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\Desktop\CAR\Cluster CCCM\4W\"/>
    </mc:Choice>
  </mc:AlternateContent>
  <bookViews>
    <workbookView xWindow="0" yWindow="0" windowWidth="20760" windowHeight="11340" tabRatio="433" firstSheet="1" activeTab="1"/>
  </bookViews>
  <sheets>
    <sheet name="Listes" sheetId="1" state="hidden" r:id="rId1"/>
    <sheet name="Guidance Notes" sheetId="4" r:id="rId2"/>
    <sheet name="Aide détaillée" sheetId="5" r:id="rId3"/>
    <sheet name="4W" sheetId="6" r:id="rId4"/>
    <sheet name="AdminNames" sheetId="3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4" hidden="1">AdminNames!$P$1:$U$1</definedName>
    <definedName name="Activité" localSheetId="3">OFFSET(Listes!$E$2,,,COUNTA(Listes!$D:$D)-1,1)</definedName>
    <definedName name="Activité" localSheetId="2">OFFSET([1]Listes!$E$2,,,COUNTA([1]Listes!$D:$D)-1,1)</definedName>
    <definedName name="Activité" localSheetId="1">OFFSET([1]Listes!$E$2,,,COUNTA([1]Listes!$D:$D)-1,1)</definedName>
    <definedName name="Activité">OFFSET(Listes!$E$2,,,COUNTA(Listes!$D:$D)-1,1)</definedName>
    <definedName name="ActivitéSpécifique" localSheetId="3">OFFSET(Listes!$S$2,,,COUNTA(Listes!$S:$S)-1,1)</definedName>
    <definedName name="ActivitéSpécifique" localSheetId="2">OFFSET([1]Listes!$S$2,,,COUNTA([1]Listes!$S:$S)-1,1)</definedName>
    <definedName name="ActivitéSpécifique" localSheetId="1">OFFSET([1]Listes!$S$2,,,COUNTA([1]Listes!$S:$S)-1,1)</definedName>
    <definedName name="ActivitéSpécifique">OFFSET(Listes!$S$2,,,COUNTA(Listes!$S:$S)-1,1)</definedName>
    <definedName name="ActivitiesCol">[2]Lookups!$E:$E</definedName>
    <definedName name="ActivitiesStart">[2]Lookups!$E$1</definedName>
    <definedName name="Admin1" localSheetId="3">OFFSET(AdminNames!$E$2,,,COUNTA(AdminNames!$E:$E)-1,2)</definedName>
    <definedName name="Admin1" localSheetId="2">OFFSET([1]AdminNames!$E$2,,,COUNTA([1]AdminNames!$E:$E)-1,2)</definedName>
    <definedName name="Admin1" localSheetId="1">OFFSET([1]AdminNames!$E$2,,,COUNTA([1]AdminNames!$E:$E)-1,2)</definedName>
    <definedName name="Admin1">OFFSET(AdminNames!$E$2,,,COUNTA(AdminNames!$E:$E)-1,2)</definedName>
    <definedName name="Admin1Col" localSheetId="3">OFFSET(AdminNames!$H$2,,,COUNTA(AdminNames!$H:$H)-1,1)</definedName>
    <definedName name="Admin1Col" localSheetId="2">OFFSET([1]AdminNames!$H$2,,,COUNTA([1]AdminNames!$H:$H)-1,1)</definedName>
    <definedName name="admin1Col" localSheetId="1">[2]AdminNames!$D:$D</definedName>
    <definedName name="Admin1Col">OFFSET(AdminNames!$H$2,,,COUNTA(AdminNames!$H:$H)-1,1)</definedName>
    <definedName name="admin1NpCode">OFFSET([2]AdminNames!$B:$B,0,0,MATCH("*",[2]AdminNames!$A:$A,-1)-1,2)</definedName>
    <definedName name="Admin1Start" localSheetId="3">AdminNames!$H$2</definedName>
    <definedName name="Admin1Start" localSheetId="2">[1]AdminNames!$H$2</definedName>
    <definedName name="admin1Start" localSheetId="1">[2]AdminNames!$D$1</definedName>
    <definedName name="Admin1Start">AdminNames!$H$2</definedName>
    <definedName name="Admin2" localSheetId="3">OFFSET(AdminNames!$I$2,,,COUNTA(AdminNames!$H:$H)-1,1)</definedName>
    <definedName name="Admin2" localSheetId="2">OFFSET([1]AdminNames!$I$2,,,COUNTA([1]AdminNames!$H:$H)-1,1)</definedName>
    <definedName name="admin2" localSheetId="1">OFFSET([2]AdminNames!$E:$E,0,0,MATCH("*",[2]AdminNames!$E:$E,-1)-1,1)</definedName>
    <definedName name="Admin2">OFFSET(AdminNames!$I$2,,,COUNTA(AdminNames!$H:$H)-1,1)</definedName>
    <definedName name="Admin2Col" localSheetId="3">OFFSET(AdminNames!$L$2,,,COUNTA(AdminNames!$L:$L)-1,1)</definedName>
    <definedName name="Admin2Col" localSheetId="2">OFFSET([1]AdminNames!$L$2,,,COUNTA([1]AdminNames!$L:$L)-1,1)</definedName>
    <definedName name="admin2Col" localSheetId="1">[2]AdminNames!$H:$H</definedName>
    <definedName name="Admin2Col">OFFSET(AdminNames!$L$2,,,COUNTA(AdminNames!$L:$L)-1,1)</definedName>
    <definedName name="Admin2Index">[2]AdminNames!$K:$K</definedName>
    <definedName name="admin2Name">[2]AdminNames!$E:$E</definedName>
    <definedName name="Admin2NameCodeCol">[2]AdminNames!$E:$F</definedName>
    <definedName name="admin2NpCode">OFFSET([2]AdminNames!$F:$F,0,0,MATCH("*",[2]AdminNames!$E:$E,-1)-1,2)</definedName>
    <definedName name="admin2PcodeLookup" localSheetId="3">INDEX(Admin2NameCodeCol, MATCH(PROVINCE,admin2Name, 0), 2)</definedName>
    <definedName name="admin2PcodeLookup" localSheetId="2">INDEX(Admin2NameCodeCol, MATCH(PROVINCE,admin2Name, 0), 2)</definedName>
    <definedName name="admin2PcodeLookup">INDEX(Admin2NameCodeCol, MATCH(PROVINCE,admin2Name, 0), 2)</definedName>
    <definedName name="Admin2Start" localSheetId="3">AdminNames!$L$2</definedName>
    <definedName name="Admin2Start" localSheetId="2">[1]AdminNames!$L$2</definedName>
    <definedName name="admin2Start" localSheetId="1">[2]AdminNames!$H$1</definedName>
    <definedName name="Admin2Start">AdminNames!$L$2</definedName>
    <definedName name="Admin3" localSheetId="3">OFFSET(AdminNames!$M$2,,,COUNTA(AdminNames!$L:$L)-1,1)</definedName>
    <definedName name="Admin3" localSheetId="2">OFFSET([1]AdminNames!$M$2,,,COUNTA([1]AdminNames!$L:$L)-1,1)</definedName>
    <definedName name="admin3" localSheetId="1">OFFSET([2]AdminNames!#REF!,0,0,MATCH("*",[2]AdminNames!$J:$J,-1)-1,1)</definedName>
    <definedName name="Admin3">OFFSET(AdminNames!$M$2,,,COUNTA(AdminNames!$L:$L)-1,1)</definedName>
    <definedName name="Admin3Col" localSheetId="3">OFFSET(AdminNames!$P$2,,,COUNTA(AdminNames!$P:$P)-1,1)</definedName>
    <definedName name="Admin3Col" localSheetId="2">OFFSET([1]AdminNames!$P$2,,,COUNTA([1]AdminNames!$P:$P)-1,1)</definedName>
    <definedName name="Admin3Col" localSheetId="1">OFFSET([1]AdminNames!$P$2,,,COUNTA([1]AdminNames!$P:$P)-1,1)</definedName>
    <definedName name="Admin3Col">OFFSET(AdminNames!$P$2,,,COUNTA(AdminNames!$P:$P)-1,1)</definedName>
    <definedName name="admin3ColCode">[2]AdminNames!$O:$O</definedName>
    <definedName name="Admin3ID" localSheetId="3">OFFSET(AdminNames!$N$2,,,COUNTA(AdminNames!$L:$L)-1,1)</definedName>
    <definedName name="Admin3ID" localSheetId="2">OFFSET([1]AdminNames!$N$2,,,COUNTA([1]AdminNames!$L:$L)-1,1)</definedName>
    <definedName name="Admin3ID" localSheetId="1">OFFSET([1]AdminNames!$N$2,,,COUNTA([1]AdminNames!$L:$L)-1,1)</definedName>
    <definedName name="Admin3ID">OFFSET(AdminNames!$N$2,,,COUNTA(AdminNames!$L:$L)-1,1)</definedName>
    <definedName name="Admin3NameCodeCol">[2]AdminNames!$K:$L</definedName>
    <definedName name="Admin3NamePcode">"AdminNames!$Q:$R"</definedName>
    <definedName name="Admin3PcodeLookup" localSheetId="3">INDEX(Admin3NameCodeCol, MATCH(CONCATENATE('4W'!admin2PcodeLookup, MUNICIPALITY),Admin2Index, 0), 2)</definedName>
    <definedName name="Admin3PcodeLookup" localSheetId="2">INDEX(Admin3NameCodeCol, MATCH(CONCATENATE('Aide détaillée'!admin2PcodeLookup, MUNICIPALITY),Admin2Index, 0), 2)</definedName>
    <definedName name="Admin3PcodeLookup">INDEX(Admin3NameCodeCol, MATCH(CONCATENATE(admin2PcodeLookup, MUNICIPALITY),Admin2Index, 0), 2)</definedName>
    <definedName name="Admin3PCodLookup" localSheetId="3">INDEX(Admin3NameCodeCol, MATCH(CONCATENATE('4W'!admin2PcodeLookup, [0]!MUNICIPALITY),Admin2Index, 0), 2)</definedName>
    <definedName name="Admin3PCodLookup" localSheetId="2">INDEX(Admin3NameCodeCol, MATCH(CONCATENATE([0]!admin2PcodeLookup, [0]!MUNICIPALITY),Admin2Index, 0), 2)</definedName>
    <definedName name="Admin3PCodLookup">INDEX(Admin3NameCodeCol, MATCH(CONCATENATE([0]!admin2PcodeLookup, [0]!MUNICIPALITY),Admin2Index, 0), 2)</definedName>
    <definedName name="Admin3Start" localSheetId="3">AdminNames!$P$2</definedName>
    <definedName name="Admin3Start" localSheetId="2">[1]AdminNames!$P$2</definedName>
    <definedName name="admin3Start" localSheetId="1">[2]AdminNames!$N$1</definedName>
    <definedName name="Admin3Start">AdminNames!$P$2</definedName>
    <definedName name="admin4">OFFSET([2]AdminNames!$P$2,0,0,MATCH("*",[2]AdminNames!$P:$P,-1)-1,1)</definedName>
    <definedName name="Admin4List" localSheetId="3">OFFSET(AdminNames!$Q$2,,,COUNTA(AdminNames!$P:$P)-1,5)</definedName>
    <definedName name="Admin4List" localSheetId="2">OFFSET([1]AdminNames!$Q$2,,,COUNTA([1]AdminNames!$P:$P)-1,5)</definedName>
    <definedName name="Admin4List" localSheetId="1">OFFSET([1]AdminNames!$Q$2,,,COUNTA([1]AdminNames!$P:$P)-1,5)</definedName>
    <definedName name="Admin4List">OFFSET(AdminNames!$Q$2,,,COUNTA(AdminNames!$P:$P)-1,5)</definedName>
    <definedName name="admin4NpCode">OFFSET([2]AdminNames!$P$2,0,0,MATCH("*",[2]AdminNames!$P:$P,-1)-1,2)</definedName>
    <definedName name="Bénéficiaire" localSheetId="3">OFFSET(Listes!$M$2,,,COUNTA(Listes!$M:$M)-1,1)</definedName>
    <definedName name="Bénéficiaire" localSheetId="2">OFFSET([1]Listes!$M$2,,,COUNTA([1]Listes!$M:$M)-1,1)</definedName>
    <definedName name="Bénéficiaire" localSheetId="1">OFFSET([1]Listes!$M$2,,,COUNTA([1]Listes!$M:$M)-1,1)</definedName>
    <definedName name="Bénéficiaire">OFFSET(Listes!$M$2,,,COUNTA(Listes!$M:$M)-1,1)</definedName>
    <definedName name="CibleCluster" localSheetId="3">OFFSET(Listes!$I$2,,,COUNTA(Listes!$D:$D)-1,1)</definedName>
    <definedName name="CibleCluster" localSheetId="2">OFFSET([1]Listes!$I$2,,,COUNTA([1]Listes!$D:$D)-1,1)</definedName>
    <definedName name="CibleCluster" localSheetId="1">OFFSET([1]Listes!$I$2,,,COUNTA([1]Listes!$D:$D)-1,1)</definedName>
    <definedName name="CibleCluster">OFFSET(Listes!$I$2,,,COUNTA(Listes!$D:$D)-1,1)</definedName>
    <definedName name="Cluster" localSheetId="3">OFFSET(Listes!$W$2,,,COUNTA(Listes!$W:$W)-1,1)</definedName>
    <definedName name="Cluster" localSheetId="2">OFFSET([1]Listes!$W$2,,,COUNTA([1]Listes!$W:$W)-1,1)</definedName>
    <definedName name="Cluster" localSheetId="1">OFFSET([1]Listes!$W$2,,,COUNTA([1]Listes!$W:$W)-1,1)</definedName>
    <definedName name="Cluster">OFFSET(Listes!$W$2,,,COUNTA(Listes!$W:$W)-1,1)</definedName>
    <definedName name="ClusterCol" localSheetId="3">OFFSET(Listes!$D$2,,,COUNTA(Listes!$D:$D)-1,1)</definedName>
    <definedName name="ClusterCol" localSheetId="2">OFFSET([1]Listes!$D$2,,,COUNTA([1]Listes!$D:$D)-1,1)</definedName>
    <definedName name="ClusterCol" localSheetId="1">OFFSET([1]Listes!$D$2,,,COUNTA([1]Listes!$D:$D)-1,1)</definedName>
    <definedName name="ClusterCol">OFFSET(Listes!$D$2,,,COUNTA(Listes!$D:$D)-1,1)</definedName>
    <definedName name="ClusterStart" localSheetId="3">Listes!$D$1</definedName>
    <definedName name="ClusterStart" localSheetId="2">[1]Listes!$D$1</definedName>
    <definedName name="ClusterStart" localSheetId="1">[1]Listes!$D$1</definedName>
    <definedName name="ClusterStart">Listes!$D$1</definedName>
    <definedName name="Country">OFFSET([2]AdminNames!#REF!,0,0,MATCH("*",[2]AdminNames!#REF!,-1)-1,1)</definedName>
    <definedName name="Défis" localSheetId="3">OFFSET(Listes!$K$2,,,COUNTA(Listes!$K:$K)-1,1)</definedName>
    <definedName name="Défis" localSheetId="2">OFFSET([1]Listes!$K$2,,,COUNTA([1]Listes!$K:$K)-1,1)</definedName>
    <definedName name="Défis" localSheetId="1">OFFSET([1]Listes!$K$2,,,COUNTA([1]Listes!$K:$K)-1,1)</definedName>
    <definedName name="Défis">OFFSET(Listes!$K$2,,,COUNTA(Listes!$K:$K)-1,1)</definedName>
    <definedName name="Desagregation" localSheetId="3">OFFSET(Listes!$O$2,,,COUNTA(Listes!$O:$O)-1,1)</definedName>
    <definedName name="Desagregation" localSheetId="2">OFFSET([1]Listes!$O$2,,,COUNTA([1]Listes!$O:$O)-1,1)</definedName>
    <definedName name="Desagregation" localSheetId="1">OFFSET([1]Listes!$O$2,,,COUNTA([1]Listes!$O:$O)-1,1)</definedName>
    <definedName name="Desagregation">OFFSET(Listes!$O$2,,,COUNTA(Listes!$O:$O)-1,1)</definedName>
    <definedName name="Indicateur" localSheetId="3">OFFSET(Listes!$F$2,,,COUNTA(Listes!$D:$D)-1,1)</definedName>
    <definedName name="Indicateur" localSheetId="2">OFFSET([1]Listes!$F$2,,,COUNTA([1]Listes!$D:$D)-1,1)</definedName>
    <definedName name="Indicateur" localSheetId="1">OFFSET([1]Listes!$F$2,,,COUNTA([1]Listes!$D:$D)-1,1)</definedName>
    <definedName name="Indicateur">OFFSET(Listes!$F$2,,,COUNTA(Listes!$D:$D)-1,1)</definedName>
    <definedName name="Objectif" localSheetId="3">OFFSET(Listes!$G$2,,,COUNTA(Listes!$D:$D)-1,1)</definedName>
    <definedName name="Objectif" localSheetId="2">OFFSET([1]Listes!$G$2,,,COUNTA([1]Listes!$D:$D)-1,1)</definedName>
    <definedName name="Objectif" localSheetId="1">OFFSET([1]Listes!$G$2,,,COUNTA([1]Listes!$D:$D)-1,1)</definedName>
    <definedName name="Objectif">OFFSET(Listes!$G$2,,,COUNTA(Listes!$D:$D)-1,1)</definedName>
    <definedName name="Partenaires" localSheetId="3">OFFSET(Listes!$A$2,,,COUNTA(Listes!$A:$A)-1,1)</definedName>
    <definedName name="Partenaires" localSheetId="2">OFFSET([1]Listes!$A$2,,,COUNTA([1]Listes!$A:$A)-1,1)</definedName>
    <definedName name="Partenaires" localSheetId="1">OFFSET([1]Listes!$A$2,,,COUNTA([1]Listes!$A:$A)-1,1)</definedName>
    <definedName name="Partenaires">OFFSET(Listes!$A$2,,,COUNTA(Listes!$A:$A)-1,1)</definedName>
    <definedName name="pNameNpCode">OFFSET([2]AdminNames!$V$2,0,0,MATCH("*",[2]AdminNames!$V:$V,-1)-1,4)</definedName>
    <definedName name="Prefecture" localSheetId="3">OFFSET(AdminNames!$E$2,,,COUNTA(AdminNames!$E:$E)-1,1)</definedName>
    <definedName name="Prefecture" localSheetId="2">OFFSET([1]AdminNames!$E$2,,,COUNTA([1]AdminNames!$E:$E)-1,1)</definedName>
    <definedName name="Prefecture" localSheetId="1">OFFSET([1]AdminNames!$E$2,,,COUNTA([1]AdminNames!$E:$E)-1,1)</definedName>
    <definedName name="Prefecture">OFFSET(AdminNames!$E$2,,,COUNTA(AdminNames!$E:$E)-1,1)</definedName>
    <definedName name="_xlnm.Print_Area" localSheetId="1">'Guidance Notes'!$A$1:$G$20</definedName>
    <definedName name="ProgramTypeCol">[2]Lookups!$B:$B</definedName>
    <definedName name="ProgramTypeStart">[2]Lookups!$B$1</definedName>
    <definedName name="Region">[2]AdminNames!$A$2:$A$9</definedName>
    <definedName name="sector">OFFSET([3]ControlVocabularies!$I$2,0,0,MATCH("*",[3]ControlVocabularies!$I:$I,-1)-1,1)</definedName>
    <definedName name="SPref" localSheetId="3">OFFSET(AdminNames!$J$2,,,COUNTA(AdminNames!$I:$I)-1,1)</definedName>
    <definedName name="SPref" localSheetId="2">OFFSET([1]AdminNames!$J$2,,,COUNTA([1]AdminNames!$I:$I)-1,1)</definedName>
    <definedName name="SPref" localSheetId="1">OFFSET([1]AdminNames!$J$2,,,COUNTA([1]AdminNames!$I:$I)-1,1)</definedName>
    <definedName name="SPref">OFFSET(AdminNames!$J$2,,,COUNTA(AdminNames!$I:$I)-1,1)</definedName>
    <definedName name="Statut" localSheetId="3">OFFSET(Listes!$U$2,,,COUNTA(Listes!$U:$U)-1,1)</definedName>
    <definedName name="Statut" localSheetId="2">OFFSET([1]Listes!$U$2,,,COUNTA([1]Listes!$U:$U)-1,1)</definedName>
    <definedName name="Statut" localSheetId="1">OFFSET([1]Listes!$U$2,,,COUNTA([1]Listes!$U:$U)-1,1)</definedName>
    <definedName name="Statut">OFFSET(Listes!$U$2,,,COUNTA(Listes!$U:$U)-1,1)</definedName>
    <definedName name="StatutMaison" localSheetId="3">OFFSET(Listes!$Q$2,,,COUNTA(Listes!$Q:$Q)-1,1)</definedName>
    <definedName name="StatutMaison" localSheetId="2">OFFSET([1]Listes!$Q$2,,,COUNTA([1]Listes!$Q:$Q)-1,1)</definedName>
    <definedName name="StatutMaison" localSheetId="1">OFFSET([1]Listes!$Q$2,,,COUNTA([1]Listes!$Q:$Q)-1,1)</definedName>
    <definedName name="StatutMaison">OFFSET(Listes!$Q$2,,,COUNTA(Listes!$Q:$Q)-1,1)</definedName>
    <definedName name="TypeOrganisation" localSheetId="3">OFFSET(Listes!$A$2,,,COUNTA(Listes!$A:$A)-1,2)</definedName>
    <definedName name="TypeOrganisation" localSheetId="2">OFFSET([1]Listes!$A$2,,,COUNTA([1]Listes!$A:$A)-1,2)</definedName>
    <definedName name="TypeOrganisation" localSheetId="1">OFFSET([1]Listes!$A$2,,,COUNTA([1]Listes!$A:$A)-1,2)</definedName>
    <definedName name="TypeOrganisation">OFFSET(Listes!$A$2,,,COUNTA(Listes!$A:$A)-1,2)</definedName>
    <definedName name="Unité" localSheetId="3">OFFSET(Listes!$H$2,,,COUNTA(Listes!$D:$D)-1,1)</definedName>
    <definedName name="Unité" localSheetId="2">OFFSET([1]Listes!$H$2,,,COUNTA([1]Listes!$D:$D)-1,1)</definedName>
    <definedName name="Unité" localSheetId="1">OFFSET([1]Listes!$H$2,,,COUNTA([1]Listes!$D:$D)-1,1)</definedName>
    <definedName name="Unité">OFFSET(Listes!$H$2,,,COUNTA(Listes!$D:$D)-1,1)</definedName>
    <definedName name="WASH">[2]Lookups!$H$2:$H$3</definedName>
    <definedName name="YN">[2]Lookups!$J$2:$J$3</definedName>
    <definedName name="Z_94BF3FD2_2F2C_784F_867C_C4A942EF0728_.wvu.PrintArea" localSheetId="1" hidden="1">'Guidance Notes'!$A$1:$G$20</definedName>
  </definedNames>
  <calcPr calcId="152511"/>
</workbook>
</file>

<file path=xl/calcChain.xml><?xml version="1.0" encoding="utf-8"?>
<calcChain xmlns="http://schemas.openxmlformats.org/spreadsheetml/2006/main">
  <c r="W3" i="6" l="1"/>
  <c r="W4" i="6"/>
  <c r="W5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2" i="6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2" i="6"/>
  <c r="CL788" i="6" l="1"/>
  <c r="CK788" i="6"/>
  <c r="CJ788" i="6"/>
  <c r="CM788" i="6" s="1"/>
  <c r="CI788" i="6"/>
  <c r="CH788" i="6"/>
  <c r="CC788" i="6"/>
  <c r="BX788" i="6"/>
  <c r="BS788" i="6"/>
  <c r="BN788" i="6"/>
  <c r="BI788" i="6"/>
  <c r="BD788" i="6"/>
  <c r="AY788" i="6"/>
  <c r="AT788" i="6"/>
  <c r="AO788" i="6"/>
  <c r="AJ788" i="6"/>
  <c r="AE788" i="6"/>
  <c r="CL787" i="6"/>
  <c r="CK787" i="6"/>
  <c r="CJ787" i="6"/>
  <c r="CI787" i="6"/>
  <c r="CH787" i="6"/>
  <c r="CC787" i="6"/>
  <c r="BX787" i="6"/>
  <c r="BS787" i="6"/>
  <c r="BN787" i="6"/>
  <c r="BI787" i="6"/>
  <c r="BD787" i="6"/>
  <c r="AY787" i="6"/>
  <c r="AT787" i="6"/>
  <c r="AO787" i="6"/>
  <c r="AJ787" i="6"/>
  <c r="AE787" i="6"/>
  <c r="CL786" i="6"/>
  <c r="CK786" i="6"/>
  <c r="CJ786" i="6"/>
  <c r="CI786" i="6"/>
  <c r="CH786" i="6"/>
  <c r="CC786" i="6"/>
  <c r="BX786" i="6"/>
  <c r="BS786" i="6"/>
  <c r="BN786" i="6"/>
  <c r="BI786" i="6"/>
  <c r="BD786" i="6"/>
  <c r="AY786" i="6"/>
  <c r="AT786" i="6"/>
  <c r="AO786" i="6"/>
  <c r="AJ786" i="6"/>
  <c r="AE786" i="6"/>
  <c r="CL785" i="6"/>
  <c r="CK785" i="6"/>
  <c r="CJ785" i="6"/>
  <c r="CM785" i="6" s="1"/>
  <c r="CI785" i="6"/>
  <c r="CH785" i="6"/>
  <c r="CC785" i="6"/>
  <c r="BX785" i="6"/>
  <c r="BS785" i="6"/>
  <c r="BN785" i="6"/>
  <c r="BI785" i="6"/>
  <c r="BD785" i="6"/>
  <c r="AY785" i="6"/>
  <c r="AT785" i="6"/>
  <c r="AO785" i="6"/>
  <c r="AJ785" i="6"/>
  <c r="AE785" i="6"/>
  <c r="CL784" i="6"/>
  <c r="CK784" i="6"/>
  <c r="CJ784" i="6"/>
  <c r="CI784" i="6"/>
  <c r="CH784" i="6"/>
  <c r="CC784" i="6"/>
  <c r="BX784" i="6"/>
  <c r="BS784" i="6"/>
  <c r="BN784" i="6"/>
  <c r="BI784" i="6"/>
  <c r="BD784" i="6"/>
  <c r="AY784" i="6"/>
  <c r="AT784" i="6"/>
  <c r="AO784" i="6"/>
  <c r="AJ784" i="6"/>
  <c r="AE784" i="6"/>
  <c r="CL783" i="6"/>
  <c r="CK783" i="6"/>
  <c r="CJ783" i="6"/>
  <c r="CI783" i="6"/>
  <c r="CH783" i="6"/>
  <c r="CC783" i="6"/>
  <c r="BX783" i="6"/>
  <c r="BS783" i="6"/>
  <c r="BN783" i="6"/>
  <c r="BI783" i="6"/>
  <c r="BD783" i="6"/>
  <c r="AY783" i="6"/>
  <c r="AT783" i="6"/>
  <c r="AO783" i="6"/>
  <c r="AJ783" i="6"/>
  <c r="AE783" i="6"/>
  <c r="CL782" i="6"/>
  <c r="CK782" i="6"/>
  <c r="CJ782" i="6"/>
  <c r="CI782" i="6"/>
  <c r="CH782" i="6"/>
  <c r="CC782" i="6"/>
  <c r="BX782" i="6"/>
  <c r="BS782" i="6"/>
  <c r="BN782" i="6"/>
  <c r="BI782" i="6"/>
  <c r="BD782" i="6"/>
  <c r="AY782" i="6"/>
  <c r="AT782" i="6"/>
  <c r="AO782" i="6"/>
  <c r="AJ782" i="6"/>
  <c r="AE782" i="6"/>
  <c r="CL781" i="6"/>
  <c r="CK781" i="6"/>
  <c r="CJ781" i="6"/>
  <c r="CM781" i="6" s="1"/>
  <c r="CI781" i="6"/>
  <c r="CH781" i="6"/>
  <c r="CC781" i="6"/>
  <c r="BX781" i="6"/>
  <c r="BS781" i="6"/>
  <c r="BN781" i="6"/>
  <c r="BI781" i="6"/>
  <c r="BD781" i="6"/>
  <c r="AY781" i="6"/>
  <c r="AT781" i="6"/>
  <c r="AO781" i="6"/>
  <c r="AJ781" i="6"/>
  <c r="AE781" i="6"/>
  <c r="CL780" i="6"/>
  <c r="CK780" i="6"/>
  <c r="CJ780" i="6"/>
  <c r="CI780" i="6"/>
  <c r="CH780" i="6"/>
  <c r="CC780" i="6"/>
  <c r="BX780" i="6"/>
  <c r="BS780" i="6"/>
  <c r="BN780" i="6"/>
  <c r="BI780" i="6"/>
  <c r="BD780" i="6"/>
  <c r="AY780" i="6"/>
  <c r="AT780" i="6"/>
  <c r="AO780" i="6"/>
  <c r="AJ780" i="6"/>
  <c r="AE780" i="6"/>
  <c r="CL779" i="6"/>
  <c r="CK779" i="6"/>
  <c r="CJ779" i="6"/>
  <c r="CI779" i="6"/>
  <c r="CH779" i="6"/>
  <c r="CC779" i="6"/>
  <c r="BX779" i="6"/>
  <c r="BS779" i="6"/>
  <c r="BN779" i="6"/>
  <c r="BI779" i="6"/>
  <c r="BD779" i="6"/>
  <c r="AY779" i="6"/>
  <c r="AT779" i="6"/>
  <c r="AO779" i="6"/>
  <c r="AJ779" i="6"/>
  <c r="AE779" i="6"/>
  <c r="CL778" i="6"/>
  <c r="CK778" i="6"/>
  <c r="CJ778" i="6"/>
  <c r="CI778" i="6"/>
  <c r="CH778" i="6"/>
  <c r="CC778" i="6"/>
  <c r="BX778" i="6"/>
  <c r="BS778" i="6"/>
  <c r="BN778" i="6"/>
  <c r="BI778" i="6"/>
  <c r="BD778" i="6"/>
  <c r="AY778" i="6"/>
  <c r="AT778" i="6"/>
  <c r="AO778" i="6"/>
  <c r="AJ778" i="6"/>
  <c r="AE778" i="6"/>
  <c r="CL777" i="6"/>
  <c r="CK777" i="6"/>
  <c r="CJ777" i="6"/>
  <c r="CM777" i="6" s="1"/>
  <c r="CI777" i="6"/>
  <c r="CH777" i="6"/>
  <c r="CC777" i="6"/>
  <c r="BX777" i="6"/>
  <c r="BS777" i="6"/>
  <c r="BN777" i="6"/>
  <c r="BI777" i="6"/>
  <c r="BD777" i="6"/>
  <c r="AY777" i="6"/>
  <c r="AT777" i="6"/>
  <c r="AO777" i="6"/>
  <c r="AJ777" i="6"/>
  <c r="AE777" i="6"/>
  <c r="CL776" i="6"/>
  <c r="CK776" i="6"/>
  <c r="CJ776" i="6"/>
  <c r="CI776" i="6"/>
  <c r="CH776" i="6"/>
  <c r="CC776" i="6"/>
  <c r="BX776" i="6"/>
  <c r="BS776" i="6"/>
  <c r="BN776" i="6"/>
  <c r="BI776" i="6"/>
  <c r="BD776" i="6"/>
  <c r="AY776" i="6"/>
  <c r="AT776" i="6"/>
  <c r="AO776" i="6"/>
  <c r="AJ776" i="6"/>
  <c r="AE776" i="6"/>
  <c r="CL775" i="6"/>
  <c r="CK775" i="6"/>
  <c r="CJ775" i="6"/>
  <c r="CI775" i="6"/>
  <c r="CH775" i="6"/>
  <c r="CC775" i="6"/>
  <c r="BX775" i="6"/>
  <c r="BS775" i="6"/>
  <c r="BN775" i="6"/>
  <c r="BI775" i="6"/>
  <c r="BD775" i="6"/>
  <c r="AY775" i="6"/>
  <c r="AT775" i="6"/>
  <c r="AO775" i="6"/>
  <c r="AJ775" i="6"/>
  <c r="AE775" i="6"/>
  <c r="CL774" i="6"/>
  <c r="CK774" i="6"/>
  <c r="CJ774" i="6"/>
  <c r="CI774" i="6"/>
  <c r="CH774" i="6"/>
  <c r="CC774" i="6"/>
  <c r="BX774" i="6"/>
  <c r="BS774" i="6"/>
  <c r="BN774" i="6"/>
  <c r="BI774" i="6"/>
  <c r="BD774" i="6"/>
  <c r="AY774" i="6"/>
  <c r="AT774" i="6"/>
  <c r="AO774" i="6"/>
  <c r="AJ774" i="6"/>
  <c r="AE774" i="6"/>
  <c r="CL773" i="6"/>
  <c r="CK773" i="6"/>
  <c r="CJ773" i="6"/>
  <c r="CM773" i="6" s="1"/>
  <c r="CI773" i="6"/>
  <c r="CH773" i="6"/>
  <c r="CC773" i="6"/>
  <c r="BX773" i="6"/>
  <c r="BS773" i="6"/>
  <c r="BN773" i="6"/>
  <c r="BI773" i="6"/>
  <c r="BD773" i="6"/>
  <c r="AY773" i="6"/>
  <c r="AT773" i="6"/>
  <c r="AO773" i="6"/>
  <c r="AJ773" i="6"/>
  <c r="AE773" i="6"/>
  <c r="CL772" i="6"/>
  <c r="CK772" i="6"/>
  <c r="CJ772" i="6"/>
  <c r="CI772" i="6"/>
  <c r="CH772" i="6"/>
  <c r="CC772" i="6"/>
  <c r="BX772" i="6"/>
  <c r="BS772" i="6"/>
  <c r="BN772" i="6"/>
  <c r="BI772" i="6"/>
  <c r="BD772" i="6"/>
  <c r="AY772" i="6"/>
  <c r="AT772" i="6"/>
  <c r="AO772" i="6"/>
  <c r="AJ772" i="6"/>
  <c r="AE772" i="6"/>
  <c r="CL771" i="6"/>
  <c r="CK771" i="6"/>
  <c r="CJ771" i="6"/>
  <c r="CI771" i="6"/>
  <c r="CH771" i="6"/>
  <c r="CC771" i="6"/>
  <c r="BX771" i="6"/>
  <c r="BS771" i="6"/>
  <c r="BN771" i="6"/>
  <c r="BI771" i="6"/>
  <c r="BD771" i="6"/>
  <c r="AY771" i="6"/>
  <c r="AT771" i="6"/>
  <c r="AO771" i="6"/>
  <c r="AJ771" i="6"/>
  <c r="AE771" i="6"/>
  <c r="CL770" i="6"/>
  <c r="CK770" i="6"/>
  <c r="CJ770" i="6"/>
  <c r="CI770" i="6"/>
  <c r="CH770" i="6"/>
  <c r="CC770" i="6"/>
  <c r="BX770" i="6"/>
  <c r="BS770" i="6"/>
  <c r="BN770" i="6"/>
  <c r="BI770" i="6"/>
  <c r="BD770" i="6"/>
  <c r="AY770" i="6"/>
  <c r="AT770" i="6"/>
  <c r="AO770" i="6"/>
  <c r="AJ770" i="6"/>
  <c r="AE770" i="6"/>
  <c r="CL769" i="6"/>
  <c r="CK769" i="6"/>
  <c r="CJ769" i="6"/>
  <c r="CM769" i="6" s="1"/>
  <c r="CI769" i="6"/>
  <c r="CH769" i="6"/>
  <c r="CC769" i="6"/>
  <c r="BX769" i="6"/>
  <c r="BS769" i="6"/>
  <c r="BN769" i="6"/>
  <c r="BI769" i="6"/>
  <c r="BD769" i="6"/>
  <c r="AY769" i="6"/>
  <c r="AT769" i="6"/>
  <c r="AO769" i="6"/>
  <c r="AJ769" i="6"/>
  <c r="AE769" i="6"/>
  <c r="CL768" i="6"/>
  <c r="CK768" i="6"/>
  <c r="CJ768" i="6"/>
  <c r="CI768" i="6"/>
  <c r="CH768" i="6"/>
  <c r="CC768" i="6"/>
  <c r="BX768" i="6"/>
  <c r="BS768" i="6"/>
  <c r="BN768" i="6"/>
  <c r="BI768" i="6"/>
  <c r="BD768" i="6"/>
  <c r="AY768" i="6"/>
  <c r="AT768" i="6"/>
  <c r="AO768" i="6"/>
  <c r="AJ768" i="6"/>
  <c r="AE768" i="6"/>
  <c r="CL767" i="6"/>
  <c r="CK767" i="6"/>
  <c r="CJ767" i="6"/>
  <c r="CI767" i="6"/>
  <c r="CH767" i="6"/>
  <c r="CC767" i="6"/>
  <c r="BX767" i="6"/>
  <c r="BS767" i="6"/>
  <c r="BN767" i="6"/>
  <c r="BI767" i="6"/>
  <c r="BD767" i="6"/>
  <c r="AY767" i="6"/>
  <c r="AT767" i="6"/>
  <c r="AO767" i="6"/>
  <c r="AJ767" i="6"/>
  <c r="AE767" i="6"/>
  <c r="CL766" i="6"/>
  <c r="CK766" i="6"/>
  <c r="CJ766" i="6"/>
  <c r="CM766" i="6" s="1"/>
  <c r="CI766" i="6"/>
  <c r="CH766" i="6"/>
  <c r="CC766" i="6"/>
  <c r="BX766" i="6"/>
  <c r="BS766" i="6"/>
  <c r="BN766" i="6"/>
  <c r="BI766" i="6"/>
  <c r="BD766" i="6"/>
  <c r="AY766" i="6"/>
  <c r="AT766" i="6"/>
  <c r="AO766" i="6"/>
  <c r="AJ766" i="6"/>
  <c r="AE766" i="6"/>
  <c r="CL765" i="6"/>
  <c r="CK765" i="6"/>
  <c r="CJ765" i="6"/>
  <c r="CM765" i="6" s="1"/>
  <c r="CI765" i="6"/>
  <c r="CH765" i="6"/>
  <c r="CC765" i="6"/>
  <c r="BX765" i="6"/>
  <c r="BS765" i="6"/>
  <c r="BN765" i="6"/>
  <c r="BI765" i="6"/>
  <c r="BD765" i="6"/>
  <c r="AY765" i="6"/>
  <c r="AT765" i="6"/>
  <c r="AO765" i="6"/>
  <c r="AJ765" i="6"/>
  <c r="AE765" i="6"/>
  <c r="CL764" i="6"/>
  <c r="CK764" i="6"/>
  <c r="CJ764" i="6"/>
  <c r="CI764" i="6"/>
  <c r="CH764" i="6"/>
  <c r="CC764" i="6"/>
  <c r="BX764" i="6"/>
  <c r="BS764" i="6"/>
  <c r="BN764" i="6"/>
  <c r="BI764" i="6"/>
  <c r="BD764" i="6"/>
  <c r="AY764" i="6"/>
  <c r="AT764" i="6"/>
  <c r="AO764" i="6"/>
  <c r="AJ764" i="6"/>
  <c r="AE764" i="6"/>
  <c r="CL763" i="6"/>
  <c r="CK763" i="6"/>
  <c r="CJ763" i="6"/>
  <c r="CI763" i="6"/>
  <c r="CH763" i="6"/>
  <c r="CC763" i="6"/>
  <c r="BX763" i="6"/>
  <c r="BS763" i="6"/>
  <c r="BN763" i="6"/>
  <c r="BI763" i="6"/>
  <c r="BD763" i="6"/>
  <c r="AY763" i="6"/>
  <c r="AT763" i="6"/>
  <c r="AO763" i="6"/>
  <c r="AJ763" i="6"/>
  <c r="AE763" i="6"/>
  <c r="CL762" i="6"/>
  <c r="CK762" i="6"/>
  <c r="CJ762" i="6"/>
  <c r="CM762" i="6" s="1"/>
  <c r="CI762" i="6"/>
  <c r="CH762" i="6"/>
  <c r="CC762" i="6"/>
  <c r="BX762" i="6"/>
  <c r="BS762" i="6"/>
  <c r="BN762" i="6"/>
  <c r="BI762" i="6"/>
  <c r="BD762" i="6"/>
  <c r="AY762" i="6"/>
  <c r="AT762" i="6"/>
  <c r="AO762" i="6"/>
  <c r="AJ762" i="6"/>
  <c r="AE762" i="6"/>
  <c r="CL761" i="6"/>
  <c r="CK761" i="6"/>
  <c r="CJ761" i="6"/>
  <c r="CM761" i="6" s="1"/>
  <c r="CI761" i="6"/>
  <c r="CH761" i="6"/>
  <c r="CC761" i="6"/>
  <c r="BX761" i="6"/>
  <c r="BS761" i="6"/>
  <c r="BN761" i="6"/>
  <c r="BI761" i="6"/>
  <c r="BD761" i="6"/>
  <c r="AY761" i="6"/>
  <c r="AT761" i="6"/>
  <c r="AO761" i="6"/>
  <c r="AJ761" i="6"/>
  <c r="AE761" i="6"/>
  <c r="CL760" i="6"/>
  <c r="CK760" i="6"/>
  <c r="CJ760" i="6"/>
  <c r="CI760" i="6"/>
  <c r="CH760" i="6"/>
  <c r="CC760" i="6"/>
  <c r="BX760" i="6"/>
  <c r="BS760" i="6"/>
  <c r="BN760" i="6"/>
  <c r="BI760" i="6"/>
  <c r="BD760" i="6"/>
  <c r="AY760" i="6"/>
  <c r="AT760" i="6"/>
  <c r="AO760" i="6"/>
  <c r="AJ760" i="6"/>
  <c r="AE760" i="6"/>
  <c r="CL759" i="6"/>
  <c r="CK759" i="6"/>
  <c r="CJ759" i="6"/>
  <c r="CI759" i="6"/>
  <c r="CH759" i="6"/>
  <c r="CC759" i="6"/>
  <c r="BX759" i="6"/>
  <c r="BS759" i="6"/>
  <c r="BN759" i="6"/>
  <c r="BI759" i="6"/>
  <c r="BD759" i="6"/>
  <c r="AY759" i="6"/>
  <c r="AT759" i="6"/>
  <c r="AO759" i="6"/>
  <c r="AJ759" i="6"/>
  <c r="AE759" i="6"/>
  <c r="CL758" i="6"/>
  <c r="CK758" i="6"/>
  <c r="CJ758" i="6"/>
  <c r="CM758" i="6" s="1"/>
  <c r="CI758" i="6"/>
  <c r="CH758" i="6"/>
  <c r="CC758" i="6"/>
  <c r="BX758" i="6"/>
  <c r="BS758" i="6"/>
  <c r="BN758" i="6"/>
  <c r="BI758" i="6"/>
  <c r="BD758" i="6"/>
  <c r="AY758" i="6"/>
  <c r="AT758" i="6"/>
  <c r="AO758" i="6"/>
  <c r="AJ758" i="6"/>
  <c r="AE758" i="6"/>
  <c r="CL757" i="6"/>
  <c r="CK757" i="6"/>
  <c r="CJ757" i="6"/>
  <c r="CM757" i="6" s="1"/>
  <c r="CI757" i="6"/>
  <c r="CH757" i="6"/>
  <c r="CC757" i="6"/>
  <c r="BX757" i="6"/>
  <c r="BS757" i="6"/>
  <c r="BN757" i="6"/>
  <c r="BI757" i="6"/>
  <c r="BD757" i="6"/>
  <c r="AY757" i="6"/>
  <c r="AT757" i="6"/>
  <c r="AO757" i="6"/>
  <c r="AJ757" i="6"/>
  <c r="AE757" i="6"/>
  <c r="CL756" i="6"/>
  <c r="CK756" i="6"/>
  <c r="CJ756" i="6"/>
  <c r="CI756" i="6"/>
  <c r="CH756" i="6"/>
  <c r="CC756" i="6"/>
  <c r="BX756" i="6"/>
  <c r="BS756" i="6"/>
  <c r="BN756" i="6"/>
  <c r="BI756" i="6"/>
  <c r="BD756" i="6"/>
  <c r="AY756" i="6"/>
  <c r="AT756" i="6"/>
  <c r="AO756" i="6"/>
  <c r="AJ756" i="6"/>
  <c r="AE756" i="6"/>
  <c r="CL755" i="6"/>
  <c r="CK755" i="6"/>
  <c r="CJ755" i="6"/>
  <c r="CI755" i="6"/>
  <c r="CH755" i="6"/>
  <c r="CC755" i="6"/>
  <c r="BX755" i="6"/>
  <c r="BS755" i="6"/>
  <c r="BN755" i="6"/>
  <c r="BI755" i="6"/>
  <c r="BD755" i="6"/>
  <c r="AY755" i="6"/>
  <c r="AT755" i="6"/>
  <c r="AO755" i="6"/>
  <c r="AJ755" i="6"/>
  <c r="AE755" i="6"/>
  <c r="CL754" i="6"/>
  <c r="CK754" i="6"/>
  <c r="CJ754" i="6"/>
  <c r="CM754" i="6" s="1"/>
  <c r="CI754" i="6"/>
  <c r="CH754" i="6"/>
  <c r="CC754" i="6"/>
  <c r="BX754" i="6"/>
  <c r="BS754" i="6"/>
  <c r="BN754" i="6"/>
  <c r="BI754" i="6"/>
  <c r="BD754" i="6"/>
  <c r="AY754" i="6"/>
  <c r="AT754" i="6"/>
  <c r="AO754" i="6"/>
  <c r="AJ754" i="6"/>
  <c r="AE754" i="6"/>
  <c r="CL753" i="6"/>
  <c r="CK753" i="6"/>
  <c r="CJ753" i="6"/>
  <c r="CM753" i="6" s="1"/>
  <c r="CI753" i="6"/>
  <c r="CH753" i="6"/>
  <c r="CC753" i="6"/>
  <c r="BX753" i="6"/>
  <c r="BS753" i="6"/>
  <c r="BN753" i="6"/>
  <c r="BI753" i="6"/>
  <c r="BD753" i="6"/>
  <c r="AY753" i="6"/>
  <c r="AT753" i="6"/>
  <c r="AO753" i="6"/>
  <c r="AJ753" i="6"/>
  <c r="AE753" i="6"/>
  <c r="CL752" i="6"/>
  <c r="CK752" i="6"/>
  <c r="CJ752" i="6"/>
  <c r="CI752" i="6"/>
  <c r="CH752" i="6"/>
  <c r="CC752" i="6"/>
  <c r="BX752" i="6"/>
  <c r="BS752" i="6"/>
  <c r="BN752" i="6"/>
  <c r="BI752" i="6"/>
  <c r="BD752" i="6"/>
  <c r="AY752" i="6"/>
  <c r="AT752" i="6"/>
  <c r="AO752" i="6"/>
  <c r="AJ752" i="6"/>
  <c r="AE752" i="6"/>
  <c r="CL751" i="6"/>
  <c r="CK751" i="6"/>
  <c r="CJ751" i="6"/>
  <c r="CI751" i="6"/>
  <c r="CH751" i="6"/>
  <c r="CC751" i="6"/>
  <c r="BX751" i="6"/>
  <c r="BS751" i="6"/>
  <c r="BN751" i="6"/>
  <c r="BI751" i="6"/>
  <c r="BD751" i="6"/>
  <c r="AY751" i="6"/>
  <c r="AT751" i="6"/>
  <c r="AO751" i="6"/>
  <c r="AJ751" i="6"/>
  <c r="AE751" i="6"/>
  <c r="CL750" i="6"/>
  <c r="CK750" i="6"/>
  <c r="CJ750" i="6"/>
  <c r="CM750" i="6" s="1"/>
  <c r="CI750" i="6"/>
  <c r="CH750" i="6"/>
  <c r="CC750" i="6"/>
  <c r="BX750" i="6"/>
  <c r="BS750" i="6"/>
  <c r="BN750" i="6"/>
  <c r="BI750" i="6"/>
  <c r="BD750" i="6"/>
  <c r="AY750" i="6"/>
  <c r="AT750" i="6"/>
  <c r="AO750" i="6"/>
  <c r="AJ750" i="6"/>
  <c r="AE750" i="6"/>
  <c r="CL749" i="6"/>
  <c r="CK749" i="6"/>
  <c r="CJ749" i="6"/>
  <c r="CI749" i="6"/>
  <c r="CH749" i="6"/>
  <c r="CC749" i="6"/>
  <c r="BX749" i="6"/>
  <c r="BS749" i="6"/>
  <c r="BN749" i="6"/>
  <c r="BI749" i="6"/>
  <c r="BD749" i="6"/>
  <c r="AY749" i="6"/>
  <c r="AT749" i="6"/>
  <c r="AO749" i="6"/>
  <c r="AJ749" i="6"/>
  <c r="AE749" i="6"/>
  <c r="CL748" i="6"/>
  <c r="CK748" i="6"/>
  <c r="CJ748" i="6"/>
  <c r="CI748" i="6"/>
  <c r="CH748" i="6"/>
  <c r="CC748" i="6"/>
  <c r="BX748" i="6"/>
  <c r="BS748" i="6"/>
  <c r="BN748" i="6"/>
  <c r="BI748" i="6"/>
  <c r="BD748" i="6"/>
  <c r="AY748" i="6"/>
  <c r="AT748" i="6"/>
  <c r="AO748" i="6"/>
  <c r="AJ748" i="6"/>
  <c r="AE748" i="6"/>
  <c r="CL747" i="6"/>
  <c r="CK747" i="6"/>
  <c r="CJ747" i="6"/>
  <c r="CI747" i="6"/>
  <c r="CH747" i="6"/>
  <c r="CC747" i="6"/>
  <c r="BX747" i="6"/>
  <c r="BS747" i="6"/>
  <c r="BN747" i="6"/>
  <c r="BI747" i="6"/>
  <c r="BD747" i="6"/>
  <c r="AY747" i="6"/>
  <c r="AT747" i="6"/>
  <c r="AO747" i="6"/>
  <c r="AJ747" i="6"/>
  <c r="AE747" i="6"/>
  <c r="CL746" i="6"/>
  <c r="CK746" i="6"/>
  <c r="CJ746" i="6"/>
  <c r="CM746" i="6" s="1"/>
  <c r="CI746" i="6"/>
  <c r="CH746" i="6"/>
  <c r="CC746" i="6"/>
  <c r="BX746" i="6"/>
  <c r="BS746" i="6"/>
  <c r="BN746" i="6"/>
  <c r="BI746" i="6"/>
  <c r="BD746" i="6"/>
  <c r="AY746" i="6"/>
  <c r="AT746" i="6"/>
  <c r="AO746" i="6"/>
  <c r="AJ746" i="6"/>
  <c r="AE746" i="6"/>
  <c r="CL745" i="6"/>
  <c r="CK745" i="6"/>
  <c r="CJ745" i="6"/>
  <c r="CM745" i="6" s="1"/>
  <c r="CI745" i="6"/>
  <c r="CH745" i="6"/>
  <c r="CC745" i="6"/>
  <c r="BX745" i="6"/>
  <c r="BS745" i="6"/>
  <c r="BN745" i="6"/>
  <c r="BI745" i="6"/>
  <c r="BD745" i="6"/>
  <c r="AY745" i="6"/>
  <c r="AT745" i="6"/>
  <c r="AO745" i="6"/>
  <c r="AJ745" i="6"/>
  <c r="AE745" i="6"/>
  <c r="CL744" i="6"/>
  <c r="CK744" i="6"/>
  <c r="CJ744" i="6"/>
  <c r="CI744" i="6"/>
  <c r="CH744" i="6"/>
  <c r="CC744" i="6"/>
  <c r="BX744" i="6"/>
  <c r="BS744" i="6"/>
  <c r="BN744" i="6"/>
  <c r="BI744" i="6"/>
  <c r="BD744" i="6"/>
  <c r="AY744" i="6"/>
  <c r="AT744" i="6"/>
  <c r="AO744" i="6"/>
  <c r="AJ744" i="6"/>
  <c r="AE744" i="6"/>
  <c r="CL743" i="6"/>
  <c r="CK743" i="6"/>
  <c r="CJ743" i="6"/>
  <c r="CI743" i="6"/>
  <c r="CH743" i="6"/>
  <c r="CC743" i="6"/>
  <c r="BX743" i="6"/>
  <c r="BS743" i="6"/>
  <c r="BN743" i="6"/>
  <c r="BI743" i="6"/>
  <c r="BD743" i="6"/>
  <c r="AY743" i="6"/>
  <c r="AT743" i="6"/>
  <c r="AO743" i="6"/>
  <c r="AJ743" i="6"/>
  <c r="AE743" i="6"/>
  <c r="CL742" i="6"/>
  <c r="CK742" i="6"/>
  <c r="CJ742" i="6"/>
  <c r="CM742" i="6" s="1"/>
  <c r="CI742" i="6"/>
  <c r="CH742" i="6"/>
  <c r="CC742" i="6"/>
  <c r="BX742" i="6"/>
  <c r="BS742" i="6"/>
  <c r="BN742" i="6"/>
  <c r="BI742" i="6"/>
  <c r="BD742" i="6"/>
  <c r="AY742" i="6"/>
  <c r="AT742" i="6"/>
  <c r="AO742" i="6"/>
  <c r="AJ742" i="6"/>
  <c r="AE742" i="6"/>
  <c r="CL741" i="6"/>
  <c r="CK741" i="6"/>
  <c r="CJ741" i="6"/>
  <c r="CM741" i="6" s="1"/>
  <c r="CI741" i="6"/>
  <c r="CH741" i="6"/>
  <c r="CC741" i="6"/>
  <c r="BX741" i="6"/>
  <c r="BS741" i="6"/>
  <c r="BN741" i="6"/>
  <c r="BI741" i="6"/>
  <c r="BD741" i="6"/>
  <c r="AY741" i="6"/>
  <c r="AT741" i="6"/>
  <c r="AO741" i="6"/>
  <c r="AJ741" i="6"/>
  <c r="AE741" i="6"/>
  <c r="CL740" i="6"/>
  <c r="CK740" i="6"/>
  <c r="CJ740" i="6"/>
  <c r="CI740" i="6"/>
  <c r="CH740" i="6"/>
  <c r="CC740" i="6"/>
  <c r="BX740" i="6"/>
  <c r="BS740" i="6"/>
  <c r="BN740" i="6"/>
  <c r="BI740" i="6"/>
  <c r="BD740" i="6"/>
  <c r="AY740" i="6"/>
  <c r="AT740" i="6"/>
  <c r="AO740" i="6"/>
  <c r="AJ740" i="6"/>
  <c r="AE740" i="6"/>
  <c r="CL739" i="6"/>
  <c r="CK739" i="6"/>
  <c r="CJ739" i="6"/>
  <c r="CI739" i="6"/>
  <c r="CH739" i="6"/>
  <c r="CC739" i="6"/>
  <c r="BX739" i="6"/>
  <c r="BS739" i="6"/>
  <c r="BN739" i="6"/>
  <c r="BI739" i="6"/>
  <c r="BD739" i="6"/>
  <c r="AY739" i="6"/>
  <c r="AT739" i="6"/>
  <c r="AO739" i="6"/>
  <c r="AJ739" i="6"/>
  <c r="AE739" i="6"/>
  <c r="CL738" i="6"/>
  <c r="CK738" i="6"/>
  <c r="CJ738" i="6"/>
  <c r="CM738" i="6" s="1"/>
  <c r="CI738" i="6"/>
  <c r="CH738" i="6"/>
  <c r="CC738" i="6"/>
  <c r="BX738" i="6"/>
  <c r="BS738" i="6"/>
  <c r="BN738" i="6"/>
  <c r="BI738" i="6"/>
  <c r="BD738" i="6"/>
  <c r="AY738" i="6"/>
  <c r="AT738" i="6"/>
  <c r="AO738" i="6"/>
  <c r="AJ738" i="6"/>
  <c r="AE738" i="6"/>
  <c r="CL737" i="6"/>
  <c r="CK737" i="6"/>
  <c r="CJ737" i="6"/>
  <c r="CM737" i="6" s="1"/>
  <c r="CI737" i="6"/>
  <c r="CH737" i="6"/>
  <c r="CC737" i="6"/>
  <c r="BX737" i="6"/>
  <c r="BS737" i="6"/>
  <c r="BN737" i="6"/>
  <c r="BI737" i="6"/>
  <c r="BD737" i="6"/>
  <c r="AY737" i="6"/>
  <c r="AT737" i="6"/>
  <c r="AO737" i="6"/>
  <c r="AJ737" i="6"/>
  <c r="AE737" i="6"/>
  <c r="CL736" i="6"/>
  <c r="CK736" i="6"/>
  <c r="CJ736" i="6"/>
  <c r="CI736" i="6"/>
  <c r="CH736" i="6"/>
  <c r="CC736" i="6"/>
  <c r="BX736" i="6"/>
  <c r="BS736" i="6"/>
  <c r="BN736" i="6"/>
  <c r="BI736" i="6"/>
  <c r="BD736" i="6"/>
  <c r="AY736" i="6"/>
  <c r="AT736" i="6"/>
  <c r="AO736" i="6"/>
  <c r="AJ736" i="6"/>
  <c r="AE736" i="6"/>
  <c r="CL735" i="6"/>
  <c r="CK735" i="6"/>
  <c r="CJ735" i="6"/>
  <c r="CI735" i="6"/>
  <c r="CH735" i="6"/>
  <c r="CC735" i="6"/>
  <c r="BX735" i="6"/>
  <c r="BS735" i="6"/>
  <c r="BN735" i="6"/>
  <c r="BI735" i="6"/>
  <c r="BD735" i="6"/>
  <c r="AY735" i="6"/>
  <c r="AT735" i="6"/>
  <c r="AO735" i="6"/>
  <c r="AJ735" i="6"/>
  <c r="AE735" i="6"/>
  <c r="CL734" i="6"/>
  <c r="CK734" i="6"/>
  <c r="CJ734" i="6"/>
  <c r="CM734" i="6" s="1"/>
  <c r="CI734" i="6"/>
  <c r="CH734" i="6"/>
  <c r="CC734" i="6"/>
  <c r="BX734" i="6"/>
  <c r="BS734" i="6"/>
  <c r="BN734" i="6"/>
  <c r="BI734" i="6"/>
  <c r="BD734" i="6"/>
  <c r="AY734" i="6"/>
  <c r="AT734" i="6"/>
  <c r="AO734" i="6"/>
  <c r="AJ734" i="6"/>
  <c r="AE734" i="6"/>
  <c r="CL733" i="6"/>
  <c r="CK733" i="6"/>
  <c r="CJ733" i="6"/>
  <c r="CI733" i="6"/>
  <c r="CH733" i="6"/>
  <c r="CC733" i="6"/>
  <c r="BX733" i="6"/>
  <c r="BS733" i="6"/>
  <c r="BN733" i="6"/>
  <c r="BI733" i="6"/>
  <c r="BD733" i="6"/>
  <c r="AY733" i="6"/>
  <c r="AT733" i="6"/>
  <c r="AO733" i="6"/>
  <c r="AJ733" i="6"/>
  <c r="AE733" i="6"/>
  <c r="CL732" i="6"/>
  <c r="CK732" i="6"/>
  <c r="CJ732" i="6"/>
  <c r="CI732" i="6"/>
  <c r="CH732" i="6"/>
  <c r="CC732" i="6"/>
  <c r="BX732" i="6"/>
  <c r="BS732" i="6"/>
  <c r="BN732" i="6"/>
  <c r="BI732" i="6"/>
  <c r="BD732" i="6"/>
  <c r="AY732" i="6"/>
  <c r="AT732" i="6"/>
  <c r="AO732" i="6"/>
  <c r="AJ732" i="6"/>
  <c r="AE732" i="6"/>
  <c r="CL731" i="6"/>
  <c r="CK731" i="6"/>
  <c r="CJ731" i="6"/>
  <c r="CI731" i="6"/>
  <c r="CH731" i="6"/>
  <c r="CC731" i="6"/>
  <c r="BX731" i="6"/>
  <c r="BS731" i="6"/>
  <c r="BN731" i="6"/>
  <c r="BI731" i="6"/>
  <c r="BD731" i="6"/>
  <c r="AY731" i="6"/>
  <c r="AT731" i="6"/>
  <c r="AO731" i="6"/>
  <c r="AJ731" i="6"/>
  <c r="AE731" i="6"/>
  <c r="CL730" i="6"/>
  <c r="CK730" i="6"/>
  <c r="CJ730" i="6"/>
  <c r="CM730" i="6" s="1"/>
  <c r="CI730" i="6"/>
  <c r="CH730" i="6"/>
  <c r="CC730" i="6"/>
  <c r="BX730" i="6"/>
  <c r="BS730" i="6"/>
  <c r="BN730" i="6"/>
  <c r="BI730" i="6"/>
  <c r="BD730" i="6"/>
  <c r="AY730" i="6"/>
  <c r="AT730" i="6"/>
  <c r="AO730" i="6"/>
  <c r="AJ730" i="6"/>
  <c r="AE730" i="6"/>
  <c r="CL729" i="6"/>
  <c r="CK729" i="6"/>
  <c r="CJ729" i="6"/>
  <c r="CI729" i="6"/>
  <c r="CH729" i="6"/>
  <c r="CC729" i="6"/>
  <c r="BX729" i="6"/>
  <c r="BS729" i="6"/>
  <c r="BN729" i="6"/>
  <c r="BI729" i="6"/>
  <c r="BD729" i="6"/>
  <c r="AY729" i="6"/>
  <c r="AT729" i="6"/>
  <c r="AO729" i="6"/>
  <c r="AJ729" i="6"/>
  <c r="AE729" i="6"/>
  <c r="CL728" i="6"/>
  <c r="CK728" i="6"/>
  <c r="CJ728" i="6"/>
  <c r="CI728" i="6"/>
  <c r="CH728" i="6"/>
  <c r="CC728" i="6"/>
  <c r="BX728" i="6"/>
  <c r="BS728" i="6"/>
  <c r="BN728" i="6"/>
  <c r="BI728" i="6"/>
  <c r="BD728" i="6"/>
  <c r="AY728" i="6"/>
  <c r="AT728" i="6"/>
  <c r="AO728" i="6"/>
  <c r="AJ728" i="6"/>
  <c r="AE728" i="6"/>
  <c r="CL727" i="6"/>
  <c r="CK727" i="6"/>
  <c r="CJ727" i="6"/>
  <c r="CI727" i="6"/>
  <c r="CH727" i="6"/>
  <c r="CC727" i="6"/>
  <c r="BX727" i="6"/>
  <c r="BS727" i="6"/>
  <c r="BN727" i="6"/>
  <c r="BI727" i="6"/>
  <c r="BD727" i="6"/>
  <c r="AY727" i="6"/>
  <c r="AT727" i="6"/>
  <c r="AO727" i="6"/>
  <c r="AJ727" i="6"/>
  <c r="AE727" i="6"/>
  <c r="CL726" i="6"/>
  <c r="CK726" i="6"/>
  <c r="CJ726" i="6"/>
  <c r="CI726" i="6"/>
  <c r="CH726" i="6"/>
  <c r="CC726" i="6"/>
  <c r="BX726" i="6"/>
  <c r="BS726" i="6"/>
  <c r="BN726" i="6"/>
  <c r="BI726" i="6"/>
  <c r="BD726" i="6"/>
  <c r="AY726" i="6"/>
  <c r="AT726" i="6"/>
  <c r="AO726" i="6"/>
  <c r="AJ726" i="6"/>
  <c r="AE726" i="6"/>
  <c r="CL725" i="6"/>
  <c r="CK725" i="6"/>
  <c r="CJ725" i="6"/>
  <c r="CI725" i="6"/>
  <c r="CH725" i="6"/>
  <c r="CC725" i="6"/>
  <c r="BX725" i="6"/>
  <c r="BS725" i="6"/>
  <c r="BN725" i="6"/>
  <c r="BI725" i="6"/>
  <c r="BD725" i="6"/>
  <c r="AY725" i="6"/>
  <c r="AT725" i="6"/>
  <c r="AO725" i="6"/>
  <c r="AJ725" i="6"/>
  <c r="AE725" i="6"/>
  <c r="CL724" i="6"/>
  <c r="CK724" i="6"/>
  <c r="CJ724" i="6"/>
  <c r="CI724" i="6"/>
  <c r="CH724" i="6"/>
  <c r="CC724" i="6"/>
  <c r="BX724" i="6"/>
  <c r="BS724" i="6"/>
  <c r="BN724" i="6"/>
  <c r="BI724" i="6"/>
  <c r="BD724" i="6"/>
  <c r="AY724" i="6"/>
  <c r="AT724" i="6"/>
  <c r="AO724" i="6"/>
  <c r="AJ724" i="6"/>
  <c r="AE724" i="6"/>
  <c r="CL723" i="6"/>
  <c r="CK723" i="6"/>
  <c r="CJ723" i="6"/>
  <c r="CI723" i="6"/>
  <c r="CH723" i="6"/>
  <c r="CC723" i="6"/>
  <c r="BX723" i="6"/>
  <c r="BS723" i="6"/>
  <c r="BN723" i="6"/>
  <c r="BI723" i="6"/>
  <c r="BD723" i="6"/>
  <c r="AY723" i="6"/>
  <c r="AT723" i="6"/>
  <c r="AO723" i="6"/>
  <c r="AJ723" i="6"/>
  <c r="AE723" i="6"/>
  <c r="CL722" i="6"/>
  <c r="CK722" i="6"/>
  <c r="CJ722" i="6"/>
  <c r="CI722" i="6"/>
  <c r="CH722" i="6"/>
  <c r="CC722" i="6"/>
  <c r="BX722" i="6"/>
  <c r="BS722" i="6"/>
  <c r="BN722" i="6"/>
  <c r="BI722" i="6"/>
  <c r="BD722" i="6"/>
  <c r="AY722" i="6"/>
  <c r="AT722" i="6"/>
  <c r="AO722" i="6"/>
  <c r="AJ722" i="6"/>
  <c r="AE722" i="6"/>
  <c r="CL721" i="6"/>
  <c r="CK721" i="6"/>
  <c r="CJ721" i="6"/>
  <c r="CI721" i="6"/>
  <c r="CH721" i="6"/>
  <c r="CC721" i="6"/>
  <c r="BX721" i="6"/>
  <c r="BS721" i="6"/>
  <c r="BN721" i="6"/>
  <c r="BI721" i="6"/>
  <c r="BD721" i="6"/>
  <c r="AY721" i="6"/>
  <c r="AT721" i="6"/>
  <c r="AO721" i="6"/>
  <c r="AJ721" i="6"/>
  <c r="AE721" i="6"/>
  <c r="CL720" i="6"/>
  <c r="CK720" i="6"/>
  <c r="CJ720" i="6"/>
  <c r="CI720" i="6"/>
  <c r="CH720" i="6"/>
  <c r="CC720" i="6"/>
  <c r="BX720" i="6"/>
  <c r="BS720" i="6"/>
  <c r="BN720" i="6"/>
  <c r="BI720" i="6"/>
  <c r="BD720" i="6"/>
  <c r="AY720" i="6"/>
  <c r="AT720" i="6"/>
  <c r="AO720" i="6"/>
  <c r="AJ720" i="6"/>
  <c r="AE720" i="6"/>
  <c r="CL719" i="6"/>
  <c r="CK719" i="6"/>
  <c r="CJ719" i="6"/>
  <c r="CI719" i="6"/>
  <c r="CH719" i="6"/>
  <c r="CC719" i="6"/>
  <c r="BX719" i="6"/>
  <c r="BS719" i="6"/>
  <c r="BN719" i="6"/>
  <c r="BI719" i="6"/>
  <c r="BD719" i="6"/>
  <c r="AY719" i="6"/>
  <c r="AT719" i="6"/>
  <c r="AO719" i="6"/>
  <c r="AJ719" i="6"/>
  <c r="AE719" i="6"/>
  <c r="CL718" i="6"/>
  <c r="CK718" i="6"/>
  <c r="CJ718" i="6"/>
  <c r="CI718" i="6"/>
  <c r="CH718" i="6"/>
  <c r="CC718" i="6"/>
  <c r="BX718" i="6"/>
  <c r="BS718" i="6"/>
  <c r="BN718" i="6"/>
  <c r="BI718" i="6"/>
  <c r="BD718" i="6"/>
  <c r="AY718" i="6"/>
  <c r="AT718" i="6"/>
  <c r="AO718" i="6"/>
  <c r="AJ718" i="6"/>
  <c r="AE718" i="6"/>
  <c r="CL717" i="6"/>
  <c r="CK717" i="6"/>
  <c r="CJ717" i="6"/>
  <c r="CI717" i="6"/>
  <c r="CH717" i="6"/>
  <c r="CC717" i="6"/>
  <c r="BX717" i="6"/>
  <c r="BS717" i="6"/>
  <c r="BN717" i="6"/>
  <c r="BI717" i="6"/>
  <c r="BD717" i="6"/>
  <c r="AY717" i="6"/>
  <c r="AT717" i="6"/>
  <c r="AO717" i="6"/>
  <c r="AJ717" i="6"/>
  <c r="AE717" i="6"/>
  <c r="CL716" i="6"/>
  <c r="CK716" i="6"/>
  <c r="CJ716" i="6"/>
  <c r="CI716" i="6"/>
  <c r="CH716" i="6"/>
  <c r="CC716" i="6"/>
  <c r="BX716" i="6"/>
  <c r="BS716" i="6"/>
  <c r="BN716" i="6"/>
  <c r="BI716" i="6"/>
  <c r="BD716" i="6"/>
  <c r="AY716" i="6"/>
  <c r="AT716" i="6"/>
  <c r="AO716" i="6"/>
  <c r="AJ716" i="6"/>
  <c r="AE716" i="6"/>
  <c r="CL715" i="6"/>
  <c r="CK715" i="6"/>
  <c r="CJ715" i="6"/>
  <c r="CI715" i="6"/>
  <c r="CH715" i="6"/>
  <c r="CC715" i="6"/>
  <c r="BX715" i="6"/>
  <c r="BS715" i="6"/>
  <c r="BN715" i="6"/>
  <c r="BI715" i="6"/>
  <c r="BD715" i="6"/>
  <c r="AY715" i="6"/>
  <c r="AT715" i="6"/>
  <c r="AO715" i="6"/>
  <c r="AJ715" i="6"/>
  <c r="AE715" i="6"/>
  <c r="CL714" i="6"/>
  <c r="CK714" i="6"/>
  <c r="CJ714" i="6"/>
  <c r="CI714" i="6"/>
  <c r="CH714" i="6"/>
  <c r="CC714" i="6"/>
  <c r="BX714" i="6"/>
  <c r="BS714" i="6"/>
  <c r="BN714" i="6"/>
  <c r="BI714" i="6"/>
  <c r="BD714" i="6"/>
  <c r="AY714" i="6"/>
  <c r="AT714" i="6"/>
  <c r="AO714" i="6"/>
  <c r="AJ714" i="6"/>
  <c r="AE714" i="6"/>
  <c r="CL713" i="6"/>
  <c r="CK713" i="6"/>
  <c r="CJ713" i="6"/>
  <c r="CI713" i="6"/>
  <c r="CH713" i="6"/>
  <c r="CC713" i="6"/>
  <c r="BX713" i="6"/>
  <c r="BS713" i="6"/>
  <c r="BN713" i="6"/>
  <c r="BI713" i="6"/>
  <c r="BD713" i="6"/>
  <c r="AY713" i="6"/>
  <c r="AT713" i="6"/>
  <c r="AO713" i="6"/>
  <c r="AJ713" i="6"/>
  <c r="AE713" i="6"/>
  <c r="CL712" i="6"/>
  <c r="CK712" i="6"/>
  <c r="CJ712" i="6"/>
  <c r="CI712" i="6"/>
  <c r="CH712" i="6"/>
  <c r="CC712" i="6"/>
  <c r="BX712" i="6"/>
  <c r="BS712" i="6"/>
  <c r="BN712" i="6"/>
  <c r="BI712" i="6"/>
  <c r="BD712" i="6"/>
  <c r="AY712" i="6"/>
  <c r="AT712" i="6"/>
  <c r="AO712" i="6"/>
  <c r="AJ712" i="6"/>
  <c r="AE712" i="6"/>
  <c r="CL711" i="6"/>
  <c r="CK711" i="6"/>
  <c r="CJ711" i="6"/>
  <c r="CI711" i="6"/>
  <c r="CH711" i="6"/>
  <c r="CC711" i="6"/>
  <c r="BX711" i="6"/>
  <c r="BS711" i="6"/>
  <c r="BN711" i="6"/>
  <c r="BI711" i="6"/>
  <c r="BD711" i="6"/>
  <c r="AY711" i="6"/>
  <c r="AT711" i="6"/>
  <c r="AO711" i="6"/>
  <c r="AJ711" i="6"/>
  <c r="AE711" i="6"/>
  <c r="CL710" i="6"/>
  <c r="CK710" i="6"/>
  <c r="CJ710" i="6"/>
  <c r="CI710" i="6"/>
  <c r="CH710" i="6"/>
  <c r="CC710" i="6"/>
  <c r="BX710" i="6"/>
  <c r="BS710" i="6"/>
  <c r="BN710" i="6"/>
  <c r="BI710" i="6"/>
  <c r="BD710" i="6"/>
  <c r="AY710" i="6"/>
  <c r="AT710" i="6"/>
  <c r="AO710" i="6"/>
  <c r="AJ710" i="6"/>
  <c r="AE710" i="6"/>
  <c r="CL709" i="6"/>
  <c r="CK709" i="6"/>
  <c r="CJ709" i="6"/>
  <c r="CI709" i="6"/>
  <c r="CH709" i="6"/>
  <c r="CC709" i="6"/>
  <c r="BX709" i="6"/>
  <c r="BS709" i="6"/>
  <c r="BN709" i="6"/>
  <c r="BI709" i="6"/>
  <c r="BD709" i="6"/>
  <c r="AY709" i="6"/>
  <c r="AT709" i="6"/>
  <c r="AO709" i="6"/>
  <c r="AJ709" i="6"/>
  <c r="AE709" i="6"/>
  <c r="CL708" i="6"/>
  <c r="CK708" i="6"/>
  <c r="CJ708" i="6"/>
  <c r="CI708" i="6"/>
  <c r="CH708" i="6"/>
  <c r="CC708" i="6"/>
  <c r="BX708" i="6"/>
  <c r="BS708" i="6"/>
  <c r="BN708" i="6"/>
  <c r="BI708" i="6"/>
  <c r="BD708" i="6"/>
  <c r="AY708" i="6"/>
  <c r="AT708" i="6"/>
  <c r="AO708" i="6"/>
  <c r="AJ708" i="6"/>
  <c r="AE708" i="6"/>
  <c r="CL707" i="6"/>
  <c r="CK707" i="6"/>
  <c r="CJ707" i="6"/>
  <c r="CI707" i="6"/>
  <c r="CH707" i="6"/>
  <c r="CC707" i="6"/>
  <c r="BX707" i="6"/>
  <c r="BS707" i="6"/>
  <c r="BN707" i="6"/>
  <c r="BI707" i="6"/>
  <c r="BD707" i="6"/>
  <c r="AY707" i="6"/>
  <c r="AT707" i="6"/>
  <c r="AO707" i="6"/>
  <c r="AJ707" i="6"/>
  <c r="AE707" i="6"/>
  <c r="CL706" i="6"/>
  <c r="CK706" i="6"/>
  <c r="CJ706" i="6"/>
  <c r="CI706" i="6"/>
  <c r="CH706" i="6"/>
  <c r="CC706" i="6"/>
  <c r="BX706" i="6"/>
  <c r="BS706" i="6"/>
  <c r="BN706" i="6"/>
  <c r="BI706" i="6"/>
  <c r="BD706" i="6"/>
  <c r="AY706" i="6"/>
  <c r="AT706" i="6"/>
  <c r="AO706" i="6"/>
  <c r="AJ706" i="6"/>
  <c r="AE706" i="6"/>
  <c r="CL705" i="6"/>
  <c r="CK705" i="6"/>
  <c r="CJ705" i="6"/>
  <c r="CI705" i="6"/>
  <c r="CH705" i="6"/>
  <c r="CC705" i="6"/>
  <c r="BX705" i="6"/>
  <c r="BS705" i="6"/>
  <c r="BN705" i="6"/>
  <c r="BI705" i="6"/>
  <c r="BD705" i="6"/>
  <c r="AY705" i="6"/>
  <c r="AT705" i="6"/>
  <c r="AO705" i="6"/>
  <c r="AJ705" i="6"/>
  <c r="AE705" i="6"/>
  <c r="CL704" i="6"/>
  <c r="CK704" i="6"/>
  <c r="CJ704" i="6"/>
  <c r="CI704" i="6"/>
  <c r="CH704" i="6"/>
  <c r="CC704" i="6"/>
  <c r="BX704" i="6"/>
  <c r="BS704" i="6"/>
  <c r="BN704" i="6"/>
  <c r="BI704" i="6"/>
  <c r="BD704" i="6"/>
  <c r="AY704" i="6"/>
  <c r="AT704" i="6"/>
  <c r="AO704" i="6"/>
  <c r="AJ704" i="6"/>
  <c r="AE704" i="6"/>
  <c r="CL703" i="6"/>
  <c r="CK703" i="6"/>
  <c r="CJ703" i="6"/>
  <c r="CI703" i="6"/>
  <c r="CH703" i="6"/>
  <c r="CC703" i="6"/>
  <c r="BX703" i="6"/>
  <c r="BS703" i="6"/>
  <c r="BN703" i="6"/>
  <c r="BI703" i="6"/>
  <c r="BD703" i="6"/>
  <c r="AY703" i="6"/>
  <c r="AT703" i="6"/>
  <c r="AO703" i="6"/>
  <c r="AJ703" i="6"/>
  <c r="AE703" i="6"/>
  <c r="CL702" i="6"/>
  <c r="CK702" i="6"/>
  <c r="CJ702" i="6"/>
  <c r="CI702" i="6"/>
  <c r="CH702" i="6"/>
  <c r="CC702" i="6"/>
  <c r="BX702" i="6"/>
  <c r="BS702" i="6"/>
  <c r="BN702" i="6"/>
  <c r="BI702" i="6"/>
  <c r="BD702" i="6"/>
  <c r="AY702" i="6"/>
  <c r="AT702" i="6"/>
  <c r="AO702" i="6"/>
  <c r="AJ702" i="6"/>
  <c r="AE702" i="6"/>
  <c r="CL701" i="6"/>
  <c r="CK701" i="6"/>
  <c r="CJ701" i="6"/>
  <c r="CM701" i="6" s="1"/>
  <c r="CI701" i="6"/>
  <c r="CH701" i="6"/>
  <c r="CC701" i="6"/>
  <c r="BX701" i="6"/>
  <c r="BS701" i="6"/>
  <c r="BN701" i="6"/>
  <c r="BI701" i="6"/>
  <c r="BD701" i="6"/>
  <c r="AY701" i="6"/>
  <c r="AT701" i="6"/>
  <c r="AO701" i="6"/>
  <c r="AJ701" i="6"/>
  <c r="AE701" i="6"/>
  <c r="CL700" i="6"/>
  <c r="CK700" i="6"/>
  <c r="CJ700" i="6"/>
  <c r="CI700" i="6"/>
  <c r="CH700" i="6"/>
  <c r="CC700" i="6"/>
  <c r="BX700" i="6"/>
  <c r="BS700" i="6"/>
  <c r="BN700" i="6"/>
  <c r="BI700" i="6"/>
  <c r="BD700" i="6"/>
  <c r="AY700" i="6"/>
  <c r="AT700" i="6"/>
  <c r="AO700" i="6"/>
  <c r="AJ700" i="6"/>
  <c r="AE700" i="6"/>
  <c r="CL699" i="6"/>
  <c r="CK699" i="6"/>
  <c r="CJ699" i="6"/>
  <c r="CI699" i="6"/>
  <c r="CH699" i="6"/>
  <c r="CC699" i="6"/>
  <c r="BX699" i="6"/>
  <c r="BS699" i="6"/>
  <c r="BN699" i="6"/>
  <c r="BI699" i="6"/>
  <c r="BD699" i="6"/>
  <c r="AY699" i="6"/>
  <c r="AT699" i="6"/>
  <c r="AO699" i="6"/>
  <c r="AJ699" i="6"/>
  <c r="AE699" i="6"/>
  <c r="CL698" i="6"/>
  <c r="CK698" i="6"/>
  <c r="CJ698" i="6"/>
  <c r="CI698" i="6"/>
  <c r="CH698" i="6"/>
  <c r="CC698" i="6"/>
  <c r="BX698" i="6"/>
  <c r="BS698" i="6"/>
  <c r="BN698" i="6"/>
  <c r="BI698" i="6"/>
  <c r="BD698" i="6"/>
  <c r="AY698" i="6"/>
  <c r="AT698" i="6"/>
  <c r="AO698" i="6"/>
  <c r="AJ698" i="6"/>
  <c r="AE698" i="6"/>
  <c r="CL697" i="6"/>
  <c r="CK697" i="6"/>
  <c r="CJ697" i="6"/>
  <c r="CM697" i="6" s="1"/>
  <c r="CI697" i="6"/>
  <c r="CH697" i="6"/>
  <c r="CC697" i="6"/>
  <c r="BX697" i="6"/>
  <c r="BS697" i="6"/>
  <c r="BN697" i="6"/>
  <c r="BI697" i="6"/>
  <c r="BD697" i="6"/>
  <c r="AY697" i="6"/>
  <c r="AT697" i="6"/>
  <c r="AO697" i="6"/>
  <c r="AJ697" i="6"/>
  <c r="AE697" i="6"/>
  <c r="CL696" i="6"/>
  <c r="CK696" i="6"/>
  <c r="CJ696" i="6"/>
  <c r="CI696" i="6"/>
  <c r="CH696" i="6"/>
  <c r="CC696" i="6"/>
  <c r="BX696" i="6"/>
  <c r="BS696" i="6"/>
  <c r="BN696" i="6"/>
  <c r="BI696" i="6"/>
  <c r="BD696" i="6"/>
  <c r="AY696" i="6"/>
  <c r="AT696" i="6"/>
  <c r="AO696" i="6"/>
  <c r="AJ696" i="6"/>
  <c r="AE696" i="6"/>
  <c r="CL695" i="6"/>
  <c r="CK695" i="6"/>
  <c r="CJ695" i="6"/>
  <c r="CI695" i="6"/>
  <c r="CH695" i="6"/>
  <c r="CC695" i="6"/>
  <c r="BX695" i="6"/>
  <c r="BS695" i="6"/>
  <c r="BN695" i="6"/>
  <c r="BI695" i="6"/>
  <c r="BD695" i="6"/>
  <c r="AY695" i="6"/>
  <c r="AT695" i="6"/>
  <c r="AO695" i="6"/>
  <c r="AJ695" i="6"/>
  <c r="AE695" i="6"/>
  <c r="CL694" i="6"/>
  <c r="CK694" i="6"/>
  <c r="CJ694" i="6"/>
  <c r="CI694" i="6"/>
  <c r="CH694" i="6"/>
  <c r="CC694" i="6"/>
  <c r="BX694" i="6"/>
  <c r="BS694" i="6"/>
  <c r="BN694" i="6"/>
  <c r="BI694" i="6"/>
  <c r="BD694" i="6"/>
  <c r="AY694" i="6"/>
  <c r="AT694" i="6"/>
  <c r="AO694" i="6"/>
  <c r="AJ694" i="6"/>
  <c r="AE694" i="6"/>
  <c r="CL693" i="6"/>
  <c r="CK693" i="6"/>
  <c r="CJ693" i="6"/>
  <c r="CM693" i="6" s="1"/>
  <c r="CI693" i="6"/>
  <c r="CH693" i="6"/>
  <c r="CC693" i="6"/>
  <c r="BX693" i="6"/>
  <c r="BS693" i="6"/>
  <c r="BN693" i="6"/>
  <c r="BI693" i="6"/>
  <c r="BD693" i="6"/>
  <c r="AY693" i="6"/>
  <c r="AT693" i="6"/>
  <c r="AO693" i="6"/>
  <c r="AJ693" i="6"/>
  <c r="AE693" i="6"/>
  <c r="CL692" i="6"/>
  <c r="CK692" i="6"/>
  <c r="CJ692" i="6"/>
  <c r="CI692" i="6"/>
  <c r="CH692" i="6"/>
  <c r="CC692" i="6"/>
  <c r="BX692" i="6"/>
  <c r="BS692" i="6"/>
  <c r="BN692" i="6"/>
  <c r="BI692" i="6"/>
  <c r="BD692" i="6"/>
  <c r="AY692" i="6"/>
  <c r="AT692" i="6"/>
  <c r="AO692" i="6"/>
  <c r="AJ692" i="6"/>
  <c r="AE692" i="6"/>
  <c r="CL691" i="6"/>
  <c r="CK691" i="6"/>
  <c r="CJ691" i="6"/>
  <c r="CI691" i="6"/>
  <c r="CH691" i="6"/>
  <c r="CC691" i="6"/>
  <c r="BX691" i="6"/>
  <c r="BS691" i="6"/>
  <c r="BN691" i="6"/>
  <c r="BI691" i="6"/>
  <c r="BD691" i="6"/>
  <c r="AY691" i="6"/>
  <c r="AT691" i="6"/>
  <c r="AO691" i="6"/>
  <c r="AJ691" i="6"/>
  <c r="AE691" i="6"/>
  <c r="CL690" i="6"/>
  <c r="CK690" i="6"/>
  <c r="CJ690" i="6"/>
  <c r="CI690" i="6"/>
  <c r="CH690" i="6"/>
  <c r="CC690" i="6"/>
  <c r="BX690" i="6"/>
  <c r="BS690" i="6"/>
  <c r="BN690" i="6"/>
  <c r="BI690" i="6"/>
  <c r="BD690" i="6"/>
  <c r="AY690" i="6"/>
  <c r="AT690" i="6"/>
  <c r="AO690" i="6"/>
  <c r="AJ690" i="6"/>
  <c r="AE690" i="6"/>
  <c r="CL689" i="6"/>
  <c r="CK689" i="6"/>
  <c r="CJ689" i="6"/>
  <c r="CM689" i="6" s="1"/>
  <c r="CI689" i="6"/>
  <c r="CH689" i="6"/>
  <c r="CC689" i="6"/>
  <c r="BX689" i="6"/>
  <c r="BS689" i="6"/>
  <c r="BN689" i="6"/>
  <c r="BI689" i="6"/>
  <c r="BD689" i="6"/>
  <c r="AY689" i="6"/>
  <c r="AT689" i="6"/>
  <c r="AO689" i="6"/>
  <c r="AJ689" i="6"/>
  <c r="AE689" i="6"/>
  <c r="CL688" i="6"/>
  <c r="CK688" i="6"/>
  <c r="CJ688" i="6"/>
  <c r="CI688" i="6"/>
  <c r="CH688" i="6"/>
  <c r="CC688" i="6"/>
  <c r="BX688" i="6"/>
  <c r="BS688" i="6"/>
  <c r="BN688" i="6"/>
  <c r="BI688" i="6"/>
  <c r="BD688" i="6"/>
  <c r="AY688" i="6"/>
  <c r="AT688" i="6"/>
  <c r="AO688" i="6"/>
  <c r="AJ688" i="6"/>
  <c r="AE688" i="6"/>
  <c r="CL687" i="6"/>
  <c r="CK687" i="6"/>
  <c r="CJ687" i="6"/>
  <c r="CI687" i="6"/>
  <c r="CH687" i="6"/>
  <c r="CC687" i="6"/>
  <c r="BX687" i="6"/>
  <c r="BS687" i="6"/>
  <c r="BN687" i="6"/>
  <c r="BI687" i="6"/>
  <c r="BD687" i="6"/>
  <c r="AY687" i="6"/>
  <c r="AT687" i="6"/>
  <c r="AO687" i="6"/>
  <c r="AJ687" i="6"/>
  <c r="AE687" i="6"/>
  <c r="CL686" i="6"/>
  <c r="CK686" i="6"/>
  <c r="CJ686" i="6"/>
  <c r="CI686" i="6"/>
  <c r="CH686" i="6"/>
  <c r="CC686" i="6"/>
  <c r="BX686" i="6"/>
  <c r="BS686" i="6"/>
  <c r="BN686" i="6"/>
  <c r="BI686" i="6"/>
  <c r="BD686" i="6"/>
  <c r="AY686" i="6"/>
  <c r="AT686" i="6"/>
  <c r="AO686" i="6"/>
  <c r="AJ686" i="6"/>
  <c r="AE686" i="6"/>
  <c r="CL685" i="6"/>
  <c r="CK685" i="6"/>
  <c r="CJ685" i="6"/>
  <c r="CM685" i="6" s="1"/>
  <c r="CI685" i="6"/>
  <c r="CH685" i="6"/>
  <c r="CC685" i="6"/>
  <c r="BX685" i="6"/>
  <c r="BS685" i="6"/>
  <c r="BN685" i="6"/>
  <c r="BI685" i="6"/>
  <c r="BD685" i="6"/>
  <c r="AY685" i="6"/>
  <c r="AT685" i="6"/>
  <c r="AO685" i="6"/>
  <c r="AJ685" i="6"/>
  <c r="AE685" i="6"/>
  <c r="CL684" i="6"/>
  <c r="CK684" i="6"/>
  <c r="CJ684" i="6"/>
  <c r="CI684" i="6"/>
  <c r="CH684" i="6"/>
  <c r="CC684" i="6"/>
  <c r="BX684" i="6"/>
  <c r="BS684" i="6"/>
  <c r="BN684" i="6"/>
  <c r="BI684" i="6"/>
  <c r="BD684" i="6"/>
  <c r="AY684" i="6"/>
  <c r="AT684" i="6"/>
  <c r="AO684" i="6"/>
  <c r="AJ684" i="6"/>
  <c r="AE684" i="6"/>
  <c r="CL683" i="6"/>
  <c r="CK683" i="6"/>
  <c r="CJ683" i="6"/>
  <c r="CI683" i="6"/>
  <c r="CH683" i="6"/>
  <c r="CC683" i="6"/>
  <c r="BX683" i="6"/>
  <c r="BS683" i="6"/>
  <c r="BN683" i="6"/>
  <c r="BI683" i="6"/>
  <c r="BD683" i="6"/>
  <c r="AY683" i="6"/>
  <c r="AT683" i="6"/>
  <c r="AO683" i="6"/>
  <c r="AJ683" i="6"/>
  <c r="AE683" i="6"/>
  <c r="CL682" i="6"/>
  <c r="CK682" i="6"/>
  <c r="CJ682" i="6"/>
  <c r="CI682" i="6"/>
  <c r="CH682" i="6"/>
  <c r="CC682" i="6"/>
  <c r="BX682" i="6"/>
  <c r="BS682" i="6"/>
  <c r="BN682" i="6"/>
  <c r="BI682" i="6"/>
  <c r="BD682" i="6"/>
  <c r="AY682" i="6"/>
  <c r="AT682" i="6"/>
  <c r="AO682" i="6"/>
  <c r="AJ682" i="6"/>
  <c r="AE682" i="6"/>
  <c r="CL681" i="6"/>
  <c r="CK681" i="6"/>
  <c r="CJ681" i="6"/>
  <c r="CM681" i="6" s="1"/>
  <c r="CI681" i="6"/>
  <c r="CH681" i="6"/>
  <c r="CC681" i="6"/>
  <c r="BX681" i="6"/>
  <c r="BS681" i="6"/>
  <c r="BN681" i="6"/>
  <c r="BI681" i="6"/>
  <c r="BD681" i="6"/>
  <c r="AY681" i="6"/>
  <c r="AT681" i="6"/>
  <c r="AO681" i="6"/>
  <c r="AJ681" i="6"/>
  <c r="AE681" i="6"/>
  <c r="CL680" i="6"/>
  <c r="CK680" i="6"/>
  <c r="CJ680" i="6"/>
  <c r="CI680" i="6"/>
  <c r="CH680" i="6"/>
  <c r="CC680" i="6"/>
  <c r="BX680" i="6"/>
  <c r="BS680" i="6"/>
  <c r="BN680" i="6"/>
  <c r="BI680" i="6"/>
  <c r="BD680" i="6"/>
  <c r="AY680" i="6"/>
  <c r="AT680" i="6"/>
  <c r="AO680" i="6"/>
  <c r="AJ680" i="6"/>
  <c r="AE680" i="6"/>
  <c r="CL679" i="6"/>
  <c r="CK679" i="6"/>
  <c r="CJ679" i="6"/>
  <c r="CI679" i="6"/>
  <c r="CH679" i="6"/>
  <c r="CC679" i="6"/>
  <c r="BX679" i="6"/>
  <c r="BS679" i="6"/>
  <c r="BN679" i="6"/>
  <c r="BI679" i="6"/>
  <c r="BD679" i="6"/>
  <c r="AY679" i="6"/>
  <c r="AT679" i="6"/>
  <c r="AO679" i="6"/>
  <c r="AJ679" i="6"/>
  <c r="AE679" i="6"/>
  <c r="CL678" i="6"/>
  <c r="CK678" i="6"/>
  <c r="CJ678" i="6"/>
  <c r="CI678" i="6"/>
  <c r="CH678" i="6"/>
  <c r="CC678" i="6"/>
  <c r="BX678" i="6"/>
  <c r="BS678" i="6"/>
  <c r="BN678" i="6"/>
  <c r="BI678" i="6"/>
  <c r="BD678" i="6"/>
  <c r="AY678" i="6"/>
  <c r="AT678" i="6"/>
  <c r="AO678" i="6"/>
  <c r="AJ678" i="6"/>
  <c r="AE678" i="6"/>
  <c r="CL677" i="6"/>
  <c r="CK677" i="6"/>
  <c r="CJ677" i="6"/>
  <c r="CI677" i="6"/>
  <c r="CH677" i="6"/>
  <c r="CC677" i="6"/>
  <c r="BX677" i="6"/>
  <c r="BS677" i="6"/>
  <c r="BN677" i="6"/>
  <c r="BI677" i="6"/>
  <c r="BD677" i="6"/>
  <c r="AY677" i="6"/>
  <c r="AT677" i="6"/>
  <c r="AO677" i="6"/>
  <c r="AJ677" i="6"/>
  <c r="AE677" i="6"/>
  <c r="CL676" i="6"/>
  <c r="CK676" i="6"/>
  <c r="CJ676" i="6"/>
  <c r="CI676" i="6"/>
  <c r="CH676" i="6"/>
  <c r="CC676" i="6"/>
  <c r="BX676" i="6"/>
  <c r="BS676" i="6"/>
  <c r="BN676" i="6"/>
  <c r="BI676" i="6"/>
  <c r="BD676" i="6"/>
  <c r="AY676" i="6"/>
  <c r="AT676" i="6"/>
  <c r="AO676" i="6"/>
  <c r="AJ676" i="6"/>
  <c r="AE676" i="6"/>
  <c r="CL675" i="6"/>
  <c r="CK675" i="6"/>
  <c r="CJ675" i="6"/>
  <c r="CI675" i="6"/>
  <c r="CH675" i="6"/>
  <c r="CC675" i="6"/>
  <c r="BX675" i="6"/>
  <c r="BS675" i="6"/>
  <c r="BN675" i="6"/>
  <c r="BI675" i="6"/>
  <c r="BD675" i="6"/>
  <c r="AY675" i="6"/>
  <c r="AT675" i="6"/>
  <c r="AO675" i="6"/>
  <c r="AJ675" i="6"/>
  <c r="AE675" i="6"/>
  <c r="CL674" i="6"/>
  <c r="CK674" i="6"/>
  <c r="CJ674" i="6"/>
  <c r="CI674" i="6"/>
  <c r="CH674" i="6"/>
  <c r="CC674" i="6"/>
  <c r="BX674" i="6"/>
  <c r="BS674" i="6"/>
  <c r="BN674" i="6"/>
  <c r="BI674" i="6"/>
  <c r="BD674" i="6"/>
  <c r="AY674" i="6"/>
  <c r="AT674" i="6"/>
  <c r="AO674" i="6"/>
  <c r="AJ674" i="6"/>
  <c r="AE674" i="6"/>
  <c r="CL673" i="6"/>
  <c r="CK673" i="6"/>
  <c r="CJ673" i="6"/>
  <c r="CI673" i="6"/>
  <c r="CH673" i="6"/>
  <c r="CC673" i="6"/>
  <c r="BX673" i="6"/>
  <c r="BS673" i="6"/>
  <c r="BN673" i="6"/>
  <c r="BI673" i="6"/>
  <c r="BD673" i="6"/>
  <c r="AY673" i="6"/>
  <c r="AT673" i="6"/>
  <c r="AO673" i="6"/>
  <c r="AJ673" i="6"/>
  <c r="AE673" i="6"/>
  <c r="CL672" i="6"/>
  <c r="CK672" i="6"/>
  <c r="CJ672" i="6"/>
  <c r="CI672" i="6"/>
  <c r="CH672" i="6"/>
  <c r="CC672" i="6"/>
  <c r="BX672" i="6"/>
  <c r="BS672" i="6"/>
  <c r="BN672" i="6"/>
  <c r="BI672" i="6"/>
  <c r="BD672" i="6"/>
  <c r="AY672" i="6"/>
  <c r="AT672" i="6"/>
  <c r="AO672" i="6"/>
  <c r="AJ672" i="6"/>
  <c r="AE672" i="6"/>
  <c r="CL671" i="6"/>
  <c r="CK671" i="6"/>
  <c r="CJ671" i="6"/>
  <c r="CI671" i="6"/>
  <c r="CH671" i="6"/>
  <c r="CC671" i="6"/>
  <c r="BX671" i="6"/>
  <c r="BS671" i="6"/>
  <c r="BN671" i="6"/>
  <c r="BI671" i="6"/>
  <c r="BD671" i="6"/>
  <c r="AY671" i="6"/>
  <c r="AT671" i="6"/>
  <c r="AO671" i="6"/>
  <c r="AJ671" i="6"/>
  <c r="AE671" i="6"/>
  <c r="CL670" i="6"/>
  <c r="CK670" i="6"/>
  <c r="CJ670" i="6"/>
  <c r="CI670" i="6"/>
  <c r="CH670" i="6"/>
  <c r="CC670" i="6"/>
  <c r="BX670" i="6"/>
  <c r="BS670" i="6"/>
  <c r="BN670" i="6"/>
  <c r="BI670" i="6"/>
  <c r="BD670" i="6"/>
  <c r="AY670" i="6"/>
  <c r="AT670" i="6"/>
  <c r="AO670" i="6"/>
  <c r="AJ670" i="6"/>
  <c r="AE670" i="6"/>
  <c r="CL669" i="6"/>
  <c r="CK669" i="6"/>
  <c r="CJ669" i="6"/>
  <c r="CI669" i="6"/>
  <c r="CH669" i="6"/>
  <c r="CC669" i="6"/>
  <c r="BX669" i="6"/>
  <c r="BS669" i="6"/>
  <c r="BN669" i="6"/>
  <c r="BI669" i="6"/>
  <c r="BD669" i="6"/>
  <c r="AY669" i="6"/>
  <c r="AT669" i="6"/>
  <c r="AO669" i="6"/>
  <c r="AJ669" i="6"/>
  <c r="AE669" i="6"/>
  <c r="CL668" i="6"/>
  <c r="CK668" i="6"/>
  <c r="CJ668" i="6"/>
  <c r="CI668" i="6"/>
  <c r="CH668" i="6"/>
  <c r="CC668" i="6"/>
  <c r="BX668" i="6"/>
  <c r="BS668" i="6"/>
  <c r="BN668" i="6"/>
  <c r="BI668" i="6"/>
  <c r="BD668" i="6"/>
  <c r="AY668" i="6"/>
  <c r="AT668" i="6"/>
  <c r="AO668" i="6"/>
  <c r="AJ668" i="6"/>
  <c r="AE668" i="6"/>
  <c r="CL667" i="6"/>
  <c r="CK667" i="6"/>
  <c r="CJ667" i="6"/>
  <c r="CI667" i="6"/>
  <c r="CH667" i="6"/>
  <c r="CC667" i="6"/>
  <c r="BX667" i="6"/>
  <c r="BS667" i="6"/>
  <c r="BN667" i="6"/>
  <c r="BI667" i="6"/>
  <c r="BD667" i="6"/>
  <c r="AY667" i="6"/>
  <c r="AT667" i="6"/>
  <c r="AO667" i="6"/>
  <c r="AJ667" i="6"/>
  <c r="AE667" i="6"/>
  <c r="CL666" i="6"/>
  <c r="CK666" i="6"/>
  <c r="CJ666" i="6"/>
  <c r="CI666" i="6"/>
  <c r="CH666" i="6"/>
  <c r="CC666" i="6"/>
  <c r="BX666" i="6"/>
  <c r="BS666" i="6"/>
  <c r="BN666" i="6"/>
  <c r="BI666" i="6"/>
  <c r="BD666" i="6"/>
  <c r="AY666" i="6"/>
  <c r="AT666" i="6"/>
  <c r="AO666" i="6"/>
  <c r="AJ666" i="6"/>
  <c r="AE666" i="6"/>
  <c r="CL665" i="6"/>
  <c r="CK665" i="6"/>
  <c r="CJ665" i="6"/>
  <c r="CI665" i="6"/>
  <c r="CH665" i="6"/>
  <c r="CC665" i="6"/>
  <c r="BX665" i="6"/>
  <c r="BS665" i="6"/>
  <c r="BN665" i="6"/>
  <c r="BI665" i="6"/>
  <c r="BD665" i="6"/>
  <c r="AY665" i="6"/>
  <c r="AT665" i="6"/>
  <c r="AO665" i="6"/>
  <c r="AJ665" i="6"/>
  <c r="AE665" i="6"/>
  <c r="CL664" i="6"/>
  <c r="CK664" i="6"/>
  <c r="CJ664" i="6"/>
  <c r="CI664" i="6"/>
  <c r="CH664" i="6"/>
  <c r="CC664" i="6"/>
  <c r="BX664" i="6"/>
  <c r="BS664" i="6"/>
  <c r="BN664" i="6"/>
  <c r="BI664" i="6"/>
  <c r="BD664" i="6"/>
  <c r="AY664" i="6"/>
  <c r="AT664" i="6"/>
  <c r="AO664" i="6"/>
  <c r="AJ664" i="6"/>
  <c r="AE664" i="6"/>
  <c r="CL663" i="6"/>
  <c r="CK663" i="6"/>
  <c r="CJ663" i="6"/>
  <c r="CI663" i="6"/>
  <c r="CH663" i="6"/>
  <c r="CC663" i="6"/>
  <c r="BX663" i="6"/>
  <c r="BS663" i="6"/>
  <c r="BN663" i="6"/>
  <c r="BI663" i="6"/>
  <c r="BD663" i="6"/>
  <c r="AY663" i="6"/>
  <c r="AT663" i="6"/>
  <c r="AO663" i="6"/>
  <c r="AJ663" i="6"/>
  <c r="AE663" i="6"/>
  <c r="CL662" i="6"/>
  <c r="CK662" i="6"/>
  <c r="CJ662" i="6"/>
  <c r="CI662" i="6"/>
  <c r="CH662" i="6"/>
  <c r="CC662" i="6"/>
  <c r="BX662" i="6"/>
  <c r="BS662" i="6"/>
  <c r="BN662" i="6"/>
  <c r="BI662" i="6"/>
  <c r="BD662" i="6"/>
  <c r="AY662" i="6"/>
  <c r="AT662" i="6"/>
  <c r="AO662" i="6"/>
  <c r="AJ662" i="6"/>
  <c r="AE662" i="6"/>
  <c r="CL661" i="6"/>
  <c r="CK661" i="6"/>
  <c r="CJ661" i="6"/>
  <c r="CM661" i="6" s="1"/>
  <c r="CI661" i="6"/>
  <c r="CH661" i="6"/>
  <c r="CC661" i="6"/>
  <c r="BX661" i="6"/>
  <c r="BS661" i="6"/>
  <c r="BN661" i="6"/>
  <c r="BI661" i="6"/>
  <c r="BD661" i="6"/>
  <c r="AY661" i="6"/>
  <c r="AT661" i="6"/>
  <c r="AO661" i="6"/>
  <c r="AJ661" i="6"/>
  <c r="AE661" i="6"/>
  <c r="CL660" i="6"/>
  <c r="CK660" i="6"/>
  <c r="CJ660" i="6"/>
  <c r="CI660" i="6"/>
  <c r="CH660" i="6"/>
  <c r="CC660" i="6"/>
  <c r="BX660" i="6"/>
  <c r="BS660" i="6"/>
  <c r="BN660" i="6"/>
  <c r="BI660" i="6"/>
  <c r="BD660" i="6"/>
  <c r="AY660" i="6"/>
  <c r="AT660" i="6"/>
  <c r="AO660" i="6"/>
  <c r="AJ660" i="6"/>
  <c r="AE660" i="6"/>
  <c r="CL659" i="6"/>
  <c r="CK659" i="6"/>
  <c r="CJ659" i="6"/>
  <c r="CI659" i="6"/>
  <c r="CH659" i="6"/>
  <c r="CC659" i="6"/>
  <c r="BX659" i="6"/>
  <c r="BS659" i="6"/>
  <c r="BN659" i="6"/>
  <c r="BI659" i="6"/>
  <c r="BD659" i="6"/>
  <c r="AY659" i="6"/>
  <c r="AT659" i="6"/>
  <c r="AO659" i="6"/>
  <c r="AJ659" i="6"/>
  <c r="AE659" i="6"/>
  <c r="CL658" i="6"/>
  <c r="CK658" i="6"/>
  <c r="CJ658" i="6"/>
  <c r="CI658" i="6"/>
  <c r="CH658" i="6"/>
  <c r="CC658" i="6"/>
  <c r="BX658" i="6"/>
  <c r="BS658" i="6"/>
  <c r="BN658" i="6"/>
  <c r="BI658" i="6"/>
  <c r="BD658" i="6"/>
  <c r="AY658" i="6"/>
  <c r="AT658" i="6"/>
  <c r="AO658" i="6"/>
  <c r="AJ658" i="6"/>
  <c r="AE658" i="6"/>
  <c r="CL657" i="6"/>
  <c r="CK657" i="6"/>
  <c r="CJ657" i="6"/>
  <c r="CM657" i="6" s="1"/>
  <c r="CI657" i="6"/>
  <c r="CH657" i="6"/>
  <c r="CC657" i="6"/>
  <c r="BX657" i="6"/>
  <c r="BS657" i="6"/>
  <c r="BN657" i="6"/>
  <c r="BI657" i="6"/>
  <c r="BD657" i="6"/>
  <c r="AY657" i="6"/>
  <c r="AT657" i="6"/>
  <c r="AO657" i="6"/>
  <c r="AJ657" i="6"/>
  <c r="AE657" i="6"/>
  <c r="CL656" i="6"/>
  <c r="CK656" i="6"/>
  <c r="CJ656" i="6"/>
  <c r="CI656" i="6"/>
  <c r="CH656" i="6"/>
  <c r="CC656" i="6"/>
  <c r="BX656" i="6"/>
  <c r="BS656" i="6"/>
  <c r="BN656" i="6"/>
  <c r="BI656" i="6"/>
  <c r="BD656" i="6"/>
  <c r="AY656" i="6"/>
  <c r="AT656" i="6"/>
  <c r="AO656" i="6"/>
  <c r="AJ656" i="6"/>
  <c r="AE656" i="6"/>
  <c r="CL655" i="6"/>
  <c r="CK655" i="6"/>
  <c r="CJ655" i="6"/>
  <c r="CI655" i="6"/>
  <c r="CH655" i="6"/>
  <c r="CC655" i="6"/>
  <c r="BX655" i="6"/>
  <c r="BS655" i="6"/>
  <c r="BN655" i="6"/>
  <c r="BI655" i="6"/>
  <c r="BD655" i="6"/>
  <c r="AY655" i="6"/>
  <c r="AT655" i="6"/>
  <c r="AO655" i="6"/>
  <c r="AJ655" i="6"/>
  <c r="AE655" i="6"/>
  <c r="CL654" i="6"/>
  <c r="CK654" i="6"/>
  <c r="CJ654" i="6"/>
  <c r="CI654" i="6"/>
  <c r="CH654" i="6"/>
  <c r="CC654" i="6"/>
  <c r="BX654" i="6"/>
  <c r="BS654" i="6"/>
  <c r="BN654" i="6"/>
  <c r="BI654" i="6"/>
  <c r="BD654" i="6"/>
  <c r="AY654" i="6"/>
  <c r="AT654" i="6"/>
  <c r="AO654" i="6"/>
  <c r="AJ654" i="6"/>
  <c r="AE654" i="6"/>
  <c r="CL653" i="6"/>
  <c r="CK653" i="6"/>
  <c r="CJ653" i="6"/>
  <c r="CM653" i="6" s="1"/>
  <c r="CI653" i="6"/>
  <c r="CH653" i="6"/>
  <c r="CC653" i="6"/>
  <c r="BX653" i="6"/>
  <c r="BS653" i="6"/>
  <c r="BN653" i="6"/>
  <c r="BI653" i="6"/>
  <c r="BD653" i="6"/>
  <c r="AY653" i="6"/>
  <c r="AT653" i="6"/>
  <c r="AO653" i="6"/>
  <c r="AJ653" i="6"/>
  <c r="AE653" i="6"/>
  <c r="CL652" i="6"/>
  <c r="CK652" i="6"/>
  <c r="CJ652" i="6"/>
  <c r="CI652" i="6"/>
  <c r="CH652" i="6"/>
  <c r="CC652" i="6"/>
  <c r="BX652" i="6"/>
  <c r="BS652" i="6"/>
  <c r="BN652" i="6"/>
  <c r="BI652" i="6"/>
  <c r="BD652" i="6"/>
  <c r="AY652" i="6"/>
  <c r="AT652" i="6"/>
  <c r="AO652" i="6"/>
  <c r="AJ652" i="6"/>
  <c r="AE652" i="6"/>
  <c r="CL651" i="6"/>
  <c r="CK651" i="6"/>
  <c r="CJ651" i="6"/>
  <c r="CI651" i="6"/>
  <c r="CH651" i="6"/>
  <c r="CC651" i="6"/>
  <c r="BX651" i="6"/>
  <c r="BS651" i="6"/>
  <c r="BN651" i="6"/>
  <c r="BI651" i="6"/>
  <c r="BD651" i="6"/>
  <c r="AY651" i="6"/>
  <c r="AT651" i="6"/>
  <c r="AO651" i="6"/>
  <c r="AJ651" i="6"/>
  <c r="AE651" i="6"/>
  <c r="CL650" i="6"/>
  <c r="CK650" i="6"/>
  <c r="CJ650" i="6"/>
  <c r="CI650" i="6"/>
  <c r="CH650" i="6"/>
  <c r="CC650" i="6"/>
  <c r="BX650" i="6"/>
  <c r="BS650" i="6"/>
  <c r="BN650" i="6"/>
  <c r="BI650" i="6"/>
  <c r="BD650" i="6"/>
  <c r="AY650" i="6"/>
  <c r="AT650" i="6"/>
  <c r="AO650" i="6"/>
  <c r="AJ650" i="6"/>
  <c r="AE650" i="6"/>
  <c r="CL649" i="6"/>
  <c r="CK649" i="6"/>
  <c r="CJ649" i="6"/>
  <c r="CI649" i="6"/>
  <c r="CH649" i="6"/>
  <c r="CC649" i="6"/>
  <c r="BX649" i="6"/>
  <c r="BS649" i="6"/>
  <c r="BN649" i="6"/>
  <c r="BI649" i="6"/>
  <c r="BD649" i="6"/>
  <c r="AY649" i="6"/>
  <c r="AT649" i="6"/>
  <c r="AO649" i="6"/>
  <c r="AJ649" i="6"/>
  <c r="AE649" i="6"/>
  <c r="CL648" i="6"/>
  <c r="CK648" i="6"/>
  <c r="CJ648" i="6"/>
  <c r="CI648" i="6"/>
  <c r="CH648" i="6"/>
  <c r="CC648" i="6"/>
  <c r="BX648" i="6"/>
  <c r="BS648" i="6"/>
  <c r="BN648" i="6"/>
  <c r="BI648" i="6"/>
  <c r="BD648" i="6"/>
  <c r="AY648" i="6"/>
  <c r="AT648" i="6"/>
  <c r="AO648" i="6"/>
  <c r="AJ648" i="6"/>
  <c r="AE648" i="6"/>
  <c r="CL647" i="6"/>
  <c r="CK647" i="6"/>
  <c r="CJ647" i="6"/>
  <c r="CI647" i="6"/>
  <c r="CH647" i="6"/>
  <c r="CC647" i="6"/>
  <c r="BX647" i="6"/>
  <c r="BS647" i="6"/>
  <c r="BN647" i="6"/>
  <c r="BI647" i="6"/>
  <c r="BD647" i="6"/>
  <c r="AY647" i="6"/>
  <c r="AT647" i="6"/>
  <c r="AO647" i="6"/>
  <c r="AJ647" i="6"/>
  <c r="AE647" i="6"/>
  <c r="CL646" i="6"/>
  <c r="CK646" i="6"/>
  <c r="CJ646" i="6"/>
  <c r="CI646" i="6"/>
  <c r="CH646" i="6"/>
  <c r="CC646" i="6"/>
  <c r="BX646" i="6"/>
  <c r="BS646" i="6"/>
  <c r="BN646" i="6"/>
  <c r="BI646" i="6"/>
  <c r="BD646" i="6"/>
  <c r="AY646" i="6"/>
  <c r="AT646" i="6"/>
  <c r="AO646" i="6"/>
  <c r="AJ646" i="6"/>
  <c r="AE646" i="6"/>
  <c r="CL645" i="6"/>
  <c r="CK645" i="6"/>
  <c r="CJ645" i="6"/>
  <c r="CI645" i="6"/>
  <c r="CH645" i="6"/>
  <c r="CC645" i="6"/>
  <c r="BX645" i="6"/>
  <c r="BS645" i="6"/>
  <c r="BN645" i="6"/>
  <c r="BI645" i="6"/>
  <c r="BD645" i="6"/>
  <c r="AY645" i="6"/>
  <c r="AT645" i="6"/>
  <c r="AO645" i="6"/>
  <c r="AJ645" i="6"/>
  <c r="AE645" i="6"/>
  <c r="CL644" i="6"/>
  <c r="CK644" i="6"/>
  <c r="CJ644" i="6"/>
  <c r="CI644" i="6"/>
  <c r="CH644" i="6"/>
  <c r="CC644" i="6"/>
  <c r="BX644" i="6"/>
  <c r="BS644" i="6"/>
  <c r="BN644" i="6"/>
  <c r="BI644" i="6"/>
  <c r="BD644" i="6"/>
  <c r="AY644" i="6"/>
  <c r="AT644" i="6"/>
  <c r="AO644" i="6"/>
  <c r="AJ644" i="6"/>
  <c r="AE644" i="6"/>
  <c r="CL643" i="6"/>
  <c r="CK643" i="6"/>
  <c r="CJ643" i="6"/>
  <c r="CI643" i="6"/>
  <c r="CH643" i="6"/>
  <c r="CC643" i="6"/>
  <c r="BX643" i="6"/>
  <c r="BS643" i="6"/>
  <c r="BN643" i="6"/>
  <c r="BI643" i="6"/>
  <c r="BD643" i="6"/>
  <c r="AY643" i="6"/>
  <c r="AT643" i="6"/>
  <c r="AO643" i="6"/>
  <c r="AJ643" i="6"/>
  <c r="AE643" i="6"/>
  <c r="CL642" i="6"/>
  <c r="CK642" i="6"/>
  <c r="CJ642" i="6"/>
  <c r="CI642" i="6"/>
  <c r="CH642" i="6"/>
  <c r="CC642" i="6"/>
  <c r="BX642" i="6"/>
  <c r="BS642" i="6"/>
  <c r="BN642" i="6"/>
  <c r="BI642" i="6"/>
  <c r="BD642" i="6"/>
  <c r="AY642" i="6"/>
  <c r="AT642" i="6"/>
  <c r="AO642" i="6"/>
  <c r="AJ642" i="6"/>
  <c r="AE642" i="6"/>
  <c r="CL641" i="6"/>
  <c r="CK641" i="6"/>
  <c r="CJ641" i="6"/>
  <c r="CI641" i="6"/>
  <c r="CH641" i="6"/>
  <c r="CC641" i="6"/>
  <c r="BX641" i="6"/>
  <c r="BS641" i="6"/>
  <c r="BN641" i="6"/>
  <c r="BI641" i="6"/>
  <c r="BD641" i="6"/>
  <c r="AY641" i="6"/>
  <c r="AT641" i="6"/>
  <c r="AO641" i="6"/>
  <c r="AJ641" i="6"/>
  <c r="AE641" i="6"/>
  <c r="CL640" i="6"/>
  <c r="CK640" i="6"/>
  <c r="CJ640" i="6"/>
  <c r="CI640" i="6"/>
  <c r="CH640" i="6"/>
  <c r="CC640" i="6"/>
  <c r="BX640" i="6"/>
  <c r="BS640" i="6"/>
  <c r="BN640" i="6"/>
  <c r="BI640" i="6"/>
  <c r="BD640" i="6"/>
  <c r="AY640" i="6"/>
  <c r="AT640" i="6"/>
  <c r="AO640" i="6"/>
  <c r="AJ640" i="6"/>
  <c r="AE640" i="6"/>
  <c r="CL639" i="6"/>
  <c r="CK639" i="6"/>
  <c r="CJ639" i="6"/>
  <c r="CI639" i="6"/>
  <c r="CH639" i="6"/>
  <c r="CC639" i="6"/>
  <c r="BX639" i="6"/>
  <c r="BS639" i="6"/>
  <c r="BN639" i="6"/>
  <c r="BI639" i="6"/>
  <c r="BD639" i="6"/>
  <c r="AY639" i="6"/>
  <c r="AT639" i="6"/>
  <c r="AO639" i="6"/>
  <c r="AJ639" i="6"/>
  <c r="AE639" i="6"/>
  <c r="CL638" i="6"/>
  <c r="CK638" i="6"/>
  <c r="CJ638" i="6"/>
  <c r="CI638" i="6"/>
  <c r="CH638" i="6"/>
  <c r="CC638" i="6"/>
  <c r="BX638" i="6"/>
  <c r="BS638" i="6"/>
  <c r="BN638" i="6"/>
  <c r="BI638" i="6"/>
  <c r="BD638" i="6"/>
  <c r="AY638" i="6"/>
  <c r="AT638" i="6"/>
  <c r="AO638" i="6"/>
  <c r="AJ638" i="6"/>
  <c r="AE638" i="6"/>
  <c r="CL637" i="6"/>
  <c r="CK637" i="6"/>
  <c r="CJ637" i="6"/>
  <c r="CM637" i="6" s="1"/>
  <c r="CI637" i="6"/>
  <c r="CH637" i="6"/>
  <c r="CC637" i="6"/>
  <c r="BX637" i="6"/>
  <c r="BS637" i="6"/>
  <c r="BN637" i="6"/>
  <c r="BI637" i="6"/>
  <c r="BD637" i="6"/>
  <c r="AY637" i="6"/>
  <c r="AT637" i="6"/>
  <c r="AO637" i="6"/>
  <c r="AJ637" i="6"/>
  <c r="AE637" i="6"/>
  <c r="CL636" i="6"/>
  <c r="CK636" i="6"/>
  <c r="CJ636" i="6"/>
  <c r="CI636" i="6"/>
  <c r="CH636" i="6"/>
  <c r="CC636" i="6"/>
  <c r="BX636" i="6"/>
  <c r="BS636" i="6"/>
  <c r="BN636" i="6"/>
  <c r="BI636" i="6"/>
  <c r="BD636" i="6"/>
  <c r="AY636" i="6"/>
  <c r="AT636" i="6"/>
  <c r="AO636" i="6"/>
  <c r="AJ636" i="6"/>
  <c r="AE636" i="6"/>
  <c r="CL635" i="6"/>
  <c r="CK635" i="6"/>
  <c r="CJ635" i="6"/>
  <c r="CI635" i="6"/>
  <c r="CH635" i="6"/>
  <c r="CC635" i="6"/>
  <c r="BX635" i="6"/>
  <c r="BS635" i="6"/>
  <c r="BN635" i="6"/>
  <c r="BI635" i="6"/>
  <c r="BD635" i="6"/>
  <c r="AY635" i="6"/>
  <c r="AT635" i="6"/>
  <c r="AO635" i="6"/>
  <c r="AJ635" i="6"/>
  <c r="AE635" i="6"/>
  <c r="CL634" i="6"/>
  <c r="CK634" i="6"/>
  <c r="CJ634" i="6"/>
  <c r="CI634" i="6"/>
  <c r="CH634" i="6"/>
  <c r="CC634" i="6"/>
  <c r="BX634" i="6"/>
  <c r="BS634" i="6"/>
  <c r="BN634" i="6"/>
  <c r="BI634" i="6"/>
  <c r="BD634" i="6"/>
  <c r="AY634" i="6"/>
  <c r="AT634" i="6"/>
  <c r="AO634" i="6"/>
  <c r="AJ634" i="6"/>
  <c r="AE634" i="6"/>
  <c r="CL633" i="6"/>
  <c r="CK633" i="6"/>
  <c r="CJ633" i="6"/>
  <c r="CI633" i="6"/>
  <c r="CH633" i="6"/>
  <c r="CC633" i="6"/>
  <c r="BX633" i="6"/>
  <c r="BS633" i="6"/>
  <c r="BN633" i="6"/>
  <c r="BI633" i="6"/>
  <c r="BD633" i="6"/>
  <c r="AY633" i="6"/>
  <c r="AT633" i="6"/>
  <c r="AO633" i="6"/>
  <c r="AJ633" i="6"/>
  <c r="AE633" i="6"/>
  <c r="CL632" i="6"/>
  <c r="CK632" i="6"/>
  <c r="CJ632" i="6"/>
  <c r="CI632" i="6"/>
  <c r="CH632" i="6"/>
  <c r="CC632" i="6"/>
  <c r="BX632" i="6"/>
  <c r="BS632" i="6"/>
  <c r="BN632" i="6"/>
  <c r="BI632" i="6"/>
  <c r="BD632" i="6"/>
  <c r="AY632" i="6"/>
  <c r="AT632" i="6"/>
  <c r="AO632" i="6"/>
  <c r="AJ632" i="6"/>
  <c r="AE632" i="6"/>
  <c r="CL631" i="6"/>
  <c r="CK631" i="6"/>
  <c r="CJ631" i="6"/>
  <c r="CM631" i="6" s="1"/>
  <c r="CI631" i="6"/>
  <c r="CH631" i="6"/>
  <c r="CC631" i="6"/>
  <c r="BX631" i="6"/>
  <c r="BS631" i="6"/>
  <c r="BN631" i="6"/>
  <c r="BI631" i="6"/>
  <c r="BD631" i="6"/>
  <c r="AY631" i="6"/>
  <c r="AT631" i="6"/>
  <c r="AO631" i="6"/>
  <c r="AJ631" i="6"/>
  <c r="AE631" i="6"/>
  <c r="CL630" i="6"/>
  <c r="CK630" i="6"/>
  <c r="CJ630" i="6"/>
  <c r="CI630" i="6"/>
  <c r="CH630" i="6"/>
  <c r="CC630" i="6"/>
  <c r="BX630" i="6"/>
  <c r="BS630" i="6"/>
  <c r="BN630" i="6"/>
  <c r="BI630" i="6"/>
  <c r="BD630" i="6"/>
  <c r="AY630" i="6"/>
  <c r="AT630" i="6"/>
  <c r="AO630" i="6"/>
  <c r="AJ630" i="6"/>
  <c r="AE630" i="6"/>
  <c r="CL629" i="6"/>
  <c r="CK629" i="6"/>
  <c r="CJ629" i="6"/>
  <c r="CI629" i="6"/>
  <c r="CH629" i="6"/>
  <c r="CC629" i="6"/>
  <c r="BX629" i="6"/>
  <c r="BS629" i="6"/>
  <c r="BN629" i="6"/>
  <c r="BI629" i="6"/>
  <c r="BD629" i="6"/>
  <c r="AY629" i="6"/>
  <c r="AT629" i="6"/>
  <c r="AO629" i="6"/>
  <c r="AJ629" i="6"/>
  <c r="AE629" i="6"/>
  <c r="CL628" i="6"/>
  <c r="CK628" i="6"/>
  <c r="CJ628" i="6"/>
  <c r="CI628" i="6"/>
  <c r="CH628" i="6"/>
  <c r="CC628" i="6"/>
  <c r="BX628" i="6"/>
  <c r="BS628" i="6"/>
  <c r="BN628" i="6"/>
  <c r="BI628" i="6"/>
  <c r="BD628" i="6"/>
  <c r="AY628" i="6"/>
  <c r="AT628" i="6"/>
  <c r="AO628" i="6"/>
  <c r="AJ628" i="6"/>
  <c r="AE628" i="6"/>
  <c r="CL627" i="6"/>
  <c r="CK627" i="6"/>
  <c r="CJ627" i="6"/>
  <c r="CM627" i="6" s="1"/>
  <c r="CI627" i="6"/>
  <c r="CH627" i="6"/>
  <c r="CC627" i="6"/>
  <c r="BX627" i="6"/>
  <c r="BS627" i="6"/>
  <c r="BN627" i="6"/>
  <c r="BI627" i="6"/>
  <c r="BD627" i="6"/>
  <c r="AY627" i="6"/>
  <c r="AT627" i="6"/>
  <c r="AO627" i="6"/>
  <c r="AJ627" i="6"/>
  <c r="AE627" i="6"/>
  <c r="CL626" i="6"/>
  <c r="CK626" i="6"/>
  <c r="CJ626" i="6"/>
  <c r="CI626" i="6"/>
  <c r="CH626" i="6"/>
  <c r="CC626" i="6"/>
  <c r="BX626" i="6"/>
  <c r="BS626" i="6"/>
  <c r="BN626" i="6"/>
  <c r="BI626" i="6"/>
  <c r="BD626" i="6"/>
  <c r="AY626" i="6"/>
  <c r="AT626" i="6"/>
  <c r="AO626" i="6"/>
  <c r="AJ626" i="6"/>
  <c r="AE626" i="6"/>
  <c r="CL625" i="6"/>
  <c r="CK625" i="6"/>
  <c r="CJ625" i="6"/>
  <c r="CI625" i="6"/>
  <c r="CH625" i="6"/>
  <c r="CC625" i="6"/>
  <c r="BX625" i="6"/>
  <c r="BS625" i="6"/>
  <c r="BN625" i="6"/>
  <c r="BI625" i="6"/>
  <c r="BD625" i="6"/>
  <c r="AY625" i="6"/>
  <c r="AT625" i="6"/>
  <c r="AO625" i="6"/>
  <c r="AJ625" i="6"/>
  <c r="AE625" i="6"/>
  <c r="CL624" i="6"/>
  <c r="CK624" i="6"/>
  <c r="CJ624" i="6"/>
  <c r="CI624" i="6"/>
  <c r="CH624" i="6"/>
  <c r="CC624" i="6"/>
  <c r="BX624" i="6"/>
  <c r="BS624" i="6"/>
  <c r="BN624" i="6"/>
  <c r="BI624" i="6"/>
  <c r="BD624" i="6"/>
  <c r="AY624" i="6"/>
  <c r="AT624" i="6"/>
  <c r="AO624" i="6"/>
  <c r="AJ624" i="6"/>
  <c r="AE624" i="6"/>
  <c r="CL623" i="6"/>
  <c r="CK623" i="6"/>
  <c r="CJ623" i="6"/>
  <c r="CM623" i="6" s="1"/>
  <c r="CI623" i="6"/>
  <c r="CH623" i="6"/>
  <c r="CC623" i="6"/>
  <c r="BX623" i="6"/>
  <c r="BS623" i="6"/>
  <c r="BN623" i="6"/>
  <c r="BI623" i="6"/>
  <c r="BD623" i="6"/>
  <c r="AY623" i="6"/>
  <c r="AT623" i="6"/>
  <c r="AO623" i="6"/>
  <c r="AJ623" i="6"/>
  <c r="AE623" i="6"/>
  <c r="CL622" i="6"/>
  <c r="CK622" i="6"/>
  <c r="CJ622" i="6"/>
  <c r="CI622" i="6"/>
  <c r="CH622" i="6"/>
  <c r="CC622" i="6"/>
  <c r="BX622" i="6"/>
  <c r="BS622" i="6"/>
  <c r="BN622" i="6"/>
  <c r="BI622" i="6"/>
  <c r="BD622" i="6"/>
  <c r="AY622" i="6"/>
  <c r="AT622" i="6"/>
  <c r="AO622" i="6"/>
  <c r="AJ622" i="6"/>
  <c r="AE622" i="6"/>
  <c r="CL621" i="6"/>
  <c r="CK621" i="6"/>
  <c r="CJ621" i="6"/>
  <c r="CI621" i="6"/>
  <c r="CH621" i="6"/>
  <c r="CC621" i="6"/>
  <c r="BX621" i="6"/>
  <c r="BS621" i="6"/>
  <c r="BN621" i="6"/>
  <c r="BI621" i="6"/>
  <c r="BD621" i="6"/>
  <c r="AY621" i="6"/>
  <c r="AT621" i="6"/>
  <c r="AO621" i="6"/>
  <c r="AJ621" i="6"/>
  <c r="AE621" i="6"/>
  <c r="CL620" i="6"/>
  <c r="CK620" i="6"/>
  <c r="CJ620" i="6"/>
  <c r="CI620" i="6"/>
  <c r="CH620" i="6"/>
  <c r="CC620" i="6"/>
  <c r="BX620" i="6"/>
  <c r="BS620" i="6"/>
  <c r="BN620" i="6"/>
  <c r="BI620" i="6"/>
  <c r="BD620" i="6"/>
  <c r="AY620" i="6"/>
  <c r="AT620" i="6"/>
  <c r="AO620" i="6"/>
  <c r="AJ620" i="6"/>
  <c r="AE620" i="6"/>
  <c r="CL619" i="6"/>
  <c r="CK619" i="6"/>
  <c r="CJ619" i="6"/>
  <c r="CM619" i="6" s="1"/>
  <c r="CI619" i="6"/>
  <c r="CH619" i="6"/>
  <c r="CC619" i="6"/>
  <c r="BX619" i="6"/>
  <c r="BS619" i="6"/>
  <c r="BN619" i="6"/>
  <c r="BI619" i="6"/>
  <c r="BD619" i="6"/>
  <c r="AY619" i="6"/>
  <c r="AT619" i="6"/>
  <c r="AO619" i="6"/>
  <c r="AJ619" i="6"/>
  <c r="AE619" i="6"/>
  <c r="CL618" i="6"/>
  <c r="CK618" i="6"/>
  <c r="CJ618" i="6"/>
  <c r="CI618" i="6"/>
  <c r="CH618" i="6"/>
  <c r="CC618" i="6"/>
  <c r="BX618" i="6"/>
  <c r="BS618" i="6"/>
  <c r="BN618" i="6"/>
  <c r="BI618" i="6"/>
  <c r="BD618" i="6"/>
  <c r="AY618" i="6"/>
  <c r="AT618" i="6"/>
  <c r="AO618" i="6"/>
  <c r="AJ618" i="6"/>
  <c r="AE618" i="6"/>
  <c r="CL617" i="6"/>
  <c r="CK617" i="6"/>
  <c r="CJ617" i="6"/>
  <c r="CI617" i="6"/>
  <c r="CH617" i="6"/>
  <c r="CC617" i="6"/>
  <c r="BX617" i="6"/>
  <c r="BS617" i="6"/>
  <c r="BN617" i="6"/>
  <c r="BI617" i="6"/>
  <c r="BD617" i="6"/>
  <c r="AY617" i="6"/>
  <c r="AT617" i="6"/>
  <c r="AO617" i="6"/>
  <c r="AJ617" i="6"/>
  <c r="AE617" i="6"/>
  <c r="CL616" i="6"/>
  <c r="CK616" i="6"/>
  <c r="CJ616" i="6"/>
  <c r="CI616" i="6"/>
  <c r="CH616" i="6"/>
  <c r="CC616" i="6"/>
  <c r="BX616" i="6"/>
  <c r="BS616" i="6"/>
  <c r="BN616" i="6"/>
  <c r="BI616" i="6"/>
  <c r="BD616" i="6"/>
  <c r="AY616" i="6"/>
  <c r="AT616" i="6"/>
  <c r="AO616" i="6"/>
  <c r="AJ616" i="6"/>
  <c r="AE616" i="6"/>
  <c r="CL615" i="6"/>
  <c r="CK615" i="6"/>
  <c r="CJ615" i="6"/>
  <c r="CM615" i="6" s="1"/>
  <c r="CI615" i="6"/>
  <c r="CH615" i="6"/>
  <c r="CC615" i="6"/>
  <c r="BX615" i="6"/>
  <c r="BS615" i="6"/>
  <c r="BN615" i="6"/>
  <c r="BI615" i="6"/>
  <c r="BD615" i="6"/>
  <c r="AY615" i="6"/>
  <c r="AT615" i="6"/>
  <c r="AO615" i="6"/>
  <c r="AJ615" i="6"/>
  <c r="AE615" i="6"/>
  <c r="CL614" i="6"/>
  <c r="CK614" i="6"/>
  <c r="CJ614" i="6"/>
  <c r="CI614" i="6"/>
  <c r="CH614" i="6"/>
  <c r="CC614" i="6"/>
  <c r="BX614" i="6"/>
  <c r="BS614" i="6"/>
  <c r="BN614" i="6"/>
  <c r="BI614" i="6"/>
  <c r="BD614" i="6"/>
  <c r="AY614" i="6"/>
  <c r="AT614" i="6"/>
  <c r="AO614" i="6"/>
  <c r="AJ614" i="6"/>
  <c r="AE614" i="6"/>
  <c r="CL613" i="6"/>
  <c r="CK613" i="6"/>
  <c r="CJ613" i="6"/>
  <c r="CI613" i="6"/>
  <c r="CH613" i="6"/>
  <c r="CC613" i="6"/>
  <c r="BX613" i="6"/>
  <c r="BS613" i="6"/>
  <c r="BN613" i="6"/>
  <c r="BI613" i="6"/>
  <c r="BD613" i="6"/>
  <c r="AY613" i="6"/>
  <c r="AT613" i="6"/>
  <c r="AO613" i="6"/>
  <c r="AJ613" i="6"/>
  <c r="AE613" i="6"/>
  <c r="CL612" i="6"/>
  <c r="CK612" i="6"/>
  <c r="CJ612" i="6"/>
  <c r="CI612" i="6"/>
  <c r="CH612" i="6"/>
  <c r="CC612" i="6"/>
  <c r="BX612" i="6"/>
  <c r="BS612" i="6"/>
  <c r="BN612" i="6"/>
  <c r="BI612" i="6"/>
  <c r="BD612" i="6"/>
  <c r="AY612" i="6"/>
  <c r="AT612" i="6"/>
  <c r="AO612" i="6"/>
  <c r="AJ612" i="6"/>
  <c r="AE612" i="6"/>
  <c r="CL611" i="6"/>
  <c r="CK611" i="6"/>
  <c r="CJ611" i="6"/>
  <c r="CM611" i="6" s="1"/>
  <c r="CI611" i="6"/>
  <c r="CH611" i="6"/>
  <c r="CC611" i="6"/>
  <c r="BX611" i="6"/>
  <c r="BS611" i="6"/>
  <c r="BN611" i="6"/>
  <c r="BI611" i="6"/>
  <c r="BD611" i="6"/>
  <c r="AY611" i="6"/>
  <c r="AT611" i="6"/>
  <c r="AO611" i="6"/>
  <c r="AJ611" i="6"/>
  <c r="AE611" i="6"/>
  <c r="CL610" i="6"/>
  <c r="CK610" i="6"/>
  <c r="CJ610" i="6"/>
  <c r="CI610" i="6"/>
  <c r="CH610" i="6"/>
  <c r="CC610" i="6"/>
  <c r="BX610" i="6"/>
  <c r="BS610" i="6"/>
  <c r="BN610" i="6"/>
  <c r="BI610" i="6"/>
  <c r="BD610" i="6"/>
  <c r="AY610" i="6"/>
  <c r="AT610" i="6"/>
  <c r="AO610" i="6"/>
  <c r="AJ610" i="6"/>
  <c r="AE610" i="6"/>
  <c r="CL609" i="6"/>
  <c r="CK609" i="6"/>
  <c r="CJ609" i="6"/>
  <c r="CI609" i="6"/>
  <c r="CH609" i="6"/>
  <c r="CC609" i="6"/>
  <c r="BX609" i="6"/>
  <c r="BS609" i="6"/>
  <c r="BN609" i="6"/>
  <c r="BI609" i="6"/>
  <c r="BD609" i="6"/>
  <c r="AY609" i="6"/>
  <c r="AT609" i="6"/>
  <c r="AO609" i="6"/>
  <c r="AJ609" i="6"/>
  <c r="AE609" i="6"/>
  <c r="CL608" i="6"/>
  <c r="CK608" i="6"/>
  <c r="CJ608" i="6"/>
  <c r="CI608" i="6"/>
  <c r="CH608" i="6"/>
  <c r="CC608" i="6"/>
  <c r="BX608" i="6"/>
  <c r="BS608" i="6"/>
  <c r="BN608" i="6"/>
  <c r="BI608" i="6"/>
  <c r="BD608" i="6"/>
  <c r="AY608" i="6"/>
  <c r="AT608" i="6"/>
  <c r="AO608" i="6"/>
  <c r="AJ608" i="6"/>
  <c r="AE608" i="6"/>
  <c r="CL607" i="6"/>
  <c r="CK607" i="6"/>
  <c r="CJ607" i="6"/>
  <c r="CM607" i="6" s="1"/>
  <c r="CI607" i="6"/>
  <c r="CH607" i="6"/>
  <c r="CC607" i="6"/>
  <c r="BX607" i="6"/>
  <c r="BS607" i="6"/>
  <c r="BN607" i="6"/>
  <c r="BI607" i="6"/>
  <c r="BD607" i="6"/>
  <c r="AY607" i="6"/>
  <c r="AT607" i="6"/>
  <c r="AO607" i="6"/>
  <c r="AJ607" i="6"/>
  <c r="AE607" i="6"/>
  <c r="CL606" i="6"/>
  <c r="CK606" i="6"/>
  <c r="CJ606" i="6"/>
  <c r="CI606" i="6"/>
  <c r="CH606" i="6"/>
  <c r="CC606" i="6"/>
  <c r="BX606" i="6"/>
  <c r="BS606" i="6"/>
  <c r="BN606" i="6"/>
  <c r="BI606" i="6"/>
  <c r="BD606" i="6"/>
  <c r="AY606" i="6"/>
  <c r="AT606" i="6"/>
  <c r="AO606" i="6"/>
  <c r="AJ606" i="6"/>
  <c r="AE606" i="6"/>
  <c r="CL605" i="6"/>
  <c r="CK605" i="6"/>
  <c r="CJ605" i="6"/>
  <c r="CI605" i="6"/>
  <c r="CH605" i="6"/>
  <c r="CC605" i="6"/>
  <c r="BX605" i="6"/>
  <c r="BS605" i="6"/>
  <c r="BN605" i="6"/>
  <c r="BI605" i="6"/>
  <c r="BD605" i="6"/>
  <c r="AY605" i="6"/>
  <c r="AT605" i="6"/>
  <c r="AO605" i="6"/>
  <c r="AJ605" i="6"/>
  <c r="AE605" i="6"/>
  <c r="CL604" i="6"/>
  <c r="CK604" i="6"/>
  <c r="CJ604" i="6"/>
  <c r="CI604" i="6"/>
  <c r="CH604" i="6"/>
  <c r="CC604" i="6"/>
  <c r="BX604" i="6"/>
  <c r="BS604" i="6"/>
  <c r="BN604" i="6"/>
  <c r="BI604" i="6"/>
  <c r="BD604" i="6"/>
  <c r="AY604" i="6"/>
  <c r="AT604" i="6"/>
  <c r="AO604" i="6"/>
  <c r="AJ604" i="6"/>
  <c r="AE604" i="6"/>
  <c r="CL603" i="6"/>
  <c r="CK603" i="6"/>
  <c r="CJ603" i="6"/>
  <c r="CI603" i="6"/>
  <c r="CH603" i="6"/>
  <c r="CC603" i="6"/>
  <c r="BX603" i="6"/>
  <c r="BS603" i="6"/>
  <c r="BN603" i="6"/>
  <c r="BI603" i="6"/>
  <c r="BD603" i="6"/>
  <c r="AY603" i="6"/>
  <c r="AT603" i="6"/>
  <c r="AO603" i="6"/>
  <c r="AJ603" i="6"/>
  <c r="AE603" i="6"/>
  <c r="CL602" i="6"/>
  <c r="CK602" i="6"/>
  <c r="CJ602" i="6"/>
  <c r="CI602" i="6"/>
  <c r="CH602" i="6"/>
  <c r="CC602" i="6"/>
  <c r="BX602" i="6"/>
  <c r="BS602" i="6"/>
  <c r="BN602" i="6"/>
  <c r="BI602" i="6"/>
  <c r="BD602" i="6"/>
  <c r="AY602" i="6"/>
  <c r="AT602" i="6"/>
  <c r="AO602" i="6"/>
  <c r="AJ602" i="6"/>
  <c r="AE602" i="6"/>
  <c r="CL601" i="6"/>
  <c r="CK601" i="6"/>
  <c r="CJ601" i="6"/>
  <c r="CI601" i="6"/>
  <c r="CH601" i="6"/>
  <c r="CC601" i="6"/>
  <c r="BX601" i="6"/>
  <c r="BS601" i="6"/>
  <c r="BN601" i="6"/>
  <c r="BI601" i="6"/>
  <c r="BD601" i="6"/>
  <c r="AY601" i="6"/>
  <c r="AT601" i="6"/>
  <c r="AO601" i="6"/>
  <c r="AJ601" i="6"/>
  <c r="AE601" i="6"/>
  <c r="CL600" i="6"/>
  <c r="CK600" i="6"/>
  <c r="CJ600" i="6"/>
  <c r="CI600" i="6"/>
  <c r="CH600" i="6"/>
  <c r="CC600" i="6"/>
  <c r="BX600" i="6"/>
  <c r="BS600" i="6"/>
  <c r="BN600" i="6"/>
  <c r="BI600" i="6"/>
  <c r="BD600" i="6"/>
  <c r="AY600" i="6"/>
  <c r="AT600" i="6"/>
  <c r="AO600" i="6"/>
  <c r="AJ600" i="6"/>
  <c r="AE600" i="6"/>
  <c r="CL599" i="6"/>
  <c r="CK599" i="6"/>
  <c r="CJ599" i="6"/>
  <c r="CI599" i="6"/>
  <c r="CH599" i="6"/>
  <c r="CC599" i="6"/>
  <c r="BX599" i="6"/>
  <c r="BS599" i="6"/>
  <c r="BN599" i="6"/>
  <c r="BI599" i="6"/>
  <c r="BD599" i="6"/>
  <c r="AY599" i="6"/>
  <c r="AT599" i="6"/>
  <c r="AO599" i="6"/>
  <c r="AJ599" i="6"/>
  <c r="AE599" i="6"/>
  <c r="CL598" i="6"/>
  <c r="CK598" i="6"/>
  <c r="CJ598" i="6"/>
  <c r="CI598" i="6"/>
  <c r="CH598" i="6"/>
  <c r="CC598" i="6"/>
  <c r="BX598" i="6"/>
  <c r="BS598" i="6"/>
  <c r="BN598" i="6"/>
  <c r="BI598" i="6"/>
  <c r="BD598" i="6"/>
  <c r="AY598" i="6"/>
  <c r="AT598" i="6"/>
  <c r="AO598" i="6"/>
  <c r="AJ598" i="6"/>
  <c r="AE598" i="6"/>
  <c r="CL597" i="6"/>
  <c r="CK597" i="6"/>
  <c r="CJ597" i="6"/>
  <c r="CI597" i="6"/>
  <c r="CH597" i="6"/>
  <c r="CC597" i="6"/>
  <c r="BX597" i="6"/>
  <c r="BS597" i="6"/>
  <c r="BN597" i="6"/>
  <c r="BI597" i="6"/>
  <c r="BD597" i="6"/>
  <c r="AY597" i="6"/>
  <c r="AT597" i="6"/>
  <c r="AO597" i="6"/>
  <c r="AJ597" i="6"/>
  <c r="AE597" i="6"/>
  <c r="CL596" i="6"/>
  <c r="CK596" i="6"/>
  <c r="CJ596" i="6"/>
  <c r="CI596" i="6"/>
  <c r="CH596" i="6"/>
  <c r="CC596" i="6"/>
  <c r="BX596" i="6"/>
  <c r="BS596" i="6"/>
  <c r="BN596" i="6"/>
  <c r="BI596" i="6"/>
  <c r="BD596" i="6"/>
  <c r="AY596" i="6"/>
  <c r="AT596" i="6"/>
  <c r="AO596" i="6"/>
  <c r="AJ596" i="6"/>
  <c r="AE596" i="6"/>
  <c r="CL595" i="6"/>
  <c r="CK595" i="6"/>
  <c r="CJ595" i="6"/>
  <c r="CI595" i="6"/>
  <c r="CH595" i="6"/>
  <c r="CC595" i="6"/>
  <c r="BX595" i="6"/>
  <c r="BS595" i="6"/>
  <c r="BN595" i="6"/>
  <c r="BI595" i="6"/>
  <c r="BD595" i="6"/>
  <c r="AY595" i="6"/>
  <c r="AT595" i="6"/>
  <c r="AO595" i="6"/>
  <c r="AJ595" i="6"/>
  <c r="AE595" i="6"/>
  <c r="CL594" i="6"/>
  <c r="CK594" i="6"/>
  <c r="CJ594" i="6"/>
  <c r="CI594" i="6"/>
  <c r="CH594" i="6"/>
  <c r="CC594" i="6"/>
  <c r="BX594" i="6"/>
  <c r="BS594" i="6"/>
  <c r="BN594" i="6"/>
  <c r="BI594" i="6"/>
  <c r="BD594" i="6"/>
  <c r="AY594" i="6"/>
  <c r="AT594" i="6"/>
  <c r="AO594" i="6"/>
  <c r="AJ594" i="6"/>
  <c r="AE594" i="6"/>
  <c r="CL593" i="6"/>
  <c r="CK593" i="6"/>
  <c r="CJ593" i="6"/>
  <c r="CI593" i="6"/>
  <c r="CH593" i="6"/>
  <c r="CC593" i="6"/>
  <c r="BX593" i="6"/>
  <c r="BS593" i="6"/>
  <c r="BN593" i="6"/>
  <c r="BI593" i="6"/>
  <c r="BD593" i="6"/>
  <c r="AY593" i="6"/>
  <c r="AT593" i="6"/>
  <c r="AO593" i="6"/>
  <c r="AJ593" i="6"/>
  <c r="AE593" i="6"/>
  <c r="CL592" i="6"/>
  <c r="CK592" i="6"/>
  <c r="CJ592" i="6"/>
  <c r="CI592" i="6"/>
  <c r="CH592" i="6"/>
  <c r="CC592" i="6"/>
  <c r="BX592" i="6"/>
  <c r="BS592" i="6"/>
  <c r="BN592" i="6"/>
  <c r="BI592" i="6"/>
  <c r="BD592" i="6"/>
  <c r="AY592" i="6"/>
  <c r="AT592" i="6"/>
  <c r="AO592" i="6"/>
  <c r="AJ592" i="6"/>
  <c r="AE592" i="6"/>
  <c r="CL591" i="6"/>
  <c r="CK591" i="6"/>
  <c r="CJ591" i="6"/>
  <c r="CI591" i="6"/>
  <c r="CH591" i="6"/>
  <c r="CC591" i="6"/>
  <c r="BX591" i="6"/>
  <c r="BS591" i="6"/>
  <c r="BN591" i="6"/>
  <c r="BI591" i="6"/>
  <c r="BD591" i="6"/>
  <c r="AY591" i="6"/>
  <c r="AT591" i="6"/>
  <c r="AO591" i="6"/>
  <c r="AJ591" i="6"/>
  <c r="AE591" i="6"/>
  <c r="CL590" i="6"/>
  <c r="CK590" i="6"/>
  <c r="CJ590" i="6"/>
  <c r="CI590" i="6"/>
  <c r="CH590" i="6"/>
  <c r="CC590" i="6"/>
  <c r="BX590" i="6"/>
  <c r="BS590" i="6"/>
  <c r="BN590" i="6"/>
  <c r="BI590" i="6"/>
  <c r="BD590" i="6"/>
  <c r="AY590" i="6"/>
  <c r="AT590" i="6"/>
  <c r="AO590" i="6"/>
  <c r="AJ590" i="6"/>
  <c r="AE590" i="6"/>
  <c r="CL589" i="6"/>
  <c r="CK589" i="6"/>
  <c r="CJ589" i="6"/>
  <c r="CI589" i="6"/>
  <c r="CH589" i="6"/>
  <c r="CC589" i="6"/>
  <c r="BX589" i="6"/>
  <c r="BS589" i="6"/>
  <c r="BN589" i="6"/>
  <c r="BI589" i="6"/>
  <c r="BD589" i="6"/>
  <c r="AY589" i="6"/>
  <c r="AT589" i="6"/>
  <c r="AO589" i="6"/>
  <c r="AJ589" i="6"/>
  <c r="AE589" i="6"/>
  <c r="CL588" i="6"/>
  <c r="CK588" i="6"/>
  <c r="CJ588" i="6"/>
  <c r="CI588" i="6"/>
  <c r="CH588" i="6"/>
  <c r="CC588" i="6"/>
  <c r="BX588" i="6"/>
  <c r="BS588" i="6"/>
  <c r="BN588" i="6"/>
  <c r="BI588" i="6"/>
  <c r="BD588" i="6"/>
  <c r="AY588" i="6"/>
  <c r="AT588" i="6"/>
  <c r="AO588" i="6"/>
  <c r="AJ588" i="6"/>
  <c r="AE588" i="6"/>
  <c r="CL587" i="6"/>
  <c r="CK587" i="6"/>
  <c r="CJ587" i="6"/>
  <c r="CI587" i="6"/>
  <c r="CH587" i="6"/>
  <c r="CC587" i="6"/>
  <c r="BX587" i="6"/>
  <c r="BS587" i="6"/>
  <c r="BN587" i="6"/>
  <c r="BI587" i="6"/>
  <c r="BD587" i="6"/>
  <c r="AY587" i="6"/>
  <c r="AT587" i="6"/>
  <c r="AO587" i="6"/>
  <c r="AJ587" i="6"/>
  <c r="AE587" i="6"/>
  <c r="CL586" i="6"/>
  <c r="CK586" i="6"/>
  <c r="CJ586" i="6"/>
  <c r="CI586" i="6"/>
  <c r="CH586" i="6"/>
  <c r="CC586" i="6"/>
  <c r="BX586" i="6"/>
  <c r="BS586" i="6"/>
  <c r="BN586" i="6"/>
  <c r="BI586" i="6"/>
  <c r="BD586" i="6"/>
  <c r="AY586" i="6"/>
  <c r="AT586" i="6"/>
  <c r="AO586" i="6"/>
  <c r="AJ586" i="6"/>
  <c r="AE586" i="6"/>
  <c r="CL585" i="6"/>
  <c r="CK585" i="6"/>
  <c r="CJ585" i="6"/>
  <c r="CI585" i="6"/>
  <c r="CH585" i="6"/>
  <c r="CC585" i="6"/>
  <c r="BX585" i="6"/>
  <c r="BS585" i="6"/>
  <c r="BN585" i="6"/>
  <c r="BI585" i="6"/>
  <c r="BD585" i="6"/>
  <c r="AY585" i="6"/>
  <c r="AT585" i="6"/>
  <c r="AO585" i="6"/>
  <c r="AJ585" i="6"/>
  <c r="AE585" i="6"/>
  <c r="CL584" i="6"/>
  <c r="CK584" i="6"/>
  <c r="CJ584" i="6"/>
  <c r="CI584" i="6"/>
  <c r="CH584" i="6"/>
  <c r="CC584" i="6"/>
  <c r="BX584" i="6"/>
  <c r="BS584" i="6"/>
  <c r="BN584" i="6"/>
  <c r="BI584" i="6"/>
  <c r="BD584" i="6"/>
  <c r="AY584" i="6"/>
  <c r="AT584" i="6"/>
  <c r="AO584" i="6"/>
  <c r="AJ584" i="6"/>
  <c r="AE584" i="6"/>
  <c r="CL583" i="6"/>
  <c r="CK583" i="6"/>
  <c r="CJ583" i="6"/>
  <c r="CI583" i="6"/>
  <c r="CH583" i="6"/>
  <c r="CC583" i="6"/>
  <c r="BX583" i="6"/>
  <c r="BS583" i="6"/>
  <c r="BN583" i="6"/>
  <c r="BI583" i="6"/>
  <c r="BD583" i="6"/>
  <c r="AY583" i="6"/>
  <c r="AT583" i="6"/>
  <c r="AO583" i="6"/>
  <c r="AJ583" i="6"/>
  <c r="AE583" i="6"/>
  <c r="CL582" i="6"/>
  <c r="CK582" i="6"/>
  <c r="CJ582" i="6"/>
  <c r="CI582" i="6"/>
  <c r="CH582" i="6"/>
  <c r="CC582" i="6"/>
  <c r="BX582" i="6"/>
  <c r="BS582" i="6"/>
  <c r="BN582" i="6"/>
  <c r="BI582" i="6"/>
  <c r="BD582" i="6"/>
  <c r="AY582" i="6"/>
  <c r="AT582" i="6"/>
  <c r="AO582" i="6"/>
  <c r="AJ582" i="6"/>
  <c r="AE582" i="6"/>
  <c r="CL581" i="6"/>
  <c r="CK581" i="6"/>
  <c r="CJ581" i="6"/>
  <c r="CI581" i="6"/>
  <c r="CH581" i="6"/>
  <c r="CC581" i="6"/>
  <c r="BX581" i="6"/>
  <c r="BS581" i="6"/>
  <c r="BN581" i="6"/>
  <c r="BI581" i="6"/>
  <c r="BD581" i="6"/>
  <c r="AY581" i="6"/>
  <c r="AT581" i="6"/>
  <c r="AO581" i="6"/>
  <c r="AJ581" i="6"/>
  <c r="AE581" i="6"/>
  <c r="CL580" i="6"/>
  <c r="CK580" i="6"/>
  <c r="CJ580" i="6"/>
  <c r="CI580" i="6"/>
  <c r="CH580" i="6"/>
  <c r="CC580" i="6"/>
  <c r="BX580" i="6"/>
  <c r="BS580" i="6"/>
  <c r="BN580" i="6"/>
  <c r="BI580" i="6"/>
  <c r="BD580" i="6"/>
  <c r="AY580" i="6"/>
  <c r="AT580" i="6"/>
  <c r="AO580" i="6"/>
  <c r="AJ580" i="6"/>
  <c r="AE580" i="6"/>
  <c r="CL579" i="6"/>
  <c r="CK579" i="6"/>
  <c r="CJ579" i="6"/>
  <c r="CI579" i="6"/>
  <c r="CH579" i="6"/>
  <c r="CC579" i="6"/>
  <c r="BX579" i="6"/>
  <c r="BS579" i="6"/>
  <c r="BN579" i="6"/>
  <c r="BI579" i="6"/>
  <c r="BD579" i="6"/>
  <c r="AY579" i="6"/>
  <c r="AT579" i="6"/>
  <c r="AO579" i="6"/>
  <c r="AJ579" i="6"/>
  <c r="AE579" i="6"/>
  <c r="CL578" i="6"/>
  <c r="CK578" i="6"/>
  <c r="CJ578" i="6"/>
  <c r="CI578" i="6"/>
  <c r="CH578" i="6"/>
  <c r="CC578" i="6"/>
  <c r="BX578" i="6"/>
  <c r="BS578" i="6"/>
  <c r="BN578" i="6"/>
  <c r="BI578" i="6"/>
  <c r="BD578" i="6"/>
  <c r="AY578" i="6"/>
  <c r="AT578" i="6"/>
  <c r="AO578" i="6"/>
  <c r="AJ578" i="6"/>
  <c r="AE578" i="6"/>
  <c r="CL577" i="6"/>
  <c r="CK577" i="6"/>
  <c r="CJ577" i="6"/>
  <c r="CI577" i="6"/>
  <c r="CH577" i="6"/>
  <c r="CC577" i="6"/>
  <c r="BX577" i="6"/>
  <c r="BS577" i="6"/>
  <c r="BN577" i="6"/>
  <c r="BI577" i="6"/>
  <c r="BD577" i="6"/>
  <c r="AY577" i="6"/>
  <c r="AT577" i="6"/>
  <c r="AO577" i="6"/>
  <c r="AJ577" i="6"/>
  <c r="AE577" i="6"/>
  <c r="CL576" i="6"/>
  <c r="CK576" i="6"/>
  <c r="CJ576" i="6"/>
  <c r="CI576" i="6"/>
  <c r="CH576" i="6"/>
  <c r="CC576" i="6"/>
  <c r="BX576" i="6"/>
  <c r="BS576" i="6"/>
  <c r="BN576" i="6"/>
  <c r="BI576" i="6"/>
  <c r="BD576" i="6"/>
  <c r="AY576" i="6"/>
  <c r="AT576" i="6"/>
  <c r="AO576" i="6"/>
  <c r="AJ576" i="6"/>
  <c r="AE576" i="6"/>
  <c r="CL575" i="6"/>
  <c r="CK575" i="6"/>
  <c r="CJ575" i="6"/>
  <c r="CI575" i="6"/>
  <c r="CH575" i="6"/>
  <c r="CC575" i="6"/>
  <c r="BX575" i="6"/>
  <c r="BS575" i="6"/>
  <c r="BN575" i="6"/>
  <c r="BI575" i="6"/>
  <c r="BD575" i="6"/>
  <c r="AY575" i="6"/>
  <c r="AT575" i="6"/>
  <c r="AO575" i="6"/>
  <c r="AJ575" i="6"/>
  <c r="AE575" i="6"/>
  <c r="CL574" i="6"/>
  <c r="CK574" i="6"/>
  <c r="CJ574" i="6"/>
  <c r="CI574" i="6"/>
  <c r="CH574" i="6"/>
  <c r="CC574" i="6"/>
  <c r="BX574" i="6"/>
  <c r="BS574" i="6"/>
  <c r="BN574" i="6"/>
  <c r="BI574" i="6"/>
  <c r="BD574" i="6"/>
  <c r="AY574" i="6"/>
  <c r="AT574" i="6"/>
  <c r="AO574" i="6"/>
  <c r="AJ574" i="6"/>
  <c r="AE574" i="6"/>
  <c r="CL573" i="6"/>
  <c r="CK573" i="6"/>
  <c r="CJ573" i="6"/>
  <c r="CI573" i="6"/>
  <c r="CH573" i="6"/>
  <c r="CC573" i="6"/>
  <c r="BX573" i="6"/>
  <c r="BS573" i="6"/>
  <c r="BN573" i="6"/>
  <c r="BI573" i="6"/>
  <c r="BD573" i="6"/>
  <c r="AY573" i="6"/>
  <c r="AT573" i="6"/>
  <c r="AO573" i="6"/>
  <c r="AJ573" i="6"/>
  <c r="AE573" i="6"/>
  <c r="CL572" i="6"/>
  <c r="CK572" i="6"/>
  <c r="CJ572" i="6"/>
  <c r="CI572" i="6"/>
  <c r="CH572" i="6"/>
  <c r="CC572" i="6"/>
  <c r="BX572" i="6"/>
  <c r="BS572" i="6"/>
  <c r="BN572" i="6"/>
  <c r="BI572" i="6"/>
  <c r="BD572" i="6"/>
  <c r="AY572" i="6"/>
  <c r="AT572" i="6"/>
  <c r="AO572" i="6"/>
  <c r="AJ572" i="6"/>
  <c r="AE572" i="6"/>
  <c r="CL571" i="6"/>
  <c r="CK571" i="6"/>
  <c r="CJ571" i="6"/>
  <c r="CI571" i="6"/>
  <c r="CH571" i="6"/>
  <c r="CC571" i="6"/>
  <c r="BX571" i="6"/>
  <c r="BS571" i="6"/>
  <c r="BN571" i="6"/>
  <c r="BI571" i="6"/>
  <c r="BD571" i="6"/>
  <c r="AY571" i="6"/>
  <c r="AT571" i="6"/>
  <c r="AO571" i="6"/>
  <c r="AJ571" i="6"/>
  <c r="AE571" i="6"/>
  <c r="CL570" i="6"/>
  <c r="CK570" i="6"/>
  <c r="CJ570" i="6"/>
  <c r="CI570" i="6"/>
  <c r="CH570" i="6"/>
  <c r="CC570" i="6"/>
  <c r="BX570" i="6"/>
  <c r="BS570" i="6"/>
  <c r="BN570" i="6"/>
  <c r="BI570" i="6"/>
  <c r="BD570" i="6"/>
  <c r="AY570" i="6"/>
  <c r="AT570" i="6"/>
  <c r="AO570" i="6"/>
  <c r="AJ570" i="6"/>
  <c r="AE570" i="6"/>
  <c r="CL569" i="6"/>
  <c r="CK569" i="6"/>
  <c r="CJ569" i="6"/>
  <c r="CI569" i="6"/>
  <c r="CH569" i="6"/>
  <c r="CC569" i="6"/>
  <c r="BX569" i="6"/>
  <c r="BS569" i="6"/>
  <c r="BN569" i="6"/>
  <c r="BI569" i="6"/>
  <c r="BD569" i="6"/>
  <c r="AY569" i="6"/>
  <c r="AT569" i="6"/>
  <c r="AO569" i="6"/>
  <c r="AJ569" i="6"/>
  <c r="AE569" i="6"/>
  <c r="CL568" i="6"/>
  <c r="CK568" i="6"/>
  <c r="CJ568" i="6"/>
  <c r="CI568" i="6"/>
  <c r="CH568" i="6"/>
  <c r="CC568" i="6"/>
  <c r="BX568" i="6"/>
  <c r="BS568" i="6"/>
  <c r="BN568" i="6"/>
  <c r="BI568" i="6"/>
  <c r="BD568" i="6"/>
  <c r="AY568" i="6"/>
  <c r="AT568" i="6"/>
  <c r="AO568" i="6"/>
  <c r="AJ568" i="6"/>
  <c r="AE568" i="6"/>
  <c r="CL567" i="6"/>
  <c r="CK567" i="6"/>
  <c r="CJ567" i="6"/>
  <c r="CI567" i="6"/>
  <c r="CH567" i="6"/>
  <c r="CC567" i="6"/>
  <c r="BX567" i="6"/>
  <c r="BS567" i="6"/>
  <c r="BN567" i="6"/>
  <c r="BI567" i="6"/>
  <c r="BD567" i="6"/>
  <c r="AY567" i="6"/>
  <c r="AT567" i="6"/>
  <c r="AO567" i="6"/>
  <c r="AJ567" i="6"/>
  <c r="AE567" i="6"/>
  <c r="CL566" i="6"/>
  <c r="CK566" i="6"/>
  <c r="CJ566" i="6"/>
  <c r="CI566" i="6"/>
  <c r="CH566" i="6"/>
  <c r="CC566" i="6"/>
  <c r="BX566" i="6"/>
  <c r="BS566" i="6"/>
  <c r="BN566" i="6"/>
  <c r="BI566" i="6"/>
  <c r="BD566" i="6"/>
  <c r="AY566" i="6"/>
  <c r="AT566" i="6"/>
  <c r="AO566" i="6"/>
  <c r="AJ566" i="6"/>
  <c r="AE566" i="6"/>
  <c r="CL565" i="6"/>
  <c r="CK565" i="6"/>
  <c r="CJ565" i="6"/>
  <c r="CI565" i="6"/>
  <c r="CH565" i="6"/>
  <c r="CC565" i="6"/>
  <c r="BX565" i="6"/>
  <c r="BS565" i="6"/>
  <c r="BN565" i="6"/>
  <c r="BI565" i="6"/>
  <c r="BD565" i="6"/>
  <c r="AY565" i="6"/>
  <c r="AT565" i="6"/>
  <c r="AO565" i="6"/>
  <c r="AJ565" i="6"/>
  <c r="AE565" i="6"/>
  <c r="CL564" i="6"/>
  <c r="CK564" i="6"/>
  <c r="CJ564" i="6"/>
  <c r="CI564" i="6"/>
  <c r="CH564" i="6"/>
  <c r="CC564" i="6"/>
  <c r="BX564" i="6"/>
  <c r="BS564" i="6"/>
  <c r="BN564" i="6"/>
  <c r="BI564" i="6"/>
  <c r="BD564" i="6"/>
  <c r="AY564" i="6"/>
  <c r="AT564" i="6"/>
  <c r="AO564" i="6"/>
  <c r="AJ564" i="6"/>
  <c r="AE564" i="6"/>
  <c r="CL563" i="6"/>
  <c r="CK563" i="6"/>
  <c r="CJ563" i="6"/>
  <c r="CI563" i="6"/>
  <c r="CH563" i="6"/>
  <c r="CC563" i="6"/>
  <c r="BX563" i="6"/>
  <c r="BS563" i="6"/>
  <c r="BN563" i="6"/>
  <c r="BI563" i="6"/>
  <c r="BD563" i="6"/>
  <c r="AY563" i="6"/>
  <c r="AT563" i="6"/>
  <c r="AO563" i="6"/>
  <c r="AJ563" i="6"/>
  <c r="AE563" i="6"/>
  <c r="CL562" i="6"/>
  <c r="CK562" i="6"/>
  <c r="CJ562" i="6"/>
  <c r="CI562" i="6"/>
  <c r="CH562" i="6"/>
  <c r="CC562" i="6"/>
  <c r="BX562" i="6"/>
  <c r="BS562" i="6"/>
  <c r="BN562" i="6"/>
  <c r="BI562" i="6"/>
  <c r="BD562" i="6"/>
  <c r="AY562" i="6"/>
  <c r="AT562" i="6"/>
  <c r="AO562" i="6"/>
  <c r="AJ562" i="6"/>
  <c r="AE562" i="6"/>
  <c r="CL561" i="6"/>
  <c r="CK561" i="6"/>
  <c r="CJ561" i="6"/>
  <c r="CI561" i="6"/>
  <c r="CH561" i="6"/>
  <c r="CC561" i="6"/>
  <c r="BX561" i="6"/>
  <c r="BS561" i="6"/>
  <c r="BN561" i="6"/>
  <c r="BI561" i="6"/>
  <c r="BD561" i="6"/>
  <c r="AY561" i="6"/>
  <c r="AT561" i="6"/>
  <c r="AO561" i="6"/>
  <c r="AJ561" i="6"/>
  <c r="AE561" i="6"/>
  <c r="CL560" i="6"/>
  <c r="CK560" i="6"/>
  <c r="CJ560" i="6"/>
  <c r="CI560" i="6"/>
  <c r="CH560" i="6"/>
  <c r="CC560" i="6"/>
  <c r="BX560" i="6"/>
  <c r="BS560" i="6"/>
  <c r="BN560" i="6"/>
  <c r="BI560" i="6"/>
  <c r="BD560" i="6"/>
  <c r="AY560" i="6"/>
  <c r="AT560" i="6"/>
  <c r="AO560" i="6"/>
  <c r="AJ560" i="6"/>
  <c r="AE560" i="6"/>
  <c r="CL559" i="6"/>
  <c r="CK559" i="6"/>
  <c r="CJ559" i="6"/>
  <c r="CI559" i="6"/>
  <c r="CH559" i="6"/>
  <c r="CC559" i="6"/>
  <c r="BX559" i="6"/>
  <c r="BS559" i="6"/>
  <c r="BN559" i="6"/>
  <c r="BI559" i="6"/>
  <c r="BD559" i="6"/>
  <c r="AY559" i="6"/>
  <c r="AT559" i="6"/>
  <c r="AO559" i="6"/>
  <c r="AJ559" i="6"/>
  <c r="AE559" i="6"/>
  <c r="CL558" i="6"/>
  <c r="CK558" i="6"/>
  <c r="CJ558" i="6"/>
  <c r="CI558" i="6"/>
  <c r="CH558" i="6"/>
  <c r="CC558" i="6"/>
  <c r="BX558" i="6"/>
  <c r="BS558" i="6"/>
  <c r="BN558" i="6"/>
  <c r="BI558" i="6"/>
  <c r="BD558" i="6"/>
  <c r="AY558" i="6"/>
  <c r="AT558" i="6"/>
  <c r="AO558" i="6"/>
  <c r="AJ558" i="6"/>
  <c r="AE558" i="6"/>
  <c r="CL557" i="6"/>
  <c r="CK557" i="6"/>
  <c r="CJ557" i="6"/>
  <c r="CI557" i="6"/>
  <c r="CH557" i="6"/>
  <c r="CC557" i="6"/>
  <c r="BX557" i="6"/>
  <c r="BS557" i="6"/>
  <c r="BN557" i="6"/>
  <c r="BI557" i="6"/>
  <c r="BD557" i="6"/>
  <c r="AY557" i="6"/>
  <c r="AT557" i="6"/>
  <c r="AO557" i="6"/>
  <c r="AJ557" i="6"/>
  <c r="AE557" i="6"/>
  <c r="CL556" i="6"/>
  <c r="CK556" i="6"/>
  <c r="CJ556" i="6"/>
  <c r="CI556" i="6"/>
  <c r="CH556" i="6"/>
  <c r="CC556" i="6"/>
  <c r="BX556" i="6"/>
  <c r="BS556" i="6"/>
  <c r="BN556" i="6"/>
  <c r="BI556" i="6"/>
  <c r="BD556" i="6"/>
  <c r="AY556" i="6"/>
  <c r="AT556" i="6"/>
  <c r="AO556" i="6"/>
  <c r="AJ556" i="6"/>
  <c r="AE556" i="6"/>
  <c r="CL555" i="6"/>
  <c r="CK555" i="6"/>
  <c r="CJ555" i="6"/>
  <c r="CM555" i="6" s="1"/>
  <c r="CI555" i="6"/>
  <c r="CH555" i="6"/>
  <c r="CC555" i="6"/>
  <c r="BX555" i="6"/>
  <c r="BS555" i="6"/>
  <c r="BN555" i="6"/>
  <c r="BI555" i="6"/>
  <c r="BD555" i="6"/>
  <c r="AY555" i="6"/>
  <c r="AT555" i="6"/>
  <c r="AO555" i="6"/>
  <c r="AJ555" i="6"/>
  <c r="AE555" i="6"/>
  <c r="CL554" i="6"/>
  <c r="CK554" i="6"/>
  <c r="CJ554" i="6"/>
  <c r="CI554" i="6"/>
  <c r="CH554" i="6"/>
  <c r="CC554" i="6"/>
  <c r="BX554" i="6"/>
  <c r="BS554" i="6"/>
  <c r="BN554" i="6"/>
  <c r="BI554" i="6"/>
  <c r="BD554" i="6"/>
  <c r="AY554" i="6"/>
  <c r="AT554" i="6"/>
  <c r="AO554" i="6"/>
  <c r="AJ554" i="6"/>
  <c r="AE554" i="6"/>
  <c r="CL553" i="6"/>
  <c r="CK553" i="6"/>
  <c r="CJ553" i="6"/>
  <c r="CI553" i="6"/>
  <c r="CH553" i="6"/>
  <c r="CC553" i="6"/>
  <c r="BX553" i="6"/>
  <c r="BS553" i="6"/>
  <c r="BN553" i="6"/>
  <c r="BI553" i="6"/>
  <c r="BD553" i="6"/>
  <c r="AY553" i="6"/>
  <c r="AT553" i="6"/>
  <c r="AO553" i="6"/>
  <c r="AJ553" i="6"/>
  <c r="AE553" i="6"/>
  <c r="CL552" i="6"/>
  <c r="CK552" i="6"/>
  <c r="CJ552" i="6"/>
  <c r="CI552" i="6"/>
  <c r="CH552" i="6"/>
  <c r="CC552" i="6"/>
  <c r="BX552" i="6"/>
  <c r="BS552" i="6"/>
  <c r="BN552" i="6"/>
  <c r="BI552" i="6"/>
  <c r="BD552" i="6"/>
  <c r="AY552" i="6"/>
  <c r="AT552" i="6"/>
  <c r="AO552" i="6"/>
  <c r="AJ552" i="6"/>
  <c r="AE552" i="6"/>
  <c r="CL551" i="6"/>
  <c r="CK551" i="6"/>
  <c r="CJ551" i="6"/>
  <c r="CM551" i="6" s="1"/>
  <c r="CI551" i="6"/>
  <c r="CH551" i="6"/>
  <c r="CC551" i="6"/>
  <c r="BX551" i="6"/>
  <c r="BS551" i="6"/>
  <c r="BN551" i="6"/>
  <c r="BI551" i="6"/>
  <c r="BD551" i="6"/>
  <c r="AY551" i="6"/>
  <c r="AT551" i="6"/>
  <c r="AO551" i="6"/>
  <c r="AJ551" i="6"/>
  <c r="AE551" i="6"/>
  <c r="CL550" i="6"/>
  <c r="CK550" i="6"/>
  <c r="CJ550" i="6"/>
  <c r="CI550" i="6"/>
  <c r="CH550" i="6"/>
  <c r="CC550" i="6"/>
  <c r="BX550" i="6"/>
  <c r="BS550" i="6"/>
  <c r="BN550" i="6"/>
  <c r="BI550" i="6"/>
  <c r="BD550" i="6"/>
  <c r="AY550" i="6"/>
  <c r="AT550" i="6"/>
  <c r="AO550" i="6"/>
  <c r="AJ550" i="6"/>
  <c r="AE550" i="6"/>
  <c r="CL549" i="6"/>
  <c r="CK549" i="6"/>
  <c r="CJ549" i="6"/>
  <c r="CI549" i="6"/>
  <c r="CH549" i="6"/>
  <c r="CC549" i="6"/>
  <c r="BX549" i="6"/>
  <c r="BS549" i="6"/>
  <c r="BN549" i="6"/>
  <c r="BI549" i="6"/>
  <c r="BD549" i="6"/>
  <c r="AY549" i="6"/>
  <c r="AT549" i="6"/>
  <c r="AO549" i="6"/>
  <c r="AJ549" i="6"/>
  <c r="AE549" i="6"/>
  <c r="CL548" i="6"/>
  <c r="CK548" i="6"/>
  <c r="CJ548" i="6"/>
  <c r="CI548" i="6"/>
  <c r="CH548" i="6"/>
  <c r="CC548" i="6"/>
  <c r="BX548" i="6"/>
  <c r="BS548" i="6"/>
  <c r="BN548" i="6"/>
  <c r="BI548" i="6"/>
  <c r="BD548" i="6"/>
  <c r="AY548" i="6"/>
  <c r="AT548" i="6"/>
  <c r="AO548" i="6"/>
  <c r="AJ548" i="6"/>
  <c r="AE548" i="6"/>
  <c r="CL547" i="6"/>
  <c r="CK547" i="6"/>
  <c r="CJ547" i="6"/>
  <c r="CM547" i="6" s="1"/>
  <c r="CI547" i="6"/>
  <c r="CH547" i="6"/>
  <c r="CC547" i="6"/>
  <c r="BX547" i="6"/>
  <c r="BS547" i="6"/>
  <c r="BN547" i="6"/>
  <c r="BI547" i="6"/>
  <c r="BD547" i="6"/>
  <c r="AY547" i="6"/>
  <c r="AT547" i="6"/>
  <c r="AO547" i="6"/>
  <c r="AJ547" i="6"/>
  <c r="AE547" i="6"/>
  <c r="CL546" i="6"/>
  <c r="CK546" i="6"/>
  <c r="CJ546" i="6"/>
  <c r="CI546" i="6"/>
  <c r="CH546" i="6"/>
  <c r="CC546" i="6"/>
  <c r="BX546" i="6"/>
  <c r="BS546" i="6"/>
  <c r="BN546" i="6"/>
  <c r="BI546" i="6"/>
  <c r="BD546" i="6"/>
  <c r="AY546" i="6"/>
  <c r="AT546" i="6"/>
  <c r="AO546" i="6"/>
  <c r="AJ546" i="6"/>
  <c r="AE546" i="6"/>
  <c r="CL545" i="6"/>
  <c r="CK545" i="6"/>
  <c r="CJ545" i="6"/>
  <c r="CI545" i="6"/>
  <c r="CH545" i="6"/>
  <c r="CC545" i="6"/>
  <c r="BX545" i="6"/>
  <c r="BS545" i="6"/>
  <c r="BN545" i="6"/>
  <c r="BI545" i="6"/>
  <c r="BD545" i="6"/>
  <c r="AY545" i="6"/>
  <c r="AT545" i="6"/>
  <c r="AO545" i="6"/>
  <c r="AJ545" i="6"/>
  <c r="AE545" i="6"/>
  <c r="CL544" i="6"/>
  <c r="CK544" i="6"/>
  <c r="CJ544" i="6"/>
  <c r="CI544" i="6"/>
  <c r="CH544" i="6"/>
  <c r="CC544" i="6"/>
  <c r="BX544" i="6"/>
  <c r="BS544" i="6"/>
  <c r="BN544" i="6"/>
  <c r="BI544" i="6"/>
  <c r="BD544" i="6"/>
  <c r="AY544" i="6"/>
  <c r="AT544" i="6"/>
  <c r="AO544" i="6"/>
  <c r="AJ544" i="6"/>
  <c r="AE544" i="6"/>
  <c r="CL543" i="6"/>
  <c r="CK543" i="6"/>
  <c r="CJ543" i="6"/>
  <c r="CM543" i="6" s="1"/>
  <c r="CI543" i="6"/>
  <c r="CH543" i="6"/>
  <c r="CC543" i="6"/>
  <c r="BX543" i="6"/>
  <c r="BS543" i="6"/>
  <c r="BN543" i="6"/>
  <c r="BI543" i="6"/>
  <c r="BD543" i="6"/>
  <c r="AY543" i="6"/>
  <c r="AT543" i="6"/>
  <c r="AO543" i="6"/>
  <c r="AJ543" i="6"/>
  <c r="AE543" i="6"/>
  <c r="CL542" i="6"/>
  <c r="CK542" i="6"/>
  <c r="CJ542" i="6"/>
  <c r="CI542" i="6"/>
  <c r="CH542" i="6"/>
  <c r="CC542" i="6"/>
  <c r="BX542" i="6"/>
  <c r="BS542" i="6"/>
  <c r="BN542" i="6"/>
  <c r="BI542" i="6"/>
  <c r="BD542" i="6"/>
  <c r="AY542" i="6"/>
  <c r="AT542" i="6"/>
  <c r="AO542" i="6"/>
  <c r="AJ542" i="6"/>
  <c r="AE542" i="6"/>
  <c r="CL541" i="6"/>
  <c r="CK541" i="6"/>
  <c r="CJ541" i="6"/>
  <c r="CI541" i="6"/>
  <c r="CH541" i="6"/>
  <c r="CC541" i="6"/>
  <c r="BX541" i="6"/>
  <c r="BS541" i="6"/>
  <c r="BN541" i="6"/>
  <c r="BI541" i="6"/>
  <c r="BD541" i="6"/>
  <c r="AY541" i="6"/>
  <c r="AT541" i="6"/>
  <c r="AO541" i="6"/>
  <c r="AJ541" i="6"/>
  <c r="AE541" i="6"/>
  <c r="CL540" i="6"/>
  <c r="CK540" i="6"/>
  <c r="CJ540" i="6"/>
  <c r="CI540" i="6"/>
  <c r="CH540" i="6"/>
  <c r="CC540" i="6"/>
  <c r="BX540" i="6"/>
  <c r="BS540" i="6"/>
  <c r="BN540" i="6"/>
  <c r="BI540" i="6"/>
  <c r="BD540" i="6"/>
  <c r="AY540" i="6"/>
  <c r="AT540" i="6"/>
  <c r="AO540" i="6"/>
  <c r="AJ540" i="6"/>
  <c r="AE540" i="6"/>
  <c r="CL539" i="6"/>
  <c r="CK539" i="6"/>
  <c r="CJ539" i="6"/>
  <c r="CM539" i="6" s="1"/>
  <c r="CI539" i="6"/>
  <c r="CH539" i="6"/>
  <c r="CC539" i="6"/>
  <c r="BX539" i="6"/>
  <c r="BS539" i="6"/>
  <c r="BN539" i="6"/>
  <c r="BI539" i="6"/>
  <c r="BD539" i="6"/>
  <c r="AY539" i="6"/>
  <c r="AT539" i="6"/>
  <c r="AO539" i="6"/>
  <c r="AJ539" i="6"/>
  <c r="AE539" i="6"/>
  <c r="CL538" i="6"/>
  <c r="CK538" i="6"/>
  <c r="CJ538" i="6"/>
  <c r="CI538" i="6"/>
  <c r="CH538" i="6"/>
  <c r="CC538" i="6"/>
  <c r="BX538" i="6"/>
  <c r="BS538" i="6"/>
  <c r="BN538" i="6"/>
  <c r="BI538" i="6"/>
  <c r="BD538" i="6"/>
  <c r="AY538" i="6"/>
  <c r="AT538" i="6"/>
  <c r="AO538" i="6"/>
  <c r="AJ538" i="6"/>
  <c r="AE538" i="6"/>
  <c r="CL537" i="6"/>
  <c r="CK537" i="6"/>
  <c r="CJ537" i="6"/>
  <c r="CI537" i="6"/>
  <c r="CH537" i="6"/>
  <c r="CC537" i="6"/>
  <c r="BX537" i="6"/>
  <c r="BS537" i="6"/>
  <c r="BN537" i="6"/>
  <c r="BI537" i="6"/>
  <c r="BD537" i="6"/>
  <c r="AY537" i="6"/>
  <c r="AT537" i="6"/>
  <c r="AO537" i="6"/>
  <c r="AJ537" i="6"/>
  <c r="AE537" i="6"/>
  <c r="CL536" i="6"/>
  <c r="CK536" i="6"/>
  <c r="CJ536" i="6"/>
  <c r="CI536" i="6"/>
  <c r="CH536" i="6"/>
  <c r="CC536" i="6"/>
  <c r="BX536" i="6"/>
  <c r="BS536" i="6"/>
  <c r="BN536" i="6"/>
  <c r="BI536" i="6"/>
  <c r="BD536" i="6"/>
  <c r="AY536" i="6"/>
  <c r="AT536" i="6"/>
  <c r="AO536" i="6"/>
  <c r="AJ536" i="6"/>
  <c r="AE536" i="6"/>
  <c r="CL535" i="6"/>
  <c r="CK535" i="6"/>
  <c r="CJ535" i="6"/>
  <c r="CM535" i="6" s="1"/>
  <c r="CI535" i="6"/>
  <c r="CH535" i="6"/>
  <c r="CC535" i="6"/>
  <c r="BX535" i="6"/>
  <c r="BS535" i="6"/>
  <c r="BN535" i="6"/>
  <c r="BI535" i="6"/>
  <c r="BD535" i="6"/>
  <c r="AY535" i="6"/>
  <c r="AT535" i="6"/>
  <c r="AO535" i="6"/>
  <c r="AJ535" i="6"/>
  <c r="AE535" i="6"/>
  <c r="CL534" i="6"/>
  <c r="CK534" i="6"/>
  <c r="CJ534" i="6"/>
  <c r="CI534" i="6"/>
  <c r="CH534" i="6"/>
  <c r="CC534" i="6"/>
  <c r="BX534" i="6"/>
  <c r="BS534" i="6"/>
  <c r="BN534" i="6"/>
  <c r="BI534" i="6"/>
  <c r="BD534" i="6"/>
  <c r="AY534" i="6"/>
  <c r="AT534" i="6"/>
  <c r="AO534" i="6"/>
  <c r="AJ534" i="6"/>
  <c r="AE534" i="6"/>
  <c r="CL533" i="6"/>
  <c r="CK533" i="6"/>
  <c r="CJ533" i="6"/>
  <c r="CI533" i="6"/>
  <c r="CH533" i="6"/>
  <c r="CC533" i="6"/>
  <c r="BX533" i="6"/>
  <c r="BS533" i="6"/>
  <c r="BN533" i="6"/>
  <c r="BI533" i="6"/>
  <c r="BD533" i="6"/>
  <c r="AY533" i="6"/>
  <c r="AT533" i="6"/>
  <c r="AO533" i="6"/>
  <c r="AJ533" i="6"/>
  <c r="AE533" i="6"/>
  <c r="CL532" i="6"/>
  <c r="CK532" i="6"/>
  <c r="CJ532" i="6"/>
  <c r="CI532" i="6"/>
  <c r="CH532" i="6"/>
  <c r="CC532" i="6"/>
  <c r="BX532" i="6"/>
  <c r="BS532" i="6"/>
  <c r="BN532" i="6"/>
  <c r="BI532" i="6"/>
  <c r="BD532" i="6"/>
  <c r="AY532" i="6"/>
  <c r="AT532" i="6"/>
  <c r="AO532" i="6"/>
  <c r="AJ532" i="6"/>
  <c r="AE532" i="6"/>
  <c r="CL531" i="6"/>
  <c r="CK531" i="6"/>
  <c r="CJ531" i="6"/>
  <c r="CM531" i="6" s="1"/>
  <c r="CI531" i="6"/>
  <c r="CH531" i="6"/>
  <c r="CC531" i="6"/>
  <c r="BX531" i="6"/>
  <c r="BS531" i="6"/>
  <c r="BN531" i="6"/>
  <c r="BI531" i="6"/>
  <c r="BD531" i="6"/>
  <c r="AY531" i="6"/>
  <c r="AT531" i="6"/>
  <c r="AO531" i="6"/>
  <c r="AJ531" i="6"/>
  <c r="AE531" i="6"/>
  <c r="CL530" i="6"/>
  <c r="CK530" i="6"/>
  <c r="CJ530" i="6"/>
  <c r="CI530" i="6"/>
  <c r="CH530" i="6"/>
  <c r="CC530" i="6"/>
  <c r="BX530" i="6"/>
  <c r="BS530" i="6"/>
  <c r="BN530" i="6"/>
  <c r="BI530" i="6"/>
  <c r="BD530" i="6"/>
  <c r="AY530" i="6"/>
  <c r="AT530" i="6"/>
  <c r="AO530" i="6"/>
  <c r="AJ530" i="6"/>
  <c r="AE530" i="6"/>
  <c r="CL529" i="6"/>
  <c r="CK529" i="6"/>
  <c r="CJ529" i="6"/>
  <c r="CI529" i="6"/>
  <c r="CH529" i="6"/>
  <c r="CC529" i="6"/>
  <c r="BX529" i="6"/>
  <c r="BS529" i="6"/>
  <c r="BN529" i="6"/>
  <c r="BI529" i="6"/>
  <c r="BD529" i="6"/>
  <c r="AY529" i="6"/>
  <c r="AT529" i="6"/>
  <c r="AO529" i="6"/>
  <c r="AJ529" i="6"/>
  <c r="AE529" i="6"/>
  <c r="CL528" i="6"/>
  <c r="CK528" i="6"/>
  <c r="CJ528" i="6"/>
  <c r="CI528" i="6"/>
  <c r="CH528" i="6"/>
  <c r="CC528" i="6"/>
  <c r="BX528" i="6"/>
  <c r="BS528" i="6"/>
  <c r="BN528" i="6"/>
  <c r="BI528" i="6"/>
  <c r="BD528" i="6"/>
  <c r="AY528" i="6"/>
  <c r="AT528" i="6"/>
  <c r="AO528" i="6"/>
  <c r="AJ528" i="6"/>
  <c r="AE528" i="6"/>
  <c r="CL527" i="6"/>
  <c r="CK527" i="6"/>
  <c r="CJ527" i="6"/>
  <c r="CI527" i="6"/>
  <c r="CH527" i="6"/>
  <c r="CC527" i="6"/>
  <c r="BX527" i="6"/>
  <c r="BS527" i="6"/>
  <c r="BN527" i="6"/>
  <c r="BI527" i="6"/>
  <c r="BD527" i="6"/>
  <c r="AY527" i="6"/>
  <c r="AT527" i="6"/>
  <c r="AO527" i="6"/>
  <c r="AJ527" i="6"/>
  <c r="AE527" i="6"/>
  <c r="CL526" i="6"/>
  <c r="CK526" i="6"/>
  <c r="CJ526" i="6"/>
  <c r="CI526" i="6"/>
  <c r="CH526" i="6"/>
  <c r="CC526" i="6"/>
  <c r="BX526" i="6"/>
  <c r="BS526" i="6"/>
  <c r="BN526" i="6"/>
  <c r="BI526" i="6"/>
  <c r="BD526" i="6"/>
  <c r="AY526" i="6"/>
  <c r="AT526" i="6"/>
  <c r="AO526" i="6"/>
  <c r="AJ526" i="6"/>
  <c r="AE526" i="6"/>
  <c r="CL525" i="6"/>
  <c r="CK525" i="6"/>
  <c r="CJ525" i="6"/>
  <c r="CM525" i="6" s="1"/>
  <c r="CI525" i="6"/>
  <c r="CH525" i="6"/>
  <c r="CC525" i="6"/>
  <c r="BX525" i="6"/>
  <c r="BS525" i="6"/>
  <c r="BN525" i="6"/>
  <c r="BI525" i="6"/>
  <c r="BD525" i="6"/>
  <c r="AY525" i="6"/>
  <c r="AT525" i="6"/>
  <c r="AO525" i="6"/>
  <c r="AJ525" i="6"/>
  <c r="AE525" i="6"/>
  <c r="CL524" i="6"/>
  <c r="CK524" i="6"/>
  <c r="CJ524" i="6"/>
  <c r="CI524" i="6"/>
  <c r="CH524" i="6"/>
  <c r="CC524" i="6"/>
  <c r="BX524" i="6"/>
  <c r="BS524" i="6"/>
  <c r="BN524" i="6"/>
  <c r="BI524" i="6"/>
  <c r="BD524" i="6"/>
  <c r="AY524" i="6"/>
  <c r="AT524" i="6"/>
  <c r="AO524" i="6"/>
  <c r="AJ524" i="6"/>
  <c r="AE524" i="6"/>
  <c r="CL523" i="6"/>
  <c r="CK523" i="6"/>
  <c r="CJ523" i="6"/>
  <c r="CI523" i="6"/>
  <c r="CH523" i="6"/>
  <c r="CC523" i="6"/>
  <c r="BX523" i="6"/>
  <c r="BS523" i="6"/>
  <c r="BN523" i="6"/>
  <c r="BI523" i="6"/>
  <c r="BD523" i="6"/>
  <c r="AY523" i="6"/>
  <c r="AT523" i="6"/>
  <c r="AO523" i="6"/>
  <c r="AJ523" i="6"/>
  <c r="AE523" i="6"/>
  <c r="CL522" i="6"/>
  <c r="CK522" i="6"/>
  <c r="CJ522" i="6"/>
  <c r="CI522" i="6"/>
  <c r="CH522" i="6"/>
  <c r="CC522" i="6"/>
  <c r="BX522" i="6"/>
  <c r="BS522" i="6"/>
  <c r="BN522" i="6"/>
  <c r="BI522" i="6"/>
  <c r="BD522" i="6"/>
  <c r="AY522" i="6"/>
  <c r="AT522" i="6"/>
  <c r="AO522" i="6"/>
  <c r="AJ522" i="6"/>
  <c r="AE522" i="6"/>
  <c r="CL521" i="6"/>
  <c r="CK521" i="6"/>
  <c r="CJ521" i="6"/>
  <c r="CM521" i="6" s="1"/>
  <c r="CI521" i="6"/>
  <c r="CH521" i="6"/>
  <c r="CC521" i="6"/>
  <c r="BX521" i="6"/>
  <c r="BS521" i="6"/>
  <c r="BN521" i="6"/>
  <c r="BI521" i="6"/>
  <c r="BD521" i="6"/>
  <c r="AY521" i="6"/>
  <c r="AT521" i="6"/>
  <c r="AO521" i="6"/>
  <c r="AJ521" i="6"/>
  <c r="AE521" i="6"/>
  <c r="CL520" i="6"/>
  <c r="CK520" i="6"/>
  <c r="CJ520" i="6"/>
  <c r="CI520" i="6"/>
  <c r="CH520" i="6"/>
  <c r="CC520" i="6"/>
  <c r="BX520" i="6"/>
  <c r="BS520" i="6"/>
  <c r="BN520" i="6"/>
  <c r="BI520" i="6"/>
  <c r="BD520" i="6"/>
  <c r="AY520" i="6"/>
  <c r="AT520" i="6"/>
  <c r="AO520" i="6"/>
  <c r="AJ520" i="6"/>
  <c r="AE520" i="6"/>
  <c r="CL519" i="6"/>
  <c r="CK519" i="6"/>
  <c r="CJ519" i="6"/>
  <c r="CI519" i="6"/>
  <c r="CH519" i="6"/>
  <c r="CC519" i="6"/>
  <c r="BX519" i="6"/>
  <c r="BS519" i="6"/>
  <c r="BN519" i="6"/>
  <c r="BI519" i="6"/>
  <c r="BD519" i="6"/>
  <c r="AY519" i="6"/>
  <c r="AT519" i="6"/>
  <c r="AO519" i="6"/>
  <c r="AJ519" i="6"/>
  <c r="AE519" i="6"/>
  <c r="CL518" i="6"/>
  <c r="CK518" i="6"/>
  <c r="CJ518" i="6"/>
  <c r="CI518" i="6"/>
  <c r="CH518" i="6"/>
  <c r="CC518" i="6"/>
  <c r="BX518" i="6"/>
  <c r="BS518" i="6"/>
  <c r="BN518" i="6"/>
  <c r="BI518" i="6"/>
  <c r="BD518" i="6"/>
  <c r="AY518" i="6"/>
  <c r="AT518" i="6"/>
  <c r="AO518" i="6"/>
  <c r="AJ518" i="6"/>
  <c r="AE518" i="6"/>
  <c r="CL517" i="6"/>
  <c r="CK517" i="6"/>
  <c r="CJ517" i="6"/>
  <c r="CM517" i="6" s="1"/>
  <c r="CI517" i="6"/>
  <c r="CH517" i="6"/>
  <c r="CC517" i="6"/>
  <c r="BX517" i="6"/>
  <c r="BS517" i="6"/>
  <c r="BN517" i="6"/>
  <c r="BI517" i="6"/>
  <c r="BD517" i="6"/>
  <c r="AY517" i="6"/>
  <c r="AT517" i="6"/>
  <c r="AO517" i="6"/>
  <c r="AJ517" i="6"/>
  <c r="AE517" i="6"/>
  <c r="CL516" i="6"/>
  <c r="CK516" i="6"/>
  <c r="CJ516" i="6"/>
  <c r="CI516" i="6"/>
  <c r="CH516" i="6"/>
  <c r="CC516" i="6"/>
  <c r="BX516" i="6"/>
  <c r="BS516" i="6"/>
  <c r="BN516" i="6"/>
  <c r="BI516" i="6"/>
  <c r="BD516" i="6"/>
  <c r="AY516" i="6"/>
  <c r="AT516" i="6"/>
  <c r="AO516" i="6"/>
  <c r="AJ516" i="6"/>
  <c r="AE516" i="6"/>
  <c r="CL515" i="6"/>
  <c r="CK515" i="6"/>
  <c r="CJ515" i="6"/>
  <c r="CI515" i="6"/>
  <c r="CH515" i="6"/>
  <c r="CC515" i="6"/>
  <c r="BX515" i="6"/>
  <c r="BS515" i="6"/>
  <c r="BN515" i="6"/>
  <c r="BI515" i="6"/>
  <c r="BD515" i="6"/>
  <c r="AY515" i="6"/>
  <c r="AT515" i="6"/>
  <c r="AO515" i="6"/>
  <c r="AJ515" i="6"/>
  <c r="AE515" i="6"/>
  <c r="CL514" i="6"/>
  <c r="CK514" i="6"/>
  <c r="CJ514" i="6"/>
  <c r="CI514" i="6"/>
  <c r="CH514" i="6"/>
  <c r="CC514" i="6"/>
  <c r="BX514" i="6"/>
  <c r="BS514" i="6"/>
  <c r="BN514" i="6"/>
  <c r="BI514" i="6"/>
  <c r="BD514" i="6"/>
  <c r="AY514" i="6"/>
  <c r="AT514" i="6"/>
  <c r="AO514" i="6"/>
  <c r="AJ514" i="6"/>
  <c r="AE514" i="6"/>
  <c r="CL513" i="6"/>
  <c r="CK513" i="6"/>
  <c r="CJ513" i="6"/>
  <c r="CM513" i="6" s="1"/>
  <c r="CI513" i="6"/>
  <c r="CH513" i="6"/>
  <c r="CC513" i="6"/>
  <c r="BX513" i="6"/>
  <c r="BS513" i="6"/>
  <c r="BN513" i="6"/>
  <c r="BI513" i="6"/>
  <c r="BD513" i="6"/>
  <c r="AY513" i="6"/>
  <c r="AT513" i="6"/>
  <c r="AO513" i="6"/>
  <c r="AJ513" i="6"/>
  <c r="AE513" i="6"/>
  <c r="CL512" i="6"/>
  <c r="CK512" i="6"/>
  <c r="CJ512" i="6"/>
  <c r="CI512" i="6"/>
  <c r="CH512" i="6"/>
  <c r="CC512" i="6"/>
  <c r="BX512" i="6"/>
  <c r="BS512" i="6"/>
  <c r="BN512" i="6"/>
  <c r="BI512" i="6"/>
  <c r="BD512" i="6"/>
  <c r="AY512" i="6"/>
  <c r="AT512" i="6"/>
  <c r="AO512" i="6"/>
  <c r="AJ512" i="6"/>
  <c r="AE512" i="6"/>
  <c r="CL511" i="6"/>
  <c r="CK511" i="6"/>
  <c r="CJ511" i="6"/>
  <c r="CI511" i="6"/>
  <c r="CH511" i="6"/>
  <c r="CC511" i="6"/>
  <c r="BX511" i="6"/>
  <c r="BS511" i="6"/>
  <c r="BN511" i="6"/>
  <c r="BI511" i="6"/>
  <c r="BD511" i="6"/>
  <c r="AY511" i="6"/>
  <c r="AT511" i="6"/>
  <c r="AO511" i="6"/>
  <c r="AJ511" i="6"/>
  <c r="AE511" i="6"/>
  <c r="CL510" i="6"/>
  <c r="CK510" i="6"/>
  <c r="CJ510" i="6"/>
  <c r="CI510" i="6"/>
  <c r="CH510" i="6"/>
  <c r="CC510" i="6"/>
  <c r="BX510" i="6"/>
  <c r="BS510" i="6"/>
  <c r="BN510" i="6"/>
  <c r="BI510" i="6"/>
  <c r="BD510" i="6"/>
  <c r="AY510" i="6"/>
  <c r="AT510" i="6"/>
  <c r="AO510" i="6"/>
  <c r="AJ510" i="6"/>
  <c r="AE510" i="6"/>
  <c r="CL509" i="6"/>
  <c r="CK509" i="6"/>
  <c r="CJ509" i="6"/>
  <c r="CM509" i="6" s="1"/>
  <c r="CI509" i="6"/>
  <c r="CH509" i="6"/>
  <c r="CC509" i="6"/>
  <c r="BX509" i="6"/>
  <c r="BS509" i="6"/>
  <c r="BN509" i="6"/>
  <c r="BI509" i="6"/>
  <c r="BD509" i="6"/>
  <c r="AY509" i="6"/>
  <c r="AT509" i="6"/>
  <c r="AO509" i="6"/>
  <c r="AJ509" i="6"/>
  <c r="AE509" i="6"/>
  <c r="CL508" i="6"/>
  <c r="CK508" i="6"/>
  <c r="CJ508" i="6"/>
  <c r="CI508" i="6"/>
  <c r="CH508" i="6"/>
  <c r="CC508" i="6"/>
  <c r="BX508" i="6"/>
  <c r="BS508" i="6"/>
  <c r="BN508" i="6"/>
  <c r="BI508" i="6"/>
  <c r="BD508" i="6"/>
  <c r="AY508" i="6"/>
  <c r="AT508" i="6"/>
  <c r="AO508" i="6"/>
  <c r="AJ508" i="6"/>
  <c r="AE508" i="6"/>
  <c r="CL507" i="6"/>
  <c r="CK507" i="6"/>
  <c r="CJ507" i="6"/>
  <c r="CI507" i="6"/>
  <c r="CH507" i="6"/>
  <c r="CC507" i="6"/>
  <c r="BX507" i="6"/>
  <c r="BS507" i="6"/>
  <c r="BN507" i="6"/>
  <c r="BI507" i="6"/>
  <c r="BD507" i="6"/>
  <c r="AY507" i="6"/>
  <c r="AT507" i="6"/>
  <c r="AO507" i="6"/>
  <c r="AJ507" i="6"/>
  <c r="AE507" i="6"/>
  <c r="CL506" i="6"/>
  <c r="CK506" i="6"/>
  <c r="CJ506" i="6"/>
  <c r="CI506" i="6"/>
  <c r="CH506" i="6"/>
  <c r="CC506" i="6"/>
  <c r="BX506" i="6"/>
  <c r="BS506" i="6"/>
  <c r="BN506" i="6"/>
  <c r="BI506" i="6"/>
  <c r="BD506" i="6"/>
  <c r="AY506" i="6"/>
  <c r="AT506" i="6"/>
  <c r="AO506" i="6"/>
  <c r="AJ506" i="6"/>
  <c r="AE506" i="6"/>
  <c r="CL505" i="6"/>
  <c r="CK505" i="6"/>
  <c r="CJ505" i="6"/>
  <c r="CI505" i="6"/>
  <c r="CH505" i="6"/>
  <c r="CC505" i="6"/>
  <c r="BX505" i="6"/>
  <c r="BS505" i="6"/>
  <c r="BN505" i="6"/>
  <c r="BI505" i="6"/>
  <c r="BD505" i="6"/>
  <c r="AY505" i="6"/>
  <c r="AT505" i="6"/>
  <c r="AO505" i="6"/>
  <c r="AJ505" i="6"/>
  <c r="AE505" i="6"/>
  <c r="CL504" i="6"/>
  <c r="CK504" i="6"/>
  <c r="CJ504" i="6"/>
  <c r="CI504" i="6"/>
  <c r="CH504" i="6"/>
  <c r="CC504" i="6"/>
  <c r="BX504" i="6"/>
  <c r="BS504" i="6"/>
  <c r="BN504" i="6"/>
  <c r="BI504" i="6"/>
  <c r="BD504" i="6"/>
  <c r="AY504" i="6"/>
  <c r="AT504" i="6"/>
  <c r="AO504" i="6"/>
  <c r="AJ504" i="6"/>
  <c r="AE504" i="6"/>
  <c r="CL503" i="6"/>
  <c r="CK503" i="6"/>
  <c r="CJ503" i="6"/>
  <c r="CI503" i="6"/>
  <c r="CH503" i="6"/>
  <c r="CC503" i="6"/>
  <c r="BX503" i="6"/>
  <c r="BS503" i="6"/>
  <c r="BN503" i="6"/>
  <c r="BI503" i="6"/>
  <c r="BD503" i="6"/>
  <c r="AY503" i="6"/>
  <c r="AT503" i="6"/>
  <c r="AO503" i="6"/>
  <c r="AJ503" i="6"/>
  <c r="AE503" i="6"/>
  <c r="CL502" i="6"/>
  <c r="CK502" i="6"/>
  <c r="CJ502" i="6"/>
  <c r="CI502" i="6"/>
  <c r="CH502" i="6"/>
  <c r="CC502" i="6"/>
  <c r="BX502" i="6"/>
  <c r="BS502" i="6"/>
  <c r="BN502" i="6"/>
  <c r="BI502" i="6"/>
  <c r="BD502" i="6"/>
  <c r="AY502" i="6"/>
  <c r="AT502" i="6"/>
  <c r="AO502" i="6"/>
  <c r="AJ502" i="6"/>
  <c r="AE502" i="6"/>
  <c r="CL501" i="6"/>
  <c r="CK501" i="6"/>
  <c r="CJ501" i="6"/>
  <c r="CI501" i="6"/>
  <c r="CH501" i="6"/>
  <c r="CC501" i="6"/>
  <c r="BX501" i="6"/>
  <c r="BS501" i="6"/>
  <c r="BN501" i="6"/>
  <c r="BI501" i="6"/>
  <c r="BD501" i="6"/>
  <c r="AY501" i="6"/>
  <c r="AT501" i="6"/>
  <c r="AO501" i="6"/>
  <c r="AJ501" i="6"/>
  <c r="AE501" i="6"/>
  <c r="CL500" i="6"/>
  <c r="CK500" i="6"/>
  <c r="CJ500" i="6"/>
  <c r="CI500" i="6"/>
  <c r="CH500" i="6"/>
  <c r="CC500" i="6"/>
  <c r="BX500" i="6"/>
  <c r="BS500" i="6"/>
  <c r="BN500" i="6"/>
  <c r="BI500" i="6"/>
  <c r="BD500" i="6"/>
  <c r="AY500" i="6"/>
  <c r="AT500" i="6"/>
  <c r="AO500" i="6"/>
  <c r="AJ500" i="6"/>
  <c r="AE500" i="6"/>
  <c r="CL499" i="6"/>
  <c r="CK499" i="6"/>
  <c r="CJ499" i="6"/>
  <c r="CI499" i="6"/>
  <c r="CH499" i="6"/>
  <c r="CC499" i="6"/>
  <c r="BX499" i="6"/>
  <c r="BS499" i="6"/>
  <c r="BN499" i="6"/>
  <c r="BI499" i="6"/>
  <c r="BD499" i="6"/>
  <c r="AY499" i="6"/>
  <c r="AT499" i="6"/>
  <c r="AO499" i="6"/>
  <c r="AJ499" i="6"/>
  <c r="AE499" i="6"/>
  <c r="CL498" i="6"/>
  <c r="CK498" i="6"/>
  <c r="CJ498" i="6"/>
  <c r="CI498" i="6"/>
  <c r="CH498" i="6"/>
  <c r="CC498" i="6"/>
  <c r="BX498" i="6"/>
  <c r="BS498" i="6"/>
  <c r="BN498" i="6"/>
  <c r="BI498" i="6"/>
  <c r="BD498" i="6"/>
  <c r="AY498" i="6"/>
  <c r="AT498" i="6"/>
  <c r="AO498" i="6"/>
  <c r="AJ498" i="6"/>
  <c r="AE498" i="6"/>
  <c r="CL497" i="6"/>
  <c r="CK497" i="6"/>
  <c r="CJ497" i="6"/>
  <c r="CI497" i="6"/>
  <c r="CH497" i="6"/>
  <c r="CC497" i="6"/>
  <c r="BX497" i="6"/>
  <c r="BS497" i="6"/>
  <c r="BN497" i="6"/>
  <c r="BI497" i="6"/>
  <c r="BD497" i="6"/>
  <c r="AY497" i="6"/>
  <c r="AT497" i="6"/>
  <c r="AO497" i="6"/>
  <c r="AJ497" i="6"/>
  <c r="AE497" i="6"/>
  <c r="CL496" i="6"/>
  <c r="CK496" i="6"/>
  <c r="CJ496" i="6"/>
  <c r="CI496" i="6"/>
  <c r="CH496" i="6"/>
  <c r="CC496" i="6"/>
  <c r="BX496" i="6"/>
  <c r="BS496" i="6"/>
  <c r="BN496" i="6"/>
  <c r="BI496" i="6"/>
  <c r="BD496" i="6"/>
  <c r="AY496" i="6"/>
  <c r="AT496" i="6"/>
  <c r="AO496" i="6"/>
  <c r="AJ496" i="6"/>
  <c r="AE496" i="6"/>
  <c r="CL495" i="6"/>
  <c r="CK495" i="6"/>
  <c r="CJ495" i="6"/>
  <c r="CI495" i="6"/>
  <c r="CH495" i="6"/>
  <c r="CC495" i="6"/>
  <c r="BX495" i="6"/>
  <c r="BS495" i="6"/>
  <c r="BN495" i="6"/>
  <c r="BI495" i="6"/>
  <c r="BD495" i="6"/>
  <c r="AY495" i="6"/>
  <c r="AT495" i="6"/>
  <c r="AO495" i="6"/>
  <c r="AJ495" i="6"/>
  <c r="AE495" i="6"/>
  <c r="CL494" i="6"/>
  <c r="CK494" i="6"/>
  <c r="CJ494" i="6"/>
  <c r="CI494" i="6"/>
  <c r="CH494" i="6"/>
  <c r="CC494" i="6"/>
  <c r="BX494" i="6"/>
  <c r="BS494" i="6"/>
  <c r="BN494" i="6"/>
  <c r="BI494" i="6"/>
  <c r="BD494" i="6"/>
  <c r="AY494" i="6"/>
  <c r="AT494" i="6"/>
  <c r="AO494" i="6"/>
  <c r="AJ494" i="6"/>
  <c r="AE494" i="6"/>
  <c r="CL493" i="6"/>
  <c r="CK493" i="6"/>
  <c r="CJ493" i="6"/>
  <c r="CI493" i="6"/>
  <c r="CH493" i="6"/>
  <c r="CC493" i="6"/>
  <c r="BX493" i="6"/>
  <c r="BS493" i="6"/>
  <c r="BN493" i="6"/>
  <c r="BI493" i="6"/>
  <c r="BD493" i="6"/>
  <c r="AY493" i="6"/>
  <c r="AT493" i="6"/>
  <c r="AO493" i="6"/>
  <c r="AJ493" i="6"/>
  <c r="AE493" i="6"/>
  <c r="CL492" i="6"/>
  <c r="CK492" i="6"/>
  <c r="CJ492" i="6"/>
  <c r="CI492" i="6"/>
  <c r="CH492" i="6"/>
  <c r="CC492" i="6"/>
  <c r="BX492" i="6"/>
  <c r="BS492" i="6"/>
  <c r="BN492" i="6"/>
  <c r="BI492" i="6"/>
  <c r="BD492" i="6"/>
  <c r="AY492" i="6"/>
  <c r="AT492" i="6"/>
  <c r="AO492" i="6"/>
  <c r="AJ492" i="6"/>
  <c r="AE492" i="6"/>
  <c r="CL491" i="6"/>
  <c r="CK491" i="6"/>
  <c r="CJ491" i="6"/>
  <c r="CI491" i="6"/>
  <c r="CH491" i="6"/>
  <c r="CC491" i="6"/>
  <c r="BX491" i="6"/>
  <c r="BS491" i="6"/>
  <c r="BN491" i="6"/>
  <c r="BI491" i="6"/>
  <c r="BD491" i="6"/>
  <c r="AY491" i="6"/>
  <c r="AT491" i="6"/>
  <c r="AO491" i="6"/>
  <c r="AJ491" i="6"/>
  <c r="AE491" i="6"/>
  <c r="CL490" i="6"/>
  <c r="CK490" i="6"/>
  <c r="CJ490" i="6"/>
  <c r="CI490" i="6"/>
  <c r="CH490" i="6"/>
  <c r="CC490" i="6"/>
  <c r="BX490" i="6"/>
  <c r="BS490" i="6"/>
  <c r="BN490" i="6"/>
  <c r="BI490" i="6"/>
  <c r="BD490" i="6"/>
  <c r="AY490" i="6"/>
  <c r="AT490" i="6"/>
  <c r="AO490" i="6"/>
  <c r="AJ490" i="6"/>
  <c r="AE490" i="6"/>
  <c r="CL489" i="6"/>
  <c r="CK489" i="6"/>
  <c r="CJ489" i="6"/>
  <c r="CI489" i="6"/>
  <c r="CH489" i="6"/>
  <c r="CC489" i="6"/>
  <c r="BX489" i="6"/>
  <c r="BS489" i="6"/>
  <c r="BN489" i="6"/>
  <c r="BI489" i="6"/>
  <c r="BD489" i="6"/>
  <c r="AY489" i="6"/>
  <c r="AT489" i="6"/>
  <c r="AO489" i="6"/>
  <c r="AJ489" i="6"/>
  <c r="AE489" i="6"/>
  <c r="CL488" i="6"/>
  <c r="CK488" i="6"/>
  <c r="CJ488" i="6"/>
  <c r="CI488" i="6"/>
  <c r="CH488" i="6"/>
  <c r="CC488" i="6"/>
  <c r="BX488" i="6"/>
  <c r="BS488" i="6"/>
  <c r="BN488" i="6"/>
  <c r="BI488" i="6"/>
  <c r="BD488" i="6"/>
  <c r="AY488" i="6"/>
  <c r="AT488" i="6"/>
  <c r="AO488" i="6"/>
  <c r="AJ488" i="6"/>
  <c r="AE488" i="6"/>
  <c r="CL487" i="6"/>
  <c r="CK487" i="6"/>
  <c r="CJ487" i="6"/>
  <c r="CI487" i="6"/>
  <c r="CH487" i="6"/>
  <c r="CC487" i="6"/>
  <c r="BX487" i="6"/>
  <c r="BS487" i="6"/>
  <c r="BN487" i="6"/>
  <c r="BI487" i="6"/>
  <c r="BD487" i="6"/>
  <c r="AY487" i="6"/>
  <c r="AT487" i="6"/>
  <c r="AO487" i="6"/>
  <c r="AJ487" i="6"/>
  <c r="AE487" i="6"/>
  <c r="CL486" i="6"/>
  <c r="CK486" i="6"/>
  <c r="CJ486" i="6"/>
  <c r="CI486" i="6"/>
  <c r="CH486" i="6"/>
  <c r="CC486" i="6"/>
  <c r="BX486" i="6"/>
  <c r="BS486" i="6"/>
  <c r="BN486" i="6"/>
  <c r="BI486" i="6"/>
  <c r="BD486" i="6"/>
  <c r="AY486" i="6"/>
  <c r="AT486" i="6"/>
  <c r="AO486" i="6"/>
  <c r="AJ486" i="6"/>
  <c r="AE486" i="6"/>
  <c r="CL485" i="6"/>
  <c r="CK485" i="6"/>
  <c r="CJ485" i="6"/>
  <c r="CI485" i="6"/>
  <c r="CH485" i="6"/>
  <c r="CC485" i="6"/>
  <c r="BX485" i="6"/>
  <c r="BS485" i="6"/>
  <c r="BN485" i="6"/>
  <c r="BI485" i="6"/>
  <c r="BD485" i="6"/>
  <c r="AY485" i="6"/>
  <c r="AT485" i="6"/>
  <c r="AO485" i="6"/>
  <c r="AJ485" i="6"/>
  <c r="AE485" i="6"/>
  <c r="CL484" i="6"/>
  <c r="CK484" i="6"/>
  <c r="CJ484" i="6"/>
  <c r="CI484" i="6"/>
  <c r="CH484" i="6"/>
  <c r="CC484" i="6"/>
  <c r="BX484" i="6"/>
  <c r="BS484" i="6"/>
  <c r="BN484" i="6"/>
  <c r="BI484" i="6"/>
  <c r="BD484" i="6"/>
  <c r="AY484" i="6"/>
  <c r="AT484" i="6"/>
  <c r="AO484" i="6"/>
  <c r="AJ484" i="6"/>
  <c r="AE484" i="6"/>
  <c r="CL483" i="6"/>
  <c r="CK483" i="6"/>
  <c r="CJ483" i="6"/>
  <c r="CI483" i="6"/>
  <c r="CH483" i="6"/>
  <c r="CC483" i="6"/>
  <c r="BX483" i="6"/>
  <c r="BS483" i="6"/>
  <c r="BN483" i="6"/>
  <c r="BI483" i="6"/>
  <c r="BD483" i="6"/>
  <c r="AY483" i="6"/>
  <c r="AT483" i="6"/>
  <c r="AO483" i="6"/>
  <c r="AJ483" i="6"/>
  <c r="AE483" i="6"/>
  <c r="CL482" i="6"/>
  <c r="CK482" i="6"/>
  <c r="CJ482" i="6"/>
  <c r="CI482" i="6"/>
  <c r="CH482" i="6"/>
  <c r="CC482" i="6"/>
  <c r="BX482" i="6"/>
  <c r="BS482" i="6"/>
  <c r="BN482" i="6"/>
  <c r="BI482" i="6"/>
  <c r="BD482" i="6"/>
  <c r="AY482" i="6"/>
  <c r="AT482" i="6"/>
  <c r="AO482" i="6"/>
  <c r="AJ482" i="6"/>
  <c r="AE482" i="6"/>
  <c r="CL481" i="6"/>
  <c r="CK481" i="6"/>
  <c r="CJ481" i="6"/>
  <c r="CI481" i="6"/>
  <c r="CH481" i="6"/>
  <c r="CC481" i="6"/>
  <c r="BX481" i="6"/>
  <c r="BS481" i="6"/>
  <c r="BN481" i="6"/>
  <c r="BI481" i="6"/>
  <c r="BD481" i="6"/>
  <c r="AY481" i="6"/>
  <c r="AT481" i="6"/>
  <c r="AO481" i="6"/>
  <c r="AJ481" i="6"/>
  <c r="AE481" i="6"/>
  <c r="CL480" i="6"/>
  <c r="CK480" i="6"/>
  <c r="CJ480" i="6"/>
  <c r="CI480" i="6"/>
  <c r="CH480" i="6"/>
  <c r="CC480" i="6"/>
  <c r="BX480" i="6"/>
  <c r="BS480" i="6"/>
  <c r="BN480" i="6"/>
  <c r="BI480" i="6"/>
  <c r="BD480" i="6"/>
  <c r="AY480" i="6"/>
  <c r="AT480" i="6"/>
  <c r="AO480" i="6"/>
  <c r="AJ480" i="6"/>
  <c r="AE480" i="6"/>
  <c r="CL479" i="6"/>
  <c r="CK479" i="6"/>
  <c r="CJ479" i="6"/>
  <c r="CM479" i="6" s="1"/>
  <c r="CI479" i="6"/>
  <c r="CH479" i="6"/>
  <c r="CC479" i="6"/>
  <c r="BX479" i="6"/>
  <c r="BS479" i="6"/>
  <c r="BN479" i="6"/>
  <c r="BI479" i="6"/>
  <c r="BD479" i="6"/>
  <c r="AY479" i="6"/>
  <c r="AT479" i="6"/>
  <c r="AO479" i="6"/>
  <c r="AJ479" i="6"/>
  <c r="AE479" i="6"/>
  <c r="CL478" i="6"/>
  <c r="CK478" i="6"/>
  <c r="CJ478" i="6"/>
  <c r="CI478" i="6"/>
  <c r="CH478" i="6"/>
  <c r="CC478" i="6"/>
  <c r="BX478" i="6"/>
  <c r="BS478" i="6"/>
  <c r="BN478" i="6"/>
  <c r="BI478" i="6"/>
  <c r="BD478" i="6"/>
  <c r="AY478" i="6"/>
  <c r="AT478" i="6"/>
  <c r="AO478" i="6"/>
  <c r="AJ478" i="6"/>
  <c r="AE478" i="6"/>
  <c r="CL477" i="6"/>
  <c r="CK477" i="6"/>
  <c r="CJ477" i="6"/>
  <c r="CI477" i="6"/>
  <c r="CH477" i="6"/>
  <c r="CC477" i="6"/>
  <c r="BX477" i="6"/>
  <c r="BS477" i="6"/>
  <c r="BN477" i="6"/>
  <c r="BI477" i="6"/>
  <c r="BD477" i="6"/>
  <c r="AY477" i="6"/>
  <c r="AT477" i="6"/>
  <c r="AO477" i="6"/>
  <c r="AJ477" i="6"/>
  <c r="AE477" i="6"/>
  <c r="CL476" i="6"/>
  <c r="CK476" i="6"/>
  <c r="CJ476" i="6"/>
  <c r="CI476" i="6"/>
  <c r="CH476" i="6"/>
  <c r="CC476" i="6"/>
  <c r="BX476" i="6"/>
  <c r="BS476" i="6"/>
  <c r="BN476" i="6"/>
  <c r="BI476" i="6"/>
  <c r="BD476" i="6"/>
  <c r="AY476" i="6"/>
  <c r="AT476" i="6"/>
  <c r="AO476" i="6"/>
  <c r="AJ476" i="6"/>
  <c r="AE476" i="6"/>
  <c r="CL475" i="6"/>
  <c r="CK475" i="6"/>
  <c r="CJ475" i="6"/>
  <c r="CM475" i="6" s="1"/>
  <c r="CI475" i="6"/>
  <c r="CH475" i="6"/>
  <c r="CC475" i="6"/>
  <c r="BX475" i="6"/>
  <c r="BS475" i="6"/>
  <c r="BN475" i="6"/>
  <c r="BI475" i="6"/>
  <c r="BD475" i="6"/>
  <c r="AY475" i="6"/>
  <c r="AT475" i="6"/>
  <c r="AO475" i="6"/>
  <c r="AJ475" i="6"/>
  <c r="AE475" i="6"/>
  <c r="CL474" i="6"/>
  <c r="CK474" i="6"/>
  <c r="CJ474" i="6"/>
  <c r="CI474" i="6"/>
  <c r="CH474" i="6"/>
  <c r="CC474" i="6"/>
  <c r="BX474" i="6"/>
  <c r="BS474" i="6"/>
  <c r="BN474" i="6"/>
  <c r="BI474" i="6"/>
  <c r="BD474" i="6"/>
  <c r="AY474" i="6"/>
  <c r="AT474" i="6"/>
  <c r="AO474" i="6"/>
  <c r="AJ474" i="6"/>
  <c r="AE474" i="6"/>
  <c r="CL473" i="6"/>
  <c r="CK473" i="6"/>
  <c r="CJ473" i="6"/>
  <c r="CI473" i="6"/>
  <c r="CH473" i="6"/>
  <c r="CC473" i="6"/>
  <c r="BX473" i="6"/>
  <c r="BS473" i="6"/>
  <c r="BN473" i="6"/>
  <c r="BI473" i="6"/>
  <c r="BD473" i="6"/>
  <c r="AY473" i="6"/>
  <c r="AT473" i="6"/>
  <c r="AO473" i="6"/>
  <c r="AJ473" i="6"/>
  <c r="AE473" i="6"/>
  <c r="CL472" i="6"/>
  <c r="CK472" i="6"/>
  <c r="CJ472" i="6"/>
  <c r="CI472" i="6"/>
  <c r="CH472" i="6"/>
  <c r="CC472" i="6"/>
  <c r="BX472" i="6"/>
  <c r="BS472" i="6"/>
  <c r="BN472" i="6"/>
  <c r="BI472" i="6"/>
  <c r="BD472" i="6"/>
  <c r="AY472" i="6"/>
  <c r="AT472" i="6"/>
  <c r="AO472" i="6"/>
  <c r="AJ472" i="6"/>
  <c r="AE472" i="6"/>
  <c r="CL471" i="6"/>
  <c r="CK471" i="6"/>
  <c r="CJ471" i="6"/>
  <c r="CM471" i="6" s="1"/>
  <c r="CI471" i="6"/>
  <c r="CH471" i="6"/>
  <c r="CC471" i="6"/>
  <c r="BX471" i="6"/>
  <c r="BS471" i="6"/>
  <c r="BN471" i="6"/>
  <c r="BI471" i="6"/>
  <c r="BD471" i="6"/>
  <c r="AY471" i="6"/>
  <c r="AT471" i="6"/>
  <c r="AO471" i="6"/>
  <c r="AJ471" i="6"/>
  <c r="AE471" i="6"/>
  <c r="CL470" i="6"/>
  <c r="CK470" i="6"/>
  <c r="CJ470" i="6"/>
  <c r="CI470" i="6"/>
  <c r="CH470" i="6"/>
  <c r="CC470" i="6"/>
  <c r="BX470" i="6"/>
  <c r="BS470" i="6"/>
  <c r="BN470" i="6"/>
  <c r="BI470" i="6"/>
  <c r="BD470" i="6"/>
  <c r="AY470" i="6"/>
  <c r="AT470" i="6"/>
  <c r="AO470" i="6"/>
  <c r="AJ470" i="6"/>
  <c r="AE470" i="6"/>
  <c r="CL469" i="6"/>
  <c r="CK469" i="6"/>
  <c r="CJ469" i="6"/>
  <c r="CI469" i="6"/>
  <c r="CH469" i="6"/>
  <c r="CC469" i="6"/>
  <c r="BX469" i="6"/>
  <c r="BS469" i="6"/>
  <c r="BN469" i="6"/>
  <c r="BI469" i="6"/>
  <c r="BD469" i="6"/>
  <c r="AY469" i="6"/>
  <c r="AT469" i="6"/>
  <c r="AO469" i="6"/>
  <c r="AJ469" i="6"/>
  <c r="AE469" i="6"/>
  <c r="CL468" i="6"/>
  <c r="CK468" i="6"/>
  <c r="CJ468" i="6"/>
  <c r="CI468" i="6"/>
  <c r="CH468" i="6"/>
  <c r="CC468" i="6"/>
  <c r="BX468" i="6"/>
  <c r="BS468" i="6"/>
  <c r="BN468" i="6"/>
  <c r="BI468" i="6"/>
  <c r="BD468" i="6"/>
  <c r="AY468" i="6"/>
  <c r="AT468" i="6"/>
  <c r="AO468" i="6"/>
  <c r="AJ468" i="6"/>
  <c r="AE468" i="6"/>
  <c r="CL467" i="6"/>
  <c r="CK467" i="6"/>
  <c r="CJ467" i="6"/>
  <c r="CM467" i="6" s="1"/>
  <c r="CI467" i="6"/>
  <c r="CH467" i="6"/>
  <c r="CC467" i="6"/>
  <c r="BX467" i="6"/>
  <c r="BS467" i="6"/>
  <c r="BN467" i="6"/>
  <c r="BI467" i="6"/>
  <c r="BD467" i="6"/>
  <c r="AY467" i="6"/>
  <c r="AT467" i="6"/>
  <c r="AO467" i="6"/>
  <c r="AJ467" i="6"/>
  <c r="AE467" i="6"/>
  <c r="CL466" i="6"/>
  <c r="CK466" i="6"/>
  <c r="CJ466" i="6"/>
  <c r="CI466" i="6"/>
  <c r="CH466" i="6"/>
  <c r="CC466" i="6"/>
  <c r="BX466" i="6"/>
  <c r="BS466" i="6"/>
  <c r="BN466" i="6"/>
  <c r="BI466" i="6"/>
  <c r="BD466" i="6"/>
  <c r="AY466" i="6"/>
  <c r="AT466" i="6"/>
  <c r="AO466" i="6"/>
  <c r="AJ466" i="6"/>
  <c r="AE466" i="6"/>
  <c r="CL465" i="6"/>
  <c r="CK465" i="6"/>
  <c r="CJ465" i="6"/>
  <c r="CI465" i="6"/>
  <c r="CH465" i="6"/>
  <c r="CC465" i="6"/>
  <c r="BX465" i="6"/>
  <c r="BS465" i="6"/>
  <c r="BN465" i="6"/>
  <c r="BI465" i="6"/>
  <c r="BD465" i="6"/>
  <c r="AY465" i="6"/>
  <c r="AT465" i="6"/>
  <c r="AO465" i="6"/>
  <c r="AJ465" i="6"/>
  <c r="AE465" i="6"/>
  <c r="CL464" i="6"/>
  <c r="CK464" i="6"/>
  <c r="CJ464" i="6"/>
  <c r="CI464" i="6"/>
  <c r="CH464" i="6"/>
  <c r="CC464" i="6"/>
  <c r="BX464" i="6"/>
  <c r="BS464" i="6"/>
  <c r="BN464" i="6"/>
  <c r="BI464" i="6"/>
  <c r="BD464" i="6"/>
  <c r="AY464" i="6"/>
  <c r="AT464" i="6"/>
  <c r="AO464" i="6"/>
  <c r="AJ464" i="6"/>
  <c r="AE464" i="6"/>
  <c r="CL463" i="6"/>
  <c r="CK463" i="6"/>
  <c r="CJ463" i="6"/>
  <c r="CM463" i="6" s="1"/>
  <c r="CI463" i="6"/>
  <c r="CH463" i="6"/>
  <c r="CC463" i="6"/>
  <c r="BX463" i="6"/>
  <c r="BS463" i="6"/>
  <c r="BN463" i="6"/>
  <c r="BI463" i="6"/>
  <c r="BD463" i="6"/>
  <c r="AY463" i="6"/>
  <c r="AT463" i="6"/>
  <c r="AO463" i="6"/>
  <c r="AJ463" i="6"/>
  <c r="AE463" i="6"/>
  <c r="CL462" i="6"/>
  <c r="CK462" i="6"/>
  <c r="CJ462" i="6"/>
  <c r="CI462" i="6"/>
  <c r="CH462" i="6"/>
  <c r="CC462" i="6"/>
  <c r="BX462" i="6"/>
  <c r="BS462" i="6"/>
  <c r="BN462" i="6"/>
  <c r="BI462" i="6"/>
  <c r="BD462" i="6"/>
  <c r="AY462" i="6"/>
  <c r="AT462" i="6"/>
  <c r="AO462" i="6"/>
  <c r="AJ462" i="6"/>
  <c r="AE462" i="6"/>
  <c r="CL461" i="6"/>
  <c r="CK461" i="6"/>
  <c r="CJ461" i="6"/>
  <c r="CI461" i="6"/>
  <c r="CH461" i="6"/>
  <c r="CC461" i="6"/>
  <c r="BX461" i="6"/>
  <c r="BS461" i="6"/>
  <c r="BN461" i="6"/>
  <c r="BI461" i="6"/>
  <c r="BD461" i="6"/>
  <c r="AY461" i="6"/>
  <c r="AT461" i="6"/>
  <c r="AO461" i="6"/>
  <c r="AJ461" i="6"/>
  <c r="AE461" i="6"/>
  <c r="CL460" i="6"/>
  <c r="CK460" i="6"/>
  <c r="CJ460" i="6"/>
  <c r="CI460" i="6"/>
  <c r="CH460" i="6"/>
  <c r="CC460" i="6"/>
  <c r="BX460" i="6"/>
  <c r="BS460" i="6"/>
  <c r="BN460" i="6"/>
  <c r="BI460" i="6"/>
  <c r="BD460" i="6"/>
  <c r="AY460" i="6"/>
  <c r="AT460" i="6"/>
  <c r="AO460" i="6"/>
  <c r="AJ460" i="6"/>
  <c r="AE460" i="6"/>
  <c r="CL459" i="6"/>
  <c r="CK459" i="6"/>
  <c r="CJ459" i="6"/>
  <c r="CM459" i="6" s="1"/>
  <c r="CI459" i="6"/>
  <c r="CH459" i="6"/>
  <c r="CC459" i="6"/>
  <c r="BX459" i="6"/>
  <c r="BS459" i="6"/>
  <c r="BN459" i="6"/>
  <c r="BI459" i="6"/>
  <c r="BD459" i="6"/>
  <c r="AY459" i="6"/>
  <c r="AT459" i="6"/>
  <c r="AO459" i="6"/>
  <c r="AJ459" i="6"/>
  <c r="AE459" i="6"/>
  <c r="CL458" i="6"/>
  <c r="CK458" i="6"/>
  <c r="CJ458" i="6"/>
  <c r="CI458" i="6"/>
  <c r="CH458" i="6"/>
  <c r="CC458" i="6"/>
  <c r="BX458" i="6"/>
  <c r="BS458" i="6"/>
  <c r="BN458" i="6"/>
  <c r="BI458" i="6"/>
  <c r="BD458" i="6"/>
  <c r="AY458" i="6"/>
  <c r="AT458" i="6"/>
  <c r="AO458" i="6"/>
  <c r="AJ458" i="6"/>
  <c r="AE458" i="6"/>
  <c r="CL457" i="6"/>
  <c r="CK457" i="6"/>
  <c r="CJ457" i="6"/>
  <c r="CI457" i="6"/>
  <c r="CH457" i="6"/>
  <c r="CC457" i="6"/>
  <c r="BX457" i="6"/>
  <c r="BS457" i="6"/>
  <c r="BN457" i="6"/>
  <c r="BI457" i="6"/>
  <c r="BD457" i="6"/>
  <c r="AY457" i="6"/>
  <c r="AT457" i="6"/>
  <c r="AO457" i="6"/>
  <c r="AJ457" i="6"/>
  <c r="AE457" i="6"/>
  <c r="CL456" i="6"/>
  <c r="CK456" i="6"/>
  <c r="CJ456" i="6"/>
  <c r="CI456" i="6"/>
  <c r="CH456" i="6"/>
  <c r="CC456" i="6"/>
  <c r="BX456" i="6"/>
  <c r="BS456" i="6"/>
  <c r="BN456" i="6"/>
  <c r="BI456" i="6"/>
  <c r="BD456" i="6"/>
  <c r="AY456" i="6"/>
  <c r="AT456" i="6"/>
  <c r="AO456" i="6"/>
  <c r="AJ456" i="6"/>
  <c r="AE456" i="6"/>
  <c r="CL455" i="6"/>
  <c r="CK455" i="6"/>
  <c r="CJ455" i="6"/>
  <c r="CM455" i="6" s="1"/>
  <c r="CI455" i="6"/>
  <c r="CH455" i="6"/>
  <c r="CC455" i="6"/>
  <c r="BX455" i="6"/>
  <c r="BS455" i="6"/>
  <c r="BN455" i="6"/>
  <c r="BI455" i="6"/>
  <c r="BD455" i="6"/>
  <c r="AY455" i="6"/>
  <c r="AT455" i="6"/>
  <c r="AO455" i="6"/>
  <c r="AJ455" i="6"/>
  <c r="AE455" i="6"/>
  <c r="CL454" i="6"/>
  <c r="CK454" i="6"/>
  <c r="CJ454" i="6"/>
  <c r="CI454" i="6"/>
  <c r="CH454" i="6"/>
  <c r="CC454" i="6"/>
  <c r="BX454" i="6"/>
  <c r="BS454" i="6"/>
  <c r="BN454" i="6"/>
  <c r="BI454" i="6"/>
  <c r="BD454" i="6"/>
  <c r="AY454" i="6"/>
  <c r="AT454" i="6"/>
  <c r="AO454" i="6"/>
  <c r="AJ454" i="6"/>
  <c r="AE454" i="6"/>
  <c r="CL453" i="6"/>
  <c r="CK453" i="6"/>
  <c r="CJ453" i="6"/>
  <c r="CI453" i="6"/>
  <c r="CH453" i="6"/>
  <c r="CC453" i="6"/>
  <c r="BX453" i="6"/>
  <c r="BS453" i="6"/>
  <c r="BN453" i="6"/>
  <c r="BI453" i="6"/>
  <c r="BD453" i="6"/>
  <c r="AY453" i="6"/>
  <c r="AT453" i="6"/>
  <c r="AO453" i="6"/>
  <c r="AJ453" i="6"/>
  <c r="AE453" i="6"/>
  <c r="CL452" i="6"/>
  <c r="CK452" i="6"/>
  <c r="CJ452" i="6"/>
  <c r="CI452" i="6"/>
  <c r="CH452" i="6"/>
  <c r="CC452" i="6"/>
  <c r="BX452" i="6"/>
  <c r="BS452" i="6"/>
  <c r="BN452" i="6"/>
  <c r="BI452" i="6"/>
  <c r="BD452" i="6"/>
  <c r="AY452" i="6"/>
  <c r="AT452" i="6"/>
  <c r="AO452" i="6"/>
  <c r="AJ452" i="6"/>
  <c r="AE452" i="6"/>
  <c r="CL451" i="6"/>
  <c r="CK451" i="6"/>
  <c r="CJ451" i="6"/>
  <c r="CM451" i="6" s="1"/>
  <c r="CI451" i="6"/>
  <c r="CH451" i="6"/>
  <c r="CC451" i="6"/>
  <c r="BX451" i="6"/>
  <c r="BS451" i="6"/>
  <c r="BN451" i="6"/>
  <c r="BI451" i="6"/>
  <c r="BD451" i="6"/>
  <c r="AY451" i="6"/>
  <c r="AT451" i="6"/>
  <c r="AO451" i="6"/>
  <c r="AJ451" i="6"/>
  <c r="AE451" i="6"/>
  <c r="CL450" i="6"/>
  <c r="CK450" i="6"/>
  <c r="CJ450" i="6"/>
  <c r="CI450" i="6"/>
  <c r="CH450" i="6"/>
  <c r="CC450" i="6"/>
  <c r="BX450" i="6"/>
  <c r="BS450" i="6"/>
  <c r="BN450" i="6"/>
  <c r="BI450" i="6"/>
  <c r="BD450" i="6"/>
  <c r="AY450" i="6"/>
  <c r="AT450" i="6"/>
  <c r="AO450" i="6"/>
  <c r="AJ450" i="6"/>
  <c r="AE450" i="6"/>
  <c r="CL449" i="6"/>
  <c r="CK449" i="6"/>
  <c r="CJ449" i="6"/>
  <c r="CI449" i="6"/>
  <c r="CH449" i="6"/>
  <c r="CC449" i="6"/>
  <c r="BX449" i="6"/>
  <c r="BS449" i="6"/>
  <c r="BN449" i="6"/>
  <c r="BI449" i="6"/>
  <c r="BD449" i="6"/>
  <c r="AY449" i="6"/>
  <c r="AT449" i="6"/>
  <c r="AO449" i="6"/>
  <c r="AJ449" i="6"/>
  <c r="AE449" i="6"/>
  <c r="CL448" i="6"/>
  <c r="CK448" i="6"/>
  <c r="CJ448" i="6"/>
  <c r="CI448" i="6"/>
  <c r="CH448" i="6"/>
  <c r="CC448" i="6"/>
  <c r="BX448" i="6"/>
  <c r="BS448" i="6"/>
  <c r="BN448" i="6"/>
  <c r="BI448" i="6"/>
  <c r="BD448" i="6"/>
  <c r="AY448" i="6"/>
  <c r="AT448" i="6"/>
  <c r="AO448" i="6"/>
  <c r="AJ448" i="6"/>
  <c r="AE448" i="6"/>
  <c r="CL447" i="6"/>
  <c r="CK447" i="6"/>
  <c r="CJ447" i="6"/>
  <c r="CM447" i="6" s="1"/>
  <c r="CI447" i="6"/>
  <c r="CH447" i="6"/>
  <c r="CC447" i="6"/>
  <c r="BX447" i="6"/>
  <c r="BS447" i="6"/>
  <c r="BN447" i="6"/>
  <c r="BI447" i="6"/>
  <c r="BD447" i="6"/>
  <c r="AY447" i="6"/>
  <c r="AT447" i="6"/>
  <c r="AO447" i="6"/>
  <c r="AJ447" i="6"/>
  <c r="AE447" i="6"/>
  <c r="CL446" i="6"/>
  <c r="CK446" i="6"/>
  <c r="CJ446" i="6"/>
  <c r="CI446" i="6"/>
  <c r="CH446" i="6"/>
  <c r="CC446" i="6"/>
  <c r="BX446" i="6"/>
  <c r="BS446" i="6"/>
  <c r="BN446" i="6"/>
  <c r="BI446" i="6"/>
  <c r="BD446" i="6"/>
  <c r="AY446" i="6"/>
  <c r="AT446" i="6"/>
  <c r="AO446" i="6"/>
  <c r="AJ446" i="6"/>
  <c r="AE446" i="6"/>
  <c r="CL445" i="6"/>
  <c r="CK445" i="6"/>
  <c r="CJ445" i="6"/>
  <c r="CI445" i="6"/>
  <c r="CH445" i="6"/>
  <c r="CC445" i="6"/>
  <c r="BX445" i="6"/>
  <c r="BS445" i="6"/>
  <c r="BN445" i="6"/>
  <c r="BI445" i="6"/>
  <c r="BD445" i="6"/>
  <c r="AY445" i="6"/>
  <c r="AT445" i="6"/>
  <c r="AO445" i="6"/>
  <c r="AJ445" i="6"/>
  <c r="AE445" i="6"/>
  <c r="CL444" i="6"/>
  <c r="CK444" i="6"/>
  <c r="CJ444" i="6"/>
  <c r="CI444" i="6"/>
  <c r="CH444" i="6"/>
  <c r="CC444" i="6"/>
  <c r="BX444" i="6"/>
  <c r="BS444" i="6"/>
  <c r="BN444" i="6"/>
  <c r="BI444" i="6"/>
  <c r="BD444" i="6"/>
  <c r="AY444" i="6"/>
  <c r="AT444" i="6"/>
  <c r="AO444" i="6"/>
  <c r="AJ444" i="6"/>
  <c r="AE444" i="6"/>
  <c r="CL443" i="6"/>
  <c r="CK443" i="6"/>
  <c r="CJ443" i="6"/>
  <c r="CM443" i="6" s="1"/>
  <c r="CI443" i="6"/>
  <c r="CH443" i="6"/>
  <c r="CC443" i="6"/>
  <c r="BX443" i="6"/>
  <c r="BS443" i="6"/>
  <c r="BN443" i="6"/>
  <c r="BI443" i="6"/>
  <c r="BD443" i="6"/>
  <c r="AY443" i="6"/>
  <c r="AT443" i="6"/>
  <c r="AO443" i="6"/>
  <c r="AJ443" i="6"/>
  <c r="AE443" i="6"/>
  <c r="CL442" i="6"/>
  <c r="CK442" i="6"/>
  <c r="CJ442" i="6"/>
  <c r="CI442" i="6"/>
  <c r="CH442" i="6"/>
  <c r="CC442" i="6"/>
  <c r="BX442" i="6"/>
  <c r="BS442" i="6"/>
  <c r="BN442" i="6"/>
  <c r="BI442" i="6"/>
  <c r="BD442" i="6"/>
  <c r="AY442" i="6"/>
  <c r="AT442" i="6"/>
  <c r="AO442" i="6"/>
  <c r="AJ442" i="6"/>
  <c r="AE442" i="6"/>
  <c r="CL441" i="6"/>
  <c r="CK441" i="6"/>
  <c r="CJ441" i="6"/>
  <c r="CI441" i="6"/>
  <c r="CH441" i="6"/>
  <c r="CC441" i="6"/>
  <c r="BX441" i="6"/>
  <c r="BS441" i="6"/>
  <c r="BN441" i="6"/>
  <c r="BI441" i="6"/>
  <c r="BD441" i="6"/>
  <c r="AY441" i="6"/>
  <c r="AT441" i="6"/>
  <c r="AO441" i="6"/>
  <c r="AJ441" i="6"/>
  <c r="AE441" i="6"/>
  <c r="CL440" i="6"/>
  <c r="CK440" i="6"/>
  <c r="CJ440" i="6"/>
  <c r="CI440" i="6"/>
  <c r="CH440" i="6"/>
  <c r="CC440" i="6"/>
  <c r="BX440" i="6"/>
  <c r="BS440" i="6"/>
  <c r="BN440" i="6"/>
  <c r="BI440" i="6"/>
  <c r="BD440" i="6"/>
  <c r="AY440" i="6"/>
  <c r="AT440" i="6"/>
  <c r="AO440" i="6"/>
  <c r="AJ440" i="6"/>
  <c r="AE440" i="6"/>
  <c r="CL439" i="6"/>
  <c r="CK439" i="6"/>
  <c r="CJ439" i="6"/>
  <c r="CM439" i="6" s="1"/>
  <c r="CI439" i="6"/>
  <c r="CH439" i="6"/>
  <c r="CC439" i="6"/>
  <c r="BX439" i="6"/>
  <c r="BS439" i="6"/>
  <c r="BN439" i="6"/>
  <c r="BI439" i="6"/>
  <c r="BD439" i="6"/>
  <c r="AY439" i="6"/>
  <c r="AT439" i="6"/>
  <c r="AO439" i="6"/>
  <c r="AJ439" i="6"/>
  <c r="AE439" i="6"/>
  <c r="CL438" i="6"/>
  <c r="CK438" i="6"/>
  <c r="CJ438" i="6"/>
  <c r="CI438" i="6"/>
  <c r="CH438" i="6"/>
  <c r="CC438" i="6"/>
  <c r="BX438" i="6"/>
  <c r="BS438" i="6"/>
  <c r="BN438" i="6"/>
  <c r="BI438" i="6"/>
  <c r="BD438" i="6"/>
  <c r="AY438" i="6"/>
  <c r="AT438" i="6"/>
  <c r="AO438" i="6"/>
  <c r="AJ438" i="6"/>
  <c r="AE438" i="6"/>
  <c r="CL437" i="6"/>
  <c r="CK437" i="6"/>
  <c r="CJ437" i="6"/>
  <c r="CI437" i="6"/>
  <c r="CH437" i="6"/>
  <c r="CC437" i="6"/>
  <c r="BX437" i="6"/>
  <c r="BS437" i="6"/>
  <c r="BN437" i="6"/>
  <c r="BI437" i="6"/>
  <c r="BD437" i="6"/>
  <c r="AY437" i="6"/>
  <c r="AT437" i="6"/>
  <c r="AO437" i="6"/>
  <c r="AJ437" i="6"/>
  <c r="AE437" i="6"/>
  <c r="CL436" i="6"/>
  <c r="CK436" i="6"/>
  <c r="CJ436" i="6"/>
  <c r="CI436" i="6"/>
  <c r="CH436" i="6"/>
  <c r="CC436" i="6"/>
  <c r="BX436" i="6"/>
  <c r="BS436" i="6"/>
  <c r="BN436" i="6"/>
  <c r="BI436" i="6"/>
  <c r="BD436" i="6"/>
  <c r="AY436" i="6"/>
  <c r="AT436" i="6"/>
  <c r="AO436" i="6"/>
  <c r="AJ436" i="6"/>
  <c r="AE436" i="6"/>
  <c r="CL435" i="6"/>
  <c r="CK435" i="6"/>
  <c r="CJ435" i="6"/>
  <c r="CM435" i="6" s="1"/>
  <c r="CI435" i="6"/>
  <c r="CH435" i="6"/>
  <c r="CC435" i="6"/>
  <c r="BX435" i="6"/>
  <c r="BS435" i="6"/>
  <c r="BN435" i="6"/>
  <c r="BI435" i="6"/>
  <c r="BD435" i="6"/>
  <c r="AY435" i="6"/>
  <c r="AT435" i="6"/>
  <c r="AO435" i="6"/>
  <c r="AJ435" i="6"/>
  <c r="AE435" i="6"/>
  <c r="CL434" i="6"/>
  <c r="CK434" i="6"/>
  <c r="CJ434" i="6"/>
  <c r="CI434" i="6"/>
  <c r="CH434" i="6"/>
  <c r="CC434" i="6"/>
  <c r="BX434" i="6"/>
  <c r="BS434" i="6"/>
  <c r="BN434" i="6"/>
  <c r="BI434" i="6"/>
  <c r="BD434" i="6"/>
  <c r="AY434" i="6"/>
  <c r="AT434" i="6"/>
  <c r="AO434" i="6"/>
  <c r="AJ434" i="6"/>
  <c r="AE434" i="6"/>
  <c r="CL433" i="6"/>
  <c r="CK433" i="6"/>
  <c r="CJ433" i="6"/>
  <c r="CI433" i="6"/>
  <c r="CH433" i="6"/>
  <c r="CC433" i="6"/>
  <c r="BX433" i="6"/>
  <c r="BS433" i="6"/>
  <c r="BN433" i="6"/>
  <c r="BI433" i="6"/>
  <c r="BD433" i="6"/>
  <c r="AY433" i="6"/>
  <c r="AT433" i="6"/>
  <c r="AO433" i="6"/>
  <c r="AJ433" i="6"/>
  <c r="AE433" i="6"/>
  <c r="CL432" i="6"/>
  <c r="CK432" i="6"/>
  <c r="CJ432" i="6"/>
  <c r="CI432" i="6"/>
  <c r="CH432" i="6"/>
  <c r="CC432" i="6"/>
  <c r="BX432" i="6"/>
  <c r="BS432" i="6"/>
  <c r="BN432" i="6"/>
  <c r="BI432" i="6"/>
  <c r="BD432" i="6"/>
  <c r="AY432" i="6"/>
  <c r="AT432" i="6"/>
  <c r="AO432" i="6"/>
  <c r="AJ432" i="6"/>
  <c r="AE432" i="6"/>
  <c r="CL431" i="6"/>
  <c r="CK431" i="6"/>
  <c r="CJ431" i="6"/>
  <c r="CM431" i="6" s="1"/>
  <c r="CI431" i="6"/>
  <c r="CH431" i="6"/>
  <c r="CC431" i="6"/>
  <c r="BX431" i="6"/>
  <c r="BS431" i="6"/>
  <c r="BN431" i="6"/>
  <c r="BI431" i="6"/>
  <c r="BD431" i="6"/>
  <c r="AY431" i="6"/>
  <c r="AT431" i="6"/>
  <c r="AO431" i="6"/>
  <c r="AJ431" i="6"/>
  <c r="AE431" i="6"/>
  <c r="CL430" i="6"/>
  <c r="CK430" i="6"/>
  <c r="CJ430" i="6"/>
  <c r="CI430" i="6"/>
  <c r="CH430" i="6"/>
  <c r="CC430" i="6"/>
  <c r="BX430" i="6"/>
  <c r="BS430" i="6"/>
  <c r="BN430" i="6"/>
  <c r="BI430" i="6"/>
  <c r="BD430" i="6"/>
  <c r="AY430" i="6"/>
  <c r="AT430" i="6"/>
  <c r="AO430" i="6"/>
  <c r="AJ430" i="6"/>
  <c r="AE430" i="6"/>
  <c r="CL429" i="6"/>
  <c r="CK429" i="6"/>
  <c r="CJ429" i="6"/>
  <c r="CI429" i="6"/>
  <c r="CH429" i="6"/>
  <c r="CC429" i="6"/>
  <c r="BX429" i="6"/>
  <c r="BS429" i="6"/>
  <c r="BN429" i="6"/>
  <c r="BI429" i="6"/>
  <c r="BD429" i="6"/>
  <c r="AY429" i="6"/>
  <c r="AT429" i="6"/>
  <c r="AO429" i="6"/>
  <c r="AJ429" i="6"/>
  <c r="AE429" i="6"/>
  <c r="CL428" i="6"/>
  <c r="CK428" i="6"/>
  <c r="CJ428" i="6"/>
  <c r="CI428" i="6"/>
  <c r="CH428" i="6"/>
  <c r="CC428" i="6"/>
  <c r="BX428" i="6"/>
  <c r="BS428" i="6"/>
  <c r="BN428" i="6"/>
  <c r="BI428" i="6"/>
  <c r="BD428" i="6"/>
  <c r="AY428" i="6"/>
  <c r="AT428" i="6"/>
  <c r="AO428" i="6"/>
  <c r="AJ428" i="6"/>
  <c r="AE428" i="6"/>
  <c r="CL427" i="6"/>
  <c r="CK427" i="6"/>
  <c r="CJ427" i="6"/>
  <c r="CM427" i="6" s="1"/>
  <c r="CI427" i="6"/>
  <c r="CH427" i="6"/>
  <c r="CC427" i="6"/>
  <c r="BX427" i="6"/>
  <c r="BS427" i="6"/>
  <c r="BN427" i="6"/>
  <c r="BI427" i="6"/>
  <c r="BD427" i="6"/>
  <c r="AY427" i="6"/>
  <c r="AT427" i="6"/>
  <c r="AO427" i="6"/>
  <c r="AJ427" i="6"/>
  <c r="AE427" i="6"/>
  <c r="CL426" i="6"/>
  <c r="CK426" i="6"/>
  <c r="CJ426" i="6"/>
  <c r="CI426" i="6"/>
  <c r="CH426" i="6"/>
  <c r="CC426" i="6"/>
  <c r="BX426" i="6"/>
  <c r="BS426" i="6"/>
  <c r="BN426" i="6"/>
  <c r="BI426" i="6"/>
  <c r="BD426" i="6"/>
  <c r="AY426" i="6"/>
  <c r="AT426" i="6"/>
  <c r="AO426" i="6"/>
  <c r="AJ426" i="6"/>
  <c r="AE426" i="6"/>
  <c r="CL425" i="6"/>
  <c r="CK425" i="6"/>
  <c r="CJ425" i="6"/>
  <c r="CM425" i="6" s="1"/>
  <c r="CI425" i="6"/>
  <c r="CH425" i="6"/>
  <c r="CC425" i="6"/>
  <c r="BX425" i="6"/>
  <c r="BS425" i="6"/>
  <c r="BN425" i="6"/>
  <c r="BI425" i="6"/>
  <c r="BD425" i="6"/>
  <c r="AY425" i="6"/>
  <c r="AT425" i="6"/>
  <c r="AO425" i="6"/>
  <c r="AJ425" i="6"/>
  <c r="AE425" i="6"/>
  <c r="CL424" i="6"/>
  <c r="CK424" i="6"/>
  <c r="CJ424" i="6"/>
  <c r="CI424" i="6"/>
  <c r="CH424" i="6"/>
  <c r="CC424" i="6"/>
  <c r="BX424" i="6"/>
  <c r="BS424" i="6"/>
  <c r="BN424" i="6"/>
  <c r="BI424" i="6"/>
  <c r="BD424" i="6"/>
  <c r="AY424" i="6"/>
  <c r="AT424" i="6"/>
  <c r="AO424" i="6"/>
  <c r="AJ424" i="6"/>
  <c r="AE424" i="6"/>
  <c r="CL423" i="6"/>
  <c r="CK423" i="6"/>
  <c r="CJ423" i="6"/>
  <c r="CM423" i="6" s="1"/>
  <c r="CI423" i="6"/>
  <c r="CH423" i="6"/>
  <c r="CC423" i="6"/>
  <c r="BX423" i="6"/>
  <c r="BS423" i="6"/>
  <c r="BN423" i="6"/>
  <c r="BI423" i="6"/>
  <c r="BD423" i="6"/>
  <c r="AY423" i="6"/>
  <c r="AT423" i="6"/>
  <c r="AO423" i="6"/>
  <c r="AJ423" i="6"/>
  <c r="AE423" i="6"/>
  <c r="CL422" i="6"/>
  <c r="CK422" i="6"/>
  <c r="CJ422" i="6"/>
  <c r="CI422" i="6"/>
  <c r="CH422" i="6"/>
  <c r="CC422" i="6"/>
  <c r="BX422" i="6"/>
  <c r="BS422" i="6"/>
  <c r="BN422" i="6"/>
  <c r="BI422" i="6"/>
  <c r="BD422" i="6"/>
  <c r="AY422" i="6"/>
  <c r="AT422" i="6"/>
  <c r="AO422" i="6"/>
  <c r="AJ422" i="6"/>
  <c r="AE422" i="6"/>
  <c r="CL421" i="6"/>
  <c r="CK421" i="6"/>
  <c r="CJ421" i="6"/>
  <c r="CM421" i="6" s="1"/>
  <c r="CI421" i="6"/>
  <c r="CH421" i="6"/>
  <c r="CC421" i="6"/>
  <c r="BX421" i="6"/>
  <c r="BS421" i="6"/>
  <c r="BN421" i="6"/>
  <c r="BI421" i="6"/>
  <c r="BD421" i="6"/>
  <c r="AY421" i="6"/>
  <c r="AT421" i="6"/>
  <c r="AO421" i="6"/>
  <c r="AJ421" i="6"/>
  <c r="AE421" i="6"/>
  <c r="CL420" i="6"/>
  <c r="CK420" i="6"/>
  <c r="CJ420" i="6"/>
  <c r="CI420" i="6"/>
  <c r="CH420" i="6"/>
  <c r="CC420" i="6"/>
  <c r="BX420" i="6"/>
  <c r="BS420" i="6"/>
  <c r="BN420" i="6"/>
  <c r="BI420" i="6"/>
  <c r="BD420" i="6"/>
  <c r="AY420" i="6"/>
  <c r="AT420" i="6"/>
  <c r="AO420" i="6"/>
  <c r="AJ420" i="6"/>
  <c r="AE420" i="6"/>
  <c r="CL419" i="6"/>
  <c r="CK419" i="6"/>
  <c r="CJ419" i="6"/>
  <c r="CM419" i="6" s="1"/>
  <c r="CI419" i="6"/>
  <c r="CH419" i="6"/>
  <c r="CC419" i="6"/>
  <c r="BX419" i="6"/>
  <c r="BS419" i="6"/>
  <c r="BN419" i="6"/>
  <c r="BI419" i="6"/>
  <c r="BD419" i="6"/>
  <c r="AY419" i="6"/>
  <c r="AT419" i="6"/>
  <c r="AO419" i="6"/>
  <c r="AJ419" i="6"/>
  <c r="AE419" i="6"/>
  <c r="CL418" i="6"/>
  <c r="CK418" i="6"/>
  <c r="CJ418" i="6"/>
  <c r="CI418" i="6"/>
  <c r="CH418" i="6"/>
  <c r="CC418" i="6"/>
  <c r="BX418" i="6"/>
  <c r="BS418" i="6"/>
  <c r="BN418" i="6"/>
  <c r="BI418" i="6"/>
  <c r="BD418" i="6"/>
  <c r="AY418" i="6"/>
  <c r="AT418" i="6"/>
  <c r="AO418" i="6"/>
  <c r="AJ418" i="6"/>
  <c r="AE418" i="6"/>
  <c r="CL417" i="6"/>
  <c r="CK417" i="6"/>
  <c r="CJ417" i="6"/>
  <c r="CI417" i="6"/>
  <c r="CH417" i="6"/>
  <c r="CC417" i="6"/>
  <c r="BX417" i="6"/>
  <c r="BS417" i="6"/>
  <c r="BN417" i="6"/>
  <c r="BI417" i="6"/>
  <c r="BD417" i="6"/>
  <c r="AY417" i="6"/>
  <c r="AT417" i="6"/>
  <c r="AO417" i="6"/>
  <c r="AJ417" i="6"/>
  <c r="AE417" i="6"/>
  <c r="CL416" i="6"/>
  <c r="CK416" i="6"/>
  <c r="CJ416" i="6"/>
  <c r="CI416" i="6"/>
  <c r="CH416" i="6"/>
  <c r="CC416" i="6"/>
  <c r="BX416" i="6"/>
  <c r="BS416" i="6"/>
  <c r="BN416" i="6"/>
  <c r="BI416" i="6"/>
  <c r="BD416" i="6"/>
  <c r="AY416" i="6"/>
  <c r="AT416" i="6"/>
  <c r="AO416" i="6"/>
  <c r="AJ416" i="6"/>
  <c r="AE416" i="6"/>
  <c r="CL415" i="6"/>
  <c r="CK415" i="6"/>
  <c r="CJ415" i="6"/>
  <c r="CM415" i="6" s="1"/>
  <c r="CI415" i="6"/>
  <c r="CH415" i="6"/>
  <c r="CC415" i="6"/>
  <c r="BX415" i="6"/>
  <c r="BS415" i="6"/>
  <c r="BN415" i="6"/>
  <c r="BI415" i="6"/>
  <c r="BD415" i="6"/>
  <c r="AY415" i="6"/>
  <c r="AT415" i="6"/>
  <c r="AO415" i="6"/>
  <c r="AJ415" i="6"/>
  <c r="AE415" i="6"/>
  <c r="CL414" i="6"/>
  <c r="CK414" i="6"/>
  <c r="CJ414" i="6"/>
  <c r="CI414" i="6"/>
  <c r="CH414" i="6"/>
  <c r="CC414" i="6"/>
  <c r="BX414" i="6"/>
  <c r="BS414" i="6"/>
  <c r="BN414" i="6"/>
  <c r="BI414" i="6"/>
  <c r="BD414" i="6"/>
  <c r="AY414" i="6"/>
  <c r="AT414" i="6"/>
  <c r="AO414" i="6"/>
  <c r="AJ414" i="6"/>
  <c r="AE414" i="6"/>
  <c r="CL413" i="6"/>
  <c r="CK413" i="6"/>
  <c r="CJ413" i="6"/>
  <c r="CI413" i="6"/>
  <c r="CH413" i="6"/>
  <c r="CC413" i="6"/>
  <c r="BX413" i="6"/>
  <c r="BS413" i="6"/>
  <c r="BN413" i="6"/>
  <c r="BI413" i="6"/>
  <c r="BD413" i="6"/>
  <c r="AY413" i="6"/>
  <c r="AT413" i="6"/>
  <c r="AO413" i="6"/>
  <c r="AJ413" i="6"/>
  <c r="AE413" i="6"/>
  <c r="CL412" i="6"/>
  <c r="CK412" i="6"/>
  <c r="CJ412" i="6"/>
  <c r="CI412" i="6"/>
  <c r="CH412" i="6"/>
  <c r="CC412" i="6"/>
  <c r="BX412" i="6"/>
  <c r="BS412" i="6"/>
  <c r="BN412" i="6"/>
  <c r="BI412" i="6"/>
  <c r="BD412" i="6"/>
  <c r="AY412" i="6"/>
  <c r="AT412" i="6"/>
  <c r="AO412" i="6"/>
  <c r="AJ412" i="6"/>
  <c r="AE412" i="6"/>
  <c r="CL411" i="6"/>
  <c r="CK411" i="6"/>
  <c r="CJ411" i="6"/>
  <c r="CM411" i="6" s="1"/>
  <c r="CI411" i="6"/>
  <c r="CH411" i="6"/>
  <c r="CC411" i="6"/>
  <c r="BX411" i="6"/>
  <c r="BS411" i="6"/>
  <c r="BN411" i="6"/>
  <c r="BI411" i="6"/>
  <c r="BD411" i="6"/>
  <c r="AY411" i="6"/>
  <c r="AT411" i="6"/>
  <c r="AO411" i="6"/>
  <c r="AJ411" i="6"/>
  <c r="AE411" i="6"/>
  <c r="CL410" i="6"/>
  <c r="CK410" i="6"/>
  <c r="CJ410" i="6"/>
  <c r="CI410" i="6"/>
  <c r="CH410" i="6"/>
  <c r="CC410" i="6"/>
  <c r="BX410" i="6"/>
  <c r="BS410" i="6"/>
  <c r="BN410" i="6"/>
  <c r="BI410" i="6"/>
  <c r="BD410" i="6"/>
  <c r="AY410" i="6"/>
  <c r="AT410" i="6"/>
  <c r="AO410" i="6"/>
  <c r="AJ410" i="6"/>
  <c r="AE410" i="6"/>
  <c r="CL409" i="6"/>
  <c r="CK409" i="6"/>
  <c r="CJ409" i="6"/>
  <c r="CI409" i="6"/>
  <c r="CH409" i="6"/>
  <c r="CC409" i="6"/>
  <c r="BX409" i="6"/>
  <c r="BS409" i="6"/>
  <c r="BN409" i="6"/>
  <c r="BI409" i="6"/>
  <c r="BD409" i="6"/>
  <c r="AY409" i="6"/>
  <c r="AT409" i="6"/>
  <c r="AO409" i="6"/>
  <c r="AJ409" i="6"/>
  <c r="AE409" i="6"/>
  <c r="CL408" i="6"/>
  <c r="CK408" i="6"/>
  <c r="CJ408" i="6"/>
  <c r="CI408" i="6"/>
  <c r="CH408" i="6"/>
  <c r="CC408" i="6"/>
  <c r="BX408" i="6"/>
  <c r="BS408" i="6"/>
  <c r="BN408" i="6"/>
  <c r="BI408" i="6"/>
  <c r="BD408" i="6"/>
  <c r="AY408" i="6"/>
  <c r="AT408" i="6"/>
  <c r="AO408" i="6"/>
  <c r="AJ408" i="6"/>
  <c r="AE408" i="6"/>
  <c r="CL407" i="6"/>
  <c r="CK407" i="6"/>
  <c r="CJ407" i="6"/>
  <c r="CM407" i="6" s="1"/>
  <c r="CI407" i="6"/>
  <c r="CH407" i="6"/>
  <c r="CC407" i="6"/>
  <c r="BX407" i="6"/>
  <c r="BS407" i="6"/>
  <c r="BN407" i="6"/>
  <c r="BI407" i="6"/>
  <c r="BD407" i="6"/>
  <c r="AY407" i="6"/>
  <c r="AT407" i="6"/>
  <c r="AO407" i="6"/>
  <c r="AJ407" i="6"/>
  <c r="AE407" i="6"/>
  <c r="CL406" i="6"/>
  <c r="CK406" i="6"/>
  <c r="CJ406" i="6"/>
  <c r="CI406" i="6"/>
  <c r="CH406" i="6"/>
  <c r="CC406" i="6"/>
  <c r="BX406" i="6"/>
  <c r="BS406" i="6"/>
  <c r="BN406" i="6"/>
  <c r="BI406" i="6"/>
  <c r="BD406" i="6"/>
  <c r="AY406" i="6"/>
  <c r="AT406" i="6"/>
  <c r="AO406" i="6"/>
  <c r="AJ406" i="6"/>
  <c r="AE406" i="6"/>
  <c r="CL405" i="6"/>
  <c r="CK405" i="6"/>
  <c r="CJ405" i="6"/>
  <c r="CI405" i="6"/>
  <c r="CH405" i="6"/>
  <c r="CC405" i="6"/>
  <c r="BX405" i="6"/>
  <c r="BS405" i="6"/>
  <c r="BN405" i="6"/>
  <c r="BI405" i="6"/>
  <c r="BD405" i="6"/>
  <c r="AY405" i="6"/>
  <c r="AT405" i="6"/>
  <c r="AO405" i="6"/>
  <c r="AJ405" i="6"/>
  <c r="AE405" i="6"/>
  <c r="CL404" i="6"/>
  <c r="CK404" i="6"/>
  <c r="CJ404" i="6"/>
  <c r="CI404" i="6"/>
  <c r="CH404" i="6"/>
  <c r="CC404" i="6"/>
  <c r="BX404" i="6"/>
  <c r="BS404" i="6"/>
  <c r="BN404" i="6"/>
  <c r="BI404" i="6"/>
  <c r="BD404" i="6"/>
  <c r="AY404" i="6"/>
  <c r="AT404" i="6"/>
  <c r="AO404" i="6"/>
  <c r="AJ404" i="6"/>
  <c r="AE404" i="6"/>
  <c r="CL403" i="6"/>
  <c r="CK403" i="6"/>
  <c r="CJ403" i="6"/>
  <c r="CM403" i="6" s="1"/>
  <c r="CI403" i="6"/>
  <c r="CH403" i="6"/>
  <c r="CC403" i="6"/>
  <c r="BX403" i="6"/>
  <c r="BS403" i="6"/>
  <c r="BN403" i="6"/>
  <c r="BI403" i="6"/>
  <c r="BD403" i="6"/>
  <c r="AY403" i="6"/>
  <c r="AT403" i="6"/>
  <c r="AO403" i="6"/>
  <c r="AJ403" i="6"/>
  <c r="AE403" i="6"/>
  <c r="CL402" i="6"/>
  <c r="CK402" i="6"/>
  <c r="CJ402" i="6"/>
  <c r="CI402" i="6"/>
  <c r="CH402" i="6"/>
  <c r="CC402" i="6"/>
  <c r="BX402" i="6"/>
  <c r="BS402" i="6"/>
  <c r="BN402" i="6"/>
  <c r="BI402" i="6"/>
  <c r="BD402" i="6"/>
  <c r="AY402" i="6"/>
  <c r="AT402" i="6"/>
  <c r="AO402" i="6"/>
  <c r="AJ402" i="6"/>
  <c r="AE402" i="6"/>
  <c r="CL401" i="6"/>
  <c r="CK401" i="6"/>
  <c r="CJ401" i="6"/>
  <c r="CI401" i="6"/>
  <c r="CH401" i="6"/>
  <c r="CC401" i="6"/>
  <c r="BX401" i="6"/>
  <c r="BS401" i="6"/>
  <c r="BN401" i="6"/>
  <c r="BI401" i="6"/>
  <c r="BD401" i="6"/>
  <c r="AY401" i="6"/>
  <c r="AT401" i="6"/>
  <c r="AO401" i="6"/>
  <c r="AJ401" i="6"/>
  <c r="AE401" i="6"/>
  <c r="CL400" i="6"/>
  <c r="CK400" i="6"/>
  <c r="CJ400" i="6"/>
  <c r="CI400" i="6"/>
  <c r="CH400" i="6"/>
  <c r="CC400" i="6"/>
  <c r="BX400" i="6"/>
  <c r="BS400" i="6"/>
  <c r="BN400" i="6"/>
  <c r="BI400" i="6"/>
  <c r="BD400" i="6"/>
  <c r="AY400" i="6"/>
  <c r="AT400" i="6"/>
  <c r="AO400" i="6"/>
  <c r="AJ400" i="6"/>
  <c r="AE400" i="6"/>
  <c r="CL399" i="6"/>
  <c r="CK399" i="6"/>
  <c r="CJ399" i="6"/>
  <c r="CI399" i="6"/>
  <c r="CH399" i="6"/>
  <c r="CC399" i="6"/>
  <c r="BX399" i="6"/>
  <c r="BS399" i="6"/>
  <c r="BN399" i="6"/>
  <c r="BI399" i="6"/>
  <c r="BD399" i="6"/>
  <c r="AY399" i="6"/>
  <c r="AT399" i="6"/>
  <c r="AO399" i="6"/>
  <c r="AJ399" i="6"/>
  <c r="AE399" i="6"/>
  <c r="CL398" i="6"/>
  <c r="CK398" i="6"/>
  <c r="CJ398" i="6"/>
  <c r="CI398" i="6"/>
  <c r="CH398" i="6"/>
  <c r="CC398" i="6"/>
  <c r="BX398" i="6"/>
  <c r="BS398" i="6"/>
  <c r="BN398" i="6"/>
  <c r="BI398" i="6"/>
  <c r="BD398" i="6"/>
  <c r="AY398" i="6"/>
  <c r="AT398" i="6"/>
  <c r="AO398" i="6"/>
  <c r="AJ398" i="6"/>
  <c r="AE398" i="6"/>
  <c r="CL397" i="6"/>
  <c r="CK397" i="6"/>
  <c r="CJ397" i="6"/>
  <c r="CI397" i="6"/>
  <c r="CH397" i="6"/>
  <c r="CC397" i="6"/>
  <c r="BX397" i="6"/>
  <c r="BS397" i="6"/>
  <c r="BN397" i="6"/>
  <c r="BI397" i="6"/>
  <c r="BD397" i="6"/>
  <c r="AY397" i="6"/>
  <c r="AT397" i="6"/>
  <c r="AO397" i="6"/>
  <c r="AJ397" i="6"/>
  <c r="AE397" i="6"/>
  <c r="CL396" i="6"/>
  <c r="CK396" i="6"/>
  <c r="CJ396" i="6"/>
  <c r="CI396" i="6"/>
  <c r="CH396" i="6"/>
  <c r="CC396" i="6"/>
  <c r="BX396" i="6"/>
  <c r="BS396" i="6"/>
  <c r="BN396" i="6"/>
  <c r="BI396" i="6"/>
  <c r="BD396" i="6"/>
  <c r="AY396" i="6"/>
  <c r="AT396" i="6"/>
  <c r="AO396" i="6"/>
  <c r="AJ396" i="6"/>
  <c r="AE396" i="6"/>
  <c r="CL395" i="6"/>
  <c r="CK395" i="6"/>
  <c r="CJ395" i="6"/>
  <c r="CM395" i="6" s="1"/>
  <c r="CI395" i="6"/>
  <c r="CH395" i="6"/>
  <c r="CC395" i="6"/>
  <c r="BX395" i="6"/>
  <c r="BS395" i="6"/>
  <c r="BN395" i="6"/>
  <c r="BI395" i="6"/>
  <c r="BD395" i="6"/>
  <c r="AY395" i="6"/>
  <c r="AT395" i="6"/>
  <c r="AO395" i="6"/>
  <c r="AJ395" i="6"/>
  <c r="AE395" i="6"/>
  <c r="CL394" i="6"/>
  <c r="CK394" i="6"/>
  <c r="CJ394" i="6"/>
  <c r="CI394" i="6"/>
  <c r="CH394" i="6"/>
  <c r="CC394" i="6"/>
  <c r="BX394" i="6"/>
  <c r="BS394" i="6"/>
  <c r="BN394" i="6"/>
  <c r="BI394" i="6"/>
  <c r="BD394" i="6"/>
  <c r="AY394" i="6"/>
  <c r="AT394" i="6"/>
  <c r="AO394" i="6"/>
  <c r="AJ394" i="6"/>
  <c r="AE394" i="6"/>
  <c r="CL393" i="6"/>
  <c r="CK393" i="6"/>
  <c r="CJ393" i="6"/>
  <c r="CI393" i="6"/>
  <c r="CH393" i="6"/>
  <c r="CC393" i="6"/>
  <c r="BX393" i="6"/>
  <c r="BS393" i="6"/>
  <c r="BN393" i="6"/>
  <c r="BI393" i="6"/>
  <c r="BD393" i="6"/>
  <c r="AY393" i="6"/>
  <c r="AT393" i="6"/>
  <c r="AO393" i="6"/>
  <c r="AJ393" i="6"/>
  <c r="AE393" i="6"/>
  <c r="CL392" i="6"/>
  <c r="CK392" i="6"/>
  <c r="CJ392" i="6"/>
  <c r="CI392" i="6"/>
  <c r="CH392" i="6"/>
  <c r="CC392" i="6"/>
  <c r="BX392" i="6"/>
  <c r="BS392" i="6"/>
  <c r="BN392" i="6"/>
  <c r="BI392" i="6"/>
  <c r="BD392" i="6"/>
  <c r="AY392" i="6"/>
  <c r="AT392" i="6"/>
  <c r="AO392" i="6"/>
  <c r="AJ392" i="6"/>
  <c r="AE392" i="6"/>
  <c r="CL391" i="6"/>
  <c r="CK391" i="6"/>
  <c r="CJ391" i="6"/>
  <c r="CM391" i="6" s="1"/>
  <c r="CI391" i="6"/>
  <c r="CH391" i="6"/>
  <c r="CC391" i="6"/>
  <c r="BX391" i="6"/>
  <c r="BS391" i="6"/>
  <c r="BN391" i="6"/>
  <c r="BI391" i="6"/>
  <c r="BD391" i="6"/>
  <c r="AY391" i="6"/>
  <c r="AT391" i="6"/>
  <c r="AO391" i="6"/>
  <c r="AJ391" i="6"/>
  <c r="AE391" i="6"/>
  <c r="CL390" i="6"/>
  <c r="CK390" i="6"/>
  <c r="CJ390" i="6"/>
  <c r="CI390" i="6"/>
  <c r="CH390" i="6"/>
  <c r="CC390" i="6"/>
  <c r="BX390" i="6"/>
  <c r="BS390" i="6"/>
  <c r="BN390" i="6"/>
  <c r="BI390" i="6"/>
  <c r="BD390" i="6"/>
  <c r="AY390" i="6"/>
  <c r="AT390" i="6"/>
  <c r="AO390" i="6"/>
  <c r="AJ390" i="6"/>
  <c r="AE390" i="6"/>
  <c r="CL389" i="6"/>
  <c r="CK389" i="6"/>
  <c r="CJ389" i="6"/>
  <c r="CI389" i="6"/>
  <c r="CH389" i="6"/>
  <c r="CC389" i="6"/>
  <c r="BX389" i="6"/>
  <c r="BS389" i="6"/>
  <c r="BN389" i="6"/>
  <c r="BI389" i="6"/>
  <c r="BD389" i="6"/>
  <c r="AY389" i="6"/>
  <c r="AT389" i="6"/>
  <c r="AO389" i="6"/>
  <c r="AJ389" i="6"/>
  <c r="AE389" i="6"/>
  <c r="CL388" i="6"/>
  <c r="CK388" i="6"/>
  <c r="CJ388" i="6"/>
  <c r="CI388" i="6"/>
  <c r="CH388" i="6"/>
  <c r="CC388" i="6"/>
  <c r="BX388" i="6"/>
  <c r="BS388" i="6"/>
  <c r="BN388" i="6"/>
  <c r="BI388" i="6"/>
  <c r="BD388" i="6"/>
  <c r="AY388" i="6"/>
  <c r="AT388" i="6"/>
  <c r="AO388" i="6"/>
  <c r="AJ388" i="6"/>
  <c r="AE388" i="6"/>
  <c r="CL387" i="6"/>
  <c r="CK387" i="6"/>
  <c r="CJ387" i="6"/>
  <c r="CI387" i="6"/>
  <c r="CH387" i="6"/>
  <c r="CC387" i="6"/>
  <c r="BX387" i="6"/>
  <c r="BS387" i="6"/>
  <c r="BN387" i="6"/>
  <c r="BI387" i="6"/>
  <c r="BD387" i="6"/>
  <c r="AY387" i="6"/>
  <c r="AT387" i="6"/>
  <c r="AO387" i="6"/>
  <c r="AJ387" i="6"/>
  <c r="AE387" i="6"/>
  <c r="CL386" i="6"/>
  <c r="CK386" i="6"/>
  <c r="CJ386" i="6"/>
  <c r="CI386" i="6"/>
  <c r="CH386" i="6"/>
  <c r="CC386" i="6"/>
  <c r="BX386" i="6"/>
  <c r="BS386" i="6"/>
  <c r="BN386" i="6"/>
  <c r="BI386" i="6"/>
  <c r="BD386" i="6"/>
  <c r="AY386" i="6"/>
  <c r="AT386" i="6"/>
  <c r="AO386" i="6"/>
  <c r="AJ386" i="6"/>
  <c r="AE386" i="6"/>
  <c r="CL385" i="6"/>
  <c r="CK385" i="6"/>
  <c r="CJ385" i="6"/>
  <c r="CI385" i="6"/>
  <c r="CH385" i="6"/>
  <c r="CC385" i="6"/>
  <c r="BX385" i="6"/>
  <c r="BS385" i="6"/>
  <c r="BN385" i="6"/>
  <c r="BI385" i="6"/>
  <c r="BD385" i="6"/>
  <c r="AY385" i="6"/>
  <c r="AT385" i="6"/>
  <c r="AO385" i="6"/>
  <c r="AJ385" i="6"/>
  <c r="AE385" i="6"/>
  <c r="CL384" i="6"/>
  <c r="CK384" i="6"/>
  <c r="CJ384" i="6"/>
  <c r="CI384" i="6"/>
  <c r="CH384" i="6"/>
  <c r="CC384" i="6"/>
  <c r="BX384" i="6"/>
  <c r="BS384" i="6"/>
  <c r="BN384" i="6"/>
  <c r="BI384" i="6"/>
  <c r="BD384" i="6"/>
  <c r="AY384" i="6"/>
  <c r="AT384" i="6"/>
  <c r="AO384" i="6"/>
  <c r="AJ384" i="6"/>
  <c r="AE384" i="6"/>
  <c r="CL383" i="6"/>
  <c r="CK383" i="6"/>
  <c r="CJ383" i="6"/>
  <c r="CM383" i="6" s="1"/>
  <c r="CI383" i="6"/>
  <c r="CH383" i="6"/>
  <c r="CC383" i="6"/>
  <c r="BX383" i="6"/>
  <c r="BS383" i="6"/>
  <c r="BN383" i="6"/>
  <c r="BI383" i="6"/>
  <c r="BD383" i="6"/>
  <c r="AY383" i="6"/>
  <c r="AT383" i="6"/>
  <c r="AO383" i="6"/>
  <c r="AJ383" i="6"/>
  <c r="AE383" i="6"/>
  <c r="CL382" i="6"/>
  <c r="CK382" i="6"/>
  <c r="CJ382" i="6"/>
  <c r="CI382" i="6"/>
  <c r="CH382" i="6"/>
  <c r="CC382" i="6"/>
  <c r="BX382" i="6"/>
  <c r="BS382" i="6"/>
  <c r="BN382" i="6"/>
  <c r="BI382" i="6"/>
  <c r="BD382" i="6"/>
  <c r="AY382" i="6"/>
  <c r="AT382" i="6"/>
  <c r="AO382" i="6"/>
  <c r="AJ382" i="6"/>
  <c r="AE382" i="6"/>
  <c r="CL381" i="6"/>
  <c r="CK381" i="6"/>
  <c r="CJ381" i="6"/>
  <c r="CI381" i="6"/>
  <c r="CH381" i="6"/>
  <c r="CC381" i="6"/>
  <c r="BX381" i="6"/>
  <c r="BS381" i="6"/>
  <c r="BN381" i="6"/>
  <c r="BI381" i="6"/>
  <c r="BD381" i="6"/>
  <c r="AY381" i="6"/>
  <c r="AT381" i="6"/>
  <c r="AO381" i="6"/>
  <c r="AJ381" i="6"/>
  <c r="AE381" i="6"/>
  <c r="CL380" i="6"/>
  <c r="CK380" i="6"/>
  <c r="CJ380" i="6"/>
  <c r="CI380" i="6"/>
  <c r="CH380" i="6"/>
  <c r="CC380" i="6"/>
  <c r="BX380" i="6"/>
  <c r="BS380" i="6"/>
  <c r="BN380" i="6"/>
  <c r="BI380" i="6"/>
  <c r="BD380" i="6"/>
  <c r="AY380" i="6"/>
  <c r="AT380" i="6"/>
  <c r="AO380" i="6"/>
  <c r="AJ380" i="6"/>
  <c r="AE380" i="6"/>
  <c r="CL379" i="6"/>
  <c r="CK379" i="6"/>
  <c r="CJ379" i="6"/>
  <c r="CM379" i="6" s="1"/>
  <c r="CI379" i="6"/>
  <c r="CH379" i="6"/>
  <c r="CC379" i="6"/>
  <c r="BX379" i="6"/>
  <c r="BS379" i="6"/>
  <c r="BN379" i="6"/>
  <c r="BI379" i="6"/>
  <c r="BD379" i="6"/>
  <c r="AY379" i="6"/>
  <c r="AT379" i="6"/>
  <c r="AO379" i="6"/>
  <c r="AJ379" i="6"/>
  <c r="AE379" i="6"/>
  <c r="CL378" i="6"/>
  <c r="CK378" i="6"/>
  <c r="CJ378" i="6"/>
  <c r="CI378" i="6"/>
  <c r="CH378" i="6"/>
  <c r="CC378" i="6"/>
  <c r="BX378" i="6"/>
  <c r="BS378" i="6"/>
  <c r="BN378" i="6"/>
  <c r="BI378" i="6"/>
  <c r="BD378" i="6"/>
  <c r="AY378" i="6"/>
  <c r="AT378" i="6"/>
  <c r="AO378" i="6"/>
  <c r="AJ378" i="6"/>
  <c r="AE378" i="6"/>
  <c r="CL377" i="6"/>
  <c r="CK377" i="6"/>
  <c r="CJ377" i="6"/>
  <c r="CI377" i="6"/>
  <c r="CH377" i="6"/>
  <c r="CC377" i="6"/>
  <c r="BX377" i="6"/>
  <c r="BS377" i="6"/>
  <c r="BN377" i="6"/>
  <c r="BI377" i="6"/>
  <c r="BD377" i="6"/>
  <c r="AY377" i="6"/>
  <c r="AT377" i="6"/>
  <c r="AO377" i="6"/>
  <c r="AJ377" i="6"/>
  <c r="AE377" i="6"/>
  <c r="CL376" i="6"/>
  <c r="CK376" i="6"/>
  <c r="CJ376" i="6"/>
  <c r="CI376" i="6"/>
  <c r="CH376" i="6"/>
  <c r="CC376" i="6"/>
  <c r="BX376" i="6"/>
  <c r="BS376" i="6"/>
  <c r="BN376" i="6"/>
  <c r="BI376" i="6"/>
  <c r="BD376" i="6"/>
  <c r="AY376" i="6"/>
  <c r="AT376" i="6"/>
  <c r="AO376" i="6"/>
  <c r="AJ376" i="6"/>
  <c r="AE376" i="6"/>
  <c r="CL375" i="6"/>
  <c r="CK375" i="6"/>
  <c r="CJ375" i="6"/>
  <c r="CM375" i="6" s="1"/>
  <c r="CI375" i="6"/>
  <c r="CH375" i="6"/>
  <c r="CC375" i="6"/>
  <c r="BX375" i="6"/>
  <c r="BS375" i="6"/>
  <c r="BN375" i="6"/>
  <c r="BI375" i="6"/>
  <c r="BD375" i="6"/>
  <c r="AY375" i="6"/>
  <c r="AT375" i="6"/>
  <c r="AO375" i="6"/>
  <c r="AJ375" i="6"/>
  <c r="AE375" i="6"/>
  <c r="CL374" i="6"/>
  <c r="CK374" i="6"/>
  <c r="CJ374" i="6"/>
  <c r="CI374" i="6"/>
  <c r="CH374" i="6"/>
  <c r="CC374" i="6"/>
  <c r="BX374" i="6"/>
  <c r="BS374" i="6"/>
  <c r="BN374" i="6"/>
  <c r="BI374" i="6"/>
  <c r="BD374" i="6"/>
  <c r="AY374" i="6"/>
  <c r="AT374" i="6"/>
  <c r="AO374" i="6"/>
  <c r="AJ374" i="6"/>
  <c r="AE374" i="6"/>
  <c r="CL373" i="6"/>
  <c r="CK373" i="6"/>
  <c r="CJ373" i="6"/>
  <c r="CI373" i="6"/>
  <c r="CH373" i="6"/>
  <c r="CC373" i="6"/>
  <c r="BX373" i="6"/>
  <c r="BS373" i="6"/>
  <c r="BN373" i="6"/>
  <c r="BI373" i="6"/>
  <c r="BD373" i="6"/>
  <c r="AY373" i="6"/>
  <c r="AT373" i="6"/>
  <c r="AO373" i="6"/>
  <c r="AJ373" i="6"/>
  <c r="AE373" i="6"/>
  <c r="CL372" i="6"/>
  <c r="CK372" i="6"/>
  <c r="CJ372" i="6"/>
  <c r="CI372" i="6"/>
  <c r="CH372" i="6"/>
  <c r="CC372" i="6"/>
  <c r="BX372" i="6"/>
  <c r="BS372" i="6"/>
  <c r="BN372" i="6"/>
  <c r="BI372" i="6"/>
  <c r="BD372" i="6"/>
  <c r="AY372" i="6"/>
  <c r="AT372" i="6"/>
  <c r="AO372" i="6"/>
  <c r="AJ372" i="6"/>
  <c r="AE372" i="6"/>
  <c r="CL371" i="6"/>
  <c r="CK371" i="6"/>
  <c r="CJ371" i="6"/>
  <c r="CM371" i="6" s="1"/>
  <c r="CI371" i="6"/>
  <c r="CH371" i="6"/>
  <c r="CC371" i="6"/>
  <c r="BX371" i="6"/>
  <c r="BS371" i="6"/>
  <c r="BN371" i="6"/>
  <c r="BI371" i="6"/>
  <c r="BD371" i="6"/>
  <c r="AY371" i="6"/>
  <c r="AT371" i="6"/>
  <c r="AO371" i="6"/>
  <c r="AJ371" i="6"/>
  <c r="AE371" i="6"/>
  <c r="CL370" i="6"/>
  <c r="CK370" i="6"/>
  <c r="CJ370" i="6"/>
  <c r="CI370" i="6"/>
  <c r="CH370" i="6"/>
  <c r="CC370" i="6"/>
  <c r="BX370" i="6"/>
  <c r="BS370" i="6"/>
  <c r="BN370" i="6"/>
  <c r="BI370" i="6"/>
  <c r="BD370" i="6"/>
  <c r="AY370" i="6"/>
  <c r="AT370" i="6"/>
  <c r="AO370" i="6"/>
  <c r="AJ370" i="6"/>
  <c r="AE370" i="6"/>
  <c r="CL369" i="6"/>
  <c r="CK369" i="6"/>
  <c r="CJ369" i="6"/>
  <c r="CI369" i="6"/>
  <c r="CH369" i="6"/>
  <c r="CC369" i="6"/>
  <c r="BX369" i="6"/>
  <c r="BS369" i="6"/>
  <c r="BN369" i="6"/>
  <c r="BI369" i="6"/>
  <c r="BD369" i="6"/>
  <c r="AY369" i="6"/>
  <c r="AT369" i="6"/>
  <c r="AO369" i="6"/>
  <c r="AJ369" i="6"/>
  <c r="AE369" i="6"/>
  <c r="CL368" i="6"/>
  <c r="CK368" i="6"/>
  <c r="CJ368" i="6"/>
  <c r="CI368" i="6"/>
  <c r="CH368" i="6"/>
  <c r="CC368" i="6"/>
  <c r="BX368" i="6"/>
  <c r="BS368" i="6"/>
  <c r="BN368" i="6"/>
  <c r="BI368" i="6"/>
  <c r="BD368" i="6"/>
  <c r="AY368" i="6"/>
  <c r="AT368" i="6"/>
  <c r="AO368" i="6"/>
  <c r="AJ368" i="6"/>
  <c r="AE368" i="6"/>
  <c r="CL367" i="6"/>
  <c r="CK367" i="6"/>
  <c r="CJ367" i="6"/>
  <c r="CM367" i="6" s="1"/>
  <c r="CI367" i="6"/>
  <c r="CH367" i="6"/>
  <c r="CC367" i="6"/>
  <c r="BX367" i="6"/>
  <c r="BS367" i="6"/>
  <c r="BN367" i="6"/>
  <c r="BI367" i="6"/>
  <c r="BD367" i="6"/>
  <c r="AY367" i="6"/>
  <c r="AT367" i="6"/>
  <c r="AO367" i="6"/>
  <c r="AJ367" i="6"/>
  <c r="AE367" i="6"/>
  <c r="CL366" i="6"/>
  <c r="CK366" i="6"/>
  <c r="CJ366" i="6"/>
  <c r="CI366" i="6"/>
  <c r="CH366" i="6"/>
  <c r="CC366" i="6"/>
  <c r="BX366" i="6"/>
  <c r="BS366" i="6"/>
  <c r="BN366" i="6"/>
  <c r="BI366" i="6"/>
  <c r="BD366" i="6"/>
  <c r="AY366" i="6"/>
  <c r="AT366" i="6"/>
  <c r="AO366" i="6"/>
  <c r="AJ366" i="6"/>
  <c r="AE366" i="6"/>
  <c r="CL365" i="6"/>
  <c r="CK365" i="6"/>
  <c r="CJ365" i="6"/>
  <c r="CI365" i="6"/>
  <c r="CH365" i="6"/>
  <c r="CC365" i="6"/>
  <c r="BX365" i="6"/>
  <c r="BS365" i="6"/>
  <c r="BN365" i="6"/>
  <c r="BI365" i="6"/>
  <c r="BD365" i="6"/>
  <c r="AY365" i="6"/>
  <c r="AT365" i="6"/>
  <c r="AO365" i="6"/>
  <c r="AJ365" i="6"/>
  <c r="AE365" i="6"/>
  <c r="CL364" i="6"/>
  <c r="CK364" i="6"/>
  <c r="CJ364" i="6"/>
  <c r="CI364" i="6"/>
  <c r="CH364" i="6"/>
  <c r="CC364" i="6"/>
  <c r="BX364" i="6"/>
  <c r="BS364" i="6"/>
  <c r="BN364" i="6"/>
  <c r="BI364" i="6"/>
  <c r="BD364" i="6"/>
  <c r="AY364" i="6"/>
  <c r="AT364" i="6"/>
  <c r="AO364" i="6"/>
  <c r="AJ364" i="6"/>
  <c r="AE364" i="6"/>
  <c r="CL363" i="6"/>
  <c r="CK363" i="6"/>
  <c r="CJ363" i="6"/>
  <c r="CM363" i="6" s="1"/>
  <c r="CI363" i="6"/>
  <c r="CH363" i="6"/>
  <c r="CC363" i="6"/>
  <c r="BX363" i="6"/>
  <c r="BS363" i="6"/>
  <c r="BN363" i="6"/>
  <c r="BI363" i="6"/>
  <c r="BD363" i="6"/>
  <c r="AY363" i="6"/>
  <c r="AT363" i="6"/>
  <c r="AO363" i="6"/>
  <c r="AJ363" i="6"/>
  <c r="AE363" i="6"/>
  <c r="CL362" i="6"/>
  <c r="CK362" i="6"/>
  <c r="CJ362" i="6"/>
  <c r="CI362" i="6"/>
  <c r="CH362" i="6"/>
  <c r="CC362" i="6"/>
  <c r="BX362" i="6"/>
  <c r="BS362" i="6"/>
  <c r="BN362" i="6"/>
  <c r="BI362" i="6"/>
  <c r="BD362" i="6"/>
  <c r="AY362" i="6"/>
  <c r="AT362" i="6"/>
  <c r="AO362" i="6"/>
  <c r="AJ362" i="6"/>
  <c r="AE362" i="6"/>
  <c r="CL361" i="6"/>
  <c r="CK361" i="6"/>
  <c r="CJ361" i="6"/>
  <c r="CI361" i="6"/>
  <c r="CH361" i="6"/>
  <c r="CC361" i="6"/>
  <c r="BX361" i="6"/>
  <c r="BS361" i="6"/>
  <c r="BN361" i="6"/>
  <c r="BI361" i="6"/>
  <c r="BD361" i="6"/>
  <c r="AY361" i="6"/>
  <c r="AT361" i="6"/>
  <c r="AO361" i="6"/>
  <c r="AJ361" i="6"/>
  <c r="AE361" i="6"/>
  <c r="CL360" i="6"/>
  <c r="CK360" i="6"/>
  <c r="CJ360" i="6"/>
  <c r="CI360" i="6"/>
  <c r="CH360" i="6"/>
  <c r="CC360" i="6"/>
  <c r="BX360" i="6"/>
  <c r="BS360" i="6"/>
  <c r="BN360" i="6"/>
  <c r="BI360" i="6"/>
  <c r="BD360" i="6"/>
  <c r="AY360" i="6"/>
  <c r="AT360" i="6"/>
  <c r="AO360" i="6"/>
  <c r="AJ360" i="6"/>
  <c r="AE360" i="6"/>
  <c r="CL359" i="6"/>
  <c r="CK359" i="6"/>
  <c r="CJ359" i="6"/>
  <c r="CM359" i="6" s="1"/>
  <c r="CI359" i="6"/>
  <c r="CH359" i="6"/>
  <c r="CC359" i="6"/>
  <c r="BX359" i="6"/>
  <c r="BS359" i="6"/>
  <c r="BN359" i="6"/>
  <c r="BI359" i="6"/>
  <c r="BD359" i="6"/>
  <c r="AY359" i="6"/>
  <c r="AT359" i="6"/>
  <c r="AO359" i="6"/>
  <c r="AJ359" i="6"/>
  <c r="AE359" i="6"/>
  <c r="CL358" i="6"/>
  <c r="CK358" i="6"/>
  <c r="CJ358" i="6"/>
  <c r="CI358" i="6"/>
  <c r="CH358" i="6"/>
  <c r="CC358" i="6"/>
  <c r="BX358" i="6"/>
  <c r="BS358" i="6"/>
  <c r="BN358" i="6"/>
  <c r="BI358" i="6"/>
  <c r="BD358" i="6"/>
  <c r="AY358" i="6"/>
  <c r="AT358" i="6"/>
  <c r="AO358" i="6"/>
  <c r="AJ358" i="6"/>
  <c r="AE358" i="6"/>
  <c r="CL357" i="6"/>
  <c r="CK357" i="6"/>
  <c r="CJ357" i="6"/>
  <c r="CI357" i="6"/>
  <c r="CH357" i="6"/>
  <c r="CC357" i="6"/>
  <c r="BX357" i="6"/>
  <c r="BS357" i="6"/>
  <c r="BN357" i="6"/>
  <c r="BI357" i="6"/>
  <c r="BD357" i="6"/>
  <c r="AY357" i="6"/>
  <c r="AT357" i="6"/>
  <c r="AO357" i="6"/>
  <c r="AJ357" i="6"/>
  <c r="AE357" i="6"/>
  <c r="CL356" i="6"/>
  <c r="CK356" i="6"/>
  <c r="CJ356" i="6"/>
  <c r="CI356" i="6"/>
  <c r="CH356" i="6"/>
  <c r="CC356" i="6"/>
  <c r="BX356" i="6"/>
  <c r="BS356" i="6"/>
  <c r="BN356" i="6"/>
  <c r="BI356" i="6"/>
  <c r="BD356" i="6"/>
  <c r="AY356" i="6"/>
  <c r="AT356" i="6"/>
  <c r="AO356" i="6"/>
  <c r="AJ356" i="6"/>
  <c r="AE356" i="6"/>
  <c r="CL355" i="6"/>
  <c r="CK355" i="6"/>
  <c r="CJ355" i="6"/>
  <c r="CM355" i="6" s="1"/>
  <c r="CI355" i="6"/>
  <c r="CH355" i="6"/>
  <c r="CC355" i="6"/>
  <c r="BX355" i="6"/>
  <c r="BS355" i="6"/>
  <c r="BN355" i="6"/>
  <c r="BI355" i="6"/>
  <c r="BD355" i="6"/>
  <c r="AY355" i="6"/>
  <c r="AT355" i="6"/>
  <c r="AO355" i="6"/>
  <c r="AJ355" i="6"/>
  <c r="AE355" i="6"/>
  <c r="CL354" i="6"/>
  <c r="CK354" i="6"/>
  <c r="CJ354" i="6"/>
  <c r="CI354" i="6"/>
  <c r="CH354" i="6"/>
  <c r="CC354" i="6"/>
  <c r="BX354" i="6"/>
  <c r="BS354" i="6"/>
  <c r="BN354" i="6"/>
  <c r="BI354" i="6"/>
  <c r="BD354" i="6"/>
  <c r="AY354" i="6"/>
  <c r="AT354" i="6"/>
  <c r="AO354" i="6"/>
  <c r="AJ354" i="6"/>
  <c r="AE354" i="6"/>
  <c r="CL353" i="6"/>
  <c r="CK353" i="6"/>
  <c r="CJ353" i="6"/>
  <c r="CI353" i="6"/>
  <c r="CH353" i="6"/>
  <c r="CC353" i="6"/>
  <c r="BX353" i="6"/>
  <c r="BS353" i="6"/>
  <c r="BN353" i="6"/>
  <c r="BI353" i="6"/>
  <c r="BD353" i="6"/>
  <c r="AY353" i="6"/>
  <c r="AT353" i="6"/>
  <c r="AO353" i="6"/>
  <c r="AJ353" i="6"/>
  <c r="AE353" i="6"/>
  <c r="CL352" i="6"/>
  <c r="CK352" i="6"/>
  <c r="CJ352" i="6"/>
  <c r="CI352" i="6"/>
  <c r="CH352" i="6"/>
  <c r="CC352" i="6"/>
  <c r="BX352" i="6"/>
  <c r="BS352" i="6"/>
  <c r="BN352" i="6"/>
  <c r="BI352" i="6"/>
  <c r="BD352" i="6"/>
  <c r="AY352" i="6"/>
  <c r="AT352" i="6"/>
  <c r="AO352" i="6"/>
  <c r="AJ352" i="6"/>
  <c r="AE352" i="6"/>
  <c r="CL351" i="6"/>
  <c r="CK351" i="6"/>
  <c r="CJ351" i="6"/>
  <c r="CM351" i="6" s="1"/>
  <c r="CI351" i="6"/>
  <c r="CH351" i="6"/>
  <c r="CC351" i="6"/>
  <c r="BX351" i="6"/>
  <c r="BS351" i="6"/>
  <c r="BN351" i="6"/>
  <c r="BI351" i="6"/>
  <c r="BD351" i="6"/>
  <c r="AY351" i="6"/>
  <c r="AT351" i="6"/>
  <c r="AO351" i="6"/>
  <c r="AJ351" i="6"/>
  <c r="AE351" i="6"/>
  <c r="CL350" i="6"/>
  <c r="CK350" i="6"/>
  <c r="CJ350" i="6"/>
  <c r="CM350" i="6" s="1"/>
  <c r="CI350" i="6"/>
  <c r="CH350" i="6"/>
  <c r="CC350" i="6"/>
  <c r="BX350" i="6"/>
  <c r="BS350" i="6"/>
  <c r="BN350" i="6"/>
  <c r="BI350" i="6"/>
  <c r="BD350" i="6"/>
  <c r="AY350" i="6"/>
  <c r="AT350" i="6"/>
  <c r="AO350" i="6"/>
  <c r="AJ350" i="6"/>
  <c r="AE350" i="6"/>
  <c r="CL349" i="6"/>
  <c r="CK349" i="6"/>
  <c r="CJ349" i="6"/>
  <c r="CI349" i="6"/>
  <c r="CH349" i="6"/>
  <c r="CC349" i="6"/>
  <c r="BX349" i="6"/>
  <c r="BS349" i="6"/>
  <c r="BN349" i="6"/>
  <c r="BI349" i="6"/>
  <c r="BD349" i="6"/>
  <c r="AY349" i="6"/>
  <c r="AT349" i="6"/>
  <c r="AO349" i="6"/>
  <c r="AJ349" i="6"/>
  <c r="AE349" i="6"/>
  <c r="CL348" i="6"/>
  <c r="CK348" i="6"/>
  <c r="CJ348" i="6"/>
  <c r="CI348" i="6"/>
  <c r="CH348" i="6"/>
  <c r="CC348" i="6"/>
  <c r="BX348" i="6"/>
  <c r="BS348" i="6"/>
  <c r="BN348" i="6"/>
  <c r="BI348" i="6"/>
  <c r="BD348" i="6"/>
  <c r="AY348" i="6"/>
  <c r="AT348" i="6"/>
  <c r="AO348" i="6"/>
  <c r="AJ348" i="6"/>
  <c r="AE348" i="6"/>
  <c r="CL347" i="6"/>
  <c r="CK347" i="6"/>
  <c r="CJ347" i="6"/>
  <c r="CM347" i="6" s="1"/>
  <c r="CI347" i="6"/>
  <c r="CH347" i="6"/>
  <c r="CC347" i="6"/>
  <c r="BX347" i="6"/>
  <c r="BS347" i="6"/>
  <c r="BN347" i="6"/>
  <c r="BI347" i="6"/>
  <c r="BD347" i="6"/>
  <c r="AY347" i="6"/>
  <c r="AT347" i="6"/>
  <c r="AO347" i="6"/>
  <c r="AJ347" i="6"/>
  <c r="AE347" i="6"/>
  <c r="CL346" i="6"/>
  <c r="CK346" i="6"/>
  <c r="CJ346" i="6"/>
  <c r="CM346" i="6" s="1"/>
  <c r="CI346" i="6"/>
  <c r="CH346" i="6"/>
  <c r="CC346" i="6"/>
  <c r="BX346" i="6"/>
  <c r="BS346" i="6"/>
  <c r="BN346" i="6"/>
  <c r="BI346" i="6"/>
  <c r="BD346" i="6"/>
  <c r="AY346" i="6"/>
  <c r="AT346" i="6"/>
  <c r="AO346" i="6"/>
  <c r="AJ346" i="6"/>
  <c r="AE346" i="6"/>
  <c r="CL345" i="6"/>
  <c r="CK345" i="6"/>
  <c r="CJ345" i="6"/>
  <c r="CI345" i="6"/>
  <c r="CH345" i="6"/>
  <c r="CC345" i="6"/>
  <c r="BX345" i="6"/>
  <c r="BS345" i="6"/>
  <c r="BN345" i="6"/>
  <c r="BI345" i="6"/>
  <c r="BD345" i="6"/>
  <c r="AY345" i="6"/>
  <c r="AT345" i="6"/>
  <c r="AO345" i="6"/>
  <c r="AJ345" i="6"/>
  <c r="AE345" i="6"/>
  <c r="CL344" i="6"/>
  <c r="CK344" i="6"/>
  <c r="CJ344" i="6"/>
  <c r="CI344" i="6"/>
  <c r="CH344" i="6"/>
  <c r="CC344" i="6"/>
  <c r="BX344" i="6"/>
  <c r="BS344" i="6"/>
  <c r="BN344" i="6"/>
  <c r="BI344" i="6"/>
  <c r="BD344" i="6"/>
  <c r="AY344" i="6"/>
  <c r="AT344" i="6"/>
  <c r="AO344" i="6"/>
  <c r="AJ344" i="6"/>
  <c r="AE344" i="6"/>
  <c r="CL343" i="6"/>
  <c r="CK343" i="6"/>
  <c r="CJ343" i="6"/>
  <c r="CM343" i="6" s="1"/>
  <c r="CI343" i="6"/>
  <c r="CH343" i="6"/>
  <c r="CC343" i="6"/>
  <c r="BX343" i="6"/>
  <c r="BS343" i="6"/>
  <c r="BN343" i="6"/>
  <c r="BI343" i="6"/>
  <c r="BD343" i="6"/>
  <c r="AY343" i="6"/>
  <c r="AT343" i="6"/>
  <c r="AO343" i="6"/>
  <c r="AJ343" i="6"/>
  <c r="AE343" i="6"/>
  <c r="CL342" i="6"/>
  <c r="CK342" i="6"/>
  <c r="CJ342" i="6"/>
  <c r="CM342" i="6" s="1"/>
  <c r="CI342" i="6"/>
  <c r="CH342" i="6"/>
  <c r="CC342" i="6"/>
  <c r="BX342" i="6"/>
  <c r="BS342" i="6"/>
  <c r="BN342" i="6"/>
  <c r="BI342" i="6"/>
  <c r="BD342" i="6"/>
  <c r="AY342" i="6"/>
  <c r="AT342" i="6"/>
  <c r="AO342" i="6"/>
  <c r="AJ342" i="6"/>
  <c r="AE342" i="6"/>
  <c r="CL341" i="6"/>
  <c r="CK341" i="6"/>
  <c r="CJ341" i="6"/>
  <c r="CI341" i="6"/>
  <c r="CH341" i="6"/>
  <c r="CC341" i="6"/>
  <c r="BX341" i="6"/>
  <c r="BS341" i="6"/>
  <c r="BN341" i="6"/>
  <c r="BI341" i="6"/>
  <c r="BD341" i="6"/>
  <c r="AY341" i="6"/>
  <c r="AT341" i="6"/>
  <c r="AO341" i="6"/>
  <c r="AJ341" i="6"/>
  <c r="AE341" i="6"/>
  <c r="CL340" i="6"/>
  <c r="CK340" i="6"/>
  <c r="CJ340" i="6"/>
  <c r="CI340" i="6"/>
  <c r="CH340" i="6"/>
  <c r="CC340" i="6"/>
  <c r="BX340" i="6"/>
  <c r="BS340" i="6"/>
  <c r="BN340" i="6"/>
  <c r="BI340" i="6"/>
  <c r="BD340" i="6"/>
  <c r="AY340" i="6"/>
  <c r="AT340" i="6"/>
  <c r="AO340" i="6"/>
  <c r="AJ340" i="6"/>
  <c r="AE340" i="6"/>
  <c r="CL339" i="6"/>
  <c r="CK339" i="6"/>
  <c r="CJ339" i="6"/>
  <c r="CM339" i="6" s="1"/>
  <c r="CI339" i="6"/>
  <c r="CH339" i="6"/>
  <c r="CC339" i="6"/>
  <c r="BX339" i="6"/>
  <c r="BS339" i="6"/>
  <c r="BN339" i="6"/>
  <c r="BI339" i="6"/>
  <c r="BD339" i="6"/>
  <c r="AY339" i="6"/>
  <c r="AT339" i="6"/>
  <c r="AO339" i="6"/>
  <c r="AJ339" i="6"/>
  <c r="AE339" i="6"/>
  <c r="CL338" i="6"/>
  <c r="CK338" i="6"/>
  <c r="CJ338" i="6"/>
  <c r="CI338" i="6"/>
  <c r="CH338" i="6"/>
  <c r="CC338" i="6"/>
  <c r="BX338" i="6"/>
  <c r="BS338" i="6"/>
  <c r="BN338" i="6"/>
  <c r="BI338" i="6"/>
  <c r="BD338" i="6"/>
  <c r="AY338" i="6"/>
  <c r="AT338" i="6"/>
  <c r="AO338" i="6"/>
  <c r="AJ338" i="6"/>
  <c r="AE338" i="6"/>
  <c r="CL337" i="6"/>
  <c r="CK337" i="6"/>
  <c r="CJ337" i="6"/>
  <c r="CI337" i="6"/>
  <c r="CH337" i="6"/>
  <c r="CC337" i="6"/>
  <c r="BX337" i="6"/>
  <c r="BS337" i="6"/>
  <c r="BN337" i="6"/>
  <c r="BI337" i="6"/>
  <c r="BD337" i="6"/>
  <c r="AY337" i="6"/>
  <c r="AT337" i="6"/>
  <c r="AO337" i="6"/>
  <c r="AJ337" i="6"/>
  <c r="AE337" i="6"/>
  <c r="CL336" i="6"/>
  <c r="CK336" i="6"/>
  <c r="CJ336" i="6"/>
  <c r="CI336" i="6"/>
  <c r="CH336" i="6"/>
  <c r="CC336" i="6"/>
  <c r="BX336" i="6"/>
  <c r="BS336" i="6"/>
  <c r="BN336" i="6"/>
  <c r="BI336" i="6"/>
  <c r="BD336" i="6"/>
  <c r="AY336" i="6"/>
  <c r="AT336" i="6"/>
  <c r="AO336" i="6"/>
  <c r="AJ336" i="6"/>
  <c r="AE336" i="6"/>
  <c r="CL335" i="6"/>
  <c r="CK335" i="6"/>
  <c r="CJ335" i="6"/>
  <c r="CM335" i="6" s="1"/>
  <c r="CI335" i="6"/>
  <c r="CH335" i="6"/>
  <c r="CC335" i="6"/>
  <c r="BX335" i="6"/>
  <c r="BS335" i="6"/>
  <c r="BN335" i="6"/>
  <c r="BI335" i="6"/>
  <c r="BD335" i="6"/>
  <c r="AY335" i="6"/>
  <c r="AT335" i="6"/>
  <c r="AO335" i="6"/>
  <c r="AJ335" i="6"/>
  <c r="AE335" i="6"/>
  <c r="CL334" i="6"/>
  <c r="CK334" i="6"/>
  <c r="CJ334" i="6"/>
  <c r="CI334" i="6"/>
  <c r="CH334" i="6"/>
  <c r="CC334" i="6"/>
  <c r="BX334" i="6"/>
  <c r="BS334" i="6"/>
  <c r="BN334" i="6"/>
  <c r="BI334" i="6"/>
  <c r="BD334" i="6"/>
  <c r="AY334" i="6"/>
  <c r="AT334" i="6"/>
  <c r="AO334" i="6"/>
  <c r="AJ334" i="6"/>
  <c r="AE334" i="6"/>
  <c r="CL333" i="6"/>
  <c r="CK333" i="6"/>
  <c r="CJ333" i="6"/>
  <c r="CI333" i="6"/>
  <c r="CH333" i="6"/>
  <c r="CC333" i="6"/>
  <c r="BX333" i="6"/>
  <c r="BS333" i="6"/>
  <c r="BN333" i="6"/>
  <c r="BI333" i="6"/>
  <c r="BD333" i="6"/>
  <c r="AY333" i="6"/>
  <c r="AT333" i="6"/>
  <c r="AO333" i="6"/>
  <c r="AJ333" i="6"/>
  <c r="AE333" i="6"/>
  <c r="CL332" i="6"/>
  <c r="CK332" i="6"/>
  <c r="CJ332" i="6"/>
  <c r="CI332" i="6"/>
  <c r="CH332" i="6"/>
  <c r="CC332" i="6"/>
  <c r="BX332" i="6"/>
  <c r="BS332" i="6"/>
  <c r="BN332" i="6"/>
  <c r="BI332" i="6"/>
  <c r="BD332" i="6"/>
  <c r="AY332" i="6"/>
  <c r="AT332" i="6"/>
  <c r="AO332" i="6"/>
  <c r="AJ332" i="6"/>
  <c r="AE332" i="6"/>
  <c r="CL331" i="6"/>
  <c r="CK331" i="6"/>
  <c r="CJ331" i="6"/>
  <c r="CM331" i="6" s="1"/>
  <c r="CI331" i="6"/>
  <c r="CH331" i="6"/>
  <c r="CC331" i="6"/>
  <c r="BX331" i="6"/>
  <c r="BS331" i="6"/>
  <c r="BN331" i="6"/>
  <c r="BI331" i="6"/>
  <c r="BD331" i="6"/>
  <c r="AY331" i="6"/>
  <c r="AT331" i="6"/>
  <c r="AO331" i="6"/>
  <c r="AJ331" i="6"/>
  <c r="AE331" i="6"/>
  <c r="CL330" i="6"/>
  <c r="CK330" i="6"/>
  <c r="CJ330" i="6"/>
  <c r="CI330" i="6"/>
  <c r="CH330" i="6"/>
  <c r="CC330" i="6"/>
  <c r="BX330" i="6"/>
  <c r="BS330" i="6"/>
  <c r="BN330" i="6"/>
  <c r="BI330" i="6"/>
  <c r="BD330" i="6"/>
  <c r="AY330" i="6"/>
  <c r="AT330" i="6"/>
  <c r="AO330" i="6"/>
  <c r="AJ330" i="6"/>
  <c r="AE330" i="6"/>
  <c r="CL329" i="6"/>
  <c r="CK329" i="6"/>
  <c r="CJ329" i="6"/>
  <c r="CI329" i="6"/>
  <c r="CH329" i="6"/>
  <c r="CC329" i="6"/>
  <c r="BX329" i="6"/>
  <c r="BS329" i="6"/>
  <c r="BN329" i="6"/>
  <c r="BI329" i="6"/>
  <c r="BD329" i="6"/>
  <c r="AY329" i="6"/>
  <c r="AT329" i="6"/>
  <c r="AO329" i="6"/>
  <c r="AJ329" i="6"/>
  <c r="AE329" i="6"/>
  <c r="CL328" i="6"/>
  <c r="CK328" i="6"/>
  <c r="CJ328" i="6"/>
  <c r="CI328" i="6"/>
  <c r="CH328" i="6"/>
  <c r="CC328" i="6"/>
  <c r="BX328" i="6"/>
  <c r="BS328" i="6"/>
  <c r="BN328" i="6"/>
  <c r="BI328" i="6"/>
  <c r="BD328" i="6"/>
  <c r="AY328" i="6"/>
  <c r="AT328" i="6"/>
  <c r="AO328" i="6"/>
  <c r="AJ328" i="6"/>
  <c r="AE328" i="6"/>
  <c r="CL327" i="6"/>
  <c r="CK327" i="6"/>
  <c r="CJ327" i="6"/>
  <c r="CM327" i="6" s="1"/>
  <c r="CI327" i="6"/>
  <c r="CH327" i="6"/>
  <c r="CC327" i="6"/>
  <c r="BX327" i="6"/>
  <c r="BS327" i="6"/>
  <c r="BN327" i="6"/>
  <c r="BI327" i="6"/>
  <c r="BD327" i="6"/>
  <c r="AY327" i="6"/>
  <c r="AT327" i="6"/>
  <c r="AO327" i="6"/>
  <c r="AJ327" i="6"/>
  <c r="AE327" i="6"/>
  <c r="CL326" i="6"/>
  <c r="CK326" i="6"/>
  <c r="CJ326" i="6"/>
  <c r="CI326" i="6"/>
  <c r="CH326" i="6"/>
  <c r="CC326" i="6"/>
  <c r="BX326" i="6"/>
  <c r="BS326" i="6"/>
  <c r="BN326" i="6"/>
  <c r="BI326" i="6"/>
  <c r="BD326" i="6"/>
  <c r="AY326" i="6"/>
  <c r="AT326" i="6"/>
  <c r="AO326" i="6"/>
  <c r="AJ326" i="6"/>
  <c r="AE326" i="6"/>
  <c r="CL325" i="6"/>
  <c r="CK325" i="6"/>
  <c r="CJ325" i="6"/>
  <c r="CI325" i="6"/>
  <c r="CH325" i="6"/>
  <c r="CC325" i="6"/>
  <c r="BX325" i="6"/>
  <c r="BS325" i="6"/>
  <c r="BN325" i="6"/>
  <c r="BI325" i="6"/>
  <c r="BD325" i="6"/>
  <c r="AY325" i="6"/>
  <c r="AT325" i="6"/>
  <c r="AO325" i="6"/>
  <c r="AJ325" i="6"/>
  <c r="AE325" i="6"/>
  <c r="CL324" i="6"/>
  <c r="CK324" i="6"/>
  <c r="CJ324" i="6"/>
  <c r="CI324" i="6"/>
  <c r="CH324" i="6"/>
  <c r="CC324" i="6"/>
  <c r="BX324" i="6"/>
  <c r="BS324" i="6"/>
  <c r="BN324" i="6"/>
  <c r="BI324" i="6"/>
  <c r="BD324" i="6"/>
  <c r="AY324" i="6"/>
  <c r="AT324" i="6"/>
  <c r="AO324" i="6"/>
  <c r="AJ324" i="6"/>
  <c r="AE324" i="6"/>
  <c r="CL323" i="6"/>
  <c r="CK323" i="6"/>
  <c r="CJ323" i="6"/>
  <c r="CM323" i="6" s="1"/>
  <c r="CI323" i="6"/>
  <c r="CH323" i="6"/>
  <c r="CC323" i="6"/>
  <c r="BX323" i="6"/>
  <c r="BS323" i="6"/>
  <c r="BN323" i="6"/>
  <c r="BI323" i="6"/>
  <c r="BD323" i="6"/>
  <c r="AY323" i="6"/>
  <c r="AT323" i="6"/>
  <c r="AO323" i="6"/>
  <c r="AJ323" i="6"/>
  <c r="AE323" i="6"/>
  <c r="CL322" i="6"/>
  <c r="CK322" i="6"/>
  <c r="CJ322" i="6"/>
  <c r="CI322" i="6"/>
  <c r="CH322" i="6"/>
  <c r="CC322" i="6"/>
  <c r="BX322" i="6"/>
  <c r="BS322" i="6"/>
  <c r="BN322" i="6"/>
  <c r="BI322" i="6"/>
  <c r="BD322" i="6"/>
  <c r="AY322" i="6"/>
  <c r="AT322" i="6"/>
  <c r="AO322" i="6"/>
  <c r="AJ322" i="6"/>
  <c r="AE322" i="6"/>
  <c r="CL321" i="6"/>
  <c r="CK321" i="6"/>
  <c r="CJ321" i="6"/>
  <c r="CI321" i="6"/>
  <c r="CH321" i="6"/>
  <c r="CC321" i="6"/>
  <c r="BX321" i="6"/>
  <c r="BS321" i="6"/>
  <c r="BN321" i="6"/>
  <c r="BI321" i="6"/>
  <c r="BD321" i="6"/>
  <c r="AY321" i="6"/>
  <c r="AT321" i="6"/>
  <c r="AO321" i="6"/>
  <c r="AJ321" i="6"/>
  <c r="AE321" i="6"/>
  <c r="CL320" i="6"/>
  <c r="CK320" i="6"/>
  <c r="CJ320" i="6"/>
  <c r="CI320" i="6"/>
  <c r="CH320" i="6"/>
  <c r="CC320" i="6"/>
  <c r="BX320" i="6"/>
  <c r="BS320" i="6"/>
  <c r="BN320" i="6"/>
  <c r="BI320" i="6"/>
  <c r="BD320" i="6"/>
  <c r="AY320" i="6"/>
  <c r="AT320" i="6"/>
  <c r="AO320" i="6"/>
  <c r="AJ320" i="6"/>
  <c r="AE320" i="6"/>
  <c r="CL319" i="6"/>
  <c r="CK319" i="6"/>
  <c r="CJ319" i="6"/>
  <c r="CM319" i="6" s="1"/>
  <c r="CI319" i="6"/>
  <c r="CH319" i="6"/>
  <c r="CC319" i="6"/>
  <c r="BX319" i="6"/>
  <c r="BS319" i="6"/>
  <c r="BN319" i="6"/>
  <c r="BI319" i="6"/>
  <c r="BD319" i="6"/>
  <c r="AY319" i="6"/>
  <c r="AT319" i="6"/>
  <c r="AO319" i="6"/>
  <c r="AJ319" i="6"/>
  <c r="AE319" i="6"/>
  <c r="CL318" i="6"/>
  <c r="CK318" i="6"/>
  <c r="CJ318" i="6"/>
  <c r="CI318" i="6"/>
  <c r="CH318" i="6"/>
  <c r="CC318" i="6"/>
  <c r="BX318" i="6"/>
  <c r="BS318" i="6"/>
  <c r="BN318" i="6"/>
  <c r="BI318" i="6"/>
  <c r="BD318" i="6"/>
  <c r="AY318" i="6"/>
  <c r="AT318" i="6"/>
  <c r="AO318" i="6"/>
  <c r="AJ318" i="6"/>
  <c r="AE318" i="6"/>
  <c r="CL317" i="6"/>
  <c r="CK317" i="6"/>
  <c r="CJ317" i="6"/>
  <c r="CI317" i="6"/>
  <c r="CH317" i="6"/>
  <c r="CC317" i="6"/>
  <c r="BX317" i="6"/>
  <c r="BS317" i="6"/>
  <c r="BN317" i="6"/>
  <c r="BI317" i="6"/>
  <c r="BD317" i="6"/>
  <c r="AY317" i="6"/>
  <c r="AT317" i="6"/>
  <c r="AO317" i="6"/>
  <c r="AJ317" i="6"/>
  <c r="AE317" i="6"/>
  <c r="CL316" i="6"/>
  <c r="CK316" i="6"/>
  <c r="CJ316" i="6"/>
  <c r="CI316" i="6"/>
  <c r="CH316" i="6"/>
  <c r="CC316" i="6"/>
  <c r="BX316" i="6"/>
  <c r="BS316" i="6"/>
  <c r="BN316" i="6"/>
  <c r="BI316" i="6"/>
  <c r="BD316" i="6"/>
  <c r="AY316" i="6"/>
  <c r="AT316" i="6"/>
  <c r="AO316" i="6"/>
  <c r="AJ316" i="6"/>
  <c r="AE316" i="6"/>
  <c r="CL315" i="6"/>
  <c r="CK315" i="6"/>
  <c r="CJ315" i="6"/>
  <c r="CM315" i="6" s="1"/>
  <c r="CI315" i="6"/>
  <c r="CH315" i="6"/>
  <c r="CC315" i="6"/>
  <c r="BX315" i="6"/>
  <c r="BS315" i="6"/>
  <c r="BN315" i="6"/>
  <c r="BI315" i="6"/>
  <c r="BD315" i="6"/>
  <c r="AY315" i="6"/>
  <c r="AT315" i="6"/>
  <c r="AO315" i="6"/>
  <c r="AJ315" i="6"/>
  <c r="AE315" i="6"/>
  <c r="CL314" i="6"/>
  <c r="CK314" i="6"/>
  <c r="CJ314" i="6"/>
  <c r="CI314" i="6"/>
  <c r="CH314" i="6"/>
  <c r="CC314" i="6"/>
  <c r="BX314" i="6"/>
  <c r="BS314" i="6"/>
  <c r="BN314" i="6"/>
  <c r="BI314" i="6"/>
  <c r="BD314" i="6"/>
  <c r="AY314" i="6"/>
  <c r="AT314" i="6"/>
  <c r="AO314" i="6"/>
  <c r="AJ314" i="6"/>
  <c r="AE314" i="6"/>
  <c r="CL313" i="6"/>
  <c r="CK313" i="6"/>
  <c r="CJ313" i="6"/>
  <c r="CI313" i="6"/>
  <c r="CH313" i="6"/>
  <c r="CC313" i="6"/>
  <c r="BX313" i="6"/>
  <c r="BS313" i="6"/>
  <c r="BN313" i="6"/>
  <c r="BI313" i="6"/>
  <c r="BD313" i="6"/>
  <c r="AY313" i="6"/>
  <c r="AT313" i="6"/>
  <c r="AO313" i="6"/>
  <c r="AJ313" i="6"/>
  <c r="AE313" i="6"/>
  <c r="CL312" i="6"/>
  <c r="CK312" i="6"/>
  <c r="CJ312" i="6"/>
  <c r="CI312" i="6"/>
  <c r="CH312" i="6"/>
  <c r="CC312" i="6"/>
  <c r="BX312" i="6"/>
  <c r="BS312" i="6"/>
  <c r="BN312" i="6"/>
  <c r="BI312" i="6"/>
  <c r="BD312" i="6"/>
  <c r="AY312" i="6"/>
  <c r="AT312" i="6"/>
  <c r="AO312" i="6"/>
  <c r="AJ312" i="6"/>
  <c r="AE312" i="6"/>
  <c r="CL311" i="6"/>
  <c r="CK311" i="6"/>
  <c r="CJ311" i="6"/>
  <c r="CM311" i="6" s="1"/>
  <c r="CI311" i="6"/>
  <c r="CH311" i="6"/>
  <c r="CC311" i="6"/>
  <c r="BX311" i="6"/>
  <c r="BS311" i="6"/>
  <c r="BN311" i="6"/>
  <c r="BI311" i="6"/>
  <c r="BD311" i="6"/>
  <c r="AY311" i="6"/>
  <c r="AT311" i="6"/>
  <c r="AO311" i="6"/>
  <c r="AJ311" i="6"/>
  <c r="AE311" i="6"/>
  <c r="CL310" i="6"/>
  <c r="CK310" i="6"/>
  <c r="CJ310" i="6"/>
  <c r="CI310" i="6"/>
  <c r="CH310" i="6"/>
  <c r="CC310" i="6"/>
  <c r="BX310" i="6"/>
  <c r="BS310" i="6"/>
  <c r="BN310" i="6"/>
  <c r="BI310" i="6"/>
  <c r="BD310" i="6"/>
  <c r="AY310" i="6"/>
  <c r="AT310" i="6"/>
  <c r="AO310" i="6"/>
  <c r="AJ310" i="6"/>
  <c r="AE310" i="6"/>
  <c r="CL309" i="6"/>
  <c r="CK309" i="6"/>
  <c r="CJ309" i="6"/>
  <c r="CI309" i="6"/>
  <c r="CH309" i="6"/>
  <c r="CC309" i="6"/>
  <c r="BX309" i="6"/>
  <c r="BS309" i="6"/>
  <c r="BN309" i="6"/>
  <c r="BI309" i="6"/>
  <c r="BD309" i="6"/>
  <c r="AY309" i="6"/>
  <c r="AT309" i="6"/>
  <c r="AO309" i="6"/>
  <c r="AJ309" i="6"/>
  <c r="AE309" i="6"/>
  <c r="CL308" i="6"/>
  <c r="CK308" i="6"/>
  <c r="CJ308" i="6"/>
  <c r="CI308" i="6"/>
  <c r="CH308" i="6"/>
  <c r="CC308" i="6"/>
  <c r="BX308" i="6"/>
  <c r="BS308" i="6"/>
  <c r="BN308" i="6"/>
  <c r="BI308" i="6"/>
  <c r="BD308" i="6"/>
  <c r="AY308" i="6"/>
  <c r="AT308" i="6"/>
  <c r="AO308" i="6"/>
  <c r="AJ308" i="6"/>
  <c r="AE308" i="6"/>
  <c r="CL307" i="6"/>
  <c r="CK307" i="6"/>
  <c r="CJ307" i="6"/>
  <c r="CM307" i="6" s="1"/>
  <c r="CI307" i="6"/>
  <c r="CH307" i="6"/>
  <c r="CC307" i="6"/>
  <c r="BX307" i="6"/>
  <c r="BS307" i="6"/>
  <c r="BN307" i="6"/>
  <c r="BI307" i="6"/>
  <c r="BD307" i="6"/>
  <c r="AY307" i="6"/>
  <c r="AT307" i="6"/>
  <c r="AO307" i="6"/>
  <c r="AJ307" i="6"/>
  <c r="AE307" i="6"/>
  <c r="CL306" i="6"/>
  <c r="CK306" i="6"/>
  <c r="CJ306" i="6"/>
  <c r="CI306" i="6"/>
  <c r="CH306" i="6"/>
  <c r="CC306" i="6"/>
  <c r="BX306" i="6"/>
  <c r="BS306" i="6"/>
  <c r="BN306" i="6"/>
  <c r="BI306" i="6"/>
  <c r="BD306" i="6"/>
  <c r="AY306" i="6"/>
  <c r="AT306" i="6"/>
  <c r="AO306" i="6"/>
  <c r="AJ306" i="6"/>
  <c r="AE306" i="6"/>
  <c r="CL305" i="6"/>
  <c r="CK305" i="6"/>
  <c r="CJ305" i="6"/>
  <c r="CI305" i="6"/>
  <c r="CH305" i="6"/>
  <c r="CC305" i="6"/>
  <c r="BX305" i="6"/>
  <c r="BS305" i="6"/>
  <c r="BN305" i="6"/>
  <c r="BI305" i="6"/>
  <c r="BD305" i="6"/>
  <c r="AY305" i="6"/>
  <c r="AT305" i="6"/>
  <c r="AO305" i="6"/>
  <c r="AJ305" i="6"/>
  <c r="AE305" i="6"/>
  <c r="CL304" i="6"/>
  <c r="CK304" i="6"/>
  <c r="CJ304" i="6"/>
  <c r="CI304" i="6"/>
  <c r="CH304" i="6"/>
  <c r="CC304" i="6"/>
  <c r="BX304" i="6"/>
  <c r="BS304" i="6"/>
  <c r="BN304" i="6"/>
  <c r="BI304" i="6"/>
  <c r="BD304" i="6"/>
  <c r="AY304" i="6"/>
  <c r="AT304" i="6"/>
  <c r="AO304" i="6"/>
  <c r="AJ304" i="6"/>
  <c r="AE304" i="6"/>
  <c r="CL303" i="6"/>
  <c r="CK303" i="6"/>
  <c r="CJ303" i="6"/>
  <c r="CM303" i="6" s="1"/>
  <c r="CI303" i="6"/>
  <c r="CH303" i="6"/>
  <c r="CC303" i="6"/>
  <c r="BX303" i="6"/>
  <c r="BS303" i="6"/>
  <c r="BN303" i="6"/>
  <c r="BI303" i="6"/>
  <c r="BD303" i="6"/>
  <c r="AY303" i="6"/>
  <c r="AT303" i="6"/>
  <c r="AO303" i="6"/>
  <c r="AJ303" i="6"/>
  <c r="AE303" i="6"/>
  <c r="CL302" i="6"/>
  <c r="CK302" i="6"/>
  <c r="CJ302" i="6"/>
  <c r="CI302" i="6"/>
  <c r="CH302" i="6"/>
  <c r="CC302" i="6"/>
  <c r="BX302" i="6"/>
  <c r="BS302" i="6"/>
  <c r="BN302" i="6"/>
  <c r="BI302" i="6"/>
  <c r="BD302" i="6"/>
  <c r="AY302" i="6"/>
  <c r="AT302" i="6"/>
  <c r="AO302" i="6"/>
  <c r="AJ302" i="6"/>
  <c r="AE302" i="6"/>
  <c r="CL301" i="6"/>
  <c r="CK301" i="6"/>
  <c r="CJ301" i="6"/>
  <c r="CI301" i="6"/>
  <c r="CH301" i="6"/>
  <c r="CC301" i="6"/>
  <c r="BX301" i="6"/>
  <c r="BS301" i="6"/>
  <c r="BN301" i="6"/>
  <c r="BI301" i="6"/>
  <c r="BD301" i="6"/>
  <c r="AY301" i="6"/>
  <c r="AT301" i="6"/>
  <c r="AO301" i="6"/>
  <c r="AJ301" i="6"/>
  <c r="AE301" i="6"/>
  <c r="CL300" i="6"/>
  <c r="CK300" i="6"/>
  <c r="CJ300" i="6"/>
  <c r="CI300" i="6"/>
  <c r="CH300" i="6"/>
  <c r="CC300" i="6"/>
  <c r="BX300" i="6"/>
  <c r="BS300" i="6"/>
  <c r="BN300" i="6"/>
  <c r="BI300" i="6"/>
  <c r="BD300" i="6"/>
  <c r="AY300" i="6"/>
  <c r="AT300" i="6"/>
  <c r="AO300" i="6"/>
  <c r="AJ300" i="6"/>
  <c r="AE300" i="6"/>
  <c r="CL299" i="6"/>
  <c r="CK299" i="6"/>
  <c r="CJ299" i="6"/>
  <c r="CM299" i="6" s="1"/>
  <c r="CI299" i="6"/>
  <c r="CH299" i="6"/>
  <c r="CC299" i="6"/>
  <c r="BX299" i="6"/>
  <c r="BS299" i="6"/>
  <c r="BN299" i="6"/>
  <c r="BI299" i="6"/>
  <c r="BD299" i="6"/>
  <c r="AY299" i="6"/>
  <c r="AT299" i="6"/>
  <c r="AO299" i="6"/>
  <c r="AJ299" i="6"/>
  <c r="AE299" i="6"/>
  <c r="CL298" i="6"/>
  <c r="CK298" i="6"/>
  <c r="CJ298" i="6"/>
  <c r="CI298" i="6"/>
  <c r="CH298" i="6"/>
  <c r="CC298" i="6"/>
  <c r="BX298" i="6"/>
  <c r="BS298" i="6"/>
  <c r="BN298" i="6"/>
  <c r="BI298" i="6"/>
  <c r="BD298" i="6"/>
  <c r="AY298" i="6"/>
  <c r="AT298" i="6"/>
  <c r="AO298" i="6"/>
  <c r="AJ298" i="6"/>
  <c r="AE298" i="6"/>
  <c r="CL297" i="6"/>
  <c r="CK297" i="6"/>
  <c r="CJ297" i="6"/>
  <c r="CI297" i="6"/>
  <c r="CH297" i="6"/>
  <c r="CC297" i="6"/>
  <c r="BX297" i="6"/>
  <c r="BS297" i="6"/>
  <c r="BN297" i="6"/>
  <c r="BI297" i="6"/>
  <c r="BD297" i="6"/>
  <c r="AY297" i="6"/>
  <c r="AT297" i="6"/>
  <c r="AO297" i="6"/>
  <c r="AJ297" i="6"/>
  <c r="AE297" i="6"/>
  <c r="CL296" i="6"/>
  <c r="CK296" i="6"/>
  <c r="CJ296" i="6"/>
  <c r="CI296" i="6"/>
  <c r="CH296" i="6"/>
  <c r="CC296" i="6"/>
  <c r="BX296" i="6"/>
  <c r="BS296" i="6"/>
  <c r="BN296" i="6"/>
  <c r="BI296" i="6"/>
  <c r="BD296" i="6"/>
  <c r="AY296" i="6"/>
  <c r="AT296" i="6"/>
  <c r="AO296" i="6"/>
  <c r="AJ296" i="6"/>
  <c r="AE296" i="6"/>
  <c r="CL295" i="6"/>
  <c r="CK295" i="6"/>
  <c r="CJ295" i="6"/>
  <c r="CM295" i="6" s="1"/>
  <c r="CI295" i="6"/>
  <c r="CH295" i="6"/>
  <c r="CC295" i="6"/>
  <c r="BX295" i="6"/>
  <c r="BS295" i="6"/>
  <c r="BN295" i="6"/>
  <c r="BI295" i="6"/>
  <c r="BD295" i="6"/>
  <c r="AY295" i="6"/>
  <c r="AT295" i="6"/>
  <c r="AO295" i="6"/>
  <c r="AJ295" i="6"/>
  <c r="AE295" i="6"/>
  <c r="CL294" i="6"/>
  <c r="CK294" i="6"/>
  <c r="CJ294" i="6"/>
  <c r="CI294" i="6"/>
  <c r="CH294" i="6"/>
  <c r="CC294" i="6"/>
  <c r="BX294" i="6"/>
  <c r="BS294" i="6"/>
  <c r="BN294" i="6"/>
  <c r="BI294" i="6"/>
  <c r="BD294" i="6"/>
  <c r="AY294" i="6"/>
  <c r="AT294" i="6"/>
  <c r="AO294" i="6"/>
  <c r="AJ294" i="6"/>
  <c r="AE294" i="6"/>
  <c r="CL293" i="6"/>
  <c r="CK293" i="6"/>
  <c r="CJ293" i="6"/>
  <c r="CI293" i="6"/>
  <c r="CH293" i="6"/>
  <c r="CC293" i="6"/>
  <c r="BX293" i="6"/>
  <c r="BS293" i="6"/>
  <c r="BN293" i="6"/>
  <c r="BI293" i="6"/>
  <c r="BD293" i="6"/>
  <c r="AY293" i="6"/>
  <c r="AT293" i="6"/>
  <c r="AO293" i="6"/>
  <c r="AJ293" i="6"/>
  <c r="AE293" i="6"/>
  <c r="CL292" i="6"/>
  <c r="CK292" i="6"/>
  <c r="CJ292" i="6"/>
  <c r="CI292" i="6"/>
  <c r="CH292" i="6"/>
  <c r="CC292" i="6"/>
  <c r="BX292" i="6"/>
  <c r="BS292" i="6"/>
  <c r="BN292" i="6"/>
  <c r="BI292" i="6"/>
  <c r="BD292" i="6"/>
  <c r="AY292" i="6"/>
  <c r="AT292" i="6"/>
  <c r="AO292" i="6"/>
  <c r="AJ292" i="6"/>
  <c r="AE292" i="6"/>
  <c r="CL291" i="6"/>
  <c r="CK291" i="6"/>
  <c r="CJ291" i="6"/>
  <c r="CM291" i="6" s="1"/>
  <c r="CI291" i="6"/>
  <c r="CH291" i="6"/>
  <c r="CC291" i="6"/>
  <c r="BX291" i="6"/>
  <c r="BS291" i="6"/>
  <c r="BN291" i="6"/>
  <c r="BI291" i="6"/>
  <c r="BD291" i="6"/>
  <c r="AY291" i="6"/>
  <c r="AT291" i="6"/>
  <c r="AO291" i="6"/>
  <c r="AJ291" i="6"/>
  <c r="AE291" i="6"/>
  <c r="CL290" i="6"/>
  <c r="CK290" i="6"/>
  <c r="CJ290" i="6"/>
  <c r="CI290" i="6"/>
  <c r="CH290" i="6"/>
  <c r="CC290" i="6"/>
  <c r="BX290" i="6"/>
  <c r="BS290" i="6"/>
  <c r="BN290" i="6"/>
  <c r="BI290" i="6"/>
  <c r="BD290" i="6"/>
  <c r="AY290" i="6"/>
  <c r="AT290" i="6"/>
  <c r="AO290" i="6"/>
  <c r="AJ290" i="6"/>
  <c r="AE290" i="6"/>
  <c r="CL289" i="6"/>
  <c r="CK289" i="6"/>
  <c r="CJ289" i="6"/>
  <c r="CI289" i="6"/>
  <c r="CH289" i="6"/>
  <c r="CC289" i="6"/>
  <c r="BX289" i="6"/>
  <c r="BS289" i="6"/>
  <c r="BN289" i="6"/>
  <c r="BI289" i="6"/>
  <c r="BD289" i="6"/>
  <c r="AY289" i="6"/>
  <c r="AT289" i="6"/>
  <c r="AO289" i="6"/>
  <c r="AJ289" i="6"/>
  <c r="AE289" i="6"/>
  <c r="CL288" i="6"/>
  <c r="CK288" i="6"/>
  <c r="CJ288" i="6"/>
  <c r="CI288" i="6"/>
  <c r="CH288" i="6"/>
  <c r="CC288" i="6"/>
  <c r="BX288" i="6"/>
  <c r="BS288" i="6"/>
  <c r="BN288" i="6"/>
  <c r="BI288" i="6"/>
  <c r="BD288" i="6"/>
  <c r="AY288" i="6"/>
  <c r="AT288" i="6"/>
  <c r="AO288" i="6"/>
  <c r="AJ288" i="6"/>
  <c r="AE288" i="6"/>
  <c r="CL287" i="6"/>
  <c r="CK287" i="6"/>
  <c r="CJ287" i="6"/>
  <c r="CM287" i="6" s="1"/>
  <c r="CI287" i="6"/>
  <c r="CH287" i="6"/>
  <c r="CC287" i="6"/>
  <c r="BX287" i="6"/>
  <c r="BS287" i="6"/>
  <c r="BN287" i="6"/>
  <c r="BI287" i="6"/>
  <c r="BD287" i="6"/>
  <c r="AY287" i="6"/>
  <c r="AT287" i="6"/>
  <c r="AO287" i="6"/>
  <c r="AJ287" i="6"/>
  <c r="AE287" i="6"/>
  <c r="CL286" i="6"/>
  <c r="CK286" i="6"/>
  <c r="CJ286" i="6"/>
  <c r="CI286" i="6"/>
  <c r="CH286" i="6"/>
  <c r="CC286" i="6"/>
  <c r="BX286" i="6"/>
  <c r="BS286" i="6"/>
  <c r="BN286" i="6"/>
  <c r="BI286" i="6"/>
  <c r="BD286" i="6"/>
  <c r="AY286" i="6"/>
  <c r="AT286" i="6"/>
  <c r="AO286" i="6"/>
  <c r="AJ286" i="6"/>
  <c r="AE286" i="6"/>
  <c r="CL285" i="6"/>
  <c r="CK285" i="6"/>
  <c r="CJ285" i="6"/>
  <c r="CI285" i="6"/>
  <c r="CH285" i="6"/>
  <c r="CC285" i="6"/>
  <c r="BX285" i="6"/>
  <c r="BS285" i="6"/>
  <c r="BN285" i="6"/>
  <c r="BI285" i="6"/>
  <c r="BD285" i="6"/>
  <c r="AY285" i="6"/>
  <c r="AT285" i="6"/>
  <c r="AO285" i="6"/>
  <c r="AJ285" i="6"/>
  <c r="AE285" i="6"/>
  <c r="CL284" i="6"/>
  <c r="CK284" i="6"/>
  <c r="CJ284" i="6"/>
  <c r="CI284" i="6"/>
  <c r="CH284" i="6"/>
  <c r="CC284" i="6"/>
  <c r="BX284" i="6"/>
  <c r="BS284" i="6"/>
  <c r="BN284" i="6"/>
  <c r="BI284" i="6"/>
  <c r="BD284" i="6"/>
  <c r="AY284" i="6"/>
  <c r="AT284" i="6"/>
  <c r="AO284" i="6"/>
  <c r="AJ284" i="6"/>
  <c r="AE284" i="6"/>
  <c r="CL283" i="6"/>
  <c r="CK283" i="6"/>
  <c r="CJ283" i="6"/>
  <c r="CM283" i="6" s="1"/>
  <c r="CI283" i="6"/>
  <c r="CH283" i="6"/>
  <c r="CC283" i="6"/>
  <c r="BX283" i="6"/>
  <c r="BS283" i="6"/>
  <c r="BN283" i="6"/>
  <c r="BI283" i="6"/>
  <c r="BD283" i="6"/>
  <c r="AY283" i="6"/>
  <c r="AT283" i="6"/>
  <c r="AO283" i="6"/>
  <c r="AJ283" i="6"/>
  <c r="AE283" i="6"/>
  <c r="CL282" i="6"/>
  <c r="CK282" i="6"/>
  <c r="CJ282" i="6"/>
  <c r="CI282" i="6"/>
  <c r="CH282" i="6"/>
  <c r="CC282" i="6"/>
  <c r="BX282" i="6"/>
  <c r="BS282" i="6"/>
  <c r="BN282" i="6"/>
  <c r="BI282" i="6"/>
  <c r="BD282" i="6"/>
  <c r="AY282" i="6"/>
  <c r="AT282" i="6"/>
  <c r="AO282" i="6"/>
  <c r="AJ282" i="6"/>
  <c r="AE282" i="6"/>
  <c r="CL281" i="6"/>
  <c r="CK281" i="6"/>
  <c r="CJ281" i="6"/>
  <c r="CI281" i="6"/>
  <c r="CH281" i="6"/>
  <c r="CC281" i="6"/>
  <c r="BX281" i="6"/>
  <c r="BS281" i="6"/>
  <c r="BN281" i="6"/>
  <c r="BI281" i="6"/>
  <c r="BD281" i="6"/>
  <c r="AY281" i="6"/>
  <c r="AT281" i="6"/>
  <c r="AO281" i="6"/>
  <c r="AJ281" i="6"/>
  <c r="AE281" i="6"/>
  <c r="CL280" i="6"/>
  <c r="CK280" i="6"/>
  <c r="CJ280" i="6"/>
  <c r="CI280" i="6"/>
  <c r="CH280" i="6"/>
  <c r="CC280" i="6"/>
  <c r="BX280" i="6"/>
  <c r="BS280" i="6"/>
  <c r="BN280" i="6"/>
  <c r="BI280" i="6"/>
  <c r="BD280" i="6"/>
  <c r="AY280" i="6"/>
  <c r="AT280" i="6"/>
  <c r="AO280" i="6"/>
  <c r="AJ280" i="6"/>
  <c r="AE280" i="6"/>
  <c r="CL279" i="6"/>
  <c r="CK279" i="6"/>
  <c r="CJ279" i="6"/>
  <c r="CM279" i="6" s="1"/>
  <c r="CI279" i="6"/>
  <c r="CH279" i="6"/>
  <c r="CC279" i="6"/>
  <c r="BX279" i="6"/>
  <c r="BS279" i="6"/>
  <c r="BN279" i="6"/>
  <c r="BI279" i="6"/>
  <c r="BD279" i="6"/>
  <c r="AY279" i="6"/>
  <c r="AT279" i="6"/>
  <c r="AO279" i="6"/>
  <c r="AJ279" i="6"/>
  <c r="AE279" i="6"/>
  <c r="CL278" i="6"/>
  <c r="CK278" i="6"/>
  <c r="CJ278" i="6"/>
  <c r="CI278" i="6"/>
  <c r="CH278" i="6"/>
  <c r="CC278" i="6"/>
  <c r="BX278" i="6"/>
  <c r="BS278" i="6"/>
  <c r="BN278" i="6"/>
  <c r="BI278" i="6"/>
  <c r="BD278" i="6"/>
  <c r="AY278" i="6"/>
  <c r="AT278" i="6"/>
  <c r="AO278" i="6"/>
  <c r="AJ278" i="6"/>
  <c r="AE278" i="6"/>
  <c r="CL277" i="6"/>
  <c r="CK277" i="6"/>
  <c r="CJ277" i="6"/>
  <c r="CI277" i="6"/>
  <c r="CH277" i="6"/>
  <c r="CC277" i="6"/>
  <c r="BX277" i="6"/>
  <c r="BS277" i="6"/>
  <c r="BN277" i="6"/>
  <c r="BI277" i="6"/>
  <c r="BD277" i="6"/>
  <c r="AY277" i="6"/>
  <c r="AT277" i="6"/>
  <c r="AO277" i="6"/>
  <c r="AJ277" i="6"/>
  <c r="AE277" i="6"/>
  <c r="CL276" i="6"/>
  <c r="CK276" i="6"/>
  <c r="CJ276" i="6"/>
  <c r="CI276" i="6"/>
  <c r="CH276" i="6"/>
  <c r="CC276" i="6"/>
  <c r="BX276" i="6"/>
  <c r="BS276" i="6"/>
  <c r="BN276" i="6"/>
  <c r="BI276" i="6"/>
  <c r="BD276" i="6"/>
  <c r="AY276" i="6"/>
  <c r="AT276" i="6"/>
  <c r="AO276" i="6"/>
  <c r="AJ276" i="6"/>
  <c r="AE276" i="6"/>
  <c r="CL275" i="6"/>
  <c r="CK275" i="6"/>
  <c r="CJ275" i="6"/>
  <c r="CM275" i="6" s="1"/>
  <c r="CI275" i="6"/>
  <c r="CH275" i="6"/>
  <c r="CC275" i="6"/>
  <c r="BX275" i="6"/>
  <c r="BS275" i="6"/>
  <c r="BN275" i="6"/>
  <c r="BI275" i="6"/>
  <c r="BD275" i="6"/>
  <c r="AY275" i="6"/>
  <c r="AT275" i="6"/>
  <c r="AO275" i="6"/>
  <c r="AJ275" i="6"/>
  <c r="AE275" i="6"/>
  <c r="CL274" i="6"/>
  <c r="CK274" i="6"/>
  <c r="CJ274" i="6"/>
  <c r="CI274" i="6"/>
  <c r="CH274" i="6"/>
  <c r="CC274" i="6"/>
  <c r="BX274" i="6"/>
  <c r="BS274" i="6"/>
  <c r="BN274" i="6"/>
  <c r="BI274" i="6"/>
  <c r="BD274" i="6"/>
  <c r="AY274" i="6"/>
  <c r="AT274" i="6"/>
  <c r="AO274" i="6"/>
  <c r="AJ274" i="6"/>
  <c r="AE274" i="6"/>
  <c r="CL273" i="6"/>
  <c r="CK273" i="6"/>
  <c r="CJ273" i="6"/>
  <c r="CI273" i="6"/>
  <c r="CH273" i="6"/>
  <c r="CC273" i="6"/>
  <c r="BX273" i="6"/>
  <c r="BS273" i="6"/>
  <c r="BN273" i="6"/>
  <c r="BI273" i="6"/>
  <c r="BD273" i="6"/>
  <c r="AY273" i="6"/>
  <c r="AT273" i="6"/>
  <c r="AO273" i="6"/>
  <c r="AJ273" i="6"/>
  <c r="AE273" i="6"/>
  <c r="CL272" i="6"/>
  <c r="CK272" i="6"/>
  <c r="CJ272" i="6"/>
  <c r="CI272" i="6"/>
  <c r="CH272" i="6"/>
  <c r="CC272" i="6"/>
  <c r="BX272" i="6"/>
  <c r="BS272" i="6"/>
  <c r="BN272" i="6"/>
  <c r="BI272" i="6"/>
  <c r="BD272" i="6"/>
  <c r="AY272" i="6"/>
  <c r="AT272" i="6"/>
  <c r="AO272" i="6"/>
  <c r="AJ272" i="6"/>
  <c r="AE272" i="6"/>
  <c r="CL271" i="6"/>
  <c r="CK271" i="6"/>
  <c r="CJ271" i="6"/>
  <c r="CM271" i="6" s="1"/>
  <c r="CI271" i="6"/>
  <c r="CH271" i="6"/>
  <c r="CC271" i="6"/>
  <c r="BX271" i="6"/>
  <c r="BS271" i="6"/>
  <c r="BN271" i="6"/>
  <c r="BI271" i="6"/>
  <c r="BD271" i="6"/>
  <c r="AY271" i="6"/>
  <c r="AT271" i="6"/>
  <c r="AO271" i="6"/>
  <c r="AJ271" i="6"/>
  <c r="AE271" i="6"/>
  <c r="CL270" i="6"/>
  <c r="CK270" i="6"/>
  <c r="CJ270" i="6"/>
  <c r="CI270" i="6"/>
  <c r="CH270" i="6"/>
  <c r="CC270" i="6"/>
  <c r="BX270" i="6"/>
  <c r="BS270" i="6"/>
  <c r="BN270" i="6"/>
  <c r="BI270" i="6"/>
  <c r="BD270" i="6"/>
  <c r="AY270" i="6"/>
  <c r="AT270" i="6"/>
  <c r="AO270" i="6"/>
  <c r="AJ270" i="6"/>
  <c r="AE270" i="6"/>
  <c r="CL269" i="6"/>
  <c r="CK269" i="6"/>
  <c r="CJ269" i="6"/>
  <c r="CI269" i="6"/>
  <c r="CH269" i="6"/>
  <c r="CC269" i="6"/>
  <c r="BX269" i="6"/>
  <c r="BS269" i="6"/>
  <c r="BN269" i="6"/>
  <c r="BI269" i="6"/>
  <c r="BD269" i="6"/>
  <c r="AY269" i="6"/>
  <c r="AT269" i="6"/>
  <c r="AO269" i="6"/>
  <c r="AJ269" i="6"/>
  <c r="AE269" i="6"/>
  <c r="CL268" i="6"/>
  <c r="CK268" i="6"/>
  <c r="CJ268" i="6"/>
  <c r="CI268" i="6"/>
  <c r="CH268" i="6"/>
  <c r="CC268" i="6"/>
  <c r="BX268" i="6"/>
  <c r="BS268" i="6"/>
  <c r="BN268" i="6"/>
  <c r="BI268" i="6"/>
  <c r="BD268" i="6"/>
  <c r="AY268" i="6"/>
  <c r="AT268" i="6"/>
  <c r="AO268" i="6"/>
  <c r="AJ268" i="6"/>
  <c r="AE268" i="6"/>
  <c r="CL267" i="6"/>
  <c r="CK267" i="6"/>
  <c r="CJ267" i="6"/>
  <c r="CM267" i="6" s="1"/>
  <c r="CI267" i="6"/>
  <c r="CH267" i="6"/>
  <c r="CC267" i="6"/>
  <c r="BX267" i="6"/>
  <c r="BS267" i="6"/>
  <c r="BN267" i="6"/>
  <c r="BI267" i="6"/>
  <c r="BD267" i="6"/>
  <c r="AY267" i="6"/>
  <c r="AT267" i="6"/>
  <c r="AO267" i="6"/>
  <c r="AJ267" i="6"/>
  <c r="AE267" i="6"/>
  <c r="CL266" i="6"/>
  <c r="CK266" i="6"/>
  <c r="CJ266" i="6"/>
  <c r="CI266" i="6"/>
  <c r="CH266" i="6"/>
  <c r="CC266" i="6"/>
  <c r="BX266" i="6"/>
  <c r="BS266" i="6"/>
  <c r="BN266" i="6"/>
  <c r="BI266" i="6"/>
  <c r="BD266" i="6"/>
  <c r="AY266" i="6"/>
  <c r="AT266" i="6"/>
  <c r="AO266" i="6"/>
  <c r="AJ266" i="6"/>
  <c r="AE266" i="6"/>
  <c r="CL265" i="6"/>
  <c r="CK265" i="6"/>
  <c r="CJ265" i="6"/>
  <c r="CI265" i="6"/>
  <c r="CH265" i="6"/>
  <c r="CC265" i="6"/>
  <c r="BX265" i="6"/>
  <c r="BS265" i="6"/>
  <c r="BN265" i="6"/>
  <c r="BI265" i="6"/>
  <c r="BD265" i="6"/>
  <c r="AY265" i="6"/>
  <c r="AT265" i="6"/>
  <c r="AO265" i="6"/>
  <c r="AJ265" i="6"/>
  <c r="AE265" i="6"/>
  <c r="CL264" i="6"/>
  <c r="CK264" i="6"/>
  <c r="CJ264" i="6"/>
  <c r="CI264" i="6"/>
  <c r="CH264" i="6"/>
  <c r="CC264" i="6"/>
  <c r="BX264" i="6"/>
  <c r="BS264" i="6"/>
  <c r="BN264" i="6"/>
  <c r="BI264" i="6"/>
  <c r="BD264" i="6"/>
  <c r="AY264" i="6"/>
  <c r="AT264" i="6"/>
  <c r="AO264" i="6"/>
  <c r="AJ264" i="6"/>
  <c r="AE264" i="6"/>
  <c r="CL263" i="6"/>
  <c r="CK263" i="6"/>
  <c r="CJ263" i="6"/>
  <c r="CM263" i="6" s="1"/>
  <c r="CI263" i="6"/>
  <c r="CH263" i="6"/>
  <c r="CC263" i="6"/>
  <c r="BX263" i="6"/>
  <c r="BS263" i="6"/>
  <c r="BN263" i="6"/>
  <c r="BI263" i="6"/>
  <c r="BD263" i="6"/>
  <c r="AY263" i="6"/>
  <c r="AT263" i="6"/>
  <c r="AO263" i="6"/>
  <c r="AJ263" i="6"/>
  <c r="AE263" i="6"/>
  <c r="CL262" i="6"/>
  <c r="CK262" i="6"/>
  <c r="CJ262" i="6"/>
  <c r="CI262" i="6"/>
  <c r="CH262" i="6"/>
  <c r="CC262" i="6"/>
  <c r="BX262" i="6"/>
  <c r="BS262" i="6"/>
  <c r="BN262" i="6"/>
  <c r="BI262" i="6"/>
  <c r="BD262" i="6"/>
  <c r="AY262" i="6"/>
  <c r="AT262" i="6"/>
  <c r="AO262" i="6"/>
  <c r="AJ262" i="6"/>
  <c r="AE262" i="6"/>
  <c r="CL261" i="6"/>
  <c r="CK261" i="6"/>
  <c r="CJ261" i="6"/>
  <c r="CI261" i="6"/>
  <c r="CH261" i="6"/>
  <c r="CC261" i="6"/>
  <c r="BX261" i="6"/>
  <c r="BS261" i="6"/>
  <c r="BN261" i="6"/>
  <c r="BI261" i="6"/>
  <c r="BD261" i="6"/>
  <c r="AY261" i="6"/>
  <c r="AT261" i="6"/>
  <c r="AO261" i="6"/>
  <c r="AJ261" i="6"/>
  <c r="AE261" i="6"/>
  <c r="CL260" i="6"/>
  <c r="CK260" i="6"/>
  <c r="CJ260" i="6"/>
  <c r="CI260" i="6"/>
  <c r="CH260" i="6"/>
  <c r="CC260" i="6"/>
  <c r="BX260" i="6"/>
  <c r="BS260" i="6"/>
  <c r="BN260" i="6"/>
  <c r="BI260" i="6"/>
  <c r="BD260" i="6"/>
  <c r="AY260" i="6"/>
  <c r="AT260" i="6"/>
  <c r="AO260" i="6"/>
  <c r="AJ260" i="6"/>
  <c r="AE260" i="6"/>
  <c r="CL259" i="6"/>
  <c r="CK259" i="6"/>
  <c r="CJ259" i="6"/>
  <c r="CM259" i="6" s="1"/>
  <c r="CI259" i="6"/>
  <c r="CH259" i="6"/>
  <c r="CC259" i="6"/>
  <c r="BX259" i="6"/>
  <c r="BS259" i="6"/>
  <c r="BN259" i="6"/>
  <c r="BI259" i="6"/>
  <c r="BD259" i="6"/>
  <c r="AY259" i="6"/>
  <c r="AT259" i="6"/>
  <c r="AO259" i="6"/>
  <c r="AJ259" i="6"/>
  <c r="AE259" i="6"/>
  <c r="CL258" i="6"/>
  <c r="CK258" i="6"/>
  <c r="CJ258" i="6"/>
  <c r="CI258" i="6"/>
  <c r="CH258" i="6"/>
  <c r="CC258" i="6"/>
  <c r="BX258" i="6"/>
  <c r="BS258" i="6"/>
  <c r="BN258" i="6"/>
  <c r="BI258" i="6"/>
  <c r="BD258" i="6"/>
  <c r="AY258" i="6"/>
  <c r="AT258" i="6"/>
  <c r="AO258" i="6"/>
  <c r="AJ258" i="6"/>
  <c r="AE258" i="6"/>
  <c r="CL257" i="6"/>
  <c r="CK257" i="6"/>
  <c r="CJ257" i="6"/>
  <c r="CI257" i="6"/>
  <c r="CH257" i="6"/>
  <c r="CC257" i="6"/>
  <c r="BX257" i="6"/>
  <c r="BS257" i="6"/>
  <c r="BN257" i="6"/>
  <c r="BI257" i="6"/>
  <c r="BD257" i="6"/>
  <c r="AY257" i="6"/>
  <c r="AT257" i="6"/>
  <c r="AO257" i="6"/>
  <c r="AJ257" i="6"/>
  <c r="AE257" i="6"/>
  <c r="CL256" i="6"/>
  <c r="CK256" i="6"/>
  <c r="CJ256" i="6"/>
  <c r="CI256" i="6"/>
  <c r="CH256" i="6"/>
  <c r="CC256" i="6"/>
  <c r="BX256" i="6"/>
  <c r="BS256" i="6"/>
  <c r="BN256" i="6"/>
  <c r="BI256" i="6"/>
  <c r="BD256" i="6"/>
  <c r="AY256" i="6"/>
  <c r="AT256" i="6"/>
  <c r="AO256" i="6"/>
  <c r="AJ256" i="6"/>
  <c r="AE256" i="6"/>
  <c r="CL255" i="6"/>
  <c r="CK255" i="6"/>
  <c r="CJ255" i="6"/>
  <c r="CM255" i="6" s="1"/>
  <c r="CI255" i="6"/>
  <c r="CH255" i="6"/>
  <c r="CC255" i="6"/>
  <c r="BX255" i="6"/>
  <c r="BS255" i="6"/>
  <c r="BN255" i="6"/>
  <c r="BI255" i="6"/>
  <c r="BD255" i="6"/>
  <c r="AY255" i="6"/>
  <c r="AT255" i="6"/>
  <c r="AO255" i="6"/>
  <c r="AJ255" i="6"/>
  <c r="AE255" i="6"/>
  <c r="CL254" i="6"/>
  <c r="CK254" i="6"/>
  <c r="CJ254" i="6"/>
  <c r="CI254" i="6"/>
  <c r="CH254" i="6"/>
  <c r="CC254" i="6"/>
  <c r="BX254" i="6"/>
  <c r="BS254" i="6"/>
  <c r="BN254" i="6"/>
  <c r="BI254" i="6"/>
  <c r="BD254" i="6"/>
  <c r="AY254" i="6"/>
  <c r="AT254" i="6"/>
  <c r="AO254" i="6"/>
  <c r="AJ254" i="6"/>
  <c r="AE254" i="6"/>
  <c r="CL253" i="6"/>
  <c r="CK253" i="6"/>
  <c r="CJ253" i="6"/>
  <c r="CI253" i="6"/>
  <c r="CH253" i="6"/>
  <c r="CC253" i="6"/>
  <c r="BX253" i="6"/>
  <c r="BS253" i="6"/>
  <c r="BN253" i="6"/>
  <c r="BI253" i="6"/>
  <c r="BD253" i="6"/>
  <c r="AY253" i="6"/>
  <c r="AT253" i="6"/>
  <c r="AO253" i="6"/>
  <c r="AJ253" i="6"/>
  <c r="AE253" i="6"/>
  <c r="CL252" i="6"/>
  <c r="CK252" i="6"/>
  <c r="CJ252" i="6"/>
  <c r="CI252" i="6"/>
  <c r="CH252" i="6"/>
  <c r="CC252" i="6"/>
  <c r="BX252" i="6"/>
  <c r="BS252" i="6"/>
  <c r="BN252" i="6"/>
  <c r="BI252" i="6"/>
  <c r="BD252" i="6"/>
  <c r="AY252" i="6"/>
  <c r="AT252" i="6"/>
  <c r="AO252" i="6"/>
  <c r="AJ252" i="6"/>
  <c r="AE252" i="6"/>
  <c r="CL251" i="6"/>
  <c r="CK251" i="6"/>
  <c r="CJ251" i="6"/>
  <c r="CM251" i="6" s="1"/>
  <c r="CI251" i="6"/>
  <c r="CH251" i="6"/>
  <c r="CC251" i="6"/>
  <c r="BX251" i="6"/>
  <c r="BS251" i="6"/>
  <c r="BN251" i="6"/>
  <c r="BI251" i="6"/>
  <c r="BD251" i="6"/>
  <c r="AY251" i="6"/>
  <c r="AT251" i="6"/>
  <c r="AO251" i="6"/>
  <c r="AJ251" i="6"/>
  <c r="AE251" i="6"/>
  <c r="CL250" i="6"/>
  <c r="CK250" i="6"/>
  <c r="CJ250" i="6"/>
  <c r="CI250" i="6"/>
  <c r="CH250" i="6"/>
  <c r="CC250" i="6"/>
  <c r="BX250" i="6"/>
  <c r="BS250" i="6"/>
  <c r="BN250" i="6"/>
  <c r="BI250" i="6"/>
  <c r="BD250" i="6"/>
  <c r="AY250" i="6"/>
  <c r="AT250" i="6"/>
  <c r="AO250" i="6"/>
  <c r="AJ250" i="6"/>
  <c r="AE250" i="6"/>
  <c r="CL249" i="6"/>
  <c r="CK249" i="6"/>
  <c r="CJ249" i="6"/>
  <c r="CI249" i="6"/>
  <c r="CH249" i="6"/>
  <c r="CC249" i="6"/>
  <c r="BX249" i="6"/>
  <c r="BS249" i="6"/>
  <c r="BN249" i="6"/>
  <c r="BI249" i="6"/>
  <c r="BD249" i="6"/>
  <c r="AY249" i="6"/>
  <c r="AT249" i="6"/>
  <c r="AO249" i="6"/>
  <c r="AJ249" i="6"/>
  <c r="AE249" i="6"/>
  <c r="CL248" i="6"/>
  <c r="CK248" i="6"/>
  <c r="CJ248" i="6"/>
  <c r="CI248" i="6"/>
  <c r="CH248" i="6"/>
  <c r="CC248" i="6"/>
  <c r="BX248" i="6"/>
  <c r="BS248" i="6"/>
  <c r="BN248" i="6"/>
  <c r="BI248" i="6"/>
  <c r="BD248" i="6"/>
  <c r="AY248" i="6"/>
  <c r="AT248" i="6"/>
  <c r="AO248" i="6"/>
  <c r="AJ248" i="6"/>
  <c r="AE248" i="6"/>
  <c r="CL247" i="6"/>
  <c r="CK247" i="6"/>
  <c r="CJ247" i="6"/>
  <c r="CM247" i="6" s="1"/>
  <c r="CI247" i="6"/>
  <c r="CH247" i="6"/>
  <c r="CC247" i="6"/>
  <c r="BX247" i="6"/>
  <c r="BS247" i="6"/>
  <c r="BN247" i="6"/>
  <c r="BI247" i="6"/>
  <c r="BD247" i="6"/>
  <c r="AY247" i="6"/>
  <c r="AT247" i="6"/>
  <c r="AO247" i="6"/>
  <c r="AJ247" i="6"/>
  <c r="AE247" i="6"/>
  <c r="CL246" i="6"/>
  <c r="CK246" i="6"/>
  <c r="CJ246" i="6"/>
  <c r="CI246" i="6"/>
  <c r="CH246" i="6"/>
  <c r="CC246" i="6"/>
  <c r="BX246" i="6"/>
  <c r="BS246" i="6"/>
  <c r="BN246" i="6"/>
  <c r="BI246" i="6"/>
  <c r="BD246" i="6"/>
  <c r="AY246" i="6"/>
  <c r="AT246" i="6"/>
  <c r="AO246" i="6"/>
  <c r="AJ246" i="6"/>
  <c r="AE246" i="6"/>
  <c r="CL245" i="6"/>
  <c r="CK245" i="6"/>
  <c r="CJ245" i="6"/>
  <c r="CI245" i="6"/>
  <c r="CH245" i="6"/>
  <c r="CC245" i="6"/>
  <c r="BX245" i="6"/>
  <c r="BS245" i="6"/>
  <c r="BN245" i="6"/>
  <c r="BI245" i="6"/>
  <c r="BD245" i="6"/>
  <c r="AY245" i="6"/>
  <c r="AT245" i="6"/>
  <c r="AO245" i="6"/>
  <c r="AJ245" i="6"/>
  <c r="AE245" i="6"/>
  <c r="CL244" i="6"/>
  <c r="CK244" i="6"/>
  <c r="CJ244" i="6"/>
  <c r="CI244" i="6"/>
  <c r="CH244" i="6"/>
  <c r="CC244" i="6"/>
  <c r="BX244" i="6"/>
  <c r="BS244" i="6"/>
  <c r="BN244" i="6"/>
  <c r="BI244" i="6"/>
  <c r="BD244" i="6"/>
  <c r="AY244" i="6"/>
  <c r="AT244" i="6"/>
  <c r="AO244" i="6"/>
  <c r="AJ244" i="6"/>
  <c r="AE244" i="6"/>
  <c r="CL243" i="6"/>
  <c r="CK243" i="6"/>
  <c r="CJ243" i="6"/>
  <c r="CM243" i="6" s="1"/>
  <c r="CI243" i="6"/>
  <c r="CH243" i="6"/>
  <c r="CC243" i="6"/>
  <c r="BX243" i="6"/>
  <c r="BS243" i="6"/>
  <c r="BN243" i="6"/>
  <c r="BI243" i="6"/>
  <c r="BD243" i="6"/>
  <c r="AY243" i="6"/>
  <c r="AT243" i="6"/>
  <c r="AO243" i="6"/>
  <c r="AJ243" i="6"/>
  <c r="AE243" i="6"/>
  <c r="CL242" i="6"/>
  <c r="CK242" i="6"/>
  <c r="CJ242" i="6"/>
  <c r="CI242" i="6"/>
  <c r="CH242" i="6"/>
  <c r="CC242" i="6"/>
  <c r="BX242" i="6"/>
  <c r="BS242" i="6"/>
  <c r="BN242" i="6"/>
  <c r="BI242" i="6"/>
  <c r="BD242" i="6"/>
  <c r="AY242" i="6"/>
  <c r="AT242" i="6"/>
  <c r="AO242" i="6"/>
  <c r="AJ242" i="6"/>
  <c r="AE242" i="6"/>
  <c r="CL241" i="6"/>
  <c r="CK241" i="6"/>
  <c r="CJ241" i="6"/>
  <c r="CI241" i="6"/>
  <c r="CH241" i="6"/>
  <c r="CC241" i="6"/>
  <c r="BX241" i="6"/>
  <c r="BS241" i="6"/>
  <c r="BN241" i="6"/>
  <c r="BI241" i="6"/>
  <c r="BD241" i="6"/>
  <c r="AY241" i="6"/>
  <c r="AT241" i="6"/>
  <c r="AO241" i="6"/>
  <c r="AJ241" i="6"/>
  <c r="AE241" i="6"/>
  <c r="CL240" i="6"/>
  <c r="CK240" i="6"/>
  <c r="CJ240" i="6"/>
  <c r="CI240" i="6"/>
  <c r="CH240" i="6"/>
  <c r="CC240" i="6"/>
  <c r="BX240" i="6"/>
  <c r="BS240" i="6"/>
  <c r="BN240" i="6"/>
  <c r="BI240" i="6"/>
  <c r="BD240" i="6"/>
  <c r="AY240" i="6"/>
  <c r="AT240" i="6"/>
  <c r="AO240" i="6"/>
  <c r="AJ240" i="6"/>
  <c r="AE240" i="6"/>
  <c r="CL239" i="6"/>
  <c r="CK239" i="6"/>
  <c r="CJ239" i="6"/>
  <c r="CM239" i="6" s="1"/>
  <c r="CI239" i="6"/>
  <c r="CH239" i="6"/>
  <c r="CC239" i="6"/>
  <c r="BX239" i="6"/>
  <c r="BS239" i="6"/>
  <c r="BN239" i="6"/>
  <c r="BI239" i="6"/>
  <c r="BD239" i="6"/>
  <c r="AY239" i="6"/>
  <c r="AT239" i="6"/>
  <c r="AO239" i="6"/>
  <c r="AJ239" i="6"/>
  <c r="AE239" i="6"/>
  <c r="CL238" i="6"/>
  <c r="CK238" i="6"/>
  <c r="CJ238" i="6"/>
  <c r="CI238" i="6"/>
  <c r="CH238" i="6"/>
  <c r="CC238" i="6"/>
  <c r="BX238" i="6"/>
  <c r="BS238" i="6"/>
  <c r="BN238" i="6"/>
  <c r="BI238" i="6"/>
  <c r="BD238" i="6"/>
  <c r="AY238" i="6"/>
  <c r="AT238" i="6"/>
  <c r="AO238" i="6"/>
  <c r="AJ238" i="6"/>
  <c r="AE238" i="6"/>
  <c r="CL237" i="6"/>
  <c r="CK237" i="6"/>
  <c r="CJ237" i="6"/>
  <c r="CI237" i="6"/>
  <c r="CH237" i="6"/>
  <c r="CC237" i="6"/>
  <c r="BX237" i="6"/>
  <c r="BS237" i="6"/>
  <c r="BN237" i="6"/>
  <c r="BI237" i="6"/>
  <c r="BD237" i="6"/>
  <c r="AY237" i="6"/>
  <c r="AT237" i="6"/>
  <c r="AO237" i="6"/>
  <c r="AJ237" i="6"/>
  <c r="AE237" i="6"/>
  <c r="CL236" i="6"/>
  <c r="CK236" i="6"/>
  <c r="CJ236" i="6"/>
  <c r="CI236" i="6"/>
  <c r="CH236" i="6"/>
  <c r="CC236" i="6"/>
  <c r="BX236" i="6"/>
  <c r="BS236" i="6"/>
  <c r="BN236" i="6"/>
  <c r="BI236" i="6"/>
  <c r="BD236" i="6"/>
  <c r="AY236" i="6"/>
  <c r="AT236" i="6"/>
  <c r="AO236" i="6"/>
  <c r="AJ236" i="6"/>
  <c r="AE236" i="6"/>
  <c r="CL235" i="6"/>
  <c r="CK235" i="6"/>
  <c r="CJ235" i="6"/>
  <c r="CI235" i="6"/>
  <c r="CH235" i="6"/>
  <c r="CC235" i="6"/>
  <c r="BX235" i="6"/>
  <c r="BS235" i="6"/>
  <c r="BN235" i="6"/>
  <c r="BI235" i="6"/>
  <c r="BD235" i="6"/>
  <c r="AY235" i="6"/>
  <c r="AT235" i="6"/>
  <c r="AO235" i="6"/>
  <c r="AJ235" i="6"/>
  <c r="AE235" i="6"/>
  <c r="CL234" i="6"/>
  <c r="CK234" i="6"/>
  <c r="CJ234" i="6"/>
  <c r="CI234" i="6"/>
  <c r="CH234" i="6"/>
  <c r="CC234" i="6"/>
  <c r="BX234" i="6"/>
  <c r="BS234" i="6"/>
  <c r="BN234" i="6"/>
  <c r="BI234" i="6"/>
  <c r="BD234" i="6"/>
  <c r="AY234" i="6"/>
  <c r="AT234" i="6"/>
  <c r="AO234" i="6"/>
  <c r="AJ234" i="6"/>
  <c r="AE234" i="6"/>
  <c r="CL233" i="6"/>
  <c r="CK233" i="6"/>
  <c r="CJ233" i="6"/>
  <c r="CI233" i="6"/>
  <c r="CH233" i="6"/>
  <c r="CC233" i="6"/>
  <c r="BX233" i="6"/>
  <c r="BS233" i="6"/>
  <c r="BN233" i="6"/>
  <c r="BI233" i="6"/>
  <c r="BD233" i="6"/>
  <c r="AY233" i="6"/>
  <c r="AT233" i="6"/>
  <c r="AO233" i="6"/>
  <c r="AJ233" i="6"/>
  <c r="AE233" i="6"/>
  <c r="CL232" i="6"/>
  <c r="CK232" i="6"/>
  <c r="CJ232" i="6"/>
  <c r="CI232" i="6"/>
  <c r="CH232" i="6"/>
  <c r="CC232" i="6"/>
  <c r="BX232" i="6"/>
  <c r="BS232" i="6"/>
  <c r="BN232" i="6"/>
  <c r="BI232" i="6"/>
  <c r="BD232" i="6"/>
  <c r="AY232" i="6"/>
  <c r="AT232" i="6"/>
  <c r="AO232" i="6"/>
  <c r="AJ232" i="6"/>
  <c r="AE232" i="6"/>
  <c r="CL231" i="6"/>
  <c r="CK231" i="6"/>
  <c r="CJ231" i="6"/>
  <c r="CM231" i="6" s="1"/>
  <c r="CI231" i="6"/>
  <c r="CH231" i="6"/>
  <c r="CC231" i="6"/>
  <c r="BX231" i="6"/>
  <c r="BS231" i="6"/>
  <c r="BN231" i="6"/>
  <c r="BI231" i="6"/>
  <c r="BD231" i="6"/>
  <c r="AY231" i="6"/>
  <c r="AT231" i="6"/>
  <c r="AO231" i="6"/>
  <c r="AJ231" i="6"/>
  <c r="AE231" i="6"/>
  <c r="CL230" i="6"/>
  <c r="CK230" i="6"/>
  <c r="CJ230" i="6"/>
  <c r="CI230" i="6"/>
  <c r="CH230" i="6"/>
  <c r="CC230" i="6"/>
  <c r="BX230" i="6"/>
  <c r="BS230" i="6"/>
  <c r="BN230" i="6"/>
  <c r="BI230" i="6"/>
  <c r="BD230" i="6"/>
  <c r="AY230" i="6"/>
  <c r="AT230" i="6"/>
  <c r="AO230" i="6"/>
  <c r="AJ230" i="6"/>
  <c r="AE230" i="6"/>
  <c r="CL229" i="6"/>
  <c r="CK229" i="6"/>
  <c r="CJ229" i="6"/>
  <c r="CI229" i="6"/>
  <c r="CH229" i="6"/>
  <c r="CC229" i="6"/>
  <c r="BX229" i="6"/>
  <c r="BS229" i="6"/>
  <c r="BN229" i="6"/>
  <c r="BI229" i="6"/>
  <c r="BD229" i="6"/>
  <c r="AY229" i="6"/>
  <c r="AT229" i="6"/>
  <c r="AO229" i="6"/>
  <c r="AJ229" i="6"/>
  <c r="AE229" i="6"/>
  <c r="CL228" i="6"/>
  <c r="CK228" i="6"/>
  <c r="CJ228" i="6"/>
  <c r="CI228" i="6"/>
  <c r="CH228" i="6"/>
  <c r="CC228" i="6"/>
  <c r="BX228" i="6"/>
  <c r="BS228" i="6"/>
  <c r="BN228" i="6"/>
  <c r="BI228" i="6"/>
  <c r="BD228" i="6"/>
  <c r="AY228" i="6"/>
  <c r="AT228" i="6"/>
  <c r="AO228" i="6"/>
  <c r="AJ228" i="6"/>
  <c r="AE228" i="6"/>
  <c r="CL227" i="6"/>
  <c r="CK227" i="6"/>
  <c r="CJ227" i="6"/>
  <c r="CM227" i="6" s="1"/>
  <c r="CI227" i="6"/>
  <c r="CH227" i="6"/>
  <c r="CC227" i="6"/>
  <c r="BX227" i="6"/>
  <c r="BS227" i="6"/>
  <c r="BN227" i="6"/>
  <c r="BI227" i="6"/>
  <c r="BD227" i="6"/>
  <c r="AY227" i="6"/>
  <c r="AT227" i="6"/>
  <c r="AO227" i="6"/>
  <c r="AJ227" i="6"/>
  <c r="AE227" i="6"/>
  <c r="CL226" i="6"/>
  <c r="CK226" i="6"/>
  <c r="CJ226" i="6"/>
  <c r="CI226" i="6"/>
  <c r="CH226" i="6"/>
  <c r="CC226" i="6"/>
  <c r="BX226" i="6"/>
  <c r="BS226" i="6"/>
  <c r="BN226" i="6"/>
  <c r="BI226" i="6"/>
  <c r="BD226" i="6"/>
  <c r="AY226" i="6"/>
  <c r="AT226" i="6"/>
  <c r="AO226" i="6"/>
  <c r="AJ226" i="6"/>
  <c r="AE226" i="6"/>
  <c r="CL225" i="6"/>
  <c r="CK225" i="6"/>
  <c r="CJ225" i="6"/>
  <c r="CI225" i="6"/>
  <c r="CH225" i="6"/>
  <c r="CC225" i="6"/>
  <c r="BX225" i="6"/>
  <c r="BS225" i="6"/>
  <c r="BN225" i="6"/>
  <c r="BI225" i="6"/>
  <c r="BD225" i="6"/>
  <c r="AY225" i="6"/>
  <c r="AT225" i="6"/>
  <c r="AO225" i="6"/>
  <c r="AJ225" i="6"/>
  <c r="AE225" i="6"/>
  <c r="CL224" i="6"/>
  <c r="CK224" i="6"/>
  <c r="CJ224" i="6"/>
  <c r="CI224" i="6"/>
  <c r="CH224" i="6"/>
  <c r="CC224" i="6"/>
  <c r="BX224" i="6"/>
  <c r="BS224" i="6"/>
  <c r="BN224" i="6"/>
  <c r="BI224" i="6"/>
  <c r="BD224" i="6"/>
  <c r="AY224" i="6"/>
  <c r="AT224" i="6"/>
  <c r="AO224" i="6"/>
  <c r="AJ224" i="6"/>
  <c r="AE224" i="6"/>
  <c r="CL223" i="6"/>
  <c r="CK223" i="6"/>
  <c r="CJ223" i="6"/>
  <c r="CI223" i="6"/>
  <c r="CH223" i="6"/>
  <c r="CC223" i="6"/>
  <c r="BX223" i="6"/>
  <c r="BS223" i="6"/>
  <c r="BN223" i="6"/>
  <c r="BI223" i="6"/>
  <c r="BD223" i="6"/>
  <c r="AY223" i="6"/>
  <c r="AT223" i="6"/>
  <c r="AO223" i="6"/>
  <c r="AJ223" i="6"/>
  <c r="AE223" i="6"/>
  <c r="CL222" i="6"/>
  <c r="CK222" i="6"/>
  <c r="CJ222" i="6"/>
  <c r="CI222" i="6"/>
  <c r="CH222" i="6"/>
  <c r="CC222" i="6"/>
  <c r="BX222" i="6"/>
  <c r="BS222" i="6"/>
  <c r="BN222" i="6"/>
  <c r="BI222" i="6"/>
  <c r="BD222" i="6"/>
  <c r="AY222" i="6"/>
  <c r="AT222" i="6"/>
  <c r="AO222" i="6"/>
  <c r="AJ222" i="6"/>
  <c r="AE222" i="6"/>
  <c r="CL221" i="6"/>
  <c r="CK221" i="6"/>
  <c r="CJ221" i="6"/>
  <c r="CI221" i="6"/>
  <c r="CH221" i="6"/>
  <c r="CC221" i="6"/>
  <c r="BX221" i="6"/>
  <c r="BS221" i="6"/>
  <c r="BN221" i="6"/>
  <c r="BI221" i="6"/>
  <c r="BD221" i="6"/>
  <c r="AY221" i="6"/>
  <c r="AT221" i="6"/>
  <c r="AO221" i="6"/>
  <c r="AJ221" i="6"/>
  <c r="AE221" i="6"/>
  <c r="CL220" i="6"/>
  <c r="CK220" i="6"/>
  <c r="CJ220" i="6"/>
  <c r="CI220" i="6"/>
  <c r="CH220" i="6"/>
  <c r="CC220" i="6"/>
  <c r="BX220" i="6"/>
  <c r="BS220" i="6"/>
  <c r="BN220" i="6"/>
  <c r="BI220" i="6"/>
  <c r="BD220" i="6"/>
  <c r="AY220" i="6"/>
  <c r="AT220" i="6"/>
  <c r="AO220" i="6"/>
  <c r="AJ220" i="6"/>
  <c r="AE220" i="6"/>
  <c r="CL219" i="6"/>
  <c r="CK219" i="6"/>
  <c r="CJ219" i="6"/>
  <c r="CI219" i="6"/>
  <c r="CH219" i="6"/>
  <c r="CC219" i="6"/>
  <c r="BX219" i="6"/>
  <c r="BS219" i="6"/>
  <c r="BN219" i="6"/>
  <c r="BI219" i="6"/>
  <c r="BD219" i="6"/>
  <c r="AY219" i="6"/>
  <c r="AT219" i="6"/>
  <c r="AO219" i="6"/>
  <c r="AJ219" i="6"/>
  <c r="AE219" i="6"/>
  <c r="CL218" i="6"/>
  <c r="CK218" i="6"/>
  <c r="CJ218" i="6"/>
  <c r="CI218" i="6"/>
  <c r="CH218" i="6"/>
  <c r="CC218" i="6"/>
  <c r="BX218" i="6"/>
  <c r="BS218" i="6"/>
  <c r="BN218" i="6"/>
  <c r="BI218" i="6"/>
  <c r="BD218" i="6"/>
  <c r="AY218" i="6"/>
  <c r="AT218" i="6"/>
  <c r="AO218" i="6"/>
  <c r="AJ218" i="6"/>
  <c r="AE218" i="6"/>
  <c r="CL217" i="6"/>
  <c r="CK217" i="6"/>
  <c r="CJ217" i="6"/>
  <c r="CI217" i="6"/>
  <c r="CH217" i="6"/>
  <c r="CC217" i="6"/>
  <c r="BX217" i="6"/>
  <c r="BS217" i="6"/>
  <c r="BN217" i="6"/>
  <c r="BI217" i="6"/>
  <c r="BD217" i="6"/>
  <c r="AY217" i="6"/>
  <c r="AT217" i="6"/>
  <c r="AO217" i="6"/>
  <c r="AJ217" i="6"/>
  <c r="AE217" i="6"/>
  <c r="CL216" i="6"/>
  <c r="CK216" i="6"/>
  <c r="CJ216" i="6"/>
  <c r="CI216" i="6"/>
  <c r="CH216" i="6"/>
  <c r="CC216" i="6"/>
  <c r="BX216" i="6"/>
  <c r="BS216" i="6"/>
  <c r="BN216" i="6"/>
  <c r="BI216" i="6"/>
  <c r="BD216" i="6"/>
  <c r="AY216" i="6"/>
  <c r="AT216" i="6"/>
  <c r="AO216" i="6"/>
  <c r="AJ216" i="6"/>
  <c r="AE216" i="6"/>
  <c r="CL215" i="6"/>
  <c r="CK215" i="6"/>
  <c r="CJ215" i="6"/>
  <c r="CI215" i="6"/>
  <c r="CH215" i="6"/>
  <c r="CC215" i="6"/>
  <c r="BX215" i="6"/>
  <c r="BS215" i="6"/>
  <c r="BN215" i="6"/>
  <c r="BI215" i="6"/>
  <c r="BD215" i="6"/>
  <c r="AY215" i="6"/>
  <c r="AT215" i="6"/>
  <c r="AO215" i="6"/>
  <c r="AJ215" i="6"/>
  <c r="AE215" i="6"/>
  <c r="CL214" i="6"/>
  <c r="CK214" i="6"/>
  <c r="CJ214" i="6"/>
  <c r="CI214" i="6"/>
  <c r="CH214" i="6"/>
  <c r="CC214" i="6"/>
  <c r="BX214" i="6"/>
  <c r="BS214" i="6"/>
  <c r="BN214" i="6"/>
  <c r="BI214" i="6"/>
  <c r="BD214" i="6"/>
  <c r="AY214" i="6"/>
  <c r="AT214" i="6"/>
  <c r="AO214" i="6"/>
  <c r="AJ214" i="6"/>
  <c r="AE214" i="6"/>
  <c r="CL213" i="6"/>
  <c r="CK213" i="6"/>
  <c r="CJ213" i="6"/>
  <c r="CI213" i="6"/>
  <c r="CH213" i="6"/>
  <c r="CC213" i="6"/>
  <c r="BX213" i="6"/>
  <c r="BS213" i="6"/>
  <c r="BN213" i="6"/>
  <c r="BI213" i="6"/>
  <c r="BD213" i="6"/>
  <c r="AY213" i="6"/>
  <c r="AT213" i="6"/>
  <c r="AO213" i="6"/>
  <c r="AJ213" i="6"/>
  <c r="AE213" i="6"/>
  <c r="CL212" i="6"/>
  <c r="CK212" i="6"/>
  <c r="CJ212" i="6"/>
  <c r="CI212" i="6"/>
  <c r="CH212" i="6"/>
  <c r="CC212" i="6"/>
  <c r="BX212" i="6"/>
  <c r="BS212" i="6"/>
  <c r="BN212" i="6"/>
  <c r="BI212" i="6"/>
  <c r="BD212" i="6"/>
  <c r="AY212" i="6"/>
  <c r="AT212" i="6"/>
  <c r="AO212" i="6"/>
  <c r="AJ212" i="6"/>
  <c r="AE212" i="6"/>
  <c r="CL211" i="6"/>
  <c r="CK211" i="6"/>
  <c r="CJ211" i="6"/>
  <c r="CI211" i="6"/>
  <c r="CH211" i="6"/>
  <c r="CC211" i="6"/>
  <c r="BX211" i="6"/>
  <c r="BS211" i="6"/>
  <c r="BN211" i="6"/>
  <c r="BI211" i="6"/>
  <c r="BD211" i="6"/>
  <c r="AY211" i="6"/>
  <c r="AT211" i="6"/>
  <c r="AO211" i="6"/>
  <c r="AJ211" i="6"/>
  <c r="AE211" i="6"/>
  <c r="CL210" i="6"/>
  <c r="CK210" i="6"/>
  <c r="CJ210" i="6"/>
  <c r="CI210" i="6"/>
  <c r="CH210" i="6"/>
  <c r="CC210" i="6"/>
  <c r="BX210" i="6"/>
  <c r="BS210" i="6"/>
  <c r="BN210" i="6"/>
  <c r="BI210" i="6"/>
  <c r="BD210" i="6"/>
  <c r="AY210" i="6"/>
  <c r="AT210" i="6"/>
  <c r="AO210" i="6"/>
  <c r="AJ210" i="6"/>
  <c r="AE210" i="6"/>
  <c r="CL209" i="6"/>
  <c r="CK209" i="6"/>
  <c r="CJ209" i="6"/>
  <c r="CI209" i="6"/>
  <c r="CH209" i="6"/>
  <c r="CC209" i="6"/>
  <c r="BX209" i="6"/>
  <c r="BS209" i="6"/>
  <c r="BN209" i="6"/>
  <c r="BI209" i="6"/>
  <c r="BD209" i="6"/>
  <c r="AY209" i="6"/>
  <c r="AT209" i="6"/>
  <c r="AO209" i="6"/>
  <c r="AJ209" i="6"/>
  <c r="AE209" i="6"/>
  <c r="CL208" i="6"/>
  <c r="CK208" i="6"/>
  <c r="CJ208" i="6"/>
  <c r="CI208" i="6"/>
  <c r="CH208" i="6"/>
  <c r="CC208" i="6"/>
  <c r="BX208" i="6"/>
  <c r="BS208" i="6"/>
  <c r="BN208" i="6"/>
  <c r="BI208" i="6"/>
  <c r="BD208" i="6"/>
  <c r="AY208" i="6"/>
  <c r="AT208" i="6"/>
  <c r="AO208" i="6"/>
  <c r="AJ208" i="6"/>
  <c r="AE208" i="6"/>
  <c r="CL207" i="6"/>
  <c r="CK207" i="6"/>
  <c r="CJ207" i="6"/>
  <c r="CI207" i="6"/>
  <c r="CH207" i="6"/>
  <c r="CC207" i="6"/>
  <c r="BX207" i="6"/>
  <c r="BS207" i="6"/>
  <c r="BN207" i="6"/>
  <c r="BI207" i="6"/>
  <c r="BD207" i="6"/>
  <c r="AY207" i="6"/>
  <c r="AT207" i="6"/>
  <c r="AO207" i="6"/>
  <c r="AJ207" i="6"/>
  <c r="AE207" i="6"/>
  <c r="CL206" i="6"/>
  <c r="CK206" i="6"/>
  <c r="CJ206" i="6"/>
  <c r="CI206" i="6"/>
  <c r="CH206" i="6"/>
  <c r="CC206" i="6"/>
  <c r="BX206" i="6"/>
  <c r="BS206" i="6"/>
  <c r="BN206" i="6"/>
  <c r="BI206" i="6"/>
  <c r="BD206" i="6"/>
  <c r="AY206" i="6"/>
  <c r="AT206" i="6"/>
  <c r="AO206" i="6"/>
  <c r="AJ206" i="6"/>
  <c r="AE206" i="6"/>
  <c r="CL205" i="6"/>
  <c r="CK205" i="6"/>
  <c r="CJ205" i="6"/>
  <c r="CI205" i="6"/>
  <c r="CH205" i="6"/>
  <c r="CC205" i="6"/>
  <c r="BX205" i="6"/>
  <c r="BS205" i="6"/>
  <c r="BN205" i="6"/>
  <c r="BI205" i="6"/>
  <c r="BD205" i="6"/>
  <c r="AY205" i="6"/>
  <c r="AT205" i="6"/>
  <c r="AO205" i="6"/>
  <c r="AJ205" i="6"/>
  <c r="AE205" i="6"/>
  <c r="CL204" i="6"/>
  <c r="CK204" i="6"/>
  <c r="CJ204" i="6"/>
  <c r="CI204" i="6"/>
  <c r="CH204" i="6"/>
  <c r="CC204" i="6"/>
  <c r="BX204" i="6"/>
  <c r="BS204" i="6"/>
  <c r="BN204" i="6"/>
  <c r="BI204" i="6"/>
  <c r="BD204" i="6"/>
  <c r="AY204" i="6"/>
  <c r="AT204" i="6"/>
  <c r="AO204" i="6"/>
  <c r="AJ204" i="6"/>
  <c r="AE204" i="6"/>
  <c r="CL203" i="6"/>
  <c r="CK203" i="6"/>
  <c r="CJ203" i="6"/>
  <c r="CI203" i="6"/>
  <c r="CH203" i="6"/>
  <c r="CC203" i="6"/>
  <c r="BX203" i="6"/>
  <c r="BS203" i="6"/>
  <c r="BN203" i="6"/>
  <c r="BI203" i="6"/>
  <c r="BD203" i="6"/>
  <c r="AY203" i="6"/>
  <c r="AT203" i="6"/>
  <c r="AO203" i="6"/>
  <c r="AJ203" i="6"/>
  <c r="AE203" i="6"/>
  <c r="CL202" i="6"/>
  <c r="CK202" i="6"/>
  <c r="CJ202" i="6"/>
  <c r="CI202" i="6"/>
  <c r="CH202" i="6"/>
  <c r="CC202" i="6"/>
  <c r="BX202" i="6"/>
  <c r="BS202" i="6"/>
  <c r="BN202" i="6"/>
  <c r="BI202" i="6"/>
  <c r="BD202" i="6"/>
  <c r="AY202" i="6"/>
  <c r="AT202" i="6"/>
  <c r="AO202" i="6"/>
  <c r="AJ202" i="6"/>
  <c r="AE202" i="6"/>
  <c r="CL201" i="6"/>
  <c r="CK201" i="6"/>
  <c r="CJ201" i="6"/>
  <c r="CI201" i="6"/>
  <c r="CH201" i="6"/>
  <c r="CC201" i="6"/>
  <c r="BX201" i="6"/>
  <c r="BS201" i="6"/>
  <c r="BN201" i="6"/>
  <c r="BI201" i="6"/>
  <c r="BD201" i="6"/>
  <c r="AY201" i="6"/>
  <c r="AT201" i="6"/>
  <c r="AO201" i="6"/>
  <c r="AJ201" i="6"/>
  <c r="AE201" i="6"/>
  <c r="CL200" i="6"/>
  <c r="CK200" i="6"/>
  <c r="CJ200" i="6"/>
  <c r="CI200" i="6"/>
  <c r="CH200" i="6"/>
  <c r="CC200" i="6"/>
  <c r="BX200" i="6"/>
  <c r="BS200" i="6"/>
  <c r="BN200" i="6"/>
  <c r="BI200" i="6"/>
  <c r="BD200" i="6"/>
  <c r="AY200" i="6"/>
  <c r="AT200" i="6"/>
  <c r="AO200" i="6"/>
  <c r="AJ200" i="6"/>
  <c r="AE200" i="6"/>
  <c r="CL199" i="6"/>
  <c r="CK199" i="6"/>
  <c r="CJ199" i="6"/>
  <c r="CI199" i="6"/>
  <c r="CH199" i="6"/>
  <c r="CC199" i="6"/>
  <c r="BX199" i="6"/>
  <c r="BS199" i="6"/>
  <c r="BN199" i="6"/>
  <c r="BI199" i="6"/>
  <c r="BD199" i="6"/>
  <c r="AY199" i="6"/>
  <c r="AT199" i="6"/>
  <c r="AO199" i="6"/>
  <c r="AJ199" i="6"/>
  <c r="AE199" i="6"/>
  <c r="CL198" i="6"/>
  <c r="CK198" i="6"/>
  <c r="CJ198" i="6"/>
  <c r="CI198" i="6"/>
  <c r="CH198" i="6"/>
  <c r="CC198" i="6"/>
  <c r="BX198" i="6"/>
  <c r="BS198" i="6"/>
  <c r="BN198" i="6"/>
  <c r="BI198" i="6"/>
  <c r="BD198" i="6"/>
  <c r="AY198" i="6"/>
  <c r="AT198" i="6"/>
  <c r="AO198" i="6"/>
  <c r="AJ198" i="6"/>
  <c r="AE198" i="6"/>
  <c r="CL197" i="6"/>
  <c r="CK197" i="6"/>
  <c r="CJ197" i="6"/>
  <c r="CI197" i="6"/>
  <c r="CH197" i="6"/>
  <c r="CC197" i="6"/>
  <c r="BX197" i="6"/>
  <c r="BS197" i="6"/>
  <c r="BN197" i="6"/>
  <c r="BI197" i="6"/>
  <c r="BD197" i="6"/>
  <c r="AY197" i="6"/>
  <c r="AT197" i="6"/>
  <c r="AO197" i="6"/>
  <c r="AJ197" i="6"/>
  <c r="AE197" i="6"/>
  <c r="CL196" i="6"/>
  <c r="CK196" i="6"/>
  <c r="CJ196" i="6"/>
  <c r="CI196" i="6"/>
  <c r="CH196" i="6"/>
  <c r="CC196" i="6"/>
  <c r="BX196" i="6"/>
  <c r="BS196" i="6"/>
  <c r="BN196" i="6"/>
  <c r="BI196" i="6"/>
  <c r="BD196" i="6"/>
  <c r="AY196" i="6"/>
  <c r="AT196" i="6"/>
  <c r="AO196" i="6"/>
  <c r="AJ196" i="6"/>
  <c r="AE196" i="6"/>
  <c r="CL195" i="6"/>
  <c r="CK195" i="6"/>
  <c r="CJ195" i="6"/>
  <c r="CI195" i="6"/>
  <c r="CH195" i="6"/>
  <c r="CC195" i="6"/>
  <c r="BX195" i="6"/>
  <c r="BS195" i="6"/>
  <c r="BN195" i="6"/>
  <c r="BI195" i="6"/>
  <c r="BD195" i="6"/>
  <c r="AY195" i="6"/>
  <c r="AT195" i="6"/>
  <c r="AO195" i="6"/>
  <c r="AJ195" i="6"/>
  <c r="AE195" i="6"/>
  <c r="CL194" i="6"/>
  <c r="CK194" i="6"/>
  <c r="CJ194" i="6"/>
  <c r="CI194" i="6"/>
  <c r="CH194" i="6"/>
  <c r="CC194" i="6"/>
  <c r="BX194" i="6"/>
  <c r="BS194" i="6"/>
  <c r="BN194" i="6"/>
  <c r="BI194" i="6"/>
  <c r="BD194" i="6"/>
  <c r="AY194" i="6"/>
  <c r="AT194" i="6"/>
  <c r="AO194" i="6"/>
  <c r="AJ194" i="6"/>
  <c r="AE194" i="6"/>
  <c r="CL193" i="6"/>
  <c r="CK193" i="6"/>
  <c r="CJ193" i="6"/>
  <c r="CI193" i="6"/>
  <c r="CH193" i="6"/>
  <c r="CC193" i="6"/>
  <c r="BX193" i="6"/>
  <c r="BS193" i="6"/>
  <c r="BN193" i="6"/>
  <c r="BI193" i="6"/>
  <c r="BD193" i="6"/>
  <c r="AY193" i="6"/>
  <c r="AT193" i="6"/>
  <c r="AO193" i="6"/>
  <c r="AJ193" i="6"/>
  <c r="AE193" i="6"/>
  <c r="CL192" i="6"/>
  <c r="CK192" i="6"/>
  <c r="CJ192" i="6"/>
  <c r="CI192" i="6"/>
  <c r="CH192" i="6"/>
  <c r="CC192" i="6"/>
  <c r="BX192" i="6"/>
  <c r="BS192" i="6"/>
  <c r="BN192" i="6"/>
  <c r="BI192" i="6"/>
  <c r="BD192" i="6"/>
  <c r="AY192" i="6"/>
  <c r="AT192" i="6"/>
  <c r="AO192" i="6"/>
  <c r="AJ192" i="6"/>
  <c r="AE192" i="6"/>
  <c r="CL191" i="6"/>
  <c r="CK191" i="6"/>
  <c r="CJ191" i="6"/>
  <c r="CI191" i="6"/>
  <c r="CH191" i="6"/>
  <c r="CC191" i="6"/>
  <c r="BX191" i="6"/>
  <c r="BS191" i="6"/>
  <c r="BN191" i="6"/>
  <c r="BI191" i="6"/>
  <c r="BD191" i="6"/>
  <c r="AY191" i="6"/>
  <c r="AT191" i="6"/>
  <c r="AO191" i="6"/>
  <c r="AJ191" i="6"/>
  <c r="AE191" i="6"/>
  <c r="CL190" i="6"/>
  <c r="CK190" i="6"/>
  <c r="CJ190" i="6"/>
  <c r="CI190" i="6"/>
  <c r="CH190" i="6"/>
  <c r="CC190" i="6"/>
  <c r="BX190" i="6"/>
  <c r="BS190" i="6"/>
  <c r="BN190" i="6"/>
  <c r="BI190" i="6"/>
  <c r="BD190" i="6"/>
  <c r="AY190" i="6"/>
  <c r="AT190" i="6"/>
  <c r="AO190" i="6"/>
  <c r="AJ190" i="6"/>
  <c r="AE190" i="6"/>
  <c r="CL189" i="6"/>
  <c r="CK189" i="6"/>
  <c r="CJ189" i="6"/>
  <c r="CI189" i="6"/>
  <c r="CH189" i="6"/>
  <c r="CC189" i="6"/>
  <c r="BX189" i="6"/>
  <c r="BS189" i="6"/>
  <c r="BN189" i="6"/>
  <c r="BI189" i="6"/>
  <c r="BD189" i="6"/>
  <c r="AY189" i="6"/>
  <c r="AT189" i="6"/>
  <c r="AO189" i="6"/>
  <c r="AJ189" i="6"/>
  <c r="AE189" i="6"/>
  <c r="CL188" i="6"/>
  <c r="CK188" i="6"/>
  <c r="CJ188" i="6"/>
  <c r="CI188" i="6"/>
  <c r="CH188" i="6"/>
  <c r="CC188" i="6"/>
  <c r="BX188" i="6"/>
  <c r="BS188" i="6"/>
  <c r="BN188" i="6"/>
  <c r="BI188" i="6"/>
  <c r="BD188" i="6"/>
  <c r="AY188" i="6"/>
  <c r="AT188" i="6"/>
  <c r="AO188" i="6"/>
  <c r="AJ188" i="6"/>
  <c r="AE188" i="6"/>
  <c r="CL187" i="6"/>
  <c r="CK187" i="6"/>
  <c r="CJ187" i="6"/>
  <c r="CI187" i="6"/>
  <c r="CH187" i="6"/>
  <c r="CC187" i="6"/>
  <c r="BX187" i="6"/>
  <c r="BS187" i="6"/>
  <c r="BN187" i="6"/>
  <c r="BI187" i="6"/>
  <c r="BD187" i="6"/>
  <c r="AY187" i="6"/>
  <c r="AT187" i="6"/>
  <c r="AO187" i="6"/>
  <c r="AJ187" i="6"/>
  <c r="AE187" i="6"/>
  <c r="CL186" i="6"/>
  <c r="CK186" i="6"/>
  <c r="CJ186" i="6"/>
  <c r="CI186" i="6"/>
  <c r="CH186" i="6"/>
  <c r="CC186" i="6"/>
  <c r="BX186" i="6"/>
  <c r="BS186" i="6"/>
  <c r="BN186" i="6"/>
  <c r="BI186" i="6"/>
  <c r="BD186" i="6"/>
  <c r="AY186" i="6"/>
  <c r="AT186" i="6"/>
  <c r="AO186" i="6"/>
  <c r="AJ186" i="6"/>
  <c r="AE186" i="6"/>
  <c r="CL185" i="6"/>
  <c r="CK185" i="6"/>
  <c r="CJ185" i="6"/>
  <c r="CI185" i="6"/>
  <c r="CH185" i="6"/>
  <c r="CC185" i="6"/>
  <c r="BX185" i="6"/>
  <c r="BS185" i="6"/>
  <c r="BN185" i="6"/>
  <c r="BI185" i="6"/>
  <c r="BD185" i="6"/>
  <c r="AY185" i="6"/>
  <c r="AT185" i="6"/>
  <c r="AO185" i="6"/>
  <c r="AJ185" i="6"/>
  <c r="AE185" i="6"/>
  <c r="CL184" i="6"/>
  <c r="CK184" i="6"/>
  <c r="CJ184" i="6"/>
  <c r="CI184" i="6"/>
  <c r="CH184" i="6"/>
  <c r="CC184" i="6"/>
  <c r="BX184" i="6"/>
  <c r="BS184" i="6"/>
  <c r="BN184" i="6"/>
  <c r="BI184" i="6"/>
  <c r="BD184" i="6"/>
  <c r="AY184" i="6"/>
  <c r="AT184" i="6"/>
  <c r="AO184" i="6"/>
  <c r="AJ184" i="6"/>
  <c r="AE184" i="6"/>
  <c r="CL183" i="6"/>
  <c r="CK183" i="6"/>
  <c r="CJ183" i="6"/>
  <c r="CI183" i="6"/>
  <c r="CH183" i="6"/>
  <c r="CC183" i="6"/>
  <c r="BX183" i="6"/>
  <c r="BS183" i="6"/>
  <c r="BN183" i="6"/>
  <c r="BI183" i="6"/>
  <c r="BD183" i="6"/>
  <c r="AY183" i="6"/>
  <c r="AT183" i="6"/>
  <c r="AO183" i="6"/>
  <c r="AJ183" i="6"/>
  <c r="AE183" i="6"/>
  <c r="CL182" i="6"/>
  <c r="CK182" i="6"/>
  <c r="CJ182" i="6"/>
  <c r="CI182" i="6"/>
  <c r="CH182" i="6"/>
  <c r="CC182" i="6"/>
  <c r="BX182" i="6"/>
  <c r="BS182" i="6"/>
  <c r="BN182" i="6"/>
  <c r="BI182" i="6"/>
  <c r="BD182" i="6"/>
  <c r="AY182" i="6"/>
  <c r="AT182" i="6"/>
  <c r="AO182" i="6"/>
  <c r="AJ182" i="6"/>
  <c r="AE182" i="6"/>
  <c r="CL181" i="6"/>
  <c r="CK181" i="6"/>
  <c r="CJ181" i="6"/>
  <c r="CI181" i="6"/>
  <c r="CH181" i="6"/>
  <c r="CC181" i="6"/>
  <c r="BX181" i="6"/>
  <c r="BS181" i="6"/>
  <c r="BN181" i="6"/>
  <c r="BI181" i="6"/>
  <c r="BD181" i="6"/>
  <c r="AY181" i="6"/>
  <c r="AT181" i="6"/>
  <c r="AO181" i="6"/>
  <c r="AJ181" i="6"/>
  <c r="AE181" i="6"/>
  <c r="CL180" i="6"/>
  <c r="CK180" i="6"/>
  <c r="CJ180" i="6"/>
  <c r="CI180" i="6"/>
  <c r="CH180" i="6"/>
  <c r="CC180" i="6"/>
  <c r="BX180" i="6"/>
  <c r="BS180" i="6"/>
  <c r="BN180" i="6"/>
  <c r="BI180" i="6"/>
  <c r="BD180" i="6"/>
  <c r="AY180" i="6"/>
  <c r="AT180" i="6"/>
  <c r="AO180" i="6"/>
  <c r="AJ180" i="6"/>
  <c r="AE180" i="6"/>
  <c r="CL179" i="6"/>
  <c r="CK179" i="6"/>
  <c r="CJ179" i="6"/>
  <c r="CI179" i="6"/>
  <c r="CH179" i="6"/>
  <c r="CC179" i="6"/>
  <c r="BX179" i="6"/>
  <c r="BS179" i="6"/>
  <c r="BN179" i="6"/>
  <c r="BI179" i="6"/>
  <c r="BD179" i="6"/>
  <c r="AY179" i="6"/>
  <c r="AT179" i="6"/>
  <c r="AO179" i="6"/>
  <c r="AJ179" i="6"/>
  <c r="AE179" i="6"/>
  <c r="CL178" i="6"/>
  <c r="CK178" i="6"/>
  <c r="CJ178" i="6"/>
  <c r="CI178" i="6"/>
  <c r="CH178" i="6"/>
  <c r="CC178" i="6"/>
  <c r="BX178" i="6"/>
  <c r="BS178" i="6"/>
  <c r="BN178" i="6"/>
  <c r="BI178" i="6"/>
  <c r="BD178" i="6"/>
  <c r="AY178" i="6"/>
  <c r="AT178" i="6"/>
  <c r="AO178" i="6"/>
  <c r="AJ178" i="6"/>
  <c r="AE178" i="6"/>
  <c r="CL177" i="6"/>
  <c r="CK177" i="6"/>
  <c r="CJ177" i="6"/>
  <c r="CI177" i="6"/>
  <c r="CH177" i="6"/>
  <c r="CC177" i="6"/>
  <c r="BX177" i="6"/>
  <c r="BS177" i="6"/>
  <c r="BN177" i="6"/>
  <c r="BI177" i="6"/>
  <c r="BD177" i="6"/>
  <c r="AY177" i="6"/>
  <c r="AT177" i="6"/>
  <c r="AO177" i="6"/>
  <c r="AJ177" i="6"/>
  <c r="AE177" i="6"/>
  <c r="CL176" i="6"/>
  <c r="CK176" i="6"/>
  <c r="CJ176" i="6"/>
  <c r="CI176" i="6"/>
  <c r="CH176" i="6"/>
  <c r="CC176" i="6"/>
  <c r="BX176" i="6"/>
  <c r="BS176" i="6"/>
  <c r="BN176" i="6"/>
  <c r="BI176" i="6"/>
  <c r="BD176" i="6"/>
  <c r="AY176" i="6"/>
  <c r="AT176" i="6"/>
  <c r="AO176" i="6"/>
  <c r="AJ176" i="6"/>
  <c r="AE176" i="6"/>
  <c r="CL175" i="6"/>
  <c r="CK175" i="6"/>
  <c r="CJ175" i="6"/>
  <c r="CI175" i="6"/>
  <c r="CH175" i="6"/>
  <c r="CC175" i="6"/>
  <c r="BX175" i="6"/>
  <c r="BS175" i="6"/>
  <c r="BN175" i="6"/>
  <c r="BI175" i="6"/>
  <c r="BD175" i="6"/>
  <c r="AY175" i="6"/>
  <c r="AT175" i="6"/>
  <c r="AO175" i="6"/>
  <c r="AJ175" i="6"/>
  <c r="AE175" i="6"/>
  <c r="CL174" i="6"/>
  <c r="CK174" i="6"/>
  <c r="CJ174" i="6"/>
  <c r="CI174" i="6"/>
  <c r="CH174" i="6"/>
  <c r="CC174" i="6"/>
  <c r="BX174" i="6"/>
  <c r="BS174" i="6"/>
  <c r="BN174" i="6"/>
  <c r="BI174" i="6"/>
  <c r="BD174" i="6"/>
  <c r="AY174" i="6"/>
  <c r="AT174" i="6"/>
  <c r="AO174" i="6"/>
  <c r="AJ174" i="6"/>
  <c r="AE174" i="6"/>
  <c r="CL173" i="6"/>
  <c r="CK173" i="6"/>
  <c r="CJ173" i="6"/>
  <c r="CI173" i="6"/>
  <c r="CH173" i="6"/>
  <c r="CC173" i="6"/>
  <c r="BX173" i="6"/>
  <c r="BS173" i="6"/>
  <c r="BN173" i="6"/>
  <c r="BI173" i="6"/>
  <c r="BD173" i="6"/>
  <c r="AY173" i="6"/>
  <c r="AT173" i="6"/>
  <c r="AO173" i="6"/>
  <c r="AJ173" i="6"/>
  <c r="AE173" i="6"/>
  <c r="CL172" i="6"/>
  <c r="CK172" i="6"/>
  <c r="CJ172" i="6"/>
  <c r="CI172" i="6"/>
  <c r="CH172" i="6"/>
  <c r="CC172" i="6"/>
  <c r="BX172" i="6"/>
  <c r="BS172" i="6"/>
  <c r="BN172" i="6"/>
  <c r="BI172" i="6"/>
  <c r="BD172" i="6"/>
  <c r="AY172" i="6"/>
  <c r="AT172" i="6"/>
  <c r="AO172" i="6"/>
  <c r="AJ172" i="6"/>
  <c r="AE172" i="6"/>
  <c r="CL171" i="6"/>
  <c r="CK171" i="6"/>
  <c r="CM171" i="6" s="1"/>
  <c r="CJ171" i="6"/>
  <c r="CI171" i="6"/>
  <c r="CH171" i="6"/>
  <c r="CC171" i="6"/>
  <c r="BX171" i="6"/>
  <c r="BS171" i="6"/>
  <c r="BN171" i="6"/>
  <c r="BI171" i="6"/>
  <c r="BD171" i="6"/>
  <c r="AY171" i="6"/>
  <c r="AT171" i="6"/>
  <c r="AO171" i="6"/>
  <c r="AJ171" i="6"/>
  <c r="AE171" i="6"/>
  <c r="CL170" i="6"/>
  <c r="CK170" i="6"/>
  <c r="CM170" i="6" s="1"/>
  <c r="CJ170" i="6"/>
  <c r="CI170" i="6"/>
  <c r="CH170" i="6"/>
  <c r="CC170" i="6"/>
  <c r="BX170" i="6"/>
  <c r="BS170" i="6"/>
  <c r="BN170" i="6"/>
  <c r="BI170" i="6"/>
  <c r="BD170" i="6"/>
  <c r="AY170" i="6"/>
  <c r="AT170" i="6"/>
  <c r="AO170" i="6"/>
  <c r="AJ170" i="6"/>
  <c r="AE170" i="6"/>
  <c r="CL169" i="6"/>
  <c r="CK169" i="6"/>
  <c r="CM169" i="6" s="1"/>
  <c r="CJ169" i="6"/>
  <c r="CI169" i="6"/>
  <c r="CH169" i="6"/>
  <c r="CC169" i="6"/>
  <c r="BX169" i="6"/>
  <c r="BS169" i="6"/>
  <c r="BN169" i="6"/>
  <c r="BI169" i="6"/>
  <c r="BD169" i="6"/>
  <c r="AY169" i="6"/>
  <c r="AT169" i="6"/>
  <c r="AO169" i="6"/>
  <c r="AJ169" i="6"/>
  <c r="AE169" i="6"/>
  <c r="CL168" i="6"/>
  <c r="CK168" i="6"/>
  <c r="CM168" i="6" s="1"/>
  <c r="CJ168" i="6"/>
  <c r="CI168" i="6"/>
  <c r="CH168" i="6"/>
  <c r="CC168" i="6"/>
  <c r="BX168" i="6"/>
  <c r="BS168" i="6"/>
  <c r="BN168" i="6"/>
  <c r="BI168" i="6"/>
  <c r="BD168" i="6"/>
  <c r="AY168" i="6"/>
  <c r="AT168" i="6"/>
  <c r="AO168" i="6"/>
  <c r="AJ168" i="6"/>
  <c r="AE168" i="6"/>
  <c r="CL167" i="6"/>
  <c r="CK167" i="6"/>
  <c r="CM167" i="6" s="1"/>
  <c r="CJ167" i="6"/>
  <c r="CI167" i="6"/>
  <c r="CH167" i="6"/>
  <c r="CC167" i="6"/>
  <c r="BX167" i="6"/>
  <c r="BS167" i="6"/>
  <c r="BN167" i="6"/>
  <c r="BI167" i="6"/>
  <c r="BD167" i="6"/>
  <c r="AY167" i="6"/>
  <c r="AT167" i="6"/>
  <c r="AO167" i="6"/>
  <c r="AJ167" i="6"/>
  <c r="AE167" i="6"/>
  <c r="CL166" i="6"/>
  <c r="CK166" i="6"/>
  <c r="CM166" i="6" s="1"/>
  <c r="CJ166" i="6"/>
  <c r="CI166" i="6"/>
  <c r="CH166" i="6"/>
  <c r="CC166" i="6"/>
  <c r="BX166" i="6"/>
  <c r="BS166" i="6"/>
  <c r="BN166" i="6"/>
  <c r="BI166" i="6"/>
  <c r="BD166" i="6"/>
  <c r="AY166" i="6"/>
  <c r="AT166" i="6"/>
  <c r="AO166" i="6"/>
  <c r="AJ166" i="6"/>
  <c r="AE166" i="6"/>
  <c r="CL165" i="6"/>
  <c r="CK165" i="6"/>
  <c r="CM165" i="6" s="1"/>
  <c r="CJ165" i="6"/>
  <c r="CI165" i="6"/>
  <c r="CH165" i="6"/>
  <c r="CC165" i="6"/>
  <c r="BX165" i="6"/>
  <c r="BS165" i="6"/>
  <c r="BN165" i="6"/>
  <c r="BI165" i="6"/>
  <c r="BD165" i="6"/>
  <c r="AY165" i="6"/>
  <c r="AT165" i="6"/>
  <c r="AO165" i="6"/>
  <c r="AJ165" i="6"/>
  <c r="AE165" i="6"/>
  <c r="CL164" i="6"/>
  <c r="CK164" i="6"/>
  <c r="CM164" i="6" s="1"/>
  <c r="CJ164" i="6"/>
  <c r="CI164" i="6"/>
  <c r="CH164" i="6"/>
  <c r="CC164" i="6"/>
  <c r="BX164" i="6"/>
  <c r="BS164" i="6"/>
  <c r="BN164" i="6"/>
  <c r="BI164" i="6"/>
  <c r="BD164" i="6"/>
  <c r="AY164" i="6"/>
  <c r="AT164" i="6"/>
  <c r="AO164" i="6"/>
  <c r="AJ164" i="6"/>
  <c r="AE164" i="6"/>
  <c r="CL163" i="6"/>
  <c r="CK163" i="6"/>
  <c r="CJ163" i="6"/>
  <c r="CI163" i="6"/>
  <c r="CH163" i="6"/>
  <c r="CC163" i="6"/>
  <c r="BX163" i="6"/>
  <c r="BS163" i="6"/>
  <c r="BN163" i="6"/>
  <c r="BI163" i="6"/>
  <c r="BD163" i="6"/>
  <c r="AY163" i="6"/>
  <c r="AT163" i="6"/>
  <c r="AO163" i="6"/>
  <c r="AJ163" i="6"/>
  <c r="AE163" i="6"/>
  <c r="CL162" i="6"/>
  <c r="CK162" i="6"/>
  <c r="CJ162" i="6"/>
  <c r="CI162" i="6"/>
  <c r="CH162" i="6"/>
  <c r="CC162" i="6"/>
  <c r="BX162" i="6"/>
  <c r="BS162" i="6"/>
  <c r="BN162" i="6"/>
  <c r="BI162" i="6"/>
  <c r="BD162" i="6"/>
  <c r="AY162" i="6"/>
  <c r="AT162" i="6"/>
  <c r="AO162" i="6"/>
  <c r="AJ162" i="6"/>
  <c r="AE162" i="6"/>
  <c r="CL161" i="6"/>
  <c r="CM161" i="6" s="1"/>
  <c r="CK161" i="6"/>
  <c r="CJ161" i="6"/>
  <c r="CI161" i="6"/>
  <c r="CH161" i="6"/>
  <c r="CC161" i="6"/>
  <c r="BX161" i="6"/>
  <c r="BS161" i="6"/>
  <c r="BN161" i="6"/>
  <c r="BI161" i="6"/>
  <c r="BD161" i="6"/>
  <c r="AY161" i="6"/>
  <c r="AT161" i="6"/>
  <c r="AO161" i="6"/>
  <c r="AJ161" i="6"/>
  <c r="AE161" i="6"/>
  <c r="CL160" i="6"/>
  <c r="CK160" i="6"/>
  <c r="CM160" i="6" s="1"/>
  <c r="CJ160" i="6"/>
  <c r="CI160" i="6"/>
  <c r="CH160" i="6"/>
  <c r="CC160" i="6"/>
  <c r="BX160" i="6"/>
  <c r="BS160" i="6"/>
  <c r="BN160" i="6"/>
  <c r="BI160" i="6"/>
  <c r="BD160" i="6"/>
  <c r="AY160" i="6"/>
  <c r="AT160" i="6"/>
  <c r="AO160" i="6"/>
  <c r="AJ160" i="6"/>
  <c r="AE160" i="6"/>
  <c r="CL159" i="6"/>
  <c r="CK159" i="6"/>
  <c r="CJ159" i="6"/>
  <c r="CI159" i="6"/>
  <c r="CH159" i="6"/>
  <c r="CC159" i="6"/>
  <c r="BX159" i="6"/>
  <c r="BS159" i="6"/>
  <c r="BN159" i="6"/>
  <c r="BI159" i="6"/>
  <c r="BD159" i="6"/>
  <c r="AY159" i="6"/>
  <c r="AT159" i="6"/>
  <c r="AO159" i="6"/>
  <c r="AJ159" i="6"/>
  <c r="AE159" i="6"/>
  <c r="CL158" i="6"/>
  <c r="CK158" i="6"/>
  <c r="CJ158" i="6"/>
  <c r="CI158" i="6"/>
  <c r="CH158" i="6"/>
  <c r="CC158" i="6"/>
  <c r="BX158" i="6"/>
  <c r="BS158" i="6"/>
  <c r="BN158" i="6"/>
  <c r="BI158" i="6"/>
  <c r="BD158" i="6"/>
  <c r="AY158" i="6"/>
  <c r="AT158" i="6"/>
  <c r="AO158" i="6"/>
  <c r="AJ158" i="6"/>
  <c r="AE158" i="6"/>
  <c r="CL157" i="6"/>
  <c r="CK157" i="6"/>
  <c r="CJ157" i="6"/>
  <c r="CI157" i="6"/>
  <c r="CH157" i="6"/>
  <c r="CC157" i="6"/>
  <c r="BX157" i="6"/>
  <c r="BS157" i="6"/>
  <c r="BN157" i="6"/>
  <c r="BI157" i="6"/>
  <c r="BD157" i="6"/>
  <c r="AY157" i="6"/>
  <c r="AT157" i="6"/>
  <c r="AO157" i="6"/>
  <c r="AJ157" i="6"/>
  <c r="AE157" i="6"/>
  <c r="CL156" i="6"/>
  <c r="CK156" i="6"/>
  <c r="CJ156" i="6"/>
  <c r="CI156" i="6"/>
  <c r="CH156" i="6"/>
  <c r="CC156" i="6"/>
  <c r="BX156" i="6"/>
  <c r="BS156" i="6"/>
  <c r="BN156" i="6"/>
  <c r="BI156" i="6"/>
  <c r="BD156" i="6"/>
  <c r="AY156" i="6"/>
  <c r="AT156" i="6"/>
  <c r="AO156" i="6"/>
  <c r="AJ156" i="6"/>
  <c r="AE156" i="6"/>
  <c r="CL155" i="6"/>
  <c r="CK155" i="6"/>
  <c r="CJ155" i="6"/>
  <c r="CM155" i="6" s="1"/>
  <c r="CI155" i="6"/>
  <c r="CH155" i="6"/>
  <c r="CC155" i="6"/>
  <c r="BX155" i="6"/>
  <c r="BS155" i="6"/>
  <c r="BN155" i="6"/>
  <c r="BI155" i="6"/>
  <c r="BD155" i="6"/>
  <c r="AY155" i="6"/>
  <c r="AT155" i="6"/>
  <c r="AO155" i="6"/>
  <c r="AJ155" i="6"/>
  <c r="AE155" i="6"/>
  <c r="CL154" i="6"/>
  <c r="CK154" i="6"/>
  <c r="CJ154" i="6"/>
  <c r="CM154" i="6" s="1"/>
  <c r="CI154" i="6"/>
  <c r="CH154" i="6"/>
  <c r="CC154" i="6"/>
  <c r="BX154" i="6"/>
  <c r="BS154" i="6"/>
  <c r="BN154" i="6"/>
  <c r="BI154" i="6"/>
  <c r="BD154" i="6"/>
  <c r="AY154" i="6"/>
  <c r="AT154" i="6"/>
  <c r="AO154" i="6"/>
  <c r="AJ154" i="6"/>
  <c r="AE154" i="6"/>
  <c r="CL153" i="6"/>
  <c r="CK153" i="6"/>
  <c r="CJ153" i="6"/>
  <c r="CI153" i="6"/>
  <c r="CH153" i="6"/>
  <c r="CC153" i="6"/>
  <c r="BX153" i="6"/>
  <c r="BS153" i="6"/>
  <c r="BN153" i="6"/>
  <c r="BI153" i="6"/>
  <c r="BD153" i="6"/>
  <c r="AY153" i="6"/>
  <c r="AT153" i="6"/>
  <c r="AO153" i="6"/>
  <c r="AJ153" i="6"/>
  <c r="AE153" i="6"/>
  <c r="CL152" i="6"/>
  <c r="CK152" i="6"/>
  <c r="CJ152" i="6"/>
  <c r="CI152" i="6"/>
  <c r="CH152" i="6"/>
  <c r="CC152" i="6"/>
  <c r="BX152" i="6"/>
  <c r="BS152" i="6"/>
  <c r="BN152" i="6"/>
  <c r="BI152" i="6"/>
  <c r="BD152" i="6"/>
  <c r="AY152" i="6"/>
  <c r="AT152" i="6"/>
  <c r="AO152" i="6"/>
  <c r="AJ152" i="6"/>
  <c r="AE152" i="6"/>
  <c r="CL151" i="6"/>
  <c r="CK151" i="6"/>
  <c r="CJ151" i="6"/>
  <c r="CM151" i="6" s="1"/>
  <c r="CI151" i="6"/>
  <c r="CH151" i="6"/>
  <c r="CC151" i="6"/>
  <c r="BX151" i="6"/>
  <c r="BS151" i="6"/>
  <c r="BN151" i="6"/>
  <c r="BI151" i="6"/>
  <c r="BD151" i="6"/>
  <c r="AY151" i="6"/>
  <c r="AT151" i="6"/>
  <c r="AO151" i="6"/>
  <c r="AJ151" i="6"/>
  <c r="AE151" i="6"/>
  <c r="CL150" i="6"/>
  <c r="CK150" i="6"/>
  <c r="CJ150" i="6"/>
  <c r="CM150" i="6" s="1"/>
  <c r="CI150" i="6"/>
  <c r="CH150" i="6"/>
  <c r="CC150" i="6"/>
  <c r="BX150" i="6"/>
  <c r="BS150" i="6"/>
  <c r="BN150" i="6"/>
  <c r="BI150" i="6"/>
  <c r="BD150" i="6"/>
  <c r="AY150" i="6"/>
  <c r="AT150" i="6"/>
  <c r="AO150" i="6"/>
  <c r="AJ150" i="6"/>
  <c r="AE150" i="6"/>
  <c r="CL149" i="6"/>
  <c r="CK149" i="6"/>
  <c r="CJ149" i="6"/>
  <c r="CI149" i="6"/>
  <c r="CH149" i="6"/>
  <c r="CC149" i="6"/>
  <c r="BX149" i="6"/>
  <c r="BS149" i="6"/>
  <c r="BN149" i="6"/>
  <c r="BI149" i="6"/>
  <c r="BD149" i="6"/>
  <c r="AY149" i="6"/>
  <c r="AT149" i="6"/>
  <c r="AO149" i="6"/>
  <c r="AJ149" i="6"/>
  <c r="AE149" i="6"/>
  <c r="CL148" i="6"/>
  <c r="CK148" i="6"/>
  <c r="CJ148" i="6"/>
  <c r="CI148" i="6"/>
  <c r="CH148" i="6"/>
  <c r="CC148" i="6"/>
  <c r="BX148" i="6"/>
  <c r="BS148" i="6"/>
  <c r="BN148" i="6"/>
  <c r="BI148" i="6"/>
  <c r="BD148" i="6"/>
  <c r="AY148" i="6"/>
  <c r="AT148" i="6"/>
  <c r="AO148" i="6"/>
  <c r="AJ148" i="6"/>
  <c r="AE148" i="6"/>
  <c r="CL147" i="6"/>
  <c r="CK147" i="6"/>
  <c r="CJ147" i="6"/>
  <c r="CM147" i="6" s="1"/>
  <c r="CI147" i="6"/>
  <c r="CH147" i="6"/>
  <c r="CC147" i="6"/>
  <c r="BX147" i="6"/>
  <c r="BS147" i="6"/>
  <c r="BN147" i="6"/>
  <c r="BI147" i="6"/>
  <c r="BD147" i="6"/>
  <c r="AY147" i="6"/>
  <c r="AT147" i="6"/>
  <c r="AO147" i="6"/>
  <c r="AJ147" i="6"/>
  <c r="AE147" i="6"/>
  <c r="CL146" i="6"/>
  <c r="CK146" i="6"/>
  <c r="CJ146" i="6"/>
  <c r="CM146" i="6" s="1"/>
  <c r="CI146" i="6"/>
  <c r="CH146" i="6"/>
  <c r="CC146" i="6"/>
  <c r="BX146" i="6"/>
  <c r="BS146" i="6"/>
  <c r="BN146" i="6"/>
  <c r="BI146" i="6"/>
  <c r="BD146" i="6"/>
  <c r="AY146" i="6"/>
  <c r="AT146" i="6"/>
  <c r="AO146" i="6"/>
  <c r="AJ146" i="6"/>
  <c r="AE146" i="6"/>
  <c r="CL145" i="6"/>
  <c r="CK145" i="6"/>
  <c r="CJ145" i="6"/>
  <c r="CI145" i="6"/>
  <c r="CH145" i="6"/>
  <c r="CC145" i="6"/>
  <c r="BX145" i="6"/>
  <c r="BS145" i="6"/>
  <c r="BN145" i="6"/>
  <c r="BI145" i="6"/>
  <c r="BD145" i="6"/>
  <c r="AY145" i="6"/>
  <c r="AT145" i="6"/>
  <c r="AO145" i="6"/>
  <c r="AJ145" i="6"/>
  <c r="AE145" i="6"/>
  <c r="CL144" i="6"/>
  <c r="CK144" i="6"/>
  <c r="CJ144" i="6"/>
  <c r="CI144" i="6"/>
  <c r="CH144" i="6"/>
  <c r="CC144" i="6"/>
  <c r="BX144" i="6"/>
  <c r="BS144" i="6"/>
  <c r="BN144" i="6"/>
  <c r="BI144" i="6"/>
  <c r="BD144" i="6"/>
  <c r="AY144" i="6"/>
  <c r="AT144" i="6"/>
  <c r="AO144" i="6"/>
  <c r="AJ144" i="6"/>
  <c r="AE144" i="6"/>
  <c r="CL143" i="6"/>
  <c r="CK143" i="6"/>
  <c r="CJ143" i="6"/>
  <c r="CM143" i="6" s="1"/>
  <c r="CI143" i="6"/>
  <c r="CH143" i="6"/>
  <c r="CC143" i="6"/>
  <c r="BX143" i="6"/>
  <c r="BS143" i="6"/>
  <c r="BN143" i="6"/>
  <c r="BI143" i="6"/>
  <c r="BD143" i="6"/>
  <c r="AY143" i="6"/>
  <c r="AT143" i="6"/>
  <c r="AO143" i="6"/>
  <c r="AJ143" i="6"/>
  <c r="AE143" i="6"/>
  <c r="CL142" i="6"/>
  <c r="CK142" i="6"/>
  <c r="CJ142" i="6"/>
  <c r="CM142" i="6" s="1"/>
  <c r="CI142" i="6"/>
  <c r="CH142" i="6"/>
  <c r="CC142" i="6"/>
  <c r="BX142" i="6"/>
  <c r="BS142" i="6"/>
  <c r="BN142" i="6"/>
  <c r="BI142" i="6"/>
  <c r="BD142" i="6"/>
  <c r="AY142" i="6"/>
  <c r="AT142" i="6"/>
  <c r="AO142" i="6"/>
  <c r="AJ142" i="6"/>
  <c r="AE142" i="6"/>
  <c r="CL141" i="6"/>
  <c r="CK141" i="6"/>
  <c r="CJ141" i="6"/>
  <c r="CI141" i="6"/>
  <c r="CH141" i="6"/>
  <c r="CC141" i="6"/>
  <c r="BX141" i="6"/>
  <c r="BS141" i="6"/>
  <c r="BN141" i="6"/>
  <c r="BI141" i="6"/>
  <c r="BD141" i="6"/>
  <c r="AY141" i="6"/>
  <c r="AT141" i="6"/>
  <c r="AO141" i="6"/>
  <c r="AJ141" i="6"/>
  <c r="AE141" i="6"/>
  <c r="CL140" i="6"/>
  <c r="CK140" i="6"/>
  <c r="CJ140" i="6"/>
  <c r="CI140" i="6"/>
  <c r="CH140" i="6"/>
  <c r="CC140" i="6"/>
  <c r="BX140" i="6"/>
  <c r="BS140" i="6"/>
  <c r="BN140" i="6"/>
  <c r="BI140" i="6"/>
  <c r="BD140" i="6"/>
  <c r="AY140" i="6"/>
  <c r="AT140" i="6"/>
  <c r="AO140" i="6"/>
  <c r="AJ140" i="6"/>
  <c r="AE140" i="6"/>
  <c r="CL139" i="6"/>
  <c r="CK139" i="6"/>
  <c r="CJ139" i="6"/>
  <c r="CM139" i="6" s="1"/>
  <c r="CI139" i="6"/>
  <c r="CH139" i="6"/>
  <c r="CC139" i="6"/>
  <c r="BX139" i="6"/>
  <c r="BS139" i="6"/>
  <c r="BN139" i="6"/>
  <c r="BI139" i="6"/>
  <c r="BD139" i="6"/>
  <c r="AY139" i="6"/>
  <c r="AT139" i="6"/>
  <c r="AO139" i="6"/>
  <c r="AJ139" i="6"/>
  <c r="AE139" i="6"/>
  <c r="CL138" i="6"/>
  <c r="CK138" i="6"/>
  <c r="CJ138" i="6"/>
  <c r="CM138" i="6" s="1"/>
  <c r="CI138" i="6"/>
  <c r="CH138" i="6"/>
  <c r="CC138" i="6"/>
  <c r="BX138" i="6"/>
  <c r="BS138" i="6"/>
  <c r="BN138" i="6"/>
  <c r="BI138" i="6"/>
  <c r="BD138" i="6"/>
  <c r="AY138" i="6"/>
  <c r="AT138" i="6"/>
  <c r="AO138" i="6"/>
  <c r="AJ138" i="6"/>
  <c r="AE138" i="6"/>
  <c r="CL137" i="6"/>
  <c r="CK137" i="6"/>
  <c r="CJ137" i="6"/>
  <c r="CI137" i="6"/>
  <c r="CH137" i="6"/>
  <c r="CC137" i="6"/>
  <c r="BX137" i="6"/>
  <c r="BS137" i="6"/>
  <c r="BN137" i="6"/>
  <c r="BI137" i="6"/>
  <c r="BD137" i="6"/>
  <c r="AY137" i="6"/>
  <c r="AT137" i="6"/>
  <c r="AO137" i="6"/>
  <c r="AJ137" i="6"/>
  <c r="AE137" i="6"/>
  <c r="CL136" i="6"/>
  <c r="CK136" i="6"/>
  <c r="CJ136" i="6"/>
  <c r="CI136" i="6"/>
  <c r="CH136" i="6"/>
  <c r="CC136" i="6"/>
  <c r="BX136" i="6"/>
  <c r="BS136" i="6"/>
  <c r="BN136" i="6"/>
  <c r="BI136" i="6"/>
  <c r="BD136" i="6"/>
  <c r="AY136" i="6"/>
  <c r="AT136" i="6"/>
  <c r="AO136" i="6"/>
  <c r="AJ136" i="6"/>
  <c r="AE136" i="6"/>
  <c r="CL135" i="6"/>
  <c r="CK135" i="6"/>
  <c r="CJ135" i="6"/>
  <c r="CM135" i="6" s="1"/>
  <c r="CI135" i="6"/>
  <c r="CH135" i="6"/>
  <c r="CC135" i="6"/>
  <c r="BX135" i="6"/>
  <c r="BS135" i="6"/>
  <c r="BN135" i="6"/>
  <c r="BI135" i="6"/>
  <c r="BD135" i="6"/>
  <c r="AY135" i="6"/>
  <c r="AT135" i="6"/>
  <c r="AO135" i="6"/>
  <c r="AJ135" i="6"/>
  <c r="AE135" i="6"/>
  <c r="CL134" i="6"/>
  <c r="CK134" i="6"/>
  <c r="CJ134" i="6"/>
  <c r="CM134" i="6" s="1"/>
  <c r="CI134" i="6"/>
  <c r="CH134" i="6"/>
  <c r="CC134" i="6"/>
  <c r="BX134" i="6"/>
  <c r="BS134" i="6"/>
  <c r="BN134" i="6"/>
  <c r="BI134" i="6"/>
  <c r="BD134" i="6"/>
  <c r="AY134" i="6"/>
  <c r="AT134" i="6"/>
  <c r="AO134" i="6"/>
  <c r="AJ134" i="6"/>
  <c r="AE134" i="6"/>
  <c r="CL133" i="6"/>
  <c r="CK133" i="6"/>
  <c r="CJ133" i="6"/>
  <c r="CI133" i="6"/>
  <c r="CH133" i="6"/>
  <c r="CC133" i="6"/>
  <c r="BX133" i="6"/>
  <c r="BS133" i="6"/>
  <c r="BN133" i="6"/>
  <c r="BI133" i="6"/>
  <c r="BD133" i="6"/>
  <c r="AY133" i="6"/>
  <c r="AT133" i="6"/>
  <c r="AO133" i="6"/>
  <c r="AJ133" i="6"/>
  <c r="AE133" i="6"/>
  <c r="CL132" i="6"/>
  <c r="CK132" i="6"/>
  <c r="CJ132" i="6"/>
  <c r="CI132" i="6"/>
  <c r="CH132" i="6"/>
  <c r="CC132" i="6"/>
  <c r="BX132" i="6"/>
  <c r="BS132" i="6"/>
  <c r="BN132" i="6"/>
  <c r="BI132" i="6"/>
  <c r="BD132" i="6"/>
  <c r="AY132" i="6"/>
  <c r="AT132" i="6"/>
  <c r="AO132" i="6"/>
  <c r="AJ132" i="6"/>
  <c r="AE132" i="6"/>
  <c r="CL131" i="6"/>
  <c r="CK131" i="6"/>
  <c r="CJ131" i="6"/>
  <c r="CM131" i="6" s="1"/>
  <c r="CI131" i="6"/>
  <c r="CH131" i="6"/>
  <c r="CC131" i="6"/>
  <c r="BX131" i="6"/>
  <c r="BS131" i="6"/>
  <c r="BN131" i="6"/>
  <c r="BI131" i="6"/>
  <c r="BD131" i="6"/>
  <c r="AY131" i="6"/>
  <c r="AT131" i="6"/>
  <c r="AO131" i="6"/>
  <c r="AJ131" i="6"/>
  <c r="AE131" i="6"/>
  <c r="CL130" i="6"/>
  <c r="CK130" i="6"/>
  <c r="CJ130" i="6"/>
  <c r="CM130" i="6" s="1"/>
  <c r="CI130" i="6"/>
  <c r="CH130" i="6"/>
  <c r="CC130" i="6"/>
  <c r="BX130" i="6"/>
  <c r="BS130" i="6"/>
  <c r="BN130" i="6"/>
  <c r="BI130" i="6"/>
  <c r="BD130" i="6"/>
  <c r="AY130" i="6"/>
  <c r="AT130" i="6"/>
  <c r="AO130" i="6"/>
  <c r="AJ130" i="6"/>
  <c r="AE130" i="6"/>
  <c r="CL129" i="6"/>
  <c r="CK129" i="6"/>
  <c r="CJ129" i="6"/>
  <c r="CI129" i="6"/>
  <c r="CH129" i="6"/>
  <c r="CC129" i="6"/>
  <c r="BX129" i="6"/>
  <c r="BS129" i="6"/>
  <c r="BN129" i="6"/>
  <c r="BI129" i="6"/>
  <c r="BD129" i="6"/>
  <c r="AY129" i="6"/>
  <c r="AT129" i="6"/>
  <c r="AO129" i="6"/>
  <c r="AJ129" i="6"/>
  <c r="AE129" i="6"/>
  <c r="CL128" i="6"/>
  <c r="CK128" i="6"/>
  <c r="CJ128" i="6"/>
  <c r="CI128" i="6"/>
  <c r="CH128" i="6"/>
  <c r="CC128" i="6"/>
  <c r="BX128" i="6"/>
  <c r="BS128" i="6"/>
  <c r="BN128" i="6"/>
  <c r="BI128" i="6"/>
  <c r="BD128" i="6"/>
  <c r="AY128" i="6"/>
  <c r="AT128" i="6"/>
  <c r="AO128" i="6"/>
  <c r="AJ128" i="6"/>
  <c r="AE128" i="6"/>
  <c r="CL127" i="6"/>
  <c r="CK127" i="6"/>
  <c r="CJ127" i="6"/>
  <c r="CM127" i="6" s="1"/>
  <c r="CI127" i="6"/>
  <c r="CH127" i="6"/>
  <c r="CC127" i="6"/>
  <c r="BX127" i="6"/>
  <c r="BS127" i="6"/>
  <c r="BN127" i="6"/>
  <c r="BI127" i="6"/>
  <c r="BD127" i="6"/>
  <c r="AY127" i="6"/>
  <c r="AT127" i="6"/>
  <c r="AO127" i="6"/>
  <c r="AJ127" i="6"/>
  <c r="AE127" i="6"/>
  <c r="CL126" i="6"/>
  <c r="CK126" i="6"/>
  <c r="CJ126" i="6"/>
  <c r="CM126" i="6" s="1"/>
  <c r="CI126" i="6"/>
  <c r="CH126" i="6"/>
  <c r="CC126" i="6"/>
  <c r="BX126" i="6"/>
  <c r="BS126" i="6"/>
  <c r="BN126" i="6"/>
  <c r="BI126" i="6"/>
  <c r="BD126" i="6"/>
  <c r="AY126" i="6"/>
  <c r="AT126" i="6"/>
  <c r="AO126" i="6"/>
  <c r="AJ126" i="6"/>
  <c r="AE126" i="6"/>
  <c r="CL125" i="6"/>
  <c r="CK125" i="6"/>
  <c r="CJ125" i="6"/>
  <c r="CI125" i="6"/>
  <c r="CH125" i="6"/>
  <c r="CC125" i="6"/>
  <c r="BX125" i="6"/>
  <c r="BS125" i="6"/>
  <c r="BN125" i="6"/>
  <c r="BI125" i="6"/>
  <c r="BD125" i="6"/>
  <c r="AY125" i="6"/>
  <c r="AT125" i="6"/>
  <c r="AO125" i="6"/>
  <c r="AJ125" i="6"/>
  <c r="AE125" i="6"/>
  <c r="CL124" i="6"/>
  <c r="CK124" i="6"/>
  <c r="CJ124" i="6"/>
  <c r="CI124" i="6"/>
  <c r="CH124" i="6"/>
  <c r="CC124" i="6"/>
  <c r="BX124" i="6"/>
  <c r="BS124" i="6"/>
  <c r="BN124" i="6"/>
  <c r="BI124" i="6"/>
  <c r="BD124" i="6"/>
  <c r="AY124" i="6"/>
  <c r="AT124" i="6"/>
  <c r="AO124" i="6"/>
  <c r="AJ124" i="6"/>
  <c r="AE124" i="6"/>
  <c r="CL123" i="6"/>
  <c r="CK123" i="6"/>
  <c r="CJ123" i="6"/>
  <c r="CM123" i="6" s="1"/>
  <c r="CI123" i="6"/>
  <c r="CH123" i="6"/>
  <c r="CC123" i="6"/>
  <c r="BX123" i="6"/>
  <c r="BS123" i="6"/>
  <c r="BN123" i="6"/>
  <c r="BI123" i="6"/>
  <c r="BD123" i="6"/>
  <c r="AY123" i="6"/>
  <c r="AT123" i="6"/>
  <c r="AO123" i="6"/>
  <c r="AJ123" i="6"/>
  <c r="AE123" i="6"/>
  <c r="CL122" i="6"/>
  <c r="CK122" i="6"/>
  <c r="CJ122" i="6"/>
  <c r="CM122" i="6" s="1"/>
  <c r="CI122" i="6"/>
  <c r="CH122" i="6"/>
  <c r="CC122" i="6"/>
  <c r="BX122" i="6"/>
  <c r="BS122" i="6"/>
  <c r="BN122" i="6"/>
  <c r="BI122" i="6"/>
  <c r="BD122" i="6"/>
  <c r="AY122" i="6"/>
  <c r="AT122" i="6"/>
  <c r="AO122" i="6"/>
  <c r="AJ122" i="6"/>
  <c r="AE122" i="6"/>
  <c r="CL121" i="6"/>
  <c r="CK121" i="6"/>
  <c r="CJ121" i="6"/>
  <c r="CI121" i="6"/>
  <c r="CH121" i="6"/>
  <c r="CC121" i="6"/>
  <c r="BX121" i="6"/>
  <c r="BS121" i="6"/>
  <c r="BN121" i="6"/>
  <c r="BI121" i="6"/>
  <c r="BD121" i="6"/>
  <c r="AY121" i="6"/>
  <c r="AT121" i="6"/>
  <c r="AO121" i="6"/>
  <c r="AJ121" i="6"/>
  <c r="AE121" i="6"/>
  <c r="CL120" i="6"/>
  <c r="CK120" i="6"/>
  <c r="CJ120" i="6"/>
  <c r="CI120" i="6"/>
  <c r="CH120" i="6"/>
  <c r="CC120" i="6"/>
  <c r="BX120" i="6"/>
  <c r="BS120" i="6"/>
  <c r="BN120" i="6"/>
  <c r="BI120" i="6"/>
  <c r="BD120" i="6"/>
  <c r="AY120" i="6"/>
  <c r="AT120" i="6"/>
  <c r="AO120" i="6"/>
  <c r="AJ120" i="6"/>
  <c r="AE120" i="6"/>
  <c r="CL119" i="6"/>
  <c r="CK119" i="6"/>
  <c r="CJ119" i="6"/>
  <c r="CM119" i="6" s="1"/>
  <c r="CI119" i="6"/>
  <c r="CH119" i="6"/>
  <c r="CC119" i="6"/>
  <c r="BX119" i="6"/>
  <c r="BS119" i="6"/>
  <c r="BN119" i="6"/>
  <c r="BI119" i="6"/>
  <c r="BD119" i="6"/>
  <c r="AY119" i="6"/>
  <c r="AT119" i="6"/>
  <c r="AO119" i="6"/>
  <c r="AJ119" i="6"/>
  <c r="AE119" i="6"/>
  <c r="CL118" i="6"/>
  <c r="CK118" i="6"/>
  <c r="CJ118" i="6"/>
  <c r="CM118" i="6" s="1"/>
  <c r="CI118" i="6"/>
  <c r="CH118" i="6"/>
  <c r="CC118" i="6"/>
  <c r="BX118" i="6"/>
  <c r="BS118" i="6"/>
  <c r="BN118" i="6"/>
  <c r="BI118" i="6"/>
  <c r="BD118" i="6"/>
  <c r="AY118" i="6"/>
  <c r="AT118" i="6"/>
  <c r="AO118" i="6"/>
  <c r="AJ118" i="6"/>
  <c r="AE118" i="6"/>
  <c r="CL117" i="6"/>
  <c r="CK117" i="6"/>
  <c r="CJ117" i="6"/>
  <c r="CI117" i="6"/>
  <c r="CH117" i="6"/>
  <c r="CC117" i="6"/>
  <c r="BX117" i="6"/>
  <c r="BS117" i="6"/>
  <c r="BN117" i="6"/>
  <c r="BI117" i="6"/>
  <c r="BD117" i="6"/>
  <c r="AY117" i="6"/>
  <c r="AT117" i="6"/>
  <c r="AO117" i="6"/>
  <c r="AJ117" i="6"/>
  <c r="AE117" i="6"/>
  <c r="CL116" i="6"/>
  <c r="CK116" i="6"/>
  <c r="CJ116" i="6"/>
  <c r="CI116" i="6"/>
  <c r="CH116" i="6"/>
  <c r="CC116" i="6"/>
  <c r="BX116" i="6"/>
  <c r="BS116" i="6"/>
  <c r="BN116" i="6"/>
  <c r="BI116" i="6"/>
  <c r="BD116" i="6"/>
  <c r="AY116" i="6"/>
  <c r="AT116" i="6"/>
  <c r="AO116" i="6"/>
  <c r="AJ116" i="6"/>
  <c r="AE116" i="6"/>
  <c r="CL115" i="6"/>
  <c r="CK115" i="6"/>
  <c r="CJ115" i="6"/>
  <c r="CM115" i="6" s="1"/>
  <c r="CI115" i="6"/>
  <c r="CH115" i="6"/>
  <c r="CC115" i="6"/>
  <c r="BX115" i="6"/>
  <c r="BS115" i="6"/>
  <c r="BN115" i="6"/>
  <c r="BI115" i="6"/>
  <c r="BD115" i="6"/>
  <c r="AY115" i="6"/>
  <c r="AT115" i="6"/>
  <c r="AO115" i="6"/>
  <c r="AJ115" i="6"/>
  <c r="AE115" i="6"/>
  <c r="CL114" i="6"/>
  <c r="CK114" i="6"/>
  <c r="CJ114" i="6"/>
  <c r="CI114" i="6"/>
  <c r="CH114" i="6"/>
  <c r="CC114" i="6"/>
  <c r="BX114" i="6"/>
  <c r="BS114" i="6"/>
  <c r="BN114" i="6"/>
  <c r="BI114" i="6"/>
  <c r="BD114" i="6"/>
  <c r="AY114" i="6"/>
  <c r="AT114" i="6"/>
  <c r="AO114" i="6"/>
  <c r="AJ114" i="6"/>
  <c r="AE114" i="6"/>
  <c r="CL113" i="6"/>
  <c r="CK113" i="6"/>
  <c r="CJ113" i="6"/>
  <c r="CI113" i="6"/>
  <c r="CH113" i="6"/>
  <c r="CC113" i="6"/>
  <c r="BX113" i="6"/>
  <c r="BS113" i="6"/>
  <c r="BN113" i="6"/>
  <c r="BI113" i="6"/>
  <c r="BD113" i="6"/>
  <c r="AY113" i="6"/>
  <c r="AT113" i="6"/>
  <c r="AO113" i="6"/>
  <c r="AJ113" i="6"/>
  <c r="AE113" i="6"/>
  <c r="CL112" i="6"/>
  <c r="CK112" i="6"/>
  <c r="CJ112" i="6"/>
  <c r="CI112" i="6"/>
  <c r="CH112" i="6"/>
  <c r="CC112" i="6"/>
  <c r="BX112" i="6"/>
  <c r="BS112" i="6"/>
  <c r="BN112" i="6"/>
  <c r="BI112" i="6"/>
  <c r="BD112" i="6"/>
  <c r="AY112" i="6"/>
  <c r="AT112" i="6"/>
  <c r="AO112" i="6"/>
  <c r="AJ112" i="6"/>
  <c r="AE112" i="6"/>
  <c r="CL111" i="6"/>
  <c r="CK111" i="6"/>
  <c r="CJ111" i="6"/>
  <c r="CM111" i="6" s="1"/>
  <c r="CI111" i="6"/>
  <c r="CH111" i="6"/>
  <c r="CC111" i="6"/>
  <c r="BX111" i="6"/>
  <c r="BS111" i="6"/>
  <c r="BN111" i="6"/>
  <c r="BI111" i="6"/>
  <c r="BD111" i="6"/>
  <c r="AY111" i="6"/>
  <c r="AT111" i="6"/>
  <c r="AO111" i="6"/>
  <c r="AJ111" i="6"/>
  <c r="AE111" i="6"/>
  <c r="CL110" i="6"/>
  <c r="CK110" i="6"/>
  <c r="CJ110" i="6"/>
  <c r="CI110" i="6"/>
  <c r="CH110" i="6"/>
  <c r="CC110" i="6"/>
  <c r="BX110" i="6"/>
  <c r="BS110" i="6"/>
  <c r="BN110" i="6"/>
  <c r="BI110" i="6"/>
  <c r="BD110" i="6"/>
  <c r="AY110" i="6"/>
  <c r="AT110" i="6"/>
  <c r="AO110" i="6"/>
  <c r="AJ110" i="6"/>
  <c r="AE110" i="6"/>
  <c r="CL109" i="6"/>
  <c r="CK109" i="6"/>
  <c r="CJ109" i="6"/>
  <c r="CI109" i="6"/>
  <c r="CH109" i="6"/>
  <c r="CC109" i="6"/>
  <c r="BX109" i="6"/>
  <c r="BS109" i="6"/>
  <c r="BN109" i="6"/>
  <c r="BI109" i="6"/>
  <c r="BD109" i="6"/>
  <c r="AY109" i="6"/>
  <c r="AT109" i="6"/>
  <c r="AO109" i="6"/>
  <c r="AJ109" i="6"/>
  <c r="AE109" i="6"/>
  <c r="CL108" i="6"/>
  <c r="CK108" i="6"/>
  <c r="CJ108" i="6"/>
  <c r="CI108" i="6"/>
  <c r="CH108" i="6"/>
  <c r="CC108" i="6"/>
  <c r="BX108" i="6"/>
  <c r="BS108" i="6"/>
  <c r="BN108" i="6"/>
  <c r="BI108" i="6"/>
  <c r="BD108" i="6"/>
  <c r="AY108" i="6"/>
  <c r="AT108" i="6"/>
  <c r="AO108" i="6"/>
  <c r="AJ108" i="6"/>
  <c r="AE108" i="6"/>
  <c r="CL107" i="6"/>
  <c r="CK107" i="6"/>
  <c r="CJ107" i="6"/>
  <c r="CM107" i="6" s="1"/>
  <c r="CI107" i="6"/>
  <c r="CH107" i="6"/>
  <c r="CC107" i="6"/>
  <c r="BX107" i="6"/>
  <c r="BS107" i="6"/>
  <c r="BN107" i="6"/>
  <c r="BI107" i="6"/>
  <c r="BD107" i="6"/>
  <c r="AY107" i="6"/>
  <c r="AT107" i="6"/>
  <c r="AO107" i="6"/>
  <c r="AJ107" i="6"/>
  <c r="AE107" i="6"/>
  <c r="CL106" i="6"/>
  <c r="CK106" i="6"/>
  <c r="CJ106" i="6"/>
  <c r="CI106" i="6"/>
  <c r="CH106" i="6"/>
  <c r="CC106" i="6"/>
  <c r="BX106" i="6"/>
  <c r="BS106" i="6"/>
  <c r="BN106" i="6"/>
  <c r="BI106" i="6"/>
  <c r="BD106" i="6"/>
  <c r="AY106" i="6"/>
  <c r="AT106" i="6"/>
  <c r="AO106" i="6"/>
  <c r="AJ106" i="6"/>
  <c r="AE106" i="6"/>
  <c r="CL105" i="6"/>
  <c r="CK105" i="6"/>
  <c r="CJ105" i="6"/>
  <c r="CI105" i="6"/>
  <c r="CH105" i="6"/>
  <c r="CC105" i="6"/>
  <c r="BX105" i="6"/>
  <c r="BS105" i="6"/>
  <c r="BN105" i="6"/>
  <c r="BI105" i="6"/>
  <c r="BD105" i="6"/>
  <c r="AY105" i="6"/>
  <c r="AT105" i="6"/>
  <c r="AO105" i="6"/>
  <c r="AJ105" i="6"/>
  <c r="AE105" i="6"/>
  <c r="CL104" i="6"/>
  <c r="CK104" i="6"/>
  <c r="CJ104" i="6"/>
  <c r="CI104" i="6"/>
  <c r="CH104" i="6"/>
  <c r="CC104" i="6"/>
  <c r="BX104" i="6"/>
  <c r="BS104" i="6"/>
  <c r="BN104" i="6"/>
  <c r="BI104" i="6"/>
  <c r="BD104" i="6"/>
  <c r="AY104" i="6"/>
  <c r="AT104" i="6"/>
  <c r="AO104" i="6"/>
  <c r="AJ104" i="6"/>
  <c r="AE104" i="6"/>
  <c r="CL103" i="6"/>
  <c r="CK103" i="6"/>
  <c r="CJ103" i="6"/>
  <c r="CM103" i="6" s="1"/>
  <c r="CI103" i="6"/>
  <c r="CH103" i="6"/>
  <c r="CC103" i="6"/>
  <c r="BX103" i="6"/>
  <c r="BS103" i="6"/>
  <c r="BN103" i="6"/>
  <c r="BI103" i="6"/>
  <c r="BD103" i="6"/>
  <c r="AY103" i="6"/>
  <c r="AT103" i="6"/>
  <c r="AO103" i="6"/>
  <c r="AJ103" i="6"/>
  <c r="AE103" i="6"/>
  <c r="CL102" i="6"/>
  <c r="CK102" i="6"/>
  <c r="CJ102" i="6"/>
  <c r="CI102" i="6"/>
  <c r="CH102" i="6"/>
  <c r="CC102" i="6"/>
  <c r="BX102" i="6"/>
  <c r="BS102" i="6"/>
  <c r="BN102" i="6"/>
  <c r="BI102" i="6"/>
  <c r="BD102" i="6"/>
  <c r="AY102" i="6"/>
  <c r="AT102" i="6"/>
  <c r="AO102" i="6"/>
  <c r="AJ102" i="6"/>
  <c r="AE102" i="6"/>
  <c r="CL101" i="6"/>
  <c r="CK101" i="6"/>
  <c r="CJ101" i="6"/>
  <c r="CI101" i="6"/>
  <c r="CH101" i="6"/>
  <c r="CC101" i="6"/>
  <c r="BX101" i="6"/>
  <c r="BS101" i="6"/>
  <c r="BN101" i="6"/>
  <c r="BI101" i="6"/>
  <c r="BD101" i="6"/>
  <c r="AY101" i="6"/>
  <c r="AT101" i="6"/>
  <c r="AO101" i="6"/>
  <c r="AJ101" i="6"/>
  <c r="AE101" i="6"/>
  <c r="CL100" i="6"/>
  <c r="CK100" i="6"/>
  <c r="CJ100" i="6"/>
  <c r="CI100" i="6"/>
  <c r="CH100" i="6"/>
  <c r="CC100" i="6"/>
  <c r="BX100" i="6"/>
  <c r="BS100" i="6"/>
  <c r="BN100" i="6"/>
  <c r="BI100" i="6"/>
  <c r="BD100" i="6"/>
  <c r="AY100" i="6"/>
  <c r="AT100" i="6"/>
  <c r="AO100" i="6"/>
  <c r="AJ100" i="6"/>
  <c r="AE100" i="6"/>
  <c r="CL99" i="6"/>
  <c r="CK99" i="6"/>
  <c r="CJ99" i="6"/>
  <c r="CM99" i="6" s="1"/>
  <c r="CI99" i="6"/>
  <c r="CH99" i="6"/>
  <c r="CC99" i="6"/>
  <c r="BX99" i="6"/>
  <c r="BS99" i="6"/>
  <c r="BN99" i="6"/>
  <c r="BI99" i="6"/>
  <c r="BD99" i="6"/>
  <c r="AY99" i="6"/>
  <c r="AT99" i="6"/>
  <c r="AO99" i="6"/>
  <c r="AJ99" i="6"/>
  <c r="AE99" i="6"/>
  <c r="CL98" i="6"/>
  <c r="CK98" i="6"/>
  <c r="CJ98" i="6"/>
  <c r="CM98" i="6" s="1"/>
  <c r="CI98" i="6"/>
  <c r="CH98" i="6"/>
  <c r="CC98" i="6"/>
  <c r="BX98" i="6"/>
  <c r="BS98" i="6"/>
  <c r="BN98" i="6"/>
  <c r="BI98" i="6"/>
  <c r="BD98" i="6"/>
  <c r="AY98" i="6"/>
  <c r="AT98" i="6"/>
  <c r="AO98" i="6"/>
  <c r="AJ98" i="6"/>
  <c r="AE98" i="6"/>
  <c r="CL97" i="6"/>
  <c r="CK97" i="6"/>
  <c r="CJ97" i="6"/>
  <c r="CI97" i="6"/>
  <c r="CH97" i="6"/>
  <c r="CC97" i="6"/>
  <c r="BX97" i="6"/>
  <c r="BS97" i="6"/>
  <c r="BN97" i="6"/>
  <c r="BI97" i="6"/>
  <c r="BD97" i="6"/>
  <c r="AY97" i="6"/>
  <c r="AT97" i="6"/>
  <c r="AO97" i="6"/>
  <c r="AJ97" i="6"/>
  <c r="AE97" i="6"/>
  <c r="CL96" i="6"/>
  <c r="CK96" i="6"/>
  <c r="CJ96" i="6"/>
  <c r="CI96" i="6"/>
  <c r="CH96" i="6"/>
  <c r="CC96" i="6"/>
  <c r="BX96" i="6"/>
  <c r="BS96" i="6"/>
  <c r="BN96" i="6"/>
  <c r="BI96" i="6"/>
  <c r="BD96" i="6"/>
  <c r="AY96" i="6"/>
  <c r="AT96" i="6"/>
  <c r="AO96" i="6"/>
  <c r="AJ96" i="6"/>
  <c r="AE96" i="6"/>
  <c r="CL95" i="6"/>
  <c r="CK95" i="6"/>
  <c r="CJ95" i="6"/>
  <c r="CM95" i="6" s="1"/>
  <c r="CI95" i="6"/>
  <c r="CH95" i="6"/>
  <c r="CC95" i="6"/>
  <c r="BX95" i="6"/>
  <c r="BS95" i="6"/>
  <c r="BN95" i="6"/>
  <c r="BI95" i="6"/>
  <c r="BD95" i="6"/>
  <c r="AY95" i="6"/>
  <c r="AT95" i="6"/>
  <c r="AO95" i="6"/>
  <c r="AJ95" i="6"/>
  <c r="AE95" i="6"/>
  <c r="CL94" i="6"/>
  <c r="CK94" i="6"/>
  <c r="CJ94" i="6"/>
  <c r="CM94" i="6" s="1"/>
  <c r="CI94" i="6"/>
  <c r="CH94" i="6"/>
  <c r="CC94" i="6"/>
  <c r="BX94" i="6"/>
  <c r="BS94" i="6"/>
  <c r="BN94" i="6"/>
  <c r="BI94" i="6"/>
  <c r="BD94" i="6"/>
  <c r="AY94" i="6"/>
  <c r="AT94" i="6"/>
  <c r="AO94" i="6"/>
  <c r="AJ94" i="6"/>
  <c r="AE94" i="6"/>
  <c r="CL93" i="6"/>
  <c r="CK93" i="6"/>
  <c r="CJ93" i="6"/>
  <c r="CI93" i="6"/>
  <c r="CH93" i="6"/>
  <c r="CC93" i="6"/>
  <c r="BX93" i="6"/>
  <c r="BS93" i="6"/>
  <c r="BN93" i="6"/>
  <c r="BI93" i="6"/>
  <c r="BD93" i="6"/>
  <c r="AY93" i="6"/>
  <c r="AT93" i="6"/>
  <c r="AO93" i="6"/>
  <c r="AJ93" i="6"/>
  <c r="AE93" i="6"/>
  <c r="CL92" i="6"/>
  <c r="CK92" i="6"/>
  <c r="CJ92" i="6"/>
  <c r="CI92" i="6"/>
  <c r="CH92" i="6"/>
  <c r="CC92" i="6"/>
  <c r="BX92" i="6"/>
  <c r="BS92" i="6"/>
  <c r="BN92" i="6"/>
  <c r="BI92" i="6"/>
  <c r="BD92" i="6"/>
  <c r="AY92" i="6"/>
  <c r="AT92" i="6"/>
  <c r="AO92" i="6"/>
  <c r="AJ92" i="6"/>
  <c r="AE92" i="6"/>
  <c r="CL91" i="6"/>
  <c r="CK91" i="6"/>
  <c r="CJ91" i="6"/>
  <c r="CM91" i="6" s="1"/>
  <c r="CI91" i="6"/>
  <c r="CH91" i="6"/>
  <c r="CC91" i="6"/>
  <c r="BX91" i="6"/>
  <c r="BS91" i="6"/>
  <c r="BN91" i="6"/>
  <c r="BI91" i="6"/>
  <c r="BD91" i="6"/>
  <c r="AY91" i="6"/>
  <c r="AT91" i="6"/>
  <c r="AO91" i="6"/>
  <c r="AJ91" i="6"/>
  <c r="AE91" i="6"/>
  <c r="CL90" i="6"/>
  <c r="CK90" i="6"/>
  <c r="CJ90" i="6"/>
  <c r="CM90" i="6" s="1"/>
  <c r="CI90" i="6"/>
  <c r="CH90" i="6"/>
  <c r="CC90" i="6"/>
  <c r="BX90" i="6"/>
  <c r="BS90" i="6"/>
  <c r="BN90" i="6"/>
  <c r="BI90" i="6"/>
  <c r="BD90" i="6"/>
  <c r="AY90" i="6"/>
  <c r="AT90" i="6"/>
  <c r="AO90" i="6"/>
  <c r="AJ90" i="6"/>
  <c r="AE90" i="6"/>
  <c r="CL89" i="6"/>
  <c r="CK89" i="6"/>
  <c r="CJ89" i="6"/>
  <c r="CI89" i="6"/>
  <c r="CH89" i="6"/>
  <c r="CC89" i="6"/>
  <c r="BX89" i="6"/>
  <c r="BS89" i="6"/>
  <c r="BN89" i="6"/>
  <c r="BI89" i="6"/>
  <c r="BD89" i="6"/>
  <c r="AY89" i="6"/>
  <c r="AT89" i="6"/>
  <c r="AO89" i="6"/>
  <c r="AJ89" i="6"/>
  <c r="AE89" i="6"/>
  <c r="CL88" i="6"/>
  <c r="CK88" i="6"/>
  <c r="CJ88" i="6"/>
  <c r="CI88" i="6"/>
  <c r="CH88" i="6"/>
  <c r="CC88" i="6"/>
  <c r="BX88" i="6"/>
  <c r="BS88" i="6"/>
  <c r="BN88" i="6"/>
  <c r="BI88" i="6"/>
  <c r="BD88" i="6"/>
  <c r="AY88" i="6"/>
  <c r="AT88" i="6"/>
  <c r="AO88" i="6"/>
  <c r="AJ88" i="6"/>
  <c r="AE88" i="6"/>
  <c r="CL87" i="6"/>
  <c r="CK87" i="6"/>
  <c r="CJ87" i="6"/>
  <c r="CM87" i="6" s="1"/>
  <c r="CI87" i="6"/>
  <c r="CH87" i="6"/>
  <c r="CC87" i="6"/>
  <c r="BX87" i="6"/>
  <c r="BS87" i="6"/>
  <c r="BN87" i="6"/>
  <c r="BI87" i="6"/>
  <c r="BD87" i="6"/>
  <c r="AY87" i="6"/>
  <c r="AT87" i="6"/>
  <c r="AO87" i="6"/>
  <c r="AJ87" i="6"/>
  <c r="AE87" i="6"/>
  <c r="CL86" i="6"/>
  <c r="CK86" i="6"/>
  <c r="CJ86" i="6"/>
  <c r="CM86" i="6" s="1"/>
  <c r="CI86" i="6"/>
  <c r="CH86" i="6"/>
  <c r="CC86" i="6"/>
  <c r="BX86" i="6"/>
  <c r="BS86" i="6"/>
  <c r="BN86" i="6"/>
  <c r="BI86" i="6"/>
  <c r="BD86" i="6"/>
  <c r="AY86" i="6"/>
  <c r="AT86" i="6"/>
  <c r="AO86" i="6"/>
  <c r="AJ86" i="6"/>
  <c r="AE86" i="6"/>
  <c r="CL85" i="6"/>
  <c r="CK85" i="6"/>
  <c r="CJ85" i="6"/>
  <c r="CI85" i="6"/>
  <c r="CH85" i="6"/>
  <c r="CC85" i="6"/>
  <c r="BX85" i="6"/>
  <c r="BS85" i="6"/>
  <c r="BN85" i="6"/>
  <c r="BI85" i="6"/>
  <c r="BD85" i="6"/>
  <c r="AY85" i="6"/>
  <c r="AT85" i="6"/>
  <c r="AO85" i="6"/>
  <c r="AJ85" i="6"/>
  <c r="AE85" i="6"/>
  <c r="CL84" i="6"/>
  <c r="CK84" i="6"/>
  <c r="CJ84" i="6"/>
  <c r="CI84" i="6"/>
  <c r="CH84" i="6"/>
  <c r="CC84" i="6"/>
  <c r="BX84" i="6"/>
  <c r="BS84" i="6"/>
  <c r="BN84" i="6"/>
  <c r="BI84" i="6"/>
  <c r="BD84" i="6"/>
  <c r="AY84" i="6"/>
  <c r="AT84" i="6"/>
  <c r="AO84" i="6"/>
  <c r="AJ84" i="6"/>
  <c r="AE84" i="6"/>
  <c r="CL83" i="6"/>
  <c r="CK83" i="6"/>
  <c r="CJ83" i="6"/>
  <c r="CM83" i="6" s="1"/>
  <c r="CI83" i="6"/>
  <c r="CH83" i="6"/>
  <c r="CC83" i="6"/>
  <c r="BX83" i="6"/>
  <c r="BS83" i="6"/>
  <c r="BN83" i="6"/>
  <c r="BI83" i="6"/>
  <c r="BD83" i="6"/>
  <c r="AY83" i="6"/>
  <c r="AT83" i="6"/>
  <c r="AO83" i="6"/>
  <c r="AJ83" i="6"/>
  <c r="AE83" i="6"/>
  <c r="CL82" i="6"/>
  <c r="CK82" i="6"/>
  <c r="CJ82" i="6"/>
  <c r="CM82" i="6" s="1"/>
  <c r="CI82" i="6"/>
  <c r="CH82" i="6"/>
  <c r="CC82" i="6"/>
  <c r="BX82" i="6"/>
  <c r="BS82" i="6"/>
  <c r="BN82" i="6"/>
  <c r="BI82" i="6"/>
  <c r="BD82" i="6"/>
  <c r="AY82" i="6"/>
  <c r="AT82" i="6"/>
  <c r="AO82" i="6"/>
  <c r="AJ82" i="6"/>
  <c r="AE82" i="6"/>
  <c r="CL81" i="6"/>
  <c r="CK81" i="6"/>
  <c r="CJ81" i="6"/>
  <c r="CI81" i="6"/>
  <c r="CH81" i="6"/>
  <c r="CC81" i="6"/>
  <c r="BX81" i="6"/>
  <c r="BS81" i="6"/>
  <c r="BN81" i="6"/>
  <c r="BI81" i="6"/>
  <c r="BD81" i="6"/>
  <c r="AY81" i="6"/>
  <c r="AT81" i="6"/>
  <c r="AO81" i="6"/>
  <c r="AJ81" i="6"/>
  <c r="AE81" i="6"/>
  <c r="CL80" i="6"/>
  <c r="CK80" i="6"/>
  <c r="CJ80" i="6"/>
  <c r="CI80" i="6"/>
  <c r="CH80" i="6"/>
  <c r="CC80" i="6"/>
  <c r="BX80" i="6"/>
  <c r="BS80" i="6"/>
  <c r="BN80" i="6"/>
  <c r="BI80" i="6"/>
  <c r="BD80" i="6"/>
  <c r="AY80" i="6"/>
  <c r="AT80" i="6"/>
  <c r="AO80" i="6"/>
  <c r="AJ80" i="6"/>
  <c r="AE80" i="6"/>
  <c r="CL79" i="6"/>
  <c r="CK79" i="6"/>
  <c r="CJ79" i="6"/>
  <c r="CM79" i="6" s="1"/>
  <c r="CI79" i="6"/>
  <c r="CH79" i="6"/>
  <c r="CC79" i="6"/>
  <c r="BX79" i="6"/>
  <c r="BS79" i="6"/>
  <c r="BN79" i="6"/>
  <c r="BI79" i="6"/>
  <c r="BD79" i="6"/>
  <c r="AY79" i="6"/>
  <c r="AT79" i="6"/>
  <c r="AO79" i="6"/>
  <c r="AJ79" i="6"/>
  <c r="AE79" i="6"/>
  <c r="CL78" i="6"/>
  <c r="CK78" i="6"/>
  <c r="CJ78" i="6"/>
  <c r="CM78" i="6" s="1"/>
  <c r="CI78" i="6"/>
  <c r="CH78" i="6"/>
  <c r="CC78" i="6"/>
  <c r="BX78" i="6"/>
  <c r="BS78" i="6"/>
  <c r="BN78" i="6"/>
  <c r="BI78" i="6"/>
  <c r="BD78" i="6"/>
  <c r="AY78" i="6"/>
  <c r="AT78" i="6"/>
  <c r="AO78" i="6"/>
  <c r="AJ78" i="6"/>
  <c r="AE78" i="6"/>
  <c r="CL77" i="6"/>
  <c r="CK77" i="6"/>
  <c r="CJ77" i="6"/>
  <c r="CI77" i="6"/>
  <c r="CH77" i="6"/>
  <c r="CC77" i="6"/>
  <c r="BX77" i="6"/>
  <c r="BS77" i="6"/>
  <c r="BN77" i="6"/>
  <c r="BI77" i="6"/>
  <c r="BD77" i="6"/>
  <c r="AY77" i="6"/>
  <c r="AT77" i="6"/>
  <c r="AO77" i="6"/>
  <c r="AJ77" i="6"/>
  <c r="AE77" i="6"/>
  <c r="CL76" i="6"/>
  <c r="CK76" i="6"/>
  <c r="CJ76" i="6"/>
  <c r="CI76" i="6"/>
  <c r="CH76" i="6"/>
  <c r="CC76" i="6"/>
  <c r="BX76" i="6"/>
  <c r="BS76" i="6"/>
  <c r="BN76" i="6"/>
  <c r="BI76" i="6"/>
  <c r="BD76" i="6"/>
  <c r="AY76" i="6"/>
  <c r="AT76" i="6"/>
  <c r="AO76" i="6"/>
  <c r="AJ76" i="6"/>
  <c r="AE76" i="6"/>
  <c r="CL75" i="6"/>
  <c r="CK75" i="6"/>
  <c r="CJ75" i="6"/>
  <c r="CM75" i="6" s="1"/>
  <c r="CI75" i="6"/>
  <c r="CH75" i="6"/>
  <c r="CC75" i="6"/>
  <c r="BX75" i="6"/>
  <c r="BS75" i="6"/>
  <c r="BN75" i="6"/>
  <c r="BI75" i="6"/>
  <c r="BD75" i="6"/>
  <c r="AY75" i="6"/>
  <c r="AT75" i="6"/>
  <c r="AO75" i="6"/>
  <c r="AJ75" i="6"/>
  <c r="AE75" i="6"/>
  <c r="CL74" i="6"/>
  <c r="CK74" i="6"/>
  <c r="CJ74" i="6"/>
  <c r="CM74" i="6" s="1"/>
  <c r="CI74" i="6"/>
  <c r="CH74" i="6"/>
  <c r="CC74" i="6"/>
  <c r="BX74" i="6"/>
  <c r="BS74" i="6"/>
  <c r="BN74" i="6"/>
  <c r="BI74" i="6"/>
  <c r="BD74" i="6"/>
  <c r="AY74" i="6"/>
  <c r="AT74" i="6"/>
  <c r="AO74" i="6"/>
  <c r="AJ74" i="6"/>
  <c r="AE74" i="6"/>
  <c r="CL73" i="6"/>
  <c r="CK73" i="6"/>
  <c r="CJ73" i="6"/>
  <c r="CI73" i="6"/>
  <c r="CH73" i="6"/>
  <c r="CC73" i="6"/>
  <c r="BX73" i="6"/>
  <c r="BS73" i="6"/>
  <c r="BN73" i="6"/>
  <c r="BI73" i="6"/>
  <c r="BD73" i="6"/>
  <c r="AY73" i="6"/>
  <c r="AT73" i="6"/>
  <c r="AO73" i="6"/>
  <c r="AJ73" i="6"/>
  <c r="AE73" i="6"/>
  <c r="CL72" i="6"/>
  <c r="CK72" i="6"/>
  <c r="CJ72" i="6"/>
  <c r="CI72" i="6"/>
  <c r="CH72" i="6"/>
  <c r="CC72" i="6"/>
  <c r="BX72" i="6"/>
  <c r="BS72" i="6"/>
  <c r="BN72" i="6"/>
  <c r="BI72" i="6"/>
  <c r="BD72" i="6"/>
  <c r="AY72" i="6"/>
  <c r="AT72" i="6"/>
  <c r="AO72" i="6"/>
  <c r="AJ72" i="6"/>
  <c r="AE72" i="6"/>
  <c r="CL71" i="6"/>
  <c r="CK71" i="6"/>
  <c r="CJ71" i="6"/>
  <c r="CM71" i="6" s="1"/>
  <c r="CI71" i="6"/>
  <c r="CH71" i="6"/>
  <c r="CC71" i="6"/>
  <c r="BX71" i="6"/>
  <c r="BS71" i="6"/>
  <c r="BN71" i="6"/>
  <c r="BI71" i="6"/>
  <c r="BD71" i="6"/>
  <c r="AY71" i="6"/>
  <c r="AT71" i="6"/>
  <c r="AO71" i="6"/>
  <c r="AJ71" i="6"/>
  <c r="AE71" i="6"/>
  <c r="CL70" i="6"/>
  <c r="CK70" i="6"/>
  <c r="CJ70" i="6"/>
  <c r="CM70" i="6" s="1"/>
  <c r="CI70" i="6"/>
  <c r="CH70" i="6"/>
  <c r="CC70" i="6"/>
  <c r="BX70" i="6"/>
  <c r="BS70" i="6"/>
  <c r="BN70" i="6"/>
  <c r="BI70" i="6"/>
  <c r="BD70" i="6"/>
  <c r="AY70" i="6"/>
  <c r="AT70" i="6"/>
  <c r="AO70" i="6"/>
  <c r="AJ70" i="6"/>
  <c r="AE70" i="6"/>
  <c r="CL69" i="6"/>
  <c r="CK69" i="6"/>
  <c r="CJ69" i="6"/>
  <c r="CI69" i="6"/>
  <c r="CH69" i="6"/>
  <c r="CC69" i="6"/>
  <c r="BX69" i="6"/>
  <c r="BS69" i="6"/>
  <c r="BN69" i="6"/>
  <c r="BI69" i="6"/>
  <c r="BD69" i="6"/>
  <c r="AY69" i="6"/>
  <c r="AT69" i="6"/>
  <c r="AO69" i="6"/>
  <c r="AJ69" i="6"/>
  <c r="AE69" i="6"/>
  <c r="CL68" i="6"/>
  <c r="CK68" i="6"/>
  <c r="CJ68" i="6"/>
  <c r="CI68" i="6"/>
  <c r="CH68" i="6"/>
  <c r="CC68" i="6"/>
  <c r="BX68" i="6"/>
  <c r="BS68" i="6"/>
  <c r="BN68" i="6"/>
  <c r="BI68" i="6"/>
  <c r="BD68" i="6"/>
  <c r="AY68" i="6"/>
  <c r="AT68" i="6"/>
  <c r="AO68" i="6"/>
  <c r="AJ68" i="6"/>
  <c r="AE68" i="6"/>
  <c r="CL67" i="6"/>
  <c r="CK67" i="6"/>
  <c r="CJ67" i="6"/>
  <c r="CM67" i="6" s="1"/>
  <c r="CI67" i="6"/>
  <c r="CH67" i="6"/>
  <c r="CC67" i="6"/>
  <c r="BX67" i="6"/>
  <c r="BS67" i="6"/>
  <c r="BN67" i="6"/>
  <c r="BI67" i="6"/>
  <c r="BD67" i="6"/>
  <c r="AY67" i="6"/>
  <c r="AT67" i="6"/>
  <c r="AO67" i="6"/>
  <c r="AJ67" i="6"/>
  <c r="AE67" i="6"/>
  <c r="CL66" i="6"/>
  <c r="CK66" i="6"/>
  <c r="CJ66" i="6"/>
  <c r="CM66" i="6" s="1"/>
  <c r="CI66" i="6"/>
  <c r="CH66" i="6"/>
  <c r="CC66" i="6"/>
  <c r="BX66" i="6"/>
  <c r="BS66" i="6"/>
  <c r="BN66" i="6"/>
  <c r="BI66" i="6"/>
  <c r="BD66" i="6"/>
  <c r="AY66" i="6"/>
  <c r="AT66" i="6"/>
  <c r="AO66" i="6"/>
  <c r="AJ66" i="6"/>
  <c r="AE66" i="6"/>
  <c r="CL65" i="6"/>
  <c r="CK65" i="6"/>
  <c r="CJ65" i="6"/>
  <c r="CI65" i="6"/>
  <c r="CH65" i="6"/>
  <c r="CC65" i="6"/>
  <c r="BX65" i="6"/>
  <c r="BS65" i="6"/>
  <c r="BN65" i="6"/>
  <c r="BI65" i="6"/>
  <c r="BD65" i="6"/>
  <c r="AY65" i="6"/>
  <c r="AT65" i="6"/>
  <c r="AO65" i="6"/>
  <c r="AJ65" i="6"/>
  <c r="AE65" i="6"/>
  <c r="CL64" i="6"/>
  <c r="CK64" i="6"/>
  <c r="CJ64" i="6"/>
  <c r="CI64" i="6"/>
  <c r="CH64" i="6"/>
  <c r="CC64" i="6"/>
  <c r="BX64" i="6"/>
  <c r="BS64" i="6"/>
  <c r="BN64" i="6"/>
  <c r="BI64" i="6"/>
  <c r="BD64" i="6"/>
  <c r="AY64" i="6"/>
  <c r="AT64" i="6"/>
  <c r="AO64" i="6"/>
  <c r="AJ64" i="6"/>
  <c r="AE64" i="6"/>
  <c r="CL63" i="6"/>
  <c r="CK63" i="6"/>
  <c r="CJ63" i="6"/>
  <c r="CM63" i="6" s="1"/>
  <c r="CI63" i="6"/>
  <c r="CH63" i="6"/>
  <c r="CC63" i="6"/>
  <c r="BX63" i="6"/>
  <c r="BS63" i="6"/>
  <c r="BN63" i="6"/>
  <c r="BI63" i="6"/>
  <c r="BD63" i="6"/>
  <c r="AY63" i="6"/>
  <c r="AT63" i="6"/>
  <c r="AO63" i="6"/>
  <c r="AJ63" i="6"/>
  <c r="AE63" i="6"/>
  <c r="CL62" i="6"/>
  <c r="CK62" i="6"/>
  <c r="CJ62" i="6"/>
  <c r="CM62" i="6" s="1"/>
  <c r="CI62" i="6"/>
  <c r="CH62" i="6"/>
  <c r="CC62" i="6"/>
  <c r="BX62" i="6"/>
  <c r="BS62" i="6"/>
  <c r="BN62" i="6"/>
  <c r="BI62" i="6"/>
  <c r="BD62" i="6"/>
  <c r="AY62" i="6"/>
  <c r="AT62" i="6"/>
  <c r="AO62" i="6"/>
  <c r="AJ62" i="6"/>
  <c r="AE62" i="6"/>
  <c r="CL61" i="6"/>
  <c r="CK61" i="6"/>
  <c r="CJ61" i="6"/>
  <c r="CI61" i="6"/>
  <c r="CH61" i="6"/>
  <c r="CC61" i="6"/>
  <c r="BX61" i="6"/>
  <c r="BS61" i="6"/>
  <c r="BN61" i="6"/>
  <c r="BI61" i="6"/>
  <c r="BD61" i="6"/>
  <c r="AY61" i="6"/>
  <c r="AT61" i="6"/>
  <c r="AO61" i="6"/>
  <c r="AJ61" i="6"/>
  <c r="AE61" i="6"/>
  <c r="CL60" i="6"/>
  <c r="CK60" i="6"/>
  <c r="CJ60" i="6"/>
  <c r="CI60" i="6"/>
  <c r="CH60" i="6"/>
  <c r="CC60" i="6"/>
  <c r="BX60" i="6"/>
  <c r="BS60" i="6"/>
  <c r="BN60" i="6"/>
  <c r="BI60" i="6"/>
  <c r="BD60" i="6"/>
  <c r="AY60" i="6"/>
  <c r="AT60" i="6"/>
  <c r="AO60" i="6"/>
  <c r="AJ60" i="6"/>
  <c r="AE60" i="6"/>
  <c r="CL59" i="6"/>
  <c r="CK59" i="6"/>
  <c r="CJ59" i="6"/>
  <c r="CM59" i="6" s="1"/>
  <c r="CI59" i="6"/>
  <c r="CH59" i="6"/>
  <c r="CC59" i="6"/>
  <c r="BX59" i="6"/>
  <c r="BS59" i="6"/>
  <c r="BN59" i="6"/>
  <c r="BI59" i="6"/>
  <c r="BD59" i="6"/>
  <c r="AY59" i="6"/>
  <c r="AT59" i="6"/>
  <c r="AO59" i="6"/>
  <c r="AJ59" i="6"/>
  <c r="AE59" i="6"/>
  <c r="CL58" i="6"/>
  <c r="CK58" i="6"/>
  <c r="CJ58" i="6"/>
  <c r="CM58" i="6" s="1"/>
  <c r="CI58" i="6"/>
  <c r="CH58" i="6"/>
  <c r="CC58" i="6"/>
  <c r="BX58" i="6"/>
  <c r="BS58" i="6"/>
  <c r="BN58" i="6"/>
  <c r="BI58" i="6"/>
  <c r="BD58" i="6"/>
  <c r="AY58" i="6"/>
  <c r="AT58" i="6"/>
  <c r="AO58" i="6"/>
  <c r="AJ58" i="6"/>
  <c r="AE58" i="6"/>
  <c r="CL57" i="6"/>
  <c r="CK57" i="6"/>
  <c r="CJ57" i="6"/>
  <c r="CI57" i="6"/>
  <c r="CH57" i="6"/>
  <c r="CC57" i="6"/>
  <c r="BX57" i="6"/>
  <c r="BS57" i="6"/>
  <c r="BN57" i="6"/>
  <c r="BI57" i="6"/>
  <c r="BD57" i="6"/>
  <c r="AY57" i="6"/>
  <c r="AT57" i="6"/>
  <c r="AO57" i="6"/>
  <c r="AJ57" i="6"/>
  <c r="AE57" i="6"/>
  <c r="CL56" i="6"/>
  <c r="CK56" i="6"/>
  <c r="CJ56" i="6"/>
  <c r="CI56" i="6"/>
  <c r="CH56" i="6"/>
  <c r="CC56" i="6"/>
  <c r="BX56" i="6"/>
  <c r="BS56" i="6"/>
  <c r="BN56" i="6"/>
  <c r="BI56" i="6"/>
  <c r="BD56" i="6"/>
  <c r="AY56" i="6"/>
  <c r="AT56" i="6"/>
  <c r="AO56" i="6"/>
  <c r="AJ56" i="6"/>
  <c r="AE56" i="6"/>
  <c r="CL55" i="6"/>
  <c r="CK55" i="6"/>
  <c r="CJ55" i="6"/>
  <c r="CM55" i="6" s="1"/>
  <c r="CI55" i="6"/>
  <c r="CH55" i="6"/>
  <c r="CC55" i="6"/>
  <c r="BX55" i="6"/>
  <c r="BS55" i="6"/>
  <c r="BN55" i="6"/>
  <c r="BI55" i="6"/>
  <c r="BD55" i="6"/>
  <c r="AY55" i="6"/>
  <c r="AT55" i="6"/>
  <c r="AO55" i="6"/>
  <c r="AJ55" i="6"/>
  <c r="AE55" i="6"/>
  <c r="CL54" i="6"/>
  <c r="CK54" i="6"/>
  <c r="CJ54" i="6"/>
  <c r="CM54" i="6" s="1"/>
  <c r="CI54" i="6"/>
  <c r="CH54" i="6"/>
  <c r="CC54" i="6"/>
  <c r="BX54" i="6"/>
  <c r="BS54" i="6"/>
  <c r="BN54" i="6"/>
  <c r="BI54" i="6"/>
  <c r="BD54" i="6"/>
  <c r="AY54" i="6"/>
  <c r="AT54" i="6"/>
  <c r="AO54" i="6"/>
  <c r="AJ54" i="6"/>
  <c r="AE54" i="6"/>
  <c r="CL53" i="6"/>
  <c r="CK53" i="6"/>
  <c r="CJ53" i="6"/>
  <c r="CI53" i="6"/>
  <c r="CH53" i="6"/>
  <c r="CC53" i="6"/>
  <c r="BX53" i="6"/>
  <c r="BS53" i="6"/>
  <c r="BN53" i="6"/>
  <c r="BI53" i="6"/>
  <c r="BD53" i="6"/>
  <c r="AY53" i="6"/>
  <c r="AT53" i="6"/>
  <c r="AO53" i="6"/>
  <c r="AJ53" i="6"/>
  <c r="AE53" i="6"/>
  <c r="CL52" i="6"/>
  <c r="CK52" i="6"/>
  <c r="CJ52" i="6"/>
  <c r="CI52" i="6"/>
  <c r="CH52" i="6"/>
  <c r="CC52" i="6"/>
  <c r="BX52" i="6"/>
  <c r="BS52" i="6"/>
  <c r="BN52" i="6"/>
  <c r="BI52" i="6"/>
  <c r="BD52" i="6"/>
  <c r="AY52" i="6"/>
  <c r="AT52" i="6"/>
  <c r="AO52" i="6"/>
  <c r="AJ52" i="6"/>
  <c r="AE52" i="6"/>
  <c r="CL51" i="6"/>
  <c r="CK51" i="6"/>
  <c r="CJ51" i="6"/>
  <c r="CM51" i="6" s="1"/>
  <c r="CI51" i="6"/>
  <c r="CH51" i="6"/>
  <c r="CC51" i="6"/>
  <c r="BX51" i="6"/>
  <c r="BS51" i="6"/>
  <c r="BN51" i="6"/>
  <c r="BI51" i="6"/>
  <c r="BD51" i="6"/>
  <c r="AY51" i="6"/>
  <c r="AT51" i="6"/>
  <c r="AO51" i="6"/>
  <c r="AJ51" i="6"/>
  <c r="AE51" i="6"/>
  <c r="CL50" i="6"/>
  <c r="CK50" i="6"/>
  <c r="CJ50" i="6"/>
  <c r="CM50" i="6" s="1"/>
  <c r="CI50" i="6"/>
  <c r="CH50" i="6"/>
  <c r="CC50" i="6"/>
  <c r="BX50" i="6"/>
  <c r="BS50" i="6"/>
  <c r="BN50" i="6"/>
  <c r="BI50" i="6"/>
  <c r="BD50" i="6"/>
  <c r="AY50" i="6"/>
  <c r="AT50" i="6"/>
  <c r="AO50" i="6"/>
  <c r="AJ50" i="6"/>
  <c r="AE50" i="6"/>
  <c r="CL49" i="6"/>
  <c r="CK49" i="6"/>
  <c r="CJ49" i="6"/>
  <c r="CI49" i="6"/>
  <c r="CH49" i="6"/>
  <c r="CC49" i="6"/>
  <c r="BX49" i="6"/>
  <c r="BS49" i="6"/>
  <c r="BN49" i="6"/>
  <c r="BI49" i="6"/>
  <c r="BD49" i="6"/>
  <c r="AY49" i="6"/>
  <c r="AT49" i="6"/>
  <c r="AO49" i="6"/>
  <c r="AJ49" i="6"/>
  <c r="AE49" i="6"/>
  <c r="CL48" i="6"/>
  <c r="CK48" i="6"/>
  <c r="CJ48" i="6"/>
  <c r="CI48" i="6"/>
  <c r="CH48" i="6"/>
  <c r="CC48" i="6"/>
  <c r="BX48" i="6"/>
  <c r="BS48" i="6"/>
  <c r="BN48" i="6"/>
  <c r="BI48" i="6"/>
  <c r="BD48" i="6"/>
  <c r="AY48" i="6"/>
  <c r="AT48" i="6"/>
  <c r="AO48" i="6"/>
  <c r="AJ48" i="6"/>
  <c r="AE48" i="6"/>
  <c r="CL47" i="6"/>
  <c r="CK47" i="6"/>
  <c r="CJ47" i="6"/>
  <c r="CM47" i="6" s="1"/>
  <c r="CI47" i="6"/>
  <c r="CH47" i="6"/>
  <c r="CC47" i="6"/>
  <c r="BX47" i="6"/>
  <c r="BS47" i="6"/>
  <c r="BN47" i="6"/>
  <c r="BI47" i="6"/>
  <c r="BD47" i="6"/>
  <c r="AY47" i="6"/>
  <c r="AT47" i="6"/>
  <c r="AO47" i="6"/>
  <c r="AJ47" i="6"/>
  <c r="AE47" i="6"/>
  <c r="CL46" i="6"/>
  <c r="CK46" i="6"/>
  <c r="CJ46" i="6"/>
  <c r="CM46" i="6" s="1"/>
  <c r="CI46" i="6"/>
  <c r="CH46" i="6"/>
  <c r="CC46" i="6"/>
  <c r="BX46" i="6"/>
  <c r="BS46" i="6"/>
  <c r="BN46" i="6"/>
  <c r="BI46" i="6"/>
  <c r="BD46" i="6"/>
  <c r="AY46" i="6"/>
  <c r="AT46" i="6"/>
  <c r="AO46" i="6"/>
  <c r="AJ46" i="6"/>
  <c r="AE46" i="6"/>
  <c r="CL45" i="6"/>
  <c r="CK45" i="6"/>
  <c r="CJ45" i="6"/>
  <c r="CI45" i="6"/>
  <c r="CH45" i="6"/>
  <c r="CC45" i="6"/>
  <c r="BX45" i="6"/>
  <c r="BS45" i="6"/>
  <c r="BN45" i="6"/>
  <c r="BI45" i="6"/>
  <c r="BD45" i="6"/>
  <c r="AY45" i="6"/>
  <c r="AT45" i="6"/>
  <c r="AO45" i="6"/>
  <c r="AJ45" i="6"/>
  <c r="AE45" i="6"/>
  <c r="CL44" i="6"/>
  <c r="CK44" i="6"/>
  <c r="CJ44" i="6"/>
  <c r="CI44" i="6"/>
  <c r="CH44" i="6"/>
  <c r="CC44" i="6"/>
  <c r="BX44" i="6"/>
  <c r="BS44" i="6"/>
  <c r="BN44" i="6"/>
  <c r="BI44" i="6"/>
  <c r="BD44" i="6"/>
  <c r="AY44" i="6"/>
  <c r="AT44" i="6"/>
  <c r="AO44" i="6"/>
  <c r="AJ44" i="6"/>
  <c r="AE44" i="6"/>
  <c r="CL43" i="6"/>
  <c r="CK43" i="6"/>
  <c r="CJ43" i="6"/>
  <c r="CM43" i="6" s="1"/>
  <c r="CI43" i="6"/>
  <c r="CH43" i="6"/>
  <c r="CC43" i="6"/>
  <c r="BX43" i="6"/>
  <c r="BS43" i="6"/>
  <c r="BN43" i="6"/>
  <c r="BI43" i="6"/>
  <c r="BD43" i="6"/>
  <c r="AY43" i="6"/>
  <c r="AT43" i="6"/>
  <c r="AO43" i="6"/>
  <c r="AJ43" i="6"/>
  <c r="AE43" i="6"/>
  <c r="CL42" i="6"/>
  <c r="CK42" i="6"/>
  <c r="CJ42" i="6"/>
  <c r="CM42" i="6" s="1"/>
  <c r="CI42" i="6"/>
  <c r="CH42" i="6"/>
  <c r="CC42" i="6"/>
  <c r="BX42" i="6"/>
  <c r="BS42" i="6"/>
  <c r="BN42" i="6"/>
  <c r="BI42" i="6"/>
  <c r="BD42" i="6"/>
  <c r="AY42" i="6"/>
  <c r="AT42" i="6"/>
  <c r="AO42" i="6"/>
  <c r="AJ42" i="6"/>
  <c r="AE42" i="6"/>
  <c r="CL41" i="6"/>
  <c r="CK41" i="6"/>
  <c r="CJ41" i="6"/>
  <c r="CI41" i="6"/>
  <c r="CH41" i="6"/>
  <c r="CC41" i="6"/>
  <c r="BX41" i="6"/>
  <c r="BS41" i="6"/>
  <c r="BN41" i="6"/>
  <c r="BI41" i="6"/>
  <c r="BD41" i="6"/>
  <c r="AY41" i="6"/>
  <c r="AT41" i="6"/>
  <c r="AO41" i="6"/>
  <c r="AJ41" i="6"/>
  <c r="AE41" i="6"/>
  <c r="CL40" i="6"/>
  <c r="CK40" i="6"/>
  <c r="CJ40" i="6"/>
  <c r="CI40" i="6"/>
  <c r="CH40" i="6"/>
  <c r="CC40" i="6"/>
  <c r="BX40" i="6"/>
  <c r="BS40" i="6"/>
  <c r="BN40" i="6"/>
  <c r="BI40" i="6"/>
  <c r="BD40" i="6"/>
  <c r="AY40" i="6"/>
  <c r="AT40" i="6"/>
  <c r="AO40" i="6"/>
  <c r="AJ40" i="6"/>
  <c r="AE40" i="6"/>
  <c r="CL39" i="6"/>
  <c r="CK39" i="6"/>
  <c r="CJ39" i="6"/>
  <c r="CM39" i="6" s="1"/>
  <c r="CI39" i="6"/>
  <c r="CH39" i="6"/>
  <c r="CC39" i="6"/>
  <c r="BX39" i="6"/>
  <c r="BS39" i="6"/>
  <c r="BN39" i="6"/>
  <c r="BI39" i="6"/>
  <c r="BD39" i="6"/>
  <c r="AY39" i="6"/>
  <c r="AT39" i="6"/>
  <c r="AO39" i="6"/>
  <c r="AJ39" i="6"/>
  <c r="AE39" i="6"/>
  <c r="CL38" i="6"/>
  <c r="CK38" i="6"/>
  <c r="CJ38" i="6"/>
  <c r="CM38" i="6" s="1"/>
  <c r="CI38" i="6"/>
  <c r="CH38" i="6"/>
  <c r="CC38" i="6"/>
  <c r="BX38" i="6"/>
  <c r="BS38" i="6"/>
  <c r="BN38" i="6"/>
  <c r="BI38" i="6"/>
  <c r="BD38" i="6"/>
  <c r="AY38" i="6"/>
  <c r="AT38" i="6"/>
  <c r="AO38" i="6"/>
  <c r="AJ38" i="6"/>
  <c r="AE38" i="6"/>
  <c r="CL37" i="6"/>
  <c r="CK37" i="6"/>
  <c r="CJ37" i="6"/>
  <c r="CI37" i="6"/>
  <c r="CH37" i="6"/>
  <c r="CC37" i="6"/>
  <c r="BX37" i="6"/>
  <c r="BS37" i="6"/>
  <c r="BN37" i="6"/>
  <c r="BI37" i="6"/>
  <c r="BD37" i="6"/>
  <c r="AY37" i="6"/>
  <c r="AT37" i="6"/>
  <c r="AO37" i="6"/>
  <c r="AJ37" i="6"/>
  <c r="AE37" i="6"/>
  <c r="CL36" i="6"/>
  <c r="CK36" i="6"/>
  <c r="CJ36" i="6"/>
  <c r="CI36" i="6"/>
  <c r="CH36" i="6"/>
  <c r="CC36" i="6"/>
  <c r="BX36" i="6"/>
  <c r="BS36" i="6"/>
  <c r="BN36" i="6"/>
  <c r="BI36" i="6"/>
  <c r="BD36" i="6"/>
  <c r="AY36" i="6"/>
  <c r="AT36" i="6"/>
  <c r="AO36" i="6"/>
  <c r="AJ36" i="6"/>
  <c r="AE36" i="6"/>
  <c r="CL35" i="6"/>
  <c r="CK35" i="6"/>
  <c r="CJ35" i="6"/>
  <c r="CM35" i="6" s="1"/>
  <c r="CI35" i="6"/>
  <c r="CH35" i="6"/>
  <c r="CC35" i="6"/>
  <c r="BX35" i="6"/>
  <c r="BS35" i="6"/>
  <c r="BN35" i="6"/>
  <c r="BI35" i="6"/>
  <c r="BD35" i="6"/>
  <c r="AY35" i="6"/>
  <c r="AT35" i="6"/>
  <c r="AO35" i="6"/>
  <c r="AJ35" i="6"/>
  <c r="AE35" i="6"/>
  <c r="CL34" i="6"/>
  <c r="CK34" i="6"/>
  <c r="CJ34" i="6"/>
  <c r="CM34" i="6" s="1"/>
  <c r="CI34" i="6"/>
  <c r="CH34" i="6"/>
  <c r="CC34" i="6"/>
  <c r="BX34" i="6"/>
  <c r="BS34" i="6"/>
  <c r="BN34" i="6"/>
  <c r="BI34" i="6"/>
  <c r="BD34" i="6"/>
  <c r="AY34" i="6"/>
  <c r="AT34" i="6"/>
  <c r="AO34" i="6"/>
  <c r="AJ34" i="6"/>
  <c r="AE34" i="6"/>
  <c r="CL33" i="6"/>
  <c r="CK33" i="6"/>
  <c r="CJ33" i="6"/>
  <c r="CI33" i="6"/>
  <c r="CH33" i="6"/>
  <c r="CC33" i="6"/>
  <c r="BX33" i="6"/>
  <c r="BS33" i="6"/>
  <c r="BN33" i="6"/>
  <c r="BI33" i="6"/>
  <c r="BD33" i="6"/>
  <c r="AY33" i="6"/>
  <c r="AT33" i="6"/>
  <c r="AO33" i="6"/>
  <c r="AJ33" i="6"/>
  <c r="AE33" i="6"/>
  <c r="CL32" i="6"/>
  <c r="CK32" i="6"/>
  <c r="CJ32" i="6"/>
  <c r="CI32" i="6"/>
  <c r="CH32" i="6"/>
  <c r="CC32" i="6"/>
  <c r="BX32" i="6"/>
  <c r="BS32" i="6"/>
  <c r="BN32" i="6"/>
  <c r="BI32" i="6"/>
  <c r="BD32" i="6"/>
  <c r="AY32" i="6"/>
  <c r="AT32" i="6"/>
  <c r="AO32" i="6"/>
  <c r="AJ32" i="6"/>
  <c r="AE32" i="6"/>
  <c r="CL31" i="6"/>
  <c r="CK31" i="6"/>
  <c r="CJ31" i="6"/>
  <c r="CM31" i="6" s="1"/>
  <c r="CI31" i="6"/>
  <c r="CH31" i="6"/>
  <c r="CC31" i="6"/>
  <c r="BX31" i="6"/>
  <c r="BS31" i="6"/>
  <c r="BN31" i="6"/>
  <c r="BI31" i="6"/>
  <c r="BD31" i="6"/>
  <c r="AY31" i="6"/>
  <c r="AT31" i="6"/>
  <c r="AO31" i="6"/>
  <c r="AJ31" i="6"/>
  <c r="AE31" i="6"/>
  <c r="CL30" i="6"/>
  <c r="CK30" i="6"/>
  <c r="CJ30" i="6"/>
  <c r="CM30" i="6" s="1"/>
  <c r="CI30" i="6"/>
  <c r="CH30" i="6"/>
  <c r="CC30" i="6"/>
  <c r="BX30" i="6"/>
  <c r="BS30" i="6"/>
  <c r="BN30" i="6"/>
  <c r="BI30" i="6"/>
  <c r="BD30" i="6"/>
  <c r="AY30" i="6"/>
  <c r="AT30" i="6"/>
  <c r="AO30" i="6"/>
  <c r="AJ30" i="6"/>
  <c r="AE30" i="6"/>
  <c r="CL29" i="6"/>
  <c r="CK29" i="6"/>
  <c r="CJ29" i="6"/>
  <c r="CI29" i="6"/>
  <c r="CH29" i="6"/>
  <c r="CC29" i="6"/>
  <c r="BX29" i="6"/>
  <c r="BS29" i="6"/>
  <c r="BN29" i="6"/>
  <c r="BI29" i="6"/>
  <c r="BD29" i="6"/>
  <c r="AY29" i="6"/>
  <c r="AT29" i="6"/>
  <c r="AO29" i="6"/>
  <c r="AJ29" i="6"/>
  <c r="AE29" i="6"/>
  <c r="CL28" i="6"/>
  <c r="CK28" i="6"/>
  <c r="CJ28" i="6"/>
  <c r="CI28" i="6"/>
  <c r="CH28" i="6"/>
  <c r="CC28" i="6"/>
  <c r="BX28" i="6"/>
  <c r="BS28" i="6"/>
  <c r="BN28" i="6"/>
  <c r="BI28" i="6"/>
  <c r="BD28" i="6"/>
  <c r="AY28" i="6"/>
  <c r="AT28" i="6"/>
  <c r="AO28" i="6"/>
  <c r="AJ28" i="6"/>
  <c r="AE28" i="6"/>
  <c r="CL27" i="6"/>
  <c r="CK27" i="6"/>
  <c r="CJ27" i="6"/>
  <c r="CM27" i="6" s="1"/>
  <c r="CI27" i="6"/>
  <c r="CH27" i="6"/>
  <c r="CC27" i="6"/>
  <c r="BX27" i="6"/>
  <c r="BS27" i="6"/>
  <c r="BN27" i="6"/>
  <c r="BI27" i="6"/>
  <c r="BD27" i="6"/>
  <c r="AY27" i="6"/>
  <c r="AT27" i="6"/>
  <c r="AO27" i="6"/>
  <c r="AJ27" i="6"/>
  <c r="AE27" i="6"/>
  <c r="CL26" i="6"/>
  <c r="CK26" i="6"/>
  <c r="CJ26" i="6"/>
  <c r="CM26" i="6" s="1"/>
  <c r="CI26" i="6"/>
  <c r="CH26" i="6"/>
  <c r="CC26" i="6"/>
  <c r="BX26" i="6"/>
  <c r="BS26" i="6"/>
  <c r="BN26" i="6"/>
  <c r="BI26" i="6"/>
  <c r="BD26" i="6"/>
  <c r="AY26" i="6"/>
  <c r="AT26" i="6"/>
  <c r="AO26" i="6"/>
  <c r="AJ26" i="6"/>
  <c r="AE26" i="6"/>
  <c r="CL25" i="6"/>
  <c r="CK25" i="6"/>
  <c r="CJ25" i="6"/>
  <c r="CI25" i="6"/>
  <c r="CH25" i="6"/>
  <c r="CC25" i="6"/>
  <c r="BX25" i="6"/>
  <c r="BS25" i="6"/>
  <c r="BN25" i="6"/>
  <c r="BI25" i="6"/>
  <c r="BD25" i="6"/>
  <c r="AY25" i="6"/>
  <c r="AT25" i="6"/>
  <c r="AO25" i="6"/>
  <c r="AJ25" i="6"/>
  <c r="AE25" i="6"/>
  <c r="CL24" i="6"/>
  <c r="CK24" i="6"/>
  <c r="CJ24" i="6"/>
  <c r="CI24" i="6"/>
  <c r="CH24" i="6"/>
  <c r="CC24" i="6"/>
  <c r="BX24" i="6"/>
  <c r="BS24" i="6"/>
  <c r="BN24" i="6"/>
  <c r="BI24" i="6"/>
  <c r="BD24" i="6"/>
  <c r="AY24" i="6"/>
  <c r="AT24" i="6"/>
  <c r="AO24" i="6"/>
  <c r="AJ24" i="6"/>
  <c r="AE24" i="6"/>
  <c r="CL23" i="6"/>
  <c r="CK23" i="6"/>
  <c r="CJ23" i="6"/>
  <c r="CM23" i="6" s="1"/>
  <c r="CI23" i="6"/>
  <c r="CH23" i="6"/>
  <c r="CC23" i="6"/>
  <c r="BX23" i="6"/>
  <c r="BS23" i="6"/>
  <c r="BN23" i="6"/>
  <c r="BI23" i="6"/>
  <c r="BD23" i="6"/>
  <c r="AY23" i="6"/>
  <c r="AT23" i="6"/>
  <c r="AO23" i="6"/>
  <c r="AJ23" i="6"/>
  <c r="AE23" i="6"/>
  <c r="CL22" i="6"/>
  <c r="CK22" i="6"/>
  <c r="CJ22" i="6"/>
  <c r="CM22" i="6" s="1"/>
  <c r="CI22" i="6"/>
  <c r="CH22" i="6"/>
  <c r="CC22" i="6"/>
  <c r="BX22" i="6"/>
  <c r="BS22" i="6"/>
  <c r="BN22" i="6"/>
  <c r="BI22" i="6"/>
  <c r="BD22" i="6"/>
  <c r="AY22" i="6"/>
  <c r="AT22" i="6"/>
  <c r="AO22" i="6"/>
  <c r="AJ22" i="6"/>
  <c r="AE22" i="6"/>
  <c r="CL21" i="6"/>
  <c r="CK21" i="6"/>
  <c r="CJ21" i="6"/>
  <c r="CI21" i="6"/>
  <c r="CH21" i="6"/>
  <c r="CC21" i="6"/>
  <c r="BX21" i="6"/>
  <c r="BS21" i="6"/>
  <c r="BN21" i="6"/>
  <c r="BI21" i="6"/>
  <c r="BD21" i="6"/>
  <c r="AY21" i="6"/>
  <c r="AT21" i="6"/>
  <c r="AO21" i="6"/>
  <c r="AJ21" i="6"/>
  <c r="AE21" i="6"/>
  <c r="CL20" i="6"/>
  <c r="CK20" i="6"/>
  <c r="CJ20" i="6"/>
  <c r="CI20" i="6"/>
  <c r="CH20" i="6"/>
  <c r="CC20" i="6"/>
  <c r="BX20" i="6"/>
  <c r="BS20" i="6"/>
  <c r="BN20" i="6"/>
  <c r="BI20" i="6"/>
  <c r="BD20" i="6"/>
  <c r="AY20" i="6"/>
  <c r="AT20" i="6"/>
  <c r="AO20" i="6"/>
  <c r="AJ20" i="6"/>
  <c r="AE20" i="6"/>
  <c r="CL19" i="6"/>
  <c r="CK19" i="6"/>
  <c r="CJ19" i="6"/>
  <c r="CM19" i="6" s="1"/>
  <c r="CI19" i="6"/>
  <c r="CH19" i="6"/>
  <c r="CC19" i="6"/>
  <c r="BX19" i="6"/>
  <c r="BS19" i="6"/>
  <c r="BN19" i="6"/>
  <c r="BI19" i="6"/>
  <c r="BD19" i="6"/>
  <c r="AY19" i="6"/>
  <c r="AT19" i="6"/>
  <c r="AO19" i="6"/>
  <c r="AJ19" i="6"/>
  <c r="AE19" i="6"/>
  <c r="CL18" i="6"/>
  <c r="CK18" i="6"/>
  <c r="CJ18" i="6"/>
  <c r="CM18" i="6" s="1"/>
  <c r="CI18" i="6"/>
  <c r="CH18" i="6"/>
  <c r="CC18" i="6"/>
  <c r="BX18" i="6"/>
  <c r="BS18" i="6"/>
  <c r="BN18" i="6"/>
  <c r="BI18" i="6"/>
  <c r="BD18" i="6"/>
  <c r="AY18" i="6"/>
  <c r="AT18" i="6"/>
  <c r="AO18" i="6"/>
  <c r="AJ18" i="6"/>
  <c r="AE18" i="6"/>
  <c r="CL17" i="6"/>
  <c r="CK17" i="6"/>
  <c r="CJ17" i="6"/>
  <c r="CI17" i="6"/>
  <c r="CH17" i="6"/>
  <c r="CC17" i="6"/>
  <c r="BX17" i="6"/>
  <c r="BS17" i="6"/>
  <c r="BN17" i="6"/>
  <c r="BI17" i="6"/>
  <c r="BD17" i="6"/>
  <c r="AY17" i="6"/>
  <c r="AT17" i="6"/>
  <c r="AO17" i="6"/>
  <c r="AJ17" i="6"/>
  <c r="AE17" i="6"/>
  <c r="CL16" i="6"/>
  <c r="CK16" i="6"/>
  <c r="CJ16" i="6"/>
  <c r="CI16" i="6"/>
  <c r="CH16" i="6"/>
  <c r="CC16" i="6"/>
  <c r="BX16" i="6"/>
  <c r="BS16" i="6"/>
  <c r="BN16" i="6"/>
  <c r="BI16" i="6"/>
  <c r="BD16" i="6"/>
  <c r="AY16" i="6"/>
  <c r="AT16" i="6"/>
  <c r="AO16" i="6"/>
  <c r="AJ16" i="6"/>
  <c r="AE16" i="6"/>
  <c r="CL15" i="6"/>
  <c r="CK15" i="6"/>
  <c r="CJ15" i="6"/>
  <c r="CM15" i="6" s="1"/>
  <c r="CI15" i="6"/>
  <c r="CH15" i="6"/>
  <c r="CC15" i="6"/>
  <c r="BX15" i="6"/>
  <c r="BS15" i="6"/>
  <c r="BN15" i="6"/>
  <c r="BI15" i="6"/>
  <c r="BD15" i="6"/>
  <c r="AY15" i="6"/>
  <c r="AT15" i="6"/>
  <c r="AO15" i="6"/>
  <c r="AJ15" i="6"/>
  <c r="AE15" i="6"/>
  <c r="CL14" i="6"/>
  <c r="CK14" i="6"/>
  <c r="CJ14" i="6"/>
  <c r="CM14" i="6" s="1"/>
  <c r="CI14" i="6"/>
  <c r="CH14" i="6"/>
  <c r="CC14" i="6"/>
  <c r="BX14" i="6"/>
  <c r="BS14" i="6"/>
  <c r="BN14" i="6"/>
  <c r="BI14" i="6"/>
  <c r="BD14" i="6"/>
  <c r="AY14" i="6"/>
  <c r="AT14" i="6"/>
  <c r="AO14" i="6"/>
  <c r="AJ14" i="6"/>
  <c r="AE14" i="6"/>
  <c r="CL13" i="6"/>
  <c r="CK13" i="6"/>
  <c r="CJ13" i="6"/>
  <c r="CI13" i="6"/>
  <c r="CH13" i="6"/>
  <c r="CC13" i="6"/>
  <c r="BX13" i="6"/>
  <c r="BS13" i="6"/>
  <c r="BN13" i="6"/>
  <c r="BI13" i="6"/>
  <c r="BD13" i="6"/>
  <c r="AY13" i="6"/>
  <c r="AT13" i="6"/>
  <c r="AO13" i="6"/>
  <c r="AJ13" i="6"/>
  <c r="AE13" i="6"/>
  <c r="CL12" i="6"/>
  <c r="CK12" i="6"/>
  <c r="CJ12" i="6"/>
  <c r="CI12" i="6"/>
  <c r="CH12" i="6"/>
  <c r="CC12" i="6"/>
  <c r="BX12" i="6"/>
  <c r="BS12" i="6"/>
  <c r="BN12" i="6"/>
  <c r="BI12" i="6"/>
  <c r="BD12" i="6"/>
  <c r="AY12" i="6"/>
  <c r="AT12" i="6"/>
  <c r="AO12" i="6"/>
  <c r="AJ12" i="6"/>
  <c r="AE12" i="6"/>
  <c r="CL11" i="6"/>
  <c r="CK11" i="6"/>
  <c r="CJ11" i="6"/>
  <c r="CM11" i="6" s="1"/>
  <c r="CI11" i="6"/>
  <c r="CH11" i="6"/>
  <c r="CC11" i="6"/>
  <c r="BX11" i="6"/>
  <c r="BS11" i="6"/>
  <c r="BN11" i="6"/>
  <c r="BI11" i="6"/>
  <c r="BD11" i="6"/>
  <c r="AY11" i="6"/>
  <c r="AT11" i="6"/>
  <c r="AO11" i="6"/>
  <c r="AJ11" i="6"/>
  <c r="AE11" i="6"/>
  <c r="CL10" i="6"/>
  <c r="CK10" i="6"/>
  <c r="CJ10" i="6"/>
  <c r="CM10" i="6" s="1"/>
  <c r="CI10" i="6"/>
  <c r="CH10" i="6"/>
  <c r="CC10" i="6"/>
  <c r="BX10" i="6"/>
  <c r="BS10" i="6"/>
  <c r="BN10" i="6"/>
  <c r="BI10" i="6"/>
  <c r="BD10" i="6"/>
  <c r="AY10" i="6"/>
  <c r="AT10" i="6"/>
  <c r="AO10" i="6"/>
  <c r="AJ10" i="6"/>
  <c r="AE10" i="6"/>
  <c r="CL9" i="6"/>
  <c r="CK9" i="6"/>
  <c r="CJ9" i="6"/>
  <c r="CI9" i="6"/>
  <c r="CH9" i="6"/>
  <c r="CC9" i="6"/>
  <c r="BX9" i="6"/>
  <c r="BS9" i="6"/>
  <c r="BN9" i="6"/>
  <c r="BI9" i="6"/>
  <c r="BD9" i="6"/>
  <c r="AY9" i="6"/>
  <c r="AT9" i="6"/>
  <c r="AO9" i="6"/>
  <c r="AJ9" i="6"/>
  <c r="AE9" i="6"/>
  <c r="CL8" i="6"/>
  <c r="CK8" i="6"/>
  <c r="CJ8" i="6"/>
  <c r="CI8" i="6"/>
  <c r="CH8" i="6"/>
  <c r="CC8" i="6"/>
  <c r="BX8" i="6"/>
  <c r="BS8" i="6"/>
  <c r="BN8" i="6"/>
  <c r="BI8" i="6"/>
  <c r="BD8" i="6"/>
  <c r="AY8" i="6"/>
  <c r="AT8" i="6"/>
  <c r="AO8" i="6"/>
  <c r="AJ8" i="6"/>
  <c r="AE8" i="6"/>
  <c r="CL7" i="6"/>
  <c r="CK7" i="6"/>
  <c r="CJ7" i="6"/>
  <c r="CM7" i="6" s="1"/>
  <c r="CI7" i="6"/>
  <c r="CH7" i="6"/>
  <c r="CC7" i="6"/>
  <c r="BX7" i="6"/>
  <c r="BS7" i="6"/>
  <c r="BN7" i="6"/>
  <c r="BI7" i="6"/>
  <c r="BD7" i="6"/>
  <c r="AY7" i="6"/>
  <c r="AT7" i="6"/>
  <c r="AO7" i="6"/>
  <c r="AJ7" i="6"/>
  <c r="AE7" i="6"/>
  <c r="CL6" i="6"/>
  <c r="CK6" i="6"/>
  <c r="CJ6" i="6"/>
  <c r="CM6" i="6" s="1"/>
  <c r="CI6" i="6"/>
  <c r="CH6" i="6"/>
  <c r="CC6" i="6"/>
  <c r="BX6" i="6"/>
  <c r="BS6" i="6"/>
  <c r="BN6" i="6"/>
  <c r="BI6" i="6"/>
  <c r="BD6" i="6"/>
  <c r="AY6" i="6"/>
  <c r="AT6" i="6"/>
  <c r="AO6" i="6"/>
  <c r="AJ6" i="6"/>
  <c r="AE6" i="6"/>
  <c r="CL5" i="6"/>
  <c r="CK5" i="6"/>
  <c r="CJ5" i="6"/>
  <c r="CI5" i="6"/>
  <c r="CH5" i="6"/>
  <c r="CC5" i="6"/>
  <c r="BX5" i="6"/>
  <c r="BS5" i="6"/>
  <c r="BN5" i="6"/>
  <c r="BI5" i="6"/>
  <c r="BD5" i="6"/>
  <c r="AY5" i="6"/>
  <c r="AT5" i="6"/>
  <c r="AO5" i="6"/>
  <c r="AJ5" i="6"/>
  <c r="AE5" i="6"/>
  <c r="CL4" i="6"/>
  <c r="CK4" i="6"/>
  <c r="CJ4" i="6"/>
  <c r="CI4" i="6"/>
  <c r="CH4" i="6"/>
  <c r="CC4" i="6"/>
  <c r="BX4" i="6"/>
  <c r="BS4" i="6"/>
  <c r="BN4" i="6"/>
  <c r="BI4" i="6"/>
  <c r="BD4" i="6"/>
  <c r="AY4" i="6"/>
  <c r="AT4" i="6"/>
  <c r="AO4" i="6"/>
  <c r="AJ4" i="6"/>
  <c r="AE4" i="6"/>
  <c r="CL3" i="6"/>
  <c r="CK3" i="6"/>
  <c r="CJ3" i="6"/>
  <c r="CM3" i="6" s="1"/>
  <c r="CI3" i="6"/>
  <c r="CH3" i="6"/>
  <c r="CC3" i="6"/>
  <c r="BX3" i="6"/>
  <c r="BS3" i="6"/>
  <c r="BN3" i="6"/>
  <c r="BI3" i="6"/>
  <c r="BD3" i="6"/>
  <c r="AY3" i="6"/>
  <c r="AT3" i="6"/>
  <c r="AO3" i="6"/>
  <c r="AJ3" i="6"/>
  <c r="AE3" i="6"/>
  <c r="CL2" i="6"/>
  <c r="CK2" i="6"/>
  <c r="CJ2" i="6"/>
  <c r="CM2" i="6" s="1"/>
  <c r="CI2" i="6"/>
  <c r="CH2" i="6"/>
  <c r="CC2" i="6"/>
  <c r="BX2" i="6"/>
  <c r="BS2" i="6"/>
  <c r="BN2" i="6"/>
  <c r="BI2" i="6"/>
  <c r="BD2" i="6"/>
  <c r="AY2" i="6"/>
  <c r="AT2" i="6"/>
  <c r="AO2" i="6"/>
  <c r="AJ2" i="6"/>
  <c r="AE2" i="6"/>
  <c r="CM101" i="6" l="1"/>
  <c r="CM105" i="6"/>
  <c r="CM109" i="6"/>
  <c r="CM113" i="6"/>
  <c r="CM117" i="6"/>
  <c r="CM121" i="6"/>
  <c r="CM125" i="6"/>
  <c r="CM129" i="6"/>
  <c r="CM133" i="6"/>
  <c r="CM137" i="6"/>
  <c r="CM141" i="6"/>
  <c r="CM145" i="6"/>
  <c r="CM149" i="6"/>
  <c r="CM153" i="6"/>
  <c r="CM158" i="6"/>
  <c r="CM163" i="6"/>
  <c r="CM173" i="6"/>
  <c r="CM177" i="6"/>
  <c r="CM181" i="6"/>
  <c r="CM185" i="6"/>
  <c r="CM189" i="6"/>
  <c r="CM193" i="6"/>
  <c r="CM197" i="6"/>
  <c r="CM201" i="6"/>
  <c r="CM205" i="6"/>
  <c r="CM209" i="6"/>
  <c r="CM213" i="6"/>
  <c r="CM217" i="6"/>
  <c r="CM221" i="6"/>
  <c r="CM253" i="6"/>
  <c r="CM269" i="6"/>
  <c r="CM273" i="6"/>
  <c r="CM277" i="6"/>
  <c r="CM281" i="6"/>
  <c r="CM285" i="6"/>
  <c r="CM289" i="6"/>
  <c r="CM293" i="6"/>
  <c r="CM297" i="6"/>
  <c r="CM301" i="6"/>
  <c r="CM305" i="6"/>
  <c r="CM309" i="6"/>
  <c r="CM313" i="6"/>
  <c r="CM317" i="6"/>
  <c r="CM321" i="6"/>
  <c r="CM16" i="6"/>
  <c r="CM44" i="6"/>
  <c r="CM64" i="6"/>
  <c r="CM68" i="6"/>
  <c r="CM72" i="6"/>
  <c r="CM100" i="6"/>
  <c r="CM104" i="6"/>
  <c r="CM108" i="6"/>
  <c r="CM112" i="6"/>
  <c r="CM116" i="6"/>
  <c r="CM120" i="6"/>
  <c r="CM124" i="6"/>
  <c r="CM128" i="6"/>
  <c r="CM132" i="6"/>
  <c r="CM136" i="6"/>
  <c r="CM140" i="6"/>
  <c r="CM144" i="6"/>
  <c r="CM148" i="6"/>
  <c r="CM152" i="6"/>
  <c r="CM156" i="6"/>
  <c r="CM157" i="6"/>
  <c r="CM162" i="6"/>
  <c r="CM180" i="6"/>
  <c r="CM184" i="6"/>
  <c r="CM188" i="6"/>
  <c r="CM192" i="6"/>
  <c r="CM196" i="6"/>
  <c r="CM200" i="6"/>
  <c r="CM208" i="6"/>
  <c r="CM220" i="6"/>
  <c r="CM272" i="6"/>
  <c r="CM276" i="6"/>
  <c r="CM280" i="6"/>
  <c r="CM284" i="6"/>
  <c r="CM288" i="6"/>
  <c r="CM292" i="6"/>
  <c r="CM296" i="6"/>
  <c r="CM300" i="6"/>
  <c r="CM304" i="6"/>
  <c r="CM308" i="6"/>
  <c r="CM312" i="6"/>
  <c r="CM316" i="6"/>
  <c r="CM159" i="6"/>
  <c r="CM226" i="6"/>
  <c r="CM230" i="6"/>
  <c r="CM234" i="6"/>
  <c r="CM238" i="6"/>
  <c r="CM242" i="6"/>
  <c r="CM246" i="6"/>
  <c r="CM250" i="6"/>
  <c r="CM254" i="6"/>
  <c r="CM258" i="6"/>
  <c r="CM262" i="6"/>
  <c r="CM266" i="6"/>
  <c r="CM278" i="6"/>
  <c r="CM282" i="6"/>
  <c r="CM286" i="6"/>
  <c r="CM290" i="6"/>
  <c r="CM294" i="6"/>
  <c r="CM298" i="6"/>
  <c r="CM302" i="6"/>
  <c r="CM306" i="6"/>
  <c r="CM310" i="6"/>
  <c r="CM314" i="6"/>
  <c r="CM318" i="6"/>
  <c r="CM322" i="6"/>
  <c r="CM326" i="6"/>
  <c r="CM429" i="6"/>
  <c r="CM433" i="6"/>
  <c r="CM437" i="6"/>
  <c r="CM441" i="6"/>
  <c r="CM445" i="6"/>
  <c r="CM449" i="6"/>
  <c r="CM453" i="6"/>
  <c r="CM457" i="6"/>
  <c r="CM461" i="6"/>
  <c r="CM465" i="6"/>
  <c r="CM469" i="6"/>
  <c r="CM473" i="6"/>
  <c r="CM477" i="6"/>
  <c r="CM481" i="6"/>
  <c r="CM485" i="6"/>
  <c r="CM489" i="6"/>
  <c r="CM493" i="6"/>
  <c r="CM497" i="6"/>
  <c r="CM501" i="6"/>
  <c r="CM505" i="6"/>
  <c r="CM529" i="6"/>
  <c r="CM533" i="6"/>
  <c r="CM537" i="6"/>
  <c r="CM541" i="6"/>
  <c r="CM545" i="6"/>
  <c r="CM549" i="6"/>
  <c r="CM553" i="6"/>
  <c r="CM557" i="6"/>
  <c r="CM561" i="6"/>
  <c r="CM565" i="6"/>
  <c r="CM569" i="6"/>
  <c r="CM573" i="6"/>
  <c r="CM577" i="6"/>
  <c r="CM581" i="6"/>
  <c r="CM585" i="6"/>
  <c r="CM589" i="6"/>
  <c r="CM593" i="6"/>
  <c r="CM597" i="6"/>
  <c r="CM601" i="6"/>
  <c r="CM605" i="6"/>
  <c r="CM609" i="6"/>
  <c r="CM613" i="6"/>
  <c r="CM617" i="6"/>
  <c r="CM621" i="6"/>
  <c r="CM625" i="6"/>
  <c r="CM629" i="6"/>
  <c r="CM733" i="6"/>
  <c r="CM320" i="6"/>
  <c r="CM360" i="6"/>
  <c r="CM368" i="6"/>
  <c r="CM384" i="6"/>
  <c r="CM388" i="6"/>
  <c r="CM408" i="6"/>
  <c r="CM420" i="6"/>
  <c r="CM424" i="6"/>
  <c r="CM428" i="6"/>
  <c r="CM432" i="6"/>
  <c r="CM436" i="6"/>
  <c r="CM440" i="6"/>
  <c r="CM444" i="6"/>
  <c r="CM448" i="6"/>
  <c r="CM452" i="6"/>
  <c r="CM456" i="6"/>
  <c r="CM460" i="6"/>
  <c r="CM464" i="6"/>
  <c r="CM468" i="6"/>
  <c r="CM472" i="6"/>
  <c r="CM476" i="6"/>
  <c r="CM480" i="6"/>
  <c r="CM484" i="6"/>
  <c r="CM488" i="6"/>
  <c r="CM492" i="6"/>
  <c r="CM496" i="6"/>
  <c r="CM500" i="6"/>
  <c r="CM504" i="6"/>
  <c r="CM508" i="6"/>
  <c r="CM512" i="6"/>
  <c r="CM516" i="6"/>
  <c r="CM532" i="6"/>
  <c r="CM536" i="6"/>
  <c r="CM540" i="6"/>
  <c r="CM544" i="6"/>
  <c r="CM548" i="6"/>
  <c r="CM552" i="6"/>
  <c r="CM608" i="6"/>
  <c r="CM612" i="6"/>
  <c r="CM616" i="6"/>
  <c r="CM620" i="6"/>
  <c r="CM624" i="6"/>
  <c r="CM648" i="6"/>
  <c r="CM680" i="6"/>
  <c r="CM684" i="6"/>
  <c r="CM688" i="6"/>
  <c r="CM692" i="6"/>
  <c r="CM696" i="6"/>
  <c r="CM700" i="6"/>
  <c r="CM704" i="6"/>
  <c r="CM708" i="6"/>
  <c r="CM712" i="6"/>
  <c r="CM716" i="6"/>
  <c r="CM720" i="6"/>
  <c r="CM724" i="6"/>
  <c r="CM728" i="6"/>
  <c r="CM732" i="6"/>
  <c r="CM736" i="6"/>
  <c r="CM740" i="6"/>
  <c r="CM744" i="6"/>
  <c r="CM748" i="6"/>
  <c r="CM752" i="6"/>
  <c r="CM760" i="6"/>
  <c r="CM764" i="6"/>
  <c r="CM768" i="6"/>
  <c r="CM772" i="6"/>
  <c r="CM776" i="6"/>
  <c r="CM780" i="6"/>
  <c r="CM784" i="6"/>
  <c r="CM387" i="6"/>
  <c r="CM643" i="6"/>
  <c r="CM647" i="6"/>
  <c r="CM651" i="6"/>
  <c r="CM655" i="6"/>
  <c r="CM659" i="6"/>
  <c r="CM663" i="6"/>
  <c r="CM667" i="6"/>
  <c r="CM671" i="6"/>
  <c r="CM675" i="6"/>
  <c r="CM679" i="6"/>
  <c r="CM683" i="6"/>
  <c r="CM687" i="6"/>
  <c r="CM691" i="6"/>
  <c r="CM695" i="6"/>
  <c r="CM699" i="6"/>
  <c r="CM703" i="6"/>
  <c r="CM755" i="6"/>
  <c r="CM759" i="6"/>
  <c r="CM763" i="6"/>
  <c r="CM767" i="6"/>
  <c r="CM771" i="6"/>
  <c r="CM775" i="6"/>
  <c r="CM779" i="6"/>
  <c r="CM783" i="6"/>
  <c r="CM787" i="6"/>
  <c r="CM330" i="6"/>
  <c r="CM334" i="6"/>
  <c r="CM338" i="6"/>
  <c r="CM354" i="6"/>
  <c r="CM358" i="6"/>
  <c r="CM362" i="6"/>
  <c r="CM366" i="6"/>
  <c r="CM370" i="6"/>
  <c r="CM374" i="6"/>
  <c r="CM378" i="6"/>
  <c r="CM382" i="6"/>
  <c r="CM386" i="6"/>
  <c r="CM390" i="6"/>
  <c r="CM394" i="6"/>
  <c r="CM398" i="6"/>
  <c r="CM402" i="6"/>
  <c r="CM406" i="6"/>
  <c r="CM410" i="6"/>
  <c r="CM414" i="6"/>
  <c r="CM418" i="6"/>
  <c r="CM430" i="6"/>
  <c r="CM434" i="6"/>
  <c r="CM438" i="6"/>
  <c r="CM442" i="6"/>
  <c r="CM446" i="6"/>
  <c r="CM450" i="6"/>
  <c r="CM454" i="6"/>
  <c r="CM458" i="6"/>
  <c r="CM462" i="6"/>
  <c r="CM466" i="6"/>
  <c r="CM470" i="6"/>
  <c r="CM474" i="6"/>
  <c r="CM478" i="6"/>
  <c r="CM530" i="6"/>
  <c r="CM534" i="6"/>
  <c r="CM538" i="6"/>
  <c r="CM542" i="6"/>
  <c r="CM546" i="6"/>
  <c r="CM550" i="6"/>
  <c r="CM554" i="6"/>
  <c r="CM558" i="6"/>
  <c r="CM562" i="6"/>
  <c r="CM566" i="6"/>
  <c r="CM570" i="6"/>
  <c r="CM574" i="6"/>
  <c r="CM578" i="6"/>
  <c r="CM582" i="6"/>
  <c r="CM586" i="6"/>
  <c r="CM590" i="6"/>
  <c r="CM594" i="6"/>
  <c r="CM598" i="6"/>
  <c r="CM602" i="6"/>
  <c r="CM606" i="6"/>
  <c r="CM610" i="6"/>
  <c r="CM614" i="6"/>
  <c r="CM618" i="6"/>
  <c r="CM622" i="6"/>
  <c r="CM626" i="6"/>
  <c r="CM630" i="6"/>
  <c r="CM634" i="6"/>
  <c r="CM638" i="6"/>
  <c r="CM642" i="6"/>
  <c r="CM646" i="6"/>
  <c r="CM650" i="6"/>
  <c r="CM654" i="6"/>
  <c r="CM658" i="6"/>
  <c r="CM662" i="6"/>
  <c r="CM666" i="6"/>
  <c r="CM670" i="6"/>
  <c r="CM674" i="6"/>
  <c r="CM678" i="6"/>
  <c r="CM682" i="6"/>
  <c r="CM686" i="6"/>
  <c r="CM690" i="6"/>
  <c r="CM694" i="6"/>
  <c r="CM698" i="6"/>
  <c r="CM702" i="6"/>
  <c r="CM706" i="6"/>
  <c r="CM710" i="6"/>
  <c r="CM714" i="6"/>
  <c r="CM770" i="6"/>
  <c r="CM774" i="6"/>
  <c r="CM778" i="6"/>
  <c r="CM782" i="6"/>
  <c r="CM786" i="6"/>
  <c r="CM5" i="6"/>
  <c r="CM9" i="6"/>
  <c r="CM13" i="6"/>
  <c r="CM17" i="6"/>
  <c r="CM21" i="6"/>
  <c r="CM25" i="6"/>
  <c r="CM29" i="6"/>
  <c r="CM33" i="6"/>
  <c r="CM37" i="6"/>
  <c r="CM41" i="6"/>
  <c r="CM45" i="6"/>
  <c r="CM49" i="6"/>
  <c r="CM53" i="6"/>
  <c r="CM57" i="6"/>
  <c r="CM61" i="6"/>
  <c r="CM65" i="6"/>
  <c r="CM69" i="6"/>
  <c r="CM73" i="6"/>
  <c r="CM77" i="6"/>
  <c r="CM81" i="6"/>
  <c r="CM85" i="6"/>
  <c r="CM89" i="6"/>
  <c r="CM93" i="6"/>
  <c r="CM97" i="6"/>
  <c r="CM4" i="6"/>
  <c r="CM8" i="6"/>
  <c r="CM12" i="6"/>
  <c r="CM20" i="6"/>
  <c r="CM24" i="6"/>
  <c r="CM28" i="6"/>
  <c r="CM32" i="6"/>
  <c r="CM36" i="6"/>
  <c r="CM40" i="6"/>
  <c r="CM48" i="6"/>
  <c r="CM52" i="6"/>
  <c r="CM56" i="6"/>
  <c r="CM60" i="6"/>
  <c r="CM76" i="6"/>
  <c r="CM80" i="6"/>
  <c r="CM84" i="6"/>
  <c r="CM88" i="6"/>
  <c r="CM92" i="6"/>
  <c r="CM96" i="6"/>
  <c r="CM102" i="6"/>
  <c r="CM106" i="6"/>
  <c r="CM110" i="6"/>
  <c r="CM114" i="6"/>
  <c r="CM225" i="6"/>
  <c r="CM229" i="6"/>
  <c r="CM233" i="6"/>
  <c r="CM237" i="6"/>
  <c r="CM241" i="6"/>
  <c r="CM245" i="6"/>
  <c r="CM249" i="6"/>
  <c r="CM257" i="6"/>
  <c r="CM261" i="6"/>
  <c r="CM265" i="6"/>
  <c r="CM172" i="6"/>
  <c r="CM176" i="6"/>
  <c r="CM204" i="6"/>
  <c r="CM212" i="6"/>
  <c r="CM216" i="6"/>
  <c r="CM224" i="6"/>
  <c r="CM228" i="6"/>
  <c r="CM232" i="6"/>
  <c r="CM236" i="6"/>
  <c r="CM240" i="6"/>
  <c r="CM244" i="6"/>
  <c r="CM248" i="6"/>
  <c r="CM252" i="6"/>
  <c r="CM256" i="6"/>
  <c r="CM260" i="6"/>
  <c r="CM264" i="6"/>
  <c r="CM268" i="6"/>
  <c r="CM175" i="6"/>
  <c r="CM179" i="6"/>
  <c r="CM183" i="6"/>
  <c r="CM187" i="6"/>
  <c r="CM191" i="6"/>
  <c r="CM195" i="6"/>
  <c r="CM199" i="6"/>
  <c r="CM203" i="6"/>
  <c r="CM207" i="6"/>
  <c r="CM211" i="6"/>
  <c r="CM215" i="6"/>
  <c r="CM219" i="6"/>
  <c r="CM223" i="6"/>
  <c r="CM235" i="6"/>
  <c r="CM174" i="6"/>
  <c r="CM178" i="6"/>
  <c r="CM182" i="6"/>
  <c r="CM186" i="6"/>
  <c r="CM190" i="6"/>
  <c r="CM194" i="6"/>
  <c r="CM198" i="6"/>
  <c r="CM202" i="6"/>
  <c r="CM206" i="6"/>
  <c r="CM210" i="6"/>
  <c r="CM214" i="6"/>
  <c r="CM218" i="6"/>
  <c r="CM222" i="6"/>
  <c r="CM270" i="6"/>
  <c r="CM274" i="6"/>
  <c r="CM325" i="6"/>
  <c r="CM329" i="6"/>
  <c r="CM333" i="6"/>
  <c r="CM337" i="6"/>
  <c r="CM341" i="6"/>
  <c r="CM345" i="6"/>
  <c r="CM349" i="6"/>
  <c r="CM353" i="6"/>
  <c r="CM357" i="6"/>
  <c r="CM361" i="6"/>
  <c r="CM365" i="6"/>
  <c r="CM369" i="6"/>
  <c r="CM373" i="6"/>
  <c r="CM377" i="6"/>
  <c r="CM381" i="6"/>
  <c r="CM385" i="6"/>
  <c r="CM389" i="6"/>
  <c r="CM393" i="6"/>
  <c r="CM397" i="6"/>
  <c r="CM401" i="6"/>
  <c r="CM405" i="6"/>
  <c r="CM409" i="6"/>
  <c r="CM413" i="6"/>
  <c r="CM417" i="6"/>
  <c r="CM324" i="6"/>
  <c r="CM328" i="6"/>
  <c r="CM332" i="6"/>
  <c r="CM336" i="6"/>
  <c r="CM340" i="6"/>
  <c r="CM344" i="6"/>
  <c r="CM348" i="6"/>
  <c r="CM352" i="6"/>
  <c r="CM356" i="6"/>
  <c r="CM364" i="6"/>
  <c r="CM372" i="6"/>
  <c r="CM376" i="6"/>
  <c r="CM380" i="6"/>
  <c r="CM392" i="6"/>
  <c r="CM396" i="6"/>
  <c r="CM400" i="6"/>
  <c r="CM404" i="6"/>
  <c r="CM412" i="6"/>
  <c r="CM416" i="6"/>
  <c r="CM399" i="6"/>
  <c r="CM422" i="6"/>
  <c r="CM426" i="6"/>
  <c r="CM520" i="6"/>
  <c r="CM524" i="6"/>
  <c r="CM528" i="6"/>
  <c r="CM483" i="6"/>
  <c r="CM487" i="6"/>
  <c r="CM491" i="6"/>
  <c r="CM495" i="6"/>
  <c r="CM499" i="6"/>
  <c r="CM503" i="6"/>
  <c r="CM507" i="6"/>
  <c r="CM511" i="6"/>
  <c r="CM515" i="6"/>
  <c r="CM519" i="6"/>
  <c r="CM523" i="6"/>
  <c r="CM527" i="6"/>
  <c r="CM482" i="6"/>
  <c r="CM486" i="6"/>
  <c r="CM490" i="6"/>
  <c r="CM494" i="6"/>
  <c r="CM498" i="6"/>
  <c r="CM502" i="6"/>
  <c r="CM506" i="6"/>
  <c r="CM510" i="6"/>
  <c r="CM514" i="6"/>
  <c r="CM518" i="6"/>
  <c r="CM522" i="6"/>
  <c r="CM526" i="6"/>
  <c r="CM556" i="6"/>
  <c r="CM560" i="6"/>
  <c r="CM564" i="6"/>
  <c r="CM568" i="6"/>
  <c r="CM572" i="6"/>
  <c r="CM576" i="6"/>
  <c r="CM580" i="6"/>
  <c r="CM584" i="6"/>
  <c r="CM588" i="6"/>
  <c r="CM592" i="6"/>
  <c r="CM596" i="6"/>
  <c r="CM600" i="6"/>
  <c r="CM604" i="6"/>
  <c r="CM559" i="6"/>
  <c r="CM563" i="6"/>
  <c r="CM567" i="6"/>
  <c r="CM571" i="6"/>
  <c r="CM575" i="6"/>
  <c r="CM579" i="6"/>
  <c r="CM583" i="6"/>
  <c r="CM587" i="6"/>
  <c r="CM591" i="6"/>
  <c r="CM595" i="6"/>
  <c r="CM599" i="6"/>
  <c r="CM603" i="6"/>
  <c r="CM633" i="6"/>
  <c r="CM641" i="6"/>
  <c r="CM645" i="6"/>
  <c r="CM649" i="6"/>
  <c r="CM665" i="6"/>
  <c r="CM669" i="6"/>
  <c r="CM673" i="6"/>
  <c r="CM677" i="6"/>
  <c r="CM628" i="6"/>
  <c r="CM632" i="6"/>
  <c r="CM636" i="6"/>
  <c r="CM640" i="6"/>
  <c r="CM644" i="6"/>
  <c r="CM652" i="6"/>
  <c r="CM656" i="6"/>
  <c r="CM660" i="6"/>
  <c r="CM664" i="6"/>
  <c r="CM668" i="6"/>
  <c r="CM672" i="6"/>
  <c r="CM676" i="6"/>
  <c r="CM635" i="6"/>
  <c r="CM639" i="6"/>
  <c r="CM705" i="6"/>
  <c r="CM709" i="6"/>
  <c r="CM713" i="6"/>
  <c r="CM717" i="6"/>
  <c r="CM721" i="6"/>
  <c r="CM725" i="6"/>
  <c r="CM729" i="6"/>
  <c r="CM749" i="6"/>
  <c r="CM756" i="6"/>
  <c r="CM707" i="6"/>
  <c r="CM711" i="6"/>
  <c r="CM715" i="6"/>
  <c r="CM719" i="6"/>
  <c r="CM723" i="6"/>
  <c r="CM727" i="6"/>
  <c r="CM731" i="6"/>
  <c r="CM735" i="6"/>
  <c r="CM739" i="6"/>
  <c r="CM743" i="6"/>
  <c r="CM747" i="6"/>
  <c r="CM751" i="6"/>
  <c r="CM718" i="6"/>
  <c r="CM722" i="6"/>
  <c r="CM726" i="6"/>
</calcChain>
</file>

<file path=xl/sharedStrings.xml><?xml version="1.0" encoding="utf-8"?>
<sst xmlns="http://schemas.openxmlformats.org/spreadsheetml/2006/main" count="36484" uniqueCount="22821">
  <si>
    <t>Partenaires</t>
  </si>
  <si>
    <t>Types d'organisation</t>
  </si>
  <si>
    <t>Cluster</t>
  </si>
  <si>
    <t>Activite</t>
  </si>
  <si>
    <t>Indicateurs</t>
  </si>
  <si>
    <t>Objectifs</t>
  </si>
  <si>
    <t>Unités</t>
  </si>
  <si>
    <t>Cible Cluster</t>
  </si>
  <si>
    <t>Défis</t>
  </si>
  <si>
    <t>Bénéficiaires</t>
  </si>
  <si>
    <t>Desagregation</t>
  </si>
  <si>
    <t>Statut maisons en construction</t>
  </si>
  <si>
    <t>Activité spécifique</t>
  </si>
  <si>
    <t>Statut</t>
  </si>
  <si>
    <t>Cluster_</t>
  </si>
  <si>
    <t>ACTED</t>
  </si>
  <si>
    <t>ONG Internationale</t>
  </si>
  <si>
    <t>NFI</t>
  </si>
  <si>
    <t>Distribution kit NFI</t>
  </si>
  <si>
    <t># de ménages bénéficiaires (par sexe de chef de ménage) des articles non alimentaires de base ou des programmes de transfert monétaire</t>
  </si>
  <si>
    <t>La population affectée et vulnérable a accès aux articles non alimentaires de base tout en promouvant l’autosuffisance et les stratégies d’adaptation existantes.</t>
  </si>
  <si>
    <t># de ménages couverts</t>
  </si>
  <si>
    <t>Retard</t>
  </si>
  <si>
    <t>PDI</t>
  </si>
  <si>
    <t>Homme</t>
  </si>
  <si>
    <t>Nbre maisons en début de construction (les murs n’ont pas encore commencé à être construits)</t>
  </si>
  <si>
    <t>Analyse de marché</t>
  </si>
  <si>
    <t>ARND</t>
  </si>
  <si>
    <t>ONG Nationale</t>
  </si>
  <si>
    <t>Organisation foires NFI</t>
  </si>
  <si>
    <t>Sécurité</t>
  </si>
  <si>
    <t>Rapatries</t>
  </si>
  <si>
    <t>Femme</t>
  </si>
  <si>
    <t>Nbre maison à mi-construction (celles dont les mur ont commencé a être construits)</t>
  </si>
  <si>
    <t>Consultations communautaires</t>
  </si>
  <si>
    <t>SHELTER</t>
  </si>
  <si>
    <t>ATEDEC</t>
  </si>
  <si>
    <t>Distribution kit construction</t>
  </si>
  <si>
    <t># de ménages (par sexe du chef de ménage) assistés dans la reconstruction ou la réhabilitation de leur maison ayant accès aux services sociaux de base</t>
  </si>
  <si>
    <t>Assurer que la population affectée et à risque a accès à un logement adéquat et a un minimum de service social de base.</t>
  </si>
  <si>
    <t># de ménages bénéficiaires</t>
  </si>
  <si>
    <t>Manque participation communautaire</t>
  </si>
  <si>
    <t>Population residente</t>
  </si>
  <si>
    <t>Personne vulnerable</t>
  </si>
  <si>
    <t>Nbre maison terminées (on entend celles avec toit terminées ou qui manquent seulement de toit)</t>
  </si>
  <si>
    <t>Evaluation des besoins</t>
  </si>
  <si>
    <t>En cours</t>
  </si>
  <si>
    <t>CCCM</t>
  </si>
  <si>
    <t>BSF</t>
  </si>
  <si>
    <t>Méthodologie coupons</t>
  </si>
  <si>
    <t>Approvisionnement matériaux</t>
  </si>
  <si>
    <t>Identification bénéficiaires</t>
  </si>
  <si>
    <t>Achevé</t>
  </si>
  <si>
    <t>CARITAS</t>
  </si>
  <si>
    <t>Organisation Internationale</t>
  </si>
  <si>
    <t>Abris d'urgence</t>
  </si>
  <si>
    <t># de ménages (par sexe de chef de ménage) beneficiaire en abri d'urgence</t>
  </si>
  <si>
    <t>Assurer que la population affectée bénéficie d’un abri d’urgence adéquat qui contribue à assurer sa sécurité, sa dignité et son bien-être</t>
  </si>
  <si>
    <t># de ménages bénéficiaires en abri d’urgence</t>
  </si>
  <si>
    <t>Maisons occupées secondairement</t>
  </si>
  <si>
    <t>Formation comités</t>
  </si>
  <si>
    <t>Suspendu</t>
  </si>
  <si>
    <t>CICR</t>
  </si>
  <si>
    <t>Coordination et gouvernance</t>
  </si>
  <si>
    <t># de réunions tenues par des comités directeurs et comités sectoriels mis en place dans les sites</t>
  </si>
  <si>
    <t>L’assistance à la population affectée dans les sites et en famille d’accueil est évaluée et coordonnée et les lacunes référées aux différents acteurs afin de répondre aux besoins essentiels.</t>
  </si>
  <si>
    <t># de réunions</t>
  </si>
  <si>
    <t>Indisponibilité de main d’œuvre</t>
  </si>
  <si>
    <t>Construction de maisons</t>
  </si>
  <si>
    <t>COOPI</t>
  </si>
  <si>
    <t>Accessibilité aux services</t>
  </si>
  <si>
    <t># de ménages (par sexe de chef de ménage) vivant dans les sites qui ont accès aux services minimum de base (EHA, santé et protection) afin de préserver leur dignité</t>
  </si>
  <si>
    <t>Autre</t>
  </si>
  <si>
    <t>Post Intervention Monitoring</t>
  </si>
  <si>
    <t>CRS</t>
  </si>
  <si>
    <t xml:space="preserve">Operation d'enregistrement </t>
  </si>
  <si>
    <t># de ménages sur les sites et en familles d’accueil enregistrés par sexe et par âge</t>
  </si>
  <si>
    <t>Pas de défis</t>
  </si>
  <si>
    <t>DRC</t>
  </si>
  <si>
    <t>Renforcement de capacités</t>
  </si>
  <si>
    <t># d’hommes/femmes bénéficiaires des formations CCCM organisées pour les acteurs et partenaires du Cluster (désagrégés par sexe)</t>
  </si>
  <si>
    <t># de bénéficiaires</t>
  </si>
  <si>
    <t>EECA</t>
  </si>
  <si>
    <t>Suivi et monitoring activités dans les camps</t>
  </si>
  <si>
    <t># de sites monitorés et référencés aux partenaires concernés</t>
  </si>
  <si>
    <t># de sites</t>
  </si>
  <si>
    <t>FICR</t>
  </si>
  <si>
    <t>Operation de profilage general dans les camps et en dehors des sites</t>
  </si>
  <si>
    <t># de ménages sur sites et en familles d’accueil bénéficiaires d’un profilage afin de leur apporter une assistance au retour, à la relocalisation ou l’intégration locale</t>
  </si>
  <si>
    <t>La population affectée qui souhaite retourner, être relocalisée ou s’intégrer localement a accès à des solutions d’appui appropriées dans le respect de ses droits fondamentaux.</t>
  </si>
  <si>
    <t>HOPEWORLD</t>
  </si>
  <si>
    <t>IDEAL</t>
  </si>
  <si>
    <t>JUPEDEC</t>
  </si>
  <si>
    <t>KAGA CONSTRUCTION</t>
  </si>
  <si>
    <t>LWF</t>
  </si>
  <si>
    <t>MERCY CORPS</t>
  </si>
  <si>
    <t>NRC</t>
  </si>
  <si>
    <t>OIM</t>
  </si>
  <si>
    <t>PU-AMI</t>
  </si>
  <si>
    <t>YAMACUIR</t>
  </si>
  <si>
    <t>Type
Organisation</t>
  </si>
  <si>
    <t>Prefectures</t>
  </si>
  <si>
    <t>Admin1
Code</t>
  </si>
  <si>
    <t>SousPrefectures</t>
  </si>
  <si>
    <t>Admin2
Code2</t>
  </si>
  <si>
    <t>Commune</t>
  </si>
  <si>
    <t>Admin3
Code3</t>
  </si>
  <si>
    <t>Admin4
Code4</t>
  </si>
  <si>
    <t>Longitude</t>
  </si>
  <si>
    <t>Latitude</t>
  </si>
  <si>
    <t>Bailleur</t>
  </si>
  <si>
    <t>Budget</t>
  </si>
  <si>
    <t>Date début de projet</t>
  </si>
  <si>
    <t>Date fin de projet</t>
  </si>
  <si>
    <t>Cible Partenaire</t>
  </si>
  <si>
    <t>Type de Bénéf.</t>
  </si>
  <si>
    <t xml:space="preserve">Jan. Femmes </t>
  </si>
  <si>
    <t xml:space="preserve">Jan. Hommes </t>
  </si>
  <si>
    <t>Jan. Pers. Vulnerables</t>
  </si>
  <si>
    <t>Fev. Femmes</t>
  </si>
  <si>
    <t>Fev. Hommes</t>
  </si>
  <si>
    <t>Fev. Pers. Vulnerables</t>
  </si>
  <si>
    <t>Avr. Femmes</t>
  </si>
  <si>
    <t>Avr. Hommes</t>
  </si>
  <si>
    <t>Avr. Pers. Vulnerables</t>
  </si>
  <si>
    <t>Mai Femmes</t>
  </si>
  <si>
    <t>Mai Hommes</t>
  </si>
  <si>
    <t>Mai Pers. Vulnerables</t>
  </si>
  <si>
    <t>Juil. Femmes</t>
  </si>
  <si>
    <t>Juil. Hommes</t>
  </si>
  <si>
    <t>Juil. Pers. Vulnerables</t>
  </si>
  <si>
    <t>Aout Femmes</t>
  </si>
  <si>
    <t>Aout Hommes</t>
  </si>
  <si>
    <t>Aout Pers. Vulnerables</t>
  </si>
  <si>
    <t>Sept. Femmes</t>
  </si>
  <si>
    <t>Sept. Hommes</t>
  </si>
  <si>
    <t>Sept. Pers. Vulnerables</t>
  </si>
  <si>
    <t>Oct. Femmes</t>
  </si>
  <si>
    <t>Oct. Hommes</t>
  </si>
  <si>
    <t>Oct. Pers. Vulnerables</t>
  </si>
  <si>
    <t>Nov. Femmes</t>
  </si>
  <si>
    <t>Nov. Hommes</t>
  </si>
  <si>
    <t>Nov. Pers. Vulnerables</t>
  </si>
  <si>
    <t>Dec. Femmes</t>
  </si>
  <si>
    <t>Dec. Hommes</t>
  </si>
  <si>
    <t>Dec. Pers. Vulnerables</t>
  </si>
  <si>
    <t>Total Femme</t>
  </si>
  <si>
    <t>Total Homme</t>
  </si>
  <si>
    <t>Commentaires</t>
  </si>
  <si>
    <t>Haute-Kotto</t>
  </si>
  <si>
    <t>CF52</t>
  </si>
  <si>
    <t>Ouadda</t>
  </si>
  <si>
    <t>CF522</t>
  </si>
  <si>
    <t>Ouandja Kotto</t>
  </si>
  <si>
    <t>CF5222</t>
  </si>
  <si>
    <t>Kaga-Eyi Koyanga</t>
  </si>
  <si>
    <t>CF52220002</t>
  </si>
  <si>
    <t>Bangui</t>
  </si>
  <si>
    <t>CF71</t>
  </si>
  <si>
    <t>CF711</t>
  </si>
  <si>
    <t>Arrondissement 6</t>
  </si>
  <si>
    <t>CF7116</t>
  </si>
  <si>
    <t>Country List</t>
  </si>
  <si>
    <t>Country</t>
  </si>
  <si>
    <t>Admin1List</t>
  </si>
  <si>
    <t>Admin1ID</t>
  </si>
  <si>
    <t>Préfecture</t>
  </si>
  <si>
    <t>Admin2ID</t>
  </si>
  <si>
    <t>Admin2List</t>
  </si>
  <si>
    <t>Spréfecture</t>
  </si>
  <si>
    <t>Admin3List</t>
  </si>
  <si>
    <t>Admin3ID</t>
  </si>
  <si>
    <t>Communes</t>
  </si>
  <si>
    <t>Admin4List</t>
  </si>
  <si>
    <t>Communes, Admin4List</t>
  </si>
  <si>
    <t>Admin4ID</t>
  </si>
  <si>
    <t>Long</t>
  </si>
  <si>
    <t>Lat</t>
  </si>
  <si>
    <t>Central African Republic</t>
  </si>
  <si>
    <t>Bamingui-Bangoran</t>
  </si>
  <si>
    <t>CF51</t>
  </si>
  <si>
    <t>CF512</t>
  </si>
  <si>
    <t>Bamingui</t>
  </si>
  <si>
    <t>Abba</t>
  </si>
  <si>
    <t>CF2241</t>
  </si>
  <si>
    <t>Abba, Abba</t>
  </si>
  <si>
    <t>CF22410001</t>
  </si>
  <si>
    <t>CF511</t>
  </si>
  <si>
    <t>Ndele</t>
  </si>
  <si>
    <t>Nadziboro</t>
  </si>
  <si>
    <t>CF2242</t>
  </si>
  <si>
    <t>Abba-Centre</t>
  </si>
  <si>
    <t>Abba, Abba-Centre</t>
  </si>
  <si>
    <t>CF22410039</t>
  </si>
  <si>
    <t>Basse-Kotto</t>
  </si>
  <si>
    <t>CF61</t>
  </si>
  <si>
    <t>Alindao</t>
  </si>
  <si>
    <t>CF6121</t>
  </si>
  <si>
    <t>Abbo Bogaki</t>
  </si>
  <si>
    <t>Abba, Abbo Bogaki</t>
  </si>
  <si>
    <t>CF22410002</t>
  </si>
  <si>
    <t>CF612</t>
  </si>
  <si>
    <t>Guiligui</t>
  </si>
  <si>
    <t>CF6122</t>
  </si>
  <si>
    <t>Abbo Bougrma</t>
  </si>
  <si>
    <t>Abba, Abbo Bougrma</t>
  </si>
  <si>
    <t>CF22410003</t>
  </si>
  <si>
    <t>Haut-Mbomou</t>
  </si>
  <si>
    <t>CF63</t>
  </si>
  <si>
    <t>CF613</t>
  </si>
  <si>
    <t>Kembe</t>
  </si>
  <si>
    <t>Bangui-Kette</t>
  </si>
  <si>
    <t>CF6123</t>
  </si>
  <si>
    <t>Babaza 1</t>
  </si>
  <si>
    <t>Abba, Babaza 1</t>
  </si>
  <si>
    <t>CF22410004</t>
  </si>
  <si>
    <t>Kemo</t>
  </si>
  <si>
    <t>CF41</t>
  </si>
  <si>
    <t>CF614</t>
  </si>
  <si>
    <t>Mingala</t>
  </si>
  <si>
    <t>Bakou</t>
  </si>
  <si>
    <t>CF6124</t>
  </si>
  <si>
    <t>Bondjo-Kombo</t>
  </si>
  <si>
    <t>Abba, Bondjo-Kombo</t>
  </si>
  <si>
    <t>CF22410005</t>
  </si>
  <si>
    <t>Lobaye</t>
  </si>
  <si>
    <t>CF12</t>
  </si>
  <si>
    <t>CF611</t>
  </si>
  <si>
    <t>Mobaye</t>
  </si>
  <si>
    <t>Yambele-Ewou</t>
  </si>
  <si>
    <t>CF6125</t>
  </si>
  <si>
    <t>Boun</t>
  </si>
  <si>
    <t>Abba, Boun</t>
  </si>
  <si>
    <t>CF22410006</t>
  </si>
  <si>
    <t>Mambere-Kadei</t>
  </si>
  <si>
    <t>CF21</t>
  </si>
  <si>
    <t>CF616</t>
  </si>
  <si>
    <t>Satema</t>
  </si>
  <si>
    <t>Amada-Gaza</t>
  </si>
  <si>
    <t>Haute-Boumbe</t>
  </si>
  <si>
    <t>CF2141</t>
  </si>
  <si>
    <t>Camp-Dolliac</t>
  </si>
  <si>
    <t>Abba, Camp-Dolliac</t>
  </si>
  <si>
    <t>CF22410007</t>
  </si>
  <si>
    <t>Mbomou</t>
  </si>
  <si>
    <t>CF62</t>
  </si>
  <si>
    <t>CF615</t>
  </si>
  <si>
    <t>Zangba</t>
  </si>
  <si>
    <t>Baboua</t>
  </si>
  <si>
    <t>CF2231</t>
  </si>
  <si>
    <t>Gbading</t>
  </si>
  <si>
    <t>Abba, Gbading</t>
  </si>
  <si>
    <t>CF22410008</t>
  </si>
  <si>
    <t>Nana-Gribizi</t>
  </si>
  <si>
    <t>CF42</t>
  </si>
  <si>
    <t>CF521</t>
  </si>
  <si>
    <t>Bria</t>
  </si>
  <si>
    <t>Bingue</t>
  </si>
  <si>
    <t>CF2233</t>
  </si>
  <si>
    <t>Gbagaza</t>
  </si>
  <si>
    <t>Abba, Gbagaza</t>
  </si>
  <si>
    <t>CF22410009</t>
  </si>
  <si>
    <t>Nana-Mambere</t>
  </si>
  <si>
    <t>CF22</t>
  </si>
  <si>
    <t>Fo</t>
  </si>
  <si>
    <t>CF2235</t>
  </si>
  <si>
    <t>Gboula</t>
  </si>
  <si>
    <t>Abba, Gboula</t>
  </si>
  <si>
    <t>CF22410010</t>
  </si>
  <si>
    <t>Ombella MPoko</t>
  </si>
  <si>
    <t>CF11</t>
  </si>
  <si>
    <t>CF523</t>
  </si>
  <si>
    <t>Yalinga</t>
  </si>
  <si>
    <t>Goudrot</t>
  </si>
  <si>
    <t>CF2232</t>
  </si>
  <si>
    <t>Gobolo</t>
  </si>
  <si>
    <t>Abba, Gobolo</t>
  </si>
  <si>
    <t>CF22410011</t>
  </si>
  <si>
    <t>Ouaka</t>
  </si>
  <si>
    <t>CF43</t>
  </si>
  <si>
    <t>CF632</t>
  </si>
  <si>
    <t>Bambouti</t>
  </si>
  <si>
    <t>Kounde</t>
  </si>
  <si>
    <t>CF2234</t>
  </si>
  <si>
    <t>Kamana</t>
  </si>
  <si>
    <t>Abba, Kamana</t>
  </si>
  <si>
    <t>CF22410012</t>
  </si>
  <si>
    <t>Ouham</t>
  </si>
  <si>
    <t>CF32</t>
  </si>
  <si>
    <t>CF634</t>
  </si>
  <si>
    <t>Djema</t>
  </si>
  <si>
    <t>Bakala</t>
  </si>
  <si>
    <t>Koudou-Bego</t>
  </si>
  <si>
    <t>CF4321</t>
  </si>
  <si>
    <t>Koe</t>
  </si>
  <si>
    <t>Abba, Koe</t>
  </si>
  <si>
    <t>CF22410013</t>
  </si>
  <si>
    <t>Ouham Pende</t>
  </si>
  <si>
    <t>CF31</t>
  </si>
  <si>
    <t>CF631</t>
  </si>
  <si>
    <t>Obo</t>
  </si>
  <si>
    <t>Bakouma</t>
  </si>
  <si>
    <t>CF6251</t>
  </si>
  <si>
    <t>Kpetene</t>
  </si>
  <si>
    <t>Abba, Kpetene</t>
  </si>
  <si>
    <t>CF22410014</t>
  </si>
  <si>
    <t>Sangha-Mbaere</t>
  </si>
  <si>
    <t>CF23</t>
  </si>
  <si>
    <t>CF633</t>
  </si>
  <si>
    <t>Zemio</t>
  </si>
  <si>
    <t>Bambari</t>
  </si>
  <si>
    <t>CF4311</t>
  </si>
  <si>
    <t>CF22410015</t>
  </si>
  <si>
    <t>Vakaga</t>
  </si>
  <si>
    <t>CF53</t>
  </si>
  <si>
    <t>CF412</t>
  </si>
  <si>
    <t>Dekoa</t>
  </si>
  <si>
    <t>Danga-Gboudou</t>
  </si>
  <si>
    <t>CF4312</t>
  </si>
  <si>
    <t>Lago-Gbaninga</t>
  </si>
  <si>
    <t>Abba, Lago-Gbaninga</t>
  </si>
  <si>
    <t>CF22410016</t>
  </si>
  <si>
    <t>CF413</t>
  </si>
  <si>
    <t>Mala</t>
  </si>
  <si>
    <t>Haute Baidou</t>
  </si>
  <si>
    <t>CF4315</t>
  </si>
  <si>
    <t>Lamy-Pong</t>
  </si>
  <si>
    <t>Abba, Lamy-Pong</t>
  </si>
  <si>
    <t>CF22410017</t>
  </si>
  <si>
    <t>CF414</t>
  </si>
  <si>
    <t>Ndjoukou</t>
  </si>
  <si>
    <t>Ngougbia</t>
  </si>
  <si>
    <t>CF4313</t>
  </si>
  <si>
    <t>Marigot</t>
  </si>
  <si>
    <t>Abba, Marigot</t>
  </si>
  <si>
    <t>CF22410018</t>
  </si>
  <si>
    <t>CF411</t>
  </si>
  <si>
    <t>Sibut</t>
  </si>
  <si>
    <t>Pladama-Ouaka</t>
  </si>
  <si>
    <t>CF4314</t>
  </si>
  <si>
    <t>Mbartoua Ndenga</t>
  </si>
  <si>
    <t>Abba, Mbartoua Ndenga</t>
  </si>
  <si>
    <t>CF22410040</t>
  </si>
  <si>
    <t>CF123</t>
  </si>
  <si>
    <t>Boda</t>
  </si>
  <si>
    <t>Bambio</t>
  </si>
  <si>
    <t>Mbaere</t>
  </si>
  <si>
    <t>CF2321</t>
  </si>
  <si>
    <t>Mere Boudoy</t>
  </si>
  <si>
    <t>Abba, Mere Boudoy</t>
  </si>
  <si>
    <t>CF22410041</t>
  </si>
  <si>
    <t>CF124</t>
  </si>
  <si>
    <t>Boganangone</t>
  </si>
  <si>
    <t>Lili</t>
  </si>
  <si>
    <t>CF6321</t>
  </si>
  <si>
    <t>Mere-Bodetoro</t>
  </si>
  <si>
    <t>Abba, Mere-Bodetoro</t>
  </si>
  <si>
    <t>CF22410019</t>
  </si>
  <si>
    <t>CF125</t>
  </si>
  <si>
    <t>Boganda</t>
  </si>
  <si>
    <t>Vassako</t>
  </si>
  <si>
    <t>CF5121</t>
  </si>
  <si>
    <t>Merre 2</t>
  </si>
  <si>
    <t>Abba, Merre 2</t>
  </si>
  <si>
    <t>CF22410020</t>
  </si>
  <si>
    <t>CF121</t>
  </si>
  <si>
    <t>Mbaiki</t>
  </si>
  <si>
    <t>Bangassou</t>
  </si>
  <si>
    <t>CF6211</t>
  </si>
  <si>
    <t>Nagbagbo</t>
  </si>
  <si>
    <t>Abba, Nagbagbo</t>
  </si>
  <si>
    <t>CF22410021</t>
  </si>
  <si>
    <t>CF122</t>
  </si>
  <si>
    <t>Mongoumba</t>
  </si>
  <si>
    <t>Sayo Niakari</t>
  </si>
  <si>
    <t>CF6212</t>
  </si>
  <si>
    <t>Ndiba 2</t>
  </si>
  <si>
    <t>Abba, Ndiba 2</t>
  </si>
  <si>
    <t>CF22410022</t>
  </si>
  <si>
    <t>CF214</t>
  </si>
  <si>
    <t>Voungba-Balifondo</t>
  </si>
  <si>
    <t>CF6213</t>
  </si>
  <si>
    <t>Ndiba 4</t>
  </si>
  <si>
    <t>Abba, Ndiba 4</t>
  </si>
  <si>
    <t>CF22410023</t>
  </si>
  <si>
    <t>CF211</t>
  </si>
  <si>
    <t>Berberati</t>
  </si>
  <si>
    <t>Zangandou</t>
  </si>
  <si>
    <t>CF6214</t>
  </si>
  <si>
    <t>Ndiba Haoussa</t>
  </si>
  <si>
    <t>Abba, Ndiba Haoussa</t>
  </si>
  <si>
    <t>CF22410024</t>
  </si>
  <si>
    <t>CF213</t>
  </si>
  <si>
    <t>Carnot</t>
  </si>
  <si>
    <t>Arrondissement 1</t>
  </si>
  <si>
    <t>CF7111</t>
  </si>
  <si>
    <t>Ndiba Mol</t>
  </si>
  <si>
    <t>Abba, Ndiba Mol</t>
  </si>
  <si>
    <t>CF22410042</t>
  </si>
  <si>
    <t>CF216</t>
  </si>
  <si>
    <t>Dede-Mokouba</t>
  </si>
  <si>
    <t>Arrondissement 2</t>
  </si>
  <si>
    <t>CF7112</t>
  </si>
  <si>
    <t>Ndiba-Mole</t>
  </si>
  <si>
    <t>Abba, Ndiba-Mole</t>
  </si>
  <si>
    <t>CF22410025</t>
  </si>
  <si>
    <t>CF217</t>
  </si>
  <si>
    <t>Gadzi</t>
  </si>
  <si>
    <t>Arrondissement 3</t>
  </si>
  <si>
    <t>CF7113</t>
  </si>
  <si>
    <t>Ndoke</t>
  </si>
  <si>
    <t>Abba, Ndoke</t>
  </si>
  <si>
    <t>CF22410026</t>
  </si>
  <si>
    <t>CF212</t>
  </si>
  <si>
    <t>Gamboula</t>
  </si>
  <si>
    <t>Arrondissement 4</t>
  </si>
  <si>
    <t>CF7114</t>
  </si>
  <si>
    <t>Ngbafio 1</t>
  </si>
  <si>
    <t>Abba, Ngbafio 1</t>
  </si>
  <si>
    <t>CF22410027</t>
  </si>
  <si>
    <t>CF215</t>
  </si>
  <si>
    <t>Sosso-Nakombo</t>
  </si>
  <si>
    <t>Arrondissement 5</t>
  </si>
  <si>
    <t>CF7115</t>
  </si>
  <si>
    <t>Noubewina</t>
  </si>
  <si>
    <t>Abba, Noubewina</t>
  </si>
  <si>
    <t>CF22410028</t>
  </si>
  <si>
    <t>CF625</t>
  </si>
  <si>
    <t>Oui-Maye</t>
  </si>
  <si>
    <t>Abba, Oui-Maye</t>
  </si>
  <si>
    <t>CF22410029</t>
  </si>
  <si>
    <t>CF621</t>
  </si>
  <si>
    <t>Arrondissement 7</t>
  </si>
  <si>
    <t>CF7117</t>
  </si>
  <si>
    <t>Sagani</t>
  </si>
  <si>
    <t>Abba, Sagani</t>
  </si>
  <si>
    <t>CF22410030</t>
  </si>
  <si>
    <t>CF623</t>
  </si>
  <si>
    <t>Gambo</t>
  </si>
  <si>
    <t>Arrondissement 8</t>
  </si>
  <si>
    <t>CF7118</t>
  </si>
  <si>
    <t>Samare</t>
  </si>
  <si>
    <t>Abba, Samare</t>
  </si>
  <si>
    <t>CF22410031</t>
  </si>
  <si>
    <t>CF622</t>
  </si>
  <si>
    <t>Ouango</t>
  </si>
  <si>
    <t>Baoro</t>
  </si>
  <si>
    <t>Bawi Tedoa</t>
  </si>
  <si>
    <t>CF2221</t>
  </si>
  <si>
    <t>Tikiri</t>
  </si>
  <si>
    <t>Abba, Tikiri</t>
  </si>
  <si>
    <t>CF22410032</t>
  </si>
  <si>
    <t>CF624</t>
  </si>
  <si>
    <t>Rafai</t>
  </si>
  <si>
    <t>Yoro-Samba Bougoulou</t>
  </si>
  <si>
    <t>CF2222</t>
  </si>
  <si>
    <t>Tongbe-Wina</t>
  </si>
  <si>
    <t>Abba, Tongbe-Wina</t>
  </si>
  <si>
    <t>CF22410033</t>
  </si>
  <si>
    <t>CF421</t>
  </si>
  <si>
    <t>Kaga-Bandoro</t>
  </si>
  <si>
    <t>Batangafo</t>
  </si>
  <si>
    <t>Bakassa</t>
  </si>
  <si>
    <t>CF3265</t>
  </si>
  <si>
    <t>Toumba-Nzara</t>
  </si>
  <si>
    <t>Abba, Toumba-Nzara</t>
  </si>
  <si>
    <t>CF22410034</t>
  </si>
  <si>
    <t>CF422</t>
  </si>
  <si>
    <t>Mbres</t>
  </si>
  <si>
    <t>CF3261</t>
  </si>
  <si>
    <t>Yakoe</t>
  </si>
  <si>
    <t>Abba, Yakoe</t>
  </si>
  <si>
    <t>CF22410035</t>
  </si>
  <si>
    <t>CF224</t>
  </si>
  <si>
    <t>Bede</t>
  </si>
  <si>
    <t>CF3262</t>
  </si>
  <si>
    <t>Zabo-Mambe</t>
  </si>
  <si>
    <t>Abba, Zabo-Mambe</t>
  </si>
  <si>
    <t>CF22410036</t>
  </si>
  <si>
    <t>CF223</t>
  </si>
  <si>
    <t>Hama</t>
  </si>
  <si>
    <t>CF3263</t>
  </si>
  <si>
    <t>Zabo-Wiya</t>
  </si>
  <si>
    <t>Abba, Zabo-Wiya</t>
  </si>
  <si>
    <t>CF22410037</t>
  </si>
  <si>
    <t>CF222</t>
  </si>
  <si>
    <t>Ouassi</t>
  </si>
  <si>
    <t>CF3264</t>
  </si>
  <si>
    <t>Zara-Kombo</t>
  </si>
  <si>
    <t>Abba, Zara-Kombo</t>
  </si>
  <si>
    <t>CF22410038</t>
  </si>
  <si>
    <t>CF221</t>
  </si>
  <si>
    <t>Bouar</t>
  </si>
  <si>
    <t>Bayanga</t>
  </si>
  <si>
    <t>Yobe-Sangha</t>
  </si>
  <si>
    <t>CF2331</t>
  </si>
  <si>
    <t>Abbo Boyafe</t>
  </si>
  <si>
    <t>Nadziboro, Abbo Boyafe</t>
  </si>
  <si>
    <t>CF22420001</t>
  </si>
  <si>
    <t>CF111</t>
  </si>
  <si>
    <t>Bimbo</t>
  </si>
  <si>
    <t>Basse-Batouri</t>
  </si>
  <si>
    <t>CF2115</t>
  </si>
  <si>
    <t>Badion</t>
  </si>
  <si>
    <t>Nadziboro, Badion</t>
  </si>
  <si>
    <t>CF22420012</t>
  </si>
  <si>
    <t>CF114</t>
  </si>
  <si>
    <t>Boali</t>
  </si>
  <si>
    <t>Basse-Mambere</t>
  </si>
  <si>
    <t>CF2114</t>
  </si>
  <si>
    <t>Dongue Boyombo</t>
  </si>
  <si>
    <t>Nadziboro, Dongue Boyombo</t>
  </si>
  <si>
    <t>CF22420002</t>
  </si>
  <si>
    <t>CF113</t>
  </si>
  <si>
    <t>Bogangolo</t>
  </si>
  <si>
    <t>Haute-Batouri</t>
  </si>
  <si>
    <t>CF2112</t>
  </si>
  <si>
    <t>Garga boutou</t>
  </si>
  <si>
    <t>Nadziboro, Garga boutou</t>
  </si>
  <si>
    <t>CF22420013</t>
  </si>
  <si>
    <t>CF115</t>
  </si>
  <si>
    <t>Bossembele</t>
  </si>
  <si>
    <t>Ouakanga</t>
  </si>
  <si>
    <t>CF2113</t>
  </si>
  <si>
    <t>Garga Mboutou</t>
  </si>
  <si>
    <t>Nadziboro, Garga Mboutou</t>
  </si>
  <si>
    <t>CF22420003</t>
  </si>
  <si>
    <t>CF112</t>
  </si>
  <si>
    <t>Damara</t>
  </si>
  <si>
    <t>CF1111</t>
  </si>
  <si>
    <t>Gbadion</t>
  </si>
  <si>
    <t>Nadziboro, Gbadion</t>
  </si>
  <si>
    <t>CF22420004</t>
  </si>
  <si>
    <t>CF116</t>
  </si>
  <si>
    <t>Yaloke</t>
  </si>
  <si>
    <t>Birao</t>
  </si>
  <si>
    <t>Ouandja</t>
  </si>
  <si>
    <t>CF5312</t>
  </si>
  <si>
    <t>Nadziboro, Nadziboro</t>
  </si>
  <si>
    <t>CF22420005</t>
  </si>
  <si>
    <t>CF432</t>
  </si>
  <si>
    <t>Ridina</t>
  </si>
  <si>
    <t>CF5311</t>
  </si>
  <si>
    <t>Ngbafio 2</t>
  </si>
  <si>
    <t>Nadziboro, Ngbafio 2</t>
  </si>
  <si>
    <t>CF22420006</t>
  </si>
  <si>
    <t>CF431</t>
  </si>
  <si>
    <t>CF1141</t>
  </si>
  <si>
    <t>Otto</t>
  </si>
  <si>
    <t>Nadziboro, Otto</t>
  </si>
  <si>
    <t>CF22420007</t>
  </si>
  <si>
    <t>CF433</t>
  </si>
  <si>
    <t>Grimari</t>
  </si>
  <si>
    <t>Bocaranga</t>
  </si>
  <si>
    <t>CF3121</t>
  </si>
  <si>
    <t>Sanda Boguera</t>
  </si>
  <si>
    <t>Nadziboro, Sanda Boguera</t>
  </si>
  <si>
    <t>CF22420008</t>
  </si>
  <si>
    <t>CF435</t>
  </si>
  <si>
    <t>Ippy</t>
  </si>
  <si>
    <t>Loura</t>
  </si>
  <si>
    <t>CF3122</t>
  </si>
  <si>
    <t>Sanda Bozandoui</t>
  </si>
  <si>
    <t>Nadziboro, Sanda Bozandoui</t>
  </si>
  <si>
    <t>CF22420009</t>
  </si>
  <si>
    <t>CF434</t>
  </si>
  <si>
    <t>Kouango</t>
  </si>
  <si>
    <t>Pende</t>
  </si>
  <si>
    <t>CF3123</t>
  </si>
  <si>
    <t>Soumba Boyare</t>
  </si>
  <si>
    <t>Nadziboro, Soumba Boyare</t>
  </si>
  <si>
    <t>CF22420010</t>
  </si>
  <si>
    <t>CF326</t>
  </si>
  <si>
    <t>CF1232</t>
  </si>
  <si>
    <t>Yanga-Mbanding</t>
  </si>
  <si>
    <t>Nadziboro, Yanga-Mbanding</t>
  </si>
  <si>
    <t>CF22420011</t>
  </si>
  <si>
    <t>CF321</t>
  </si>
  <si>
    <t>Bossangoa</t>
  </si>
  <si>
    <t>CF1241</t>
  </si>
  <si>
    <t>Alindao, Alindao</t>
  </si>
  <si>
    <t>CF61210001</t>
  </si>
  <si>
    <t>CF325</t>
  </si>
  <si>
    <t>Bouca</t>
  </si>
  <si>
    <t>CF1251</t>
  </si>
  <si>
    <t>Gbarandou</t>
  </si>
  <si>
    <t>Alindao, Gbarandou</t>
  </si>
  <si>
    <t>CF61210002</t>
  </si>
  <si>
    <t>CF327</t>
  </si>
  <si>
    <t>Kabo</t>
  </si>
  <si>
    <t>CF1131</t>
  </si>
  <si>
    <t>Lagui 2</t>
  </si>
  <si>
    <t>Alindao, Lagui 2</t>
  </si>
  <si>
    <t>CF61210003</t>
  </si>
  <si>
    <t>CF323</t>
  </si>
  <si>
    <t>Markounda</t>
  </si>
  <si>
    <t>Ben Zambe</t>
  </si>
  <si>
    <t>CF3214</t>
  </si>
  <si>
    <t>Ngouroundjou</t>
  </si>
  <si>
    <t>Alindao, Ngouroundjou</t>
  </si>
  <si>
    <t>CF61210004</t>
  </si>
  <si>
    <t>CF322</t>
  </si>
  <si>
    <t>Nana-Bakassa</t>
  </si>
  <si>
    <t>CF3211</t>
  </si>
  <si>
    <t>Haute-Boumbe, Amada-Gaza</t>
  </si>
  <si>
    <t>CF21410001</t>
  </si>
  <si>
    <t>CF324</t>
  </si>
  <si>
    <t>Nangha Boguila</t>
  </si>
  <si>
    <t>Koro-M'poko</t>
  </si>
  <si>
    <t>CF3213</t>
  </si>
  <si>
    <t>Batakoyo</t>
  </si>
  <si>
    <t>Haute-Boumbe, Batakoyo</t>
  </si>
  <si>
    <t>CF21410004</t>
  </si>
  <si>
    <t>CF312</t>
  </si>
  <si>
    <t>Ndoro Mboli</t>
  </si>
  <si>
    <t>CF3216</t>
  </si>
  <si>
    <t>Bekare</t>
  </si>
  <si>
    <t>Haute-Boumbe, Bekare</t>
  </si>
  <si>
    <t>CF21410005</t>
  </si>
  <si>
    <t>CF316</t>
  </si>
  <si>
    <t>Bossemtele</t>
  </si>
  <si>
    <t>Ouham Bac</t>
  </si>
  <si>
    <t>CF3215</t>
  </si>
  <si>
    <t>Bimbelou</t>
  </si>
  <si>
    <t>Haute-Boumbe, Bimbelou</t>
  </si>
  <si>
    <t>CF21410006</t>
  </si>
  <si>
    <t>CF311</t>
  </si>
  <si>
    <t>Bozoum</t>
  </si>
  <si>
    <t>Soumbe</t>
  </si>
  <si>
    <t>CF3212</t>
  </si>
  <si>
    <t>Bobayoko</t>
  </si>
  <si>
    <t>Haute-Boumbe, Bobayoko</t>
  </si>
  <si>
    <t>CF21410007</t>
  </si>
  <si>
    <t>CF313</t>
  </si>
  <si>
    <t>Koui</t>
  </si>
  <si>
    <t>CF1151</t>
  </si>
  <si>
    <t>Bogongo 2</t>
  </si>
  <si>
    <t>Haute-Boumbe, Bogongo 2</t>
  </si>
  <si>
    <t>CF21410008</t>
  </si>
  <si>
    <t>CF315</t>
  </si>
  <si>
    <t>Ngaoundaye</t>
  </si>
  <si>
    <t>La Mbi</t>
  </si>
  <si>
    <t>CF1152</t>
  </si>
  <si>
    <t>Bolondo Ndakon</t>
  </si>
  <si>
    <t>Haute-Boumbe, Bolondo Ndakon</t>
  </si>
  <si>
    <t>CF21410009</t>
  </si>
  <si>
    <t>CF314</t>
  </si>
  <si>
    <t>Paoua</t>
  </si>
  <si>
    <t>Binon</t>
  </si>
  <si>
    <t>CF3161</t>
  </si>
  <si>
    <t>Bombo 1</t>
  </si>
  <si>
    <t>Haute-Boumbe, Bombo 1</t>
  </si>
  <si>
    <t>CF21410010</t>
  </si>
  <si>
    <t>CF232</t>
  </si>
  <si>
    <t>Bea-Nana</t>
  </si>
  <si>
    <t>CF2216</t>
  </si>
  <si>
    <t>Bongobo</t>
  </si>
  <si>
    <t>Haute-Boumbe, Bongobo</t>
  </si>
  <si>
    <t>CF21410011</t>
  </si>
  <si>
    <t>CF233</t>
  </si>
  <si>
    <t>Doaka-Koursou</t>
  </si>
  <si>
    <t>CF2217</t>
  </si>
  <si>
    <t>Bopendi</t>
  </si>
  <si>
    <t>Haute-Boumbe, Bopendi</t>
  </si>
  <si>
    <t>CF21410012</t>
  </si>
  <si>
    <t>CF231</t>
  </si>
  <si>
    <t>Nola</t>
  </si>
  <si>
    <t>Herman-Brousse</t>
  </si>
  <si>
    <t>CF2213</t>
  </si>
  <si>
    <t>Boulondo</t>
  </si>
  <si>
    <t>Haute-Boumbe, Boulondo</t>
  </si>
  <si>
    <t>CF21410013</t>
  </si>
  <si>
    <t>CF531</t>
  </si>
  <si>
    <t>Niem-Yelewa</t>
  </si>
  <si>
    <t>CF2212</t>
  </si>
  <si>
    <t>Boussoukou</t>
  </si>
  <si>
    <t>Haute-Boumbe, Boussoukou</t>
  </si>
  <si>
    <t>CF21410014</t>
  </si>
  <si>
    <t>CF532</t>
  </si>
  <si>
    <t>Ouanda-Djalle</t>
  </si>
  <si>
    <t>Yenga</t>
  </si>
  <si>
    <t>CF2215</t>
  </si>
  <si>
    <t>Boyambongo</t>
  </si>
  <si>
    <t>Haute-Boumbe, Boyambongo</t>
  </si>
  <si>
    <t>CF21410015</t>
  </si>
  <si>
    <t>Zotoua-Bangarem</t>
  </si>
  <si>
    <t>CF2214</t>
  </si>
  <si>
    <t>Boyapele</t>
  </si>
  <si>
    <t>Haute-Boumbe, Boyapele</t>
  </si>
  <si>
    <t>CF21410016</t>
  </si>
  <si>
    <t>Bouca Bobo</t>
  </si>
  <si>
    <t>CF3251</t>
  </si>
  <si>
    <t>Bozampolo</t>
  </si>
  <si>
    <t>Haute-Boumbe, Bozampolo</t>
  </si>
  <si>
    <t>CF21410017</t>
  </si>
  <si>
    <t>Fafa Boungou</t>
  </si>
  <si>
    <t>CF3254</t>
  </si>
  <si>
    <t>Colatier</t>
  </si>
  <si>
    <t>Haute-Boumbe, Colatier</t>
  </si>
  <si>
    <t>CF21410018</t>
  </si>
  <si>
    <t>Lady Gbawi</t>
  </si>
  <si>
    <t>CF3252</t>
  </si>
  <si>
    <t>Date</t>
  </si>
  <si>
    <t>Haute-Boumbe, Date</t>
  </si>
  <si>
    <t>CF21410019</t>
  </si>
  <si>
    <t>Ouham Fafa</t>
  </si>
  <si>
    <t>CF3253</t>
  </si>
  <si>
    <t>Doua</t>
  </si>
  <si>
    <t>Haute-Boumbe, Doua</t>
  </si>
  <si>
    <t>CF21410046</t>
  </si>
  <si>
    <t>Birvan-Bole</t>
  </si>
  <si>
    <t>CF3113</t>
  </si>
  <si>
    <t>Douambongo 1</t>
  </si>
  <si>
    <t>Haute-Boumbe, Douambongo 1</t>
  </si>
  <si>
    <t>CF21410020</t>
  </si>
  <si>
    <t>CF3111</t>
  </si>
  <si>
    <t>Douambongo 2</t>
  </si>
  <si>
    <t>Haute-Boumbe, Douambongo 2</t>
  </si>
  <si>
    <t>CF21410021</t>
  </si>
  <si>
    <t>Danayere</t>
  </si>
  <si>
    <t>CF3115</t>
  </si>
  <si>
    <t>Douwa</t>
  </si>
  <si>
    <t>Haute-Boumbe, Douwa</t>
  </si>
  <si>
    <t>CF21410022</t>
  </si>
  <si>
    <t>Dan-Gbabiri</t>
  </si>
  <si>
    <t>CF3112</t>
  </si>
  <si>
    <t>Galopa</t>
  </si>
  <si>
    <t>Haute-Boumbe, Galopa</t>
  </si>
  <si>
    <t>CF21410045</t>
  </si>
  <si>
    <t>Kouazo</t>
  </si>
  <si>
    <t>CF3114</t>
  </si>
  <si>
    <t>Gambi</t>
  </si>
  <si>
    <t>Haute-Boumbe, Gambi</t>
  </si>
  <si>
    <t>CF21410043</t>
  </si>
  <si>
    <t>Samba-Boungou</t>
  </si>
  <si>
    <t>CF5211</t>
  </si>
  <si>
    <t>Gbambia</t>
  </si>
  <si>
    <t>Haute-Boumbe, Gbambia</t>
  </si>
  <si>
    <t>CF21410023</t>
  </si>
  <si>
    <t>Daba Nydou</t>
  </si>
  <si>
    <t>CF5212</t>
  </si>
  <si>
    <t>Golapa</t>
  </si>
  <si>
    <t>Haute-Boumbe, Golapa</t>
  </si>
  <si>
    <t>CF21410024</t>
  </si>
  <si>
    <t>Daho-Mboutou</t>
  </si>
  <si>
    <t>CF5213</t>
  </si>
  <si>
    <t>Jamiari</t>
  </si>
  <si>
    <t>Haute-Boumbe, Jamiari</t>
  </si>
  <si>
    <t>CF21410025</t>
  </si>
  <si>
    <t>CF2131</t>
  </si>
  <si>
    <t>Kabori</t>
  </si>
  <si>
    <t>Haute-Boumbe, Kabori</t>
  </si>
  <si>
    <t>CF21410026</t>
  </si>
  <si>
    <t>Senkpa-Mbaere</t>
  </si>
  <si>
    <t>CF2132</t>
  </si>
  <si>
    <t>Kiamo</t>
  </si>
  <si>
    <t>Haute-Boumbe, Kiamo</t>
  </si>
  <si>
    <t>CF21410027</t>
  </si>
  <si>
    <t>CF1121</t>
  </si>
  <si>
    <t>Kombo-Bombo</t>
  </si>
  <si>
    <t>Haute-Boumbe, Kombo-Bombo</t>
  </si>
  <si>
    <t>CF21410028</t>
  </si>
  <si>
    <t>Haute-Kadei</t>
  </si>
  <si>
    <t>CF2161</t>
  </si>
  <si>
    <t>Lande</t>
  </si>
  <si>
    <t>Haute-Boumbe, Lande</t>
  </si>
  <si>
    <t>CF21410029</t>
  </si>
  <si>
    <t>CF4121</t>
  </si>
  <si>
    <t>Lime</t>
  </si>
  <si>
    <t>Haute-Boumbe, Lime</t>
  </si>
  <si>
    <t>CF21410030</t>
  </si>
  <si>
    <t>Tilo</t>
  </si>
  <si>
    <t>CF4122</t>
  </si>
  <si>
    <t>Manti</t>
  </si>
  <si>
    <t>Haute-Boumbe, Manti</t>
  </si>
  <si>
    <t>CF21410031</t>
  </si>
  <si>
    <t>Guiffa</t>
  </si>
  <si>
    <t>CF4123</t>
  </si>
  <si>
    <t>Mbelmbeto</t>
  </si>
  <si>
    <t>Haute-Boumbe, Mbelmbeto</t>
  </si>
  <si>
    <t>CF21410032</t>
  </si>
  <si>
    <t>CF6341</t>
  </si>
  <si>
    <t>Mboi</t>
  </si>
  <si>
    <t>Haute-Boumbe, Mboi</t>
  </si>
  <si>
    <t>CF21410033</t>
  </si>
  <si>
    <t>Topia</t>
  </si>
  <si>
    <t>CF2171</t>
  </si>
  <si>
    <t>Mboussoukou 2</t>
  </si>
  <si>
    <t>Haute-Boumbe, Mboussoukou 2</t>
  </si>
  <si>
    <t>CF21410034</t>
  </si>
  <si>
    <t>Mbali</t>
  </si>
  <si>
    <t>CF2172</t>
  </si>
  <si>
    <t>Nabamon</t>
  </si>
  <si>
    <t>Haute-Boumbe, Nabamon</t>
  </si>
  <si>
    <t>CF21410035</t>
  </si>
  <si>
    <t>CF6231</t>
  </si>
  <si>
    <t>Ngabongo</t>
  </si>
  <si>
    <t>Haute-Boumbe, Ngabongo</t>
  </si>
  <si>
    <t>CF21410036</t>
  </si>
  <si>
    <t>Ngandou</t>
  </si>
  <si>
    <t>CF6232</t>
  </si>
  <si>
    <t>Ngambi</t>
  </si>
  <si>
    <t>Haute-Boumbe, Ngambi</t>
  </si>
  <si>
    <t>CF21410037</t>
  </si>
  <si>
    <t>Basse-Boumne</t>
  </si>
  <si>
    <t>CF2121</t>
  </si>
  <si>
    <t>Ngambongo</t>
  </si>
  <si>
    <t>Haute-Boumbe, Ngambongo</t>
  </si>
  <si>
    <t>CF21410038</t>
  </si>
  <si>
    <t>CF4331</t>
  </si>
  <si>
    <t>Suns-Salte</t>
  </si>
  <si>
    <t>Haute-Boumbe, Suns-Salte</t>
  </si>
  <si>
    <t>CF21410039</t>
  </si>
  <si>
    <t>Kobadja</t>
  </si>
  <si>
    <t>CF4332</t>
  </si>
  <si>
    <t>Tombanzara</t>
  </si>
  <si>
    <t>Haute-Boumbe, Tombanzara</t>
  </si>
  <si>
    <t>CF21410040</t>
  </si>
  <si>
    <t>Lissa</t>
  </si>
  <si>
    <t>CF4333</t>
  </si>
  <si>
    <t>Unknown1</t>
  </si>
  <si>
    <t>Haute-Boumbe, Unknown1</t>
  </si>
  <si>
    <t>CF21410002</t>
  </si>
  <si>
    <t>Pouyamba</t>
  </si>
  <si>
    <t>CF4334</t>
  </si>
  <si>
    <t>Unknown2</t>
  </si>
  <si>
    <t>Haute-Boumbe, Unknown2</t>
  </si>
  <si>
    <t>CF21410003</t>
  </si>
  <si>
    <t>Baidou-Ngoumbourou</t>
  </si>
  <si>
    <t>CF4353</t>
  </si>
  <si>
    <t>Zabo mambe</t>
  </si>
  <si>
    <t>Haute-Boumbe, Zabo mambe</t>
  </si>
  <si>
    <t>CF21410044</t>
  </si>
  <si>
    <t>CF4351</t>
  </si>
  <si>
    <t>Zaorodinga</t>
  </si>
  <si>
    <t>Haute-Boumbe, Zaorodinga</t>
  </si>
  <si>
    <t>CF21410041</t>
  </si>
  <si>
    <t>Yengou</t>
  </si>
  <si>
    <t>CF4352</t>
  </si>
  <si>
    <t>Zembe</t>
  </si>
  <si>
    <t>Haute-Boumbe, Zembe</t>
  </si>
  <si>
    <t>CF21410042</t>
  </si>
  <si>
    <t>Ouaki</t>
  </si>
  <si>
    <t>CF3272</t>
  </si>
  <si>
    <t xml:space="preserve"> 14 Villas - Quartier</t>
  </si>
  <si>
    <t>Arrondissement 1, 14 Villas - Quartier</t>
  </si>
  <si>
    <t>Sido</t>
  </si>
  <si>
    <t>CF3271</t>
  </si>
  <si>
    <t xml:space="preserve"> 17 Villas - Quartier</t>
  </si>
  <si>
    <t>Arrondissement 1, 17 Villas - Quartier</t>
  </si>
  <si>
    <t>Botto</t>
  </si>
  <si>
    <t>CF4212</t>
  </si>
  <si>
    <t xml:space="preserve"> 200 Villas - Quartier</t>
  </si>
  <si>
    <t>Arrondissement 1, 200 Villas - Quartier</t>
  </si>
  <si>
    <t>Grivai-Pamia</t>
  </si>
  <si>
    <t>CF4214</t>
  </si>
  <si>
    <t xml:space="preserve"> 36 Villas - Quartier</t>
  </si>
  <si>
    <t>Arrondissement 1, 36 Villas - Quartier</t>
  </si>
  <si>
    <t>CF4211</t>
  </si>
  <si>
    <t xml:space="preserve"> 9 Villas - Quartier</t>
  </si>
  <si>
    <t>Arrondissement 1, 9 Villas - Quartier</t>
  </si>
  <si>
    <t>Nana-Outa</t>
  </si>
  <si>
    <t>CF4213</t>
  </si>
  <si>
    <t xml:space="preserve"> Centre Ville - Quartier</t>
  </si>
  <si>
    <t>Arrondissement 1, Centre Ville - Quartier</t>
  </si>
  <si>
    <t>Ndenga</t>
  </si>
  <si>
    <t>CF4215</t>
  </si>
  <si>
    <t xml:space="preserve"> Cite ASECNA - Quartier</t>
  </si>
  <si>
    <t>Arrondissement 1, Cite ASECNA - Quartier</t>
  </si>
  <si>
    <t>CF6131</t>
  </si>
  <si>
    <t xml:space="preserve"> Cite Batignolle - Quartier</t>
  </si>
  <si>
    <t>Arrondissement 1, Cite Batignolle - Quartier</t>
  </si>
  <si>
    <t>Mboui</t>
  </si>
  <si>
    <t>CF6132</t>
  </si>
  <si>
    <t xml:space="preserve"> Cite Christophe - Quartier</t>
  </si>
  <si>
    <t>Arrondissement 1, Cite Christophe - Quartier</t>
  </si>
  <si>
    <t>Azengue-Mindou</t>
  </si>
  <si>
    <t>CF4342</t>
  </si>
  <si>
    <t xml:space="preserve"> Cite des Evolues - Quartier</t>
  </si>
  <si>
    <t>Arrondissement 1, Cite des Evolues - Quartier</t>
  </si>
  <si>
    <t>Cochio-Toulou</t>
  </si>
  <si>
    <t>CF4343</t>
  </si>
  <si>
    <t xml:space="preserve"> Cite La Tour - Quartier</t>
  </si>
  <si>
    <t>Arrondissement 1, Cite La Tour - Quartier</t>
  </si>
  <si>
    <t>CF4341</t>
  </si>
  <si>
    <t xml:space="preserve"> Cite Universitaire - Quartier</t>
  </si>
  <si>
    <t>Arrondissement 1, Cite Universitaire - Quartier</t>
  </si>
  <si>
    <t>CF3131</t>
  </si>
  <si>
    <t xml:space="preserve"> Cite Veret - Quartier</t>
  </si>
  <si>
    <t>Arrondissement 1, Cite Veret - Quartier</t>
  </si>
  <si>
    <t>CF4131</t>
  </si>
  <si>
    <t xml:space="preserve"> La Petite Colline - Quartier</t>
  </si>
  <si>
    <t>Arrondissement 1, La Petite Colline - Quartier</t>
  </si>
  <si>
    <t>Nana Markounda</t>
  </si>
  <si>
    <t>CF3231</t>
  </si>
  <si>
    <t xml:space="preserve"> Sica-Assana - Quartier</t>
  </si>
  <si>
    <t>Arrondissement 1, Sica-Assana - Quartier</t>
  </si>
  <si>
    <t>Bale-Loko</t>
  </si>
  <si>
    <t>CF1218</t>
  </si>
  <si>
    <t xml:space="preserve"> Sica I - Quartier</t>
  </si>
  <si>
    <t>Arrondissement 1, Sica I - Quartier</t>
  </si>
  <si>
    <t>Bogongo Gaza</t>
  </si>
  <si>
    <t>CF1214</t>
  </si>
  <si>
    <t xml:space="preserve"> Bacongo - Quartier</t>
  </si>
  <si>
    <t>Arrondissement 2, Bacongo - Quartier</t>
  </si>
  <si>
    <t>Lesse</t>
  </si>
  <si>
    <t>CF1215</t>
  </si>
  <si>
    <t xml:space="preserve"> Batambo - Quartier</t>
  </si>
  <si>
    <t>Arrondissement 2, Batambo - Quartier</t>
  </si>
  <si>
    <t>CF1211</t>
  </si>
  <si>
    <t xml:space="preserve"> Bordeau I - Quartier</t>
  </si>
  <si>
    <t>Arrondissement 2, Bordeau I - Quartier</t>
  </si>
  <si>
    <t>Mbata</t>
  </si>
  <si>
    <t>CF1212</t>
  </si>
  <si>
    <t xml:space="preserve"> Bordeau II - Quartier</t>
  </si>
  <si>
    <t>Arrondissement 2, Bordeau II - Quartier</t>
  </si>
  <si>
    <t>Moboma</t>
  </si>
  <si>
    <t>CF1217</t>
  </si>
  <si>
    <t xml:space="preserve"> Bruxelles - Quartier</t>
  </si>
  <si>
    <t>Arrondissement 2, Bruxelles - Quartier</t>
  </si>
  <si>
    <t>CF1216</t>
  </si>
  <si>
    <t xml:space="preserve"> Iles des Singes - Quartier</t>
  </si>
  <si>
    <t>Arrondissement 2, Iles des Singes - Quartier</t>
  </si>
  <si>
    <t>Pissa</t>
  </si>
  <si>
    <t>CF1213</t>
  </si>
  <si>
    <t xml:space="preserve"> Kangba I - Quartier</t>
  </si>
  <si>
    <t>Arrondissement 2, Kangba I - Quartier</t>
  </si>
  <si>
    <t>CF4221</t>
  </si>
  <si>
    <t xml:space="preserve"> Kingoma - Quartier</t>
  </si>
  <si>
    <t>Arrondissement 2, Kingoma - Quartier</t>
  </si>
  <si>
    <t>Siriki</t>
  </si>
  <si>
    <t>CF6141</t>
  </si>
  <si>
    <t xml:space="preserve"> Lakouanga 0 - Quartier</t>
  </si>
  <si>
    <t>Arrondissement 2, Lakouanga 0 - Quartier</t>
  </si>
  <si>
    <t>Kotto</t>
  </si>
  <si>
    <t>CF6142</t>
  </si>
  <si>
    <t xml:space="preserve"> Lakouanga I - Quartier</t>
  </si>
  <si>
    <t>Arrondissement 2, Lakouanga I - Quartier</t>
  </si>
  <si>
    <t>Seliba</t>
  </si>
  <si>
    <t>CF6143</t>
  </si>
  <si>
    <t xml:space="preserve"> Lakouanga II - Quartier</t>
  </si>
  <si>
    <t>Arrondissement 2, Lakouanga II - Quartier</t>
  </si>
  <si>
    <t>CF6111</t>
  </si>
  <si>
    <t>Mbeima</t>
  </si>
  <si>
    <t>CF6112</t>
  </si>
  <si>
    <t xml:space="preserve"> Lakouanga IV - Quartier</t>
  </si>
  <si>
    <t>Arrondissement 2, Lakouanga IV - Quartier</t>
  </si>
  <si>
    <t>CF1221</t>
  </si>
  <si>
    <t xml:space="preserve"> Lakouanga Senegalais - Quartier</t>
  </si>
  <si>
    <t>Arrondissement 2, Lakouanga Senegalais - Quartier</t>
  </si>
  <si>
    <t>CF3221</t>
  </si>
  <si>
    <t xml:space="preserve"> Lakouanga V - Quartier</t>
  </si>
  <si>
    <t>Arrondissement 2, Lakouanga V - Quartier</t>
  </si>
  <si>
    <t>CF3241</t>
  </si>
  <si>
    <t xml:space="preserve"> Lakouanga VI - Quartier</t>
  </si>
  <si>
    <t>Arrondissement 2, Lakouanga VI - Quartier</t>
  </si>
  <si>
    <t>Dar El Kouti</t>
  </si>
  <si>
    <t>CF5111</t>
  </si>
  <si>
    <t xml:space="preserve"> Paris Congo - Quartier</t>
  </si>
  <si>
    <t>Arrondissement 2, Paris Congo - Quartier</t>
  </si>
  <si>
    <t>Mbolo-Pata</t>
  </si>
  <si>
    <t>CF5112</t>
  </si>
  <si>
    <t xml:space="preserve"> Sapeke II - Quartier</t>
  </si>
  <si>
    <t>Arrondissement 2, Sapeke II - Quartier</t>
  </si>
  <si>
    <t>Galafondo</t>
  </si>
  <si>
    <t>CF4141</t>
  </si>
  <si>
    <t xml:space="preserve"> Sica II - Quartier</t>
  </si>
  <si>
    <t>Arrondissement 2, Sica II - Quartier</t>
  </si>
  <si>
    <t>Galabadja</t>
  </si>
  <si>
    <t>CF4142</t>
  </si>
  <si>
    <t xml:space="preserve"> Sica III - Quartier</t>
  </si>
  <si>
    <t>Arrondissement 2, Sica III - Quartier</t>
  </si>
  <si>
    <t>Dilouki</t>
  </si>
  <si>
    <t>CF3151</t>
  </si>
  <si>
    <t xml:space="preserve"> Sica Saidou - Quartier</t>
  </si>
  <si>
    <t>Arrondissement 2, Sica Saidou - Quartier</t>
  </si>
  <si>
    <t>Kodi</t>
  </si>
  <si>
    <t>CF3153</t>
  </si>
  <si>
    <t xml:space="preserve"> Yapele I - Quartier</t>
  </si>
  <si>
    <t>Arrondissement 2, Yapele I - Quartier</t>
  </si>
  <si>
    <t>Lim</t>
  </si>
  <si>
    <t>CF3152</t>
  </si>
  <si>
    <t xml:space="preserve"> Yapele II - Quartier</t>
  </si>
  <si>
    <t>Arrondissement 2, Yapele II - Quartier</t>
  </si>
  <si>
    <t>Mbili</t>
  </si>
  <si>
    <t>CF3155</t>
  </si>
  <si>
    <t xml:space="preserve"> Yapele III - Quartier</t>
  </si>
  <si>
    <t>Arrondissement 2, Yapele III - Quartier</t>
  </si>
  <si>
    <t>Yeme</t>
  </si>
  <si>
    <t>CF3154</t>
  </si>
  <si>
    <t xml:space="preserve"> Yapele IV - Quartier</t>
  </si>
  <si>
    <t>Arrondissement 2, Yapele IV - Quartier</t>
  </si>
  <si>
    <t>Bilolo</t>
  </si>
  <si>
    <t>CF2312</t>
  </si>
  <si>
    <t xml:space="preserve"> Zebe - Quartier</t>
  </si>
  <si>
    <t>Arrondissement 2, Zebe - Quartier</t>
  </si>
  <si>
    <t>CF2311</t>
  </si>
  <si>
    <t>BGI_S017</t>
  </si>
  <si>
    <t>Salo</t>
  </si>
  <si>
    <t>CF2313</t>
  </si>
  <si>
    <t>BGI_S067</t>
  </si>
  <si>
    <t>CF6311</t>
  </si>
  <si>
    <t>BGI_S068</t>
  </si>
  <si>
    <t>Mboki</t>
  </si>
  <si>
    <t>CF6312</t>
  </si>
  <si>
    <t>BGI_S103</t>
  </si>
  <si>
    <t>CF5221</t>
  </si>
  <si>
    <t xml:space="preserve"> Banga Sara II - Quartier</t>
  </si>
  <si>
    <t>Arrondissement 3, Banga Sara II - Quartier</t>
  </si>
  <si>
    <t xml:space="preserve"> Bangasara I - Quartier</t>
  </si>
  <si>
    <t>Arrondissement 3, Bangasara I - Quartier</t>
  </si>
  <si>
    <t>Vokouma</t>
  </si>
  <si>
    <t>CF5321</t>
  </si>
  <si>
    <t xml:space="preserve"> Boulata - Quartier</t>
  </si>
  <si>
    <t>Arrondissement 3, Boulata - Quartier</t>
  </si>
  <si>
    <t>CF6221</t>
  </si>
  <si>
    <t xml:space="preserve"> Camerounais DLA - Quartier</t>
  </si>
  <si>
    <t>Arrondissement 3, Camerounais DLA - Quartier</t>
  </si>
  <si>
    <t>Ngbandinga</t>
  </si>
  <si>
    <t>CF6222</t>
  </si>
  <si>
    <t xml:space="preserve"> Camerounais Nord - Quartier</t>
  </si>
  <si>
    <t>Arrondissement 3, Camerounais Nord - Quartier</t>
  </si>
  <si>
    <t>Bah-Bessar</t>
  </si>
  <si>
    <t>CF3143</t>
  </si>
  <si>
    <t xml:space="preserve"> Camerounais Yde - Quartier</t>
  </si>
  <si>
    <t>Arrondissement 3, Camerounais Yde - Quartier</t>
  </si>
  <si>
    <t>Banh</t>
  </si>
  <si>
    <t>CF3148</t>
  </si>
  <si>
    <t xml:space="preserve"> Castors I - Quartier</t>
  </si>
  <si>
    <t>Arrondissement 3, Castors I - Quartier</t>
  </si>
  <si>
    <t>Bimbi</t>
  </si>
  <si>
    <t>CF3147</t>
  </si>
  <si>
    <t xml:space="preserve"> Castors II - Quartier</t>
  </si>
  <si>
    <t>Arrondissement 3, Castors II - Quartier</t>
  </si>
  <si>
    <t>Male</t>
  </si>
  <si>
    <t>CF3146</t>
  </si>
  <si>
    <t xml:space="preserve"> Castors III - Quartier</t>
  </si>
  <si>
    <t>Arrondissement 3, Castors III - Quartier</t>
  </si>
  <si>
    <t>Mia-Pende</t>
  </si>
  <si>
    <t>CF3144</t>
  </si>
  <si>
    <t xml:space="preserve"> Fatima - Quartier</t>
  </si>
  <si>
    <t>Arrondissement 3, Fatima - Quartier</t>
  </si>
  <si>
    <t>Mom</t>
  </si>
  <si>
    <t>CF3142</t>
  </si>
  <si>
    <t xml:space="preserve"> Fatima II Magale - Quartier</t>
  </si>
  <si>
    <t>Arrondissement 3, Fatima II Magale - Quartier</t>
  </si>
  <si>
    <t>Nana-Barya</t>
  </si>
  <si>
    <t>CF3145</t>
  </si>
  <si>
    <t xml:space="preserve"> Fondo (Kalongo III) - Quartier</t>
  </si>
  <si>
    <t>Arrondissement 3, Fondo (Kalongo III) - Quartier</t>
  </si>
  <si>
    <t>CF3141</t>
  </si>
  <si>
    <t xml:space="preserve"> Foulbe - Quartier</t>
  </si>
  <si>
    <t>Arrondissement 3, Foulbe - Quartier</t>
  </si>
  <si>
    <t>CF6241</t>
  </si>
  <si>
    <t xml:space="preserve"> Gbatoum - Quartier</t>
  </si>
  <si>
    <t>Arrondissement 3, Gbatoum - Quartier</t>
  </si>
  <si>
    <t>Kotto-Oubangui</t>
  </si>
  <si>
    <t>CF6161</t>
  </si>
  <si>
    <t xml:space="preserve"> Gbaya- Km5 - Quartier</t>
  </si>
  <si>
    <t>Arrondissement 3, Gbaya- Km5 - Quartier</t>
  </si>
  <si>
    <t>CF4111</t>
  </si>
  <si>
    <t xml:space="preserve"> Gbaya-Ndombia I - Quartier</t>
  </si>
  <si>
    <t>Arrondissement 3, Gbaya-Ndombia I - Quartier</t>
  </si>
  <si>
    <t>Ngoumbele</t>
  </si>
  <si>
    <t>CF4112</t>
  </si>
  <si>
    <t xml:space="preserve"> Gbaya-Ndombia II - Quartier</t>
  </si>
  <si>
    <t>Arrondissement 3, Gbaya-Ndombia II - Quartier</t>
  </si>
  <si>
    <t>Basse-Kadei</t>
  </si>
  <si>
    <t>CF2151</t>
  </si>
  <si>
    <t>CF5231</t>
  </si>
  <si>
    <t xml:space="preserve"> Isongo - Quartier</t>
  </si>
  <si>
    <t>Arrondissement 3, Isongo - Quartier</t>
  </si>
  <si>
    <t>Gueli</t>
  </si>
  <si>
    <t>CF1162</t>
  </si>
  <si>
    <t xml:space="preserve"> Kangala - Quartier</t>
  </si>
  <si>
    <t>Arrondissement 3, Kangala - Quartier</t>
  </si>
  <si>
    <t>CF1161</t>
  </si>
  <si>
    <t xml:space="preserve"> Kokoro I - Quartier</t>
  </si>
  <si>
    <t>Arrondissement 3, Kokoro I - Quartier</t>
  </si>
  <si>
    <t>Ouambe</t>
  </si>
  <si>
    <t>CF6151</t>
  </si>
  <si>
    <t xml:space="preserve"> Kokoro II - Quartier</t>
  </si>
  <si>
    <t>Arrondissement 3, Kokoro II - Quartier</t>
  </si>
  <si>
    <t>Yabongo</t>
  </si>
  <si>
    <t>CF6152</t>
  </si>
  <si>
    <t xml:space="preserve"> Kokoro III - Quartier</t>
  </si>
  <si>
    <t>Arrondissement 3, Kokoro III - Quartier</t>
  </si>
  <si>
    <t>CF6331</t>
  </si>
  <si>
    <t xml:space="preserve"> Kokoro IV - Quartier</t>
  </si>
  <si>
    <t>Arrondissement 3, Kokoro IV - Quartier</t>
  </si>
  <si>
    <t xml:space="preserve"> Kokoro V - Quartier</t>
  </si>
  <si>
    <t>Arrondissement 3, Kokoro V - Quartier</t>
  </si>
  <si>
    <t xml:space="preserve"> Ouham-Guida - Quartier</t>
  </si>
  <si>
    <t>Arrondissement 3, Ouham-Guida - Quartier</t>
  </si>
  <si>
    <t xml:space="preserve"> Poto Poto Souma - Quartier</t>
  </si>
  <si>
    <t>Arrondissement 3, Poto Poto Souma - Quartier</t>
  </si>
  <si>
    <t xml:space="preserve"> Ramandji - Quartier</t>
  </si>
  <si>
    <t>Arrondissement 3, Ramandji - Quartier</t>
  </si>
  <si>
    <t xml:space="preserve"> Sanga Bibale - Quartier</t>
  </si>
  <si>
    <t>Arrondissement 3, Sanga Bibale - Quartier</t>
  </si>
  <si>
    <t xml:space="preserve"> Sarah-Dah - Quartier</t>
  </si>
  <si>
    <t>Arrondissement 3, Sarah-Dah - Quartier</t>
  </si>
  <si>
    <t xml:space="preserve"> Sara-Kaba - Quartier</t>
  </si>
  <si>
    <t>Arrondissement 3, Sara-Kaba - Quartier</t>
  </si>
  <si>
    <t xml:space="preserve"> Senegalais - Quartier</t>
  </si>
  <si>
    <t>Arrondissement 3, Senegalais - Quartier</t>
  </si>
  <si>
    <t xml:space="preserve"> Yakite - Quartier</t>
  </si>
  <si>
    <t>Arrondissement 3, Yakite - Quartier</t>
  </si>
  <si>
    <t xml:space="preserve"> Yaloua - Quartier</t>
  </si>
  <si>
    <t>Arrondissement 3, Yaloua - Quartier</t>
  </si>
  <si>
    <t xml:space="preserve"> Yambassa - Quartier</t>
  </si>
  <si>
    <t>Arrondissement 3, Yambassa - Quartier</t>
  </si>
  <si>
    <t>BGI_S011</t>
  </si>
  <si>
    <t>BGI_S015</t>
  </si>
  <si>
    <t>BGI_S034</t>
  </si>
  <si>
    <t>BGI_S059</t>
  </si>
  <si>
    <t>BGI_S102</t>
  </si>
  <si>
    <t>BGI_S117</t>
  </si>
  <si>
    <t>BGI_S120</t>
  </si>
  <si>
    <t>BGI_S122</t>
  </si>
  <si>
    <t xml:space="preserve"> Cite Jean XXIII I - Quartier</t>
  </si>
  <si>
    <t>Arrondissement 4, Cite Jean XXIII I - Quartier</t>
  </si>
  <si>
    <t xml:space="preserve"> Cite Jean XXIII II - Quartier</t>
  </si>
  <si>
    <t>Arrondissement 4, Cite Jean XXIII II - Quartier</t>
  </si>
  <si>
    <t xml:space="preserve"> Cite Jean XXIII III - Quartier</t>
  </si>
  <si>
    <t>Arrondissement 4, Cite Jean XXIII III - Quartier</t>
  </si>
  <si>
    <t xml:space="preserve"> Dedengue I - Quartier</t>
  </si>
  <si>
    <t>Arrondissement 4, Dedengue I - Quartier</t>
  </si>
  <si>
    <t xml:space="preserve"> Dedengue II - Quartier</t>
  </si>
  <si>
    <t>Arrondissement 4, Dedengue II - Quartier</t>
  </si>
  <si>
    <t xml:space="preserve"> Dedengue III - Quartier</t>
  </si>
  <si>
    <t>Arrondissement 4, Dedengue III - Quartier</t>
  </si>
  <si>
    <t xml:space="preserve"> Dedengue IV - Quartier</t>
  </si>
  <si>
    <t>Arrondissement 4, Dedengue IV - Quartier</t>
  </si>
  <si>
    <t xml:space="preserve"> Dedengue V - Quartier</t>
  </si>
  <si>
    <t>Arrondissement 4, Dedengue V - Quartier</t>
  </si>
  <si>
    <t xml:space="preserve"> Deguende VI - Quartier</t>
  </si>
  <si>
    <t>Arrondissement 4, Deguende VI - Quartier</t>
  </si>
  <si>
    <t xml:space="preserve"> Gombongo I - Quartier</t>
  </si>
  <si>
    <t>Arrondissement 4, Gombongo I - Quartier</t>
  </si>
  <si>
    <t xml:space="preserve"> Gombongo IV - Quartier</t>
  </si>
  <si>
    <t>Arrondissement 4, Gombongo IV - Quartier</t>
  </si>
  <si>
    <t xml:space="preserve"> Gombongo V - Quartier</t>
  </si>
  <si>
    <t>Arrondissement 4, Gombongo V - Quartier</t>
  </si>
  <si>
    <t xml:space="preserve"> Gombongo VI - Quartier</t>
  </si>
  <si>
    <t>Arrondissement 4, Gombongo VI - Quartier</t>
  </si>
  <si>
    <t xml:space="preserve"> Gombongo VII - Quartier</t>
  </si>
  <si>
    <t>Arrondissement 4, Gombongo VII - Quartier</t>
  </si>
  <si>
    <t xml:space="preserve"> Gombongo Wananga - Quartier</t>
  </si>
  <si>
    <t>Arrondissement 4, Gombongo Wananga - Quartier</t>
  </si>
  <si>
    <t xml:space="preserve"> Kagamangoulou - Quartier</t>
  </si>
  <si>
    <t>Arrondissement 4, Kagamangoulou - Quartier</t>
  </si>
  <si>
    <t xml:space="preserve"> Kaimba - Quartier</t>
  </si>
  <si>
    <t>Arrondissement 4, Kaimba - Quartier</t>
  </si>
  <si>
    <t xml:space="preserve"> Lando I - Quartier</t>
  </si>
  <si>
    <t>Arrondissement 4, Lando I - Quartier</t>
  </si>
  <si>
    <t xml:space="preserve"> Lando II - Quartier</t>
  </si>
  <si>
    <t>Arrondissement 4, Lando II - Quartier</t>
  </si>
  <si>
    <t xml:space="preserve"> Lipia I - Quartier</t>
  </si>
  <si>
    <t>Arrondissement 4, Lipia I - Quartier</t>
  </si>
  <si>
    <t xml:space="preserve"> Lipia IV - Quartier</t>
  </si>
  <si>
    <t>Arrondissement 4, Lipia IV - Quartier</t>
  </si>
  <si>
    <t xml:space="preserve"> Ngoumboutou - Quartier</t>
  </si>
  <si>
    <t>Arrondissement 4, Ngoumboutou - Quartier</t>
  </si>
  <si>
    <t xml:space="preserve"> Nguito III - Quartier</t>
  </si>
  <si>
    <t>Arrondissement 4, Nguito III - Quartier</t>
  </si>
  <si>
    <t xml:space="preserve"> Nguitto - Quartier</t>
  </si>
  <si>
    <t>Arrondissement 4, Nguitto - Quartier</t>
  </si>
  <si>
    <t xml:space="preserve"> Ouham I - Quartier</t>
  </si>
  <si>
    <t>Arrondissement 4, Ouham I - Quartier</t>
  </si>
  <si>
    <t xml:space="preserve"> Ouham Pende - Quartier</t>
  </si>
  <si>
    <t>Arrondissement 4, Ouham Pende - Quartier</t>
  </si>
  <si>
    <t xml:space="preserve"> Sangba - Quartier</t>
  </si>
  <si>
    <t>Arrondissement 4, Sangba - Quartier</t>
  </si>
  <si>
    <t xml:space="preserve"> Votongbo I - Quartier</t>
  </si>
  <si>
    <t>Arrondissement 4, Votongbo I - Quartier</t>
  </si>
  <si>
    <t xml:space="preserve"> Votongbo II - Quartier</t>
  </si>
  <si>
    <t>Arrondissement 4, Votongbo II - Quartier</t>
  </si>
  <si>
    <t xml:space="preserve"> Ambassana - Quartier</t>
  </si>
  <si>
    <t>Arrondissement 5, Ambassana - Quartier</t>
  </si>
  <si>
    <t xml:space="preserve"> Banga I - Quartier</t>
  </si>
  <si>
    <t>Arrondissement 5, Banga I - Quartier</t>
  </si>
  <si>
    <t xml:space="preserve"> Banga II - Quartier</t>
  </si>
  <si>
    <t>Arrondissement 5, Banga II - Quartier</t>
  </si>
  <si>
    <t xml:space="preserve"> Bangui Mpoko I - Quartier</t>
  </si>
  <si>
    <t>Arrondissement 5, Bangui Mpoko I - Quartier</t>
  </si>
  <si>
    <t xml:space="preserve"> Bangui Mpoko II - Quartier</t>
  </si>
  <si>
    <t>Arrondissement 5, Bangui Mpoko II - Quartier</t>
  </si>
  <si>
    <t xml:space="preserve"> Basse Kotto - Quartier</t>
  </si>
  <si>
    <t>Arrondissement 5, Basse Kotto - Quartier</t>
  </si>
  <si>
    <t xml:space="preserve"> Bataillon I - Quartier</t>
  </si>
  <si>
    <t>Arrondissement 5, Bataillon I - Quartier</t>
  </si>
  <si>
    <t xml:space="preserve"> Bazanga - Quartier</t>
  </si>
  <si>
    <t>Arrondissement 5, Bazanga - Quartier</t>
  </si>
  <si>
    <t xml:space="preserve"> Benz-vi Centre - Quartier</t>
  </si>
  <si>
    <t>Arrondissement 5, Benz-vi Centre - Quartier</t>
  </si>
  <si>
    <t xml:space="preserve"> Benz-vi I - Quartier</t>
  </si>
  <si>
    <t>Arrondissement 5, Benz-vi I - Quartier</t>
  </si>
  <si>
    <t xml:space="preserve"> Benz-vi II - Quartier</t>
  </si>
  <si>
    <t>Arrondissement 5, Benz-vi II - Quartier</t>
  </si>
  <si>
    <t xml:space="preserve"> Bondagbi - Quartier</t>
  </si>
  <si>
    <t>Arrondissement 5, Bondagbi - Quartier</t>
  </si>
  <si>
    <t xml:space="preserve"> Braza - Quartier</t>
  </si>
  <si>
    <t>Arrondissement 5, Braza - Quartier</t>
  </si>
  <si>
    <t xml:space="preserve"> Edville - Quartier</t>
  </si>
  <si>
    <t>Arrondissement 5, Edville - Quartier</t>
  </si>
  <si>
    <t xml:space="preserve"> Kaya - Quartier</t>
  </si>
  <si>
    <t>Arrondissement 5, Kaya - Quartier</t>
  </si>
  <si>
    <t xml:space="preserve"> Kolongo I - Quartier</t>
  </si>
  <si>
    <t>Arrondissement 5, Kolongo I - Quartier</t>
  </si>
  <si>
    <t xml:space="preserve"> Kolongo II - Quartier</t>
  </si>
  <si>
    <t>Arrondissement 5, Kolongo II - Quartier</t>
  </si>
  <si>
    <t xml:space="preserve"> Malimaka - Quartier</t>
  </si>
  <si>
    <t>Arrondissement 5, Malimaka - Quartier</t>
  </si>
  <si>
    <t xml:space="preserve"> Mustapha - Quartier</t>
  </si>
  <si>
    <t>Arrondissement 5, Mustapha - Quartier</t>
  </si>
  <si>
    <t xml:space="preserve"> Ngouciment - Quartier</t>
  </si>
  <si>
    <t>Arrondissement 5, Ngouciment - Quartier</t>
  </si>
  <si>
    <t xml:space="preserve"> Ngouciment I - Quartier</t>
  </si>
  <si>
    <t>Arrondissement 5, Ngouciment I - Quartier</t>
  </si>
  <si>
    <t xml:space="preserve"> Ngouciment II - Quartier</t>
  </si>
  <si>
    <t>Arrondissement 5, Ngouciment II - Quartier</t>
  </si>
  <si>
    <t xml:space="preserve"> Ngouciment III - Quartier</t>
  </si>
  <si>
    <t>Arrondissement 5, Ngouciment III - Quartier</t>
  </si>
  <si>
    <t xml:space="preserve"> Sara Blague - Quartier</t>
  </si>
  <si>
    <t>Arrondissement 5, Sara Blague - Quartier</t>
  </si>
  <si>
    <t xml:space="preserve"> Senegalais Baidi - Quartier</t>
  </si>
  <si>
    <t>Arrondissement 5, Senegalais Baidi - Quartier</t>
  </si>
  <si>
    <t xml:space="preserve"> Vara - Quartier</t>
  </si>
  <si>
    <t>Arrondissement 5, Vara - Quartier</t>
  </si>
  <si>
    <t xml:space="preserve"> Walingba I - Quartier</t>
  </si>
  <si>
    <t>Arrondissement 5, Walingba I - Quartier</t>
  </si>
  <si>
    <t xml:space="preserve"> Walingba II - Quartier</t>
  </si>
  <si>
    <t>Arrondissement 5, Walingba II - Quartier</t>
  </si>
  <si>
    <t>BGI_S069</t>
  </si>
  <si>
    <t>BGI_S104</t>
  </si>
  <si>
    <t xml:space="preserve"> 92 Logements - Quartier</t>
  </si>
  <si>
    <t>Arrondissement 6, 92 Logements - Quartier</t>
  </si>
  <si>
    <t xml:space="preserve"> Bogbaya - Quartier</t>
  </si>
  <si>
    <t>Arrondissement 6, Bogbaya - Quartier</t>
  </si>
  <si>
    <t xml:space="preserve"> Gbanikola II - Quartier</t>
  </si>
  <si>
    <t>Arrondissement 6, Gbanikola II - Quartier</t>
  </si>
  <si>
    <t xml:space="preserve"> Kpetene I - Quartier</t>
  </si>
  <si>
    <t>Arrondissement 6, Kpetene I - Quartier</t>
  </si>
  <si>
    <t xml:space="preserve"> Kpetene II - Quartier</t>
  </si>
  <si>
    <t>Arrondissement 6, Kpetene II - Quartier</t>
  </si>
  <si>
    <t xml:space="preserve"> Kpetene III - Quartier</t>
  </si>
  <si>
    <t>Arrondissement 6, Kpetene III - Quartier</t>
  </si>
  <si>
    <t xml:space="preserve"> Kpetene IV - Quartier</t>
  </si>
  <si>
    <t>Arrondissement 6, Kpetene IV - Quartier</t>
  </si>
  <si>
    <t xml:space="preserve"> Kpetene Saint Jacques - Quartier</t>
  </si>
  <si>
    <t>Arrondissement 6, Kpetene Saint Jacques - Quartier</t>
  </si>
  <si>
    <t xml:space="preserve"> Kpetene V - Quartier</t>
  </si>
  <si>
    <t>Arrondissement 6, Kpetene V - Quartier</t>
  </si>
  <si>
    <t xml:space="preserve"> Linguissa I - Quartier</t>
  </si>
  <si>
    <t>Arrondissement 6, Linguissa I - Quartier</t>
  </si>
  <si>
    <t xml:space="preserve"> Linguissa II - Quartier</t>
  </si>
  <si>
    <t>Arrondissement 6, Linguissa II - Quartier</t>
  </si>
  <si>
    <t xml:space="preserve"> Mandja Otto - Quartier</t>
  </si>
  <si>
    <t>Arrondissement 6, Mandja Otto - Quartier</t>
  </si>
  <si>
    <t xml:space="preserve"> Mbossoro - Quartier</t>
  </si>
  <si>
    <t>Arrondissement 6, Mbossoro - Quartier</t>
  </si>
  <si>
    <t xml:space="preserve"> Modoua - Quartier</t>
  </si>
  <si>
    <t>Arrondissement 6, Modoua - Quartier</t>
  </si>
  <si>
    <t xml:space="preserve"> Mokalp - Quartier</t>
  </si>
  <si>
    <t>Arrondissement 6, Mokalp - Quartier</t>
  </si>
  <si>
    <t xml:space="preserve"> Petevo - Quartier</t>
  </si>
  <si>
    <t>Arrondissement 6, Petevo - Quartier</t>
  </si>
  <si>
    <t xml:space="preserve"> Sandoube - Quartier</t>
  </si>
  <si>
    <t>Arrondissement 6, Sandoube - Quartier</t>
  </si>
  <si>
    <t xml:space="preserve"> Sapeke I - Quartier</t>
  </si>
  <si>
    <t>Arrondissement 6, Sapeke I - Quartier</t>
  </si>
  <si>
    <t xml:space="preserve"> Sapeke III - Quartier</t>
  </si>
  <si>
    <t>Arrondissement 6, Sapeke III - Quartier</t>
  </si>
  <si>
    <t xml:space="preserve"> Zoube - Quartier</t>
  </si>
  <si>
    <t>Arrondissement 6, Zoube - Quartier</t>
  </si>
  <si>
    <t>BGI_S044</t>
  </si>
  <si>
    <t>BGI_S111</t>
  </si>
  <si>
    <t>BGI_S123</t>
  </si>
  <si>
    <t xml:space="preserve"> Camp Kassat - Quartier</t>
  </si>
  <si>
    <t>Arrondissement 7, Camp Kassat - Quartier</t>
  </si>
  <si>
    <t xml:space="preserve"> Gbangouma I - Quartier</t>
  </si>
  <si>
    <t>Arrondissement 7, Gbangouma I - Quartier</t>
  </si>
  <si>
    <t xml:space="preserve"> Gbangouma IV - Quartier</t>
  </si>
  <si>
    <t>Arrondissement 7, Gbangouma IV - Quartier</t>
  </si>
  <si>
    <t xml:space="preserve"> Ndress I - Quartier</t>
  </si>
  <si>
    <t>Arrondissement 7, Ndress I - Quartier</t>
  </si>
  <si>
    <t xml:space="preserve"> Ngougbe - Quartier</t>
  </si>
  <si>
    <t>Arrondissement 7, Ngougbe - Quartier</t>
  </si>
  <si>
    <t xml:space="preserve"> Saint Paul - Quartier</t>
  </si>
  <si>
    <t>Arrondissement 7, Saint Paul - Quartier</t>
  </si>
  <si>
    <t xml:space="preserve"> Saint Paul II - Quartier</t>
  </si>
  <si>
    <t>Arrondissement 7, Saint Paul II - Quartier</t>
  </si>
  <si>
    <t xml:space="preserve"> Galabadja I - Quartier</t>
  </si>
  <si>
    <t>Arrondissement 8, Galabadja I - Quartier</t>
  </si>
  <si>
    <t xml:space="preserve"> Galabadja II - Quartier</t>
  </si>
  <si>
    <t>Arrondissement 8, Galabadja II - Quartier</t>
  </si>
  <si>
    <t xml:space="preserve"> Galabadja IV - Quartier</t>
  </si>
  <si>
    <t>Arrondissement 8, Galabadja IV - Quartier</t>
  </si>
  <si>
    <t xml:space="preserve"> Galabadja Sinistres - Quartier</t>
  </si>
  <si>
    <t>Arrondissement 8, Galabadja Sinistres - Quartier</t>
  </si>
  <si>
    <t xml:space="preserve"> Galabadja VI - Quartier</t>
  </si>
  <si>
    <t>Arrondissement 8, Galabadja VI - Quartier</t>
  </si>
  <si>
    <t xml:space="preserve"> Lipia II - Quartier</t>
  </si>
  <si>
    <t>Arrondissement 8, Lipia II - Quartier</t>
  </si>
  <si>
    <t xml:space="preserve"> Lipia III - Quartier</t>
  </si>
  <si>
    <t>Arrondissement 8, Lipia III - Quartier</t>
  </si>
  <si>
    <t xml:space="preserve"> Ngongonon I - Quartier</t>
  </si>
  <si>
    <t xml:space="preserve"> Ngongonon II - Quartier</t>
  </si>
  <si>
    <t xml:space="preserve"> Ngongonon III - Quartier</t>
  </si>
  <si>
    <t xml:space="preserve"> Ngongonon IV - Quartier</t>
  </si>
  <si>
    <t xml:space="preserve"> Ngongonon V - Quartier</t>
  </si>
  <si>
    <t xml:space="preserve"> Ngongonon VI - Quartier</t>
  </si>
  <si>
    <t xml:space="preserve"> Ngongonon VII - Quartier</t>
  </si>
  <si>
    <t>BGI_S083</t>
  </si>
  <si>
    <t>Abba Gboka</t>
  </si>
  <si>
    <t>Baboua, Abba Gboka</t>
  </si>
  <si>
    <t>CF22310002</t>
  </si>
  <si>
    <t>Baboua, Baboua</t>
  </si>
  <si>
    <t>CF22310001</t>
  </si>
  <si>
    <t>Bakari</t>
  </si>
  <si>
    <t>Baboua, Bakari</t>
  </si>
  <si>
    <t>CF22310003</t>
  </si>
  <si>
    <t>Baro</t>
  </si>
  <si>
    <t>Baboua, Baro</t>
  </si>
  <si>
    <t>CF22310004</t>
  </si>
  <si>
    <t>Belamo</t>
  </si>
  <si>
    <t>Baboua, Belamo</t>
  </si>
  <si>
    <t>CF22310005</t>
  </si>
  <si>
    <t>Beloko</t>
  </si>
  <si>
    <t>Baboua, Beloko</t>
  </si>
  <si>
    <t>CF22310006</t>
  </si>
  <si>
    <t>Bera-Boyere</t>
  </si>
  <si>
    <t>Baboua, Bera-Boyere</t>
  </si>
  <si>
    <t>CF22310007</t>
  </si>
  <si>
    <t>Bira Boyere</t>
  </si>
  <si>
    <t>Baboua, Bira Boyere</t>
  </si>
  <si>
    <t>CF22310070</t>
  </si>
  <si>
    <t>Bolaye</t>
  </si>
  <si>
    <t>Baboua, Bolaye</t>
  </si>
  <si>
    <t>CF22310008</t>
  </si>
  <si>
    <t>Bondiba</t>
  </si>
  <si>
    <t>Baboua, Bondiba</t>
  </si>
  <si>
    <t>CF22310009</t>
  </si>
  <si>
    <t>Bouloum</t>
  </si>
  <si>
    <t>Baboua, Bouloum</t>
  </si>
  <si>
    <t>CF22310010</t>
  </si>
  <si>
    <t>Boumon Kpetene</t>
  </si>
  <si>
    <t>Baboua, Boumon Kpetene</t>
  </si>
  <si>
    <t>CF22310011</t>
  </si>
  <si>
    <t>Daite</t>
  </si>
  <si>
    <t>Baboua, Daite</t>
  </si>
  <si>
    <t>CF22310012</t>
  </si>
  <si>
    <t>Deba</t>
  </si>
  <si>
    <t>Baboua, Deba</t>
  </si>
  <si>
    <t>CF22310013</t>
  </si>
  <si>
    <t>Dekesse</t>
  </si>
  <si>
    <t>Baboua, Dekesse</t>
  </si>
  <si>
    <t>CF22310014</t>
  </si>
  <si>
    <t>Dikidi</t>
  </si>
  <si>
    <t>Baboua, Dikidi</t>
  </si>
  <si>
    <t>CF22310015</t>
  </si>
  <si>
    <t>Doforo</t>
  </si>
  <si>
    <t>Baboua, Doforo</t>
  </si>
  <si>
    <t>CF22310016</t>
  </si>
  <si>
    <t>Dole</t>
  </si>
  <si>
    <t>Baboua, Dole</t>
  </si>
  <si>
    <t>CF22310017</t>
  </si>
  <si>
    <t>CF22310018</t>
  </si>
  <si>
    <t>Dole 2</t>
  </si>
  <si>
    <t>Baboua, Dole 2</t>
  </si>
  <si>
    <t>CF22310019</t>
  </si>
  <si>
    <t>Dole 3</t>
  </si>
  <si>
    <t>Baboua, Dole 3</t>
  </si>
  <si>
    <t>CF22310020</t>
  </si>
  <si>
    <t>Dombia</t>
  </si>
  <si>
    <t>Baboua, Dombia</t>
  </si>
  <si>
    <t>CF22310021</t>
  </si>
  <si>
    <t>Dongbaike</t>
  </si>
  <si>
    <t>Baboua, Dongbaike</t>
  </si>
  <si>
    <t>CF22310022</t>
  </si>
  <si>
    <t>Douala-Elevage</t>
  </si>
  <si>
    <t>Baboua, Douala-Elevage</t>
  </si>
  <si>
    <t>CF22310023</t>
  </si>
  <si>
    <t>Foro</t>
  </si>
  <si>
    <t>Baboua, Foro</t>
  </si>
  <si>
    <t>CF22310024</t>
  </si>
  <si>
    <t>Gaingue</t>
  </si>
  <si>
    <t>Baboua, Gaingue</t>
  </si>
  <si>
    <t>CF22310025</t>
  </si>
  <si>
    <t>Garam Boulaye</t>
  </si>
  <si>
    <t>Baboua, Garam Boulaye</t>
  </si>
  <si>
    <t>CF22310026</t>
  </si>
  <si>
    <t>Gbaguette</t>
  </si>
  <si>
    <t>Baboua, Gbaguette</t>
  </si>
  <si>
    <t>CF22310027</t>
  </si>
  <si>
    <t>Gbang</t>
  </si>
  <si>
    <t>Baboua, Gbang</t>
  </si>
  <si>
    <t>CF22310028</t>
  </si>
  <si>
    <t>Gounte</t>
  </si>
  <si>
    <t>Baboua, Gounte</t>
  </si>
  <si>
    <t>CF22310029</t>
  </si>
  <si>
    <t>Guiwa</t>
  </si>
  <si>
    <t>Baboua, Guiwa</t>
  </si>
  <si>
    <t>CF22310030</t>
  </si>
  <si>
    <t>Baboua, Kpetene</t>
  </si>
  <si>
    <t>CF22310031</t>
  </si>
  <si>
    <t>Kpokea 2</t>
  </si>
  <si>
    <t>Baboua, Kpokea 2</t>
  </si>
  <si>
    <t>CF22310032</t>
  </si>
  <si>
    <t>Kpokia 1</t>
  </si>
  <si>
    <t>Baboua, Kpokia 1</t>
  </si>
  <si>
    <t>CF22310033</t>
  </si>
  <si>
    <t>Lokoti-Yaliwen</t>
  </si>
  <si>
    <t>Baboua, Lokoti-Yaliwen</t>
  </si>
  <si>
    <t>CF22310034</t>
  </si>
  <si>
    <t>Ndangoli Garba</t>
  </si>
  <si>
    <t>Baboua, Ndangoli Garba</t>
  </si>
  <si>
    <t>CF22310035</t>
  </si>
  <si>
    <t>Ndiba-Bouassa</t>
  </si>
  <si>
    <t>Baboua, Ndiba-Bouassa</t>
  </si>
  <si>
    <t>CF22310036</t>
  </si>
  <si>
    <t>Ndiba-Haoussa</t>
  </si>
  <si>
    <t>Baboua, Ndiba-Haoussa</t>
  </si>
  <si>
    <t>CF22310037</t>
  </si>
  <si>
    <t>Ngamongo</t>
  </si>
  <si>
    <t>Baboua, Ngamongo</t>
  </si>
  <si>
    <t>CF22310038</t>
  </si>
  <si>
    <t>Nguenze</t>
  </si>
  <si>
    <t>Baboua, Nguenze</t>
  </si>
  <si>
    <t>CF22310039</t>
  </si>
  <si>
    <t>Nguenze Haoussa</t>
  </si>
  <si>
    <t>Baboua, Nguenze Haoussa</t>
  </si>
  <si>
    <t>CF22310040</t>
  </si>
  <si>
    <t>Nguia-Bouar</t>
  </si>
  <si>
    <t>Baboua, Nguia-Bouar</t>
  </si>
  <si>
    <t>CF22310041</t>
  </si>
  <si>
    <t>Noubewena</t>
  </si>
  <si>
    <t>Baboua, Noubewena</t>
  </si>
  <si>
    <t>CF22310042</t>
  </si>
  <si>
    <t>Noutouwena</t>
  </si>
  <si>
    <t>Baboua, Noutouwena</t>
  </si>
  <si>
    <t>CF22310043</t>
  </si>
  <si>
    <t>Omte</t>
  </si>
  <si>
    <t>Baboua, Omte</t>
  </si>
  <si>
    <t>CF22310044</t>
  </si>
  <si>
    <t>CF22310045</t>
  </si>
  <si>
    <t>Pare 1</t>
  </si>
  <si>
    <t>Baboua, Pare 1</t>
  </si>
  <si>
    <t>CF22310046</t>
  </si>
  <si>
    <t>Pare 2</t>
  </si>
  <si>
    <t>Baboua, Pare 2</t>
  </si>
  <si>
    <t>CF22310047</t>
  </si>
  <si>
    <t>Peouri Haoussa</t>
  </si>
  <si>
    <t>Baboua, Peouri Haoussa</t>
  </si>
  <si>
    <t>CF22310048</t>
  </si>
  <si>
    <t>Peouri-Gbaya</t>
  </si>
  <si>
    <t>Baboua, Peouri-Gbaya</t>
  </si>
  <si>
    <t>CF22310049</t>
  </si>
  <si>
    <t>Sabal</t>
  </si>
  <si>
    <t>Baboua, Sabal</t>
  </si>
  <si>
    <t>CF22310050</t>
  </si>
  <si>
    <t>Sabal 2</t>
  </si>
  <si>
    <t>Baboua, Sabal 2</t>
  </si>
  <si>
    <t>CF22310051</t>
  </si>
  <si>
    <t>Sabal 3</t>
  </si>
  <si>
    <t>Baboua, Sabal 3</t>
  </si>
  <si>
    <t>CF22310052</t>
  </si>
  <si>
    <t>Sabongari</t>
  </si>
  <si>
    <t>Baboua, Sabongari</t>
  </si>
  <si>
    <t>CF22310053</t>
  </si>
  <si>
    <t>Sagani 2</t>
  </si>
  <si>
    <t>Baboua, Sagani 2</t>
  </si>
  <si>
    <t>CF22310054</t>
  </si>
  <si>
    <t>Sagani 3</t>
  </si>
  <si>
    <t>Baboua, Sagani 3</t>
  </si>
  <si>
    <t>CF22310055</t>
  </si>
  <si>
    <t>Sakani</t>
  </si>
  <si>
    <t>Baboua, Sakani</t>
  </si>
  <si>
    <t>CF22310071</t>
  </si>
  <si>
    <t>Sodea</t>
  </si>
  <si>
    <t>Baboua, Sodea</t>
  </si>
  <si>
    <t>CF22310056</t>
  </si>
  <si>
    <t>Sombola</t>
  </si>
  <si>
    <t>Baboua, Sombola</t>
  </si>
  <si>
    <t>CF22310057</t>
  </si>
  <si>
    <t>Tikera</t>
  </si>
  <si>
    <t>Baboua, Tikera</t>
  </si>
  <si>
    <t>CF22310058</t>
  </si>
  <si>
    <t>Yagbe</t>
  </si>
  <si>
    <t>Baboua, Yagbe</t>
  </si>
  <si>
    <t>CF22310059</t>
  </si>
  <si>
    <t>Yangoe-Bobinga</t>
  </si>
  <si>
    <t>Baboua, Yangoe-Bobinga</t>
  </si>
  <si>
    <t>CF22310060</t>
  </si>
  <si>
    <t>Yerima</t>
  </si>
  <si>
    <t>Baboua, Yerima</t>
  </si>
  <si>
    <t>CF22310061</t>
  </si>
  <si>
    <t>Yerima 1</t>
  </si>
  <si>
    <t>Baboua, Yerima 1</t>
  </si>
  <si>
    <t>CF22310062</t>
  </si>
  <si>
    <t>Yerima Bolaye</t>
  </si>
  <si>
    <t>Baboua, Yerima Bolaye</t>
  </si>
  <si>
    <t>CF22310063</t>
  </si>
  <si>
    <t>Yonkoro</t>
  </si>
  <si>
    <t>Baboua, Yonkoro</t>
  </si>
  <si>
    <t>CF22310064</t>
  </si>
  <si>
    <t>Zalingo Lokoti</t>
  </si>
  <si>
    <t>Baboua, Zalingo Lokoti</t>
  </si>
  <si>
    <t>CF22310065</t>
  </si>
  <si>
    <t>Zaoro-Doua</t>
  </si>
  <si>
    <t>Baboua, Zaoro-Doua</t>
  </si>
  <si>
    <t>CF22310066</t>
  </si>
  <si>
    <t>Baboua, Zembe</t>
  </si>
  <si>
    <t>CF22310067</t>
  </si>
  <si>
    <t>Zoukombo</t>
  </si>
  <si>
    <t>Baboua, Zoukombo</t>
  </si>
  <si>
    <t>CF22310068</t>
  </si>
  <si>
    <t>Zoukoumbo</t>
  </si>
  <si>
    <t>Baboua, Zoukoumbo</t>
  </si>
  <si>
    <t>CF22310069</t>
  </si>
  <si>
    <t>Baya</t>
  </si>
  <si>
    <t>Bingue, Baya</t>
  </si>
  <si>
    <t>CF22330001</t>
  </si>
  <si>
    <t>Begbandio</t>
  </si>
  <si>
    <t>Bingue, Begbandio</t>
  </si>
  <si>
    <t>CF22330002</t>
  </si>
  <si>
    <t>Bingue, Bingue</t>
  </si>
  <si>
    <t>CF22330003</t>
  </si>
  <si>
    <t>Bingue 2</t>
  </si>
  <si>
    <t>Bingue, Bingue 2</t>
  </si>
  <si>
    <t>CF22330004</t>
  </si>
  <si>
    <t>Dare Gbaguesse</t>
  </si>
  <si>
    <t>Bingue, Dare Gbaguesse</t>
  </si>
  <si>
    <t>CF22330005</t>
  </si>
  <si>
    <t>Gadile</t>
  </si>
  <si>
    <t>Bingue, Gadile</t>
  </si>
  <si>
    <t>CF22330006</t>
  </si>
  <si>
    <t>Gallo</t>
  </si>
  <si>
    <t>Bingue, Gallo</t>
  </si>
  <si>
    <t>CF22330007</t>
  </si>
  <si>
    <t>Galoy bokoy</t>
  </si>
  <si>
    <t>Bingue, Galoy bokoy</t>
  </si>
  <si>
    <t>CF22330046</t>
  </si>
  <si>
    <t>Gamari</t>
  </si>
  <si>
    <t>Bingue, Gamari</t>
  </si>
  <si>
    <t>CF22330008</t>
  </si>
  <si>
    <t>Gbangolo</t>
  </si>
  <si>
    <t>Bingue, Gbangolo</t>
  </si>
  <si>
    <t>CF22330009</t>
  </si>
  <si>
    <t>Gbemedengo</t>
  </si>
  <si>
    <t>Bingue, Gbemedengo</t>
  </si>
  <si>
    <t>CF22330010</t>
  </si>
  <si>
    <t>Gouna</t>
  </si>
  <si>
    <t>Bingue, Gouna</t>
  </si>
  <si>
    <t>CF22330011</t>
  </si>
  <si>
    <t>Kella-Zedou</t>
  </si>
  <si>
    <t>Bingue, Kella-Zedou</t>
  </si>
  <si>
    <t>CF22330012</t>
  </si>
  <si>
    <t>Kette</t>
  </si>
  <si>
    <t>Bingue, Kette</t>
  </si>
  <si>
    <t>CF22330013</t>
  </si>
  <si>
    <t>Kolean 1</t>
  </si>
  <si>
    <t>Bingue, Kolean 1</t>
  </si>
  <si>
    <t>CF22330014</t>
  </si>
  <si>
    <t>Kolegnan 1</t>
  </si>
  <si>
    <t>Bingue, Kolegnan 1</t>
  </si>
  <si>
    <t>CF22330015</t>
  </si>
  <si>
    <t>Kotogo</t>
  </si>
  <si>
    <t>Bingue, Kotogo</t>
  </si>
  <si>
    <t>CF22330016</t>
  </si>
  <si>
    <t>Kotogo-Haoussa</t>
  </si>
  <si>
    <t>Bingue, Kotogo-Haoussa</t>
  </si>
  <si>
    <t>CF22330017</t>
  </si>
  <si>
    <t>Bingue, Kpetene</t>
  </si>
  <si>
    <t>CF22330018</t>
  </si>
  <si>
    <t>Kpokea</t>
  </si>
  <si>
    <t>Bingue, Kpokea</t>
  </si>
  <si>
    <t>CF22330019</t>
  </si>
  <si>
    <t>Laka-Bouar</t>
  </si>
  <si>
    <t>Bingue, Laka-Bouar</t>
  </si>
  <si>
    <t>CF22330020</t>
  </si>
  <si>
    <t>Mambere</t>
  </si>
  <si>
    <t>Bingue, Mambere</t>
  </si>
  <si>
    <t>CF22330021</t>
  </si>
  <si>
    <t>Mborguene</t>
  </si>
  <si>
    <t>Bingue, Mborguene</t>
  </si>
  <si>
    <t>CF22330022</t>
  </si>
  <si>
    <t>Mere-Banassoum</t>
  </si>
  <si>
    <t>Bingue, Mere-Banassoum</t>
  </si>
  <si>
    <t>CF22330023</t>
  </si>
  <si>
    <t>Mere-Haoussa</t>
  </si>
  <si>
    <t>Bingue, Mere-Haoussa</t>
  </si>
  <si>
    <t>CF22330024</t>
  </si>
  <si>
    <t>Nagbata</t>
  </si>
  <si>
    <t>Bingue, Nagbata</t>
  </si>
  <si>
    <t>CF22330025</t>
  </si>
  <si>
    <t>Nahim</t>
  </si>
  <si>
    <t>Bingue, Nahim</t>
  </si>
  <si>
    <t>CF22330026</t>
  </si>
  <si>
    <t>Nakowen</t>
  </si>
  <si>
    <t>Bingue, Nakowen</t>
  </si>
  <si>
    <t>CF22330027</t>
  </si>
  <si>
    <t>Nassara</t>
  </si>
  <si>
    <t>Bingue, Nassara</t>
  </si>
  <si>
    <t>CF22330028</t>
  </si>
  <si>
    <t>Ndamba</t>
  </si>
  <si>
    <t>Bingue, Ndamba</t>
  </si>
  <si>
    <t>CF22330029</t>
  </si>
  <si>
    <t>Ndongue-Zoukombo</t>
  </si>
  <si>
    <t>Bingue, Ndongue-Zoukombo</t>
  </si>
  <si>
    <t>CF22330030</t>
  </si>
  <si>
    <t>Ngolo</t>
  </si>
  <si>
    <t>Bingue, Ngolo</t>
  </si>
  <si>
    <t>CF22330031</t>
  </si>
  <si>
    <t>Noubeina 2</t>
  </si>
  <si>
    <t>Bingue, Noubeina 2</t>
  </si>
  <si>
    <t>CF22330032</t>
  </si>
  <si>
    <t>Plantation</t>
  </si>
  <si>
    <t>Bingue, Plantation</t>
  </si>
  <si>
    <t>CF22330033</t>
  </si>
  <si>
    <t>Saragba</t>
  </si>
  <si>
    <t>Bingue, Saragba</t>
  </si>
  <si>
    <t>CF22330034</t>
  </si>
  <si>
    <t>Sarapande</t>
  </si>
  <si>
    <t>Bingue, Sarapande</t>
  </si>
  <si>
    <t>CF22330035</t>
  </si>
  <si>
    <t>Sarapande-Haoussa</t>
  </si>
  <si>
    <t>Bingue, Sarapande-Haoussa</t>
  </si>
  <si>
    <t>CF22330036</t>
  </si>
  <si>
    <t>Waziri</t>
  </si>
  <si>
    <t>Bingue, Waziri</t>
  </si>
  <si>
    <t>CF22330037</t>
  </si>
  <si>
    <t>Yakede</t>
  </si>
  <si>
    <t>Bingue, Yakede</t>
  </si>
  <si>
    <t>CF22330038</t>
  </si>
  <si>
    <t>Yangba</t>
  </si>
  <si>
    <t>Bingue, Yangba</t>
  </si>
  <si>
    <t>CF22330039</t>
  </si>
  <si>
    <t>Yongoropaye</t>
  </si>
  <si>
    <t>Bingue, Yongoropaye</t>
  </si>
  <si>
    <t>CF22330040</t>
  </si>
  <si>
    <t>Zaohoro-Membre</t>
  </si>
  <si>
    <t>Bingue, Zaohoro-Membre</t>
  </si>
  <si>
    <t>CF22330041</t>
  </si>
  <si>
    <t>Zarami</t>
  </si>
  <si>
    <t>Bingue, Zarami</t>
  </si>
  <si>
    <t>CF22330042</t>
  </si>
  <si>
    <t>Zokwezo</t>
  </si>
  <si>
    <t>Bingue, Zokwezo</t>
  </si>
  <si>
    <t>CF22330043</t>
  </si>
  <si>
    <t>Zowanboye</t>
  </si>
  <si>
    <t>Bingue, Zowanboye</t>
  </si>
  <si>
    <t>CF22330044</t>
  </si>
  <si>
    <t>Zoyiwe</t>
  </si>
  <si>
    <t>Bingue, Zoyiwe</t>
  </si>
  <si>
    <t>CF22330045</t>
  </si>
  <si>
    <t>Alim</t>
  </si>
  <si>
    <t>Kounde, Alim</t>
  </si>
  <si>
    <t>CF22340001</t>
  </si>
  <si>
    <t>Alim 2</t>
  </si>
  <si>
    <t>Kounde, Alim 2</t>
  </si>
  <si>
    <t>CF22340002</t>
  </si>
  <si>
    <t>Bomawene</t>
  </si>
  <si>
    <t>Kounde, Bomawene</t>
  </si>
  <si>
    <t>CF22340003</t>
  </si>
  <si>
    <t>Boutang-Kaladi</t>
  </si>
  <si>
    <t>Kounde, Boutang-Kaladi</t>
  </si>
  <si>
    <t>CF22340004</t>
  </si>
  <si>
    <t>Bowanto</t>
  </si>
  <si>
    <t>Kounde, Bowanto</t>
  </si>
  <si>
    <t>CF22340005</t>
  </si>
  <si>
    <t>Boyeindeing 4</t>
  </si>
  <si>
    <t>Kounde, Boyeindeing 4</t>
  </si>
  <si>
    <t>CF22340006</t>
  </si>
  <si>
    <t>Cantounier</t>
  </si>
  <si>
    <t>Kounde, Cantounier</t>
  </si>
  <si>
    <t>CF22340007</t>
  </si>
  <si>
    <t>Cotonnier 2</t>
  </si>
  <si>
    <t>Kounde, Cotonnier 2</t>
  </si>
  <si>
    <t>CF22340008</t>
  </si>
  <si>
    <t>Croisement-Kounde</t>
  </si>
  <si>
    <t>Kounde, Croisement-Kounde</t>
  </si>
  <si>
    <t>CF22340009</t>
  </si>
  <si>
    <t>Dendalka</t>
  </si>
  <si>
    <t>Kounde, Dendalka</t>
  </si>
  <si>
    <t>CF22340010</t>
  </si>
  <si>
    <t>Kounde, Dole</t>
  </si>
  <si>
    <t>CF22340011</t>
  </si>
  <si>
    <t>Douagouzou</t>
  </si>
  <si>
    <t>Kounde, Douagouzou</t>
  </si>
  <si>
    <t>CF22340012</t>
  </si>
  <si>
    <t>Douala</t>
  </si>
  <si>
    <t>Kounde, Douala</t>
  </si>
  <si>
    <t>CF22340013</t>
  </si>
  <si>
    <t>Gale</t>
  </si>
  <si>
    <t>Kounde, Gale</t>
  </si>
  <si>
    <t>CF22340014</t>
  </si>
  <si>
    <t>Garoua boulai</t>
  </si>
  <si>
    <t>Kounde, Garoua boulai</t>
  </si>
  <si>
    <t>CF22340030</t>
  </si>
  <si>
    <t>Gbassom</t>
  </si>
  <si>
    <t>Kounde, Gbassom</t>
  </si>
  <si>
    <t>CF22340015</t>
  </si>
  <si>
    <t>Gbotokoyo</t>
  </si>
  <si>
    <t>Kounde, Gbotokoyo</t>
  </si>
  <si>
    <t>CF22340016</t>
  </si>
  <si>
    <t>Kounde, Gounte</t>
  </si>
  <si>
    <t>CF22340017</t>
  </si>
  <si>
    <t>Haoussa</t>
  </si>
  <si>
    <t>Kounde, Haoussa</t>
  </si>
  <si>
    <t>CF22340018</t>
  </si>
  <si>
    <t>Kalangon-Kobera</t>
  </si>
  <si>
    <t>Kounde, Kalangon-Kobera</t>
  </si>
  <si>
    <t>CF22340019</t>
  </si>
  <si>
    <t>Kounde, Kounde</t>
  </si>
  <si>
    <t>CF22340020</t>
  </si>
  <si>
    <t>Kpetene 1</t>
  </si>
  <si>
    <t>Kounde, Kpetene 1</t>
  </si>
  <si>
    <t>CF22340021</t>
  </si>
  <si>
    <t>Kpetene 2</t>
  </si>
  <si>
    <t>Kounde, Kpetene 2</t>
  </si>
  <si>
    <t>CF22340022</t>
  </si>
  <si>
    <t>Kpokia</t>
  </si>
  <si>
    <t>Kounde, Kpokia</t>
  </si>
  <si>
    <t>CF22340023</t>
  </si>
  <si>
    <t>Lambam-Boyeindeing</t>
  </si>
  <si>
    <t>Kounde, Lambam-Boyeindeing</t>
  </si>
  <si>
    <t>CF22340024</t>
  </si>
  <si>
    <t>Mbartoua</t>
  </si>
  <si>
    <t>Kounde, Mbartoua</t>
  </si>
  <si>
    <t>CF22340025</t>
  </si>
  <si>
    <t>Ndikaka</t>
  </si>
  <si>
    <t>Kounde, Ndikaka</t>
  </si>
  <si>
    <t>CF22340026</t>
  </si>
  <si>
    <t>Petit-Kounde</t>
  </si>
  <si>
    <t>Kounde, Petit-Kounde</t>
  </si>
  <si>
    <t>CF22340027</t>
  </si>
  <si>
    <t>Sango</t>
  </si>
  <si>
    <t>Kounde, Sango</t>
  </si>
  <si>
    <t>CF22340028</t>
  </si>
  <si>
    <t>Simon</t>
  </si>
  <si>
    <t>Kounde, Simon</t>
  </si>
  <si>
    <t>CF22340029</t>
  </si>
  <si>
    <t>Barde</t>
  </si>
  <si>
    <t>Fo, Barde</t>
  </si>
  <si>
    <t>CF22350002</t>
  </si>
  <si>
    <t>Barkama</t>
  </si>
  <si>
    <t>Fo, Barkama</t>
  </si>
  <si>
    <t>CF22350003</t>
  </si>
  <si>
    <t>Begba</t>
  </si>
  <si>
    <t>Fo, Begba</t>
  </si>
  <si>
    <t>CF22350004</t>
  </si>
  <si>
    <t>Belanga</t>
  </si>
  <si>
    <t>Fo, Belanga</t>
  </si>
  <si>
    <t>CF22350005</t>
  </si>
  <si>
    <t>Bore</t>
  </si>
  <si>
    <t>Fo, Bore</t>
  </si>
  <si>
    <t>CF22350006</t>
  </si>
  <si>
    <t>CF22350007</t>
  </si>
  <si>
    <t>Brousse</t>
  </si>
  <si>
    <t>Fo, Brousse</t>
  </si>
  <si>
    <t>CF22350008</t>
  </si>
  <si>
    <t>Dea</t>
  </si>
  <si>
    <t>Fo, Dea</t>
  </si>
  <si>
    <t>CF22350009</t>
  </si>
  <si>
    <t>Fambele</t>
  </si>
  <si>
    <t>Fo, Fambele</t>
  </si>
  <si>
    <t>CF22350010</t>
  </si>
  <si>
    <t>Fambele Haoussa</t>
  </si>
  <si>
    <t>Fo, Fambele Haoussa</t>
  </si>
  <si>
    <t>CF22350011</t>
  </si>
  <si>
    <t>Fambele Sakari</t>
  </si>
  <si>
    <t>Fo, Fambele Sakari</t>
  </si>
  <si>
    <t>CF22350012</t>
  </si>
  <si>
    <t>Fiokoro</t>
  </si>
  <si>
    <t>Fo, Fiokoro</t>
  </si>
  <si>
    <t>CF22350013</t>
  </si>
  <si>
    <t>Fo, Fo</t>
  </si>
  <si>
    <t>CF22350014</t>
  </si>
  <si>
    <t>Fo Haoussa</t>
  </si>
  <si>
    <t>Fo, Fo Haoussa</t>
  </si>
  <si>
    <t>CF22350015</t>
  </si>
  <si>
    <t>Gallo Haoussa</t>
  </si>
  <si>
    <t>Fo, Gallo Haoussa</t>
  </si>
  <si>
    <t>CF22350016</t>
  </si>
  <si>
    <t>Gallo-Bouya</t>
  </si>
  <si>
    <t>Fo, Gallo-Bouya</t>
  </si>
  <si>
    <t>CF22350017</t>
  </si>
  <si>
    <t>Garga Mbongo</t>
  </si>
  <si>
    <t>Fo, Garga Mbongo</t>
  </si>
  <si>
    <t>CF22350018</t>
  </si>
  <si>
    <t>Gbaboua</t>
  </si>
  <si>
    <t>Fo, Gbaboua</t>
  </si>
  <si>
    <t>CF22350019</t>
  </si>
  <si>
    <t>Gbadio</t>
  </si>
  <si>
    <t>Fo, Gbadio</t>
  </si>
  <si>
    <t>CF22350020</t>
  </si>
  <si>
    <t>Kpambeta</t>
  </si>
  <si>
    <t>Fo, Kpambeta</t>
  </si>
  <si>
    <t>CF22350021</t>
  </si>
  <si>
    <t>Fo, Kpokea</t>
  </si>
  <si>
    <t>CF22350022</t>
  </si>
  <si>
    <t>Lokoti-Bangui</t>
  </si>
  <si>
    <t>Fo, Lokoti-Bangui</t>
  </si>
  <si>
    <t>CF22350023</t>
  </si>
  <si>
    <t>Lokoti-Haoussa</t>
  </si>
  <si>
    <t>Fo, Lokoti-Haoussa</t>
  </si>
  <si>
    <t>CF22350024</t>
  </si>
  <si>
    <t>Lokotin Kpetene</t>
  </si>
  <si>
    <t>Fo, Lokotin Kpetene</t>
  </si>
  <si>
    <t>CF22350025</t>
  </si>
  <si>
    <t>Magnawa</t>
  </si>
  <si>
    <t>Fo, Magnawa</t>
  </si>
  <si>
    <t>CF22350026</t>
  </si>
  <si>
    <t>Fo, Mborguene</t>
  </si>
  <si>
    <t>CF22350027</t>
  </si>
  <si>
    <t>Mea-Mborguene</t>
  </si>
  <si>
    <t>Fo, Mea-Mborguene</t>
  </si>
  <si>
    <t>CF22350028</t>
  </si>
  <si>
    <t>Namnete</t>
  </si>
  <si>
    <t>Fo, Namnete</t>
  </si>
  <si>
    <t>CF22350029</t>
  </si>
  <si>
    <t>Ndaindai</t>
  </si>
  <si>
    <t>Fo, Ndaindai</t>
  </si>
  <si>
    <t>CF22350030</t>
  </si>
  <si>
    <t>Nenefio</t>
  </si>
  <si>
    <t>Fo, Nenefio</t>
  </si>
  <si>
    <t>CF22350031</t>
  </si>
  <si>
    <t>Fo, Noutouwena</t>
  </si>
  <si>
    <t>CF22350032</t>
  </si>
  <si>
    <t>Sacza</t>
  </si>
  <si>
    <t>Fo, Sacza</t>
  </si>
  <si>
    <t>CF22350033</t>
  </si>
  <si>
    <t>Unknown4</t>
  </si>
  <si>
    <t>Fo, Unknown4</t>
  </si>
  <si>
    <t>CF22350001</t>
  </si>
  <si>
    <t>Yangoute</t>
  </si>
  <si>
    <t>Fo, Yangoute</t>
  </si>
  <si>
    <t>CF22350034</t>
  </si>
  <si>
    <t>Zaoro Dongue</t>
  </si>
  <si>
    <t>Fo, Zaoro Dongue</t>
  </si>
  <si>
    <t>CF22350035</t>
  </si>
  <si>
    <t>Fo, Zembe</t>
  </si>
  <si>
    <t>CF22350036</t>
  </si>
  <si>
    <t>Akandji</t>
  </si>
  <si>
    <t>Koudou-Bego, Akandji</t>
  </si>
  <si>
    <t>CF43210036</t>
  </si>
  <si>
    <t>Bakabi</t>
  </si>
  <si>
    <t>Koudou-Bego, Bakabi</t>
  </si>
  <si>
    <t>CF43210002</t>
  </si>
  <si>
    <t>Koudou-Bego, Bakala</t>
  </si>
  <si>
    <t>CF43210001</t>
  </si>
  <si>
    <t>Bakala-Koupi</t>
  </si>
  <si>
    <t>Koudou-Bego, Bakala-Koupi</t>
  </si>
  <si>
    <t>CF43210003</t>
  </si>
  <si>
    <t>Banguela</t>
  </si>
  <si>
    <t>Koudou-Bego, Banguela</t>
  </si>
  <si>
    <t>CF43210004</t>
  </si>
  <si>
    <t>Binguifara</t>
  </si>
  <si>
    <t>Koudou-Bego, Binguifara</t>
  </si>
  <si>
    <t>CF43210005</t>
  </si>
  <si>
    <t>Binguimale</t>
  </si>
  <si>
    <t>Koudou-Bego, Binguimale</t>
  </si>
  <si>
    <t>CF43210006</t>
  </si>
  <si>
    <t>Bodo</t>
  </si>
  <si>
    <t>Koudou-Bego, Bodo</t>
  </si>
  <si>
    <t>CF43210007</t>
  </si>
  <si>
    <t>Dambouyassi</t>
  </si>
  <si>
    <t>Koudou-Bego, Dambouyassi</t>
  </si>
  <si>
    <t>CF43210008</t>
  </si>
  <si>
    <t>Dobale</t>
  </si>
  <si>
    <t>Koudou-Bego, Dobale</t>
  </si>
  <si>
    <t>CF43210009</t>
  </si>
  <si>
    <t>Gazaporo</t>
  </si>
  <si>
    <t>Koudou-Bego, Gazaporo</t>
  </si>
  <si>
    <t>CF43210010</t>
  </si>
  <si>
    <t>Koudou-Bego, Kobadja</t>
  </si>
  <si>
    <t>CF43210011</t>
  </si>
  <si>
    <t>Koudoukou</t>
  </si>
  <si>
    <t>Koudou-Bego, Koudoukou</t>
  </si>
  <si>
    <t>CF43210012</t>
  </si>
  <si>
    <t>Mabanga</t>
  </si>
  <si>
    <t>Koudou-Bego, Mabanga</t>
  </si>
  <si>
    <t>CF43210013</t>
  </si>
  <si>
    <t>Madomale</t>
  </si>
  <si>
    <t>Koudou-Bego, Madomale</t>
  </si>
  <si>
    <t>CF43210014</t>
  </si>
  <si>
    <t>Malekara</t>
  </si>
  <si>
    <t>Koudou-Bego, Malekara</t>
  </si>
  <si>
    <t>CF43210015</t>
  </si>
  <si>
    <t>Manga</t>
  </si>
  <si>
    <t>Koudou-Bego, Manga</t>
  </si>
  <si>
    <t>CF43210016</t>
  </si>
  <si>
    <t>Mbadjie</t>
  </si>
  <si>
    <t>Koudou-Bego, Mbadjie</t>
  </si>
  <si>
    <t>CF43210017</t>
  </si>
  <si>
    <t>Mourouba</t>
  </si>
  <si>
    <t>Koudou-Bego, Mourouba</t>
  </si>
  <si>
    <t>CF43210018</t>
  </si>
  <si>
    <t>Ndakadja</t>
  </si>
  <si>
    <t>Koudou-Bego, Ndakadja</t>
  </si>
  <si>
    <t>CF43210019</t>
  </si>
  <si>
    <t>Ngarambeti</t>
  </si>
  <si>
    <t>Koudou-Bego, Ngarambeti</t>
  </si>
  <si>
    <t>CF43210020</t>
  </si>
  <si>
    <t>Oualambele</t>
  </si>
  <si>
    <t>Koudou-Bego, Oualambele</t>
  </si>
  <si>
    <t>CF43210021</t>
  </si>
  <si>
    <t>Oumari</t>
  </si>
  <si>
    <t>Koudou-Bego, Oumari</t>
  </si>
  <si>
    <t>CF43210022</t>
  </si>
  <si>
    <t>Pagonendji</t>
  </si>
  <si>
    <t>Koudou-Bego, Pagonendji</t>
  </si>
  <si>
    <t>CF43210035</t>
  </si>
  <si>
    <t>Passendro</t>
  </si>
  <si>
    <t>Koudou-Bego, Passendro</t>
  </si>
  <si>
    <t>CF43210023</t>
  </si>
  <si>
    <t>Piangou</t>
  </si>
  <si>
    <t>Koudou-Bego, Piangou</t>
  </si>
  <si>
    <t>CF43210024</t>
  </si>
  <si>
    <t>CF43210025</t>
  </si>
  <si>
    <t>Plemandji</t>
  </si>
  <si>
    <t>Koudou-Bego, Plemandji</t>
  </si>
  <si>
    <t>CF43210026</t>
  </si>
  <si>
    <t>Sabone</t>
  </si>
  <si>
    <t>Koudou-Bego, Sabone</t>
  </si>
  <si>
    <t>CF43210027</t>
  </si>
  <si>
    <t>Saboyombo</t>
  </si>
  <si>
    <t>Koudou-Bego, Saboyombo</t>
  </si>
  <si>
    <t>CF43210028</t>
  </si>
  <si>
    <t>Wandalongo</t>
  </si>
  <si>
    <t>Koudou-Bego, Wandalongo</t>
  </si>
  <si>
    <t>CF43210029</t>
  </si>
  <si>
    <t>Yaligaza</t>
  </si>
  <si>
    <t>Koudou-Bego, Yaligaza</t>
  </si>
  <si>
    <t>CF43210030</t>
  </si>
  <si>
    <t>Yangassa</t>
  </si>
  <si>
    <t>Koudou-Bego, Yangassa</t>
  </si>
  <si>
    <t>CF43210031</t>
  </si>
  <si>
    <t>Yombandji</t>
  </si>
  <si>
    <t>Koudou-Bego, Yombandji</t>
  </si>
  <si>
    <t>CF43210032</t>
  </si>
  <si>
    <t>Zouhouli</t>
  </si>
  <si>
    <t>Koudou-Bego, Zouhouli</t>
  </si>
  <si>
    <t>CF43210033</t>
  </si>
  <si>
    <t>Zourou</t>
  </si>
  <si>
    <t>Koudou-Bego, Zourou</t>
  </si>
  <si>
    <t>CF43210034</t>
  </si>
  <si>
    <t>Banda-Deka</t>
  </si>
  <si>
    <t>Bakou, Banda-Deka</t>
  </si>
  <si>
    <t>CF61240001</t>
  </si>
  <si>
    <t>Banda-Pele</t>
  </si>
  <si>
    <t>Bakou, Banda-Pele</t>
  </si>
  <si>
    <t>CF61240002</t>
  </si>
  <si>
    <t>Bangba</t>
  </si>
  <si>
    <t>Bakou, Bangba</t>
  </si>
  <si>
    <t>CF61240003</t>
  </si>
  <si>
    <t>Betego</t>
  </si>
  <si>
    <t>Bakou, Betego</t>
  </si>
  <si>
    <t>CF61240004</t>
  </si>
  <si>
    <t>Bouidon</t>
  </si>
  <si>
    <t>Bakou, Bouidon</t>
  </si>
  <si>
    <t>CF61240005</t>
  </si>
  <si>
    <t>Bourda 1</t>
  </si>
  <si>
    <t>Bakou, Bourda 1</t>
  </si>
  <si>
    <t>CF61240006</t>
  </si>
  <si>
    <t>Bourda 2</t>
  </si>
  <si>
    <t>Bakou, Bourda 2</t>
  </si>
  <si>
    <t>CF61240007</t>
  </si>
  <si>
    <t>Dabissi</t>
  </si>
  <si>
    <t>Bakou, Dabissi</t>
  </si>
  <si>
    <t>CF61240008</t>
  </si>
  <si>
    <t>Dekoungba</t>
  </si>
  <si>
    <t>Bakou, Dekoungba</t>
  </si>
  <si>
    <t>CF61240009</t>
  </si>
  <si>
    <t>Dekro</t>
  </si>
  <si>
    <t>Bakou, Dekro</t>
  </si>
  <si>
    <t>CF61240010</t>
  </si>
  <si>
    <t>Djouegba</t>
  </si>
  <si>
    <t>Bakou, Djouegba</t>
  </si>
  <si>
    <t>CF61240011</t>
  </si>
  <si>
    <t>Douloukakpo</t>
  </si>
  <si>
    <t>Bakou, Douloukakpo</t>
  </si>
  <si>
    <t>CF61240012</t>
  </si>
  <si>
    <t>Doumandja</t>
  </si>
  <si>
    <t>Bakou, Doumandja</t>
  </si>
  <si>
    <t>CF61240013</t>
  </si>
  <si>
    <t>Fini-Kodro</t>
  </si>
  <si>
    <t>Bakou, Fini-Kodro</t>
  </si>
  <si>
    <t>CF61240014</t>
  </si>
  <si>
    <t>Gbada 1</t>
  </si>
  <si>
    <t>Bakou, Gbada 1</t>
  </si>
  <si>
    <t>CF61240015</t>
  </si>
  <si>
    <t>CF61240016</t>
  </si>
  <si>
    <t>Gbada 3</t>
  </si>
  <si>
    <t>Bakou, Gbada 3</t>
  </si>
  <si>
    <t>CF61240017</t>
  </si>
  <si>
    <t>Gbakouli</t>
  </si>
  <si>
    <t>Bakou, Gbakouli</t>
  </si>
  <si>
    <t>CF61240018</t>
  </si>
  <si>
    <t>Gbakouli 2</t>
  </si>
  <si>
    <t>Bakou, Gbakouli 2</t>
  </si>
  <si>
    <t>CF61240019</t>
  </si>
  <si>
    <t>Gbaloba</t>
  </si>
  <si>
    <t>Bakou, Gbaloba</t>
  </si>
  <si>
    <t>CF61240020</t>
  </si>
  <si>
    <t>Gbeloba 1</t>
  </si>
  <si>
    <t>Bakou, Gbeloba 1</t>
  </si>
  <si>
    <t>CF61240021</t>
  </si>
  <si>
    <t>Gbeloba 2</t>
  </si>
  <si>
    <t>Bakou, Gbeloba 2</t>
  </si>
  <si>
    <t>CF61240022</t>
  </si>
  <si>
    <t>Gbeloba 3</t>
  </si>
  <si>
    <t>Bakou, Gbeloba 3</t>
  </si>
  <si>
    <t>CF61240023</t>
  </si>
  <si>
    <t>Gbouda</t>
  </si>
  <si>
    <t>Bakou, Gbouda</t>
  </si>
  <si>
    <t>CF61240024</t>
  </si>
  <si>
    <t>Bakou, Gboula</t>
  </si>
  <si>
    <t>CF61240025</t>
  </si>
  <si>
    <t>Gboulouvou</t>
  </si>
  <si>
    <t>Bakou, Gboulouvou</t>
  </si>
  <si>
    <t>CF61240026</t>
  </si>
  <si>
    <t>Gopala 1</t>
  </si>
  <si>
    <t>Bakou, Gopala 1</t>
  </si>
  <si>
    <t>CF61240027</t>
  </si>
  <si>
    <t>Gopala 2</t>
  </si>
  <si>
    <t>Bakou, Gopala 2</t>
  </si>
  <si>
    <t>CF61240028</t>
  </si>
  <si>
    <t>Gouada</t>
  </si>
  <si>
    <t>Bakou, Gouada</t>
  </si>
  <si>
    <t>CF61240029</t>
  </si>
  <si>
    <t>Gouada 2</t>
  </si>
  <si>
    <t>Bakou, Gouada 2</t>
  </si>
  <si>
    <t>CF61240030</t>
  </si>
  <si>
    <t>Gouma 1</t>
  </si>
  <si>
    <t>Bakou, Gouma 1</t>
  </si>
  <si>
    <t>CF61240031</t>
  </si>
  <si>
    <t>Gouma 2</t>
  </si>
  <si>
    <t>Bakou, Gouma 2</t>
  </si>
  <si>
    <t>CF61240032</t>
  </si>
  <si>
    <t>Gouma 3</t>
  </si>
  <si>
    <t>Bakou, Gouma 3</t>
  </si>
  <si>
    <t>CF61240033</t>
  </si>
  <si>
    <t>Goumounou</t>
  </si>
  <si>
    <t>Bakou, Goumounou</t>
  </si>
  <si>
    <t>CF61240034</t>
  </si>
  <si>
    <t>Kabou</t>
  </si>
  <si>
    <t>Bakou, Kabou</t>
  </si>
  <si>
    <t>CF61240035</t>
  </si>
  <si>
    <t>Karayou</t>
  </si>
  <si>
    <t>Bakou, Karayou</t>
  </si>
  <si>
    <t>CF61240036</t>
  </si>
  <si>
    <t>Kologbo</t>
  </si>
  <si>
    <t>Bakou, Kologbo</t>
  </si>
  <si>
    <t>CF61240037</t>
  </si>
  <si>
    <t>Kongbo</t>
  </si>
  <si>
    <t>Bakou, Kongbo</t>
  </si>
  <si>
    <t>CF61240038</t>
  </si>
  <si>
    <t>Kpadou 1</t>
  </si>
  <si>
    <t>Bakou, Kpadou 1</t>
  </si>
  <si>
    <t>CF61240039</t>
  </si>
  <si>
    <t>Kpadou 2</t>
  </si>
  <si>
    <t>Bakou, Kpadou 2</t>
  </si>
  <si>
    <t>CF61240040</t>
  </si>
  <si>
    <t>Kpakpa</t>
  </si>
  <si>
    <t>Bakou, Kpakpa</t>
  </si>
  <si>
    <t>CF61240041</t>
  </si>
  <si>
    <t>Kpanga 4</t>
  </si>
  <si>
    <t>Bakou, Kpanga 4</t>
  </si>
  <si>
    <t>CF61240042</t>
  </si>
  <si>
    <t>Lao</t>
  </si>
  <si>
    <t>Bakou, Lao</t>
  </si>
  <si>
    <t>CF61240043</t>
  </si>
  <si>
    <t>Likou 1</t>
  </si>
  <si>
    <t>Bakou, Likou 1</t>
  </si>
  <si>
    <t>CF61240044</t>
  </si>
  <si>
    <t>Likou 2</t>
  </si>
  <si>
    <t>Bakou, Likou 2</t>
  </si>
  <si>
    <t>CF61240045</t>
  </si>
  <si>
    <t>Mission Elim</t>
  </si>
  <si>
    <t>Bakou, Mission Elim</t>
  </si>
  <si>
    <t>CF61240046</t>
  </si>
  <si>
    <t>Ndihou</t>
  </si>
  <si>
    <t>Bakou, Ndihou</t>
  </si>
  <si>
    <t>CF61240047</t>
  </si>
  <si>
    <t>Ngbada</t>
  </si>
  <si>
    <t>Bakou, Ngbada</t>
  </si>
  <si>
    <t>CF61240048</t>
  </si>
  <si>
    <t>Ngbadja</t>
  </si>
  <si>
    <t>Bakou, Ngbadja</t>
  </si>
  <si>
    <t>CF61240049</t>
  </si>
  <si>
    <t>Ngbanda</t>
  </si>
  <si>
    <t>Bakou, Ngbanda</t>
  </si>
  <si>
    <t>CF61240050</t>
  </si>
  <si>
    <t>Ngbandrou 1</t>
  </si>
  <si>
    <t>Bakou, Ngbandrou 1</t>
  </si>
  <si>
    <t>CF61240051</t>
  </si>
  <si>
    <t>Ngbengba</t>
  </si>
  <si>
    <t>Bakou, Ngbengba</t>
  </si>
  <si>
    <t>CF61240052</t>
  </si>
  <si>
    <t>Ngbidjou 1</t>
  </si>
  <si>
    <t>Bakou, Ngbidjou 1</t>
  </si>
  <si>
    <t>CF61240053</t>
  </si>
  <si>
    <t>Ngbindjou 1</t>
  </si>
  <si>
    <t>Bakou, Ngbindjou 1</t>
  </si>
  <si>
    <t>CF61240054</t>
  </si>
  <si>
    <t>Ngonda</t>
  </si>
  <si>
    <t>Bakou, Ngonda</t>
  </si>
  <si>
    <t>CF61240055</t>
  </si>
  <si>
    <t>Ngoto</t>
  </si>
  <si>
    <t>Bakou, Ngoto</t>
  </si>
  <si>
    <t>CF61240056</t>
  </si>
  <si>
    <t>Ngouakanda</t>
  </si>
  <si>
    <t>Bakou, Ngouakanda</t>
  </si>
  <si>
    <t>CF61240057</t>
  </si>
  <si>
    <t>Ngoula</t>
  </si>
  <si>
    <t>Bakou, Ngoula</t>
  </si>
  <si>
    <t>CF61240058</t>
  </si>
  <si>
    <t>Ouama</t>
  </si>
  <si>
    <t>Bakou, Ouama</t>
  </si>
  <si>
    <t>CF61240059</t>
  </si>
  <si>
    <t>Ouatou</t>
  </si>
  <si>
    <t>Bakou, Ouatou</t>
  </si>
  <si>
    <t>CF61240060</t>
  </si>
  <si>
    <t>Pada 1</t>
  </si>
  <si>
    <t>Bakou, Pada 1</t>
  </si>
  <si>
    <t>CF61240061</t>
  </si>
  <si>
    <t>Padda</t>
  </si>
  <si>
    <t>Bakou, Padda</t>
  </si>
  <si>
    <t>CF61240062</t>
  </si>
  <si>
    <t>Selanga</t>
  </si>
  <si>
    <t>Bakou, Selanga</t>
  </si>
  <si>
    <t>CF61240063</t>
  </si>
  <si>
    <t>Sinda</t>
  </si>
  <si>
    <t>Bakou, Sinda</t>
  </si>
  <si>
    <t>CF61240064</t>
  </si>
  <si>
    <t>Singoto</t>
  </si>
  <si>
    <t>Bakou, Singoto</t>
  </si>
  <si>
    <t>CF61240065</t>
  </si>
  <si>
    <t>Singoto 2</t>
  </si>
  <si>
    <t>Bakou, Singoto 2</t>
  </si>
  <si>
    <t>CF61240066</t>
  </si>
  <si>
    <t>Singoto 3</t>
  </si>
  <si>
    <t>Bakou, Singoto 3</t>
  </si>
  <si>
    <t>CF61240067</t>
  </si>
  <si>
    <t>Tao 1</t>
  </si>
  <si>
    <t>Bakou, Tao 1</t>
  </si>
  <si>
    <t>CF61240068</t>
  </si>
  <si>
    <t>Tao 2</t>
  </si>
  <si>
    <t>Bakou, Tao 2</t>
  </si>
  <si>
    <t>CF61240069</t>
  </si>
  <si>
    <t>Togbo</t>
  </si>
  <si>
    <t>Bakou, Togbo</t>
  </si>
  <si>
    <t>CF61240070</t>
  </si>
  <si>
    <t>Vougamou</t>
  </si>
  <si>
    <t>Bakou, Vougamou</t>
  </si>
  <si>
    <t>CF61240071</t>
  </si>
  <si>
    <t>Voula</t>
  </si>
  <si>
    <t>Bakou, Voula</t>
  </si>
  <si>
    <t>CF61240072</t>
  </si>
  <si>
    <t>Wangba</t>
  </si>
  <si>
    <t>Bakou, Wangba</t>
  </si>
  <si>
    <t>CF61240073</t>
  </si>
  <si>
    <t>Yota</t>
  </si>
  <si>
    <t>Bakou, Yota</t>
  </si>
  <si>
    <t>CF61240074</t>
  </si>
  <si>
    <t>Zarawa</t>
  </si>
  <si>
    <t>Bakou, Zarawa</t>
  </si>
  <si>
    <t>CF61240075</t>
  </si>
  <si>
    <t>Zere</t>
  </si>
  <si>
    <t>Bakou, Zere</t>
  </si>
  <si>
    <t>CF61240076</t>
  </si>
  <si>
    <t>Dehou</t>
  </si>
  <si>
    <t>Bakou, Dehou</t>
  </si>
  <si>
    <t>CF61240077</t>
  </si>
  <si>
    <t>Gongo</t>
  </si>
  <si>
    <t>Bakou, Gongo</t>
  </si>
  <si>
    <t>CF61240078</t>
  </si>
  <si>
    <t>Badounali</t>
  </si>
  <si>
    <t>Bakouma, Badounali</t>
  </si>
  <si>
    <t>CF62510002</t>
  </si>
  <si>
    <t>Bakelessapo</t>
  </si>
  <si>
    <t>Bakouma, Bakelessapo</t>
  </si>
  <si>
    <t>CF62510003</t>
  </si>
  <si>
    <t>Bakouma, Bakouma</t>
  </si>
  <si>
    <t>CF62510001</t>
  </si>
  <si>
    <t>CF62510004</t>
  </si>
  <si>
    <t>Balinguini</t>
  </si>
  <si>
    <t>Bakouma, Balinguini</t>
  </si>
  <si>
    <t>CF62510005</t>
  </si>
  <si>
    <t>Banabongo</t>
  </si>
  <si>
    <t>Bakouma, Banabongo</t>
  </si>
  <si>
    <t>CF62510006</t>
  </si>
  <si>
    <t>Bangassou-Weigbo</t>
  </si>
  <si>
    <t>Bakouma, Bangassou-Weigbo</t>
  </si>
  <si>
    <t>CF62510007</t>
  </si>
  <si>
    <t>Bayele</t>
  </si>
  <si>
    <t>Bakouma, Bayele</t>
  </si>
  <si>
    <t>CF62510008</t>
  </si>
  <si>
    <t>Chantier Gbake</t>
  </si>
  <si>
    <t>Bakouma, Chantier Gbake</t>
  </si>
  <si>
    <t>CF62510009</t>
  </si>
  <si>
    <t>Denguiro</t>
  </si>
  <si>
    <t>Bakouma, Denguiro</t>
  </si>
  <si>
    <t>CF62510062</t>
  </si>
  <si>
    <t>Dongola</t>
  </si>
  <si>
    <t>Bakouma, Dongola</t>
  </si>
  <si>
    <t>CF62510010</t>
  </si>
  <si>
    <t>Fadama</t>
  </si>
  <si>
    <t>Bakouma, Fadama</t>
  </si>
  <si>
    <t>CF62510011</t>
  </si>
  <si>
    <t>Fode</t>
  </si>
  <si>
    <t>Bakouma, Fode</t>
  </si>
  <si>
    <t>CF62510064</t>
  </si>
  <si>
    <t>Gbongo 1</t>
  </si>
  <si>
    <t>Bakouma, Gbongo 1</t>
  </si>
  <si>
    <t>CF62510012</t>
  </si>
  <si>
    <t>Idjama</t>
  </si>
  <si>
    <t>Bakouma, Idjama</t>
  </si>
  <si>
    <t>CF62510013</t>
  </si>
  <si>
    <t>Kaoussa</t>
  </si>
  <si>
    <t>Bakouma, Kaoussa</t>
  </si>
  <si>
    <t>CF62510014</t>
  </si>
  <si>
    <t>Kitika</t>
  </si>
  <si>
    <t>Bakouma, Kitika</t>
  </si>
  <si>
    <t>CF62510015</t>
  </si>
  <si>
    <t>Konakini</t>
  </si>
  <si>
    <t>Bakouma, Konakini</t>
  </si>
  <si>
    <t>CF62510016</t>
  </si>
  <si>
    <t>Kpingo</t>
  </si>
  <si>
    <t>Bakouma, Kpingo</t>
  </si>
  <si>
    <t>CF62510017</t>
  </si>
  <si>
    <t>Labasso ndousse</t>
  </si>
  <si>
    <t>Bakouma, Labasso ndousse</t>
  </si>
  <si>
    <t>CF62510065</t>
  </si>
  <si>
    <t>Labassondake</t>
  </si>
  <si>
    <t>Bakouma, Labassondake</t>
  </si>
  <si>
    <t>CF62510018</t>
  </si>
  <si>
    <t>Lavougba</t>
  </si>
  <si>
    <t>Bakouma, Lavougba</t>
  </si>
  <si>
    <t>CF62510063</t>
  </si>
  <si>
    <t>Layangba</t>
  </si>
  <si>
    <t>Bakouma, Layangba</t>
  </si>
  <si>
    <t>CF62510019</t>
  </si>
  <si>
    <t>Lego</t>
  </si>
  <si>
    <t>Bakouma, Lego</t>
  </si>
  <si>
    <t>CF62510020</t>
  </si>
  <si>
    <t>Lengo</t>
  </si>
  <si>
    <t>Bakouma, Lengo</t>
  </si>
  <si>
    <t>CF62510061</t>
  </si>
  <si>
    <t>Louagba</t>
  </si>
  <si>
    <t>Bakouma, Louagba</t>
  </si>
  <si>
    <t>CF62510021</t>
  </si>
  <si>
    <t>Madigui</t>
  </si>
  <si>
    <t>Bakouma, Madigui</t>
  </si>
  <si>
    <t>CF62510022</t>
  </si>
  <si>
    <t>Magaza</t>
  </si>
  <si>
    <t>Bakouma, Magaza</t>
  </si>
  <si>
    <t>CF62510023</t>
  </si>
  <si>
    <t>Magbazia</t>
  </si>
  <si>
    <t>Bakouma, Magbazia</t>
  </si>
  <si>
    <t>CF62510024</t>
  </si>
  <si>
    <t>Maliko</t>
  </si>
  <si>
    <t>Bakouma, Maliko</t>
  </si>
  <si>
    <t>CF62510025</t>
  </si>
  <si>
    <t>CF62510026</t>
  </si>
  <si>
    <t>Manzinga</t>
  </si>
  <si>
    <t>Bakouma, Manzinga</t>
  </si>
  <si>
    <t>CF62510027</t>
  </si>
  <si>
    <t>M'Bapia</t>
  </si>
  <si>
    <t>Bakouma, M'Bapia</t>
  </si>
  <si>
    <t>CF62510028</t>
  </si>
  <si>
    <t>Mbaringada</t>
  </si>
  <si>
    <t>Bakouma, Mbaringada</t>
  </si>
  <si>
    <t>CF62510029</t>
  </si>
  <si>
    <t>Mbringa-Dette</t>
  </si>
  <si>
    <t>Bakouma, Mbringa-Dette</t>
  </si>
  <si>
    <t>CF62510030</t>
  </si>
  <si>
    <t>Mourou 4</t>
  </si>
  <si>
    <t>Bakouma, Mourou 4</t>
  </si>
  <si>
    <t>CF62510031</t>
  </si>
  <si>
    <t>Ndambissoua</t>
  </si>
  <si>
    <t>Bakouma, Ndambissoua</t>
  </si>
  <si>
    <t>CF62510032</t>
  </si>
  <si>
    <t>Ndanda</t>
  </si>
  <si>
    <t>Bakouma, Ndanda</t>
  </si>
  <si>
    <t>CF62510059</t>
  </si>
  <si>
    <t>Ndenguiro</t>
  </si>
  <si>
    <t>Bakouma, Ndenguiro</t>
  </si>
  <si>
    <t>CF62510033</t>
  </si>
  <si>
    <t>Ndouce</t>
  </si>
  <si>
    <t>Bakouma, Ndouce</t>
  </si>
  <si>
    <t>CF62510034</t>
  </si>
  <si>
    <t>Ngangbari</t>
  </si>
  <si>
    <t>Bakouma, Ngangbari</t>
  </si>
  <si>
    <t>CF62510035</t>
  </si>
  <si>
    <t>Ngarangba</t>
  </si>
  <si>
    <t>Bakouma, Ngarangba</t>
  </si>
  <si>
    <t>CF62510058</t>
  </si>
  <si>
    <t>Ngongo</t>
  </si>
  <si>
    <t>Bakouma, Ngongo</t>
  </si>
  <si>
    <t>CF62510036</t>
  </si>
  <si>
    <t>Nguerefara</t>
  </si>
  <si>
    <t>Bakouma, Nguerefara</t>
  </si>
  <si>
    <t>CF62510037</t>
  </si>
  <si>
    <t>Noukoussa</t>
  </si>
  <si>
    <t>Bakouma, Noukoussa</t>
  </si>
  <si>
    <t>CF62510038</t>
  </si>
  <si>
    <t>Nzako</t>
  </si>
  <si>
    <t>Bakouma, Nzako</t>
  </si>
  <si>
    <t>CF62510039</t>
  </si>
  <si>
    <t>Ouago</t>
  </si>
  <si>
    <t>Bakouma, Ouago</t>
  </si>
  <si>
    <t>CF62510040</t>
  </si>
  <si>
    <t>Ouanda</t>
  </si>
  <si>
    <t>Bakouma, Ouanda</t>
  </si>
  <si>
    <t>CF62510041</t>
  </si>
  <si>
    <t>Panza-Ndozo</t>
  </si>
  <si>
    <t>Bakouma, Panza-Ndozo</t>
  </si>
  <si>
    <t>CF62510042</t>
  </si>
  <si>
    <t>Passiki</t>
  </si>
  <si>
    <t>Bakouma, Passiki</t>
  </si>
  <si>
    <t>CF62510043</t>
  </si>
  <si>
    <t>Songba</t>
  </si>
  <si>
    <t>Bakouma, Songba</t>
  </si>
  <si>
    <t>CF62510044</t>
  </si>
  <si>
    <t>Yaenikao</t>
  </si>
  <si>
    <t>Bakouma, Yaenikao</t>
  </si>
  <si>
    <t>CF62510045</t>
  </si>
  <si>
    <t>Yangou Hoda</t>
  </si>
  <si>
    <t>Bakouma, Yangou Hoda</t>
  </si>
  <si>
    <t>CF62510046</t>
  </si>
  <si>
    <t>Yanikao</t>
  </si>
  <si>
    <t>Bakouma, Yanikao</t>
  </si>
  <si>
    <t>CF62510060</t>
  </si>
  <si>
    <t>Yatagba</t>
  </si>
  <si>
    <t>Bakouma, Yatagba</t>
  </si>
  <si>
    <t>CF62510047</t>
  </si>
  <si>
    <t>Zabe</t>
  </si>
  <si>
    <t>Bakouma, Zabe</t>
  </si>
  <si>
    <t>CF62510048</t>
  </si>
  <si>
    <t>Zacko 3</t>
  </si>
  <si>
    <t>Bakouma, Zacko 3</t>
  </si>
  <si>
    <t>CF62510049</t>
  </si>
  <si>
    <t>Zacko 4</t>
  </si>
  <si>
    <t>Bakouma, Zacko 4</t>
  </si>
  <si>
    <t>CF62510050</t>
  </si>
  <si>
    <t>CF62510051</t>
  </si>
  <si>
    <t>Zacko 5</t>
  </si>
  <si>
    <t>Bakouma, Zacko 5</t>
  </si>
  <si>
    <t>CF62510052</t>
  </si>
  <si>
    <t>Zacko 7</t>
  </si>
  <si>
    <t>Bakouma, Zacko 7</t>
  </si>
  <si>
    <t>CF62510053</t>
  </si>
  <si>
    <t>Zacko 9</t>
  </si>
  <si>
    <t>Bakouma, Zacko 9</t>
  </si>
  <si>
    <t>CF62510054</t>
  </si>
  <si>
    <t>Zakcko 2</t>
  </si>
  <si>
    <t>Bakouma, Zakcko 2</t>
  </si>
  <si>
    <t>CF62510055</t>
  </si>
  <si>
    <t>Zime</t>
  </si>
  <si>
    <t>Bakouma, Zime</t>
  </si>
  <si>
    <t>CF62510056</t>
  </si>
  <si>
    <t>Zongo</t>
  </si>
  <si>
    <t>Bakouma, Zongo</t>
  </si>
  <si>
    <t>CF62510057</t>
  </si>
  <si>
    <t>Bambari, Bambari</t>
  </si>
  <si>
    <t>CF43110001</t>
  </si>
  <si>
    <t>Afrotcho 1</t>
  </si>
  <si>
    <t>Danga-Gboudou, Afrotcho 1</t>
  </si>
  <si>
    <t>CF43120001</t>
  </si>
  <si>
    <t>Afrotcho 2</t>
  </si>
  <si>
    <t>Danga-Gboudou, Afrotcho 2</t>
  </si>
  <si>
    <t>CF43120002</t>
  </si>
  <si>
    <t>Agoudou-Manga</t>
  </si>
  <si>
    <t>Danga-Gboudou, Agoudou-Manga</t>
  </si>
  <si>
    <t>CF43120003</t>
  </si>
  <si>
    <t>Andjou</t>
  </si>
  <si>
    <t>Danga-Gboudou, Andjou</t>
  </si>
  <si>
    <t>CF43120004</t>
  </si>
  <si>
    <t>Andjou 2</t>
  </si>
  <si>
    <t>Danga-Gboudou, Andjou 2</t>
  </si>
  <si>
    <t>CF43120005</t>
  </si>
  <si>
    <t>Angba</t>
  </si>
  <si>
    <t>Danga-Gboudou, Angba</t>
  </si>
  <si>
    <t>CF43120006</t>
  </si>
  <si>
    <t>Azoumbeti</t>
  </si>
  <si>
    <t>Danga-Gboudou, Azoumbeti</t>
  </si>
  <si>
    <t>CF43120007</t>
  </si>
  <si>
    <t>Badja</t>
  </si>
  <si>
    <t>Danga-Gboudou, Badja</t>
  </si>
  <si>
    <t>CF43120008</t>
  </si>
  <si>
    <t>Badjao</t>
  </si>
  <si>
    <t>Danga-Gboudou, Badjao</t>
  </si>
  <si>
    <t>CF43120009</t>
  </si>
  <si>
    <t>Balingba</t>
  </si>
  <si>
    <t>Danga-Gboudou, Balingba</t>
  </si>
  <si>
    <t>CF43120010</t>
  </si>
  <si>
    <t>Balingo</t>
  </si>
  <si>
    <t>Danga-Gboudou, Balingo</t>
  </si>
  <si>
    <t>CF43120011</t>
  </si>
  <si>
    <t>Bamado</t>
  </si>
  <si>
    <t>Danga-Gboudou, Bamado</t>
  </si>
  <si>
    <t>CF43120012</t>
  </si>
  <si>
    <t>Batare</t>
  </si>
  <si>
    <t>Danga-Gboudou, Batare</t>
  </si>
  <si>
    <t>CF43120013</t>
  </si>
  <si>
    <t>Behengue</t>
  </si>
  <si>
    <t>Danga-Gboudou, Behengue</t>
  </si>
  <si>
    <t>CF43120014</t>
  </si>
  <si>
    <t>Biade</t>
  </si>
  <si>
    <t>Danga-Gboudou, Biade</t>
  </si>
  <si>
    <t>CF43120015</t>
  </si>
  <si>
    <t>Binguinendji</t>
  </si>
  <si>
    <t>Danga-Gboudou, Binguinendji</t>
  </si>
  <si>
    <t>CF43120016</t>
  </si>
  <si>
    <t>Binguipou</t>
  </si>
  <si>
    <t>Danga-Gboudou, Binguipou</t>
  </si>
  <si>
    <t>CF43120017</t>
  </si>
  <si>
    <t>Boulouba</t>
  </si>
  <si>
    <t>Danga-Gboudou, Boulouba</t>
  </si>
  <si>
    <t>CF43120018</t>
  </si>
  <si>
    <t>Chimbolo 1</t>
  </si>
  <si>
    <t>Danga-Gboudou, Chimbolo 1</t>
  </si>
  <si>
    <t>CF43120019</t>
  </si>
  <si>
    <t>Chimbolo 2</t>
  </si>
  <si>
    <t>Danga-Gboudou, Chimbolo 2</t>
  </si>
  <si>
    <t>CF43120020</t>
  </si>
  <si>
    <t>Clamendji</t>
  </si>
  <si>
    <t>Danga-Gboudou, Clamendji</t>
  </si>
  <si>
    <t>CF43120021</t>
  </si>
  <si>
    <t>Dakrondji</t>
  </si>
  <si>
    <t>Danga-Gboudou, Dakrondji</t>
  </si>
  <si>
    <t>CF43120022</t>
  </si>
  <si>
    <t>Dama</t>
  </si>
  <si>
    <t>Danga-Gboudou, Dama</t>
  </si>
  <si>
    <t>CF43120023</t>
  </si>
  <si>
    <t>Dimbissi</t>
  </si>
  <si>
    <t>Danga-Gboudou, Dimbissi</t>
  </si>
  <si>
    <t>CF43120024</t>
  </si>
  <si>
    <t>Fagou-Kotta</t>
  </si>
  <si>
    <t>Danga-Gboudou, Fagou-Kotta</t>
  </si>
  <si>
    <t>CF43120025</t>
  </si>
  <si>
    <t>Fangou-Kette</t>
  </si>
  <si>
    <t>Danga-Gboudou, Fangou-Kette</t>
  </si>
  <si>
    <t>CF43120026</t>
  </si>
  <si>
    <t>Ferme Mbrepou</t>
  </si>
  <si>
    <t>Danga-Gboudou, Ferme Mbrepou</t>
  </si>
  <si>
    <t>CF43120027</t>
  </si>
  <si>
    <t>Gbakodjo</t>
  </si>
  <si>
    <t>Danga-Gboudou, Gbakodjo</t>
  </si>
  <si>
    <t>CF43120028</t>
  </si>
  <si>
    <t>Gbapou</t>
  </si>
  <si>
    <t>Danga-Gboudou, Gbapou</t>
  </si>
  <si>
    <t>CF43120029</t>
  </si>
  <si>
    <t>Gbotolo</t>
  </si>
  <si>
    <t>Danga-Gboudou, Gbotolo</t>
  </si>
  <si>
    <t>CF43120030</t>
  </si>
  <si>
    <t>Godjendji</t>
  </si>
  <si>
    <t>Danga-Gboudou, Godjendji</t>
  </si>
  <si>
    <t>CF43120031</t>
  </si>
  <si>
    <t>Gomara 3</t>
  </si>
  <si>
    <t>Danga-Gboudou, Gomara 3</t>
  </si>
  <si>
    <t>CF43120032</t>
  </si>
  <si>
    <t>Gone Guiangou</t>
  </si>
  <si>
    <t>Danga-Gboudou, Gone Guiangou</t>
  </si>
  <si>
    <t>CF43120033</t>
  </si>
  <si>
    <t>Gotchele</t>
  </si>
  <si>
    <t>Danga-Gboudou, Gotchele</t>
  </si>
  <si>
    <t>CF43120034</t>
  </si>
  <si>
    <t>Goubali</t>
  </si>
  <si>
    <t>Danga-Gboudou, Goubali</t>
  </si>
  <si>
    <t>CF43120035</t>
  </si>
  <si>
    <t>Goubali kpetene</t>
  </si>
  <si>
    <t>Danga-Gboudou, Goubali kpetene</t>
  </si>
  <si>
    <t>CF43120095</t>
  </si>
  <si>
    <t>Goubali ndosso</t>
  </si>
  <si>
    <t>Danga-Gboudou, Goubali ndosso</t>
  </si>
  <si>
    <t>CF43120096</t>
  </si>
  <si>
    <t>Goumara-Koulou</t>
  </si>
  <si>
    <t>Danga-Gboudou, Goumara-Koulou</t>
  </si>
  <si>
    <t>CF43120036</t>
  </si>
  <si>
    <t>Gpt Djoubissi</t>
  </si>
  <si>
    <t>Danga-Gboudou, Gpt Djoubissi</t>
  </si>
  <si>
    <t>CF43120037</t>
  </si>
  <si>
    <t>Gpt Tagbara</t>
  </si>
  <si>
    <t>Danga-Gboudou, Gpt Tagbara</t>
  </si>
  <si>
    <t>CF43120038</t>
  </si>
  <si>
    <t>Gralindji</t>
  </si>
  <si>
    <t>Danga-Gboudou, Gralindji</t>
  </si>
  <si>
    <t>CF43120039</t>
  </si>
  <si>
    <t>Grangao</t>
  </si>
  <si>
    <t>Danga-Gboudou, Grangao</t>
  </si>
  <si>
    <t>CF43120040</t>
  </si>
  <si>
    <t>Horaleba</t>
  </si>
  <si>
    <t>Danga-Gboudou, Horaleba</t>
  </si>
  <si>
    <t>CF43120041</t>
  </si>
  <si>
    <t>Ikoundala</t>
  </si>
  <si>
    <t>Danga-Gboudou, Ikoundala</t>
  </si>
  <si>
    <t>CF43120042</t>
  </si>
  <si>
    <t>Kapou</t>
  </si>
  <si>
    <t>Danga-Gboudou, Kapou</t>
  </si>
  <si>
    <t>CF43120043</t>
  </si>
  <si>
    <t>Kapou 2</t>
  </si>
  <si>
    <t>Danga-Gboudou, Kapou 2</t>
  </si>
  <si>
    <t>CF43120044</t>
  </si>
  <si>
    <t>Kebouba</t>
  </si>
  <si>
    <t>Danga-Gboudou, Kebouba</t>
  </si>
  <si>
    <t>CF43120097</t>
  </si>
  <si>
    <t>Kedda</t>
  </si>
  <si>
    <t>Danga-Gboudou, Kedda</t>
  </si>
  <si>
    <t>CF43120045</t>
  </si>
  <si>
    <t>Kombele</t>
  </si>
  <si>
    <t>Danga-Gboudou, Kombele</t>
  </si>
  <si>
    <t>CF43120046</t>
  </si>
  <si>
    <t>Konendji</t>
  </si>
  <si>
    <t>Danga-Gboudou, Konendji</t>
  </si>
  <si>
    <t>CF43120047</t>
  </si>
  <si>
    <t>Koniyikpi</t>
  </si>
  <si>
    <t>Danga-Gboudou, Koniyikpi</t>
  </si>
  <si>
    <t>CF43120048</t>
  </si>
  <si>
    <t>Korro</t>
  </si>
  <si>
    <t>Danga-Gboudou, Korro</t>
  </si>
  <si>
    <t>CF43120049</t>
  </si>
  <si>
    <t>Koteyo</t>
  </si>
  <si>
    <t>Danga-Gboudou, Koteyo</t>
  </si>
  <si>
    <t>CF43120050</t>
  </si>
  <si>
    <t>Danga-Gboudou, Kpetene</t>
  </si>
  <si>
    <t>CF43120051</t>
  </si>
  <si>
    <t>Krade</t>
  </si>
  <si>
    <t>Danga-Gboudou, Krade</t>
  </si>
  <si>
    <t>CF43120052</t>
  </si>
  <si>
    <t>Makossika</t>
  </si>
  <si>
    <t>Danga-Gboudou, Makossika</t>
  </si>
  <si>
    <t>CF43120053</t>
  </si>
  <si>
    <t>Malekra</t>
  </si>
  <si>
    <t>Danga-Gboudou, Malekra</t>
  </si>
  <si>
    <t>CF43120054</t>
  </si>
  <si>
    <t>Malipou</t>
  </si>
  <si>
    <t>Danga-Gboudou, Malipou</t>
  </si>
  <si>
    <t>CF43120055</t>
  </si>
  <si>
    <t>Maloum 1</t>
  </si>
  <si>
    <t>Danga-Gboudou, Maloum 1</t>
  </si>
  <si>
    <t>CF43120056</t>
  </si>
  <si>
    <t>Maloum 2</t>
  </si>
  <si>
    <t>Danga-Gboudou, Maloum 2</t>
  </si>
  <si>
    <t>CF43120057</t>
  </si>
  <si>
    <t>Mamoudou</t>
  </si>
  <si>
    <t>Danga-Gboudou, Mamoudou</t>
  </si>
  <si>
    <t>CF43120058</t>
  </si>
  <si>
    <t>Marago</t>
  </si>
  <si>
    <t>Danga-Gboudou, Marago</t>
  </si>
  <si>
    <t>CF43120059</t>
  </si>
  <si>
    <t>Mbatibla 1</t>
  </si>
  <si>
    <t>Danga-Gboudou, Mbatibla 1</t>
  </si>
  <si>
    <t>CF43120060</t>
  </si>
  <si>
    <t>Mbatibla 2</t>
  </si>
  <si>
    <t>Danga-Gboudou, Mbatibla 2</t>
  </si>
  <si>
    <t>CF43120061</t>
  </si>
  <si>
    <t>Nassiri</t>
  </si>
  <si>
    <t>Danga-Gboudou, Nassiri</t>
  </si>
  <si>
    <t>CF43120062</t>
  </si>
  <si>
    <t>Ndabaga</t>
  </si>
  <si>
    <t>Danga-Gboudou, Ndabaga</t>
  </si>
  <si>
    <t>CF43120063</t>
  </si>
  <si>
    <t>Ndassima</t>
  </si>
  <si>
    <t>Danga-Gboudou, Ndassima</t>
  </si>
  <si>
    <t>CF43120064</t>
  </si>
  <si>
    <t>Ndemagofo</t>
  </si>
  <si>
    <t>Danga-Gboudou, Ndemagofo</t>
  </si>
  <si>
    <t>CF43120065</t>
  </si>
  <si>
    <t>Ndjoubissi</t>
  </si>
  <si>
    <t>Danga-Gboudou, Ndjoubissi</t>
  </si>
  <si>
    <t>CF43120098</t>
  </si>
  <si>
    <t>Ngakolahondji</t>
  </si>
  <si>
    <t>Danga-Gboudou, Ngakolahondji</t>
  </si>
  <si>
    <t>CF43120066</t>
  </si>
  <si>
    <t>Ngora</t>
  </si>
  <si>
    <t>Danga-Gboudou, Ngora</t>
  </si>
  <si>
    <t>CF43120067</t>
  </si>
  <si>
    <t>Ngoumbali 3</t>
  </si>
  <si>
    <t>Danga-Gboudou, Ngoumbali 3</t>
  </si>
  <si>
    <t>CF43120068</t>
  </si>
  <si>
    <t>Ngouyali</t>
  </si>
  <si>
    <t>Danga-Gboudou, Ngouyali</t>
  </si>
  <si>
    <t>CF43120069</t>
  </si>
  <si>
    <t>Ngouyali 2</t>
  </si>
  <si>
    <t>Danga-Gboudou, Ngouyali 2</t>
  </si>
  <si>
    <t>CF43120070</t>
  </si>
  <si>
    <t>Nguerede 1</t>
  </si>
  <si>
    <t>Danga-Gboudou, Nguerede 1</t>
  </si>
  <si>
    <t>CF43120071</t>
  </si>
  <si>
    <t>Nguerede 2</t>
  </si>
  <si>
    <t>Danga-Gboudou, Nguerede 2</t>
  </si>
  <si>
    <t>CF43120094</t>
  </si>
  <si>
    <t>Nguerepayo</t>
  </si>
  <si>
    <t>Danga-Gboudou, Nguerepayo</t>
  </si>
  <si>
    <t>CF43120072</t>
  </si>
  <si>
    <t>Obou</t>
  </si>
  <si>
    <t>Danga-Gboudou, Obou</t>
  </si>
  <si>
    <t>CF43120073</t>
  </si>
  <si>
    <t>Ouadjourou</t>
  </si>
  <si>
    <t>Danga-Gboudou, Ouadjourou</t>
  </si>
  <si>
    <t>CF43120074</t>
  </si>
  <si>
    <t>Ouga</t>
  </si>
  <si>
    <t>Danga-Gboudou, Ouga</t>
  </si>
  <si>
    <t>CF43120075</t>
  </si>
  <si>
    <t>Passera</t>
  </si>
  <si>
    <t>Danga-Gboudou, Passera</t>
  </si>
  <si>
    <t>CF43120076</t>
  </si>
  <si>
    <t>Pouade</t>
  </si>
  <si>
    <t>Danga-Gboudou, Pouade</t>
  </si>
  <si>
    <t>CF43120077</t>
  </si>
  <si>
    <t>Pouligba</t>
  </si>
  <si>
    <t>Danga-Gboudou, Pouligba</t>
  </si>
  <si>
    <t>CF43120078</t>
  </si>
  <si>
    <t>Pounebingui</t>
  </si>
  <si>
    <t>Danga-Gboudou, Pounebingui</t>
  </si>
  <si>
    <t>CF43120079</t>
  </si>
  <si>
    <t>Pounembale 1</t>
  </si>
  <si>
    <t>Danga-Gboudou, Pounembale 1</t>
  </si>
  <si>
    <t>CF43120080</t>
  </si>
  <si>
    <t>Pounembale 2</t>
  </si>
  <si>
    <t>Danga-Gboudou, Pounembale 2</t>
  </si>
  <si>
    <t>CF43120093</t>
  </si>
  <si>
    <t>Pounessara</t>
  </si>
  <si>
    <t>Danga-Gboudou, Pounessara</t>
  </si>
  <si>
    <t>CF43120081</t>
  </si>
  <si>
    <t>Rehondji</t>
  </si>
  <si>
    <t>Danga-Gboudou, Rehondji</t>
  </si>
  <si>
    <t>CF43120082</t>
  </si>
  <si>
    <t>Seko</t>
  </si>
  <si>
    <t>Danga-Gboudou, Seko</t>
  </si>
  <si>
    <t>CF43120083</t>
  </si>
  <si>
    <t>Tamara</t>
  </si>
  <si>
    <t>Danga-Gboudou, Tamara</t>
  </si>
  <si>
    <t>CF43120084</t>
  </si>
  <si>
    <t>Trogo 3</t>
  </si>
  <si>
    <t>Danga-Gboudou, Trogo 3</t>
  </si>
  <si>
    <t>CF43120085</t>
  </si>
  <si>
    <t>Trogode 1</t>
  </si>
  <si>
    <t>Danga-Gboudou, Trogode 1</t>
  </si>
  <si>
    <t>CF43120086</t>
  </si>
  <si>
    <t>Trogode 2</t>
  </si>
  <si>
    <t>Danga-Gboudou, Trogode 2</t>
  </si>
  <si>
    <t>CF43120099</t>
  </si>
  <si>
    <t>Wadjia</t>
  </si>
  <si>
    <t>Danga-Gboudou, Wadjia</t>
  </si>
  <si>
    <t>CF43120087</t>
  </si>
  <si>
    <t>Wamandji</t>
  </si>
  <si>
    <t>Danga-Gboudou, Wamandji</t>
  </si>
  <si>
    <t>CF43120088</t>
  </si>
  <si>
    <t>Wayo</t>
  </si>
  <si>
    <t>Danga-Gboudou, Wayo</t>
  </si>
  <si>
    <t>CF43120089</t>
  </si>
  <si>
    <t>Yaraoua</t>
  </si>
  <si>
    <t>Danga-Gboudou, Yaraoua</t>
  </si>
  <si>
    <t>CF43120090</t>
  </si>
  <si>
    <t>Zamouhou</t>
  </si>
  <si>
    <t>Danga-Gboudou, Zamouhou</t>
  </si>
  <si>
    <t>CF43120091</t>
  </si>
  <si>
    <t>Zounede</t>
  </si>
  <si>
    <t>Danga-Gboudou, Zounede</t>
  </si>
  <si>
    <t>CF43120092</t>
  </si>
  <si>
    <t>Akoumba 1</t>
  </si>
  <si>
    <t>Ngougbia, Akoumba 1</t>
  </si>
  <si>
    <t>CF43130001</t>
  </si>
  <si>
    <t>Akoumba 2</t>
  </si>
  <si>
    <t>Ngougbia, Akoumba 2</t>
  </si>
  <si>
    <t>CF43130002</t>
  </si>
  <si>
    <t>Badja 1</t>
  </si>
  <si>
    <t>Ngougbia, Badja 1</t>
  </si>
  <si>
    <t>CF43130003</t>
  </si>
  <si>
    <t>Badja 2</t>
  </si>
  <si>
    <t>Ngougbia, Badja 2</t>
  </si>
  <si>
    <t>CF43130004</t>
  </si>
  <si>
    <t>Batobadja</t>
  </si>
  <si>
    <t>Ngougbia, Batobadja</t>
  </si>
  <si>
    <t>CF43130005</t>
  </si>
  <si>
    <t>Batobadja 2</t>
  </si>
  <si>
    <t>Ngougbia, Batobadja 2</t>
  </si>
  <si>
    <t>CF43130006</t>
  </si>
  <si>
    <t>Batobadja 3</t>
  </si>
  <si>
    <t>Ngougbia, Batobadja 3</t>
  </si>
  <si>
    <t>CF43130007</t>
  </si>
  <si>
    <t>Batobadja 4</t>
  </si>
  <si>
    <t>Ngougbia, Batobadja 4</t>
  </si>
  <si>
    <t>CF43130008</t>
  </si>
  <si>
    <t>Bokolobo</t>
  </si>
  <si>
    <t>Ngougbia, Bokolobo</t>
  </si>
  <si>
    <t>CF43130009</t>
  </si>
  <si>
    <t>Bougoua</t>
  </si>
  <si>
    <t>Ngougbia, Bougoua</t>
  </si>
  <si>
    <t>CF43130010</t>
  </si>
  <si>
    <t>CF43130011</t>
  </si>
  <si>
    <t>Bouma 1</t>
  </si>
  <si>
    <t>Ngougbia, Bouma 1</t>
  </si>
  <si>
    <t>CF43130012</t>
  </si>
  <si>
    <t>Bouma 2</t>
  </si>
  <si>
    <t>Ngougbia, Bouma 2</t>
  </si>
  <si>
    <t>CF43130013</t>
  </si>
  <si>
    <t>Croisement Digui</t>
  </si>
  <si>
    <t>Ngougbia, Croisement Digui</t>
  </si>
  <si>
    <t>CF43130014</t>
  </si>
  <si>
    <t>Dengbondji</t>
  </si>
  <si>
    <t>Ngougbia, Dengbondji</t>
  </si>
  <si>
    <t>CF43130015</t>
  </si>
  <si>
    <t>Doungba</t>
  </si>
  <si>
    <t>Ngougbia, Doungba</t>
  </si>
  <si>
    <t>CF43130016</t>
  </si>
  <si>
    <t>Gbakatara</t>
  </si>
  <si>
    <t>Ngougbia, Gbakatara</t>
  </si>
  <si>
    <t>CF43130017</t>
  </si>
  <si>
    <t>Gbaya</t>
  </si>
  <si>
    <t>Ngougbia, Gbaya</t>
  </si>
  <si>
    <t>CF43130018</t>
  </si>
  <si>
    <t>Gorongbede</t>
  </si>
  <si>
    <t>Ngougbia, Gorongbede</t>
  </si>
  <si>
    <t>CF43130019</t>
  </si>
  <si>
    <t>Goubou</t>
  </si>
  <si>
    <t>Ngougbia, Goubou</t>
  </si>
  <si>
    <t>CF43130020</t>
  </si>
  <si>
    <t>Guemet</t>
  </si>
  <si>
    <t>Ngougbia, Guemet</t>
  </si>
  <si>
    <t>CF43130021</t>
  </si>
  <si>
    <t>Kanga</t>
  </si>
  <si>
    <t>Ngougbia, Kanga</t>
  </si>
  <si>
    <t>CF43130022</t>
  </si>
  <si>
    <t>Klangboyo 2</t>
  </si>
  <si>
    <t>Ngougbia, Klangboyo 2</t>
  </si>
  <si>
    <t>CF43130023</t>
  </si>
  <si>
    <t>Kongo 1</t>
  </si>
  <si>
    <t>Ngougbia, Kongo 1</t>
  </si>
  <si>
    <t>CF43130024</t>
  </si>
  <si>
    <t>Kongokouba</t>
  </si>
  <si>
    <t>Ngougbia, Kongokouba</t>
  </si>
  <si>
    <t>CF43130025</t>
  </si>
  <si>
    <t>Kozoboua</t>
  </si>
  <si>
    <t>Ngougbia, Kozoboua</t>
  </si>
  <si>
    <t>CF43130026</t>
  </si>
  <si>
    <t>Kozokongo</t>
  </si>
  <si>
    <t>Ngougbia, Kozokongo</t>
  </si>
  <si>
    <t>CF43130027</t>
  </si>
  <si>
    <t>Leka</t>
  </si>
  <si>
    <t>Ngougbia, Leka</t>
  </si>
  <si>
    <t>CF43130028</t>
  </si>
  <si>
    <t>Lihou 2</t>
  </si>
  <si>
    <t>Ngougbia, Lihou 2</t>
  </si>
  <si>
    <t>CF43130029</t>
  </si>
  <si>
    <t>Liwa</t>
  </si>
  <si>
    <t>Ngougbia, Liwa</t>
  </si>
  <si>
    <t>CF43130030</t>
  </si>
  <si>
    <t>Maleho</t>
  </si>
  <si>
    <t>Ngougbia, Maleho</t>
  </si>
  <si>
    <t>CF43130031</t>
  </si>
  <si>
    <t>Matchika</t>
  </si>
  <si>
    <t>Ngougbia, Matchika</t>
  </si>
  <si>
    <t>CF43130032</t>
  </si>
  <si>
    <t>Mene</t>
  </si>
  <si>
    <t>Ngougbia, Mene</t>
  </si>
  <si>
    <t>CF43130033</t>
  </si>
  <si>
    <t>Mi</t>
  </si>
  <si>
    <t>Ngougbia, Mi</t>
  </si>
  <si>
    <t>CF43130034</t>
  </si>
  <si>
    <t>CF43130035</t>
  </si>
  <si>
    <t>Ngakobo</t>
  </si>
  <si>
    <t>Ngougbia, Ngakobo</t>
  </si>
  <si>
    <t>CF43130036</t>
  </si>
  <si>
    <t>Ngaloua</t>
  </si>
  <si>
    <t>Ngougbia, Ngaloua</t>
  </si>
  <si>
    <t>CF43130037</t>
  </si>
  <si>
    <t>Ngberehou</t>
  </si>
  <si>
    <t>Ngougbia, Ngberehou</t>
  </si>
  <si>
    <t>CF43130038</t>
  </si>
  <si>
    <t>Ngbougou</t>
  </si>
  <si>
    <t>Ngougbia, Ngbougou</t>
  </si>
  <si>
    <t>CF43130039</t>
  </si>
  <si>
    <t>Ngoundou</t>
  </si>
  <si>
    <t>Ngougbia, Ngoundou</t>
  </si>
  <si>
    <t>CF43130040</t>
  </si>
  <si>
    <t>Pandou</t>
  </si>
  <si>
    <t>Ngougbia, Pandou</t>
  </si>
  <si>
    <t>CF43130041</t>
  </si>
  <si>
    <t>Taho</t>
  </si>
  <si>
    <t>Ngougbia, Taho</t>
  </si>
  <si>
    <t>CF43130042</t>
  </si>
  <si>
    <t>Womba</t>
  </si>
  <si>
    <t>Ngougbia, Womba</t>
  </si>
  <si>
    <t>CF43130043</t>
  </si>
  <si>
    <t>Yangouya</t>
  </si>
  <si>
    <t>Ngougbia, Yangouya</t>
  </si>
  <si>
    <t>CF43130044</t>
  </si>
  <si>
    <t>Adoum</t>
  </si>
  <si>
    <t>Pladama-Ouaka, Adoum</t>
  </si>
  <si>
    <t>CF43140001</t>
  </si>
  <si>
    <t>Akio</t>
  </si>
  <si>
    <t>Pladama-Ouaka, Akio</t>
  </si>
  <si>
    <t>CF43140088</t>
  </si>
  <si>
    <t>Anikodro</t>
  </si>
  <si>
    <t>Pladama-Ouaka, Anikodro</t>
  </si>
  <si>
    <t>CF43140002</t>
  </si>
  <si>
    <t>Atongo</t>
  </si>
  <si>
    <t>Pladama-Ouaka, Atongo</t>
  </si>
  <si>
    <t>CF43140003</t>
  </si>
  <si>
    <t>Awatche</t>
  </si>
  <si>
    <t>Pladama-Ouaka, Awatche</t>
  </si>
  <si>
    <t>CF43140004</t>
  </si>
  <si>
    <t>Balego</t>
  </si>
  <si>
    <t>Pladama-Ouaka, Balego</t>
  </si>
  <si>
    <t>CF43140005</t>
  </si>
  <si>
    <t>Balemandja</t>
  </si>
  <si>
    <t>Pladama-Ouaka, Balemandja</t>
  </si>
  <si>
    <t>CF43140006</t>
  </si>
  <si>
    <t>Bassakpa</t>
  </si>
  <si>
    <t>Pladama-Ouaka, Bassakpa</t>
  </si>
  <si>
    <t>CF43140007</t>
  </si>
  <si>
    <t>Batangangou</t>
  </si>
  <si>
    <t>Pladama-Ouaka, Batangangou</t>
  </si>
  <si>
    <t>CF43140008</t>
  </si>
  <si>
    <t>Beleka</t>
  </si>
  <si>
    <t>Pladama-Ouaka, Beleka</t>
  </si>
  <si>
    <t>CF43140009</t>
  </si>
  <si>
    <t>Bindi</t>
  </si>
  <si>
    <t>Pladama-Ouaka, Bindi</t>
  </si>
  <si>
    <t>CF43140010</t>
  </si>
  <si>
    <t>Binguibanda</t>
  </si>
  <si>
    <t>Pladama-Ouaka, Binguibanda</t>
  </si>
  <si>
    <t>CF43140011</t>
  </si>
  <si>
    <t>Bouasse 1</t>
  </si>
  <si>
    <t>Pladama-Ouaka, Bouasse 1</t>
  </si>
  <si>
    <t>CF43140012</t>
  </si>
  <si>
    <t>Damegra</t>
  </si>
  <si>
    <t>Pladama-Ouaka, Damegra</t>
  </si>
  <si>
    <t>CF43140013</t>
  </si>
  <si>
    <t>Finikodro</t>
  </si>
  <si>
    <t>Pladama-Ouaka, Finikodro</t>
  </si>
  <si>
    <t>CF43140014</t>
  </si>
  <si>
    <t>Ganamandji 2</t>
  </si>
  <si>
    <t>Pladama-Ouaka, Ganamandji 2</t>
  </si>
  <si>
    <t>CF43140015</t>
  </si>
  <si>
    <t>Ganemandji</t>
  </si>
  <si>
    <t>Pladama-Ouaka, Ganemandji</t>
  </si>
  <si>
    <t>CF43140016</t>
  </si>
  <si>
    <t>Gbodo</t>
  </si>
  <si>
    <t>Pladama-Ouaka, Gbodo</t>
  </si>
  <si>
    <t>CF43140017</t>
  </si>
  <si>
    <t>Gbokomalekpa</t>
  </si>
  <si>
    <t>Pladama-Ouaka, Gbokomalekpa</t>
  </si>
  <si>
    <t>CF43140018</t>
  </si>
  <si>
    <t>Gbrambizou</t>
  </si>
  <si>
    <t>Pladama-Ouaka, Gbrambizou</t>
  </si>
  <si>
    <t>CF43140019</t>
  </si>
  <si>
    <t>Gogbada</t>
  </si>
  <si>
    <t>Pladama-Ouaka, Gogbada</t>
  </si>
  <si>
    <t>CF43140020</t>
  </si>
  <si>
    <t>Gondouwaya</t>
  </si>
  <si>
    <t>Pladama-Ouaka, Gondouwaya</t>
  </si>
  <si>
    <t>CF43140021</t>
  </si>
  <si>
    <t>Gonguere</t>
  </si>
  <si>
    <t>Pladama-Ouaka, Gonguere</t>
  </si>
  <si>
    <t>CF43140022</t>
  </si>
  <si>
    <t>Gossa</t>
  </si>
  <si>
    <t>Pladama-Ouaka, Gossa</t>
  </si>
  <si>
    <t>CF43140023</t>
  </si>
  <si>
    <t>Goussoubanda</t>
  </si>
  <si>
    <t>Pladama-Ouaka, Goussoubanda</t>
  </si>
  <si>
    <t>CF43140024</t>
  </si>
  <si>
    <t>Goybanda</t>
  </si>
  <si>
    <t>Pladama-Ouaka, Goybanda</t>
  </si>
  <si>
    <t>CF43140025</t>
  </si>
  <si>
    <t>Kadda</t>
  </si>
  <si>
    <t>Pladama-Ouaka, Kadda</t>
  </si>
  <si>
    <t>CF43140026</t>
  </si>
  <si>
    <t>Kakao</t>
  </si>
  <si>
    <t>Pladama-Ouaka, Kakao</t>
  </si>
  <si>
    <t>CF43140027</t>
  </si>
  <si>
    <t>Kapabanda</t>
  </si>
  <si>
    <t>Pladama-Ouaka, Kapabanda</t>
  </si>
  <si>
    <t>CF43140028</t>
  </si>
  <si>
    <t>Katanguinza</t>
  </si>
  <si>
    <t>Pladama-Ouaka, Katanguinza</t>
  </si>
  <si>
    <t>CF43140029</t>
  </si>
  <si>
    <t>Kidjingou</t>
  </si>
  <si>
    <t>Pladama-Ouaka, Kidjingou</t>
  </si>
  <si>
    <t>CF43140030</t>
  </si>
  <si>
    <t>Kidjipala</t>
  </si>
  <si>
    <t>Pladama-Ouaka, Kidjipala</t>
  </si>
  <si>
    <t>CF43140031</t>
  </si>
  <si>
    <t>Kitiyi</t>
  </si>
  <si>
    <t>Pladama-Ouaka, Kitiyi</t>
  </si>
  <si>
    <t>CF43140032</t>
  </si>
  <si>
    <t>Komale</t>
  </si>
  <si>
    <t>Pladama-Ouaka, Komale</t>
  </si>
  <si>
    <t>CF43140033</t>
  </si>
  <si>
    <t>Komanda</t>
  </si>
  <si>
    <t>Pladama-Ouaka, Komanda</t>
  </si>
  <si>
    <t>CF43140034</t>
  </si>
  <si>
    <t>Komoko</t>
  </si>
  <si>
    <t>Pladama-Ouaka, Komoko</t>
  </si>
  <si>
    <t>CF43140035</t>
  </si>
  <si>
    <t>Kotaba</t>
  </si>
  <si>
    <t>Pladama-Ouaka, Kotaba</t>
  </si>
  <si>
    <t>CF43140036</t>
  </si>
  <si>
    <t>Kotagba</t>
  </si>
  <si>
    <t>Pladama-Ouaka, Kotagba</t>
  </si>
  <si>
    <t>CF43140090</t>
  </si>
  <si>
    <t>Koundourou</t>
  </si>
  <si>
    <t>Pladama-Ouaka, Koundourou</t>
  </si>
  <si>
    <t>CF43140089</t>
  </si>
  <si>
    <t>Krakoudji</t>
  </si>
  <si>
    <t>Pladama-Ouaka, Krakoudji</t>
  </si>
  <si>
    <t>CF43140037</t>
  </si>
  <si>
    <t>Landou</t>
  </si>
  <si>
    <t>Pladama-Ouaka, Landou</t>
  </si>
  <si>
    <t>CF43140038</t>
  </si>
  <si>
    <t>Lebada</t>
  </si>
  <si>
    <t>Pladama-Ouaka, Lebada</t>
  </si>
  <si>
    <t>CF43140039</t>
  </si>
  <si>
    <t>Lengoade</t>
  </si>
  <si>
    <t>Pladama-Ouaka, Lengoade</t>
  </si>
  <si>
    <t>CF43140040</t>
  </si>
  <si>
    <t>Lingao</t>
  </si>
  <si>
    <t>Pladama-Ouaka, Lingao</t>
  </si>
  <si>
    <t>CF43140041</t>
  </si>
  <si>
    <t>Pladama-Ouaka, Madomale</t>
  </si>
  <si>
    <t>CF43140042</t>
  </si>
  <si>
    <t>Maepoutcho</t>
  </si>
  <si>
    <t>Pladama-Ouaka, Maepoutcho</t>
  </si>
  <si>
    <t>CF43140043</t>
  </si>
  <si>
    <t>Makangue</t>
  </si>
  <si>
    <t>Pladama-Ouaka, Makangue</t>
  </si>
  <si>
    <t>CF43140044</t>
  </si>
  <si>
    <t>Makoulou</t>
  </si>
  <si>
    <t>Pladama-Ouaka, Makoulou</t>
  </si>
  <si>
    <t>CF43140045</t>
  </si>
  <si>
    <t>Maliki</t>
  </si>
  <si>
    <t>Pladama-Ouaka, Maliki</t>
  </si>
  <si>
    <t>CF43140046</t>
  </si>
  <si>
    <t>Mandakaya</t>
  </si>
  <si>
    <t>Pladama-Ouaka, Mandakaya</t>
  </si>
  <si>
    <t>CF43140047</t>
  </si>
  <si>
    <t>Mandakayaba</t>
  </si>
  <si>
    <t>Pladama-Ouaka, Mandakayaba</t>
  </si>
  <si>
    <t>CF43140048</t>
  </si>
  <si>
    <t>Pladama-Ouaka, Marago</t>
  </si>
  <si>
    <t>CF43140049</t>
  </si>
  <si>
    <t>Mbadala</t>
  </si>
  <si>
    <t>Pladama-Ouaka, Mbadala</t>
  </si>
  <si>
    <t>CF43140050</t>
  </si>
  <si>
    <t>Mbarre</t>
  </si>
  <si>
    <t>Pladama-Ouaka, Mbarre</t>
  </si>
  <si>
    <t>CF43140051</t>
  </si>
  <si>
    <t>Pladama-Ouaka, Mbata</t>
  </si>
  <si>
    <t>CF43140052</t>
  </si>
  <si>
    <t>Mbetimale</t>
  </si>
  <si>
    <t>Pladama-Ouaka, Mbetimale</t>
  </si>
  <si>
    <t>CF43140053</t>
  </si>
  <si>
    <t>Mbissiyangba</t>
  </si>
  <si>
    <t>Pladama-Ouaka, Mbissiyangba</t>
  </si>
  <si>
    <t>CF43140054</t>
  </si>
  <si>
    <t>Mblebanda</t>
  </si>
  <si>
    <t>Pladama-Ouaka, Mblebanda</t>
  </si>
  <si>
    <t>CF43140055</t>
  </si>
  <si>
    <t>Mbougbaga</t>
  </si>
  <si>
    <t>Pladama-Ouaka, Mbougbaga</t>
  </si>
  <si>
    <t>CF43140056</t>
  </si>
  <si>
    <t>Meya</t>
  </si>
  <si>
    <t>Pladama-Ouaka, Meya</t>
  </si>
  <si>
    <t>CF43140057</t>
  </si>
  <si>
    <t>Ndalissio</t>
  </si>
  <si>
    <t>Pladama-Ouaka, Ndalissio</t>
  </si>
  <si>
    <t>CF43140058</t>
  </si>
  <si>
    <t>Ndara</t>
  </si>
  <si>
    <t>Pladama-Ouaka, Ndara</t>
  </si>
  <si>
    <t>CF43140059</t>
  </si>
  <si>
    <t>Ndara 2</t>
  </si>
  <si>
    <t>Pladama-Ouaka, Ndara 2</t>
  </si>
  <si>
    <t>CF43140060</t>
  </si>
  <si>
    <t>Ndara 3</t>
  </si>
  <si>
    <t>Pladama-Ouaka, Ndara 3</t>
  </si>
  <si>
    <t>CF43140061</t>
  </si>
  <si>
    <t>Ndarago</t>
  </si>
  <si>
    <t>Pladama-Ouaka, Ndarago</t>
  </si>
  <si>
    <t>CF43140062</t>
  </si>
  <si>
    <t>Ndayo</t>
  </si>
  <si>
    <t>Pladama-Ouaka, Ndayo</t>
  </si>
  <si>
    <t>CF43140063</t>
  </si>
  <si>
    <t>Ndema</t>
  </si>
  <si>
    <t>Pladama-Ouaka, Ndema</t>
  </si>
  <si>
    <t>CF43140064</t>
  </si>
  <si>
    <t>Ndemale</t>
  </si>
  <si>
    <t>Pladama-Ouaka, Ndemale</t>
  </si>
  <si>
    <t>CF43140065</t>
  </si>
  <si>
    <t>Ndkoyo</t>
  </si>
  <si>
    <t>Pladama-Ouaka, Ndkoyo</t>
  </si>
  <si>
    <t>CF43140066</t>
  </si>
  <si>
    <t>Ngakolako</t>
  </si>
  <si>
    <t>Pladama-Ouaka, Ngakolako</t>
  </si>
  <si>
    <t>CF43140067</t>
  </si>
  <si>
    <t>Ngakolapou</t>
  </si>
  <si>
    <t>Pladama-Ouaka, Ngakolapou</t>
  </si>
  <si>
    <t>CF43140068</t>
  </si>
  <si>
    <t>Ngalingou</t>
  </si>
  <si>
    <t>Pladama-Ouaka, Ngalingou</t>
  </si>
  <si>
    <t>CF43140069</t>
  </si>
  <si>
    <t>Ngoule</t>
  </si>
  <si>
    <t>Pladama-Ouaka, Ngoule</t>
  </si>
  <si>
    <t>CF43140070</t>
  </si>
  <si>
    <t>Nguembreu</t>
  </si>
  <si>
    <t>Pladama-Ouaka, Nguembreu</t>
  </si>
  <si>
    <t>CF43140071</t>
  </si>
  <si>
    <t>Nguerengagola</t>
  </si>
  <si>
    <t>Pladama-Ouaka, Nguerengagola</t>
  </si>
  <si>
    <t>CF43140072</t>
  </si>
  <si>
    <t>Ouambambassa</t>
  </si>
  <si>
    <t>Pladama-Ouaka, Ouambambassa</t>
  </si>
  <si>
    <t>CF43140073</t>
  </si>
  <si>
    <t>Ouandougou</t>
  </si>
  <si>
    <t>Pladama-Ouaka, Ouandougou</t>
  </si>
  <si>
    <t>CF43140074</t>
  </si>
  <si>
    <t>Ouassinga</t>
  </si>
  <si>
    <t>Pladama-Ouaka, Ouassinga</t>
  </si>
  <si>
    <t>CF43140075</t>
  </si>
  <si>
    <t>Pounenguinza</t>
  </si>
  <si>
    <t>Pladama-Ouaka, Pounenguinza</t>
  </si>
  <si>
    <t>CF43140076</t>
  </si>
  <si>
    <t>Samba</t>
  </si>
  <si>
    <t>Pladama-Ouaka, Samba</t>
  </si>
  <si>
    <t>CF43140077</t>
  </si>
  <si>
    <t>Siguili</t>
  </si>
  <si>
    <t>Pladama-Ouaka, Siguili</t>
  </si>
  <si>
    <t>CF43140078</t>
  </si>
  <si>
    <t>Sissipo</t>
  </si>
  <si>
    <t>Pladama-Ouaka, Sissipo</t>
  </si>
  <si>
    <t>CF43140079</t>
  </si>
  <si>
    <t>Soumayassi</t>
  </si>
  <si>
    <t>Pladama-Ouaka, Soumayassi</t>
  </si>
  <si>
    <t>CF43140091</t>
  </si>
  <si>
    <t>Soumouayassi</t>
  </si>
  <si>
    <t>Pladama-Ouaka, Soumouayassi</t>
  </si>
  <si>
    <t>CF43140080</t>
  </si>
  <si>
    <t>Togo</t>
  </si>
  <si>
    <t>Pladama-Ouaka, Togo</t>
  </si>
  <si>
    <t>CF43140081</t>
  </si>
  <si>
    <t>Yakota</t>
  </si>
  <si>
    <t>Pladama-Ouaka, Yakota</t>
  </si>
  <si>
    <t>CF43140082</t>
  </si>
  <si>
    <t>Yakouamba</t>
  </si>
  <si>
    <t>Pladama-Ouaka, Yakouamba</t>
  </si>
  <si>
    <t>CF43140083</t>
  </si>
  <si>
    <t>Yamale</t>
  </si>
  <si>
    <t>Pladama-Ouaka, Yamale</t>
  </si>
  <si>
    <t>CF43140084</t>
  </si>
  <si>
    <t>Yangoumara</t>
  </si>
  <si>
    <t>Pladama-Ouaka, Yangoumara</t>
  </si>
  <si>
    <t>CF43140085</t>
  </si>
  <si>
    <t>Yatigaza</t>
  </si>
  <si>
    <t>Pladama-Ouaka, Yatigaza</t>
  </si>
  <si>
    <t>CF43140086</t>
  </si>
  <si>
    <t>Zarabanda</t>
  </si>
  <si>
    <t>Pladama-Ouaka, Zarabanda</t>
  </si>
  <si>
    <t>CF43140087</t>
  </si>
  <si>
    <t>Andja</t>
  </si>
  <si>
    <t>Haute Baidou, Andja</t>
  </si>
  <si>
    <t>CF43150065</t>
  </si>
  <si>
    <t>Andjihongbanga</t>
  </si>
  <si>
    <t>Haute Baidou, Andjihongbanga</t>
  </si>
  <si>
    <t>CF43150001</t>
  </si>
  <si>
    <t>Andjitolakri</t>
  </si>
  <si>
    <t>Haute Baidou, Andjitolakri</t>
  </si>
  <si>
    <t>CF43150002</t>
  </si>
  <si>
    <t>Andjitolakri 2</t>
  </si>
  <si>
    <t>Haute Baidou, Andjitolakri 2</t>
  </si>
  <si>
    <t>CF43150003</t>
  </si>
  <si>
    <t>Andjitolakri 3</t>
  </si>
  <si>
    <t>Haute Baidou, Andjitolakri 3</t>
  </si>
  <si>
    <t>CF43150004</t>
  </si>
  <si>
    <t>Angbadrou</t>
  </si>
  <si>
    <t>Haute Baidou, Angbadrou</t>
  </si>
  <si>
    <t>CF43150005</t>
  </si>
  <si>
    <t>Baganendji</t>
  </si>
  <si>
    <t>Haute Baidou, Baganendji</t>
  </si>
  <si>
    <t>CF43150006</t>
  </si>
  <si>
    <t>Baleyo</t>
  </si>
  <si>
    <t>Haute Baidou, Baleyo</t>
  </si>
  <si>
    <t>CF43150007</t>
  </si>
  <si>
    <t>CF43150062</t>
  </si>
  <si>
    <t>Banda</t>
  </si>
  <si>
    <t>Haute Baidou, Banda</t>
  </si>
  <si>
    <t>CF43150008</t>
  </si>
  <si>
    <t>Bangui Banda 1</t>
  </si>
  <si>
    <t>Haute Baidou, Bangui Banda 1</t>
  </si>
  <si>
    <t>CF43150009</t>
  </si>
  <si>
    <t>Bangui Banda 2</t>
  </si>
  <si>
    <t>Haute Baidou, Bangui Banda 2</t>
  </si>
  <si>
    <t>CF43150010</t>
  </si>
  <si>
    <t>Blengo</t>
  </si>
  <si>
    <t>Haute Baidou, Blengo</t>
  </si>
  <si>
    <t>CF43150011</t>
  </si>
  <si>
    <t>Boholio 1</t>
  </si>
  <si>
    <t>Haute Baidou, Boholio 1</t>
  </si>
  <si>
    <t>CF43150012</t>
  </si>
  <si>
    <t>Boholio 2</t>
  </si>
  <si>
    <t>Haute Baidou, Boholio 2</t>
  </si>
  <si>
    <t>CF43150013</t>
  </si>
  <si>
    <t>Coutchou</t>
  </si>
  <si>
    <t>Haute Baidou, Coutchou</t>
  </si>
  <si>
    <t>CF43150014</t>
  </si>
  <si>
    <t>Doulouko</t>
  </si>
  <si>
    <t>Haute Baidou, Doulouko</t>
  </si>
  <si>
    <t>CF43150015</t>
  </si>
  <si>
    <t>Drondja</t>
  </si>
  <si>
    <t>Haute Baidou, Drondja</t>
  </si>
  <si>
    <t>CF43150016</t>
  </si>
  <si>
    <t>Gbadjawara</t>
  </si>
  <si>
    <t>Haute Baidou, Gbadjawara</t>
  </si>
  <si>
    <t>CF43150017</t>
  </si>
  <si>
    <t>Gbagra-Ouziou</t>
  </si>
  <si>
    <t>Haute Baidou, Gbagra-Ouziou</t>
  </si>
  <si>
    <t>CF43150018</t>
  </si>
  <si>
    <t>Gboudou</t>
  </si>
  <si>
    <t>Haute Baidou, Gboudou</t>
  </si>
  <si>
    <t>CF43150019</t>
  </si>
  <si>
    <t>Gofo</t>
  </si>
  <si>
    <t>Haute Baidou, Gofo</t>
  </si>
  <si>
    <t>CF43150020</t>
  </si>
  <si>
    <t>Goullougou</t>
  </si>
  <si>
    <t>Haute Baidou, Goullougou</t>
  </si>
  <si>
    <t>CF43150021</t>
  </si>
  <si>
    <t>Groupement Boyo</t>
  </si>
  <si>
    <t>Haute Baidou, Groupement Boyo</t>
  </si>
  <si>
    <t>CF43150022</t>
  </si>
  <si>
    <t>Guidda</t>
  </si>
  <si>
    <t>Haute Baidou, Guidda</t>
  </si>
  <si>
    <t>CF43150023</t>
  </si>
  <si>
    <t>Imbi-Ngoya</t>
  </si>
  <si>
    <t>Haute Baidou, Imbi-Ngoya</t>
  </si>
  <si>
    <t>CF43150024</t>
  </si>
  <si>
    <t>Kodoungbo</t>
  </si>
  <si>
    <t>Haute Baidou, Kodoungbo</t>
  </si>
  <si>
    <t>CF43150025</t>
  </si>
  <si>
    <t>Kopia</t>
  </si>
  <si>
    <t>Haute Baidou, Kopia</t>
  </si>
  <si>
    <t>CF43150026</t>
  </si>
  <si>
    <t>Kouzouhondji</t>
  </si>
  <si>
    <t>Haute Baidou, Kouzouhondji</t>
  </si>
  <si>
    <t>CF43150027</t>
  </si>
  <si>
    <t>Malembe</t>
  </si>
  <si>
    <t>Haute Baidou, Malembe</t>
  </si>
  <si>
    <t>CF43150028</t>
  </si>
  <si>
    <t>Matchia</t>
  </si>
  <si>
    <t>Haute Baidou, Matchia</t>
  </si>
  <si>
    <t>CF43150029</t>
  </si>
  <si>
    <t>Matchia 2</t>
  </si>
  <si>
    <t>Haute Baidou, Matchia 2</t>
  </si>
  <si>
    <t>CF43150030</t>
  </si>
  <si>
    <t>Mateaba</t>
  </si>
  <si>
    <t>Haute Baidou, Mateaba</t>
  </si>
  <si>
    <t>CF43150031</t>
  </si>
  <si>
    <t>Matreka</t>
  </si>
  <si>
    <t>Haute Baidou, Matreka</t>
  </si>
  <si>
    <t>CF43150032</t>
  </si>
  <si>
    <t>Mbiyi</t>
  </si>
  <si>
    <t>Haute Baidou, Mbiyi</t>
  </si>
  <si>
    <t>CF43150033</t>
  </si>
  <si>
    <t>Ndjingra 1</t>
  </si>
  <si>
    <t>Haute Baidou, Ndjingra 1</t>
  </si>
  <si>
    <t>CF43150034</t>
  </si>
  <si>
    <t>Ndjingra 2</t>
  </si>
  <si>
    <t>Haute Baidou, Ndjingra 2</t>
  </si>
  <si>
    <t>CF43150035</t>
  </si>
  <si>
    <t>Ndjolinda</t>
  </si>
  <si>
    <t>Haute Baidou, Ndjolinda</t>
  </si>
  <si>
    <t>CF43150036</t>
  </si>
  <si>
    <t>Ngakossi</t>
  </si>
  <si>
    <t>Haute Baidou, Ngakossi</t>
  </si>
  <si>
    <t>CF43150037</t>
  </si>
  <si>
    <t>Ngalia</t>
  </si>
  <si>
    <t>Haute Baidou, Ngalia</t>
  </si>
  <si>
    <t>CF43150038</t>
  </si>
  <si>
    <t>Ngama 1</t>
  </si>
  <si>
    <t>Haute Baidou, Ngama 1</t>
  </si>
  <si>
    <t>CF43150039</t>
  </si>
  <si>
    <t>Ngbalah</t>
  </si>
  <si>
    <t>Haute Baidou, Ngbalah</t>
  </si>
  <si>
    <t>CF43150040</t>
  </si>
  <si>
    <t>Ngbalah Drondja</t>
  </si>
  <si>
    <t>Haute Baidou, Ngbalah Drondja</t>
  </si>
  <si>
    <t>CF43150041</t>
  </si>
  <si>
    <t>Ngbalah-Boua</t>
  </si>
  <si>
    <t>Haute Baidou, Ngbalah-Boua</t>
  </si>
  <si>
    <t>CF43150042</t>
  </si>
  <si>
    <t>Ngbendji</t>
  </si>
  <si>
    <t>Haute Baidou, Ngbendji</t>
  </si>
  <si>
    <t>CF43150043</t>
  </si>
  <si>
    <t>Ngbenga</t>
  </si>
  <si>
    <t>Haute Baidou, Ngbenga</t>
  </si>
  <si>
    <t>CF43150044</t>
  </si>
  <si>
    <t>Ngbolo</t>
  </si>
  <si>
    <t>Haute Baidou, Ngbolo</t>
  </si>
  <si>
    <t>CF43150045</t>
  </si>
  <si>
    <t>Ngrembassa</t>
  </si>
  <si>
    <t>Haute Baidou, Ngrembassa</t>
  </si>
  <si>
    <t>CF43150046</t>
  </si>
  <si>
    <t>Nguele</t>
  </si>
  <si>
    <t>Haute Baidou, Nguele</t>
  </si>
  <si>
    <t>CF43150047</t>
  </si>
  <si>
    <t>Ongo</t>
  </si>
  <si>
    <t>Haute Baidou, Ongo</t>
  </si>
  <si>
    <t>CF43150048</t>
  </si>
  <si>
    <t>CF43150064</t>
  </si>
  <si>
    <t>Ouakoto</t>
  </si>
  <si>
    <t>Haute Baidou, Ouakoto</t>
  </si>
  <si>
    <t>CF43150049</t>
  </si>
  <si>
    <t>Pago</t>
  </si>
  <si>
    <t>Haute Baidou, Pago</t>
  </si>
  <si>
    <t>CF43150050</t>
  </si>
  <si>
    <t>Haute Baidou, Pandou</t>
  </si>
  <si>
    <t>CF43150051</t>
  </si>
  <si>
    <t>Poumanga 1</t>
  </si>
  <si>
    <t>Haute Baidou, Poumanga 1</t>
  </si>
  <si>
    <t>CF43150052</t>
  </si>
  <si>
    <t>Poumanga 2</t>
  </si>
  <si>
    <t>Haute Baidou, Poumanga 2</t>
  </si>
  <si>
    <t>CF43150053</t>
  </si>
  <si>
    <t>Pounebanda</t>
  </si>
  <si>
    <t>Haute Baidou, Pounebanda</t>
  </si>
  <si>
    <t>CF43150054</t>
  </si>
  <si>
    <t>Redaho</t>
  </si>
  <si>
    <t>Haute Baidou, Redaho</t>
  </si>
  <si>
    <t>CF43150063</t>
  </si>
  <si>
    <t>Redebo</t>
  </si>
  <si>
    <t>Haute Baidou, Redebo</t>
  </si>
  <si>
    <t>CF43150055</t>
  </si>
  <si>
    <t>Redebo 2</t>
  </si>
  <si>
    <t>Haute Baidou, Redebo 2</t>
  </si>
  <si>
    <t>CF43150056</t>
  </si>
  <si>
    <t>Rengadja</t>
  </si>
  <si>
    <t>Haute Baidou, Rengadja</t>
  </si>
  <si>
    <t>CF43150057</t>
  </si>
  <si>
    <t>Reweu</t>
  </si>
  <si>
    <t>Haute Baidou, Reweu</t>
  </si>
  <si>
    <t>CF43150058</t>
  </si>
  <si>
    <t>Siakamoto</t>
  </si>
  <si>
    <t>Haute Baidou, Siakamoto</t>
  </si>
  <si>
    <t>CF43150059</t>
  </si>
  <si>
    <t>Zaoka</t>
  </si>
  <si>
    <t>Haute Baidou, Zaoka</t>
  </si>
  <si>
    <t>CF43150060</t>
  </si>
  <si>
    <t>Zoukoubo</t>
  </si>
  <si>
    <t>Haute Baidou, Zoukoubo</t>
  </si>
  <si>
    <t>CF43150061</t>
  </si>
  <si>
    <t>Mbaere, Bambio</t>
  </si>
  <si>
    <t>CF23210001</t>
  </si>
  <si>
    <t>Bangoto</t>
  </si>
  <si>
    <t>Mbaere, Bangoto</t>
  </si>
  <si>
    <t>CF23210002</t>
  </si>
  <si>
    <t>Barondo</t>
  </si>
  <si>
    <t>Mbaere, Barondo</t>
  </si>
  <si>
    <t>CF23210003</t>
  </si>
  <si>
    <t>Batali</t>
  </si>
  <si>
    <t>Mbaere, Batali</t>
  </si>
  <si>
    <t>CF23210004</t>
  </si>
  <si>
    <t>Bounguele</t>
  </si>
  <si>
    <t>Mbaere, Bounguele</t>
  </si>
  <si>
    <t>CF23210005</t>
  </si>
  <si>
    <t>CF23210028</t>
  </si>
  <si>
    <t>Damba Zozo</t>
  </si>
  <si>
    <t>Mbaere, Damba Zozo</t>
  </si>
  <si>
    <t>CF23210006</t>
  </si>
  <si>
    <t>Dambadjodjo</t>
  </si>
  <si>
    <t>Mbaere, Dambadjodjo</t>
  </si>
  <si>
    <t>CF23210029</t>
  </si>
  <si>
    <t>Depa</t>
  </si>
  <si>
    <t>Mbaere, Depa</t>
  </si>
  <si>
    <t>CF23210007</t>
  </si>
  <si>
    <t>Doholo</t>
  </si>
  <si>
    <t>Mbaere, Doholo</t>
  </si>
  <si>
    <t>CF23210008</t>
  </si>
  <si>
    <t>Domo</t>
  </si>
  <si>
    <t>Mbaere, Domo</t>
  </si>
  <si>
    <t>CF23210009</t>
  </si>
  <si>
    <t>Dougoundja</t>
  </si>
  <si>
    <t>Mbaere, Dougoundja</t>
  </si>
  <si>
    <t>CF23210026</t>
  </si>
  <si>
    <t>Gbaza</t>
  </si>
  <si>
    <t>Mbaere, Gbaza</t>
  </si>
  <si>
    <t>CF23210010</t>
  </si>
  <si>
    <t>Kambaoro</t>
  </si>
  <si>
    <t>Mbaere, Kambaoro</t>
  </si>
  <si>
    <t>CF23210011</t>
  </si>
  <si>
    <t>Kanare</t>
  </si>
  <si>
    <t>Mbaere, Kanare</t>
  </si>
  <si>
    <t>CF23210012</t>
  </si>
  <si>
    <t>Kanare 2</t>
  </si>
  <si>
    <t>Mbaere, Kanare 2</t>
  </si>
  <si>
    <t>CF23210013</t>
  </si>
  <si>
    <t>Kopou</t>
  </si>
  <si>
    <t>Mbaere, Kopou</t>
  </si>
  <si>
    <t>CF23210014</t>
  </si>
  <si>
    <t>Lissoua</t>
  </si>
  <si>
    <t>Mbaere, Lissoua</t>
  </si>
  <si>
    <t>CF23210015</t>
  </si>
  <si>
    <t>Londo</t>
  </si>
  <si>
    <t>Mbaere, Londo</t>
  </si>
  <si>
    <t>CF23210016</t>
  </si>
  <si>
    <t>Mambele</t>
  </si>
  <si>
    <t>Mbaere, Mambele</t>
  </si>
  <si>
    <t>CF23210017</t>
  </si>
  <si>
    <t>Mbakolo</t>
  </si>
  <si>
    <t>Mbaere, Mbakolo</t>
  </si>
  <si>
    <t>CF23210018</t>
  </si>
  <si>
    <t>Mbatamale</t>
  </si>
  <si>
    <t>Mbaere, Mbatamale</t>
  </si>
  <si>
    <t>CF23210027</t>
  </si>
  <si>
    <t>Moule</t>
  </si>
  <si>
    <t>Mbaere, Moule</t>
  </si>
  <si>
    <t>CF23210019</t>
  </si>
  <si>
    <t>Mbaere, Ndele</t>
  </si>
  <si>
    <t>CF23210020</t>
  </si>
  <si>
    <t>Ngoundi</t>
  </si>
  <si>
    <t>Mbaere, Ngoundi</t>
  </si>
  <si>
    <t>CF23210021</t>
  </si>
  <si>
    <t>Ouata</t>
  </si>
  <si>
    <t>Mbaere, Ouata</t>
  </si>
  <si>
    <t>CF23210022</t>
  </si>
  <si>
    <t>Ouodo</t>
  </si>
  <si>
    <t>Mbaere, Ouodo</t>
  </si>
  <si>
    <t>CF23210030</t>
  </si>
  <si>
    <t>Sefca Mambere</t>
  </si>
  <si>
    <t>Mbaere, Sefca Mambere</t>
  </si>
  <si>
    <t>CF23210023</t>
  </si>
  <si>
    <t>Sefca Mbaere</t>
  </si>
  <si>
    <t>Mbaere, Sefca Mbaere</t>
  </si>
  <si>
    <t>CF23210024</t>
  </si>
  <si>
    <t>Yaounga</t>
  </si>
  <si>
    <t>Mbaere, Yaounga</t>
  </si>
  <si>
    <t>CF23210025</t>
  </si>
  <si>
    <t>Lili, Bambouti</t>
  </si>
  <si>
    <t>CF63210001</t>
  </si>
  <si>
    <t>Banbgi</t>
  </si>
  <si>
    <t>Lili, Banbgi</t>
  </si>
  <si>
    <t>CF63210002</t>
  </si>
  <si>
    <t>Bassigbiri</t>
  </si>
  <si>
    <t>Lili, Bassigbiri</t>
  </si>
  <si>
    <t>CF63210003</t>
  </si>
  <si>
    <t>Gafourou</t>
  </si>
  <si>
    <t>Lili, Gafourou</t>
  </si>
  <si>
    <t>CF63210010</t>
  </si>
  <si>
    <t>Gbafourou</t>
  </si>
  <si>
    <t>Lili, Gbafourou</t>
  </si>
  <si>
    <t>CF63210004</t>
  </si>
  <si>
    <t>Gbalia</t>
  </si>
  <si>
    <t>Lili, Gbalia</t>
  </si>
  <si>
    <t>CF63210005</t>
  </si>
  <si>
    <t>Gbassigbiri</t>
  </si>
  <si>
    <t>Lili, Gbassigbiri</t>
  </si>
  <si>
    <t>CF63210011</t>
  </si>
  <si>
    <t>Ikpiro</t>
  </si>
  <si>
    <t>Lili, Ikpiro</t>
  </si>
  <si>
    <t>CF63210006</t>
  </si>
  <si>
    <t>Kparangbanda</t>
  </si>
  <si>
    <t>Lili, Kparangbanda</t>
  </si>
  <si>
    <t>CF63210007</t>
  </si>
  <si>
    <t>Mopoi</t>
  </si>
  <si>
    <t>Lili, Mopoi</t>
  </si>
  <si>
    <t>CF63210009</t>
  </si>
  <si>
    <t>Selim</t>
  </si>
  <si>
    <t>Lili, Selim</t>
  </si>
  <si>
    <t>CF63210008</t>
  </si>
  <si>
    <t>Bangassou, Bangassou</t>
  </si>
  <si>
    <t>CF62110001</t>
  </si>
  <si>
    <t>Badakou</t>
  </si>
  <si>
    <t>Sayo Niakari, Badakou</t>
  </si>
  <si>
    <t>CF62120001</t>
  </si>
  <si>
    <t>Bagoro</t>
  </si>
  <si>
    <t>Sayo Niakari, Bagoro</t>
  </si>
  <si>
    <t>CF62120002</t>
  </si>
  <si>
    <t>Bambarassa</t>
  </si>
  <si>
    <t>Sayo Niakari, Bambarassa</t>
  </si>
  <si>
    <t>CF62120003</t>
  </si>
  <si>
    <t>Bondo</t>
  </si>
  <si>
    <t>Sayo Niakari, Bondo</t>
  </si>
  <si>
    <t>CF62120004</t>
  </si>
  <si>
    <t>Boymasse</t>
  </si>
  <si>
    <t>Sayo Niakari, Boymasse</t>
  </si>
  <si>
    <t>CF62120005</t>
  </si>
  <si>
    <t>Dagrou 2</t>
  </si>
  <si>
    <t>Sayo Niakari, Dagrou 2</t>
  </si>
  <si>
    <t>CF62120006</t>
  </si>
  <si>
    <t>Dakabo</t>
  </si>
  <si>
    <t>Sayo Niakari, Dakabo</t>
  </si>
  <si>
    <t>CF62120007</t>
  </si>
  <si>
    <t>Dingadigui</t>
  </si>
  <si>
    <t>Sayo Niakari, Dingadigui</t>
  </si>
  <si>
    <t>CF62120008</t>
  </si>
  <si>
    <t>Gbogbo</t>
  </si>
  <si>
    <t>Sayo Niakari, Gbogbo</t>
  </si>
  <si>
    <t>CF62120009</t>
  </si>
  <si>
    <t>Gbombe</t>
  </si>
  <si>
    <t>Sayo Niakari, Gbombe</t>
  </si>
  <si>
    <t>CF62120010</t>
  </si>
  <si>
    <t>Gomba</t>
  </si>
  <si>
    <t>Sayo Niakari, Gomba</t>
  </si>
  <si>
    <t>CF62120011</t>
  </si>
  <si>
    <t>Guinigo</t>
  </si>
  <si>
    <t>Sayo Niakari, Guinigo</t>
  </si>
  <si>
    <t>CF62120012</t>
  </si>
  <si>
    <t>Imila</t>
  </si>
  <si>
    <t>Sayo Niakari, Imila</t>
  </si>
  <si>
    <t>CF62120013</t>
  </si>
  <si>
    <t>Inle-Siolo</t>
  </si>
  <si>
    <t>Sayo Niakari, Inle-Siolo</t>
  </si>
  <si>
    <t>CF62120014</t>
  </si>
  <si>
    <t>Kembe-Gbessore</t>
  </si>
  <si>
    <t>Sayo Niakari, Kembe-Gbessore</t>
  </si>
  <si>
    <t>CF62120015</t>
  </si>
  <si>
    <t>Kende</t>
  </si>
  <si>
    <t>Sayo Niakari, Kende</t>
  </si>
  <si>
    <t>CF62120016</t>
  </si>
  <si>
    <t>Kipa 1</t>
  </si>
  <si>
    <t>Sayo Niakari, Kipa 1</t>
  </si>
  <si>
    <t>CF62120017</t>
  </si>
  <si>
    <t>Kipa 2</t>
  </si>
  <si>
    <t>Sayo Niakari, Kipa 2</t>
  </si>
  <si>
    <t>CF62120018</t>
  </si>
  <si>
    <t>Koulassi</t>
  </si>
  <si>
    <t>Sayo Niakari, Koulassi</t>
  </si>
  <si>
    <t>CF62120019</t>
  </si>
  <si>
    <t>Sayo Niakari, Kpetene</t>
  </si>
  <si>
    <t>CF62120020</t>
  </si>
  <si>
    <t>Lakouanga</t>
  </si>
  <si>
    <t>Sayo Niakari, Lakouanga</t>
  </si>
  <si>
    <t>CF62120021</t>
  </si>
  <si>
    <t>Limbio</t>
  </si>
  <si>
    <t>Sayo Niakari, Limbio</t>
  </si>
  <si>
    <t>CF62120022</t>
  </si>
  <si>
    <t>Maliba</t>
  </si>
  <si>
    <t>Sayo Niakari, Maliba</t>
  </si>
  <si>
    <t>CF62120023</t>
  </si>
  <si>
    <t>Massini</t>
  </si>
  <si>
    <t>Sayo Niakari, Massini</t>
  </si>
  <si>
    <t>CF62120024</t>
  </si>
  <si>
    <t>Massona</t>
  </si>
  <si>
    <t>Sayo Niakari, Massona</t>
  </si>
  <si>
    <t>CF62120025</t>
  </si>
  <si>
    <t>Nabarka</t>
  </si>
  <si>
    <t>Sayo Niakari, Nabarka</t>
  </si>
  <si>
    <t>CF62120026</t>
  </si>
  <si>
    <t>Nakingele</t>
  </si>
  <si>
    <t>Sayo Niakari, Nakingele</t>
  </si>
  <si>
    <t>CF62120027</t>
  </si>
  <si>
    <t>Ndoungai</t>
  </si>
  <si>
    <t>Sayo Niakari, Ndoungai</t>
  </si>
  <si>
    <t>CF62120028</t>
  </si>
  <si>
    <t>Ngamana</t>
  </si>
  <si>
    <t>Sayo Niakari, Ngamana</t>
  </si>
  <si>
    <t>CF62120029</t>
  </si>
  <si>
    <t>Nganzi</t>
  </si>
  <si>
    <t>Sayo Niakari, Nganzi</t>
  </si>
  <si>
    <t>CF62120030</t>
  </si>
  <si>
    <t>Ngbakanguiza</t>
  </si>
  <si>
    <t>Sayo Niakari, Ngbakanguiza</t>
  </si>
  <si>
    <t>CF62120031</t>
  </si>
  <si>
    <t>Ngbondobekette</t>
  </si>
  <si>
    <t>Sayo Niakari, Ngbondobekette</t>
  </si>
  <si>
    <t>CF62120032</t>
  </si>
  <si>
    <t>Ngombala</t>
  </si>
  <si>
    <t>Sayo Niakari, Ngombala</t>
  </si>
  <si>
    <t>CF62120033</t>
  </si>
  <si>
    <t>Ngounapalo</t>
  </si>
  <si>
    <t>Sayo Niakari, Ngounapalo</t>
  </si>
  <si>
    <t>CF62120034</t>
  </si>
  <si>
    <t>Niakari</t>
  </si>
  <si>
    <t>Sayo Niakari, Niakari</t>
  </si>
  <si>
    <t>CF62120035</t>
  </si>
  <si>
    <t>Nvouna</t>
  </si>
  <si>
    <t>Sayo Niakari, Nvouna</t>
  </si>
  <si>
    <t>CF62120036</t>
  </si>
  <si>
    <t>Police Nzako</t>
  </si>
  <si>
    <t>Sayo Niakari, Police Nzako</t>
  </si>
  <si>
    <t>CF62120037</t>
  </si>
  <si>
    <t>Raison</t>
  </si>
  <si>
    <t>Sayo Niakari, Raison</t>
  </si>
  <si>
    <t>CF62120038</t>
  </si>
  <si>
    <t>Sana</t>
  </si>
  <si>
    <t>Sayo Niakari, Sana</t>
  </si>
  <si>
    <t>CF62120039</t>
  </si>
  <si>
    <t>Sandigui</t>
  </si>
  <si>
    <t>Sayo Niakari, Sandigui</t>
  </si>
  <si>
    <t>CF62120040</t>
  </si>
  <si>
    <t>Sanganakonzi</t>
  </si>
  <si>
    <t>Sayo Niakari, Sanganakonzi</t>
  </si>
  <si>
    <t>CF62120041</t>
  </si>
  <si>
    <t>Siolo</t>
  </si>
  <si>
    <t>Sayo Niakari, Siolo</t>
  </si>
  <si>
    <t>CF62120042</t>
  </si>
  <si>
    <t>Waddai</t>
  </si>
  <si>
    <t>Sayo Niakari, Waddai</t>
  </si>
  <si>
    <t>CF62120043</t>
  </si>
  <si>
    <t>Zidro</t>
  </si>
  <si>
    <t>Sayo Niakari, Zidro</t>
  </si>
  <si>
    <t>CF62120044</t>
  </si>
  <si>
    <t>Zotte</t>
  </si>
  <si>
    <t>Sayo Niakari, Zotte</t>
  </si>
  <si>
    <t>CF62120045</t>
  </si>
  <si>
    <t>Zoundoukou</t>
  </si>
  <si>
    <t>Sayo Niakari, Zoundoukou</t>
  </si>
  <si>
    <t>CF62120046</t>
  </si>
  <si>
    <t>Aguissor-Seck</t>
  </si>
  <si>
    <t>Voungba-Balifondo, Aguissor-Seck</t>
  </si>
  <si>
    <t>CF62130001</t>
  </si>
  <si>
    <t>Bali-Fondo</t>
  </si>
  <si>
    <t>Voungba-Balifondo, Bali-Fondo</t>
  </si>
  <si>
    <t>CF62130002</t>
  </si>
  <si>
    <t>Banganze</t>
  </si>
  <si>
    <t>Voungba-Balifondo, Banganze</t>
  </si>
  <si>
    <t>CF62130003</t>
  </si>
  <si>
    <t>Bangue-Soulier</t>
  </si>
  <si>
    <t>Voungba-Balifondo, Bangue-Soulier</t>
  </si>
  <si>
    <t>CF62130004</t>
  </si>
  <si>
    <t>Bapoli</t>
  </si>
  <si>
    <t>Voungba-Balifondo, Bapoli</t>
  </si>
  <si>
    <t>CF62130005</t>
  </si>
  <si>
    <t>Barama</t>
  </si>
  <si>
    <t>Voungba-Balifondo, Barama</t>
  </si>
  <si>
    <t>CF62130006</t>
  </si>
  <si>
    <t>Batimbilika</t>
  </si>
  <si>
    <t>Voungba-Balifondo, Batimbilika</t>
  </si>
  <si>
    <t>CF62130007</t>
  </si>
  <si>
    <t>Bombi-Kema</t>
  </si>
  <si>
    <t>Voungba-Balifondo, Bombi-Kema</t>
  </si>
  <si>
    <t>CF62130008</t>
  </si>
  <si>
    <t>Boukoua</t>
  </si>
  <si>
    <t>Voungba-Balifondo, Boukoua</t>
  </si>
  <si>
    <t>CF62130023</t>
  </si>
  <si>
    <t>Boundo</t>
  </si>
  <si>
    <t>Voungba-Balifondo, Boundo</t>
  </si>
  <si>
    <t>CF62130009</t>
  </si>
  <si>
    <t>Voungba-Balifondo, Fode</t>
  </si>
  <si>
    <t>CF62130010</t>
  </si>
  <si>
    <t>Fodo</t>
  </si>
  <si>
    <t>Voungba-Balifondo, Fodo</t>
  </si>
  <si>
    <t>CF62130011</t>
  </si>
  <si>
    <t>Kippa</t>
  </si>
  <si>
    <t>Voungba-Balifondo, Kippa</t>
  </si>
  <si>
    <t>CF62130012</t>
  </si>
  <si>
    <t>Kpatamoto</t>
  </si>
  <si>
    <t>Voungba-Balifondo, Kpatamoto</t>
  </si>
  <si>
    <t>CF62130013</t>
  </si>
  <si>
    <t>Makembe</t>
  </si>
  <si>
    <t>Voungba-Balifondo, Makembe</t>
  </si>
  <si>
    <t>CF62130014</t>
  </si>
  <si>
    <t>CF62130022</t>
  </si>
  <si>
    <t>Mbilinga</t>
  </si>
  <si>
    <t>Voungba-Balifondo, Mbilinga</t>
  </si>
  <si>
    <t>CF62130015</t>
  </si>
  <si>
    <t>Nawande</t>
  </si>
  <si>
    <t>Voungba-Balifondo, Nawande</t>
  </si>
  <si>
    <t>CF62130016</t>
  </si>
  <si>
    <t>Samba-Mbaguia</t>
  </si>
  <si>
    <t>Voungba-Balifondo, Samba-Mbaguia</t>
  </si>
  <si>
    <t>CF62130017</t>
  </si>
  <si>
    <t>Vougba</t>
  </si>
  <si>
    <t>Voungba-Balifondo, Vougba</t>
  </si>
  <si>
    <t>CF62130024</t>
  </si>
  <si>
    <t>Voungba</t>
  </si>
  <si>
    <t>Voungba-Balifondo, Voungba</t>
  </si>
  <si>
    <t>CF62130018</t>
  </si>
  <si>
    <t>Yogbo-Mbouyo</t>
  </si>
  <si>
    <t>Voungba-Balifondo, Yogbo-Mbouyo</t>
  </si>
  <si>
    <t>CF62130019</t>
  </si>
  <si>
    <t>Yongossaba</t>
  </si>
  <si>
    <t>Voungba-Balifondo, Yongossaba</t>
  </si>
  <si>
    <t>CF62130025</t>
  </si>
  <si>
    <t>Zaloua</t>
  </si>
  <si>
    <t>Voungba-Balifondo, Zaloua</t>
  </si>
  <si>
    <t>CF62130020</t>
  </si>
  <si>
    <t>Zobe-Mbari</t>
  </si>
  <si>
    <t>Voungba-Balifondo, Zobe-Mbari</t>
  </si>
  <si>
    <t>CF62130021</t>
  </si>
  <si>
    <t>Agoumai</t>
  </si>
  <si>
    <t>Zangandou, Agoumai</t>
  </si>
  <si>
    <t>CF62140001</t>
  </si>
  <si>
    <t>Agoumar</t>
  </si>
  <si>
    <t>Zangandou, Agoumar</t>
  </si>
  <si>
    <t>CF62140002</t>
  </si>
  <si>
    <t>Agoumar 2</t>
  </si>
  <si>
    <t>Zangandou, Agoumar 2</t>
  </si>
  <si>
    <t>CF62140003</t>
  </si>
  <si>
    <t>Bakouya</t>
  </si>
  <si>
    <t>Zangandou, Bakouya</t>
  </si>
  <si>
    <t>CF62140004</t>
  </si>
  <si>
    <t>Balikengue</t>
  </si>
  <si>
    <t>Zangandou, Balikengue</t>
  </si>
  <si>
    <t>CF62140005</t>
  </si>
  <si>
    <t>Bandougou</t>
  </si>
  <si>
    <t>Zangandou, Bandougou</t>
  </si>
  <si>
    <t>CF62140006</t>
  </si>
  <si>
    <t>Banguifoutoula</t>
  </si>
  <si>
    <t>Zangandou, Banguifoutoula</t>
  </si>
  <si>
    <t>CF62140007</t>
  </si>
  <si>
    <t>Barassi</t>
  </si>
  <si>
    <t>Zangandou, Barassi</t>
  </si>
  <si>
    <t>CF62140008</t>
  </si>
  <si>
    <t>Batana</t>
  </si>
  <si>
    <t>Zangandou, Batana</t>
  </si>
  <si>
    <t>CF62140009</t>
  </si>
  <si>
    <t>Bondele</t>
  </si>
  <si>
    <t>Zangandou, Bondele</t>
  </si>
  <si>
    <t>CF62140010</t>
  </si>
  <si>
    <t>Bounguia</t>
  </si>
  <si>
    <t>Zangandou, Bounguia</t>
  </si>
  <si>
    <t>CF62140011</t>
  </si>
  <si>
    <t>Douma</t>
  </si>
  <si>
    <t>Zangandou, Douma</t>
  </si>
  <si>
    <t>CF62140012</t>
  </si>
  <si>
    <t>Gbanga 1</t>
  </si>
  <si>
    <t>Zangandou, Gbanga 1</t>
  </si>
  <si>
    <t>CF62140013</t>
  </si>
  <si>
    <t>Gbanga 2</t>
  </si>
  <si>
    <t>Zangandou, Gbanga 2</t>
  </si>
  <si>
    <t>CF62140014</t>
  </si>
  <si>
    <t>Gbanga 3</t>
  </si>
  <si>
    <t>Zangandou, Gbanga 3</t>
  </si>
  <si>
    <t>CF62140015</t>
  </si>
  <si>
    <t>Hetman</t>
  </si>
  <si>
    <t>Zangandou, Hetman</t>
  </si>
  <si>
    <t>CF62140016</t>
  </si>
  <si>
    <t>Ka┤mba</t>
  </si>
  <si>
    <t>Zangandou, Ka┤mba</t>
  </si>
  <si>
    <t>CF62140017</t>
  </si>
  <si>
    <t>Kamba</t>
  </si>
  <si>
    <t>Zangandou, Kamba</t>
  </si>
  <si>
    <t>CF62140018</t>
  </si>
  <si>
    <t>Zangandou, Kende</t>
  </si>
  <si>
    <t>CF62140019</t>
  </si>
  <si>
    <t>La nome</t>
  </si>
  <si>
    <t>Zangandou, La nome</t>
  </si>
  <si>
    <t>CF62140046</t>
  </si>
  <si>
    <t>Labasso</t>
  </si>
  <si>
    <t>Zangandou, Labasso</t>
  </si>
  <si>
    <t>CF62140020</t>
  </si>
  <si>
    <t>Lanome</t>
  </si>
  <si>
    <t>Zangandou, Lanome</t>
  </si>
  <si>
    <t>CF62140021</t>
  </si>
  <si>
    <t>Lingadouga</t>
  </si>
  <si>
    <t>Zangandou, Lingadouga</t>
  </si>
  <si>
    <t>CF62140022</t>
  </si>
  <si>
    <t>Lingandouga</t>
  </si>
  <si>
    <t>Zangandou, Lingandouga</t>
  </si>
  <si>
    <t>CF62140023</t>
  </si>
  <si>
    <t>Madabazouma</t>
  </si>
  <si>
    <t>Zangandou, Madabazouma</t>
  </si>
  <si>
    <t>CF62140024</t>
  </si>
  <si>
    <t>Magazani</t>
  </si>
  <si>
    <t>Zangandou, Magazani</t>
  </si>
  <si>
    <t>CF62140025</t>
  </si>
  <si>
    <t>Magazini</t>
  </si>
  <si>
    <t>Zangandou, Magazini</t>
  </si>
  <si>
    <t>CF62140045</t>
  </si>
  <si>
    <t>Mape</t>
  </si>
  <si>
    <t>Zangandou, Mape</t>
  </si>
  <si>
    <t>CF62140048</t>
  </si>
  <si>
    <t>Mappe</t>
  </si>
  <si>
    <t>Zangandou, Mappe</t>
  </si>
  <si>
    <t>CF62140026</t>
  </si>
  <si>
    <t>Mbalaboulou</t>
  </si>
  <si>
    <t>Zangandou, Mbalaboulou</t>
  </si>
  <si>
    <t>CF62140027</t>
  </si>
  <si>
    <t>Mbombo</t>
  </si>
  <si>
    <t>Zangandou, Mbombo</t>
  </si>
  <si>
    <t>CF62140028</t>
  </si>
  <si>
    <t>Mbororo 1</t>
  </si>
  <si>
    <t>Zangandou, Mbororo 1</t>
  </si>
  <si>
    <t>CF62140029</t>
  </si>
  <si>
    <t>Mbororo 2</t>
  </si>
  <si>
    <t>Zangandou, Mbororo 2</t>
  </si>
  <si>
    <t>CF62140030</t>
  </si>
  <si>
    <t>Mongo</t>
  </si>
  <si>
    <t>Zangandou, Mongo</t>
  </si>
  <si>
    <t>CF62140031</t>
  </si>
  <si>
    <t>Ndengue</t>
  </si>
  <si>
    <t>Zangandou, Ndengue</t>
  </si>
  <si>
    <t>CF62140032</t>
  </si>
  <si>
    <t>Zangandou, Ngbanda</t>
  </si>
  <si>
    <t>CF62140033</t>
  </si>
  <si>
    <t>Ngombi</t>
  </si>
  <si>
    <t>Zangandou, Ngombi</t>
  </si>
  <si>
    <t>CF62140034</t>
  </si>
  <si>
    <t>Pande</t>
  </si>
  <si>
    <t>Zangandou, Pande</t>
  </si>
  <si>
    <t>CF62140035</t>
  </si>
  <si>
    <t>Sah</t>
  </si>
  <si>
    <t>Zangandou, Sah</t>
  </si>
  <si>
    <t>CF62140036</t>
  </si>
  <si>
    <t>Zangandou, Samba</t>
  </si>
  <si>
    <t>CF62140037</t>
  </si>
  <si>
    <t>Sambi</t>
  </si>
  <si>
    <t>Zangandou, Sambi</t>
  </si>
  <si>
    <t>CF62140038</t>
  </si>
  <si>
    <t>Yongofongo</t>
  </si>
  <si>
    <t>Zangandou, Yongofongo</t>
  </si>
  <si>
    <t>CF62140047</t>
  </si>
  <si>
    <t>Yongoro</t>
  </si>
  <si>
    <t>Zangandou, Yongoro</t>
  </si>
  <si>
    <t>CF62140039</t>
  </si>
  <si>
    <t>Youngofongo 1</t>
  </si>
  <si>
    <t>Zangandou, Youngofongo 1</t>
  </si>
  <si>
    <t>CF62140040</t>
  </si>
  <si>
    <t>Youngofongo 2</t>
  </si>
  <si>
    <t>Zangandou, Youngofongo 2</t>
  </si>
  <si>
    <t>CF62140041</t>
  </si>
  <si>
    <t>Youzora</t>
  </si>
  <si>
    <t>Zangandou, Youzora</t>
  </si>
  <si>
    <t>CF62140042</t>
  </si>
  <si>
    <t>Zangandou, Zime</t>
  </si>
  <si>
    <t>CF62140043</t>
  </si>
  <si>
    <t>Zime 2</t>
  </si>
  <si>
    <t>Zangandou, Zime 2</t>
  </si>
  <si>
    <t>CF62140044</t>
  </si>
  <si>
    <t>Unknown5</t>
  </si>
  <si>
    <t>Bangui-Kette, Unknown5</t>
  </si>
  <si>
    <t>CF61230001</t>
  </si>
  <si>
    <t>Balada 1</t>
  </si>
  <si>
    <t>Bangui-Kette, Balada 1</t>
  </si>
  <si>
    <t>CF61230002</t>
  </si>
  <si>
    <t>Balada 2</t>
  </si>
  <si>
    <t>Bangui-Kette, Balada 2</t>
  </si>
  <si>
    <t>CF61230003</t>
  </si>
  <si>
    <t>Bangui-Kette, Banda</t>
  </si>
  <si>
    <t>CF61230004</t>
  </si>
  <si>
    <t>Banda-Langba</t>
  </si>
  <si>
    <t>Bangui-Kette, Banda-Langba</t>
  </si>
  <si>
    <t>CF61230005</t>
  </si>
  <si>
    <t>Bando</t>
  </si>
  <si>
    <t>Bangui-Kette, Bando</t>
  </si>
  <si>
    <t>CF61230006</t>
  </si>
  <si>
    <t>Bangui-Kette, Bangba</t>
  </si>
  <si>
    <t>CF61230007</t>
  </si>
  <si>
    <t>Bangui-Kette, Bondo</t>
  </si>
  <si>
    <t>CF61230008</t>
  </si>
  <si>
    <t>Boroto</t>
  </si>
  <si>
    <t>Bangui-Kette, Boroto</t>
  </si>
  <si>
    <t>CF61230009</t>
  </si>
  <si>
    <t>Bangui-Kette, Dama</t>
  </si>
  <si>
    <t>CF61230010</t>
  </si>
  <si>
    <t>Djama</t>
  </si>
  <si>
    <t>Bangui-Kette, Djama</t>
  </si>
  <si>
    <t>CF61230011</t>
  </si>
  <si>
    <t>Djipa</t>
  </si>
  <si>
    <t>Bangui-Kette, Djipa</t>
  </si>
  <si>
    <t>CF61230012</t>
  </si>
  <si>
    <t>Ganlaka</t>
  </si>
  <si>
    <t>Bangui-Kette, Ganlaka</t>
  </si>
  <si>
    <t>CF61230013</t>
  </si>
  <si>
    <t>Gbada</t>
  </si>
  <si>
    <t>Bangui-Kette, Gbada</t>
  </si>
  <si>
    <t>CF61230014</t>
  </si>
  <si>
    <t>Gbaka</t>
  </si>
  <si>
    <t>Bangui-Kette, Gbaka</t>
  </si>
  <si>
    <t>CF61230015</t>
  </si>
  <si>
    <t>Gbanou</t>
  </si>
  <si>
    <t>Bangui-Kette, Gbanou</t>
  </si>
  <si>
    <t>CF61230016</t>
  </si>
  <si>
    <t>Gbewa</t>
  </si>
  <si>
    <t>Bangui-Kette, Gbewa</t>
  </si>
  <si>
    <t>CF61230017</t>
  </si>
  <si>
    <t>Godo</t>
  </si>
  <si>
    <t>Bangui-Kette, Godo</t>
  </si>
  <si>
    <t>CF61230018</t>
  </si>
  <si>
    <t>Gounouma 2</t>
  </si>
  <si>
    <t>Bangui-Kette, Gounouma 2</t>
  </si>
  <si>
    <t>CF61230019</t>
  </si>
  <si>
    <t>Gounouman</t>
  </si>
  <si>
    <t>Bangui-Kette, Gounouman</t>
  </si>
  <si>
    <t>CF61230020</t>
  </si>
  <si>
    <t>Gowo</t>
  </si>
  <si>
    <t>Bangui-Kette, Gowo</t>
  </si>
  <si>
    <t>CF61230021</t>
  </si>
  <si>
    <t>Keregobou</t>
  </si>
  <si>
    <t>Bangui-Kette, Keregobou</t>
  </si>
  <si>
    <t>CF61230022</t>
  </si>
  <si>
    <t>Bangui-Kette, Kologbo</t>
  </si>
  <si>
    <t>CF61230023</t>
  </si>
  <si>
    <t>Lagba</t>
  </si>
  <si>
    <t>Bangui-Kette, Lagba</t>
  </si>
  <si>
    <t>CF61230024</t>
  </si>
  <si>
    <t>Mbele</t>
  </si>
  <si>
    <t>Bangui-Kette, Mbele</t>
  </si>
  <si>
    <t>CF61230025</t>
  </si>
  <si>
    <t>Mbika</t>
  </si>
  <si>
    <t>Bangui-Kette, Mbika</t>
  </si>
  <si>
    <t>CF61230026</t>
  </si>
  <si>
    <t>Bangui-Kette, Mbiyi</t>
  </si>
  <si>
    <t>CF61230027</t>
  </si>
  <si>
    <t>Mode</t>
  </si>
  <si>
    <t>Bangui-Kette, Mode</t>
  </si>
  <si>
    <t>CF61230028</t>
  </si>
  <si>
    <t>Bangui-Kette, Ngalia</t>
  </si>
  <si>
    <t>CF61230029</t>
  </si>
  <si>
    <t>Ngalia 2</t>
  </si>
  <si>
    <t>Bangui-Kette, Ngalia 2</t>
  </si>
  <si>
    <t>CF61230030</t>
  </si>
  <si>
    <t>Ngbalou</t>
  </si>
  <si>
    <t>Bangui-Kette, Ngbalou</t>
  </si>
  <si>
    <t>CF61230031</t>
  </si>
  <si>
    <t>Bangui-Kette, Ngbolo</t>
  </si>
  <si>
    <t>CF61230032</t>
  </si>
  <si>
    <t>Ngoakiri 1</t>
  </si>
  <si>
    <t>Bangui-Kette, Ngoakiri 1</t>
  </si>
  <si>
    <t>CF61230033</t>
  </si>
  <si>
    <t>Ngoakiri 2</t>
  </si>
  <si>
    <t>Bangui-Kette, Ngoakiri 2</t>
  </si>
  <si>
    <t>CF61230034</t>
  </si>
  <si>
    <t>Ngouli</t>
  </si>
  <si>
    <t>Bangui-Kette, Ngouli</t>
  </si>
  <si>
    <t>CF61230035</t>
  </si>
  <si>
    <t>Nzelete</t>
  </si>
  <si>
    <t>Bangui-Kette, Nzelete</t>
  </si>
  <si>
    <t>CF61230036</t>
  </si>
  <si>
    <t>CF61230037</t>
  </si>
  <si>
    <t>Pademi</t>
  </si>
  <si>
    <t>Bangui-Kette, Pademi</t>
  </si>
  <si>
    <t>CF61230038</t>
  </si>
  <si>
    <t>Pagui 1</t>
  </si>
  <si>
    <t>Bangui-Kette, Pagui 1</t>
  </si>
  <si>
    <t>CF61230039</t>
  </si>
  <si>
    <t>Rehou</t>
  </si>
  <si>
    <t>Bangui-Kette, Rehou</t>
  </si>
  <si>
    <t>CF61230040</t>
  </si>
  <si>
    <t>Segneret 1</t>
  </si>
  <si>
    <t>Bangui-Kette, Segneret 1</t>
  </si>
  <si>
    <t>CF61230041</t>
  </si>
  <si>
    <t>Seignere</t>
  </si>
  <si>
    <t>Bangui-Kette, Seignere</t>
  </si>
  <si>
    <t>CF61230042</t>
  </si>
  <si>
    <t>Tchoumanda</t>
  </si>
  <si>
    <t>Bangui-Kette, Tchoumanda</t>
  </si>
  <si>
    <t>CF61230043</t>
  </si>
  <si>
    <t>Adambou</t>
  </si>
  <si>
    <t>Bawi Tedoa, Adambou</t>
  </si>
  <si>
    <t>CF22210002</t>
  </si>
  <si>
    <t>Bawi Tedoa, Baboua</t>
  </si>
  <si>
    <t>CF22210003</t>
  </si>
  <si>
    <t>Balembe</t>
  </si>
  <si>
    <t>Bawi Tedoa, Balembe</t>
  </si>
  <si>
    <t>CF22210004</t>
  </si>
  <si>
    <t>Balembe 2</t>
  </si>
  <si>
    <t>Bawi Tedoa, Balembe 2</t>
  </si>
  <si>
    <t>CF22210005</t>
  </si>
  <si>
    <t>Bawi Tedoa, Baoro</t>
  </si>
  <si>
    <t>CF22210001</t>
  </si>
  <si>
    <t>Baoui</t>
  </si>
  <si>
    <t>Bawi Tedoa, Baoui</t>
  </si>
  <si>
    <t>CF22210024</t>
  </si>
  <si>
    <t>Barka</t>
  </si>
  <si>
    <t>Bawi Tedoa, Barka</t>
  </si>
  <si>
    <t>CF22210006</t>
  </si>
  <si>
    <t>Bawi</t>
  </si>
  <si>
    <t>Bawi Tedoa, Bawi</t>
  </si>
  <si>
    <t>CF22210007</t>
  </si>
  <si>
    <t>Bianda</t>
  </si>
  <si>
    <t>Bawi Tedoa, Bianda</t>
  </si>
  <si>
    <t>CF22210008</t>
  </si>
  <si>
    <t>Dayanga</t>
  </si>
  <si>
    <t>Bawi Tedoa, Dayanga</t>
  </si>
  <si>
    <t>CF22210009</t>
  </si>
  <si>
    <t>Gaba</t>
  </si>
  <si>
    <t>Bawi Tedoa, Gaba</t>
  </si>
  <si>
    <t>CF22210010</t>
  </si>
  <si>
    <t>Gazi</t>
  </si>
  <si>
    <t>Bawi Tedoa, Gazi</t>
  </si>
  <si>
    <t>CF22210011</t>
  </si>
  <si>
    <t>Gombou Sengoto</t>
  </si>
  <si>
    <t>Bawi Tedoa, Gombou Sengoto</t>
  </si>
  <si>
    <t>CF22210012</t>
  </si>
  <si>
    <t>Groupement Bodere</t>
  </si>
  <si>
    <t>Bawi Tedoa, Groupement Bodere</t>
  </si>
  <si>
    <t>CF22210013</t>
  </si>
  <si>
    <t>Groupement Mbormon</t>
  </si>
  <si>
    <t>Bawi Tedoa, Groupement Mbormon</t>
  </si>
  <si>
    <t>CF22210014</t>
  </si>
  <si>
    <t>Mbormon</t>
  </si>
  <si>
    <t>Bawi Tedoa, Mbormon</t>
  </si>
  <si>
    <t>CF22210023</t>
  </si>
  <si>
    <t>Mboussa</t>
  </si>
  <si>
    <t>Bawi Tedoa, Mboussa</t>
  </si>
  <si>
    <t>CF22210015</t>
  </si>
  <si>
    <t>Ngombou</t>
  </si>
  <si>
    <t>Bawi Tedoa, Ngombou</t>
  </si>
  <si>
    <t>CF22210022</t>
  </si>
  <si>
    <t>Tedoa</t>
  </si>
  <si>
    <t>Bawi Tedoa, Tedoa</t>
  </si>
  <si>
    <t>CF22210016</t>
  </si>
  <si>
    <t>Tedoua</t>
  </si>
  <si>
    <t>Bawi Tedoa, Tedoua</t>
  </si>
  <si>
    <t>CF22210025</t>
  </si>
  <si>
    <t>Yao</t>
  </si>
  <si>
    <t>Bawi Tedoa, Yao</t>
  </si>
  <si>
    <t>CF22210017</t>
  </si>
  <si>
    <t>Zalagoe</t>
  </si>
  <si>
    <t>Bawi Tedoa, Zalagoe</t>
  </si>
  <si>
    <t>CF22210018</t>
  </si>
  <si>
    <t>Zambala</t>
  </si>
  <si>
    <t>Bawi Tedoa, Zambala</t>
  </si>
  <si>
    <t>CF22210019</t>
  </si>
  <si>
    <t>Zoumbe 2</t>
  </si>
  <si>
    <t>Bawi Tedoa, Zoumbe 2</t>
  </si>
  <si>
    <t>CF22210020</t>
  </si>
  <si>
    <t>Zoungbe 1</t>
  </si>
  <si>
    <t>Bawi Tedoa, Zoungbe 1</t>
  </si>
  <si>
    <t>CF22210021</t>
  </si>
  <si>
    <t>Abbo</t>
  </si>
  <si>
    <t>Yoro-Samba Bougoulou, Abbo</t>
  </si>
  <si>
    <t>CF22220001</t>
  </si>
  <si>
    <t>Bakoto</t>
  </si>
  <si>
    <t>Yoro-Samba Bougoulou, Bakoto</t>
  </si>
  <si>
    <t>CF22220002</t>
  </si>
  <si>
    <t>Balamboussa</t>
  </si>
  <si>
    <t>Yoro-Samba Bougoulou, Balamboussa</t>
  </si>
  <si>
    <t>CF22220003</t>
  </si>
  <si>
    <t>Yoro-Samba Bougoulou, Balembe</t>
  </si>
  <si>
    <t>CF22220004</t>
  </si>
  <si>
    <t>Yoro-Samba Bougoulou, Bayanga</t>
  </si>
  <si>
    <t>CF22220005</t>
  </si>
  <si>
    <t>Bayanga Didi</t>
  </si>
  <si>
    <t>Yoro-Samba Bougoulou, Bayanga Didi</t>
  </si>
  <si>
    <t>CF22220006</t>
  </si>
  <si>
    <t>CF22220036</t>
  </si>
  <si>
    <t>Benforo</t>
  </si>
  <si>
    <t>Yoro-Samba Bougoulou, Benforo</t>
  </si>
  <si>
    <t>CF22220007</t>
  </si>
  <si>
    <t>Bokassa</t>
  </si>
  <si>
    <t>Yoro-Samba Bougoulou, Bokassa</t>
  </si>
  <si>
    <t>CF22220008</t>
  </si>
  <si>
    <t>Boyali</t>
  </si>
  <si>
    <t>Yoro-Samba Bougoulou, Boyali</t>
  </si>
  <si>
    <t>CF22220009</t>
  </si>
  <si>
    <t>Dankoli</t>
  </si>
  <si>
    <t>Yoro-Samba Bougoulou, Dankoli</t>
  </si>
  <si>
    <t>CF22220010</t>
  </si>
  <si>
    <t>Faya Dangbi</t>
  </si>
  <si>
    <t>Yoro-Samba Bougoulou, Faya Dangbi</t>
  </si>
  <si>
    <t>CF22220011</t>
  </si>
  <si>
    <t>Igoe</t>
  </si>
  <si>
    <t>Yoro-Samba Bougoulou, Igoe</t>
  </si>
  <si>
    <t>CF22220012</t>
  </si>
  <si>
    <t>Kagamabere</t>
  </si>
  <si>
    <t>Yoro-Samba Bougoulou, Kagamabere</t>
  </si>
  <si>
    <t>CF22220013</t>
  </si>
  <si>
    <t>Kagamaberi</t>
  </si>
  <si>
    <t>Yoro-Samba Bougoulou, Kagamaberi</t>
  </si>
  <si>
    <t>CF22220034</t>
  </si>
  <si>
    <t>Yoro-Samba Bougoulou, Kamba</t>
  </si>
  <si>
    <t>CF22220014</t>
  </si>
  <si>
    <t>Kota-Makounzi</t>
  </si>
  <si>
    <t>Yoro-Samba Bougoulou, Kota-Makounzi</t>
  </si>
  <si>
    <t>CF22220015</t>
  </si>
  <si>
    <t>Kpokporta</t>
  </si>
  <si>
    <t>Yoro-Samba Bougoulou, Kpokporta</t>
  </si>
  <si>
    <t>CF22220016</t>
  </si>
  <si>
    <t>Nguerenguere</t>
  </si>
  <si>
    <t>Yoro-Samba Bougoulou, Nguerenguere</t>
  </si>
  <si>
    <t>CF22220017</t>
  </si>
  <si>
    <t>Pale</t>
  </si>
  <si>
    <t>Yoro-Samba Bougoulou, Pale</t>
  </si>
  <si>
    <t>CF22220038</t>
  </si>
  <si>
    <t>Pate</t>
  </si>
  <si>
    <t>Yoro-Samba Bougoulou, Pate</t>
  </si>
  <si>
    <t>CF22220018</t>
  </si>
  <si>
    <t>Rca 2</t>
  </si>
  <si>
    <t>Yoro-Samba Bougoulou, Rca 2</t>
  </si>
  <si>
    <t>CF22220019</t>
  </si>
  <si>
    <t>Rca Gbaya</t>
  </si>
  <si>
    <t>Yoro-Samba Bougoulou, Rca Gbaya</t>
  </si>
  <si>
    <t>CF22220020</t>
  </si>
  <si>
    <t>Yoro-Samba Bougoulou, Samba</t>
  </si>
  <si>
    <t>CF22220021</t>
  </si>
  <si>
    <t>Samba 3</t>
  </si>
  <si>
    <t>Yoro-Samba Bougoulou, Samba 3</t>
  </si>
  <si>
    <t>CF22220022</t>
  </si>
  <si>
    <t>Samba 4</t>
  </si>
  <si>
    <t>Yoro-Samba Bougoulou, Samba 4</t>
  </si>
  <si>
    <t>CF22220023</t>
  </si>
  <si>
    <t>Samba Bougoulou</t>
  </si>
  <si>
    <t>Yoro-Samba Bougoulou, Samba Bougoulou</t>
  </si>
  <si>
    <t>CF22220033</t>
  </si>
  <si>
    <t>CF22220037</t>
  </si>
  <si>
    <t>Senaforo</t>
  </si>
  <si>
    <t>Yoro-Samba Bougoulou, Senaforo</t>
  </si>
  <si>
    <t>CF22220024</t>
  </si>
  <si>
    <t>Wanou</t>
  </si>
  <si>
    <t>Yoro-Samba Bougoulou, Wanou</t>
  </si>
  <si>
    <t>CF22220025</t>
  </si>
  <si>
    <t>Yazoro</t>
  </si>
  <si>
    <t>Yoro-Samba Bougoulou, Yazoro</t>
  </si>
  <si>
    <t>CF22220026</t>
  </si>
  <si>
    <t>Yoro Gbaya</t>
  </si>
  <si>
    <t>Yoro-Samba Bougoulou, Yoro Gbaya</t>
  </si>
  <si>
    <t>CF22220027</t>
  </si>
  <si>
    <t>Yoro Haoussa</t>
  </si>
  <si>
    <t>Yoro-Samba Bougoulou, Yoro Haoussa</t>
  </si>
  <si>
    <t>CF22220028</t>
  </si>
  <si>
    <t>Yoro mina</t>
  </si>
  <si>
    <t>Yoro-Samba Bougoulou, Yoro mina</t>
  </si>
  <si>
    <t>CF22220035</t>
  </si>
  <si>
    <t>Zabo-Bagrima</t>
  </si>
  <si>
    <t>Yoro-Samba Bougoulou, Zabo-Bagrima</t>
  </si>
  <si>
    <t>CF22220029</t>
  </si>
  <si>
    <t>Zaoromandja</t>
  </si>
  <si>
    <t>Yoro-Samba Bougoulou, Zaoromandja</t>
  </si>
  <si>
    <t>CF22220030</t>
  </si>
  <si>
    <t>Zawa</t>
  </si>
  <si>
    <t>Yoro-Samba Bougoulou, Zawa</t>
  </si>
  <si>
    <t>CF22220031</t>
  </si>
  <si>
    <t>Zoungbe</t>
  </si>
  <si>
    <t>Yoro-Samba Bougoulou, Zoungbe</t>
  </si>
  <si>
    <t>CF22220032</t>
  </si>
  <si>
    <t>Batangafo, Batangafo</t>
  </si>
  <si>
    <t>CF32610001</t>
  </si>
  <si>
    <t>Arabe</t>
  </si>
  <si>
    <t>Bede, Arabe</t>
  </si>
  <si>
    <t>CF32620001</t>
  </si>
  <si>
    <t>Bamassara 1</t>
  </si>
  <si>
    <t>Bede, Bamassara 1</t>
  </si>
  <si>
    <t>CF32620002</t>
  </si>
  <si>
    <t>Bekondjo</t>
  </si>
  <si>
    <t>Bede, Bekondjo</t>
  </si>
  <si>
    <t>CF32620003</t>
  </si>
  <si>
    <t>Bemal 2</t>
  </si>
  <si>
    <t>Bede, Bemal 2</t>
  </si>
  <si>
    <t>CF32620004</t>
  </si>
  <si>
    <t>Bemali</t>
  </si>
  <si>
    <t>Bede, Bemali</t>
  </si>
  <si>
    <t>CF32620005</t>
  </si>
  <si>
    <t>Beoula</t>
  </si>
  <si>
    <t>Bede, Beoula</t>
  </si>
  <si>
    <t>CF32620006</t>
  </si>
  <si>
    <t>Bokendji</t>
  </si>
  <si>
    <t>Bede, Bokendji</t>
  </si>
  <si>
    <t>CF32620007</t>
  </si>
  <si>
    <t>Bongata</t>
  </si>
  <si>
    <t>Bede, Bongata</t>
  </si>
  <si>
    <t>CF32620008</t>
  </si>
  <si>
    <t>Bouli</t>
  </si>
  <si>
    <t>Bede, Bouli</t>
  </si>
  <si>
    <t>CF32620009</t>
  </si>
  <si>
    <t>Bozian</t>
  </si>
  <si>
    <t>Bede, Bozian</t>
  </si>
  <si>
    <t>CF32620010</t>
  </si>
  <si>
    <t>Garkian</t>
  </si>
  <si>
    <t>Bede, Garkian</t>
  </si>
  <si>
    <t>CF32620011</t>
  </si>
  <si>
    <t>Iro</t>
  </si>
  <si>
    <t>Bede, Iro</t>
  </si>
  <si>
    <t>CF32620012</t>
  </si>
  <si>
    <t>Kabandja</t>
  </si>
  <si>
    <t>Bede, Kabandja</t>
  </si>
  <si>
    <t>CF32620013</t>
  </si>
  <si>
    <t>Bede, Kabo</t>
  </si>
  <si>
    <t>CF32620014</t>
  </si>
  <si>
    <t>Kabouzou</t>
  </si>
  <si>
    <t>Bede, Kabouzou</t>
  </si>
  <si>
    <t>CF32620015</t>
  </si>
  <si>
    <t>Kadilongo</t>
  </si>
  <si>
    <t>Bede, Kadilongo</t>
  </si>
  <si>
    <t>CF32620016</t>
  </si>
  <si>
    <t>Kagana</t>
  </si>
  <si>
    <t>Bede, Kagana</t>
  </si>
  <si>
    <t>CF32620017</t>
  </si>
  <si>
    <t>Kagoro</t>
  </si>
  <si>
    <t>Bede, Kagoro</t>
  </si>
  <si>
    <t>CF32620018</t>
  </si>
  <si>
    <t>Kagoue 1</t>
  </si>
  <si>
    <t>Bede, Kagoue 1</t>
  </si>
  <si>
    <t>CF32620019</t>
  </si>
  <si>
    <t>Kagoue 2</t>
  </si>
  <si>
    <t>Bede, Kagoue 2</t>
  </si>
  <si>
    <t>CF32620020</t>
  </si>
  <si>
    <t>Kagoue Kota</t>
  </si>
  <si>
    <t>Bede, Kagoue Kota</t>
  </si>
  <si>
    <t>CF32620021</t>
  </si>
  <si>
    <t>Kainga</t>
  </si>
  <si>
    <t>Bede, Kainga</t>
  </si>
  <si>
    <t>CF32620022</t>
  </si>
  <si>
    <t>Kakobarbo</t>
  </si>
  <si>
    <t>Bede, Kakobarbo</t>
  </si>
  <si>
    <t>CF32620023</t>
  </si>
  <si>
    <t>Kakosso</t>
  </si>
  <si>
    <t>Bede, Kakosso</t>
  </si>
  <si>
    <t>CF32620024</t>
  </si>
  <si>
    <t>Kakouda 1</t>
  </si>
  <si>
    <t>Bede, Kakouda 1</t>
  </si>
  <si>
    <t>CF32620025</t>
  </si>
  <si>
    <t>Kakoundja</t>
  </si>
  <si>
    <t>Bede, Kakoundja</t>
  </si>
  <si>
    <t>CF32620026</t>
  </si>
  <si>
    <t>Kakoutolma</t>
  </si>
  <si>
    <t>Bede, Kakoutolma</t>
  </si>
  <si>
    <t>CF32620027</t>
  </si>
  <si>
    <t>Kalamo</t>
  </si>
  <si>
    <t>Bede, Kalamo</t>
  </si>
  <si>
    <t>CF32620028</t>
  </si>
  <si>
    <t>Kamandjiki</t>
  </si>
  <si>
    <t>Bede, Kamandjiki</t>
  </si>
  <si>
    <t>CF32620029</t>
  </si>
  <si>
    <t>Kamassougboulou</t>
  </si>
  <si>
    <t>Bede, Kamassougboulou</t>
  </si>
  <si>
    <t>CF32620030</t>
  </si>
  <si>
    <t>Kambabobere</t>
  </si>
  <si>
    <t>Bede, Kambabobere</t>
  </si>
  <si>
    <t>CF32620031</t>
  </si>
  <si>
    <t>Kambadji</t>
  </si>
  <si>
    <t>Bede, Kambadji</t>
  </si>
  <si>
    <t>CF32620032</t>
  </si>
  <si>
    <t>Kambakete</t>
  </si>
  <si>
    <t>Bede, Kambakete</t>
  </si>
  <si>
    <t>CF32620033</t>
  </si>
  <si>
    <t>Kambakota</t>
  </si>
  <si>
    <t>Bede, Kambakota</t>
  </si>
  <si>
    <t>CF32620034</t>
  </si>
  <si>
    <t>Kambourou</t>
  </si>
  <si>
    <t>Bede, Kambourou</t>
  </si>
  <si>
    <t>CF32620035</t>
  </si>
  <si>
    <t>Kangomo 2</t>
  </si>
  <si>
    <t>Bede, Kangomo 2</t>
  </si>
  <si>
    <t>CF32620036</t>
  </si>
  <si>
    <t>Kangomon</t>
  </si>
  <si>
    <t>Bede, Kangomon</t>
  </si>
  <si>
    <t>CF32620037</t>
  </si>
  <si>
    <t>Kangoro</t>
  </si>
  <si>
    <t>Bede, Kangoro</t>
  </si>
  <si>
    <t>CF32620038</t>
  </si>
  <si>
    <t>Kaoue</t>
  </si>
  <si>
    <t>Bede, Kaoue</t>
  </si>
  <si>
    <t>CF32620039</t>
  </si>
  <si>
    <t>Kare</t>
  </si>
  <si>
    <t>Bede, Kare</t>
  </si>
  <si>
    <t>CF32620040</t>
  </si>
  <si>
    <t>Karoungba</t>
  </si>
  <si>
    <t>Bede, Karoungba</t>
  </si>
  <si>
    <t>CF32620041</t>
  </si>
  <si>
    <t>Kassai</t>
  </si>
  <si>
    <t>Bede, Kassai</t>
  </si>
  <si>
    <t>CF32620042</t>
  </si>
  <si>
    <t>Katie 2</t>
  </si>
  <si>
    <t>Bede, Katie 2</t>
  </si>
  <si>
    <t>CF32620043</t>
  </si>
  <si>
    <t>Katiye</t>
  </si>
  <si>
    <t>Bede, Katiye</t>
  </si>
  <si>
    <t>CF32620044</t>
  </si>
  <si>
    <t>Kibo</t>
  </si>
  <si>
    <t>Bede, Kibo</t>
  </si>
  <si>
    <t>CF32620045</t>
  </si>
  <si>
    <t>Koh</t>
  </si>
  <si>
    <t>Bede, Koh</t>
  </si>
  <si>
    <t>CF32620046</t>
  </si>
  <si>
    <t>Kolo</t>
  </si>
  <si>
    <t>Bede, Kolo</t>
  </si>
  <si>
    <t>CF32620047</t>
  </si>
  <si>
    <t>Kombakota</t>
  </si>
  <si>
    <t>Bede, Kombakota</t>
  </si>
  <si>
    <t>CF32620060</t>
  </si>
  <si>
    <t>Maingara</t>
  </si>
  <si>
    <t>Bede, Maingara</t>
  </si>
  <si>
    <t>CF32620048</t>
  </si>
  <si>
    <t>Bede, Mala</t>
  </si>
  <si>
    <t>CF32620049</t>
  </si>
  <si>
    <t>Bede, Mbali</t>
  </si>
  <si>
    <t>CF32620050</t>
  </si>
  <si>
    <t>Megui</t>
  </si>
  <si>
    <t>Bede, Megui</t>
  </si>
  <si>
    <t>CF32620051</t>
  </si>
  <si>
    <t>Mere</t>
  </si>
  <si>
    <t>Bede, Mere</t>
  </si>
  <si>
    <t>CF32620052</t>
  </si>
  <si>
    <t>Nazikada</t>
  </si>
  <si>
    <t>Bede, Nazikada</t>
  </si>
  <si>
    <t>CF32620062</t>
  </si>
  <si>
    <t>Ndoubamoundou</t>
  </si>
  <si>
    <t>Bede, Ndoubamoundou</t>
  </si>
  <si>
    <t>CF32620053</t>
  </si>
  <si>
    <t>Ngaragba</t>
  </si>
  <si>
    <t>Bede, Ngaragba</t>
  </si>
  <si>
    <t>CF32620061</t>
  </si>
  <si>
    <t>Ouin</t>
  </si>
  <si>
    <t>Bede, Ouin</t>
  </si>
  <si>
    <t>CF32620054</t>
  </si>
  <si>
    <t>Ouin 2</t>
  </si>
  <si>
    <t>Bede, Ouin 2</t>
  </si>
  <si>
    <t>CF32620055</t>
  </si>
  <si>
    <t>Ouinssoua</t>
  </si>
  <si>
    <t>Bede, Ouinssoua</t>
  </si>
  <si>
    <t>CF32620056</t>
  </si>
  <si>
    <t>Pama</t>
  </si>
  <si>
    <t>Bede, Pama</t>
  </si>
  <si>
    <t>CF32620057</t>
  </si>
  <si>
    <t>Tomboe</t>
  </si>
  <si>
    <t>Bede, Tomboe</t>
  </si>
  <si>
    <t>CF32620058</t>
  </si>
  <si>
    <t>Yakoma</t>
  </si>
  <si>
    <t>Bede, Yakoma</t>
  </si>
  <si>
    <t>CF32620059</t>
  </si>
  <si>
    <t>Bezanga</t>
  </si>
  <si>
    <t>Hama, Bezanga</t>
  </si>
  <si>
    <t>CF32630001</t>
  </si>
  <si>
    <t>Bobaguene</t>
  </si>
  <si>
    <t>Hama, Bobaguene</t>
  </si>
  <si>
    <t>CF32630002</t>
  </si>
  <si>
    <t>Bode</t>
  </si>
  <si>
    <t>Hama, Bode</t>
  </si>
  <si>
    <t>CF32630003</t>
  </si>
  <si>
    <t>Bogbodo</t>
  </si>
  <si>
    <t>Hama, Bogbodo</t>
  </si>
  <si>
    <t>CF32630004</t>
  </si>
  <si>
    <t>Bogourou</t>
  </si>
  <si>
    <t>Hama, Bogourou</t>
  </si>
  <si>
    <t>CF32630005</t>
  </si>
  <si>
    <t>Bomanda</t>
  </si>
  <si>
    <t>Hama, Bomanda</t>
  </si>
  <si>
    <t>CF32630006</t>
  </si>
  <si>
    <t>Bomanda 1</t>
  </si>
  <si>
    <t>Hama, Bomanda 1</t>
  </si>
  <si>
    <t>CF32630007</t>
  </si>
  <si>
    <t>Bondili</t>
  </si>
  <si>
    <t>Hama, Bondili</t>
  </si>
  <si>
    <t>CF32630008</t>
  </si>
  <si>
    <t>Bopanguio</t>
  </si>
  <si>
    <t>Hama, Bopanguio</t>
  </si>
  <si>
    <t>CF32630009</t>
  </si>
  <si>
    <t>Boro</t>
  </si>
  <si>
    <t>Hama, Boro</t>
  </si>
  <si>
    <t>CF32630010</t>
  </si>
  <si>
    <t>Borro</t>
  </si>
  <si>
    <t>Hama, Borro</t>
  </si>
  <si>
    <t>CF32630021</t>
  </si>
  <si>
    <t>Bossite</t>
  </si>
  <si>
    <t>Hama, Bossite</t>
  </si>
  <si>
    <t>CF32630011</t>
  </si>
  <si>
    <t>Bougourou</t>
  </si>
  <si>
    <t>Hama, Bougourou</t>
  </si>
  <si>
    <t>CF32630012</t>
  </si>
  <si>
    <t>Boyaka</t>
  </si>
  <si>
    <t>Hama, Boyaka</t>
  </si>
  <si>
    <t>CF32630013</t>
  </si>
  <si>
    <t>Gbakara</t>
  </si>
  <si>
    <t>Hama, Gbakara</t>
  </si>
  <si>
    <t>CF32630014</t>
  </si>
  <si>
    <t>Gouin</t>
  </si>
  <si>
    <t>Hama, Gouin</t>
  </si>
  <si>
    <t>CF32630015</t>
  </si>
  <si>
    <t>Guira</t>
  </si>
  <si>
    <t>Hama, Guira</t>
  </si>
  <si>
    <t>CF32630016</t>
  </si>
  <si>
    <t>Kagoue</t>
  </si>
  <si>
    <t>Hama, Kagoue</t>
  </si>
  <si>
    <t>CF32630023</t>
  </si>
  <si>
    <t>Kerengue</t>
  </si>
  <si>
    <t>Hama, Kerengue</t>
  </si>
  <si>
    <t>CF32630017</t>
  </si>
  <si>
    <t>Hama, Ngbada</t>
  </si>
  <si>
    <t>CF32630018</t>
  </si>
  <si>
    <t>Ngbada 2</t>
  </si>
  <si>
    <t>Hama, Ngbada 2</t>
  </si>
  <si>
    <t>CF32630019</t>
  </si>
  <si>
    <t>Hama, Ouin</t>
  </si>
  <si>
    <t>CF32630022</t>
  </si>
  <si>
    <t>Vala 1</t>
  </si>
  <si>
    <t>Hama, Vala 1</t>
  </si>
  <si>
    <t>CF32630020</t>
  </si>
  <si>
    <t>Bamara-Kassai</t>
  </si>
  <si>
    <t>Ouassi, Bamara-Kassai</t>
  </si>
  <si>
    <t>CF32640001</t>
  </si>
  <si>
    <t>Ouassi, Banda</t>
  </si>
  <si>
    <t>CF32640002</t>
  </si>
  <si>
    <t>Bobazi</t>
  </si>
  <si>
    <t>Ouassi, Bobazi</t>
  </si>
  <si>
    <t>CF32640003</t>
  </si>
  <si>
    <t>Bodea</t>
  </si>
  <si>
    <t>Ouassi, Bodea</t>
  </si>
  <si>
    <t>CF32640004</t>
  </si>
  <si>
    <t>Bogbafio</t>
  </si>
  <si>
    <t>Ouassi, Bogbafio</t>
  </si>
  <si>
    <t>CF32640005</t>
  </si>
  <si>
    <t>Bogoro</t>
  </si>
  <si>
    <t>Ouassi, Bogoro</t>
  </si>
  <si>
    <t>CF32640006</t>
  </si>
  <si>
    <t>Boguia</t>
  </si>
  <si>
    <t>Ouassi, Boguia</t>
  </si>
  <si>
    <t>CF32640007</t>
  </si>
  <si>
    <t>Boguidi</t>
  </si>
  <si>
    <t>Ouassi, Boguidi</t>
  </si>
  <si>
    <t>CF32640008</t>
  </si>
  <si>
    <t>Bolhom 1</t>
  </si>
  <si>
    <t>Ouassi, Bolhom 1</t>
  </si>
  <si>
    <t>CF32640009</t>
  </si>
  <si>
    <t>Bolhom 2</t>
  </si>
  <si>
    <t>Ouassi, Bolhom 2</t>
  </si>
  <si>
    <t>CF32640010</t>
  </si>
  <si>
    <t>Bomian</t>
  </si>
  <si>
    <t>Ouassi, Bomian</t>
  </si>
  <si>
    <t>CF32640011</t>
  </si>
  <si>
    <t>Bongono 2</t>
  </si>
  <si>
    <t>Ouassi, Bongono 2</t>
  </si>
  <si>
    <t>CF32640012</t>
  </si>
  <si>
    <t>Botongo</t>
  </si>
  <si>
    <t>Ouassi, Botongo</t>
  </si>
  <si>
    <t>CF32640013</t>
  </si>
  <si>
    <t>Bowan-Bem</t>
  </si>
  <si>
    <t>Ouassi, Bowan-Bem</t>
  </si>
  <si>
    <t>CF32640014</t>
  </si>
  <si>
    <t>Boyo</t>
  </si>
  <si>
    <t>Ouassi, Boyo</t>
  </si>
  <si>
    <t>CF32640015</t>
  </si>
  <si>
    <t>Bozakon</t>
  </si>
  <si>
    <t>Ouassi, Bozakon</t>
  </si>
  <si>
    <t>CF32640036</t>
  </si>
  <si>
    <t>Bozanga</t>
  </si>
  <si>
    <t>Ouassi, Bozanga</t>
  </si>
  <si>
    <t>CF32640016</t>
  </si>
  <si>
    <t>Danmandji</t>
  </si>
  <si>
    <t>Ouassi, Danmandji</t>
  </si>
  <si>
    <t>CF32640017</t>
  </si>
  <si>
    <t>Garo</t>
  </si>
  <si>
    <t>Ouassi, Garo</t>
  </si>
  <si>
    <t>CF32640018</t>
  </si>
  <si>
    <t>Gbadene</t>
  </si>
  <si>
    <t>Ouassi, Gbadene</t>
  </si>
  <si>
    <t>CF32640019</t>
  </si>
  <si>
    <t>Gbaizera</t>
  </si>
  <si>
    <t>Ouassi, Gbaizera</t>
  </si>
  <si>
    <t>CF32640037</t>
  </si>
  <si>
    <t>Gbandeng</t>
  </si>
  <si>
    <t>Ouassi, Gbandeng</t>
  </si>
  <si>
    <t>CF32640038</t>
  </si>
  <si>
    <t>Gbangto</t>
  </si>
  <si>
    <t>Ouassi, Gbangto</t>
  </si>
  <si>
    <t>CF32640020</t>
  </si>
  <si>
    <t>Gbazara</t>
  </si>
  <si>
    <t>Ouassi, Gbazara</t>
  </si>
  <si>
    <t>CF32640021</t>
  </si>
  <si>
    <t>Gbongangou</t>
  </si>
  <si>
    <t>Ouassi, Gbongangou</t>
  </si>
  <si>
    <t>CF32640022</t>
  </si>
  <si>
    <t>Goffo</t>
  </si>
  <si>
    <t>Ouassi, Goffo</t>
  </si>
  <si>
    <t>CF32640023</t>
  </si>
  <si>
    <t>Gofo Mission</t>
  </si>
  <si>
    <t>Ouassi, Gofo Mission</t>
  </si>
  <si>
    <t>CF32640024</t>
  </si>
  <si>
    <t>Kadi 2</t>
  </si>
  <si>
    <t>Ouassi, Kadi 2</t>
  </si>
  <si>
    <t>CF32640025</t>
  </si>
  <si>
    <t>Kadil</t>
  </si>
  <si>
    <t>Ouassi, Kadil</t>
  </si>
  <si>
    <t>CF32640026</t>
  </si>
  <si>
    <t>Kakouda 2</t>
  </si>
  <si>
    <t>Ouassi, Kakouda 2</t>
  </si>
  <si>
    <t>CF32640027</t>
  </si>
  <si>
    <t>Karogo 2</t>
  </si>
  <si>
    <t>Ouassi, Karogo 2</t>
  </si>
  <si>
    <t>CF32640028</t>
  </si>
  <si>
    <t>Katanga</t>
  </si>
  <si>
    <t>Ouassi, Katanga</t>
  </si>
  <si>
    <t>CF32640029</t>
  </si>
  <si>
    <t>Mbala</t>
  </si>
  <si>
    <t>Ouassi, Mbala</t>
  </si>
  <si>
    <t>CF32640030</t>
  </si>
  <si>
    <t>Moissala</t>
  </si>
  <si>
    <t>Ouassi, Moissala</t>
  </si>
  <si>
    <t>CF32640031</t>
  </si>
  <si>
    <t>Ngapele</t>
  </si>
  <si>
    <t>Ouassi, Ngapele</t>
  </si>
  <si>
    <t>CF32640032</t>
  </si>
  <si>
    <t>Rounga</t>
  </si>
  <si>
    <t>Ouassi, Rounga</t>
  </si>
  <si>
    <t>CF32640033</t>
  </si>
  <si>
    <t>Tounda</t>
  </si>
  <si>
    <t>Ouassi, Tounda</t>
  </si>
  <si>
    <t>CF32640034</t>
  </si>
  <si>
    <t>Vafio 1</t>
  </si>
  <si>
    <t>Ouassi, Vafio 1</t>
  </si>
  <si>
    <t>CF32640035</t>
  </si>
  <si>
    <t>Badili</t>
  </si>
  <si>
    <t>Bakassa, Badili</t>
  </si>
  <si>
    <t>CF32650002</t>
  </si>
  <si>
    <t>Besse</t>
  </si>
  <si>
    <t>Bakassa, Besse</t>
  </si>
  <si>
    <t>CF32650003</t>
  </si>
  <si>
    <t>Boabara</t>
  </si>
  <si>
    <t>Bakassa, Boabara</t>
  </si>
  <si>
    <t>CF32650030</t>
  </si>
  <si>
    <t>Bobara</t>
  </si>
  <si>
    <t>Bakassa, Bobara</t>
  </si>
  <si>
    <t>CF32650004</t>
  </si>
  <si>
    <t>Boudou</t>
  </si>
  <si>
    <t>Bakassa, Boudou</t>
  </si>
  <si>
    <t>CF32650005</t>
  </si>
  <si>
    <t>Dakoyo</t>
  </si>
  <si>
    <t>Bakassa, Dakoyo</t>
  </si>
  <si>
    <t>CF32650006</t>
  </si>
  <si>
    <t>Damandji 1</t>
  </si>
  <si>
    <t>Bakassa, Damandji 1</t>
  </si>
  <si>
    <t>CF32650007</t>
  </si>
  <si>
    <t>Bakassa, Danmandji</t>
  </si>
  <si>
    <t>CF32650008</t>
  </si>
  <si>
    <t>Dili</t>
  </si>
  <si>
    <t>Bakassa, Dili</t>
  </si>
  <si>
    <t>CF32650009</t>
  </si>
  <si>
    <t>Dokaba</t>
  </si>
  <si>
    <t>Bakassa, Dokaba</t>
  </si>
  <si>
    <t>CF32650010</t>
  </si>
  <si>
    <t>Donon</t>
  </si>
  <si>
    <t>Bakassa, Donon</t>
  </si>
  <si>
    <t>CF32650011</t>
  </si>
  <si>
    <t>Gpt Ngaragba,Dagba</t>
  </si>
  <si>
    <t>Bakassa, Gpt Ngaragba,Dagba</t>
  </si>
  <si>
    <t>CF32650012</t>
  </si>
  <si>
    <t>Gpt Sabo</t>
  </si>
  <si>
    <t>Bakassa, Gpt Sabo</t>
  </si>
  <si>
    <t>CF32650013</t>
  </si>
  <si>
    <t>Kadigo</t>
  </si>
  <si>
    <t>Bakassa, Kadigo</t>
  </si>
  <si>
    <t>CF32650014</t>
  </si>
  <si>
    <t>Kaiboukoulo</t>
  </si>
  <si>
    <t>Bakassa, Kaiboukoulo</t>
  </si>
  <si>
    <t>CF32650015</t>
  </si>
  <si>
    <t>Kobo</t>
  </si>
  <si>
    <t>Bakassa, Kobo</t>
  </si>
  <si>
    <t>CF32650016</t>
  </si>
  <si>
    <t>Kodingara</t>
  </si>
  <si>
    <t>Bakassa, Kodingara</t>
  </si>
  <si>
    <t>CF32650017</t>
  </si>
  <si>
    <t>Korogbo</t>
  </si>
  <si>
    <t>Bakassa, Korogbo</t>
  </si>
  <si>
    <t>CF32650018</t>
  </si>
  <si>
    <t>Maissolo</t>
  </si>
  <si>
    <t>Bakassa, Maissolo</t>
  </si>
  <si>
    <t>CF32650019</t>
  </si>
  <si>
    <t>Maitama</t>
  </si>
  <si>
    <t>Bakassa, Maitama</t>
  </si>
  <si>
    <t>CF32650020</t>
  </si>
  <si>
    <t>Mazikada</t>
  </si>
  <si>
    <t>Bakassa, Mazikada</t>
  </si>
  <si>
    <t>CF32650021</t>
  </si>
  <si>
    <t>Ngartoubam</t>
  </si>
  <si>
    <t>Bakassa, Ngartoubam</t>
  </si>
  <si>
    <t>CF32650022</t>
  </si>
  <si>
    <t>Ouogo Centre</t>
  </si>
  <si>
    <t>Bakassa, Ouogo Centre</t>
  </si>
  <si>
    <t>CF32650023</t>
  </si>
  <si>
    <t>Palla</t>
  </si>
  <si>
    <t>Bakassa, Palla</t>
  </si>
  <si>
    <t>CF32650024</t>
  </si>
  <si>
    <t>Para</t>
  </si>
  <si>
    <t>Bakassa, Para</t>
  </si>
  <si>
    <t>CF32650025</t>
  </si>
  <si>
    <t>Sabo</t>
  </si>
  <si>
    <t>Bakassa, Sabo</t>
  </si>
  <si>
    <t>CF32650029</t>
  </si>
  <si>
    <t>Satin</t>
  </si>
  <si>
    <t>Bakassa, Satin</t>
  </si>
  <si>
    <t>CF32650026</t>
  </si>
  <si>
    <t>Tira 1</t>
  </si>
  <si>
    <t>Bakassa, Tira 1</t>
  </si>
  <si>
    <t>CF32650027</t>
  </si>
  <si>
    <t>Tira 2</t>
  </si>
  <si>
    <t>Bakassa, Tira 2</t>
  </si>
  <si>
    <t>CF32650028</t>
  </si>
  <si>
    <t>Unknown6</t>
  </si>
  <si>
    <t>Bakassa, Unknown6</t>
  </si>
  <si>
    <t>CF32650001</t>
  </si>
  <si>
    <t>Yobe-Sangha, Bayanga</t>
  </si>
  <si>
    <t>CF23310001</t>
  </si>
  <si>
    <t>Babongo</t>
  </si>
  <si>
    <t>Yobe-Sangha, Babongo</t>
  </si>
  <si>
    <t>CF23310002</t>
  </si>
  <si>
    <t>Bomandjoukou</t>
  </si>
  <si>
    <t>Yobe-Sangha, Bomandjoukou</t>
  </si>
  <si>
    <t>CF23310003</t>
  </si>
  <si>
    <t>Kounda-Papaye</t>
  </si>
  <si>
    <t>Yobe-Sangha, Kounda-Papaye</t>
  </si>
  <si>
    <t>CF23310004</t>
  </si>
  <si>
    <t>Lidjombo</t>
  </si>
  <si>
    <t>Yobe-Sangha, Lidjombo</t>
  </si>
  <si>
    <t>CF23310005</t>
  </si>
  <si>
    <t>Lindjombo 2</t>
  </si>
  <si>
    <t>Yobe-Sangha, Lindjombo 2</t>
  </si>
  <si>
    <t>CF23310006</t>
  </si>
  <si>
    <t>Monassao</t>
  </si>
  <si>
    <t>Yobe-Sangha, Monassao</t>
  </si>
  <si>
    <t>CF23310007</t>
  </si>
  <si>
    <t>Mossaboula</t>
  </si>
  <si>
    <t>Yobe-Sangha, Mossaboula</t>
  </si>
  <si>
    <t>CF23310008</t>
  </si>
  <si>
    <t>Ndongo</t>
  </si>
  <si>
    <t>Yobe-Sangha, Ndongo</t>
  </si>
  <si>
    <t>CF23310009</t>
  </si>
  <si>
    <t>Nguengueli</t>
  </si>
  <si>
    <t>Yobe-Sangha, Nguengueli</t>
  </si>
  <si>
    <t>CF23310010</t>
  </si>
  <si>
    <t>Nyangoute</t>
  </si>
  <si>
    <t>Yobe-Sangha, Nyangoute</t>
  </si>
  <si>
    <t>CF23310011</t>
  </si>
  <si>
    <t>CF23310012</t>
  </si>
  <si>
    <t>Bafio</t>
  </si>
  <si>
    <t>Haute-Batouri, Bafio</t>
  </si>
  <si>
    <t>CF21120028</t>
  </si>
  <si>
    <t>Bamba</t>
  </si>
  <si>
    <t>Haute-Batouri, Bamba</t>
  </si>
  <si>
    <t>CF21120001</t>
  </si>
  <si>
    <t>Bandjouma</t>
  </si>
  <si>
    <t>Haute-Batouri, Bandjouma</t>
  </si>
  <si>
    <t>CF21120002</t>
  </si>
  <si>
    <t>Banzoum</t>
  </si>
  <si>
    <t>Haute-Batouri, Banzoum</t>
  </si>
  <si>
    <t>CF21120031</t>
  </si>
  <si>
    <t>Bao-Bato</t>
  </si>
  <si>
    <t>Haute-Batouri, Bao-Bato</t>
  </si>
  <si>
    <t>CF21120003</t>
  </si>
  <si>
    <t>Bebili</t>
  </si>
  <si>
    <t>Haute-Batouri, Bebili</t>
  </si>
  <si>
    <t>CF21120004</t>
  </si>
  <si>
    <t>Beia-Bassolo</t>
  </si>
  <si>
    <t>Haute-Batouri, Beia-Bassolo</t>
  </si>
  <si>
    <t>CF21120005</t>
  </si>
  <si>
    <t>Beya bassobo</t>
  </si>
  <si>
    <t>Haute-Batouri, Beya bassobo</t>
  </si>
  <si>
    <t>CF21120032</t>
  </si>
  <si>
    <t>Haute-Batouri, Bingue</t>
  </si>
  <si>
    <t>CF21120006</t>
  </si>
  <si>
    <t>Bobasso</t>
  </si>
  <si>
    <t>Haute-Batouri, Bobasso</t>
  </si>
  <si>
    <t>CF21120007</t>
  </si>
  <si>
    <t>Bok</t>
  </si>
  <si>
    <t>Haute-Batouri, Bok</t>
  </si>
  <si>
    <t>CF21120030</t>
  </si>
  <si>
    <t>Dabere</t>
  </si>
  <si>
    <t>Haute-Batouri, Dabere</t>
  </si>
  <si>
    <t>CF21120008</t>
  </si>
  <si>
    <t>Gbabato</t>
  </si>
  <si>
    <t>Haute-Batouri, Gbabato</t>
  </si>
  <si>
    <t>CF21120033</t>
  </si>
  <si>
    <t>Go</t>
  </si>
  <si>
    <t>Haute-Batouri, Go</t>
  </si>
  <si>
    <t>CF21120009</t>
  </si>
  <si>
    <t>Goffi</t>
  </si>
  <si>
    <t>Haute-Batouri, Goffi</t>
  </si>
  <si>
    <t>CF21120010</t>
  </si>
  <si>
    <t>Gouli</t>
  </si>
  <si>
    <t>Haute-Batouri, Gouli</t>
  </si>
  <si>
    <t>CF21120011</t>
  </si>
  <si>
    <t>Kourta</t>
  </si>
  <si>
    <t>Haute-Batouri, Kourta</t>
  </si>
  <si>
    <t>CF21120012</t>
  </si>
  <si>
    <t>Marro</t>
  </si>
  <si>
    <t>Haute-Batouri, Marro</t>
  </si>
  <si>
    <t>CF21120013</t>
  </si>
  <si>
    <t>Massina</t>
  </si>
  <si>
    <t>Haute-Batouri, Massina</t>
  </si>
  <si>
    <t>CF21120014</t>
  </si>
  <si>
    <t>Mbafio</t>
  </si>
  <si>
    <t>Haute-Batouri, Mbafio</t>
  </si>
  <si>
    <t>CF21120015</t>
  </si>
  <si>
    <t>Mbako</t>
  </si>
  <si>
    <t>Haute-Batouri, Mbako</t>
  </si>
  <si>
    <t>CF21120029</t>
  </si>
  <si>
    <t>Mina</t>
  </si>
  <si>
    <t>Haute-Batouri, Mina</t>
  </si>
  <si>
    <t>CF21120016</t>
  </si>
  <si>
    <t>Nandobo</t>
  </si>
  <si>
    <t>Haute-Batouri, Nandobo</t>
  </si>
  <si>
    <t>CF21120017</t>
  </si>
  <si>
    <t>Ngbako</t>
  </si>
  <si>
    <t>Haute-Batouri, Ngbako</t>
  </si>
  <si>
    <t>CF21120018</t>
  </si>
  <si>
    <t>Haute-Batouri, Ngombou</t>
  </si>
  <si>
    <t>CF21120019</t>
  </si>
  <si>
    <t>Sakamaze 1</t>
  </si>
  <si>
    <t>Haute-Batouri, Sakamaze 1</t>
  </si>
  <si>
    <t>CF21120020</t>
  </si>
  <si>
    <t>Sakamaze 2</t>
  </si>
  <si>
    <t>Haute-Batouri, Sakamaze 2</t>
  </si>
  <si>
    <t>CF21120021</t>
  </si>
  <si>
    <t>Sanghamine</t>
  </si>
  <si>
    <t>Haute-Batouri, Sanghamine</t>
  </si>
  <si>
    <t>CF21120027</t>
  </si>
  <si>
    <t>Sangha-Mine 2</t>
  </si>
  <si>
    <t>Haute-Batouri, Sangha-Mine 2</t>
  </si>
  <si>
    <t>CF21120022</t>
  </si>
  <si>
    <t>Sangha-Mines</t>
  </si>
  <si>
    <t>Haute-Batouri, Sangha-Mines</t>
  </si>
  <si>
    <t>CF21120023</t>
  </si>
  <si>
    <t>Tayo 1</t>
  </si>
  <si>
    <t>Haute-Batouri, Tayo 1</t>
  </si>
  <si>
    <t>CF21120024</t>
  </si>
  <si>
    <t>Tayo 2</t>
  </si>
  <si>
    <t>Haute-Batouri, Tayo 2</t>
  </si>
  <si>
    <t>CF21120025</t>
  </si>
  <si>
    <t>Yong-Neguene</t>
  </si>
  <si>
    <t>Haute-Batouri, Yong-Neguene</t>
  </si>
  <si>
    <t>CF21120026</t>
  </si>
  <si>
    <t>Aradi</t>
  </si>
  <si>
    <t>Ouakanga, Aradi</t>
  </si>
  <si>
    <t>CF21130001</t>
  </si>
  <si>
    <t>Babadza</t>
  </si>
  <si>
    <t>Ouakanga, Babadza</t>
  </si>
  <si>
    <t>CF21130042</t>
  </si>
  <si>
    <t>Babaro</t>
  </si>
  <si>
    <t>Ouakanga, Babaro</t>
  </si>
  <si>
    <t>CF21130002</t>
  </si>
  <si>
    <t>Babaza</t>
  </si>
  <si>
    <t>Ouakanga, Babaza</t>
  </si>
  <si>
    <t>CF21130003</t>
  </si>
  <si>
    <t>Babonga</t>
  </si>
  <si>
    <t>Ouakanga, Babonga</t>
  </si>
  <si>
    <t>CF21130004</t>
  </si>
  <si>
    <t>Bale</t>
  </si>
  <si>
    <t>Ouakanga, Bale</t>
  </si>
  <si>
    <t>CF21130005</t>
  </si>
  <si>
    <t>Bambo</t>
  </si>
  <si>
    <t>Ouakanga, Bambo</t>
  </si>
  <si>
    <t>CF21130006</t>
  </si>
  <si>
    <t>Baouma</t>
  </si>
  <si>
    <t>Ouakanga, Baouma</t>
  </si>
  <si>
    <t>CF21130041</t>
  </si>
  <si>
    <t>Barkabasso</t>
  </si>
  <si>
    <t>Ouakanga, Barkabasso</t>
  </si>
  <si>
    <t>CF21130007</t>
  </si>
  <si>
    <t>Bego</t>
  </si>
  <si>
    <t>Ouakanga, Bego</t>
  </si>
  <si>
    <t>CF21130008</t>
  </si>
  <si>
    <t>Ouakanga, Bindi</t>
  </si>
  <si>
    <t>CF21130009</t>
  </si>
  <si>
    <t>Bobandoe</t>
  </si>
  <si>
    <t>Ouakanga, Bobandoe</t>
  </si>
  <si>
    <t>CF21130010</t>
  </si>
  <si>
    <t>Bosse</t>
  </si>
  <si>
    <t>Ouakanga, Bosse</t>
  </si>
  <si>
    <t>CF21130011</t>
  </si>
  <si>
    <t>Bossengue</t>
  </si>
  <si>
    <t>Ouakanga, Bossengue</t>
  </si>
  <si>
    <t>CF21130012</t>
  </si>
  <si>
    <t>Boufolo</t>
  </si>
  <si>
    <t>Ouakanga, Boufolo</t>
  </si>
  <si>
    <t>CF21130013</t>
  </si>
  <si>
    <t>Boui</t>
  </si>
  <si>
    <t>Ouakanga, Boui</t>
  </si>
  <si>
    <t>CF21130014</t>
  </si>
  <si>
    <t>Dangoro</t>
  </si>
  <si>
    <t>Ouakanga, Dangoro</t>
  </si>
  <si>
    <t>CF21130015</t>
  </si>
  <si>
    <t>Dawa</t>
  </si>
  <si>
    <t>Ouakanga, Dawa</t>
  </si>
  <si>
    <t>CF21130016</t>
  </si>
  <si>
    <t>Dong-Bolo</t>
  </si>
  <si>
    <t>Ouakanga, Dong-Bolo</t>
  </si>
  <si>
    <t>CF21130017</t>
  </si>
  <si>
    <t>Dongoya</t>
  </si>
  <si>
    <t>Ouakanga, Dongoya</t>
  </si>
  <si>
    <t>CF21130018</t>
  </si>
  <si>
    <t>Donkon</t>
  </si>
  <si>
    <t>Ouakanga, Donkon</t>
  </si>
  <si>
    <t>CF21130019</t>
  </si>
  <si>
    <t>Donlogo</t>
  </si>
  <si>
    <t>Ouakanga, Donlogo</t>
  </si>
  <si>
    <t>CF21130020</t>
  </si>
  <si>
    <t>Fada</t>
  </si>
  <si>
    <t>Ouakanga, Fada</t>
  </si>
  <si>
    <t>CF21130021</t>
  </si>
  <si>
    <t>Gbaouma</t>
  </si>
  <si>
    <t>Ouakanga, Gbaouma</t>
  </si>
  <si>
    <t>CF21130022</t>
  </si>
  <si>
    <t>Gbongobo</t>
  </si>
  <si>
    <t>Ouakanga, Gbongobo</t>
  </si>
  <si>
    <t>CF21130023</t>
  </si>
  <si>
    <t>Goni</t>
  </si>
  <si>
    <t>Ouakanga, Goni</t>
  </si>
  <si>
    <t>CF21130024</t>
  </si>
  <si>
    <t>Karami</t>
  </si>
  <si>
    <t>Ouakanga, Karami</t>
  </si>
  <si>
    <t>CF21130025</t>
  </si>
  <si>
    <t>Koba</t>
  </si>
  <si>
    <t>Ouakanga, Koba</t>
  </si>
  <si>
    <t>CF21130026</t>
  </si>
  <si>
    <t>Ouakanga, Kounde</t>
  </si>
  <si>
    <t>CF21130027</t>
  </si>
  <si>
    <t>Kpebe</t>
  </si>
  <si>
    <t>Ouakanga, Kpebe</t>
  </si>
  <si>
    <t>CF21130028</t>
  </si>
  <si>
    <t>Mano</t>
  </si>
  <si>
    <t>Ouakanga, Mano</t>
  </si>
  <si>
    <t>CF21130029</t>
  </si>
  <si>
    <t>Nao</t>
  </si>
  <si>
    <t>Ouakanga, Nao</t>
  </si>
  <si>
    <t>CF21130030</t>
  </si>
  <si>
    <t>Nassole</t>
  </si>
  <si>
    <t>Ouakanga, Nassole</t>
  </si>
  <si>
    <t>CF21130031</t>
  </si>
  <si>
    <t>Nassouri</t>
  </si>
  <si>
    <t>Ouakanga, Nassouri</t>
  </si>
  <si>
    <t>CF21130043</t>
  </si>
  <si>
    <t>Ngbangombe</t>
  </si>
  <si>
    <t>Ouakanga, Ngbangombe</t>
  </si>
  <si>
    <t>CF21130032</t>
  </si>
  <si>
    <t>Oaukole</t>
  </si>
  <si>
    <t>Ouakanga, Oaukole</t>
  </si>
  <si>
    <t>CF21130033</t>
  </si>
  <si>
    <t>Sambada-Goffo</t>
  </si>
  <si>
    <t>Ouakanga, Sambada-Goffo</t>
  </si>
  <si>
    <t>CF21130034</t>
  </si>
  <si>
    <t>Sola</t>
  </si>
  <si>
    <t>Ouakanga, Sola</t>
  </si>
  <si>
    <t>CF21130035</t>
  </si>
  <si>
    <t>Tinde</t>
  </si>
  <si>
    <t>Ouakanga, Tinde</t>
  </si>
  <si>
    <t>CF21130036</t>
  </si>
  <si>
    <t>Tongbassi</t>
  </si>
  <si>
    <t>Ouakanga, Tongbassi</t>
  </si>
  <si>
    <t>CF21130037</t>
  </si>
  <si>
    <t>Watanga</t>
  </si>
  <si>
    <t>Ouakanga, Watanga</t>
  </si>
  <si>
    <t>CF21130038</t>
  </si>
  <si>
    <t>Wazet</t>
  </si>
  <si>
    <t>Ouakanga, Wazet</t>
  </si>
  <si>
    <t>CF21130039</t>
  </si>
  <si>
    <t>Zanvier</t>
  </si>
  <si>
    <t>Ouakanga, Zanvier</t>
  </si>
  <si>
    <t>CF21130040</t>
  </si>
  <si>
    <t>Balego 2</t>
  </si>
  <si>
    <t>Basse-Mambere, Balego 2</t>
  </si>
  <si>
    <t>CF21140001</t>
  </si>
  <si>
    <t>Balego 3</t>
  </si>
  <si>
    <t>Basse-Mambere, Balego 3</t>
  </si>
  <si>
    <t>CF21140002</t>
  </si>
  <si>
    <t>Bamara</t>
  </si>
  <si>
    <t>Basse-Mambere, Bamara</t>
  </si>
  <si>
    <t>CF21140003</t>
  </si>
  <si>
    <t>Banga</t>
  </si>
  <si>
    <t>Basse-Mambere, Banga</t>
  </si>
  <si>
    <t>CF21140004</t>
  </si>
  <si>
    <t>Bania</t>
  </si>
  <si>
    <t>Basse-Mambere, Bania</t>
  </si>
  <si>
    <t>CF21140027</t>
  </si>
  <si>
    <t>Bayanga barka</t>
  </si>
  <si>
    <t>Basse-Mambere, Bayanga barka</t>
  </si>
  <si>
    <t>CF21140029</t>
  </si>
  <si>
    <t>Belita</t>
  </si>
  <si>
    <t>Basse-Mambere, Belita</t>
  </si>
  <si>
    <t>CF21140005</t>
  </si>
  <si>
    <t>Bioka</t>
  </si>
  <si>
    <t>Basse-Mambere, Bioka</t>
  </si>
  <si>
    <t>CF21140006</t>
  </si>
  <si>
    <t>Erdongo</t>
  </si>
  <si>
    <t>Basse-Mambere, Erdongo</t>
  </si>
  <si>
    <t>CF21140007</t>
  </si>
  <si>
    <t>Ganga</t>
  </si>
  <si>
    <t>Basse-Mambere, Ganga</t>
  </si>
  <si>
    <t>CF21140008</t>
  </si>
  <si>
    <t>Gbago</t>
  </si>
  <si>
    <t>Basse-Mambere, Gbago</t>
  </si>
  <si>
    <t>CF21140009</t>
  </si>
  <si>
    <t>Goudzara</t>
  </si>
  <si>
    <t>Basse-Mambere, Goudzara</t>
  </si>
  <si>
    <t>CF21140030</t>
  </si>
  <si>
    <t>Gozara</t>
  </si>
  <si>
    <t>Basse-Mambere, Gozara</t>
  </si>
  <si>
    <t>CF21140010</t>
  </si>
  <si>
    <t>Ipane</t>
  </si>
  <si>
    <t>Basse-Mambere, Ipane</t>
  </si>
  <si>
    <t>CF21140011</t>
  </si>
  <si>
    <t>Kagamandjika</t>
  </si>
  <si>
    <t>Basse-Mambere, Kagamandjika</t>
  </si>
  <si>
    <t>CF21140012</t>
  </si>
  <si>
    <t>Kandja</t>
  </si>
  <si>
    <t>Basse-Mambere, Kandja</t>
  </si>
  <si>
    <t>CF21140013</t>
  </si>
  <si>
    <t>Kette Bangui</t>
  </si>
  <si>
    <t>Basse-Mambere, Kette Bangui</t>
  </si>
  <si>
    <t>CF21140014</t>
  </si>
  <si>
    <t>Kossinde</t>
  </si>
  <si>
    <t>Basse-Mambere, Kossinde</t>
  </si>
  <si>
    <t>CF21140015</t>
  </si>
  <si>
    <t>Manvoula</t>
  </si>
  <si>
    <t>Basse-Mambere, Manvoula</t>
  </si>
  <si>
    <t>CF21140016</t>
  </si>
  <si>
    <t>Mbambe</t>
  </si>
  <si>
    <t>Basse-Mambere, Mbambe</t>
  </si>
  <si>
    <t>CF21140017</t>
  </si>
  <si>
    <t>Nganza</t>
  </si>
  <si>
    <t>Basse-Mambere, Nganza</t>
  </si>
  <si>
    <t>CF21140018</t>
  </si>
  <si>
    <t>Ngozou</t>
  </si>
  <si>
    <t>Basse-Mambere, Ngozou</t>
  </si>
  <si>
    <t>CF21140019</t>
  </si>
  <si>
    <t>Ouatta</t>
  </si>
  <si>
    <t>Basse-Mambere, Ouatta</t>
  </si>
  <si>
    <t>CF21140020</t>
  </si>
  <si>
    <t>Poutouka</t>
  </si>
  <si>
    <t>Basse-Mambere, Poutouka</t>
  </si>
  <si>
    <t>CF21140021</t>
  </si>
  <si>
    <t>Sapoua</t>
  </si>
  <si>
    <t>Basse-Mambere, Sapoua</t>
  </si>
  <si>
    <t>CF21140028</t>
  </si>
  <si>
    <t>Wakana</t>
  </si>
  <si>
    <t>Basse-Mambere, Wakana</t>
  </si>
  <si>
    <t>CF21140022</t>
  </si>
  <si>
    <t>Wazo</t>
  </si>
  <si>
    <t>Basse-Mambere, Wazo</t>
  </si>
  <si>
    <t>CF21140023</t>
  </si>
  <si>
    <t>Yadro</t>
  </si>
  <si>
    <t>Basse-Mambere, Yadro</t>
  </si>
  <si>
    <t>CF21140024</t>
  </si>
  <si>
    <t>Basse-Mambere, Yamale</t>
  </si>
  <si>
    <t>CF21140025</t>
  </si>
  <si>
    <t>Zaoropata</t>
  </si>
  <si>
    <t>Basse-Mambere, Zaoropata</t>
  </si>
  <si>
    <t>CF21140026</t>
  </si>
  <si>
    <t>Anon</t>
  </si>
  <si>
    <t>Basse-Batouri, Anon</t>
  </si>
  <si>
    <t>CF21150002</t>
  </si>
  <si>
    <t>Bambelo</t>
  </si>
  <si>
    <t>Basse-Batouri, Bambelo</t>
  </si>
  <si>
    <t>CF21150003</t>
  </si>
  <si>
    <t>Batayanga</t>
  </si>
  <si>
    <t>Basse-Batouri, Batayanga</t>
  </si>
  <si>
    <t>CF21150004</t>
  </si>
  <si>
    <t>Beina-Wayo</t>
  </si>
  <si>
    <t>Basse-Batouri, Beina-Wayo</t>
  </si>
  <si>
    <t>CF21150005</t>
  </si>
  <si>
    <t>Bellevue</t>
  </si>
  <si>
    <t>Basse-Batouri, Bellevue</t>
  </si>
  <si>
    <t>CF21150006</t>
  </si>
  <si>
    <t>Bendongue</t>
  </si>
  <si>
    <t>Basse-Batouri, Bendongue</t>
  </si>
  <si>
    <t>CF21150007</t>
  </si>
  <si>
    <t>Basse-Batouri, Berberati</t>
  </si>
  <si>
    <t>CF21150001</t>
  </si>
  <si>
    <t>Bissa 1</t>
  </si>
  <si>
    <t>Basse-Batouri, Bissa 1</t>
  </si>
  <si>
    <t>CF21150008</t>
  </si>
  <si>
    <t>Bissa 2</t>
  </si>
  <si>
    <t>Basse-Batouri, Bissa 2</t>
  </si>
  <si>
    <t>CF21150009</t>
  </si>
  <si>
    <t>Bogomta</t>
  </si>
  <si>
    <t>Basse-Batouri, Bogomta</t>
  </si>
  <si>
    <t>CF21150010</t>
  </si>
  <si>
    <t>Camp Batouri</t>
  </si>
  <si>
    <t>Basse-Batouri, Camp Batouri</t>
  </si>
  <si>
    <t>CF21150011</t>
  </si>
  <si>
    <t>Dangmo</t>
  </si>
  <si>
    <t>Basse-Batouri, Dangmo</t>
  </si>
  <si>
    <t>CF21150012</t>
  </si>
  <si>
    <t>Djambala</t>
  </si>
  <si>
    <t>Basse-Batouri, Djambala</t>
  </si>
  <si>
    <t>CF21150013</t>
  </si>
  <si>
    <t>Dongo</t>
  </si>
  <si>
    <t>Basse-Batouri, Dongo</t>
  </si>
  <si>
    <t>CF21150014</t>
  </si>
  <si>
    <t>Doroko</t>
  </si>
  <si>
    <t>Basse-Batouri, Doroko</t>
  </si>
  <si>
    <t>CF21150015</t>
  </si>
  <si>
    <t>Gbabang</t>
  </si>
  <si>
    <t>Basse-Batouri, Gbabang</t>
  </si>
  <si>
    <t>CF21150016</t>
  </si>
  <si>
    <t>Gbazi 2</t>
  </si>
  <si>
    <t>Basse-Batouri, Gbazi 2</t>
  </si>
  <si>
    <t>CF21150017</t>
  </si>
  <si>
    <t>Basse-Batouri, Goffo</t>
  </si>
  <si>
    <t>CF21150018</t>
  </si>
  <si>
    <t>Basse-Batouri, Gofo</t>
  </si>
  <si>
    <t>CF21150042</t>
  </si>
  <si>
    <t>Gozolo</t>
  </si>
  <si>
    <t>Basse-Batouri, Gozolo</t>
  </si>
  <si>
    <t>CF21150019</t>
  </si>
  <si>
    <t>Kalabonzi</t>
  </si>
  <si>
    <t>Basse-Batouri, Kalabonzi</t>
  </si>
  <si>
    <t>CF21150020</t>
  </si>
  <si>
    <t>Kopito</t>
  </si>
  <si>
    <t>Basse-Batouri, Kopito</t>
  </si>
  <si>
    <t>CF21150021</t>
  </si>
  <si>
    <t>Libongue</t>
  </si>
  <si>
    <t>Basse-Batouri, Libongue</t>
  </si>
  <si>
    <t>CF21150022</t>
  </si>
  <si>
    <t>Madoukou</t>
  </si>
  <si>
    <t>Basse-Batouri, Madoukou</t>
  </si>
  <si>
    <t>CF21150023</t>
  </si>
  <si>
    <t>Mokambo</t>
  </si>
  <si>
    <t>Basse-Batouri, Mokambo</t>
  </si>
  <si>
    <t>CF21150024</t>
  </si>
  <si>
    <t>Moliko</t>
  </si>
  <si>
    <t>Basse-Batouri, Moliko</t>
  </si>
  <si>
    <t>CF21150025</t>
  </si>
  <si>
    <t>Mongata</t>
  </si>
  <si>
    <t>Basse-Batouri, Mongata</t>
  </si>
  <si>
    <t>CF21150026</t>
  </si>
  <si>
    <t>Nadjembe</t>
  </si>
  <si>
    <t>Basse-Batouri, Nadjembe</t>
  </si>
  <si>
    <t>CF21150043</t>
  </si>
  <si>
    <t>Nagati</t>
  </si>
  <si>
    <t>Basse-Batouri, Nagati</t>
  </si>
  <si>
    <t>CF21150027</t>
  </si>
  <si>
    <t>Nakoe-Ndoe</t>
  </si>
  <si>
    <t>Basse-Batouri, Nakoe-Ndoe</t>
  </si>
  <si>
    <t>CF21150028</t>
  </si>
  <si>
    <t>Ngobolo</t>
  </si>
  <si>
    <t>Basse-Batouri, Ngobolo</t>
  </si>
  <si>
    <t>CF21150029</t>
  </si>
  <si>
    <t>Ngondo</t>
  </si>
  <si>
    <t>Basse-Batouri, Ngondo</t>
  </si>
  <si>
    <t>CF21150030</t>
  </si>
  <si>
    <t>Ngotto</t>
  </si>
  <si>
    <t>Basse-Batouri, Ngotto</t>
  </si>
  <si>
    <t>CF21150031</t>
  </si>
  <si>
    <t>Ngoukou</t>
  </si>
  <si>
    <t>Basse-Batouri, Ngoukou</t>
  </si>
  <si>
    <t>CF21150032</t>
  </si>
  <si>
    <t>Basse-Batouri, Nguenze</t>
  </si>
  <si>
    <t>CF21150033</t>
  </si>
  <si>
    <t>Ouapo</t>
  </si>
  <si>
    <t>Basse-Batouri, Ouapo</t>
  </si>
  <si>
    <t>CF21150041</t>
  </si>
  <si>
    <t>Siriri</t>
  </si>
  <si>
    <t>Basse-Batouri, Siriri</t>
  </si>
  <si>
    <t>CF21150034</t>
  </si>
  <si>
    <t>Soumon</t>
  </si>
  <si>
    <t>Basse-Batouri, Soumon</t>
  </si>
  <si>
    <t>CF21150035</t>
  </si>
  <si>
    <t>Tapourou</t>
  </si>
  <si>
    <t>Basse-Batouri, Tapourou</t>
  </si>
  <si>
    <t>CF21150036</t>
  </si>
  <si>
    <t>Wando</t>
  </si>
  <si>
    <t>Basse-Batouri, Wando</t>
  </si>
  <si>
    <t>CF21150037</t>
  </si>
  <si>
    <t>Wapo</t>
  </si>
  <si>
    <t>Basse-Batouri, Wapo</t>
  </si>
  <si>
    <t>CF21150038</t>
  </si>
  <si>
    <t>Wombo</t>
  </si>
  <si>
    <t>Basse-Batouri, Wombo</t>
  </si>
  <si>
    <t>CF21150039</t>
  </si>
  <si>
    <t>Wotoro</t>
  </si>
  <si>
    <t>Basse-Batouri, Wotoro</t>
  </si>
  <si>
    <t>CF21150040</t>
  </si>
  <si>
    <t>Bafinili</t>
  </si>
  <si>
    <t>Bimbo, Bafinili</t>
  </si>
  <si>
    <t>CF11110002</t>
  </si>
  <si>
    <t>Bah</t>
  </si>
  <si>
    <t>Bimbo, Bah</t>
  </si>
  <si>
    <t>CF11110003</t>
  </si>
  <si>
    <t>Bangui-Kpoka</t>
  </si>
  <si>
    <t>Bimbo, Bangui-Kpoka</t>
  </si>
  <si>
    <t>CF11110004</t>
  </si>
  <si>
    <t>Begoua</t>
  </si>
  <si>
    <t>Bimbo, Begoua</t>
  </si>
  <si>
    <t>CF11110005</t>
  </si>
  <si>
    <t>Bimbo, Bimbo</t>
  </si>
  <si>
    <t>CF11110001</t>
  </si>
  <si>
    <t>Bimo</t>
  </si>
  <si>
    <t>Bimbo, Bimo</t>
  </si>
  <si>
    <t>CF11110142</t>
  </si>
  <si>
    <t>Bimon 1</t>
  </si>
  <si>
    <t>Bimbo, Bimon 1</t>
  </si>
  <si>
    <t>CF11110006</t>
  </si>
  <si>
    <t>Bimon 2</t>
  </si>
  <si>
    <t>Bimbo, Bimon 2</t>
  </si>
  <si>
    <t>CF11110007</t>
  </si>
  <si>
    <t>Boali Croisement</t>
  </si>
  <si>
    <t>Bimbo, Boali Croisement</t>
  </si>
  <si>
    <t>CF11110008</t>
  </si>
  <si>
    <t>Bobandio</t>
  </si>
  <si>
    <t>Bimbo, Bobandio</t>
  </si>
  <si>
    <t>CF11110009</t>
  </si>
  <si>
    <t>Bobassa</t>
  </si>
  <si>
    <t>Bimbo, Bobassa</t>
  </si>
  <si>
    <t>CF11110010</t>
  </si>
  <si>
    <t>Bobele</t>
  </si>
  <si>
    <t>Bimbo, Bobele</t>
  </si>
  <si>
    <t>CF11110011</t>
  </si>
  <si>
    <t>CF11110012</t>
  </si>
  <si>
    <t>Boda 1</t>
  </si>
  <si>
    <t>Bimbo, Boda 1</t>
  </si>
  <si>
    <t>CF11110013</t>
  </si>
  <si>
    <t>Bodengbe</t>
  </si>
  <si>
    <t>Bimbo, Bodengbe</t>
  </si>
  <si>
    <t>CF11110014</t>
  </si>
  <si>
    <t>Bogbade</t>
  </si>
  <si>
    <t>Bimbo, Bogbade</t>
  </si>
  <si>
    <t>CF11110015</t>
  </si>
  <si>
    <t>Bogbale</t>
  </si>
  <si>
    <t>Bimbo, Bogbale</t>
  </si>
  <si>
    <t>CF11110146</t>
  </si>
  <si>
    <t>Bogbaya 1</t>
  </si>
  <si>
    <t>Bimbo, Bogbaya 1</t>
  </si>
  <si>
    <t>CF11110016</t>
  </si>
  <si>
    <t>Bohere</t>
  </si>
  <si>
    <t>Bimbo, Bohere</t>
  </si>
  <si>
    <t>CF11110017</t>
  </si>
  <si>
    <t>Bombabia</t>
  </si>
  <si>
    <t>Bimbo, Bombabia</t>
  </si>
  <si>
    <t>CF11110018</t>
  </si>
  <si>
    <t>Bombele</t>
  </si>
  <si>
    <t>Bimbo, Bombele</t>
  </si>
  <si>
    <t>CF11110019</t>
  </si>
  <si>
    <t>Bomboko</t>
  </si>
  <si>
    <t>Bimbo, Bomboko</t>
  </si>
  <si>
    <t>CF11110020</t>
  </si>
  <si>
    <t>Bondio</t>
  </si>
  <si>
    <t>Bimbo, Bondio</t>
  </si>
  <si>
    <t>CF11110021</t>
  </si>
  <si>
    <t>Bondokpo</t>
  </si>
  <si>
    <t>Bimbo, Bondokpo</t>
  </si>
  <si>
    <t>CF11110022</t>
  </si>
  <si>
    <t>Borossi</t>
  </si>
  <si>
    <t>Bimbo, Borossi</t>
  </si>
  <si>
    <t>CF11110023</t>
  </si>
  <si>
    <t>Bossin</t>
  </si>
  <si>
    <t>Bimbo, Bossin</t>
  </si>
  <si>
    <t>CF11110024</t>
  </si>
  <si>
    <t>Bossouamo</t>
  </si>
  <si>
    <t>Bimbo, Bossouamo</t>
  </si>
  <si>
    <t>CF11110025</t>
  </si>
  <si>
    <t>Botambi</t>
  </si>
  <si>
    <t>Bimbo, Botambi</t>
  </si>
  <si>
    <t>CF11110026</t>
  </si>
  <si>
    <t>Boteke</t>
  </si>
  <si>
    <t>Bimbo, Boteke</t>
  </si>
  <si>
    <t>CF11110027</t>
  </si>
  <si>
    <t>Bouboui</t>
  </si>
  <si>
    <t>Bimbo, Bouboui</t>
  </si>
  <si>
    <t>CF11110028</t>
  </si>
  <si>
    <t>Bouboui 2</t>
  </si>
  <si>
    <t>Bimbo, Bouboui 2</t>
  </si>
  <si>
    <t>CF11110029</t>
  </si>
  <si>
    <t>Bouboui 3</t>
  </si>
  <si>
    <t>Bimbo, Bouboui 3</t>
  </si>
  <si>
    <t>CF11110138</t>
  </si>
  <si>
    <t>Bouladoungou</t>
  </si>
  <si>
    <t>Bimbo, Bouladoungou</t>
  </si>
  <si>
    <t>CF11110030</t>
  </si>
  <si>
    <t>Boutili</t>
  </si>
  <si>
    <t>Bimbo, Boutili</t>
  </si>
  <si>
    <t>CF11110031</t>
  </si>
  <si>
    <t>Bozere-Kala</t>
  </si>
  <si>
    <t>Bimbo, Bozere-Kala</t>
  </si>
  <si>
    <t>CF11110033</t>
  </si>
  <si>
    <t>Boziribali</t>
  </si>
  <si>
    <t>Bimbo, Boziribali</t>
  </si>
  <si>
    <t>CF11110032</t>
  </si>
  <si>
    <t>Delebama</t>
  </si>
  <si>
    <t>Bimbo, Delebama</t>
  </si>
  <si>
    <t>CF11110034</t>
  </si>
  <si>
    <t>Ebou</t>
  </si>
  <si>
    <t>Bimbo, Ebou</t>
  </si>
  <si>
    <t>CF11110035</t>
  </si>
  <si>
    <t>Fafara</t>
  </si>
  <si>
    <t>Bimbo, Fafara</t>
  </si>
  <si>
    <t>CF11110036</t>
  </si>
  <si>
    <t>Gabakassa</t>
  </si>
  <si>
    <t>Bimbo, Gabakassa</t>
  </si>
  <si>
    <t>CF11110037</t>
  </si>
  <si>
    <t>Gbaba</t>
  </si>
  <si>
    <t>Bimbo, Gbaba</t>
  </si>
  <si>
    <t>CF11110038</t>
  </si>
  <si>
    <t>Gbaloko 1</t>
  </si>
  <si>
    <t>Bimbo, Gbaloko 1</t>
  </si>
  <si>
    <t>CF11110039</t>
  </si>
  <si>
    <t>Gbaloko 2</t>
  </si>
  <si>
    <t>Bimbo, Gbaloko 2</t>
  </si>
  <si>
    <t>CF11110040</t>
  </si>
  <si>
    <t>Gbaloko 3</t>
  </si>
  <si>
    <t>Bimbo, Gbaloko 3</t>
  </si>
  <si>
    <t>CF11110041</t>
  </si>
  <si>
    <t>Gbangbo</t>
  </si>
  <si>
    <t>Bimbo, Gbangbo</t>
  </si>
  <si>
    <t>CF11110042</t>
  </si>
  <si>
    <t>Gbegara</t>
  </si>
  <si>
    <t>Bimbo, Gbegara</t>
  </si>
  <si>
    <t>CF11110043</t>
  </si>
  <si>
    <t>Gbili</t>
  </si>
  <si>
    <t>Bimbo, Gbili</t>
  </si>
  <si>
    <t>CF11110044</t>
  </si>
  <si>
    <t>Gbokila</t>
  </si>
  <si>
    <t>Bimbo, Gbokila</t>
  </si>
  <si>
    <t>CF11110045</t>
  </si>
  <si>
    <t>Guerengou-Pont</t>
  </si>
  <si>
    <t>Bimbo, Guerengou-Pont</t>
  </si>
  <si>
    <t>CF11110046</t>
  </si>
  <si>
    <t>Bimbo, Kapou</t>
  </si>
  <si>
    <t>CF11110047</t>
  </si>
  <si>
    <t>Kassiamba</t>
  </si>
  <si>
    <t>Bimbo, Kassiamba</t>
  </si>
  <si>
    <t>CF11110048</t>
  </si>
  <si>
    <t>Kembe 1</t>
  </si>
  <si>
    <t>Bimbo, Kembe 1</t>
  </si>
  <si>
    <t>CF11110049</t>
  </si>
  <si>
    <t>Km12</t>
  </si>
  <si>
    <t>Bimbo, Km12</t>
  </si>
  <si>
    <t>CF11110145</t>
  </si>
  <si>
    <t>Kodozilo</t>
  </si>
  <si>
    <t>Bimbo, Kodozilo</t>
  </si>
  <si>
    <t>CF11110050</t>
  </si>
  <si>
    <t>Konga</t>
  </si>
  <si>
    <t>Bimbo, Konga</t>
  </si>
  <si>
    <t>CF11110051</t>
  </si>
  <si>
    <t>Bimbo, Kongbo</t>
  </si>
  <si>
    <t>CF11110052</t>
  </si>
  <si>
    <t>Kopetene</t>
  </si>
  <si>
    <t>Bimbo, Kopetene</t>
  </si>
  <si>
    <t>CF11110053</t>
  </si>
  <si>
    <t>Koukoulou</t>
  </si>
  <si>
    <t>Bimbo, Koukoulou</t>
  </si>
  <si>
    <t>CF11110054</t>
  </si>
  <si>
    <t>Koulamandja</t>
  </si>
  <si>
    <t>Bimbo, Koulamandja</t>
  </si>
  <si>
    <t>CF11110055</t>
  </si>
  <si>
    <t>Kpalongo 1</t>
  </si>
  <si>
    <t>Bimbo, Kpalongo 1</t>
  </si>
  <si>
    <t>CF11110056</t>
  </si>
  <si>
    <t>Kpalongo 2</t>
  </si>
  <si>
    <t>Bimbo, Kpalongo 2</t>
  </si>
  <si>
    <t>CF11110057</t>
  </si>
  <si>
    <t>Kpama 1</t>
  </si>
  <si>
    <t>Bimbo, Kpama 1</t>
  </si>
  <si>
    <t>CF11110140</t>
  </si>
  <si>
    <t>Kpama 2</t>
  </si>
  <si>
    <t>Bimbo, Kpama 2</t>
  </si>
  <si>
    <t>CF11110141</t>
  </si>
  <si>
    <t>Kpanakoulou</t>
  </si>
  <si>
    <t>Bimbo, Kpanakoulou</t>
  </si>
  <si>
    <t>CF11110139</t>
  </si>
  <si>
    <t>Kpanba 1</t>
  </si>
  <si>
    <t>Bimbo, Kpanba 1</t>
  </si>
  <si>
    <t>CF11110058</t>
  </si>
  <si>
    <t>Kpanba 2</t>
  </si>
  <si>
    <t>Bimbo, Kpanba 2</t>
  </si>
  <si>
    <t>CF11110059</t>
  </si>
  <si>
    <t>Kpangala</t>
  </si>
  <si>
    <t>Bimbo, Kpangala</t>
  </si>
  <si>
    <t>CF11110060</t>
  </si>
  <si>
    <t>Kpata</t>
  </si>
  <si>
    <t>Bimbo, Kpata</t>
  </si>
  <si>
    <t>CF11110061</t>
  </si>
  <si>
    <t>Kpobanga</t>
  </si>
  <si>
    <t>Bimbo, Kpobanga</t>
  </si>
  <si>
    <t>CF11110062</t>
  </si>
  <si>
    <t>Leprorserie</t>
  </si>
  <si>
    <t>Bimbo, Leprorserie</t>
  </si>
  <si>
    <t>CF11110063</t>
  </si>
  <si>
    <t>Lilando</t>
  </si>
  <si>
    <t>Bimbo, Lilando</t>
  </si>
  <si>
    <t>CF11110064</t>
  </si>
  <si>
    <t>Limassa</t>
  </si>
  <si>
    <t>Bimbo, Limassa</t>
  </si>
  <si>
    <t>CF11110065</t>
  </si>
  <si>
    <t>Liton</t>
  </si>
  <si>
    <t>Bimbo, Liton</t>
  </si>
  <si>
    <t>CF11110066</t>
  </si>
  <si>
    <t>Maka 1</t>
  </si>
  <si>
    <t>Bimbo, Maka 1</t>
  </si>
  <si>
    <t>CF11110067</t>
  </si>
  <si>
    <t>Maka 2</t>
  </si>
  <si>
    <t>Bimbo, Maka 2</t>
  </si>
  <si>
    <t>CF11110068</t>
  </si>
  <si>
    <t>Mandamourou</t>
  </si>
  <si>
    <t>Bimbo, Mandamourou</t>
  </si>
  <si>
    <t>CF11110069</t>
  </si>
  <si>
    <t>Mbay</t>
  </si>
  <si>
    <t>Bimbo, Mbay</t>
  </si>
  <si>
    <t>CF11110070</t>
  </si>
  <si>
    <t>Mboko 1</t>
  </si>
  <si>
    <t>Bimbo, Mboko 1</t>
  </si>
  <si>
    <t>CF11110071</t>
  </si>
  <si>
    <t>Mboko 2</t>
  </si>
  <si>
    <t>Bimbo, Mboko 2</t>
  </si>
  <si>
    <t>CF11110072</t>
  </si>
  <si>
    <t>Mboko 4</t>
  </si>
  <si>
    <t>Bimbo, Mboko 4</t>
  </si>
  <si>
    <t>CF11110073</t>
  </si>
  <si>
    <t>Modale 1</t>
  </si>
  <si>
    <t>Bimbo, Modale 1</t>
  </si>
  <si>
    <t>CF11110074</t>
  </si>
  <si>
    <t>Modale 2</t>
  </si>
  <si>
    <t>Bimbo, Modale 2</t>
  </si>
  <si>
    <t>CF11110075</t>
  </si>
  <si>
    <t>Mokelo</t>
  </si>
  <si>
    <t>Bimbo, Mokelo</t>
  </si>
  <si>
    <t>CF11110076</t>
  </si>
  <si>
    <t>Mondoli</t>
  </si>
  <si>
    <t>Bimbo, Mondoli</t>
  </si>
  <si>
    <t>CF11110077</t>
  </si>
  <si>
    <t>Mozan</t>
  </si>
  <si>
    <t>Bimbo, Mozan</t>
  </si>
  <si>
    <t>CF11110078</t>
  </si>
  <si>
    <t>M'Poko-Loko</t>
  </si>
  <si>
    <t>Bimbo, M'Poko-Loko</t>
  </si>
  <si>
    <t>CF11110079</t>
  </si>
  <si>
    <t>Ndangala</t>
  </si>
  <si>
    <t>Bimbo, Ndangala</t>
  </si>
  <si>
    <t>CF11110080</t>
  </si>
  <si>
    <t>Nderi</t>
  </si>
  <si>
    <t>Bimbo, Nderi</t>
  </si>
  <si>
    <t>CF11110081</t>
  </si>
  <si>
    <t>Ndia</t>
  </si>
  <si>
    <t>Bimbo, Ndia</t>
  </si>
  <si>
    <t>CF11110082</t>
  </si>
  <si>
    <t>Ndimba</t>
  </si>
  <si>
    <t>Bimbo, Ndimba</t>
  </si>
  <si>
    <t>CF11110083</t>
  </si>
  <si>
    <t>Ndjongo</t>
  </si>
  <si>
    <t>Bimbo, Ndjongo</t>
  </si>
  <si>
    <t>CF11110084</t>
  </si>
  <si>
    <t>Ngako</t>
  </si>
  <si>
    <t>Bimbo, Ngako</t>
  </si>
  <si>
    <t>CF11110085</t>
  </si>
  <si>
    <t>Ngbo</t>
  </si>
  <si>
    <t>Bimbo, Ngbo</t>
  </si>
  <si>
    <t>CF11110086</t>
  </si>
  <si>
    <t>Ngola 1</t>
  </si>
  <si>
    <t>Bimbo, Ngola 1</t>
  </si>
  <si>
    <t>CF11110087</t>
  </si>
  <si>
    <t>Ngouingo</t>
  </si>
  <si>
    <t>Bimbo, Ngouingo</t>
  </si>
  <si>
    <t>CF11110088</t>
  </si>
  <si>
    <t>Ngoukoumba</t>
  </si>
  <si>
    <t>Bimbo, Ngoukoumba</t>
  </si>
  <si>
    <t>CF11110089</t>
  </si>
  <si>
    <t>Ngoukoumba 2</t>
  </si>
  <si>
    <t>Bimbo, Ngoukoumba 2</t>
  </si>
  <si>
    <t>CF11110090</t>
  </si>
  <si>
    <t>Ngoulanga 1</t>
  </si>
  <si>
    <t>Bimbo, Ngoulanga 1</t>
  </si>
  <si>
    <t>CF11110091</t>
  </si>
  <si>
    <t>Ngoulanga 2</t>
  </si>
  <si>
    <t>Bimbo, Ngoulanga 2</t>
  </si>
  <si>
    <t>CF11110092</t>
  </si>
  <si>
    <t>Ngoumbala</t>
  </si>
  <si>
    <t>Bimbo, Ngoumbala</t>
  </si>
  <si>
    <t>CF11110093</t>
  </si>
  <si>
    <t>Ngoumbara</t>
  </si>
  <si>
    <t>Bimbo, Ngoumbara</t>
  </si>
  <si>
    <t>CF11110094</t>
  </si>
  <si>
    <t>Ngoumbeti</t>
  </si>
  <si>
    <t>Bimbo, Ngoumbeti</t>
  </si>
  <si>
    <t>CF11110095</t>
  </si>
  <si>
    <t>Nzerengongo</t>
  </si>
  <si>
    <t>Bimbo, Nzerengongo</t>
  </si>
  <si>
    <t>CF11110096</t>
  </si>
  <si>
    <t>Ouafa</t>
  </si>
  <si>
    <t>Bimbo, Ouafa</t>
  </si>
  <si>
    <t>CF11110097</t>
  </si>
  <si>
    <t>Palemongo</t>
  </si>
  <si>
    <t>Bimbo, Palemongo</t>
  </si>
  <si>
    <t>CF11110098</t>
  </si>
  <si>
    <t>Pani</t>
  </si>
  <si>
    <t>Bimbo, Pani</t>
  </si>
  <si>
    <t>CF11110099</t>
  </si>
  <si>
    <t>Pindao</t>
  </si>
  <si>
    <t>Bimbo, Pindao</t>
  </si>
  <si>
    <t>CF11110100</t>
  </si>
  <si>
    <t>Potopoto</t>
  </si>
  <si>
    <t>Bimbo, Potopoto</t>
  </si>
  <si>
    <t>CF11110101</t>
  </si>
  <si>
    <t>Sabiri</t>
  </si>
  <si>
    <t>Bimbo, Sabiri</t>
  </si>
  <si>
    <t>CF11110102</t>
  </si>
  <si>
    <t>Sabongo 1</t>
  </si>
  <si>
    <t>Bimbo, Sabongo 1</t>
  </si>
  <si>
    <t>CF11110103</t>
  </si>
  <si>
    <t>Sabongo 2</t>
  </si>
  <si>
    <t>Bimbo, Sabongo 2</t>
  </si>
  <si>
    <t>CF11110104</t>
  </si>
  <si>
    <t>Sakai 1</t>
  </si>
  <si>
    <t>Bimbo, Sakai 1</t>
  </si>
  <si>
    <t>CF11110105</t>
  </si>
  <si>
    <t>Sakai 2</t>
  </si>
  <si>
    <t>Bimbo, Sakai 2</t>
  </si>
  <si>
    <t>CF11110106</t>
  </si>
  <si>
    <t>Sakai 3</t>
  </si>
  <si>
    <t>Bimbo, Sakai 3</t>
  </si>
  <si>
    <t>CF11110107</t>
  </si>
  <si>
    <t>Sakai 4</t>
  </si>
  <si>
    <t>Bimbo, Sakai 4</t>
  </si>
  <si>
    <t>CF11110108</t>
  </si>
  <si>
    <t>Sakai 5</t>
  </si>
  <si>
    <t>Bimbo, Sakai 5</t>
  </si>
  <si>
    <t>CF11110109</t>
  </si>
  <si>
    <t>Sakpa</t>
  </si>
  <si>
    <t>Bimbo, Sakpa</t>
  </si>
  <si>
    <t>CF11110110</t>
  </si>
  <si>
    <t>Sakpamboro</t>
  </si>
  <si>
    <t>Bimbo, Sakpamboro</t>
  </si>
  <si>
    <t>CF11110111</t>
  </si>
  <si>
    <t>Salanga</t>
  </si>
  <si>
    <t>Bimbo, Salanga</t>
  </si>
  <si>
    <t>CF11110112</t>
  </si>
  <si>
    <t>Bimbo, Samba</t>
  </si>
  <si>
    <t>CF11110113</t>
  </si>
  <si>
    <t>Sandjimba 1</t>
  </si>
  <si>
    <t>Bimbo, Sandjimba 1</t>
  </si>
  <si>
    <t>CF11110114</t>
  </si>
  <si>
    <t>Sebokele 1</t>
  </si>
  <si>
    <t>Bimbo, Sebokele 1</t>
  </si>
  <si>
    <t>CF11110115</t>
  </si>
  <si>
    <t>Sebokele 2</t>
  </si>
  <si>
    <t>Bimbo, Sebokele 2</t>
  </si>
  <si>
    <t>CF11110116</t>
  </si>
  <si>
    <t>Sebokele 3</t>
  </si>
  <si>
    <t>Bimbo, Sebokele 3</t>
  </si>
  <si>
    <t>CF11110117</t>
  </si>
  <si>
    <t>Sehondo</t>
  </si>
  <si>
    <t>Bimbo, Sehondo</t>
  </si>
  <si>
    <t>CF11110118</t>
  </si>
  <si>
    <t>Sekia</t>
  </si>
  <si>
    <t>Bimbo, Sekia</t>
  </si>
  <si>
    <t>CF11110119</t>
  </si>
  <si>
    <t>Sekiamote</t>
  </si>
  <si>
    <t>Bimbo, Sekiamote</t>
  </si>
  <si>
    <t>CF11110120</t>
  </si>
  <si>
    <t>CF11110144</t>
  </si>
  <si>
    <t>Sobo</t>
  </si>
  <si>
    <t>Bimbo, Sobo</t>
  </si>
  <si>
    <t>CF11110121</t>
  </si>
  <si>
    <t>Soh</t>
  </si>
  <si>
    <t>Bimbo, Soh</t>
  </si>
  <si>
    <t>CF11110122</t>
  </si>
  <si>
    <t>Soh 2</t>
  </si>
  <si>
    <t>Bimbo, Soh 2</t>
  </si>
  <si>
    <t>CF11110123</t>
  </si>
  <si>
    <t>Takaya</t>
  </si>
  <si>
    <t>Bimbo, Takaya</t>
  </si>
  <si>
    <t>CF11110124</t>
  </si>
  <si>
    <t>Talo</t>
  </si>
  <si>
    <t>Bimbo, Talo</t>
  </si>
  <si>
    <t>CF11110125</t>
  </si>
  <si>
    <t>Wassona</t>
  </si>
  <si>
    <t>Bimbo, Wassona</t>
  </si>
  <si>
    <t>CF11110126</t>
  </si>
  <si>
    <t>Yakoli</t>
  </si>
  <si>
    <t>Bimbo, Yakoli</t>
  </si>
  <si>
    <t>CF11110127</t>
  </si>
  <si>
    <t>Yamboro</t>
  </si>
  <si>
    <t>Bimbo, Yamboro</t>
  </si>
  <si>
    <t>CF11110128</t>
  </si>
  <si>
    <t>Yangana</t>
  </si>
  <si>
    <t>Bimbo, Yangana</t>
  </si>
  <si>
    <t>CF11110129</t>
  </si>
  <si>
    <t>Yatimbo</t>
  </si>
  <si>
    <t>Bimbo, Yatimbo</t>
  </si>
  <si>
    <t>CF11110130</t>
  </si>
  <si>
    <t>CF11110131</t>
  </si>
  <si>
    <t>Yazi</t>
  </si>
  <si>
    <t>Bimbo, Yazi</t>
  </si>
  <si>
    <t>CF11110132</t>
  </si>
  <si>
    <t>Yombo</t>
  </si>
  <si>
    <t>Bimbo, Yombo</t>
  </si>
  <si>
    <t>CF11110133</t>
  </si>
  <si>
    <t>Zado</t>
  </si>
  <si>
    <t>Bimbo, Zado</t>
  </si>
  <si>
    <t>CF11110134</t>
  </si>
  <si>
    <t>Zila</t>
  </si>
  <si>
    <t>Bimbo, Zila</t>
  </si>
  <si>
    <t>CF11110137</t>
  </si>
  <si>
    <t>Zilla</t>
  </si>
  <si>
    <t>Bimbo, Zilla</t>
  </si>
  <si>
    <t>CF11110135</t>
  </si>
  <si>
    <t>Zinba</t>
  </si>
  <si>
    <t>Bimbo, Zinba</t>
  </si>
  <si>
    <t>CF11110143</t>
  </si>
  <si>
    <t>Zoubourou</t>
  </si>
  <si>
    <t>Bimbo, Zoubourou</t>
  </si>
  <si>
    <t>CF11110136</t>
  </si>
  <si>
    <t>Balapa I - Quartier</t>
  </si>
  <si>
    <t>Bimbo, Balapa I - Quartier</t>
  </si>
  <si>
    <t>MPoko Bac - Quartier</t>
  </si>
  <si>
    <t>Bimbo, MPoko Bac - Quartier</t>
  </si>
  <si>
    <t>Petevo - Quartier</t>
  </si>
  <si>
    <t>Bimbo, Petevo - Quartier</t>
  </si>
  <si>
    <t>Aeroport - Quartier</t>
  </si>
  <si>
    <t>Bimbo, Aeroport - Quartier</t>
  </si>
  <si>
    <t>Batalimo I - Quartier</t>
  </si>
  <si>
    <t>Bimbo, Batalimo I - Quartier</t>
  </si>
  <si>
    <t>Sabrola - Quartier</t>
  </si>
  <si>
    <t>Bimbo, Sabrola - Quartier</t>
  </si>
  <si>
    <t>PK12 - Quartier</t>
  </si>
  <si>
    <t>Bimbo, PK12 - Quartier</t>
  </si>
  <si>
    <t>Poto Poto I - Quartier</t>
  </si>
  <si>
    <t>Bimbo, Poto Poto I - Quartier</t>
  </si>
  <si>
    <t>Coline - Quartier</t>
  </si>
  <si>
    <t>Bimbo, Coline - Quartier</t>
  </si>
  <si>
    <t>Balapa II - Quartier</t>
  </si>
  <si>
    <t>Bimbo, Balapa II - Quartier</t>
  </si>
  <si>
    <t>Aeroport - Site</t>
  </si>
  <si>
    <t>BGI_S001</t>
  </si>
  <si>
    <t>Centre de Sante Padre Pio - Site</t>
  </si>
  <si>
    <t>BGI_S002</t>
  </si>
  <si>
    <t>Grand seminaire St Marc de Bimbo - Site</t>
  </si>
  <si>
    <t>BGI_S020</t>
  </si>
  <si>
    <t>Mission Carmel - Site</t>
  </si>
  <si>
    <t>BGI_S029</t>
  </si>
  <si>
    <t>Mission St Charles Luanga - Site</t>
  </si>
  <si>
    <t>BGI_S030</t>
  </si>
  <si>
    <t>Saint Antoine de Padoue - Site</t>
  </si>
  <si>
    <t>BGI_S038</t>
  </si>
  <si>
    <t>St Joseph de Mukassa - Site</t>
  </si>
  <si>
    <t>BGI_S041</t>
  </si>
  <si>
    <t>Maison Micheline - Site</t>
  </si>
  <si>
    <t>BGI_S079</t>
  </si>
  <si>
    <t>Capucins - Site</t>
  </si>
  <si>
    <t>BGI_S098</t>
  </si>
  <si>
    <t>Eglise Catholique Orthodoxe - Site</t>
  </si>
  <si>
    <t>BGI_S121</t>
  </si>
  <si>
    <t>Am-Dafock</t>
  </si>
  <si>
    <t>Ridina, Am-Dafock</t>
  </si>
  <si>
    <t>CF53110002</t>
  </si>
  <si>
    <t>CF53110003</t>
  </si>
  <si>
    <t>Amdaga 1</t>
  </si>
  <si>
    <t>Ridina, Amdaga 1</t>
  </si>
  <si>
    <t>CF53110004</t>
  </si>
  <si>
    <t>Amdaga 2</t>
  </si>
  <si>
    <t>Ridina, Amdaga 2</t>
  </si>
  <si>
    <t>CF53110005</t>
  </si>
  <si>
    <t>Amdaga 3</t>
  </si>
  <si>
    <t>Ridina, Amdaga 3</t>
  </si>
  <si>
    <t>CF53110006</t>
  </si>
  <si>
    <t>Amdaga 4</t>
  </si>
  <si>
    <t>Ridina, Amdaga 4</t>
  </si>
  <si>
    <t>CF53110007</t>
  </si>
  <si>
    <t>Am-Groumaye</t>
  </si>
  <si>
    <t>Ridina, Am-Groumaye</t>
  </si>
  <si>
    <t>CF53110008</t>
  </si>
  <si>
    <t>Am-Sissia 1</t>
  </si>
  <si>
    <t>Ridina, Am-Sissia 1</t>
  </si>
  <si>
    <t>CF53110009</t>
  </si>
  <si>
    <t>Am-Sissia 3</t>
  </si>
  <si>
    <t>Ridina, Am-Sissia 3</t>
  </si>
  <si>
    <t>CF53110010</t>
  </si>
  <si>
    <t>Am-Sissia 4</t>
  </si>
  <si>
    <t>Ridina, Am-Sissia 4</t>
  </si>
  <si>
    <t>CF53110011</t>
  </si>
  <si>
    <t>Angato 1</t>
  </si>
  <si>
    <t>Ridina, Angato 1</t>
  </si>
  <si>
    <t>CF53110012</t>
  </si>
  <si>
    <t>Angato 2</t>
  </si>
  <si>
    <t>Ridina, Angato 2</t>
  </si>
  <si>
    <t>CF53110013</t>
  </si>
  <si>
    <t>Angato 3</t>
  </si>
  <si>
    <t>Ridina, Angato 3</t>
  </si>
  <si>
    <t>CF53110014</t>
  </si>
  <si>
    <t>Ardeb Safra</t>
  </si>
  <si>
    <t>Ridina, Ardeb Safra</t>
  </si>
  <si>
    <t>CF53110015</t>
  </si>
  <si>
    <t>Ardes Safra</t>
  </si>
  <si>
    <t>Ridina, Ardes Safra</t>
  </si>
  <si>
    <t>CF53110016</t>
  </si>
  <si>
    <t>Army</t>
  </si>
  <si>
    <t>Ridina, Army</t>
  </si>
  <si>
    <t>CF53110017</t>
  </si>
  <si>
    <t>Bachama 1</t>
  </si>
  <si>
    <t>Ridina, Bachama 1</t>
  </si>
  <si>
    <t>CF53110018</t>
  </si>
  <si>
    <t>Bachama 2</t>
  </si>
  <si>
    <t>Ridina, Bachama 2</t>
  </si>
  <si>
    <t>CF53110019</t>
  </si>
  <si>
    <t>Bachama 3</t>
  </si>
  <si>
    <t>Ridina, Bachama 3</t>
  </si>
  <si>
    <t>CF53110020</t>
  </si>
  <si>
    <t>Bachama 4</t>
  </si>
  <si>
    <t>Ridina, Bachama 4</t>
  </si>
  <si>
    <t>CF53110021</t>
  </si>
  <si>
    <t>Bachama 5</t>
  </si>
  <si>
    <t>Ridina, Bachama 5</t>
  </si>
  <si>
    <t>CF53110022</t>
  </si>
  <si>
    <t>Bachama Mouraye 1</t>
  </si>
  <si>
    <t>Ridina, Bachama Mouraye 1</t>
  </si>
  <si>
    <t>CF53110023</t>
  </si>
  <si>
    <t>Bachama Mouroye</t>
  </si>
  <si>
    <t>Ridina, Bachama Mouroye</t>
  </si>
  <si>
    <t>CF53110076</t>
  </si>
  <si>
    <t>Bachama Mouroye 2</t>
  </si>
  <si>
    <t>Ridina, Bachama Mouroye 2</t>
  </si>
  <si>
    <t>CF53110024</t>
  </si>
  <si>
    <t>Bacham-Sher</t>
  </si>
  <si>
    <t>Ridina, Bacham-Sher</t>
  </si>
  <si>
    <t>CF53110025</t>
  </si>
  <si>
    <t>Belakoutou</t>
  </si>
  <si>
    <t>Ridina, Belakoutou</t>
  </si>
  <si>
    <t>CF53110026</t>
  </si>
  <si>
    <t>Bengues</t>
  </si>
  <si>
    <t>Ridina, Bengues</t>
  </si>
  <si>
    <t>CF53110027</t>
  </si>
  <si>
    <t>Bir Matar</t>
  </si>
  <si>
    <t>Ridina, Bir Matar</t>
  </si>
  <si>
    <t>CF53110028</t>
  </si>
  <si>
    <t>Ridina, Birao</t>
  </si>
  <si>
    <t>CF53110001</t>
  </si>
  <si>
    <t>Bougaye 1</t>
  </si>
  <si>
    <t>Ridina, Bougaye 1</t>
  </si>
  <si>
    <t>CF53110029</t>
  </si>
  <si>
    <t>Bougaye 2</t>
  </si>
  <si>
    <t>Ridina, Bougaye 2</t>
  </si>
  <si>
    <t>CF53110030</t>
  </si>
  <si>
    <t>Boura</t>
  </si>
  <si>
    <t>Ridina, Boura</t>
  </si>
  <si>
    <t>CF53110031</t>
  </si>
  <si>
    <t>Bouram</t>
  </si>
  <si>
    <t>Ridina, Bouram</t>
  </si>
  <si>
    <t>CF53110032</t>
  </si>
  <si>
    <t>Cissi</t>
  </si>
  <si>
    <t>Ridina, Cissi</t>
  </si>
  <si>
    <t>CF53110033</t>
  </si>
  <si>
    <t>Dahal Amlas</t>
  </si>
  <si>
    <t>Ridina, Dahal Amlas</t>
  </si>
  <si>
    <t>CF53110034</t>
  </si>
  <si>
    <t>Dahal Hadjar 1</t>
  </si>
  <si>
    <t>Ridina, Dahal Hadjar 1</t>
  </si>
  <si>
    <t>CF53110035</t>
  </si>
  <si>
    <t>Dahal Mouraye</t>
  </si>
  <si>
    <t>Ridina, Dahal Mouraye</t>
  </si>
  <si>
    <t>CF53110036</t>
  </si>
  <si>
    <t>Dahal Mouroye</t>
  </si>
  <si>
    <t>Ridina, Dahal Mouroye</t>
  </si>
  <si>
    <t>CF53110075</t>
  </si>
  <si>
    <t>Dangore</t>
  </si>
  <si>
    <t>Ridina, Dangore</t>
  </si>
  <si>
    <t>CF53110037</t>
  </si>
  <si>
    <t>Dar Zaraf</t>
  </si>
  <si>
    <t>Ridina, Dar Zaraf</t>
  </si>
  <si>
    <t>CF53110038</t>
  </si>
  <si>
    <t>Delembe</t>
  </si>
  <si>
    <t>Ridina, Delembe</t>
  </si>
  <si>
    <t>CF53110039</t>
  </si>
  <si>
    <t>Djabrona</t>
  </si>
  <si>
    <t>Ridina, Djabrona</t>
  </si>
  <si>
    <t>CF53110040</t>
  </si>
  <si>
    <t>Djamena</t>
  </si>
  <si>
    <t>Ridina, Djamena</t>
  </si>
  <si>
    <t>CF53110041</t>
  </si>
  <si>
    <t>Dour-Dour</t>
  </si>
  <si>
    <t>Ridina, Dour-Dour</t>
  </si>
  <si>
    <t>CF53110042</t>
  </si>
  <si>
    <t>Dourouf Amar</t>
  </si>
  <si>
    <t>Ridina, Dourouf Amar</t>
  </si>
  <si>
    <t>CF53110043</t>
  </si>
  <si>
    <t>Drobane</t>
  </si>
  <si>
    <t>Ridina, Drobane</t>
  </si>
  <si>
    <t>CF53110044</t>
  </si>
  <si>
    <t>Ganai</t>
  </si>
  <si>
    <t>Ridina, Ganai</t>
  </si>
  <si>
    <t>CF53110045</t>
  </si>
  <si>
    <t>Ganai 1</t>
  </si>
  <si>
    <t>Ridina, Ganai 1</t>
  </si>
  <si>
    <t>CF53110046</t>
  </si>
  <si>
    <t>Ganai 2</t>
  </si>
  <si>
    <t>Ridina, Ganai 2</t>
  </si>
  <si>
    <t>CF53110047</t>
  </si>
  <si>
    <t>CF53110048</t>
  </si>
  <si>
    <t>Gnalida</t>
  </si>
  <si>
    <t>Ridina, Gnalida</t>
  </si>
  <si>
    <t>CF53110049</t>
  </si>
  <si>
    <t>Goula</t>
  </si>
  <si>
    <t>Ridina, Goula</t>
  </si>
  <si>
    <t>CF53110050</t>
  </si>
  <si>
    <t>Goz Mahmat</t>
  </si>
  <si>
    <t>Ridina, Goz Mahmat</t>
  </si>
  <si>
    <t>CF53110051</t>
  </si>
  <si>
    <t>Guarada</t>
  </si>
  <si>
    <t>Ridina, Guarada</t>
  </si>
  <si>
    <t>CF53110052</t>
  </si>
  <si>
    <t>Guila</t>
  </si>
  <si>
    <t>Ridina, Guila</t>
  </si>
  <si>
    <t>CF53110053</t>
  </si>
  <si>
    <t>Kaffao</t>
  </si>
  <si>
    <t>Ridina, Kaffao</t>
  </si>
  <si>
    <t>CF53110054</t>
  </si>
  <si>
    <t>Kamoun</t>
  </si>
  <si>
    <t>Ridina, Kamoun</t>
  </si>
  <si>
    <t>CF53110055</t>
  </si>
  <si>
    <t>Kidjidji</t>
  </si>
  <si>
    <t>Ridina, Kidjidji</t>
  </si>
  <si>
    <t>CF53110056</t>
  </si>
  <si>
    <t>Kidjidji 2</t>
  </si>
  <si>
    <t>Ridina, Kidjidji 2</t>
  </si>
  <si>
    <t>CF53110057</t>
  </si>
  <si>
    <t>Madija</t>
  </si>
  <si>
    <t>Ridina, Madija</t>
  </si>
  <si>
    <t>CF53110058</t>
  </si>
  <si>
    <t>Madja</t>
  </si>
  <si>
    <t>Ridina, Madja</t>
  </si>
  <si>
    <t>CF53110080</t>
  </si>
  <si>
    <t>Matala</t>
  </si>
  <si>
    <t>Ridina, Matala</t>
  </si>
  <si>
    <t>CF53110059</t>
  </si>
  <si>
    <t>Ndomande</t>
  </si>
  <si>
    <t>Ridina, Ndomande</t>
  </si>
  <si>
    <t>CF53110073</t>
  </si>
  <si>
    <t>Nguene</t>
  </si>
  <si>
    <t>Ridina, Nguene</t>
  </si>
  <si>
    <t>CF53110060</t>
  </si>
  <si>
    <t>Tagnagna</t>
  </si>
  <si>
    <t>Ridina, Tagnagna</t>
  </si>
  <si>
    <t>CF53110074</t>
  </si>
  <si>
    <t>Takadja</t>
  </si>
  <si>
    <t>Ridina, Takadja</t>
  </si>
  <si>
    <t>CF53110079</t>
  </si>
  <si>
    <t>Takamala</t>
  </si>
  <si>
    <t>Ridina, Takamala</t>
  </si>
  <si>
    <t>CF53110061</t>
  </si>
  <si>
    <t>Takandja</t>
  </si>
  <si>
    <t>Ridina, Takandja</t>
  </si>
  <si>
    <t>CF53110062</t>
  </si>
  <si>
    <t>Talamaka</t>
  </si>
  <si>
    <t>Ridina, Talamaka</t>
  </si>
  <si>
    <t>CF53110077</t>
  </si>
  <si>
    <t>Tangara</t>
  </si>
  <si>
    <t>Ridina, Tangara</t>
  </si>
  <si>
    <t>CF53110063</t>
  </si>
  <si>
    <t>Tanguit</t>
  </si>
  <si>
    <t>Ridina, Tanguit</t>
  </si>
  <si>
    <t>CF53110064</t>
  </si>
  <si>
    <t>Tanguite</t>
  </si>
  <si>
    <t>Ridina, Tanguite</t>
  </si>
  <si>
    <t>CF53110078</t>
  </si>
  <si>
    <t>Tayoyo</t>
  </si>
  <si>
    <t>Ridina, Tayoyo</t>
  </si>
  <si>
    <t>CF53110065</t>
  </si>
  <si>
    <t>Terfele</t>
  </si>
  <si>
    <t>Ridina, Terfele</t>
  </si>
  <si>
    <t>CF53110066</t>
  </si>
  <si>
    <t>Terfelle 2</t>
  </si>
  <si>
    <t>Ridina, Terfelle 2</t>
  </si>
  <si>
    <t>CF53110067</t>
  </si>
  <si>
    <t>Tissi 1</t>
  </si>
  <si>
    <t>Ridina, Tissi 1</t>
  </si>
  <si>
    <t>CF53110068</t>
  </si>
  <si>
    <t>Tissi 2</t>
  </si>
  <si>
    <t>Ridina, Tissi 2</t>
  </si>
  <si>
    <t>CF53110069</t>
  </si>
  <si>
    <t>Tissi 3</t>
  </si>
  <si>
    <t>Ridina, Tissi 3</t>
  </si>
  <si>
    <t>CF53110070</t>
  </si>
  <si>
    <t>Tissi 4</t>
  </si>
  <si>
    <t>Ridina, Tissi 4</t>
  </si>
  <si>
    <t>CF53110071</t>
  </si>
  <si>
    <t>Toumou</t>
  </si>
  <si>
    <t>Ridina, Toumou</t>
  </si>
  <si>
    <t>CF53110072</t>
  </si>
  <si>
    <t>Adjimnasse</t>
  </si>
  <si>
    <t>Ouandja, Adjimnasse</t>
  </si>
  <si>
    <t>CF53120001</t>
  </si>
  <si>
    <t>Aifa</t>
  </si>
  <si>
    <t>Ouandja, Aifa</t>
  </si>
  <si>
    <t>CF53120002</t>
  </si>
  <si>
    <t>Amardjedjide</t>
  </si>
  <si>
    <t>Ouandja, Amardjedjide</t>
  </si>
  <si>
    <t>CF53120003</t>
  </si>
  <si>
    <t>CF53120004</t>
  </si>
  <si>
    <t>Aoukale</t>
  </si>
  <si>
    <t>Ouandja, Aoukale</t>
  </si>
  <si>
    <t>CF53120005</t>
  </si>
  <si>
    <t>Ardeba</t>
  </si>
  <si>
    <t>Ouandja, Ardeba</t>
  </si>
  <si>
    <t>CF53120006</t>
  </si>
  <si>
    <t>Boromata</t>
  </si>
  <si>
    <t>Ouandja, Boromata</t>
  </si>
  <si>
    <t>CF53120007</t>
  </si>
  <si>
    <t>Deptere</t>
  </si>
  <si>
    <t>Ouandja, Deptere</t>
  </si>
  <si>
    <t>CF53120008</t>
  </si>
  <si>
    <t>Douzi</t>
  </si>
  <si>
    <t>Ouandja, Douzi</t>
  </si>
  <si>
    <t>CF53120009</t>
  </si>
  <si>
    <t>Gordil</t>
  </si>
  <si>
    <t>Ouandja, Gordil</t>
  </si>
  <si>
    <t>CF53120010</t>
  </si>
  <si>
    <t>Guede</t>
  </si>
  <si>
    <t>Ouandja, Guede</t>
  </si>
  <si>
    <t>CF53120011</t>
  </si>
  <si>
    <t>Kadjaka</t>
  </si>
  <si>
    <t>Ouandja, Kadjaka</t>
  </si>
  <si>
    <t>CF53120012</t>
  </si>
  <si>
    <t>Keche</t>
  </si>
  <si>
    <t>Ouandja, Keche</t>
  </si>
  <si>
    <t>CF53120013</t>
  </si>
  <si>
    <t>CF53120037</t>
  </si>
  <si>
    <t>Ouandja, Kidjidji</t>
  </si>
  <si>
    <t>CF53120014</t>
  </si>
  <si>
    <t>Koumbal</t>
  </si>
  <si>
    <t>Ouandja, Koumbal</t>
  </si>
  <si>
    <t>CF53120015</t>
  </si>
  <si>
    <t>Mamou</t>
  </si>
  <si>
    <t>Ouandja, Mamou</t>
  </si>
  <si>
    <t>CF53120016</t>
  </si>
  <si>
    <t>Mandjadjara</t>
  </si>
  <si>
    <t>Ouandja, Mandjadjara</t>
  </si>
  <si>
    <t>CF53120017</t>
  </si>
  <si>
    <t>Manou</t>
  </si>
  <si>
    <t>Ouandja, Manou</t>
  </si>
  <si>
    <t>CF53120036</t>
  </si>
  <si>
    <t>Mele</t>
  </si>
  <si>
    <t>Ouandja, Mele</t>
  </si>
  <si>
    <t>CF53120018</t>
  </si>
  <si>
    <t>Mossabio 1</t>
  </si>
  <si>
    <t>Ouandja, Mossabio 1</t>
  </si>
  <si>
    <t>CF53120019</t>
  </si>
  <si>
    <t>Mossabio 2</t>
  </si>
  <si>
    <t>Ouandja, Mossabio 2</t>
  </si>
  <si>
    <t>CF53120020</t>
  </si>
  <si>
    <t>Mossabio 3</t>
  </si>
  <si>
    <t>Ouandja, Mossabio 3</t>
  </si>
  <si>
    <t>CF53120021</t>
  </si>
  <si>
    <t>Mossabio 4</t>
  </si>
  <si>
    <t>Ouandja, Mossabio 4</t>
  </si>
  <si>
    <t>CF53120022</t>
  </si>
  <si>
    <t>Ndiffa</t>
  </si>
  <si>
    <t>Ouandja, Ndiffa</t>
  </si>
  <si>
    <t>CF53120023</t>
  </si>
  <si>
    <t>Ndomboloye</t>
  </si>
  <si>
    <t>Ouandja, Ndomboloye</t>
  </si>
  <si>
    <t>CF53120024</t>
  </si>
  <si>
    <t>Nzenziri</t>
  </si>
  <si>
    <t>Ouandja, Nzenziri</t>
  </si>
  <si>
    <t>CF53120025</t>
  </si>
  <si>
    <t>Ouandja, Ouandja</t>
  </si>
  <si>
    <t>CF53120026</t>
  </si>
  <si>
    <t>Sadjar</t>
  </si>
  <si>
    <t>Ouandja, Sadjar</t>
  </si>
  <si>
    <t>CF53120027</t>
  </si>
  <si>
    <t>Sergobo</t>
  </si>
  <si>
    <t>Ouandja, Sergobo</t>
  </si>
  <si>
    <t>CF53120028</t>
  </si>
  <si>
    <t>Sikiked</t>
  </si>
  <si>
    <t>Ouandja, Sikiked</t>
  </si>
  <si>
    <t>CF53120029</t>
  </si>
  <si>
    <t>Sikikede</t>
  </si>
  <si>
    <t>Ouandja, Sikikede</t>
  </si>
  <si>
    <t>CF53120030</t>
  </si>
  <si>
    <t>Soumassoum</t>
  </si>
  <si>
    <t>Ouandja, Soumassoum</t>
  </si>
  <si>
    <t>CF53120031</t>
  </si>
  <si>
    <t>Tala</t>
  </si>
  <si>
    <t>Ouandja, Tala</t>
  </si>
  <si>
    <t>CF53120032</t>
  </si>
  <si>
    <t>Tarman</t>
  </si>
  <si>
    <t>Ouandja, Tarman</t>
  </si>
  <si>
    <t>CF53120033</t>
  </si>
  <si>
    <t>Tiringoulou</t>
  </si>
  <si>
    <t>Ouandja, Tiringoulou</t>
  </si>
  <si>
    <t>CF53120034</t>
  </si>
  <si>
    <t>Tiroungoulou</t>
  </si>
  <si>
    <t>Ouandja, Tiroungoulou</t>
  </si>
  <si>
    <t>CF53120035</t>
  </si>
  <si>
    <t>Batignoles</t>
  </si>
  <si>
    <t>Boali, Batignoles</t>
  </si>
  <si>
    <t>CF11410002</t>
  </si>
  <si>
    <t>Bio</t>
  </si>
  <si>
    <t>Boali, Bio</t>
  </si>
  <si>
    <t>CF11410003</t>
  </si>
  <si>
    <t>Boali, Boali</t>
  </si>
  <si>
    <t>CF11410001</t>
  </si>
  <si>
    <t>Boali chute</t>
  </si>
  <si>
    <t>Boali, Boali chute</t>
  </si>
  <si>
    <t>CF11410064</t>
  </si>
  <si>
    <t>Bobia 1</t>
  </si>
  <si>
    <t>Boali, Bobia 1</t>
  </si>
  <si>
    <t>CF11410004</t>
  </si>
  <si>
    <t>Bobissa</t>
  </si>
  <si>
    <t>Boali, Bobissa</t>
  </si>
  <si>
    <t>CF11410005</t>
  </si>
  <si>
    <t>Bodadoule</t>
  </si>
  <si>
    <t>Boali, Bodadoule</t>
  </si>
  <si>
    <t>CF11410006</t>
  </si>
  <si>
    <t>Boesse</t>
  </si>
  <si>
    <t>Boali, Boesse</t>
  </si>
  <si>
    <t>CF11410007</t>
  </si>
  <si>
    <t>Bogali</t>
  </si>
  <si>
    <t>Boali, Bogali</t>
  </si>
  <si>
    <t>CF11410008</t>
  </si>
  <si>
    <t>Bogani</t>
  </si>
  <si>
    <t>Boali, Bogani</t>
  </si>
  <si>
    <t>CF11410009</t>
  </si>
  <si>
    <t>Bogazi</t>
  </si>
  <si>
    <t>Boali, Bogazi</t>
  </si>
  <si>
    <t>CF11410010</t>
  </si>
  <si>
    <t>Bogbaoua 1</t>
  </si>
  <si>
    <t>Boali, Bogbaoua 1</t>
  </si>
  <si>
    <t>CF11410011</t>
  </si>
  <si>
    <t>Bogbatoua</t>
  </si>
  <si>
    <t>Boali, Bogbatoua</t>
  </si>
  <si>
    <t>CF11410012</t>
  </si>
  <si>
    <t>Bogbazonga</t>
  </si>
  <si>
    <t>Boali, Bogbazonga</t>
  </si>
  <si>
    <t>CF11410013</t>
  </si>
  <si>
    <t>Bogbazonga 1</t>
  </si>
  <si>
    <t>Boali, Bogbazonga 1</t>
  </si>
  <si>
    <t>CF11410014</t>
  </si>
  <si>
    <t>Bogbazonga 3</t>
  </si>
  <si>
    <t>Boali, Bogbazonga 3</t>
  </si>
  <si>
    <t>CF11410015</t>
  </si>
  <si>
    <t>Bogoin</t>
  </si>
  <si>
    <t>Boali, Bogoin</t>
  </si>
  <si>
    <t>CF11410016</t>
  </si>
  <si>
    <t>Bogoin 2</t>
  </si>
  <si>
    <t>Boali, Bogoin 2</t>
  </si>
  <si>
    <t>CF11410017</t>
  </si>
  <si>
    <t>Bogondo</t>
  </si>
  <si>
    <t>Boali, Bogondo</t>
  </si>
  <si>
    <t>CF11410018</t>
  </si>
  <si>
    <t>Bogoula</t>
  </si>
  <si>
    <t>Boali, Bogoula</t>
  </si>
  <si>
    <t>CF11410019</t>
  </si>
  <si>
    <t>Bogoyo</t>
  </si>
  <si>
    <t>Boali, Bogoyo</t>
  </si>
  <si>
    <t>CF11410020</t>
  </si>
  <si>
    <t>Bokane</t>
  </si>
  <si>
    <t>Boali, Bokane</t>
  </si>
  <si>
    <t>CF11410021</t>
  </si>
  <si>
    <t>Bokoin</t>
  </si>
  <si>
    <t>Boali, Bokoin</t>
  </si>
  <si>
    <t>CF11410022</t>
  </si>
  <si>
    <t>Bokouli</t>
  </si>
  <si>
    <t>Boali, Bokouli</t>
  </si>
  <si>
    <t>CF11410023</t>
  </si>
  <si>
    <t>Bolingui</t>
  </si>
  <si>
    <t>Boali, Bolingui</t>
  </si>
  <si>
    <t>CF11410024</t>
  </si>
  <si>
    <t>Bombate</t>
  </si>
  <si>
    <t>Boali, Bombate</t>
  </si>
  <si>
    <t>CF11410025</t>
  </si>
  <si>
    <t>Bondara 1</t>
  </si>
  <si>
    <t>Boali, Bondara 1</t>
  </si>
  <si>
    <t>CF11410026</t>
  </si>
  <si>
    <t>Bondara 2</t>
  </si>
  <si>
    <t>Boali, Bondara 2</t>
  </si>
  <si>
    <t>CF11410027</t>
  </si>
  <si>
    <t>Bongandoua</t>
  </si>
  <si>
    <t>Boali, Bongandoua</t>
  </si>
  <si>
    <t>CF11410028</t>
  </si>
  <si>
    <t>Bongbaa</t>
  </si>
  <si>
    <t>Boali, Bongbaa</t>
  </si>
  <si>
    <t>CF11410029</t>
  </si>
  <si>
    <t>Bornou</t>
  </si>
  <si>
    <t>Boali, Bornou</t>
  </si>
  <si>
    <t>CF11410030</t>
  </si>
  <si>
    <t>Borofio</t>
  </si>
  <si>
    <t>Boali, Borofio</t>
  </si>
  <si>
    <t>CF11410031</t>
  </si>
  <si>
    <t>Bossekara</t>
  </si>
  <si>
    <t>Boali, Bossekara</t>
  </si>
  <si>
    <t>CF11410032</t>
  </si>
  <si>
    <t>Botouni</t>
  </si>
  <si>
    <t>Boali, Botouni</t>
  </si>
  <si>
    <t>CF11410066</t>
  </si>
  <si>
    <t>Boali, Boutili</t>
  </si>
  <si>
    <t>CF11410033</t>
  </si>
  <si>
    <t>Boutili 2</t>
  </si>
  <si>
    <t>Boali, Boutili 2</t>
  </si>
  <si>
    <t>CF11410034</t>
  </si>
  <si>
    <t>Boutini</t>
  </si>
  <si>
    <t>Boali, Boutini</t>
  </si>
  <si>
    <t>CF11410063</t>
  </si>
  <si>
    <t>Boutini 1</t>
  </si>
  <si>
    <t>Boali, Boutini 1</t>
  </si>
  <si>
    <t>CF11410035</t>
  </si>
  <si>
    <t>Boutini 2</t>
  </si>
  <si>
    <t>Boali, Boutini 2</t>
  </si>
  <si>
    <t>CF11410036</t>
  </si>
  <si>
    <t>Boutouli</t>
  </si>
  <si>
    <t>Boali, Boutouli</t>
  </si>
  <si>
    <t>CF11410065</t>
  </si>
  <si>
    <t>Boali, Boyali</t>
  </si>
  <si>
    <t>CF11410037</t>
  </si>
  <si>
    <t>Boyali 2</t>
  </si>
  <si>
    <t>Boali, Boyali 2</t>
  </si>
  <si>
    <t>CF11410038</t>
  </si>
  <si>
    <t>Bozibolo</t>
  </si>
  <si>
    <t>Boali, Bozibolo</t>
  </si>
  <si>
    <t>CF11410039</t>
  </si>
  <si>
    <t>Didango</t>
  </si>
  <si>
    <t>Boali, Didango</t>
  </si>
  <si>
    <t>CF11410040</t>
  </si>
  <si>
    <t>Dongue</t>
  </si>
  <si>
    <t>Boali, Dongue</t>
  </si>
  <si>
    <t>CF11410041</t>
  </si>
  <si>
    <t>Gbabili</t>
  </si>
  <si>
    <t>Boali, Gbabili</t>
  </si>
  <si>
    <t>CF11410042</t>
  </si>
  <si>
    <t>Gbahao</t>
  </si>
  <si>
    <t>Boali, Gbahao</t>
  </si>
  <si>
    <t>CF11410043</t>
  </si>
  <si>
    <t>Gbakolon</t>
  </si>
  <si>
    <t>Boali, Gbakolon</t>
  </si>
  <si>
    <t>CF11410044</t>
  </si>
  <si>
    <t>Gbakon</t>
  </si>
  <si>
    <t>Boali, Gbakon</t>
  </si>
  <si>
    <t>CF11410045</t>
  </si>
  <si>
    <t>Gbandoro</t>
  </si>
  <si>
    <t>Boali, Gbandoro</t>
  </si>
  <si>
    <t>CF11410046</t>
  </si>
  <si>
    <t>Gbangoko</t>
  </si>
  <si>
    <t>Boali, Gbangoko</t>
  </si>
  <si>
    <t>CF11410047</t>
  </si>
  <si>
    <t>Gbangonda</t>
  </si>
  <si>
    <t>Boali, Gbangonda</t>
  </si>
  <si>
    <t>CF11410048</t>
  </si>
  <si>
    <t>Gbdengue</t>
  </si>
  <si>
    <t>Boali, Gbdengue</t>
  </si>
  <si>
    <t>CF11410049</t>
  </si>
  <si>
    <t>Gbogaloko</t>
  </si>
  <si>
    <t>Boali, Gbogaloko</t>
  </si>
  <si>
    <t>CF11410050</t>
  </si>
  <si>
    <t>Gomoko</t>
  </si>
  <si>
    <t>Boali, Gomoko</t>
  </si>
  <si>
    <t>CF11410051</t>
  </si>
  <si>
    <t>Harande</t>
  </si>
  <si>
    <t>Boali, Harande</t>
  </si>
  <si>
    <t>CF11410052</t>
  </si>
  <si>
    <t>Mandjo</t>
  </si>
  <si>
    <t>Boali, Mandjo</t>
  </si>
  <si>
    <t>CF11410053</t>
  </si>
  <si>
    <t>Mayanga</t>
  </si>
  <si>
    <t>Boali, Mayanga</t>
  </si>
  <si>
    <t>CF11410054</t>
  </si>
  <si>
    <t>Ndobo</t>
  </si>
  <si>
    <t>Boali, Ndobo</t>
  </si>
  <si>
    <t>CF11410055</t>
  </si>
  <si>
    <t>Ngondoforo</t>
  </si>
  <si>
    <t>Boali, Ngondoforo</t>
  </si>
  <si>
    <t>CF11410056</t>
  </si>
  <si>
    <t>Ngoro</t>
  </si>
  <si>
    <t>Boali, Ngoro</t>
  </si>
  <si>
    <t>CF11410057</t>
  </si>
  <si>
    <t>Pan</t>
  </si>
  <si>
    <t>Boali, Pan</t>
  </si>
  <si>
    <t>CF11410058</t>
  </si>
  <si>
    <t>Usine</t>
  </si>
  <si>
    <t>Boali, Usine</t>
  </si>
  <si>
    <t>CF11410059</t>
  </si>
  <si>
    <t>Vangue</t>
  </si>
  <si>
    <t>Boali, Vangue</t>
  </si>
  <si>
    <t>CF11410060</t>
  </si>
  <si>
    <t>Yewele</t>
  </si>
  <si>
    <t>Boali, Yewele</t>
  </si>
  <si>
    <t>CF11410061</t>
  </si>
  <si>
    <t>Yila</t>
  </si>
  <si>
    <t>Boali, Yila</t>
  </si>
  <si>
    <t>CF11410062</t>
  </si>
  <si>
    <t>Aba-Bokaya</t>
  </si>
  <si>
    <t>Bocaranga, Aba-Bokaya</t>
  </si>
  <si>
    <t>CF31210002</t>
  </si>
  <si>
    <t>Assana Gui</t>
  </si>
  <si>
    <t>Bocaranga, Assana Gui</t>
  </si>
  <si>
    <t>CF31210003</t>
  </si>
  <si>
    <t>Azian</t>
  </si>
  <si>
    <t>Bocaranga, Azian</t>
  </si>
  <si>
    <t>CF31210004</t>
  </si>
  <si>
    <t>Baba-Kine</t>
  </si>
  <si>
    <t>Bocaranga, Baba-Kine</t>
  </si>
  <si>
    <t>CF31210005</t>
  </si>
  <si>
    <t>Bam</t>
  </si>
  <si>
    <t>Bocaranga, Bam</t>
  </si>
  <si>
    <t>CF31210006</t>
  </si>
  <si>
    <t>Bang</t>
  </si>
  <si>
    <t>Bocaranga, Bang</t>
  </si>
  <si>
    <t>CF31210007</t>
  </si>
  <si>
    <t>Baria</t>
  </si>
  <si>
    <t>Bocaranga, Baria</t>
  </si>
  <si>
    <t>CF31210008</t>
  </si>
  <si>
    <t>Bayai-Kpetene</t>
  </si>
  <si>
    <t>Bocaranga, Bayai-Kpetene</t>
  </si>
  <si>
    <t>CF31210009</t>
  </si>
  <si>
    <t>Befio</t>
  </si>
  <si>
    <t>Bocaranga, Befio</t>
  </si>
  <si>
    <t>CF31210010</t>
  </si>
  <si>
    <t>Bia</t>
  </si>
  <si>
    <t>Bocaranga, Bia</t>
  </si>
  <si>
    <t>CF31210011</t>
  </si>
  <si>
    <t>Bissim</t>
  </si>
  <si>
    <t>Bocaranga, Bissim</t>
  </si>
  <si>
    <t>CF31210012</t>
  </si>
  <si>
    <t>Boala 2</t>
  </si>
  <si>
    <t>Bocaranga, Boala 2</t>
  </si>
  <si>
    <t>CF31210013</t>
  </si>
  <si>
    <t>Bobaye 1</t>
  </si>
  <si>
    <t>Bocaranga, Bobaye 1</t>
  </si>
  <si>
    <t>CF31210014</t>
  </si>
  <si>
    <t>Bocanraga 3</t>
  </si>
  <si>
    <t>Bocaranga, Bocanraga 3</t>
  </si>
  <si>
    <t>CF31210015</t>
  </si>
  <si>
    <t>Bocaranga, Bocaranga</t>
  </si>
  <si>
    <t>CF31210001</t>
  </si>
  <si>
    <t>CF31210016</t>
  </si>
  <si>
    <t>Bogang 1</t>
  </si>
  <si>
    <t>Bocaranga, Bogang 1</t>
  </si>
  <si>
    <t>CF31210017</t>
  </si>
  <si>
    <t>Bogang 5</t>
  </si>
  <si>
    <t>Bocaranga, Bogang 5</t>
  </si>
  <si>
    <t>CF31210018</t>
  </si>
  <si>
    <t>Bogano Lavi</t>
  </si>
  <si>
    <t>Bocaranga, Bogano Lavi</t>
  </si>
  <si>
    <t>CF31210019</t>
  </si>
  <si>
    <t>Bohong</t>
  </si>
  <si>
    <t>Bocaranga, Bohong</t>
  </si>
  <si>
    <t>CF31210020</t>
  </si>
  <si>
    <t>Bokaya</t>
  </si>
  <si>
    <t>Bocaranga, Bokaya</t>
  </si>
  <si>
    <t>CF31210021</t>
  </si>
  <si>
    <t>Bokayan</t>
  </si>
  <si>
    <t>Bocaranga, Bokayan</t>
  </si>
  <si>
    <t>CF31210022</t>
  </si>
  <si>
    <t>Bokongo</t>
  </si>
  <si>
    <t>Bocaranga, Bokongo</t>
  </si>
  <si>
    <t>CF31210023</t>
  </si>
  <si>
    <t>Bomari 1</t>
  </si>
  <si>
    <t>Bocaranga, Bomari 1</t>
  </si>
  <si>
    <t>CF31210024</t>
  </si>
  <si>
    <t>Bomari 2</t>
  </si>
  <si>
    <t>Bocaranga, Bomari 2</t>
  </si>
  <si>
    <t>CF31210025</t>
  </si>
  <si>
    <t>Bombari 1</t>
  </si>
  <si>
    <t>Bocaranga, Bombari 1</t>
  </si>
  <si>
    <t>CF31210026</t>
  </si>
  <si>
    <t>Bombaye</t>
  </si>
  <si>
    <t>Bocaranga, Bombaye</t>
  </si>
  <si>
    <t>CF31210027</t>
  </si>
  <si>
    <t>Bonkongo</t>
  </si>
  <si>
    <t>Bocaranga, Bonkongo</t>
  </si>
  <si>
    <t>CF31210084</t>
  </si>
  <si>
    <t>Bouala 1</t>
  </si>
  <si>
    <t>Bocaranga, Bouala 1</t>
  </si>
  <si>
    <t>CF31210028</t>
  </si>
  <si>
    <t>Boude</t>
  </si>
  <si>
    <t>Bocaranga, Boude</t>
  </si>
  <si>
    <t>CF31210029</t>
  </si>
  <si>
    <t>Boukaya</t>
  </si>
  <si>
    <t>Bocaranga, Boukaya</t>
  </si>
  <si>
    <t>CF31210030</t>
  </si>
  <si>
    <t>Bocaranga, Bowanto</t>
  </si>
  <si>
    <t>CF31210031</t>
  </si>
  <si>
    <t>Boyai Pikam 1</t>
  </si>
  <si>
    <t>Bocaranga, Boyai Pikam 1</t>
  </si>
  <si>
    <t>CF31210032</t>
  </si>
  <si>
    <t>Boyami</t>
  </si>
  <si>
    <t>Bocaranga, Boyami</t>
  </si>
  <si>
    <t>CF31210033</t>
  </si>
  <si>
    <t>Bozockwe-Bohon</t>
  </si>
  <si>
    <t>Bocaranga, Bozockwe-Bohon</t>
  </si>
  <si>
    <t>CF31210034</t>
  </si>
  <si>
    <t>Bozockwe-Nayan</t>
  </si>
  <si>
    <t>Bocaranga, Bozockwe-Nayan</t>
  </si>
  <si>
    <t>CF31210035</t>
  </si>
  <si>
    <t>Bozokwe Wosso</t>
  </si>
  <si>
    <t>Bocaranga, Bozokwe Wosso</t>
  </si>
  <si>
    <t>CF31210036</t>
  </si>
  <si>
    <t>Bozomo</t>
  </si>
  <si>
    <t>Bocaranga, Bozomo</t>
  </si>
  <si>
    <t>CF31210037</t>
  </si>
  <si>
    <t>Bocaranga, Bozoum</t>
  </si>
  <si>
    <t>CF31210038</t>
  </si>
  <si>
    <t>Djalingo</t>
  </si>
  <si>
    <t>Bocaranga, Djalingo</t>
  </si>
  <si>
    <t>CF31210039</t>
  </si>
  <si>
    <t>Bocaranga, Dole</t>
  </si>
  <si>
    <t>CF31210040</t>
  </si>
  <si>
    <t>Douya</t>
  </si>
  <si>
    <t>Bocaranga, Douya</t>
  </si>
  <si>
    <t>CF31210041</t>
  </si>
  <si>
    <t>Erenbir</t>
  </si>
  <si>
    <t>Bocaranga, Erenbir</t>
  </si>
  <si>
    <t>CF31210042</t>
  </si>
  <si>
    <t>Forte</t>
  </si>
  <si>
    <t>Bocaranga, Forte</t>
  </si>
  <si>
    <t>CF31210043</t>
  </si>
  <si>
    <t>Gbazane</t>
  </si>
  <si>
    <t>Bocaranga, Gbazane</t>
  </si>
  <si>
    <t>CF31210044</t>
  </si>
  <si>
    <t>Gbazinon</t>
  </si>
  <si>
    <t>Bocaranga, Gbazinon</t>
  </si>
  <si>
    <t>CF31210045</t>
  </si>
  <si>
    <t>Gouni</t>
  </si>
  <si>
    <t>Bocaranga, Gouni</t>
  </si>
  <si>
    <t>CF31210046</t>
  </si>
  <si>
    <t>Kolo Kobe</t>
  </si>
  <si>
    <t>Bocaranga, Kolo Kobe</t>
  </si>
  <si>
    <t>CF31210047</t>
  </si>
  <si>
    <t>Kontaou</t>
  </si>
  <si>
    <t>Bocaranga, Kontaou</t>
  </si>
  <si>
    <t>CF31210048</t>
  </si>
  <si>
    <t>Kourzou</t>
  </si>
  <si>
    <t>Bocaranga, Kourzou</t>
  </si>
  <si>
    <t>CF31210049</t>
  </si>
  <si>
    <t>Koutende</t>
  </si>
  <si>
    <t>Bocaranga, Koutende</t>
  </si>
  <si>
    <t>CF31210050</t>
  </si>
  <si>
    <t>Bocaranga, Kpetene</t>
  </si>
  <si>
    <t>CF31210051</t>
  </si>
  <si>
    <t>Kpokeya</t>
  </si>
  <si>
    <t>Bocaranga, Kpokeya</t>
  </si>
  <si>
    <t>CF31210052</t>
  </si>
  <si>
    <t>Lesse-Banguel</t>
  </si>
  <si>
    <t>Bocaranga, Lesse-Banguel</t>
  </si>
  <si>
    <t>CF31210053</t>
  </si>
  <si>
    <t>Lima Tribi</t>
  </si>
  <si>
    <t>Bocaranga, Lima Tribi</t>
  </si>
  <si>
    <t>CF31210054</t>
  </si>
  <si>
    <t>Lobo</t>
  </si>
  <si>
    <t>Bocaranga, Lobo</t>
  </si>
  <si>
    <t>CF31210055</t>
  </si>
  <si>
    <t>Lore</t>
  </si>
  <si>
    <t>Bocaranga, Lore</t>
  </si>
  <si>
    <t>CF31210056</t>
  </si>
  <si>
    <t>Maikolo</t>
  </si>
  <si>
    <t>Bocaranga, Maikolo</t>
  </si>
  <si>
    <t>CF31210057</t>
  </si>
  <si>
    <t>Maikolo 2</t>
  </si>
  <si>
    <t>Bocaranga, Maikolo 2</t>
  </si>
  <si>
    <t>CF31210058</t>
  </si>
  <si>
    <t>Makonzi Wali</t>
  </si>
  <si>
    <t>Bocaranga, Makonzi Wali</t>
  </si>
  <si>
    <t>CF31210059</t>
  </si>
  <si>
    <t>Mbike</t>
  </si>
  <si>
    <t>Bocaranga, Mbike</t>
  </si>
  <si>
    <t>CF31210060</t>
  </si>
  <si>
    <t>Mbonguene</t>
  </si>
  <si>
    <t>Bocaranga, Mbonguene</t>
  </si>
  <si>
    <t>CF31210061</t>
  </si>
  <si>
    <t>Mbotoga</t>
  </si>
  <si>
    <t>Bocaranga, Mbotoga</t>
  </si>
  <si>
    <t>CF31210062</t>
  </si>
  <si>
    <t>Moundi</t>
  </si>
  <si>
    <t>Bocaranga, Moundi</t>
  </si>
  <si>
    <t>CF31210063</t>
  </si>
  <si>
    <t>Moussa Mboko</t>
  </si>
  <si>
    <t>Bocaranga, Moussa Mboko</t>
  </si>
  <si>
    <t>CF31210064</t>
  </si>
  <si>
    <t>Nambori</t>
  </si>
  <si>
    <t>Bocaranga, Nambori</t>
  </si>
  <si>
    <t>CF31210065</t>
  </si>
  <si>
    <t>Ndakaya</t>
  </si>
  <si>
    <t>Bocaranga, Ndakaya</t>
  </si>
  <si>
    <t>CF31210066</t>
  </si>
  <si>
    <t>Ndouzou</t>
  </si>
  <si>
    <t>Bocaranga, Ndouzou</t>
  </si>
  <si>
    <t>CF31210067</t>
  </si>
  <si>
    <t>Nzerewere</t>
  </si>
  <si>
    <t>Bocaranga, Nzerewere</t>
  </si>
  <si>
    <t>CF31210085</t>
  </si>
  <si>
    <t>Pakale</t>
  </si>
  <si>
    <t>Bocaranga, Pakale</t>
  </si>
  <si>
    <t>CF31210068</t>
  </si>
  <si>
    <t>Pk5</t>
  </si>
  <si>
    <t>Bocaranga, Pk5</t>
  </si>
  <si>
    <t>CF31210069</t>
  </si>
  <si>
    <t>Pouden</t>
  </si>
  <si>
    <t>Bocaranga, Pouden</t>
  </si>
  <si>
    <t>CF31210070</t>
  </si>
  <si>
    <t>Sangare lesse</t>
  </si>
  <si>
    <t>Bocaranga, Sangare lesse</t>
  </si>
  <si>
    <t>CF31210086</t>
  </si>
  <si>
    <t>Sanguere-Pende</t>
  </si>
  <si>
    <t>Bocaranga, Sanguere-Pende</t>
  </si>
  <si>
    <t>CF31210071</t>
  </si>
  <si>
    <t>Tassao</t>
  </si>
  <si>
    <t>Bocaranga, Tassao</t>
  </si>
  <si>
    <t>CF31210072</t>
  </si>
  <si>
    <t>Tikone</t>
  </si>
  <si>
    <t>Bocaranga, Tikone</t>
  </si>
  <si>
    <t>CF31210073</t>
  </si>
  <si>
    <t>Tili</t>
  </si>
  <si>
    <t>Bocaranga, Tili</t>
  </si>
  <si>
    <t>CF31210074</t>
  </si>
  <si>
    <t>Tomboro</t>
  </si>
  <si>
    <t>Bocaranga, Tomboro</t>
  </si>
  <si>
    <t>CF31210075</t>
  </si>
  <si>
    <t>Wantiguira 2</t>
  </si>
  <si>
    <t>Bocaranga, Wantiguira 2</t>
  </si>
  <si>
    <t>CF31210076</t>
  </si>
  <si>
    <t>Weitele</t>
  </si>
  <si>
    <t>Bocaranga, Weitele</t>
  </si>
  <si>
    <t>CF31210077</t>
  </si>
  <si>
    <t>Yenguere</t>
  </si>
  <si>
    <t>Bocaranga, Yenguere</t>
  </si>
  <si>
    <t>CF31210078</t>
  </si>
  <si>
    <t>Zai</t>
  </si>
  <si>
    <t>Bocaranga, Zai</t>
  </si>
  <si>
    <t>CF31210079</t>
  </si>
  <si>
    <t>Zergora</t>
  </si>
  <si>
    <t>Bocaranga, Zergora</t>
  </si>
  <si>
    <t>CF31210080</t>
  </si>
  <si>
    <t>Zertoro</t>
  </si>
  <si>
    <t>Bocaranga, Zertoro</t>
  </si>
  <si>
    <t>CF31210081</t>
  </si>
  <si>
    <t>Zim Bolora</t>
  </si>
  <si>
    <t>Bocaranga, Zim Bolora</t>
  </si>
  <si>
    <t>CF31210082</t>
  </si>
  <si>
    <t>Zom</t>
  </si>
  <si>
    <t>Bocaranga, Zom</t>
  </si>
  <si>
    <t>CF31210083</t>
  </si>
  <si>
    <t>Belge</t>
  </si>
  <si>
    <t>Loura, Belge</t>
  </si>
  <si>
    <t>CF31220001</t>
  </si>
  <si>
    <t>Bilingaro</t>
  </si>
  <si>
    <t>Loura, Bilingaro</t>
  </si>
  <si>
    <t>CF31220002</t>
  </si>
  <si>
    <t>Boboro</t>
  </si>
  <si>
    <t>Loura, Boboro</t>
  </si>
  <si>
    <t>CF31220003</t>
  </si>
  <si>
    <t>Bokombissi</t>
  </si>
  <si>
    <t>Loura, Bokombissi</t>
  </si>
  <si>
    <t>CF31220004</t>
  </si>
  <si>
    <t>Bonele</t>
  </si>
  <si>
    <t>Loura, Bonele</t>
  </si>
  <si>
    <t>CF31220005</t>
  </si>
  <si>
    <t>Bossoro</t>
  </si>
  <si>
    <t>Loura, Bossoro</t>
  </si>
  <si>
    <t>CF31220006</t>
  </si>
  <si>
    <t>Botaou</t>
  </si>
  <si>
    <t>Loura, Botaou</t>
  </si>
  <si>
    <t>CF31220007</t>
  </si>
  <si>
    <t>Dang-Lang</t>
  </si>
  <si>
    <t>Loura, Dang-Lang</t>
  </si>
  <si>
    <t>CF31220008</t>
  </si>
  <si>
    <t>Gbari</t>
  </si>
  <si>
    <t>Loura, Gbari</t>
  </si>
  <si>
    <t>CF31220009</t>
  </si>
  <si>
    <t>Koun mbam</t>
  </si>
  <si>
    <t>Loura, Koun mbam</t>
  </si>
  <si>
    <t>CF31220025</t>
  </si>
  <si>
    <t>Koungalou</t>
  </si>
  <si>
    <t>Loura, Koungalou</t>
  </si>
  <si>
    <t>CF31220010</t>
  </si>
  <si>
    <t>Koun-Mbam 2</t>
  </si>
  <si>
    <t>Loura, Koun-Mbam 2</t>
  </si>
  <si>
    <t>CF31220011</t>
  </si>
  <si>
    <t>Koupala</t>
  </si>
  <si>
    <t>Loura, Koupala</t>
  </si>
  <si>
    <t>CF31220012</t>
  </si>
  <si>
    <t>Lehela</t>
  </si>
  <si>
    <t>Loura, Lehela</t>
  </si>
  <si>
    <t>CF31220013</t>
  </si>
  <si>
    <t>Loura, Loura</t>
  </si>
  <si>
    <t>CF31220014</t>
  </si>
  <si>
    <t>Mbibolo</t>
  </si>
  <si>
    <t>Loura, Mbibolo</t>
  </si>
  <si>
    <t>CF31220015</t>
  </si>
  <si>
    <t>Mbimbort</t>
  </si>
  <si>
    <t>Loura, Mbimbort</t>
  </si>
  <si>
    <t>CF31220016</t>
  </si>
  <si>
    <t>Mbinang</t>
  </si>
  <si>
    <t>Loura, Mbinang</t>
  </si>
  <si>
    <t>CF31220017</t>
  </si>
  <si>
    <t>Mbiwone</t>
  </si>
  <si>
    <t>Loura, Mbiwone</t>
  </si>
  <si>
    <t>CF31220018</t>
  </si>
  <si>
    <t>Mboro</t>
  </si>
  <si>
    <t>Loura, Mboro</t>
  </si>
  <si>
    <t>CF31220019</t>
  </si>
  <si>
    <t>Ouetele</t>
  </si>
  <si>
    <t>Loura, Ouetele</t>
  </si>
  <si>
    <t>CF31220020</t>
  </si>
  <si>
    <t>Panambana</t>
  </si>
  <si>
    <t>Loura, Panambana</t>
  </si>
  <si>
    <t>CF31220021</t>
  </si>
  <si>
    <t>Sikom</t>
  </si>
  <si>
    <t>Loura, Sikom</t>
  </si>
  <si>
    <t>CF31220022</t>
  </si>
  <si>
    <t>Touloulou</t>
  </si>
  <si>
    <t>Loura, Touloulou</t>
  </si>
  <si>
    <t>CF31220023</t>
  </si>
  <si>
    <t>Zali</t>
  </si>
  <si>
    <t>Loura, Zali</t>
  </si>
  <si>
    <t>CF31220024</t>
  </si>
  <si>
    <t>Baforo</t>
  </si>
  <si>
    <t>Pende, Baforo</t>
  </si>
  <si>
    <t>CF31230001</t>
  </si>
  <si>
    <t>Bago</t>
  </si>
  <si>
    <t>Pende, Bago</t>
  </si>
  <si>
    <t>CF31230002</t>
  </si>
  <si>
    <t>Bolele</t>
  </si>
  <si>
    <t>Pende, Bolele</t>
  </si>
  <si>
    <t>CF31230003</t>
  </si>
  <si>
    <t>Boye Wane</t>
  </si>
  <si>
    <t>Pende, Boye Wane</t>
  </si>
  <si>
    <t>CF31230004</t>
  </si>
  <si>
    <t>Deagon</t>
  </si>
  <si>
    <t>Pende, Deagon</t>
  </si>
  <si>
    <t>CF31230005</t>
  </si>
  <si>
    <t>Dibol</t>
  </si>
  <si>
    <t>Pende, Dibol</t>
  </si>
  <si>
    <t>CF31230006</t>
  </si>
  <si>
    <t>Dibono</t>
  </si>
  <si>
    <t>Pende, Dibono</t>
  </si>
  <si>
    <t>CF31230007</t>
  </si>
  <si>
    <t>Erba</t>
  </si>
  <si>
    <t>Pende, Erba</t>
  </si>
  <si>
    <t>CF31230038</t>
  </si>
  <si>
    <t>Galanga</t>
  </si>
  <si>
    <t>Pende, Galanga</t>
  </si>
  <si>
    <t>CF31230008</t>
  </si>
  <si>
    <t>Gamanga</t>
  </si>
  <si>
    <t>Pende, Gamanga</t>
  </si>
  <si>
    <t>CF31230009</t>
  </si>
  <si>
    <t>Gbaguia</t>
  </si>
  <si>
    <t>Pende, Gbaguia</t>
  </si>
  <si>
    <t>CF31230010</t>
  </si>
  <si>
    <t>Pende, Gouni</t>
  </si>
  <si>
    <t>CF31230011</t>
  </si>
  <si>
    <t>Herba</t>
  </si>
  <si>
    <t>Pende, Herba</t>
  </si>
  <si>
    <t>CF31230012</t>
  </si>
  <si>
    <t>Issoumale</t>
  </si>
  <si>
    <t>Pende, Issoumale</t>
  </si>
  <si>
    <t>CF31230013</t>
  </si>
  <si>
    <t>Kake</t>
  </si>
  <si>
    <t>Pende, Kake</t>
  </si>
  <si>
    <t>CF31230014</t>
  </si>
  <si>
    <t>Karzian</t>
  </si>
  <si>
    <t>Pende, Karzian</t>
  </si>
  <si>
    <t>CF31230015</t>
  </si>
  <si>
    <t>Koumboui 1</t>
  </si>
  <si>
    <t>Pende, Koumboui 1</t>
  </si>
  <si>
    <t>CF31230016</t>
  </si>
  <si>
    <t>Koumboui 2</t>
  </si>
  <si>
    <t>Pende, Koumboui 2</t>
  </si>
  <si>
    <t>CF31230017</t>
  </si>
  <si>
    <t>Koupi 1</t>
  </si>
  <si>
    <t>Pende, Koupi 1</t>
  </si>
  <si>
    <t>CF31230018</t>
  </si>
  <si>
    <t>Koupi 2</t>
  </si>
  <si>
    <t>Pende, Koupi 2</t>
  </si>
  <si>
    <t>CF31230019</t>
  </si>
  <si>
    <t>Koya</t>
  </si>
  <si>
    <t>Pende, Koya</t>
  </si>
  <si>
    <t>CF31230020</t>
  </si>
  <si>
    <t>Margui</t>
  </si>
  <si>
    <t>Pende, Margui</t>
  </si>
  <si>
    <t>CF31230021</t>
  </si>
  <si>
    <t>Markeze-Pende</t>
  </si>
  <si>
    <t>Pende, Markeze-Pende</t>
  </si>
  <si>
    <t>CF31230022</t>
  </si>
  <si>
    <t>Mbanike</t>
  </si>
  <si>
    <t>Pende, Mbanike</t>
  </si>
  <si>
    <t>CF31230023</t>
  </si>
  <si>
    <t>Ngaindara</t>
  </si>
  <si>
    <t>Pende, Ngaindara</t>
  </si>
  <si>
    <t>CF31230024</t>
  </si>
  <si>
    <t>Ngoutere</t>
  </si>
  <si>
    <t>Pende, Ngoutere</t>
  </si>
  <si>
    <t>CF31230025</t>
  </si>
  <si>
    <t>Ngoutere 2</t>
  </si>
  <si>
    <t>Pende, Ngoutere 2</t>
  </si>
  <si>
    <t>CF31230026</t>
  </si>
  <si>
    <t>Nzom</t>
  </si>
  <si>
    <t>Pende, Nzom</t>
  </si>
  <si>
    <t>CF31230027</t>
  </si>
  <si>
    <t>Palambana 1</t>
  </si>
  <si>
    <t>Pende, Palambana 1</t>
  </si>
  <si>
    <t>CF31230028</t>
  </si>
  <si>
    <t>Palambana 2</t>
  </si>
  <si>
    <t>Pende, Palambana 2</t>
  </si>
  <si>
    <t>CF31230029</t>
  </si>
  <si>
    <t>Sadou</t>
  </si>
  <si>
    <t>Pende, Sadou</t>
  </si>
  <si>
    <t>CF31230030</t>
  </si>
  <si>
    <t>Sangami</t>
  </si>
  <si>
    <t>Pende, Sangami</t>
  </si>
  <si>
    <t>CF31230031</t>
  </si>
  <si>
    <t>Sangami 2</t>
  </si>
  <si>
    <t>Pende, Sangami 2</t>
  </si>
  <si>
    <t>CF31230032</t>
  </si>
  <si>
    <t>Tole</t>
  </si>
  <si>
    <t>Pende, Tole</t>
  </si>
  <si>
    <t>CF31230039</t>
  </si>
  <si>
    <t>Tole 2</t>
  </si>
  <si>
    <t>Pende, Tole 2</t>
  </si>
  <si>
    <t>CF31230033</t>
  </si>
  <si>
    <t>Tole Arabe</t>
  </si>
  <si>
    <t>Pende, Tole Arabe</t>
  </si>
  <si>
    <t>CF31230034</t>
  </si>
  <si>
    <t>Tolle</t>
  </si>
  <si>
    <t>Pende, Tolle</t>
  </si>
  <si>
    <t>CF31230035</t>
  </si>
  <si>
    <t>Yeni</t>
  </si>
  <si>
    <t>Pende, Yeni</t>
  </si>
  <si>
    <t>CF31230036</t>
  </si>
  <si>
    <t>Youforo</t>
  </si>
  <si>
    <t>Pende, Youforo</t>
  </si>
  <si>
    <t>CF31230037</t>
  </si>
  <si>
    <t>Lobaye, Boda</t>
  </si>
  <si>
    <t>CF12320001</t>
  </si>
  <si>
    <t>Aya</t>
  </si>
  <si>
    <t>Lobaye, Aya</t>
  </si>
  <si>
    <t>CF12320002</t>
  </si>
  <si>
    <t>Badere</t>
  </si>
  <si>
    <t>Lobaye, Badere</t>
  </si>
  <si>
    <t>CF12320003</t>
  </si>
  <si>
    <t>Bagoua</t>
  </si>
  <si>
    <t>Lobaye, Bagoua</t>
  </si>
  <si>
    <t>CF12320004</t>
  </si>
  <si>
    <t>Bakanke</t>
  </si>
  <si>
    <t>Lobaye, Bakanke</t>
  </si>
  <si>
    <t>CF12320005</t>
  </si>
  <si>
    <t>Lobaye, Bambio</t>
  </si>
  <si>
    <t>CF12320006</t>
  </si>
  <si>
    <t>Bamboundji</t>
  </si>
  <si>
    <t>Lobaye, Bamboundji</t>
  </si>
  <si>
    <t>CF12320007</t>
  </si>
  <si>
    <t>Lobaye, Banga</t>
  </si>
  <si>
    <t>CF12320008</t>
  </si>
  <si>
    <t>Lobaye, Batali</t>
  </si>
  <si>
    <t>CF12320009</t>
  </si>
  <si>
    <t>Bokoumba</t>
  </si>
  <si>
    <t>Lobaye, Bokoumba</t>
  </si>
  <si>
    <t>CF12320010</t>
  </si>
  <si>
    <t>Bolanga</t>
  </si>
  <si>
    <t>Lobaye, Bolanga</t>
  </si>
  <si>
    <t>CF12320011</t>
  </si>
  <si>
    <t>Bolay 1</t>
  </si>
  <si>
    <t>Lobaye, Bolay 1</t>
  </si>
  <si>
    <t>CF12320012</t>
  </si>
  <si>
    <t>Bolay 2</t>
  </si>
  <si>
    <t>Lobaye, Bolay 2</t>
  </si>
  <si>
    <t>CF12320013</t>
  </si>
  <si>
    <t>Bomango</t>
  </si>
  <si>
    <t>Lobaye, Bomango</t>
  </si>
  <si>
    <t>CF12320014</t>
  </si>
  <si>
    <t>Bombale</t>
  </si>
  <si>
    <t>Lobaye, Bombale</t>
  </si>
  <si>
    <t>CF12320015</t>
  </si>
  <si>
    <t>Bondjogo</t>
  </si>
  <si>
    <t>Lobaye, Bondjogo</t>
  </si>
  <si>
    <t>CF12320016</t>
  </si>
  <si>
    <t>Bongoy</t>
  </si>
  <si>
    <t>Lobaye, Bongoy</t>
  </si>
  <si>
    <t>CF12320017</t>
  </si>
  <si>
    <t>Bossoui</t>
  </si>
  <si>
    <t>Lobaye, Bossoui</t>
  </si>
  <si>
    <t>CF12320018</t>
  </si>
  <si>
    <t>Botembeli</t>
  </si>
  <si>
    <t>Lobaye, Botembeli</t>
  </si>
  <si>
    <t>CF12320019</t>
  </si>
  <si>
    <t>Botoro 1</t>
  </si>
  <si>
    <t>Lobaye, Botoro 1</t>
  </si>
  <si>
    <t>CF12320020</t>
  </si>
  <si>
    <t>Botoro 2</t>
  </si>
  <si>
    <t>Lobaye, Botoro 2</t>
  </si>
  <si>
    <t>CF12320021</t>
  </si>
  <si>
    <t>Boua</t>
  </si>
  <si>
    <t>Lobaye, Boua</t>
  </si>
  <si>
    <t>CF12320022</t>
  </si>
  <si>
    <t>Boundara</t>
  </si>
  <si>
    <t>Lobaye, Boundara</t>
  </si>
  <si>
    <t>CF12320023</t>
  </si>
  <si>
    <t>Camp Bongo</t>
  </si>
  <si>
    <t>Lobaye, Camp Bongo</t>
  </si>
  <si>
    <t>CF12320024</t>
  </si>
  <si>
    <t>Dana-Koboli</t>
  </si>
  <si>
    <t>Lobaye, Dana-Koboli</t>
  </si>
  <si>
    <t>CF12320025</t>
  </si>
  <si>
    <t>Guirima</t>
  </si>
  <si>
    <t>Lobaye, Guirima</t>
  </si>
  <si>
    <t>CF12320026</t>
  </si>
  <si>
    <t>Keli 1</t>
  </si>
  <si>
    <t>Lobaye, Keli 1</t>
  </si>
  <si>
    <t>CF12320027</t>
  </si>
  <si>
    <t>Keli 2</t>
  </si>
  <si>
    <t>Lobaye, Keli 2</t>
  </si>
  <si>
    <t>CF12320028</t>
  </si>
  <si>
    <t>Kenengue</t>
  </si>
  <si>
    <t>Lobaye, Kenengue</t>
  </si>
  <si>
    <t>CF12320029</t>
  </si>
  <si>
    <t>Konengue</t>
  </si>
  <si>
    <t>Lobaye, Konengue</t>
  </si>
  <si>
    <t>CF12320030</t>
  </si>
  <si>
    <t>Kpeli</t>
  </si>
  <si>
    <t>Lobaye, Kpeli</t>
  </si>
  <si>
    <t>CF12320031</t>
  </si>
  <si>
    <t>Kpo</t>
  </si>
  <si>
    <t>Lobaye, Kpo</t>
  </si>
  <si>
    <t>CF12320032</t>
  </si>
  <si>
    <t>Kpongbo</t>
  </si>
  <si>
    <t>Lobaye, Kpongbo</t>
  </si>
  <si>
    <t>CF12320033</t>
  </si>
  <si>
    <t>Ndango Sial</t>
  </si>
  <si>
    <t>Lobaye, Ndango Sial</t>
  </si>
  <si>
    <t>CF12320034</t>
  </si>
  <si>
    <t>Lobaye, Ngotto</t>
  </si>
  <si>
    <t>CF12320035</t>
  </si>
  <si>
    <t>Lobaye, Ngoula</t>
  </si>
  <si>
    <t>CF12320036</t>
  </si>
  <si>
    <t>Ouenze Bokiti</t>
  </si>
  <si>
    <t>Lobaye, Ouenze Bokiti</t>
  </si>
  <si>
    <t>CF12320037</t>
  </si>
  <si>
    <t>Poutem</t>
  </si>
  <si>
    <t>Lobaye, Poutem</t>
  </si>
  <si>
    <t>CF12320038</t>
  </si>
  <si>
    <t>Samandoro</t>
  </si>
  <si>
    <t>Lobaye, Samandoro</t>
  </si>
  <si>
    <t>CF12320039</t>
  </si>
  <si>
    <t>Zonguene</t>
  </si>
  <si>
    <t>Lobaye, Zonguene</t>
  </si>
  <si>
    <t>CF12320040</t>
  </si>
  <si>
    <t>Zoutoro</t>
  </si>
  <si>
    <t>Lobaye, Zoutoro</t>
  </si>
  <si>
    <t>CF12320041</t>
  </si>
  <si>
    <t>Botembele</t>
  </si>
  <si>
    <t>Lobaye, Botembele</t>
  </si>
  <si>
    <t>CF12320042</t>
  </si>
  <si>
    <t>Bolay i</t>
  </si>
  <si>
    <t>Lobaye, Bolay i</t>
  </si>
  <si>
    <t>CF12320043</t>
  </si>
  <si>
    <t>Lebe</t>
  </si>
  <si>
    <t>Lobaye, Lebe</t>
  </si>
  <si>
    <t>CF12320044</t>
  </si>
  <si>
    <t>Ndanga</t>
  </si>
  <si>
    <t>Lobaye, Ndanga</t>
  </si>
  <si>
    <t>CF12320045</t>
  </si>
  <si>
    <t>Bakoui</t>
  </si>
  <si>
    <t>Boganangone, Bakoui</t>
  </si>
  <si>
    <t>CF12410002</t>
  </si>
  <si>
    <t>Bangora</t>
  </si>
  <si>
    <t>Boganangone, Bangora</t>
  </si>
  <si>
    <t>CF12410003</t>
  </si>
  <si>
    <t>Bankoe</t>
  </si>
  <si>
    <t>Boganangone, Bankoe</t>
  </si>
  <si>
    <t>CF12410004</t>
  </si>
  <si>
    <t>Bekagazi 1</t>
  </si>
  <si>
    <t>Boganangone, Bekagazi 1</t>
  </si>
  <si>
    <t>CF12410005</t>
  </si>
  <si>
    <t>Bekagazi 2</t>
  </si>
  <si>
    <t>Boganangone, Bekagazi 2</t>
  </si>
  <si>
    <t>CF12410006</t>
  </si>
  <si>
    <t>Bekagbassem</t>
  </si>
  <si>
    <t>Boganangone, Bekagbassem</t>
  </si>
  <si>
    <t>CF12410007</t>
  </si>
  <si>
    <t>Bekagomi</t>
  </si>
  <si>
    <t>Boganangone, Bekagomi</t>
  </si>
  <si>
    <t>CF12410008</t>
  </si>
  <si>
    <t>Bekakibo</t>
  </si>
  <si>
    <t>Boganangone, Bekakibo</t>
  </si>
  <si>
    <t>CF12410009</t>
  </si>
  <si>
    <t>Bekakpolo</t>
  </si>
  <si>
    <t>Boganangone, Bekakpolo</t>
  </si>
  <si>
    <t>CF12410010</t>
  </si>
  <si>
    <t>Bekandongbo</t>
  </si>
  <si>
    <t>Boganangone, Bekandongbo</t>
  </si>
  <si>
    <t>CF12410011</t>
  </si>
  <si>
    <t>Bekazouta</t>
  </si>
  <si>
    <t>Boganangone, Bekazouta</t>
  </si>
  <si>
    <t>CF12410012</t>
  </si>
  <si>
    <t>Bekazouta i</t>
  </si>
  <si>
    <t>Boganangone, Bekazouta i</t>
  </si>
  <si>
    <t>CF12410047</t>
  </si>
  <si>
    <t>Bekazouta ii</t>
  </si>
  <si>
    <t>Boganangone, Bekazouta ii</t>
  </si>
  <si>
    <t>CF12410048</t>
  </si>
  <si>
    <t>Bimounou</t>
  </si>
  <si>
    <t>Boganangone, Bimounou</t>
  </si>
  <si>
    <t>CF12410013</t>
  </si>
  <si>
    <t>Bobayere</t>
  </si>
  <si>
    <t>Boganangone, Bobayere</t>
  </si>
  <si>
    <t>CF12410014</t>
  </si>
  <si>
    <t>Bodabi</t>
  </si>
  <si>
    <t>Boganangone, Bodabi</t>
  </si>
  <si>
    <t>CF12410015</t>
  </si>
  <si>
    <t>Boganangone, Boganangone</t>
  </si>
  <si>
    <t>CF12410001</t>
  </si>
  <si>
    <t>CF12410016</t>
  </si>
  <si>
    <t>Bogota</t>
  </si>
  <si>
    <t>Boganangone, Bogota</t>
  </si>
  <si>
    <t>CF12410017</t>
  </si>
  <si>
    <t>Bogoto</t>
  </si>
  <si>
    <t>Boganangone, Bogoto</t>
  </si>
  <si>
    <t>CF12410018</t>
  </si>
  <si>
    <t>Boguera</t>
  </si>
  <si>
    <t>Boganangone, Boguera</t>
  </si>
  <si>
    <t>CF12410019</t>
  </si>
  <si>
    <t>Bolanguido</t>
  </si>
  <si>
    <t>Boganangone, Bolanguido</t>
  </si>
  <si>
    <t>CF12410020</t>
  </si>
  <si>
    <t>Bologui</t>
  </si>
  <si>
    <t>Boganangone, Bologui</t>
  </si>
  <si>
    <t>CF12410021</t>
  </si>
  <si>
    <t>Bonaguiro</t>
  </si>
  <si>
    <t>Boganangone, Bonaguiro</t>
  </si>
  <si>
    <t>CF12410042</t>
  </si>
  <si>
    <t>Bonaguiro 1</t>
  </si>
  <si>
    <t>Boganangone, Bonaguiro 1</t>
  </si>
  <si>
    <t>CF12410022</t>
  </si>
  <si>
    <t>Bossemboro</t>
  </si>
  <si>
    <t>Boganangone, Bossemboro</t>
  </si>
  <si>
    <t>CF12410023</t>
  </si>
  <si>
    <t>Botambala</t>
  </si>
  <si>
    <t>Boganangone, Botambala</t>
  </si>
  <si>
    <t>CF12410044</t>
  </si>
  <si>
    <t>Botembala</t>
  </si>
  <si>
    <t>Boganangone, Botembala</t>
  </si>
  <si>
    <t>CF12410024</t>
  </si>
  <si>
    <t>Boutale</t>
  </si>
  <si>
    <t>Boganangone, Boutale</t>
  </si>
  <si>
    <t>CF12410046</t>
  </si>
  <si>
    <t>Boganangone, Boyali</t>
  </si>
  <si>
    <t>CF12410025</t>
  </si>
  <si>
    <t>Djoumbele</t>
  </si>
  <si>
    <t>Boganangone, Djoumbele</t>
  </si>
  <si>
    <t>CF12410045</t>
  </si>
  <si>
    <t>Gazawakilo</t>
  </si>
  <si>
    <t>Boganangone, Gazawakilo</t>
  </si>
  <si>
    <t>CF12410026</t>
  </si>
  <si>
    <t>Gazi-Bea</t>
  </si>
  <si>
    <t>Boganangone, Gazi-Bea</t>
  </si>
  <si>
    <t>CF12410027</t>
  </si>
  <si>
    <t>Golam</t>
  </si>
  <si>
    <t>Boganangone, Golam</t>
  </si>
  <si>
    <t>CF12410028</t>
  </si>
  <si>
    <t>Gothio</t>
  </si>
  <si>
    <t>Boganangone, Gothio</t>
  </si>
  <si>
    <t>CF12410029</t>
  </si>
  <si>
    <t>Koropeke</t>
  </si>
  <si>
    <t>Boganangone, Koropeke</t>
  </si>
  <si>
    <t>CF12410030</t>
  </si>
  <si>
    <t>Koropele</t>
  </si>
  <si>
    <t>Boganangone, Koropele</t>
  </si>
  <si>
    <t>CF12410031</t>
  </si>
  <si>
    <t>Korpele</t>
  </si>
  <si>
    <t>Boganangone, Korpele</t>
  </si>
  <si>
    <t>CF12410043</t>
  </si>
  <si>
    <t>Koudoum</t>
  </si>
  <si>
    <t>Boganangone, Koudoum</t>
  </si>
  <si>
    <t>CF12410032</t>
  </si>
  <si>
    <t>Boganangone, Mboro</t>
  </si>
  <si>
    <t>CF12410033</t>
  </si>
  <si>
    <t>Naguiro</t>
  </si>
  <si>
    <t>Boganangone, Naguiro</t>
  </si>
  <si>
    <t>CF12410034</t>
  </si>
  <si>
    <t>Ndollo</t>
  </si>
  <si>
    <t>Boganangone, Ndollo</t>
  </si>
  <si>
    <t>CF12410035</t>
  </si>
  <si>
    <t>Noukassa</t>
  </si>
  <si>
    <t>Boganangone, Noukassa</t>
  </si>
  <si>
    <t>CF12410036</t>
  </si>
  <si>
    <t>Poro</t>
  </si>
  <si>
    <t>Boganangone, Poro</t>
  </si>
  <si>
    <t>CF12410037</t>
  </si>
  <si>
    <t>Takana</t>
  </si>
  <si>
    <t>Boganangone, Takana</t>
  </si>
  <si>
    <t>CF12410038</t>
  </si>
  <si>
    <t>Zacka</t>
  </si>
  <si>
    <t>Boganangone, Zacka</t>
  </si>
  <si>
    <t>CF12410039</t>
  </si>
  <si>
    <t>Zafoun</t>
  </si>
  <si>
    <t>Boganangone, Zafoun</t>
  </si>
  <si>
    <t>CF12410040</t>
  </si>
  <si>
    <t>Zalingo</t>
  </si>
  <si>
    <t>Boganangone, Zalingo</t>
  </si>
  <si>
    <t>CF12410041</t>
  </si>
  <si>
    <t>Babili</t>
  </si>
  <si>
    <t>Boganda, Babili</t>
  </si>
  <si>
    <t>CF12510002</t>
  </si>
  <si>
    <t>Boganda, Bankoe</t>
  </si>
  <si>
    <t>CF12510003</t>
  </si>
  <si>
    <t>Batonde</t>
  </si>
  <si>
    <t>Boganda, Batonde</t>
  </si>
  <si>
    <t>CF12510004</t>
  </si>
  <si>
    <t>Bedele</t>
  </si>
  <si>
    <t>Boganda, Bedele</t>
  </si>
  <si>
    <t>CF12510005</t>
  </si>
  <si>
    <t>Bodjoula</t>
  </si>
  <si>
    <t>Boganda, Bodjoula</t>
  </si>
  <si>
    <t>CF12510006</t>
  </si>
  <si>
    <t>Boganda, Bogali</t>
  </si>
  <si>
    <t>CF12510007</t>
  </si>
  <si>
    <t>Boganado</t>
  </si>
  <si>
    <t>Boganda, Boganado</t>
  </si>
  <si>
    <t>CF12510008</t>
  </si>
  <si>
    <t>Boganda, Boganda</t>
  </si>
  <si>
    <t>CF12510001</t>
  </si>
  <si>
    <t>Boganda, Bogoin</t>
  </si>
  <si>
    <t>CF12510009</t>
  </si>
  <si>
    <t>Bogoto-Bogouin</t>
  </si>
  <si>
    <t>Boganda, Bogoto-Bogouin</t>
  </si>
  <si>
    <t>CF12510010</t>
  </si>
  <si>
    <t>Bombodo</t>
  </si>
  <si>
    <t>Boganda, Bombodo</t>
  </si>
  <si>
    <t>CF12510011</t>
  </si>
  <si>
    <t>Bonini</t>
  </si>
  <si>
    <t>Boganda, Bonini</t>
  </si>
  <si>
    <t>CF12510012</t>
  </si>
  <si>
    <t>Bossele 1</t>
  </si>
  <si>
    <t>Boganda, Bossele 1</t>
  </si>
  <si>
    <t>CF12510013</t>
  </si>
  <si>
    <t>Bossele 2</t>
  </si>
  <si>
    <t>Boganda, Bossele 2</t>
  </si>
  <si>
    <t>CF12510014</t>
  </si>
  <si>
    <t>Bosseoui</t>
  </si>
  <si>
    <t>Boganda, Bosseoui</t>
  </si>
  <si>
    <t>CF12510039</t>
  </si>
  <si>
    <t>Bossewi</t>
  </si>
  <si>
    <t>Boganda, Bossewi</t>
  </si>
  <si>
    <t>CF12510015</t>
  </si>
  <si>
    <t>Bossongoro</t>
  </si>
  <si>
    <t>Boganda, Bossongoro</t>
  </si>
  <si>
    <t>CF12510016</t>
  </si>
  <si>
    <t>Bote</t>
  </si>
  <si>
    <t>Boganda, Bote</t>
  </si>
  <si>
    <t>CF12510017</t>
  </si>
  <si>
    <t>Bowesse</t>
  </si>
  <si>
    <t>Boganda, Bowesse</t>
  </si>
  <si>
    <t>CF12510018</t>
  </si>
  <si>
    <t>Boganda, Boyo</t>
  </si>
  <si>
    <t>CF12510019</t>
  </si>
  <si>
    <t>Camp Musulman</t>
  </si>
  <si>
    <t>Boganda, Camp Musulman</t>
  </si>
  <si>
    <t>CF12510020</t>
  </si>
  <si>
    <t>Camp Sele</t>
  </si>
  <si>
    <t>Boganda, Camp Sele</t>
  </si>
  <si>
    <t>CF12510021</t>
  </si>
  <si>
    <t>Dongoubou</t>
  </si>
  <si>
    <t>Boganda, Dongoubou</t>
  </si>
  <si>
    <t>CF12510022</t>
  </si>
  <si>
    <t>Doukoubou</t>
  </si>
  <si>
    <t>Boganda, Doukoubou</t>
  </si>
  <si>
    <t>CF12510040</t>
  </si>
  <si>
    <t>Gbabanda</t>
  </si>
  <si>
    <t>Boganda, Gbabanda</t>
  </si>
  <si>
    <t>CF12510023</t>
  </si>
  <si>
    <t>Gbadole</t>
  </si>
  <si>
    <t>Boganda, Gbadole</t>
  </si>
  <si>
    <t>CF12510024</t>
  </si>
  <si>
    <t>Boganda, Gbangbo</t>
  </si>
  <si>
    <t>CF12510025</t>
  </si>
  <si>
    <t>Kakata</t>
  </si>
  <si>
    <t>Boganda, Kakata</t>
  </si>
  <si>
    <t>CF12510026</t>
  </si>
  <si>
    <t>Loukangue</t>
  </si>
  <si>
    <t>Boganda, Loukangue</t>
  </si>
  <si>
    <t>CF12510027</t>
  </si>
  <si>
    <t>Makanza</t>
  </si>
  <si>
    <t>Boganda, Makanza</t>
  </si>
  <si>
    <t>CF12510028</t>
  </si>
  <si>
    <t>Mambeve</t>
  </si>
  <si>
    <t>Boganda, Mambeve</t>
  </si>
  <si>
    <t>CF12510041</t>
  </si>
  <si>
    <t>Mbounza</t>
  </si>
  <si>
    <t>Boganda, Mbounza</t>
  </si>
  <si>
    <t>CF12510029</t>
  </si>
  <si>
    <t>Ndambou</t>
  </si>
  <si>
    <t>Boganda, Ndambou</t>
  </si>
  <si>
    <t>CF12510030</t>
  </si>
  <si>
    <t>Boganda, Ndengue</t>
  </si>
  <si>
    <t>CF12510031</t>
  </si>
  <si>
    <t>Ndengui</t>
  </si>
  <si>
    <t>Boganda, Ndengui</t>
  </si>
  <si>
    <t>CF12510032</t>
  </si>
  <si>
    <t>Ndodde</t>
  </si>
  <si>
    <t>Boganda, Ndodde</t>
  </si>
  <si>
    <t>CF12510033</t>
  </si>
  <si>
    <t>Noukana</t>
  </si>
  <si>
    <t>Boganda, Noukana</t>
  </si>
  <si>
    <t>CF12510034</t>
  </si>
  <si>
    <t>Sanyele</t>
  </si>
  <si>
    <t>Boganda, Sanyele</t>
  </si>
  <si>
    <t>CF12510035</t>
  </si>
  <si>
    <t>Telekpa</t>
  </si>
  <si>
    <t>Boganda, Telekpa</t>
  </si>
  <si>
    <t>CF12510036</t>
  </si>
  <si>
    <t>Tondombo</t>
  </si>
  <si>
    <t>Boganda, Tondombo</t>
  </si>
  <si>
    <t>CF12510037</t>
  </si>
  <si>
    <t>Yawa</t>
  </si>
  <si>
    <t>Boganda, Yawa</t>
  </si>
  <si>
    <t>CF12510038</t>
  </si>
  <si>
    <t>Bandona</t>
  </si>
  <si>
    <t>Bogangolo, Bandona</t>
  </si>
  <si>
    <t>CF11310002</t>
  </si>
  <si>
    <t>Bkpenemo 1</t>
  </si>
  <si>
    <t>Bogangolo, Bkpenemo 1</t>
  </si>
  <si>
    <t>CF11310003</t>
  </si>
  <si>
    <t>Bobadou</t>
  </si>
  <si>
    <t>Bogangolo, Bobadou</t>
  </si>
  <si>
    <t>CF11310037</t>
  </si>
  <si>
    <t>Bobala</t>
  </si>
  <si>
    <t>Bogangolo, Bobala</t>
  </si>
  <si>
    <t>CF11310004</t>
  </si>
  <si>
    <t>Boban</t>
  </si>
  <si>
    <t>Bogangolo, Boban</t>
  </si>
  <si>
    <t>CF11310005</t>
  </si>
  <si>
    <t>Boban 2</t>
  </si>
  <si>
    <t>Bogangolo, Boban 2</t>
  </si>
  <si>
    <t>CF11310006</t>
  </si>
  <si>
    <t>Bobingui</t>
  </si>
  <si>
    <t>Bogangolo, Bobingui</t>
  </si>
  <si>
    <t>CF11310007</t>
  </si>
  <si>
    <t>Bodele Bac</t>
  </si>
  <si>
    <t>Bogangolo, Bodele Bac</t>
  </si>
  <si>
    <t>CF11310008</t>
  </si>
  <si>
    <t>Bodoua</t>
  </si>
  <si>
    <t>Bogangolo, Bodoua</t>
  </si>
  <si>
    <t>CF11310009</t>
  </si>
  <si>
    <t>Bofaba</t>
  </si>
  <si>
    <t>Bogangolo, Bofaba</t>
  </si>
  <si>
    <t>CF11310010</t>
  </si>
  <si>
    <t>Bofele</t>
  </si>
  <si>
    <t>Bogangolo, Bofele</t>
  </si>
  <si>
    <t>CF11310011</t>
  </si>
  <si>
    <t>Boffi</t>
  </si>
  <si>
    <t>Bogangolo, Boffi</t>
  </si>
  <si>
    <t>CF11310012</t>
  </si>
  <si>
    <t>Bogangolo, Bogangolo</t>
  </si>
  <si>
    <t>CF11310001</t>
  </si>
  <si>
    <t>Boganli 1</t>
  </si>
  <si>
    <t>Bogangolo, Boganli 1</t>
  </si>
  <si>
    <t>CF11310013</t>
  </si>
  <si>
    <t>Boganli 2</t>
  </si>
  <si>
    <t>Bogangolo, Boganli 2</t>
  </si>
  <si>
    <t>CF11310014</t>
  </si>
  <si>
    <t>Bogbadou</t>
  </si>
  <si>
    <t>Bogangolo, Bogbadou</t>
  </si>
  <si>
    <t>CF11310015</t>
  </si>
  <si>
    <t>Bogbanou</t>
  </si>
  <si>
    <t>Bogangolo, Bogbanou</t>
  </si>
  <si>
    <t>CF11310038</t>
  </si>
  <si>
    <t>Bogbanou 1</t>
  </si>
  <si>
    <t>Bogangolo, Bogbanou 1</t>
  </si>
  <si>
    <t>CF11310016</t>
  </si>
  <si>
    <t>Bogbanou 2</t>
  </si>
  <si>
    <t>Bogangolo, Bogbanou 2</t>
  </si>
  <si>
    <t>CF11310017</t>
  </si>
  <si>
    <t>Bogbara</t>
  </si>
  <si>
    <t>Bogangolo, Bogbara</t>
  </si>
  <si>
    <t>CF11310018</t>
  </si>
  <si>
    <t>Bogombo</t>
  </si>
  <si>
    <t>Bogangolo, Bogombo</t>
  </si>
  <si>
    <t>CF11310019</t>
  </si>
  <si>
    <t>Bokoete</t>
  </si>
  <si>
    <t>Bogangolo, Bokoete</t>
  </si>
  <si>
    <t>CF11310020</t>
  </si>
  <si>
    <t>Bokpale</t>
  </si>
  <si>
    <t>Bogangolo, Bokpale</t>
  </si>
  <si>
    <t>CF11310021</t>
  </si>
  <si>
    <t>Bokpenemo 2</t>
  </si>
  <si>
    <t>Bogangolo, Bokpenemo 2</t>
  </si>
  <si>
    <t>CF11310022</t>
  </si>
  <si>
    <t>Boudouma</t>
  </si>
  <si>
    <t>Bogangolo, Boudouma</t>
  </si>
  <si>
    <t>CF11310023</t>
  </si>
  <si>
    <t>Boutoukpa</t>
  </si>
  <si>
    <t>Bogangolo, Boutoukpa</t>
  </si>
  <si>
    <t>CF11310024</t>
  </si>
  <si>
    <t>Boutounou</t>
  </si>
  <si>
    <t>Bogangolo, Boutounou</t>
  </si>
  <si>
    <t>CF11310025</t>
  </si>
  <si>
    <t>Gbabele</t>
  </si>
  <si>
    <t>Bogangolo, Gbabele</t>
  </si>
  <si>
    <t>CF11310036</t>
  </si>
  <si>
    <t>Gbabere</t>
  </si>
  <si>
    <t>Bogangolo, Gbabere</t>
  </si>
  <si>
    <t>CF11310026</t>
  </si>
  <si>
    <t>Gbadele</t>
  </si>
  <si>
    <t>Bogangolo, Gbadele</t>
  </si>
  <si>
    <t>CF11310027</t>
  </si>
  <si>
    <t>Gbanli</t>
  </si>
  <si>
    <t>Bogangolo, Gbanli</t>
  </si>
  <si>
    <t>CF11310028</t>
  </si>
  <si>
    <t>Gbazere</t>
  </si>
  <si>
    <t>Bogangolo, Gbazere</t>
  </si>
  <si>
    <t>CF11310029</t>
  </si>
  <si>
    <t>Gouze</t>
  </si>
  <si>
    <t>Bogangolo, Gouze</t>
  </si>
  <si>
    <t>CF11310030</t>
  </si>
  <si>
    <t>Koumadesse</t>
  </si>
  <si>
    <t>Bogangolo, Koumadesse</t>
  </si>
  <si>
    <t>CF11310031</t>
  </si>
  <si>
    <t>Ngoko</t>
  </si>
  <si>
    <t>Bogangolo, Ngoko</t>
  </si>
  <si>
    <t>CF11310032</t>
  </si>
  <si>
    <t>Pin</t>
  </si>
  <si>
    <t>Bogangolo, Pin</t>
  </si>
  <si>
    <t>CF11310033</t>
  </si>
  <si>
    <t>Tanli</t>
  </si>
  <si>
    <t>Bogangolo, Tanli</t>
  </si>
  <si>
    <t>CF11310034</t>
  </si>
  <si>
    <t>Welembou</t>
  </si>
  <si>
    <t>Bogangolo, Welembou</t>
  </si>
  <si>
    <t>CF11310035</t>
  </si>
  <si>
    <t>Bossangoa, Bossangoa</t>
  </si>
  <si>
    <t>CF32110001</t>
  </si>
  <si>
    <t>Ngambay</t>
  </si>
  <si>
    <t>Bossangoa, Ngambay</t>
  </si>
  <si>
    <t>CF32110002</t>
  </si>
  <si>
    <t>Badame</t>
  </si>
  <si>
    <t>Bossangoa, Badame</t>
  </si>
  <si>
    <t>CF32120001</t>
  </si>
  <si>
    <t>Soumbe, Bangba</t>
  </si>
  <si>
    <t>CF32120002</t>
  </si>
  <si>
    <t>Bebassole</t>
  </si>
  <si>
    <t>Soumbe, Bebassole</t>
  </si>
  <si>
    <t>CF32120003</t>
  </si>
  <si>
    <t>Bedengbe</t>
  </si>
  <si>
    <t>Soumbe, Bedengbe</t>
  </si>
  <si>
    <t>CF32120004</t>
  </si>
  <si>
    <t>Behembe</t>
  </si>
  <si>
    <t>Soumbe, Behembe</t>
  </si>
  <si>
    <t>CF32120029</t>
  </si>
  <si>
    <t>Bembafara</t>
  </si>
  <si>
    <t>Soumbe, Bembafara</t>
  </si>
  <si>
    <t>CF32120005</t>
  </si>
  <si>
    <t>Bengbanou</t>
  </si>
  <si>
    <t>Soumbe, Bengbanou</t>
  </si>
  <si>
    <t>CF32120006</t>
  </si>
  <si>
    <t>Bengbeli</t>
  </si>
  <si>
    <t>Soumbe, Bengbeli</t>
  </si>
  <si>
    <t>CF32120007</t>
  </si>
  <si>
    <t>Bezonwesse</t>
  </si>
  <si>
    <t>Soumbe, Bezonwesse</t>
  </si>
  <si>
    <t>CF32120008</t>
  </si>
  <si>
    <t>Bobatoua</t>
  </si>
  <si>
    <t>Soumbe, Bobatoua</t>
  </si>
  <si>
    <t>CF32120009</t>
  </si>
  <si>
    <t>Bodamba</t>
  </si>
  <si>
    <t>Soumbe, Bodamba</t>
  </si>
  <si>
    <t>CF32120010</t>
  </si>
  <si>
    <t>Bodaro</t>
  </si>
  <si>
    <t>Soumbe, Bodaro</t>
  </si>
  <si>
    <t>CF32120011</t>
  </si>
  <si>
    <t>Bodocte</t>
  </si>
  <si>
    <t>Soumbe, Bodocte</t>
  </si>
  <si>
    <t>CF32120012</t>
  </si>
  <si>
    <t>Bofango</t>
  </si>
  <si>
    <t>Soumbe, Bofango</t>
  </si>
  <si>
    <t>CF32120013</t>
  </si>
  <si>
    <t>Bondio-Kota</t>
  </si>
  <si>
    <t>Soumbe, Bondio-Kota</t>
  </si>
  <si>
    <t>CF32120014</t>
  </si>
  <si>
    <t>Bongboto</t>
  </si>
  <si>
    <t>Soumbe, Bongboto</t>
  </si>
  <si>
    <t>CF32120015</t>
  </si>
  <si>
    <t>Boubou</t>
  </si>
  <si>
    <t>Soumbe, Boubou</t>
  </si>
  <si>
    <t>CF32120021</t>
  </si>
  <si>
    <t>Boukote</t>
  </si>
  <si>
    <t>Soumbe, Boukote</t>
  </si>
  <si>
    <t>CF32120016</t>
  </si>
  <si>
    <t>Bozoro</t>
  </si>
  <si>
    <t>Soumbe, Bozoro</t>
  </si>
  <si>
    <t>CF32120017</t>
  </si>
  <si>
    <t>Gbaguiti</t>
  </si>
  <si>
    <t>Soumbe, Gbaguiti</t>
  </si>
  <si>
    <t>CF32120018</t>
  </si>
  <si>
    <t>Soumbe, Gbakara</t>
  </si>
  <si>
    <t>CF32120019</t>
  </si>
  <si>
    <t>Gbayolo</t>
  </si>
  <si>
    <t>Soumbe, Gbayolo</t>
  </si>
  <si>
    <t>CF32120020</t>
  </si>
  <si>
    <t>Gozengue</t>
  </si>
  <si>
    <t>Soumbe, Gozengue</t>
  </si>
  <si>
    <t>CF32120028</t>
  </si>
  <si>
    <t>Soumbe, Haoussa</t>
  </si>
  <si>
    <t>CF32120023</t>
  </si>
  <si>
    <t>Lougba</t>
  </si>
  <si>
    <t>Soumbe, Lougba</t>
  </si>
  <si>
    <t>CF32120024</t>
  </si>
  <si>
    <t>Metima</t>
  </si>
  <si>
    <t>Soumbe, Metima</t>
  </si>
  <si>
    <t>CF32120025</t>
  </si>
  <si>
    <t>Solidarite</t>
  </si>
  <si>
    <t>Soumbe, Solidarite</t>
  </si>
  <si>
    <t>CF32120027</t>
  </si>
  <si>
    <t>Soungbe</t>
  </si>
  <si>
    <t>Soumbe, Soungbe</t>
  </si>
  <si>
    <t>CF32120026</t>
  </si>
  <si>
    <t>Soumbe, Zere</t>
  </si>
  <si>
    <t>CF32120022</t>
  </si>
  <si>
    <t>Koro-M'poko, Arabe</t>
  </si>
  <si>
    <t>CF32130002</t>
  </si>
  <si>
    <t>CF32130003</t>
  </si>
  <si>
    <t>Koro-M'poko, Bangba</t>
  </si>
  <si>
    <t>CF32130004</t>
  </si>
  <si>
    <t>Bondoro Kota</t>
  </si>
  <si>
    <t>Koro-M'poko, Bondoro Kota</t>
  </si>
  <si>
    <t>CF32130011</t>
  </si>
  <si>
    <t>Bourouma</t>
  </si>
  <si>
    <t>Koro-M'poko, Bourouma</t>
  </si>
  <si>
    <t>CF32130005</t>
  </si>
  <si>
    <t>Carriere</t>
  </si>
  <si>
    <t>Koro-M'poko, Carriere</t>
  </si>
  <si>
    <t>CF32130006</t>
  </si>
  <si>
    <t>Djambi</t>
  </si>
  <si>
    <t>Koro-M'poko, Djambi</t>
  </si>
  <si>
    <t>CF32130007</t>
  </si>
  <si>
    <t>Doumbi</t>
  </si>
  <si>
    <t>Koro-M'poko, Doumbi</t>
  </si>
  <si>
    <t>CF32130008</t>
  </si>
  <si>
    <t>Farassa</t>
  </si>
  <si>
    <t>Koro-M'poko, Farassa</t>
  </si>
  <si>
    <t>CF32130009</t>
  </si>
  <si>
    <t>Gbakaba</t>
  </si>
  <si>
    <t>Koro-M'poko, Gbakaba</t>
  </si>
  <si>
    <t>CF32130012</t>
  </si>
  <si>
    <t>Gbakete</t>
  </si>
  <si>
    <t>Koro-M'poko, Gbakete</t>
  </si>
  <si>
    <t>CF32130010</t>
  </si>
  <si>
    <t>Gbakora</t>
  </si>
  <si>
    <t>Koro-M'poko, Gbakora</t>
  </si>
  <si>
    <t>CF32130013</t>
  </si>
  <si>
    <t>Gbandoro Kete</t>
  </si>
  <si>
    <t>Koro-M'poko, Gbandoro Kete</t>
  </si>
  <si>
    <t>CF32130014</t>
  </si>
  <si>
    <t>Gbayeo</t>
  </si>
  <si>
    <t>Koro-M'poko, Gbayeo</t>
  </si>
  <si>
    <t>CF32130015</t>
  </si>
  <si>
    <t>Gbele Kete</t>
  </si>
  <si>
    <t>Koro-M'poko, Gbele Kete</t>
  </si>
  <si>
    <t>CF32130016</t>
  </si>
  <si>
    <t>Gbele Kota</t>
  </si>
  <si>
    <t>Koro-M'poko, Gbele Kota</t>
  </si>
  <si>
    <t>CF32130017</t>
  </si>
  <si>
    <t>Gongli Kota</t>
  </si>
  <si>
    <t>Koro-M'poko, Gongli Kota</t>
  </si>
  <si>
    <t>CF32130018</t>
  </si>
  <si>
    <t>Gpt Banda</t>
  </si>
  <si>
    <t>Koro-M'poko, Gpt Banda</t>
  </si>
  <si>
    <t>CF32130019</t>
  </si>
  <si>
    <t>Hangara Kete</t>
  </si>
  <si>
    <t>Koro-M'poko, Hangara Kete</t>
  </si>
  <si>
    <t>CF32130001</t>
  </si>
  <si>
    <t>Kana</t>
  </si>
  <si>
    <t>Koro-M'poko, Kana</t>
  </si>
  <si>
    <t>CF32130020</t>
  </si>
  <si>
    <t>Kodjo</t>
  </si>
  <si>
    <t>Koro-M'poko, Kodjo</t>
  </si>
  <si>
    <t>CF32130021</t>
  </si>
  <si>
    <t>Koua</t>
  </si>
  <si>
    <t>Koro-M'poko, Koua</t>
  </si>
  <si>
    <t>CF32130037</t>
  </si>
  <si>
    <t>Lenga Kete</t>
  </si>
  <si>
    <t>Koro-M'poko, Lenga Kete</t>
  </si>
  <si>
    <t>CF32130022</t>
  </si>
  <si>
    <t>Lenga Kota</t>
  </si>
  <si>
    <t>Koro-M'poko, Lenga Kota</t>
  </si>
  <si>
    <t>CF32130023</t>
  </si>
  <si>
    <t>Menima</t>
  </si>
  <si>
    <t>Koro-M'poko, Menima</t>
  </si>
  <si>
    <t>CF32130024</t>
  </si>
  <si>
    <t>Mogo Kette</t>
  </si>
  <si>
    <t>Koro-M'poko, Mogo Kette</t>
  </si>
  <si>
    <t>CF32130025</t>
  </si>
  <si>
    <t>Mogo Kota</t>
  </si>
  <si>
    <t>Koro-M'poko, Mogo Kota</t>
  </si>
  <si>
    <t>CF32130026</t>
  </si>
  <si>
    <t>Mongo Kota</t>
  </si>
  <si>
    <t>Koro-M'poko, Mongo Kota</t>
  </si>
  <si>
    <t>CF32130039</t>
  </si>
  <si>
    <t>Ndokota</t>
  </si>
  <si>
    <t>Koro-M'poko, Ndokota</t>
  </si>
  <si>
    <t>CF32130028</t>
  </si>
  <si>
    <t>Ndokwete</t>
  </si>
  <si>
    <t>Koro-M'poko, Ndokwete</t>
  </si>
  <si>
    <t>CF32130027</t>
  </si>
  <si>
    <t>Ndon kota</t>
  </si>
  <si>
    <t>Koro-M'poko, Ndon kota</t>
  </si>
  <si>
    <t>CF32130038</t>
  </si>
  <si>
    <t>Ngoutende</t>
  </si>
  <si>
    <t>Koro-M'poko, Ngoutende</t>
  </si>
  <si>
    <t>CF32130042</t>
  </si>
  <si>
    <t>Oda Kete</t>
  </si>
  <si>
    <t>Koro-M'poko, Oda Kete</t>
  </si>
  <si>
    <t>CF32130029</t>
  </si>
  <si>
    <t>Oda Kota</t>
  </si>
  <si>
    <t>Koro-M'poko, Oda Kota</t>
  </si>
  <si>
    <t>CF32130030</t>
  </si>
  <si>
    <t>Ouda kete</t>
  </si>
  <si>
    <t>Koro-M'poko, Ouda kete</t>
  </si>
  <si>
    <t>CF32130040</t>
  </si>
  <si>
    <t>Koro-M'poko, Ouga</t>
  </si>
  <si>
    <t>CF32130031</t>
  </si>
  <si>
    <t>Oulou</t>
  </si>
  <si>
    <t>Koro-M'poko, Oulou</t>
  </si>
  <si>
    <t>CF32130032</t>
  </si>
  <si>
    <t>Tchongoutcho</t>
  </si>
  <si>
    <t>Koro-M'poko, Tchongoutcho</t>
  </si>
  <si>
    <t>CF32130033</t>
  </si>
  <si>
    <t>Koro-M'poko, Togbo</t>
  </si>
  <si>
    <t>CF32130034</t>
  </si>
  <si>
    <t>Touara</t>
  </si>
  <si>
    <t>Koro-M'poko, Touara</t>
  </si>
  <si>
    <t>CF32130035</t>
  </si>
  <si>
    <t>Vottovo</t>
  </si>
  <si>
    <t>Koro-M'poko, Vottovo</t>
  </si>
  <si>
    <t>CF32130036</t>
  </si>
  <si>
    <t>Vouh</t>
  </si>
  <si>
    <t>Koro-M'poko, Vouh</t>
  </si>
  <si>
    <t>CF32130041</t>
  </si>
  <si>
    <t>Balakaba</t>
  </si>
  <si>
    <t>Ben Zambe, Balakaba</t>
  </si>
  <si>
    <t>CF32140002</t>
  </si>
  <si>
    <t>Ben Zambe, Besse</t>
  </si>
  <si>
    <t>CF32140003</t>
  </si>
  <si>
    <t>Bobabissa</t>
  </si>
  <si>
    <t>Ben Zambe, Bobabissa</t>
  </si>
  <si>
    <t>CF32140004</t>
  </si>
  <si>
    <t>Bobo</t>
  </si>
  <si>
    <t>Ben Zambe, Bobo</t>
  </si>
  <si>
    <t>CF32140005</t>
  </si>
  <si>
    <t>Bodanka</t>
  </si>
  <si>
    <t>Ben Zambe, Bodanka</t>
  </si>
  <si>
    <t>CF32140006</t>
  </si>
  <si>
    <t>Bodigno</t>
  </si>
  <si>
    <t>Ben Zambe, Bodigno</t>
  </si>
  <si>
    <t>CF32140007</t>
  </si>
  <si>
    <t>Bodoguene</t>
  </si>
  <si>
    <t>Ben Zambe, Bodoguene</t>
  </si>
  <si>
    <t>CF32140008</t>
  </si>
  <si>
    <t>Bodoue</t>
  </si>
  <si>
    <t>Ben Zambe, Bodoue</t>
  </si>
  <si>
    <t>CF32140009</t>
  </si>
  <si>
    <t>Bofire</t>
  </si>
  <si>
    <t>Ben Zambe, Bofire</t>
  </si>
  <si>
    <t>CF32140010</t>
  </si>
  <si>
    <t>Bogato</t>
  </si>
  <si>
    <t>Ben Zambe, Bogato</t>
  </si>
  <si>
    <t>CF32140011</t>
  </si>
  <si>
    <t>Bogbele</t>
  </si>
  <si>
    <t>Ben Zambe, Bogbele</t>
  </si>
  <si>
    <t>CF32140012</t>
  </si>
  <si>
    <t>Bogone</t>
  </si>
  <si>
    <t>Ben Zambe, Bogone</t>
  </si>
  <si>
    <t>CF32140013</t>
  </si>
  <si>
    <t>Bogouna</t>
  </si>
  <si>
    <t>Ben Zambe, Bogouna</t>
  </si>
  <si>
    <t>CF32140014</t>
  </si>
  <si>
    <t>Boguida</t>
  </si>
  <si>
    <t>Ben Zambe, Boguida</t>
  </si>
  <si>
    <t>CF32140015</t>
  </si>
  <si>
    <t>Bokote</t>
  </si>
  <si>
    <t>Ben Zambe, Bokote</t>
  </si>
  <si>
    <t>CF32140016</t>
  </si>
  <si>
    <t>Bolakaba</t>
  </si>
  <si>
    <t>Ben Zambe, Bolakaba</t>
  </si>
  <si>
    <t>CF32140068</t>
  </si>
  <si>
    <t>Bolangba</t>
  </si>
  <si>
    <t>Ben Zambe, Bolangba</t>
  </si>
  <si>
    <t>CF32140017</t>
  </si>
  <si>
    <t>Bomandere</t>
  </si>
  <si>
    <t>Ben Zambe, Bomandere</t>
  </si>
  <si>
    <t>CF32140018</t>
  </si>
  <si>
    <t>Bomanou</t>
  </si>
  <si>
    <t>Ben Zambe, Bomanou</t>
  </si>
  <si>
    <t>CF32140019</t>
  </si>
  <si>
    <t>Bomayendo</t>
  </si>
  <si>
    <t>Ben Zambe, Bomayendo</t>
  </si>
  <si>
    <t>CF32140020</t>
  </si>
  <si>
    <t>Bombere-Kete</t>
  </si>
  <si>
    <t>Ben Zambe, Bombere-Kete</t>
  </si>
  <si>
    <t>CF32140021</t>
  </si>
  <si>
    <t>Bombere-Kota</t>
  </si>
  <si>
    <t>Ben Zambe, Bombere-Kota</t>
  </si>
  <si>
    <t>CF32140022</t>
  </si>
  <si>
    <t>Ben Zambe, Bombo 1</t>
  </si>
  <si>
    <t>CF32140023</t>
  </si>
  <si>
    <t>Bombo 2</t>
  </si>
  <si>
    <t>Ben Zambe, Bombo 2</t>
  </si>
  <si>
    <t>CF32140024</t>
  </si>
  <si>
    <t>Ben Zambe, Bondo</t>
  </si>
  <si>
    <t>CF32140025</t>
  </si>
  <si>
    <t>Bonganon</t>
  </si>
  <si>
    <t>Ben Zambe, Bonganon</t>
  </si>
  <si>
    <t>CF32140026</t>
  </si>
  <si>
    <t>Bongbara</t>
  </si>
  <si>
    <t>Ben Zambe, Bongbara</t>
  </si>
  <si>
    <t>CF32140027</t>
  </si>
  <si>
    <t>Bongo</t>
  </si>
  <si>
    <t>Ben Zambe, Bongo</t>
  </si>
  <si>
    <t>CF32140028</t>
  </si>
  <si>
    <t>Bonguere</t>
  </si>
  <si>
    <t>Ben Zambe, Bonguere</t>
  </si>
  <si>
    <t>CF32140029</t>
  </si>
  <si>
    <t>Boraka</t>
  </si>
  <si>
    <t>Ben Zambe, Boraka</t>
  </si>
  <si>
    <t>CF32140030</t>
  </si>
  <si>
    <t>Boro 2</t>
  </si>
  <si>
    <t>Ben Zambe, Boro 2</t>
  </si>
  <si>
    <t>CF32140031</t>
  </si>
  <si>
    <t>Borro Bondako</t>
  </si>
  <si>
    <t>Ben Zambe, Borro Bondako</t>
  </si>
  <si>
    <t>CF32140032</t>
  </si>
  <si>
    <t>Bossende</t>
  </si>
  <si>
    <t>Ben Zambe, Bossende</t>
  </si>
  <si>
    <t>CF32140033</t>
  </si>
  <si>
    <t>Bossokpa</t>
  </si>
  <si>
    <t>Ben Zambe, Bossokpa</t>
  </si>
  <si>
    <t>CF32140034</t>
  </si>
  <si>
    <t>Botabo</t>
  </si>
  <si>
    <t>Ben Zambe, Botabo</t>
  </si>
  <si>
    <t>CF32140035</t>
  </si>
  <si>
    <t>Botanga</t>
  </si>
  <si>
    <t>Ben Zambe, Botanga</t>
  </si>
  <si>
    <t>CF32140036</t>
  </si>
  <si>
    <t>Botangou</t>
  </si>
  <si>
    <t>Ben Zambe, Botangou</t>
  </si>
  <si>
    <t>CF32140037</t>
  </si>
  <si>
    <t>Botare</t>
  </si>
  <si>
    <t>Ben Zambe, Botare</t>
  </si>
  <si>
    <t>CF32140038</t>
  </si>
  <si>
    <t>Botengue</t>
  </si>
  <si>
    <t>Ben Zambe, Botengue</t>
  </si>
  <si>
    <t>CF32140039</t>
  </si>
  <si>
    <t>Botoumon</t>
  </si>
  <si>
    <t>Ben Zambe, Botoumon</t>
  </si>
  <si>
    <t>CF32140040</t>
  </si>
  <si>
    <t>Boyambe</t>
  </si>
  <si>
    <t>Ben Zambe, Boyambe</t>
  </si>
  <si>
    <t>CF32140041</t>
  </si>
  <si>
    <t>Boyonro</t>
  </si>
  <si>
    <t>Ben Zambe, Boyonro</t>
  </si>
  <si>
    <t>CF32140042</t>
  </si>
  <si>
    <t>Bozango</t>
  </si>
  <si>
    <t>Ben Zambe, Bozango</t>
  </si>
  <si>
    <t>CF32140043</t>
  </si>
  <si>
    <t>Bozanou</t>
  </si>
  <si>
    <t>Ben Zambe, Bozanou</t>
  </si>
  <si>
    <t>CF32140044</t>
  </si>
  <si>
    <t>Doualeme</t>
  </si>
  <si>
    <t>Ben Zambe, Doualeme</t>
  </si>
  <si>
    <t>CF32140045</t>
  </si>
  <si>
    <t>Douasson</t>
  </si>
  <si>
    <t>Ben Zambe, Douasson</t>
  </si>
  <si>
    <t>CF32140046</t>
  </si>
  <si>
    <t>Gaga</t>
  </si>
  <si>
    <t>Ben Zambe, Gaga</t>
  </si>
  <si>
    <t>CF32140047</t>
  </si>
  <si>
    <t>Gbadore</t>
  </si>
  <si>
    <t>Ben Zambe, Gbadore</t>
  </si>
  <si>
    <t>CF32140048</t>
  </si>
  <si>
    <t>Gbagai</t>
  </si>
  <si>
    <t>Ben Zambe, Gbagai</t>
  </si>
  <si>
    <t>CF32140049</t>
  </si>
  <si>
    <t>Gbagiro</t>
  </si>
  <si>
    <t>Ben Zambe, Gbagiro</t>
  </si>
  <si>
    <t>CF32140050</t>
  </si>
  <si>
    <t>Gbakanga</t>
  </si>
  <si>
    <t>Ben Zambe, Gbakanga</t>
  </si>
  <si>
    <t>CF32140051</t>
  </si>
  <si>
    <t>Gbakera</t>
  </si>
  <si>
    <t>Ben Zambe, Gbakera</t>
  </si>
  <si>
    <t>CF32140052</t>
  </si>
  <si>
    <t>Gola-Kete</t>
  </si>
  <si>
    <t>Ben Zambe, Gola-Kete</t>
  </si>
  <si>
    <t>CF32140053</t>
  </si>
  <si>
    <t>Gola-Kota</t>
  </si>
  <si>
    <t>Ben Zambe, Gola-Kota</t>
  </si>
  <si>
    <t>CF32140054</t>
  </si>
  <si>
    <t>Golayan</t>
  </si>
  <si>
    <t>Ben Zambe, Golayan</t>
  </si>
  <si>
    <t>CF32140067</t>
  </si>
  <si>
    <t>Gpt Bogame</t>
  </si>
  <si>
    <t>Ben Zambe, Gpt Bogame</t>
  </si>
  <si>
    <t>CF32140055</t>
  </si>
  <si>
    <t>Gpt Bouansouma</t>
  </si>
  <si>
    <t>Ben Zambe, Gpt Bouansouma</t>
  </si>
  <si>
    <t>CF32140056</t>
  </si>
  <si>
    <t>Gpt Bowila</t>
  </si>
  <si>
    <t>Ben Zambe, Gpt Bowila</t>
  </si>
  <si>
    <t>CF32140057</t>
  </si>
  <si>
    <t>Gpt Gbakora</t>
  </si>
  <si>
    <t>Ben Zambe, Gpt Gbakora</t>
  </si>
  <si>
    <t>CF32140058</t>
  </si>
  <si>
    <t>Guette</t>
  </si>
  <si>
    <t>Ben Zambe, Guette</t>
  </si>
  <si>
    <t>CF32140059</t>
  </si>
  <si>
    <t>Kakounda-Dimon</t>
  </si>
  <si>
    <t>Ben Zambe, Kakounda-Dimon</t>
  </si>
  <si>
    <t>CF32140060</t>
  </si>
  <si>
    <t>Kalawai</t>
  </si>
  <si>
    <t>Ben Zambe, Kalawai</t>
  </si>
  <si>
    <t>CF32140061</t>
  </si>
  <si>
    <t>Kamona</t>
  </si>
  <si>
    <t>Ben Zambe, Kamona</t>
  </si>
  <si>
    <t>CF32140062</t>
  </si>
  <si>
    <t>Ben Zambe, Karoungba</t>
  </si>
  <si>
    <t>CF32140063</t>
  </si>
  <si>
    <t>Koro</t>
  </si>
  <si>
    <t>Ben Zambe, Koro</t>
  </si>
  <si>
    <t>CF32140064</t>
  </si>
  <si>
    <t>Ndonga</t>
  </si>
  <si>
    <t>Ben Zambe, Ndonga</t>
  </si>
  <si>
    <t>CF32140065</t>
  </si>
  <si>
    <t>Tigabila</t>
  </si>
  <si>
    <t>Ben Zambe, Tigabila</t>
  </si>
  <si>
    <t>CF32140066</t>
  </si>
  <si>
    <t>Unknown7</t>
  </si>
  <si>
    <t>Ben Zambe, Unknown7</t>
  </si>
  <si>
    <t>CF32140001</t>
  </si>
  <si>
    <t>Voumi</t>
  </si>
  <si>
    <t>Ben Zambe, Voumi</t>
  </si>
  <si>
    <t>CF32140069</t>
  </si>
  <si>
    <t>Bankara</t>
  </si>
  <si>
    <t>Ouham Bac, Bankara</t>
  </si>
  <si>
    <t>CF32150001</t>
  </si>
  <si>
    <t>Baziangassa</t>
  </si>
  <si>
    <t>Ouham Bac, Baziangassa</t>
  </si>
  <si>
    <t>CF32150032</t>
  </si>
  <si>
    <t>Bea bac</t>
  </si>
  <si>
    <t>Ouham Bac, Bea bac</t>
  </si>
  <si>
    <t>CF32150049</t>
  </si>
  <si>
    <t>Belle-Vue</t>
  </si>
  <si>
    <t>Ouham Bac, Belle-Vue</t>
  </si>
  <si>
    <t>CF32150002</t>
  </si>
  <si>
    <t>Bera</t>
  </si>
  <si>
    <t>Ouham Bac, Bera</t>
  </si>
  <si>
    <t>CF32150003</t>
  </si>
  <si>
    <t>Berra</t>
  </si>
  <si>
    <t>Ouham Bac, Berra</t>
  </si>
  <si>
    <t>CF32150048</t>
  </si>
  <si>
    <t>Betokori</t>
  </si>
  <si>
    <t>Ouham Bac, Betokori</t>
  </si>
  <si>
    <t>CF32150004</t>
  </si>
  <si>
    <t>Bezang Wene</t>
  </si>
  <si>
    <t>Ouham Bac, Bezang Wene</t>
  </si>
  <si>
    <t>CF32150005</t>
  </si>
  <si>
    <t>Ouham Bac, Boali</t>
  </si>
  <si>
    <t>CF32150050</t>
  </si>
  <si>
    <t>Bodali 1</t>
  </si>
  <si>
    <t>Ouham Bac, Bodali 1</t>
  </si>
  <si>
    <t>CF32150006</t>
  </si>
  <si>
    <t>Bodalo</t>
  </si>
  <si>
    <t>Ouham Bac, Bodalo</t>
  </si>
  <si>
    <t>CF32150007</t>
  </si>
  <si>
    <t>Bodigi</t>
  </si>
  <si>
    <t>Ouham Bac, Bodigi</t>
  </si>
  <si>
    <t>CF32150009</t>
  </si>
  <si>
    <t>Bodigui</t>
  </si>
  <si>
    <t>Ouham Bac, Bodigui</t>
  </si>
  <si>
    <t>CF32150008</t>
  </si>
  <si>
    <t>Bodingui</t>
  </si>
  <si>
    <t>Ouham Bac, Bodingui</t>
  </si>
  <si>
    <t>CF32150047</t>
  </si>
  <si>
    <t>Bodori</t>
  </si>
  <si>
    <t>Ouham Bac, Bodori</t>
  </si>
  <si>
    <t>CF32150010</t>
  </si>
  <si>
    <t>Bofio</t>
  </si>
  <si>
    <t>Ouham Bac, Bofio</t>
  </si>
  <si>
    <t>CF32150011</t>
  </si>
  <si>
    <t>Bogaye</t>
  </si>
  <si>
    <t>Ouham Bac, Bogaye</t>
  </si>
  <si>
    <t>CF32150012</t>
  </si>
  <si>
    <t>Bogbadi</t>
  </si>
  <si>
    <t>Ouham Bac, Bogbadi</t>
  </si>
  <si>
    <t>CF32150013</t>
  </si>
  <si>
    <t>Boguente</t>
  </si>
  <si>
    <t>Ouham Bac, Boguente</t>
  </si>
  <si>
    <t>CF32150014</t>
  </si>
  <si>
    <t>Boguessera</t>
  </si>
  <si>
    <t>Ouham Bac, Boguessera</t>
  </si>
  <si>
    <t>CF32150015</t>
  </si>
  <si>
    <t>Bohala</t>
  </si>
  <si>
    <t>Ouham Bac, Bohala</t>
  </si>
  <si>
    <t>CF32150016</t>
  </si>
  <si>
    <t>Bokoba</t>
  </si>
  <si>
    <t>Ouham Bac, Bokoba</t>
  </si>
  <si>
    <t>CF32150017</t>
  </si>
  <si>
    <t>Bokole</t>
  </si>
  <si>
    <t>Ouham Bac, Bokole</t>
  </si>
  <si>
    <t>CF32150018</t>
  </si>
  <si>
    <t>Bokoui</t>
  </si>
  <si>
    <t>Ouham Bac, Bokoui</t>
  </si>
  <si>
    <t>CF32150019</t>
  </si>
  <si>
    <t>Bomayanga</t>
  </si>
  <si>
    <t>Ouham Bac, Bomayanga</t>
  </si>
  <si>
    <t>CF32150020</t>
  </si>
  <si>
    <t>Bondoro</t>
  </si>
  <si>
    <t>Ouham Bac, Bondoro</t>
  </si>
  <si>
    <t>CF32150021</t>
  </si>
  <si>
    <t>Bongon</t>
  </si>
  <si>
    <t>Ouham Bac, Bongon</t>
  </si>
  <si>
    <t>CF32150022</t>
  </si>
  <si>
    <t>Ouham Bac, Boro</t>
  </si>
  <si>
    <t>CF32150025</t>
  </si>
  <si>
    <t>Boro Bea</t>
  </si>
  <si>
    <t>Ouham Bac, Boro Bea</t>
  </si>
  <si>
    <t>CF32150023</t>
  </si>
  <si>
    <t>Borogassa</t>
  </si>
  <si>
    <t>Ouham Bac, Borogassa</t>
  </si>
  <si>
    <t>CF32150024</t>
  </si>
  <si>
    <t>Boue</t>
  </si>
  <si>
    <t>Ouham Bac, Boue</t>
  </si>
  <si>
    <t>CF32150026</t>
  </si>
  <si>
    <t>Bowane</t>
  </si>
  <si>
    <t>Ouham Bac, Bowane</t>
  </si>
  <si>
    <t>CF32150027</t>
  </si>
  <si>
    <t>Bowassi</t>
  </si>
  <si>
    <t>Ouham Bac, Bowassi</t>
  </si>
  <si>
    <t>CF32150028</t>
  </si>
  <si>
    <t>Gbatong Gassa</t>
  </si>
  <si>
    <t>Ouham Bac, Gbatong Gassa</t>
  </si>
  <si>
    <t>CF32150030</t>
  </si>
  <si>
    <t>Gbatong Gassan</t>
  </si>
  <si>
    <t>Ouham Bac, Gbatong Gassan</t>
  </si>
  <si>
    <t>CF32150046</t>
  </si>
  <si>
    <t>Gbazian Kette</t>
  </si>
  <si>
    <t>Ouham Bac, Gbazian Kette</t>
  </si>
  <si>
    <t>CF32150031</t>
  </si>
  <si>
    <t>Gpt Bowe</t>
  </si>
  <si>
    <t>Ouham Bac, Gpt Bowe</t>
  </si>
  <si>
    <t>CF32150033</t>
  </si>
  <si>
    <t>Kakada</t>
  </si>
  <si>
    <t>Ouham Bac, Kakada</t>
  </si>
  <si>
    <t>CF32150034</t>
  </si>
  <si>
    <t>Mbango</t>
  </si>
  <si>
    <t>Ouham Bac, Mbango</t>
  </si>
  <si>
    <t>CF32150035</t>
  </si>
  <si>
    <t>Mbonessam</t>
  </si>
  <si>
    <t>Ouham Bac, Mbonessam</t>
  </si>
  <si>
    <t>CF32150036</t>
  </si>
  <si>
    <t>Ouham Bac, Ndamba</t>
  </si>
  <si>
    <t>CF32150029</t>
  </si>
  <si>
    <t>Ndoli</t>
  </si>
  <si>
    <t>Ouham Bac, Ndoli</t>
  </si>
  <si>
    <t>CF32150037</t>
  </si>
  <si>
    <t>Ouham-Bac</t>
  </si>
  <si>
    <t>Ouham Bac, Ouham-Bac</t>
  </si>
  <si>
    <t>CF32150038</t>
  </si>
  <si>
    <t>Sasara</t>
  </si>
  <si>
    <t>Ouham Bac, Sasara</t>
  </si>
  <si>
    <t>CF32150039</t>
  </si>
  <si>
    <t>Ouham Bac, Soumbe</t>
  </si>
  <si>
    <t>CF32150040</t>
  </si>
  <si>
    <t>Vona</t>
  </si>
  <si>
    <t>Ouham Bac, Vona</t>
  </si>
  <si>
    <t>CF32150041</t>
  </si>
  <si>
    <t>Wikamo</t>
  </si>
  <si>
    <t>Ouham Bac, Wikamo</t>
  </si>
  <si>
    <t>CF32150042</t>
  </si>
  <si>
    <t>Wikoma 2</t>
  </si>
  <si>
    <t>Ouham Bac, Wikoma 2</t>
  </si>
  <si>
    <t>CF32150043</t>
  </si>
  <si>
    <t>Ouham Bac, Zembe</t>
  </si>
  <si>
    <t>CF32150044</t>
  </si>
  <si>
    <t>Zoro</t>
  </si>
  <si>
    <t>Ouham Bac, Zoro</t>
  </si>
  <si>
    <t>CF32150045</t>
  </si>
  <si>
    <t>Assa</t>
  </si>
  <si>
    <t>Ndoro Mboli, Assa</t>
  </si>
  <si>
    <t>CF32160001</t>
  </si>
  <si>
    <t>Bawele</t>
  </si>
  <si>
    <t>Ndoro Mboli, Bawele</t>
  </si>
  <si>
    <t>CF32160002</t>
  </si>
  <si>
    <t>Bayango Kete</t>
  </si>
  <si>
    <t>Ndoro Mboli, Bayango Kete</t>
  </si>
  <si>
    <t>CF32160042</t>
  </si>
  <si>
    <t>Ndoro Mboli, Bede</t>
  </si>
  <si>
    <t>CF32160003</t>
  </si>
  <si>
    <t>Bedobo</t>
  </si>
  <si>
    <t>Ndoro Mboli, Bedobo</t>
  </si>
  <si>
    <t>CF32160004</t>
  </si>
  <si>
    <t>Bo 1</t>
  </si>
  <si>
    <t>Ndoro Mboli, Bo 1</t>
  </si>
  <si>
    <t>CF32160005</t>
  </si>
  <si>
    <t>Bobaye</t>
  </si>
  <si>
    <t>Ndoro Mboli, Bobaye</t>
  </si>
  <si>
    <t>CF32160006</t>
  </si>
  <si>
    <t>Bobonri</t>
  </si>
  <si>
    <t>Ndoro Mboli, Bobonri</t>
  </si>
  <si>
    <t>CF32160008</t>
  </si>
  <si>
    <t>Ndoro Mboli, Boboro</t>
  </si>
  <si>
    <t>CF32160009</t>
  </si>
  <si>
    <t>Bodali</t>
  </si>
  <si>
    <t>Ndoro Mboli, Bodali</t>
  </si>
  <si>
    <t>CF32160011</t>
  </si>
  <si>
    <t>Ndoro Mboli, Bodali 1</t>
  </si>
  <si>
    <t>CF32160010</t>
  </si>
  <si>
    <t>Bodere</t>
  </si>
  <si>
    <t>Ndoro Mboli, Bodere</t>
  </si>
  <si>
    <t>CF32160089</t>
  </si>
  <si>
    <t>Bodoko</t>
  </si>
  <si>
    <t>Ndoro Mboli, Bodoko</t>
  </si>
  <si>
    <t>CF32160012</t>
  </si>
  <si>
    <t>Bodoro</t>
  </si>
  <si>
    <t>Ndoro Mboli, Bodoro</t>
  </si>
  <si>
    <t>CF32160013</t>
  </si>
  <si>
    <t>Bodoro Gassa</t>
  </si>
  <si>
    <t>Ndoro Mboli, Bodoro Gassa</t>
  </si>
  <si>
    <t>CF32160014</t>
  </si>
  <si>
    <t>Bodouk</t>
  </si>
  <si>
    <t>Ndoro Mboli, Bodouk</t>
  </si>
  <si>
    <t>CF32160015</t>
  </si>
  <si>
    <t>Bofara</t>
  </si>
  <si>
    <t>Ndoro Mboli, Bofara</t>
  </si>
  <si>
    <t>CF32160016</t>
  </si>
  <si>
    <t>Bofili</t>
  </si>
  <si>
    <t>Ndoro Mboli, Bofili</t>
  </si>
  <si>
    <t>CF32160017</t>
  </si>
  <si>
    <t>Bofiota</t>
  </si>
  <si>
    <t>Ndoro Mboli, Bofiota</t>
  </si>
  <si>
    <t>CF32160018</t>
  </si>
  <si>
    <t>Ndoro Mboli, Bogbara</t>
  </si>
  <si>
    <t>CF32160019</t>
  </si>
  <si>
    <t>CF32160020</t>
  </si>
  <si>
    <t>Bogbolo</t>
  </si>
  <si>
    <t>Ndoro Mboli, Bogbolo</t>
  </si>
  <si>
    <t>CF32160021</t>
  </si>
  <si>
    <t>Bogoma</t>
  </si>
  <si>
    <t>Ndoro Mboli, Bogoma</t>
  </si>
  <si>
    <t>CF32160022</t>
  </si>
  <si>
    <t>Ndoro Mboli, Bogone</t>
  </si>
  <si>
    <t>CF32160023</t>
  </si>
  <si>
    <t>Ndoro Mboli, Boguera</t>
  </si>
  <si>
    <t>CF32160007</t>
  </si>
  <si>
    <t>Bogueri</t>
  </si>
  <si>
    <t>Ndoro Mboli, Bogueri</t>
  </si>
  <si>
    <t>CF32160024</t>
  </si>
  <si>
    <t>Bohal</t>
  </si>
  <si>
    <t>Ndoro Mboli, Bohal</t>
  </si>
  <si>
    <t>CF32160025</t>
  </si>
  <si>
    <t>Bokonete</t>
  </si>
  <si>
    <t>Ndoro Mboli, Bokonete</t>
  </si>
  <si>
    <t>CF32160026</t>
  </si>
  <si>
    <t>Ndoro Mboli, Bombaye</t>
  </si>
  <si>
    <t>CF32160027</t>
  </si>
  <si>
    <t>Bomissi</t>
  </si>
  <si>
    <t>Ndoro Mboli, Bomissi</t>
  </si>
  <si>
    <t>CF32160028</t>
  </si>
  <si>
    <t>Bona</t>
  </si>
  <si>
    <t>Ndoro Mboli, Bona</t>
  </si>
  <si>
    <t>CF32160029</t>
  </si>
  <si>
    <t>Ndoro Mboli, Bondili</t>
  </si>
  <si>
    <t>CF32160030</t>
  </si>
  <si>
    <t>Bondore</t>
  </si>
  <si>
    <t>Ndoro Mboli, Bondore</t>
  </si>
  <si>
    <t>CF32160031</t>
  </si>
  <si>
    <t>Bondoro Kete</t>
  </si>
  <si>
    <t>Ndoro Mboli, Bondoro Kete</t>
  </si>
  <si>
    <t>CF32160032</t>
  </si>
  <si>
    <t>Bongasse</t>
  </si>
  <si>
    <t>Ndoro Mboli, Bongasse</t>
  </si>
  <si>
    <t>CF32160033</t>
  </si>
  <si>
    <t>Bongba Kete</t>
  </si>
  <si>
    <t>Ndoro Mboli, Bongba Kete</t>
  </si>
  <si>
    <t>CF32160034</t>
  </si>
  <si>
    <t>Ndoro Mboli, Bonini</t>
  </si>
  <si>
    <t>CF32160035</t>
  </si>
  <si>
    <t>Bossio</t>
  </si>
  <si>
    <t>Ndoro Mboli, Bossio</t>
  </si>
  <si>
    <t>CF32160036</t>
  </si>
  <si>
    <t>Botua Boro</t>
  </si>
  <si>
    <t>Ndoro Mboli, Botua Boro</t>
  </si>
  <si>
    <t>CF32160037</t>
  </si>
  <si>
    <t>Bouassi</t>
  </si>
  <si>
    <t>Ndoro Mboli, Bouassi</t>
  </si>
  <si>
    <t>CF32160038</t>
  </si>
  <si>
    <t>Bowansouma</t>
  </si>
  <si>
    <t>Ndoro Mboli, Bowansouma</t>
  </si>
  <si>
    <t>CF32160039</t>
  </si>
  <si>
    <t>Bowili</t>
  </si>
  <si>
    <t>Ndoro Mboli, Bowili</t>
  </si>
  <si>
    <t>CF32160040</t>
  </si>
  <si>
    <t>Boyonga-Kota</t>
  </si>
  <si>
    <t>Ndoro Mboli, Boyonga-Kota</t>
  </si>
  <si>
    <t>CF32160041</t>
  </si>
  <si>
    <t>Bozali</t>
  </si>
  <si>
    <t>Ndoro Mboli, Bozali</t>
  </si>
  <si>
    <t>CF32160043</t>
  </si>
  <si>
    <t>Bozawene</t>
  </si>
  <si>
    <t>Ndoro Mboli, Bozawene</t>
  </si>
  <si>
    <t>CF32160044</t>
  </si>
  <si>
    <t>Bozelet 2</t>
  </si>
  <si>
    <t>Ndoro Mboli, Bozelet 2</t>
  </si>
  <si>
    <t>CF32160045</t>
  </si>
  <si>
    <t>Bozere</t>
  </si>
  <si>
    <t>Ndoro Mboli, Bozere</t>
  </si>
  <si>
    <t>CF32160046</t>
  </si>
  <si>
    <t>Dadou Kete</t>
  </si>
  <si>
    <t>Ndoro Mboli, Dadou Kete</t>
  </si>
  <si>
    <t>CF32160047</t>
  </si>
  <si>
    <t>Dadou kota</t>
  </si>
  <si>
    <t>Ndoro Mboli, Dadou kota</t>
  </si>
  <si>
    <t>CF32160091</t>
  </si>
  <si>
    <t>Dadou Kota 2</t>
  </si>
  <si>
    <t>Ndoro Mboli, Dadou Kota 2</t>
  </si>
  <si>
    <t>CF32160048</t>
  </si>
  <si>
    <t>Dadoukota</t>
  </si>
  <si>
    <t>Ndoro Mboli, Dadoukota</t>
  </si>
  <si>
    <t>CF32160049</t>
  </si>
  <si>
    <t>Demazere-Kete</t>
  </si>
  <si>
    <t>Ndoro Mboli, Demazere-Kete</t>
  </si>
  <si>
    <t>CF32160050</t>
  </si>
  <si>
    <t>Dobiti</t>
  </si>
  <si>
    <t>Ndoro Mboli, Dobiti</t>
  </si>
  <si>
    <t>CF32160051</t>
  </si>
  <si>
    <t>Dolo</t>
  </si>
  <si>
    <t>Ndoro Mboli, Dolo</t>
  </si>
  <si>
    <t>CF32160052</t>
  </si>
  <si>
    <t>Gadegassa</t>
  </si>
  <si>
    <t>Ndoro Mboli, Gadegassa</t>
  </si>
  <si>
    <t>CF32160053</t>
  </si>
  <si>
    <t>Gayo</t>
  </si>
  <si>
    <t>Ndoro Mboli, Gayo</t>
  </si>
  <si>
    <t>CF32160054</t>
  </si>
  <si>
    <t>Gbade</t>
  </si>
  <si>
    <t>Ndoro Mboli, Gbade</t>
  </si>
  <si>
    <t>CF32160055</t>
  </si>
  <si>
    <t>CF32160094</t>
  </si>
  <si>
    <t>Gbade 2</t>
  </si>
  <si>
    <t>Ndoro Mboli, Gbade 2</t>
  </si>
  <si>
    <t>CF32160056</t>
  </si>
  <si>
    <t>Gbade 3</t>
  </si>
  <si>
    <t>Ndoro Mboli, Gbade 3</t>
  </si>
  <si>
    <t>CF32160057</t>
  </si>
  <si>
    <t>Gbade 4</t>
  </si>
  <si>
    <t>Ndoro Mboli, Gbade 4</t>
  </si>
  <si>
    <t>CF32160058</t>
  </si>
  <si>
    <t>Gbadoma</t>
  </si>
  <si>
    <t>Ndoro Mboli, Gbadoma</t>
  </si>
  <si>
    <t>CF32160059</t>
  </si>
  <si>
    <t>Gbadon</t>
  </si>
  <si>
    <t>Ndoro Mboli, Gbadon</t>
  </si>
  <si>
    <t>CF32160060</t>
  </si>
  <si>
    <t>Ndoro Mboli, Gbakera</t>
  </si>
  <si>
    <t>CF32160061</t>
  </si>
  <si>
    <t>Gbangayanga</t>
  </si>
  <si>
    <t>Ndoro Mboli, Gbangayanga</t>
  </si>
  <si>
    <t>CF32160062</t>
  </si>
  <si>
    <t>Gbapo Kete</t>
  </si>
  <si>
    <t>Ndoro Mboli, Gbapo Kete</t>
  </si>
  <si>
    <t>CF32160063</t>
  </si>
  <si>
    <t>Gbapo Kota</t>
  </si>
  <si>
    <t>Ndoro Mboli, Gbapo Kota</t>
  </si>
  <si>
    <t>CF32160064</t>
  </si>
  <si>
    <t>CF32160090</t>
  </si>
  <si>
    <t>Gbatang-Bea</t>
  </si>
  <si>
    <t>Ndoro Mboli, Gbatang-Bea</t>
  </si>
  <si>
    <t>CF32160065</t>
  </si>
  <si>
    <t>Gbehinni</t>
  </si>
  <si>
    <t>Ndoro Mboli, Gbehinni</t>
  </si>
  <si>
    <t>CF32160066</t>
  </si>
  <si>
    <t>Gola Kete</t>
  </si>
  <si>
    <t>Ndoro Mboli, Gola Kete</t>
  </si>
  <si>
    <t>CF32160067</t>
  </si>
  <si>
    <t>Gola kota 1</t>
  </si>
  <si>
    <t>Ndoro Mboli, Gola kota 1</t>
  </si>
  <si>
    <t>CF32160092</t>
  </si>
  <si>
    <t>Golakota</t>
  </si>
  <si>
    <t>Ndoro Mboli, Golakota</t>
  </si>
  <si>
    <t>CF32160068</t>
  </si>
  <si>
    <t>Gombana</t>
  </si>
  <si>
    <t>Ndoro Mboli, Gombana</t>
  </si>
  <si>
    <t>CF32160093</t>
  </si>
  <si>
    <t>Goto Kozona</t>
  </si>
  <si>
    <t>Ndoro Mboli, Goto Kozona</t>
  </si>
  <si>
    <t>CF32160069</t>
  </si>
  <si>
    <t>Goubana</t>
  </si>
  <si>
    <t>Ndoro Mboli, Goubana</t>
  </si>
  <si>
    <t>CF32160070</t>
  </si>
  <si>
    <t>Gpt Bodoli</t>
  </si>
  <si>
    <t>Ndoro Mboli, Gpt Bodoli</t>
  </si>
  <si>
    <t>CF32160071</t>
  </si>
  <si>
    <t>Gpt Bodoro</t>
  </si>
  <si>
    <t>Ndoro Mboli, Gpt Bodoro</t>
  </si>
  <si>
    <t>CF32160072</t>
  </si>
  <si>
    <t>Gpt Bogbali</t>
  </si>
  <si>
    <t>Ndoro Mboli, Gpt Bogbali</t>
  </si>
  <si>
    <t>CF32160073</t>
  </si>
  <si>
    <t>Gpt Bondia Kota,Bodori</t>
  </si>
  <si>
    <t>Ndoro Mboli, Gpt Bondia Kota,Bodori</t>
  </si>
  <si>
    <t>CF32160074</t>
  </si>
  <si>
    <t>Gpt Bossokpa</t>
  </si>
  <si>
    <t>Ndoro Mboli, Gpt Bossokpa</t>
  </si>
  <si>
    <t>CF32160075</t>
  </si>
  <si>
    <t>Kolo Bea</t>
  </si>
  <si>
    <t>Ndoro Mboli, Kolo Bea</t>
  </si>
  <si>
    <t>CF32160076</t>
  </si>
  <si>
    <t>Kolo Gassa</t>
  </si>
  <si>
    <t>Ndoro Mboli, Kolo Gassa</t>
  </si>
  <si>
    <t>CF32160077</t>
  </si>
  <si>
    <t>Kome</t>
  </si>
  <si>
    <t>Ndoro Mboli, Kome</t>
  </si>
  <si>
    <t>CF32160078</t>
  </si>
  <si>
    <t>Koutou</t>
  </si>
  <si>
    <t>Ndoro Mboli, Koutou</t>
  </si>
  <si>
    <t>CF32160079</t>
  </si>
  <si>
    <t>Maissanga</t>
  </si>
  <si>
    <t>Ndoro Mboli, Maissanga</t>
  </si>
  <si>
    <t>CF32160080</t>
  </si>
  <si>
    <t>Mbai</t>
  </si>
  <si>
    <t>Ndoro Mboli, Mbai</t>
  </si>
  <si>
    <t>CF32160081</t>
  </si>
  <si>
    <t>Mbosseke</t>
  </si>
  <si>
    <t>Ndoro Mboli, Mbosseke</t>
  </si>
  <si>
    <t>CF32160082</t>
  </si>
  <si>
    <t>Mbowe Kete</t>
  </si>
  <si>
    <t>Ndoro Mboli, Mbowe Kete</t>
  </si>
  <si>
    <t>CF32160083</t>
  </si>
  <si>
    <t>Ndembere-Kota</t>
  </si>
  <si>
    <t>Ndoro Mboli, Ndembere-Kota</t>
  </si>
  <si>
    <t>CF32160084</t>
  </si>
  <si>
    <t>Tondori</t>
  </si>
  <si>
    <t>Ndoro Mboli, Tondori</t>
  </si>
  <si>
    <t>CF32160085</t>
  </si>
  <si>
    <t>Toulgede</t>
  </si>
  <si>
    <t>Ndoro Mboli, Toulgede</t>
  </si>
  <si>
    <t>CF32160086</t>
  </si>
  <si>
    <t>Yoro</t>
  </si>
  <si>
    <t>Ndoro Mboli, Yoro</t>
  </si>
  <si>
    <t>CF32160087</t>
  </si>
  <si>
    <t>Zikiti</t>
  </si>
  <si>
    <t>Ndoro Mboli, Zikiti</t>
  </si>
  <si>
    <t>CF32160088</t>
  </si>
  <si>
    <t>Badengue</t>
  </si>
  <si>
    <t>Bossembele, Badengue</t>
  </si>
  <si>
    <t>CF11510031</t>
  </si>
  <si>
    <t>Bakere</t>
  </si>
  <si>
    <t>Bossembele, Bakere</t>
  </si>
  <si>
    <t>CF11510032</t>
  </si>
  <si>
    <t>Bakere 1</t>
  </si>
  <si>
    <t>Bossembele, Bakere 1</t>
  </si>
  <si>
    <t>CF11510002</t>
  </si>
  <si>
    <t>Bakere 2</t>
  </si>
  <si>
    <t>Bossembele, Bakere 2</t>
  </si>
  <si>
    <t>CF11510003</t>
  </si>
  <si>
    <t>Boali 1</t>
  </si>
  <si>
    <t>Bossembele, Boali 1</t>
  </si>
  <si>
    <t>CF11510004</t>
  </si>
  <si>
    <t>Boali 2</t>
  </si>
  <si>
    <t>Bossembele, Boali 2</t>
  </si>
  <si>
    <t>CF11510005</t>
  </si>
  <si>
    <t>Bodoukpa 2</t>
  </si>
  <si>
    <t>Bossembele, Bodoukpa 2</t>
  </si>
  <si>
    <t>CF11510006</t>
  </si>
  <si>
    <t>Bossembele, Bogali</t>
  </si>
  <si>
    <t>CF11510007</t>
  </si>
  <si>
    <t>Bogbaloko</t>
  </si>
  <si>
    <t>Bossembele, Bogbaloko</t>
  </si>
  <si>
    <t>CF11510008</t>
  </si>
  <si>
    <t>Bogban 1</t>
  </si>
  <si>
    <t>Bossembele, Bogban 1</t>
  </si>
  <si>
    <t>CF11510009</t>
  </si>
  <si>
    <t>Bogbandoro</t>
  </si>
  <si>
    <t>Bossembele, Bogbandoro</t>
  </si>
  <si>
    <t>CF11510010</t>
  </si>
  <si>
    <t>Bogbayele</t>
  </si>
  <si>
    <t>Bossembele, Bogbayele</t>
  </si>
  <si>
    <t>CF11510011</t>
  </si>
  <si>
    <t>Bogbaza</t>
  </si>
  <si>
    <t>Bossembele, Bogbaza</t>
  </si>
  <si>
    <t>CF11510012</t>
  </si>
  <si>
    <t>Bogbom</t>
  </si>
  <si>
    <t>Bossembele, Bogbom</t>
  </si>
  <si>
    <t>CF11510013</t>
  </si>
  <si>
    <t>Bogoin 1</t>
  </si>
  <si>
    <t>Bossembele, Bogoin 1</t>
  </si>
  <si>
    <t>CF11510014</t>
  </si>
  <si>
    <t>Bossembele, Bogoin 2</t>
  </si>
  <si>
    <t>CF11510015</t>
  </si>
  <si>
    <t>Boguissi</t>
  </si>
  <si>
    <t>Bossembele, Boguissi</t>
  </si>
  <si>
    <t>CF11510016</t>
  </si>
  <si>
    <t>Bomassana</t>
  </si>
  <si>
    <t>Bossembele, Bomassana</t>
  </si>
  <si>
    <t>CF11510017</t>
  </si>
  <si>
    <t>Bondio 1</t>
  </si>
  <si>
    <t>Bossembele, Bondio 1</t>
  </si>
  <si>
    <t>CF11510018</t>
  </si>
  <si>
    <t>Bondio 2</t>
  </si>
  <si>
    <t>Bossembele, Bondio 2</t>
  </si>
  <si>
    <t>CF11510019</t>
  </si>
  <si>
    <t>Bossambali</t>
  </si>
  <si>
    <t>Bossembele, Bossambali</t>
  </si>
  <si>
    <t>CF11510020</t>
  </si>
  <si>
    <t>Bossembele, Bossembele</t>
  </si>
  <si>
    <t>CF11510001</t>
  </si>
  <si>
    <t>Bossogbien 1</t>
  </si>
  <si>
    <t>Bossembele, Bossogbien 1</t>
  </si>
  <si>
    <t>CF11510021</t>
  </si>
  <si>
    <t>Bougoudi 2</t>
  </si>
  <si>
    <t>Bossembele, Bougoudi 2</t>
  </si>
  <si>
    <t>CF11510022</t>
  </si>
  <si>
    <t>Boyali 1</t>
  </si>
  <si>
    <t>Bossembele, Boyali 1</t>
  </si>
  <si>
    <t>CF11510023</t>
  </si>
  <si>
    <t>Bossembele, Boyali 2</t>
  </si>
  <si>
    <t>CF11510024</t>
  </si>
  <si>
    <t>Boyele</t>
  </si>
  <si>
    <t>Bossembele, Boyele</t>
  </si>
  <si>
    <t>CF11510025</t>
  </si>
  <si>
    <t>Boyonguene</t>
  </si>
  <si>
    <t>Bossembele, Boyonguene</t>
  </si>
  <si>
    <t>CF11510026</t>
  </si>
  <si>
    <t>Ferme Bokoin</t>
  </si>
  <si>
    <t>Bossembele, Ferme Bokoin</t>
  </si>
  <si>
    <t>CF11510027</t>
  </si>
  <si>
    <t>Gbadengue</t>
  </si>
  <si>
    <t>Bossembele, Gbadengue</t>
  </si>
  <si>
    <t>CF11510028</t>
  </si>
  <si>
    <t>Gbagono</t>
  </si>
  <si>
    <t>Bossembele, Gbagono</t>
  </si>
  <si>
    <t>CF11510029</t>
  </si>
  <si>
    <t>Ndjo</t>
  </si>
  <si>
    <t>Bossembele, Ndjo</t>
  </si>
  <si>
    <t>CF11510030</t>
  </si>
  <si>
    <t>Badoli</t>
  </si>
  <si>
    <t>La Mbi, Badoli</t>
  </si>
  <si>
    <t>CF11520001</t>
  </si>
  <si>
    <t>Baguesseyona 1</t>
  </si>
  <si>
    <t>La Mbi, Baguesseyona 1</t>
  </si>
  <si>
    <t>CF11520002</t>
  </si>
  <si>
    <t>Baguesseyona 2</t>
  </si>
  <si>
    <t>La Mbi, Baguesseyona 2</t>
  </si>
  <si>
    <t>CF11520003</t>
  </si>
  <si>
    <t>Baloudoua</t>
  </si>
  <si>
    <t>La Mbi, Baloudoua</t>
  </si>
  <si>
    <t>CF11520004</t>
  </si>
  <si>
    <t>Boani</t>
  </si>
  <si>
    <t>La Mbi, Boani</t>
  </si>
  <si>
    <t>CF11520005</t>
  </si>
  <si>
    <t>Bobandoro</t>
  </si>
  <si>
    <t>La Mbi, Bobandoro</t>
  </si>
  <si>
    <t>CF11520034</t>
  </si>
  <si>
    <t>Bodanga</t>
  </si>
  <si>
    <t>La Mbi, Bodanga</t>
  </si>
  <si>
    <t>CF11520006</t>
  </si>
  <si>
    <t>Bodanga 1</t>
  </si>
  <si>
    <t>La Mbi, Bodanga 1</t>
  </si>
  <si>
    <t>CF11520007</t>
  </si>
  <si>
    <t>Bodoukpa</t>
  </si>
  <si>
    <t>La Mbi, Bodoukpa</t>
  </si>
  <si>
    <t>CF11520033</t>
  </si>
  <si>
    <t>Boesse 1</t>
  </si>
  <si>
    <t>La Mbi, Boesse 1</t>
  </si>
  <si>
    <t>CF11520008</t>
  </si>
  <si>
    <t>Boesse 2</t>
  </si>
  <si>
    <t>La Mbi, Boesse 2</t>
  </si>
  <si>
    <t>CF11520009</t>
  </si>
  <si>
    <t>Bogbandolo</t>
  </si>
  <si>
    <t>La Mbi, Bogbandolo</t>
  </si>
  <si>
    <t>CF11520010</t>
  </si>
  <si>
    <t>La Mbi, Bogbazonga 1</t>
  </si>
  <si>
    <t>CF11520011</t>
  </si>
  <si>
    <t>Bogbazonga 2</t>
  </si>
  <si>
    <t>La Mbi, Bogbazonga 2</t>
  </si>
  <si>
    <t>CF11520012</t>
  </si>
  <si>
    <t>Bogonou</t>
  </si>
  <si>
    <t>La Mbi, Bogonou</t>
  </si>
  <si>
    <t>CF11520013</t>
  </si>
  <si>
    <t>La Mbi, Bogoro</t>
  </si>
  <si>
    <t>CF11520014</t>
  </si>
  <si>
    <t>Bogoue</t>
  </si>
  <si>
    <t>La Mbi, Bogoue</t>
  </si>
  <si>
    <t>CF11520015</t>
  </si>
  <si>
    <t>Bokan 2</t>
  </si>
  <si>
    <t>La Mbi, Bokan 2</t>
  </si>
  <si>
    <t>CF11520016</t>
  </si>
  <si>
    <t>Bokodoua</t>
  </si>
  <si>
    <t>La Mbi, Bokodoua</t>
  </si>
  <si>
    <t>CF11520017</t>
  </si>
  <si>
    <t>Bongbalo 1</t>
  </si>
  <si>
    <t>La Mbi, Bongbalo 1</t>
  </si>
  <si>
    <t>CF11520018</t>
  </si>
  <si>
    <t>Bongbalo 2</t>
  </si>
  <si>
    <t>La Mbi, Bongbalo 2</t>
  </si>
  <si>
    <t>CF11520019</t>
  </si>
  <si>
    <t>Bongolo 1</t>
  </si>
  <si>
    <t>La Mbi, Bongolo 1</t>
  </si>
  <si>
    <t>CF11520020</t>
  </si>
  <si>
    <t>Bongolo 2</t>
  </si>
  <si>
    <t>La Mbi, Bongolo 2</t>
  </si>
  <si>
    <t>CF11520021</t>
  </si>
  <si>
    <t>Bongolo 3</t>
  </si>
  <si>
    <t>La Mbi, Bongolo 3</t>
  </si>
  <si>
    <t>CF11520022</t>
  </si>
  <si>
    <t>Boudouli</t>
  </si>
  <si>
    <t>La Mbi, Boudouli</t>
  </si>
  <si>
    <t>CF11520023</t>
  </si>
  <si>
    <t>La Mbi, Boyali</t>
  </si>
  <si>
    <t>CF11520024</t>
  </si>
  <si>
    <t>Bozando 1</t>
  </si>
  <si>
    <t>La Mbi, Bozando 1</t>
  </si>
  <si>
    <t>CF11520025</t>
  </si>
  <si>
    <t>Bozando 2</t>
  </si>
  <si>
    <t>La Mbi, Bozando 2</t>
  </si>
  <si>
    <t>CF11520026</t>
  </si>
  <si>
    <t>Foulata 2</t>
  </si>
  <si>
    <t>La Mbi, Foulata 2</t>
  </si>
  <si>
    <t>CF11520027</t>
  </si>
  <si>
    <t>Foulata 3</t>
  </si>
  <si>
    <t>La Mbi, Foulata 3</t>
  </si>
  <si>
    <t>CF11520028</t>
  </si>
  <si>
    <t>Gbatoum</t>
  </si>
  <si>
    <t>La Mbi, Gbatoum</t>
  </si>
  <si>
    <t>CF11520029</t>
  </si>
  <si>
    <t>Mbororo</t>
  </si>
  <si>
    <t>La Mbi, Mbororo</t>
  </si>
  <si>
    <t>CF11520030</t>
  </si>
  <si>
    <t>Simbolo</t>
  </si>
  <si>
    <t>La Mbi, Simbolo</t>
  </si>
  <si>
    <t>CF11520031</t>
  </si>
  <si>
    <t>Yonkala</t>
  </si>
  <si>
    <t>La Mbi, Yonkala</t>
  </si>
  <si>
    <t>CF11520032</t>
  </si>
  <si>
    <t>Badangui</t>
  </si>
  <si>
    <t>Binon, Badangui</t>
  </si>
  <si>
    <t>CF31610002</t>
  </si>
  <si>
    <t>Bandengue</t>
  </si>
  <si>
    <t>Binon, Bandengue</t>
  </si>
  <si>
    <t>CF31610003</t>
  </si>
  <si>
    <t>Bayaban</t>
  </si>
  <si>
    <t>Binon, Bayaban</t>
  </si>
  <si>
    <t>CF31610034</t>
  </si>
  <si>
    <t>Beltoum</t>
  </si>
  <si>
    <t>Binon, Beltoum</t>
  </si>
  <si>
    <t>CF31610004</t>
  </si>
  <si>
    <t>Boane 1</t>
  </si>
  <si>
    <t>Binon, Boane 1</t>
  </si>
  <si>
    <t>CF31610005</t>
  </si>
  <si>
    <t>Boane 2</t>
  </si>
  <si>
    <t>Binon, Boane 2</t>
  </si>
  <si>
    <t>CF31610006</t>
  </si>
  <si>
    <t>Boane 3</t>
  </si>
  <si>
    <t>Binon, Boane 3</t>
  </si>
  <si>
    <t>CF31610007</t>
  </si>
  <si>
    <t>Bobalia</t>
  </si>
  <si>
    <t>Binon, Bobalia</t>
  </si>
  <si>
    <t>CF31610008</t>
  </si>
  <si>
    <t>Bobalia 2</t>
  </si>
  <si>
    <t>Binon, Bobalia 2</t>
  </si>
  <si>
    <t>CF31610009</t>
  </si>
  <si>
    <t>Bocongo</t>
  </si>
  <si>
    <t>Binon, Bocongo</t>
  </si>
  <si>
    <t>CF31610010</t>
  </si>
  <si>
    <t>Bodangui</t>
  </si>
  <si>
    <t>Binon, Bodangui</t>
  </si>
  <si>
    <t>CF31610033</t>
  </si>
  <si>
    <t>Bodangui 1</t>
  </si>
  <si>
    <t>Binon, Bodangui 1</t>
  </si>
  <si>
    <t>CF31610011</t>
  </si>
  <si>
    <t>Bodangui 2</t>
  </si>
  <si>
    <t>Binon, Bodangui 2</t>
  </si>
  <si>
    <t>CF31610012</t>
  </si>
  <si>
    <t>Bodangui 3</t>
  </si>
  <si>
    <t>Binon, Bodangui 3</t>
  </si>
  <si>
    <t>CF31610013</t>
  </si>
  <si>
    <t>Bodora</t>
  </si>
  <si>
    <t>Binon, Bodora</t>
  </si>
  <si>
    <t>CF31610014</t>
  </si>
  <si>
    <t>Bofforo</t>
  </si>
  <si>
    <t>Binon, Bofforo</t>
  </si>
  <si>
    <t>CF31610015</t>
  </si>
  <si>
    <t>Bofforo Carrefour</t>
  </si>
  <si>
    <t>Binon, Bofforo Carrefour</t>
  </si>
  <si>
    <t>CF31610016</t>
  </si>
  <si>
    <t>Boguila 1</t>
  </si>
  <si>
    <t>Binon, Boguila 1</t>
  </si>
  <si>
    <t>CF31610017</t>
  </si>
  <si>
    <t>Bokouzou</t>
  </si>
  <si>
    <t>Binon, Bokouzou</t>
  </si>
  <si>
    <t>CF31610018</t>
  </si>
  <si>
    <t>Bomakoe 2</t>
  </si>
  <si>
    <t>Binon, Bomakoe 2</t>
  </si>
  <si>
    <t>CF31610019</t>
  </si>
  <si>
    <t>Bombalo</t>
  </si>
  <si>
    <t>Binon, Bombalo</t>
  </si>
  <si>
    <t>CF31610020</t>
  </si>
  <si>
    <t>Bombaro 2</t>
  </si>
  <si>
    <t>Binon, Bombaro 2</t>
  </si>
  <si>
    <t>CF31610021</t>
  </si>
  <si>
    <t>Bomboro</t>
  </si>
  <si>
    <t>Binon, Bomboro</t>
  </si>
  <si>
    <t>CF31610022</t>
  </si>
  <si>
    <t>Bossemptele</t>
  </si>
  <si>
    <t>Binon, Bossemptele</t>
  </si>
  <si>
    <t>CF31610001</t>
  </si>
  <si>
    <t>Binon, Bossemtele</t>
  </si>
  <si>
    <t>CF31610032</t>
  </si>
  <si>
    <t>Bossiakongo 1</t>
  </si>
  <si>
    <t>Binon, Bossiakongo 1</t>
  </si>
  <si>
    <t>CF31610023</t>
  </si>
  <si>
    <t>Bossiakongo 2</t>
  </si>
  <si>
    <t>Binon, Bossiakongo 2</t>
  </si>
  <si>
    <t>CF31610024</t>
  </si>
  <si>
    <t>Bouforo</t>
  </si>
  <si>
    <t>Binon, Bouforo</t>
  </si>
  <si>
    <t>CF31610036</t>
  </si>
  <si>
    <t>Boyaban 2</t>
  </si>
  <si>
    <t>Binon, Boyaban 2</t>
  </si>
  <si>
    <t>CF31610025</t>
  </si>
  <si>
    <t>Boyabane</t>
  </si>
  <si>
    <t>Binon, Boyabane</t>
  </si>
  <si>
    <t>CF31610026</t>
  </si>
  <si>
    <t>Binon, Boyali 1</t>
  </si>
  <si>
    <t>CF31610027</t>
  </si>
  <si>
    <t>Boyanram 2</t>
  </si>
  <si>
    <t>Binon, Boyanram 2</t>
  </si>
  <si>
    <t>CF31610028</t>
  </si>
  <si>
    <t>Boyaram</t>
  </si>
  <si>
    <t>Binon, Boyaram</t>
  </si>
  <si>
    <t>CF31610029</t>
  </si>
  <si>
    <t>Bozinga 1</t>
  </si>
  <si>
    <t>Binon, Bozinga 1</t>
  </si>
  <si>
    <t>CF31610030</t>
  </si>
  <si>
    <t>Debet</t>
  </si>
  <si>
    <t>Binon, Debet</t>
  </si>
  <si>
    <t>CF31610031</t>
  </si>
  <si>
    <t>Zombere</t>
  </si>
  <si>
    <t>Binon, Zombere</t>
  </si>
  <si>
    <t>CF31610035</t>
  </si>
  <si>
    <t>Niem-Yelewa, Abba</t>
  </si>
  <si>
    <t>CF22120001</t>
  </si>
  <si>
    <t>Aigui</t>
  </si>
  <si>
    <t>Niem-Yelewa, Aigui</t>
  </si>
  <si>
    <t>CF22120002</t>
  </si>
  <si>
    <t>Ara</t>
  </si>
  <si>
    <t>Niem-Yelewa, Ara</t>
  </si>
  <si>
    <t>CF22120003</t>
  </si>
  <si>
    <t>Niem-Yelewa, Azian</t>
  </si>
  <si>
    <t>CF22120004</t>
  </si>
  <si>
    <t>Azian 2</t>
  </si>
  <si>
    <t>Niem-Yelewa, Azian 2</t>
  </si>
  <si>
    <t>CF22120005</t>
  </si>
  <si>
    <t>Niem-Yelewa, Baboua</t>
  </si>
  <si>
    <t>CF22120006</t>
  </si>
  <si>
    <t>Niem-Yelewa, Bakari</t>
  </si>
  <si>
    <t>CF22120007</t>
  </si>
  <si>
    <t>Batoure</t>
  </si>
  <si>
    <t>Niem-Yelewa, Batoure</t>
  </si>
  <si>
    <t>CF22120008</t>
  </si>
  <si>
    <t>Batoure 2</t>
  </si>
  <si>
    <t>Niem-Yelewa, Batoure 2</t>
  </si>
  <si>
    <t>CF22120009</t>
  </si>
  <si>
    <t>Niem-Yelewa, Bedobo</t>
  </si>
  <si>
    <t>CF22120010</t>
  </si>
  <si>
    <t>Bedobo 2</t>
  </si>
  <si>
    <t>Niem-Yelewa, Bedobo 2</t>
  </si>
  <si>
    <t>CF22120011</t>
  </si>
  <si>
    <t>Begon</t>
  </si>
  <si>
    <t>Niem-Yelewa, Begon</t>
  </si>
  <si>
    <t>CF22120012</t>
  </si>
  <si>
    <t>Bekoni Bomango</t>
  </si>
  <si>
    <t>Niem-Yelewa, Bekoni Bomango</t>
  </si>
  <si>
    <t>CF22120013</t>
  </si>
  <si>
    <t>Bessane</t>
  </si>
  <si>
    <t>Niem-Yelewa, Bessane</t>
  </si>
  <si>
    <t>CF22120014</t>
  </si>
  <si>
    <t>Betani</t>
  </si>
  <si>
    <t>Niem-Yelewa, Betani</t>
  </si>
  <si>
    <t>CF22120015</t>
  </si>
  <si>
    <t>Bizzari</t>
  </si>
  <si>
    <t>Niem-Yelewa, Bizzari</t>
  </si>
  <si>
    <t>CF22120016</t>
  </si>
  <si>
    <t>Bogang</t>
  </si>
  <si>
    <t>Niem-Yelewa, Bogang</t>
  </si>
  <si>
    <t>CF22120017</t>
  </si>
  <si>
    <t>Bogang Petel</t>
  </si>
  <si>
    <t>Niem-Yelewa, Bogang Petel</t>
  </si>
  <si>
    <t>CF22120018</t>
  </si>
  <si>
    <t>Bogbatoyo</t>
  </si>
  <si>
    <t>Niem-Yelewa, Bogbatoyo</t>
  </si>
  <si>
    <t>CF22120019</t>
  </si>
  <si>
    <t>Niem-Yelewa, Bokayan</t>
  </si>
  <si>
    <t>CF22120020</t>
  </si>
  <si>
    <t>Bokolh</t>
  </si>
  <si>
    <t>Niem-Yelewa, Bokolh</t>
  </si>
  <si>
    <t>CF22120021</t>
  </si>
  <si>
    <t>Boyanga 1</t>
  </si>
  <si>
    <t>Niem-Yelewa, Boyanga 1</t>
  </si>
  <si>
    <t>CF22120022</t>
  </si>
  <si>
    <t>Boyanya 1</t>
  </si>
  <si>
    <t>Niem-Yelewa, Boyanya 1</t>
  </si>
  <si>
    <t>CF22120023</t>
  </si>
  <si>
    <t>Boybayinga</t>
  </si>
  <si>
    <t>Niem-Yelewa, Boybayinga</t>
  </si>
  <si>
    <t>CF22120024</t>
  </si>
  <si>
    <t>Conseiller</t>
  </si>
  <si>
    <t>Niem-Yelewa, Conseiller</t>
  </si>
  <si>
    <t>CF22120025</t>
  </si>
  <si>
    <t>Damoussa</t>
  </si>
  <si>
    <t>Niem-Yelewa, Damoussa</t>
  </si>
  <si>
    <t>CF22120107</t>
  </si>
  <si>
    <t>Damzout</t>
  </si>
  <si>
    <t>Niem-Yelewa, Damzout</t>
  </si>
  <si>
    <t>CF22120026</t>
  </si>
  <si>
    <t>Dandi</t>
  </si>
  <si>
    <t>Niem-Yelewa, Dandi</t>
  </si>
  <si>
    <t>CF22120027</t>
  </si>
  <si>
    <t>Daouda</t>
  </si>
  <si>
    <t>Niem-Yelewa, Daouda</t>
  </si>
  <si>
    <t>CF22120028</t>
  </si>
  <si>
    <t>Docknounou</t>
  </si>
  <si>
    <t>Niem-Yelewa, Docknounou</t>
  </si>
  <si>
    <t>CF22120029</t>
  </si>
  <si>
    <t>Dohiya-Foulbe</t>
  </si>
  <si>
    <t>Niem-Yelewa, Dohiya-Foulbe</t>
  </si>
  <si>
    <t>CF22120030</t>
  </si>
  <si>
    <t>Dohiya-Gbaya</t>
  </si>
  <si>
    <t>Niem-Yelewa, Dohiya-Gbaya</t>
  </si>
  <si>
    <t>CF22120031</t>
  </si>
  <si>
    <t>Dohiya-Service</t>
  </si>
  <si>
    <t>Niem-Yelewa, Dohiya-Service</t>
  </si>
  <si>
    <t>CF22120032</t>
  </si>
  <si>
    <t>Domta</t>
  </si>
  <si>
    <t>Niem-Yelewa, Domta</t>
  </si>
  <si>
    <t>CF22120033</t>
  </si>
  <si>
    <t>Dozi</t>
  </si>
  <si>
    <t>Niem-Yelewa, Dozi</t>
  </si>
  <si>
    <t>CF22120034</t>
  </si>
  <si>
    <t>Gbalamo 1</t>
  </si>
  <si>
    <t>Niem-Yelewa, Gbalamo 1</t>
  </si>
  <si>
    <t>CF22120035</t>
  </si>
  <si>
    <t>Gbalamo-Foulbe</t>
  </si>
  <si>
    <t>Niem-Yelewa, Gbalamo-Foulbe</t>
  </si>
  <si>
    <t>CF22120036</t>
  </si>
  <si>
    <t>Gong Ndong</t>
  </si>
  <si>
    <t>Niem-Yelewa, Gong Ndong</t>
  </si>
  <si>
    <t>CF22120037</t>
  </si>
  <si>
    <t>Groupement Douane</t>
  </si>
  <si>
    <t>Niem-Yelewa, Groupement Douane</t>
  </si>
  <si>
    <t>CF22120038</t>
  </si>
  <si>
    <t>Groupement Yelewa</t>
  </si>
  <si>
    <t>Niem-Yelewa, Groupement Yelewa</t>
  </si>
  <si>
    <t>CF22120039</t>
  </si>
  <si>
    <t>Guizore</t>
  </si>
  <si>
    <t>Niem-Yelewa, Guizore</t>
  </si>
  <si>
    <t>CF22120040</t>
  </si>
  <si>
    <t>Joli-Soir 1</t>
  </si>
  <si>
    <t>Niem-Yelewa, Joli-Soir 1</t>
  </si>
  <si>
    <t>CF22120041</t>
  </si>
  <si>
    <t>Joli-Soir 2</t>
  </si>
  <si>
    <t>Niem-Yelewa, Joli-Soir 2</t>
  </si>
  <si>
    <t>CF22120042</t>
  </si>
  <si>
    <t>Kella</t>
  </si>
  <si>
    <t>Niem-Yelewa, Kella</t>
  </si>
  <si>
    <t>CF22120043</t>
  </si>
  <si>
    <t>Kondamon</t>
  </si>
  <si>
    <t>Niem-Yelewa, Kondamon</t>
  </si>
  <si>
    <t>CF22120044</t>
  </si>
  <si>
    <t>Kouffa</t>
  </si>
  <si>
    <t>Niem-Yelewa, Kouffa</t>
  </si>
  <si>
    <t>CF22120045</t>
  </si>
  <si>
    <t>Koumbe</t>
  </si>
  <si>
    <t>Niem-Yelewa, Koumbe</t>
  </si>
  <si>
    <t>CF22120046</t>
  </si>
  <si>
    <t>Niem-Yelewa, Kpetene</t>
  </si>
  <si>
    <t>CF22120047</t>
  </si>
  <si>
    <t>Kpetene - Zokwezo</t>
  </si>
  <si>
    <t>Niem-Yelewa, Kpetene - Zokwezo</t>
  </si>
  <si>
    <t>CF22120048</t>
  </si>
  <si>
    <t>Niem-Yelewa, Kpetene 2</t>
  </si>
  <si>
    <t>CF22120049</t>
  </si>
  <si>
    <t>Kpock-Wan</t>
  </si>
  <si>
    <t>Niem-Yelewa, Kpock-Wan</t>
  </si>
  <si>
    <t>CF22120050</t>
  </si>
  <si>
    <t>Maide</t>
  </si>
  <si>
    <t>Niem-Yelewa, Maide</t>
  </si>
  <si>
    <t>CF22120051</t>
  </si>
  <si>
    <t>Mai-Goudoua</t>
  </si>
  <si>
    <t>Niem-Yelewa, Mai-Goudoua</t>
  </si>
  <si>
    <t>CF22120052</t>
  </si>
  <si>
    <t>Mbarang</t>
  </si>
  <si>
    <t>Niem-Yelewa, Mbarang</t>
  </si>
  <si>
    <t>CF22120053</t>
  </si>
  <si>
    <t>Meiganga</t>
  </si>
  <si>
    <t>Niem-Yelewa, Meiganga</t>
  </si>
  <si>
    <t>CF22120054</t>
  </si>
  <si>
    <t>Minime</t>
  </si>
  <si>
    <t>Niem-Yelewa, Minime</t>
  </si>
  <si>
    <t>CF22120055</t>
  </si>
  <si>
    <t>Moni</t>
  </si>
  <si>
    <t>Niem-Yelewa, Moni</t>
  </si>
  <si>
    <t>CF22120108</t>
  </si>
  <si>
    <t>Nambena</t>
  </si>
  <si>
    <t>Niem-Yelewa, Nambena</t>
  </si>
  <si>
    <t>CF22120056</t>
  </si>
  <si>
    <t>Nbaibangue</t>
  </si>
  <si>
    <t>Niem-Yelewa, Nbaibangue</t>
  </si>
  <si>
    <t>CF22120057</t>
  </si>
  <si>
    <t>Ndakombo</t>
  </si>
  <si>
    <t>Niem-Yelewa, Ndakombo</t>
  </si>
  <si>
    <t>CF22120058</t>
  </si>
  <si>
    <t>Ndawe</t>
  </si>
  <si>
    <t>Niem-Yelewa, Ndawe</t>
  </si>
  <si>
    <t>CF22120059</t>
  </si>
  <si>
    <t>Ndawe 2</t>
  </si>
  <si>
    <t>Niem-Yelewa, Ndawe 2</t>
  </si>
  <si>
    <t>CF22120060</t>
  </si>
  <si>
    <t>Ndole</t>
  </si>
  <si>
    <t>Niem-Yelewa, Ndole</t>
  </si>
  <si>
    <t>CF22120061</t>
  </si>
  <si>
    <t>Ndongue-Soule</t>
  </si>
  <si>
    <t>Niem-Yelewa, Ndongue-Soule</t>
  </si>
  <si>
    <t>CF22120062</t>
  </si>
  <si>
    <t>Ngam-Gayagang</t>
  </si>
  <si>
    <t>Niem-Yelewa, Ngam-Gayagang</t>
  </si>
  <si>
    <t>CF22120063</t>
  </si>
  <si>
    <t>Niem-Yelewa, Ngamongo</t>
  </si>
  <si>
    <t>CF22120064</t>
  </si>
  <si>
    <t>Ngaoui</t>
  </si>
  <si>
    <t>Niem-Yelewa, Ngaoui</t>
  </si>
  <si>
    <t>CF22120065</t>
  </si>
  <si>
    <t>Ngole</t>
  </si>
  <si>
    <t>Niem-Yelewa, Ngole</t>
  </si>
  <si>
    <t>CF22120066</t>
  </si>
  <si>
    <t>Niami-Manga</t>
  </si>
  <si>
    <t>Niem-Yelewa, Niami-Manga</t>
  </si>
  <si>
    <t>CF22120067</t>
  </si>
  <si>
    <t>Niem</t>
  </si>
  <si>
    <t>Niem-Yelewa, Niem</t>
  </si>
  <si>
    <t>CF22120068</t>
  </si>
  <si>
    <t>Pakame</t>
  </si>
  <si>
    <t>Niem-Yelewa, Pakame</t>
  </si>
  <si>
    <t>CF22120069</t>
  </si>
  <si>
    <t>Porogop</t>
  </si>
  <si>
    <t>Niem-Yelewa, Porogop</t>
  </si>
  <si>
    <t>CF22120070</t>
  </si>
  <si>
    <t>Niem-Yelewa, Sabongari</t>
  </si>
  <si>
    <t>CF22120071</t>
  </si>
  <si>
    <t>Sabongari 1</t>
  </si>
  <si>
    <t>Niem-Yelewa, Sabongari 1</t>
  </si>
  <si>
    <t>CF22120072</t>
  </si>
  <si>
    <t>Sabongari 2</t>
  </si>
  <si>
    <t>Niem-Yelewa, Sabongari 2</t>
  </si>
  <si>
    <t>CF22120073</t>
  </si>
  <si>
    <t>Safa</t>
  </si>
  <si>
    <t>Niem-Yelewa, Safa</t>
  </si>
  <si>
    <t>CF22120074</t>
  </si>
  <si>
    <t>Safan</t>
  </si>
  <si>
    <t>Niem-Yelewa, Safan</t>
  </si>
  <si>
    <t>CF22120110</t>
  </si>
  <si>
    <t>Safari</t>
  </si>
  <si>
    <t>Niem-Yelewa, Safari</t>
  </si>
  <si>
    <t>CF22120075</t>
  </si>
  <si>
    <t>Safou</t>
  </si>
  <si>
    <t>Niem-Yelewa, Safou</t>
  </si>
  <si>
    <t>CF22120076</t>
  </si>
  <si>
    <t>Safou 1</t>
  </si>
  <si>
    <t>Niem-Yelewa, Safou 1</t>
  </si>
  <si>
    <t>CF22120077</t>
  </si>
  <si>
    <t>Niem-Yelewa, Samba</t>
  </si>
  <si>
    <t>CF22120078</t>
  </si>
  <si>
    <t>Niem-Yelewa, Sango</t>
  </si>
  <si>
    <t>CF22120079</t>
  </si>
  <si>
    <t>Service Kollo</t>
  </si>
  <si>
    <t>Niem-Yelewa, Service Kollo</t>
  </si>
  <si>
    <t>CF22120080</t>
  </si>
  <si>
    <t>Sirak</t>
  </si>
  <si>
    <t>Niem-Yelewa, Sirak</t>
  </si>
  <si>
    <t>CF22120081</t>
  </si>
  <si>
    <t>Sokorta</t>
  </si>
  <si>
    <t>Niem-Yelewa, Sokorta</t>
  </si>
  <si>
    <t>CF22120082</t>
  </si>
  <si>
    <t>Sokorta 1</t>
  </si>
  <si>
    <t>Niem-Yelewa, Sokorta 1</t>
  </si>
  <si>
    <t>CF22120083</t>
  </si>
  <si>
    <t>Sokorta 2</t>
  </si>
  <si>
    <t>Niem-Yelewa, Sokorta 2</t>
  </si>
  <si>
    <t>CF22120084</t>
  </si>
  <si>
    <t>Vakap 2</t>
  </si>
  <si>
    <t>Niem-Yelewa, Vakap 2</t>
  </si>
  <si>
    <t>CF22120085</t>
  </si>
  <si>
    <t>Yade-Songo</t>
  </si>
  <si>
    <t>Niem-Yelewa, Yade-Songo</t>
  </si>
  <si>
    <t>CF22120086</t>
  </si>
  <si>
    <t>Yafari</t>
  </si>
  <si>
    <t>Niem-Yelewa, Yafari</t>
  </si>
  <si>
    <t>CF22120087</t>
  </si>
  <si>
    <t>Yagomte</t>
  </si>
  <si>
    <t>Niem-Yelewa, Yagomte</t>
  </si>
  <si>
    <t>CF22120088</t>
  </si>
  <si>
    <t>Yangai</t>
  </si>
  <si>
    <t>Niem-Yelewa, Yangai</t>
  </si>
  <si>
    <t>CF22120089</t>
  </si>
  <si>
    <t>Yari</t>
  </si>
  <si>
    <t>Niem-Yelewa, Yari</t>
  </si>
  <si>
    <t>CF22120090</t>
  </si>
  <si>
    <t>Yazangala 1</t>
  </si>
  <si>
    <t>Niem-Yelewa, Yazangala 1</t>
  </si>
  <si>
    <t>CF22120091</t>
  </si>
  <si>
    <t>Yelowa</t>
  </si>
  <si>
    <t>Niem-Yelewa, Yelowa</t>
  </si>
  <si>
    <t>CF22120109</t>
  </si>
  <si>
    <t>Niem-Yelewa, Yongoro</t>
  </si>
  <si>
    <t>CF22120092</t>
  </si>
  <si>
    <t>Yongoro-Nami 2</t>
  </si>
  <si>
    <t>Niem-Yelewa, Yongoro-Nami 2</t>
  </si>
  <si>
    <t>CF22120093</t>
  </si>
  <si>
    <t>Zaoro Lim</t>
  </si>
  <si>
    <t>Niem-Yelewa, Zaoro Lim</t>
  </si>
  <si>
    <t>CF22120094</t>
  </si>
  <si>
    <t>Zaoro Poro</t>
  </si>
  <si>
    <t>Niem-Yelewa, Zaoro Poro</t>
  </si>
  <si>
    <t>CF22120095</t>
  </si>
  <si>
    <t>CF22120096</t>
  </si>
  <si>
    <t>Zaoro-Bonde</t>
  </si>
  <si>
    <t>Niem-Yelewa, Zaoro-Bonde</t>
  </si>
  <si>
    <t>CF22120097</t>
  </si>
  <si>
    <t>Zarguida</t>
  </si>
  <si>
    <t>Niem-Yelewa, Zarguida</t>
  </si>
  <si>
    <t>CF22120098</t>
  </si>
  <si>
    <t>Zari</t>
  </si>
  <si>
    <t>Niem-Yelewa, Zari</t>
  </si>
  <si>
    <t>CF22120099</t>
  </si>
  <si>
    <t>Niem-Yelewa, Zokwezo</t>
  </si>
  <si>
    <t>CF22120100</t>
  </si>
  <si>
    <t>Zokwezo 2</t>
  </si>
  <si>
    <t>Niem-Yelewa, Zokwezo 2</t>
  </si>
  <si>
    <t>CF22120101</t>
  </si>
  <si>
    <t>Zoulde-Bomarie</t>
  </si>
  <si>
    <t>Niem-Yelewa, Zoulde-Bomarie</t>
  </si>
  <si>
    <t>CF22120102</t>
  </si>
  <si>
    <t>Zoulde-Mbororo</t>
  </si>
  <si>
    <t>Niem-Yelewa, Zoulde-Mbororo</t>
  </si>
  <si>
    <t>CF22120103</t>
  </si>
  <si>
    <t>Zoulde-Ngam</t>
  </si>
  <si>
    <t>Niem-Yelewa, Zoulde-Ngam</t>
  </si>
  <si>
    <t>CF22120104</t>
  </si>
  <si>
    <t>Zoule</t>
  </si>
  <si>
    <t>Niem-Yelewa, Zoule</t>
  </si>
  <si>
    <t>CF22120105</t>
  </si>
  <si>
    <t>Zoulom</t>
  </si>
  <si>
    <t>Niem-Yelewa, Zoulom</t>
  </si>
  <si>
    <t>CF22120106</t>
  </si>
  <si>
    <t>Amadou-Langue</t>
  </si>
  <si>
    <t>Herman-Brousse, Amadou-Langue</t>
  </si>
  <si>
    <t>CF22130002</t>
  </si>
  <si>
    <t>Angor-Bafago</t>
  </si>
  <si>
    <t>Herman-Brousse, Angor-Bafago</t>
  </si>
  <si>
    <t>CF22130003</t>
  </si>
  <si>
    <t>Bafago</t>
  </si>
  <si>
    <t>Herman-Brousse, Bafago</t>
  </si>
  <si>
    <t>CF22130069</t>
  </si>
  <si>
    <t>Bedongue</t>
  </si>
  <si>
    <t>Herman-Brousse, Bedongue</t>
  </si>
  <si>
    <t>CF22130004</t>
  </si>
  <si>
    <t>Bekoni</t>
  </si>
  <si>
    <t>Herman-Brousse, Bekoni</t>
  </si>
  <si>
    <t>CF22130005</t>
  </si>
  <si>
    <t>Belle Ouham</t>
  </si>
  <si>
    <t>Herman-Brousse, Belle Ouham</t>
  </si>
  <si>
    <t>CF22130006</t>
  </si>
  <si>
    <t>Bessan</t>
  </si>
  <si>
    <t>Herman-Brousse, Bessan</t>
  </si>
  <si>
    <t>CF22130007</t>
  </si>
  <si>
    <t>Bobang 5</t>
  </si>
  <si>
    <t>Herman-Brousse, Bobang 5</t>
  </si>
  <si>
    <t>CF22130008</t>
  </si>
  <si>
    <t>Herman-Brousse, Bogbatoyo</t>
  </si>
  <si>
    <t>CF22130009</t>
  </si>
  <si>
    <t>Bokaya 2</t>
  </si>
  <si>
    <t>Herman-Brousse, Bokaya 2</t>
  </si>
  <si>
    <t>CF22130010</t>
  </si>
  <si>
    <t>Boro Jardin</t>
  </si>
  <si>
    <t>Herman-Brousse, Boro Jardin</t>
  </si>
  <si>
    <t>CF22130011</t>
  </si>
  <si>
    <t>Bossempte</t>
  </si>
  <si>
    <t>Herman-Brousse, Bossempte</t>
  </si>
  <si>
    <t>CF22130012</t>
  </si>
  <si>
    <t>Bossemte Service</t>
  </si>
  <si>
    <t>Herman-Brousse, Bossemte Service</t>
  </si>
  <si>
    <t>CF22130013</t>
  </si>
  <si>
    <t>Herman-Brousse, Bouar</t>
  </si>
  <si>
    <t>CF22130001</t>
  </si>
  <si>
    <t>Boumbaie</t>
  </si>
  <si>
    <t>Herman-Brousse, Boumbaie</t>
  </si>
  <si>
    <t>CF22130014</t>
  </si>
  <si>
    <t>Bwa Buziki</t>
  </si>
  <si>
    <t>Herman-Brousse, Bwa Buziki</t>
  </si>
  <si>
    <t>CF22130015</t>
  </si>
  <si>
    <t>Camp-Mawa</t>
  </si>
  <si>
    <t>Herman-Brousse, Camp-Mawa</t>
  </si>
  <si>
    <t>CF22130016</t>
  </si>
  <si>
    <t>Dikofio Bedonne</t>
  </si>
  <si>
    <t>Herman-Brousse, Dikofio Bedonne</t>
  </si>
  <si>
    <t>CF22130017</t>
  </si>
  <si>
    <t>Djalinga</t>
  </si>
  <si>
    <t>Herman-Brousse, Djalinga</t>
  </si>
  <si>
    <t>CF22130018</t>
  </si>
  <si>
    <t>Doko 2</t>
  </si>
  <si>
    <t>Herman-Brousse, Doko 2</t>
  </si>
  <si>
    <t>CF22130019</t>
  </si>
  <si>
    <t>Doko Bobet</t>
  </si>
  <si>
    <t>Herman-Brousse, Doko Bobet</t>
  </si>
  <si>
    <t>CF22130020</t>
  </si>
  <si>
    <t>Doko Boziki</t>
  </si>
  <si>
    <t>Herman-Brousse, Doko Boziki</t>
  </si>
  <si>
    <t>CF22130021</t>
  </si>
  <si>
    <t>Doko-Bode 2</t>
  </si>
  <si>
    <t>Herman-Brousse, Doko-Bode 2</t>
  </si>
  <si>
    <t>CF22130022</t>
  </si>
  <si>
    <t>Herman-Brousse, Dongue</t>
  </si>
  <si>
    <t>CF22130023</t>
  </si>
  <si>
    <t>Foufoure-Ouham 2</t>
  </si>
  <si>
    <t>Herman-Brousse, Foufoure-Ouham 2</t>
  </si>
  <si>
    <t>CF22130024</t>
  </si>
  <si>
    <t>Foufouret</t>
  </si>
  <si>
    <t>Herman-Brousse, Foufouret</t>
  </si>
  <si>
    <t>CF22130025</t>
  </si>
  <si>
    <t>Fouk</t>
  </si>
  <si>
    <t>Herman-Brousse, Fouk</t>
  </si>
  <si>
    <t>CF22130026</t>
  </si>
  <si>
    <t>Gaiganam</t>
  </si>
  <si>
    <t>Herman-Brousse, Gaiganam</t>
  </si>
  <si>
    <t>CF22130027</t>
  </si>
  <si>
    <t>Gbatoro 1</t>
  </si>
  <si>
    <t>Herman-Brousse, Gbatoro 1</t>
  </si>
  <si>
    <t>CF22130028</t>
  </si>
  <si>
    <t>Gbatoro 2</t>
  </si>
  <si>
    <t>Herman-Brousse, Gbatoro 2</t>
  </si>
  <si>
    <t>CF22130029</t>
  </si>
  <si>
    <t>Kaeta</t>
  </si>
  <si>
    <t>Herman-Brousse, Kaeta</t>
  </si>
  <si>
    <t>CF22130030</t>
  </si>
  <si>
    <t>Kakang</t>
  </si>
  <si>
    <t>Herman-Brousse, Kakang</t>
  </si>
  <si>
    <t>CF22130070</t>
  </si>
  <si>
    <t>Kella Doukou</t>
  </si>
  <si>
    <t>Herman-Brousse, Kella Doukou</t>
  </si>
  <si>
    <t>CF22130031</t>
  </si>
  <si>
    <t>Kella-Bokpane</t>
  </si>
  <si>
    <t>Herman-Brousse, Kella-Bokpane</t>
  </si>
  <si>
    <t>CF22130032</t>
  </si>
  <si>
    <t>Killa Goffi</t>
  </si>
  <si>
    <t>Herman-Brousse, Killa Goffi</t>
  </si>
  <si>
    <t>CF22130033</t>
  </si>
  <si>
    <t>Herman-Brousse, Koumbe</t>
  </si>
  <si>
    <t>CF22130034</t>
  </si>
  <si>
    <t>Herman-Brousse, Kpetene</t>
  </si>
  <si>
    <t>CF22130035</t>
  </si>
  <si>
    <t>Kpock Wane</t>
  </si>
  <si>
    <t>Herman-Brousse, Kpock Wane</t>
  </si>
  <si>
    <t>CF22130036</t>
  </si>
  <si>
    <t>Langue</t>
  </si>
  <si>
    <t>Herman-Brousse, Langue</t>
  </si>
  <si>
    <t>CF22130037</t>
  </si>
  <si>
    <t>Maigaro 1</t>
  </si>
  <si>
    <t>Herman-Brousse, Maigaro 1</t>
  </si>
  <si>
    <t>CF22130038</t>
  </si>
  <si>
    <t>Mangue-Mbonze</t>
  </si>
  <si>
    <t>Herman-Brousse, Mangue-Mbonze</t>
  </si>
  <si>
    <t>CF22130039</t>
  </si>
  <si>
    <t>Marbangue</t>
  </si>
  <si>
    <t>Herman-Brousse, Marbangue</t>
  </si>
  <si>
    <t>CF22130040</t>
  </si>
  <si>
    <t>Mboulai</t>
  </si>
  <si>
    <t>Herman-Brousse, Mboulai</t>
  </si>
  <si>
    <t>CF22130041</t>
  </si>
  <si>
    <t>Nassarao</t>
  </si>
  <si>
    <t>Herman-Brousse, Nassarao</t>
  </si>
  <si>
    <t>CF22130042</t>
  </si>
  <si>
    <t>Ndale 2</t>
  </si>
  <si>
    <t>Herman-Brousse, Ndale 2</t>
  </si>
  <si>
    <t>CF22130043</t>
  </si>
  <si>
    <t>Ndalet</t>
  </si>
  <si>
    <t>Herman-Brousse, Ndalet</t>
  </si>
  <si>
    <t>CF22130044</t>
  </si>
  <si>
    <t>Ndongo Yoyo</t>
  </si>
  <si>
    <t>Herman-Brousse, Ndongo Yoyo</t>
  </si>
  <si>
    <t>CF22130045</t>
  </si>
  <si>
    <t>Ndongue 2</t>
  </si>
  <si>
    <t>Herman-Brousse, Ndongue 2</t>
  </si>
  <si>
    <t>CF22130046</t>
  </si>
  <si>
    <t>Ngadike</t>
  </si>
  <si>
    <t>Herman-Brousse, Ngadike</t>
  </si>
  <si>
    <t>CF22130047</t>
  </si>
  <si>
    <t>Noukowanna</t>
  </si>
  <si>
    <t>Herman-Brousse, Noukowanna</t>
  </si>
  <si>
    <t>CF22130048</t>
  </si>
  <si>
    <t>Pom</t>
  </si>
  <si>
    <t>Herman-Brousse, Pom</t>
  </si>
  <si>
    <t>CF22130049</t>
  </si>
  <si>
    <t>Herman-Brousse, Poro</t>
  </si>
  <si>
    <t>CF22130050</t>
  </si>
  <si>
    <t>Samari</t>
  </si>
  <si>
    <t>Herman-Brousse, Samari</t>
  </si>
  <si>
    <t>CF22130051</t>
  </si>
  <si>
    <t>Saragba-Mboyo</t>
  </si>
  <si>
    <t>Herman-Brousse, Saragba-Mboyo</t>
  </si>
  <si>
    <t>CF22130052</t>
  </si>
  <si>
    <t>Sergent-Bobele</t>
  </si>
  <si>
    <t>Herman-Brousse, Sergent-Bobele</t>
  </si>
  <si>
    <t>CF22130053</t>
  </si>
  <si>
    <t>Vakap</t>
  </si>
  <si>
    <t>Herman-Brousse, Vakap</t>
  </si>
  <si>
    <t>CF22130054</t>
  </si>
  <si>
    <t>Wantiguira</t>
  </si>
  <si>
    <t>Herman-Brousse, Wantiguira</t>
  </si>
  <si>
    <t>CF22130055</t>
  </si>
  <si>
    <t>Herman-Brousse, Wantiguira 2</t>
  </si>
  <si>
    <t>CF22130056</t>
  </si>
  <si>
    <t>Wantiguira 3</t>
  </si>
  <si>
    <t>Herman-Brousse, Wantiguira 3</t>
  </si>
  <si>
    <t>CF22130057</t>
  </si>
  <si>
    <t>Wosso Sandere</t>
  </si>
  <si>
    <t>Herman-Brousse, Wosso Sandere</t>
  </si>
  <si>
    <t>CF22130058</t>
  </si>
  <si>
    <t>Yankian</t>
  </si>
  <si>
    <t>Herman-Brousse, Yankian</t>
  </si>
  <si>
    <t>CF22130059</t>
  </si>
  <si>
    <t>Yarahina</t>
  </si>
  <si>
    <t>Herman-Brousse, Yarahina</t>
  </si>
  <si>
    <t>CF22130060</t>
  </si>
  <si>
    <t>Yeremo-Faya</t>
  </si>
  <si>
    <t>Herman-Brousse, Yeremo-Faya</t>
  </si>
  <si>
    <t>CF22130061</t>
  </si>
  <si>
    <t>Yerimo-Gbasson</t>
  </si>
  <si>
    <t>Herman-Brousse, Yerimo-Gbasson</t>
  </si>
  <si>
    <t>CF22130062</t>
  </si>
  <si>
    <t>Yongo</t>
  </si>
  <si>
    <t>Herman-Brousse, Yongo</t>
  </si>
  <si>
    <t>CF22130063</t>
  </si>
  <si>
    <t>Yongoro Mbolaye</t>
  </si>
  <si>
    <t>Herman-Brousse, Yongoro Mbolaye</t>
  </si>
  <si>
    <t>CF22130064</t>
  </si>
  <si>
    <t>Zaguion</t>
  </si>
  <si>
    <t>Herman-Brousse, Zaguion</t>
  </si>
  <si>
    <t>CF22130065</t>
  </si>
  <si>
    <t>Zale</t>
  </si>
  <si>
    <t>Herman-Brousse, Zale</t>
  </si>
  <si>
    <t>CF22130066</t>
  </si>
  <si>
    <t>Zaoro Dana</t>
  </si>
  <si>
    <t>Herman-Brousse, Zaoro Dana</t>
  </si>
  <si>
    <t>CF22130067</t>
  </si>
  <si>
    <t>Zibi</t>
  </si>
  <si>
    <t>Herman-Brousse, Zibi</t>
  </si>
  <si>
    <t>CF22130068</t>
  </si>
  <si>
    <t>Zotoua-Bangarem, Abba</t>
  </si>
  <si>
    <t>CF22140001</t>
  </si>
  <si>
    <t>Bangarem</t>
  </si>
  <si>
    <t>Zotoua-Bangarem, Bangarem</t>
  </si>
  <si>
    <t>CF22140054</t>
  </si>
  <si>
    <t>Bangarem 2</t>
  </si>
  <si>
    <t>Zotoua-Bangarem, Bangarem 2</t>
  </si>
  <si>
    <t>CF22140002</t>
  </si>
  <si>
    <t>Bangarem 3</t>
  </si>
  <si>
    <t>Zotoua-Bangarem, Bangarem 3</t>
  </si>
  <si>
    <t>CF22140003</t>
  </si>
  <si>
    <t>Bangarem-Foulbe</t>
  </si>
  <si>
    <t>Zotoua-Bangarem, Bangarem-Foulbe</t>
  </si>
  <si>
    <t>CF22140004</t>
  </si>
  <si>
    <t>Banguerem</t>
  </si>
  <si>
    <t>Zotoua-Bangarem, Banguerem</t>
  </si>
  <si>
    <t>CF22140005</t>
  </si>
  <si>
    <t>Beiya-Gbakounde</t>
  </si>
  <si>
    <t>Zotoua-Bangarem, Beiya-Gbakounde</t>
  </si>
  <si>
    <t>CF22140006</t>
  </si>
  <si>
    <t>Bobala Moulde</t>
  </si>
  <si>
    <t>Zotoua-Bangarem, Bobala Moulde</t>
  </si>
  <si>
    <t>CF22140007</t>
  </si>
  <si>
    <t>Bouikotoro</t>
  </si>
  <si>
    <t>Zotoua-Bangarem, Bouikotoro</t>
  </si>
  <si>
    <t>CF22140008</t>
  </si>
  <si>
    <t>Darret</t>
  </si>
  <si>
    <t>Zotoua-Bangarem, Darret</t>
  </si>
  <si>
    <t>CF22140009</t>
  </si>
  <si>
    <t>Doko-Zaoro</t>
  </si>
  <si>
    <t>Zotoua-Bangarem, Doko-Zaoro</t>
  </si>
  <si>
    <t>CF22140010</t>
  </si>
  <si>
    <t>Domzoro</t>
  </si>
  <si>
    <t>Zotoua-Bangarem, Domzoro</t>
  </si>
  <si>
    <t>CF22140011</t>
  </si>
  <si>
    <t>Donzoro</t>
  </si>
  <si>
    <t>Zotoua-Bangarem, Donzoro</t>
  </si>
  <si>
    <t>CF22140055</t>
  </si>
  <si>
    <t>Gbabote</t>
  </si>
  <si>
    <t>Zotoua-Bangarem, Gbabote</t>
  </si>
  <si>
    <t>CF22140012</t>
  </si>
  <si>
    <t>Gbakissa</t>
  </si>
  <si>
    <t>Zotoua-Bangarem, Gbakissa</t>
  </si>
  <si>
    <t>CF22140013</t>
  </si>
  <si>
    <t>CF22140014</t>
  </si>
  <si>
    <t>Gbalembe</t>
  </si>
  <si>
    <t>Zotoua-Bangarem, Gbalembe</t>
  </si>
  <si>
    <t>CF22140015</t>
  </si>
  <si>
    <t>Gbangazi</t>
  </si>
  <si>
    <t>Zotoua-Bangarem, Gbangazi</t>
  </si>
  <si>
    <t>CF22140016</t>
  </si>
  <si>
    <t>Gbassore 1</t>
  </si>
  <si>
    <t>Zotoua-Bangarem, Gbassore 1</t>
  </si>
  <si>
    <t>CF22140017</t>
  </si>
  <si>
    <t>Gbassore 2</t>
  </si>
  <si>
    <t>Zotoua-Bangarem, Gbassore 2</t>
  </si>
  <si>
    <t>CF22140018</t>
  </si>
  <si>
    <t>Gbassore-Kolingba</t>
  </si>
  <si>
    <t>Zotoua-Bangarem, Gbassore-Kolingba</t>
  </si>
  <si>
    <t>CF22140019</t>
  </si>
  <si>
    <t>Gbengue</t>
  </si>
  <si>
    <t>Zotoua-Bangarem, Gbengue</t>
  </si>
  <si>
    <t>CF22140020</t>
  </si>
  <si>
    <t>Goro</t>
  </si>
  <si>
    <t>Zotoua-Bangarem, Goro</t>
  </si>
  <si>
    <t>CF22140021</t>
  </si>
  <si>
    <t>Kassa-Zoya</t>
  </si>
  <si>
    <t>Zotoua-Bangarem, Kassa-Zoya</t>
  </si>
  <si>
    <t>CF22140022</t>
  </si>
  <si>
    <t>Kinobodangui</t>
  </si>
  <si>
    <t>Zotoua-Bangarem, Kinobodangui</t>
  </si>
  <si>
    <t>CF22140023</t>
  </si>
  <si>
    <t>Kississore</t>
  </si>
  <si>
    <t>Zotoua-Bangarem, Kississore</t>
  </si>
  <si>
    <t>CF22140024</t>
  </si>
  <si>
    <t>Koyanga</t>
  </si>
  <si>
    <t>Zotoua-Bangarem, Koyanga</t>
  </si>
  <si>
    <t>CF22140025</t>
  </si>
  <si>
    <t>Lakata-Gbassore</t>
  </si>
  <si>
    <t>Zotoua-Bangarem, Lakata-Gbassore</t>
  </si>
  <si>
    <t>CF22140026</t>
  </si>
  <si>
    <t>Lossofaimo</t>
  </si>
  <si>
    <t>Zotoua-Bangarem, Lossofaimo</t>
  </si>
  <si>
    <t>CF22140027</t>
  </si>
  <si>
    <t>Mbilock</t>
  </si>
  <si>
    <t>Zotoua-Bangarem, Mbilock</t>
  </si>
  <si>
    <t>CF22140028</t>
  </si>
  <si>
    <t>Mbodomo</t>
  </si>
  <si>
    <t>Zotoua-Bangarem, Mbodomo</t>
  </si>
  <si>
    <t>CF22140029</t>
  </si>
  <si>
    <t>Mboryanga</t>
  </si>
  <si>
    <t>Zotoua-Bangarem, Mboryanga</t>
  </si>
  <si>
    <t>CF22140030</t>
  </si>
  <si>
    <t>Mboula</t>
  </si>
  <si>
    <t>Zotoua-Bangarem, Mboula</t>
  </si>
  <si>
    <t>CF22140031</t>
  </si>
  <si>
    <t>Nagbenam</t>
  </si>
  <si>
    <t>Zotoua-Bangarem, Nagbenam</t>
  </si>
  <si>
    <t>CF22140032</t>
  </si>
  <si>
    <t>Ndongue</t>
  </si>
  <si>
    <t>Zotoua-Bangarem, Ndongue</t>
  </si>
  <si>
    <t>CF22140033</t>
  </si>
  <si>
    <t>Ngoke</t>
  </si>
  <si>
    <t>Zotoua-Bangarem, Ngoke</t>
  </si>
  <si>
    <t>CF22140034</t>
  </si>
  <si>
    <t>Pate-Mamadou</t>
  </si>
  <si>
    <t>Zotoua-Bangarem, Pate-Mamadou</t>
  </si>
  <si>
    <t>CF22140035</t>
  </si>
  <si>
    <t>Zotoua-Bangarem, Sabongari</t>
  </si>
  <si>
    <t>CF22140036</t>
  </si>
  <si>
    <t>Sakara-Foulbe</t>
  </si>
  <si>
    <t>Zotoua-Bangarem, Sakara-Foulbe</t>
  </si>
  <si>
    <t>CF22140037</t>
  </si>
  <si>
    <t>Sakara-Kota</t>
  </si>
  <si>
    <t>Zotoua-Bangarem, Sakara-Kota</t>
  </si>
  <si>
    <t>CF22140038</t>
  </si>
  <si>
    <t>Sanda</t>
  </si>
  <si>
    <t>Zotoua-Bangarem, Sanda</t>
  </si>
  <si>
    <t>CF22140039</t>
  </si>
  <si>
    <t>Service</t>
  </si>
  <si>
    <t>Zotoua-Bangarem, Service</t>
  </si>
  <si>
    <t>CF22140040</t>
  </si>
  <si>
    <t>Seybenam</t>
  </si>
  <si>
    <t>Zotoua-Bangarem, Seybenam</t>
  </si>
  <si>
    <t>CF22140041</t>
  </si>
  <si>
    <t>Sippi</t>
  </si>
  <si>
    <t>Zotoua-Bangarem, Sippi</t>
  </si>
  <si>
    <t>CF22140042</t>
  </si>
  <si>
    <t>Tegoun</t>
  </si>
  <si>
    <t>Zotoua-Bangarem, Tegoun</t>
  </si>
  <si>
    <t>CF22140043</t>
  </si>
  <si>
    <t>Yaboni</t>
  </si>
  <si>
    <t>Zotoua-Bangarem, Yaboni</t>
  </si>
  <si>
    <t>CF22140056</t>
  </si>
  <si>
    <t>Yaboni 1</t>
  </si>
  <si>
    <t>Zotoua-Bangarem, Yaboni 1</t>
  </si>
  <si>
    <t>CF22140044</t>
  </si>
  <si>
    <t>Yaboni 2</t>
  </si>
  <si>
    <t>Zotoua-Bangarem, Yaboni 2</t>
  </si>
  <si>
    <t>CF22140045</t>
  </si>
  <si>
    <t>Zotoua-Bangarem, Yangba</t>
  </si>
  <si>
    <t>CF22140046</t>
  </si>
  <si>
    <t>Zaire</t>
  </si>
  <si>
    <t>Zotoua-Bangarem, Zaire</t>
  </si>
  <si>
    <t>CF22140047</t>
  </si>
  <si>
    <t>Zaoro-War</t>
  </si>
  <si>
    <t>Zotoua-Bangarem, Zaoro-War</t>
  </si>
  <si>
    <t>CF22140048</t>
  </si>
  <si>
    <t>Zegonta</t>
  </si>
  <si>
    <t>Zotoua-Bangarem, Zegonta</t>
  </si>
  <si>
    <t>CF22140049</t>
  </si>
  <si>
    <t>Zokote</t>
  </si>
  <si>
    <t>Zotoua-Bangarem, Zokote</t>
  </si>
  <si>
    <t>CF22140050</t>
  </si>
  <si>
    <t>Zongobena</t>
  </si>
  <si>
    <t>Zotoua-Bangarem, Zongobena</t>
  </si>
  <si>
    <t>CF22140051</t>
  </si>
  <si>
    <t>Zotoa</t>
  </si>
  <si>
    <t>Zotoua-Bangarem, Zotoa</t>
  </si>
  <si>
    <t>CF22140052</t>
  </si>
  <si>
    <t>Zotoua 2</t>
  </si>
  <si>
    <t>Zotoua-Bangarem, Zotoua 2</t>
  </si>
  <si>
    <t>CF22140053</t>
  </si>
  <si>
    <t>Zoutoua</t>
  </si>
  <si>
    <t>Zotoua-Bangarem, Zoutoua</t>
  </si>
  <si>
    <t>CF22140057</t>
  </si>
  <si>
    <t>Badiko-Zonga</t>
  </si>
  <si>
    <t>Yenga, Badiko-Zonga</t>
  </si>
  <si>
    <t>CF22150001</t>
  </si>
  <si>
    <t>Banawane</t>
  </si>
  <si>
    <t>Yenga, Banawane</t>
  </si>
  <si>
    <t>CF22150002</t>
  </si>
  <si>
    <t>Bazama</t>
  </si>
  <si>
    <t>Yenga, Bazama</t>
  </si>
  <si>
    <t>CF22150003</t>
  </si>
  <si>
    <t>Bea</t>
  </si>
  <si>
    <t>Yenga, Bea</t>
  </si>
  <si>
    <t>CF22150061</t>
  </si>
  <si>
    <t>Yenga, Begon</t>
  </si>
  <si>
    <t>CF22150004</t>
  </si>
  <si>
    <t>Bekan-Goufou</t>
  </si>
  <si>
    <t>Yenga, Bekan-Goufou</t>
  </si>
  <si>
    <t>CF22150005</t>
  </si>
  <si>
    <t>Bodadop</t>
  </si>
  <si>
    <t>Yenga, Bodadop</t>
  </si>
  <si>
    <t>CF22150006</t>
  </si>
  <si>
    <t>Yenga, Bolaye</t>
  </si>
  <si>
    <t>CF22150007</t>
  </si>
  <si>
    <t>Yenga, Bomango</t>
  </si>
  <si>
    <t>CF22150008</t>
  </si>
  <si>
    <t>Bouba-Yading</t>
  </si>
  <si>
    <t>Yenga, Bouba-Yading</t>
  </si>
  <si>
    <t>CF22150009</t>
  </si>
  <si>
    <t>Boubounda</t>
  </si>
  <si>
    <t>Yenga, Boubounda</t>
  </si>
  <si>
    <t>CF22150010</t>
  </si>
  <si>
    <t>Dai</t>
  </si>
  <si>
    <t>Yenga, Dai</t>
  </si>
  <si>
    <t>CF22150011</t>
  </si>
  <si>
    <t>Doko-Ekta</t>
  </si>
  <si>
    <t>Yenga, Doko-Ekta</t>
  </si>
  <si>
    <t>CF22150012</t>
  </si>
  <si>
    <t>Doko-Koui</t>
  </si>
  <si>
    <t>Yenga, Doko-Koui</t>
  </si>
  <si>
    <t>CF22150013</t>
  </si>
  <si>
    <t>Yenga, Douala</t>
  </si>
  <si>
    <t>CF22150014</t>
  </si>
  <si>
    <t>Fafou</t>
  </si>
  <si>
    <t>Yenga, Fafou</t>
  </si>
  <si>
    <t>CF22150015</t>
  </si>
  <si>
    <t>Galilee</t>
  </si>
  <si>
    <t>Yenga, Galilee</t>
  </si>
  <si>
    <t>CF22150016</t>
  </si>
  <si>
    <t>Gbanam</t>
  </si>
  <si>
    <t>Yenga, Gbanam</t>
  </si>
  <si>
    <t>CF22150017</t>
  </si>
  <si>
    <t>Gbane-Kpetene</t>
  </si>
  <si>
    <t>Yenga, Gbane-Kpetene</t>
  </si>
  <si>
    <t>CF22150018</t>
  </si>
  <si>
    <t>Gbayanga Poumba</t>
  </si>
  <si>
    <t>Yenga, Gbayanga Poumba</t>
  </si>
  <si>
    <t>CF22150019</t>
  </si>
  <si>
    <t>Goro-Kpetene</t>
  </si>
  <si>
    <t>Yenga, Goro-Kpetene</t>
  </si>
  <si>
    <t>CF22150020</t>
  </si>
  <si>
    <t>Guesse</t>
  </si>
  <si>
    <t>Yenga, Guesse</t>
  </si>
  <si>
    <t>CF22150021</t>
  </si>
  <si>
    <t>Guinawene</t>
  </si>
  <si>
    <t>Yenga, Guinawene</t>
  </si>
  <si>
    <t>CF22150022</t>
  </si>
  <si>
    <t>Joli-Soir</t>
  </si>
  <si>
    <t>Yenga, Joli-Soir</t>
  </si>
  <si>
    <t>CF22150023</t>
  </si>
  <si>
    <t>Joli-Soir Boda</t>
  </si>
  <si>
    <t>Yenga, Joli-Soir Boda</t>
  </si>
  <si>
    <t>CF22150024</t>
  </si>
  <si>
    <t>Kanan</t>
  </si>
  <si>
    <t>Yenga, Kanan</t>
  </si>
  <si>
    <t>CF22150025</t>
  </si>
  <si>
    <t>Kperwane</t>
  </si>
  <si>
    <t>Yenga, Kperwane</t>
  </si>
  <si>
    <t>CF22150026</t>
  </si>
  <si>
    <t>Yenga, Kpetene</t>
  </si>
  <si>
    <t>CF22150027</t>
  </si>
  <si>
    <t>Kpockwan</t>
  </si>
  <si>
    <t>Yenga, Kpockwan</t>
  </si>
  <si>
    <t>CF22150028</t>
  </si>
  <si>
    <t>Mamate</t>
  </si>
  <si>
    <t>Yenga, Mamate</t>
  </si>
  <si>
    <t>CF22150029</t>
  </si>
  <si>
    <t>Yenga, Mbarang</t>
  </si>
  <si>
    <t>CF22150030</t>
  </si>
  <si>
    <t>Mbomango-Yenga</t>
  </si>
  <si>
    <t>Yenga, Mbomango-Yenga</t>
  </si>
  <si>
    <t>CF22150031</t>
  </si>
  <si>
    <t>Yenga, Mborguene</t>
  </si>
  <si>
    <t>CF22150032</t>
  </si>
  <si>
    <t>Nalifa-Kpambeta</t>
  </si>
  <si>
    <t>Yenga, Nalifa-Kpambeta</t>
  </si>
  <si>
    <t>CF22150033</t>
  </si>
  <si>
    <t>Nareme</t>
  </si>
  <si>
    <t>Yenga, Nareme</t>
  </si>
  <si>
    <t>CF22150034</t>
  </si>
  <si>
    <t>Ndio</t>
  </si>
  <si>
    <t>Yenga, Ndio</t>
  </si>
  <si>
    <t>CF22150035</t>
  </si>
  <si>
    <t>Ndongue-Vacap</t>
  </si>
  <si>
    <t>Yenga, Ndongue-Vacap</t>
  </si>
  <si>
    <t>CF22150036</t>
  </si>
  <si>
    <t>Yenga, Nenefio</t>
  </si>
  <si>
    <t>CF22150037</t>
  </si>
  <si>
    <t>Ngaguene</t>
  </si>
  <si>
    <t>Yenga, Ngaguene</t>
  </si>
  <si>
    <t>CF22150038</t>
  </si>
  <si>
    <t>Ngaibadi</t>
  </si>
  <si>
    <t>Yenga, Ngaibadi</t>
  </si>
  <si>
    <t>CF22150039</t>
  </si>
  <si>
    <t>Ngaindoua</t>
  </si>
  <si>
    <t>Yenga, Ngaindoua</t>
  </si>
  <si>
    <t>CF22150040</t>
  </si>
  <si>
    <t>Ngam</t>
  </si>
  <si>
    <t>Yenga, Ngam</t>
  </si>
  <si>
    <t>CF22150041</t>
  </si>
  <si>
    <t>Ngore-Boudouma</t>
  </si>
  <si>
    <t>Yenga, Ngore-Boudouma</t>
  </si>
  <si>
    <t>CF22150042</t>
  </si>
  <si>
    <t>Ngorom</t>
  </si>
  <si>
    <t>Yenga, Ngorom</t>
  </si>
  <si>
    <t>CF22150043</t>
  </si>
  <si>
    <t>Noutouwen-Na</t>
  </si>
  <si>
    <t>Yenga, Noutouwen-Na</t>
  </si>
  <si>
    <t>CF22150044</t>
  </si>
  <si>
    <t>Pendere</t>
  </si>
  <si>
    <t>Yenga, Pendere</t>
  </si>
  <si>
    <t>CF22150045</t>
  </si>
  <si>
    <t>Yenga, Sabongari</t>
  </si>
  <si>
    <t>CF22150046</t>
  </si>
  <si>
    <t>Yenga, Sango</t>
  </si>
  <si>
    <t>CF22150047</t>
  </si>
  <si>
    <t>Sanne-Ina</t>
  </si>
  <si>
    <t>Yenga, Sanne-Ina</t>
  </si>
  <si>
    <t>CF22150048</t>
  </si>
  <si>
    <t>Satou</t>
  </si>
  <si>
    <t>Yenga, Satou</t>
  </si>
  <si>
    <t>CF22150049</t>
  </si>
  <si>
    <t>Serre</t>
  </si>
  <si>
    <t>Yenga, Serre</t>
  </si>
  <si>
    <t>CF22150050</t>
  </si>
  <si>
    <t>Tabem</t>
  </si>
  <si>
    <t>Yenga, Tabem</t>
  </si>
  <si>
    <t>CF22150051</t>
  </si>
  <si>
    <t>Touamon</t>
  </si>
  <si>
    <t>Yenga, Touamon</t>
  </si>
  <si>
    <t>CF22150052</t>
  </si>
  <si>
    <t>Yakete-Baye</t>
  </si>
  <si>
    <t>Yenga, Yakete-Baye</t>
  </si>
  <si>
    <t>CF22150053</t>
  </si>
  <si>
    <t>Yamele</t>
  </si>
  <si>
    <t>Yenga, Yamele</t>
  </si>
  <si>
    <t>CF22150054</t>
  </si>
  <si>
    <t>Yenga, Yangoute</t>
  </si>
  <si>
    <t>CF22150055</t>
  </si>
  <si>
    <t>Yazeka</t>
  </si>
  <si>
    <t>Yenga, Yazeka</t>
  </si>
  <si>
    <t>CF22150056</t>
  </si>
  <si>
    <t>Yenga, Yenga</t>
  </si>
  <si>
    <t>CF22150057</t>
  </si>
  <si>
    <t>CF22150062</t>
  </si>
  <si>
    <t>Yenga, Yongo</t>
  </si>
  <si>
    <t>CF22150058</t>
  </si>
  <si>
    <t>Yenga, Zalingo</t>
  </si>
  <si>
    <t>CF22150059</t>
  </si>
  <si>
    <t>Zaoroboutou</t>
  </si>
  <si>
    <t>Yenga, Zaoroboutou</t>
  </si>
  <si>
    <t>CF22150060</t>
  </si>
  <si>
    <t>Bea Haoussa</t>
  </si>
  <si>
    <t>Bea-Nana, Bea Haoussa</t>
  </si>
  <si>
    <t>CF22160001</t>
  </si>
  <si>
    <t>Bea-Bougouna</t>
  </si>
  <si>
    <t>Bea-Nana, Bea-Bougouna</t>
  </si>
  <si>
    <t>CF22160002</t>
  </si>
  <si>
    <t>Bea-Nana, Befio</t>
  </si>
  <si>
    <t>CF22160003</t>
  </si>
  <si>
    <t>Bello</t>
  </si>
  <si>
    <t>Bea-Nana, Bello</t>
  </si>
  <si>
    <t>CF22160004</t>
  </si>
  <si>
    <t>Beouiti</t>
  </si>
  <si>
    <t>Bea-Nana, Beouiti</t>
  </si>
  <si>
    <t>CF22160037</t>
  </si>
  <si>
    <t>Bewiti</t>
  </si>
  <si>
    <t>Bea-Nana, Bewiti</t>
  </si>
  <si>
    <t>CF22160005</t>
  </si>
  <si>
    <t>Bouba-Yakoe</t>
  </si>
  <si>
    <t>Bea-Nana, Bouba-Yakoe</t>
  </si>
  <si>
    <t>CF22160006</t>
  </si>
  <si>
    <t>Bounoumea</t>
  </si>
  <si>
    <t>Bea-Nana, Bounoumea</t>
  </si>
  <si>
    <t>CF22160007</t>
  </si>
  <si>
    <t>Damoura</t>
  </si>
  <si>
    <t>Bea-Nana, Damoura</t>
  </si>
  <si>
    <t>CF22160008</t>
  </si>
  <si>
    <t>Dankale</t>
  </si>
  <si>
    <t>Bea-Nana, Dankale</t>
  </si>
  <si>
    <t>CF22160009</t>
  </si>
  <si>
    <t>Darre</t>
  </si>
  <si>
    <t>Bea-Nana, Darre</t>
  </si>
  <si>
    <t>CF22160010</t>
  </si>
  <si>
    <t>Deheteme</t>
  </si>
  <si>
    <t>Bea-Nana, Deheteme</t>
  </si>
  <si>
    <t>CF22160011</t>
  </si>
  <si>
    <t>Dika</t>
  </si>
  <si>
    <t>Bea-Nana, Dika</t>
  </si>
  <si>
    <t>CF22160036</t>
  </si>
  <si>
    <t>Dika 1</t>
  </si>
  <si>
    <t>Bea-Nana, Dika 1</t>
  </si>
  <si>
    <t>CF22160012</t>
  </si>
  <si>
    <t>Dika 2</t>
  </si>
  <si>
    <t>Bea-Nana, Dika 2</t>
  </si>
  <si>
    <t>CF22160013</t>
  </si>
  <si>
    <t>Doyana-Nana</t>
  </si>
  <si>
    <t>Bea-Nana, Doyana-Nana</t>
  </si>
  <si>
    <t>CF22160014</t>
  </si>
  <si>
    <t>Fioloye</t>
  </si>
  <si>
    <t>Bea-Nana, Fioloye</t>
  </si>
  <si>
    <t>CF22160015</t>
  </si>
  <si>
    <t>Garoua</t>
  </si>
  <si>
    <t>Bea-Nana, Garoua</t>
  </si>
  <si>
    <t>CF22160016</t>
  </si>
  <si>
    <t>Gazina</t>
  </si>
  <si>
    <t>Bea-Nana, Gazina</t>
  </si>
  <si>
    <t>CF22160017</t>
  </si>
  <si>
    <t>Joli Soir</t>
  </si>
  <si>
    <t>Bea-Nana, Joli Soir</t>
  </si>
  <si>
    <t>CF22160018</t>
  </si>
  <si>
    <t>Bea-Nana, Kella-Bokpane</t>
  </si>
  <si>
    <t>CF22160019</t>
  </si>
  <si>
    <t>Mbangue 1</t>
  </si>
  <si>
    <t>Bea-Nana, Mbangue 1</t>
  </si>
  <si>
    <t>CF22160020</t>
  </si>
  <si>
    <t>Mbangue 2</t>
  </si>
  <si>
    <t>Bea-Nana, Mbangue 2</t>
  </si>
  <si>
    <t>CF22160021</t>
  </si>
  <si>
    <t>Bea-Nana, Mborguene</t>
  </si>
  <si>
    <t>CF22160022</t>
  </si>
  <si>
    <t>Namboy</t>
  </si>
  <si>
    <t>Bea-Nana, Namboy</t>
  </si>
  <si>
    <t>CF22160023</t>
  </si>
  <si>
    <t>Nanafio Bea</t>
  </si>
  <si>
    <t>Bea-Nana, Nanafio Bea</t>
  </si>
  <si>
    <t>CF22160024</t>
  </si>
  <si>
    <t>Bea-Nana, Ndengue</t>
  </si>
  <si>
    <t>CF22160025</t>
  </si>
  <si>
    <t>Bea-Nana, Nenefio</t>
  </si>
  <si>
    <t>CF22160026</t>
  </si>
  <si>
    <t>Volom</t>
  </si>
  <si>
    <t>Bea-Nana, Volom</t>
  </si>
  <si>
    <t>CF22160027</t>
  </si>
  <si>
    <t>Bea-Nana, Yangai</t>
  </si>
  <si>
    <t>CF22160028</t>
  </si>
  <si>
    <t>Yembo</t>
  </si>
  <si>
    <t>Bea-Nana, Yembo</t>
  </si>
  <si>
    <t>CF22160029</t>
  </si>
  <si>
    <t>Zante</t>
  </si>
  <si>
    <t>Bea-Nana, Zante</t>
  </si>
  <si>
    <t>CF22160030</t>
  </si>
  <si>
    <t>Zaoro-Dana</t>
  </si>
  <si>
    <t>Bea-Nana, Zaoro-Dana</t>
  </si>
  <si>
    <t>CF22160031</t>
  </si>
  <si>
    <t>Bea-Nana, Zaoro-Doua</t>
  </si>
  <si>
    <t>CF22160032</t>
  </si>
  <si>
    <t>Zaoro-Komb</t>
  </si>
  <si>
    <t>Bea-Nana, Zaoro-Komb</t>
  </si>
  <si>
    <t>CF22160033</t>
  </si>
  <si>
    <t>Zoukoro</t>
  </si>
  <si>
    <t>Bea-Nana, Zoukoro</t>
  </si>
  <si>
    <t>CF22160034</t>
  </si>
  <si>
    <t>Bea-Nana, Zoungbe</t>
  </si>
  <si>
    <t>CF22160035</t>
  </si>
  <si>
    <t>Alahoki</t>
  </si>
  <si>
    <t>Doaka-Koursou, Alahoki</t>
  </si>
  <si>
    <t>CF22170001</t>
  </si>
  <si>
    <t>Beningue</t>
  </si>
  <si>
    <t>Doaka-Koursou, Beningue</t>
  </si>
  <si>
    <t>CF22170002</t>
  </si>
  <si>
    <t>Betara</t>
  </si>
  <si>
    <t>Doaka-Koursou, Betara</t>
  </si>
  <si>
    <t>CF22170003</t>
  </si>
  <si>
    <t>Beta-Yota</t>
  </si>
  <si>
    <t>Doaka-Koursou, Beta-Yota</t>
  </si>
  <si>
    <t>CF22170004</t>
  </si>
  <si>
    <t>Billock</t>
  </si>
  <si>
    <t>Doaka-Koursou, Billock</t>
  </si>
  <si>
    <t>CF22170005</t>
  </si>
  <si>
    <t>Doaka-Koursou, Boda</t>
  </si>
  <si>
    <t>CF22170006</t>
  </si>
  <si>
    <t>Bogbandio</t>
  </si>
  <si>
    <t>Doaka-Koursou, Bogbandio</t>
  </si>
  <si>
    <t>CF22170007</t>
  </si>
  <si>
    <t>Bombosse</t>
  </si>
  <si>
    <t>Doaka-Koursou, Bombosse</t>
  </si>
  <si>
    <t>CF22170008</t>
  </si>
  <si>
    <t>Daouya</t>
  </si>
  <si>
    <t>Doaka-Koursou, Daouya</t>
  </si>
  <si>
    <t>CF22170009</t>
  </si>
  <si>
    <t>Doaka</t>
  </si>
  <si>
    <t>Doaka-Koursou, Doaka</t>
  </si>
  <si>
    <t>CF22170010</t>
  </si>
  <si>
    <t>Douaka</t>
  </si>
  <si>
    <t>Doaka-Koursou, Douaka</t>
  </si>
  <si>
    <t>CF22170043</t>
  </si>
  <si>
    <t>Doaka-Koursou, Fada</t>
  </si>
  <si>
    <t>CF22170011</t>
  </si>
  <si>
    <t>Galite</t>
  </si>
  <si>
    <t>Doaka-Koursou, Galite</t>
  </si>
  <si>
    <t>CF22170012</t>
  </si>
  <si>
    <t>Gbawe</t>
  </si>
  <si>
    <t>Doaka-Koursou, Gbawe</t>
  </si>
  <si>
    <t>CF22170013</t>
  </si>
  <si>
    <t>Gbawe-Kpetene</t>
  </si>
  <si>
    <t>Doaka-Koursou, Gbawe-Kpetene</t>
  </si>
  <si>
    <t>CF22170014</t>
  </si>
  <si>
    <t>Hampaya</t>
  </si>
  <si>
    <t>Doaka-Koursou, Hampaya</t>
  </si>
  <si>
    <t>CF22170015</t>
  </si>
  <si>
    <t>Hourna</t>
  </si>
  <si>
    <t>Doaka-Koursou, Hourna</t>
  </si>
  <si>
    <t>CF22170016</t>
  </si>
  <si>
    <t>Kakan-Musulman</t>
  </si>
  <si>
    <t>Doaka-Koursou, Kakan-Musulman</t>
  </si>
  <si>
    <t>CF22170017</t>
  </si>
  <si>
    <t>Kankan Gbaya</t>
  </si>
  <si>
    <t>Doaka-Koursou, Kankan Gbaya</t>
  </si>
  <si>
    <t>CF22170018</t>
  </si>
  <si>
    <t>Kouisso-Baguera</t>
  </si>
  <si>
    <t>Doaka-Koursou, Kouisso-Baguera</t>
  </si>
  <si>
    <t>CF22170019</t>
  </si>
  <si>
    <t>Koursou</t>
  </si>
  <si>
    <t>Doaka-Koursou, Koursou</t>
  </si>
  <si>
    <t>CF22170045</t>
  </si>
  <si>
    <t>Kourssou</t>
  </si>
  <si>
    <t>Doaka-Koursou, Kourssou</t>
  </si>
  <si>
    <t>CF22170020</t>
  </si>
  <si>
    <t>Kpocket</t>
  </si>
  <si>
    <t>Doaka-Koursou, Kpocket</t>
  </si>
  <si>
    <t>CF22170021</t>
  </si>
  <si>
    <t>Kpockte 2</t>
  </si>
  <si>
    <t>Doaka-Koursou, Kpockte 2</t>
  </si>
  <si>
    <t>CF22170022</t>
  </si>
  <si>
    <t>Kpockte 3</t>
  </si>
  <si>
    <t>Doaka-Koursou, Kpockte 3</t>
  </si>
  <si>
    <t>CF22170023</t>
  </si>
  <si>
    <t>Kpokia-Galilee</t>
  </si>
  <si>
    <t>Doaka-Koursou, Kpokia-Galilee</t>
  </si>
  <si>
    <t>CF22170024</t>
  </si>
  <si>
    <t>Kpokorta</t>
  </si>
  <si>
    <t>Doaka-Koursou, Kpokorta</t>
  </si>
  <si>
    <t>CF22170025</t>
  </si>
  <si>
    <t>Kpokorta Rca</t>
  </si>
  <si>
    <t>Doaka-Koursou, Kpokorta Rca</t>
  </si>
  <si>
    <t>CF22170026</t>
  </si>
  <si>
    <t>Maigaro</t>
  </si>
  <si>
    <t>Doaka-Koursou, Maigaro</t>
  </si>
  <si>
    <t>CF22170027</t>
  </si>
  <si>
    <t>Nabawi</t>
  </si>
  <si>
    <t>Doaka-Koursou, Nabawi</t>
  </si>
  <si>
    <t>CF22170028</t>
  </si>
  <si>
    <t>Nagogo</t>
  </si>
  <si>
    <t>Doaka-Koursou, Nagogo</t>
  </si>
  <si>
    <t>CF22170029</t>
  </si>
  <si>
    <t>Naye-Bokate</t>
  </si>
  <si>
    <t>Doaka-Koursou, Naye-Bokate</t>
  </si>
  <si>
    <t>CF22170030</t>
  </si>
  <si>
    <t>Ndoumbe</t>
  </si>
  <si>
    <t>Doaka-Koursou, Ndoumbe</t>
  </si>
  <si>
    <t>CF22170031</t>
  </si>
  <si>
    <t>Ngaidoa-Gbaya</t>
  </si>
  <si>
    <t>Doaka-Koursou, Ngaidoa-Gbaya</t>
  </si>
  <si>
    <t>CF22170032</t>
  </si>
  <si>
    <t>Ngaidoa-Musulman</t>
  </si>
  <si>
    <t>Doaka-Koursou, Ngaidoa-Musulman</t>
  </si>
  <si>
    <t>CF22170033</t>
  </si>
  <si>
    <t>Ngaidoua</t>
  </si>
  <si>
    <t>Doaka-Koursou, Ngaidoua</t>
  </si>
  <si>
    <t>CF22170034</t>
  </si>
  <si>
    <t>Ngaledoua</t>
  </si>
  <si>
    <t>Doaka-Koursou, Ngaledoua</t>
  </si>
  <si>
    <t>CF22170044</t>
  </si>
  <si>
    <t>Nounkesse</t>
  </si>
  <si>
    <t>Doaka-Koursou, Nounkesse</t>
  </si>
  <si>
    <t>CF22170042</t>
  </si>
  <si>
    <t>Vallo</t>
  </si>
  <si>
    <t>Doaka-Koursou, Vallo</t>
  </si>
  <si>
    <t>CF22170035</t>
  </si>
  <si>
    <t>Vincinq</t>
  </si>
  <si>
    <t>Doaka-Koursou, Vincinq</t>
  </si>
  <si>
    <t>CF22170036</t>
  </si>
  <si>
    <t>Vovin 1</t>
  </si>
  <si>
    <t>Doaka-Koursou, Vovin 1</t>
  </si>
  <si>
    <t>CF22170037</t>
  </si>
  <si>
    <t>Vovin 2</t>
  </si>
  <si>
    <t>Doaka-Koursou, Vovin 2</t>
  </si>
  <si>
    <t>CF22170038</t>
  </si>
  <si>
    <t>Yaguette</t>
  </si>
  <si>
    <t>Doaka-Koursou, Yaguette</t>
  </si>
  <si>
    <t>CF22170039</t>
  </si>
  <si>
    <t>Zamaya</t>
  </si>
  <si>
    <t>Doaka-Koursou, Zamaya</t>
  </si>
  <si>
    <t>CF22170040</t>
  </si>
  <si>
    <t>Zinguini</t>
  </si>
  <si>
    <t>Doaka-Koursou, Zinguini</t>
  </si>
  <si>
    <t>CF22170041</t>
  </si>
  <si>
    <t>Bac</t>
  </si>
  <si>
    <t>Bouca Bobo, Bac</t>
  </si>
  <si>
    <t>CF32510003</t>
  </si>
  <si>
    <t>Bada-Kango</t>
  </si>
  <si>
    <t>Bouca Bobo, Bada-Kango</t>
  </si>
  <si>
    <t>CF32510004</t>
  </si>
  <si>
    <t>Badole</t>
  </si>
  <si>
    <t>Bouca Bobo, Badole</t>
  </si>
  <si>
    <t>CF32510005</t>
  </si>
  <si>
    <t>Bambia 1</t>
  </si>
  <si>
    <t>Bouca Bobo, Bambia 1</t>
  </si>
  <si>
    <t>CF32510009</t>
  </si>
  <si>
    <t>Bambia 2</t>
  </si>
  <si>
    <t>Bouca Bobo, Bambia 2</t>
  </si>
  <si>
    <t>CF32510010</t>
  </si>
  <si>
    <t>Banou</t>
  </si>
  <si>
    <t>Bouca Bobo, Banou</t>
  </si>
  <si>
    <t>CF32510011</t>
  </si>
  <si>
    <t>Bayolo</t>
  </si>
  <si>
    <t>Bouca Bobo, Bayolo</t>
  </si>
  <si>
    <t>CF32510012</t>
  </si>
  <si>
    <t>Beboguila</t>
  </si>
  <si>
    <t>Bouca Bobo, Beboguila</t>
  </si>
  <si>
    <t>CF32510013</t>
  </si>
  <si>
    <t>Bedayo</t>
  </si>
  <si>
    <t>Bouca Bobo, Bedayo</t>
  </si>
  <si>
    <t>CF32510014</t>
  </si>
  <si>
    <t>Begbayolo</t>
  </si>
  <si>
    <t>Bouca Bobo, Begbayolo</t>
  </si>
  <si>
    <t>CF32510015</t>
  </si>
  <si>
    <t>Bera-Bobo</t>
  </si>
  <si>
    <t>Bouca Bobo, Bera-Bobo</t>
  </si>
  <si>
    <t>CF32510016</t>
  </si>
  <si>
    <t>Beya</t>
  </si>
  <si>
    <t>Bouca Bobo, Beya</t>
  </si>
  <si>
    <t>CF32510018</t>
  </si>
  <si>
    <t>Bouca Bobo, Bobo</t>
  </si>
  <si>
    <t>CF32510002</t>
  </si>
  <si>
    <t>Boboca</t>
  </si>
  <si>
    <t>Bouca Bobo, Boboca</t>
  </si>
  <si>
    <t>CF32510017</t>
  </si>
  <si>
    <t>Boboin</t>
  </si>
  <si>
    <t>Bouca Bobo, Boboin</t>
  </si>
  <si>
    <t>CF32510019</t>
  </si>
  <si>
    <t>Bognono</t>
  </si>
  <si>
    <t>Bouca Bobo, Bognono</t>
  </si>
  <si>
    <t>CF32510020</t>
  </si>
  <si>
    <t>Bouca Bobo, Bogoue</t>
  </si>
  <si>
    <t>CF32510021</t>
  </si>
  <si>
    <t>CF32510022</t>
  </si>
  <si>
    <t>Bokaga</t>
  </si>
  <si>
    <t>Bouca Bobo, Bokaga</t>
  </si>
  <si>
    <t>CF32510023</t>
  </si>
  <si>
    <t>Bokago</t>
  </si>
  <si>
    <t>Bouca Bobo, Bokago</t>
  </si>
  <si>
    <t>CF32510024</t>
  </si>
  <si>
    <t>Bokoga</t>
  </si>
  <si>
    <t>Bouca Bobo, Bokoga</t>
  </si>
  <si>
    <t>CF32510025</t>
  </si>
  <si>
    <t>Bokolo</t>
  </si>
  <si>
    <t>Bouca Bobo, Bokolo</t>
  </si>
  <si>
    <t>CF32510026</t>
  </si>
  <si>
    <t>Bongoyo 1</t>
  </si>
  <si>
    <t>Bouca Bobo, Bongoyo 1</t>
  </si>
  <si>
    <t>CF32510027</t>
  </si>
  <si>
    <t>Bouca Bobo, Botto</t>
  </si>
  <si>
    <t>CF32510028</t>
  </si>
  <si>
    <t>Bouca Bobo, Bouca</t>
  </si>
  <si>
    <t>CF32510001</t>
  </si>
  <si>
    <t>Boya</t>
  </si>
  <si>
    <t>Bouca Bobo, Boya</t>
  </si>
  <si>
    <t>CF32510029</t>
  </si>
  <si>
    <t>Gbassore</t>
  </si>
  <si>
    <t>Bouca Bobo, Gbassore</t>
  </si>
  <si>
    <t>CF32510037</t>
  </si>
  <si>
    <t>Gborea</t>
  </si>
  <si>
    <t>Bouca Bobo, Gborea</t>
  </si>
  <si>
    <t>CF32510030</t>
  </si>
  <si>
    <t>Gokara Boua</t>
  </si>
  <si>
    <t>Bouca Bobo, Gokara Boua</t>
  </si>
  <si>
    <t>CF32510031</t>
  </si>
  <si>
    <t>Koumi</t>
  </si>
  <si>
    <t>Bouca Bobo, Koumi</t>
  </si>
  <si>
    <t>CF32510032</t>
  </si>
  <si>
    <t>Lando</t>
  </si>
  <si>
    <t>Bouca Bobo, Lando</t>
  </si>
  <si>
    <t>CF32510007</t>
  </si>
  <si>
    <t>Mayele</t>
  </si>
  <si>
    <t>Bouca Bobo, Mayele</t>
  </si>
  <si>
    <t>CF32510006</t>
  </si>
  <si>
    <t>Mbara</t>
  </si>
  <si>
    <t>Bouca Bobo, Mbara</t>
  </si>
  <si>
    <t>CF32510008</t>
  </si>
  <si>
    <t>Tango</t>
  </si>
  <si>
    <t>Bouca Bobo, Tango</t>
  </si>
  <si>
    <t>CF32510036</t>
  </si>
  <si>
    <t>Bouca Bobo, Togbo</t>
  </si>
  <si>
    <t>CF32510033</t>
  </si>
  <si>
    <t>Bouca Bobo, Wapo</t>
  </si>
  <si>
    <t>CF32510034</t>
  </si>
  <si>
    <t>Yandoba</t>
  </si>
  <si>
    <t>Bouca Bobo, Yandoba</t>
  </si>
  <si>
    <t>CF32510035</t>
  </si>
  <si>
    <t>Banou 1</t>
  </si>
  <si>
    <t>Lady Gbawi, Banou 1</t>
  </si>
  <si>
    <t>CF32520001</t>
  </si>
  <si>
    <t>Banzasido</t>
  </si>
  <si>
    <t>Lady Gbawi, Banzasido</t>
  </si>
  <si>
    <t>CF32520058</t>
  </si>
  <si>
    <t>Bazoua 1</t>
  </si>
  <si>
    <t>Lady Gbawi, Bazoua 1</t>
  </si>
  <si>
    <t>CF32520002</t>
  </si>
  <si>
    <t>Bazoyua</t>
  </si>
  <si>
    <t>Lady Gbawi, Bazoyua</t>
  </si>
  <si>
    <t>CF32520003</t>
  </si>
  <si>
    <t>Beoko</t>
  </si>
  <si>
    <t>Lady Gbawi, Beoko</t>
  </si>
  <si>
    <t>CF32520056</t>
  </si>
  <si>
    <t>Bodele</t>
  </si>
  <si>
    <t>Lady Gbawi, Bodele</t>
  </si>
  <si>
    <t>CF32520004</t>
  </si>
  <si>
    <t>Boedou</t>
  </si>
  <si>
    <t>Lady Gbawi, Boedou</t>
  </si>
  <si>
    <t>CF32520005</t>
  </si>
  <si>
    <t>Bofoui 1</t>
  </si>
  <si>
    <t>Lady Gbawi, Bofoui 1</t>
  </si>
  <si>
    <t>CF32520006</t>
  </si>
  <si>
    <t>Bofoui 2</t>
  </si>
  <si>
    <t>Lady Gbawi, Bofoui 2</t>
  </si>
  <si>
    <t>CF32520007</t>
  </si>
  <si>
    <t>Bofoui 3</t>
  </si>
  <si>
    <t>Lady Gbawi, Bofoui 3</t>
  </si>
  <si>
    <t>CF32520008</t>
  </si>
  <si>
    <t>Bogardou</t>
  </si>
  <si>
    <t>Lady Gbawi, Bogardou</t>
  </si>
  <si>
    <t>CF32520009</t>
  </si>
  <si>
    <t>Bogbalafe</t>
  </si>
  <si>
    <t>Lady Gbawi, Bogbalafe</t>
  </si>
  <si>
    <t>CF32520010</t>
  </si>
  <si>
    <t>Bogoyo 2</t>
  </si>
  <si>
    <t>Lady Gbawi, Bogoyo 2</t>
  </si>
  <si>
    <t>CF32520011</t>
  </si>
  <si>
    <t>Boguene</t>
  </si>
  <si>
    <t>Lady Gbawi, Boguene</t>
  </si>
  <si>
    <t>CF32520012</t>
  </si>
  <si>
    <t>Lady Gbawi, Boguidi</t>
  </si>
  <si>
    <t>CF32520013</t>
  </si>
  <si>
    <t>Boguio</t>
  </si>
  <si>
    <t>Lady Gbawi, Boguio</t>
  </si>
  <si>
    <t>CF32520014</t>
  </si>
  <si>
    <t>Bohozo</t>
  </si>
  <si>
    <t>Lady Gbawi, Bohozo</t>
  </si>
  <si>
    <t>CF32520015</t>
  </si>
  <si>
    <t>Bokengue 1</t>
  </si>
  <si>
    <t>Lady Gbawi, Bokengue 1</t>
  </si>
  <si>
    <t>CF32520016</t>
  </si>
  <si>
    <t>Bokengue 2</t>
  </si>
  <si>
    <t>Lady Gbawi, Bokengue 2</t>
  </si>
  <si>
    <t>CF32520017</t>
  </si>
  <si>
    <t>Bokite</t>
  </si>
  <si>
    <t>Lady Gbawi, Bokite</t>
  </si>
  <si>
    <t>CF32520018</t>
  </si>
  <si>
    <t>Bokondou 2</t>
  </si>
  <si>
    <t>Lady Gbawi, Bokondou 2</t>
  </si>
  <si>
    <t>CF32520019</t>
  </si>
  <si>
    <t>Bokoue</t>
  </si>
  <si>
    <t>Lady Gbawi, Bokoue</t>
  </si>
  <si>
    <t>CF32520020</t>
  </si>
  <si>
    <t>Bokoundou</t>
  </si>
  <si>
    <t>Lady Gbawi, Bokoundou</t>
  </si>
  <si>
    <t>CF32520021</t>
  </si>
  <si>
    <t>Bomelengue</t>
  </si>
  <si>
    <t>Lady Gbawi, Bomelengue</t>
  </si>
  <si>
    <t>CF32520022</t>
  </si>
  <si>
    <t>Bomia 1</t>
  </si>
  <si>
    <t>Lady Gbawi, Bomia 1</t>
  </si>
  <si>
    <t>CF32520023</t>
  </si>
  <si>
    <t>Bomia 2</t>
  </si>
  <si>
    <t>Lady Gbawi, Bomia 2</t>
  </si>
  <si>
    <t>CF32520024</t>
  </si>
  <si>
    <t>Bongara</t>
  </si>
  <si>
    <t>Lady Gbawi, Bongara</t>
  </si>
  <si>
    <t>CF32520025</t>
  </si>
  <si>
    <t>Lady Gbawi, Bongo</t>
  </si>
  <si>
    <t>CF32520026</t>
  </si>
  <si>
    <t>Bongoyo Marze</t>
  </si>
  <si>
    <t>Lady Gbawi, Bongoyo Marze</t>
  </si>
  <si>
    <t>CF32520027</t>
  </si>
  <si>
    <t>Bonou 2</t>
  </si>
  <si>
    <t>Lady Gbawi, Bonou 2</t>
  </si>
  <si>
    <t>CF32520028</t>
  </si>
  <si>
    <t>Botombo</t>
  </si>
  <si>
    <t>Lady Gbawi, Botombo</t>
  </si>
  <si>
    <t>CF32520029</t>
  </si>
  <si>
    <t>Lady Gbawi, Boya</t>
  </si>
  <si>
    <t>CF32520030</t>
  </si>
  <si>
    <t>Boya 2</t>
  </si>
  <si>
    <t>Lady Gbawi, Boya 2</t>
  </si>
  <si>
    <t>CF32520031</t>
  </si>
  <si>
    <t>Boya i</t>
  </si>
  <si>
    <t>Lady Gbawi, Boya i</t>
  </si>
  <si>
    <t>CF32520060</t>
  </si>
  <si>
    <t>Lady Gbawi, Bozakon</t>
  </si>
  <si>
    <t>CF32520032</t>
  </si>
  <si>
    <t>Bozena</t>
  </si>
  <si>
    <t>Lady Gbawi, Bozena</t>
  </si>
  <si>
    <t>CF32520033</t>
  </si>
  <si>
    <t>Lady Gbawi, Bozoro</t>
  </si>
  <si>
    <t>CF32520034</t>
  </si>
  <si>
    <t>Dawe</t>
  </si>
  <si>
    <t>Lady Gbawi, Dawe</t>
  </si>
  <si>
    <t>CF32520035</t>
  </si>
  <si>
    <t>Gbada-Wangue</t>
  </si>
  <si>
    <t>Lady Gbawi, Gbada-Wangue</t>
  </si>
  <si>
    <t>CF32520036</t>
  </si>
  <si>
    <t>Gbadou</t>
  </si>
  <si>
    <t>Lady Gbawi, Gbadou</t>
  </si>
  <si>
    <t>CF32520037</t>
  </si>
  <si>
    <t>Gbagou 1</t>
  </si>
  <si>
    <t>Lady Gbawi, Gbagou 1</t>
  </si>
  <si>
    <t>CF32520038</t>
  </si>
  <si>
    <t>Gbagou 2</t>
  </si>
  <si>
    <t>Lady Gbawi, Gbagou 2</t>
  </si>
  <si>
    <t>CF32520039</t>
  </si>
  <si>
    <t>Gbagou Ngbala</t>
  </si>
  <si>
    <t>Lady Gbawi, Gbagou Ngbala</t>
  </si>
  <si>
    <t>CF32520040</t>
  </si>
  <si>
    <t>Gbakaya</t>
  </si>
  <si>
    <t>Lady Gbawi, Gbakaya</t>
  </si>
  <si>
    <t>CF32520041</t>
  </si>
  <si>
    <t>Gbakaya 2</t>
  </si>
  <si>
    <t>Lady Gbawi, Gbakaya 2</t>
  </si>
  <si>
    <t>CF32520042</t>
  </si>
  <si>
    <t>Gbakoui</t>
  </si>
  <si>
    <t>Lady Gbawi, Gbakoui</t>
  </si>
  <si>
    <t>CF32520043</t>
  </si>
  <si>
    <t>Gbawi Boya</t>
  </si>
  <si>
    <t>Lady Gbawi, Gbawi Boya</t>
  </si>
  <si>
    <t>CF32520044</t>
  </si>
  <si>
    <t>Kawa</t>
  </si>
  <si>
    <t>Lady Gbawi, Kawa</t>
  </si>
  <si>
    <t>CF32520045</t>
  </si>
  <si>
    <t>Kozoro 1</t>
  </si>
  <si>
    <t>Lady Gbawi, Kozoro 1</t>
  </si>
  <si>
    <t>CF32520046</t>
  </si>
  <si>
    <t>Kozoro 2</t>
  </si>
  <si>
    <t>Lady Gbawi, Kozoro 2</t>
  </si>
  <si>
    <t>CF32520047</t>
  </si>
  <si>
    <t>CF32520048</t>
  </si>
  <si>
    <t>Mbada</t>
  </si>
  <si>
    <t>Lady Gbawi, Mbada</t>
  </si>
  <si>
    <t>CF32520049</t>
  </si>
  <si>
    <t>Mboyo Yanguere</t>
  </si>
  <si>
    <t>Lady Gbawi, Mboyo Yanguere</t>
  </si>
  <si>
    <t>CF32520050</t>
  </si>
  <si>
    <t>Nadomanarze</t>
  </si>
  <si>
    <t>Lady Gbawi, Nadomanarze</t>
  </si>
  <si>
    <t>CF32520059</t>
  </si>
  <si>
    <t>Ngatoua</t>
  </si>
  <si>
    <t>Lady Gbawi, Ngatoua</t>
  </si>
  <si>
    <t>CF32520051</t>
  </si>
  <si>
    <t>Ouangue 2</t>
  </si>
  <si>
    <t>Lady Gbawi, Ouangue 2</t>
  </si>
  <si>
    <t>CF32520052</t>
  </si>
  <si>
    <t>Passiwara</t>
  </si>
  <si>
    <t>Lady Gbawi, Passiwara</t>
  </si>
  <si>
    <t>CF32520057</t>
  </si>
  <si>
    <t>Sangbo-Fo</t>
  </si>
  <si>
    <t>Lady Gbawi, Sangbo-Fo</t>
  </si>
  <si>
    <t>CF32520053</t>
  </si>
  <si>
    <t>Songo</t>
  </si>
  <si>
    <t>Lady Gbawi, Songo</t>
  </si>
  <si>
    <t>CF32520054</t>
  </si>
  <si>
    <t>Lady Gbawi, Yongo</t>
  </si>
  <si>
    <t>CF32520055</t>
  </si>
  <si>
    <t>Aygonda</t>
  </si>
  <si>
    <t>Ouham Fafa, Aygonda</t>
  </si>
  <si>
    <t>CF32530001</t>
  </si>
  <si>
    <t>Badila</t>
  </si>
  <si>
    <t>Ouham Fafa, Badila</t>
  </si>
  <si>
    <t>CF32530002</t>
  </si>
  <si>
    <t>Ouham Fafa, Badole</t>
  </si>
  <si>
    <t>CF32530003</t>
  </si>
  <si>
    <t>Boani 1</t>
  </si>
  <si>
    <t>Ouham Fafa, Boani 1</t>
  </si>
  <si>
    <t>CF32530004</t>
  </si>
  <si>
    <t>Boani 2</t>
  </si>
  <si>
    <t>Ouham Fafa, Boani 2</t>
  </si>
  <si>
    <t>CF32530005</t>
  </si>
  <si>
    <t>Boani Arabe</t>
  </si>
  <si>
    <t>Ouham Fafa, Boani Arabe</t>
  </si>
  <si>
    <t>CF32530006</t>
  </si>
  <si>
    <t>Bobani</t>
  </si>
  <si>
    <t>Ouham Fafa, Bobani</t>
  </si>
  <si>
    <t>CF32530007</t>
  </si>
  <si>
    <t>Ouham Fafa, Bodamba</t>
  </si>
  <si>
    <t>CF32530008</t>
  </si>
  <si>
    <t>Bodayo</t>
  </si>
  <si>
    <t>Ouham Fafa, Bodayo</t>
  </si>
  <si>
    <t>CF32530009</t>
  </si>
  <si>
    <t>Bodosson</t>
  </si>
  <si>
    <t>Ouham Fafa, Bodosson</t>
  </si>
  <si>
    <t>CF32530010</t>
  </si>
  <si>
    <t>Ouham Fafa, Boganda</t>
  </si>
  <si>
    <t>CF32530011</t>
  </si>
  <si>
    <t>Bogangue</t>
  </si>
  <si>
    <t>Ouham Fafa, Bogangue</t>
  </si>
  <si>
    <t>CF32530012</t>
  </si>
  <si>
    <t>Bokonfio</t>
  </si>
  <si>
    <t>Ouham Fafa, Bokonfio</t>
  </si>
  <si>
    <t>CF32530013</t>
  </si>
  <si>
    <t>Bondamon</t>
  </si>
  <si>
    <t>Ouham Fafa, Bondamon</t>
  </si>
  <si>
    <t>CF32530014</t>
  </si>
  <si>
    <t>Dao-Bac</t>
  </si>
  <si>
    <t>Ouham Fafa, Dao-Bac</t>
  </si>
  <si>
    <t>CF32530015</t>
  </si>
  <si>
    <t>Gpt Ndoumbou</t>
  </si>
  <si>
    <t>Ouham Fafa, Gpt Ndoumbou</t>
  </si>
  <si>
    <t>CF32530016</t>
  </si>
  <si>
    <t>Karagoua</t>
  </si>
  <si>
    <t>Ouham Fafa, Karagoua</t>
  </si>
  <si>
    <t>CF32530017</t>
  </si>
  <si>
    <t>Wangue 1</t>
  </si>
  <si>
    <t>Ouham Fafa, Wangue 1</t>
  </si>
  <si>
    <t>CF32530018</t>
  </si>
  <si>
    <t>Ouham Fafa, Yangoumara</t>
  </si>
  <si>
    <t>CF32530019</t>
  </si>
  <si>
    <t>Zamboutou</t>
  </si>
  <si>
    <t>Ouham Fafa, Zamboutou</t>
  </si>
  <si>
    <t>CF32530020</t>
  </si>
  <si>
    <t>Zimi-Gbagoua</t>
  </si>
  <si>
    <t>Ouham Fafa, Zimi-Gbagoua</t>
  </si>
  <si>
    <t>CF32530021</t>
  </si>
  <si>
    <t>Babanon</t>
  </si>
  <si>
    <t>Fafa Boungou, Babanon</t>
  </si>
  <si>
    <t>CF32540001</t>
  </si>
  <si>
    <t>Baguiti 2</t>
  </si>
  <si>
    <t>Fafa Boungou, Baguiti 2</t>
  </si>
  <si>
    <t>CF32540002</t>
  </si>
  <si>
    <t>Banda-Mandja 1</t>
  </si>
  <si>
    <t>Fafa Boungou, Banda-Mandja 1</t>
  </si>
  <si>
    <t>CF32540003</t>
  </si>
  <si>
    <t>Banda-Mandja 2</t>
  </si>
  <si>
    <t>Fafa Boungou, Banda-Mandja 2</t>
  </si>
  <si>
    <t>CF32540004</t>
  </si>
  <si>
    <t>Begbaranga</t>
  </si>
  <si>
    <t>Fafa Boungou, Begbaranga</t>
  </si>
  <si>
    <t>CF32540005</t>
  </si>
  <si>
    <t>Begbate</t>
  </si>
  <si>
    <t>Fafa Boungou, Begbate</t>
  </si>
  <si>
    <t>CF32540006</t>
  </si>
  <si>
    <t>Bekofe 1</t>
  </si>
  <si>
    <t>Fafa Boungou, Bekofe 1</t>
  </si>
  <si>
    <t>CF32540007</t>
  </si>
  <si>
    <t>Bekofe 2</t>
  </si>
  <si>
    <t>Fafa Boungou, Bekofe 2</t>
  </si>
  <si>
    <t>CF32540008</t>
  </si>
  <si>
    <t>Bengakola</t>
  </si>
  <si>
    <t>Fafa Boungou, Bengakola</t>
  </si>
  <si>
    <t>CF32540009</t>
  </si>
  <si>
    <t>Bengbali</t>
  </si>
  <si>
    <t>Fafa Boungou, Bengbali</t>
  </si>
  <si>
    <t>CF32540010</t>
  </si>
  <si>
    <t>Bobatoua 1</t>
  </si>
  <si>
    <t>Fafa Boungou, Bobatoua 1</t>
  </si>
  <si>
    <t>CF32540011</t>
  </si>
  <si>
    <t>Bodengue</t>
  </si>
  <si>
    <t>Fafa Boungou, Bodengue</t>
  </si>
  <si>
    <t>CF32540012</t>
  </si>
  <si>
    <t>Bofidoua</t>
  </si>
  <si>
    <t>Fafa Boungou, Bofidoua</t>
  </si>
  <si>
    <t>CF32540013</t>
  </si>
  <si>
    <t>Bofidoua 2</t>
  </si>
  <si>
    <t>Fafa Boungou, Bofidoua 2</t>
  </si>
  <si>
    <t>CF32540014</t>
  </si>
  <si>
    <t>Bofoulou</t>
  </si>
  <si>
    <t>Fafa Boungou, Bofoulou</t>
  </si>
  <si>
    <t>CF32540015</t>
  </si>
  <si>
    <t>Fafa Boungou, Bogoin 1</t>
  </si>
  <si>
    <t>CF32540016</t>
  </si>
  <si>
    <t>Fafa Boungou, Bogoin 2</t>
  </si>
  <si>
    <t>CF32540017</t>
  </si>
  <si>
    <t>Boguilo</t>
  </si>
  <si>
    <t>Fafa Boungou, Boguilo</t>
  </si>
  <si>
    <t>CF32540018</t>
  </si>
  <si>
    <t>Bokada</t>
  </si>
  <si>
    <t>Fafa Boungou, Bokada</t>
  </si>
  <si>
    <t>CF32540019</t>
  </si>
  <si>
    <t>Bombaroua</t>
  </si>
  <si>
    <t>Fafa Boungou, Bombaroua</t>
  </si>
  <si>
    <t>CF32540020</t>
  </si>
  <si>
    <t>Bossinli</t>
  </si>
  <si>
    <t>Fafa Boungou, Bossinli</t>
  </si>
  <si>
    <t>CF32540021</t>
  </si>
  <si>
    <t>Boudoukpa</t>
  </si>
  <si>
    <t>Fafa Boungou, Boudoukpa</t>
  </si>
  <si>
    <t>CF32540022</t>
  </si>
  <si>
    <t>Bovoula</t>
  </si>
  <si>
    <t>Fafa Boungou, Bovoula</t>
  </si>
  <si>
    <t>CF32540023</t>
  </si>
  <si>
    <t>Fafa Boungou, Boya</t>
  </si>
  <si>
    <t>CF32540024</t>
  </si>
  <si>
    <t>Fafa Boungou, Boyele</t>
  </si>
  <si>
    <t>CF32540025</t>
  </si>
  <si>
    <t>Boziboro</t>
  </si>
  <si>
    <t>Fafa Boungou, Boziboro</t>
  </si>
  <si>
    <t>CF32540026</t>
  </si>
  <si>
    <t>Donzi</t>
  </si>
  <si>
    <t>Fafa Boungou, Donzi</t>
  </si>
  <si>
    <t>CF32540036</t>
  </si>
  <si>
    <t>Gpt Bobatoua 2</t>
  </si>
  <si>
    <t>Fafa Boungou, Gpt Bobatoua 2</t>
  </si>
  <si>
    <t>CF32540027</t>
  </si>
  <si>
    <t>Gpt Donzi</t>
  </si>
  <si>
    <t>Fafa Boungou, Gpt Donzi</t>
  </si>
  <si>
    <t>CF32540028</t>
  </si>
  <si>
    <t>Gpt Gbangou</t>
  </si>
  <si>
    <t>Fafa Boungou, Gpt Gbangou</t>
  </si>
  <si>
    <t>CF32540029</t>
  </si>
  <si>
    <t>Kotolenga</t>
  </si>
  <si>
    <t>Fafa Boungou, Kotolenga</t>
  </si>
  <si>
    <t>CF32540030</t>
  </si>
  <si>
    <t>Lema</t>
  </si>
  <si>
    <t>Fafa Boungou, Lema</t>
  </si>
  <si>
    <t>CF32540031</t>
  </si>
  <si>
    <t>Marali</t>
  </si>
  <si>
    <t>Fafa Boungou, Marali</t>
  </si>
  <si>
    <t>CF32540032</t>
  </si>
  <si>
    <t>Orongou</t>
  </si>
  <si>
    <t>Fafa Boungou, Orongou</t>
  </si>
  <si>
    <t>CF32540035</t>
  </si>
  <si>
    <t>Orongou 1</t>
  </si>
  <si>
    <t>Fafa Boungou, Orongou 1</t>
  </si>
  <si>
    <t>CF32540033</t>
  </si>
  <si>
    <t>Orongou 2</t>
  </si>
  <si>
    <t>Fafa Boungou, Orongou 2</t>
  </si>
  <si>
    <t>CF32540034</t>
  </si>
  <si>
    <t>Ouda</t>
  </si>
  <si>
    <t>Fafa Boungou, Ouda</t>
  </si>
  <si>
    <t>CF32540037</t>
  </si>
  <si>
    <t>Bozoum, Bozoum</t>
  </si>
  <si>
    <t>CF31110001</t>
  </si>
  <si>
    <t>Badali 1</t>
  </si>
  <si>
    <t>Dan-Gbabiri, Badali 1</t>
  </si>
  <si>
    <t>CF31120001</t>
  </si>
  <si>
    <t>Badali 2</t>
  </si>
  <si>
    <t>Dan-Gbabiri, Badali 2</t>
  </si>
  <si>
    <t>CF31120002</t>
  </si>
  <si>
    <t>Badali 3</t>
  </si>
  <si>
    <t>Dan-Gbabiri, Badali 3</t>
  </si>
  <si>
    <t>CF31120003</t>
  </si>
  <si>
    <t>Badali 4</t>
  </si>
  <si>
    <t>Dan-Gbabiri, Badali 4</t>
  </si>
  <si>
    <t>CF31120004</t>
  </si>
  <si>
    <t>Bakote Foulbe</t>
  </si>
  <si>
    <t>Dan-Gbabiri, Bakote Foulbe</t>
  </si>
  <si>
    <t>CF31120005</t>
  </si>
  <si>
    <t>CF31120006</t>
  </si>
  <si>
    <t>Bandara</t>
  </si>
  <si>
    <t>Dan-Gbabiri, Bandara</t>
  </si>
  <si>
    <t>CF31120007</t>
  </si>
  <si>
    <t>Bangba 1</t>
  </si>
  <si>
    <t>Dan-Gbabiri, Bangba 1</t>
  </si>
  <si>
    <t>CF31120008</t>
  </si>
  <si>
    <t>Bangba 2</t>
  </si>
  <si>
    <t>Dan-Gbabiri, Bangba 2</t>
  </si>
  <si>
    <t>CF31120009</t>
  </si>
  <si>
    <t>Bata</t>
  </si>
  <si>
    <t>Dan-Gbabiri, Bata</t>
  </si>
  <si>
    <t>CF31120010</t>
  </si>
  <si>
    <t>Bavara</t>
  </si>
  <si>
    <t>Dan-Gbabiri, Bavara</t>
  </si>
  <si>
    <t>CF31120011</t>
  </si>
  <si>
    <t>Belengue</t>
  </si>
  <si>
    <t>Dan-Gbabiri, Belengue</t>
  </si>
  <si>
    <t>CF31120012</t>
  </si>
  <si>
    <t>Bembaye</t>
  </si>
  <si>
    <t>Dan-Gbabiri, Bembaye</t>
  </si>
  <si>
    <t>CF31120013</t>
  </si>
  <si>
    <t>Boane Yoron</t>
  </si>
  <si>
    <t>Dan-Gbabiri, Boane Yoron</t>
  </si>
  <si>
    <t>CF31120014</t>
  </si>
  <si>
    <t>Bobaya</t>
  </si>
  <si>
    <t>Dan-Gbabiri, Bobaya</t>
  </si>
  <si>
    <t>CF31120015</t>
  </si>
  <si>
    <t>Bodali iv</t>
  </si>
  <si>
    <t>Dan-Gbabiri, Bodali iv</t>
  </si>
  <si>
    <t>CF31120032</t>
  </si>
  <si>
    <t>Bodalo 1</t>
  </si>
  <si>
    <t>Dan-Gbabiri, Bodalo 1</t>
  </si>
  <si>
    <t>CF31120016</t>
  </si>
  <si>
    <t>Bodifo</t>
  </si>
  <si>
    <t>Dan-Gbabiri, Bodifo</t>
  </si>
  <si>
    <t>CF31120017</t>
  </si>
  <si>
    <t>Bodila</t>
  </si>
  <si>
    <t>Dan-Gbabiri, Bodila</t>
  </si>
  <si>
    <t>CF31120018</t>
  </si>
  <si>
    <t>Bofera</t>
  </si>
  <si>
    <t>Dan-Gbabiri, Bofera</t>
  </si>
  <si>
    <t>CF31120019</t>
  </si>
  <si>
    <t>Bokasso</t>
  </si>
  <si>
    <t>Dan-Gbabiri, Bokasso</t>
  </si>
  <si>
    <t>CF31120020</t>
  </si>
  <si>
    <t>Bomboli-Bossa</t>
  </si>
  <si>
    <t>Dan-Gbabiri, Bomboli-Bossa</t>
  </si>
  <si>
    <t>CF31120021</t>
  </si>
  <si>
    <t>Bondia</t>
  </si>
  <si>
    <t>Dan-Gbabiri, Bondia</t>
  </si>
  <si>
    <t>CF31120022</t>
  </si>
  <si>
    <t>Bossa</t>
  </si>
  <si>
    <t>Dan-Gbabiri, Bossa</t>
  </si>
  <si>
    <t>CF31120023</t>
  </si>
  <si>
    <t>Botami</t>
  </si>
  <si>
    <t>Dan-Gbabiri, Botami</t>
  </si>
  <si>
    <t>CF31120024</t>
  </si>
  <si>
    <t>Botoua</t>
  </si>
  <si>
    <t>Dan-Gbabiri, Botoua</t>
  </si>
  <si>
    <t>CF31120025</t>
  </si>
  <si>
    <t>Dan-Gbabiri, Bouassi</t>
  </si>
  <si>
    <t>CF31120026</t>
  </si>
  <si>
    <t>Bowe 1</t>
  </si>
  <si>
    <t>Dan-Gbabiri, Bowe 1</t>
  </si>
  <si>
    <t>CF31120027</t>
  </si>
  <si>
    <t>Bowe 2</t>
  </si>
  <si>
    <t>Dan-Gbabiri, Bowe 2</t>
  </si>
  <si>
    <t>CF31120028</t>
  </si>
  <si>
    <t>Gbakette</t>
  </si>
  <si>
    <t>Dan-Gbabiri, Gbakette</t>
  </si>
  <si>
    <t>CF31120029</t>
  </si>
  <si>
    <t>Gbangbong</t>
  </si>
  <si>
    <t>Dan-Gbabiri, Gbangbong</t>
  </si>
  <si>
    <t>CF31120030</t>
  </si>
  <si>
    <t>Voutou</t>
  </si>
  <si>
    <t>Dan-Gbabiri, Voutou</t>
  </si>
  <si>
    <t>CF31120031</t>
  </si>
  <si>
    <t>Baoyo</t>
  </si>
  <si>
    <t>Birvan-Bole, Baoyo</t>
  </si>
  <si>
    <t>CF31130034</t>
  </si>
  <si>
    <t>Batara</t>
  </si>
  <si>
    <t>Birvan-Bole, Batara</t>
  </si>
  <si>
    <t>CF31130001</t>
  </si>
  <si>
    <t>Bawi 1</t>
  </si>
  <si>
    <t>Birvan-Bole, Bawi 1</t>
  </si>
  <si>
    <t>CF31130002</t>
  </si>
  <si>
    <t>Bawi 2</t>
  </si>
  <si>
    <t>Birvan-Bole, Bawi 2</t>
  </si>
  <si>
    <t>CF31130003</t>
  </si>
  <si>
    <t>Boala</t>
  </si>
  <si>
    <t>Birvan-Bole, Boala</t>
  </si>
  <si>
    <t>CF31130004</t>
  </si>
  <si>
    <t>Boayo 1</t>
  </si>
  <si>
    <t>Birvan-Bole, Boayo 1</t>
  </si>
  <si>
    <t>CF31130005</t>
  </si>
  <si>
    <t>Boayo 2</t>
  </si>
  <si>
    <t>Birvan-Bole, Boayo 2</t>
  </si>
  <si>
    <t>CF31130006</t>
  </si>
  <si>
    <t>Bobatayo</t>
  </si>
  <si>
    <t>Birvan-Bole, Bobatayo</t>
  </si>
  <si>
    <t>CF31130007</t>
  </si>
  <si>
    <t>Bobeyai</t>
  </si>
  <si>
    <t>Birvan-Bole, Bobeyai</t>
  </si>
  <si>
    <t>CF31130008</t>
  </si>
  <si>
    <t>Bodet</t>
  </si>
  <si>
    <t>Birvan-Bole, Bodet</t>
  </si>
  <si>
    <t>CF31130009</t>
  </si>
  <si>
    <t>Bodet 2</t>
  </si>
  <si>
    <t>Birvan-Bole, Bodet 2</t>
  </si>
  <si>
    <t>CF31130010</t>
  </si>
  <si>
    <t>Bofforo 2</t>
  </si>
  <si>
    <t>Birvan-Bole, Bofforo 2</t>
  </si>
  <si>
    <t>CF31130011</t>
  </si>
  <si>
    <t>Bogala</t>
  </si>
  <si>
    <t>Birvan-Bole, Bogala</t>
  </si>
  <si>
    <t>CF31130033</t>
  </si>
  <si>
    <t>Bogali 1</t>
  </si>
  <si>
    <t>Birvan-Bole, Bogali 1</t>
  </si>
  <si>
    <t>CF31130012</t>
  </si>
  <si>
    <t>CF31130013</t>
  </si>
  <si>
    <t>Bogalla</t>
  </si>
  <si>
    <t>Birvan-Bole, Bogalla</t>
  </si>
  <si>
    <t>CF31130014</t>
  </si>
  <si>
    <t>Birvan-Bole, Boguera</t>
  </si>
  <si>
    <t>CF31130015</t>
  </si>
  <si>
    <t>Boina</t>
  </si>
  <si>
    <t>Birvan-Bole, Boina</t>
  </si>
  <si>
    <t>CF31130035</t>
  </si>
  <si>
    <t>Birvan-Bole, Bokayan</t>
  </si>
  <si>
    <t>CF31130016</t>
  </si>
  <si>
    <t>Bolaye 1</t>
  </si>
  <si>
    <t>Birvan-Bole, Bolaye 1</t>
  </si>
  <si>
    <t>CF31130017</t>
  </si>
  <si>
    <t>Birvan-Bole, Bomango</t>
  </si>
  <si>
    <t>CF31130018</t>
  </si>
  <si>
    <t>Bomango 1</t>
  </si>
  <si>
    <t>Birvan-Bole, Bomango 1</t>
  </si>
  <si>
    <t>CF31130019</t>
  </si>
  <si>
    <t>Bosido</t>
  </si>
  <si>
    <t>Birvan-Bole, Bosido</t>
  </si>
  <si>
    <t>CF31130020</t>
  </si>
  <si>
    <t>Boulaye 2</t>
  </si>
  <si>
    <t>Birvan-Bole, Boulaye 2</t>
  </si>
  <si>
    <t>CF31130021</t>
  </si>
  <si>
    <t>Birvan-Bole, Boyali 1</t>
  </si>
  <si>
    <t>CF31130022</t>
  </si>
  <si>
    <t>Birvan-Bole, Boyali 2</t>
  </si>
  <si>
    <t>CF31130023</t>
  </si>
  <si>
    <t>Boyali 3</t>
  </si>
  <si>
    <t>Birvan-Bole, Boyali 3</t>
  </si>
  <si>
    <t>CF31130024</t>
  </si>
  <si>
    <t>Boyina</t>
  </si>
  <si>
    <t>Birvan-Bole, Boyina</t>
  </si>
  <si>
    <t>CF31130025</t>
  </si>
  <si>
    <t>Doul Bokayan 2</t>
  </si>
  <si>
    <t>Birvan-Bole, Doul Bokayan 2</t>
  </si>
  <si>
    <t>CF31130026</t>
  </si>
  <si>
    <t>Doul-Bokayan</t>
  </si>
  <si>
    <t>Birvan-Bole, Doul-Bokayan</t>
  </si>
  <si>
    <t>CF31130027</t>
  </si>
  <si>
    <t>Birvan-Bole, Kounde</t>
  </si>
  <si>
    <t>CF31130028</t>
  </si>
  <si>
    <t>Mbacka</t>
  </si>
  <si>
    <t>Birvan-Bole, Mbacka</t>
  </si>
  <si>
    <t>CF31130029</t>
  </si>
  <si>
    <t>Mbewe</t>
  </si>
  <si>
    <t>Birvan-Bole, Mbewe</t>
  </si>
  <si>
    <t>CF31130030</t>
  </si>
  <si>
    <t>Noukesse</t>
  </si>
  <si>
    <t>Birvan-Bole, Noukesse</t>
  </si>
  <si>
    <t>CF31130031</t>
  </si>
  <si>
    <t>Zamara</t>
  </si>
  <si>
    <t>Birvan-Bole, Zamara</t>
  </si>
  <si>
    <t>CF31130032</t>
  </si>
  <si>
    <t>Baloua</t>
  </si>
  <si>
    <t>Kouazo, Baloua</t>
  </si>
  <si>
    <t>CF31140001</t>
  </si>
  <si>
    <t>Baloua-Mbororo</t>
  </si>
  <si>
    <t>Kouazo, Baloua-Mbororo</t>
  </si>
  <si>
    <t>CF31140002</t>
  </si>
  <si>
    <t>Bangue</t>
  </si>
  <si>
    <t>Kouazo, Bangue</t>
  </si>
  <si>
    <t>CF31140003</t>
  </si>
  <si>
    <t>Beguida</t>
  </si>
  <si>
    <t>Kouazo, Beguida</t>
  </si>
  <si>
    <t>CF31140004</t>
  </si>
  <si>
    <t>Kouazo, Betara</t>
  </si>
  <si>
    <t>CF31140005</t>
  </si>
  <si>
    <t>Bim</t>
  </si>
  <si>
    <t>Kouazo, Bim</t>
  </si>
  <si>
    <t>CF31140006</t>
  </si>
  <si>
    <t>Kouazo, Bogali</t>
  </si>
  <si>
    <t>CF31140007</t>
  </si>
  <si>
    <t>Bokanizeme</t>
  </si>
  <si>
    <t>Kouazo, Bokanizeme</t>
  </si>
  <si>
    <t>CF31140008</t>
  </si>
  <si>
    <t>Borom</t>
  </si>
  <si>
    <t>Kouazo, Borom</t>
  </si>
  <si>
    <t>CF31140009</t>
  </si>
  <si>
    <t>Kouazo, Boyele</t>
  </si>
  <si>
    <t>CF31140010</t>
  </si>
  <si>
    <t>Gbahoro</t>
  </si>
  <si>
    <t>Kouazo, Gbahoro</t>
  </si>
  <si>
    <t>CF31140011</t>
  </si>
  <si>
    <t>Gol</t>
  </si>
  <si>
    <t>Kouazo, Gol</t>
  </si>
  <si>
    <t>CF31140012</t>
  </si>
  <si>
    <t>Kanguila</t>
  </si>
  <si>
    <t>Kouazo, Kanguila</t>
  </si>
  <si>
    <t>CF31140013</t>
  </si>
  <si>
    <t>Karaza</t>
  </si>
  <si>
    <t>Kouazo, Karaza</t>
  </si>
  <si>
    <t>CF31140014</t>
  </si>
  <si>
    <t>Kokol</t>
  </si>
  <si>
    <t>Kouazo, Kokol</t>
  </si>
  <si>
    <t>CF31140015</t>
  </si>
  <si>
    <t>Konaworon</t>
  </si>
  <si>
    <t>Kouazo, Konaworon</t>
  </si>
  <si>
    <t>CF31140016</t>
  </si>
  <si>
    <t>Konekere</t>
  </si>
  <si>
    <t>Kouazo, Konekere</t>
  </si>
  <si>
    <t>CF31140017</t>
  </si>
  <si>
    <t>Konkere</t>
  </si>
  <si>
    <t>Kouazo, Konkere</t>
  </si>
  <si>
    <t>CF31140018</t>
  </si>
  <si>
    <t>Kouazo, Kouazo</t>
  </si>
  <si>
    <t>CF31140019</t>
  </si>
  <si>
    <t>Koyele</t>
  </si>
  <si>
    <t>Kouazo, Koyele</t>
  </si>
  <si>
    <t>CF31140020</t>
  </si>
  <si>
    <t>Lekone</t>
  </si>
  <si>
    <t>Kouazo, Lekone</t>
  </si>
  <si>
    <t>CF31140021</t>
  </si>
  <si>
    <t>Kouazo, Manga</t>
  </si>
  <si>
    <t>CF31140022</t>
  </si>
  <si>
    <t>Marsaka</t>
  </si>
  <si>
    <t>Kouazo, Marsaka</t>
  </si>
  <si>
    <t>CF31140023</t>
  </si>
  <si>
    <t>Mbere</t>
  </si>
  <si>
    <t>Kouazo, Mbere</t>
  </si>
  <si>
    <t>CF31140024</t>
  </si>
  <si>
    <t>Mboko-Tatale</t>
  </si>
  <si>
    <t>Kouazo, Mboko-Tatale</t>
  </si>
  <si>
    <t>CF31140025</t>
  </si>
  <si>
    <t>Merega</t>
  </si>
  <si>
    <t>Kouazo, Merega</t>
  </si>
  <si>
    <t>CF31140026</t>
  </si>
  <si>
    <t>Ndoll</t>
  </si>
  <si>
    <t>Kouazo, Ndoll</t>
  </si>
  <si>
    <t>CF31140027</t>
  </si>
  <si>
    <t>Ngang</t>
  </si>
  <si>
    <t>Kouazo, Ngang</t>
  </si>
  <si>
    <t>CF31140028</t>
  </si>
  <si>
    <t>Nguengueng</t>
  </si>
  <si>
    <t>Kouazo, Nguengueng</t>
  </si>
  <si>
    <t>CF31140029</t>
  </si>
  <si>
    <t>Sambaye 2</t>
  </si>
  <si>
    <t>Kouazo, Sambaye 2</t>
  </si>
  <si>
    <t>CF31140030</t>
  </si>
  <si>
    <t>Sangba</t>
  </si>
  <si>
    <t>Kouazo, Sangba</t>
  </si>
  <si>
    <t>CF31140031</t>
  </si>
  <si>
    <t>Tia</t>
  </si>
  <si>
    <t>Kouazo, Tia</t>
  </si>
  <si>
    <t>CF31140032</t>
  </si>
  <si>
    <t>Wilikon</t>
  </si>
  <si>
    <t>Kouazo, Wilikon</t>
  </si>
  <si>
    <t>CF31140033</t>
  </si>
  <si>
    <t>Wong</t>
  </si>
  <si>
    <t>Kouazo, Wong</t>
  </si>
  <si>
    <t>CF31140034</t>
  </si>
  <si>
    <t>Wong Mbororo</t>
  </si>
  <si>
    <t>Kouazo, Wong Mbororo</t>
  </si>
  <si>
    <t>CF31140035</t>
  </si>
  <si>
    <t>Bara</t>
  </si>
  <si>
    <t>Danayere, Bara</t>
  </si>
  <si>
    <t>CF31150001</t>
  </si>
  <si>
    <t>Bokpayan</t>
  </si>
  <si>
    <t>Danayere, Bokpayan</t>
  </si>
  <si>
    <t>CF31150002</t>
  </si>
  <si>
    <t>Danayere, Boyanga 1</t>
  </si>
  <si>
    <t>CF31150003</t>
  </si>
  <si>
    <t>Boyanga 2</t>
  </si>
  <si>
    <t>Danayere, Boyanga 2</t>
  </si>
  <si>
    <t>CF31150004</t>
  </si>
  <si>
    <t>Donga</t>
  </si>
  <si>
    <t>Danayere, Donga</t>
  </si>
  <si>
    <t>CF31150020</t>
  </si>
  <si>
    <t>Hay</t>
  </si>
  <si>
    <t>Danayere, Hay</t>
  </si>
  <si>
    <t>CF31150005</t>
  </si>
  <si>
    <t>Kayanga</t>
  </si>
  <si>
    <t>Danayere, Kayanga</t>
  </si>
  <si>
    <t>CF31150019</t>
  </si>
  <si>
    <t>Kayanga 1</t>
  </si>
  <si>
    <t>Danayere, Kayanga 1</t>
  </si>
  <si>
    <t>CF31150006</t>
  </si>
  <si>
    <t>Kounounga</t>
  </si>
  <si>
    <t>Danayere, Kounounga</t>
  </si>
  <si>
    <t>CF31150007</t>
  </si>
  <si>
    <t>Danayere, Ndanga</t>
  </si>
  <si>
    <t>CF31150008</t>
  </si>
  <si>
    <t>Pazom</t>
  </si>
  <si>
    <t>Danayere, Pazom</t>
  </si>
  <si>
    <t>CF31150009</t>
  </si>
  <si>
    <t>Pinongo</t>
  </si>
  <si>
    <t>Danayere, Pinongo</t>
  </si>
  <si>
    <t>CF31150010</t>
  </si>
  <si>
    <t>Poundaye</t>
  </si>
  <si>
    <t>Danayere, Poundaye</t>
  </si>
  <si>
    <t>CF31150011</t>
  </si>
  <si>
    <t>Sambaye 3</t>
  </si>
  <si>
    <t>Danayere, Sambaye 3</t>
  </si>
  <si>
    <t>CF31150012</t>
  </si>
  <si>
    <t>Sangbai</t>
  </si>
  <si>
    <t>Danayere, Sangbai</t>
  </si>
  <si>
    <t>CF31150013</t>
  </si>
  <si>
    <t>Danayere, Songo</t>
  </si>
  <si>
    <t>CF31150014</t>
  </si>
  <si>
    <t>Songo 2</t>
  </si>
  <si>
    <t>Danayere, Songo 2</t>
  </si>
  <si>
    <t>CF31150015</t>
  </si>
  <si>
    <t>Tahala</t>
  </si>
  <si>
    <t>Danayere, Tahala</t>
  </si>
  <si>
    <t>CF31150016</t>
  </si>
  <si>
    <t>Wara</t>
  </si>
  <si>
    <t>Danayere, Wara</t>
  </si>
  <si>
    <t>CF31150017</t>
  </si>
  <si>
    <t>Zala</t>
  </si>
  <si>
    <t>Danayere, Zala</t>
  </si>
  <si>
    <t>CF31150018</t>
  </si>
  <si>
    <t>Samba-Boungou, Bria</t>
  </si>
  <si>
    <t>CF52110001</t>
  </si>
  <si>
    <t>Abakoumbou</t>
  </si>
  <si>
    <t>Samba-Boungou, Abakoumbou</t>
  </si>
  <si>
    <t>CF52110002</t>
  </si>
  <si>
    <t>Aigbando 1</t>
  </si>
  <si>
    <t>Samba-Boungou, Aigbando 1</t>
  </si>
  <si>
    <t>CF52110003</t>
  </si>
  <si>
    <t>Aigbando 2</t>
  </si>
  <si>
    <t>Samba-Boungou, Aigbando 2</t>
  </si>
  <si>
    <t>CF52110004</t>
  </si>
  <si>
    <t>Aingbando 3</t>
  </si>
  <si>
    <t>Samba-Boungou, Aingbando 3</t>
  </si>
  <si>
    <t>CF52110005</t>
  </si>
  <si>
    <t>Aingbando 4</t>
  </si>
  <si>
    <t>Samba-Boungou, Aingbando 4</t>
  </si>
  <si>
    <t>CF52110006</t>
  </si>
  <si>
    <t>Ayeba</t>
  </si>
  <si>
    <t>Samba-Boungou, Ayeba</t>
  </si>
  <si>
    <t>CF52110007</t>
  </si>
  <si>
    <t>Ayerokpo</t>
  </si>
  <si>
    <t>Samba-Boungou, Ayerokpo</t>
  </si>
  <si>
    <t>CF52110008</t>
  </si>
  <si>
    <t>Balegbi 1</t>
  </si>
  <si>
    <t>Samba-Boungou, Balegbi 1</t>
  </si>
  <si>
    <t>CF52110009</t>
  </si>
  <si>
    <t>Balegbi 2</t>
  </si>
  <si>
    <t>Samba-Boungou, Balegbi 2</t>
  </si>
  <si>
    <t>CF52110010</t>
  </si>
  <si>
    <t>Balengogre</t>
  </si>
  <si>
    <t>Samba-Boungou, Balengogre</t>
  </si>
  <si>
    <t>CF52110011</t>
  </si>
  <si>
    <t>Samba-Boungou, Boulouba</t>
  </si>
  <si>
    <t>CF52110012</t>
  </si>
  <si>
    <t>Boulouba 1</t>
  </si>
  <si>
    <t>Samba-Boungou, Boulouba 1</t>
  </si>
  <si>
    <t>CF52110013</t>
  </si>
  <si>
    <t>Boungo 2</t>
  </si>
  <si>
    <t>Samba-Boungou, Boungo 2</t>
  </si>
  <si>
    <t>CF52110014</t>
  </si>
  <si>
    <t>Boungou 1</t>
  </si>
  <si>
    <t>Samba-Boungou, Boungou 1</t>
  </si>
  <si>
    <t>CF52110015</t>
  </si>
  <si>
    <t>Dahounga</t>
  </si>
  <si>
    <t>Samba-Boungou, Dahounga</t>
  </si>
  <si>
    <t>CF52110016</t>
  </si>
  <si>
    <t>Damalongo 1</t>
  </si>
  <si>
    <t>Samba-Boungou, Damalongo 1</t>
  </si>
  <si>
    <t>CF52110017</t>
  </si>
  <si>
    <t>Damalongo 2</t>
  </si>
  <si>
    <t>Samba-Boungou, Damalongo 2</t>
  </si>
  <si>
    <t>CF52110018</t>
  </si>
  <si>
    <t>Dangbatro 2</t>
  </si>
  <si>
    <t>Samba-Boungou, Dangbatro 2</t>
  </si>
  <si>
    <t>CF52110019</t>
  </si>
  <si>
    <t>Dongbatro 1</t>
  </si>
  <si>
    <t>Samba-Boungou, Dongbatro 1</t>
  </si>
  <si>
    <t>CF52110020</t>
  </si>
  <si>
    <t>Gba┤dou 1</t>
  </si>
  <si>
    <t>Samba-Boungou, Gba┤dou 1</t>
  </si>
  <si>
    <t>CF52110021</t>
  </si>
  <si>
    <t>Gba┤dou 2</t>
  </si>
  <si>
    <t>Samba-Boungou, Gba┤dou 2</t>
  </si>
  <si>
    <t>CF52110022</t>
  </si>
  <si>
    <t>Gba┤dou 3</t>
  </si>
  <si>
    <t>Samba-Boungou, Gba┤dou 3</t>
  </si>
  <si>
    <t>CF52110023</t>
  </si>
  <si>
    <t>Gbougbourou</t>
  </si>
  <si>
    <t>Samba-Boungou, Gbougbourou</t>
  </si>
  <si>
    <t>CF52110024</t>
  </si>
  <si>
    <t>Kombala</t>
  </si>
  <si>
    <t>Samba-Boungou, Kombala</t>
  </si>
  <si>
    <t>CF52110025</t>
  </si>
  <si>
    <t>Kossio</t>
  </si>
  <si>
    <t>Samba-Boungou, Kossio</t>
  </si>
  <si>
    <t>CF52110026</t>
  </si>
  <si>
    <t>Koui Na Lo</t>
  </si>
  <si>
    <t>Samba-Boungou, Koui Na Lo</t>
  </si>
  <si>
    <t>CF52110027</t>
  </si>
  <si>
    <t>Koupou 1</t>
  </si>
  <si>
    <t>Samba-Boungou, Koupou 1</t>
  </si>
  <si>
    <t>CF52110028</t>
  </si>
  <si>
    <t>Koupou 2</t>
  </si>
  <si>
    <t>Samba-Boungou, Koupou 2</t>
  </si>
  <si>
    <t>CF52110029</t>
  </si>
  <si>
    <t>Koyassi 2</t>
  </si>
  <si>
    <t>Samba-Boungou, Koyassi 2</t>
  </si>
  <si>
    <t>CF52110030</t>
  </si>
  <si>
    <t>Kpessera</t>
  </si>
  <si>
    <t>Samba-Boungou, Kpessera</t>
  </si>
  <si>
    <t>CF52110031</t>
  </si>
  <si>
    <t>Krandja</t>
  </si>
  <si>
    <t>Samba-Boungou, Krandja</t>
  </si>
  <si>
    <t>CF52110032</t>
  </si>
  <si>
    <t>Mouka 1</t>
  </si>
  <si>
    <t>Samba-Boungou, Mouka 1</t>
  </si>
  <si>
    <t>CF52110033</t>
  </si>
  <si>
    <t>Mouka 2</t>
  </si>
  <si>
    <t>Samba-Boungou, Mouka 2</t>
  </si>
  <si>
    <t>CF52110034</t>
  </si>
  <si>
    <t>Nangba</t>
  </si>
  <si>
    <t>Samba-Boungou, Nangba</t>
  </si>
  <si>
    <t>CF52110035</t>
  </si>
  <si>
    <t>Ndrassa</t>
  </si>
  <si>
    <t>Samba-Boungou, Ndrassa</t>
  </si>
  <si>
    <t>CF52110036</t>
  </si>
  <si>
    <t>Ngoubadja</t>
  </si>
  <si>
    <t>Samba-Boungou, Ngoubadja</t>
  </si>
  <si>
    <t>CF52110037</t>
  </si>
  <si>
    <t>Ngoubi</t>
  </si>
  <si>
    <t>Samba-Boungou, Ngoubi</t>
  </si>
  <si>
    <t>CF52110038</t>
  </si>
  <si>
    <t>Ngoubi 2</t>
  </si>
  <si>
    <t>Samba-Boungou, Ngoubi 2</t>
  </si>
  <si>
    <t>CF52110039</t>
  </si>
  <si>
    <t>Ngouhoro</t>
  </si>
  <si>
    <t>Samba-Boungou, Ngouhoro</t>
  </si>
  <si>
    <t>CF52110040</t>
  </si>
  <si>
    <t>Ngoulekpa 1</t>
  </si>
  <si>
    <t>Samba-Boungou, Ngoulekpa 1</t>
  </si>
  <si>
    <t>CF52110041</t>
  </si>
  <si>
    <t>Ngoulekpa 2</t>
  </si>
  <si>
    <t>Samba-Boungou, Ngoulekpa 2</t>
  </si>
  <si>
    <t>CF52110042</t>
  </si>
  <si>
    <t>Ngoumindou</t>
  </si>
  <si>
    <t>Samba-Boungou, Ngoumindou</t>
  </si>
  <si>
    <t>CF52110043</t>
  </si>
  <si>
    <t>Ngoungoua</t>
  </si>
  <si>
    <t>Samba-Boungou, Ngoungoua</t>
  </si>
  <si>
    <t>CF52110044</t>
  </si>
  <si>
    <t>Ngrengou</t>
  </si>
  <si>
    <t>Samba-Boungou, Ngrengou</t>
  </si>
  <si>
    <t>CF52110045</t>
  </si>
  <si>
    <t>Ouata 1</t>
  </si>
  <si>
    <t>Samba-Boungou, Ouata 1</t>
  </si>
  <si>
    <t>CF52110046</t>
  </si>
  <si>
    <t>Passoro</t>
  </si>
  <si>
    <t>Samba-Boungou, Passoro</t>
  </si>
  <si>
    <t>CF52110047</t>
  </si>
  <si>
    <t>Passoro 2</t>
  </si>
  <si>
    <t>Samba-Boungou, Passoro 2</t>
  </si>
  <si>
    <t>CF52110048</t>
  </si>
  <si>
    <t>Sans-Souci</t>
  </si>
  <si>
    <t>Samba-Boungou, Sans-Souci</t>
  </si>
  <si>
    <t>CF52110049</t>
  </si>
  <si>
    <t>Troupou 2</t>
  </si>
  <si>
    <t>Samba-Boungou, Troupou 2</t>
  </si>
  <si>
    <t>CF52110050</t>
  </si>
  <si>
    <t>Yagongue</t>
  </si>
  <si>
    <t>Samba-Boungou, Yagongue</t>
  </si>
  <si>
    <t>CF52110051</t>
  </si>
  <si>
    <t>Yangouakora</t>
  </si>
  <si>
    <t>Samba-Boungou, Yangouakora</t>
  </si>
  <si>
    <t>CF52110052</t>
  </si>
  <si>
    <t>Yangoudroundja</t>
  </si>
  <si>
    <t>Samba-Boungou, Yangoudroundja</t>
  </si>
  <si>
    <t>CF52110053</t>
  </si>
  <si>
    <t>Yangoungongue</t>
  </si>
  <si>
    <t>Samba-Boungou, Yangoungongue</t>
  </si>
  <si>
    <t>CF52110054</t>
  </si>
  <si>
    <t>Yangoussago</t>
  </si>
  <si>
    <t>Samba-Boungou, Yangoussago</t>
  </si>
  <si>
    <t>CF52110055</t>
  </si>
  <si>
    <t>Ngoubi 1</t>
  </si>
  <si>
    <t>Samba-Boungou, Ngoubi 1</t>
  </si>
  <si>
    <t>CF52110056</t>
  </si>
  <si>
    <t>Abagba 1</t>
  </si>
  <si>
    <t>Daba Nydou, Abagba 1</t>
  </si>
  <si>
    <t>CF52120001</t>
  </si>
  <si>
    <t>Abagba 2</t>
  </si>
  <si>
    <t>Daba Nydou, Abagba 2</t>
  </si>
  <si>
    <t>CF52120002</t>
  </si>
  <si>
    <t>Abagba 3</t>
  </si>
  <si>
    <t>Daba Nydou, Abagba 3</t>
  </si>
  <si>
    <t>CF52120003</t>
  </si>
  <si>
    <t>Artisans</t>
  </si>
  <si>
    <t>Daba Nydou, Artisans</t>
  </si>
  <si>
    <t>CF52120004</t>
  </si>
  <si>
    <t>Bagawa</t>
  </si>
  <si>
    <t>Daba Nydou, Bagawa</t>
  </si>
  <si>
    <t>CF52120005</t>
  </si>
  <si>
    <t>Balanga</t>
  </si>
  <si>
    <t>Daba Nydou, Balanga</t>
  </si>
  <si>
    <t>CF52120006</t>
  </si>
  <si>
    <t>Balangba 2</t>
  </si>
  <si>
    <t>Daba Nydou, Balangba 2</t>
  </si>
  <si>
    <t>CF52120007</t>
  </si>
  <si>
    <t>Chantier Iramou</t>
  </si>
  <si>
    <t>Daba Nydou, Chantier Iramou</t>
  </si>
  <si>
    <t>CF52120008</t>
  </si>
  <si>
    <t>Chantier Velekougo</t>
  </si>
  <si>
    <t>Daba Nydou, Chantier Velekougo</t>
  </si>
  <si>
    <t>CF52120009</t>
  </si>
  <si>
    <t>Daba 1</t>
  </si>
  <si>
    <t>Daba Nydou, Daba 1</t>
  </si>
  <si>
    <t>CF52120010</t>
  </si>
  <si>
    <t>Daba 2</t>
  </si>
  <si>
    <t>Daba Nydou, Daba 2</t>
  </si>
  <si>
    <t>CF52120011</t>
  </si>
  <si>
    <t>Delede 1</t>
  </si>
  <si>
    <t>Daba Nydou, Delede 1</t>
  </si>
  <si>
    <t>CF52120012</t>
  </si>
  <si>
    <t>Delede 2</t>
  </si>
  <si>
    <t>Daba Nydou, Delede 2</t>
  </si>
  <si>
    <t>CF52120013</t>
  </si>
  <si>
    <t>Delede 3</t>
  </si>
  <si>
    <t>Daba Nydou, Delede 3</t>
  </si>
  <si>
    <t>CF52120014</t>
  </si>
  <si>
    <t>Dolo 1</t>
  </si>
  <si>
    <t>Daba Nydou, Dolo 1</t>
  </si>
  <si>
    <t>CF52120015</t>
  </si>
  <si>
    <t>Dolo 2</t>
  </si>
  <si>
    <t>Daba Nydou, Dolo 2</t>
  </si>
  <si>
    <t>CF52120016</t>
  </si>
  <si>
    <t>Fola</t>
  </si>
  <si>
    <t>Daba Nydou, Fola</t>
  </si>
  <si>
    <t>CF52120017</t>
  </si>
  <si>
    <t>Gbama</t>
  </si>
  <si>
    <t>Daba Nydou, Gbama</t>
  </si>
  <si>
    <t>CF52120018</t>
  </si>
  <si>
    <t>Gbareu</t>
  </si>
  <si>
    <t>Daba Nydou, Gbareu</t>
  </si>
  <si>
    <t>CF52120019</t>
  </si>
  <si>
    <t>Gbatchongbolo 1</t>
  </si>
  <si>
    <t>Daba Nydou, Gbatchongbolo 1</t>
  </si>
  <si>
    <t>CF52120020</t>
  </si>
  <si>
    <t>Gbatchongbolo 2</t>
  </si>
  <si>
    <t>Daba Nydou, Gbatchongbolo 2</t>
  </si>
  <si>
    <t>CF52120021</t>
  </si>
  <si>
    <t>Daba Nydou, Goula</t>
  </si>
  <si>
    <t>CF52120022</t>
  </si>
  <si>
    <t>Graho 1</t>
  </si>
  <si>
    <t>Daba Nydou, Graho 1</t>
  </si>
  <si>
    <t>CF52120023</t>
  </si>
  <si>
    <t>Graho 2</t>
  </si>
  <si>
    <t>Daba Nydou, Graho 2</t>
  </si>
  <si>
    <t>CF52120024</t>
  </si>
  <si>
    <t>Graho 3</t>
  </si>
  <si>
    <t>Daba Nydou, Graho 3</t>
  </si>
  <si>
    <t>CF52120025</t>
  </si>
  <si>
    <t>Hourindi</t>
  </si>
  <si>
    <t>Daba Nydou, Hourindi</t>
  </si>
  <si>
    <t>CF52120026</t>
  </si>
  <si>
    <t>Iramou 1</t>
  </si>
  <si>
    <t>Daba Nydou, Iramou 1</t>
  </si>
  <si>
    <t>CF52120027</t>
  </si>
  <si>
    <t>Koddo</t>
  </si>
  <si>
    <t>Daba Nydou, Koddo</t>
  </si>
  <si>
    <t>CF52120028</t>
  </si>
  <si>
    <t>Koundou</t>
  </si>
  <si>
    <t>Daba Nydou, Koundou</t>
  </si>
  <si>
    <t>CF52120029</t>
  </si>
  <si>
    <t>Kpakawa 1</t>
  </si>
  <si>
    <t>Daba Nydou, Kpakawa 1</t>
  </si>
  <si>
    <t>CF52120030</t>
  </si>
  <si>
    <t>Kpakawa 2</t>
  </si>
  <si>
    <t>Daba Nydou, Kpakawa 2</t>
  </si>
  <si>
    <t>CF52120031</t>
  </si>
  <si>
    <t>Kpava</t>
  </si>
  <si>
    <t>Daba Nydou, Kpava</t>
  </si>
  <si>
    <t>CF52120032</t>
  </si>
  <si>
    <t>Lissio</t>
  </si>
  <si>
    <t>Daba Nydou, Lissio</t>
  </si>
  <si>
    <t>CF52120033</t>
  </si>
  <si>
    <t>Mazala</t>
  </si>
  <si>
    <t>Daba Nydou, Mazala</t>
  </si>
  <si>
    <t>CF52120034</t>
  </si>
  <si>
    <t>Ndamounou</t>
  </si>
  <si>
    <t>Daba Nydou, Ndamounou</t>
  </si>
  <si>
    <t>CF52120035</t>
  </si>
  <si>
    <t>Ndokora 1</t>
  </si>
  <si>
    <t>Daba Nydou, Ndokora 1</t>
  </si>
  <si>
    <t>CF52120036</t>
  </si>
  <si>
    <t>Ndokora 2</t>
  </si>
  <si>
    <t>Daba Nydou, Ndokora 2</t>
  </si>
  <si>
    <t>CF52120037</t>
  </si>
  <si>
    <t>Ngagoua</t>
  </si>
  <si>
    <t>Daba Nydou, Ngagoua</t>
  </si>
  <si>
    <t>CF52120038</t>
  </si>
  <si>
    <t>Ngakoua</t>
  </si>
  <si>
    <t>Daba Nydou, Ngakoua</t>
  </si>
  <si>
    <t>CF52120039</t>
  </si>
  <si>
    <t>Ngbadegba</t>
  </si>
  <si>
    <t>Daba Nydou, Ngbadegba</t>
  </si>
  <si>
    <t>CF52120040</t>
  </si>
  <si>
    <t>Ngbengbe</t>
  </si>
  <si>
    <t>Daba Nydou, Ngbengbe</t>
  </si>
  <si>
    <t>CF52120041</t>
  </si>
  <si>
    <t>Ngouroundou</t>
  </si>
  <si>
    <t>Daba Nydou, Ngouroundou</t>
  </si>
  <si>
    <t>CF52120042</t>
  </si>
  <si>
    <t>Nydou</t>
  </si>
  <si>
    <t>Daba Nydou, Nydou</t>
  </si>
  <si>
    <t>CF52120043</t>
  </si>
  <si>
    <t>Pende 1</t>
  </si>
  <si>
    <t>Daba Nydou, Pende 1</t>
  </si>
  <si>
    <t>CF52120044</t>
  </si>
  <si>
    <t>Pende 2</t>
  </si>
  <si>
    <t>Daba Nydou, Pende 2</t>
  </si>
  <si>
    <t>CF52120045</t>
  </si>
  <si>
    <t>Tchia-Tchia 1</t>
  </si>
  <si>
    <t>Daba Nydou, Tchia-Tchia 1</t>
  </si>
  <si>
    <t>CF52120046</t>
  </si>
  <si>
    <t>Titi</t>
  </si>
  <si>
    <t>Daba Nydou, Titi</t>
  </si>
  <si>
    <t>CF52120047</t>
  </si>
  <si>
    <t>Yangoungba</t>
  </si>
  <si>
    <t>Daba Nydou, Yangoungba</t>
  </si>
  <si>
    <t>CF52120048</t>
  </si>
  <si>
    <t>Yassezo</t>
  </si>
  <si>
    <t>Daba Nydou, Yassezo</t>
  </si>
  <si>
    <t>CF52120049</t>
  </si>
  <si>
    <t>Zoukouzou</t>
  </si>
  <si>
    <t>Daba Nydou, Zoukouzou</t>
  </si>
  <si>
    <t>CF52120050</t>
  </si>
  <si>
    <t>Allayou 1</t>
  </si>
  <si>
    <t>Daho-Mboutou, Allayou 1</t>
  </si>
  <si>
    <t>CF52130001</t>
  </si>
  <si>
    <t>Allayou 2</t>
  </si>
  <si>
    <t>Daho-Mboutou, Allayou 2</t>
  </si>
  <si>
    <t>CF52130002</t>
  </si>
  <si>
    <t>Allayou 3</t>
  </si>
  <si>
    <t>Daho-Mboutou, Allayou 3</t>
  </si>
  <si>
    <t>CF52130003</t>
  </si>
  <si>
    <t>Allayou 4</t>
  </si>
  <si>
    <t>Daho-Mboutou, Allayou 4</t>
  </si>
  <si>
    <t>CF52130004</t>
  </si>
  <si>
    <t>Benga</t>
  </si>
  <si>
    <t>Daho-Mboutou, Benga</t>
  </si>
  <si>
    <t>CF52130005</t>
  </si>
  <si>
    <t>Bokoyo 2</t>
  </si>
  <si>
    <t>Daho-Mboutou, Bokoyo 2</t>
  </si>
  <si>
    <t>CF52130006</t>
  </si>
  <si>
    <t>Dagalou 2</t>
  </si>
  <si>
    <t>Daho-Mboutou, Dagalou 2</t>
  </si>
  <si>
    <t>CF52130007</t>
  </si>
  <si>
    <t>Daho 1</t>
  </si>
  <si>
    <t>Daho-Mboutou, Daho 1</t>
  </si>
  <si>
    <t>CF52130008</t>
  </si>
  <si>
    <t>Douzoungourou</t>
  </si>
  <si>
    <t>Daho-Mboutou, Douzoungourou</t>
  </si>
  <si>
    <t>CF52130009</t>
  </si>
  <si>
    <t>Ezze 1</t>
  </si>
  <si>
    <t>Daho-Mboutou, Ezze 1</t>
  </si>
  <si>
    <t>CF52130010</t>
  </si>
  <si>
    <t>Ezze 2</t>
  </si>
  <si>
    <t>Daho-Mboutou, Ezze 2</t>
  </si>
  <si>
    <t>CF52130011</t>
  </si>
  <si>
    <t>Foko</t>
  </si>
  <si>
    <t>Daho-Mboutou, Foko</t>
  </si>
  <si>
    <t>CF52130012</t>
  </si>
  <si>
    <t>Daho-Mboutou, Fola</t>
  </si>
  <si>
    <t>CF52130013</t>
  </si>
  <si>
    <t>Gbongo 2</t>
  </si>
  <si>
    <t>Daho-Mboutou, Gbongo 2</t>
  </si>
  <si>
    <t>CF52130014</t>
  </si>
  <si>
    <t>Gonda</t>
  </si>
  <si>
    <t>Daho-Mboutou, Gonda</t>
  </si>
  <si>
    <t>CF52130015</t>
  </si>
  <si>
    <t>Ingboupou</t>
  </si>
  <si>
    <t>Daho-Mboutou, Ingboupou</t>
  </si>
  <si>
    <t>CF52130016</t>
  </si>
  <si>
    <t>Irra-Banda</t>
  </si>
  <si>
    <t>Daho-Mboutou, Irra-Banda</t>
  </si>
  <si>
    <t>CF52130017</t>
  </si>
  <si>
    <t>Kaita</t>
  </si>
  <si>
    <t>Daho-Mboutou, Kaita</t>
  </si>
  <si>
    <t>CF52130018</t>
  </si>
  <si>
    <t>Kaogbi</t>
  </si>
  <si>
    <t>Daho-Mboutou, Kaogbi</t>
  </si>
  <si>
    <t>CF52130019</t>
  </si>
  <si>
    <t>Konengbe 2</t>
  </si>
  <si>
    <t>Daho-Mboutou, Konengbe 2</t>
  </si>
  <si>
    <t>CF52130020</t>
  </si>
  <si>
    <t>Konengue 1</t>
  </si>
  <si>
    <t>Daho-Mboutou, Konengue 1</t>
  </si>
  <si>
    <t>CF52130021</t>
  </si>
  <si>
    <t>Koubou</t>
  </si>
  <si>
    <t>Daho-Mboutou, Koubou</t>
  </si>
  <si>
    <t>CF52130022</t>
  </si>
  <si>
    <t>Kparaka</t>
  </si>
  <si>
    <t>Daho-Mboutou, Kparaka</t>
  </si>
  <si>
    <t>CF52130023</t>
  </si>
  <si>
    <t>Latamy</t>
  </si>
  <si>
    <t>Daho-Mboutou, Latamy</t>
  </si>
  <si>
    <t>CF52130024</t>
  </si>
  <si>
    <t>Makili</t>
  </si>
  <si>
    <t>Daho-Mboutou, Makili</t>
  </si>
  <si>
    <t>CF52130025</t>
  </si>
  <si>
    <t>Mballe</t>
  </si>
  <si>
    <t>Daho-Mboutou, Mballe</t>
  </si>
  <si>
    <t>CF52130026</t>
  </si>
  <si>
    <t>Mbiandogo</t>
  </si>
  <si>
    <t>Daho-Mboutou, Mbiandogo</t>
  </si>
  <si>
    <t>CF52130027</t>
  </si>
  <si>
    <t>Mbianlou</t>
  </si>
  <si>
    <t>Daho-Mboutou, Mbianlou</t>
  </si>
  <si>
    <t>CF52130028</t>
  </si>
  <si>
    <t>Ngarangba 1</t>
  </si>
  <si>
    <t>Daho-Mboutou, Ngarangba 1</t>
  </si>
  <si>
    <t>CF52130029</t>
  </si>
  <si>
    <t>Ngarangba 2</t>
  </si>
  <si>
    <t>Daho-Mboutou, Ngarangba 2</t>
  </si>
  <si>
    <t>CF52130030</t>
  </si>
  <si>
    <t>Ngboundou</t>
  </si>
  <si>
    <t>Daho-Mboutou, Ngboundou</t>
  </si>
  <si>
    <t>CF52130031</t>
  </si>
  <si>
    <t>Nguerengou</t>
  </si>
  <si>
    <t>Daho-Mboutou, Nguerengou</t>
  </si>
  <si>
    <t>CF52130032</t>
  </si>
  <si>
    <t>Pamenaba</t>
  </si>
  <si>
    <t>Daho-Mboutou, Pamenaba</t>
  </si>
  <si>
    <t>CF52130033</t>
  </si>
  <si>
    <t>Piya</t>
  </si>
  <si>
    <t>Daho-Mboutou, Piya</t>
  </si>
  <si>
    <t>CF52130034</t>
  </si>
  <si>
    <t>Yakomba</t>
  </si>
  <si>
    <t>Daho-Mboutou, Yakomba</t>
  </si>
  <si>
    <t>CF52130035</t>
  </si>
  <si>
    <t>Ira banda</t>
  </si>
  <si>
    <t>Daho-Mboutou, Ira banda</t>
  </si>
  <si>
    <t>CF52130036</t>
  </si>
  <si>
    <t>Alayou(mbeti)</t>
  </si>
  <si>
    <t>Daho-Mboutou, Alayou(mbeti)</t>
  </si>
  <si>
    <t>CF52130037</t>
  </si>
  <si>
    <t>Babasso</t>
  </si>
  <si>
    <t>Carnot, Babasso</t>
  </si>
  <si>
    <t>CF21310002</t>
  </si>
  <si>
    <t>Barka-Bengala</t>
  </si>
  <si>
    <t>Carnot, Barka-Bengala</t>
  </si>
  <si>
    <t>CF21310003</t>
  </si>
  <si>
    <t>Beyele</t>
  </si>
  <si>
    <t>Carnot, Beyele</t>
  </si>
  <si>
    <t>CF21310004</t>
  </si>
  <si>
    <t>Carnot, Bofidoua</t>
  </si>
  <si>
    <t>CF21310005</t>
  </si>
  <si>
    <t>Boguila</t>
  </si>
  <si>
    <t>Carnot, Boguila</t>
  </si>
  <si>
    <t>CF21310006</t>
  </si>
  <si>
    <t>Boui-Kombo</t>
  </si>
  <si>
    <t>Carnot, Boui-Kombo</t>
  </si>
  <si>
    <t>CF21310007</t>
  </si>
  <si>
    <t>Bouisadole</t>
  </si>
  <si>
    <t>Carnot, Bouisadole</t>
  </si>
  <si>
    <t>CF21310008</t>
  </si>
  <si>
    <t>Carnot, Bouli</t>
  </si>
  <si>
    <t>CF21310009</t>
  </si>
  <si>
    <t>Bouze</t>
  </si>
  <si>
    <t>Carnot, Bouze</t>
  </si>
  <si>
    <t>CF21310010</t>
  </si>
  <si>
    <t>Camp Callot</t>
  </si>
  <si>
    <t>Carnot, Camp Callot</t>
  </si>
  <si>
    <t>CF21310011</t>
  </si>
  <si>
    <t>Camp Koko 1</t>
  </si>
  <si>
    <t>Carnot, Camp Koko 1</t>
  </si>
  <si>
    <t>CF21310012</t>
  </si>
  <si>
    <t>Camp Koko 2</t>
  </si>
  <si>
    <t>Carnot, Camp Koko 2</t>
  </si>
  <si>
    <t>CF21310013</t>
  </si>
  <si>
    <t>Carnot, Carnot</t>
  </si>
  <si>
    <t>CF21310001</t>
  </si>
  <si>
    <t>Dangoere</t>
  </si>
  <si>
    <t>Carnot, Dangoere</t>
  </si>
  <si>
    <t>CF21310014</t>
  </si>
  <si>
    <t>Degbe-Maina</t>
  </si>
  <si>
    <t>Carnot, Degbe-Maina</t>
  </si>
  <si>
    <t>CF21310015</t>
  </si>
  <si>
    <t>Degbe-Zuama</t>
  </si>
  <si>
    <t>Carnot, Degbe-Zuama</t>
  </si>
  <si>
    <t>CF21310016</t>
  </si>
  <si>
    <t>Dinga</t>
  </si>
  <si>
    <t>Carnot, Dinga</t>
  </si>
  <si>
    <t>CF21310017</t>
  </si>
  <si>
    <t>Djembe</t>
  </si>
  <si>
    <t>Carnot, Djembe</t>
  </si>
  <si>
    <t>CF21310018</t>
  </si>
  <si>
    <t>Djembe 1</t>
  </si>
  <si>
    <t>Carnot, Djembe 1</t>
  </si>
  <si>
    <t>CF21310019</t>
  </si>
  <si>
    <t>Djembe 2</t>
  </si>
  <si>
    <t>Carnot, Djembe 2</t>
  </si>
  <si>
    <t>CF21310020</t>
  </si>
  <si>
    <t>Djembe 3</t>
  </si>
  <si>
    <t>Carnot, Djembe 3</t>
  </si>
  <si>
    <t>CF21310021</t>
  </si>
  <si>
    <t>Dobele</t>
  </si>
  <si>
    <t>Carnot, Dobele</t>
  </si>
  <si>
    <t>CF21310022</t>
  </si>
  <si>
    <t>Gamba</t>
  </si>
  <si>
    <t>Carnot, Gamba</t>
  </si>
  <si>
    <t>CF21310023</t>
  </si>
  <si>
    <t>Ganli</t>
  </si>
  <si>
    <t>Carnot, Ganli</t>
  </si>
  <si>
    <t>CF21310024</t>
  </si>
  <si>
    <t>Carnot, Gbakissa</t>
  </si>
  <si>
    <t>CF21310025</t>
  </si>
  <si>
    <t>Gbeneguira</t>
  </si>
  <si>
    <t>Carnot, Gbeneguira</t>
  </si>
  <si>
    <t>CF21310026</t>
  </si>
  <si>
    <t>Gboko Boutane</t>
  </si>
  <si>
    <t>Carnot, Gboko Boutane</t>
  </si>
  <si>
    <t>CF21310027</t>
  </si>
  <si>
    <t>Gombere</t>
  </si>
  <si>
    <t>Carnot, Gombere</t>
  </si>
  <si>
    <t>CF21310028</t>
  </si>
  <si>
    <t>Guembe</t>
  </si>
  <si>
    <t>Carnot, Guembe</t>
  </si>
  <si>
    <t>CF21310029</t>
  </si>
  <si>
    <t>Ibila</t>
  </si>
  <si>
    <t>Carnot, Ibila</t>
  </si>
  <si>
    <t>CF21310030</t>
  </si>
  <si>
    <t>Irmabaro</t>
  </si>
  <si>
    <t>Carnot, Irmabaro</t>
  </si>
  <si>
    <t>CF21310074</t>
  </si>
  <si>
    <t>Irma-Baro</t>
  </si>
  <si>
    <t>Carnot, Irma-Baro</t>
  </si>
  <si>
    <t>CF21310031</t>
  </si>
  <si>
    <t>Issa</t>
  </si>
  <si>
    <t>Carnot, Issa</t>
  </si>
  <si>
    <t>CF21310032</t>
  </si>
  <si>
    <t>Kagnan</t>
  </si>
  <si>
    <t>Carnot, Kagnan</t>
  </si>
  <si>
    <t>CF21310033</t>
  </si>
  <si>
    <t>Kakama-Ikpe</t>
  </si>
  <si>
    <t>Carnot, Kakama-Ikpe</t>
  </si>
  <si>
    <t>CF21310034</t>
  </si>
  <si>
    <t>Kouisso</t>
  </si>
  <si>
    <t>Carnot, Kouisso</t>
  </si>
  <si>
    <t>CF21310035</t>
  </si>
  <si>
    <t>Carnot, Koumbe</t>
  </si>
  <si>
    <t>CF21310036</t>
  </si>
  <si>
    <t>Carnot, Kpebe</t>
  </si>
  <si>
    <t>CF21310037</t>
  </si>
  <si>
    <t>Kpetemo</t>
  </si>
  <si>
    <t>Carnot, Kpetemo</t>
  </si>
  <si>
    <t>CF21310038</t>
  </si>
  <si>
    <t>Lingango</t>
  </si>
  <si>
    <t>Carnot, Lingango</t>
  </si>
  <si>
    <t>CF21310039</t>
  </si>
  <si>
    <t>Mbaka 1</t>
  </si>
  <si>
    <t>Carnot, Mbaka 1</t>
  </si>
  <si>
    <t>CF21310040</t>
  </si>
  <si>
    <t>Mbaka 2</t>
  </si>
  <si>
    <t>Carnot, Mbaka 2</t>
  </si>
  <si>
    <t>CF21310041</t>
  </si>
  <si>
    <t>Mbelou</t>
  </si>
  <si>
    <t>Carnot, Mbelou</t>
  </si>
  <si>
    <t>CF21310042</t>
  </si>
  <si>
    <t>CF21310072</t>
  </si>
  <si>
    <t>Mboura</t>
  </si>
  <si>
    <t>Carnot, Mboura</t>
  </si>
  <si>
    <t>CF21310043</t>
  </si>
  <si>
    <t>Ndangolo</t>
  </si>
  <si>
    <t>Carnot, Ndangolo</t>
  </si>
  <si>
    <t>CF21310044</t>
  </si>
  <si>
    <t>Ngabiri</t>
  </si>
  <si>
    <t>Carnot, Ngabiri</t>
  </si>
  <si>
    <t>CF21310045</t>
  </si>
  <si>
    <t>Ngandja 1</t>
  </si>
  <si>
    <t>Carnot, Ngandja 1</t>
  </si>
  <si>
    <t>CF21310046</t>
  </si>
  <si>
    <t>Ngandja 2</t>
  </si>
  <si>
    <t>Carnot, Ngandja 2</t>
  </si>
  <si>
    <t>CF21310047</t>
  </si>
  <si>
    <t>Ngbaboko</t>
  </si>
  <si>
    <t>Carnot, Ngbaboko</t>
  </si>
  <si>
    <t>CF21310048</t>
  </si>
  <si>
    <t>Ngogbara</t>
  </si>
  <si>
    <t>Carnot, Ngogbara</t>
  </si>
  <si>
    <t>CF21310049</t>
  </si>
  <si>
    <t>Ngouzembe</t>
  </si>
  <si>
    <t>Carnot, Ngouzembe</t>
  </si>
  <si>
    <t>CF21310050</t>
  </si>
  <si>
    <t>Nzambe</t>
  </si>
  <si>
    <t>Carnot, Nzambe</t>
  </si>
  <si>
    <t>CF21310051</t>
  </si>
  <si>
    <t>Nzeli</t>
  </si>
  <si>
    <t>Carnot, Nzeli</t>
  </si>
  <si>
    <t>CF21310052</t>
  </si>
  <si>
    <t>Oukpe</t>
  </si>
  <si>
    <t>Carnot, Oukpe</t>
  </si>
  <si>
    <t>CF21310053</t>
  </si>
  <si>
    <t>Oumembo</t>
  </si>
  <si>
    <t>Carnot, Oumembo</t>
  </si>
  <si>
    <t>CF21310054</t>
  </si>
  <si>
    <t>Sama</t>
  </si>
  <si>
    <t>Carnot, Sama</t>
  </si>
  <si>
    <t>CF21310055</t>
  </si>
  <si>
    <t>Sama 2</t>
  </si>
  <si>
    <t>Carnot, Sama 2</t>
  </si>
  <si>
    <t>CF21310056</t>
  </si>
  <si>
    <t>Samba Kouanguene</t>
  </si>
  <si>
    <t>Carnot, Samba Kouanguene</t>
  </si>
  <si>
    <t>CF21310057</t>
  </si>
  <si>
    <t>Sangouma</t>
  </si>
  <si>
    <t>Carnot, Sangouma</t>
  </si>
  <si>
    <t>CF21310058</t>
  </si>
  <si>
    <t>Saragouma</t>
  </si>
  <si>
    <t>Carnot, Saragouma</t>
  </si>
  <si>
    <t>CF21310059</t>
  </si>
  <si>
    <t>Carnot, Service</t>
  </si>
  <si>
    <t>CF21310060</t>
  </si>
  <si>
    <t>Sodica</t>
  </si>
  <si>
    <t>Carnot, Sodica</t>
  </si>
  <si>
    <t>CF21310061</t>
  </si>
  <si>
    <t>Soukpe</t>
  </si>
  <si>
    <t>Carnot, Soukpe</t>
  </si>
  <si>
    <t>CF21310071</t>
  </si>
  <si>
    <t>Tanguiri</t>
  </si>
  <si>
    <t>Carnot, Tanguiri</t>
  </si>
  <si>
    <t>CF21310062</t>
  </si>
  <si>
    <t>Touboulou</t>
  </si>
  <si>
    <t>Carnot, Touboulou</t>
  </si>
  <si>
    <t>CF21310063</t>
  </si>
  <si>
    <t>Wansiguira</t>
  </si>
  <si>
    <t>Carnot, Wansiguira</t>
  </si>
  <si>
    <t>CF21310064</t>
  </si>
  <si>
    <t>Wapia</t>
  </si>
  <si>
    <t>Carnot, Wapia</t>
  </si>
  <si>
    <t>CF21310065</t>
  </si>
  <si>
    <t>Yabila</t>
  </si>
  <si>
    <t>Carnot, Yabila</t>
  </si>
  <si>
    <t>CF21310066</t>
  </si>
  <si>
    <t>Zaningbede</t>
  </si>
  <si>
    <t>Carnot, Zaningbede</t>
  </si>
  <si>
    <t>CF21310067</t>
  </si>
  <si>
    <t>Zaoroyanga-Bob</t>
  </si>
  <si>
    <t>Carnot, Zaoroyanga-Bob</t>
  </si>
  <si>
    <t>CF21310068</t>
  </si>
  <si>
    <t>Zazou</t>
  </si>
  <si>
    <t>Carnot, Zazou</t>
  </si>
  <si>
    <t>CF21310069</t>
  </si>
  <si>
    <t>Zegbe</t>
  </si>
  <si>
    <t>Carnot, Zegbe</t>
  </si>
  <si>
    <t>CF21310070</t>
  </si>
  <si>
    <t>CF21310073</t>
  </si>
  <si>
    <t>Alahe</t>
  </si>
  <si>
    <t>Senkpa-Mbaere, Alahe</t>
  </si>
  <si>
    <t>CF21320001</t>
  </si>
  <si>
    <t>Barka-Bac</t>
  </si>
  <si>
    <t>Senkpa-Mbaere, Barka-Bac</t>
  </si>
  <si>
    <t>CF21320002</t>
  </si>
  <si>
    <t>Boudoua</t>
  </si>
  <si>
    <t>Senkpa-Mbaere, Boudoua</t>
  </si>
  <si>
    <t>CF21320003</t>
  </si>
  <si>
    <t>Boudoua Haoussa</t>
  </si>
  <si>
    <t>Senkpa-Mbaere, Boudoua Haoussa</t>
  </si>
  <si>
    <t>CF21320004</t>
  </si>
  <si>
    <t>Bourdil</t>
  </si>
  <si>
    <t>Senkpa-Mbaere, Bourdil</t>
  </si>
  <si>
    <t>CF21320005</t>
  </si>
  <si>
    <t>Dengbe</t>
  </si>
  <si>
    <t>Senkpa-Mbaere, Dengbe</t>
  </si>
  <si>
    <t>CF21320006</t>
  </si>
  <si>
    <t>Domacle</t>
  </si>
  <si>
    <t>Senkpa-Mbaere, Domacle</t>
  </si>
  <si>
    <t>CF21320007</t>
  </si>
  <si>
    <t>Dondi Nord</t>
  </si>
  <si>
    <t>Senkpa-Mbaere, Dondi Nord</t>
  </si>
  <si>
    <t>CF21320008</t>
  </si>
  <si>
    <t>Senkpa-Mbaere, Gbago</t>
  </si>
  <si>
    <t>CF21320009</t>
  </si>
  <si>
    <t>Gbanabozoum</t>
  </si>
  <si>
    <t>Senkpa-Mbaere, Gbanabozoum</t>
  </si>
  <si>
    <t>CF21320010</t>
  </si>
  <si>
    <t>Kamanga</t>
  </si>
  <si>
    <t>Senkpa-Mbaere, Kamanga</t>
  </si>
  <si>
    <t>CF21320011</t>
  </si>
  <si>
    <t>Senkpa-Mbaere, Kamba</t>
  </si>
  <si>
    <t>CF21320012</t>
  </si>
  <si>
    <t>Kanga-Barc</t>
  </si>
  <si>
    <t>Senkpa-Mbaere, Kanga-Barc</t>
  </si>
  <si>
    <t>CF21320013</t>
  </si>
  <si>
    <t>Kankele</t>
  </si>
  <si>
    <t>Senkpa-Mbaere, Kankele</t>
  </si>
  <si>
    <t>CF21320014</t>
  </si>
  <si>
    <t>Kankele 2</t>
  </si>
  <si>
    <t>Senkpa-Mbaere, Kankele 2</t>
  </si>
  <si>
    <t>CF21320015</t>
  </si>
  <si>
    <t>Kolou</t>
  </si>
  <si>
    <t>Senkpa-Mbaere, Kolou</t>
  </si>
  <si>
    <t>CF21320016</t>
  </si>
  <si>
    <t>Senkpa-Mbaere, Koumbe</t>
  </si>
  <si>
    <t>CF21320017</t>
  </si>
  <si>
    <t>Kpama</t>
  </si>
  <si>
    <t>Senkpa-Mbaere, Kpama</t>
  </si>
  <si>
    <t>CF21320018</t>
  </si>
  <si>
    <t>Malbeve</t>
  </si>
  <si>
    <t>Senkpa-Mbaere, Malbeve</t>
  </si>
  <si>
    <t>CF21320019</t>
  </si>
  <si>
    <t>Senkpa-Mbaere, Mbaere</t>
  </si>
  <si>
    <t>CF21320020</t>
  </si>
  <si>
    <t>Senkpa-Mbaere, Mbatamale</t>
  </si>
  <si>
    <t>CF21320021</t>
  </si>
  <si>
    <t>Ndijingando</t>
  </si>
  <si>
    <t>Senkpa-Mbaere, Ndijingando</t>
  </si>
  <si>
    <t>CF21320022</t>
  </si>
  <si>
    <t>Ndourou</t>
  </si>
  <si>
    <t>Senkpa-Mbaere, Ndourou</t>
  </si>
  <si>
    <t>CF21320023</t>
  </si>
  <si>
    <t>Ngoungou</t>
  </si>
  <si>
    <t>Senkpa-Mbaere, Ngoungou</t>
  </si>
  <si>
    <t>CF21320024</t>
  </si>
  <si>
    <t>Pakanza</t>
  </si>
  <si>
    <t>Senkpa-Mbaere, Pakanza</t>
  </si>
  <si>
    <t>CF21320025</t>
  </si>
  <si>
    <t>Panga 2</t>
  </si>
  <si>
    <t>Senkpa-Mbaere, Panga 2</t>
  </si>
  <si>
    <t>CF21320026</t>
  </si>
  <si>
    <t>Panga 3</t>
  </si>
  <si>
    <t>Senkpa-Mbaere, Panga 3</t>
  </si>
  <si>
    <t>CF21320027</t>
  </si>
  <si>
    <t>Panga-Arabe</t>
  </si>
  <si>
    <t>Senkpa-Mbaere, Panga-Arabe</t>
  </si>
  <si>
    <t>CF21320028</t>
  </si>
  <si>
    <t>Pangha</t>
  </si>
  <si>
    <t>Senkpa-Mbaere, Pangha</t>
  </si>
  <si>
    <t>CF21320029</t>
  </si>
  <si>
    <t>Tengue</t>
  </si>
  <si>
    <t>Senkpa-Mbaere, Tengue</t>
  </si>
  <si>
    <t>CF21320030</t>
  </si>
  <si>
    <t>Votovo</t>
  </si>
  <si>
    <t>Senkpa-Mbaere, Votovo</t>
  </si>
  <si>
    <t>CF21320031</t>
  </si>
  <si>
    <t>Wamini</t>
  </si>
  <si>
    <t>Senkpa-Mbaere, Wamini</t>
  </si>
  <si>
    <t>CF21320032</t>
  </si>
  <si>
    <t>Zaoro-Kankele</t>
  </si>
  <si>
    <t>Senkpa-Mbaere, Zaoro-Kankele</t>
  </si>
  <si>
    <t>CF21320033</t>
  </si>
  <si>
    <t>Alatao</t>
  </si>
  <si>
    <t>Damara, Alatao</t>
  </si>
  <si>
    <t>CF11210002</t>
  </si>
  <si>
    <t>Bakoundou</t>
  </si>
  <si>
    <t>Damara, Bakoundou</t>
  </si>
  <si>
    <t>CF11210003</t>
  </si>
  <si>
    <t>Bakpara</t>
  </si>
  <si>
    <t>Damara, Bakpara</t>
  </si>
  <si>
    <t>CF11210078</t>
  </si>
  <si>
    <t>Benengue</t>
  </si>
  <si>
    <t>Damara, Benengue</t>
  </si>
  <si>
    <t>CF11210004</t>
  </si>
  <si>
    <t>Benima</t>
  </si>
  <si>
    <t>Damara, Benima</t>
  </si>
  <si>
    <t>CF11210005</t>
  </si>
  <si>
    <t>Bobakada</t>
  </si>
  <si>
    <t>Damara, Bobakada</t>
  </si>
  <si>
    <t>CF11210006</t>
  </si>
  <si>
    <t>Damara, Bofele</t>
  </si>
  <si>
    <t>CF11210007</t>
  </si>
  <si>
    <t>Damara, Bogoin</t>
  </si>
  <si>
    <t>CF11210008</t>
  </si>
  <si>
    <t>Bogournou</t>
  </si>
  <si>
    <t>Damara, Bogournou</t>
  </si>
  <si>
    <t>CF11210009</t>
  </si>
  <si>
    <t>Bolitoua</t>
  </si>
  <si>
    <t>Damara, Bolitoua</t>
  </si>
  <si>
    <t>CF11210010</t>
  </si>
  <si>
    <t>Bondengue</t>
  </si>
  <si>
    <t>Damara, Bondengue</t>
  </si>
  <si>
    <t>CF11210011</t>
  </si>
  <si>
    <t>Damara, Bondoro</t>
  </si>
  <si>
    <t>CF11210012</t>
  </si>
  <si>
    <t>Bossele</t>
  </si>
  <si>
    <t>Damara, Bossele</t>
  </si>
  <si>
    <t>CF11210013</t>
  </si>
  <si>
    <t>Bouanguele</t>
  </si>
  <si>
    <t>Damara, Bouanguele</t>
  </si>
  <si>
    <t>CF11210014</t>
  </si>
  <si>
    <t>Boudengue</t>
  </si>
  <si>
    <t>Damara, Boudengue</t>
  </si>
  <si>
    <t>CF11210015</t>
  </si>
  <si>
    <t>Damara, Boyo</t>
  </si>
  <si>
    <t>CF11210016</t>
  </si>
  <si>
    <t>Bozo</t>
  </si>
  <si>
    <t>Damara, Bozo</t>
  </si>
  <si>
    <t>CF11210080</t>
  </si>
  <si>
    <t>Damara, Damara</t>
  </si>
  <si>
    <t>CF11210001</t>
  </si>
  <si>
    <t>Danga</t>
  </si>
  <si>
    <t>Damara, Danga</t>
  </si>
  <si>
    <t>CF11210017</t>
  </si>
  <si>
    <t>Dangbara</t>
  </si>
  <si>
    <t>Damara, Dangbara</t>
  </si>
  <si>
    <t>CF11210018</t>
  </si>
  <si>
    <t>Djoumbe 1</t>
  </si>
  <si>
    <t>Damara, Djoumbe 1</t>
  </si>
  <si>
    <t>CF11210019</t>
  </si>
  <si>
    <t>Djoumbe 2</t>
  </si>
  <si>
    <t>Damara, Djoumbe 2</t>
  </si>
  <si>
    <t>CF11210020</t>
  </si>
  <si>
    <t>Dombe 1</t>
  </si>
  <si>
    <t>Damara, Dombe 1</t>
  </si>
  <si>
    <t>CF11210021</t>
  </si>
  <si>
    <t>Dombe 2</t>
  </si>
  <si>
    <t>Damara, Dombe 2</t>
  </si>
  <si>
    <t>CF11210022</t>
  </si>
  <si>
    <t>Dongbe</t>
  </si>
  <si>
    <t>Damara, Dongbe</t>
  </si>
  <si>
    <t>CF11210079</t>
  </si>
  <si>
    <t>Dongbe 1</t>
  </si>
  <si>
    <t>Damara, Dongbe 1</t>
  </si>
  <si>
    <t>CF11210023</t>
  </si>
  <si>
    <t>Dongbe 2</t>
  </si>
  <si>
    <t>Damara, Dongbe 2</t>
  </si>
  <si>
    <t>CF11210024</t>
  </si>
  <si>
    <t>Doumbe 1</t>
  </si>
  <si>
    <t>Damara, Doumbe 1</t>
  </si>
  <si>
    <t>CF11210025</t>
  </si>
  <si>
    <t>Fourou</t>
  </si>
  <si>
    <t>Damara, Fourou</t>
  </si>
  <si>
    <t>CF11210026</t>
  </si>
  <si>
    <t>Gba</t>
  </si>
  <si>
    <t>Damara, Gba</t>
  </si>
  <si>
    <t>CF11210027</t>
  </si>
  <si>
    <t>Damara, Gbago</t>
  </si>
  <si>
    <t>CF11210028</t>
  </si>
  <si>
    <t>Gbago-Lengo</t>
  </si>
  <si>
    <t>Damara, Gbago-Lengo</t>
  </si>
  <si>
    <t>CF11210029</t>
  </si>
  <si>
    <t>Gbakoulou</t>
  </si>
  <si>
    <t>Damara, Gbakoulou</t>
  </si>
  <si>
    <t>CF11210030</t>
  </si>
  <si>
    <t>Gbandele</t>
  </si>
  <si>
    <t>Damara, Gbandele</t>
  </si>
  <si>
    <t>CF11210031</t>
  </si>
  <si>
    <t>Gbango</t>
  </si>
  <si>
    <t>Damara, Gbango</t>
  </si>
  <si>
    <t>CF11210032</t>
  </si>
  <si>
    <t>Gbassiki 2</t>
  </si>
  <si>
    <t>Damara, Gbassiki 2</t>
  </si>
  <si>
    <t>CF11210033</t>
  </si>
  <si>
    <t>Gbatamba</t>
  </si>
  <si>
    <t>Damara, Gbatamba</t>
  </si>
  <si>
    <t>CF11210034</t>
  </si>
  <si>
    <t>Gbaya 2</t>
  </si>
  <si>
    <t>Damara, Gbaya 2</t>
  </si>
  <si>
    <t>CF11210035</t>
  </si>
  <si>
    <t>Gbele</t>
  </si>
  <si>
    <t>Damara, Gbele</t>
  </si>
  <si>
    <t>CF11210036</t>
  </si>
  <si>
    <t>Gbeze</t>
  </si>
  <si>
    <t>Damara, Gbeze</t>
  </si>
  <si>
    <t>CF11210037</t>
  </si>
  <si>
    <t>Gbozo</t>
  </si>
  <si>
    <t>Damara, Gbozo</t>
  </si>
  <si>
    <t>CF11210038</t>
  </si>
  <si>
    <t>Grebeu</t>
  </si>
  <si>
    <t>Damara, Grebeu</t>
  </si>
  <si>
    <t>CF11210039</t>
  </si>
  <si>
    <t>Guerengou</t>
  </si>
  <si>
    <t>Damara, Guerengou</t>
  </si>
  <si>
    <t>CF11210075</t>
  </si>
  <si>
    <t>Imohoro</t>
  </si>
  <si>
    <t>Damara, Imohoro</t>
  </si>
  <si>
    <t>CF11210040</t>
  </si>
  <si>
    <t>Kako</t>
  </si>
  <si>
    <t>Damara, Kako</t>
  </si>
  <si>
    <t>CF11210041</t>
  </si>
  <si>
    <t>Damara, Koro</t>
  </si>
  <si>
    <t>CF11210042</t>
  </si>
  <si>
    <t>Kozo</t>
  </si>
  <si>
    <t>Damara, Kozo</t>
  </si>
  <si>
    <t>CF11210043</t>
  </si>
  <si>
    <t>Kpabara</t>
  </si>
  <si>
    <t>Damara, Kpabara</t>
  </si>
  <si>
    <t>CF11210044</t>
  </si>
  <si>
    <t>Damara, Kpetene</t>
  </si>
  <si>
    <t>CF11210045</t>
  </si>
  <si>
    <t>Langba</t>
  </si>
  <si>
    <t>Damara, Langba</t>
  </si>
  <si>
    <t>CF11210046</t>
  </si>
  <si>
    <t>Leya</t>
  </si>
  <si>
    <t>Damara, Leya</t>
  </si>
  <si>
    <t>CF11210047</t>
  </si>
  <si>
    <t>Liby Wongo</t>
  </si>
  <si>
    <t>Damara, Liby Wongo</t>
  </si>
  <si>
    <t>CF11210048</t>
  </si>
  <si>
    <t>Liby-Coco</t>
  </si>
  <si>
    <t>Damara, Liby-Coco</t>
  </si>
  <si>
    <t>CF11210049</t>
  </si>
  <si>
    <t>Maboro</t>
  </si>
  <si>
    <t>Damara, Maboro</t>
  </si>
  <si>
    <t>CF11210050</t>
  </si>
  <si>
    <t>Damara, Male</t>
  </si>
  <si>
    <t>CF11210051</t>
  </si>
  <si>
    <t>Malingapo</t>
  </si>
  <si>
    <t>Damara, Malingapo</t>
  </si>
  <si>
    <t>CF11210052</t>
  </si>
  <si>
    <t>Malo</t>
  </si>
  <si>
    <t>Damara, Malo</t>
  </si>
  <si>
    <t>CF11210053</t>
  </si>
  <si>
    <t>Mangouada</t>
  </si>
  <si>
    <t>Damara, Mangouada</t>
  </si>
  <si>
    <t>CF11210054</t>
  </si>
  <si>
    <t>Maraba</t>
  </si>
  <si>
    <t>Damara, Maraba</t>
  </si>
  <si>
    <t>CF11210055</t>
  </si>
  <si>
    <t>Massamba 1</t>
  </si>
  <si>
    <t>Damara, Massamba 1</t>
  </si>
  <si>
    <t>CF11210056</t>
  </si>
  <si>
    <t>Massamba 2</t>
  </si>
  <si>
    <t>Damara, Massamba 2</t>
  </si>
  <si>
    <t>CF11210057</t>
  </si>
  <si>
    <t>Damara, Mbata</t>
  </si>
  <si>
    <t>CF11210058</t>
  </si>
  <si>
    <t>Ngouaka 2</t>
  </si>
  <si>
    <t>Damara, Ngouaka 2</t>
  </si>
  <si>
    <t>CF11210059</t>
  </si>
  <si>
    <t>Ngouka</t>
  </si>
  <si>
    <t>Damara, Ngouka</t>
  </si>
  <si>
    <t>CF11210060</t>
  </si>
  <si>
    <t>Ngoukpe</t>
  </si>
  <si>
    <t>Damara, Ngoukpe</t>
  </si>
  <si>
    <t>CF11210061</t>
  </si>
  <si>
    <t>Ngoundjangja</t>
  </si>
  <si>
    <t>Damara, Ngoundjangja</t>
  </si>
  <si>
    <t>CF11210062</t>
  </si>
  <si>
    <t>Ngoundji 1</t>
  </si>
  <si>
    <t>Damara, Ngoundji 1</t>
  </si>
  <si>
    <t>CF11210063</t>
  </si>
  <si>
    <t>Ngoundji 2</t>
  </si>
  <si>
    <t>Damara, Ngoundji 2</t>
  </si>
  <si>
    <t>CF11210064</t>
  </si>
  <si>
    <t>Ngoupe</t>
  </si>
  <si>
    <t>Damara, Ngoupe</t>
  </si>
  <si>
    <t>CF11210076</t>
  </si>
  <si>
    <t>Nguerengou 1</t>
  </si>
  <si>
    <t>Damara, Nguerengou 1</t>
  </si>
  <si>
    <t>CF11210065</t>
  </si>
  <si>
    <t>Nguerengou 2</t>
  </si>
  <si>
    <t>Damara, Nguerengou 2</t>
  </si>
  <si>
    <t>CF11210066</t>
  </si>
  <si>
    <t>Nzawa</t>
  </si>
  <si>
    <t>Damara, Nzawa</t>
  </si>
  <si>
    <t>CF11210067</t>
  </si>
  <si>
    <t>Ombella-Bord</t>
  </si>
  <si>
    <t>Damara, Ombella-Bord</t>
  </si>
  <si>
    <t>CF11210068</t>
  </si>
  <si>
    <t>Ouamourou</t>
  </si>
  <si>
    <t>Damara, Ouamourou</t>
  </si>
  <si>
    <t>CF11210069</t>
  </si>
  <si>
    <t>Oumba</t>
  </si>
  <si>
    <t>Damara, Oumba</t>
  </si>
  <si>
    <t>CF11210070</t>
  </si>
  <si>
    <t>Palambo</t>
  </si>
  <si>
    <t>Damara, Palambo</t>
  </si>
  <si>
    <t>CF11210071</t>
  </si>
  <si>
    <t>Panokoula</t>
  </si>
  <si>
    <t>Damara, Panokoula</t>
  </si>
  <si>
    <t>CF11210072</t>
  </si>
  <si>
    <t>Pata</t>
  </si>
  <si>
    <t>Damara, Pata</t>
  </si>
  <si>
    <t>CF11210073</t>
  </si>
  <si>
    <t>Damara, Vangue</t>
  </si>
  <si>
    <t>CF11210074</t>
  </si>
  <si>
    <t>Vangue i</t>
  </si>
  <si>
    <t>Damara, Vangue i</t>
  </si>
  <si>
    <t>CF11210077</t>
  </si>
  <si>
    <t>Dar El Kouti, Ndele</t>
  </si>
  <si>
    <t>CF51110001</t>
  </si>
  <si>
    <t>Akoursoubak</t>
  </si>
  <si>
    <t>Dar El Kouti, Akoursoubak</t>
  </si>
  <si>
    <t>CF51110002</t>
  </si>
  <si>
    <t>Ambassana</t>
  </si>
  <si>
    <t>Dar El Kouti, Ambassana</t>
  </si>
  <si>
    <t>CF51110003</t>
  </si>
  <si>
    <t>Bangbali</t>
  </si>
  <si>
    <t>Dar El Kouti, Bangbali</t>
  </si>
  <si>
    <t>CF51110004</t>
  </si>
  <si>
    <t>Bangoran 1</t>
  </si>
  <si>
    <t>Dar El Kouti, Bangoran 1</t>
  </si>
  <si>
    <t>CF51110005</t>
  </si>
  <si>
    <t>Berbatima</t>
  </si>
  <si>
    <t>Dar El Kouti, Berbatima</t>
  </si>
  <si>
    <t>CF51110006</t>
  </si>
  <si>
    <t>Boulkina 1</t>
  </si>
  <si>
    <t>Dar El Kouti, Boulkina 1</t>
  </si>
  <si>
    <t>CF51110007</t>
  </si>
  <si>
    <t>Boulkina 2</t>
  </si>
  <si>
    <t>Dar El Kouti, Boulkina 2</t>
  </si>
  <si>
    <t>CF51110008</t>
  </si>
  <si>
    <t>Boulkinya 3</t>
  </si>
  <si>
    <t>Dar El Kouti, Boulkinya 3</t>
  </si>
  <si>
    <t>CF51110009</t>
  </si>
  <si>
    <t>Camp Gounda</t>
  </si>
  <si>
    <t>Dar El Kouti, Camp Gounda</t>
  </si>
  <si>
    <t>CF51110010</t>
  </si>
  <si>
    <t>Chari 1</t>
  </si>
  <si>
    <t>Dar El Kouti, Chari 1</t>
  </si>
  <si>
    <t>CF51110011</t>
  </si>
  <si>
    <t>Chari 2</t>
  </si>
  <si>
    <t>Dar El Kouti, Chari 2</t>
  </si>
  <si>
    <t>CF51110012</t>
  </si>
  <si>
    <t>Dile</t>
  </si>
  <si>
    <t>Dar El Kouti, Dile</t>
  </si>
  <si>
    <t>CF51110013</t>
  </si>
  <si>
    <t>Dimi-Faya</t>
  </si>
  <si>
    <t>Dar El Kouti, Dimi-Faya</t>
  </si>
  <si>
    <t>CF51110014</t>
  </si>
  <si>
    <t>Djamissinda</t>
  </si>
  <si>
    <t>Dar El Kouti, Djamissinda</t>
  </si>
  <si>
    <t>CF51110015</t>
  </si>
  <si>
    <t>Gassai</t>
  </si>
  <si>
    <t>Dar El Kouti, Gassai</t>
  </si>
  <si>
    <t>CF51110016</t>
  </si>
  <si>
    <t>Gatamainda</t>
  </si>
  <si>
    <t>Dar El Kouti, Gatamainda</t>
  </si>
  <si>
    <t>CF51110017</t>
  </si>
  <si>
    <t>Gol Belda</t>
  </si>
  <si>
    <t>Dar El Kouti, Gol Belda</t>
  </si>
  <si>
    <t>CF51110018</t>
  </si>
  <si>
    <t>Kalinga</t>
  </si>
  <si>
    <t>Dar El Kouti, Kalinga</t>
  </si>
  <si>
    <t>CF51110019</t>
  </si>
  <si>
    <t>Kamssinga</t>
  </si>
  <si>
    <t>Dar El Kouti, Kamssinga</t>
  </si>
  <si>
    <t>CF51110020</t>
  </si>
  <si>
    <t>Kavala</t>
  </si>
  <si>
    <t>Dar El Kouti, Kavala</t>
  </si>
  <si>
    <t>CF51110021</t>
  </si>
  <si>
    <t>Dar El Kouti, Koubou</t>
  </si>
  <si>
    <t>CF51110022</t>
  </si>
  <si>
    <t>Koubouloulou</t>
  </si>
  <si>
    <t>Dar El Kouti, Koubouloulou</t>
  </si>
  <si>
    <t>CF51110023</t>
  </si>
  <si>
    <t>Koulakare</t>
  </si>
  <si>
    <t>Dar El Kouti, Koulakare</t>
  </si>
  <si>
    <t>CF51110024</t>
  </si>
  <si>
    <t>Koundi</t>
  </si>
  <si>
    <t>Dar El Kouti, Koundi</t>
  </si>
  <si>
    <t>CF51110025</t>
  </si>
  <si>
    <t>Kourbou</t>
  </si>
  <si>
    <t>Dar El Kouti, Kourbou</t>
  </si>
  <si>
    <t>CF51110026</t>
  </si>
  <si>
    <t>Koutoubeti</t>
  </si>
  <si>
    <t>Dar El Kouti, Koutoubeti</t>
  </si>
  <si>
    <t>CF51110027</t>
  </si>
  <si>
    <t>Lemana 2</t>
  </si>
  <si>
    <t>Dar El Kouti, Lemana 2</t>
  </si>
  <si>
    <t>CF51110028</t>
  </si>
  <si>
    <t>Lemana 3</t>
  </si>
  <si>
    <t>Dar El Kouti, Lemana 3</t>
  </si>
  <si>
    <t>CF51110029</t>
  </si>
  <si>
    <t>Mai-Bo Komanda</t>
  </si>
  <si>
    <t>Dar El Kouti, Mai-Bo Komanda</t>
  </si>
  <si>
    <t>CF51110030</t>
  </si>
  <si>
    <t>Dar El Kouti, Manga</t>
  </si>
  <si>
    <t>CF51110031</t>
  </si>
  <si>
    <t>Manovo</t>
  </si>
  <si>
    <t>Dar El Kouti, Manovo</t>
  </si>
  <si>
    <t>CF51110032</t>
  </si>
  <si>
    <t>Marinda</t>
  </si>
  <si>
    <t>Dar El Kouti, Marinda</t>
  </si>
  <si>
    <t>CF51110033</t>
  </si>
  <si>
    <t>CF51110034</t>
  </si>
  <si>
    <t>Massana</t>
  </si>
  <si>
    <t>Dar El Kouti, Massana</t>
  </si>
  <si>
    <t>CF51110035</t>
  </si>
  <si>
    <t>Mayan Bok</t>
  </si>
  <si>
    <t>Dar El Kouti, Mayan Bok</t>
  </si>
  <si>
    <t>CF51110036</t>
  </si>
  <si>
    <t>Miamani</t>
  </si>
  <si>
    <t>Dar El Kouti, Miamani</t>
  </si>
  <si>
    <t>CF51110037</t>
  </si>
  <si>
    <t>Miamere</t>
  </si>
  <si>
    <t>Dar El Kouti, Miamere</t>
  </si>
  <si>
    <t>CF51110038</t>
  </si>
  <si>
    <t>Miamete</t>
  </si>
  <si>
    <t>Dar El Kouti, Miamete</t>
  </si>
  <si>
    <t>CF51110039</t>
  </si>
  <si>
    <t>Ndjoko 1</t>
  </si>
  <si>
    <t>Dar El Kouti, Ndjoko 1</t>
  </si>
  <si>
    <t>CF51110040</t>
  </si>
  <si>
    <t>Ndjoko 2</t>
  </si>
  <si>
    <t>Dar El Kouti, Ndjoko 2</t>
  </si>
  <si>
    <t>CF51110041</t>
  </si>
  <si>
    <t>Ngarba-Bord</t>
  </si>
  <si>
    <t>Dar El Kouti, Ngarba-Bord</t>
  </si>
  <si>
    <t>CF51110042</t>
  </si>
  <si>
    <t>Nihou</t>
  </si>
  <si>
    <t>Dar El Kouti, Nihou</t>
  </si>
  <si>
    <t>CF51110043</t>
  </si>
  <si>
    <t>Ouhi</t>
  </si>
  <si>
    <t>Dar El Kouti, Ouhi</t>
  </si>
  <si>
    <t>CF51110044</t>
  </si>
  <si>
    <t>Safari Ndjangala</t>
  </si>
  <si>
    <t>Dar El Kouti, Safari Ndjangala</t>
  </si>
  <si>
    <t>CF51110045</t>
  </si>
  <si>
    <t>Sangha Aouk Safari</t>
  </si>
  <si>
    <t>Dar El Kouti, Sangha Aouk Safari</t>
  </si>
  <si>
    <t>CF51110046</t>
  </si>
  <si>
    <t>Sokoumba</t>
  </si>
  <si>
    <t>Dar El Kouti, Sokoumba</t>
  </si>
  <si>
    <t>CF51110047</t>
  </si>
  <si>
    <t>Tiri 1</t>
  </si>
  <si>
    <t>Dar El Kouti, Tiri 1</t>
  </si>
  <si>
    <t>CF51110048</t>
  </si>
  <si>
    <t>Yangou Brindji</t>
  </si>
  <si>
    <t>Dar El Kouti, Yangou Brindji</t>
  </si>
  <si>
    <t>CF51110049</t>
  </si>
  <si>
    <t>Zobossinda</t>
  </si>
  <si>
    <t>Dar El Kouti, Zobossinda</t>
  </si>
  <si>
    <t>CF51110050</t>
  </si>
  <si>
    <t>Zoukoutouniala</t>
  </si>
  <si>
    <t>Dar El Kouti, Zoukoutouniala</t>
  </si>
  <si>
    <t>CF51110051</t>
  </si>
  <si>
    <t>Zoukoutouniala 2</t>
  </si>
  <si>
    <t>Dar El Kouti, Zoukoutouniala 2</t>
  </si>
  <si>
    <t>CF51110052</t>
  </si>
  <si>
    <t>Golongosso</t>
  </si>
  <si>
    <t>Dar El Kouti, Golongosso</t>
  </si>
  <si>
    <t>CF51110053</t>
  </si>
  <si>
    <t>Mialoutou</t>
  </si>
  <si>
    <t>Dar El Kouti, Mialoutou</t>
  </si>
  <si>
    <t>CF51110054</t>
  </si>
  <si>
    <t>Awakaba</t>
  </si>
  <si>
    <t>Dar El Kouti, Awakaba</t>
  </si>
  <si>
    <t>CF51110055</t>
  </si>
  <si>
    <t>Campementpt de gounda</t>
  </si>
  <si>
    <t>Dar El Kouti, Campementpt de gounda</t>
  </si>
  <si>
    <t>CF51110056</t>
  </si>
  <si>
    <t>Campement koumbala</t>
  </si>
  <si>
    <t>Dar El Kouti, Campement koumbala</t>
  </si>
  <si>
    <t>CF51110057</t>
  </si>
  <si>
    <t>Ambang</t>
  </si>
  <si>
    <t>Haute-Kadei, Ambang</t>
  </si>
  <si>
    <t>CF21610044</t>
  </si>
  <si>
    <t>Bagoudou</t>
  </si>
  <si>
    <t>Haute-Kadei, Bagoudou</t>
  </si>
  <si>
    <t>CF21610001</t>
  </si>
  <si>
    <t>Haute-Kadei, Bamba</t>
  </si>
  <si>
    <t>CF21610002</t>
  </si>
  <si>
    <t>Bayanga-Kadei</t>
  </si>
  <si>
    <t>Haute-Kadei, Bayanga-Kadei</t>
  </si>
  <si>
    <t>CF21610003</t>
  </si>
  <si>
    <t>Beko</t>
  </si>
  <si>
    <t>Haute-Kadei, Beko</t>
  </si>
  <si>
    <t>CF21610004</t>
  </si>
  <si>
    <t>Bindinga</t>
  </si>
  <si>
    <t>Haute-Kadei, Bindinga</t>
  </si>
  <si>
    <t>CF21610005</t>
  </si>
  <si>
    <t>Binoumbi</t>
  </si>
  <si>
    <t>Haute-Kadei, Binoumbi</t>
  </si>
  <si>
    <t>CF21610006</t>
  </si>
  <si>
    <t>Bondje</t>
  </si>
  <si>
    <t>Haute-Kadei, Bondje</t>
  </si>
  <si>
    <t>CF21610007</t>
  </si>
  <si>
    <t>Daloguene</t>
  </si>
  <si>
    <t>Haute-Kadei, Daloguene</t>
  </si>
  <si>
    <t>CF21610008</t>
  </si>
  <si>
    <t>Dede Makouba</t>
  </si>
  <si>
    <t>Haute-Kadei, Dede Makouba</t>
  </si>
  <si>
    <t>CF21610009</t>
  </si>
  <si>
    <t>Dede Mokouba</t>
  </si>
  <si>
    <t>Haute-Kadei, Dede Mokouba</t>
  </si>
  <si>
    <t>CF21610045</t>
  </si>
  <si>
    <t>Demba</t>
  </si>
  <si>
    <t>Haute-Kadei, Demba</t>
  </si>
  <si>
    <t>CF21610010</t>
  </si>
  <si>
    <t>Haute-Kadei, Djambala</t>
  </si>
  <si>
    <t>CF21610011</t>
  </si>
  <si>
    <t>Dori</t>
  </si>
  <si>
    <t>Haute-Kadei, Dori</t>
  </si>
  <si>
    <t>CF21610012</t>
  </si>
  <si>
    <t>Gaza</t>
  </si>
  <si>
    <t>Haute-Kadei, Gaza</t>
  </si>
  <si>
    <t>CF21610013</t>
  </si>
  <si>
    <t>Gnemele</t>
  </si>
  <si>
    <t>Haute-Kadei, Gnemele</t>
  </si>
  <si>
    <t>CF21610014</t>
  </si>
  <si>
    <t>Gopan</t>
  </si>
  <si>
    <t>Haute-Kadei, Gopan</t>
  </si>
  <si>
    <t>CF21610015</t>
  </si>
  <si>
    <t>Guereki</t>
  </si>
  <si>
    <t>Haute-Kadei, Guereki</t>
  </si>
  <si>
    <t>CF21610016</t>
  </si>
  <si>
    <t>Kambayeke</t>
  </si>
  <si>
    <t>Haute-Kadei, Kambayeke</t>
  </si>
  <si>
    <t>CF21610017</t>
  </si>
  <si>
    <t>Kombo</t>
  </si>
  <si>
    <t>Haute-Kadei, Kombo</t>
  </si>
  <si>
    <t>CF21610018</t>
  </si>
  <si>
    <t>Haute-Kadei, Lao</t>
  </si>
  <si>
    <t>CF21610019</t>
  </si>
  <si>
    <t>Lengou</t>
  </si>
  <si>
    <t>Haute-Kadei, Lengou</t>
  </si>
  <si>
    <t>CF21610020</t>
  </si>
  <si>
    <t>Mbandjifolo</t>
  </si>
  <si>
    <t>Haute-Kadei, Mbandjifolo</t>
  </si>
  <si>
    <t>CF21610021</t>
  </si>
  <si>
    <t>Mbangou</t>
  </si>
  <si>
    <t>Haute-Kadei, Mbangou</t>
  </si>
  <si>
    <t>CF21610022</t>
  </si>
  <si>
    <t>Mbi</t>
  </si>
  <si>
    <t>Haute-Kadei, Mbi</t>
  </si>
  <si>
    <t>CF21610023</t>
  </si>
  <si>
    <t>Mbiko</t>
  </si>
  <si>
    <t>Haute-Kadei, Mbiko</t>
  </si>
  <si>
    <t>CF21610024</t>
  </si>
  <si>
    <t>Mbossi</t>
  </si>
  <si>
    <t>Haute-Kadei, Mbossi</t>
  </si>
  <si>
    <t>CF21610025</t>
  </si>
  <si>
    <t>Molaye</t>
  </si>
  <si>
    <t>Haute-Kadei, Molaye</t>
  </si>
  <si>
    <t>CF21610026</t>
  </si>
  <si>
    <t>Monakengbele</t>
  </si>
  <si>
    <t>Haute-Kadei, Monakengbele</t>
  </si>
  <si>
    <t>CF21610042</t>
  </si>
  <si>
    <t>Mondelet</t>
  </si>
  <si>
    <t>Haute-Kadei, Mondelet</t>
  </si>
  <si>
    <t>CF21610027</t>
  </si>
  <si>
    <t>Mowe</t>
  </si>
  <si>
    <t>Haute-Kadei, Mowe</t>
  </si>
  <si>
    <t>CF21610028</t>
  </si>
  <si>
    <t>Ndjeligo</t>
  </si>
  <si>
    <t>Haute-Kadei, Ndjeligo</t>
  </si>
  <si>
    <t>CF21610029</t>
  </si>
  <si>
    <t>Ngambosso</t>
  </si>
  <si>
    <t>Haute-Kadei, Ngambosso</t>
  </si>
  <si>
    <t>CF21610030</t>
  </si>
  <si>
    <t>Ngandio</t>
  </si>
  <si>
    <t>Haute-Kadei, Ngandio</t>
  </si>
  <si>
    <t>CF21610031</t>
  </si>
  <si>
    <t>Ngola</t>
  </si>
  <si>
    <t>Haute-Kadei, Ngola</t>
  </si>
  <si>
    <t>CF21610032</t>
  </si>
  <si>
    <t>Nguilet</t>
  </si>
  <si>
    <t>Haute-Kadei, Nguilet</t>
  </si>
  <si>
    <t>CF21610033</t>
  </si>
  <si>
    <t>Pangou</t>
  </si>
  <si>
    <t>Haute-Kadei, Pangou</t>
  </si>
  <si>
    <t>CF21610034</t>
  </si>
  <si>
    <t>Siko</t>
  </si>
  <si>
    <t>Haute-Kadei, Siko</t>
  </si>
  <si>
    <t>CF21610043</t>
  </si>
  <si>
    <t>Siret</t>
  </si>
  <si>
    <t>Haute-Kadei, Siret</t>
  </si>
  <si>
    <t>CF21610035</t>
  </si>
  <si>
    <t>Sondinga</t>
  </si>
  <si>
    <t>Haute-Kadei, Sondinga</t>
  </si>
  <si>
    <t>CF21610036</t>
  </si>
  <si>
    <t>Tiko</t>
  </si>
  <si>
    <t>Haute-Kadei, Tiko</t>
  </si>
  <si>
    <t>CF21610037</t>
  </si>
  <si>
    <t>Wambio</t>
  </si>
  <si>
    <t>Haute-Kadei, Wambio</t>
  </si>
  <si>
    <t>CF21610038</t>
  </si>
  <si>
    <t>Yandao 3</t>
  </si>
  <si>
    <t>Haute-Kadei, Yandao 3</t>
  </si>
  <si>
    <t>CF21610039</t>
  </si>
  <si>
    <t>Yandiba</t>
  </si>
  <si>
    <t>Haute-Kadei, Yandiba</t>
  </si>
  <si>
    <t>CF21610040</t>
  </si>
  <si>
    <t>Yandoce</t>
  </si>
  <si>
    <t>Haute-Kadei, Yandoce</t>
  </si>
  <si>
    <t>CF21610041</t>
  </si>
  <si>
    <t>Bafada</t>
  </si>
  <si>
    <t>Dekoa, Bafada</t>
  </si>
  <si>
    <t>CF41210002</t>
  </si>
  <si>
    <t>Baguela</t>
  </si>
  <si>
    <t>Dekoa, Baguela</t>
  </si>
  <si>
    <t>CF41210003</t>
  </si>
  <si>
    <t>CF41210013</t>
  </si>
  <si>
    <t>Bandagoli</t>
  </si>
  <si>
    <t>Dekoa, Bandagoli</t>
  </si>
  <si>
    <t>CF41210004</t>
  </si>
  <si>
    <t>Boanga</t>
  </si>
  <si>
    <t>Dekoa, Boanga</t>
  </si>
  <si>
    <t>CF41210005</t>
  </si>
  <si>
    <t>Daya</t>
  </si>
  <si>
    <t>Dekoa, Daya</t>
  </si>
  <si>
    <t>CF41210006</t>
  </si>
  <si>
    <t>Dekoa, Dekoa</t>
  </si>
  <si>
    <t>CF41210001</t>
  </si>
  <si>
    <t>CF41210014</t>
  </si>
  <si>
    <t>Gbegon</t>
  </si>
  <si>
    <t>Dekoa, Gbegon</t>
  </si>
  <si>
    <t>CF41210007</t>
  </si>
  <si>
    <t>Kombele dekoa</t>
  </si>
  <si>
    <t>Dekoa, Kombele dekoa</t>
  </si>
  <si>
    <t>CF41210015</t>
  </si>
  <si>
    <t>Kotombolo</t>
  </si>
  <si>
    <t>Dekoa, Kotombolo</t>
  </si>
  <si>
    <t>CF41210012</t>
  </si>
  <si>
    <t>Dekoa, Koua</t>
  </si>
  <si>
    <t>CF41210008</t>
  </si>
  <si>
    <t>Lah</t>
  </si>
  <si>
    <t>Dekoa, Lah</t>
  </si>
  <si>
    <t>CF41210009</t>
  </si>
  <si>
    <t>Noukendji</t>
  </si>
  <si>
    <t>Dekoa, Noukendji</t>
  </si>
  <si>
    <t>CF41210016</t>
  </si>
  <si>
    <t>Sesseresse</t>
  </si>
  <si>
    <t>Dekoa, Sesseresse</t>
  </si>
  <si>
    <t>CF41210011</t>
  </si>
  <si>
    <t>Sidi-Ndolo</t>
  </si>
  <si>
    <t>Dekoa, Sidi-Ndolo</t>
  </si>
  <si>
    <t>CF41210010</t>
  </si>
  <si>
    <t>Balaoua 2</t>
  </si>
  <si>
    <t>Guiffa, Balaoua 2</t>
  </si>
  <si>
    <t>CF41230001</t>
  </si>
  <si>
    <t>Balawa</t>
  </si>
  <si>
    <t>Guiffa, Balawa</t>
  </si>
  <si>
    <t>CF41230002</t>
  </si>
  <si>
    <t>Banga 2</t>
  </si>
  <si>
    <t>Guiffa, Banga 2</t>
  </si>
  <si>
    <t>CF41230003</t>
  </si>
  <si>
    <t>Bassounda</t>
  </si>
  <si>
    <t>Guiffa, Bassounda</t>
  </si>
  <si>
    <t>CF41230004</t>
  </si>
  <si>
    <t>Bayela</t>
  </si>
  <si>
    <t>Guiffa, Bayela</t>
  </si>
  <si>
    <t>CF41230005</t>
  </si>
  <si>
    <t>Bayela Cm</t>
  </si>
  <si>
    <t>Guiffa, Bayela Cm</t>
  </si>
  <si>
    <t>CF41230006</t>
  </si>
  <si>
    <t>Bayelaka</t>
  </si>
  <si>
    <t>Guiffa, Bayelaka</t>
  </si>
  <si>
    <t>CF41230007</t>
  </si>
  <si>
    <t>Guiffa, Bimbi</t>
  </si>
  <si>
    <t>CF41230008</t>
  </si>
  <si>
    <t>Guiffa, Bongo</t>
  </si>
  <si>
    <t>CF41230009</t>
  </si>
  <si>
    <t>Bongo 2</t>
  </si>
  <si>
    <t>Guiffa, Bongo 2</t>
  </si>
  <si>
    <t>CF41230010</t>
  </si>
  <si>
    <t>Cotonaf</t>
  </si>
  <si>
    <t>Guiffa, Cotonaf</t>
  </si>
  <si>
    <t>CF41230011</t>
  </si>
  <si>
    <t>Foh</t>
  </si>
  <si>
    <t>Guiffa, Foh</t>
  </si>
  <si>
    <t>CF41230012</t>
  </si>
  <si>
    <t>Guiffa, Guiffa</t>
  </si>
  <si>
    <t>CF41230013</t>
  </si>
  <si>
    <t>Guiffa (Socada)</t>
  </si>
  <si>
    <t>Guiffa, Guiffa (Socada)</t>
  </si>
  <si>
    <t>CF41230014</t>
  </si>
  <si>
    <t>Katakpa</t>
  </si>
  <si>
    <t>Guiffa, Katakpa</t>
  </si>
  <si>
    <t>CF41230015</t>
  </si>
  <si>
    <t>Ngoudongo</t>
  </si>
  <si>
    <t>Guiffa, Ngoudongo</t>
  </si>
  <si>
    <t>CF41230016</t>
  </si>
  <si>
    <t>Ngoudongo 1</t>
  </si>
  <si>
    <t>Guiffa, Ngoudongo 1</t>
  </si>
  <si>
    <t>CF41230017</t>
  </si>
  <si>
    <t>Pelekesse</t>
  </si>
  <si>
    <t>Guiffa, Pelekesse</t>
  </si>
  <si>
    <t>CF41230018</t>
  </si>
  <si>
    <t>Poukouya</t>
  </si>
  <si>
    <t>Guiffa, Poukouya</t>
  </si>
  <si>
    <t>CF41230019</t>
  </si>
  <si>
    <t>Tilo, Badere</t>
  </si>
  <si>
    <t>CF41220001</t>
  </si>
  <si>
    <t>Bedambou</t>
  </si>
  <si>
    <t>Tilo, Bedambou</t>
  </si>
  <si>
    <t>CF41220002</t>
  </si>
  <si>
    <t>Bedonga</t>
  </si>
  <si>
    <t>Tilo, Bedonga</t>
  </si>
  <si>
    <t>CF41220003</t>
  </si>
  <si>
    <t>Begou</t>
  </si>
  <si>
    <t>Tilo, Begou</t>
  </si>
  <si>
    <t>CF41220004</t>
  </si>
  <si>
    <t>Begueze</t>
  </si>
  <si>
    <t>Tilo, Begueze</t>
  </si>
  <si>
    <t>CF41220005</t>
  </si>
  <si>
    <t>Bofere</t>
  </si>
  <si>
    <t>Tilo, Bofere</t>
  </si>
  <si>
    <t>CF41220006</t>
  </si>
  <si>
    <t>Bokoro</t>
  </si>
  <si>
    <t>Tilo, Bokoro</t>
  </si>
  <si>
    <t>CF41220007</t>
  </si>
  <si>
    <t>Bozagba</t>
  </si>
  <si>
    <t>Tilo, Bozagba</t>
  </si>
  <si>
    <t>CF41220008</t>
  </si>
  <si>
    <t>Gou</t>
  </si>
  <si>
    <t>Tilo, Gou</t>
  </si>
  <si>
    <t>CF41220025</t>
  </si>
  <si>
    <t>Gou 1</t>
  </si>
  <si>
    <t>Tilo, Gou 1</t>
  </si>
  <si>
    <t>CF41220009</t>
  </si>
  <si>
    <t>Gou 2</t>
  </si>
  <si>
    <t>Tilo, Gou 2</t>
  </si>
  <si>
    <t>CF41220010</t>
  </si>
  <si>
    <t>Kagaya</t>
  </si>
  <si>
    <t>Tilo, Kagaya</t>
  </si>
  <si>
    <t>CF41220011</t>
  </si>
  <si>
    <t>Mbimbi</t>
  </si>
  <si>
    <t>Tilo, Mbimbi</t>
  </si>
  <si>
    <t>CF41220012</t>
  </si>
  <si>
    <t>Mbime-Yomba</t>
  </si>
  <si>
    <t>Tilo, Mbime-Yomba</t>
  </si>
  <si>
    <t>CF41220013</t>
  </si>
  <si>
    <t>Mbou</t>
  </si>
  <si>
    <t>Tilo, Mbou</t>
  </si>
  <si>
    <t>CF41220014</t>
  </si>
  <si>
    <t>Ndamiri</t>
  </si>
  <si>
    <t>Tilo, Ndamiri</t>
  </si>
  <si>
    <t>CF41220015</t>
  </si>
  <si>
    <t>Ndere</t>
  </si>
  <si>
    <t>Tilo, Ndere</t>
  </si>
  <si>
    <t>CF41220016</t>
  </si>
  <si>
    <t>Ngbere</t>
  </si>
  <si>
    <t>Tilo, Ngbere</t>
  </si>
  <si>
    <t>CF41220017</t>
  </si>
  <si>
    <t>Tilo, Ngoro</t>
  </si>
  <si>
    <t>CF41220018</t>
  </si>
  <si>
    <t>Niamou</t>
  </si>
  <si>
    <t>Tilo, Niamou</t>
  </si>
  <si>
    <t>CF41220019</t>
  </si>
  <si>
    <t>Oualo</t>
  </si>
  <si>
    <t>Tilo, Oualo</t>
  </si>
  <si>
    <t>CF41220020</t>
  </si>
  <si>
    <t>Ouolo 1</t>
  </si>
  <si>
    <t>Tilo, Ouolo 1</t>
  </si>
  <si>
    <t>CF41220021</t>
  </si>
  <si>
    <t>Simandele</t>
  </si>
  <si>
    <t>Tilo, Simandele</t>
  </si>
  <si>
    <t>CF41220022</t>
  </si>
  <si>
    <t>Tilo, Tilo</t>
  </si>
  <si>
    <t>CF41220023</t>
  </si>
  <si>
    <t>Yonga</t>
  </si>
  <si>
    <t>Tilo, Yonga</t>
  </si>
  <si>
    <t>CF41220024</t>
  </si>
  <si>
    <t>Bac Ouara</t>
  </si>
  <si>
    <t>Djema, Bac Ouara</t>
  </si>
  <si>
    <t>CF63410002</t>
  </si>
  <si>
    <t>Bande</t>
  </si>
  <si>
    <t>Djema, Bande</t>
  </si>
  <si>
    <t>CF63410003</t>
  </si>
  <si>
    <t>Bargaza-Gbinza</t>
  </si>
  <si>
    <t>Djema, Bargaza-Gbinza</t>
  </si>
  <si>
    <t>CF63410004</t>
  </si>
  <si>
    <t>Djema, Djema</t>
  </si>
  <si>
    <t>CF63410001</t>
  </si>
  <si>
    <t>Kparatio</t>
  </si>
  <si>
    <t>Djema, Kparatio</t>
  </si>
  <si>
    <t>CF63410015</t>
  </si>
  <si>
    <t>La ouagou</t>
  </si>
  <si>
    <t>Djema, La ouagou</t>
  </si>
  <si>
    <t>CF63410013</t>
  </si>
  <si>
    <t>Mabou</t>
  </si>
  <si>
    <t>Djema, Mabou</t>
  </si>
  <si>
    <t>CF63410005</t>
  </si>
  <si>
    <t>Ouando</t>
  </si>
  <si>
    <t>Djema, Ouando</t>
  </si>
  <si>
    <t>CF63410006</t>
  </si>
  <si>
    <t>Ouango 1</t>
  </si>
  <si>
    <t>Djema, Ouango 1</t>
  </si>
  <si>
    <t>CF63410007</t>
  </si>
  <si>
    <t>Ouango 2</t>
  </si>
  <si>
    <t>Djema, Ouango 2</t>
  </si>
  <si>
    <t>CF63410008</t>
  </si>
  <si>
    <t>Ourou</t>
  </si>
  <si>
    <t>Djema, Ourou</t>
  </si>
  <si>
    <t>CF63410016</t>
  </si>
  <si>
    <t>Ourou 1</t>
  </si>
  <si>
    <t>Djema, Ourou 1</t>
  </si>
  <si>
    <t>CF63410009</t>
  </si>
  <si>
    <t>Ourou 2</t>
  </si>
  <si>
    <t>Djema, Ourou 2</t>
  </si>
  <si>
    <t>CF63410010</t>
  </si>
  <si>
    <t>Pekeyo</t>
  </si>
  <si>
    <t>Djema, Pekeyo</t>
  </si>
  <si>
    <t>CF63410011</t>
  </si>
  <si>
    <t>Sokoy yakoma</t>
  </si>
  <si>
    <t>Djema, Sokoy yakoma</t>
  </si>
  <si>
    <t>CF63410014</t>
  </si>
  <si>
    <t>Torombo</t>
  </si>
  <si>
    <t>Djema, Torombo</t>
  </si>
  <si>
    <t>CF63410012</t>
  </si>
  <si>
    <t>Babali 1</t>
  </si>
  <si>
    <t>Topia, Babali 1</t>
  </si>
  <si>
    <t>CF21710002</t>
  </si>
  <si>
    <t>Bafatoro</t>
  </si>
  <si>
    <t>Topia, Bafatoro</t>
  </si>
  <si>
    <t>CF21710003</t>
  </si>
  <si>
    <t>Bassele</t>
  </si>
  <si>
    <t>Topia, Bassele</t>
  </si>
  <si>
    <t>CF21710004</t>
  </si>
  <si>
    <t>Batongo 1</t>
  </si>
  <si>
    <t>Topia, Batongo 1</t>
  </si>
  <si>
    <t>CF21710005</t>
  </si>
  <si>
    <t>Batongo 2</t>
  </si>
  <si>
    <t>Topia, Batongo 2</t>
  </si>
  <si>
    <t>CF21710006</t>
  </si>
  <si>
    <t>Bayama</t>
  </si>
  <si>
    <t>Topia, Bayama</t>
  </si>
  <si>
    <t>CF21710007</t>
  </si>
  <si>
    <t>Beabo</t>
  </si>
  <si>
    <t>Topia, Beabo</t>
  </si>
  <si>
    <t>CF21710008</t>
  </si>
  <si>
    <t>Beina</t>
  </si>
  <si>
    <t>Topia, Beina</t>
  </si>
  <si>
    <t>CF21710009</t>
  </si>
  <si>
    <t>Bekanali</t>
  </si>
  <si>
    <t>Topia, Bekanali</t>
  </si>
  <si>
    <t>CF21710010</t>
  </si>
  <si>
    <t>Berengo</t>
  </si>
  <si>
    <t>Topia, Berengo</t>
  </si>
  <si>
    <t>CF21710011</t>
  </si>
  <si>
    <t>Bombo</t>
  </si>
  <si>
    <t>Topia, Bombo</t>
  </si>
  <si>
    <t>CF21710012</t>
  </si>
  <si>
    <t>Danagbayan</t>
  </si>
  <si>
    <t>Topia, Danagbayan</t>
  </si>
  <si>
    <t>CF21710013</t>
  </si>
  <si>
    <t>Dankara</t>
  </si>
  <si>
    <t>Topia, Dankara</t>
  </si>
  <si>
    <t>CF21710014</t>
  </si>
  <si>
    <t>Degbe</t>
  </si>
  <si>
    <t>Topia, Degbe</t>
  </si>
  <si>
    <t>CF21710015</t>
  </si>
  <si>
    <t>Demba-Bateke</t>
  </si>
  <si>
    <t>Topia, Demba-Bateke</t>
  </si>
  <si>
    <t>CF21710016</t>
  </si>
  <si>
    <t>Topia, Dengbe</t>
  </si>
  <si>
    <t>CF21710017</t>
  </si>
  <si>
    <t>Dinguiri</t>
  </si>
  <si>
    <t>Topia, Dinguiri</t>
  </si>
  <si>
    <t>CF21710058</t>
  </si>
  <si>
    <t>Djomo</t>
  </si>
  <si>
    <t>Topia, Djomo</t>
  </si>
  <si>
    <t>CF21710018</t>
  </si>
  <si>
    <t>Topia, Dobele</t>
  </si>
  <si>
    <t>CF21710019</t>
  </si>
  <si>
    <t>Topia, Gadzi</t>
  </si>
  <si>
    <t>CF21710001</t>
  </si>
  <si>
    <t>Gbabali</t>
  </si>
  <si>
    <t>Topia, Gbabali</t>
  </si>
  <si>
    <t>CF21710056</t>
  </si>
  <si>
    <t>Gbaina bondio</t>
  </si>
  <si>
    <t>Topia, Gbaina bondio</t>
  </si>
  <si>
    <t>CF21710057</t>
  </si>
  <si>
    <t>Golongo</t>
  </si>
  <si>
    <t>Topia, Golongo</t>
  </si>
  <si>
    <t>CF21710020</t>
  </si>
  <si>
    <t>Guen</t>
  </si>
  <si>
    <t>Topia, Guen</t>
  </si>
  <si>
    <t>CF21710021</t>
  </si>
  <si>
    <t>Hodiri</t>
  </si>
  <si>
    <t>Topia, Hodiri</t>
  </si>
  <si>
    <t>CF21710022</t>
  </si>
  <si>
    <t>Hodji</t>
  </si>
  <si>
    <t>Topia, Hodji</t>
  </si>
  <si>
    <t>CF21710023</t>
  </si>
  <si>
    <t>Irmabouiki</t>
  </si>
  <si>
    <t>Topia, Irmabouiki</t>
  </si>
  <si>
    <t>CF21710024</t>
  </si>
  <si>
    <t>Kamp-Kalo</t>
  </si>
  <si>
    <t>Topia, Kamp-Kalo</t>
  </si>
  <si>
    <t>CF21710025</t>
  </si>
  <si>
    <t>Topia, Kombo</t>
  </si>
  <si>
    <t>CF21710026</t>
  </si>
  <si>
    <t>Kombo Rca</t>
  </si>
  <si>
    <t>Topia, Kombo Rca</t>
  </si>
  <si>
    <t>CF21710027</t>
  </si>
  <si>
    <t>Limbo</t>
  </si>
  <si>
    <t>Topia, Limbo</t>
  </si>
  <si>
    <t>CF21710028</t>
  </si>
  <si>
    <t>Makoundji ouali</t>
  </si>
  <si>
    <t>Topia, Makoundji ouali</t>
  </si>
  <si>
    <t>CF21710055</t>
  </si>
  <si>
    <t>Mbadja</t>
  </si>
  <si>
    <t>Topia, Mbadja</t>
  </si>
  <si>
    <t>CF21710029</t>
  </si>
  <si>
    <t>Mbaina</t>
  </si>
  <si>
    <t>Topia, Mbaina</t>
  </si>
  <si>
    <t>CF21710030</t>
  </si>
  <si>
    <t>Meni</t>
  </si>
  <si>
    <t>Topia, Meni</t>
  </si>
  <si>
    <t>CF21710031</t>
  </si>
  <si>
    <t>Mokoundji-Wali</t>
  </si>
  <si>
    <t>Topia, Mokoundji-Wali</t>
  </si>
  <si>
    <t>CF21710032</t>
  </si>
  <si>
    <t>Mondele</t>
  </si>
  <si>
    <t>Topia, Mondele</t>
  </si>
  <si>
    <t>CF21710059</t>
  </si>
  <si>
    <t>Mondele 1</t>
  </si>
  <si>
    <t>Topia, Mondele 1</t>
  </si>
  <si>
    <t>CF21710033</t>
  </si>
  <si>
    <t>Nalembe</t>
  </si>
  <si>
    <t>Topia, Nalembe</t>
  </si>
  <si>
    <t>CF21710034</t>
  </si>
  <si>
    <t>Ndingana</t>
  </si>
  <si>
    <t>Topia, Ndingana</t>
  </si>
  <si>
    <t>CF21710035</t>
  </si>
  <si>
    <t>Ndinguiri</t>
  </si>
  <si>
    <t>Topia, Ndinguiri</t>
  </si>
  <si>
    <t>CF21710036</t>
  </si>
  <si>
    <t>Ndongue-Bondio</t>
  </si>
  <si>
    <t>Topia, Ndongue-Bondio</t>
  </si>
  <si>
    <t>CF21710037</t>
  </si>
  <si>
    <t>Ngaboua</t>
  </si>
  <si>
    <t>Topia, Ngaboua</t>
  </si>
  <si>
    <t>CF21710038</t>
  </si>
  <si>
    <t>Ngonzo</t>
  </si>
  <si>
    <t>Topia, Ngonzo</t>
  </si>
  <si>
    <t>CF21710039</t>
  </si>
  <si>
    <t>Pangoulo</t>
  </si>
  <si>
    <t>Topia, Pangoulo</t>
  </si>
  <si>
    <t>CF21710040</t>
  </si>
  <si>
    <t>Topia, Pate</t>
  </si>
  <si>
    <t>CF21710041</t>
  </si>
  <si>
    <t>Samba Gbaya</t>
  </si>
  <si>
    <t>Topia, Samba Gbaya</t>
  </si>
  <si>
    <t>CF21710042</t>
  </si>
  <si>
    <t>Samba Haoussa</t>
  </si>
  <si>
    <t>Topia, Samba Haoussa</t>
  </si>
  <si>
    <t>CF21710043</t>
  </si>
  <si>
    <t>Sassele</t>
  </si>
  <si>
    <t>Topia, Sassele</t>
  </si>
  <si>
    <t>CF21710054</t>
  </si>
  <si>
    <t>Sossongo 2</t>
  </si>
  <si>
    <t>Topia, Sossongo 2</t>
  </si>
  <si>
    <t>CF21710044</t>
  </si>
  <si>
    <t>Tawi</t>
  </si>
  <si>
    <t>Topia, Tawi</t>
  </si>
  <si>
    <t>CF21710045</t>
  </si>
  <si>
    <t>Toro</t>
  </si>
  <si>
    <t>Topia, Toro</t>
  </si>
  <si>
    <t>CF21710046</t>
  </si>
  <si>
    <t>Yakongo</t>
  </si>
  <si>
    <t>Topia, Yakongo</t>
  </si>
  <si>
    <t>CF21710047</t>
  </si>
  <si>
    <t>Zaoro soungou</t>
  </si>
  <si>
    <t>Topia, Zaoro soungou</t>
  </si>
  <si>
    <t>CF21710053</t>
  </si>
  <si>
    <t>Zaorossoungou</t>
  </si>
  <si>
    <t>Topia, Zaorossoungou</t>
  </si>
  <si>
    <t>CF21710048</t>
  </si>
  <si>
    <t>Zaoro-Yanga</t>
  </si>
  <si>
    <t>Topia, Zaoro-Yanga</t>
  </si>
  <si>
    <t>CF21710049</t>
  </si>
  <si>
    <t>Zaoro-Yanga-Ngombe</t>
  </si>
  <si>
    <t>Topia, Zaoro-Yanga-Ngombe</t>
  </si>
  <si>
    <t>CF21710050</t>
  </si>
  <si>
    <t>Zouwane</t>
  </si>
  <si>
    <t>Topia, Zouwane</t>
  </si>
  <si>
    <t>CF21710051</t>
  </si>
  <si>
    <t>Zouwane 2</t>
  </si>
  <si>
    <t>Topia, Zouwane 2</t>
  </si>
  <si>
    <t>CF21710052</t>
  </si>
  <si>
    <t>Mbali, Bakala</t>
  </si>
  <si>
    <t>CF21720001</t>
  </si>
  <si>
    <t>Bambea</t>
  </si>
  <si>
    <t>Mbali, Bambea</t>
  </si>
  <si>
    <t>CF21720002</t>
  </si>
  <si>
    <t>Bangala Ngakola</t>
  </si>
  <si>
    <t>Mbali, Bangala Ngakola</t>
  </si>
  <si>
    <t>CF21720003</t>
  </si>
  <si>
    <t>Benepa</t>
  </si>
  <si>
    <t>Mbali, Benepa</t>
  </si>
  <si>
    <t>CF21720004</t>
  </si>
  <si>
    <t>Boli Centre</t>
  </si>
  <si>
    <t>Mbali, Boli Centre</t>
  </si>
  <si>
    <t>CF21720005</t>
  </si>
  <si>
    <t>Bom</t>
  </si>
  <si>
    <t>Mbali, Bom</t>
  </si>
  <si>
    <t>CF21720006</t>
  </si>
  <si>
    <t>Boutoni</t>
  </si>
  <si>
    <t>Mbali, Boutoni</t>
  </si>
  <si>
    <t>CF21720007</t>
  </si>
  <si>
    <t>Boy bale</t>
  </si>
  <si>
    <t>Mbali, Boy bale</t>
  </si>
  <si>
    <t>CF21720038</t>
  </si>
  <si>
    <t>Boy-Bale</t>
  </si>
  <si>
    <t>Mbali, Boy-Bale</t>
  </si>
  <si>
    <t>CF21720008</t>
  </si>
  <si>
    <t>Dongali</t>
  </si>
  <si>
    <t>Mbali, Dongali</t>
  </si>
  <si>
    <t>CF21720009</t>
  </si>
  <si>
    <t>Dororo</t>
  </si>
  <si>
    <t>Mbali, Dororo</t>
  </si>
  <si>
    <t>CF21720010</t>
  </si>
  <si>
    <t>Gate</t>
  </si>
  <si>
    <t>Mbali, Gate</t>
  </si>
  <si>
    <t>CF21720011</t>
  </si>
  <si>
    <t>Gbaboua 1</t>
  </si>
  <si>
    <t>Mbali, Gbaboua 1</t>
  </si>
  <si>
    <t>CF21720012</t>
  </si>
  <si>
    <t>Gbon</t>
  </si>
  <si>
    <t>Mbali, Gbon</t>
  </si>
  <si>
    <t>CF21720013</t>
  </si>
  <si>
    <t>Goguene</t>
  </si>
  <si>
    <t>Mbali, Goguene</t>
  </si>
  <si>
    <t>CF21720014</t>
  </si>
  <si>
    <t>Gontikiri</t>
  </si>
  <si>
    <t>Mbali, Gontikiri</t>
  </si>
  <si>
    <t>CF21720015</t>
  </si>
  <si>
    <t>Mahui</t>
  </si>
  <si>
    <t>Mbali, Mahui</t>
  </si>
  <si>
    <t>CF21720016</t>
  </si>
  <si>
    <t>Mayaka</t>
  </si>
  <si>
    <t>Mbali, Mayaka</t>
  </si>
  <si>
    <t>CF21720017</t>
  </si>
  <si>
    <t>Moinam</t>
  </si>
  <si>
    <t>Mbali, Moinam</t>
  </si>
  <si>
    <t>CF21720018</t>
  </si>
  <si>
    <t>Ndjoftiri</t>
  </si>
  <si>
    <t>Mbali, Ndjoftiri</t>
  </si>
  <si>
    <t>CF21720019</t>
  </si>
  <si>
    <t>Mbali, Pate</t>
  </si>
  <si>
    <t>CF21720020</t>
  </si>
  <si>
    <t>Pondo</t>
  </si>
  <si>
    <t>Mbali, Pondo</t>
  </si>
  <si>
    <t>CF21720021</t>
  </si>
  <si>
    <t>Sawele</t>
  </si>
  <si>
    <t>Mbali, Sawele</t>
  </si>
  <si>
    <t>CF21720022</t>
  </si>
  <si>
    <t>Selegbewane</t>
  </si>
  <si>
    <t>Mbali, Selegbewane</t>
  </si>
  <si>
    <t>CF21720023</t>
  </si>
  <si>
    <t>Selemala</t>
  </si>
  <si>
    <t>Mbali, Selemala</t>
  </si>
  <si>
    <t>CF21720024</t>
  </si>
  <si>
    <t>Senagoro</t>
  </si>
  <si>
    <t>Mbali, Senagoro</t>
  </si>
  <si>
    <t>CF21720025</t>
  </si>
  <si>
    <t>Telakpa</t>
  </si>
  <si>
    <t>Mbali, Telakpa</t>
  </si>
  <si>
    <t>CF21720026</t>
  </si>
  <si>
    <t>We</t>
  </si>
  <si>
    <t>Mbali, We</t>
  </si>
  <si>
    <t>CF21720027</t>
  </si>
  <si>
    <t>Yassimbere</t>
  </si>
  <si>
    <t>Mbali, Yassimbere</t>
  </si>
  <si>
    <t>CF21720028</t>
  </si>
  <si>
    <t>Yenoin</t>
  </si>
  <si>
    <t>Mbali, Yenoin</t>
  </si>
  <si>
    <t>CF21720029</t>
  </si>
  <si>
    <t>Mbali, Yoro</t>
  </si>
  <si>
    <t>CF21720030</t>
  </si>
  <si>
    <t>Zakombo</t>
  </si>
  <si>
    <t>Mbali, Zakombo</t>
  </si>
  <si>
    <t>CF21720039</t>
  </si>
  <si>
    <t>Zaoro yanga</t>
  </si>
  <si>
    <t>Mbali, Zaoro yanga</t>
  </si>
  <si>
    <t>CF21720037</t>
  </si>
  <si>
    <t>Zaorodono</t>
  </si>
  <si>
    <t>Mbali, Zaorodono</t>
  </si>
  <si>
    <t>CF21720031</t>
  </si>
  <si>
    <t>Zaoro-Yanga Bondio</t>
  </si>
  <si>
    <t>Mbali, Zaoro-Yanga Bondio</t>
  </si>
  <si>
    <t>CF21720032</t>
  </si>
  <si>
    <t>Zaoroyanga Bondio 2</t>
  </si>
  <si>
    <t>Mbali, Zaoroyanga Bondio 2</t>
  </si>
  <si>
    <t>CF21720033</t>
  </si>
  <si>
    <t>Mbali, Zawa</t>
  </si>
  <si>
    <t>CF21720040</t>
  </si>
  <si>
    <t>Zawissi</t>
  </si>
  <si>
    <t>Mbali, Zawissi</t>
  </si>
  <si>
    <t>CF21720034</t>
  </si>
  <si>
    <t>Zelapia</t>
  </si>
  <si>
    <t>Mbali, Zelapia</t>
  </si>
  <si>
    <t>CF21720035</t>
  </si>
  <si>
    <t>Zokombo</t>
  </si>
  <si>
    <t>Mbali, Zokombo</t>
  </si>
  <si>
    <t>CF21720036</t>
  </si>
  <si>
    <t>Adoum-Tarkaffe</t>
  </si>
  <si>
    <t>Gambo, Adoum-Tarkaffe</t>
  </si>
  <si>
    <t>CF62310002</t>
  </si>
  <si>
    <t>Akondo</t>
  </si>
  <si>
    <t>Gambo, Akondo</t>
  </si>
  <si>
    <t>CF62310003</t>
  </si>
  <si>
    <t>Amani</t>
  </si>
  <si>
    <t>Gambo, Amani</t>
  </si>
  <si>
    <t>CF62310004</t>
  </si>
  <si>
    <t>Babala</t>
  </si>
  <si>
    <t>Gambo, Babala</t>
  </si>
  <si>
    <t>CF62310005</t>
  </si>
  <si>
    <t>Baboudou</t>
  </si>
  <si>
    <t>Gambo, Baboudou</t>
  </si>
  <si>
    <t>CF62310006</t>
  </si>
  <si>
    <t>Badama</t>
  </si>
  <si>
    <t>Gambo, Badama</t>
  </si>
  <si>
    <t>CF62310007</t>
  </si>
  <si>
    <t>Baguini</t>
  </si>
  <si>
    <t>Gambo, Baguini</t>
  </si>
  <si>
    <t>CF62310008</t>
  </si>
  <si>
    <t>Balingui</t>
  </si>
  <si>
    <t>Gambo, Balingui</t>
  </si>
  <si>
    <t>CF62310009</t>
  </si>
  <si>
    <t>Baloudou</t>
  </si>
  <si>
    <t>Gambo, Baloudou</t>
  </si>
  <si>
    <t>CF62310010</t>
  </si>
  <si>
    <t>Bamboyo</t>
  </si>
  <si>
    <t>Gambo, Bamboyo</t>
  </si>
  <si>
    <t>CF62310011</t>
  </si>
  <si>
    <t>Bandakpa</t>
  </si>
  <si>
    <t>Gambo, Bandakpa</t>
  </si>
  <si>
    <t>CF62310012</t>
  </si>
  <si>
    <t>Bangba-Balingou</t>
  </si>
  <si>
    <t>Gambo, Bangba-Balingou</t>
  </si>
  <si>
    <t>CF62310013</t>
  </si>
  <si>
    <t>Bao</t>
  </si>
  <si>
    <t>Gambo, Bao</t>
  </si>
  <si>
    <t>CF62310014</t>
  </si>
  <si>
    <t>Baoule-Basso</t>
  </si>
  <si>
    <t>Gambo, Baoule-Basso</t>
  </si>
  <si>
    <t>CF62310015</t>
  </si>
  <si>
    <t>Basso-Kinga</t>
  </si>
  <si>
    <t>Gambo, Basso-Kinga</t>
  </si>
  <si>
    <t>CF62310016</t>
  </si>
  <si>
    <t>Bissango</t>
  </si>
  <si>
    <t>Gambo, Bissango</t>
  </si>
  <si>
    <t>CF62310017</t>
  </si>
  <si>
    <t>Gambo, Fadama</t>
  </si>
  <si>
    <t>CF62310018</t>
  </si>
  <si>
    <t>Gambo, Gambo</t>
  </si>
  <si>
    <t>CF62310001</t>
  </si>
  <si>
    <t>Gambo-Sambia</t>
  </si>
  <si>
    <t>Gambo, Gambo-Sambia</t>
  </si>
  <si>
    <t>CF62310019</t>
  </si>
  <si>
    <t>Gandakokoti</t>
  </si>
  <si>
    <t>Gambo, Gandakokoti</t>
  </si>
  <si>
    <t>CF62310048</t>
  </si>
  <si>
    <t>Gandakotto</t>
  </si>
  <si>
    <t>Gambo, Gandakotto</t>
  </si>
  <si>
    <t>CF62310020</t>
  </si>
  <si>
    <t>Glyky</t>
  </si>
  <si>
    <t>Gambo, Glyky</t>
  </si>
  <si>
    <t>CF62310021</t>
  </si>
  <si>
    <t>Guimba</t>
  </si>
  <si>
    <t>Gambo, Guimba</t>
  </si>
  <si>
    <t>CF62310022</t>
  </si>
  <si>
    <t>Kikindi</t>
  </si>
  <si>
    <t>Gambo, Kikindi</t>
  </si>
  <si>
    <t>CF62310023</t>
  </si>
  <si>
    <t>Kouma</t>
  </si>
  <si>
    <t>Gambo, Kouma</t>
  </si>
  <si>
    <t>CF62310024</t>
  </si>
  <si>
    <t>Lambraye</t>
  </si>
  <si>
    <t>Gambo, Lambraye</t>
  </si>
  <si>
    <t>CF62310025</t>
  </si>
  <si>
    <t>Lipia</t>
  </si>
  <si>
    <t>Gambo, Lipia</t>
  </si>
  <si>
    <t>CF62310026</t>
  </si>
  <si>
    <t>Mabo</t>
  </si>
  <si>
    <t>Gambo, Mabo</t>
  </si>
  <si>
    <t>CF62310027</t>
  </si>
  <si>
    <t>Mango</t>
  </si>
  <si>
    <t>Gambo, Mango</t>
  </si>
  <si>
    <t>CF62310028</t>
  </si>
  <si>
    <t>Mbalapa</t>
  </si>
  <si>
    <t>Gambo, Mbalapa</t>
  </si>
  <si>
    <t>CF62310029</t>
  </si>
  <si>
    <t>Gambo, Mbango</t>
  </si>
  <si>
    <t>CF62310030</t>
  </si>
  <si>
    <t>Mbongui</t>
  </si>
  <si>
    <t>Gambo, Mbongui</t>
  </si>
  <si>
    <t>CF62310031</t>
  </si>
  <si>
    <t>Mbringa</t>
  </si>
  <si>
    <t>Gambo, Mbringa</t>
  </si>
  <si>
    <t>CF62310032</t>
  </si>
  <si>
    <t>Ndebo</t>
  </si>
  <si>
    <t>Gambo, Ndebo</t>
  </si>
  <si>
    <t>CF62310047</t>
  </si>
  <si>
    <t>Nde-Bo</t>
  </si>
  <si>
    <t>Gambo, Nde-Bo</t>
  </si>
  <si>
    <t>CF62310033</t>
  </si>
  <si>
    <t>Ndounga</t>
  </si>
  <si>
    <t>Gambo, Ndounga</t>
  </si>
  <si>
    <t>CF62310034</t>
  </si>
  <si>
    <t>Ngbati</t>
  </si>
  <si>
    <t>Gambo, Ngbati</t>
  </si>
  <si>
    <t>CF62310035</t>
  </si>
  <si>
    <t>Gambo, Ngoro</t>
  </si>
  <si>
    <t>CF62310036</t>
  </si>
  <si>
    <t>Pombolo</t>
  </si>
  <si>
    <t>Gambo, Pombolo</t>
  </si>
  <si>
    <t>CF62310037</t>
  </si>
  <si>
    <t>CF62310038</t>
  </si>
  <si>
    <t>Pombolo-Madima</t>
  </si>
  <si>
    <t>Gambo, Pombolo-Madima</t>
  </si>
  <si>
    <t>CF62310039</t>
  </si>
  <si>
    <t>Samanzai</t>
  </si>
  <si>
    <t>Gambo, Samanzai</t>
  </si>
  <si>
    <t>CF62310040</t>
  </si>
  <si>
    <t>Samanzay</t>
  </si>
  <si>
    <t>Gambo, Samanzay</t>
  </si>
  <si>
    <t>CF62310049</t>
  </si>
  <si>
    <t>Sikou</t>
  </si>
  <si>
    <t>Gambo, Sikou</t>
  </si>
  <si>
    <t>CF62310041</t>
  </si>
  <si>
    <t>Socada</t>
  </si>
  <si>
    <t>Gambo, Socada</t>
  </si>
  <si>
    <t>CF62310042</t>
  </si>
  <si>
    <t>Vouloube</t>
  </si>
  <si>
    <t>Gambo, Vouloube</t>
  </si>
  <si>
    <t>CF62310043</t>
  </si>
  <si>
    <t>Yengue</t>
  </si>
  <si>
    <t>Gambo, Yengue</t>
  </si>
  <si>
    <t>CF62310044</t>
  </si>
  <si>
    <t>Yetizou</t>
  </si>
  <si>
    <t>Gambo, Yetizou</t>
  </si>
  <si>
    <t>CF62310045</t>
  </si>
  <si>
    <t>Zoko</t>
  </si>
  <si>
    <t>Gambo, Zoko</t>
  </si>
  <si>
    <t>CF62310046</t>
  </si>
  <si>
    <t>Alaga 1</t>
  </si>
  <si>
    <t>Ngandou, Alaga 1</t>
  </si>
  <si>
    <t>CF62320001</t>
  </si>
  <si>
    <t>Alaga 2</t>
  </si>
  <si>
    <t>Ngandou, Alaga 2</t>
  </si>
  <si>
    <t>CF62320002</t>
  </si>
  <si>
    <t>Alle</t>
  </si>
  <si>
    <t>Ngandou, Alle</t>
  </si>
  <si>
    <t>CF62320003</t>
  </si>
  <si>
    <t>Bagnon</t>
  </si>
  <si>
    <t>Ngandou, Bagnon</t>
  </si>
  <si>
    <t>CF62320004</t>
  </si>
  <si>
    <t>Ngandou, Banga</t>
  </si>
  <si>
    <t>CF62320005</t>
  </si>
  <si>
    <t>Bangoua</t>
  </si>
  <si>
    <t>Ngandou, Bangoua</t>
  </si>
  <si>
    <t>CF62320006</t>
  </si>
  <si>
    <t>Biliengo</t>
  </si>
  <si>
    <t>Ngandou, Biliengo</t>
  </si>
  <si>
    <t>CF62320052</t>
  </si>
  <si>
    <t>Boungou</t>
  </si>
  <si>
    <t>Ngandou, Boungou</t>
  </si>
  <si>
    <t>CF62320007</t>
  </si>
  <si>
    <t>Dalikouba</t>
  </si>
  <si>
    <t>Ngandou, Dalikouba</t>
  </si>
  <si>
    <t>CF62320008</t>
  </si>
  <si>
    <t>Dandouba</t>
  </si>
  <si>
    <t>Ngandou, Dandouba</t>
  </si>
  <si>
    <t>CF62320009</t>
  </si>
  <si>
    <t>Diberet</t>
  </si>
  <si>
    <t>Ngandou, Diberet</t>
  </si>
  <si>
    <t>CF62320010</t>
  </si>
  <si>
    <t>Gbaga-Bokou</t>
  </si>
  <si>
    <t>Ngandou, Gbaga-Bokou</t>
  </si>
  <si>
    <t>CF62320011</t>
  </si>
  <si>
    <t>Gbayou</t>
  </si>
  <si>
    <t>Ngandou, Gbayou</t>
  </si>
  <si>
    <t>CF62320012</t>
  </si>
  <si>
    <t>Gbohwanet</t>
  </si>
  <si>
    <t>Ngandou, Gbohwanet</t>
  </si>
  <si>
    <t>CF62320013</t>
  </si>
  <si>
    <t>Kangou</t>
  </si>
  <si>
    <t>Ngandou, Kangou</t>
  </si>
  <si>
    <t>CF62320014</t>
  </si>
  <si>
    <t>Karafara</t>
  </si>
  <si>
    <t>Ngandou, Karafara</t>
  </si>
  <si>
    <t>CF62320015</t>
  </si>
  <si>
    <t>Kassa-Mboube</t>
  </si>
  <si>
    <t>Ngandou, Kassa-Mboube</t>
  </si>
  <si>
    <t>CF62320016</t>
  </si>
  <si>
    <t>Kassamoumbe</t>
  </si>
  <si>
    <t>Ngandou, Kassamoumbe</t>
  </si>
  <si>
    <t>CF62320051</t>
  </si>
  <si>
    <t>Kazangba</t>
  </si>
  <si>
    <t>Ngandou, Kazangba</t>
  </si>
  <si>
    <t>CF62320017</t>
  </si>
  <si>
    <t>Kembe-Kette</t>
  </si>
  <si>
    <t>Ngandou, Kembe-Kette</t>
  </si>
  <si>
    <t>CF62320018</t>
  </si>
  <si>
    <t>Kolongo</t>
  </si>
  <si>
    <t>Ngandou, Kolongo</t>
  </si>
  <si>
    <t>CF62320019</t>
  </si>
  <si>
    <t>Kpegbia</t>
  </si>
  <si>
    <t>Ngandou, Kpegbia</t>
  </si>
  <si>
    <t>CF62320020</t>
  </si>
  <si>
    <t>KpetFnF</t>
  </si>
  <si>
    <t>Ngandou, KpetFnF</t>
  </si>
  <si>
    <t>CF62320021</t>
  </si>
  <si>
    <t>Lingomba</t>
  </si>
  <si>
    <t>Ngandou, Lingomba</t>
  </si>
  <si>
    <t>CF62320022</t>
  </si>
  <si>
    <t>MadaBanda</t>
  </si>
  <si>
    <t>Ngandou, MadaBanda</t>
  </si>
  <si>
    <t>CF62320023</t>
  </si>
  <si>
    <t>Madou</t>
  </si>
  <si>
    <t>Ngandou, Madou</t>
  </si>
  <si>
    <t>CF62320024</t>
  </si>
  <si>
    <t>Mbangui</t>
  </si>
  <si>
    <t>Ngandou, Mbangui</t>
  </si>
  <si>
    <t>CF62320025</t>
  </si>
  <si>
    <t>Mbima</t>
  </si>
  <si>
    <t>Ngandou, Mbima</t>
  </si>
  <si>
    <t>CF62320026</t>
  </si>
  <si>
    <t>Mbraye</t>
  </si>
  <si>
    <t>Ngandou, Mbraye</t>
  </si>
  <si>
    <t>CF62320027</t>
  </si>
  <si>
    <t>Metto</t>
  </si>
  <si>
    <t>Ngandou, Metto</t>
  </si>
  <si>
    <t>CF62320028</t>
  </si>
  <si>
    <t>Ngandou, Ndonga</t>
  </si>
  <si>
    <t>CF62320029</t>
  </si>
  <si>
    <t>Ngake</t>
  </si>
  <si>
    <t>Ngandou, Ngake</t>
  </si>
  <si>
    <t>CF62320030</t>
  </si>
  <si>
    <t>Ngalakpa</t>
  </si>
  <si>
    <t>Ngandou, Ngalakpa</t>
  </si>
  <si>
    <t>CF62320031</t>
  </si>
  <si>
    <t>Ngandou, Ngandou</t>
  </si>
  <si>
    <t>CF62320032</t>
  </si>
  <si>
    <t>Nganito</t>
  </si>
  <si>
    <t>Ngandou, Nganito</t>
  </si>
  <si>
    <t>CF62320033</t>
  </si>
  <si>
    <t>Ngouakouzou</t>
  </si>
  <si>
    <t>Ngandou, Ngouakouzou</t>
  </si>
  <si>
    <t>CF62320034</t>
  </si>
  <si>
    <t>Ngougnon</t>
  </si>
  <si>
    <t>Ngandou, Ngougnon</t>
  </si>
  <si>
    <t>CF62320035</t>
  </si>
  <si>
    <t>Ogbalet</t>
  </si>
  <si>
    <t>Ngandou, Ogbalet</t>
  </si>
  <si>
    <t>CF62320036</t>
  </si>
  <si>
    <t>Ngandou, Ouango</t>
  </si>
  <si>
    <t>CF62320037</t>
  </si>
  <si>
    <t>Ouanza-Bilengo</t>
  </si>
  <si>
    <t>Ngandou, Ouanza-Bilengo</t>
  </si>
  <si>
    <t>CF62320038</t>
  </si>
  <si>
    <t>Ngandou, Pombolo</t>
  </si>
  <si>
    <t>CF62320039</t>
  </si>
  <si>
    <t>Popongo</t>
  </si>
  <si>
    <t>Ngandou, Popongo</t>
  </si>
  <si>
    <t>CF62320040</t>
  </si>
  <si>
    <t>Poungbando</t>
  </si>
  <si>
    <t>Ngandou, Poungbando</t>
  </si>
  <si>
    <t>CF62320041</t>
  </si>
  <si>
    <t>Sambia-Nganda</t>
  </si>
  <si>
    <t>Ngandou, Sambia-Nganda</t>
  </si>
  <si>
    <t>CF62320042</t>
  </si>
  <si>
    <t>Takou</t>
  </si>
  <si>
    <t>Ngandou, Takou</t>
  </si>
  <si>
    <t>CF62320043</t>
  </si>
  <si>
    <t>Tao</t>
  </si>
  <si>
    <t>Ngandou, Tao</t>
  </si>
  <si>
    <t>CF62320044</t>
  </si>
  <si>
    <t>Tepere</t>
  </si>
  <si>
    <t>Ngandou, Tepere</t>
  </si>
  <si>
    <t>CF62320045</t>
  </si>
  <si>
    <t>Touaka</t>
  </si>
  <si>
    <t>Ngandou, Touaka</t>
  </si>
  <si>
    <t>CF62320046</t>
  </si>
  <si>
    <t>Wapongo</t>
  </si>
  <si>
    <t>Ngandou, Wapongo</t>
  </si>
  <si>
    <t>CF62320047</t>
  </si>
  <si>
    <t>Yovoungou 1</t>
  </si>
  <si>
    <t>Ngandou, Yovoungou 1</t>
  </si>
  <si>
    <t>CF62320048</t>
  </si>
  <si>
    <t>Yovoungou 2</t>
  </si>
  <si>
    <t>Ngandou, Yovoungou 2</t>
  </si>
  <si>
    <t>CF62320049</t>
  </si>
  <si>
    <t>Ngandou, Zime</t>
  </si>
  <si>
    <t>CF62320050</t>
  </si>
  <si>
    <t>Assamba</t>
  </si>
  <si>
    <t>Basse-Boumne, Assamba</t>
  </si>
  <si>
    <t>CF21210002</t>
  </si>
  <si>
    <t>Babesso</t>
  </si>
  <si>
    <t>Basse-Boumne, Babesso</t>
  </si>
  <si>
    <t>CF21210003</t>
  </si>
  <si>
    <t>Badan 1</t>
  </si>
  <si>
    <t>Basse-Boumne, Badan 1</t>
  </si>
  <si>
    <t>CF21210004</t>
  </si>
  <si>
    <t>Badang 2</t>
  </si>
  <si>
    <t>Basse-Boumne, Badang 2</t>
  </si>
  <si>
    <t>CF21210005</t>
  </si>
  <si>
    <t>Bandio zouta</t>
  </si>
  <si>
    <t>Basse-Boumne, Bandio zouta</t>
  </si>
  <si>
    <t>CF21210063</t>
  </si>
  <si>
    <t>Banga-Boumbe</t>
  </si>
  <si>
    <t>Basse-Boumne, Banga-Boumbe</t>
  </si>
  <si>
    <t>CF21210006</t>
  </si>
  <si>
    <t>Basse-Boumne, Beina</t>
  </si>
  <si>
    <t>CF21210007</t>
  </si>
  <si>
    <t>Beina 2</t>
  </si>
  <si>
    <t>Basse-Boumne, Beina 2</t>
  </si>
  <si>
    <t>CF21210008</t>
  </si>
  <si>
    <t>Belissambe</t>
  </si>
  <si>
    <t>Basse-Boumne, Belissambe</t>
  </si>
  <si>
    <t>CF21210009</t>
  </si>
  <si>
    <t>Bobondoko</t>
  </si>
  <si>
    <t>Basse-Boumne, Bobondoko</t>
  </si>
  <si>
    <t>CF21210010</t>
  </si>
  <si>
    <t>Bolambili</t>
  </si>
  <si>
    <t>Basse-Boumne, Bolambili</t>
  </si>
  <si>
    <t>CF21210011</t>
  </si>
  <si>
    <t>Bolondo</t>
  </si>
  <si>
    <t>Basse-Boumne, Bolondo</t>
  </si>
  <si>
    <t>CF21210012</t>
  </si>
  <si>
    <t>Basse-Boumne, Botongo</t>
  </si>
  <si>
    <t>CF21210013</t>
  </si>
  <si>
    <t>Bougogo</t>
  </si>
  <si>
    <t>Basse-Boumne, Bougogo</t>
  </si>
  <si>
    <t>CF21210014</t>
  </si>
  <si>
    <t>Bouinawe</t>
  </si>
  <si>
    <t>Basse-Boumne, Bouinawe</t>
  </si>
  <si>
    <t>CF21210015</t>
  </si>
  <si>
    <t>Dazou</t>
  </si>
  <si>
    <t>Basse-Boumne, Dazou</t>
  </si>
  <si>
    <t>CF21210016</t>
  </si>
  <si>
    <t>Dilakpoko</t>
  </si>
  <si>
    <t>Basse-Boumne, Dilakpoko</t>
  </si>
  <si>
    <t>CF21210064</t>
  </si>
  <si>
    <t>Dilapoko</t>
  </si>
  <si>
    <t>Basse-Boumne, Dilapoko</t>
  </si>
  <si>
    <t>CF21210017</t>
  </si>
  <si>
    <t>Dimbele-Solia</t>
  </si>
  <si>
    <t>Basse-Boumne, Dimbele-Solia</t>
  </si>
  <si>
    <t>CF21210018</t>
  </si>
  <si>
    <t>Basse-Boumne, Dongo</t>
  </si>
  <si>
    <t>CF21210019</t>
  </si>
  <si>
    <t>Doubanga</t>
  </si>
  <si>
    <t>Basse-Boumne, Doubanga</t>
  </si>
  <si>
    <t>CF21210020</t>
  </si>
  <si>
    <t>Basse-Boumne, Gamboula</t>
  </si>
  <si>
    <t>CF21210001</t>
  </si>
  <si>
    <t>Gangli</t>
  </si>
  <si>
    <t>Basse-Boumne, Gangli</t>
  </si>
  <si>
    <t>CF21210021</t>
  </si>
  <si>
    <t>Gbadila</t>
  </si>
  <si>
    <t>Basse-Boumne, Gbadila</t>
  </si>
  <si>
    <t>CF21210065</t>
  </si>
  <si>
    <t>Gbandio-Nago</t>
  </si>
  <si>
    <t>Basse-Boumne, Gbandio-Nago</t>
  </si>
  <si>
    <t>CF21210022</t>
  </si>
  <si>
    <t>Gbandio-Nago 2</t>
  </si>
  <si>
    <t>Basse-Boumne, Gbandio-Nago 2</t>
  </si>
  <si>
    <t>CF21210023</t>
  </si>
  <si>
    <t>Gbandio-Zouta</t>
  </si>
  <si>
    <t>Basse-Boumne, Gbandio-Zouta</t>
  </si>
  <si>
    <t>CF21210024</t>
  </si>
  <si>
    <t>Gbapo</t>
  </si>
  <si>
    <t>Basse-Boumne, Gbapo</t>
  </si>
  <si>
    <t>CF21210025</t>
  </si>
  <si>
    <t>Godawa</t>
  </si>
  <si>
    <t>Basse-Boumne, Godawa</t>
  </si>
  <si>
    <t>CF21210026</t>
  </si>
  <si>
    <t>Issi 1</t>
  </si>
  <si>
    <t>Basse-Boumne, Issi 1</t>
  </si>
  <si>
    <t>CF21210027</t>
  </si>
  <si>
    <t>Issi 2</t>
  </si>
  <si>
    <t>Basse-Boumne, Issi 2</t>
  </si>
  <si>
    <t>CF21210028</t>
  </si>
  <si>
    <t>Issi 3</t>
  </si>
  <si>
    <t>Basse-Boumne, Issi 3</t>
  </si>
  <si>
    <t>CF21210029</t>
  </si>
  <si>
    <t>Kelou</t>
  </si>
  <si>
    <t>Basse-Boumne, Kelou</t>
  </si>
  <si>
    <t>CF21210030</t>
  </si>
  <si>
    <t>Kiamon</t>
  </si>
  <si>
    <t>Basse-Boumne, Kiamon</t>
  </si>
  <si>
    <t>CF21210031</t>
  </si>
  <si>
    <t>Kobi 1</t>
  </si>
  <si>
    <t>Basse-Boumne, Kobi 1</t>
  </si>
  <si>
    <t>CF21210032</t>
  </si>
  <si>
    <t>Kobi 2</t>
  </si>
  <si>
    <t>Basse-Boumne, Kobi 2</t>
  </si>
  <si>
    <t>CF21210033</t>
  </si>
  <si>
    <t>Korando</t>
  </si>
  <si>
    <t>Basse-Boumne, Korando</t>
  </si>
  <si>
    <t>CF21210034</t>
  </si>
  <si>
    <t>Korondo</t>
  </si>
  <si>
    <t>Basse-Boumne, Korondo</t>
  </si>
  <si>
    <t>CF21210067</t>
  </si>
  <si>
    <t>Koumbo-Gbala</t>
  </si>
  <si>
    <t>Basse-Boumne, Koumbo-Gbala</t>
  </si>
  <si>
    <t>CF21210035</t>
  </si>
  <si>
    <t>Kpengue</t>
  </si>
  <si>
    <t>Basse-Boumne, Kpengue</t>
  </si>
  <si>
    <t>CF21210036</t>
  </si>
  <si>
    <t>Libala</t>
  </si>
  <si>
    <t>Basse-Boumne, Libala</t>
  </si>
  <si>
    <t>CF21210037</t>
  </si>
  <si>
    <t>Mbelekobo</t>
  </si>
  <si>
    <t>Basse-Boumne, Mbelekobo</t>
  </si>
  <si>
    <t>CF21210038</t>
  </si>
  <si>
    <t>Mbo-Kosso</t>
  </si>
  <si>
    <t>Basse-Boumne, Mbo-Kosso</t>
  </si>
  <si>
    <t>CF21210039</t>
  </si>
  <si>
    <t>Mbonga</t>
  </si>
  <si>
    <t>Basse-Boumne, Mbonga</t>
  </si>
  <si>
    <t>CF21210040</t>
  </si>
  <si>
    <t>Messe-Lipondi</t>
  </si>
  <si>
    <t>Basse-Boumne, Messe-Lipondi</t>
  </si>
  <si>
    <t>CF21210041</t>
  </si>
  <si>
    <t>Mombang</t>
  </si>
  <si>
    <t>Basse-Boumne, Mombang</t>
  </si>
  <si>
    <t>CF21210042</t>
  </si>
  <si>
    <t>Moussa-Ngoe</t>
  </si>
  <si>
    <t>Basse-Boumne, Moussa-Ngoe</t>
  </si>
  <si>
    <t>CF21210043</t>
  </si>
  <si>
    <t>Nabeli-Pondo</t>
  </si>
  <si>
    <t>Basse-Boumne, Nabeli-Pondo</t>
  </si>
  <si>
    <t>CF21210044</t>
  </si>
  <si>
    <t>Nabimon</t>
  </si>
  <si>
    <t>Basse-Boumne, Nabimon</t>
  </si>
  <si>
    <t>CF21210045</t>
  </si>
  <si>
    <t>Nangoko</t>
  </si>
  <si>
    <t>Basse-Boumne, Nangoko</t>
  </si>
  <si>
    <t>CF21210046</t>
  </si>
  <si>
    <t>Nassokoyo</t>
  </si>
  <si>
    <t>Basse-Boumne, Nassokoyo</t>
  </si>
  <si>
    <t>CF21210047</t>
  </si>
  <si>
    <t>Ndang</t>
  </si>
  <si>
    <t>Basse-Boumne, Ndang</t>
  </si>
  <si>
    <t>CF21210048</t>
  </si>
  <si>
    <t>Ndjol</t>
  </si>
  <si>
    <t>Basse-Boumne, Ndjol</t>
  </si>
  <si>
    <t>CF21210049</t>
  </si>
  <si>
    <t>Ndokpata</t>
  </si>
  <si>
    <t>Basse-Boumne, Ndokpata</t>
  </si>
  <si>
    <t>CF21210050</t>
  </si>
  <si>
    <t>Ndoumba</t>
  </si>
  <si>
    <t>Basse-Boumne, Ndoumba</t>
  </si>
  <si>
    <t>CF21210051</t>
  </si>
  <si>
    <t>Ngamboula</t>
  </si>
  <si>
    <t>Basse-Boumne, Ngamboula</t>
  </si>
  <si>
    <t>CF21210068</t>
  </si>
  <si>
    <t>Ngam-Ngam</t>
  </si>
  <si>
    <t>Basse-Boumne, Ngam-Ngam</t>
  </si>
  <si>
    <t>CF21210052</t>
  </si>
  <si>
    <t>Ngbadila</t>
  </si>
  <si>
    <t>Basse-Boumne, Ngbadila</t>
  </si>
  <si>
    <t>CF21210053</t>
  </si>
  <si>
    <t>Noufou</t>
  </si>
  <si>
    <t>Basse-Boumne, Noufou</t>
  </si>
  <si>
    <t>CF21210062</t>
  </si>
  <si>
    <t>Noufou 1</t>
  </si>
  <si>
    <t>Basse-Boumne, Noufou 1</t>
  </si>
  <si>
    <t>CF21210054</t>
  </si>
  <si>
    <t>Noufou 2</t>
  </si>
  <si>
    <t>Basse-Boumne, Noufou 2</t>
  </si>
  <si>
    <t>CF21210055</t>
  </si>
  <si>
    <t>Soroma</t>
  </si>
  <si>
    <t>Basse-Boumne, Soroma</t>
  </si>
  <si>
    <t>CF21210056</t>
  </si>
  <si>
    <t>Touinra</t>
  </si>
  <si>
    <t>Basse-Boumne, Touinra</t>
  </si>
  <si>
    <t>CF21210057</t>
  </si>
  <si>
    <t>Wayombo</t>
  </si>
  <si>
    <t>Basse-Boumne, Wayombo</t>
  </si>
  <si>
    <t>CF21210058</t>
  </si>
  <si>
    <t>Basse-Boumne, Yangba</t>
  </si>
  <si>
    <t>CF21210059</t>
  </si>
  <si>
    <t>Yele-Wayombo</t>
  </si>
  <si>
    <t>Basse-Boumne, Yele-Wayombo</t>
  </si>
  <si>
    <t>CF21210060</t>
  </si>
  <si>
    <t>Yipe</t>
  </si>
  <si>
    <t>Basse-Boumne, Yipe</t>
  </si>
  <si>
    <t>CF21210061</t>
  </si>
  <si>
    <t>Yongba</t>
  </si>
  <si>
    <t>Basse-Boumne, Yongba</t>
  </si>
  <si>
    <t>CF21210066</t>
  </si>
  <si>
    <t>Abbo-Gbanga</t>
  </si>
  <si>
    <t>Goudrot, Abbo-Gbanga</t>
  </si>
  <si>
    <t>CF22320001</t>
  </si>
  <si>
    <t>Goudrot, Bayanga</t>
  </si>
  <si>
    <t>CF22320002</t>
  </si>
  <si>
    <t>Beka-Barang 1</t>
  </si>
  <si>
    <t>Goudrot, Beka-Barang 1</t>
  </si>
  <si>
    <t>CF22320003</t>
  </si>
  <si>
    <t>Beka-Barang 2</t>
  </si>
  <si>
    <t>Goudrot, Beka-Barang 2</t>
  </si>
  <si>
    <t>CF22320004</t>
  </si>
  <si>
    <t>Belke</t>
  </si>
  <si>
    <t>Goudrot, Belke</t>
  </si>
  <si>
    <t>CF22320005</t>
  </si>
  <si>
    <t>Besson</t>
  </si>
  <si>
    <t>Goudrot, Besson</t>
  </si>
  <si>
    <t>CF22320006</t>
  </si>
  <si>
    <t>Bobo 1</t>
  </si>
  <si>
    <t>Goudrot, Bobo 1</t>
  </si>
  <si>
    <t>CF22320007</t>
  </si>
  <si>
    <t>Bobo 2</t>
  </si>
  <si>
    <t>Goudrot, Bobo 2</t>
  </si>
  <si>
    <t>CF22320008</t>
  </si>
  <si>
    <t>Captara</t>
  </si>
  <si>
    <t>Goudrot, Captara</t>
  </si>
  <si>
    <t>CF22320009</t>
  </si>
  <si>
    <t>Goudrot, Dankale</t>
  </si>
  <si>
    <t>CF22320010</t>
  </si>
  <si>
    <t>Goudrot, Dole</t>
  </si>
  <si>
    <t>CF22320011</t>
  </si>
  <si>
    <t>Domta-Kpokea</t>
  </si>
  <si>
    <t>Goudrot, Domta-Kpokea</t>
  </si>
  <si>
    <t>CF22320012</t>
  </si>
  <si>
    <t>Gabana</t>
  </si>
  <si>
    <t>Goudrot, Gabana</t>
  </si>
  <si>
    <t>CF22320013</t>
  </si>
  <si>
    <t>Gando</t>
  </si>
  <si>
    <t>Goudrot, Gando</t>
  </si>
  <si>
    <t>CF22320014</t>
  </si>
  <si>
    <t>Garga Zallo</t>
  </si>
  <si>
    <t>Goudrot, Garga Zallo</t>
  </si>
  <si>
    <t>CF22320015</t>
  </si>
  <si>
    <t>Goudrot, Gbanou</t>
  </si>
  <si>
    <t>CF22320016</t>
  </si>
  <si>
    <t>Gbazang</t>
  </si>
  <si>
    <t>Goudrot, Gbazang</t>
  </si>
  <si>
    <t>CF22320017</t>
  </si>
  <si>
    <t>Gomi</t>
  </si>
  <si>
    <t>Goudrot, Gomi</t>
  </si>
  <si>
    <t>CF22320018</t>
  </si>
  <si>
    <t>Karanga</t>
  </si>
  <si>
    <t>Goudrot, Karanga</t>
  </si>
  <si>
    <t>CF22320019</t>
  </si>
  <si>
    <t>Mayo lara</t>
  </si>
  <si>
    <t>Goudrot, Mayo lara</t>
  </si>
  <si>
    <t>CF22320032</t>
  </si>
  <si>
    <t>Mayo-Lara 1</t>
  </si>
  <si>
    <t>Goudrot, Mayo-Lara 1</t>
  </si>
  <si>
    <t>CF22320020</t>
  </si>
  <si>
    <t>Mayo-Lara 2</t>
  </si>
  <si>
    <t>Goudrot, Mayo-Lara 2</t>
  </si>
  <si>
    <t>CF22320021</t>
  </si>
  <si>
    <t>Mbartoua-Petel</t>
  </si>
  <si>
    <t>Goudrot, Mbartoua-Petel</t>
  </si>
  <si>
    <t>CF22320022</t>
  </si>
  <si>
    <t>Nanguene</t>
  </si>
  <si>
    <t>Goudrot, Nanguene</t>
  </si>
  <si>
    <t>CF22320023</t>
  </si>
  <si>
    <t>Nokoda</t>
  </si>
  <si>
    <t>Goudrot, Nokoda</t>
  </si>
  <si>
    <t>CF22320024</t>
  </si>
  <si>
    <t>Goudrot, Noutouwena</t>
  </si>
  <si>
    <t>CF22320025</t>
  </si>
  <si>
    <t>Philippe</t>
  </si>
  <si>
    <t>Goudrot, Philippe</t>
  </si>
  <si>
    <t>CF22320026</t>
  </si>
  <si>
    <t>Sabalkori</t>
  </si>
  <si>
    <t>Goudrot, Sabalkori</t>
  </si>
  <si>
    <t>CF22320027</t>
  </si>
  <si>
    <t>Yibi-Paul</t>
  </si>
  <si>
    <t>Goudrot, Yibi-Paul</t>
  </si>
  <si>
    <t>CF22320028</t>
  </si>
  <si>
    <t>Yibisamba</t>
  </si>
  <si>
    <t>Goudrot, Yibisamba</t>
  </si>
  <si>
    <t>CF22320029</t>
  </si>
  <si>
    <t>Zaboro-Yole</t>
  </si>
  <si>
    <t>Goudrot, Zaboro-Yole</t>
  </si>
  <si>
    <t>CF22320030</t>
  </si>
  <si>
    <t>Zaoro-Kombo</t>
  </si>
  <si>
    <t>Goudrot, Zaoro-Kombo</t>
  </si>
  <si>
    <t>CF22320031</t>
  </si>
  <si>
    <t>Bakombia</t>
  </si>
  <si>
    <t>Grimari, Bakombia</t>
  </si>
  <si>
    <t>CF43310005</t>
  </si>
  <si>
    <t>Balendokpa</t>
  </si>
  <si>
    <t>Grimari, Balendokpa</t>
  </si>
  <si>
    <t>CF43310006</t>
  </si>
  <si>
    <t>Bangayassi</t>
  </si>
  <si>
    <t>Grimari, Bangayassi</t>
  </si>
  <si>
    <t>CF43310007</t>
  </si>
  <si>
    <t>Derehoya</t>
  </si>
  <si>
    <t>Grimari, Derehoya</t>
  </si>
  <si>
    <t>CF43310008</t>
  </si>
  <si>
    <t>Gandamba</t>
  </si>
  <si>
    <t>Grimari, Gandamba</t>
  </si>
  <si>
    <t>CF43310009</t>
  </si>
  <si>
    <t>Grimari, Grimari</t>
  </si>
  <si>
    <t>CF43310001</t>
  </si>
  <si>
    <t>Malepayo</t>
  </si>
  <si>
    <t>Grimari, Malepayo</t>
  </si>
  <si>
    <t>CF43310010</t>
  </si>
  <si>
    <t>Mindoukota</t>
  </si>
  <si>
    <t>Grimari, Mindoukota</t>
  </si>
  <si>
    <t>CF43310011</t>
  </si>
  <si>
    <t>Ngbake</t>
  </si>
  <si>
    <t>Grimari, Ngbake</t>
  </si>
  <si>
    <t>CF43310012</t>
  </si>
  <si>
    <t>Grimari, Ngouli</t>
  </si>
  <si>
    <t>CF43310013</t>
  </si>
  <si>
    <t>Ouapombo</t>
  </si>
  <si>
    <t>Grimari, Ouapombo</t>
  </si>
  <si>
    <t>CF43310014</t>
  </si>
  <si>
    <t>Grimari, Poro</t>
  </si>
  <si>
    <t>CF43310015</t>
  </si>
  <si>
    <t>Tinguerembi</t>
  </si>
  <si>
    <t>Grimari, Tinguerembi</t>
  </si>
  <si>
    <t>CF43310016</t>
  </si>
  <si>
    <t>Unknown10</t>
  </si>
  <si>
    <t>Grimari, Unknown10</t>
  </si>
  <si>
    <t>CF43310004</t>
  </si>
  <si>
    <t>Unknown8</t>
  </si>
  <si>
    <t>Grimari, Unknown8</t>
  </si>
  <si>
    <t>CF43310002</t>
  </si>
  <si>
    <t>Unknown9</t>
  </si>
  <si>
    <t>Grimari, Unknown9</t>
  </si>
  <si>
    <t>CF43310003</t>
  </si>
  <si>
    <t>YaBada-Siguigui</t>
  </si>
  <si>
    <t>Grimari, YaBada-Siguigui</t>
  </si>
  <si>
    <t>CF43310017</t>
  </si>
  <si>
    <t>Akoctha 2</t>
  </si>
  <si>
    <t>Kobadja, Akoctha 2</t>
  </si>
  <si>
    <t>CF43320001</t>
  </si>
  <si>
    <t>Akotcha 1</t>
  </si>
  <si>
    <t>Kobadja, Akotcha 1</t>
  </si>
  <si>
    <t>CF43320002</t>
  </si>
  <si>
    <t>Bakoa</t>
  </si>
  <si>
    <t>Kobadja, Bakoa</t>
  </si>
  <si>
    <t>CF43320003</t>
  </si>
  <si>
    <t>Bougoua 1</t>
  </si>
  <si>
    <t>Kobadja, Bougoua 1</t>
  </si>
  <si>
    <t>CF43320004</t>
  </si>
  <si>
    <t>Bougoua 2</t>
  </si>
  <si>
    <t>Kobadja, Bougoua 2</t>
  </si>
  <si>
    <t>CF43320005</t>
  </si>
  <si>
    <t>Gouhoutou</t>
  </si>
  <si>
    <t>Kobadja, Gouhoutou</t>
  </si>
  <si>
    <t>CF43320006</t>
  </si>
  <si>
    <t>Gouhoutou 2</t>
  </si>
  <si>
    <t>Kobadja, Gouhoutou 2</t>
  </si>
  <si>
    <t>CF43320007</t>
  </si>
  <si>
    <t>Goussouma</t>
  </si>
  <si>
    <t>Kobadja, Goussouma</t>
  </si>
  <si>
    <t>CF43320008</t>
  </si>
  <si>
    <t>Guimondo</t>
  </si>
  <si>
    <t>Kobadja, Guimondo</t>
  </si>
  <si>
    <t>CF43320009</t>
  </si>
  <si>
    <t>Guimondo 2</t>
  </si>
  <si>
    <t>Kobadja, Guimondo 2</t>
  </si>
  <si>
    <t>CF43320010</t>
  </si>
  <si>
    <t>Guissibanda</t>
  </si>
  <si>
    <t>Kobadja, Guissibanda</t>
  </si>
  <si>
    <t>CF43320011</t>
  </si>
  <si>
    <t>Horiri</t>
  </si>
  <si>
    <t>Kobadja, Horiri</t>
  </si>
  <si>
    <t>CF43320012</t>
  </si>
  <si>
    <t>Kaya</t>
  </si>
  <si>
    <t>Kobadja, Kaya</t>
  </si>
  <si>
    <t>CF43320013</t>
  </si>
  <si>
    <t>Kobadja, Kobadja</t>
  </si>
  <si>
    <t>CF43320014</t>
  </si>
  <si>
    <t>Lamaka</t>
  </si>
  <si>
    <t>Kobadja, Lamaka</t>
  </si>
  <si>
    <t>CF43320015</t>
  </si>
  <si>
    <t>Ndanguere</t>
  </si>
  <si>
    <t>Kobadja, Ndanguere</t>
  </si>
  <si>
    <t>CF43320016</t>
  </si>
  <si>
    <t>Ndjangala</t>
  </si>
  <si>
    <t>Kobadja, Ndjangala</t>
  </si>
  <si>
    <t>CF43320017</t>
  </si>
  <si>
    <t>Ngbekota</t>
  </si>
  <si>
    <t>Kobadja, Ngbekota</t>
  </si>
  <si>
    <t>CF43320018</t>
  </si>
  <si>
    <t>Nguere Fara Azouka</t>
  </si>
  <si>
    <t>Kobadja, Nguere Fara Azouka</t>
  </si>
  <si>
    <t>CF43320019</t>
  </si>
  <si>
    <t>Kobadja, Nguerefara</t>
  </si>
  <si>
    <t>CF43320020</t>
  </si>
  <si>
    <t>Poumayassi</t>
  </si>
  <si>
    <t>Kobadja, Poumayassi</t>
  </si>
  <si>
    <t>CF43320021</t>
  </si>
  <si>
    <t>Poumayassi 2</t>
  </si>
  <si>
    <t>Kobadja, Poumayassi 2</t>
  </si>
  <si>
    <t>CF43320022</t>
  </si>
  <si>
    <t>Poumayassi 3</t>
  </si>
  <si>
    <t>Kobadja, Poumayassi 3</t>
  </si>
  <si>
    <t>CF43320023</t>
  </si>
  <si>
    <t>Poungakola</t>
  </si>
  <si>
    <t>Kobadja, Poungakola</t>
  </si>
  <si>
    <t>CF43320024</t>
  </si>
  <si>
    <t>Poungakola 2</t>
  </si>
  <si>
    <t>Kobadja, Poungakola 2</t>
  </si>
  <si>
    <t>CF43320025</t>
  </si>
  <si>
    <t>Satoulou</t>
  </si>
  <si>
    <t>Kobadja, Satoulou</t>
  </si>
  <si>
    <t>CF43320026</t>
  </si>
  <si>
    <t>Tere 1</t>
  </si>
  <si>
    <t>Kobadja, Tere 1</t>
  </si>
  <si>
    <t>CF43320027</t>
  </si>
  <si>
    <t>Tere 2</t>
  </si>
  <si>
    <t>Kobadja, Tere 2</t>
  </si>
  <si>
    <t>CF43320028</t>
  </si>
  <si>
    <t>Tere 3</t>
  </si>
  <si>
    <t>Kobadja, Tere 3</t>
  </si>
  <si>
    <t>CF43320029</t>
  </si>
  <si>
    <t>Tinguere</t>
  </si>
  <si>
    <t>Kobadja, Tinguere</t>
  </si>
  <si>
    <t>CF43320030</t>
  </si>
  <si>
    <t>Adjeouarapou</t>
  </si>
  <si>
    <t>Lissa, Adjeouarapou</t>
  </si>
  <si>
    <t>CF43330001</t>
  </si>
  <si>
    <t>Azouimba</t>
  </si>
  <si>
    <t>Lissa, Azouimba</t>
  </si>
  <si>
    <t>CF43330002</t>
  </si>
  <si>
    <t>Bala</t>
  </si>
  <si>
    <t>Lissa, Bala</t>
  </si>
  <si>
    <t>CF43330003</t>
  </si>
  <si>
    <t>Belenguo</t>
  </si>
  <si>
    <t>Lissa, Belenguo</t>
  </si>
  <si>
    <t>CF43330004</t>
  </si>
  <si>
    <t>Dambagoa</t>
  </si>
  <si>
    <t>Lissa, Dambagoa</t>
  </si>
  <si>
    <t>CF43330039</t>
  </si>
  <si>
    <t>Dambagoua</t>
  </si>
  <si>
    <t>Lissa, Dambagoua</t>
  </si>
  <si>
    <t>CF43330005</t>
  </si>
  <si>
    <t>Djangala</t>
  </si>
  <si>
    <t>Lissa, Djangala</t>
  </si>
  <si>
    <t>CF43330006</t>
  </si>
  <si>
    <t>Greko</t>
  </si>
  <si>
    <t>Lissa, Greko</t>
  </si>
  <si>
    <t>CF43330007</t>
  </si>
  <si>
    <t>Gueme</t>
  </si>
  <si>
    <t>Lissa, Gueme</t>
  </si>
  <si>
    <t>CF43330008</t>
  </si>
  <si>
    <t>Kakolingue</t>
  </si>
  <si>
    <t>Lissa, Kakolingue</t>
  </si>
  <si>
    <t>CF43330038</t>
  </si>
  <si>
    <t>Kakolingui</t>
  </si>
  <si>
    <t>Lissa, Kakolingui</t>
  </si>
  <si>
    <t>CF43330009</t>
  </si>
  <si>
    <t>Kandjia</t>
  </si>
  <si>
    <t>Lissa, Kandjia</t>
  </si>
  <si>
    <t>CF43330040</t>
  </si>
  <si>
    <t>Kandjia 2</t>
  </si>
  <si>
    <t>Lissa, Kandjia 2</t>
  </si>
  <si>
    <t>CF43330010</t>
  </si>
  <si>
    <t>Kandjia 3</t>
  </si>
  <si>
    <t>Lissa, Kandjia 3</t>
  </si>
  <si>
    <t>CF43330011</t>
  </si>
  <si>
    <t>Kandjia 4</t>
  </si>
  <si>
    <t>Lissa, Kandjia 4</t>
  </si>
  <si>
    <t>CF43330012</t>
  </si>
  <si>
    <t>Lissa, Kombele</t>
  </si>
  <si>
    <t>CF43330013</t>
  </si>
  <si>
    <t>Kongologbanda</t>
  </si>
  <si>
    <t>Lissa, Kongologbanda</t>
  </si>
  <si>
    <t>CF43330014</t>
  </si>
  <si>
    <t>Kongue</t>
  </si>
  <si>
    <t>Lissa, Kongue</t>
  </si>
  <si>
    <t>CF43330015</t>
  </si>
  <si>
    <t>Koropo</t>
  </si>
  <si>
    <t>Lissa, Koropo</t>
  </si>
  <si>
    <t>CF43330016</t>
  </si>
  <si>
    <t>Lissa, Kpetene</t>
  </si>
  <si>
    <t>CF43330017</t>
  </si>
  <si>
    <t>Lakandja</t>
  </si>
  <si>
    <t>Lissa, Lakandja</t>
  </si>
  <si>
    <t>CF43330018</t>
  </si>
  <si>
    <t>Lingoubanda</t>
  </si>
  <si>
    <t>Lissa, Lingoubanda</t>
  </si>
  <si>
    <t>CF43330019</t>
  </si>
  <si>
    <t>Mangoada</t>
  </si>
  <si>
    <t>Lissa, Mangoada</t>
  </si>
  <si>
    <t>CF43330020</t>
  </si>
  <si>
    <t>Mangouye</t>
  </si>
  <si>
    <t>Lissa, Mangouye</t>
  </si>
  <si>
    <t>CF43330021</t>
  </si>
  <si>
    <t>Matoungou</t>
  </si>
  <si>
    <t>Lissa, Matoungou</t>
  </si>
  <si>
    <t>CF43330022</t>
  </si>
  <si>
    <t>Mbalipou</t>
  </si>
  <si>
    <t>Lissa, Mbalipou</t>
  </si>
  <si>
    <t>CF43330023</t>
  </si>
  <si>
    <t>Mbandjia</t>
  </si>
  <si>
    <t>Lissa, Mbandjia</t>
  </si>
  <si>
    <t>CF43330024</t>
  </si>
  <si>
    <t>Mete</t>
  </si>
  <si>
    <t>Lissa, Mete</t>
  </si>
  <si>
    <t>CF43330025</t>
  </si>
  <si>
    <t>Morobanda</t>
  </si>
  <si>
    <t>Lissa, Morobanda</t>
  </si>
  <si>
    <t>CF43330026</t>
  </si>
  <si>
    <t>Moyemoga</t>
  </si>
  <si>
    <t>Lissa, Moyemoga</t>
  </si>
  <si>
    <t>CF43330027</t>
  </si>
  <si>
    <t>Ndomanga</t>
  </si>
  <si>
    <t>Lissa, Ndomanga</t>
  </si>
  <si>
    <t>CF43330028</t>
  </si>
  <si>
    <t>Ngbanguere</t>
  </si>
  <si>
    <t>Lissa, Ngbanguere</t>
  </si>
  <si>
    <t>CF43330029</t>
  </si>
  <si>
    <t>Ngrebanda</t>
  </si>
  <si>
    <t>Lissa, Ngrebanda</t>
  </si>
  <si>
    <t>CF43330030</t>
  </si>
  <si>
    <t>Outagba</t>
  </si>
  <si>
    <t>Lissa, Outagba</t>
  </si>
  <si>
    <t>CF43330031</t>
  </si>
  <si>
    <t>Poundeko</t>
  </si>
  <si>
    <t>Lissa, Poundeko</t>
  </si>
  <si>
    <t>CF43330032</t>
  </si>
  <si>
    <t>Takobanda</t>
  </si>
  <si>
    <t>Lissa, Takobanda</t>
  </si>
  <si>
    <t>CF43330033</t>
  </si>
  <si>
    <t>Yabita</t>
  </si>
  <si>
    <t>Lissa, Yabita</t>
  </si>
  <si>
    <t>CF43330034</t>
  </si>
  <si>
    <t>Yaketche</t>
  </si>
  <si>
    <t>Lissa, Yaketche</t>
  </si>
  <si>
    <t>CF43330035</t>
  </si>
  <si>
    <t>Yaligo</t>
  </si>
  <si>
    <t>Lissa, Yaligo</t>
  </si>
  <si>
    <t>CF43330036</t>
  </si>
  <si>
    <t>Zongayassi</t>
  </si>
  <si>
    <t>Lissa, Zongayassi</t>
  </si>
  <si>
    <t>CF43330037</t>
  </si>
  <si>
    <t>Adongoka</t>
  </si>
  <si>
    <t>Pouyamba, Adongoka</t>
  </si>
  <si>
    <t>CF43340001</t>
  </si>
  <si>
    <t>Babadjia</t>
  </si>
  <si>
    <t>Pouyamba, Babadjia</t>
  </si>
  <si>
    <t>CF43340002</t>
  </si>
  <si>
    <t>Baka</t>
  </si>
  <si>
    <t>Pouyamba, Baka</t>
  </si>
  <si>
    <t>CF43340003</t>
  </si>
  <si>
    <t>Bakomba</t>
  </si>
  <si>
    <t>Pouyamba, Bakomba</t>
  </si>
  <si>
    <t>CF43340004</t>
  </si>
  <si>
    <t>Bakoya</t>
  </si>
  <si>
    <t>Pouyamba, Bakoya</t>
  </si>
  <si>
    <t>CF43340005</t>
  </si>
  <si>
    <t>Pouyamba, Dambouyassi</t>
  </si>
  <si>
    <t>CF43340006</t>
  </si>
  <si>
    <t>Dangue</t>
  </si>
  <si>
    <t>Pouyamba, Dangue</t>
  </si>
  <si>
    <t>CF43340007</t>
  </si>
  <si>
    <t>Goussoumale</t>
  </si>
  <si>
    <t>Pouyamba, Goussoumale</t>
  </si>
  <si>
    <t>CF43340008</t>
  </si>
  <si>
    <t>Igoua</t>
  </si>
  <si>
    <t>Pouyamba, Igoua</t>
  </si>
  <si>
    <t>CF43340009</t>
  </si>
  <si>
    <t>Lingou</t>
  </si>
  <si>
    <t>Pouyamba, Lingou</t>
  </si>
  <si>
    <t>CF43340010</t>
  </si>
  <si>
    <t>Makeu</t>
  </si>
  <si>
    <t>Pouyamba, Makeu</t>
  </si>
  <si>
    <t>CF43340011</t>
  </si>
  <si>
    <t>Makobo</t>
  </si>
  <si>
    <t>Pouyamba, Makobo</t>
  </si>
  <si>
    <t>CF43340012</t>
  </si>
  <si>
    <t>Massengue-Dakpa</t>
  </si>
  <si>
    <t>Pouyamba, Massengue-Dakpa</t>
  </si>
  <si>
    <t>CF43340013</t>
  </si>
  <si>
    <t>Massengue-Mandjia</t>
  </si>
  <si>
    <t>Pouyamba, Massengue-Mandjia</t>
  </si>
  <si>
    <t>CF43340014</t>
  </si>
  <si>
    <t>Mbimbala</t>
  </si>
  <si>
    <t>Pouyamba, Mbimbala</t>
  </si>
  <si>
    <t>CF43340015</t>
  </si>
  <si>
    <t>Metessinga</t>
  </si>
  <si>
    <t>Pouyamba, Metessinga</t>
  </si>
  <si>
    <t>CF43340016</t>
  </si>
  <si>
    <t>Ngartagba</t>
  </si>
  <si>
    <t>Pouyamba, Ngartagba</t>
  </si>
  <si>
    <t>CF43340017</t>
  </si>
  <si>
    <t>Ngbalabingui</t>
  </si>
  <si>
    <t>Pouyamba, Ngbalabingui</t>
  </si>
  <si>
    <t>CF43340018</t>
  </si>
  <si>
    <t>Ngouabanda</t>
  </si>
  <si>
    <t>Pouyamba, Ngouabanda</t>
  </si>
  <si>
    <t>CF43340019</t>
  </si>
  <si>
    <t>Ngouandjika</t>
  </si>
  <si>
    <t>Pouyamba, Ngouandjika</t>
  </si>
  <si>
    <t>CF43340020</t>
  </si>
  <si>
    <t>Ngoulingao</t>
  </si>
  <si>
    <t>Pouyamba, Ngoulingao</t>
  </si>
  <si>
    <t>CF43340021</t>
  </si>
  <si>
    <t>Ngoussieur</t>
  </si>
  <si>
    <t>Pouyamba, Ngoussieur</t>
  </si>
  <si>
    <t>CF43340022</t>
  </si>
  <si>
    <t>Nguirada</t>
  </si>
  <si>
    <t>Pouyamba, Nguirada</t>
  </si>
  <si>
    <t>CF43340023</t>
  </si>
  <si>
    <t>Palingou</t>
  </si>
  <si>
    <t>Pouyamba, Palingou</t>
  </si>
  <si>
    <t>CF43340024</t>
  </si>
  <si>
    <t>Pandemaze</t>
  </si>
  <si>
    <t>Pouyamba, Pandemaze</t>
  </si>
  <si>
    <t>CF43340025</t>
  </si>
  <si>
    <t>Pouko</t>
  </si>
  <si>
    <t>Pouyamba, Pouko</t>
  </si>
  <si>
    <t>CF43340026</t>
  </si>
  <si>
    <t>Poumale</t>
  </si>
  <si>
    <t>Pouyamba, Poumale</t>
  </si>
  <si>
    <t>CF43340027</t>
  </si>
  <si>
    <t>Poumale 2</t>
  </si>
  <si>
    <t>Pouyamba, Poumale 2</t>
  </si>
  <si>
    <t>CF43340028</t>
  </si>
  <si>
    <t>Pouyamba, Pouyamba</t>
  </si>
  <si>
    <t>CF43340029</t>
  </si>
  <si>
    <t>Somodo</t>
  </si>
  <si>
    <t>Pouyamba, Somodo</t>
  </si>
  <si>
    <t>CF43340030</t>
  </si>
  <si>
    <t>Taongue</t>
  </si>
  <si>
    <t>Pouyamba, Taongue</t>
  </si>
  <si>
    <t>CF43340031</t>
  </si>
  <si>
    <t>Tchabanda</t>
  </si>
  <si>
    <t>Pouyamba, Tchabanda</t>
  </si>
  <si>
    <t>CF43340032</t>
  </si>
  <si>
    <t>Toungoumale</t>
  </si>
  <si>
    <t>Pouyamba, Toungoumale</t>
  </si>
  <si>
    <t>CF43340033</t>
  </si>
  <si>
    <t>Yangouko</t>
  </si>
  <si>
    <t>Pouyamba, Yangouko</t>
  </si>
  <si>
    <t>CF43340034</t>
  </si>
  <si>
    <t>Yangoumaka</t>
  </si>
  <si>
    <t>Pouyamba, Yangoumaka</t>
  </si>
  <si>
    <t>CF43340035</t>
  </si>
  <si>
    <t>Yanguekota</t>
  </si>
  <si>
    <t>Pouyamba, Yanguekota</t>
  </si>
  <si>
    <t>CF43340036</t>
  </si>
  <si>
    <t>Doukoulou</t>
  </si>
  <si>
    <t>Guiligui, Doukoulou</t>
  </si>
  <si>
    <t>CF61220001</t>
  </si>
  <si>
    <t>Doukoulou 2</t>
  </si>
  <si>
    <t>Guiligui, Doukoulou 2</t>
  </si>
  <si>
    <t>CF61220002</t>
  </si>
  <si>
    <t>Gabaro</t>
  </si>
  <si>
    <t>Guiligui, Gabaro</t>
  </si>
  <si>
    <t>CF61220003</t>
  </si>
  <si>
    <t>Gbanda</t>
  </si>
  <si>
    <t>Guiligui, Gbanda</t>
  </si>
  <si>
    <t>CF61220004</t>
  </si>
  <si>
    <t>Guiligui, Goffo</t>
  </si>
  <si>
    <t>CF61220005</t>
  </si>
  <si>
    <t>Gomogo</t>
  </si>
  <si>
    <t>Guiligui, Gomogo</t>
  </si>
  <si>
    <t>CF61220006</t>
  </si>
  <si>
    <t>Guiligui, Gonda</t>
  </si>
  <si>
    <t>CF61220007</t>
  </si>
  <si>
    <t>Goussou</t>
  </si>
  <si>
    <t>Guiligui, Goussou</t>
  </si>
  <si>
    <t>CF61220008</t>
  </si>
  <si>
    <t>Karama</t>
  </si>
  <si>
    <t>Guiligui, Karama</t>
  </si>
  <si>
    <t>CF61220009</t>
  </si>
  <si>
    <t>Karama 2</t>
  </si>
  <si>
    <t>Guiligui, Karama 2</t>
  </si>
  <si>
    <t>CF61220010</t>
  </si>
  <si>
    <t>Guiligui, Kawa</t>
  </si>
  <si>
    <t>CF61220011</t>
  </si>
  <si>
    <t>Kongo</t>
  </si>
  <si>
    <t>Guiligui, Kongo</t>
  </si>
  <si>
    <t>CF61220012</t>
  </si>
  <si>
    <t>Kpangba</t>
  </si>
  <si>
    <t>Guiligui, Kpangba</t>
  </si>
  <si>
    <t>CF61220013</t>
  </si>
  <si>
    <t>Guiligui, Kpetene</t>
  </si>
  <si>
    <t>CF61220014</t>
  </si>
  <si>
    <t>Kredjia</t>
  </si>
  <si>
    <t>Guiligui, Kredjia</t>
  </si>
  <si>
    <t>CF61220015</t>
  </si>
  <si>
    <t>Legba</t>
  </si>
  <si>
    <t>Guiligui, Legba</t>
  </si>
  <si>
    <t>CF61220016</t>
  </si>
  <si>
    <t>Lengue-Gbada</t>
  </si>
  <si>
    <t>Guiligui, Lengue-Gbada</t>
  </si>
  <si>
    <t>CF61220017</t>
  </si>
  <si>
    <t>Lihou 1</t>
  </si>
  <si>
    <t>Guiligui, Lihou 1</t>
  </si>
  <si>
    <t>CF61220018</t>
  </si>
  <si>
    <t>Guiligui, Lihou 2</t>
  </si>
  <si>
    <t>CF61220019</t>
  </si>
  <si>
    <t>Lihou-Ima</t>
  </si>
  <si>
    <t>Guiligui, Lihou-Ima</t>
  </si>
  <si>
    <t>CF61220020</t>
  </si>
  <si>
    <t>Mbika 1</t>
  </si>
  <si>
    <t>Guiligui, Mbika 1</t>
  </si>
  <si>
    <t>CF61220021</t>
  </si>
  <si>
    <t>Mboudou</t>
  </si>
  <si>
    <t>Guiligui, Mboudou</t>
  </si>
  <si>
    <t>CF61220022</t>
  </si>
  <si>
    <t>Mboudou 2</t>
  </si>
  <si>
    <t>Guiligui, Mboudou 2</t>
  </si>
  <si>
    <t>CF61220023</t>
  </si>
  <si>
    <t>Mboudou 3</t>
  </si>
  <si>
    <t>Guiligui, Mboudou 3</t>
  </si>
  <si>
    <t>CF61220024</t>
  </si>
  <si>
    <t>Guiligui, Mene</t>
  </si>
  <si>
    <t>CF61220025</t>
  </si>
  <si>
    <t>Ndakpa</t>
  </si>
  <si>
    <t>Guiligui, Ndakpa</t>
  </si>
  <si>
    <t>CF61220026</t>
  </si>
  <si>
    <t>Ndawa</t>
  </si>
  <si>
    <t>Guiligui, Ndawa</t>
  </si>
  <si>
    <t>CF61220027</t>
  </si>
  <si>
    <t>Ngrewou</t>
  </si>
  <si>
    <t>Guiligui, Ngrewou</t>
  </si>
  <si>
    <t>CF61220028</t>
  </si>
  <si>
    <t>Nzala</t>
  </si>
  <si>
    <t>Guiligui, Nzala</t>
  </si>
  <si>
    <t>CF61220029</t>
  </si>
  <si>
    <t>Pavica 2</t>
  </si>
  <si>
    <t>Guiligui, Pavica 2</t>
  </si>
  <si>
    <t>CF61220030</t>
  </si>
  <si>
    <t>Pavica 3</t>
  </si>
  <si>
    <t>Guiligui, Pavica 3</t>
  </si>
  <si>
    <t>CF61220031</t>
  </si>
  <si>
    <t>Pavica 4</t>
  </si>
  <si>
    <t>Guiligui, Pavica 4</t>
  </si>
  <si>
    <t>CF61220032</t>
  </si>
  <si>
    <t>Pavika</t>
  </si>
  <si>
    <t>Guiligui, Pavika</t>
  </si>
  <si>
    <t>CF61220033</t>
  </si>
  <si>
    <t>Tagbale</t>
  </si>
  <si>
    <t>Guiligui, Tagbale</t>
  </si>
  <si>
    <t>CF61220034</t>
  </si>
  <si>
    <t>Tagoua</t>
  </si>
  <si>
    <t>Guiligui, Tagoua</t>
  </si>
  <si>
    <t>CF61220035</t>
  </si>
  <si>
    <t>Tolo</t>
  </si>
  <si>
    <t>Guiligui, Tolo</t>
  </si>
  <si>
    <t>CF61220036</t>
  </si>
  <si>
    <t>Tombo</t>
  </si>
  <si>
    <t>Guiligui, Tombo</t>
  </si>
  <si>
    <t>CF61220037</t>
  </si>
  <si>
    <t>Woungba</t>
  </si>
  <si>
    <t>Guiligui, Woungba</t>
  </si>
  <si>
    <t>CF61220038</t>
  </si>
  <si>
    <t>Yengava</t>
  </si>
  <si>
    <t>Guiligui, Yengava</t>
  </si>
  <si>
    <t>CF61220039</t>
  </si>
  <si>
    <t>Abolo</t>
  </si>
  <si>
    <t>Ippy, Abolo</t>
  </si>
  <si>
    <t>CF43510002</t>
  </si>
  <si>
    <t>Akeleu</t>
  </si>
  <si>
    <t>Ippy, Akeleu</t>
  </si>
  <si>
    <t>CF43510003</t>
  </si>
  <si>
    <t>Aro-Mafoungueu</t>
  </si>
  <si>
    <t>Ippy, Aro-Mafoungueu</t>
  </si>
  <si>
    <t>CF43510004</t>
  </si>
  <si>
    <t>Badanendji</t>
  </si>
  <si>
    <t>Ippy, Badanendji</t>
  </si>
  <si>
    <t>CF43510005</t>
  </si>
  <si>
    <t>Baleine</t>
  </si>
  <si>
    <t>Ippy, Baleine</t>
  </si>
  <si>
    <t>CF43510032</t>
  </si>
  <si>
    <t>Bougouyo 3</t>
  </si>
  <si>
    <t>Ippy, Bougouyo 3</t>
  </si>
  <si>
    <t>CF43510006</t>
  </si>
  <si>
    <t>Bougouyo 4</t>
  </si>
  <si>
    <t>Ippy, Bougouyo 4</t>
  </si>
  <si>
    <t>CF43510007</t>
  </si>
  <si>
    <t>Folo</t>
  </si>
  <si>
    <t>Ippy, Folo</t>
  </si>
  <si>
    <t>CF43510008</t>
  </si>
  <si>
    <t>Ippy, Gbaza</t>
  </si>
  <si>
    <t>CF43510031</t>
  </si>
  <si>
    <t>Ippy, Ippy</t>
  </si>
  <si>
    <t>CF43510001</t>
  </si>
  <si>
    <t>Issene</t>
  </si>
  <si>
    <t>Ippy, Issene</t>
  </si>
  <si>
    <t>CF43510029</t>
  </si>
  <si>
    <t>Kindigo</t>
  </si>
  <si>
    <t>Ippy, Kindigo</t>
  </si>
  <si>
    <t>CF43510009</t>
  </si>
  <si>
    <t>Kinguili</t>
  </si>
  <si>
    <t>Ippy, Kinguili</t>
  </si>
  <si>
    <t>CF43510010</t>
  </si>
  <si>
    <t>Ippy, Kombala</t>
  </si>
  <si>
    <t>CF43510011</t>
  </si>
  <si>
    <t>Kpotolo</t>
  </si>
  <si>
    <t>Ippy, Kpotolo</t>
  </si>
  <si>
    <t>CF43510012</t>
  </si>
  <si>
    <t>Latiyou</t>
  </si>
  <si>
    <t>Ippy, Latiyou</t>
  </si>
  <si>
    <t>CF43510013</t>
  </si>
  <si>
    <t>Ippy, Lego</t>
  </si>
  <si>
    <t>CF43510014</t>
  </si>
  <si>
    <t>Lekpa</t>
  </si>
  <si>
    <t>Ippy, Lekpa</t>
  </si>
  <si>
    <t>CF43510015</t>
  </si>
  <si>
    <t>Letrogo</t>
  </si>
  <si>
    <t>Ippy, Letrogo</t>
  </si>
  <si>
    <t>CF43510016</t>
  </si>
  <si>
    <t>Maboudjo</t>
  </si>
  <si>
    <t>Ippy, Maboudjo</t>
  </si>
  <si>
    <t>CF43510017</t>
  </si>
  <si>
    <t>Mbiako</t>
  </si>
  <si>
    <t>Ippy, Mbiako</t>
  </si>
  <si>
    <t>CF43510018</t>
  </si>
  <si>
    <t>Mbreyanda</t>
  </si>
  <si>
    <t>Ippy, Mbreyanda</t>
  </si>
  <si>
    <t>CF43510019</t>
  </si>
  <si>
    <t>Nahoya-Kerela</t>
  </si>
  <si>
    <t>Ippy, Nahoya-Kerela</t>
  </si>
  <si>
    <t>CF43510020</t>
  </si>
  <si>
    <t>Ndahoya-Donzo</t>
  </si>
  <si>
    <t>Ippy, Ndahoya-Donzo</t>
  </si>
  <si>
    <t>CF43510021</t>
  </si>
  <si>
    <t>Ngapoyo</t>
  </si>
  <si>
    <t>Ippy, Ngapoyo</t>
  </si>
  <si>
    <t>CF43510022</t>
  </si>
  <si>
    <t>Ngbanza</t>
  </si>
  <si>
    <t>Ippy, Ngbanza</t>
  </si>
  <si>
    <t>CF43510023</t>
  </si>
  <si>
    <t>Nguere Koudou</t>
  </si>
  <si>
    <t>Ippy, Nguere Koudou</t>
  </si>
  <si>
    <t>CF43510024</t>
  </si>
  <si>
    <t>Ogo</t>
  </si>
  <si>
    <t>Ippy, Ogo</t>
  </si>
  <si>
    <t>CF43510025</t>
  </si>
  <si>
    <t>Rebingui</t>
  </si>
  <si>
    <t>Ippy, Rebingui</t>
  </si>
  <si>
    <t>CF43510030</t>
  </si>
  <si>
    <t>Warehou</t>
  </si>
  <si>
    <t>Ippy, Warehou</t>
  </si>
  <si>
    <t>CF43510026</t>
  </si>
  <si>
    <t>Yetomane i</t>
  </si>
  <si>
    <t>Ippy, Yetomane i</t>
  </si>
  <si>
    <t>CF43510028</t>
  </si>
  <si>
    <t>Zoubingui-Grahoya</t>
  </si>
  <si>
    <t>Ippy, Zoubingui-Grahoya</t>
  </si>
  <si>
    <t>CF43510027</t>
  </si>
  <si>
    <t>Akodokro</t>
  </si>
  <si>
    <t>Yengou, Akodokro</t>
  </si>
  <si>
    <t>CF43520001</t>
  </si>
  <si>
    <t>Andjingbanga</t>
  </si>
  <si>
    <t>Yengou, Andjingbanga</t>
  </si>
  <si>
    <t>CF43520002</t>
  </si>
  <si>
    <t>Yengou, Atongo</t>
  </si>
  <si>
    <t>CF43520003</t>
  </si>
  <si>
    <t>Atongo-Bakari</t>
  </si>
  <si>
    <t>Yengou, Atongo-Bakari</t>
  </si>
  <si>
    <t>CF43520004</t>
  </si>
  <si>
    <t>Babouli</t>
  </si>
  <si>
    <t>Yengou, Babouli</t>
  </si>
  <si>
    <t>CF43520005</t>
  </si>
  <si>
    <t>Baleko</t>
  </si>
  <si>
    <t>Yengou, Baleko</t>
  </si>
  <si>
    <t>CF43520068</t>
  </si>
  <si>
    <t>Bandao</t>
  </si>
  <si>
    <t>Yengou, Bandao</t>
  </si>
  <si>
    <t>CF43520071</t>
  </si>
  <si>
    <t>Yengou, Binguipou</t>
  </si>
  <si>
    <t>CF43520006</t>
  </si>
  <si>
    <t>Blandro</t>
  </si>
  <si>
    <t>Yengou, Blandro</t>
  </si>
  <si>
    <t>CF43520007</t>
  </si>
  <si>
    <t>Boundio</t>
  </si>
  <si>
    <t>Yengou, Boundio</t>
  </si>
  <si>
    <t>CF43520008</t>
  </si>
  <si>
    <t>Cpt Balezou</t>
  </si>
  <si>
    <t>Yengou, Cpt Balezou</t>
  </si>
  <si>
    <t>CF43520009</t>
  </si>
  <si>
    <t>Yengou, Dama</t>
  </si>
  <si>
    <t>CF43520010</t>
  </si>
  <si>
    <t>Damou</t>
  </si>
  <si>
    <t>Yengou, Damou</t>
  </si>
  <si>
    <t>CF43520011</t>
  </si>
  <si>
    <t>Djama Ngoundji</t>
  </si>
  <si>
    <t>Yengou, Djama Ngoundji</t>
  </si>
  <si>
    <t>CF43520012</t>
  </si>
  <si>
    <t>Dokpalia</t>
  </si>
  <si>
    <t>Yengou, Dokpalia</t>
  </si>
  <si>
    <t>CF43520013</t>
  </si>
  <si>
    <t>Gbagba-Mboendji</t>
  </si>
  <si>
    <t>Yengou, Gbagba-Mboendji</t>
  </si>
  <si>
    <t>CF43520014</t>
  </si>
  <si>
    <t>Gbayo 1</t>
  </si>
  <si>
    <t>Yengou, Gbayo 1</t>
  </si>
  <si>
    <t>CF43520015</t>
  </si>
  <si>
    <t>Gbayo 2</t>
  </si>
  <si>
    <t>Yengou, Gbayo 2</t>
  </si>
  <si>
    <t>CF43520016</t>
  </si>
  <si>
    <t>Godjame</t>
  </si>
  <si>
    <t>Yengou, Godjame</t>
  </si>
  <si>
    <t>CF43520017</t>
  </si>
  <si>
    <t>Yengou, Goffo</t>
  </si>
  <si>
    <t>CF43520018</t>
  </si>
  <si>
    <t>Guiawa</t>
  </si>
  <si>
    <t>Yengou, Guiawa</t>
  </si>
  <si>
    <t>CF43520019</t>
  </si>
  <si>
    <t>Guiouablio</t>
  </si>
  <si>
    <t>Yengou, Guiouablio</t>
  </si>
  <si>
    <t>CF43520069</t>
  </si>
  <si>
    <t>Kaamendji 1</t>
  </si>
  <si>
    <t>Yengou, Kaamendji 1</t>
  </si>
  <si>
    <t>CF43520020</t>
  </si>
  <si>
    <t>Kamendji 2</t>
  </si>
  <si>
    <t>Yengou, Kamendji 2</t>
  </si>
  <si>
    <t>CF43520021</t>
  </si>
  <si>
    <t>Kobingui</t>
  </si>
  <si>
    <t>Yengou, Kobingui</t>
  </si>
  <si>
    <t>CF43520022</t>
  </si>
  <si>
    <t>CF43520023</t>
  </si>
  <si>
    <t>Yengou, Kopia</t>
  </si>
  <si>
    <t>CF43520024</t>
  </si>
  <si>
    <t>Korogbongo</t>
  </si>
  <si>
    <t>Yengou, Korogbongo</t>
  </si>
  <si>
    <t>CF43520025</t>
  </si>
  <si>
    <t>Korombla</t>
  </si>
  <si>
    <t>Yengou, Korombla</t>
  </si>
  <si>
    <t>CF43520026</t>
  </si>
  <si>
    <t>Kossiyo</t>
  </si>
  <si>
    <t>Yengou, Kossiyo</t>
  </si>
  <si>
    <t>CF43520027</t>
  </si>
  <si>
    <t>Kpero 2</t>
  </si>
  <si>
    <t>Yengou, Kpero 2</t>
  </si>
  <si>
    <t>CF43520028</t>
  </si>
  <si>
    <t>Yengou, Kpetene</t>
  </si>
  <si>
    <t>CF43520029</t>
  </si>
  <si>
    <t>Kpinga</t>
  </si>
  <si>
    <t>Yengou, Kpinga</t>
  </si>
  <si>
    <t>CF43520030</t>
  </si>
  <si>
    <t>Laffolo</t>
  </si>
  <si>
    <t>Yengou, Laffolo</t>
  </si>
  <si>
    <t>CF43520031</t>
  </si>
  <si>
    <t>Lahou</t>
  </si>
  <si>
    <t>Yengou, Lahou</t>
  </si>
  <si>
    <t>CF43520032</t>
  </si>
  <si>
    <t>Lakonde</t>
  </si>
  <si>
    <t>Yengou, Lakonde</t>
  </si>
  <si>
    <t>CF43520033</t>
  </si>
  <si>
    <t>Lapounendji</t>
  </si>
  <si>
    <t>Yengou, Lapounendji</t>
  </si>
  <si>
    <t>CF43520034</t>
  </si>
  <si>
    <t>Lendabale</t>
  </si>
  <si>
    <t>Yengou, Lendabale</t>
  </si>
  <si>
    <t>CF43520035</t>
  </si>
  <si>
    <t>Madane</t>
  </si>
  <si>
    <t>Yengou, Madane</t>
  </si>
  <si>
    <t>CF43520036</t>
  </si>
  <si>
    <t>Madjoro</t>
  </si>
  <si>
    <t>Yengou, Madjoro</t>
  </si>
  <si>
    <t>CF43520037</t>
  </si>
  <si>
    <t>Mandoukou</t>
  </si>
  <si>
    <t>Yengou, Mandoukou</t>
  </si>
  <si>
    <t>CF43520038</t>
  </si>
  <si>
    <t>Mandoukou 2</t>
  </si>
  <si>
    <t>Yengou, Mandoukou 2</t>
  </si>
  <si>
    <t>CF43520039</t>
  </si>
  <si>
    <t>Mandoukou 3</t>
  </si>
  <si>
    <t>Yengou, Mandoukou 3</t>
  </si>
  <si>
    <t>CF43520040</t>
  </si>
  <si>
    <t>Mbade 1</t>
  </si>
  <si>
    <t>Yengou, Mbade 1</t>
  </si>
  <si>
    <t>CF43520041</t>
  </si>
  <si>
    <t>Mbade 2</t>
  </si>
  <si>
    <t>Yengou, Mbade 2</t>
  </si>
  <si>
    <t>CF43520042</t>
  </si>
  <si>
    <t>Mbade 3</t>
  </si>
  <si>
    <t>Yengou, Mbade 3</t>
  </si>
  <si>
    <t>CF43520043</t>
  </si>
  <si>
    <t>Mbahouba</t>
  </si>
  <si>
    <t>Yengou, Mbahouba</t>
  </si>
  <si>
    <t>CF43520044</t>
  </si>
  <si>
    <t>Morouba</t>
  </si>
  <si>
    <t>Yengou, Morouba</t>
  </si>
  <si>
    <t>CF43520045</t>
  </si>
  <si>
    <t>Ndagbama 1</t>
  </si>
  <si>
    <t>Yengou, Ndagbama 1</t>
  </si>
  <si>
    <t>CF43520046</t>
  </si>
  <si>
    <t>Ndagbama 2</t>
  </si>
  <si>
    <t>Yengou, Ndagbama 2</t>
  </si>
  <si>
    <t>CF43520047</t>
  </si>
  <si>
    <t>Nemanga</t>
  </si>
  <si>
    <t>Yengou, Nemanga</t>
  </si>
  <si>
    <t>CF43520048</t>
  </si>
  <si>
    <t>Ngadio</t>
  </si>
  <si>
    <t>Yengou, Ngadio</t>
  </si>
  <si>
    <t>CF43520049</t>
  </si>
  <si>
    <t>Ngalao</t>
  </si>
  <si>
    <t>Yengou, Ngalao</t>
  </si>
  <si>
    <t>CF43520050</t>
  </si>
  <si>
    <t>Ngawa 1</t>
  </si>
  <si>
    <t>Yengou, Ngawa 1</t>
  </si>
  <si>
    <t>CF43520051</t>
  </si>
  <si>
    <t>Yengou, Ngbanguere</t>
  </si>
  <si>
    <t>CF43520052</t>
  </si>
  <si>
    <t>Ngoboudo</t>
  </si>
  <si>
    <t>Yengou, Ngoboudo</t>
  </si>
  <si>
    <t>CF43520072</t>
  </si>
  <si>
    <t>Ngoubondo</t>
  </si>
  <si>
    <t>Yengou, Ngoubondo</t>
  </si>
  <si>
    <t>CF43520053</t>
  </si>
  <si>
    <t>Ngounanga</t>
  </si>
  <si>
    <t>Yengou, Ngounanga</t>
  </si>
  <si>
    <t>CF43520054</t>
  </si>
  <si>
    <t>Ngouya</t>
  </si>
  <si>
    <t>Yengou, Ngouya</t>
  </si>
  <si>
    <t>CF43520066</t>
  </si>
  <si>
    <t>Ngramendji</t>
  </si>
  <si>
    <t>Yengou, Ngramendji</t>
  </si>
  <si>
    <t>CF43520055</t>
  </si>
  <si>
    <t>Nguimalet</t>
  </si>
  <si>
    <t>Yengou, Nguimalet</t>
  </si>
  <si>
    <t>CF43520056</t>
  </si>
  <si>
    <t>Ouringo</t>
  </si>
  <si>
    <t>Yengou, Ouringo</t>
  </si>
  <si>
    <t>CF43520057</t>
  </si>
  <si>
    <t>Tchakranede</t>
  </si>
  <si>
    <t>Yengou, Tchakranede</t>
  </si>
  <si>
    <t>CF43520058</t>
  </si>
  <si>
    <t>Tizi</t>
  </si>
  <si>
    <t>Yengou, Tizi</t>
  </si>
  <si>
    <t>CF43520067</t>
  </si>
  <si>
    <t>Tizzi</t>
  </si>
  <si>
    <t>Yengou, Tizzi</t>
  </si>
  <si>
    <t>CF43520059</t>
  </si>
  <si>
    <t>Wangala</t>
  </si>
  <si>
    <t>Yengou, Wangala</t>
  </si>
  <si>
    <t>CF43520060</t>
  </si>
  <si>
    <t>Yadoko</t>
  </si>
  <si>
    <t>Yengou, Yadoko</t>
  </si>
  <si>
    <t>CF43520070</t>
  </si>
  <si>
    <t>Yakidi</t>
  </si>
  <si>
    <t>Yengou, Yakidi</t>
  </si>
  <si>
    <t>CF43520061</t>
  </si>
  <si>
    <t>Yengou, Yakota</t>
  </si>
  <si>
    <t>CF43520062</t>
  </si>
  <si>
    <t>Yangou-Ndaba</t>
  </si>
  <si>
    <t>Yengou, Yangou-Ndaba</t>
  </si>
  <si>
    <t>CF43520063</t>
  </si>
  <si>
    <t>Yemapou</t>
  </si>
  <si>
    <t>Yengou, Yemapou</t>
  </si>
  <si>
    <t>CF43520064</t>
  </si>
  <si>
    <t>Yengou, Yengou</t>
  </si>
  <si>
    <t>CF43520065</t>
  </si>
  <si>
    <t>Akpa</t>
  </si>
  <si>
    <t>Baidou-Ngoumbourou, Akpa</t>
  </si>
  <si>
    <t>CF43530001</t>
  </si>
  <si>
    <t>Andjifaya</t>
  </si>
  <si>
    <t>Baidou-Ngoumbourou, Andjifaya</t>
  </si>
  <si>
    <t>CF43530002</t>
  </si>
  <si>
    <t>Bade</t>
  </si>
  <si>
    <t>Baidou-Ngoumbourou, Bade</t>
  </si>
  <si>
    <t>CF43530003</t>
  </si>
  <si>
    <t>Bechard</t>
  </si>
  <si>
    <t>Baidou-Ngoumbourou, Bechard</t>
  </si>
  <si>
    <t>CF43530004</t>
  </si>
  <si>
    <t>Benguidi</t>
  </si>
  <si>
    <t>Baidou-Ngoumbourou, Benguidi</t>
  </si>
  <si>
    <t>CF43530005</t>
  </si>
  <si>
    <t>Dekamba</t>
  </si>
  <si>
    <t>Baidou-Ngoumbourou, Dekamba</t>
  </si>
  <si>
    <t>CF43530006</t>
  </si>
  <si>
    <t>Djade</t>
  </si>
  <si>
    <t>Baidou-Ngoumbourou, Djade</t>
  </si>
  <si>
    <t>CF43530007</t>
  </si>
  <si>
    <t>Baidou-Ngoumbourou, Domo</t>
  </si>
  <si>
    <t>CF43530008</t>
  </si>
  <si>
    <t>Endjingbane</t>
  </si>
  <si>
    <t>Baidou-Ngoumbourou, Endjingbane</t>
  </si>
  <si>
    <t>CF43530009</t>
  </si>
  <si>
    <t>Gomar</t>
  </si>
  <si>
    <t>Baidou-Ngoumbourou, Gomar</t>
  </si>
  <si>
    <t>CF43530010</t>
  </si>
  <si>
    <t>Gomara</t>
  </si>
  <si>
    <t>Baidou-Ngoumbourou, Gomara</t>
  </si>
  <si>
    <t>CF43530011</t>
  </si>
  <si>
    <t>Gorassa</t>
  </si>
  <si>
    <t>Baidou-Ngoumbourou, Gorassa</t>
  </si>
  <si>
    <t>CF43530012</t>
  </si>
  <si>
    <t>Grapou</t>
  </si>
  <si>
    <t>Baidou-Ngoumbourou, Grapou</t>
  </si>
  <si>
    <t>CF43530013</t>
  </si>
  <si>
    <t>Kongbo Gamara</t>
  </si>
  <si>
    <t>Baidou-Ngoumbourou, Kongbo Gamara</t>
  </si>
  <si>
    <t>CF43530014</t>
  </si>
  <si>
    <t>Koudou-Kaga</t>
  </si>
  <si>
    <t>Baidou-Ngoumbourou, Koudou-Kaga</t>
  </si>
  <si>
    <t>CF43530015</t>
  </si>
  <si>
    <t>Koudoumende</t>
  </si>
  <si>
    <t>Baidou-Ngoumbourou, Koudoumende</t>
  </si>
  <si>
    <t>CF43530016</t>
  </si>
  <si>
    <t>Baidou-Ngoumbourou, Koundou</t>
  </si>
  <si>
    <t>CF43530017</t>
  </si>
  <si>
    <t>Lebanguere</t>
  </si>
  <si>
    <t>Baidou-Ngoumbourou, Lebanguere</t>
  </si>
  <si>
    <t>CF43530018</t>
  </si>
  <si>
    <t>Madonguere</t>
  </si>
  <si>
    <t>Baidou-Ngoumbourou, Madonguere</t>
  </si>
  <si>
    <t>CF43530019</t>
  </si>
  <si>
    <t>Malatadou</t>
  </si>
  <si>
    <t>Baidou-Ngoumbourou, Malatadou</t>
  </si>
  <si>
    <t>CF43530020</t>
  </si>
  <si>
    <t>Mambissi</t>
  </si>
  <si>
    <t>Baidou-Ngoumbourou, Mambissi</t>
  </si>
  <si>
    <t>CF43530021</t>
  </si>
  <si>
    <t>Mbadjelokoto</t>
  </si>
  <si>
    <t>Baidou-Ngoumbourou, Mbadjelokoto</t>
  </si>
  <si>
    <t>CF43530022</t>
  </si>
  <si>
    <t>Mbadjeloto</t>
  </si>
  <si>
    <t>Baidou-Ngoumbourou, Mbadjeloto</t>
  </si>
  <si>
    <t>CF43530050</t>
  </si>
  <si>
    <t>Mbake</t>
  </si>
  <si>
    <t>Baidou-Ngoumbourou, Mbake</t>
  </si>
  <si>
    <t>CF43530023</t>
  </si>
  <si>
    <t>Mbiakreu</t>
  </si>
  <si>
    <t>Baidou-Ngoumbourou, Mbiakreu</t>
  </si>
  <si>
    <t>CF43530024</t>
  </si>
  <si>
    <t>Ndaboukreu</t>
  </si>
  <si>
    <t>Baidou-Ngoumbourou, Ndaboukreu</t>
  </si>
  <si>
    <t>CF43530025</t>
  </si>
  <si>
    <t>Ndakara</t>
  </si>
  <si>
    <t>Baidou-Ngoumbourou, Ndakara</t>
  </si>
  <si>
    <t>CF43530026</t>
  </si>
  <si>
    <t>Ndakra</t>
  </si>
  <si>
    <t>Baidou-Ngoumbourou, Ndakra</t>
  </si>
  <si>
    <t>CF43530049</t>
  </si>
  <si>
    <t>Ndambia</t>
  </si>
  <si>
    <t>Baidou-Ngoumbourou, Ndambia</t>
  </si>
  <si>
    <t>CF43530027</t>
  </si>
  <si>
    <t>Ndekossi</t>
  </si>
  <si>
    <t>Baidou-Ngoumbourou, Ndekossi</t>
  </si>
  <si>
    <t>CF43530028</t>
  </si>
  <si>
    <t>Ndemayassi</t>
  </si>
  <si>
    <t>Baidou-Ngoumbourou, Ndemayassi</t>
  </si>
  <si>
    <t>CF43530029</t>
  </si>
  <si>
    <t>Ngadja</t>
  </si>
  <si>
    <t>Baidou-Ngoumbourou, Ngadja</t>
  </si>
  <si>
    <t>CF43530030</t>
  </si>
  <si>
    <t>Ngaopou</t>
  </si>
  <si>
    <t>Baidou-Ngoumbourou, Ngaopou</t>
  </si>
  <si>
    <t>CF43530031</t>
  </si>
  <si>
    <t>Ngrebirgui</t>
  </si>
  <si>
    <t>Baidou-Ngoumbourou, Ngrebirgui</t>
  </si>
  <si>
    <t>CF43530032</t>
  </si>
  <si>
    <t>Nguerekourou</t>
  </si>
  <si>
    <t>Baidou-Ngoumbourou, Nguerekourou</t>
  </si>
  <si>
    <t>CF43530033</t>
  </si>
  <si>
    <t>Ouadimi</t>
  </si>
  <si>
    <t>Baidou-Ngoumbourou, Ouadimi</t>
  </si>
  <si>
    <t>CF43530051</t>
  </si>
  <si>
    <t>Ouadimi 1</t>
  </si>
  <si>
    <t>Baidou-Ngoumbourou, Ouadimi 1</t>
  </si>
  <si>
    <t>CF43530034</t>
  </si>
  <si>
    <t>Ouadimi 2</t>
  </si>
  <si>
    <t>Baidou-Ngoumbourou, Ouadimi 2</t>
  </si>
  <si>
    <t>CF43530035</t>
  </si>
  <si>
    <t>Ouaka 1</t>
  </si>
  <si>
    <t>Baidou-Ngoumbourou, Ouaka 1</t>
  </si>
  <si>
    <t>CF43530036</t>
  </si>
  <si>
    <t>Ouamire</t>
  </si>
  <si>
    <t>Baidou-Ngoumbourou, Ouamire</t>
  </si>
  <si>
    <t>CF43530048</t>
  </si>
  <si>
    <t>Randiwa</t>
  </si>
  <si>
    <t>Baidou-Ngoumbourou, Randiwa</t>
  </si>
  <si>
    <t>CF43530037</t>
  </si>
  <si>
    <t>Randiwa 2+Balinga</t>
  </si>
  <si>
    <t>Baidou-Ngoumbourou, Randiwa 2+Balinga</t>
  </si>
  <si>
    <t>CF43530038</t>
  </si>
  <si>
    <t>Regbanga</t>
  </si>
  <si>
    <t>Baidou-Ngoumbourou, Regbanga</t>
  </si>
  <si>
    <t>CF43530039</t>
  </si>
  <si>
    <t>Rekene</t>
  </si>
  <si>
    <t>Baidou-Ngoumbourou, Rekene</t>
  </si>
  <si>
    <t>CF43530040</t>
  </si>
  <si>
    <t>Sabanga</t>
  </si>
  <si>
    <t>Baidou-Ngoumbourou, Sabanga</t>
  </si>
  <si>
    <t>CF43530041</t>
  </si>
  <si>
    <t>Soukouangou</t>
  </si>
  <si>
    <t>Baidou-Ngoumbourou, Soukouangou</t>
  </si>
  <si>
    <t>CF43530042</t>
  </si>
  <si>
    <t>Tchenebou</t>
  </si>
  <si>
    <t>Baidou-Ngoumbourou, Tchenebou</t>
  </si>
  <si>
    <t>CF43530043</t>
  </si>
  <si>
    <t>Tiango</t>
  </si>
  <si>
    <t>Baidou-Ngoumbourou, Tiango</t>
  </si>
  <si>
    <t>CF43530044</t>
  </si>
  <si>
    <t>Yanguere-Gramanda</t>
  </si>
  <si>
    <t>Baidou-Ngoumbourou, Yanguere-Gramanda</t>
  </si>
  <si>
    <t>CF43530045</t>
  </si>
  <si>
    <t>Ziguili</t>
  </si>
  <si>
    <t>Baidou-Ngoumbourou, Ziguili</t>
  </si>
  <si>
    <t>CF43530046</t>
  </si>
  <si>
    <t>Zoubingui</t>
  </si>
  <si>
    <t>Baidou-Ngoumbourou, Zoubingui</t>
  </si>
  <si>
    <t>CF43530047</t>
  </si>
  <si>
    <t>Balteze</t>
  </si>
  <si>
    <t>Sido, Balteze</t>
  </si>
  <si>
    <t>CF32710002</t>
  </si>
  <si>
    <t>Behili 1</t>
  </si>
  <si>
    <t>Sido, Behili 1</t>
  </si>
  <si>
    <t>CF32710003</t>
  </si>
  <si>
    <t>Behili 2</t>
  </si>
  <si>
    <t>Sido, Behili 2</t>
  </si>
  <si>
    <t>CF32710004</t>
  </si>
  <si>
    <t>CF32710035</t>
  </si>
  <si>
    <t>Bekondja</t>
  </si>
  <si>
    <t>Sido, Bekondja</t>
  </si>
  <si>
    <t>CF32710005</t>
  </si>
  <si>
    <t>Belfounou 1</t>
  </si>
  <si>
    <t>Sido, Belfounou 1</t>
  </si>
  <si>
    <t>CF32710033</t>
  </si>
  <si>
    <t>Belfounou 2</t>
  </si>
  <si>
    <t>Sido, Belfounou 2</t>
  </si>
  <si>
    <t>CF32710034</t>
  </si>
  <si>
    <t>Beltounou 1</t>
  </si>
  <si>
    <t>Sido, Beltounou 1</t>
  </si>
  <si>
    <t>CF32710006</t>
  </si>
  <si>
    <t>Beltounou 2</t>
  </si>
  <si>
    <t>Sido, Beltounou 2</t>
  </si>
  <si>
    <t>CF32710007</t>
  </si>
  <si>
    <t>Bemandjingai</t>
  </si>
  <si>
    <t>Sido, Bemandjingai</t>
  </si>
  <si>
    <t>CF32710008</t>
  </si>
  <si>
    <t>Bendikira</t>
  </si>
  <si>
    <t>Sido, Bendikira</t>
  </si>
  <si>
    <t>CF32710009</t>
  </si>
  <si>
    <t>Bokayanga</t>
  </si>
  <si>
    <t>Sido, Bokayanga</t>
  </si>
  <si>
    <t>CF32710010</t>
  </si>
  <si>
    <t>Bokonde</t>
  </si>
  <si>
    <t>Sido, Bokonde</t>
  </si>
  <si>
    <t>CF32710011</t>
  </si>
  <si>
    <t>Boultounou</t>
  </si>
  <si>
    <t>Sido, Boultounou</t>
  </si>
  <si>
    <t>CF32710038</t>
  </si>
  <si>
    <t>Danze</t>
  </si>
  <si>
    <t>Sido, Danze</t>
  </si>
  <si>
    <t>CF32710012</t>
  </si>
  <si>
    <t>Gribingui</t>
  </si>
  <si>
    <t>Sido, Gribingui</t>
  </si>
  <si>
    <t>CF32710013</t>
  </si>
  <si>
    <t>Kabaye</t>
  </si>
  <si>
    <t>Sido, Kabaye</t>
  </si>
  <si>
    <t>CF32710014</t>
  </si>
  <si>
    <t>Sido, Kabo</t>
  </si>
  <si>
    <t>CF32710001</t>
  </si>
  <si>
    <t>Kemngoyeye</t>
  </si>
  <si>
    <t>Sido, Kemngoyeye</t>
  </si>
  <si>
    <t>CF32710015</t>
  </si>
  <si>
    <t>Kengar</t>
  </si>
  <si>
    <t>Sido, Kengar</t>
  </si>
  <si>
    <t>CF32710016</t>
  </si>
  <si>
    <t>Kouloungou 1</t>
  </si>
  <si>
    <t>Sido, Kouloungou 1</t>
  </si>
  <si>
    <t>CF32710017</t>
  </si>
  <si>
    <t>Kouloungou 2</t>
  </si>
  <si>
    <t>Sido, Kouloungou 2</t>
  </si>
  <si>
    <t>CF32710018</t>
  </si>
  <si>
    <t>Kounga Litos</t>
  </si>
  <si>
    <t>Sido, Kounga Litos</t>
  </si>
  <si>
    <t>CF32710019</t>
  </si>
  <si>
    <t>Koyo</t>
  </si>
  <si>
    <t>Sido, Koyo</t>
  </si>
  <si>
    <t>CF32710020</t>
  </si>
  <si>
    <t>Madjikon</t>
  </si>
  <si>
    <t>Sido, Madjikon</t>
  </si>
  <si>
    <t>CF32710037</t>
  </si>
  <si>
    <t>Maimbaya</t>
  </si>
  <si>
    <t>Sido, Maimbaya</t>
  </si>
  <si>
    <t>CF32710021</t>
  </si>
  <si>
    <t>Maitongue</t>
  </si>
  <si>
    <t>Sido, Maitongue</t>
  </si>
  <si>
    <t>CF32710022</t>
  </si>
  <si>
    <t>Mbo</t>
  </si>
  <si>
    <t>Sido, Mbo</t>
  </si>
  <si>
    <t>CF32710023</t>
  </si>
  <si>
    <t>Mira</t>
  </si>
  <si>
    <t>Sido, Mira</t>
  </si>
  <si>
    <t>CF32710024</t>
  </si>
  <si>
    <t>Molo</t>
  </si>
  <si>
    <t>Sido, Molo</t>
  </si>
  <si>
    <t>CF32710025</t>
  </si>
  <si>
    <t>Moudou 1</t>
  </si>
  <si>
    <t>Sido, Moudou 1</t>
  </si>
  <si>
    <t>CF32710026</t>
  </si>
  <si>
    <t>Mounyara</t>
  </si>
  <si>
    <t>Sido, Mounyara</t>
  </si>
  <si>
    <t>CF32710027</t>
  </si>
  <si>
    <t>Moyenne Sido</t>
  </si>
  <si>
    <t>Sido, Moyenne Sido</t>
  </si>
  <si>
    <t>CF32710028</t>
  </si>
  <si>
    <t>Nabanza</t>
  </si>
  <si>
    <t>Sido, Nabanza</t>
  </si>
  <si>
    <t>CF32710029</t>
  </si>
  <si>
    <t>Ndabala</t>
  </si>
  <si>
    <t>Sido, Ndabala</t>
  </si>
  <si>
    <t>CF32710030</t>
  </si>
  <si>
    <t>Ngonkou</t>
  </si>
  <si>
    <t>Sido, Ngonkou</t>
  </si>
  <si>
    <t>CF32710031</t>
  </si>
  <si>
    <t>Nobandja</t>
  </si>
  <si>
    <t>Sido, Nobandja</t>
  </si>
  <si>
    <t>CF32710036</t>
  </si>
  <si>
    <t>Orombia</t>
  </si>
  <si>
    <t>Sido, Orombia</t>
  </si>
  <si>
    <t>CF32710032</t>
  </si>
  <si>
    <t>Belelou</t>
  </si>
  <si>
    <t>Ouaki, Belelou</t>
  </si>
  <si>
    <t>CF32720038</t>
  </si>
  <si>
    <t>Bezomon</t>
  </si>
  <si>
    <t>Ouaki, Bezomon</t>
  </si>
  <si>
    <t>CF32720001</t>
  </si>
  <si>
    <t>Bilalo</t>
  </si>
  <si>
    <t>Ouaki, Bilalo</t>
  </si>
  <si>
    <t>CF32720002</t>
  </si>
  <si>
    <t>Bogama</t>
  </si>
  <si>
    <t>Ouaki, Bogama</t>
  </si>
  <si>
    <t>CF32720045</t>
  </si>
  <si>
    <t>Bogama 1</t>
  </si>
  <si>
    <t>Ouaki, Bogama 1</t>
  </si>
  <si>
    <t>CF32720003</t>
  </si>
  <si>
    <t>Bogama 2</t>
  </si>
  <si>
    <t>Ouaki, Bogama 2</t>
  </si>
  <si>
    <t>CF32720004</t>
  </si>
  <si>
    <t>Bokaima</t>
  </si>
  <si>
    <t>Ouaki, Bokaima</t>
  </si>
  <si>
    <t>CF32720048</t>
  </si>
  <si>
    <t>Bokaioua</t>
  </si>
  <si>
    <t>Ouaki, Bokaioua</t>
  </si>
  <si>
    <t>CF32720005</t>
  </si>
  <si>
    <t>Bokambaye</t>
  </si>
  <si>
    <t>Ouaki, Bokambaye</t>
  </si>
  <si>
    <t>CF32720044</t>
  </si>
  <si>
    <t>Bokambaye 1</t>
  </si>
  <si>
    <t>Ouaki, Bokambaye 1</t>
  </si>
  <si>
    <t>CF32720006</t>
  </si>
  <si>
    <t>Bokambaye 2</t>
  </si>
  <si>
    <t>Ouaki, Bokambaye 2</t>
  </si>
  <si>
    <t>CF32720007</t>
  </si>
  <si>
    <t>Bongonon</t>
  </si>
  <si>
    <t>Ouaki, Bongonon</t>
  </si>
  <si>
    <t>CF32720008</t>
  </si>
  <si>
    <t>Botere 1</t>
  </si>
  <si>
    <t>Ouaki, Botere 1</t>
  </si>
  <si>
    <t>CF32720009</t>
  </si>
  <si>
    <t>Botere 2</t>
  </si>
  <si>
    <t>Ouaki, Botere 2</t>
  </si>
  <si>
    <t>CF32720010</t>
  </si>
  <si>
    <t>Ouaki, Bozoro</t>
  </si>
  <si>
    <t>CF32720011</t>
  </si>
  <si>
    <t>Capita Kava</t>
  </si>
  <si>
    <t>Ouaki, Capita Kava</t>
  </si>
  <si>
    <t>CF32720012</t>
  </si>
  <si>
    <t>Dessi</t>
  </si>
  <si>
    <t>Ouaki, Dessi</t>
  </si>
  <si>
    <t>CF32720013</t>
  </si>
  <si>
    <t>Farazala</t>
  </si>
  <si>
    <t>Ouaki, Farazala</t>
  </si>
  <si>
    <t>CF32720047</t>
  </si>
  <si>
    <t>Farazala 1</t>
  </si>
  <si>
    <t>Ouaki, Farazala 1</t>
  </si>
  <si>
    <t>CF32720014</t>
  </si>
  <si>
    <t>Farazala 2</t>
  </si>
  <si>
    <t>Ouaki, Farazala 2</t>
  </si>
  <si>
    <t>CF32720015</t>
  </si>
  <si>
    <t>Farazala 4</t>
  </si>
  <si>
    <t>Ouaki, Farazala 4</t>
  </si>
  <si>
    <t>CF32720016</t>
  </si>
  <si>
    <t>Farazara 1</t>
  </si>
  <si>
    <t>Ouaki, Farazara 1</t>
  </si>
  <si>
    <t>CF32720037</t>
  </si>
  <si>
    <t>Gbafio</t>
  </si>
  <si>
    <t>Ouaki, Gbafio</t>
  </si>
  <si>
    <t>CF32720017</t>
  </si>
  <si>
    <t>Kakobo</t>
  </si>
  <si>
    <t>Ouaki, Kakobo</t>
  </si>
  <si>
    <t>CF32720018</t>
  </si>
  <si>
    <t>Kava</t>
  </si>
  <si>
    <t>Ouaki, Kava</t>
  </si>
  <si>
    <t>CF32720043</t>
  </si>
  <si>
    <t>Kava 1</t>
  </si>
  <si>
    <t>Ouaki, Kava 1</t>
  </si>
  <si>
    <t>CF32720019</t>
  </si>
  <si>
    <t>CF32720039</t>
  </si>
  <si>
    <t>Kava 2</t>
  </si>
  <si>
    <t>Ouaki, Kava 2</t>
  </si>
  <si>
    <t>CF32720020</t>
  </si>
  <si>
    <t>Kouvougo</t>
  </si>
  <si>
    <t>Ouaki, Kouvougo</t>
  </si>
  <si>
    <t>CF32720021</t>
  </si>
  <si>
    <t>Ouaki, Mbororo</t>
  </si>
  <si>
    <t>CF32720022</t>
  </si>
  <si>
    <t>Miaro</t>
  </si>
  <si>
    <t>Ouaki, Miaro</t>
  </si>
  <si>
    <t>CF32720023</t>
  </si>
  <si>
    <t>Moudiele</t>
  </si>
  <si>
    <t>Ouaki, Moudiele</t>
  </si>
  <si>
    <t>CF32720024</t>
  </si>
  <si>
    <t>Moussoumba</t>
  </si>
  <si>
    <t>Ouaki, Moussoumba</t>
  </si>
  <si>
    <t>CF32720025</t>
  </si>
  <si>
    <t>Ndafourou</t>
  </si>
  <si>
    <t>Ouaki, Ndafourou</t>
  </si>
  <si>
    <t>CF32720026</t>
  </si>
  <si>
    <t>Ndimba 1</t>
  </si>
  <si>
    <t>Ouaki, Ndimba 1</t>
  </si>
  <si>
    <t>CF32720027</t>
  </si>
  <si>
    <t>Ndimba 2</t>
  </si>
  <si>
    <t>Ouaki, Ndimba 2</t>
  </si>
  <si>
    <t>CF32720028</t>
  </si>
  <si>
    <t>Ngonikira</t>
  </si>
  <si>
    <t>Ouaki, Ngonikira</t>
  </si>
  <si>
    <t>CF32720040</t>
  </si>
  <si>
    <t>Ngonikira 1</t>
  </si>
  <si>
    <t>Ouaki, Ngonikira 1</t>
  </si>
  <si>
    <t>CF32720029</t>
  </si>
  <si>
    <t>Ngonikira 2</t>
  </si>
  <si>
    <t>Ouaki, Ngonikira 2</t>
  </si>
  <si>
    <t>CF32720030</t>
  </si>
  <si>
    <t>Ouaki, Ouaki</t>
  </si>
  <si>
    <t>CF32720046</t>
  </si>
  <si>
    <t>Ouaki 1</t>
  </si>
  <si>
    <t>Ouaki, Ouaki 1</t>
  </si>
  <si>
    <t>CF32720031</t>
  </si>
  <si>
    <t>Ouaki 2</t>
  </si>
  <si>
    <t>Ouaki, Ouaki 2</t>
  </si>
  <si>
    <t>CF32720032</t>
  </si>
  <si>
    <t>Roboringa</t>
  </si>
  <si>
    <t>Ouaki, Roboringa</t>
  </si>
  <si>
    <t>CF32720033</t>
  </si>
  <si>
    <t>Ouaki, Samba</t>
  </si>
  <si>
    <t>CF32720034</t>
  </si>
  <si>
    <t>Vafio</t>
  </si>
  <si>
    <t>Ouaki, Vafio</t>
  </si>
  <si>
    <t>CF32720041</t>
  </si>
  <si>
    <t>Vafio 2</t>
  </si>
  <si>
    <t>Ouaki, Vafio 2</t>
  </si>
  <si>
    <t>CF32720035</t>
  </si>
  <si>
    <t>Yafara</t>
  </si>
  <si>
    <t>Ouaki, Yafara</t>
  </si>
  <si>
    <t>CF32720042</t>
  </si>
  <si>
    <t>Zoumanga</t>
  </si>
  <si>
    <t>Ouaki, Zoumanga</t>
  </si>
  <si>
    <t>CF32720036</t>
  </si>
  <si>
    <t>Kaga-Bandoro, Kaga-Bandoro</t>
  </si>
  <si>
    <t>CF42110001</t>
  </si>
  <si>
    <t>Kpokpo</t>
  </si>
  <si>
    <t>Kaga-Bandoro, Kpokpo</t>
  </si>
  <si>
    <t>CF42110002</t>
  </si>
  <si>
    <t>Balamba</t>
  </si>
  <si>
    <t>Botto, Balamba</t>
  </si>
  <si>
    <t>CF42120001</t>
  </si>
  <si>
    <t>Bamatara</t>
  </si>
  <si>
    <t>Botto, Bamatara</t>
  </si>
  <si>
    <t>CF42120002</t>
  </si>
  <si>
    <t>Beguede 1</t>
  </si>
  <si>
    <t>Botto, Beguede 1</t>
  </si>
  <si>
    <t>CF42120003</t>
  </si>
  <si>
    <t>Beguede 2</t>
  </si>
  <si>
    <t>Botto, Beguede 2</t>
  </si>
  <si>
    <t>CF42120004</t>
  </si>
  <si>
    <t>Beguede 3</t>
  </si>
  <si>
    <t>Botto, Beguede 3</t>
  </si>
  <si>
    <t>CF42120005</t>
  </si>
  <si>
    <t>Bokanzi</t>
  </si>
  <si>
    <t>Botto, Bokanzi</t>
  </si>
  <si>
    <t>CF42120006</t>
  </si>
  <si>
    <t>Bolafio</t>
  </si>
  <si>
    <t>Botto, Bolafio</t>
  </si>
  <si>
    <t>CF42120007</t>
  </si>
  <si>
    <t>Botokon</t>
  </si>
  <si>
    <t>Botto, Botokon</t>
  </si>
  <si>
    <t>CF42120008</t>
  </si>
  <si>
    <t>Botto 1</t>
  </si>
  <si>
    <t>Botto, Botto 1</t>
  </si>
  <si>
    <t>CF42120009</t>
  </si>
  <si>
    <t>Botto 2</t>
  </si>
  <si>
    <t>Botto, Botto 2</t>
  </si>
  <si>
    <t>CF42120010</t>
  </si>
  <si>
    <t>Botto 3</t>
  </si>
  <si>
    <t>Botto, Botto 3</t>
  </si>
  <si>
    <t>CF42120011</t>
  </si>
  <si>
    <t>Damaka</t>
  </si>
  <si>
    <t>Botto, Damaka</t>
  </si>
  <si>
    <t>CF42120012</t>
  </si>
  <si>
    <t>Doukoumbe 1</t>
  </si>
  <si>
    <t>Botto, Doukoumbe 1</t>
  </si>
  <si>
    <t>CF42120013</t>
  </si>
  <si>
    <t>Doukoumbe 2</t>
  </si>
  <si>
    <t>Botto, Doukoumbe 2</t>
  </si>
  <si>
    <t>CF42120014</t>
  </si>
  <si>
    <t>Fah-Pilote</t>
  </si>
  <si>
    <t>Botto, Fah-Pilote</t>
  </si>
  <si>
    <t>CF42120015</t>
  </si>
  <si>
    <t>Fah-Village</t>
  </si>
  <si>
    <t>Botto, Fah-Village</t>
  </si>
  <si>
    <t>CF42120016</t>
  </si>
  <si>
    <t>Koudouwesse</t>
  </si>
  <si>
    <t>Botto, Koudouwesse</t>
  </si>
  <si>
    <t>CF42120017</t>
  </si>
  <si>
    <t>Kpokpo 1</t>
  </si>
  <si>
    <t>Botto, Kpokpo 1</t>
  </si>
  <si>
    <t>CF42120018</t>
  </si>
  <si>
    <t>Mba</t>
  </si>
  <si>
    <t>Botto, Mba</t>
  </si>
  <si>
    <t>CF42120019</t>
  </si>
  <si>
    <t>Ngouaka 1</t>
  </si>
  <si>
    <t>Botto, Ngouaka 1</t>
  </si>
  <si>
    <t>CF42120020</t>
  </si>
  <si>
    <t>Botto, Ngouaka 2</t>
  </si>
  <si>
    <t>CF42120021</t>
  </si>
  <si>
    <t>Botto, Ngoulekpa 1</t>
  </si>
  <si>
    <t>CF42120022</t>
  </si>
  <si>
    <t>Botto, Ngoulekpa 2</t>
  </si>
  <si>
    <t>CF42120023</t>
  </si>
  <si>
    <t>Ngoulekpa 3</t>
  </si>
  <si>
    <t>Botto, Ngoulekpa 3</t>
  </si>
  <si>
    <t>CF42120024</t>
  </si>
  <si>
    <t>Zefio</t>
  </si>
  <si>
    <t>Botto, Zefio</t>
  </si>
  <si>
    <t>CF42120025</t>
  </si>
  <si>
    <t>Baguia</t>
  </si>
  <si>
    <t>Nana-Outa, Baguia</t>
  </si>
  <si>
    <t>CF42130001</t>
  </si>
  <si>
    <t>Bakaba</t>
  </si>
  <si>
    <t>Nana-Outa, Bakaba</t>
  </si>
  <si>
    <t>CF42130002</t>
  </si>
  <si>
    <t>Bissekou 3</t>
  </si>
  <si>
    <t>Nana-Outa, Bissekou 3</t>
  </si>
  <si>
    <t>CF42130003</t>
  </si>
  <si>
    <t>Bissikebou 1</t>
  </si>
  <si>
    <t>Nana-Outa, Bissikebou 1</t>
  </si>
  <si>
    <t>CF42130004</t>
  </si>
  <si>
    <t>Bissikebou 2</t>
  </si>
  <si>
    <t>Nana-Outa, Bissikebou 2</t>
  </si>
  <si>
    <t>CF42130005</t>
  </si>
  <si>
    <t>Nana-Outa, Bokada</t>
  </si>
  <si>
    <t>CF42130006</t>
  </si>
  <si>
    <t>Boumbala A</t>
  </si>
  <si>
    <t>Nana-Outa, Boumbala A</t>
  </si>
  <si>
    <t>CF42130007</t>
  </si>
  <si>
    <t>Boumbala B</t>
  </si>
  <si>
    <t>Nana-Outa, Boumbala B</t>
  </si>
  <si>
    <t>CF42130008</t>
  </si>
  <si>
    <t>Doukoumbe</t>
  </si>
  <si>
    <t>Nana-Outa, Doukoumbe</t>
  </si>
  <si>
    <t>CF42130009</t>
  </si>
  <si>
    <t>Gabera</t>
  </si>
  <si>
    <t>Nana-Outa, Gabera</t>
  </si>
  <si>
    <t>CF42130010</t>
  </si>
  <si>
    <t>Gondava</t>
  </si>
  <si>
    <t>Nana-Outa, Gondava</t>
  </si>
  <si>
    <t>CF42130011</t>
  </si>
  <si>
    <t>CF42130030</t>
  </si>
  <si>
    <t>Guimba 1</t>
  </si>
  <si>
    <t>Nana-Outa, Guimba 1</t>
  </si>
  <si>
    <t>CF42130012</t>
  </si>
  <si>
    <t>Guimbo 2</t>
  </si>
  <si>
    <t>Nana-Outa, Guimbo 2</t>
  </si>
  <si>
    <t>CF42130013</t>
  </si>
  <si>
    <t>Ibingui 1</t>
  </si>
  <si>
    <t>Nana-Outa, Ibingui 1</t>
  </si>
  <si>
    <t>CF42130014</t>
  </si>
  <si>
    <t>Ibingui 2</t>
  </si>
  <si>
    <t>Nana-Outa, Ibingui 2</t>
  </si>
  <si>
    <t>CF42130015</t>
  </si>
  <si>
    <t>Kia 1</t>
  </si>
  <si>
    <t>Nana-Outa, Kia 1</t>
  </si>
  <si>
    <t>CF42130016</t>
  </si>
  <si>
    <t>Kia 2</t>
  </si>
  <si>
    <t>Nana-Outa, Kia 2</t>
  </si>
  <si>
    <t>CF42130017</t>
  </si>
  <si>
    <t>Kia 3</t>
  </si>
  <si>
    <t>Nana-Outa, Kia 3</t>
  </si>
  <si>
    <t>CF42130018</t>
  </si>
  <si>
    <t>Konvi 2</t>
  </si>
  <si>
    <t>Nana-Outa, Konvi 2</t>
  </si>
  <si>
    <t>CF42130019</t>
  </si>
  <si>
    <t>Nana-Outa, Lego</t>
  </si>
  <si>
    <t>CF42130020</t>
  </si>
  <si>
    <t>Mbaindo</t>
  </si>
  <si>
    <t>Nana-Outa, Mbaindo</t>
  </si>
  <si>
    <t>CF42130021</t>
  </si>
  <si>
    <t>Mblizao</t>
  </si>
  <si>
    <t>Nana-Outa, Mblizao</t>
  </si>
  <si>
    <t>CF42130022</t>
  </si>
  <si>
    <t>Nana 1</t>
  </si>
  <si>
    <t>Nana-Outa, Nana 1</t>
  </si>
  <si>
    <t>CF42130023</t>
  </si>
  <si>
    <t>Nana 2</t>
  </si>
  <si>
    <t>Nana-Outa, Nana 2</t>
  </si>
  <si>
    <t>CF42130025</t>
  </si>
  <si>
    <t>Nana 3</t>
  </si>
  <si>
    <t>Nana-Outa, Nana 3</t>
  </si>
  <si>
    <t>CF42130026</t>
  </si>
  <si>
    <t>Nana 4</t>
  </si>
  <si>
    <t>Nana-Outa, Nana 4</t>
  </si>
  <si>
    <t>CF42130024</t>
  </si>
  <si>
    <t>Naya</t>
  </si>
  <si>
    <t>Nana-Outa, Naya</t>
  </si>
  <si>
    <t>CF42130027</t>
  </si>
  <si>
    <t>Ngoumourou</t>
  </si>
  <si>
    <t>Nana-Outa, Ngoumourou</t>
  </si>
  <si>
    <t>CF42130028</t>
  </si>
  <si>
    <t>Ngoumourou 1</t>
  </si>
  <si>
    <t>Nana-Outa, Ngoumourou 1</t>
  </si>
  <si>
    <t>CF42130029</t>
  </si>
  <si>
    <t>Ngounourou</t>
  </si>
  <si>
    <t>Nana-Outa, Ngounourou</t>
  </si>
  <si>
    <t>CF42130043</t>
  </si>
  <si>
    <t>Ouandago</t>
  </si>
  <si>
    <t>Nana-Outa, Ouandago</t>
  </si>
  <si>
    <t>CF42130031</t>
  </si>
  <si>
    <t>Ouandago 1</t>
  </si>
  <si>
    <t>Nana-Outa, Ouandago 1</t>
  </si>
  <si>
    <t>CF42130032</t>
  </si>
  <si>
    <t>Ouandago 3</t>
  </si>
  <si>
    <t>Nana-Outa, Ouandago 3</t>
  </si>
  <si>
    <t>CF42130033</t>
  </si>
  <si>
    <t>Ouandago 4</t>
  </si>
  <si>
    <t>Nana-Outa, Ouandago 4</t>
  </si>
  <si>
    <t>CF42130034</t>
  </si>
  <si>
    <t>CF42130035</t>
  </si>
  <si>
    <t>Patcho 1</t>
  </si>
  <si>
    <t>Nana-Outa, Patcho 1</t>
  </si>
  <si>
    <t>CF42130036</t>
  </si>
  <si>
    <t>Patcho 2</t>
  </si>
  <si>
    <t>Nana-Outa, Patcho 2</t>
  </si>
  <si>
    <t>CF42130037</t>
  </si>
  <si>
    <t>Simbakoa</t>
  </si>
  <si>
    <t>Nana-Outa, Simbakoa</t>
  </si>
  <si>
    <t>CF42130038</t>
  </si>
  <si>
    <t>Takara</t>
  </si>
  <si>
    <t>Nana-Outa, Takara</t>
  </si>
  <si>
    <t>CF42130039</t>
  </si>
  <si>
    <t>Vami 1</t>
  </si>
  <si>
    <t>Nana-Outa, Vami 1</t>
  </si>
  <si>
    <t>CF42130040</t>
  </si>
  <si>
    <t>Vami 2</t>
  </si>
  <si>
    <t>Nana-Outa, Vami 2</t>
  </si>
  <si>
    <t>CF42130041</t>
  </si>
  <si>
    <t>Vaya</t>
  </si>
  <si>
    <t>Nana-Outa, Vaya</t>
  </si>
  <si>
    <t>CF42130042</t>
  </si>
  <si>
    <t>Yamisse</t>
  </si>
  <si>
    <t>Nana-Outa, Yamisse</t>
  </si>
  <si>
    <t>CF42130044</t>
  </si>
  <si>
    <t>Banga 1</t>
  </si>
  <si>
    <t>Grivai-Pamia, Banga 1</t>
  </si>
  <si>
    <t>CF42140001</t>
  </si>
  <si>
    <t>Grivai-Pamia, Banga 2</t>
  </si>
  <si>
    <t>CF42140002</t>
  </si>
  <si>
    <t>Boubou 1</t>
  </si>
  <si>
    <t>Grivai-Pamia, Boubou 1</t>
  </si>
  <si>
    <t>CF42140003</t>
  </si>
  <si>
    <t>Boubou 2</t>
  </si>
  <si>
    <t>Grivai-Pamia, Boubou 2</t>
  </si>
  <si>
    <t>CF42140004</t>
  </si>
  <si>
    <t>Gbakoungbangou</t>
  </si>
  <si>
    <t>Grivai-Pamia, Gbakoungbangou</t>
  </si>
  <si>
    <t>CF42140005</t>
  </si>
  <si>
    <t>Goddo Yolomale</t>
  </si>
  <si>
    <t>Grivai-Pamia, Goddo Yolomale</t>
  </si>
  <si>
    <t>CF42140006</t>
  </si>
  <si>
    <t>CF42140031</t>
  </si>
  <si>
    <t>Grevai 2</t>
  </si>
  <si>
    <t>Grivai-Pamia, Grevai 2</t>
  </si>
  <si>
    <t>CF42140007</t>
  </si>
  <si>
    <t>Grevai 3</t>
  </si>
  <si>
    <t>Grivai-Pamia, Grevai 3</t>
  </si>
  <si>
    <t>CF42140008</t>
  </si>
  <si>
    <t>Grevai 4</t>
  </si>
  <si>
    <t>Grivai-Pamia, Grevai 4</t>
  </si>
  <si>
    <t>CF42140009</t>
  </si>
  <si>
    <t>Grivai</t>
  </si>
  <si>
    <t>Grivai-Pamia, Grivai</t>
  </si>
  <si>
    <t>CF42140010</t>
  </si>
  <si>
    <t>Kaba</t>
  </si>
  <si>
    <t>Grivai-Pamia, Kaba</t>
  </si>
  <si>
    <t>CF42140011</t>
  </si>
  <si>
    <t>Kidingouli</t>
  </si>
  <si>
    <t>Grivai-Pamia, Kidingouli</t>
  </si>
  <si>
    <t>CF42140012</t>
  </si>
  <si>
    <t>Koddo 1</t>
  </si>
  <si>
    <t>Grivai-Pamia, Koddo 1</t>
  </si>
  <si>
    <t>CF42140013</t>
  </si>
  <si>
    <t>Koddo 2</t>
  </si>
  <si>
    <t>Grivai-Pamia, Koddo 2</t>
  </si>
  <si>
    <t>CF42140014</t>
  </si>
  <si>
    <t>Kotagombe</t>
  </si>
  <si>
    <t>Grivai-Pamia, Kotagombe</t>
  </si>
  <si>
    <t>CF42140030</t>
  </si>
  <si>
    <t>Kotagoumbe</t>
  </si>
  <si>
    <t>Grivai-Pamia, Kotagoumbe</t>
  </si>
  <si>
    <t>CF42140015</t>
  </si>
  <si>
    <t>Mboutou</t>
  </si>
  <si>
    <t>Grivai-Pamia, Mboutou</t>
  </si>
  <si>
    <t>CF42140016</t>
  </si>
  <si>
    <t>Ngoube</t>
  </si>
  <si>
    <t>Grivai-Pamia, Ngoube</t>
  </si>
  <si>
    <t>CF42140017</t>
  </si>
  <si>
    <t>Ngougaza</t>
  </si>
  <si>
    <t>Grivai-Pamia, Ngougaza</t>
  </si>
  <si>
    <t>CF42140018</t>
  </si>
  <si>
    <t>Ngounzende</t>
  </si>
  <si>
    <t>Grivai-Pamia, Ngounzende</t>
  </si>
  <si>
    <t>CF42140019</t>
  </si>
  <si>
    <t>Grivai-Pamia, Ngouya</t>
  </si>
  <si>
    <t>CF42140020</t>
  </si>
  <si>
    <t>Ouanga</t>
  </si>
  <si>
    <t>Grivai-Pamia, Ouanga</t>
  </si>
  <si>
    <t>CF42140021</t>
  </si>
  <si>
    <t>Sindi</t>
  </si>
  <si>
    <t>Grivai-Pamia, Sindi</t>
  </si>
  <si>
    <t>CF42140022</t>
  </si>
  <si>
    <t>Sindi 2</t>
  </si>
  <si>
    <t>Grivai-Pamia, Sindi 2</t>
  </si>
  <si>
    <t>CF42140023</t>
  </si>
  <si>
    <t>Sindi 3</t>
  </si>
  <si>
    <t>Grivai-Pamia, Sindi 3</t>
  </si>
  <si>
    <t>CF42140024</t>
  </si>
  <si>
    <t>CF42140025</t>
  </si>
  <si>
    <t>Yangou banda</t>
  </si>
  <si>
    <t>Grivai-Pamia, Yangou banda</t>
  </si>
  <si>
    <t>CF42140032</t>
  </si>
  <si>
    <t>Yangoubanda</t>
  </si>
  <si>
    <t>Grivai-Pamia, Yangoubanda</t>
  </si>
  <si>
    <t>CF42140026</t>
  </si>
  <si>
    <t>Yangoubanda 2</t>
  </si>
  <si>
    <t>Grivai-Pamia, Yangoubanda 2</t>
  </si>
  <si>
    <t>CF42140027</t>
  </si>
  <si>
    <t>Zadanga</t>
  </si>
  <si>
    <t>Grivai-Pamia, Zadanga</t>
  </si>
  <si>
    <t>CF42140029</t>
  </si>
  <si>
    <t>Zindi</t>
  </si>
  <si>
    <t>Grivai-Pamia, Zindi</t>
  </si>
  <si>
    <t>CF42140028</t>
  </si>
  <si>
    <t>Badia</t>
  </si>
  <si>
    <t>Ndenga, Badia</t>
  </si>
  <si>
    <t>CF42150001</t>
  </si>
  <si>
    <t>Ndenga, Bamatara</t>
  </si>
  <si>
    <t>CF42150002</t>
  </si>
  <si>
    <t>Bayiri</t>
  </si>
  <si>
    <t>Ndenga, Bayiri</t>
  </si>
  <si>
    <t>CF42150003</t>
  </si>
  <si>
    <t>Bomandja</t>
  </si>
  <si>
    <t>Ndenga, Bomandja</t>
  </si>
  <si>
    <t>CF42150004</t>
  </si>
  <si>
    <t>Dengueno 1</t>
  </si>
  <si>
    <t>Ndenga, Dengueno 1</t>
  </si>
  <si>
    <t>CF42150005</t>
  </si>
  <si>
    <t>Dengueno 2</t>
  </si>
  <si>
    <t>Ndenga, Dengueno 2</t>
  </si>
  <si>
    <t>CF42150006</t>
  </si>
  <si>
    <t>Dere 1</t>
  </si>
  <si>
    <t>Ndenga, Dere 1</t>
  </si>
  <si>
    <t>CF42150007</t>
  </si>
  <si>
    <t>Dere 2</t>
  </si>
  <si>
    <t>Ndenga, Dere 2</t>
  </si>
  <si>
    <t>CF42150008</t>
  </si>
  <si>
    <t>Dere 3</t>
  </si>
  <si>
    <t>Ndenga, Dere 3</t>
  </si>
  <si>
    <t>CF42150009</t>
  </si>
  <si>
    <t>Dere Karoua</t>
  </si>
  <si>
    <t>Ndenga, Dere Karoua</t>
  </si>
  <si>
    <t>CF42150010</t>
  </si>
  <si>
    <t>Dissikou</t>
  </si>
  <si>
    <t>Ndenga, Dissikou</t>
  </si>
  <si>
    <t>CF42150011</t>
  </si>
  <si>
    <t>Dissikou 3</t>
  </si>
  <si>
    <t>Ndenga, Dissikou 3</t>
  </si>
  <si>
    <t>CF42150012</t>
  </si>
  <si>
    <t>Domodo</t>
  </si>
  <si>
    <t>Ndenga, Domodo</t>
  </si>
  <si>
    <t>CF42150013</t>
  </si>
  <si>
    <t>Doukouma</t>
  </si>
  <si>
    <t>Ndenga, Doukouma</t>
  </si>
  <si>
    <t>CF42150014</t>
  </si>
  <si>
    <t>Fah pilote</t>
  </si>
  <si>
    <t>Ndenga, Fah pilote</t>
  </si>
  <si>
    <t>CF42150044</t>
  </si>
  <si>
    <t>Faya 1</t>
  </si>
  <si>
    <t>Ndenga, Faya 1</t>
  </si>
  <si>
    <t>CF42150015</t>
  </si>
  <si>
    <t>Faya 2</t>
  </si>
  <si>
    <t>Ndenga, Faya 2</t>
  </si>
  <si>
    <t>CF42150016</t>
  </si>
  <si>
    <t>Gazao</t>
  </si>
  <si>
    <t>Ndenga, Gazao</t>
  </si>
  <si>
    <t>CF42150017</t>
  </si>
  <si>
    <t>Gbandja</t>
  </si>
  <si>
    <t>Ndenga, Gbandja</t>
  </si>
  <si>
    <t>CF42150018</t>
  </si>
  <si>
    <t>Guenguele</t>
  </si>
  <si>
    <t>Ndenga, Guenguele</t>
  </si>
  <si>
    <t>CF42150019</t>
  </si>
  <si>
    <t>Ndenga, Kako</t>
  </si>
  <si>
    <t>CF42150020</t>
  </si>
  <si>
    <t>Kanda</t>
  </si>
  <si>
    <t>Ndenga, Kanda</t>
  </si>
  <si>
    <t>CF42150021</t>
  </si>
  <si>
    <t>Ndenga, Kanga</t>
  </si>
  <si>
    <t>CF42150022</t>
  </si>
  <si>
    <t>Kodibon</t>
  </si>
  <si>
    <t>Ndenga, Kodibon</t>
  </si>
  <si>
    <t>CF42150023</t>
  </si>
  <si>
    <t>Kpakaya</t>
  </si>
  <si>
    <t>Ndenga, Kpakaya</t>
  </si>
  <si>
    <t>CF42150024</t>
  </si>
  <si>
    <t>Kpokpo 2</t>
  </si>
  <si>
    <t>Ndenga, Kpokpo 2</t>
  </si>
  <si>
    <t>CF42150025</t>
  </si>
  <si>
    <t>Kpopo 1</t>
  </si>
  <si>
    <t>Ndenga, Kpopo 1</t>
  </si>
  <si>
    <t>CF42150026</t>
  </si>
  <si>
    <t>Maya</t>
  </si>
  <si>
    <t>Ndenga, Maya</t>
  </si>
  <si>
    <t>CF42150046</t>
  </si>
  <si>
    <t>Ndenga, Mbata</t>
  </si>
  <si>
    <t>CF42150027</t>
  </si>
  <si>
    <t>Mbiti</t>
  </si>
  <si>
    <t>Ndenga, Mbiti</t>
  </si>
  <si>
    <t>CF42150028</t>
  </si>
  <si>
    <t>Mbouilli</t>
  </si>
  <si>
    <t>Ndenga, Mbouilli</t>
  </si>
  <si>
    <t>CF42150029</t>
  </si>
  <si>
    <t>Mengue Bokengue</t>
  </si>
  <si>
    <t>Ndenga, Mengue Bokengue</t>
  </si>
  <si>
    <t>CF42150030</t>
  </si>
  <si>
    <t>Mengue Bokoin</t>
  </si>
  <si>
    <t>Ndenga, Mengue Bokoin</t>
  </si>
  <si>
    <t>CF42150031</t>
  </si>
  <si>
    <t>Menguebokoin</t>
  </si>
  <si>
    <t>Ndenga, Menguebokoin</t>
  </si>
  <si>
    <t>CF42150045</t>
  </si>
  <si>
    <t>Ndenga, Ndenga</t>
  </si>
  <si>
    <t>CF42150032</t>
  </si>
  <si>
    <t>Ngobo</t>
  </si>
  <si>
    <t>Ndenga, Ngobo</t>
  </si>
  <si>
    <t>CF42150033</t>
  </si>
  <si>
    <t>Ngouvota</t>
  </si>
  <si>
    <t>Ndenga, Ngouvota</t>
  </si>
  <si>
    <t>CF42150034</t>
  </si>
  <si>
    <t>Pimbi</t>
  </si>
  <si>
    <t>Ndenga, Pimbi</t>
  </si>
  <si>
    <t>CF42150035</t>
  </si>
  <si>
    <t>Sabayanga</t>
  </si>
  <si>
    <t>Ndenga, Sabayanga</t>
  </si>
  <si>
    <t>CF42150036</t>
  </si>
  <si>
    <t>Sabayanga 2</t>
  </si>
  <si>
    <t>Ndenga, Sabayanga 2</t>
  </si>
  <si>
    <t>CF42150037</t>
  </si>
  <si>
    <t>Samba Bokengue</t>
  </si>
  <si>
    <t>Ndenga, Samba Bokengue</t>
  </si>
  <si>
    <t>CF42150038</t>
  </si>
  <si>
    <t>Scia</t>
  </si>
  <si>
    <t>Ndenga, Scia</t>
  </si>
  <si>
    <t>CF42150039</t>
  </si>
  <si>
    <t>Somboke</t>
  </si>
  <si>
    <t>Ndenga, Somboke</t>
  </si>
  <si>
    <t>CF42150040</t>
  </si>
  <si>
    <t>Vrema┤</t>
  </si>
  <si>
    <t>Ndenga, Vrema┤</t>
  </si>
  <si>
    <t>CF42150041</t>
  </si>
  <si>
    <t>Yagarandji</t>
  </si>
  <si>
    <t>Ndenga, Yagarandji</t>
  </si>
  <si>
    <t>CF42150042</t>
  </si>
  <si>
    <t>Zamali</t>
  </si>
  <si>
    <t>Ndenga, Zamali</t>
  </si>
  <si>
    <t>CF42150043</t>
  </si>
  <si>
    <t>Kembe, Kembe</t>
  </si>
  <si>
    <t>CF61310001</t>
  </si>
  <si>
    <t>Bendjoni</t>
  </si>
  <si>
    <t>Kembe, Bendjoni</t>
  </si>
  <si>
    <t>CF61310002</t>
  </si>
  <si>
    <t>Benguere</t>
  </si>
  <si>
    <t>Kembe, Benguere</t>
  </si>
  <si>
    <t>CF61310003</t>
  </si>
  <si>
    <t>Bouhou 3</t>
  </si>
  <si>
    <t>Kembe, Bouhou 3</t>
  </si>
  <si>
    <t>CF61310004</t>
  </si>
  <si>
    <t>Dimbi</t>
  </si>
  <si>
    <t>Kembe, Dimbi</t>
  </si>
  <si>
    <t>CF61310005</t>
  </si>
  <si>
    <t>Doungouare</t>
  </si>
  <si>
    <t>Kembe, Doungouare</t>
  </si>
  <si>
    <t>CF61310006</t>
  </si>
  <si>
    <t>Garako</t>
  </si>
  <si>
    <t>Kembe, Garako</t>
  </si>
  <si>
    <t>CF61310007</t>
  </si>
  <si>
    <t>Gbagba</t>
  </si>
  <si>
    <t>Kembe, Gbagba</t>
  </si>
  <si>
    <t>CF61310008</t>
  </si>
  <si>
    <t>Gbalakadja</t>
  </si>
  <si>
    <t>Kembe, Gbalakadja</t>
  </si>
  <si>
    <t>CF61310009</t>
  </si>
  <si>
    <t>Kendja</t>
  </si>
  <si>
    <t>Kembe, Kendja</t>
  </si>
  <si>
    <t>CF61310010</t>
  </si>
  <si>
    <t>Kembe, Kpetene</t>
  </si>
  <si>
    <t>CF61310011</t>
  </si>
  <si>
    <t>Ligui</t>
  </si>
  <si>
    <t>Kembe, Ligui</t>
  </si>
  <si>
    <t>CF61310012</t>
  </si>
  <si>
    <t>Lihou-Kembe</t>
  </si>
  <si>
    <t>Kembe, Lihou-Kembe</t>
  </si>
  <si>
    <t>CF61310013</t>
  </si>
  <si>
    <t>Mboutou 1</t>
  </si>
  <si>
    <t>Kembe, Mboutou 1</t>
  </si>
  <si>
    <t>CF61310014</t>
  </si>
  <si>
    <t>Mboutou 2</t>
  </si>
  <si>
    <t>Kembe, Mboutou 2</t>
  </si>
  <si>
    <t>CF61310015</t>
  </si>
  <si>
    <t>Mboutou 3</t>
  </si>
  <si>
    <t>Kembe, Mboutou 3</t>
  </si>
  <si>
    <t>CF61310016</t>
  </si>
  <si>
    <t>Kembe, Mene</t>
  </si>
  <si>
    <t>CF61310017</t>
  </si>
  <si>
    <t>Ndakiti</t>
  </si>
  <si>
    <t>Kembe, Ndakiti</t>
  </si>
  <si>
    <t>CF61310018</t>
  </si>
  <si>
    <t>Ngaba 1</t>
  </si>
  <si>
    <t>Kembe, Ngaba 1</t>
  </si>
  <si>
    <t>CF61310019</t>
  </si>
  <si>
    <t>Ngaba 2</t>
  </si>
  <si>
    <t>Kembe, Ngaba 2</t>
  </si>
  <si>
    <t>CF61310020</t>
  </si>
  <si>
    <t>CF61310021</t>
  </si>
  <si>
    <t>Ngaba 3</t>
  </si>
  <si>
    <t>Kembe, Ngaba 3</t>
  </si>
  <si>
    <t>CF61310022</t>
  </si>
  <si>
    <t>Kembe, Ngalia</t>
  </si>
  <si>
    <t>CF61310023</t>
  </si>
  <si>
    <t>Ngama</t>
  </si>
  <si>
    <t>Kembe, Ngama</t>
  </si>
  <si>
    <t>CF61310024</t>
  </si>
  <si>
    <t>Ngbonda 2</t>
  </si>
  <si>
    <t>Kembe, Ngbonda 2</t>
  </si>
  <si>
    <t>CF61310025</t>
  </si>
  <si>
    <t>Ngoukin</t>
  </si>
  <si>
    <t>Kembe, Ngoukin</t>
  </si>
  <si>
    <t>CF61310026</t>
  </si>
  <si>
    <t>Kembe, Nguele</t>
  </si>
  <si>
    <t>CF61310027</t>
  </si>
  <si>
    <t>Kembe, Nguenze</t>
  </si>
  <si>
    <t>CF61310028</t>
  </si>
  <si>
    <t>Ouazika</t>
  </si>
  <si>
    <t>Kembe, Ouazika</t>
  </si>
  <si>
    <t>CF61310029</t>
  </si>
  <si>
    <t>Rowo</t>
  </si>
  <si>
    <t>Kembe, Rowo</t>
  </si>
  <si>
    <t>CF61310030</t>
  </si>
  <si>
    <t>Samia</t>
  </si>
  <si>
    <t>Kembe, Samia</t>
  </si>
  <si>
    <t>CF61310031</t>
  </si>
  <si>
    <t>Sawa</t>
  </si>
  <si>
    <t>Kembe, Sawa</t>
  </si>
  <si>
    <t>CF61310032</t>
  </si>
  <si>
    <t>Siriki 1</t>
  </si>
  <si>
    <t>Kembe, Siriki 1</t>
  </si>
  <si>
    <t>CF61310033</t>
  </si>
  <si>
    <t>Siriki 2</t>
  </si>
  <si>
    <t>Kembe, Siriki 2</t>
  </si>
  <si>
    <t>CF61310034</t>
  </si>
  <si>
    <t>Tayanda</t>
  </si>
  <si>
    <t>Kembe, Tayanda</t>
  </si>
  <si>
    <t>CF61310035</t>
  </si>
  <si>
    <t>Yangbassi 2</t>
  </si>
  <si>
    <t>Kembe, Yangbassi 2</t>
  </si>
  <si>
    <t>CF61310036</t>
  </si>
  <si>
    <t>Doungouati</t>
  </si>
  <si>
    <t>Kembe, Doungouati</t>
  </si>
  <si>
    <t>CF61310037</t>
  </si>
  <si>
    <t>Ngaba</t>
  </si>
  <si>
    <t>Kembe, Ngaba</t>
  </si>
  <si>
    <t>CF61310038</t>
  </si>
  <si>
    <t>Bana-Dobe</t>
  </si>
  <si>
    <t>Kotto, Bana-Dobe</t>
  </si>
  <si>
    <t>CF61420001</t>
  </si>
  <si>
    <t>Banda-Koutou Bangui</t>
  </si>
  <si>
    <t>Kotto, Banda-Koutou Bangui</t>
  </si>
  <si>
    <t>CF61420002</t>
  </si>
  <si>
    <t>Banga-Koche</t>
  </si>
  <si>
    <t>Kotto, Banga-Koche</t>
  </si>
  <si>
    <t>CF61420003</t>
  </si>
  <si>
    <t>Bango 1</t>
  </si>
  <si>
    <t>Kotto, Bango 1</t>
  </si>
  <si>
    <t>CF61420004</t>
  </si>
  <si>
    <t>Bango 2</t>
  </si>
  <si>
    <t>Kotto, Bango 2</t>
  </si>
  <si>
    <t>CF61420005</t>
  </si>
  <si>
    <t>Bangourou</t>
  </si>
  <si>
    <t>Kotto, Bangourou</t>
  </si>
  <si>
    <t>CF61420006</t>
  </si>
  <si>
    <t>Bango-Yambao</t>
  </si>
  <si>
    <t>Kotto, Bango-Yambao</t>
  </si>
  <si>
    <t>CF61420007</t>
  </si>
  <si>
    <t>Dalakera 2</t>
  </si>
  <si>
    <t>Kotto, Dalakera 2</t>
  </si>
  <si>
    <t>CF61420008</t>
  </si>
  <si>
    <t>Dalakera 3</t>
  </si>
  <si>
    <t>Kotto, Dalakera 3</t>
  </si>
  <si>
    <t>CF61420009</t>
  </si>
  <si>
    <t>Dalakera 4</t>
  </si>
  <si>
    <t>Kotto, Dalakera 4</t>
  </si>
  <si>
    <t>CF61420010</t>
  </si>
  <si>
    <t>Dalakere</t>
  </si>
  <si>
    <t>Kotto, Dalakere</t>
  </si>
  <si>
    <t>CF61420011</t>
  </si>
  <si>
    <t>Djinda</t>
  </si>
  <si>
    <t>Kotto, Djinda</t>
  </si>
  <si>
    <t>CF61420012</t>
  </si>
  <si>
    <t>Djouda 1</t>
  </si>
  <si>
    <t>Kotto, Djouda 1</t>
  </si>
  <si>
    <t>CF61420013</t>
  </si>
  <si>
    <t>Djouda 2</t>
  </si>
  <si>
    <t>Kotto, Djouda 2</t>
  </si>
  <si>
    <t>CF61420014</t>
  </si>
  <si>
    <t>Fritchi</t>
  </si>
  <si>
    <t>Kotto, Fritchi</t>
  </si>
  <si>
    <t>CF61420015</t>
  </si>
  <si>
    <t>Kotto, Galabadja</t>
  </si>
  <si>
    <t>CF61420016</t>
  </si>
  <si>
    <t>Garaba</t>
  </si>
  <si>
    <t>Kotto, Garaba</t>
  </si>
  <si>
    <t>CF61420017</t>
  </si>
  <si>
    <t>Guigui</t>
  </si>
  <si>
    <t>Kotto, Guigui</t>
  </si>
  <si>
    <t>CF61420018</t>
  </si>
  <si>
    <t>Guigui 2</t>
  </si>
  <si>
    <t>Kotto, Guigui 2</t>
  </si>
  <si>
    <t>CF61420019</t>
  </si>
  <si>
    <t>Kotto, Kabou</t>
  </si>
  <si>
    <t>CF61420020</t>
  </si>
  <si>
    <t>Kabou 1</t>
  </si>
  <si>
    <t>Kotto, Kabou 1</t>
  </si>
  <si>
    <t>CF61420021</t>
  </si>
  <si>
    <t>Kabou 2</t>
  </si>
  <si>
    <t>Kotto, Kabou 2</t>
  </si>
  <si>
    <t>CF61420022</t>
  </si>
  <si>
    <t>Kabou 4</t>
  </si>
  <si>
    <t>Kotto, Kabou 4</t>
  </si>
  <si>
    <t>CF61420023</t>
  </si>
  <si>
    <t>Kabou-Yanga</t>
  </si>
  <si>
    <t>Kotto, Kabou-Yanga</t>
  </si>
  <si>
    <t>CF61420024</t>
  </si>
  <si>
    <t>Kanguela</t>
  </si>
  <si>
    <t>Kotto, Kanguela</t>
  </si>
  <si>
    <t>CF61420025</t>
  </si>
  <si>
    <t>Kotto 1</t>
  </si>
  <si>
    <t>Kotto, Kotto 1</t>
  </si>
  <si>
    <t>CF61420026</t>
  </si>
  <si>
    <t>Kpanga 1</t>
  </si>
  <si>
    <t>Kotto, Kpanga 1</t>
  </si>
  <si>
    <t>CF61420027</t>
  </si>
  <si>
    <t>Kotto, Kpanga 4</t>
  </si>
  <si>
    <t>CF61420028</t>
  </si>
  <si>
    <t>Kpanga-Banga</t>
  </si>
  <si>
    <t>Kotto, Kpanga-Banga</t>
  </si>
  <si>
    <t>CF61420029</t>
  </si>
  <si>
    <t>Lama 1</t>
  </si>
  <si>
    <t>Kotto, Lama 1</t>
  </si>
  <si>
    <t>CF61420030</t>
  </si>
  <si>
    <t>Lama 2</t>
  </si>
  <si>
    <t>Kotto, Lama 2</t>
  </si>
  <si>
    <t>CF61420031</t>
  </si>
  <si>
    <t>Lama 3</t>
  </si>
  <si>
    <t>Kotto, Lama 3</t>
  </si>
  <si>
    <t>CF61420032</t>
  </si>
  <si>
    <t>Mangou</t>
  </si>
  <si>
    <t>Kotto, Mangou</t>
  </si>
  <si>
    <t>CF61420033</t>
  </si>
  <si>
    <t>Mbo-Pouloubou</t>
  </si>
  <si>
    <t>Kotto, Mbo-Pouloubou</t>
  </si>
  <si>
    <t>CF61420034</t>
  </si>
  <si>
    <t>Ngassa 2</t>
  </si>
  <si>
    <t>Kotto, Ngassa 2</t>
  </si>
  <si>
    <t>CF61420035</t>
  </si>
  <si>
    <t>Ngbala</t>
  </si>
  <si>
    <t>Kotto, Ngbala</t>
  </si>
  <si>
    <t>CF61420036</t>
  </si>
  <si>
    <t>Niada 1</t>
  </si>
  <si>
    <t>Kotto, Niada 1</t>
  </si>
  <si>
    <t>CF61420037</t>
  </si>
  <si>
    <t>Niada 2</t>
  </si>
  <si>
    <t>Kotto, Niada 2</t>
  </si>
  <si>
    <t>CF61420038</t>
  </si>
  <si>
    <t>Niada 3</t>
  </si>
  <si>
    <t>Kotto, Niada 3</t>
  </si>
  <si>
    <t>CF61420039</t>
  </si>
  <si>
    <t>Niada 4</t>
  </si>
  <si>
    <t>Kotto, Niada 4</t>
  </si>
  <si>
    <t>CF61420040</t>
  </si>
  <si>
    <t>Ogounda 1</t>
  </si>
  <si>
    <t>Kotto, Ogounda 1</t>
  </si>
  <si>
    <t>CF61420041</t>
  </si>
  <si>
    <t>Ogounda 2</t>
  </si>
  <si>
    <t>Kotto, Ogounda 2</t>
  </si>
  <si>
    <t>CF61420042</t>
  </si>
  <si>
    <t>Pago 1</t>
  </si>
  <si>
    <t>Kotto, Pago 1</t>
  </si>
  <si>
    <t>CF61420043</t>
  </si>
  <si>
    <t>Pago 2</t>
  </si>
  <si>
    <t>Kotto, Pago 2</t>
  </si>
  <si>
    <t>CF61420044</t>
  </si>
  <si>
    <t>Pago 3</t>
  </si>
  <si>
    <t>Kotto, Pago 3</t>
  </si>
  <si>
    <t>CF61420045</t>
  </si>
  <si>
    <t>Pago 4</t>
  </si>
  <si>
    <t>Kotto, Pago 4</t>
  </si>
  <si>
    <t>CF61420046</t>
  </si>
  <si>
    <t>Pago 5</t>
  </si>
  <si>
    <t>Kotto, Pago 5</t>
  </si>
  <si>
    <t>CF61420047</t>
  </si>
  <si>
    <t>Pago 6</t>
  </si>
  <si>
    <t>Kotto, Pago 6</t>
  </si>
  <si>
    <t>CF61420048</t>
  </si>
  <si>
    <t>Pandou 1</t>
  </si>
  <si>
    <t>Kotto, Pandou 1</t>
  </si>
  <si>
    <t>CF61420049</t>
  </si>
  <si>
    <t>Pandou 3</t>
  </si>
  <si>
    <t>Kotto, Pandou 3</t>
  </si>
  <si>
    <t>CF61420050</t>
  </si>
  <si>
    <t>Rehou 1</t>
  </si>
  <si>
    <t>Kotto, Rehou 1</t>
  </si>
  <si>
    <t>CF61420051</t>
  </si>
  <si>
    <t>Rehou 2</t>
  </si>
  <si>
    <t>Kotto, Rehou 2</t>
  </si>
  <si>
    <t>CF61420052</t>
  </si>
  <si>
    <t>Rehou 3</t>
  </si>
  <si>
    <t>Kotto, Rehou 3</t>
  </si>
  <si>
    <t>CF61420053</t>
  </si>
  <si>
    <t>Rehou 4</t>
  </si>
  <si>
    <t>Kotto, Rehou 4</t>
  </si>
  <si>
    <t>CF61420054</t>
  </si>
  <si>
    <t>Rehou 5</t>
  </si>
  <si>
    <t>Kotto, Rehou 5</t>
  </si>
  <si>
    <t>CF61420055</t>
  </si>
  <si>
    <t>Rehou 6</t>
  </si>
  <si>
    <t>Kotto, Rehou 6</t>
  </si>
  <si>
    <t>CF61420056</t>
  </si>
  <si>
    <t>Rehou-Mangadja</t>
  </si>
  <si>
    <t>Kotto, Rehou-Mangadja</t>
  </si>
  <si>
    <t>CF61420057</t>
  </si>
  <si>
    <t>Tchola</t>
  </si>
  <si>
    <t>Kotto, Tchola</t>
  </si>
  <si>
    <t>CF61420058</t>
  </si>
  <si>
    <t>Tchola 2</t>
  </si>
  <si>
    <t>Kotto, Tchola 2</t>
  </si>
  <si>
    <t>CF61420059</t>
  </si>
  <si>
    <t>Tchola 3</t>
  </si>
  <si>
    <t>Kotto, Tchola 3</t>
  </si>
  <si>
    <t>CF61420060</t>
  </si>
  <si>
    <t>Tchola 4</t>
  </si>
  <si>
    <t>Kotto, Tchola 4</t>
  </si>
  <si>
    <t>CF61420061</t>
  </si>
  <si>
    <t>Tchola 5</t>
  </si>
  <si>
    <t>Kotto, Tchola 5</t>
  </si>
  <si>
    <t>CF61420062</t>
  </si>
  <si>
    <t>Tchola 6</t>
  </si>
  <si>
    <t>Kotto, Tchola 6</t>
  </si>
  <si>
    <t>CF61420063</t>
  </si>
  <si>
    <t>Tchola 7</t>
  </si>
  <si>
    <t>Kotto, Tchola 7</t>
  </si>
  <si>
    <t>CF61420064</t>
  </si>
  <si>
    <t>Tchola-Gbadja</t>
  </si>
  <si>
    <t>Kotto, Tchola-Gbadja</t>
  </si>
  <si>
    <t>CF61420065</t>
  </si>
  <si>
    <t>Wagonendji</t>
  </si>
  <si>
    <t>Kotto, Wagonendji</t>
  </si>
  <si>
    <t>CF61420066</t>
  </si>
  <si>
    <t>Yakpa 1</t>
  </si>
  <si>
    <t>Kotto, Yakpa 1</t>
  </si>
  <si>
    <t>CF61420067</t>
  </si>
  <si>
    <t>Yakpa-Zere</t>
  </si>
  <si>
    <t>Kotto, Yakpa-Zere</t>
  </si>
  <si>
    <t>CF61420068</t>
  </si>
  <si>
    <t>Yogbo</t>
  </si>
  <si>
    <t>Kotto, Yogbo</t>
  </si>
  <si>
    <t>CF61420069</t>
  </si>
  <si>
    <t>Zoula</t>
  </si>
  <si>
    <t>Kotto, Zoula</t>
  </si>
  <si>
    <t>CF61420070</t>
  </si>
  <si>
    <t>Tocho</t>
  </si>
  <si>
    <t>Kotto, Tocho</t>
  </si>
  <si>
    <t>CF61420071</t>
  </si>
  <si>
    <t>CF61420072</t>
  </si>
  <si>
    <t>Bango ii</t>
  </si>
  <si>
    <t>Kotto, Bango ii</t>
  </si>
  <si>
    <t>CF61420073</t>
  </si>
  <si>
    <t>Tchola-bana</t>
  </si>
  <si>
    <t>Kotto, Tchola-bana</t>
  </si>
  <si>
    <t>CF61420074</t>
  </si>
  <si>
    <t>Dalakere ii</t>
  </si>
  <si>
    <t>Kotto, Dalakere ii</t>
  </si>
  <si>
    <t>CF61420075</t>
  </si>
  <si>
    <t>Reou</t>
  </si>
  <si>
    <t>Kotto, Reou</t>
  </si>
  <si>
    <t>CF61420076</t>
  </si>
  <si>
    <t>Kotto, Pago</t>
  </si>
  <si>
    <t>CF61420077</t>
  </si>
  <si>
    <t>Niada</t>
  </si>
  <si>
    <t>Kotto, Niada</t>
  </si>
  <si>
    <t>CF61420078</t>
  </si>
  <si>
    <t>Badi-Gouasse</t>
  </si>
  <si>
    <t>Kotto-Oubangui, Badi-Gouasse</t>
  </si>
  <si>
    <t>CF61610001</t>
  </si>
  <si>
    <t>Kotto-Oubangui, Banda</t>
  </si>
  <si>
    <t>CF61610002</t>
  </si>
  <si>
    <t>Bandasse</t>
  </si>
  <si>
    <t>Kotto-Oubangui, Bandasse</t>
  </si>
  <si>
    <t>CF61610003</t>
  </si>
  <si>
    <t>Kotto-Oubangui, Bangba 1</t>
  </si>
  <si>
    <t>CF61610004</t>
  </si>
  <si>
    <t>Kotto-Oubangui, Bangourou</t>
  </si>
  <si>
    <t>CF61610005</t>
  </si>
  <si>
    <t>Botcho</t>
  </si>
  <si>
    <t>Kotto-Oubangui, Botcho</t>
  </si>
  <si>
    <t>CF61610006</t>
  </si>
  <si>
    <t>Botcho-Yangba</t>
  </si>
  <si>
    <t>Kotto-Oubangui, Botcho-Yangba</t>
  </si>
  <si>
    <t>CF61610007</t>
  </si>
  <si>
    <t>Boungba 1</t>
  </si>
  <si>
    <t>Kotto-Oubangui, Boungba 1</t>
  </si>
  <si>
    <t>CF61610008</t>
  </si>
  <si>
    <t>Boungba 2</t>
  </si>
  <si>
    <t>Kotto-Oubangui, Boungba 2</t>
  </si>
  <si>
    <t>CF61610009</t>
  </si>
  <si>
    <t>Boungba 4</t>
  </si>
  <si>
    <t>Kotto-Oubangui, Boungba 4</t>
  </si>
  <si>
    <t>CF61610010</t>
  </si>
  <si>
    <t>Deou</t>
  </si>
  <si>
    <t>Kotto-Oubangui, Deou</t>
  </si>
  <si>
    <t>CF61610011</t>
  </si>
  <si>
    <t>Foulata</t>
  </si>
  <si>
    <t>Kotto-Oubangui, Foulata</t>
  </si>
  <si>
    <t>CF61610012</t>
  </si>
  <si>
    <t>Gbali Tembo</t>
  </si>
  <si>
    <t>Kotto-Oubangui, Gbali Tembo</t>
  </si>
  <si>
    <t>CF61610013</t>
  </si>
  <si>
    <t>Kotto-Oubangui, Gbayou</t>
  </si>
  <si>
    <t>CF61610014</t>
  </si>
  <si>
    <t>Gbokoli</t>
  </si>
  <si>
    <t>Kotto-Oubangui, Gbokoli</t>
  </si>
  <si>
    <t>CF61610015</t>
  </si>
  <si>
    <t>Kotto-Oubangui, Gouada</t>
  </si>
  <si>
    <t>CF61610016</t>
  </si>
  <si>
    <t>Guilo</t>
  </si>
  <si>
    <t>Kotto-Oubangui, Guilo</t>
  </si>
  <si>
    <t>CF61610017</t>
  </si>
  <si>
    <t>Kadja</t>
  </si>
  <si>
    <t>Kotto-Oubangui, Kadja</t>
  </si>
  <si>
    <t>CF61610018</t>
  </si>
  <si>
    <t>Koungrembozo</t>
  </si>
  <si>
    <t>Kotto-Oubangui, Koungrembozo</t>
  </si>
  <si>
    <t>CF61610019</t>
  </si>
  <si>
    <t>Kpatara</t>
  </si>
  <si>
    <t>Kotto-Oubangui, Kpatara</t>
  </si>
  <si>
    <t>CF61610020</t>
  </si>
  <si>
    <t>Lakoundji</t>
  </si>
  <si>
    <t>Kotto-Oubangui, Lakoundji</t>
  </si>
  <si>
    <t>CF61610021</t>
  </si>
  <si>
    <t>Lamba</t>
  </si>
  <si>
    <t>Kotto-Oubangui, Lamba</t>
  </si>
  <si>
    <t>CF61610022</t>
  </si>
  <si>
    <t>Lapi 1</t>
  </si>
  <si>
    <t>Kotto-Oubangui, Lapi 1</t>
  </si>
  <si>
    <t>CF61610023</t>
  </si>
  <si>
    <t>Lapi 2</t>
  </si>
  <si>
    <t>Kotto-Oubangui, Lapi 2</t>
  </si>
  <si>
    <t>CF61610024</t>
  </si>
  <si>
    <t>Lapi 3</t>
  </si>
  <si>
    <t>Kotto-Oubangui, Lapi 3</t>
  </si>
  <si>
    <t>CF61610025</t>
  </si>
  <si>
    <t>Lapi 4</t>
  </si>
  <si>
    <t>Kotto-Oubangui, Lapi 4</t>
  </si>
  <si>
    <t>CF61610026</t>
  </si>
  <si>
    <t>Lapi 5</t>
  </si>
  <si>
    <t>Kotto-Oubangui, Lapi 5</t>
  </si>
  <si>
    <t>CF61610027</t>
  </si>
  <si>
    <t>Libanga</t>
  </si>
  <si>
    <t>Kotto-Oubangui, Libanga</t>
  </si>
  <si>
    <t>CF61610028</t>
  </si>
  <si>
    <t>Kotto-Oubangui, Limassa</t>
  </si>
  <si>
    <t>CF61610029</t>
  </si>
  <si>
    <t>Mbarekangue</t>
  </si>
  <si>
    <t>Kotto-Oubangui, Mbarekangue</t>
  </si>
  <si>
    <t>CF61610030</t>
  </si>
  <si>
    <t>Mbindo</t>
  </si>
  <si>
    <t>Kotto-Oubangui, Mbindo</t>
  </si>
  <si>
    <t>CF61610031</t>
  </si>
  <si>
    <t>Melo</t>
  </si>
  <si>
    <t>Kotto-Oubangui, Melo</t>
  </si>
  <si>
    <t>CF61610032</t>
  </si>
  <si>
    <t>Mossambo</t>
  </si>
  <si>
    <t>Kotto-Oubangui, Mossambo</t>
  </si>
  <si>
    <t>CF61610033</t>
  </si>
  <si>
    <t>Ndakpando</t>
  </si>
  <si>
    <t>Kotto-Oubangui, Ndakpando</t>
  </si>
  <si>
    <t>CF61610034</t>
  </si>
  <si>
    <t>Ndaye</t>
  </si>
  <si>
    <t>Kotto-Oubangui, Ndaye</t>
  </si>
  <si>
    <t>CF61610035</t>
  </si>
  <si>
    <t>Ndekele Mboyo</t>
  </si>
  <si>
    <t>Kotto-Oubangui, Ndekele Mboyo</t>
  </si>
  <si>
    <t>CF61610036</t>
  </si>
  <si>
    <t>Ndeou</t>
  </si>
  <si>
    <t>Kotto-Oubangui, Ndeou</t>
  </si>
  <si>
    <t>CF61610037</t>
  </si>
  <si>
    <t>Ndiri-Ngambo</t>
  </si>
  <si>
    <t>Kotto-Oubangui, Ndiri-Ngambo</t>
  </si>
  <si>
    <t>CF61610038</t>
  </si>
  <si>
    <t>Nganda</t>
  </si>
  <si>
    <t>Kotto-Oubangui, Nganda</t>
  </si>
  <si>
    <t>CF61610039</t>
  </si>
  <si>
    <t>Ngbando 1</t>
  </si>
  <si>
    <t>Kotto-Oubangui, Ngbando 1</t>
  </si>
  <si>
    <t>CF61610040</t>
  </si>
  <si>
    <t>Ngbando 2</t>
  </si>
  <si>
    <t>Kotto-Oubangui, Ngbando 2</t>
  </si>
  <si>
    <t>CF61610041</t>
  </si>
  <si>
    <t>Ngbassa 1</t>
  </si>
  <si>
    <t>Kotto-Oubangui, Ngbassa 1</t>
  </si>
  <si>
    <t>CF61610042</t>
  </si>
  <si>
    <t>Ngbassa 2</t>
  </si>
  <si>
    <t>Kotto-Oubangui, Ngbassa 2</t>
  </si>
  <si>
    <t>CF61610043</t>
  </si>
  <si>
    <t>Ngbazia</t>
  </si>
  <si>
    <t>Kotto-Oubangui, Ngbazia</t>
  </si>
  <si>
    <t>CF61610044</t>
  </si>
  <si>
    <t>Ngbenika</t>
  </si>
  <si>
    <t>Kotto-Oubangui, Ngbenika</t>
  </si>
  <si>
    <t>CF61610045</t>
  </si>
  <si>
    <t>Ngboda</t>
  </si>
  <si>
    <t>Kotto-Oubangui, Ngboda</t>
  </si>
  <si>
    <t>CF61610046</t>
  </si>
  <si>
    <t>Ngbonga 1</t>
  </si>
  <si>
    <t>Kotto-Oubangui, Ngbonga 1</t>
  </si>
  <si>
    <t>CF61610047</t>
  </si>
  <si>
    <t>Ngbonga 2</t>
  </si>
  <si>
    <t>Kotto-Oubangui, Ngbonga 2</t>
  </si>
  <si>
    <t>CF61610048</t>
  </si>
  <si>
    <t>Nzapa Akenngbonga</t>
  </si>
  <si>
    <t>Kotto-Oubangui, Nzapa Akenngbonga</t>
  </si>
  <si>
    <t>CF61610049</t>
  </si>
  <si>
    <t>Ouambele</t>
  </si>
  <si>
    <t>Kotto-Oubangui, Ouambele</t>
  </si>
  <si>
    <t>CF61610050</t>
  </si>
  <si>
    <t>Kotto-Oubangui, Ouango</t>
  </si>
  <si>
    <t>CF61610051</t>
  </si>
  <si>
    <t>Penda-Biassou</t>
  </si>
  <si>
    <t>Kotto-Oubangui, Penda-Biassou</t>
  </si>
  <si>
    <t>CF61610052</t>
  </si>
  <si>
    <t>Kotto-Oubangui, Satema</t>
  </si>
  <si>
    <t>CF61610053</t>
  </si>
  <si>
    <t>Sounga 2</t>
  </si>
  <si>
    <t>Kotto-Oubangui, Sounga 2</t>
  </si>
  <si>
    <t>CF61610054</t>
  </si>
  <si>
    <t>Soungha</t>
  </si>
  <si>
    <t>Kotto-Oubangui, Soungha</t>
  </si>
  <si>
    <t>CF61610055</t>
  </si>
  <si>
    <t>Tenguia</t>
  </si>
  <si>
    <t>Kotto-Oubangui, Tenguia</t>
  </si>
  <si>
    <t>CF61610056</t>
  </si>
  <si>
    <t>Kotto-Oubangui, Voula</t>
  </si>
  <si>
    <t>CF61610057</t>
  </si>
  <si>
    <t>Kotto-Oubangui, Wombo</t>
  </si>
  <si>
    <t>CF61610058</t>
  </si>
  <si>
    <t>Yabro-Foudou</t>
  </si>
  <si>
    <t>Kotto-Oubangui, Yabro-Foudou</t>
  </si>
  <si>
    <t>CF61610059</t>
  </si>
  <si>
    <t>Yangada</t>
  </si>
  <si>
    <t>Kotto-Oubangui, Yangada</t>
  </si>
  <si>
    <t>CF61610060</t>
  </si>
  <si>
    <t>Yengbo</t>
  </si>
  <si>
    <t>Kotto-Oubangui, Yengbo</t>
  </si>
  <si>
    <t>CF61610061</t>
  </si>
  <si>
    <t>Yinguere</t>
  </si>
  <si>
    <t>Kotto-Oubangui, Yinguere</t>
  </si>
  <si>
    <t>CF61610062</t>
  </si>
  <si>
    <t>Zigo</t>
  </si>
  <si>
    <t>Kotto-Oubangui, Zigo</t>
  </si>
  <si>
    <t>CF61610063</t>
  </si>
  <si>
    <t>Lapi</t>
  </si>
  <si>
    <t>Kotto-Oubangui, Lapi</t>
  </si>
  <si>
    <t>CF61610064</t>
  </si>
  <si>
    <t>Kotto-Oubangui, Yenguere</t>
  </si>
  <si>
    <t>CF61610065</t>
  </si>
  <si>
    <t>Baguiro</t>
  </si>
  <si>
    <t>Kouango, Baguiro</t>
  </si>
  <si>
    <t>CF43410002</t>
  </si>
  <si>
    <t>Kouango, Banga 1</t>
  </si>
  <si>
    <t>CF43410003</t>
  </si>
  <si>
    <t>CF43410004</t>
  </si>
  <si>
    <t>Kouango, Banga 2</t>
  </si>
  <si>
    <t>CF43410005</t>
  </si>
  <si>
    <t>Banga 3</t>
  </si>
  <si>
    <t>Kouango, Banga 3</t>
  </si>
  <si>
    <t>CF43410006</t>
  </si>
  <si>
    <t>Kouango, Bangba</t>
  </si>
  <si>
    <t>CF43410007</t>
  </si>
  <si>
    <t>Belengbe</t>
  </si>
  <si>
    <t>Kouango, Belengbe</t>
  </si>
  <si>
    <t>CF43410008</t>
  </si>
  <si>
    <t>Bolo 1</t>
  </si>
  <si>
    <t>Kouango, Bolo 1</t>
  </si>
  <si>
    <t>CF43410009</t>
  </si>
  <si>
    <t>Bolo 2</t>
  </si>
  <si>
    <t>Kouango, Bolo 2</t>
  </si>
  <si>
    <t>CF43410010</t>
  </si>
  <si>
    <t>Boroma 1</t>
  </si>
  <si>
    <t>Kouango, Boroma 1</t>
  </si>
  <si>
    <t>CF43410011</t>
  </si>
  <si>
    <t>Boroma 2</t>
  </si>
  <si>
    <t>Kouango, Boroma 2</t>
  </si>
  <si>
    <t>CF43410012</t>
  </si>
  <si>
    <t>Kouango, Botto</t>
  </si>
  <si>
    <t>CF43410013</t>
  </si>
  <si>
    <t>Chenda</t>
  </si>
  <si>
    <t>Kouango, Chenda</t>
  </si>
  <si>
    <t>CF43410014</t>
  </si>
  <si>
    <t>Chongbanzapa</t>
  </si>
  <si>
    <t>Kouango, Chongbanzapa</t>
  </si>
  <si>
    <t>CF43410015</t>
  </si>
  <si>
    <t>Damba</t>
  </si>
  <si>
    <t>Kouango, Damba</t>
  </si>
  <si>
    <t>CF43410016</t>
  </si>
  <si>
    <t>Danda 1</t>
  </si>
  <si>
    <t>Kouango, Danda 1</t>
  </si>
  <si>
    <t>CF43410017</t>
  </si>
  <si>
    <t>Danda 2</t>
  </si>
  <si>
    <t>Kouango, Danda 2</t>
  </si>
  <si>
    <t>CF43410018</t>
  </si>
  <si>
    <t>Danda 3</t>
  </si>
  <si>
    <t>Kouango, Danda 3</t>
  </si>
  <si>
    <t>CF43410019</t>
  </si>
  <si>
    <t>Demanda</t>
  </si>
  <si>
    <t>Kouango, Demanda</t>
  </si>
  <si>
    <t>CF43410020</t>
  </si>
  <si>
    <t>Djawa 1</t>
  </si>
  <si>
    <t>Kouango, Djawa 1</t>
  </si>
  <si>
    <t>CF43410021</t>
  </si>
  <si>
    <t>Djawa 2</t>
  </si>
  <si>
    <t>Kouango, Djawa 2</t>
  </si>
  <si>
    <t>CF43410022</t>
  </si>
  <si>
    <t>Doungba-Yango</t>
  </si>
  <si>
    <t>Kouango, Doungba-Yango</t>
  </si>
  <si>
    <t>CF43410023</t>
  </si>
  <si>
    <t>Ferme Sokambi</t>
  </si>
  <si>
    <t>Kouango, Ferme Sokambi</t>
  </si>
  <si>
    <t>CF43410024</t>
  </si>
  <si>
    <t>Ferme Sokambi Achille</t>
  </si>
  <si>
    <t>Kouango, Ferme Sokambi Achille</t>
  </si>
  <si>
    <t>CF43410025</t>
  </si>
  <si>
    <t>Garapaou</t>
  </si>
  <si>
    <t>Kouango, Garapaou</t>
  </si>
  <si>
    <t>CF43410026</t>
  </si>
  <si>
    <t>Gbabate</t>
  </si>
  <si>
    <t>Kouango, Gbabate</t>
  </si>
  <si>
    <t>CF43410027</t>
  </si>
  <si>
    <t>Kouango, Gbadengue</t>
  </si>
  <si>
    <t>CF43410028</t>
  </si>
  <si>
    <t>Gbaga 1</t>
  </si>
  <si>
    <t>Kouango, Gbaga 1</t>
  </si>
  <si>
    <t>CF43410029</t>
  </si>
  <si>
    <t>Gbaga 3</t>
  </si>
  <si>
    <t>Kouango, Gbaga 3</t>
  </si>
  <si>
    <t>CF43410030</t>
  </si>
  <si>
    <t>Gbagomara</t>
  </si>
  <si>
    <t>Kouango, Gbagomara</t>
  </si>
  <si>
    <t>CF43410031</t>
  </si>
  <si>
    <t>Gbagouba</t>
  </si>
  <si>
    <t>Kouango, Gbagouba</t>
  </si>
  <si>
    <t>CF43410032</t>
  </si>
  <si>
    <t>Gbaguemele</t>
  </si>
  <si>
    <t>Kouango, Gbaguemele</t>
  </si>
  <si>
    <t>CF43410033</t>
  </si>
  <si>
    <t>Gbaguine</t>
  </si>
  <si>
    <t>Kouango, Gbaguine</t>
  </si>
  <si>
    <t>CF43410034</t>
  </si>
  <si>
    <t>Gbakode</t>
  </si>
  <si>
    <t>Kouango, Gbakode</t>
  </si>
  <si>
    <t>CF43410035</t>
  </si>
  <si>
    <t>Gbakondji</t>
  </si>
  <si>
    <t>Kouango, Gbakondji</t>
  </si>
  <si>
    <t>CF43410036</t>
  </si>
  <si>
    <t>Gbakoula</t>
  </si>
  <si>
    <t>Kouango, Gbakoula</t>
  </si>
  <si>
    <t>CF43410037</t>
  </si>
  <si>
    <t>Kouango, Gbama</t>
  </si>
  <si>
    <t>CF43410038</t>
  </si>
  <si>
    <t>Gbamassa</t>
  </si>
  <si>
    <t>Kouango, Gbamassa</t>
  </si>
  <si>
    <t>CF43410039</t>
  </si>
  <si>
    <t>Gbamassa 2</t>
  </si>
  <si>
    <t>Kouango, Gbamassa 2</t>
  </si>
  <si>
    <t>CF43410040</t>
  </si>
  <si>
    <t>Gbambongo 1</t>
  </si>
  <si>
    <t>Kouango, Gbambongo 1</t>
  </si>
  <si>
    <t>CF43410041</t>
  </si>
  <si>
    <t>Gbamouko</t>
  </si>
  <si>
    <t>Kouango, Gbamouko</t>
  </si>
  <si>
    <t>CF43410042</t>
  </si>
  <si>
    <t>Gbamoungue</t>
  </si>
  <si>
    <t>Kouango, Gbamoungue</t>
  </si>
  <si>
    <t>CF43410043</t>
  </si>
  <si>
    <t>Kouango, Gbanga 1</t>
  </si>
  <si>
    <t>CF43410044</t>
  </si>
  <si>
    <t>Kouango, Gbanga 2</t>
  </si>
  <si>
    <t>CF43410045</t>
  </si>
  <si>
    <t>Gbangui</t>
  </si>
  <si>
    <t>Kouango, Gbangui</t>
  </si>
  <si>
    <t>CF43410046</t>
  </si>
  <si>
    <t>Gbazaga</t>
  </si>
  <si>
    <t>Kouango, Gbazaga</t>
  </si>
  <si>
    <t>CF43410047</t>
  </si>
  <si>
    <t>Gouasse 1</t>
  </si>
  <si>
    <t>Kouango, Gouasse 1</t>
  </si>
  <si>
    <t>CF43410048</t>
  </si>
  <si>
    <t>Gouasse 2</t>
  </si>
  <si>
    <t>Kouango, Gouasse 2</t>
  </si>
  <si>
    <t>CF43410049</t>
  </si>
  <si>
    <t>Iri</t>
  </si>
  <si>
    <t>Kouango, Iri</t>
  </si>
  <si>
    <t>CF43410050</t>
  </si>
  <si>
    <t>Kouango, Kamba</t>
  </si>
  <si>
    <t>CF43410051</t>
  </si>
  <si>
    <t>Karawa</t>
  </si>
  <si>
    <t>Kouango, Karawa</t>
  </si>
  <si>
    <t>CF43410052</t>
  </si>
  <si>
    <t>Kedja 2</t>
  </si>
  <si>
    <t>Kouango, Kedja 2</t>
  </si>
  <si>
    <t>CF43410053</t>
  </si>
  <si>
    <t>Kedjia 1</t>
  </si>
  <si>
    <t>Kouango, Kedjia 1</t>
  </si>
  <si>
    <t>CF43410054</t>
  </si>
  <si>
    <t>Komba</t>
  </si>
  <si>
    <t>Kouango, Komba</t>
  </si>
  <si>
    <t>CF43410055</t>
  </si>
  <si>
    <t>Kouango, Kouango</t>
  </si>
  <si>
    <t>CF43410001</t>
  </si>
  <si>
    <t>Kouekpa</t>
  </si>
  <si>
    <t>Kouango, Kouekpa</t>
  </si>
  <si>
    <t>CF43410056</t>
  </si>
  <si>
    <t>Kouango, Kpangba</t>
  </si>
  <si>
    <t>CF43410057</t>
  </si>
  <si>
    <t>Kpangba 2</t>
  </si>
  <si>
    <t>Kouango, Kpangba 2</t>
  </si>
  <si>
    <t>CF43410058</t>
  </si>
  <si>
    <t>Lawa</t>
  </si>
  <si>
    <t>Kouango, Lawa</t>
  </si>
  <si>
    <t>CF43410059</t>
  </si>
  <si>
    <t>Kouango, Legba</t>
  </si>
  <si>
    <t>CF43410060</t>
  </si>
  <si>
    <t>Kouango, Lema</t>
  </si>
  <si>
    <t>CF43410061</t>
  </si>
  <si>
    <t>Lengue</t>
  </si>
  <si>
    <t>Kouango, Lengue</t>
  </si>
  <si>
    <t>CF43410062</t>
  </si>
  <si>
    <t>Ligoua-Lingba</t>
  </si>
  <si>
    <t>Kouango, Ligoua-Lingba</t>
  </si>
  <si>
    <t>CF43410063</t>
  </si>
  <si>
    <t>Lindao</t>
  </si>
  <si>
    <t>Kouango, Lindao</t>
  </si>
  <si>
    <t>CF43410064</t>
  </si>
  <si>
    <t>Mbadourou 1</t>
  </si>
  <si>
    <t>Kouango, Mbadourou 1</t>
  </si>
  <si>
    <t>CF43410065</t>
  </si>
  <si>
    <t>Mbadourou 2</t>
  </si>
  <si>
    <t>Kouango, Mbadourou 2</t>
  </si>
  <si>
    <t>CF43410066</t>
  </si>
  <si>
    <t>Mbadourou 3</t>
  </si>
  <si>
    <t>Kouango, Mbadourou 3</t>
  </si>
  <si>
    <t>CF43410067</t>
  </si>
  <si>
    <t>Mbalongo 1</t>
  </si>
  <si>
    <t>Kouango, Mbalongo 1</t>
  </si>
  <si>
    <t>CF43410068</t>
  </si>
  <si>
    <t>Kouango, Mbele</t>
  </si>
  <si>
    <t>CF43410069</t>
  </si>
  <si>
    <t>CF43410070</t>
  </si>
  <si>
    <t>Mono 1</t>
  </si>
  <si>
    <t>Kouango, Mono 1</t>
  </si>
  <si>
    <t>CF43410071</t>
  </si>
  <si>
    <t>Mono 2</t>
  </si>
  <si>
    <t>Kouango, Mono 2</t>
  </si>
  <si>
    <t>CF43410072</t>
  </si>
  <si>
    <t>Ngadza-Toko</t>
  </si>
  <si>
    <t>Kouango, Ngadza-Toko</t>
  </si>
  <si>
    <t>CF43410073</t>
  </si>
  <si>
    <t>Ngalangba</t>
  </si>
  <si>
    <t>Kouango, Ngalangba</t>
  </si>
  <si>
    <t>CF43410074</t>
  </si>
  <si>
    <t>Kouango, Ngbada</t>
  </si>
  <si>
    <t>CF43410075</t>
  </si>
  <si>
    <t>Ngbaka</t>
  </si>
  <si>
    <t>Kouango, Ngbaka</t>
  </si>
  <si>
    <t>CF43410076</t>
  </si>
  <si>
    <t>Ngbazia 1</t>
  </si>
  <si>
    <t>Kouango, Ngbazia 1</t>
  </si>
  <si>
    <t>CF43410077</t>
  </si>
  <si>
    <t>Ngbazia 2</t>
  </si>
  <si>
    <t>Kouango, Ngbazia 2</t>
  </si>
  <si>
    <t>CF43410078</t>
  </si>
  <si>
    <t>Ngbeda</t>
  </si>
  <si>
    <t>Kouango, Ngbeda</t>
  </si>
  <si>
    <t>CF43410079</t>
  </si>
  <si>
    <t>Ngoudjou 1</t>
  </si>
  <si>
    <t>Kouango, Ngoudjou 1</t>
  </si>
  <si>
    <t>CF43410080</t>
  </si>
  <si>
    <t>Ngoudjou 2</t>
  </si>
  <si>
    <t>Kouango, Ngoudjou 2</t>
  </si>
  <si>
    <t>CF43410081</t>
  </si>
  <si>
    <t>Ngoula 1</t>
  </si>
  <si>
    <t>Kouango, Ngoula 1</t>
  </si>
  <si>
    <t>CF43410082</t>
  </si>
  <si>
    <t>Ngoungao</t>
  </si>
  <si>
    <t>Kouango, Ngoungao</t>
  </si>
  <si>
    <t>CF43410083</t>
  </si>
  <si>
    <t>Odjo</t>
  </si>
  <si>
    <t>Kouango, Odjo</t>
  </si>
  <si>
    <t>CF43410084</t>
  </si>
  <si>
    <t>Ouka</t>
  </si>
  <si>
    <t>Kouango, Ouka</t>
  </si>
  <si>
    <t>CF43410099</t>
  </si>
  <si>
    <t>Kouango, Oumba</t>
  </si>
  <si>
    <t>CF43410098</t>
  </si>
  <si>
    <t>Oumba 1</t>
  </si>
  <si>
    <t>Kouango, Oumba 1</t>
  </si>
  <si>
    <t>CF43410085</t>
  </si>
  <si>
    <t>Oumba 2</t>
  </si>
  <si>
    <t>Kouango, Oumba 2</t>
  </si>
  <si>
    <t>CF43410086</t>
  </si>
  <si>
    <t>Plantation Abdoulaye</t>
  </si>
  <si>
    <t>Kouango, Plantation Abdoulaye</t>
  </si>
  <si>
    <t>CF43410087</t>
  </si>
  <si>
    <t>Plantation Rekian</t>
  </si>
  <si>
    <t>Kouango, Plantation Rekian</t>
  </si>
  <si>
    <t>CF43410088</t>
  </si>
  <si>
    <t>Sorowo</t>
  </si>
  <si>
    <t>Kouango, Sorowo</t>
  </si>
  <si>
    <t>CF43410089</t>
  </si>
  <si>
    <t>Tchoua</t>
  </si>
  <si>
    <t>Kouango, Tchoua</t>
  </si>
  <si>
    <t>CF43410090</t>
  </si>
  <si>
    <t>Toko-Ippy</t>
  </si>
  <si>
    <t>Kouango, Toko-Ippy</t>
  </si>
  <si>
    <t>CF43410091</t>
  </si>
  <si>
    <t>Toko-Kotta</t>
  </si>
  <si>
    <t>Kouango, Toko-Kotta</t>
  </si>
  <si>
    <t>CF43410092</t>
  </si>
  <si>
    <t>Verre 2</t>
  </si>
  <si>
    <t>Kouango, Verre 2</t>
  </si>
  <si>
    <t>CF43410093</t>
  </si>
  <si>
    <t>Yamboko</t>
  </si>
  <si>
    <t>Kouango, Yamboko</t>
  </si>
  <si>
    <t>CF43410094</t>
  </si>
  <si>
    <t>Yamongo</t>
  </si>
  <si>
    <t>Kouango, Yamongo</t>
  </si>
  <si>
    <t>CF43410095</t>
  </si>
  <si>
    <t>Zouhou 1</t>
  </si>
  <si>
    <t>Kouango, Zouhou 1</t>
  </si>
  <si>
    <t>CF43410096</t>
  </si>
  <si>
    <t>Zouhou 2</t>
  </si>
  <si>
    <t>Kouango, Zouhou 2</t>
  </si>
  <si>
    <t>CF43410097</t>
  </si>
  <si>
    <t>Agoubissi</t>
  </si>
  <si>
    <t>Azengue-Mindou, Agoubissi</t>
  </si>
  <si>
    <t>CF43420001</t>
  </si>
  <si>
    <t>Azengue-Mindou, Arabe</t>
  </si>
  <si>
    <t>CF43420002</t>
  </si>
  <si>
    <t>Banda Ekao</t>
  </si>
  <si>
    <t>Azengue-Mindou, Banda Ekao</t>
  </si>
  <si>
    <t>CF43420003</t>
  </si>
  <si>
    <t>Azengue-Mindou, Banga</t>
  </si>
  <si>
    <t>CF43420004</t>
  </si>
  <si>
    <t>Azengue-Mindou, Banga 2</t>
  </si>
  <si>
    <t>CF43420005</t>
  </si>
  <si>
    <t>Bangao</t>
  </si>
  <si>
    <t>Azengue-Mindou, Bangao</t>
  </si>
  <si>
    <t>CF43420006</t>
  </si>
  <si>
    <t>Bangao 2</t>
  </si>
  <si>
    <t>Azengue-Mindou, Bangao 2</t>
  </si>
  <si>
    <t>CF43420007</t>
  </si>
  <si>
    <t>Bangao 3</t>
  </si>
  <si>
    <t>Azengue-Mindou, Bangao 3</t>
  </si>
  <si>
    <t>CF43420008</t>
  </si>
  <si>
    <t>Bangao 4</t>
  </si>
  <si>
    <t>Azengue-Mindou, Bangao 4</t>
  </si>
  <si>
    <t>CF43420009</t>
  </si>
  <si>
    <t>Azengue-Mindou, Bangba</t>
  </si>
  <si>
    <t>CF43420010</t>
  </si>
  <si>
    <t>Bangba-Kandjia</t>
  </si>
  <si>
    <t>Azengue-Mindou, Bangba-Kandjia</t>
  </si>
  <si>
    <t>CF43420011</t>
  </si>
  <si>
    <t>Azengue-Mindou, Bolo 1</t>
  </si>
  <si>
    <t>CF43420012</t>
  </si>
  <si>
    <t>Azengue-Mindou, Bolo 2</t>
  </si>
  <si>
    <t>CF43420013</t>
  </si>
  <si>
    <t>Bombala 2</t>
  </si>
  <si>
    <t>Azengue-Mindou, Bombala 2</t>
  </si>
  <si>
    <t>CF43420014</t>
  </si>
  <si>
    <t>Bombala 3</t>
  </si>
  <si>
    <t>Azengue-Mindou, Bombala 3</t>
  </si>
  <si>
    <t>CF43420015</t>
  </si>
  <si>
    <t>Borola 1</t>
  </si>
  <si>
    <t>Azengue-Mindou, Borola 1</t>
  </si>
  <si>
    <t>CF43420016</t>
  </si>
  <si>
    <t>Azengue-Mindou, Boroto</t>
  </si>
  <si>
    <t>CF43420017</t>
  </si>
  <si>
    <t>Azengue-Mindou, Botcho</t>
  </si>
  <si>
    <t>CF43420018</t>
  </si>
  <si>
    <t>Bouasse</t>
  </si>
  <si>
    <t>Azengue-Mindou, Bouasse</t>
  </si>
  <si>
    <t>CF43420019</t>
  </si>
  <si>
    <t>Bouasse 2</t>
  </si>
  <si>
    <t>Azengue-Mindou, Bouasse 2</t>
  </si>
  <si>
    <t>CF43420020</t>
  </si>
  <si>
    <t>Bouba</t>
  </si>
  <si>
    <t>Azengue-Mindou, Bouba</t>
  </si>
  <si>
    <t>CF43420021</t>
  </si>
  <si>
    <t>Bouda</t>
  </si>
  <si>
    <t>Azengue-Mindou, Bouda</t>
  </si>
  <si>
    <t>CF43420022</t>
  </si>
  <si>
    <t>Boumbala</t>
  </si>
  <si>
    <t>Azengue-Mindou, Boumbala</t>
  </si>
  <si>
    <t>CF43420023</t>
  </si>
  <si>
    <t>Bounga</t>
  </si>
  <si>
    <t>Azengue-Mindou, Bounga</t>
  </si>
  <si>
    <t>CF43420024</t>
  </si>
  <si>
    <t>Azengue-Mindou, Boungba 1</t>
  </si>
  <si>
    <t>CF43420025</t>
  </si>
  <si>
    <t>Azengue-Mindou, Boungba 2</t>
  </si>
  <si>
    <t>CF43420026</t>
  </si>
  <si>
    <t>Bouroumou</t>
  </si>
  <si>
    <t>Azengue-Mindou, Bouroumou</t>
  </si>
  <si>
    <t>CF43420027</t>
  </si>
  <si>
    <t>Bouyidou</t>
  </si>
  <si>
    <t>Azengue-Mindou, Bouyidou</t>
  </si>
  <si>
    <t>CF43420028</t>
  </si>
  <si>
    <t>Brola 2</t>
  </si>
  <si>
    <t>Azengue-Mindou, Brola 2</t>
  </si>
  <si>
    <t>CF43420029</t>
  </si>
  <si>
    <t>Dala</t>
  </si>
  <si>
    <t>Azengue-Mindou, Dala</t>
  </si>
  <si>
    <t>CF43420030</t>
  </si>
  <si>
    <t>Azengue-Mindou, Danga</t>
  </si>
  <si>
    <t>CF43420031</t>
  </si>
  <si>
    <t>Dekongo</t>
  </si>
  <si>
    <t>Azengue-Mindou, Dekongo</t>
  </si>
  <si>
    <t>CF43420032</t>
  </si>
  <si>
    <t>Dourougou</t>
  </si>
  <si>
    <t>Azengue-Mindou, Dourougou</t>
  </si>
  <si>
    <t>CF43420033</t>
  </si>
  <si>
    <t>Azengue-Mindou, Gbada</t>
  </si>
  <si>
    <t>CF43420034</t>
  </si>
  <si>
    <t>Azengue-Mindou, Gbada 3</t>
  </si>
  <si>
    <t>CF43420035</t>
  </si>
  <si>
    <t>Azengue-Mindou, Gbama</t>
  </si>
  <si>
    <t>CF43420036</t>
  </si>
  <si>
    <t>Gboloba</t>
  </si>
  <si>
    <t>Azengue-Mindou, Gboloba</t>
  </si>
  <si>
    <t>CF43420037</t>
  </si>
  <si>
    <t>Gondo-Bangba</t>
  </si>
  <si>
    <t>Azengue-Mindou, Gondo-Bangba</t>
  </si>
  <si>
    <t>CF43420038</t>
  </si>
  <si>
    <t>Gouala-Ekao</t>
  </si>
  <si>
    <t>Azengue-Mindou, Gouala-Ekao</t>
  </si>
  <si>
    <t>CF43420039</t>
  </si>
  <si>
    <t>Gouasse</t>
  </si>
  <si>
    <t>Azengue-Mindou, Gouasse</t>
  </si>
  <si>
    <t>CF43420040</t>
  </si>
  <si>
    <t>Gouasse-Yao</t>
  </si>
  <si>
    <t>Azengue-Mindou, Gouasse-Yao</t>
  </si>
  <si>
    <t>CF43420041</t>
  </si>
  <si>
    <t>Goussiema</t>
  </si>
  <si>
    <t>Azengue-Mindou, Goussiema</t>
  </si>
  <si>
    <t>CF43420042</t>
  </si>
  <si>
    <t>Guiana-Goula</t>
  </si>
  <si>
    <t>Azengue-Mindou, Guiana-Goula</t>
  </si>
  <si>
    <t>CF43420043</t>
  </si>
  <si>
    <t>Azengue-Mindou, Guigui</t>
  </si>
  <si>
    <t>CF43420044</t>
  </si>
  <si>
    <t>Guindihou</t>
  </si>
  <si>
    <t>Azengue-Mindou, Guindihou</t>
  </si>
  <si>
    <t>CF43420045</t>
  </si>
  <si>
    <t>CF43420046</t>
  </si>
  <si>
    <t>Guindihou 3</t>
  </si>
  <si>
    <t>Azengue-Mindou, Guindihou 3</t>
  </si>
  <si>
    <t>CF43420047</t>
  </si>
  <si>
    <t>Guindikou</t>
  </si>
  <si>
    <t>Azengue-Mindou, Guindikou</t>
  </si>
  <si>
    <t>CF43420048</t>
  </si>
  <si>
    <t>Hougou</t>
  </si>
  <si>
    <t>Azengue-Mindou, Hougou</t>
  </si>
  <si>
    <t>CF43420049</t>
  </si>
  <si>
    <t>Azengue-Mindou, Kandja</t>
  </si>
  <si>
    <t>CF43420050</t>
  </si>
  <si>
    <t>Azengue-Mindou, Kandjia 2</t>
  </si>
  <si>
    <t>CF43420051</t>
  </si>
  <si>
    <t>Azengue-Mindou, Kodjo</t>
  </si>
  <si>
    <t>CF43420052</t>
  </si>
  <si>
    <t>Kodjo 2</t>
  </si>
  <si>
    <t>Azengue-Mindou, Kodjo 2</t>
  </si>
  <si>
    <t>CF43420053</t>
  </si>
  <si>
    <t>Azengue-Mindou, Kolongo</t>
  </si>
  <si>
    <t>CF43420054</t>
  </si>
  <si>
    <t>Kpanga</t>
  </si>
  <si>
    <t>Azengue-Mindou, Kpanga</t>
  </si>
  <si>
    <t>CF43420055</t>
  </si>
  <si>
    <t>Laho</t>
  </si>
  <si>
    <t>Azengue-Mindou, Laho</t>
  </si>
  <si>
    <t>CF43420056</t>
  </si>
  <si>
    <t>Lappy</t>
  </si>
  <si>
    <t>Azengue-Mindou, Lappy</t>
  </si>
  <si>
    <t>CF43420057</t>
  </si>
  <si>
    <t>Azengue-Mindou, Lekpa</t>
  </si>
  <si>
    <t>CF43420121</t>
  </si>
  <si>
    <t>Lihoto</t>
  </si>
  <si>
    <t>Azengue-Mindou, Lihoto</t>
  </si>
  <si>
    <t>CF43420058</t>
  </si>
  <si>
    <t>Lioto</t>
  </si>
  <si>
    <t>Azengue-Mindou, Lioto</t>
  </si>
  <si>
    <t>CF43420120</t>
  </si>
  <si>
    <t>Lioto 2</t>
  </si>
  <si>
    <t>Azengue-Mindou, Lioto 2</t>
  </si>
  <si>
    <t>CF43420059</t>
  </si>
  <si>
    <t>Lioto 3</t>
  </si>
  <si>
    <t>Azengue-Mindou, Lioto 3</t>
  </si>
  <si>
    <t>CF43420060</t>
  </si>
  <si>
    <t>Lioto 4</t>
  </si>
  <si>
    <t>Azengue-Mindou, Lioto 4</t>
  </si>
  <si>
    <t>CF43420061</t>
  </si>
  <si>
    <t>Lioto 5</t>
  </si>
  <si>
    <t>Azengue-Mindou, Lioto 5</t>
  </si>
  <si>
    <t>CF43420062</t>
  </si>
  <si>
    <t>Lioua</t>
  </si>
  <si>
    <t>Azengue-Mindou, Lioua</t>
  </si>
  <si>
    <t>CF43420063</t>
  </si>
  <si>
    <t>Maliamba</t>
  </si>
  <si>
    <t>Azengue-Mindou, Maliamba</t>
  </si>
  <si>
    <t>CF43420064</t>
  </si>
  <si>
    <t>Mbadourou</t>
  </si>
  <si>
    <t>Azengue-Mindou, Mbadourou</t>
  </si>
  <si>
    <t>CF43420065</t>
  </si>
  <si>
    <t>Mbadourou Bouasse</t>
  </si>
  <si>
    <t>Azengue-Mindou, Mbadourou Bouasse</t>
  </si>
  <si>
    <t>CF43420066</t>
  </si>
  <si>
    <t>Mbalango 1</t>
  </si>
  <si>
    <t>Azengue-Mindou, Mbalango 1</t>
  </si>
  <si>
    <t>CF43420067</t>
  </si>
  <si>
    <t>Mbalango 2</t>
  </si>
  <si>
    <t>Azengue-Mindou, Mbalango 2</t>
  </si>
  <si>
    <t>CF43420068</t>
  </si>
  <si>
    <t>Mbata 1</t>
  </si>
  <si>
    <t>Azengue-Mindou, Mbata 1</t>
  </si>
  <si>
    <t>CF43420069</t>
  </si>
  <si>
    <t>Mbata 2</t>
  </si>
  <si>
    <t>Azengue-Mindou, Mbata 2</t>
  </si>
  <si>
    <t>CF43420070</t>
  </si>
  <si>
    <t>Mbema</t>
  </si>
  <si>
    <t>Azengue-Mindou, Mbema</t>
  </si>
  <si>
    <t>CF43420071</t>
  </si>
  <si>
    <t>Mbourou</t>
  </si>
  <si>
    <t>Azengue-Mindou, Mbourou</t>
  </si>
  <si>
    <t>CF43420072</t>
  </si>
  <si>
    <t>Azengue-Mindou, Mono 2</t>
  </si>
  <si>
    <t>CF43420073</t>
  </si>
  <si>
    <t>Mono-Ekao</t>
  </si>
  <si>
    <t>Azengue-Mindou, Mono-Ekao</t>
  </si>
  <si>
    <t>CF43420074</t>
  </si>
  <si>
    <t>Mono-Pamoto</t>
  </si>
  <si>
    <t>Azengue-Mindou, Mono-Pamoto</t>
  </si>
  <si>
    <t>CF43420075</t>
  </si>
  <si>
    <t>Mono-Yakpa</t>
  </si>
  <si>
    <t>Azengue-Mindou, Mono-Yakpa</t>
  </si>
  <si>
    <t>CF43420076</t>
  </si>
  <si>
    <t>Ndaga</t>
  </si>
  <si>
    <t>Azengue-Mindou, Ndaga</t>
  </si>
  <si>
    <t>CF43420077</t>
  </si>
  <si>
    <t>Azengue-Mindou, Ndihou</t>
  </si>
  <si>
    <t>CF43420078</t>
  </si>
  <si>
    <t>Ndjio</t>
  </si>
  <si>
    <t>Azengue-Mindou, Ndjio</t>
  </si>
  <si>
    <t>CF43420079</t>
  </si>
  <si>
    <t>Ndokpa</t>
  </si>
  <si>
    <t>Azengue-Mindou, Ndokpa</t>
  </si>
  <si>
    <t>CF43420080</t>
  </si>
  <si>
    <t>Ndoro</t>
  </si>
  <si>
    <t>Azengue-Mindou, Ndoro</t>
  </si>
  <si>
    <t>CF43420081</t>
  </si>
  <si>
    <t>Ndoro 2</t>
  </si>
  <si>
    <t>Azengue-Mindou, Ndoro 2</t>
  </si>
  <si>
    <t>CF43420082</t>
  </si>
  <si>
    <t>Ngadza</t>
  </si>
  <si>
    <t>Azengue-Mindou, Ngadza</t>
  </si>
  <si>
    <t>CF43420083</t>
  </si>
  <si>
    <t>Ngadza 2</t>
  </si>
  <si>
    <t>Azengue-Mindou, Ngadza 2</t>
  </si>
  <si>
    <t>CF43420084</t>
  </si>
  <si>
    <t>Ngadza 3</t>
  </si>
  <si>
    <t>Azengue-Mindou, Ngadza 3</t>
  </si>
  <si>
    <t>CF43420085</t>
  </si>
  <si>
    <t>Azengue-Mindou, Ngbaka</t>
  </si>
  <si>
    <t>CF43420086</t>
  </si>
  <si>
    <t>Ngbele</t>
  </si>
  <si>
    <t>Azengue-Mindou, Ngbele</t>
  </si>
  <si>
    <t>CF43420087</t>
  </si>
  <si>
    <t>Ngbenda</t>
  </si>
  <si>
    <t>Azengue-Mindou, Ngbenda</t>
  </si>
  <si>
    <t>CF43420088</t>
  </si>
  <si>
    <t>Azengue-Mindou, Ngoula 1</t>
  </si>
  <si>
    <t>CF43420089</t>
  </si>
  <si>
    <t>Ngoula 2</t>
  </si>
  <si>
    <t>Azengue-Mindou, Ngoula 2</t>
  </si>
  <si>
    <t>CF43420090</t>
  </si>
  <si>
    <t>Ngoula 3</t>
  </si>
  <si>
    <t>Azengue-Mindou, Ngoula 3</t>
  </si>
  <si>
    <t>CF43420091</t>
  </si>
  <si>
    <t>Ngoulinga Kouango</t>
  </si>
  <si>
    <t>Azengue-Mindou, Ngoulinga Kouango</t>
  </si>
  <si>
    <t>CF43420092</t>
  </si>
  <si>
    <t>Ngounda</t>
  </si>
  <si>
    <t>Azengue-Mindou, Ngounda</t>
  </si>
  <si>
    <t>CF43420093</t>
  </si>
  <si>
    <t>Ngozo</t>
  </si>
  <si>
    <t>Azengue-Mindou, Ngozo</t>
  </si>
  <si>
    <t>CF43420094</t>
  </si>
  <si>
    <t>Nguendje 1</t>
  </si>
  <si>
    <t>Azengue-Mindou, Nguendje 1</t>
  </si>
  <si>
    <t>CF43420095</t>
  </si>
  <si>
    <t>Azengue-Mindou, Ouago</t>
  </si>
  <si>
    <t>CF43420096</t>
  </si>
  <si>
    <t>Outene</t>
  </si>
  <si>
    <t>Azengue-Mindou, Outene</t>
  </si>
  <si>
    <t>CF43420097</t>
  </si>
  <si>
    <t>Pierlat</t>
  </si>
  <si>
    <t>Azengue-Mindou, Pierlat</t>
  </si>
  <si>
    <t>CF43420098</t>
  </si>
  <si>
    <t>Plantation Guerengomba</t>
  </si>
  <si>
    <t>Azengue-Mindou, Plantation Guerengomba</t>
  </si>
  <si>
    <t>CF43420099</t>
  </si>
  <si>
    <t>Roda</t>
  </si>
  <si>
    <t>Azengue-Mindou, Roda</t>
  </si>
  <si>
    <t>CF43420100</t>
  </si>
  <si>
    <t>Scao 1</t>
  </si>
  <si>
    <t>Azengue-Mindou, Scao 1</t>
  </si>
  <si>
    <t>CF43420101</t>
  </si>
  <si>
    <t>Scao 2</t>
  </si>
  <si>
    <t>Azengue-Mindou, Scao 2</t>
  </si>
  <si>
    <t>CF43420102</t>
  </si>
  <si>
    <t>Scao 3</t>
  </si>
  <si>
    <t>Azengue-Mindou, Scao 3</t>
  </si>
  <si>
    <t>CF43420103</t>
  </si>
  <si>
    <t>Scao 4</t>
  </si>
  <si>
    <t>Azengue-Mindou, Scao 4</t>
  </si>
  <si>
    <t>CF43420104</t>
  </si>
  <si>
    <t>Sema</t>
  </si>
  <si>
    <t>Azengue-Mindou, Sema</t>
  </si>
  <si>
    <t>CF43420105</t>
  </si>
  <si>
    <t>Singah</t>
  </si>
  <si>
    <t>Azengue-Mindou, Singah</t>
  </si>
  <si>
    <t>CF43420106</t>
  </si>
  <si>
    <t>Sioua</t>
  </si>
  <si>
    <t>Azengue-Mindou, Sioua</t>
  </si>
  <si>
    <t>CF43420119</t>
  </si>
  <si>
    <t>Siova</t>
  </si>
  <si>
    <t>Azengue-Mindou, Siova</t>
  </si>
  <si>
    <t>CF43420107</t>
  </si>
  <si>
    <t>Soua 2</t>
  </si>
  <si>
    <t>Azengue-Mindou, Soua 2</t>
  </si>
  <si>
    <t>CF43420108</t>
  </si>
  <si>
    <t>Tohou-Bac</t>
  </si>
  <si>
    <t>Azengue-Mindou, Tohou-Bac</t>
  </si>
  <si>
    <t>CF43420109</t>
  </si>
  <si>
    <t>Tomba</t>
  </si>
  <si>
    <t>Azengue-Mindou, Tomba</t>
  </si>
  <si>
    <t>CF43420110</t>
  </si>
  <si>
    <t>Villy</t>
  </si>
  <si>
    <t>Azengue-Mindou, Villy</t>
  </si>
  <si>
    <t>CF43420111</t>
  </si>
  <si>
    <t>Yamaka</t>
  </si>
  <si>
    <t>Azengue-Mindou, Yamaka</t>
  </si>
  <si>
    <t>CF43420112</t>
  </si>
  <si>
    <t>Azengue-Mindou, Yao</t>
  </si>
  <si>
    <t>CF43420113</t>
  </si>
  <si>
    <t>Zimbala 1</t>
  </si>
  <si>
    <t>Azengue-Mindou, Zimbala 1</t>
  </si>
  <si>
    <t>CF43420114</t>
  </si>
  <si>
    <t>Zimbala 2</t>
  </si>
  <si>
    <t>Azengue-Mindou, Zimbala 2</t>
  </si>
  <si>
    <t>CF43420115</t>
  </si>
  <si>
    <t>Zimbala 3</t>
  </si>
  <si>
    <t>Azengue-Mindou, Zimbala 3</t>
  </si>
  <si>
    <t>CF43420116</t>
  </si>
  <si>
    <t>Zouhougou-Gbada</t>
  </si>
  <si>
    <t>Azengue-Mindou, Zouhougou-Gbada</t>
  </si>
  <si>
    <t>CF43420117</t>
  </si>
  <si>
    <t>Zouhougou-Gbada 2</t>
  </si>
  <si>
    <t>Azengue-Mindou, Zouhougou-Gbada 2</t>
  </si>
  <si>
    <t>CF43420118</t>
  </si>
  <si>
    <t>Avindi</t>
  </si>
  <si>
    <t>Cochio-Toulou, Avindi</t>
  </si>
  <si>
    <t>CF43430001</t>
  </si>
  <si>
    <t>Badima</t>
  </si>
  <si>
    <t>Cochio-Toulou, Badima</t>
  </si>
  <si>
    <t>CF43430002</t>
  </si>
  <si>
    <t>Cochio-Toulou, Badja</t>
  </si>
  <si>
    <t>CF43430003</t>
  </si>
  <si>
    <t>Banda 1</t>
  </si>
  <si>
    <t>Cochio-Toulou, Banda 1</t>
  </si>
  <si>
    <t>CF43430004</t>
  </si>
  <si>
    <t>Bandakandja</t>
  </si>
  <si>
    <t>Cochio-Toulou, Bandakandja</t>
  </si>
  <si>
    <t>CF43430005</t>
  </si>
  <si>
    <t>Baraga 1</t>
  </si>
  <si>
    <t>Cochio-Toulou, Baraga 1</t>
  </si>
  <si>
    <t>CF43430006</t>
  </si>
  <si>
    <t>Baraga 2</t>
  </si>
  <si>
    <t>Cochio-Toulou, Baraga 2</t>
  </si>
  <si>
    <t>CF43430007</t>
  </si>
  <si>
    <t>Beta</t>
  </si>
  <si>
    <t>Cochio-Toulou, Beta</t>
  </si>
  <si>
    <t>CF43430008</t>
  </si>
  <si>
    <t>Bianga</t>
  </si>
  <si>
    <t>Cochio-Toulou, Bianga</t>
  </si>
  <si>
    <t>CF43430009</t>
  </si>
  <si>
    <t>Cochio-Toulou, Bolo 1</t>
  </si>
  <si>
    <t>CF43430010</t>
  </si>
  <si>
    <t>Cochio-Toulou, Bolo 2</t>
  </si>
  <si>
    <t>CF43430011</t>
  </si>
  <si>
    <t>Cochio-Toulou, Botcho</t>
  </si>
  <si>
    <t>CF43430012</t>
  </si>
  <si>
    <t>Bouda 1</t>
  </si>
  <si>
    <t>Cochio-Toulou, Bouda 1</t>
  </si>
  <si>
    <t>CF43430013</t>
  </si>
  <si>
    <t>Bouda 2</t>
  </si>
  <si>
    <t>Cochio-Toulou, Bouda 2</t>
  </si>
  <si>
    <t>CF43430014</t>
  </si>
  <si>
    <t>Bouda 3</t>
  </si>
  <si>
    <t>Cochio-Toulou, Bouda 3</t>
  </si>
  <si>
    <t>CF43430015</t>
  </si>
  <si>
    <t>Boulouma</t>
  </si>
  <si>
    <t>Cochio-Toulou, Boulouma</t>
  </si>
  <si>
    <t>CF43430016</t>
  </si>
  <si>
    <t>Boundi</t>
  </si>
  <si>
    <t>Cochio-Toulou, Boundi</t>
  </si>
  <si>
    <t>CF43430017</t>
  </si>
  <si>
    <t>Boundji</t>
  </si>
  <si>
    <t>Cochio-Toulou, Boundji</t>
  </si>
  <si>
    <t>CF43430117</t>
  </si>
  <si>
    <t>Boy  kota</t>
  </si>
  <si>
    <t>Cochio-Toulou, Boy  kota</t>
  </si>
  <si>
    <t>CF43430119</t>
  </si>
  <si>
    <t>Camp-Brustier</t>
  </si>
  <si>
    <t>Cochio-Toulou, Camp-Brustier</t>
  </si>
  <si>
    <t>CF43430018</t>
  </si>
  <si>
    <t>Camp-Coupeurs</t>
  </si>
  <si>
    <t>Cochio-Toulou, Camp-Coupeurs</t>
  </si>
  <si>
    <t>CF43430019</t>
  </si>
  <si>
    <t>Dakpa 1</t>
  </si>
  <si>
    <t>Cochio-Toulou, Dakpa 1</t>
  </si>
  <si>
    <t>CF43430020</t>
  </si>
  <si>
    <t>Dakpa 2</t>
  </si>
  <si>
    <t>Cochio-Toulou, Dakpa 2</t>
  </si>
  <si>
    <t>CF43430021</t>
  </si>
  <si>
    <t>Dena</t>
  </si>
  <si>
    <t>Cochio-Toulou, Dena</t>
  </si>
  <si>
    <t>CF43430022</t>
  </si>
  <si>
    <t>Digo</t>
  </si>
  <si>
    <t>Cochio-Toulou, Digo</t>
  </si>
  <si>
    <t>CF43430023</t>
  </si>
  <si>
    <t>CF43430024</t>
  </si>
  <si>
    <t>Dipa</t>
  </si>
  <si>
    <t>Cochio-Toulou, Dipa</t>
  </si>
  <si>
    <t>CF43430025</t>
  </si>
  <si>
    <t>Djama 1</t>
  </si>
  <si>
    <t>Cochio-Toulou, Djama 1</t>
  </si>
  <si>
    <t>CF43430026</t>
  </si>
  <si>
    <t>Djama 2</t>
  </si>
  <si>
    <t>Cochio-Toulou, Djama 2</t>
  </si>
  <si>
    <t>CF43430027</t>
  </si>
  <si>
    <t>Cochio-Toulou, Djinda</t>
  </si>
  <si>
    <t>CF43430028</t>
  </si>
  <si>
    <t>Dokoa</t>
  </si>
  <si>
    <t>Cochio-Toulou, Dokoa</t>
  </si>
  <si>
    <t>CF43430029</t>
  </si>
  <si>
    <t>Doungba 4</t>
  </si>
  <si>
    <t>Cochio-Toulou, Doungba 4</t>
  </si>
  <si>
    <t>CF43430030</t>
  </si>
  <si>
    <t>Doungba-Liga</t>
  </si>
  <si>
    <t>Cochio-Toulou, Doungba-Liga</t>
  </si>
  <si>
    <t>CF43430031</t>
  </si>
  <si>
    <t>Doungba-Mbala</t>
  </si>
  <si>
    <t>Cochio-Toulou, Doungba-Mbala</t>
  </si>
  <si>
    <t>CF43430032</t>
  </si>
  <si>
    <t>Ex-Socada</t>
  </si>
  <si>
    <t>Cochio-Toulou, Ex-Socada</t>
  </si>
  <si>
    <t>CF43430033</t>
  </si>
  <si>
    <t>Fondo</t>
  </si>
  <si>
    <t>Cochio-Toulou, Fondo</t>
  </si>
  <si>
    <t>CF43430034</t>
  </si>
  <si>
    <t>Forodoungou</t>
  </si>
  <si>
    <t>Cochio-Toulou, Forodoungou</t>
  </si>
  <si>
    <t>CF43430035</t>
  </si>
  <si>
    <t>Cochio-Toulou, Galabadja</t>
  </si>
  <si>
    <t>CF43430036</t>
  </si>
  <si>
    <t>Galaboroma</t>
  </si>
  <si>
    <t>Cochio-Toulou, Galaboroma</t>
  </si>
  <si>
    <t>CF43430037</t>
  </si>
  <si>
    <t>Gawa</t>
  </si>
  <si>
    <t>Cochio-Toulou, Gawa</t>
  </si>
  <si>
    <t>CF43430038</t>
  </si>
  <si>
    <t>Cochio-Toulou, Gbada</t>
  </si>
  <si>
    <t>CF43430039</t>
  </si>
  <si>
    <t>Cochio-Toulou, Gbada 1</t>
  </si>
  <si>
    <t>CF43430040</t>
  </si>
  <si>
    <t>Gbada 2</t>
  </si>
  <si>
    <t>Cochio-Toulou, Gbada 2</t>
  </si>
  <si>
    <t>CF43430041</t>
  </si>
  <si>
    <t>Gbada Yangao</t>
  </si>
  <si>
    <t>Cochio-Toulou, Gbada Yangao</t>
  </si>
  <si>
    <t>CF43430042</t>
  </si>
  <si>
    <t>Gbada-Ngbougou</t>
  </si>
  <si>
    <t>Cochio-Toulou, Gbada-Ngbougou</t>
  </si>
  <si>
    <t>CF43430043</t>
  </si>
  <si>
    <t>Gboundi</t>
  </si>
  <si>
    <t>Cochio-Toulou, Gboundi</t>
  </si>
  <si>
    <t>CF43430044</t>
  </si>
  <si>
    <t>Goffo 1</t>
  </si>
  <si>
    <t>Cochio-Toulou, Goffo 1</t>
  </si>
  <si>
    <t>CF43430045</t>
  </si>
  <si>
    <t>Goffo 2</t>
  </si>
  <si>
    <t>Cochio-Toulou, Goffo 2</t>
  </si>
  <si>
    <t>CF43430046</t>
  </si>
  <si>
    <t>Gorongbendji</t>
  </si>
  <si>
    <t>Cochio-Toulou, Gorongbendji</t>
  </si>
  <si>
    <t>CF43430047</t>
  </si>
  <si>
    <t>Kama</t>
  </si>
  <si>
    <t>Cochio-Toulou, Kama</t>
  </si>
  <si>
    <t>CF43430048</t>
  </si>
  <si>
    <t>Kambassera</t>
  </si>
  <si>
    <t>Cochio-Toulou, Kambassera</t>
  </si>
  <si>
    <t>CF43430049</t>
  </si>
  <si>
    <t>Kanga 1</t>
  </si>
  <si>
    <t>Cochio-Toulou, Kanga 1</t>
  </si>
  <si>
    <t>CF43430050</t>
  </si>
  <si>
    <t>Kanga 2</t>
  </si>
  <si>
    <t>Cochio-Toulou, Kanga 2</t>
  </si>
  <si>
    <t>CF43430051</t>
  </si>
  <si>
    <t>Kanjia</t>
  </si>
  <si>
    <t>Cochio-Toulou, Kanjia</t>
  </si>
  <si>
    <t>CF43430052</t>
  </si>
  <si>
    <t>Katcho 1</t>
  </si>
  <si>
    <t>Cochio-Toulou, Katcho 1</t>
  </si>
  <si>
    <t>CF43430053</t>
  </si>
  <si>
    <t>Katcho 2</t>
  </si>
  <si>
    <t>Cochio-Toulou, Katcho 2</t>
  </si>
  <si>
    <t>CF43430054</t>
  </si>
  <si>
    <t>Kodjio 2</t>
  </si>
  <si>
    <t>Cochio-Toulou, Kodjio 2</t>
  </si>
  <si>
    <t>CF43430055</t>
  </si>
  <si>
    <t>Cochio-Toulou, Kodjo</t>
  </si>
  <si>
    <t>CF43430056</t>
  </si>
  <si>
    <t>Kolingba</t>
  </si>
  <si>
    <t>Cochio-Toulou, Kolingba</t>
  </si>
  <si>
    <t>CF43430057</t>
  </si>
  <si>
    <t>Kolingba 3</t>
  </si>
  <si>
    <t>Cochio-Toulou, Kolingba 3</t>
  </si>
  <si>
    <t>CF43430058</t>
  </si>
  <si>
    <t>Kolingba 4</t>
  </si>
  <si>
    <t>Cochio-Toulou, Kolingba 4</t>
  </si>
  <si>
    <t>CF43430059</t>
  </si>
  <si>
    <t>Kotta</t>
  </si>
  <si>
    <t>Cochio-Toulou, Kotta</t>
  </si>
  <si>
    <t>CF43430060</t>
  </si>
  <si>
    <t>Kotta 1</t>
  </si>
  <si>
    <t>Cochio-Toulou, Kotta 1</t>
  </si>
  <si>
    <t>CF43430061</t>
  </si>
  <si>
    <t>Kotta 4</t>
  </si>
  <si>
    <t>Cochio-Toulou, Kotta 4</t>
  </si>
  <si>
    <t>CF43430062</t>
  </si>
  <si>
    <t>Laonza 1</t>
  </si>
  <si>
    <t>Cochio-Toulou, Laonza 1</t>
  </si>
  <si>
    <t>CF43430063</t>
  </si>
  <si>
    <t>Laonza 2</t>
  </si>
  <si>
    <t>Cochio-Toulou, Laonza 2</t>
  </si>
  <si>
    <t>CF43430064</t>
  </si>
  <si>
    <t>Lekpa 2</t>
  </si>
  <si>
    <t>Cochio-Toulou, Lekpa 2</t>
  </si>
  <si>
    <t>CF43430065</t>
  </si>
  <si>
    <t>Lepca</t>
  </si>
  <si>
    <t>Cochio-Toulou, Lepca</t>
  </si>
  <si>
    <t>CF43430066</t>
  </si>
  <si>
    <t>Lihoto 3</t>
  </si>
  <si>
    <t>Cochio-Toulou, Lihoto 3</t>
  </si>
  <si>
    <t>CF43430067</t>
  </si>
  <si>
    <t>Mbadigoro</t>
  </si>
  <si>
    <t>Cochio-Toulou, Mbadigoro</t>
  </si>
  <si>
    <t>CF43430068</t>
  </si>
  <si>
    <t>Mende</t>
  </si>
  <si>
    <t>Cochio-Toulou, Mende</t>
  </si>
  <si>
    <t>CF43430069</t>
  </si>
  <si>
    <t>Cochio-Toulou, Mene</t>
  </si>
  <si>
    <t>CF43430070</t>
  </si>
  <si>
    <t>Mindou</t>
  </si>
  <si>
    <t>Cochio-Toulou, Mindou</t>
  </si>
  <si>
    <t>CF43430071</t>
  </si>
  <si>
    <t>Mission</t>
  </si>
  <si>
    <t>Cochio-Toulou, Mission</t>
  </si>
  <si>
    <t>CF43430072</t>
  </si>
  <si>
    <t>Moto</t>
  </si>
  <si>
    <t>Cochio-Toulou, Moto</t>
  </si>
  <si>
    <t>CF43430073</t>
  </si>
  <si>
    <t>Moto Pompe</t>
  </si>
  <si>
    <t>Cochio-Toulou, Moto Pompe</t>
  </si>
  <si>
    <t>CF43430074</t>
  </si>
  <si>
    <t>Ndiwa</t>
  </si>
  <si>
    <t>Cochio-Toulou, Ndiwa</t>
  </si>
  <si>
    <t>CF43430075</t>
  </si>
  <si>
    <t>Ndouda</t>
  </si>
  <si>
    <t>Cochio-Toulou, Ndouda</t>
  </si>
  <si>
    <t>CF43430076</t>
  </si>
  <si>
    <t>Ndoukou</t>
  </si>
  <si>
    <t>Cochio-Toulou, Ndoukou</t>
  </si>
  <si>
    <t>CF43430077</t>
  </si>
  <si>
    <t>Ndoukou 2</t>
  </si>
  <si>
    <t>Cochio-Toulou, Ndoukou 2</t>
  </si>
  <si>
    <t>CF43430078</t>
  </si>
  <si>
    <t>Ndoungbangao</t>
  </si>
  <si>
    <t>Cochio-Toulou, Ndoungbangao</t>
  </si>
  <si>
    <t>CF43430079</t>
  </si>
  <si>
    <t>Ngadja 1</t>
  </si>
  <si>
    <t>Cochio-Toulou, Ngadja 1</t>
  </si>
  <si>
    <t>CF43430080</t>
  </si>
  <si>
    <t>Ngadja 2</t>
  </si>
  <si>
    <t>Cochio-Toulou, Ngadja 2</t>
  </si>
  <si>
    <t>CF43430081</t>
  </si>
  <si>
    <t>Cochio-Toulou, Ngadza</t>
  </si>
  <si>
    <t>CF43430118</t>
  </si>
  <si>
    <t>Ngao</t>
  </si>
  <si>
    <t>Cochio-Toulou, Ngao</t>
  </si>
  <si>
    <t>CF43430082</t>
  </si>
  <si>
    <t>Cochio-Toulou, Ngawa 1</t>
  </si>
  <si>
    <t>CF43430083</t>
  </si>
  <si>
    <t>Ngawa 2</t>
  </si>
  <si>
    <t>Cochio-Toulou, Ngawa 2</t>
  </si>
  <si>
    <t>CF43430084</t>
  </si>
  <si>
    <t>Ngawa 3</t>
  </si>
  <si>
    <t>Cochio-Toulou, Ngawa 3</t>
  </si>
  <si>
    <t>CF43430085</t>
  </si>
  <si>
    <t>Cochio-Toulou, Ngboundou</t>
  </si>
  <si>
    <t>CF43430086</t>
  </si>
  <si>
    <t>Ngboundou 2</t>
  </si>
  <si>
    <t>Cochio-Toulou, Ngboundou 2</t>
  </si>
  <si>
    <t>CF43430087</t>
  </si>
  <si>
    <t>Cochio-Toulou, Ngouli</t>
  </si>
  <si>
    <t>CF43430088</t>
  </si>
  <si>
    <t>Ngouroudjou</t>
  </si>
  <si>
    <t>Cochio-Toulou, Ngouroudjou</t>
  </si>
  <si>
    <t>CF43430089</t>
  </si>
  <si>
    <t>Nguili</t>
  </si>
  <si>
    <t>Cochio-Toulou, Nguili</t>
  </si>
  <si>
    <t>CF43430090</t>
  </si>
  <si>
    <t>Omba</t>
  </si>
  <si>
    <t>Cochio-Toulou, Omba</t>
  </si>
  <si>
    <t>CF43430091</t>
  </si>
  <si>
    <t>Cochio-Toulou, Ouaka 1</t>
  </si>
  <si>
    <t>CF43430092</t>
  </si>
  <si>
    <t>Ouaka 2</t>
  </si>
  <si>
    <t>Cochio-Toulou, Ouaka 2</t>
  </si>
  <si>
    <t>CF43430093</t>
  </si>
  <si>
    <t>Ouma</t>
  </si>
  <si>
    <t>Cochio-Toulou, Ouma</t>
  </si>
  <si>
    <t>CF43430094</t>
  </si>
  <si>
    <t>Oumba-Legaza</t>
  </si>
  <si>
    <t>Cochio-Toulou, Oumba-Legaza</t>
  </si>
  <si>
    <t>CF43430095</t>
  </si>
  <si>
    <t>Ouza</t>
  </si>
  <si>
    <t>Cochio-Toulou, Ouza</t>
  </si>
  <si>
    <t>CF43430096</t>
  </si>
  <si>
    <t>Ouza-Gbassouma</t>
  </si>
  <si>
    <t>Cochio-Toulou, Ouza-Gbassouma</t>
  </si>
  <si>
    <t>CF43430097</t>
  </si>
  <si>
    <t>Cochio-Toulou, Pama</t>
  </si>
  <si>
    <t>CF43430098</t>
  </si>
  <si>
    <t>Roma</t>
  </si>
  <si>
    <t>Cochio-Toulou, Roma</t>
  </si>
  <si>
    <t>CF43430099</t>
  </si>
  <si>
    <t>Cochio-Toulou, Rounga</t>
  </si>
  <si>
    <t>CF43430100</t>
  </si>
  <si>
    <t>Sabegoude-Mamadou</t>
  </si>
  <si>
    <t>Cochio-Toulou, Sabegoude-Mamadou</t>
  </si>
  <si>
    <t>CF43430101</t>
  </si>
  <si>
    <t>Sabegoude-Oumar</t>
  </si>
  <si>
    <t>Cochio-Toulou, Sabegoude-Oumar</t>
  </si>
  <si>
    <t>CF43430102</t>
  </si>
  <si>
    <t>Sakoua</t>
  </si>
  <si>
    <t>Cochio-Toulou, Sakoua</t>
  </si>
  <si>
    <t>CF43430103</t>
  </si>
  <si>
    <t>Soumbala</t>
  </si>
  <si>
    <t>Cochio-Toulou, Soumbala</t>
  </si>
  <si>
    <t>CF43430104</t>
  </si>
  <si>
    <t>St Joseph</t>
  </si>
  <si>
    <t>Cochio-Toulou, St Joseph</t>
  </si>
  <si>
    <t>CF43430105</t>
  </si>
  <si>
    <t>Tomba 2</t>
  </si>
  <si>
    <t>Cochio-Toulou, Tomba 2</t>
  </si>
  <si>
    <t>CF43430106</t>
  </si>
  <si>
    <t>Tomba 3</t>
  </si>
  <si>
    <t>Cochio-Toulou, Tomba 3</t>
  </si>
  <si>
    <t>CF43430107</t>
  </si>
  <si>
    <t>Tomba 4</t>
  </si>
  <si>
    <t>Cochio-Toulou, Tomba 4</t>
  </si>
  <si>
    <t>CF43430108</t>
  </si>
  <si>
    <t>Varra 1</t>
  </si>
  <si>
    <t>Cochio-Toulou, Varra 1</t>
  </si>
  <si>
    <t>CF43430109</t>
  </si>
  <si>
    <t>Varra 2</t>
  </si>
  <si>
    <t>Cochio-Toulou, Varra 2</t>
  </si>
  <si>
    <t>CF43430110</t>
  </si>
  <si>
    <t>Wale 1</t>
  </si>
  <si>
    <t>Cochio-Toulou, Wale 1</t>
  </si>
  <si>
    <t>CF43430111</t>
  </si>
  <si>
    <t>Wale 2</t>
  </si>
  <si>
    <t>Cochio-Toulou, Wale 2</t>
  </si>
  <si>
    <t>CF43430112</t>
  </si>
  <si>
    <t>Wale 3</t>
  </si>
  <si>
    <t>Cochio-Toulou, Wale 3</t>
  </si>
  <si>
    <t>CF43430113</t>
  </si>
  <si>
    <t>Yapele</t>
  </si>
  <si>
    <t>Cochio-Toulou, Yapele</t>
  </si>
  <si>
    <t>CF43430114</t>
  </si>
  <si>
    <t>Yiri</t>
  </si>
  <si>
    <t>Cochio-Toulou, Yiri</t>
  </si>
  <si>
    <t>CF43430115</t>
  </si>
  <si>
    <t>Zarra</t>
  </si>
  <si>
    <t>Cochio-Toulou, Zarra</t>
  </si>
  <si>
    <t>CF43430116</t>
  </si>
  <si>
    <t>Bady</t>
  </si>
  <si>
    <t>Koui, Bady</t>
  </si>
  <si>
    <t>CF31310002</t>
  </si>
  <si>
    <t>Bakoussa</t>
  </si>
  <si>
    <t>Koui, Bakoussa</t>
  </si>
  <si>
    <t>CF31310003</t>
  </si>
  <si>
    <t>Koui, Bang</t>
  </si>
  <si>
    <t>CF31310004</t>
  </si>
  <si>
    <t>CF31310005</t>
  </si>
  <si>
    <t>Belaka</t>
  </si>
  <si>
    <t>Koui, Belaka</t>
  </si>
  <si>
    <t>CF31310006</t>
  </si>
  <si>
    <t>Beleke</t>
  </si>
  <si>
    <t>Koui, Beleke</t>
  </si>
  <si>
    <t>CF31310007</t>
  </si>
  <si>
    <t>Bethanie</t>
  </si>
  <si>
    <t>Koui, Bethanie</t>
  </si>
  <si>
    <t>CF31310008</t>
  </si>
  <si>
    <t>Bita 2</t>
  </si>
  <si>
    <t>Koui, Bita 2</t>
  </si>
  <si>
    <t>CF31310009</t>
  </si>
  <si>
    <t>Boboye</t>
  </si>
  <si>
    <t>Koui, Boboye</t>
  </si>
  <si>
    <t>CF31310010</t>
  </si>
  <si>
    <t>Koui, Bocaranga</t>
  </si>
  <si>
    <t>CF31310011</t>
  </si>
  <si>
    <t>Bogang 4</t>
  </si>
  <si>
    <t>Koui, Bogang 4</t>
  </si>
  <si>
    <t>CF31310012</t>
  </si>
  <si>
    <t>CF31310013</t>
  </si>
  <si>
    <t>Bogang-Mere</t>
  </si>
  <si>
    <t>Koui, Bogang-Mere</t>
  </si>
  <si>
    <t>CF31310014</t>
  </si>
  <si>
    <t>Koui, Bomango</t>
  </si>
  <si>
    <t>CF31310015</t>
  </si>
  <si>
    <t>Bomari</t>
  </si>
  <si>
    <t>Koui, Bomari</t>
  </si>
  <si>
    <t>CF31310091</t>
  </si>
  <si>
    <t>Bonawala</t>
  </si>
  <si>
    <t>Koui, Bonawala</t>
  </si>
  <si>
    <t>CF31310016</t>
  </si>
  <si>
    <t>Boranguel</t>
  </si>
  <si>
    <t>Koui, Boranguel</t>
  </si>
  <si>
    <t>CF31310017</t>
  </si>
  <si>
    <t>Bossabina 2</t>
  </si>
  <si>
    <t>Koui, Bossabina 2</t>
  </si>
  <si>
    <t>CF31310018</t>
  </si>
  <si>
    <t>Bossabina Sokorta</t>
  </si>
  <si>
    <t>Koui, Bossabina Sokorta</t>
  </si>
  <si>
    <t>CF31310019</t>
  </si>
  <si>
    <t>Bouyay-Koubouli</t>
  </si>
  <si>
    <t>Koui, Bouyay-Koubouli</t>
  </si>
  <si>
    <t>CF31310020</t>
  </si>
  <si>
    <t>Bouzou</t>
  </si>
  <si>
    <t>Koui, Bouzou</t>
  </si>
  <si>
    <t>CF31310021</t>
  </si>
  <si>
    <t>Bouzou Pana</t>
  </si>
  <si>
    <t>Koui, Bouzou Pana</t>
  </si>
  <si>
    <t>CF31310022</t>
  </si>
  <si>
    <t>Bowai 2</t>
  </si>
  <si>
    <t>Koui, Bowai 2</t>
  </si>
  <si>
    <t>CF31310023</t>
  </si>
  <si>
    <t>Boya-Wantounou</t>
  </si>
  <si>
    <t>Koui, Boya-Wantounou</t>
  </si>
  <si>
    <t>CF31310024</t>
  </si>
  <si>
    <t>Boyaye Baria</t>
  </si>
  <si>
    <t>Koui, Boyaye Baria</t>
  </si>
  <si>
    <t>CF31310025</t>
  </si>
  <si>
    <t>Boyaye Boyongo</t>
  </si>
  <si>
    <t>Koui, Boyaye Boyongo</t>
  </si>
  <si>
    <t>CF31310026</t>
  </si>
  <si>
    <t>Bozokwe</t>
  </si>
  <si>
    <t>Koui, Bozokwe</t>
  </si>
  <si>
    <t>CF31310027</t>
  </si>
  <si>
    <t>CF31310028</t>
  </si>
  <si>
    <t>Dare Koussi</t>
  </si>
  <si>
    <t>Koui, Dare Koussi</t>
  </si>
  <si>
    <t>CF31310029</t>
  </si>
  <si>
    <t>Degaulle</t>
  </si>
  <si>
    <t>Koui, Degaulle</t>
  </si>
  <si>
    <t>CF31310030</t>
  </si>
  <si>
    <t>Dewa 1</t>
  </si>
  <si>
    <t>Koui, Dewa 1</t>
  </si>
  <si>
    <t>CF31310031</t>
  </si>
  <si>
    <t>Dock</t>
  </si>
  <si>
    <t>Koui, Dock</t>
  </si>
  <si>
    <t>CF31310032</t>
  </si>
  <si>
    <t>Douane</t>
  </si>
  <si>
    <t>Koui, Douane</t>
  </si>
  <si>
    <t>CF31310033</t>
  </si>
  <si>
    <t>Douknoumou</t>
  </si>
  <si>
    <t>Koui, Douknoumou</t>
  </si>
  <si>
    <t>CF31310034</t>
  </si>
  <si>
    <t>Doza</t>
  </si>
  <si>
    <t>Koui, Doza</t>
  </si>
  <si>
    <t>CF31310035</t>
  </si>
  <si>
    <t>Dozan</t>
  </si>
  <si>
    <t>Koui, Dozan</t>
  </si>
  <si>
    <t>CF31310036</t>
  </si>
  <si>
    <t>Garga</t>
  </si>
  <si>
    <t>Koui, Garga</t>
  </si>
  <si>
    <t>CF31310037</t>
  </si>
  <si>
    <t>Gassol</t>
  </si>
  <si>
    <t>Koui, Gassol</t>
  </si>
  <si>
    <t>CF31310038</t>
  </si>
  <si>
    <t>Gbabiri</t>
  </si>
  <si>
    <t>Koui, Gbabiri</t>
  </si>
  <si>
    <t>CF31310039</t>
  </si>
  <si>
    <t>Gbabiri Boyaye</t>
  </si>
  <si>
    <t>Koui, Gbabiri Boyaye</t>
  </si>
  <si>
    <t>CF31310040</t>
  </si>
  <si>
    <t>Gbabiri Nabemon</t>
  </si>
  <si>
    <t>Koui, Gbabiri Nabemon</t>
  </si>
  <si>
    <t>CF31310041</t>
  </si>
  <si>
    <t>Gbafou</t>
  </si>
  <si>
    <t>Koui, Gbafou</t>
  </si>
  <si>
    <t>CF31310042</t>
  </si>
  <si>
    <t>Gbenou</t>
  </si>
  <si>
    <t>Koui, Gbenou</t>
  </si>
  <si>
    <t>CF31310043</t>
  </si>
  <si>
    <t>Geodi 1</t>
  </si>
  <si>
    <t>Koui, Geodi 1</t>
  </si>
  <si>
    <t>CF31310044</t>
  </si>
  <si>
    <t>Geodi 2</t>
  </si>
  <si>
    <t>Koui, Geodi 2</t>
  </si>
  <si>
    <t>CF31310045</t>
  </si>
  <si>
    <t>CF31310046</t>
  </si>
  <si>
    <t>Goumbou</t>
  </si>
  <si>
    <t>Koui, Goumbou</t>
  </si>
  <si>
    <t>CF31310047</t>
  </si>
  <si>
    <t>Gounzai</t>
  </si>
  <si>
    <t>Koui, Gounzai</t>
  </si>
  <si>
    <t>CF31310048</t>
  </si>
  <si>
    <t>Guenzi</t>
  </si>
  <si>
    <t>Koui, Guenzi</t>
  </si>
  <si>
    <t>CF31310090</t>
  </si>
  <si>
    <t>Jean Basse</t>
  </si>
  <si>
    <t>Koui, Jean Basse</t>
  </si>
  <si>
    <t>CF31310049</t>
  </si>
  <si>
    <t>Koui, Kaita</t>
  </si>
  <si>
    <t>CF31310050</t>
  </si>
  <si>
    <t>Kayala</t>
  </si>
  <si>
    <t>Koui, Kayala</t>
  </si>
  <si>
    <t>CF31310051</t>
  </si>
  <si>
    <t>Kayan</t>
  </si>
  <si>
    <t>Koui, Kayan</t>
  </si>
  <si>
    <t>CF31310052</t>
  </si>
  <si>
    <t>Kela mowele</t>
  </si>
  <si>
    <t>Koui, Kela mowele</t>
  </si>
  <si>
    <t>CF31310092</t>
  </si>
  <si>
    <t>Koui, Koui</t>
  </si>
  <si>
    <t>CF31310001</t>
  </si>
  <si>
    <t>Kpocwan</t>
  </si>
  <si>
    <t>Koui, Kpocwan</t>
  </si>
  <si>
    <t>CF31310053</t>
  </si>
  <si>
    <t>Makounzi Wali</t>
  </si>
  <si>
    <t>Koui, Makounzi Wali</t>
  </si>
  <si>
    <t>CF31310054</t>
  </si>
  <si>
    <t>Koui, Mbartoua</t>
  </si>
  <si>
    <t>CF31310055</t>
  </si>
  <si>
    <t>Mbella</t>
  </si>
  <si>
    <t>Koui, Mbella</t>
  </si>
  <si>
    <t>CF31310056</t>
  </si>
  <si>
    <t>CF31310057</t>
  </si>
  <si>
    <t>Mbndala</t>
  </si>
  <si>
    <t>Koui, Mbndala</t>
  </si>
  <si>
    <t>CF31310058</t>
  </si>
  <si>
    <t>Mboneguene</t>
  </si>
  <si>
    <t>Koui, Mboneguene</t>
  </si>
  <si>
    <t>CF31310059</t>
  </si>
  <si>
    <t>Mbossarou</t>
  </si>
  <si>
    <t>Koui, Mbossarou</t>
  </si>
  <si>
    <t>CF31310060</t>
  </si>
  <si>
    <t>Mboussarou</t>
  </si>
  <si>
    <t>Koui, Mboussarou</t>
  </si>
  <si>
    <t>CF31310094</t>
  </si>
  <si>
    <t>Koui, Mere</t>
  </si>
  <si>
    <t>CF31310061</t>
  </si>
  <si>
    <t>Momaye</t>
  </si>
  <si>
    <t>Koui, Momaye</t>
  </si>
  <si>
    <t>CF31310062</t>
  </si>
  <si>
    <t>Ngeng Nzeung</t>
  </si>
  <si>
    <t>Koui, Ngeng Nzeung</t>
  </si>
  <si>
    <t>CF31310063</t>
  </si>
  <si>
    <t>Ngore</t>
  </si>
  <si>
    <t>Koui, Ngore</t>
  </si>
  <si>
    <t>CF31310064</t>
  </si>
  <si>
    <t>Nzakoundou</t>
  </si>
  <si>
    <t>Koui, Nzakoundou</t>
  </si>
  <si>
    <t>CF31310065</t>
  </si>
  <si>
    <t>Pana</t>
  </si>
  <si>
    <t>Koui, Pana</t>
  </si>
  <si>
    <t>CF31310066</t>
  </si>
  <si>
    <t>Patasse</t>
  </si>
  <si>
    <t>Koui, Patasse</t>
  </si>
  <si>
    <t>CF31310067</t>
  </si>
  <si>
    <t>Saah</t>
  </si>
  <si>
    <t>Koui, Saah</t>
  </si>
  <si>
    <t>CF31310068</t>
  </si>
  <si>
    <t>Saah 2</t>
  </si>
  <si>
    <t>Koui, Saah 2</t>
  </si>
  <si>
    <t>CF31310069</t>
  </si>
  <si>
    <t>Koui, Sabongari</t>
  </si>
  <si>
    <t>CF31310070</t>
  </si>
  <si>
    <t>Sagoldoro</t>
  </si>
  <si>
    <t>Koui, Sagoldoro</t>
  </si>
  <si>
    <t>CF31310093</t>
  </si>
  <si>
    <t>Saki Ferme</t>
  </si>
  <si>
    <t>Koui, Saki Ferme</t>
  </si>
  <si>
    <t>CF31310071</t>
  </si>
  <si>
    <t>Sangare lim</t>
  </si>
  <si>
    <t>Koui, Sangare lim</t>
  </si>
  <si>
    <t>CF31310096</t>
  </si>
  <si>
    <t>Sangoldoro</t>
  </si>
  <si>
    <t>Koui, Sangoldoro</t>
  </si>
  <si>
    <t>CF31310072</t>
  </si>
  <si>
    <t>Sanguere</t>
  </si>
  <si>
    <t>Koui, Sanguere</t>
  </si>
  <si>
    <t>CF31310073</t>
  </si>
  <si>
    <t>Sanguere 3</t>
  </si>
  <si>
    <t>Koui, Sanguere 3</t>
  </si>
  <si>
    <t>CF31310074</t>
  </si>
  <si>
    <t>Sarki</t>
  </si>
  <si>
    <t>Koui, Sarki</t>
  </si>
  <si>
    <t>CF31310095</t>
  </si>
  <si>
    <t>Segdou</t>
  </si>
  <si>
    <t>Koui, Segdou</t>
  </si>
  <si>
    <t>CF31310075</t>
  </si>
  <si>
    <t>Tassi</t>
  </si>
  <si>
    <t>Koui, Tassi</t>
  </si>
  <si>
    <t>CF31310076</t>
  </si>
  <si>
    <t>Tigoun</t>
  </si>
  <si>
    <t>Koui, Tigoun</t>
  </si>
  <si>
    <t>CF31310077</t>
  </si>
  <si>
    <t>Koui, Toro</t>
  </si>
  <si>
    <t>CF31310078</t>
  </si>
  <si>
    <t>Touabanco 1</t>
  </si>
  <si>
    <t>Koui, Touabanco 1</t>
  </si>
  <si>
    <t>CF31310079</t>
  </si>
  <si>
    <t>Toubanco 3</t>
  </si>
  <si>
    <t>Koui, Toubanco 3</t>
  </si>
  <si>
    <t>CF31310080</t>
  </si>
  <si>
    <t>Toubanko 2</t>
  </si>
  <si>
    <t>Koui, Toubanko 2</t>
  </si>
  <si>
    <t>CF31310081</t>
  </si>
  <si>
    <t>Koui, Wantiguira</t>
  </si>
  <si>
    <t>CF31310082</t>
  </si>
  <si>
    <t>Wantiguira 1</t>
  </si>
  <si>
    <t>Koui, Wantiguira 1</t>
  </si>
  <si>
    <t>CF31310083</t>
  </si>
  <si>
    <t>Koui, Wantiguira 2</t>
  </si>
  <si>
    <t>CF31310084</t>
  </si>
  <si>
    <t>Koui, Wong</t>
  </si>
  <si>
    <t>CF31310085</t>
  </si>
  <si>
    <t>Koui, Yazi</t>
  </si>
  <si>
    <t>CF31310086</t>
  </si>
  <si>
    <t>Youma 1</t>
  </si>
  <si>
    <t>Koui, Youma 1</t>
  </si>
  <si>
    <t>CF31310087</t>
  </si>
  <si>
    <t>Youma 2</t>
  </si>
  <si>
    <t>Koui, Youma 2</t>
  </si>
  <si>
    <t>CF31310088</t>
  </si>
  <si>
    <t>Youma 3</t>
  </si>
  <si>
    <t>Koui, Youma 3</t>
  </si>
  <si>
    <t>CF31310089</t>
  </si>
  <si>
    <t>Assoulemaka</t>
  </si>
  <si>
    <t>Mala, Assoulemaka</t>
  </si>
  <si>
    <t>CF41310001</t>
  </si>
  <si>
    <t>Bakaroua</t>
  </si>
  <si>
    <t>Mala, Bakaroua</t>
  </si>
  <si>
    <t>CF41310002</t>
  </si>
  <si>
    <t>Basse Kouma</t>
  </si>
  <si>
    <t>Mala, Basse Kouma</t>
  </si>
  <si>
    <t>CF41310003</t>
  </si>
  <si>
    <t>Begole Banga</t>
  </si>
  <si>
    <t>Mala, Begole Banga</t>
  </si>
  <si>
    <t>CF41310004</t>
  </si>
  <si>
    <t>Bila</t>
  </si>
  <si>
    <t>Mala, Bila</t>
  </si>
  <si>
    <t>CF41310005</t>
  </si>
  <si>
    <t>Bokengue</t>
  </si>
  <si>
    <t>Mala, Bokengue</t>
  </si>
  <si>
    <t>CF41310006</t>
  </si>
  <si>
    <t>Bokoute</t>
  </si>
  <si>
    <t>Mala, Bokoute</t>
  </si>
  <si>
    <t>CF41310007</t>
  </si>
  <si>
    <t>Goto-tombe</t>
  </si>
  <si>
    <t>Mala, Goto-tombe</t>
  </si>
  <si>
    <t>CF41310024</t>
  </si>
  <si>
    <t>Mala, Kouma</t>
  </si>
  <si>
    <t>CF41310008</t>
  </si>
  <si>
    <t>Mala, Mala</t>
  </si>
  <si>
    <t>CF41310009</t>
  </si>
  <si>
    <t>Mala 5</t>
  </si>
  <si>
    <t>Mala, Mala 5</t>
  </si>
  <si>
    <t>CF41310010</t>
  </si>
  <si>
    <t>Mala Mbaka</t>
  </si>
  <si>
    <t>Mala, Mala Mbaka</t>
  </si>
  <si>
    <t>CF41310011</t>
  </si>
  <si>
    <t>Marba</t>
  </si>
  <si>
    <t>Mala, Marba</t>
  </si>
  <si>
    <t>CF41310012</t>
  </si>
  <si>
    <t>Massen</t>
  </si>
  <si>
    <t>Mala, Massen</t>
  </si>
  <si>
    <t>CF41310013</t>
  </si>
  <si>
    <t>Mbaka</t>
  </si>
  <si>
    <t>Mala, Mbaka</t>
  </si>
  <si>
    <t>CF41310014</t>
  </si>
  <si>
    <t>Mbourbiri</t>
  </si>
  <si>
    <t>Mala, Mbourbiri</t>
  </si>
  <si>
    <t>CF41310015</t>
  </si>
  <si>
    <t>Ngourkaba 1</t>
  </si>
  <si>
    <t>Mala, Ngourkaba 1</t>
  </si>
  <si>
    <t>CF41310016</t>
  </si>
  <si>
    <t>Ngourkaba 2</t>
  </si>
  <si>
    <t>Mala, Ngourkaba 2</t>
  </si>
  <si>
    <t>CF41310017</t>
  </si>
  <si>
    <t>Optakendji</t>
  </si>
  <si>
    <t>Mala, Optakendji</t>
  </si>
  <si>
    <t>CF41310018</t>
  </si>
  <si>
    <t>Ozo</t>
  </si>
  <si>
    <t>Mala, Ozo</t>
  </si>
  <si>
    <t>CF41310019</t>
  </si>
  <si>
    <t>Takendji</t>
  </si>
  <si>
    <t>Mala, Takendji</t>
  </si>
  <si>
    <t>CF41310020</t>
  </si>
  <si>
    <t>Tambe</t>
  </si>
  <si>
    <t>Mala, Tambe</t>
  </si>
  <si>
    <t>CF41310021</t>
  </si>
  <si>
    <t>Yomba</t>
  </si>
  <si>
    <t>Mala, Yomba</t>
  </si>
  <si>
    <t>CF41310022</t>
  </si>
  <si>
    <t>Zimandere</t>
  </si>
  <si>
    <t>Mala, Zimandere</t>
  </si>
  <si>
    <t>CF41310023</t>
  </si>
  <si>
    <t>Nana Markounda, Badama</t>
  </si>
  <si>
    <t>CF32310002</t>
  </si>
  <si>
    <t>Nana Markounda, Bakaba</t>
  </si>
  <si>
    <t>CF32310003</t>
  </si>
  <si>
    <t>Bandama</t>
  </si>
  <si>
    <t>Nana Markounda, Bandama</t>
  </si>
  <si>
    <t>CF32310076</t>
  </si>
  <si>
    <t>Nana Markounda, Bara</t>
  </si>
  <si>
    <t>CF32310004</t>
  </si>
  <si>
    <t>Bazoli</t>
  </si>
  <si>
    <t>Nana Markounda, Bazoli</t>
  </si>
  <si>
    <t>CF32310005</t>
  </si>
  <si>
    <t>Beferan</t>
  </si>
  <si>
    <t>Nana Markounda, Beferan</t>
  </si>
  <si>
    <t>CF32310006</t>
  </si>
  <si>
    <t>Behile</t>
  </si>
  <si>
    <t>Nana Markounda, Behile</t>
  </si>
  <si>
    <t>CF32310007</t>
  </si>
  <si>
    <t>Bekadji</t>
  </si>
  <si>
    <t>Nana Markounda, Bekadji</t>
  </si>
  <si>
    <t>CF32310008</t>
  </si>
  <si>
    <t>Bekinga</t>
  </si>
  <si>
    <t>Nana Markounda, Bekinga</t>
  </si>
  <si>
    <t>CF32310009</t>
  </si>
  <si>
    <t>Bele</t>
  </si>
  <si>
    <t>Nana Markounda, Bele</t>
  </si>
  <si>
    <t>CF32310010</t>
  </si>
  <si>
    <t>Bele 3</t>
  </si>
  <si>
    <t>Nana Markounda, Bele 3</t>
  </si>
  <si>
    <t>CF32310011</t>
  </si>
  <si>
    <t>Benodjo</t>
  </si>
  <si>
    <t>Nana Markounda, Benodjo</t>
  </si>
  <si>
    <t>CF32310012</t>
  </si>
  <si>
    <t>Ben-Zambe</t>
  </si>
  <si>
    <t>Nana Markounda, Ben-Zambe</t>
  </si>
  <si>
    <t>CF32310013</t>
  </si>
  <si>
    <t>Betazi</t>
  </si>
  <si>
    <t>Nana Markounda, Betazi</t>
  </si>
  <si>
    <t>CF32310075</t>
  </si>
  <si>
    <t>Beyombo</t>
  </si>
  <si>
    <t>Nana Markounda, Beyombo</t>
  </si>
  <si>
    <t>CF32310014</t>
  </si>
  <si>
    <t>Bili</t>
  </si>
  <si>
    <t>Nana Markounda, Bili</t>
  </si>
  <si>
    <t>CF32310015</t>
  </si>
  <si>
    <t>Biranga</t>
  </si>
  <si>
    <t>Nana Markounda, Biranga</t>
  </si>
  <si>
    <t>CF32310016</t>
  </si>
  <si>
    <t>Bobere</t>
  </si>
  <si>
    <t>Nana Markounda, Bobere</t>
  </si>
  <si>
    <t>CF32310017</t>
  </si>
  <si>
    <t>Bobete</t>
  </si>
  <si>
    <t>Nana Markounda, Bobete</t>
  </si>
  <si>
    <t>CF32310018</t>
  </si>
  <si>
    <t>Bodjomo</t>
  </si>
  <si>
    <t>Nana Markounda, Bodjomo</t>
  </si>
  <si>
    <t>CF32310019</t>
  </si>
  <si>
    <t>Bodjomo Kete</t>
  </si>
  <si>
    <t>Nana Markounda, Bodjomo Kete</t>
  </si>
  <si>
    <t>CF32310020</t>
  </si>
  <si>
    <t>Bogale</t>
  </si>
  <si>
    <t>Nana Markounda, Bogale</t>
  </si>
  <si>
    <t>CF32310021</t>
  </si>
  <si>
    <t>Bokadjo</t>
  </si>
  <si>
    <t>Nana Markounda, Bokadjo</t>
  </si>
  <si>
    <t>CF32310022</t>
  </si>
  <si>
    <t>Bolgue</t>
  </si>
  <si>
    <t>Nana Markounda, Bolgue</t>
  </si>
  <si>
    <t>CF32310023</t>
  </si>
  <si>
    <t>Nana Markounda, Bondoro Kete</t>
  </si>
  <si>
    <t>CF32310024</t>
  </si>
  <si>
    <t>Bondoro-Ka</t>
  </si>
  <si>
    <t>Nana Markounda, Bondoro-Ka</t>
  </si>
  <si>
    <t>CF32310025</t>
  </si>
  <si>
    <t>Bondoro-Kete</t>
  </si>
  <si>
    <t>Nana Markounda, Bondoro-Kete</t>
  </si>
  <si>
    <t>CF32310026</t>
  </si>
  <si>
    <t>Bondoro-Kota</t>
  </si>
  <si>
    <t>Nana Markounda, Bondoro-Kota</t>
  </si>
  <si>
    <t>CF32310027</t>
  </si>
  <si>
    <t>Bondoui</t>
  </si>
  <si>
    <t>Nana Markounda, Bondoui</t>
  </si>
  <si>
    <t>CF32310028</t>
  </si>
  <si>
    <t>Bondourou</t>
  </si>
  <si>
    <t>Nana Markounda, Bondourou</t>
  </si>
  <si>
    <t>CF32310029</t>
  </si>
  <si>
    <t>Bondrokao</t>
  </si>
  <si>
    <t>Nana Markounda, Bondrokao</t>
  </si>
  <si>
    <t>CF32310077</t>
  </si>
  <si>
    <t>Boningui</t>
  </si>
  <si>
    <t>Nana Markounda, Boningui</t>
  </si>
  <si>
    <t>CF32310030</t>
  </si>
  <si>
    <t>Bossao</t>
  </si>
  <si>
    <t>Nana Markounda, Bossao</t>
  </si>
  <si>
    <t>CF32310031</t>
  </si>
  <si>
    <t>Botolna</t>
  </si>
  <si>
    <t>Nana Markounda, Botolna</t>
  </si>
  <si>
    <t>CF32310032</t>
  </si>
  <si>
    <t>Botolna 2</t>
  </si>
  <si>
    <t>Nana Markounda, Botolna 2</t>
  </si>
  <si>
    <t>CF32310033</t>
  </si>
  <si>
    <t>Boukoyo</t>
  </si>
  <si>
    <t>Nana Markounda, Boukoyo</t>
  </si>
  <si>
    <t>CF32310034</t>
  </si>
  <si>
    <t>Boulo</t>
  </si>
  <si>
    <t>Nana Markounda, Boulo</t>
  </si>
  <si>
    <t>CF32310035</t>
  </si>
  <si>
    <t>Bourandja</t>
  </si>
  <si>
    <t>Nana Markounda, Bourandja</t>
  </si>
  <si>
    <t>CF32310036</t>
  </si>
  <si>
    <t>Daga</t>
  </si>
  <si>
    <t>Nana Markounda, Daga</t>
  </si>
  <si>
    <t>CF32310080</t>
  </si>
  <si>
    <t>Daga 1</t>
  </si>
  <si>
    <t>Nana Markounda, Daga 1</t>
  </si>
  <si>
    <t>CF32310037</t>
  </si>
  <si>
    <t>Daga 2</t>
  </si>
  <si>
    <t>Nana Markounda, Daga 2</t>
  </si>
  <si>
    <t>CF32310038</t>
  </si>
  <si>
    <t>Nana Markounda, Dawa</t>
  </si>
  <si>
    <t>CF32310039</t>
  </si>
  <si>
    <t>Dibalo</t>
  </si>
  <si>
    <t>Nana Markounda, Dibalo</t>
  </si>
  <si>
    <t>CF32310040</t>
  </si>
  <si>
    <t>CF32310041</t>
  </si>
  <si>
    <t>Dokabi</t>
  </si>
  <si>
    <t>Nana Markounda, Dokabi</t>
  </si>
  <si>
    <t>CF32310042</t>
  </si>
  <si>
    <t>Gale 1</t>
  </si>
  <si>
    <t>Nana Markounda, Gale 1</t>
  </si>
  <si>
    <t>CF32310043</t>
  </si>
  <si>
    <t>Gbangoro-Kota</t>
  </si>
  <si>
    <t>Nana Markounda, Gbangoro-Kota</t>
  </si>
  <si>
    <t>CF32310044</t>
  </si>
  <si>
    <t>Kadanga</t>
  </si>
  <si>
    <t>Nana Markounda, Kadanga</t>
  </si>
  <si>
    <t>CF32310045</t>
  </si>
  <si>
    <t>Kadjama-Kete</t>
  </si>
  <si>
    <t>Nana Markounda, Kadjama-Kete</t>
  </si>
  <si>
    <t>CF32310046</t>
  </si>
  <si>
    <t>Kadjama-Kota</t>
  </si>
  <si>
    <t>Nana Markounda, Kadjama-Kota</t>
  </si>
  <si>
    <t>CF32310047</t>
  </si>
  <si>
    <t>Kakambia</t>
  </si>
  <si>
    <t>Nana Markounda, Kakambia</t>
  </si>
  <si>
    <t>CF32310048</t>
  </si>
  <si>
    <t>Kamodjo</t>
  </si>
  <si>
    <t>Nana Markounda, Kamodjo</t>
  </si>
  <si>
    <t>CF32310049</t>
  </si>
  <si>
    <t>Nana Markounda, Kangoro</t>
  </si>
  <si>
    <t>CF32310050</t>
  </si>
  <si>
    <t>Kobolo</t>
  </si>
  <si>
    <t>Nana Markounda, Kobolo</t>
  </si>
  <si>
    <t>CF32310051</t>
  </si>
  <si>
    <t>Kokou 2</t>
  </si>
  <si>
    <t>Nana Markounda, Kokou 2</t>
  </si>
  <si>
    <t>CF32310052</t>
  </si>
  <si>
    <t>Madoungai</t>
  </si>
  <si>
    <t>Nana Markounda, Madoungai</t>
  </si>
  <si>
    <t>CF32310053</t>
  </si>
  <si>
    <t>Nana Markounda, Maikolo</t>
  </si>
  <si>
    <t>CF32310054</t>
  </si>
  <si>
    <t>Maimada</t>
  </si>
  <si>
    <t>Nana Markounda, Maimada</t>
  </si>
  <si>
    <t>CF32310055</t>
  </si>
  <si>
    <t>Mainodjo</t>
  </si>
  <si>
    <t>Nana Markounda, Mainodjo</t>
  </si>
  <si>
    <t>CF32310056</t>
  </si>
  <si>
    <t>Maiogo</t>
  </si>
  <si>
    <t>Nana Markounda, Maiogo</t>
  </si>
  <si>
    <t>CF32310057</t>
  </si>
  <si>
    <t>Mairo</t>
  </si>
  <si>
    <t>Nana Markounda, Mairo</t>
  </si>
  <si>
    <t>CF32310058</t>
  </si>
  <si>
    <t>Maissou</t>
  </si>
  <si>
    <t>Nana Markounda, Maissou</t>
  </si>
  <si>
    <t>CF32310059</t>
  </si>
  <si>
    <t>CF32310079</t>
  </si>
  <si>
    <t>Maita 1</t>
  </si>
  <si>
    <t>Nana Markounda, Maita 1</t>
  </si>
  <si>
    <t>CF32310060</t>
  </si>
  <si>
    <t>Maita 2</t>
  </si>
  <si>
    <t>Nana Markounda, Maita 2</t>
  </si>
  <si>
    <t>CF32310061</t>
  </si>
  <si>
    <t>Maitikoulou</t>
  </si>
  <si>
    <t>Nana Markounda, Maitikoulou</t>
  </si>
  <si>
    <t>CF32310062</t>
  </si>
  <si>
    <t>Mani</t>
  </si>
  <si>
    <t>Nana Markounda, Mani</t>
  </si>
  <si>
    <t>CF32310063</t>
  </si>
  <si>
    <t>Manoa</t>
  </si>
  <si>
    <t>Nana Markounda, Manoa</t>
  </si>
  <si>
    <t>CF32310064</t>
  </si>
  <si>
    <t>Nana Markounda, Markounda</t>
  </si>
  <si>
    <t>CF32310001</t>
  </si>
  <si>
    <t>Mawda</t>
  </si>
  <si>
    <t>Nana Markounda, Mawda</t>
  </si>
  <si>
    <t>CF32310078</t>
  </si>
  <si>
    <t>Mball</t>
  </si>
  <si>
    <t>Nana Markounda, Mball</t>
  </si>
  <si>
    <t>CF32310065</t>
  </si>
  <si>
    <t>Mbouli</t>
  </si>
  <si>
    <t>Nana Markounda, Mbouli</t>
  </si>
  <si>
    <t>CF32310066</t>
  </si>
  <si>
    <t>Mourdana</t>
  </si>
  <si>
    <t>Nana Markounda, Mourdana</t>
  </si>
  <si>
    <t>CF32310067</t>
  </si>
  <si>
    <t>Nakparan</t>
  </si>
  <si>
    <t>Nana Markounda, Nakparan</t>
  </si>
  <si>
    <t>CF32310068</t>
  </si>
  <si>
    <t>Nou</t>
  </si>
  <si>
    <t>Nana Markounda, Nou</t>
  </si>
  <si>
    <t>CF32310069</t>
  </si>
  <si>
    <t>Sagon</t>
  </si>
  <si>
    <t>Nana Markounda, Sagon</t>
  </si>
  <si>
    <t>CF32310070</t>
  </si>
  <si>
    <t>Sandjo</t>
  </si>
  <si>
    <t>Nana Markounda, Sandjo</t>
  </si>
  <si>
    <t>CF32310081</t>
  </si>
  <si>
    <t>Sanodjo</t>
  </si>
  <si>
    <t>Nana Markounda, Sanodjo</t>
  </si>
  <si>
    <t>CF32310071</t>
  </si>
  <si>
    <t>Nana Markounda, Sido</t>
  </si>
  <si>
    <t>CF32310072</t>
  </si>
  <si>
    <t>Silambi</t>
  </si>
  <si>
    <t>Nana Markounda, Silambi</t>
  </si>
  <si>
    <t>CF32310073</t>
  </si>
  <si>
    <t>Tale</t>
  </si>
  <si>
    <t>Nana Markounda, Tale</t>
  </si>
  <si>
    <t>CF32310074</t>
  </si>
  <si>
    <t>Bekakombo</t>
  </si>
  <si>
    <t>Bale-Loko, Bekakombo</t>
  </si>
  <si>
    <t>CF12180001</t>
  </si>
  <si>
    <t>Berna Beng</t>
  </si>
  <si>
    <t>Bale-Loko, Berna Beng</t>
  </si>
  <si>
    <t>CF12180002</t>
  </si>
  <si>
    <t>Bokopi</t>
  </si>
  <si>
    <t>Bale-Loko, Bokopi</t>
  </si>
  <si>
    <t>CF12180003</t>
  </si>
  <si>
    <t>Bomole</t>
  </si>
  <si>
    <t>Bale-Loko, Bomole</t>
  </si>
  <si>
    <t>CF12180004</t>
  </si>
  <si>
    <t>Bale-Loko, Carriere</t>
  </si>
  <si>
    <t>CF12180005</t>
  </si>
  <si>
    <t>Debarcadaire</t>
  </si>
  <si>
    <t>Bale-Loko, Debarcadaire</t>
  </si>
  <si>
    <t>CF12180006</t>
  </si>
  <si>
    <t>Ibengue</t>
  </si>
  <si>
    <t>Bale-Loko, Ibengue</t>
  </si>
  <si>
    <t>CF12180007</t>
  </si>
  <si>
    <t>Kaka</t>
  </si>
  <si>
    <t>Bale-Loko, Kaka</t>
  </si>
  <si>
    <t>CF12180008</t>
  </si>
  <si>
    <t>Bale-Loko, Kpetene</t>
  </si>
  <si>
    <t>CF12180009</t>
  </si>
  <si>
    <t>Letomo</t>
  </si>
  <si>
    <t>Bale-Loko, Letomo</t>
  </si>
  <si>
    <t>CF12180010</t>
  </si>
  <si>
    <t>Ligouza</t>
  </si>
  <si>
    <t>Bale-Loko, Ligouza</t>
  </si>
  <si>
    <t>CF12180011</t>
  </si>
  <si>
    <t>Loko</t>
  </si>
  <si>
    <t>Bale-Loko, Loko</t>
  </si>
  <si>
    <t>CF12180012</t>
  </si>
  <si>
    <t>Mbangoma</t>
  </si>
  <si>
    <t>Bale-Loko, Mbangoma</t>
  </si>
  <si>
    <t>CF12180013</t>
  </si>
  <si>
    <t>Bale-Loko, Mete</t>
  </si>
  <si>
    <t>CF12180014</t>
  </si>
  <si>
    <t>Mongoussa</t>
  </si>
  <si>
    <t>Bale-Loko, Mongoussa</t>
  </si>
  <si>
    <t>CF12180015</t>
  </si>
  <si>
    <t>Paris Congo 1</t>
  </si>
  <si>
    <t>Bale-Loko, Paris Congo 1</t>
  </si>
  <si>
    <t>CF12180016</t>
  </si>
  <si>
    <t>Paris Congo 2</t>
  </si>
  <si>
    <t>Bale-Loko, Paris Congo 2</t>
  </si>
  <si>
    <t>CF12180017</t>
  </si>
  <si>
    <t>Petit Loko</t>
  </si>
  <si>
    <t>Bale-Loko, Petit Loko</t>
  </si>
  <si>
    <t>CF12180018</t>
  </si>
  <si>
    <t>Bale-Loko, Potopoto</t>
  </si>
  <si>
    <t>CF12180019</t>
  </si>
  <si>
    <t>Bale-Loko, Safa</t>
  </si>
  <si>
    <t>CF12180020</t>
  </si>
  <si>
    <t>Sakombo</t>
  </si>
  <si>
    <t>Bale-Loko, Sakombo</t>
  </si>
  <si>
    <t>CF12180021</t>
  </si>
  <si>
    <t>Scad</t>
  </si>
  <si>
    <t>Bale-Loko, Scad</t>
  </si>
  <si>
    <t>CF12180022</t>
  </si>
  <si>
    <t>Wanza</t>
  </si>
  <si>
    <t>Bale-Loko, Wanza</t>
  </si>
  <si>
    <t>CF12180023</t>
  </si>
  <si>
    <t>Wele Wele</t>
  </si>
  <si>
    <t>Bale-Loko, Wele Wele</t>
  </si>
  <si>
    <t>CF12180024</t>
  </si>
  <si>
    <t>Zomea</t>
  </si>
  <si>
    <t>Bale-Loko, Zomea</t>
  </si>
  <si>
    <t>CF12180025</t>
  </si>
  <si>
    <t>Bagbaya</t>
  </si>
  <si>
    <t>Bogongo Gaza, Bagbaya</t>
  </si>
  <si>
    <t>CF12140001</t>
  </si>
  <si>
    <t>Bogongo Gaza, Bimbo</t>
  </si>
  <si>
    <t>CF12140002</t>
  </si>
  <si>
    <t>Bobalanga</t>
  </si>
  <si>
    <t>Bogongo Gaza, Bobalanga</t>
  </si>
  <si>
    <t>CF12140003</t>
  </si>
  <si>
    <t>Boboka</t>
  </si>
  <si>
    <t>Bogongo Gaza, Boboka</t>
  </si>
  <si>
    <t>CF12140004</t>
  </si>
  <si>
    <t>Bomangui</t>
  </si>
  <si>
    <t>Bogongo Gaza, Bomangui</t>
  </si>
  <si>
    <t>CF12140005</t>
  </si>
  <si>
    <t>Bonguekete</t>
  </si>
  <si>
    <t>Bogongo Gaza, Bonguekete</t>
  </si>
  <si>
    <t>CF12140006</t>
  </si>
  <si>
    <t>Bonguele</t>
  </si>
  <si>
    <t>Bogongo Gaza, Bonguele</t>
  </si>
  <si>
    <t>CF12140007</t>
  </si>
  <si>
    <t>Bonzako</t>
  </si>
  <si>
    <t>Bogongo Gaza, Bonzako</t>
  </si>
  <si>
    <t>CF12140008</t>
  </si>
  <si>
    <t>Bossambo</t>
  </si>
  <si>
    <t>Bogongo Gaza, Bossambo</t>
  </si>
  <si>
    <t>CF12140009</t>
  </si>
  <si>
    <t>Cadenga</t>
  </si>
  <si>
    <t>Bogongo Gaza, Cadenga</t>
  </si>
  <si>
    <t>CF12140010</t>
  </si>
  <si>
    <t>Dede</t>
  </si>
  <si>
    <t>Bogongo Gaza, Dede</t>
  </si>
  <si>
    <t>CF12140019</t>
  </si>
  <si>
    <t>Dede 2</t>
  </si>
  <si>
    <t>Bogongo Gaza, Dede 2</t>
  </si>
  <si>
    <t>CF12140011</t>
  </si>
  <si>
    <t>Bogongo Gaza, Kenengue</t>
  </si>
  <si>
    <t>CF12140012</t>
  </si>
  <si>
    <t>Kpidi</t>
  </si>
  <si>
    <t>Bogongo Gaza, Kpidi</t>
  </si>
  <si>
    <t>CF12140013</t>
  </si>
  <si>
    <t>Bogongo Gaza, Lebe</t>
  </si>
  <si>
    <t>CF12140014</t>
  </si>
  <si>
    <t>Bogongo Gaza, Loko</t>
  </si>
  <si>
    <t>CF12140015</t>
  </si>
  <si>
    <t>Mengui-Mobonza</t>
  </si>
  <si>
    <t>Bogongo Gaza, Mengui-Mobonza</t>
  </si>
  <si>
    <t>CF12140016</t>
  </si>
  <si>
    <t>Ouende</t>
  </si>
  <si>
    <t>Bogongo Gaza, Ouende</t>
  </si>
  <si>
    <t>CF12140017</t>
  </si>
  <si>
    <t>Possongo</t>
  </si>
  <si>
    <t>Bogongo Gaza, Possongo</t>
  </si>
  <si>
    <t>CF12140018</t>
  </si>
  <si>
    <t>Bagare</t>
  </si>
  <si>
    <t>Lesse, Bagare</t>
  </si>
  <si>
    <t>CF12150001</t>
  </si>
  <si>
    <t>Banganou</t>
  </si>
  <si>
    <t>Lesse, Banganou</t>
  </si>
  <si>
    <t>CF12150002</t>
  </si>
  <si>
    <t>Bogare-Mba</t>
  </si>
  <si>
    <t>Lesse, Bogare-Mba</t>
  </si>
  <si>
    <t>CF12150003</t>
  </si>
  <si>
    <t>Bondoy</t>
  </si>
  <si>
    <t>Lesse, Bondoy</t>
  </si>
  <si>
    <t>CF12150020</t>
  </si>
  <si>
    <t>Bosiako</t>
  </si>
  <si>
    <t>Lesse, Bosiako</t>
  </si>
  <si>
    <t>CF12150004</t>
  </si>
  <si>
    <t>Lesse, Boude</t>
  </si>
  <si>
    <t>CF12150005</t>
  </si>
  <si>
    <t>Boungui</t>
  </si>
  <si>
    <t>Lesse, Boungui</t>
  </si>
  <si>
    <t>CF12150006</t>
  </si>
  <si>
    <t>Lesse, Gbabili</t>
  </si>
  <si>
    <t>CF12150007</t>
  </si>
  <si>
    <t>Karabara</t>
  </si>
  <si>
    <t>Lesse, Karabara</t>
  </si>
  <si>
    <t>CF12150008</t>
  </si>
  <si>
    <t>Lesse, Karawa</t>
  </si>
  <si>
    <t>CF12150009</t>
  </si>
  <si>
    <t>Koulou</t>
  </si>
  <si>
    <t>Lesse, Koulou</t>
  </si>
  <si>
    <t>CF12150010</t>
  </si>
  <si>
    <t>Lioko</t>
  </si>
  <si>
    <t>Lesse, Lioko</t>
  </si>
  <si>
    <t>CF12150011</t>
  </si>
  <si>
    <t>Mbalet</t>
  </si>
  <si>
    <t>Lesse, Mbalet</t>
  </si>
  <si>
    <t>CF12150012</t>
  </si>
  <si>
    <t>Mbandet</t>
  </si>
  <si>
    <t>Lesse, Mbandet</t>
  </si>
  <si>
    <t>CF12150013</t>
  </si>
  <si>
    <t>Mbanza</t>
  </si>
  <si>
    <t>Lesse, Mbanza</t>
  </si>
  <si>
    <t>CF12150014</t>
  </si>
  <si>
    <t>Mboule</t>
  </si>
  <si>
    <t>Lesse, Mboule</t>
  </si>
  <si>
    <t>CF12150021</t>
  </si>
  <si>
    <t>Sakpiri</t>
  </si>
  <si>
    <t>Lesse, Sakpiri</t>
  </si>
  <si>
    <t>CF12150015</t>
  </si>
  <si>
    <t>Thou</t>
  </si>
  <si>
    <t>Lesse, Thou</t>
  </si>
  <si>
    <t>CF12150016</t>
  </si>
  <si>
    <t>Lesse, Yabila</t>
  </si>
  <si>
    <t>CF12150017</t>
  </si>
  <si>
    <t>Yema-Kabo</t>
  </si>
  <si>
    <t>Lesse, Yema-Kabo</t>
  </si>
  <si>
    <t>CF12150018</t>
  </si>
  <si>
    <t>Zendi</t>
  </si>
  <si>
    <t>Lesse, Zendi</t>
  </si>
  <si>
    <t>CF12150019</t>
  </si>
  <si>
    <t>Gappa</t>
  </si>
  <si>
    <t>Mbaiki, Gappa</t>
  </si>
  <si>
    <t>CF12110002</t>
  </si>
  <si>
    <t>Mbaki</t>
  </si>
  <si>
    <t>Mbaiki, Mbaki</t>
  </si>
  <si>
    <t>CF12110001</t>
  </si>
  <si>
    <t>Takoulou</t>
  </si>
  <si>
    <t>Mbaiki, Takoulou</t>
  </si>
  <si>
    <t>CF12110003</t>
  </si>
  <si>
    <t>Wakombo</t>
  </si>
  <si>
    <t>Mbaiki, Wakombo</t>
  </si>
  <si>
    <t>CF12110004</t>
  </si>
  <si>
    <t>Zanga</t>
  </si>
  <si>
    <t>Mbaiki, Zanga</t>
  </si>
  <si>
    <t>CF12110005</t>
  </si>
  <si>
    <t>Mbata, Balawa</t>
  </si>
  <si>
    <t>CF12120001</t>
  </si>
  <si>
    <t>Bangui-Bouchia</t>
  </si>
  <si>
    <t>Mbata, Bangui-Bouchia</t>
  </si>
  <si>
    <t>CF12120002</t>
  </si>
  <si>
    <t>Belou</t>
  </si>
  <si>
    <t>Mbata, Belou</t>
  </si>
  <si>
    <t>CF12120003</t>
  </si>
  <si>
    <t>Belou 2</t>
  </si>
  <si>
    <t>Mbata, Belou 2</t>
  </si>
  <si>
    <t>CF12120004</t>
  </si>
  <si>
    <t>Biami</t>
  </si>
  <si>
    <t>Mbata, Biami</t>
  </si>
  <si>
    <t>CF12120005</t>
  </si>
  <si>
    <t>Bobenga-Bouchia</t>
  </si>
  <si>
    <t>Mbata, Bobenga-Bouchia</t>
  </si>
  <si>
    <t>CF12120006</t>
  </si>
  <si>
    <t>Boboua</t>
  </si>
  <si>
    <t>Mbata, Boboua</t>
  </si>
  <si>
    <t>CF12120007</t>
  </si>
  <si>
    <t>Bodouko</t>
  </si>
  <si>
    <t>Mbata, Bodouko</t>
  </si>
  <si>
    <t>CF12120008</t>
  </si>
  <si>
    <t>Bogbata</t>
  </si>
  <si>
    <t>Mbata, Bogbata</t>
  </si>
  <si>
    <t>CF12120009</t>
  </si>
  <si>
    <t>Bokanga</t>
  </si>
  <si>
    <t>Mbata, Bokanga</t>
  </si>
  <si>
    <t>CF12120010</t>
  </si>
  <si>
    <t>Bokarandji</t>
  </si>
  <si>
    <t>Mbata, Bokarandji</t>
  </si>
  <si>
    <t>CF12120011</t>
  </si>
  <si>
    <t>Bombossoua</t>
  </si>
  <si>
    <t>Mbata, Bombossoua</t>
  </si>
  <si>
    <t>CF12120012</t>
  </si>
  <si>
    <t>Bomokoulou</t>
  </si>
  <si>
    <t>Mbata, Bomokoulou</t>
  </si>
  <si>
    <t>CF12120013</t>
  </si>
  <si>
    <t>Bossimba</t>
  </si>
  <si>
    <t>Mbata, Bossimba</t>
  </si>
  <si>
    <t>CF12120014</t>
  </si>
  <si>
    <t>Bouchia</t>
  </si>
  <si>
    <t>Mbata, Bouchia</t>
  </si>
  <si>
    <t>CF12120015</t>
  </si>
  <si>
    <t>Boussinmba</t>
  </si>
  <si>
    <t>Mbata, Boussinmba</t>
  </si>
  <si>
    <t>CF12120016</t>
  </si>
  <si>
    <t>Boyoba</t>
  </si>
  <si>
    <t>Mbata, Boyoba</t>
  </si>
  <si>
    <t>CF12120017</t>
  </si>
  <si>
    <t>Kelengo</t>
  </si>
  <si>
    <t>Mbata, Kelengo</t>
  </si>
  <si>
    <t>CF12120018</t>
  </si>
  <si>
    <t>Louba</t>
  </si>
  <si>
    <t>Mbata, Louba</t>
  </si>
  <si>
    <t>CF12120019</t>
  </si>
  <si>
    <t>Machadot</t>
  </si>
  <si>
    <t>Mbata, Machadot</t>
  </si>
  <si>
    <t>CF12120020</t>
  </si>
  <si>
    <t>Maloba</t>
  </si>
  <si>
    <t>Mbata, Maloba</t>
  </si>
  <si>
    <t>CF12120021</t>
  </si>
  <si>
    <t>Mbata, Mbata</t>
  </si>
  <si>
    <t>CF12120022</t>
  </si>
  <si>
    <t>Mokinda</t>
  </si>
  <si>
    <t>Mbata, Mokinda</t>
  </si>
  <si>
    <t>CF12120023</t>
  </si>
  <si>
    <t>Molangue 1</t>
  </si>
  <si>
    <t>Mbata, Molangue 1</t>
  </si>
  <si>
    <t>CF12120024</t>
  </si>
  <si>
    <t>Molangue 2</t>
  </si>
  <si>
    <t>Mbata, Molangue 2</t>
  </si>
  <si>
    <t>CF12120025</t>
  </si>
  <si>
    <t>Mossebou</t>
  </si>
  <si>
    <t>Mbata, Mossebou</t>
  </si>
  <si>
    <t>CF12120034</t>
  </si>
  <si>
    <t>Motomato</t>
  </si>
  <si>
    <t>Mbata, Motomato</t>
  </si>
  <si>
    <t>CF12120026</t>
  </si>
  <si>
    <t>Nambe</t>
  </si>
  <si>
    <t>Mbata, Nambe</t>
  </si>
  <si>
    <t>CF12120027</t>
  </si>
  <si>
    <t>Mbata, Ndongo</t>
  </si>
  <si>
    <t>CF12120028</t>
  </si>
  <si>
    <t>Nzondo</t>
  </si>
  <si>
    <t>Mbata, Nzondo</t>
  </si>
  <si>
    <t>CF12120029</t>
  </si>
  <si>
    <t>Ouabongo</t>
  </si>
  <si>
    <t>Mbata, Ouabongo</t>
  </si>
  <si>
    <t>CF12120033</t>
  </si>
  <si>
    <t>Petri</t>
  </si>
  <si>
    <t>Mbata, Petri</t>
  </si>
  <si>
    <t>CF12120030</t>
  </si>
  <si>
    <t>Saguila</t>
  </si>
  <si>
    <t>Mbata, Saguila</t>
  </si>
  <si>
    <t>CF12120031</t>
  </si>
  <si>
    <t>Senza</t>
  </si>
  <si>
    <t>Mbata, Senza</t>
  </si>
  <si>
    <t>CF12120032</t>
  </si>
  <si>
    <t>Bagandou</t>
  </si>
  <si>
    <t>Moboma, Bagandou</t>
  </si>
  <si>
    <t>CF12170001</t>
  </si>
  <si>
    <t>Bokoma</t>
  </si>
  <si>
    <t>Moboma, Bokoma</t>
  </si>
  <si>
    <t>CF12170002</t>
  </si>
  <si>
    <t>Bombekiti</t>
  </si>
  <si>
    <t>Moboma, Bombekiti</t>
  </si>
  <si>
    <t>CF12170003</t>
  </si>
  <si>
    <t>Bozambo</t>
  </si>
  <si>
    <t>Moboma, Bozambo</t>
  </si>
  <si>
    <t>CF12170004</t>
  </si>
  <si>
    <t>Gbossi</t>
  </si>
  <si>
    <t>Moboma, Gbossi</t>
  </si>
  <si>
    <t>CF12170005</t>
  </si>
  <si>
    <t>Goudi-Goudi</t>
  </si>
  <si>
    <t>Moboma, Goudi-Goudi</t>
  </si>
  <si>
    <t>CF12170006</t>
  </si>
  <si>
    <t>Ibata</t>
  </si>
  <si>
    <t>Moboma, Ibata</t>
  </si>
  <si>
    <t>CF12170007</t>
  </si>
  <si>
    <t>Kenga</t>
  </si>
  <si>
    <t>Moboma, Kenga</t>
  </si>
  <si>
    <t>CF12170008</t>
  </si>
  <si>
    <t>Kinga</t>
  </si>
  <si>
    <t>Moboma, Kinga</t>
  </si>
  <si>
    <t>CF12170020</t>
  </si>
  <si>
    <t>Moboma, Kongue</t>
  </si>
  <si>
    <t>CF12170009</t>
  </si>
  <si>
    <t>Lago</t>
  </si>
  <si>
    <t>Moboma, Lago</t>
  </si>
  <si>
    <t>CF12170010</t>
  </si>
  <si>
    <t>Lokombe</t>
  </si>
  <si>
    <t>Moboma, Lokombe</t>
  </si>
  <si>
    <t>CF12170011</t>
  </si>
  <si>
    <t>Moale</t>
  </si>
  <si>
    <t>Moboma, Moale</t>
  </si>
  <si>
    <t>CF12170012</t>
  </si>
  <si>
    <t>Mobi</t>
  </si>
  <si>
    <t>Moboma, Mobi</t>
  </si>
  <si>
    <t>CF12170013</t>
  </si>
  <si>
    <t>Moboma, Moboma</t>
  </si>
  <si>
    <t>CF12170014</t>
  </si>
  <si>
    <t>Moloukou</t>
  </si>
  <si>
    <t>Moboma, Moloukou</t>
  </si>
  <si>
    <t>CF12170019</t>
  </si>
  <si>
    <t>Moloukou 1</t>
  </si>
  <si>
    <t>Moboma, Moloukou 1</t>
  </si>
  <si>
    <t>CF12170015</t>
  </si>
  <si>
    <t>Moloukou 2</t>
  </si>
  <si>
    <t>Moboma, Moloukou 2</t>
  </si>
  <si>
    <t>CF12170016</t>
  </si>
  <si>
    <t>Mondakala</t>
  </si>
  <si>
    <t>Moboma, Mondakala</t>
  </si>
  <si>
    <t>CF12170017</t>
  </si>
  <si>
    <t>Ndolobo</t>
  </si>
  <si>
    <t>Moboma, Ndolobo</t>
  </si>
  <si>
    <t>CF12170018</t>
  </si>
  <si>
    <t>Bandjia</t>
  </si>
  <si>
    <t>Nola, Bandjia</t>
  </si>
  <si>
    <t>CF12160001</t>
  </si>
  <si>
    <t>Bobekiti</t>
  </si>
  <si>
    <t>Nola, Bobekiti</t>
  </si>
  <si>
    <t>CF12160002</t>
  </si>
  <si>
    <t>Nola, Boboua</t>
  </si>
  <si>
    <t>CF12160003</t>
  </si>
  <si>
    <t>Boboua 2</t>
  </si>
  <si>
    <t>Nola, Boboua 2</t>
  </si>
  <si>
    <t>CF12160004</t>
  </si>
  <si>
    <t>Boboua 3</t>
  </si>
  <si>
    <t>Nola, Boboua 3</t>
  </si>
  <si>
    <t>CF12160005</t>
  </si>
  <si>
    <t>Nola, Bokoma</t>
  </si>
  <si>
    <t>CF12160006</t>
  </si>
  <si>
    <t>Bokouma</t>
  </si>
  <si>
    <t>Nola, Bokouma</t>
  </si>
  <si>
    <t>CF12160014</t>
  </si>
  <si>
    <t>Nola, Bomango</t>
  </si>
  <si>
    <t>CF12160007</t>
  </si>
  <si>
    <t>Bopenda</t>
  </si>
  <si>
    <t>Nola, Bopenda</t>
  </si>
  <si>
    <t>CF12160008</t>
  </si>
  <si>
    <t>Bouaka</t>
  </si>
  <si>
    <t>Nola, Bouaka</t>
  </si>
  <si>
    <t>CF12160009</t>
  </si>
  <si>
    <t>Boukoko</t>
  </si>
  <si>
    <t>Nola, Boukoko</t>
  </si>
  <si>
    <t>CF12160015</t>
  </si>
  <si>
    <t>Lobe 1</t>
  </si>
  <si>
    <t>Nola, Lobe 1</t>
  </si>
  <si>
    <t>CF12160010</t>
  </si>
  <si>
    <t>Lobe 2</t>
  </si>
  <si>
    <t>Nola, Lobe 2</t>
  </si>
  <si>
    <t>CF12160011</t>
  </si>
  <si>
    <t>Mbale</t>
  </si>
  <si>
    <t>Nola, Mbale</t>
  </si>
  <si>
    <t>CF12160012</t>
  </si>
  <si>
    <t>Tobale</t>
  </si>
  <si>
    <t>Nola, Tobale</t>
  </si>
  <si>
    <t>CF12160013</t>
  </si>
  <si>
    <t>Bogbate</t>
  </si>
  <si>
    <t>Pissa, Bogbate</t>
  </si>
  <si>
    <t>CF12130001</t>
  </si>
  <si>
    <t>Bombe</t>
  </si>
  <si>
    <t>Pissa, Bombe</t>
  </si>
  <si>
    <t>CF12130002</t>
  </si>
  <si>
    <t>Bongombe</t>
  </si>
  <si>
    <t>Pissa, Bongombe</t>
  </si>
  <si>
    <t>CF12130003</t>
  </si>
  <si>
    <t>Pissa, Bonguere</t>
  </si>
  <si>
    <t>CF12130004</t>
  </si>
  <si>
    <t>Bossebo</t>
  </si>
  <si>
    <t>Pissa, Bossebo</t>
  </si>
  <si>
    <t>CF12130005</t>
  </si>
  <si>
    <t>Bossongo</t>
  </si>
  <si>
    <t>Pissa, Bossongo</t>
  </si>
  <si>
    <t>CF12130006</t>
  </si>
  <si>
    <t>Bossongo 2</t>
  </si>
  <si>
    <t>Pissa, Bossongo 2</t>
  </si>
  <si>
    <t>CF12130007</t>
  </si>
  <si>
    <t>Bossongo Plantation</t>
  </si>
  <si>
    <t>Pissa, Bossongo Plantation</t>
  </si>
  <si>
    <t>CF12130008</t>
  </si>
  <si>
    <t>Botoko</t>
  </si>
  <si>
    <t>Pissa, Botoko</t>
  </si>
  <si>
    <t>CF12130009</t>
  </si>
  <si>
    <t>Boumou</t>
  </si>
  <si>
    <t>Pissa, Boumou</t>
  </si>
  <si>
    <t>CF12130010</t>
  </si>
  <si>
    <t>Pissa, Boyali 1</t>
  </si>
  <si>
    <t>CF12130011</t>
  </si>
  <si>
    <t>Pissa, Boyali 2</t>
  </si>
  <si>
    <t>CF12130012</t>
  </si>
  <si>
    <t>Boyama</t>
  </si>
  <si>
    <t>Pissa, Boyama</t>
  </si>
  <si>
    <t>CF12130028</t>
  </si>
  <si>
    <t>Boyama 3</t>
  </si>
  <si>
    <t>Pissa, Boyama 3</t>
  </si>
  <si>
    <t>CF12130013</t>
  </si>
  <si>
    <t>Diligban</t>
  </si>
  <si>
    <t>Pissa, Diligban</t>
  </si>
  <si>
    <t>CF12130014</t>
  </si>
  <si>
    <t>Gbatombe</t>
  </si>
  <si>
    <t>Pissa, Gbatombe</t>
  </si>
  <si>
    <t>CF12130015</t>
  </si>
  <si>
    <t>Gboudokoro</t>
  </si>
  <si>
    <t>Pissa, Gboudokoro</t>
  </si>
  <si>
    <t>CF12130016</t>
  </si>
  <si>
    <t>Pissa, Kapou</t>
  </si>
  <si>
    <t>CF12130030</t>
  </si>
  <si>
    <t>Kapou 1</t>
  </si>
  <si>
    <t>Pissa, Kapou 1</t>
  </si>
  <si>
    <t>CF12130017</t>
  </si>
  <si>
    <t>Kpeketo</t>
  </si>
  <si>
    <t>Pissa, Kpeketo</t>
  </si>
  <si>
    <t>CF12130018</t>
  </si>
  <si>
    <t>Mbi 1</t>
  </si>
  <si>
    <t>Pissa, Mbi 1</t>
  </si>
  <si>
    <t>CF12130019</t>
  </si>
  <si>
    <t>Mbi 2</t>
  </si>
  <si>
    <t>Pissa, Mbi 2</t>
  </si>
  <si>
    <t>CF12130020</t>
  </si>
  <si>
    <t>Nzengue</t>
  </si>
  <si>
    <t>Pissa, Nzengue</t>
  </si>
  <si>
    <t>CF12130021</t>
  </si>
  <si>
    <t>Pessere</t>
  </si>
  <si>
    <t>Pissa, Pessere</t>
  </si>
  <si>
    <t>CF12130022</t>
  </si>
  <si>
    <t>Pissa, Pissa</t>
  </si>
  <si>
    <t>CF12130023</t>
  </si>
  <si>
    <t>Pissa 2</t>
  </si>
  <si>
    <t>Pissa, Pissa 2</t>
  </si>
  <si>
    <t>CF12130024</t>
  </si>
  <si>
    <t>Sabe</t>
  </si>
  <si>
    <t>Pissa, Sabe</t>
  </si>
  <si>
    <t>CF12130025</t>
  </si>
  <si>
    <t>Sakoulou</t>
  </si>
  <si>
    <t>Pissa, Sakoulou</t>
  </si>
  <si>
    <t>CF12130026</t>
  </si>
  <si>
    <t>Tongolo</t>
  </si>
  <si>
    <t>Pissa, Tongolo</t>
  </si>
  <si>
    <t>CF12130027</t>
  </si>
  <si>
    <t>Yaka</t>
  </si>
  <si>
    <t>Pissa, Yaka</t>
  </si>
  <si>
    <t>CF12130029</t>
  </si>
  <si>
    <t>Ngbingala</t>
  </si>
  <si>
    <t>Mbeima, Ngbingala</t>
  </si>
  <si>
    <t>CF61120101</t>
  </si>
  <si>
    <t>Ngbito</t>
  </si>
  <si>
    <t>Mbeima, Ngbito</t>
  </si>
  <si>
    <t>CF61120102</t>
  </si>
  <si>
    <t>Ngbongolo</t>
  </si>
  <si>
    <t>Mbeima, Ngbongolo</t>
  </si>
  <si>
    <t>CF61120103</t>
  </si>
  <si>
    <t>Ngoafo</t>
  </si>
  <si>
    <t>Mbeima, Ngoafo</t>
  </si>
  <si>
    <t>CF61120104</t>
  </si>
  <si>
    <t>Ngolo 1</t>
  </si>
  <si>
    <t>Mbeima, Ngolo 1</t>
  </si>
  <si>
    <t>CF61120105</t>
  </si>
  <si>
    <t>Ngolonoa</t>
  </si>
  <si>
    <t>Mbeima, Ngolonoa</t>
  </si>
  <si>
    <t>CF61120106</t>
  </si>
  <si>
    <t>Ngouakidi</t>
  </si>
  <si>
    <t>Mbeima, Ngouakidi</t>
  </si>
  <si>
    <t>CF61120107</t>
  </si>
  <si>
    <t>Ngoumanda</t>
  </si>
  <si>
    <t>Mbeima, Ngoumanda</t>
  </si>
  <si>
    <t>CF61120108</t>
  </si>
  <si>
    <t>Mbeima, Ngoumbele</t>
  </si>
  <si>
    <t>CF61120109</t>
  </si>
  <si>
    <t>Ngoutoro</t>
  </si>
  <si>
    <t>Mbeima, Ngoutoro</t>
  </si>
  <si>
    <t>CF61120110</t>
  </si>
  <si>
    <t>Ngouvo</t>
  </si>
  <si>
    <t>Mbeima, Ngouvo</t>
  </si>
  <si>
    <t>CF61120111</t>
  </si>
  <si>
    <t>Nguendi-Ngada</t>
  </si>
  <si>
    <t>Mbeima, Nguendi-Ngada</t>
  </si>
  <si>
    <t>CF61120112</t>
  </si>
  <si>
    <t>Oye 1</t>
  </si>
  <si>
    <t>Mbeima, Oye 1</t>
  </si>
  <si>
    <t>CF61120113</t>
  </si>
  <si>
    <t>Oye 2</t>
  </si>
  <si>
    <t>Mbeima, Oye 2</t>
  </si>
  <si>
    <t>CF61120114</t>
  </si>
  <si>
    <t>Oye-Serenga</t>
  </si>
  <si>
    <t>Mbeima, Oye-Serenga</t>
  </si>
  <si>
    <t>CF61120115</t>
  </si>
  <si>
    <t>Polaye</t>
  </si>
  <si>
    <t>Mbeima, Polaye</t>
  </si>
  <si>
    <t>CF61120116</t>
  </si>
  <si>
    <t>Polonda</t>
  </si>
  <si>
    <t>Mbeima, Polonda</t>
  </si>
  <si>
    <t>CF61120117</t>
  </si>
  <si>
    <t>Poumbata</t>
  </si>
  <si>
    <t>Mbeima, Poumbata</t>
  </si>
  <si>
    <t>CF61120118</t>
  </si>
  <si>
    <t>Rangou</t>
  </si>
  <si>
    <t>Mbeima, Rangou</t>
  </si>
  <si>
    <t>CF61120119</t>
  </si>
  <si>
    <t>Mbeima, Sawa</t>
  </si>
  <si>
    <t>CF61120120</t>
  </si>
  <si>
    <t>Sida</t>
  </si>
  <si>
    <t>Mbeima, Sida</t>
  </si>
  <si>
    <t>CF61120121</t>
  </si>
  <si>
    <t>Sounda</t>
  </si>
  <si>
    <t>Mbeima, Sounda</t>
  </si>
  <si>
    <t>CF61120122</t>
  </si>
  <si>
    <t>Soungou</t>
  </si>
  <si>
    <t>Mbeima, Soungou</t>
  </si>
  <si>
    <t>CF61120123</t>
  </si>
  <si>
    <t>Tchiko</t>
  </si>
  <si>
    <t>Mbeima, Tchiko</t>
  </si>
  <si>
    <t>CF61120124</t>
  </si>
  <si>
    <t>Tchikossi</t>
  </si>
  <si>
    <t>Mbeima, Tchikossi</t>
  </si>
  <si>
    <t>CF61120125</t>
  </si>
  <si>
    <t>Veke</t>
  </si>
  <si>
    <t>Mbeima, Veke</t>
  </si>
  <si>
    <t>CF61120126</t>
  </si>
  <si>
    <t>Voro</t>
  </si>
  <si>
    <t>Mbeima, Voro</t>
  </si>
  <si>
    <t>CF61120127</t>
  </si>
  <si>
    <t>Voukpa</t>
  </si>
  <si>
    <t>Mbeima, Voukpa</t>
  </si>
  <si>
    <t>CF61120128</t>
  </si>
  <si>
    <t>Mbeima, Voula</t>
  </si>
  <si>
    <t>CF61120129</t>
  </si>
  <si>
    <t>Voula 1</t>
  </si>
  <si>
    <t>Mbeima, Voula 1</t>
  </si>
  <si>
    <t>CF61120130</t>
  </si>
  <si>
    <t>Voula 2</t>
  </si>
  <si>
    <t>Mbeima, Voula 2</t>
  </si>
  <si>
    <t>CF61120131</t>
  </si>
  <si>
    <t>Wanga</t>
  </si>
  <si>
    <t>Mbeima, Wanga</t>
  </si>
  <si>
    <t>CF61120132</t>
  </si>
  <si>
    <t>Yabro</t>
  </si>
  <si>
    <t>Mbeima, Yabro</t>
  </si>
  <si>
    <t>CF61120133</t>
  </si>
  <si>
    <t>Yabrou</t>
  </si>
  <si>
    <t>Mbeima, Yabrou</t>
  </si>
  <si>
    <t>CF61120134</t>
  </si>
  <si>
    <t>Yabrou-Ndomapo</t>
  </si>
  <si>
    <t>Mbeima, Yabrou-Ndomapo</t>
  </si>
  <si>
    <t>CF61120135</t>
  </si>
  <si>
    <t>Yakpa</t>
  </si>
  <si>
    <t>Mbeima, Yakpa</t>
  </si>
  <si>
    <t>CF61120136</t>
  </si>
  <si>
    <t>Yakpa 2</t>
  </si>
  <si>
    <t>Mbeima, Yakpa 2</t>
  </si>
  <si>
    <t>CF61120137</t>
  </si>
  <si>
    <t>Yamamoto</t>
  </si>
  <si>
    <t>Mbeima, Yamamoto</t>
  </si>
  <si>
    <t>CF61120138</t>
  </si>
  <si>
    <t>Yama-Ngoumbele</t>
  </si>
  <si>
    <t>Mbeima, Yama-Ngoumbele</t>
  </si>
  <si>
    <t>CF61120139</t>
  </si>
  <si>
    <t>Mbeima, Yao</t>
  </si>
  <si>
    <t>CF61120140</t>
  </si>
  <si>
    <t>Zapa</t>
  </si>
  <si>
    <t>Mbeima, Zapa</t>
  </si>
  <si>
    <t>CF61120141</t>
  </si>
  <si>
    <t>Zima</t>
  </si>
  <si>
    <t>Mbeima, Zima</t>
  </si>
  <si>
    <t>CF61120142</t>
  </si>
  <si>
    <t>Zima 2</t>
  </si>
  <si>
    <t>Mbeima, Zima 2</t>
  </si>
  <si>
    <t>CF61120143</t>
  </si>
  <si>
    <t>Zinda</t>
  </si>
  <si>
    <t>Mbeima, Zinda</t>
  </si>
  <si>
    <t>CF61120144</t>
  </si>
  <si>
    <t>Mbeima, Zongo</t>
  </si>
  <si>
    <t>CF61120145</t>
  </si>
  <si>
    <t>Gongba</t>
  </si>
  <si>
    <t>Mbeima, Gongba</t>
  </si>
  <si>
    <t>CF61120146</t>
  </si>
  <si>
    <t>Ngoala</t>
  </si>
  <si>
    <t>Mbeima, Ngoala</t>
  </si>
  <si>
    <t>CF61120147</t>
  </si>
  <si>
    <t>Boulagba</t>
  </si>
  <si>
    <t>Mbeima, Boulagba</t>
  </si>
  <si>
    <t>CF61120148</t>
  </si>
  <si>
    <t>Mbeloba</t>
  </si>
  <si>
    <t>Mbeima, Mbeloba</t>
  </si>
  <si>
    <t>CF61120149</t>
  </si>
  <si>
    <t>Doussi</t>
  </si>
  <si>
    <t>Mbeima, Doussi</t>
  </si>
  <si>
    <t>CF61120150</t>
  </si>
  <si>
    <t>Ima</t>
  </si>
  <si>
    <t>Mbeima, Ima</t>
  </si>
  <si>
    <t>CF61120151</t>
  </si>
  <si>
    <t>Oye</t>
  </si>
  <si>
    <t>Mbeima, Oye</t>
  </si>
  <si>
    <t>CF61120152</t>
  </si>
  <si>
    <t>Bimba</t>
  </si>
  <si>
    <t>Mbeima, Bimba</t>
  </si>
  <si>
    <t>CF61120153</t>
  </si>
  <si>
    <t>Indogo-Da</t>
  </si>
  <si>
    <t>Mbolo-Pata, Indogo-Da</t>
  </si>
  <si>
    <t>CF51120001</t>
  </si>
  <si>
    <t>Kilibiti</t>
  </si>
  <si>
    <t>Mbolo-Pata, Kilibiti</t>
  </si>
  <si>
    <t>CF51120002</t>
  </si>
  <si>
    <t>Koutchikako</t>
  </si>
  <si>
    <t>Mbolo-Pata, Koutchikako</t>
  </si>
  <si>
    <t>CF51120003</t>
  </si>
  <si>
    <t>Krokoma</t>
  </si>
  <si>
    <t>Mbolo-Pata, Krokoma</t>
  </si>
  <si>
    <t>CF51120004</t>
  </si>
  <si>
    <t>Krokoma 2</t>
  </si>
  <si>
    <t>Mbolo-Pata, Krokoma 2</t>
  </si>
  <si>
    <t>CF51120005</t>
  </si>
  <si>
    <t>Mballa</t>
  </si>
  <si>
    <t>Mbolo-Pata, Mballa</t>
  </si>
  <si>
    <t>CF51120006</t>
  </si>
  <si>
    <t>Mbolo 1</t>
  </si>
  <si>
    <t>Mbolo-Pata, Mbolo 1</t>
  </si>
  <si>
    <t>CF51120007</t>
  </si>
  <si>
    <t>Mbolo 2</t>
  </si>
  <si>
    <t>Mbolo-Pata, Mbolo 2</t>
  </si>
  <si>
    <t>CF51120008</t>
  </si>
  <si>
    <t>Ngoudjaga</t>
  </si>
  <si>
    <t>Mbolo-Pata, Ngoudjaga</t>
  </si>
  <si>
    <t>CF51120009</t>
  </si>
  <si>
    <t>Mbolo-Pata, Pata</t>
  </si>
  <si>
    <t>CF51120010</t>
  </si>
  <si>
    <t>Mbolo-Pata, Sangba</t>
  </si>
  <si>
    <t>CF51120011</t>
  </si>
  <si>
    <t>Mbolo-Pata, Takara</t>
  </si>
  <si>
    <t>CF51120012</t>
  </si>
  <si>
    <t>Telissio</t>
  </si>
  <si>
    <t>Mbolo-Pata, Telissio</t>
  </si>
  <si>
    <t>CF51120013</t>
  </si>
  <si>
    <t>Yangou Brindi</t>
  </si>
  <si>
    <t>Mbolo-Pata, Yangou Brindi</t>
  </si>
  <si>
    <t>CF51120014</t>
  </si>
  <si>
    <t>Pata 1</t>
  </si>
  <si>
    <t>Mbolo-Pata, Pata 1</t>
  </si>
  <si>
    <t>CF51120015</t>
  </si>
  <si>
    <t>Deo</t>
  </si>
  <si>
    <t>Mbolo-Pata, Deo</t>
  </si>
  <si>
    <t>CF51120016</t>
  </si>
  <si>
    <t>Krakoma</t>
  </si>
  <si>
    <t>Mbolo-Pata, Krakoma</t>
  </si>
  <si>
    <t>CF51120017</t>
  </si>
  <si>
    <t>Mboui, Badja 1</t>
  </si>
  <si>
    <t>CF61320001</t>
  </si>
  <si>
    <t>Mboui, Badja 2</t>
  </si>
  <si>
    <t>CF61320002</t>
  </si>
  <si>
    <t>Bambia</t>
  </si>
  <si>
    <t>Mboui, Bambia</t>
  </si>
  <si>
    <t>CF61320003</t>
  </si>
  <si>
    <t>Bango</t>
  </si>
  <si>
    <t>Mboui, Bango</t>
  </si>
  <si>
    <t>CF61320004</t>
  </si>
  <si>
    <t>Mboui, Bango 1</t>
  </si>
  <si>
    <t>CF61320005</t>
  </si>
  <si>
    <t>Bidangou</t>
  </si>
  <si>
    <t>Mboui, Bidangou</t>
  </si>
  <si>
    <t>CF61320006</t>
  </si>
  <si>
    <t>Bidjou</t>
  </si>
  <si>
    <t>Mboui, Bidjou</t>
  </si>
  <si>
    <t>CF61320007</t>
  </si>
  <si>
    <t>Bidou 1</t>
  </si>
  <si>
    <t>Mboui, Bidou 1</t>
  </si>
  <si>
    <t>CF61320008</t>
  </si>
  <si>
    <t>Bidou 2</t>
  </si>
  <si>
    <t>Mboui, Bidou 2</t>
  </si>
  <si>
    <t>CF61320009</t>
  </si>
  <si>
    <t>Bidou 3</t>
  </si>
  <si>
    <t>Mboui, Bidou 3</t>
  </si>
  <si>
    <t>CF61320010</t>
  </si>
  <si>
    <t>Bologne</t>
  </si>
  <si>
    <t>Mboui, Bologne</t>
  </si>
  <si>
    <t>CF61320011</t>
  </si>
  <si>
    <t>Botcho 1</t>
  </si>
  <si>
    <t>Mboui, Botcho 1</t>
  </si>
  <si>
    <t>CF61320012</t>
  </si>
  <si>
    <t>Botcho 2</t>
  </si>
  <si>
    <t>Mboui, Botcho 2</t>
  </si>
  <si>
    <t>CF61320013</t>
  </si>
  <si>
    <t>Bouhou 1</t>
  </si>
  <si>
    <t>Mboui, Bouhou 1</t>
  </si>
  <si>
    <t>CF61320014</t>
  </si>
  <si>
    <t>Bouhou 2</t>
  </si>
  <si>
    <t>Mboui, Bouhou 2</t>
  </si>
  <si>
    <t>CF61320015</t>
  </si>
  <si>
    <t>Mboui, Bourouma</t>
  </si>
  <si>
    <t>CF61320016</t>
  </si>
  <si>
    <t>Dekele</t>
  </si>
  <si>
    <t>Mboui, Dekele</t>
  </si>
  <si>
    <t>CF61320017</t>
  </si>
  <si>
    <t>Dikpa</t>
  </si>
  <si>
    <t>Mboui, Dikpa</t>
  </si>
  <si>
    <t>CF61320018</t>
  </si>
  <si>
    <t>Dinda</t>
  </si>
  <si>
    <t>Mboui, Dinda</t>
  </si>
  <si>
    <t>CF61320019</t>
  </si>
  <si>
    <t>Dingbi</t>
  </si>
  <si>
    <t>Mboui, Dingbi</t>
  </si>
  <si>
    <t>CF61320020</t>
  </si>
  <si>
    <t>Djangbala</t>
  </si>
  <si>
    <t>Mboui, Djangbala</t>
  </si>
  <si>
    <t>CF61320021</t>
  </si>
  <si>
    <t>Djela</t>
  </si>
  <si>
    <t>Mboui, Djela</t>
  </si>
  <si>
    <t>CF61320022</t>
  </si>
  <si>
    <t>Ebro-Gbokole</t>
  </si>
  <si>
    <t>Mboui, Ebro-Gbokole</t>
  </si>
  <si>
    <t>CF61320023</t>
  </si>
  <si>
    <t>Gbama 1</t>
  </si>
  <si>
    <t>Mboui, Gbama 1</t>
  </si>
  <si>
    <t>CF61320024</t>
  </si>
  <si>
    <t>Gbama 2</t>
  </si>
  <si>
    <t>Mboui, Gbama 2</t>
  </si>
  <si>
    <t>CF61320025</t>
  </si>
  <si>
    <t>Gbama 3</t>
  </si>
  <si>
    <t>Mboui, Gbama 3</t>
  </si>
  <si>
    <t>CF61320026</t>
  </si>
  <si>
    <t>Gbama 4</t>
  </si>
  <si>
    <t>Mboui, Gbama 4</t>
  </si>
  <si>
    <t>CF61320027</t>
  </si>
  <si>
    <t>Gbiango</t>
  </si>
  <si>
    <t>Mboui, Gbiango</t>
  </si>
  <si>
    <t>CF61320028</t>
  </si>
  <si>
    <t>Mboui, Gboloba</t>
  </si>
  <si>
    <t>CF61320029</t>
  </si>
  <si>
    <t>Gbolovou 2</t>
  </si>
  <si>
    <t>Mboui, Gbolovou 2</t>
  </si>
  <si>
    <t>CF61320030</t>
  </si>
  <si>
    <t>Gboulouvou 1</t>
  </si>
  <si>
    <t>Mboui, Gboulouvou 1</t>
  </si>
  <si>
    <t>CF61320031</t>
  </si>
  <si>
    <t>Mboui, Gouada</t>
  </si>
  <si>
    <t>CF61320032</t>
  </si>
  <si>
    <t>Gouala</t>
  </si>
  <si>
    <t>Mboui, Gouala</t>
  </si>
  <si>
    <t>CF61320033</t>
  </si>
  <si>
    <t>Goulougnivro</t>
  </si>
  <si>
    <t>Mboui, Goulougnivro</t>
  </si>
  <si>
    <t>CF61320034</t>
  </si>
  <si>
    <t>Mboui, Kologbo</t>
  </si>
  <si>
    <t>CF61320035</t>
  </si>
  <si>
    <t>Koua-Koua 1</t>
  </si>
  <si>
    <t>Mboui, Koua-Koua 1</t>
  </si>
  <si>
    <t>CF61320036</t>
  </si>
  <si>
    <t>Koua-Koua 2</t>
  </si>
  <si>
    <t>Mboui, Koua-Koua 2</t>
  </si>
  <si>
    <t>CF61320037</t>
  </si>
  <si>
    <t>Koua-Koua 3</t>
  </si>
  <si>
    <t>Mboui, Koua-Koua 3</t>
  </si>
  <si>
    <t>CF61320038</t>
  </si>
  <si>
    <t>Koua-Koua 4</t>
  </si>
  <si>
    <t>Mboui, Koua-Koua 4</t>
  </si>
  <si>
    <t>CF61320039</t>
  </si>
  <si>
    <t>Kpadou</t>
  </si>
  <si>
    <t>Mboui, Kpadou</t>
  </si>
  <si>
    <t>CF61320040</t>
  </si>
  <si>
    <t>Krabassi</t>
  </si>
  <si>
    <t>Mboui, Krabassi</t>
  </si>
  <si>
    <t>CF61320041</t>
  </si>
  <si>
    <t>Krabissi</t>
  </si>
  <si>
    <t>Mboui, Krabissi</t>
  </si>
  <si>
    <t>CF61320042</t>
  </si>
  <si>
    <t>Krabissi 3</t>
  </si>
  <si>
    <t>Mboui, Krabissi 3</t>
  </si>
  <si>
    <t>CF61320043</t>
  </si>
  <si>
    <t>Mboui, Lapi 2</t>
  </si>
  <si>
    <t>CF61320044</t>
  </si>
  <si>
    <t>Mboui, Lapi 3</t>
  </si>
  <si>
    <t>CF61320045</t>
  </si>
  <si>
    <t>Lapi Gbama</t>
  </si>
  <si>
    <t>Mboui, Lapi Gbama</t>
  </si>
  <si>
    <t>CF61320046</t>
  </si>
  <si>
    <t>Litro</t>
  </si>
  <si>
    <t>Mboui, Litro</t>
  </si>
  <si>
    <t>CF61320047</t>
  </si>
  <si>
    <t>Mboui, Mbata</t>
  </si>
  <si>
    <t>CF61320048</t>
  </si>
  <si>
    <t>Mboui, Mbata 2</t>
  </si>
  <si>
    <t>CF61320049</t>
  </si>
  <si>
    <t>Mboui, Ndaye</t>
  </si>
  <si>
    <t>CF61320050</t>
  </si>
  <si>
    <t>Ndocko</t>
  </si>
  <si>
    <t>Mboui, Ndocko</t>
  </si>
  <si>
    <t>CF61320051</t>
  </si>
  <si>
    <t>Ndokpa Ngandi</t>
  </si>
  <si>
    <t>Mboui, Ndokpa Ngandi</t>
  </si>
  <si>
    <t>CF61320052</t>
  </si>
  <si>
    <t>Ndokpa-Ngalingui</t>
  </si>
  <si>
    <t>Mboui, Ndokpa-Ngalingui</t>
  </si>
  <si>
    <t>CF61320053</t>
  </si>
  <si>
    <t>Ndoulougnivro</t>
  </si>
  <si>
    <t>Mboui, Ndoulougnivro</t>
  </si>
  <si>
    <t>CF61320054</t>
  </si>
  <si>
    <t>Mboui, Ngaba</t>
  </si>
  <si>
    <t>CF61320055</t>
  </si>
  <si>
    <t>Mboui, Ngalia</t>
  </si>
  <si>
    <t>CF61320056</t>
  </si>
  <si>
    <t>Ngaligui</t>
  </si>
  <si>
    <t>Mboui, Ngaligui</t>
  </si>
  <si>
    <t>CF61320057</t>
  </si>
  <si>
    <t>Ngandi</t>
  </si>
  <si>
    <t>Mboui, Ngandi</t>
  </si>
  <si>
    <t>CF61320058</t>
  </si>
  <si>
    <t>Ngbabrou</t>
  </si>
  <si>
    <t>Mboui, Ngbabrou</t>
  </si>
  <si>
    <t>CF61320059</t>
  </si>
  <si>
    <t>Mboui, Ngbadja</t>
  </si>
  <si>
    <t>CF61320060</t>
  </si>
  <si>
    <t>Mboui, Ngbazia</t>
  </si>
  <si>
    <t>CF61320061</t>
  </si>
  <si>
    <t>Ngbela</t>
  </si>
  <si>
    <t>Mboui, Ngbela</t>
  </si>
  <si>
    <t>CF61320062</t>
  </si>
  <si>
    <t>Ngbikouma</t>
  </si>
  <si>
    <t>Mboui, Ngbikouma</t>
  </si>
  <si>
    <t>CF61320063</t>
  </si>
  <si>
    <t>Ngbonga</t>
  </si>
  <si>
    <t>Mboui, Ngbonga</t>
  </si>
  <si>
    <t>CF61320064</t>
  </si>
  <si>
    <t>CF61320065</t>
  </si>
  <si>
    <t>Ngotcha</t>
  </si>
  <si>
    <t>Mboui, Ngotcha</t>
  </si>
  <si>
    <t>CF61320066</t>
  </si>
  <si>
    <t>Nguela</t>
  </si>
  <si>
    <t>Mboui, Nguela</t>
  </si>
  <si>
    <t>CF61320067</t>
  </si>
  <si>
    <t>Nguengo</t>
  </si>
  <si>
    <t>Mboui, Nguengo</t>
  </si>
  <si>
    <t>CF61320068</t>
  </si>
  <si>
    <t>Mboui, Samari</t>
  </si>
  <si>
    <t>CF61320069</t>
  </si>
  <si>
    <t>Mboui, Sinda</t>
  </si>
  <si>
    <t>CF61320070</t>
  </si>
  <si>
    <t>Mboui, Tomba</t>
  </si>
  <si>
    <t>CF61320071</t>
  </si>
  <si>
    <t>Mboui, Voro</t>
  </si>
  <si>
    <t>CF61320072</t>
  </si>
  <si>
    <t>Mboui, Yangba</t>
  </si>
  <si>
    <t>CF61320073</t>
  </si>
  <si>
    <t>Yangbassi</t>
  </si>
  <si>
    <t>Mboui, Yangbassi</t>
  </si>
  <si>
    <t>CF61320074</t>
  </si>
  <si>
    <t>Yangbassi 3</t>
  </si>
  <si>
    <t>Mboui, Yangbassi 3</t>
  </si>
  <si>
    <t>CF61320075</t>
  </si>
  <si>
    <t>CF61320076</t>
  </si>
  <si>
    <t>Zo Kwe Zo</t>
  </si>
  <si>
    <t>Mboui, Zo Kwe Zo</t>
  </si>
  <si>
    <t>CF61320077</t>
  </si>
  <si>
    <t>Ngalingui</t>
  </si>
  <si>
    <t>Mboui, Ngalingui</t>
  </si>
  <si>
    <t>CF61320078</t>
  </si>
  <si>
    <t>Kouakoua</t>
  </si>
  <si>
    <t>Mboui, Kouakoua</t>
  </si>
  <si>
    <t>CF61320079</t>
  </si>
  <si>
    <t>Bouhou</t>
  </si>
  <si>
    <t>Mboui, Bouhou</t>
  </si>
  <si>
    <t>CF61320080</t>
  </si>
  <si>
    <t>Mossombo</t>
  </si>
  <si>
    <t>Mboui, Mossombo</t>
  </si>
  <si>
    <t>CF61320081</t>
  </si>
  <si>
    <t>Ngouala</t>
  </si>
  <si>
    <t>Mboui, Ngouala</t>
  </si>
  <si>
    <t>CF61320082</t>
  </si>
  <si>
    <t>Ayolo</t>
  </si>
  <si>
    <t>Mbres, Ayolo</t>
  </si>
  <si>
    <t>CF42210002</t>
  </si>
  <si>
    <t>Bagoro 1</t>
  </si>
  <si>
    <t>Mbres, Bagoro 1</t>
  </si>
  <si>
    <t>CF42210003</t>
  </si>
  <si>
    <t>Bagoro 2</t>
  </si>
  <si>
    <t>Mbres, Bagoro 2</t>
  </si>
  <si>
    <t>CF42210004</t>
  </si>
  <si>
    <t>Balakete</t>
  </si>
  <si>
    <t>Mbres, Balakete</t>
  </si>
  <si>
    <t>CF42210048</t>
  </si>
  <si>
    <t>Balekete (Azene)</t>
  </si>
  <si>
    <t>Mbres, Balekete (Azene)</t>
  </si>
  <si>
    <t>CF42210005</t>
  </si>
  <si>
    <t>Banda-Boa</t>
  </si>
  <si>
    <t>Mbres, Banda-Boa</t>
  </si>
  <si>
    <t>CF42210006</t>
  </si>
  <si>
    <t>Banyao</t>
  </si>
  <si>
    <t>Mbres, Banyao</t>
  </si>
  <si>
    <t>CF42210007</t>
  </si>
  <si>
    <t>Beni 1</t>
  </si>
  <si>
    <t>Mbres, Beni 1</t>
  </si>
  <si>
    <t>CF42210008</t>
  </si>
  <si>
    <t>Bini 2</t>
  </si>
  <si>
    <t>Mbres, Bini 2</t>
  </si>
  <si>
    <t>CF42210009</t>
  </si>
  <si>
    <t>Blakadja</t>
  </si>
  <si>
    <t>Mbres, Blakadja</t>
  </si>
  <si>
    <t>CF42210010</t>
  </si>
  <si>
    <t>Bolopaka</t>
  </si>
  <si>
    <t>Mbres, Bolopaka</t>
  </si>
  <si>
    <t>CF42210045</t>
  </si>
  <si>
    <t>Bouloua</t>
  </si>
  <si>
    <t>Mbres, Bouloua</t>
  </si>
  <si>
    <t>CF42210011</t>
  </si>
  <si>
    <t>Bozou</t>
  </si>
  <si>
    <t>Mbres, Bozou</t>
  </si>
  <si>
    <t>CF42210012</t>
  </si>
  <si>
    <t>Goula (Azene)</t>
  </si>
  <si>
    <t>Mbres, Goula (Azene)</t>
  </si>
  <si>
    <t>CF42210013</t>
  </si>
  <si>
    <t>Gribizi 1</t>
  </si>
  <si>
    <t>Mbres, Gribizi 1</t>
  </si>
  <si>
    <t>CF42210014</t>
  </si>
  <si>
    <t>Gribizi 3</t>
  </si>
  <si>
    <t>Mbres, Gribizi 3</t>
  </si>
  <si>
    <t>CF42210015</t>
  </si>
  <si>
    <t>Mbres, Gueme</t>
  </si>
  <si>
    <t>CF42210016</t>
  </si>
  <si>
    <t>Mbres, Kangou</t>
  </si>
  <si>
    <t>CF42210017</t>
  </si>
  <si>
    <t>Kotinguere</t>
  </si>
  <si>
    <t>Mbres, Kotinguere</t>
  </si>
  <si>
    <t>CF42210018</t>
  </si>
  <si>
    <t>Koychenguele</t>
  </si>
  <si>
    <t>Mbres, Koychenguele</t>
  </si>
  <si>
    <t>CF42210046</t>
  </si>
  <si>
    <t>Kpei-Ramadan</t>
  </si>
  <si>
    <t>Mbres, Kpei-Ramadan</t>
  </si>
  <si>
    <t>CF42210019</t>
  </si>
  <si>
    <t>Lakouetene</t>
  </si>
  <si>
    <t>Mbres, Lakouetene</t>
  </si>
  <si>
    <t>CF42210020</t>
  </si>
  <si>
    <t>Maorka</t>
  </si>
  <si>
    <t>Mbres, Maorka</t>
  </si>
  <si>
    <t>CF42210021</t>
  </si>
  <si>
    <t>Maraomba</t>
  </si>
  <si>
    <t>Mbres, Maraomba</t>
  </si>
  <si>
    <t>CF42210022</t>
  </si>
  <si>
    <t>Mbambi</t>
  </si>
  <si>
    <t>Mbres, Mbambi</t>
  </si>
  <si>
    <t>CF42210023</t>
  </si>
  <si>
    <t>Mbolokpaka</t>
  </si>
  <si>
    <t>Mbres, Mbolokpaka</t>
  </si>
  <si>
    <t>CF42210024</t>
  </si>
  <si>
    <t>Mbres, Mboussa</t>
  </si>
  <si>
    <t>CF42210025</t>
  </si>
  <si>
    <t>Mbres, Mbres</t>
  </si>
  <si>
    <t>CF42210001</t>
  </si>
  <si>
    <t>Mbroua-Toa</t>
  </si>
  <si>
    <t>Mbres, Mbroua-Toa</t>
  </si>
  <si>
    <t>CF42210026</t>
  </si>
  <si>
    <t>Morobanda 1</t>
  </si>
  <si>
    <t>Mbres, Morobanda 1</t>
  </si>
  <si>
    <t>CF42210027</t>
  </si>
  <si>
    <t>Morobanda 2</t>
  </si>
  <si>
    <t>Mbres, Morobanda 2</t>
  </si>
  <si>
    <t>CF42210028</t>
  </si>
  <si>
    <t>Ndiba</t>
  </si>
  <si>
    <t>Mbres, Ndiba</t>
  </si>
  <si>
    <t>CF42210029</t>
  </si>
  <si>
    <t>Mbres, Ndjangala</t>
  </si>
  <si>
    <t>CF42210030</t>
  </si>
  <si>
    <t>Ngangue</t>
  </si>
  <si>
    <t>Mbres, Ngangue</t>
  </si>
  <si>
    <t>CF42210031</t>
  </si>
  <si>
    <t>Ngouassa</t>
  </si>
  <si>
    <t>Mbres, Ngouassa</t>
  </si>
  <si>
    <t>CF42210032</t>
  </si>
  <si>
    <t>Ngrimbele</t>
  </si>
  <si>
    <t>Mbres, Ngrimbele</t>
  </si>
  <si>
    <t>CF42210033</t>
  </si>
  <si>
    <t>Ouande-Linguiri</t>
  </si>
  <si>
    <t>Mbres, Ouande-Linguiri</t>
  </si>
  <si>
    <t>CF42210034</t>
  </si>
  <si>
    <t>Oudda</t>
  </si>
  <si>
    <t>Mbres, Oudda</t>
  </si>
  <si>
    <t>CF42210035</t>
  </si>
  <si>
    <t>Mbres, Ouga</t>
  </si>
  <si>
    <t>CF42210036</t>
  </si>
  <si>
    <t>Oume</t>
  </si>
  <si>
    <t>Mbres, Oume</t>
  </si>
  <si>
    <t>CF42210037</t>
  </si>
  <si>
    <t>Mbres, Sango</t>
  </si>
  <si>
    <t>CF42210047</t>
  </si>
  <si>
    <t>Sango 1</t>
  </si>
  <si>
    <t>Mbres, Sango 1</t>
  </si>
  <si>
    <t>CF42210038</t>
  </si>
  <si>
    <t>Sango 2</t>
  </si>
  <si>
    <t>Mbres, Sango 2</t>
  </si>
  <si>
    <t>CF42210039</t>
  </si>
  <si>
    <t>Scieurs</t>
  </si>
  <si>
    <t>Mbres, Scieurs</t>
  </si>
  <si>
    <t>CF42210040</t>
  </si>
  <si>
    <t>Mbres, Tao</t>
  </si>
  <si>
    <t>CF42210041</t>
  </si>
  <si>
    <t>Yabo</t>
  </si>
  <si>
    <t>Mbres, Yabo</t>
  </si>
  <si>
    <t>CF42210042</t>
  </si>
  <si>
    <t>Yaninguere</t>
  </si>
  <si>
    <t>Mbres, Yaninguere</t>
  </si>
  <si>
    <t>CF42210043</t>
  </si>
  <si>
    <t>Yombo-Bac</t>
  </si>
  <si>
    <t>Mbres, Yombo-Bac</t>
  </si>
  <si>
    <t>CF42210044</t>
  </si>
  <si>
    <t>Mobaye, Mobaye</t>
  </si>
  <si>
    <t>CF61110001</t>
  </si>
  <si>
    <t>Mobaye, Mboutou</t>
  </si>
  <si>
    <t>CF61110002</t>
  </si>
  <si>
    <t>Bada-Ndandji</t>
  </si>
  <si>
    <t>Mobaye, Bada-Ndandji</t>
  </si>
  <si>
    <t>CF61120001</t>
  </si>
  <si>
    <t>Badjia</t>
  </si>
  <si>
    <t>Mobaye, Badjia</t>
  </si>
  <si>
    <t>CF61120002</t>
  </si>
  <si>
    <t>Bakanga</t>
  </si>
  <si>
    <t>Mobaye, Bakanga</t>
  </si>
  <si>
    <t>CF61120003</t>
  </si>
  <si>
    <t>Baloba</t>
  </si>
  <si>
    <t>Mobaye, Baloba</t>
  </si>
  <si>
    <t>CF61120004</t>
  </si>
  <si>
    <t>Bambi</t>
  </si>
  <si>
    <t>Mobaye, Bambi</t>
  </si>
  <si>
    <t>CF61120005</t>
  </si>
  <si>
    <t>Mobaye, Banda 1</t>
  </si>
  <si>
    <t>CF61120006</t>
  </si>
  <si>
    <t>Banda 3</t>
  </si>
  <si>
    <t>Mobaye, Banda 3</t>
  </si>
  <si>
    <t>CF61120007</t>
  </si>
  <si>
    <t>Banda-Fara</t>
  </si>
  <si>
    <t>Mobaye, Banda-Fara</t>
  </si>
  <si>
    <t>CF61120008</t>
  </si>
  <si>
    <t>Banda-Gbazingui</t>
  </si>
  <si>
    <t>Mobaye, Banda-Gbazingui</t>
  </si>
  <si>
    <t>CF61120009</t>
  </si>
  <si>
    <t>Bandou</t>
  </si>
  <si>
    <t>Mobaye, Bandou</t>
  </si>
  <si>
    <t>CF61120010</t>
  </si>
  <si>
    <t>Bandou 2</t>
  </si>
  <si>
    <t>Mobaye, Bandou 2</t>
  </si>
  <si>
    <t>CF61120011</t>
  </si>
  <si>
    <t>Bangui-Kete</t>
  </si>
  <si>
    <t>Mobaye, Bangui-Kete</t>
  </si>
  <si>
    <t>CF61120012</t>
  </si>
  <si>
    <t>Batalimo</t>
  </si>
  <si>
    <t>Mobaye, Batalimo</t>
  </si>
  <si>
    <t>CF61120013</t>
  </si>
  <si>
    <t>Bata-Yndou</t>
  </si>
  <si>
    <t>Mobaye, Bata-Yndou</t>
  </si>
  <si>
    <t>CF61120014</t>
  </si>
  <si>
    <t>Mobaye, Bodo</t>
  </si>
  <si>
    <t>CF61120015</t>
  </si>
  <si>
    <t>Bolo</t>
  </si>
  <si>
    <t>Mobaye, Bolo</t>
  </si>
  <si>
    <t>CF61120016</t>
  </si>
  <si>
    <t>CF61120017</t>
  </si>
  <si>
    <t>Bombala</t>
  </si>
  <si>
    <t>Mobaye, Bombala</t>
  </si>
  <si>
    <t>CF61120018</t>
  </si>
  <si>
    <t>Boubanda</t>
  </si>
  <si>
    <t>Mobaye, Boubanda</t>
  </si>
  <si>
    <t>CF61120019</t>
  </si>
  <si>
    <t>Boulangba</t>
  </si>
  <si>
    <t>Mobaye, Boulangba</t>
  </si>
  <si>
    <t>CF61120020</t>
  </si>
  <si>
    <t>Boutami</t>
  </si>
  <si>
    <t>Mobaye, Boutami</t>
  </si>
  <si>
    <t>CF61120021</t>
  </si>
  <si>
    <t>Boyidou</t>
  </si>
  <si>
    <t>Mobaye, Boyidou</t>
  </si>
  <si>
    <t>CF61120022</t>
  </si>
  <si>
    <t>Damandja</t>
  </si>
  <si>
    <t>Mobaye, Damandja</t>
  </si>
  <si>
    <t>CF61120023</t>
  </si>
  <si>
    <t>Mobaye, Damba</t>
  </si>
  <si>
    <t>CF61120024</t>
  </si>
  <si>
    <t>Damba-Leyassi</t>
  </si>
  <si>
    <t>Mobaye, Damba-Leyassi</t>
  </si>
  <si>
    <t>CF61120025</t>
  </si>
  <si>
    <t>Degui</t>
  </si>
  <si>
    <t>Mobaye, Degui</t>
  </si>
  <si>
    <t>CF61120026</t>
  </si>
  <si>
    <t>Deho</t>
  </si>
  <si>
    <t>Mobaye, Deho</t>
  </si>
  <si>
    <t>CF61120027</t>
  </si>
  <si>
    <t>Diapa</t>
  </si>
  <si>
    <t>Mobaye, Diapa</t>
  </si>
  <si>
    <t>CF61120028</t>
  </si>
  <si>
    <t>Dimate</t>
  </si>
  <si>
    <t>Mobaye, Dimate</t>
  </si>
  <si>
    <t>CF61120029</t>
  </si>
  <si>
    <t>Djagro</t>
  </si>
  <si>
    <t>Mobaye, Djagro</t>
  </si>
  <si>
    <t>CF61120030</t>
  </si>
  <si>
    <t>Djimangoua</t>
  </si>
  <si>
    <t>Mobaye, Djimangoua</t>
  </si>
  <si>
    <t>CF61120031</t>
  </si>
  <si>
    <t>Djimbrou</t>
  </si>
  <si>
    <t>Mobaye, Djimbrou</t>
  </si>
  <si>
    <t>CF61120032</t>
  </si>
  <si>
    <t>Djouyengba</t>
  </si>
  <si>
    <t>Mobaye, Djouyengba</t>
  </si>
  <si>
    <t>CF61120033</t>
  </si>
  <si>
    <t>Dougba</t>
  </si>
  <si>
    <t>Mobaye, Dougba</t>
  </si>
  <si>
    <t>CF61120034</t>
  </si>
  <si>
    <t>Mobaye, Doukoulou</t>
  </si>
  <si>
    <t>CF61120035</t>
  </si>
  <si>
    <t>Doukoulou 1</t>
  </si>
  <si>
    <t>Mobaye, Doukoulou 1</t>
  </si>
  <si>
    <t>CF61120036</t>
  </si>
  <si>
    <t>Mobaye, Doukoulou 2</t>
  </si>
  <si>
    <t>CF61120037</t>
  </si>
  <si>
    <t>Doussi-Zoupande</t>
  </si>
  <si>
    <t>Mobaye, Doussi-Zoupande</t>
  </si>
  <si>
    <t>CF61120038</t>
  </si>
  <si>
    <t>Filakou</t>
  </si>
  <si>
    <t>Mobaye, Filakou</t>
  </si>
  <si>
    <t>CF61120039</t>
  </si>
  <si>
    <t>Gale-Ono</t>
  </si>
  <si>
    <t>Mobaye, Gale-Ono</t>
  </si>
  <si>
    <t>CF61120040</t>
  </si>
  <si>
    <t>Gbabi 1</t>
  </si>
  <si>
    <t>Mobaye, Gbabi 1</t>
  </si>
  <si>
    <t>CF61120041</t>
  </si>
  <si>
    <t>Mobaye, Gbada</t>
  </si>
  <si>
    <t>CF61120042</t>
  </si>
  <si>
    <t>Gbada-Djvou</t>
  </si>
  <si>
    <t>Mobaye, Gbada-Djvou</t>
  </si>
  <si>
    <t>CF61120043</t>
  </si>
  <si>
    <t>Gbadalahou</t>
  </si>
  <si>
    <t>Mobaye, Gbadalahou</t>
  </si>
  <si>
    <t>CF61120044</t>
  </si>
  <si>
    <t>Gbadalao</t>
  </si>
  <si>
    <t>Mobaye, Gbadalao</t>
  </si>
  <si>
    <t>CF61120045</t>
  </si>
  <si>
    <t>Gbaga</t>
  </si>
  <si>
    <t>Mobaye, Gbaga</t>
  </si>
  <si>
    <t>CF61120046</t>
  </si>
  <si>
    <t>Mobaye, Gbama 1</t>
  </si>
  <si>
    <t>CF61120047</t>
  </si>
  <si>
    <t>Mobaye, Gbama 2</t>
  </si>
  <si>
    <t>CF61120048</t>
  </si>
  <si>
    <t>Mobaye, Gbama 3</t>
  </si>
  <si>
    <t>CF61120049</t>
  </si>
  <si>
    <t>Mobaye, Gbama 4</t>
  </si>
  <si>
    <t>CF61120050</t>
  </si>
  <si>
    <t>Mobaye, Gboulouvou</t>
  </si>
  <si>
    <t>CF61120051</t>
  </si>
  <si>
    <t>Gouanga</t>
  </si>
  <si>
    <t>Mobaye, Gouanga</t>
  </si>
  <si>
    <t>CF61120052</t>
  </si>
  <si>
    <t>Goyidou</t>
  </si>
  <si>
    <t>Mobaye, Goyidou</t>
  </si>
  <si>
    <t>CF61120053</t>
  </si>
  <si>
    <t>Grimbi</t>
  </si>
  <si>
    <t>Mobaye, Grimbi</t>
  </si>
  <si>
    <t>CF61120054</t>
  </si>
  <si>
    <t>Guiakro</t>
  </si>
  <si>
    <t>Mobaye, Guiakro</t>
  </si>
  <si>
    <t>CF61120055</t>
  </si>
  <si>
    <t>Houtoutou</t>
  </si>
  <si>
    <t>Mobaye, Houtoutou</t>
  </si>
  <si>
    <t>CF61120056</t>
  </si>
  <si>
    <t>Ima 2</t>
  </si>
  <si>
    <t>Mobaye, Ima 2</t>
  </si>
  <si>
    <t>CF61120057</t>
  </si>
  <si>
    <t>Ima-Foulata</t>
  </si>
  <si>
    <t>Mobaye, Ima-Foulata</t>
  </si>
  <si>
    <t>CF61120058</t>
  </si>
  <si>
    <t>Ima-Langandji</t>
  </si>
  <si>
    <t>Mobaye, Ima-Langandji</t>
  </si>
  <si>
    <t>CF61120059</t>
  </si>
  <si>
    <t>Ima-Lissi</t>
  </si>
  <si>
    <t>Mobaye, Ima-Lissi</t>
  </si>
  <si>
    <t>CF61120060</t>
  </si>
  <si>
    <t>Ima-Mazamba</t>
  </si>
  <si>
    <t>Mobaye, Ima-Mazamba</t>
  </si>
  <si>
    <t>CF61120061</t>
  </si>
  <si>
    <t>Mobaye, Kandja</t>
  </si>
  <si>
    <t>CF61120062</t>
  </si>
  <si>
    <t>Mobaye, Kandjia</t>
  </si>
  <si>
    <t>CF61120063</t>
  </si>
  <si>
    <t>Kizi</t>
  </si>
  <si>
    <t>Mobaye, Kizi</t>
  </si>
  <si>
    <t>CF61120064</t>
  </si>
  <si>
    <t>Koda</t>
  </si>
  <si>
    <t>Mobaye, Koda</t>
  </si>
  <si>
    <t>CF61120065</t>
  </si>
  <si>
    <t>Mobaye, Kologbo</t>
  </si>
  <si>
    <t>CF61120066</t>
  </si>
  <si>
    <t>Kologbo 1</t>
  </si>
  <si>
    <t>Mobaye, Kologbo 1</t>
  </si>
  <si>
    <t>CF61120067</t>
  </si>
  <si>
    <t>Koumassi</t>
  </si>
  <si>
    <t>Mobaye, Koumassi</t>
  </si>
  <si>
    <t>CF61120068</t>
  </si>
  <si>
    <t>Koyabrou</t>
  </si>
  <si>
    <t>Mobaye, Koyabrou</t>
  </si>
  <si>
    <t>CF61120069</t>
  </si>
  <si>
    <t>Kozoyanga</t>
  </si>
  <si>
    <t>Mobaye, Kozoyanga</t>
  </si>
  <si>
    <t>CF61120070</t>
  </si>
  <si>
    <t>Mobaye, Kpadou</t>
  </si>
  <si>
    <t>CF61120071</t>
  </si>
  <si>
    <t>Mobaye, Kpangba</t>
  </si>
  <si>
    <t>CF61120072</t>
  </si>
  <si>
    <t>Kpolo</t>
  </si>
  <si>
    <t>Mobaye, Kpolo</t>
  </si>
  <si>
    <t>CF61120073</t>
  </si>
  <si>
    <t>Kpoto-Sounda</t>
  </si>
  <si>
    <t>Mobaye, Kpoto-Sounda</t>
  </si>
  <si>
    <t>CF61120074</t>
  </si>
  <si>
    <t>Kredja 2</t>
  </si>
  <si>
    <t>Mobaye, Kredja 2</t>
  </si>
  <si>
    <t>CF61120075</t>
  </si>
  <si>
    <t>Kredjia 1</t>
  </si>
  <si>
    <t>Mobaye, Kredjia 1</t>
  </si>
  <si>
    <t>CF61120076</t>
  </si>
  <si>
    <t>Mobaye, Lando</t>
  </si>
  <si>
    <t>CF61120077</t>
  </si>
  <si>
    <t>Leoua</t>
  </si>
  <si>
    <t>Mobaye, Leoua</t>
  </si>
  <si>
    <t>CF61120078</t>
  </si>
  <si>
    <t>Mbagou</t>
  </si>
  <si>
    <t>Mobaye, Mbagou</t>
  </si>
  <si>
    <t>CF61120079</t>
  </si>
  <si>
    <t>Mbanda</t>
  </si>
  <si>
    <t>Mobaye, Mbanda</t>
  </si>
  <si>
    <t>CF61120080</t>
  </si>
  <si>
    <t>Mbele 2</t>
  </si>
  <si>
    <t>Mobaye, Mbele 2</t>
  </si>
  <si>
    <t>CF61120081</t>
  </si>
  <si>
    <t>Mbele 3</t>
  </si>
  <si>
    <t>Mobaye, Mbele 3</t>
  </si>
  <si>
    <t>CF61120082</t>
  </si>
  <si>
    <t>CF61120083</t>
  </si>
  <si>
    <t>Mbiloba 1</t>
  </si>
  <si>
    <t>Mobaye, Mbiloba 1</t>
  </si>
  <si>
    <t>CF61120084</t>
  </si>
  <si>
    <t>Mbiloba 2</t>
  </si>
  <si>
    <t>Mobaye, Mbiloba 2</t>
  </si>
  <si>
    <t>CF61120085</t>
  </si>
  <si>
    <t>Mbima 1</t>
  </si>
  <si>
    <t>Mobaye, Mbima 1</t>
  </si>
  <si>
    <t>CF61120086</t>
  </si>
  <si>
    <t>Mbima 2</t>
  </si>
  <si>
    <t>Mobaye, Mbima 2</t>
  </si>
  <si>
    <t>CF61120087</t>
  </si>
  <si>
    <t>Mbimba 1</t>
  </si>
  <si>
    <t>Mobaye, Mbimba 1</t>
  </si>
  <si>
    <t>CF61120088</t>
  </si>
  <si>
    <t>Mbimba 2</t>
  </si>
  <si>
    <t>Mobaye, Mbimba 2</t>
  </si>
  <si>
    <t>CF61120089</t>
  </si>
  <si>
    <t>Mbissoula</t>
  </si>
  <si>
    <t>Mobaye, Mbissoula</t>
  </si>
  <si>
    <t>CF61120090</t>
  </si>
  <si>
    <t>Mbitou</t>
  </si>
  <si>
    <t>Mobaye, Mbitou</t>
  </si>
  <si>
    <t>CF61120091</t>
  </si>
  <si>
    <t>Mbocme</t>
  </si>
  <si>
    <t>Mobaye, Mbocme</t>
  </si>
  <si>
    <t>CF61120092</t>
  </si>
  <si>
    <t>Ndambolo</t>
  </si>
  <si>
    <t>Mobaye, Ndambolo</t>
  </si>
  <si>
    <t>CF61120093</t>
  </si>
  <si>
    <t>Ndourouma</t>
  </si>
  <si>
    <t>Mobaye, Ndourouma</t>
  </si>
  <si>
    <t>CF61120094</t>
  </si>
  <si>
    <t>Ngala</t>
  </si>
  <si>
    <t>Mobaye, Ngala</t>
  </si>
  <si>
    <t>CF61120095</t>
  </si>
  <si>
    <t>Ngalavou</t>
  </si>
  <si>
    <t>Mobaye, Ngalavou</t>
  </si>
  <si>
    <t>CF61120096</t>
  </si>
  <si>
    <t>Ngale</t>
  </si>
  <si>
    <t>Mobaye, Ngale</t>
  </si>
  <si>
    <t>CF61120097</t>
  </si>
  <si>
    <t>Ngale-Croisement</t>
  </si>
  <si>
    <t>Mobaye, Ngale-Croisement</t>
  </si>
  <si>
    <t>CF61120098</t>
  </si>
  <si>
    <t>Ngale-Doumounou</t>
  </si>
  <si>
    <t>Mobaye, Ngale-Doumounou</t>
  </si>
  <si>
    <t>CF61120099</t>
  </si>
  <si>
    <t>Ngandji</t>
  </si>
  <si>
    <t>Mobaye, Ngandji</t>
  </si>
  <si>
    <t>CF61120100</t>
  </si>
  <si>
    <t>Ambauchure</t>
  </si>
  <si>
    <t>Mongoumba, Ambauchure</t>
  </si>
  <si>
    <t>CF12210002</t>
  </si>
  <si>
    <t>Bac-Lobe</t>
  </si>
  <si>
    <t>Mongoumba, Bac-Lobe</t>
  </si>
  <si>
    <t>CF12210003</t>
  </si>
  <si>
    <t>Bame</t>
  </si>
  <si>
    <t>Mongoumba, Bame</t>
  </si>
  <si>
    <t>CF12210004</t>
  </si>
  <si>
    <t>Mongoumba, Batalimo</t>
  </si>
  <si>
    <t>CF12210005</t>
  </si>
  <si>
    <t>Mongoumba, Bobele</t>
  </si>
  <si>
    <t>CF12210006</t>
  </si>
  <si>
    <t>Mongoumba, Bogani</t>
  </si>
  <si>
    <t>CF12210007</t>
  </si>
  <si>
    <t>Bomoloto</t>
  </si>
  <si>
    <t>Mongoumba, Bomoloto</t>
  </si>
  <si>
    <t>CF12210008</t>
  </si>
  <si>
    <t>Bossarangba</t>
  </si>
  <si>
    <t>Mongoumba, Bossarangba</t>
  </si>
  <si>
    <t>CF12210009</t>
  </si>
  <si>
    <t>Gbombolo</t>
  </si>
  <si>
    <t>Mongoumba, Gbombolo</t>
  </si>
  <si>
    <t>CF12210010</t>
  </si>
  <si>
    <t>Gouga</t>
  </si>
  <si>
    <t>Mongoumba, Gouga</t>
  </si>
  <si>
    <t>CF12210011</t>
  </si>
  <si>
    <t>Ikoumba</t>
  </si>
  <si>
    <t>Mongoumba, Ikoumba</t>
  </si>
  <si>
    <t>CF12210012</t>
  </si>
  <si>
    <t>Ivoro</t>
  </si>
  <si>
    <t>Mongoumba, Ivoro</t>
  </si>
  <si>
    <t>CF12210013</t>
  </si>
  <si>
    <t>Mongoumba, Lesse</t>
  </si>
  <si>
    <t>CF12210014</t>
  </si>
  <si>
    <t>Libo</t>
  </si>
  <si>
    <t>Mongoumba, Libo</t>
  </si>
  <si>
    <t>CF12210015</t>
  </si>
  <si>
    <t>Molabaye</t>
  </si>
  <si>
    <t>Mongoumba, Molabaye</t>
  </si>
  <si>
    <t>CF12210016</t>
  </si>
  <si>
    <t>Mongago</t>
  </si>
  <si>
    <t>Mongoumba, Mongago</t>
  </si>
  <si>
    <t>CF12210017</t>
  </si>
  <si>
    <t>Mongoumba, Mongo</t>
  </si>
  <si>
    <t>CF12210018</t>
  </si>
  <si>
    <t>Mongo 2</t>
  </si>
  <si>
    <t>Mongoumba, Mongo 2</t>
  </si>
  <si>
    <t>CF12210019</t>
  </si>
  <si>
    <t>Motonga</t>
  </si>
  <si>
    <t>Mongoumba, Motonga</t>
  </si>
  <si>
    <t>CF12210020</t>
  </si>
  <si>
    <t>Moungoumba</t>
  </si>
  <si>
    <t>Mongoumba, Moungoumba</t>
  </si>
  <si>
    <t>CF12210001</t>
  </si>
  <si>
    <t>Ngbango</t>
  </si>
  <si>
    <t>Mongoumba, Ngbango</t>
  </si>
  <si>
    <t>CF12210021</t>
  </si>
  <si>
    <t>Ngopama</t>
  </si>
  <si>
    <t>Mongoumba, Ngopama</t>
  </si>
  <si>
    <t>CF12210022</t>
  </si>
  <si>
    <t>Sabourou</t>
  </si>
  <si>
    <t>Mongoumba, Sabourou</t>
  </si>
  <si>
    <t>CF12210023</t>
  </si>
  <si>
    <t>Safa-Tavares</t>
  </si>
  <si>
    <t>Mongoumba, Safa-Tavares</t>
  </si>
  <si>
    <t>CF12210024</t>
  </si>
  <si>
    <t>Sakabo</t>
  </si>
  <si>
    <t>Mongoumba, Sakabo</t>
  </si>
  <si>
    <t>CF12210025</t>
  </si>
  <si>
    <t>Sedale</t>
  </si>
  <si>
    <t>Mongoumba, Sedale</t>
  </si>
  <si>
    <t>CF12210026</t>
  </si>
  <si>
    <t>Mongoumba, Yabongo</t>
  </si>
  <si>
    <t>CF12210027</t>
  </si>
  <si>
    <t>Yassaka</t>
  </si>
  <si>
    <t>Mongoumba, Yassaka</t>
  </si>
  <si>
    <t>CF12210028</t>
  </si>
  <si>
    <t>Yassara Ngonda</t>
  </si>
  <si>
    <t>Mongoumba, Yassara Ngonda</t>
  </si>
  <si>
    <t>CF12210029</t>
  </si>
  <si>
    <t>Zinga</t>
  </si>
  <si>
    <t>Mongoumba, Zinga</t>
  </si>
  <si>
    <t>CF12210030</t>
  </si>
  <si>
    <t>Anafio</t>
  </si>
  <si>
    <t>Nana-Bakassa, Anafio</t>
  </si>
  <si>
    <t>CF32210002</t>
  </si>
  <si>
    <t>Anafio 2</t>
  </si>
  <si>
    <t>Nana-Bakassa, Anafio 2</t>
  </si>
  <si>
    <t>CF32210003</t>
  </si>
  <si>
    <t>Bende</t>
  </si>
  <si>
    <t>Nana-Bakassa, Bende</t>
  </si>
  <si>
    <t>CF32210004</t>
  </si>
  <si>
    <t>Bendoui</t>
  </si>
  <si>
    <t>Nana-Bakassa, Bendoui</t>
  </si>
  <si>
    <t>CF32210005</t>
  </si>
  <si>
    <t>Nana-Bakassa, Bocongo</t>
  </si>
  <si>
    <t>CF32210017</t>
  </si>
  <si>
    <t>Bodole</t>
  </si>
  <si>
    <t>Nana-Bakassa, Bodole</t>
  </si>
  <si>
    <t>CF32210007</t>
  </si>
  <si>
    <t>Bodoro-Gassa</t>
  </si>
  <si>
    <t>Nana-Bakassa, Bodoro-Gassa</t>
  </si>
  <si>
    <t>CF32210008</t>
  </si>
  <si>
    <t>Nana-Bakassa, Bodouk</t>
  </si>
  <si>
    <t>CF32210009</t>
  </si>
  <si>
    <t>Nana-Bakassa, Bofele</t>
  </si>
  <si>
    <t>CF32210012</t>
  </si>
  <si>
    <t>Boferan</t>
  </si>
  <si>
    <t>Nana-Bakassa, Boferan</t>
  </si>
  <si>
    <t>CF32210010</t>
  </si>
  <si>
    <t>Bofero</t>
  </si>
  <si>
    <t>Nana-Bakassa, Bofero</t>
  </si>
  <si>
    <t>CF32210011</t>
  </si>
  <si>
    <t>Nana-Bakassa, Bogoro</t>
  </si>
  <si>
    <t>CF32210013</t>
  </si>
  <si>
    <t>Bokesse</t>
  </si>
  <si>
    <t>Nana-Bakassa, Bokesse</t>
  </si>
  <si>
    <t>CF32210014</t>
  </si>
  <si>
    <t>Bokine</t>
  </si>
  <si>
    <t>Nana-Bakassa, Bokine</t>
  </si>
  <si>
    <t>CF32210015</t>
  </si>
  <si>
    <t>Boko</t>
  </si>
  <si>
    <t>Nana-Bakassa, Boko</t>
  </si>
  <si>
    <t>CF32210016</t>
  </si>
  <si>
    <t>Bokoura</t>
  </si>
  <si>
    <t>Nana-Bakassa, Bokoura</t>
  </si>
  <si>
    <t>CF32210018</t>
  </si>
  <si>
    <t>Bokpata 1</t>
  </si>
  <si>
    <t>Nana-Bakassa, Bokpata 1</t>
  </si>
  <si>
    <t>CF32210019</t>
  </si>
  <si>
    <t>Bolongofio</t>
  </si>
  <si>
    <t>Nana-Bakassa, Bolongofio</t>
  </si>
  <si>
    <t>CF32210072</t>
  </si>
  <si>
    <t>Bombera</t>
  </si>
  <si>
    <t>Nana-Bakassa, Bombera</t>
  </si>
  <si>
    <t>CF32210020</t>
  </si>
  <si>
    <t>Bomboimo</t>
  </si>
  <si>
    <t>Nana-Bakassa, Bomboimo</t>
  </si>
  <si>
    <t>CF32210021</t>
  </si>
  <si>
    <t>Nana-Bakassa, Bondiba</t>
  </si>
  <si>
    <t>CF32210022</t>
  </si>
  <si>
    <t>Nana-Bakassa, Bongboto</t>
  </si>
  <si>
    <t>CF32210023</t>
  </si>
  <si>
    <t>Bongone</t>
  </si>
  <si>
    <t>Nana-Bakassa, Bongone</t>
  </si>
  <si>
    <t>CF32210024</t>
  </si>
  <si>
    <t>Bononcon</t>
  </si>
  <si>
    <t>Nana-Bakassa, Bononcon</t>
  </si>
  <si>
    <t>CF32210025</t>
  </si>
  <si>
    <t>Bosere</t>
  </si>
  <si>
    <t>Nana-Bakassa, Bosere</t>
  </si>
  <si>
    <t>CF32210026</t>
  </si>
  <si>
    <t>Bosso</t>
  </si>
  <si>
    <t>Nana-Bakassa, Bosso</t>
  </si>
  <si>
    <t>CF32210027</t>
  </si>
  <si>
    <t>Botoro</t>
  </si>
  <si>
    <t>Nana-Bakassa, Botoro</t>
  </si>
  <si>
    <t>CF32210028</t>
  </si>
  <si>
    <t>Bouali</t>
  </si>
  <si>
    <t>Nana-Bakassa, Bouali</t>
  </si>
  <si>
    <t>CF32210006</t>
  </si>
  <si>
    <t>Bouara</t>
  </si>
  <si>
    <t>Nana-Bakassa, Bouara</t>
  </si>
  <si>
    <t>CF32210070</t>
  </si>
  <si>
    <t>Bovoya</t>
  </si>
  <si>
    <t>Nana-Bakassa, Bovoya</t>
  </si>
  <si>
    <t>CF32210029</t>
  </si>
  <si>
    <t>Bowaye</t>
  </si>
  <si>
    <t>Nana-Bakassa, Bowaye</t>
  </si>
  <si>
    <t>CF32210030</t>
  </si>
  <si>
    <t>Boyamga</t>
  </si>
  <si>
    <t>Nana-Bakassa, Boyamga</t>
  </si>
  <si>
    <t>CF32210031</t>
  </si>
  <si>
    <t>Nana-Bakassa, Bozanga</t>
  </si>
  <si>
    <t>CF32210032</t>
  </si>
  <si>
    <t>Bozole</t>
  </si>
  <si>
    <t>Nana-Bakassa, Bozole</t>
  </si>
  <si>
    <t>CF32210033</t>
  </si>
  <si>
    <t>Dabili</t>
  </si>
  <si>
    <t>Nana-Bakassa, Dabili</t>
  </si>
  <si>
    <t>CF32210034</t>
  </si>
  <si>
    <t>Douben</t>
  </si>
  <si>
    <t>Nana-Bakassa, Douben</t>
  </si>
  <si>
    <t>CF32210035</t>
  </si>
  <si>
    <t>Gaikpane</t>
  </si>
  <si>
    <t>Nana-Bakassa, Gaikpane</t>
  </si>
  <si>
    <t>CF32210060</t>
  </si>
  <si>
    <t>Gazouene</t>
  </si>
  <si>
    <t>Nana-Bakassa, Gazouene</t>
  </si>
  <si>
    <t>CF32210037</t>
  </si>
  <si>
    <t>Gbacombi</t>
  </si>
  <si>
    <t>Nana-Bakassa, Gbacombi</t>
  </si>
  <si>
    <t>CF32210038</t>
  </si>
  <si>
    <t>Gbaton</t>
  </si>
  <si>
    <t>Nana-Bakassa, Gbaton</t>
  </si>
  <si>
    <t>CF32210039</t>
  </si>
  <si>
    <t>Gbere Chute</t>
  </si>
  <si>
    <t>Nana-Bakassa, Gbere Chute</t>
  </si>
  <si>
    <t>CF32210040</t>
  </si>
  <si>
    <t>Gonissang-Gassa</t>
  </si>
  <si>
    <t>Nana-Bakassa, Gonissang-Gassa</t>
  </si>
  <si>
    <t>CF32210041</t>
  </si>
  <si>
    <t>Goniyari</t>
  </si>
  <si>
    <t>Nana-Bakassa, Goniyari</t>
  </si>
  <si>
    <t>CF32210042</t>
  </si>
  <si>
    <t>Gpmt Bondongofio</t>
  </si>
  <si>
    <t>Nana-Bakassa, Gpmt Bondongofio</t>
  </si>
  <si>
    <t>CF32210043</t>
  </si>
  <si>
    <t>Gpmt Houssem</t>
  </si>
  <si>
    <t>Nana-Bakassa, Gpmt Houssem</t>
  </si>
  <si>
    <t>CF32210044</t>
  </si>
  <si>
    <t>Gpt Bolio</t>
  </si>
  <si>
    <t>Nana-Bakassa, Gpt Bolio</t>
  </si>
  <si>
    <t>CF32210045</t>
  </si>
  <si>
    <t>Gpt Bolio A</t>
  </si>
  <si>
    <t>Nana-Bakassa, Gpt Bolio A</t>
  </si>
  <si>
    <t>CF32210046</t>
  </si>
  <si>
    <t>Gpt Bowara</t>
  </si>
  <si>
    <t>Nana-Bakassa, Gpt Bowara</t>
  </si>
  <si>
    <t>CF32210047</t>
  </si>
  <si>
    <t>Gpt Bowaye</t>
  </si>
  <si>
    <t>Nana-Bakassa, Gpt Bowaye</t>
  </si>
  <si>
    <t>CF32210048</t>
  </si>
  <si>
    <t>Gpt Gbago</t>
  </si>
  <si>
    <t>Nana-Bakassa, Gpt Gbago</t>
  </si>
  <si>
    <t>CF32210049</t>
  </si>
  <si>
    <t>Gpt Kaboro</t>
  </si>
  <si>
    <t>Nana-Bakassa, Gpt Kaboro</t>
  </si>
  <si>
    <t>CF32210050</t>
  </si>
  <si>
    <t>Gpt Kouki</t>
  </si>
  <si>
    <t>Nana-Bakassa, Gpt Kouki</t>
  </si>
  <si>
    <t>CF32210051</t>
  </si>
  <si>
    <t>Gpt Viba</t>
  </si>
  <si>
    <t>Nana-Bakassa, Gpt Viba</t>
  </si>
  <si>
    <t>CF32210052</t>
  </si>
  <si>
    <t>Hounsem</t>
  </si>
  <si>
    <t>Nana-Bakassa, Hounsem</t>
  </si>
  <si>
    <t>CF32210071</t>
  </si>
  <si>
    <t>Kadera</t>
  </si>
  <si>
    <t>Nana-Bakassa, Kadera</t>
  </si>
  <si>
    <t>CF32210053</t>
  </si>
  <si>
    <t>Kete-Gbanou</t>
  </si>
  <si>
    <t>Nana-Bakassa, Kete-Gbanou</t>
  </si>
  <si>
    <t>CF32210054</t>
  </si>
  <si>
    <t>Kiriwiri</t>
  </si>
  <si>
    <t>Nana-Bakassa, Kiriwiri</t>
  </si>
  <si>
    <t>CF32210055</t>
  </si>
  <si>
    <t>Konkon</t>
  </si>
  <si>
    <t>Nana-Bakassa, Konkon</t>
  </si>
  <si>
    <t>CF32210056</t>
  </si>
  <si>
    <t>Korakouri</t>
  </si>
  <si>
    <t>Nana-Bakassa, Korakouri</t>
  </si>
  <si>
    <t>CF32210057</t>
  </si>
  <si>
    <t>Kouki</t>
  </si>
  <si>
    <t>Nana-Bakassa, Kouki</t>
  </si>
  <si>
    <t>CF32210073</t>
  </si>
  <si>
    <t>Lere</t>
  </si>
  <si>
    <t>Nana-Bakassa, Lere</t>
  </si>
  <si>
    <t>CF32210058</t>
  </si>
  <si>
    <t>Mbawele</t>
  </si>
  <si>
    <t>Nana-Bakassa, Mbawele</t>
  </si>
  <si>
    <t>CF32210061</t>
  </si>
  <si>
    <t>Nana</t>
  </si>
  <si>
    <t>Nana-Bakassa, Nana</t>
  </si>
  <si>
    <t>CF32210067</t>
  </si>
  <si>
    <t>Nana-Bakassa, Nana-Bakassa</t>
  </si>
  <si>
    <t>CF32210001</t>
  </si>
  <si>
    <t>Ndali</t>
  </si>
  <si>
    <t>Nana-Bakassa, Ndali</t>
  </si>
  <si>
    <t>CF32210059</t>
  </si>
  <si>
    <t>Nonsi</t>
  </si>
  <si>
    <t>Nana-Bakassa, Nonsi</t>
  </si>
  <si>
    <t>CF32210062</t>
  </si>
  <si>
    <t>Pemb</t>
  </si>
  <si>
    <t>Nana-Bakassa, Pemb</t>
  </si>
  <si>
    <t>CF32210036</t>
  </si>
  <si>
    <t>Sion</t>
  </si>
  <si>
    <t>Nana-Bakassa, Sion</t>
  </si>
  <si>
    <t>CF32210064</t>
  </si>
  <si>
    <t>Tamboro</t>
  </si>
  <si>
    <t>Nana-Bakassa, Tamboro</t>
  </si>
  <si>
    <t>CF32210068</t>
  </si>
  <si>
    <t>Tiguede</t>
  </si>
  <si>
    <t>Nana-Bakassa, Tiguede</t>
  </si>
  <si>
    <t>CF32210063</t>
  </si>
  <si>
    <t>Viba</t>
  </si>
  <si>
    <t>Nana-Bakassa, Viba</t>
  </si>
  <si>
    <t>CF32210069</t>
  </si>
  <si>
    <t>Zian-Boy</t>
  </si>
  <si>
    <t>Nana-Bakassa, Zian-Boy</t>
  </si>
  <si>
    <t>CF32210065</t>
  </si>
  <si>
    <t>Nana-Bakassa, Zoro</t>
  </si>
  <si>
    <t>CF32210066</t>
  </si>
  <si>
    <t>Nangha Boguila, Babaro</t>
  </si>
  <si>
    <t>CF32410001</t>
  </si>
  <si>
    <t>Bananga</t>
  </si>
  <si>
    <t>Nangha Boguila, Bananga</t>
  </si>
  <si>
    <t>CF32410002</t>
  </si>
  <si>
    <t>Bedin</t>
  </si>
  <si>
    <t>Nangha Boguila, Bedin</t>
  </si>
  <si>
    <t>CF32410003</t>
  </si>
  <si>
    <t>Boaya</t>
  </si>
  <si>
    <t>Nangha Boguila, Boaya</t>
  </si>
  <si>
    <t>CF32410004</t>
  </si>
  <si>
    <t>Bobaina</t>
  </si>
  <si>
    <t>Nangha Boguila, Bobaina</t>
  </si>
  <si>
    <t>CF32410005</t>
  </si>
  <si>
    <t>Bodoli</t>
  </si>
  <si>
    <t>Nangha Boguila, Bodoli</t>
  </si>
  <si>
    <t>CF32410006</t>
  </si>
  <si>
    <t>Nangha Boguila, Boferan</t>
  </si>
  <si>
    <t>CF32410007</t>
  </si>
  <si>
    <t>Bogaza</t>
  </si>
  <si>
    <t>Nangha Boguila, Bogaza</t>
  </si>
  <si>
    <t>CF32410008</t>
  </si>
  <si>
    <t>Bogoda-Kota</t>
  </si>
  <si>
    <t>Nangha Boguila, Bogoda-Kota</t>
  </si>
  <si>
    <t>CF32410009</t>
  </si>
  <si>
    <t>Bogodo Kete</t>
  </si>
  <si>
    <t>Nangha Boguila, Bogodo Kete</t>
  </si>
  <si>
    <t>CF32410010</t>
  </si>
  <si>
    <t>CF32410100</t>
  </si>
  <si>
    <t>Bogoma-Kete</t>
  </si>
  <si>
    <t>Nangha Boguila, Bogoma-Kete</t>
  </si>
  <si>
    <t>CF32410011</t>
  </si>
  <si>
    <t>Bogomba</t>
  </si>
  <si>
    <t>Nangha Boguila, Bogomba</t>
  </si>
  <si>
    <t>CF32410012</t>
  </si>
  <si>
    <t>Bogomte-Kota</t>
  </si>
  <si>
    <t>Nangha Boguila, Bogomte-Kota</t>
  </si>
  <si>
    <t>CF32410013</t>
  </si>
  <si>
    <t>Bogone 3</t>
  </si>
  <si>
    <t>Nangha Boguila, Bogone 3</t>
  </si>
  <si>
    <t>CF32410014</t>
  </si>
  <si>
    <t>Bogone-Kota</t>
  </si>
  <si>
    <t>Nangha Boguila, Bogone-Kota</t>
  </si>
  <si>
    <t>CF32410015</t>
  </si>
  <si>
    <t>Bogon-Kete</t>
  </si>
  <si>
    <t>Nangha Boguila, Bogon-Kete</t>
  </si>
  <si>
    <t>CF32410016</t>
  </si>
  <si>
    <t>Bogote-Cesse</t>
  </si>
  <si>
    <t>Nangha Boguila, Bogote-Cesse</t>
  </si>
  <si>
    <t>CF32410017</t>
  </si>
  <si>
    <t>Boguela</t>
  </si>
  <si>
    <t>Nangha Boguila, Boguela</t>
  </si>
  <si>
    <t>CF32410018</t>
  </si>
  <si>
    <t>Nangha Boguila, Boguila</t>
  </si>
  <si>
    <t>CF32410094</t>
  </si>
  <si>
    <t>Nangha Boguila, Boguila 1</t>
  </si>
  <si>
    <t>CF32410019</t>
  </si>
  <si>
    <t>Boguila ngoro</t>
  </si>
  <si>
    <t>Nangha Boguila, Boguila ngoro</t>
  </si>
  <si>
    <t>CF32410098</t>
  </si>
  <si>
    <t>Boguila-Bedogo</t>
  </si>
  <si>
    <t>Nangha Boguila, Boguila-Bedogo</t>
  </si>
  <si>
    <t>CF32410020</t>
  </si>
  <si>
    <t>Boguila-Bogbol</t>
  </si>
  <si>
    <t>Nangha Boguila, Boguila-Bogbol</t>
  </si>
  <si>
    <t>CF32410021</t>
  </si>
  <si>
    <t>Boguila-Kete</t>
  </si>
  <si>
    <t>Nangha Boguila, Boguila-Kete</t>
  </si>
  <si>
    <t>CF32410022</t>
  </si>
  <si>
    <t>Boguila-Ngoro</t>
  </si>
  <si>
    <t>Nangha Boguila, Boguila-Ngoro</t>
  </si>
  <si>
    <t>CF32410023</t>
  </si>
  <si>
    <t>Bohing</t>
  </si>
  <si>
    <t>Nangha Boguila, Bohing</t>
  </si>
  <si>
    <t>CF32410024</t>
  </si>
  <si>
    <t>Bokangue</t>
  </si>
  <si>
    <t>Nangha Boguila, Bokangue</t>
  </si>
  <si>
    <t>CF32410025</t>
  </si>
  <si>
    <t>Bokare</t>
  </si>
  <si>
    <t>Nangha Boguila, Bokare</t>
  </si>
  <si>
    <t>CF32410026</t>
  </si>
  <si>
    <t>Bokote sesse</t>
  </si>
  <si>
    <t>Nangha Boguila, Bokote sesse</t>
  </si>
  <si>
    <t>CF32410097</t>
  </si>
  <si>
    <t>Bokote-Alato</t>
  </si>
  <si>
    <t>Nangha Boguila, Bokote-Alato</t>
  </si>
  <si>
    <t>CF32410027</t>
  </si>
  <si>
    <t>Bokote-Kete</t>
  </si>
  <si>
    <t>Nangha Boguila, Bokote-Kete</t>
  </si>
  <si>
    <t>CF32410028</t>
  </si>
  <si>
    <t>Bokote-Kota 1</t>
  </si>
  <si>
    <t>Nangha Boguila, Bokote-Kota 1</t>
  </si>
  <si>
    <t>CF32410029</t>
  </si>
  <si>
    <t>Bokote-Kota 2</t>
  </si>
  <si>
    <t>Nangha Boguila, Bokote-Kota 2</t>
  </si>
  <si>
    <t>CF32410030</t>
  </si>
  <si>
    <t>Boling Kota</t>
  </si>
  <si>
    <t>Nangha Boguila, Boling Kota</t>
  </si>
  <si>
    <t>CF32410031</t>
  </si>
  <si>
    <t>Boling-Kete</t>
  </si>
  <si>
    <t>Nangha Boguila, Boling-Kete</t>
  </si>
  <si>
    <t>CF32410032</t>
  </si>
  <si>
    <t>Bomatana</t>
  </si>
  <si>
    <t>Nangha Boguila, Bomatana</t>
  </si>
  <si>
    <t>CF32410102</t>
  </si>
  <si>
    <t>Bombara-Kete</t>
  </si>
  <si>
    <t>Nangha Boguila, Bombara-Kete</t>
  </si>
  <si>
    <t>CF32410033</t>
  </si>
  <si>
    <t>CF32410034</t>
  </si>
  <si>
    <t>Bombara-Kota</t>
  </si>
  <si>
    <t>Nangha Boguila, Bombara-Kota</t>
  </si>
  <si>
    <t>CF32410035</t>
  </si>
  <si>
    <t>Bombara-Oro</t>
  </si>
  <si>
    <t>Nangha Boguila, Bombara-Oro</t>
  </si>
  <si>
    <t>CF32410036</t>
  </si>
  <si>
    <t>Bombaye-Kete</t>
  </si>
  <si>
    <t>Nangha Boguila, Bombaye-Kete</t>
  </si>
  <si>
    <t>CF32410037</t>
  </si>
  <si>
    <t>Bombaye-Kota</t>
  </si>
  <si>
    <t>Nangha Boguila, Bombaye-Kota</t>
  </si>
  <si>
    <t>CF32410038</t>
  </si>
  <si>
    <t>Bomentana Centre</t>
  </si>
  <si>
    <t>Nangha Boguila, Bomentana Centre</t>
  </si>
  <si>
    <t>CF32410039</t>
  </si>
  <si>
    <t>Bomentana-Biti</t>
  </si>
  <si>
    <t>Nangha Boguila, Bomentana-Biti</t>
  </si>
  <si>
    <t>CF32410040</t>
  </si>
  <si>
    <t>Bomentana-Gbazoro</t>
  </si>
  <si>
    <t>Nangha Boguila, Bomentana-Gbazoro</t>
  </si>
  <si>
    <t>CF32410041</t>
  </si>
  <si>
    <t>Bonasse 3</t>
  </si>
  <si>
    <t>Nangha Boguila, Bonasse 3</t>
  </si>
  <si>
    <t>CF32410042</t>
  </si>
  <si>
    <t>Bonasse Kota</t>
  </si>
  <si>
    <t>Nangha Boguila, Bonasse Kota</t>
  </si>
  <si>
    <t>CF32410043</t>
  </si>
  <si>
    <t>Bonasse-Kette</t>
  </si>
  <si>
    <t>Nangha Boguila, Bonasse-Kette</t>
  </si>
  <si>
    <t>CF32410044</t>
  </si>
  <si>
    <t>Bondondi</t>
  </si>
  <si>
    <t>Nangha Boguila, Bondondi</t>
  </si>
  <si>
    <t>CF32410045</t>
  </si>
  <si>
    <t>Nangha Boguila, Bondoro-Kota</t>
  </si>
  <si>
    <t>CF32410046</t>
  </si>
  <si>
    <t>Bongba Kota</t>
  </si>
  <si>
    <t>Nangha Boguila, Bongba Kota</t>
  </si>
  <si>
    <t>CF32410047</t>
  </si>
  <si>
    <t>Bongba-Kete</t>
  </si>
  <si>
    <t>Nangha Boguila, Bongba-Kete</t>
  </si>
  <si>
    <t>CF32410048</t>
  </si>
  <si>
    <t>Nangha Boguila, Bongbara</t>
  </si>
  <si>
    <t>CF32410049</t>
  </si>
  <si>
    <t>Bonoi 1</t>
  </si>
  <si>
    <t>Nangha Boguila, Bonoi 1</t>
  </si>
  <si>
    <t>CF32410050</t>
  </si>
  <si>
    <t>Bonoi 2</t>
  </si>
  <si>
    <t>Nangha Boguila, Bonoi 2</t>
  </si>
  <si>
    <t>CF32410051</t>
  </si>
  <si>
    <t>Bonte</t>
  </si>
  <si>
    <t>Nangha Boguila, Bonte</t>
  </si>
  <si>
    <t>CF32410052</t>
  </si>
  <si>
    <t>Boria</t>
  </si>
  <si>
    <t>Nangha Boguila, Boria</t>
  </si>
  <si>
    <t>CF32410053</t>
  </si>
  <si>
    <t>Boro 1</t>
  </si>
  <si>
    <t>Nangha Boguila, Boro 1</t>
  </si>
  <si>
    <t>CF32410054</t>
  </si>
  <si>
    <t>Borosse</t>
  </si>
  <si>
    <t>Nangha Boguila, Borosse</t>
  </si>
  <si>
    <t>CF32410055</t>
  </si>
  <si>
    <t>Bossole</t>
  </si>
  <si>
    <t>Nangha Boguila, Bossole</t>
  </si>
  <si>
    <t>CF32410056</t>
  </si>
  <si>
    <t>Nangha Boguila, Botongo</t>
  </si>
  <si>
    <t>CF32410057</t>
  </si>
  <si>
    <t>Bouansen</t>
  </si>
  <si>
    <t>Nangha Boguila, Bouansen</t>
  </si>
  <si>
    <t>CF32410101</t>
  </si>
  <si>
    <t>Boundia</t>
  </si>
  <si>
    <t>Nangha Boguila, Boundia</t>
  </si>
  <si>
    <t>CF32410058</t>
  </si>
  <si>
    <t>Boung kota</t>
  </si>
  <si>
    <t>Nangha Boguila, Boung kota</t>
  </si>
  <si>
    <t>CF32410096</t>
  </si>
  <si>
    <t>Bowai</t>
  </si>
  <si>
    <t>Nangha Boguila, Bowai</t>
  </si>
  <si>
    <t>CF32410059</t>
  </si>
  <si>
    <t>Bowansen</t>
  </si>
  <si>
    <t>Nangha Boguila, Bowansen</t>
  </si>
  <si>
    <t>CF32410060</t>
  </si>
  <si>
    <t>Bowara</t>
  </si>
  <si>
    <t>Nangha Boguila, Bowara</t>
  </si>
  <si>
    <t>CF32410061</t>
  </si>
  <si>
    <t>Boyanga</t>
  </si>
  <si>
    <t>Nangha Boguila, Boyanga</t>
  </si>
  <si>
    <t>CF32410093</t>
  </si>
  <si>
    <t>Boyanga-Kete</t>
  </si>
  <si>
    <t>Nangha Boguila, Boyanga-Kete</t>
  </si>
  <si>
    <t>CF32410062</t>
  </si>
  <si>
    <t>Boyanga-Kota</t>
  </si>
  <si>
    <t>Nangha Boguila, Boyanga-Kota</t>
  </si>
  <si>
    <t>CF32410063</t>
  </si>
  <si>
    <t>Bozanzon</t>
  </si>
  <si>
    <t>Nangha Boguila, Bozanzon</t>
  </si>
  <si>
    <t>CF32410064</t>
  </si>
  <si>
    <t>Bozera 3</t>
  </si>
  <si>
    <t>Nangha Boguila, Bozera 3</t>
  </si>
  <si>
    <t>CF32410065</t>
  </si>
  <si>
    <t>Bozera-Kete</t>
  </si>
  <si>
    <t>Nangha Boguila, Bozera-Kete</t>
  </si>
  <si>
    <t>CF32410066</t>
  </si>
  <si>
    <t>Bozera-Kota</t>
  </si>
  <si>
    <t>Nangha Boguila, Bozera-Kota</t>
  </si>
  <si>
    <t>CF32410067</t>
  </si>
  <si>
    <t>Bozima</t>
  </si>
  <si>
    <t>Nangha Boguila, Bozima</t>
  </si>
  <si>
    <t>CF32410068</t>
  </si>
  <si>
    <t>Bozinga</t>
  </si>
  <si>
    <t>Nangha Boguila, Bozinga</t>
  </si>
  <si>
    <t>CF32410069</t>
  </si>
  <si>
    <t>Bozoe</t>
  </si>
  <si>
    <t>Nangha Boguila, Bozoe</t>
  </si>
  <si>
    <t>CF32410070</t>
  </si>
  <si>
    <t>Bozona</t>
  </si>
  <si>
    <t>Nangha Boguila, Bozona</t>
  </si>
  <si>
    <t>CF32410071</t>
  </si>
  <si>
    <t>Dangson</t>
  </si>
  <si>
    <t>Nangha Boguila, Dangson</t>
  </si>
  <si>
    <t>CF32410072</t>
  </si>
  <si>
    <t>Darin</t>
  </si>
  <si>
    <t>Nangha Boguila, Darin</t>
  </si>
  <si>
    <t>CF32410073</t>
  </si>
  <si>
    <t>Dombang</t>
  </si>
  <si>
    <t>Nangha Boguila, Dombang</t>
  </si>
  <si>
    <t>CF32410074</t>
  </si>
  <si>
    <t>Donfera</t>
  </si>
  <si>
    <t>Nangha Boguila, Donfera</t>
  </si>
  <si>
    <t>CF32410075</t>
  </si>
  <si>
    <t>Gam-Okpa</t>
  </si>
  <si>
    <t>Nangha Boguila, Gam-Okpa</t>
  </si>
  <si>
    <t>CF32410076</t>
  </si>
  <si>
    <t>Gampo</t>
  </si>
  <si>
    <t>Nangha Boguila, Gampo</t>
  </si>
  <si>
    <t>CF32410077</t>
  </si>
  <si>
    <t>Gbadam</t>
  </si>
  <si>
    <t>Nangha Boguila, Gbadam</t>
  </si>
  <si>
    <t>CF32410078</t>
  </si>
  <si>
    <t>Nangha Boguila, Gbakera</t>
  </si>
  <si>
    <t>CF32410079</t>
  </si>
  <si>
    <t>Gbangoro</t>
  </si>
  <si>
    <t>Nangha Boguila, Gbangoro</t>
  </si>
  <si>
    <t>CF32410080</t>
  </si>
  <si>
    <t>Nangha Boguila, Gbanou</t>
  </si>
  <si>
    <t>CF32410081</t>
  </si>
  <si>
    <t>Gbaring</t>
  </si>
  <si>
    <t>Nangha Boguila, Gbaring</t>
  </si>
  <si>
    <t>CF32410082</t>
  </si>
  <si>
    <t>Gbassou</t>
  </si>
  <si>
    <t>Nangha Boguila, Gbassou</t>
  </si>
  <si>
    <t>CF32410083</t>
  </si>
  <si>
    <t>Kobana</t>
  </si>
  <si>
    <t>Nangha Boguila, Kobana</t>
  </si>
  <si>
    <t>CF32410084</t>
  </si>
  <si>
    <t>Kobani 2</t>
  </si>
  <si>
    <t>Nangha Boguila, Kobani 2</t>
  </si>
  <si>
    <t>CF32410085</t>
  </si>
  <si>
    <t>Nanga</t>
  </si>
  <si>
    <t>Nangha Boguila, Nanga</t>
  </si>
  <si>
    <t>CF32410086</t>
  </si>
  <si>
    <t>Ndacta</t>
  </si>
  <si>
    <t>Nangha Boguila, Ndacta</t>
  </si>
  <si>
    <t>CF32410099</t>
  </si>
  <si>
    <t>Ndakta</t>
  </si>
  <si>
    <t>Nangha Boguila, Ndakta</t>
  </si>
  <si>
    <t>CF32410087</t>
  </si>
  <si>
    <t>Ngazomgue</t>
  </si>
  <si>
    <t>Nangha Boguila, Ngazomgue</t>
  </si>
  <si>
    <t>CF32410088</t>
  </si>
  <si>
    <t>Nangha Boguila, Sagon</t>
  </si>
  <si>
    <t>CF32410089</t>
  </si>
  <si>
    <t>Samon</t>
  </si>
  <si>
    <t>Nangha Boguila, Samon</t>
  </si>
  <si>
    <t>CF32410090</t>
  </si>
  <si>
    <t>Sokodo</t>
  </si>
  <si>
    <t>Nangha Boguila, Sokodo</t>
  </si>
  <si>
    <t>CF32410095</t>
  </si>
  <si>
    <t>Teyengue</t>
  </si>
  <si>
    <t>Nangha Boguila, Teyengue</t>
  </si>
  <si>
    <t>CF32410091</t>
  </si>
  <si>
    <t>Zekewen</t>
  </si>
  <si>
    <t>Nangha Boguila, Zekewen</t>
  </si>
  <si>
    <t>CF32410092</t>
  </si>
  <si>
    <t>Beyere-Yao</t>
  </si>
  <si>
    <t>Galafondo, Beyere-Yao</t>
  </si>
  <si>
    <t>CF41410001</t>
  </si>
  <si>
    <t>Bidili</t>
  </si>
  <si>
    <t>Galafondo, Bidili</t>
  </si>
  <si>
    <t>CF41410002</t>
  </si>
  <si>
    <t>Boambale</t>
  </si>
  <si>
    <t>Galafondo, Boambale</t>
  </si>
  <si>
    <t>CF41410003</t>
  </si>
  <si>
    <t>Bogango</t>
  </si>
  <si>
    <t>Galafondo, Bogango</t>
  </si>
  <si>
    <t>CF41410004</t>
  </si>
  <si>
    <t>Bokate</t>
  </si>
  <si>
    <t>Galafondo, Bokate</t>
  </si>
  <si>
    <t>CF41410005</t>
  </si>
  <si>
    <t>Bomba 2</t>
  </si>
  <si>
    <t>Galafondo, Bomba 2</t>
  </si>
  <si>
    <t>CF41410006</t>
  </si>
  <si>
    <t>Galafondo, Bombe</t>
  </si>
  <si>
    <t>CF41410007</t>
  </si>
  <si>
    <t>Boulouvou</t>
  </si>
  <si>
    <t>Galafondo, Boulouvou</t>
  </si>
  <si>
    <t>CF41410008</t>
  </si>
  <si>
    <t>Dakpa-Angba</t>
  </si>
  <si>
    <t>Galafondo, Dakpa-Angba</t>
  </si>
  <si>
    <t>CF41410009</t>
  </si>
  <si>
    <t>Galafondo, Djouda 1</t>
  </si>
  <si>
    <t>CF41410010</t>
  </si>
  <si>
    <t>Galafondo, Djouda 2</t>
  </si>
  <si>
    <t>CF41410011</t>
  </si>
  <si>
    <t>Djouda Bolo 2</t>
  </si>
  <si>
    <t>Galafondo, Djouda Bolo 2</t>
  </si>
  <si>
    <t>CF41410012</t>
  </si>
  <si>
    <t>Djouda Romon</t>
  </si>
  <si>
    <t>Galafondo, Djouda Romon</t>
  </si>
  <si>
    <t>CF41410013</t>
  </si>
  <si>
    <t>Djoudabolo Doungoussara</t>
  </si>
  <si>
    <t>Galafondo, Djoudabolo Doungoussara</t>
  </si>
  <si>
    <t>CF41410014</t>
  </si>
  <si>
    <t>Galafondo, Galafondo</t>
  </si>
  <si>
    <t>CF41410055</t>
  </si>
  <si>
    <t>Gbadjia 1</t>
  </si>
  <si>
    <t>Galafondo, Gbadjia 1</t>
  </si>
  <si>
    <t>CF41410015</t>
  </si>
  <si>
    <t>Gbema-Ngouli</t>
  </si>
  <si>
    <t>Galafondo, Gbema-Ngouli</t>
  </si>
  <si>
    <t>CF41410016</t>
  </si>
  <si>
    <t>Guigui 3</t>
  </si>
  <si>
    <t>Galafondo, Guigui 3</t>
  </si>
  <si>
    <t>CF41410017</t>
  </si>
  <si>
    <t>CF41410018</t>
  </si>
  <si>
    <t>Guigui Leuoa</t>
  </si>
  <si>
    <t>Galafondo, Guigui Leuoa</t>
  </si>
  <si>
    <t>CF41410019</t>
  </si>
  <si>
    <t>Kassia</t>
  </si>
  <si>
    <t>Galafondo, Kassia</t>
  </si>
  <si>
    <t>CF41410020</t>
  </si>
  <si>
    <t>Katcheu</t>
  </si>
  <si>
    <t>Galafondo, Katcheu</t>
  </si>
  <si>
    <t>CF41410021</t>
  </si>
  <si>
    <t>Galafondo, Kolongo</t>
  </si>
  <si>
    <t>CF41410022</t>
  </si>
  <si>
    <t>Galafondo, Kotto</t>
  </si>
  <si>
    <t>CF41410023</t>
  </si>
  <si>
    <t>Kotto Boutou</t>
  </si>
  <si>
    <t>Galafondo, Kotto Boutou</t>
  </si>
  <si>
    <t>CF41410024</t>
  </si>
  <si>
    <t>La Bamba</t>
  </si>
  <si>
    <t>Galafondo, La Bamba</t>
  </si>
  <si>
    <t>CF41410025</t>
  </si>
  <si>
    <t>Galafondo, Mabo</t>
  </si>
  <si>
    <t>CF41410026</t>
  </si>
  <si>
    <t>Mabo 2</t>
  </si>
  <si>
    <t>Galafondo, Mabo 2</t>
  </si>
  <si>
    <t>CF41410027</t>
  </si>
  <si>
    <t>Mabo Carriere</t>
  </si>
  <si>
    <t>Galafondo, Mabo Carriere</t>
  </si>
  <si>
    <t>CF41410028</t>
  </si>
  <si>
    <t>CF41410054</t>
  </si>
  <si>
    <t>Mabo Karoua</t>
  </si>
  <si>
    <t>Galafondo, Mabo Karoua</t>
  </si>
  <si>
    <t>CF41410029</t>
  </si>
  <si>
    <t>Mandja-Otto</t>
  </si>
  <si>
    <t>Galafondo, Mandja-Otto</t>
  </si>
  <si>
    <t>CF41410030</t>
  </si>
  <si>
    <t>Galafondo, Mbele</t>
  </si>
  <si>
    <t>CF41410031</t>
  </si>
  <si>
    <t>Mobindo</t>
  </si>
  <si>
    <t>Galafondo, Mobindo</t>
  </si>
  <si>
    <t>CF41410032</t>
  </si>
  <si>
    <t>Mongossi 1</t>
  </si>
  <si>
    <t>Galafondo, Mongossi 1</t>
  </si>
  <si>
    <t>CF41410033</t>
  </si>
  <si>
    <t>Mongossi 2</t>
  </si>
  <si>
    <t>Galafondo, Mongossi 2</t>
  </si>
  <si>
    <t>CF41410034</t>
  </si>
  <si>
    <t>Ndokpa 2</t>
  </si>
  <si>
    <t>Galafondo, Ndokpa 2</t>
  </si>
  <si>
    <t>CF41410035</t>
  </si>
  <si>
    <t>Ourougbou</t>
  </si>
  <si>
    <t>Galafondo, Ourougbou</t>
  </si>
  <si>
    <t>CF41410036</t>
  </si>
  <si>
    <t>Pambi kroma</t>
  </si>
  <si>
    <t>Galafondo, Pambi kroma</t>
  </si>
  <si>
    <t>CF41410053</t>
  </si>
  <si>
    <t>Pangbi-Kroma</t>
  </si>
  <si>
    <t>Galafondo, Pangbi-Kroma</t>
  </si>
  <si>
    <t>CF41410037</t>
  </si>
  <si>
    <t>Passeur Bac</t>
  </si>
  <si>
    <t>Galafondo, Passeur Bac</t>
  </si>
  <si>
    <t>CF41410038</t>
  </si>
  <si>
    <t>Pololo</t>
  </si>
  <si>
    <t>Galafondo, Pololo</t>
  </si>
  <si>
    <t>CF41410039</t>
  </si>
  <si>
    <t>Sangue</t>
  </si>
  <si>
    <t>Galafondo, Sangue</t>
  </si>
  <si>
    <t>CF41410040</t>
  </si>
  <si>
    <t>Voungbandji</t>
  </si>
  <si>
    <t>Galafondo, Voungbandji</t>
  </si>
  <si>
    <t>CF41410041</t>
  </si>
  <si>
    <t>Watere</t>
  </si>
  <si>
    <t>Galafondo, Watere</t>
  </si>
  <si>
    <t>CF41410042</t>
  </si>
  <si>
    <t>Wondo</t>
  </si>
  <si>
    <t>Galafondo, Wondo</t>
  </si>
  <si>
    <t>CF41410043</t>
  </si>
  <si>
    <t>Yamodo 1</t>
  </si>
  <si>
    <t>Galafondo, Yamodo 1</t>
  </si>
  <si>
    <t>CF41410044</t>
  </si>
  <si>
    <t>Yao 1</t>
  </si>
  <si>
    <t>Galafondo, Yao 1</t>
  </si>
  <si>
    <t>CF41410045</t>
  </si>
  <si>
    <t>Yao 1(Gbou)</t>
  </si>
  <si>
    <t>Galafondo, Yao 1(Gbou)</t>
  </si>
  <si>
    <t>CF41410046</t>
  </si>
  <si>
    <t>Yao 3</t>
  </si>
  <si>
    <t>Galafondo, Yao 3</t>
  </si>
  <si>
    <t>CF41410047</t>
  </si>
  <si>
    <t>Yao 4(Galayago)</t>
  </si>
  <si>
    <t>Galafondo, Yao 4(Galayago)</t>
  </si>
  <si>
    <t>CF41410048</t>
  </si>
  <si>
    <t>Yao Banda</t>
  </si>
  <si>
    <t>Galafondo, Yao Banda</t>
  </si>
  <si>
    <t>CF41410049</t>
  </si>
  <si>
    <t>Yao Gbingala</t>
  </si>
  <si>
    <t>Galafondo, Yao Gbingala</t>
  </si>
  <si>
    <t>CF41410050</t>
  </si>
  <si>
    <t>CF41410051</t>
  </si>
  <si>
    <t>Yao Gogo</t>
  </si>
  <si>
    <t>Galafondo, Yao Gogo</t>
  </si>
  <si>
    <t>CF41410052</t>
  </si>
  <si>
    <t>Galabadja, Badja</t>
  </si>
  <si>
    <t>CF41420001</t>
  </si>
  <si>
    <t>Bakema Ndengou</t>
  </si>
  <si>
    <t>Galabadja, Bakema Ndengou</t>
  </si>
  <si>
    <t>CF41420102</t>
  </si>
  <si>
    <t>Banda Mbi</t>
  </si>
  <si>
    <t>Galabadja, Banda Mbi</t>
  </si>
  <si>
    <t>CF41420002</t>
  </si>
  <si>
    <t>Galabadja, Banga</t>
  </si>
  <si>
    <t>CF41420003</t>
  </si>
  <si>
    <t>Galabadja, Bango 1</t>
  </si>
  <si>
    <t>CF41420004</t>
  </si>
  <si>
    <t>Galabadja, Bango 2</t>
  </si>
  <si>
    <t>CF41420005</t>
  </si>
  <si>
    <t>Galabadja, Beya</t>
  </si>
  <si>
    <t>CF41420006</t>
  </si>
  <si>
    <t>Boasse Doukoulou</t>
  </si>
  <si>
    <t>Galabadja, Boasse Doukoulou</t>
  </si>
  <si>
    <t>CF41420007</t>
  </si>
  <si>
    <t>Boasse Karadja</t>
  </si>
  <si>
    <t>Galabadja, Boasse Karadja</t>
  </si>
  <si>
    <t>CF41420008</t>
  </si>
  <si>
    <t>Boasse Kardia</t>
  </si>
  <si>
    <t>Galabadja, Boasse Kardia</t>
  </si>
  <si>
    <t>CF41420009</t>
  </si>
  <si>
    <t>Galabadja, Bogbate</t>
  </si>
  <si>
    <t>CF41420010</t>
  </si>
  <si>
    <t>Galabadja, Bombe</t>
  </si>
  <si>
    <t>CF41420011</t>
  </si>
  <si>
    <t>Boukoudou</t>
  </si>
  <si>
    <t>Galabadja, Boukoudou</t>
  </si>
  <si>
    <t>CF41420012</t>
  </si>
  <si>
    <t>Bromou</t>
  </si>
  <si>
    <t>Galabadja, Bromou</t>
  </si>
  <si>
    <t>CF41420013</t>
  </si>
  <si>
    <t>Camp Cotonaf</t>
  </si>
  <si>
    <t>Galabadja, Camp Cotonaf</t>
  </si>
  <si>
    <t>CF41420014</t>
  </si>
  <si>
    <t>Deko Dakpa</t>
  </si>
  <si>
    <t>Galabadja, Deko Dakpa</t>
  </si>
  <si>
    <t>CF41420015</t>
  </si>
  <si>
    <t>CF41420100</t>
  </si>
  <si>
    <t>Deko Mbimbi</t>
  </si>
  <si>
    <t>Galabadja, Deko Mbimbi</t>
  </si>
  <si>
    <t>CF41420016</t>
  </si>
  <si>
    <t>Deko Togbo</t>
  </si>
  <si>
    <t>Galabadja, Deko Togbo</t>
  </si>
  <si>
    <t>CF41420017</t>
  </si>
  <si>
    <t>Djoukou</t>
  </si>
  <si>
    <t>Galabadja, Djoukou</t>
  </si>
  <si>
    <t>CF41420103</t>
  </si>
  <si>
    <t>Garba</t>
  </si>
  <si>
    <t>Galabadja, Garba</t>
  </si>
  <si>
    <t>CF41420018</t>
  </si>
  <si>
    <t>Galabadja, Gbada</t>
  </si>
  <si>
    <t>CF41420019</t>
  </si>
  <si>
    <t>Galabadja, Gbada 1</t>
  </si>
  <si>
    <t>CF41420020</t>
  </si>
  <si>
    <t>Galabadja, Gbada 2</t>
  </si>
  <si>
    <t>CF41420021</t>
  </si>
  <si>
    <t>CF41420022</t>
  </si>
  <si>
    <t>Gbadrou kandja</t>
  </si>
  <si>
    <t>Galabadja, Gbadrou kandja</t>
  </si>
  <si>
    <t>CF41420101</t>
  </si>
  <si>
    <t>Gbagaganda</t>
  </si>
  <si>
    <t>Galabadja, Gbagaganda</t>
  </si>
  <si>
    <t>CF41420023</t>
  </si>
  <si>
    <t>Galabadja, Gbaloba</t>
  </si>
  <si>
    <t>CF41420024</t>
  </si>
  <si>
    <t>Gbambaya</t>
  </si>
  <si>
    <t>Galabadja, Gbambaya</t>
  </si>
  <si>
    <t>CF41420025</t>
  </si>
  <si>
    <t>Gbandami</t>
  </si>
  <si>
    <t>Galabadja, Gbandami</t>
  </si>
  <si>
    <t>CF41420026</t>
  </si>
  <si>
    <t>Gbanganda</t>
  </si>
  <si>
    <t>Galabadja, Gbanganda</t>
  </si>
  <si>
    <t>CF41420027</t>
  </si>
  <si>
    <t>Gbangue 1</t>
  </si>
  <si>
    <t>Galabadja, Gbangue 1</t>
  </si>
  <si>
    <t>CF41420028</t>
  </si>
  <si>
    <t>Gbangueme</t>
  </si>
  <si>
    <t>Galabadja, Gbangueme</t>
  </si>
  <si>
    <t>CF41420029</t>
  </si>
  <si>
    <t>Gbaniele 2</t>
  </si>
  <si>
    <t>Galabadja, Gbaniele 2</t>
  </si>
  <si>
    <t>CF41420030</t>
  </si>
  <si>
    <t>Gbazanga</t>
  </si>
  <si>
    <t>Galabadja, Gbazanga</t>
  </si>
  <si>
    <t>CF41420031</t>
  </si>
  <si>
    <t>Gbiangora</t>
  </si>
  <si>
    <t>Galabadja, Gbiangora</t>
  </si>
  <si>
    <t>CF41420032</t>
  </si>
  <si>
    <t>Gbiavongba</t>
  </si>
  <si>
    <t>Galabadja, Gbiavongba</t>
  </si>
  <si>
    <t>CF41420033</t>
  </si>
  <si>
    <t>Gboko Bourou</t>
  </si>
  <si>
    <t>Galabadja, Gboko Bourou</t>
  </si>
  <si>
    <t>CF41420034</t>
  </si>
  <si>
    <t>Gboko Gueme</t>
  </si>
  <si>
    <t>Galabadja, Gboko Gueme</t>
  </si>
  <si>
    <t>CF41420035</t>
  </si>
  <si>
    <t>Gbongo Ouaya</t>
  </si>
  <si>
    <t>Galabadja, Gbongo Ouaya</t>
  </si>
  <si>
    <t>CF41420036</t>
  </si>
  <si>
    <t>Gobou Dama</t>
  </si>
  <si>
    <t>Galabadja, Gobou Dama</t>
  </si>
  <si>
    <t>CF41420037</t>
  </si>
  <si>
    <t>Goubou Dakpa</t>
  </si>
  <si>
    <t>Galabadja, Goubou Dakpa</t>
  </si>
  <si>
    <t>CF41420038</t>
  </si>
  <si>
    <t>Guigui 1</t>
  </si>
  <si>
    <t>Galabadja, Guigui 1</t>
  </si>
  <si>
    <t>CF41420039</t>
  </si>
  <si>
    <t>Galabadja, Guigui 2</t>
  </si>
  <si>
    <t>CF41420040</t>
  </si>
  <si>
    <t>Guigui Banda</t>
  </si>
  <si>
    <t>Galabadja, Guigui Banda</t>
  </si>
  <si>
    <t>CF41420041</t>
  </si>
  <si>
    <t>Guigui Kohoro</t>
  </si>
  <si>
    <t>Galabadja, Guigui Kohoro</t>
  </si>
  <si>
    <t>CF41420042</t>
  </si>
  <si>
    <t>Hengue</t>
  </si>
  <si>
    <t>Galabadja, Hengue</t>
  </si>
  <si>
    <t>CF41420043</t>
  </si>
  <si>
    <t>Joada 3</t>
  </si>
  <si>
    <t>Galabadja, Joada 3</t>
  </si>
  <si>
    <t>CF41420044</t>
  </si>
  <si>
    <t>Kaga Bamara</t>
  </si>
  <si>
    <t>Galabadja, Kaga Bamara</t>
  </si>
  <si>
    <t>CF41420045</t>
  </si>
  <si>
    <t>Kaga Bamara 2</t>
  </si>
  <si>
    <t>Galabadja, Kaga Bamara 2</t>
  </si>
  <si>
    <t>CF41420046</t>
  </si>
  <si>
    <t>Kamagbou 1</t>
  </si>
  <si>
    <t>Galabadja, Kamagbou 1</t>
  </si>
  <si>
    <t>CF41420047</t>
  </si>
  <si>
    <t>Kamagbou 2</t>
  </si>
  <si>
    <t>Galabadja, Kamagbou 2</t>
  </si>
  <si>
    <t>CF41420048</t>
  </si>
  <si>
    <t>Kamagbou 3</t>
  </si>
  <si>
    <t>Galabadja, Kamagbou 3</t>
  </si>
  <si>
    <t>CF41420049</t>
  </si>
  <si>
    <t>Kandja Gbeda</t>
  </si>
  <si>
    <t>Galabadja, Kandja Gbeda</t>
  </si>
  <si>
    <t>CF41420050</t>
  </si>
  <si>
    <t>Kandja Yabingui</t>
  </si>
  <si>
    <t>Galabadja, Kandja Yabingui</t>
  </si>
  <si>
    <t>CF41420051</t>
  </si>
  <si>
    <t>Kedja</t>
  </si>
  <si>
    <t>Galabadja, Kedja</t>
  </si>
  <si>
    <t>CF41420052</t>
  </si>
  <si>
    <t>Kongbo Koula</t>
  </si>
  <si>
    <t>Galabadja, Kongbo Koula</t>
  </si>
  <si>
    <t>CF41420053</t>
  </si>
  <si>
    <t>Kongbo Kpewa</t>
  </si>
  <si>
    <t>Galabadja, Kongbo Kpewa</t>
  </si>
  <si>
    <t>CF41420054</t>
  </si>
  <si>
    <t>Koroma</t>
  </si>
  <si>
    <t>Galabadja, Koroma</t>
  </si>
  <si>
    <t>CF41420055</t>
  </si>
  <si>
    <t>Mangalo</t>
  </si>
  <si>
    <t>Galabadja, Mangalo</t>
  </si>
  <si>
    <t>CF41420056</t>
  </si>
  <si>
    <t>Mbalakada</t>
  </si>
  <si>
    <t>Galabadja, Mbalakada</t>
  </si>
  <si>
    <t>CF41420057</t>
  </si>
  <si>
    <t>Mbalakomboko</t>
  </si>
  <si>
    <t>Galabadja, Mbalakomboko</t>
  </si>
  <si>
    <t>CF41420058</t>
  </si>
  <si>
    <t>Galabadja, Mbalango 1</t>
  </si>
  <si>
    <t>CF41420059</t>
  </si>
  <si>
    <t>Mbalango Bilinga</t>
  </si>
  <si>
    <t>Galabadja, Mbalango Bilinga</t>
  </si>
  <si>
    <t>CF41420060</t>
  </si>
  <si>
    <t>Mbale Kanda</t>
  </si>
  <si>
    <t>Galabadja, Mbale Kanda</t>
  </si>
  <si>
    <t>CF41420061</t>
  </si>
  <si>
    <t>Mbele 1</t>
  </si>
  <si>
    <t>Galabadja, Mbele 1</t>
  </si>
  <si>
    <t>CF41420062</t>
  </si>
  <si>
    <t>Galabadja, Mbele 2</t>
  </si>
  <si>
    <t>CF41420063</t>
  </si>
  <si>
    <t>Galabadja, Mi</t>
  </si>
  <si>
    <t>CF41420064</t>
  </si>
  <si>
    <t>Monombolo</t>
  </si>
  <si>
    <t>Galabadja, Monombolo</t>
  </si>
  <si>
    <t>CF41420065</t>
  </si>
  <si>
    <t>Mourou Fleuve</t>
  </si>
  <si>
    <t>Galabadja, Mourou Fleuve</t>
  </si>
  <si>
    <t>CF41420066</t>
  </si>
  <si>
    <t>Mourou Kozo</t>
  </si>
  <si>
    <t>Galabadja, Mourou Kozo</t>
  </si>
  <si>
    <t>CF41420067</t>
  </si>
  <si>
    <t>Mouroukozo</t>
  </si>
  <si>
    <t>Galabadja, Mouroukozo</t>
  </si>
  <si>
    <t>CF41420099</t>
  </si>
  <si>
    <t>Musulman</t>
  </si>
  <si>
    <t>Galabadja, Musulman</t>
  </si>
  <si>
    <t>CF41420068</t>
  </si>
  <si>
    <t>Ndengou</t>
  </si>
  <si>
    <t>Galabadja, Ndengou</t>
  </si>
  <si>
    <t>CF41420069</t>
  </si>
  <si>
    <t>Ngavoro</t>
  </si>
  <si>
    <t>Galabadja, Ngavoro</t>
  </si>
  <si>
    <t>CF41420070</t>
  </si>
  <si>
    <t>Ngbabrou Kedja 3</t>
  </si>
  <si>
    <t>Galabadja, Ngbabrou Kedja 3</t>
  </si>
  <si>
    <t>CF41420071</t>
  </si>
  <si>
    <t>Ngbadrou Kedja</t>
  </si>
  <si>
    <t>Galabadja, Ngbadrou Kedja</t>
  </si>
  <si>
    <t>CF41420072</t>
  </si>
  <si>
    <t>Ngbadrou Kedja 1</t>
  </si>
  <si>
    <t>Galabadja, Ngbadrou Kedja 1</t>
  </si>
  <si>
    <t>CF41420073</t>
  </si>
  <si>
    <t>Ngbadroukedja 2</t>
  </si>
  <si>
    <t>Galabadja, Ngbadroukedja 2</t>
  </si>
  <si>
    <t>CF41420074</t>
  </si>
  <si>
    <t>Ngbangue</t>
  </si>
  <si>
    <t>Galabadja, Ngbangue</t>
  </si>
  <si>
    <t>CF41420075</t>
  </si>
  <si>
    <t>Ngbao 1</t>
  </si>
  <si>
    <t>Galabadja, Ngbao 1</t>
  </si>
  <si>
    <t>CF41420076</t>
  </si>
  <si>
    <t>Ngbaoboko</t>
  </si>
  <si>
    <t>Galabadja, Ngbaoboko</t>
  </si>
  <si>
    <t>CF41420077</t>
  </si>
  <si>
    <t>Ngora 1</t>
  </si>
  <si>
    <t>Galabadja, Ngora 1</t>
  </si>
  <si>
    <t>CF41420078</t>
  </si>
  <si>
    <t>Ngora Yakpa</t>
  </si>
  <si>
    <t>Galabadja, Ngora Yakpa</t>
  </si>
  <si>
    <t>CF41420079</t>
  </si>
  <si>
    <t>Ngorossango</t>
  </si>
  <si>
    <t>Galabadja, Ngorossango</t>
  </si>
  <si>
    <t>CF41420080</t>
  </si>
  <si>
    <t>Ote</t>
  </si>
  <si>
    <t>Galabadja, Ote</t>
  </si>
  <si>
    <t>CF41420081</t>
  </si>
  <si>
    <t>Oussia</t>
  </si>
  <si>
    <t>Galabadja, Oussia</t>
  </si>
  <si>
    <t>CF41420082</t>
  </si>
  <si>
    <t>Pambolo Ngapo</t>
  </si>
  <si>
    <t>Galabadja, Pambolo Ngapo</t>
  </si>
  <si>
    <t>CF41420083</t>
  </si>
  <si>
    <t>Sainte-Famille</t>
  </si>
  <si>
    <t>Galabadja, Sainte-Famille</t>
  </si>
  <si>
    <t>CF41420084</t>
  </si>
  <si>
    <t>Serao</t>
  </si>
  <si>
    <t>Galabadja, Serao</t>
  </si>
  <si>
    <t>CF41420085</t>
  </si>
  <si>
    <t>Sidi</t>
  </si>
  <si>
    <t>Galabadja, Sidi</t>
  </si>
  <si>
    <t>CF41420086</t>
  </si>
  <si>
    <t>Soloba</t>
  </si>
  <si>
    <t>Galabadja, Soloba</t>
  </si>
  <si>
    <t>CF41420087</t>
  </si>
  <si>
    <t>Tagarde</t>
  </si>
  <si>
    <t>Galabadja, Tagarde</t>
  </si>
  <si>
    <t>CF41420088</t>
  </si>
  <si>
    <t>Vongba 2</t>
  </si>
  <si>
    <t>Galabadja, Vongba 2</t>
  </si>
  <si>
    <t>CF41420089</t>
  </si>
  <si>
    <t>Yangou 1</t>
  </si>
  <si>
    <t>Galabadja, Yangou 1</t>
  </si>
  <si>
    <t>CF41420090</t>
  </si>
  <si>
    <t>Yangou 2</t>
  </si>
  <si>
    <t>Galabadja, Yangou 2</t>
  </si>
  <si>
    <t>CF41420091</t>
  </si>
  <si>
    <t>Galabadja, Yao 1</t>
  </si>
  <si>
    <t>CF41420092</t>
  </si>
  <si>
    <t>Yao Djoto</t>
  </si>
  <si>
    <t>Galabadja, Yao Djoto</t>
  </si>
  <si>
    <t>CF41420093</t>
  </si>
  <si>
    <t>Yao Djotto</t>
  </si>
  <si>
    <t>Galabadja, Yao Djotto</t>
  </si>
  <si>
    <t>CF41420094</t>
  </si>
  <si>
    <t>Yao Komgue</t>
  </si>
  <si>
    <t>Galabadja, Yao Komgue</t>
  </si>
  <si>
    <t>CF41420095</t>
  </si>
  <si>
    <t>Yaoloko</t>
  </si>
  <si>
    <t>Galabadja, Yaoloko</t>
  </si>
  <si>
    <t>CF41420096</t>
  </si>
  <si>
    <t>Yao-Mbele</t>
  </si>
  <si>
    <t>Galabadja, Yao-Mbele</t>
  </si>
  <si>
    <t>CF41420097</t>
  </si>
  <si>
    <t>Zirdao</t>
  </si>
  <si>
    <t>Galabadja, Zirdao</t>
  </si>
  <si>
    <t>CF41420098</t>
  </si>
  <si>
    <t>Be</t>
  </si>
  <si>
    <t>Dilouki, Be</t>
  </si>
  <si>
    <t>CF31510001</t>
  </si>
  <si>
    <t>Beh</t>
  </si>
  <si>
    <t>Dilouki, Beh</t>
  </si>
  <si>
    <t>CF31510002</t>
  </si>
  <si>
    <t>Bene</t>
  </si>
  <si>
    <t>Dilouki, Bene</t>
  </si>
  <si>
    <t>CF31510003</t>
  </si>
  <si>
    <t>Bilara</t>
  </si>
  <si>
    <t>Dilouki, Bilara</t>
  </si>
  <si>
    <t>CF31510004</t>
  </si>
  <si>
    <t>Bissoro</t>
  </si>
  <si>
    <t>Dilouki, Bissoro</t>
  </si>
  <si>
    <t>CF31510005</t>
  </si>
  <si>
    <t>Bitao</t>
  </si>
  <si>
    <t>Dilouki, Bitao</t>
  </si>
  <si>
    <t>CF31510006</t>
  </si>
  <si>
    <t>Dilouki, Bondele</t>
  </si>
  <si>
    <t>CF31510007</t>
  </si>
  <si>
    <t>Carrefour 1</t>
  </si>
  <si>
    <t>Dilouki, Carrefour 1</t>
  </si>
  <si>
    <t>CF31510008</t>
  </si>
  <si>
    <t>Carrefour 2</t>
  </si>
  <si>
    <t>Dilouki, Carrefour 2</t>
  </si>
  <si>
    <t>CF31510009</t>
  </si>
  <si>
    <t>Deing</t>
  </si>
  <si>
    <t>Dilouki, Deing</t>
  </si>
  <si>
    <t>CF31510010</t>
  </si>
  <si>
    <t>Hang-Zoung</t>
  </si>
  <si>
    <t>Dilouki, Hang-Zoung</t>
  </si>
  <si>
    <t>CF31510011</t>
  </si>
  <si>
    <t>Dilouki, Haoussa</t>
  </si>
  <si>
    <t>CF31510012</t>
  </si>
  <si>
    <t>Houli</t>
  </si>
  <si>
    <t>Dilouki, Houli</t>
  </si>
  <si>
    <t>CF31510013</t>
  </si>
  <si>
    <t>Kelle</t>
  </si>
  <si>
    <t>Dilouki, Kelle</t>
  </si>
  <si>
    <t>CF31510014</t>
  </si>
  <si>
    <t>Kodi-Pana</t>
  </si>
  <si>
    <t>Dilouki, Kodi-Pana</t>
  </si>
  <si>
    <t>CF31510015</t>
  </si>
  <si>
    <t>Kollo</t>
  </si>
  <si>
    <t>Dilouki, Kollo</t>
  </si>
  <si>
    <t>CF31510016</t>
  </si>
  <si>
    <t>Kounang</t>
  </si>
  <si>
    <t>Dilouki, Kounang</t>
  </si>
  <si>
    <t>CF31510017</t>
  </si>
  <si>
    <t>Koupa</t>
  </si>
  <si>
    <t>Dilouki, Koupa</t>
  </si>
  <si>
    <t>CF31510018</t>
  </si>
  <si>
    <t>Lara</t>
  </si>
  <si>
    <t>Dilouki, Lara</t>
  </si>
  <si>
    <t>CF31510019</t>
  </si>
  <si>
    <t>Latal</t>
  </si>
  <si>
    <t>Dilouki, Latal</t>
  </si>
  <si>
    <t>CF31510020</t>
  </si>
  <si>
    <t>Letele</t>
  </si>
  <si>
    <t>Dilouki, Letele</t>
  </si>
  <si>
    <t>CF31510021</t>
  </si>
  <si>
    <t>Mbaibere</t>
  </si>
  <si>
    <t>Dilouki, Mbaibere</t>
  </si>
  <si>
    <t>CF31510022</t>
  </si>
  <si>
    <t>Mbibaye</t>
  </si>
  <si>
    <t>Dilouki, Mbibaye</t>
  </si>
  <si>
    <t>CF31510023</t>
  </si>
  <si>
    <t>Mbibollo</t>
  </si>
  <si>
    <t>Dilouki, Mbibollo</t>
  </si>
  <si>
    <t>CF31510024</t>
  </si>
  <si>
    <t>Mbouzara</t>
  </si>
  <si>
    <t>Dilouki, Mbouzara</t>
  </si>
  <si>
    <t>CF31510025</t>
  </si>
  <si>
    <t>Ndim</t>
  </si>
  <si>
    <t>Dilouki, Ndim</t>
  </si>
  <si>
    <t>CF31510026</t>
  </si>
  <si>
    <t>Ndim-Pana</t>
  </si>
  <si>
    <t>Dilouki, Ndim-Pana</t>
  </si>
  <si>
    <t>CF31510027</t>
  </si>
  <si>
    <t>Ndim-Sococa</t>
  </si>
  <si>
    <t>Dilouki, Ndim-Sococa</t>
  </si>
  <si>
    <t>CF31510028</t>
  </si>
  <si>
    <t>Dilouki, Ngoule</t>
  </si>
  <si>
    <t>CF31510029</t>
  </si>
  <si>
    <t>Nzoro-Kounang</t>
  </si>
  <si>
    <t>Dilouki, Nzoro-Kounang</t>
  </si>
  <si>
    <t>CF31510030</t>
  </si>
  <si>
    <t>Poinai</t>
  </si>
  <si>
    <t>Dilouki, Poinai</t>
  </si>
  <si>
    <t>CF31510031</t>
  </si>
  <si>
    <t>Usine ndim</t>
  </si>
  <si>
    <t>Dilouki, Usine ndim</t>
  </si>
  <si>
    <t>CF31510034</t>
  </si>
  <si>
    <t>Voulgoe</t>
  </si>
  <si>
    <t>Dilouki, Voulgoe</t>
  </si>
  <si>
    <t>CF31510032</t>
  </si>
  <si>
    <t>Zole</t>
  </si>
  <si>
    <t>Dilouki, Zole</t>
  </si>
  <si>
    <t>CF31510033</t>
  </si>
  <si>
    <t>Bali</t>
  </si>
  <si>
    <t>Lim, Bali</t>
  </si>
  <si>
    <t>CF31520002</t>
  </si>
  <si>
    <t>Bali 2</t>
  </si>
  <si>
    <t>Lim, Bali 2</t>
  </si>
  <si>
    <t>CF31520003</t>
  </si>
  <si>
    <t>Lim, Bang</t>
  </si>
  <si>
    <t>CF31520004</t>
  </si>
  <si>
    <t>Bildera</t>
  </si>
  <si>
    <t>Lim, Bildera</t>
  </si>
  <si>
    <t>CF31520005</t>
  </si>
  <si>
    <t>Lim, Bolele</t>
  </si>
  <si>
    <t>CF31520006</t>
  </si>
  <si>
    <t>Fah</t>
  </si>
  <si>
    <t>Lim, Fah</t>
  </si>
  <si>
    <t>CF31520007</t>
  </si>
  <si>
    <t>Gami 1</t>
  </si>
  <si>
    <t>Lim, Gami 1</t>
  </si>
  <si>
    <t>CF31520008</t>
  </si>
  <si>
    <t>Gami 2</t>
  </si>
  <si>
    <t>Lim, Gami 2</t>
  </si>
  <si>
    <t>CF31520009</t>
  </si>
  <si>
    <t>Goum</t>
  </si>
  <si>
    <t>Lim, Goum</t>
  </si>
  <si>
    <t>CF31520010</t>
  </si>
  <si>
    <t>Lim, Kodi</t>
  </si>
  <si>
    <t>CF31520011</t>
  </si>
  <si>
    <t>Lim, Kollo</t>
  </si>
  <si>
    <t>CF31520012</t>
  </si>
  <si>
    <t>Kossaye</t>
  </si>
  <si>
    <t>Lim, Kossaye</t>
  </si>
  <si>
    <t>CF31520013</t>
  </si>
  <si>
    <t>Koungo</t>
  </si>
  <si>
    <t>Lim, Koungo</t>
  </si>
  <si>
    <t>CF31520014</t>
  </si>
  <si>
    <t>Kousse-Lim</t>
  </si>
  <si>
    <t>Lim, Kousse-Lim</t>
  </si>
  <si>
    <t>CF31520015</t>
  </si>
  <si>
    <t>Lim, Kpetene</t>
  </si>
  <si>
    <t>CF31520016</t>
  </si>
  <si>
    <t>La Ponzoui</t>
  </si>
  <si>
    <t>Lim, La Ponzoui</t>
  </si>
  <si>
    <t>CF31520017</t>
  </si>
  <si>
    <t>Laye</t>
  </si>
  <si>
    <t>Lim, Laye</t>
  </si>
  <si>
    <t>CF31520018</t>
  </si>
  <si>
    <t>Makele</t>
  </si>
  <si>
    <t>Lim, Makele</t>
  </si>
  <si>
    <t>CF31520019</t>
  </si>
  <si>
    <t>Mbidoye</t>
  </si>
  <si>
    <t>Lim, Mbidoye</t>
  </si>
  <si>
    <t>CF31520020</t>
  </si>
  <si>
    <t>Mboukou</t>
  </si>
  <si>
    <t>Lim, Mboukou</t>
  </si>
  <si>
    <t>CF31520021</t>
  </si>
  <si>
    <t>Mboum</t>
  </si>
  <si>
    <t>Lim, Mboum</t>
  </si>
  <si>
    <t>CF31520022</t>
  </si>
  <si>
    <t>Mekele</t>
  </si>
  <si>
    <t>Lim, Mekele</t>
  </si>
  <si>
    <t>CF31520036</t>
  </si>
  <si>
    <t>Ndoko</t>
  </si>
  <si>
    <t>Lim, Ndoko</t>
  </si>
  <si>
    <t>CF31520023</t>
  </si>
  <si>
    <t>Ngaounday</t>
  </si>
  <si>
    <t>Lim, Ngaounday</t>
  </si>
  <si>
    <t>CF31520001</t>
  </si>
  <si>
    <t>Ngaoundaye 2</t>
  </si>
  <si>
    <t>Lim, Ngaoundaye 2</t>
  </si>
  <si>
    <t>CF31520024</t>
  </si>
  <si>
    <t>Ngouboye</t>
  </si>
  <si>
    <t>Lim, Ngouboye</t>
  </si>
  <si>
    <t>CF31520025</t>
  </si>
  <si>
    <t>Nzakoun</t>
  </si>
  <si>
    <t>Lim, Nzakoun</t>
  </si>
  <si>
    <t>CF31520026</t>
  </si>
  <si>
    <t>Nzapoye</t>
  </si>
  <si>
    <t>Lim, Nzapoye</t>
  </si>
  <si>
    <t>CF31520027</t>
  </si>
  <si>
    <t>CF31520035</t>
  </si>
  <si>
    <t>Nzatao</t>
  </si>
  <si>
    <t>Lim, Nzatao</t>
  </si>
  <si>
    <t>CF31520028</t>
  </si>
  <si>
    <t>Nzoro 1</t>
  </si>
  <si>
    <t>Lim, Nzoro 1</t>
  </si>
  <si>
    <t>CF31520029</t>
  </si>
  <si>
    <t>Pahi</t>
  </si>
  <si>
    <t>Lim, Pahi</t>
  </si>
  <si>
    <t>CF31520030</t>
  </si>
  <si>
    <t>Passara 1</t>
  </si>
  <si>
    <t>Lim, Passara 1</t>
  </si>
  <si>
    <t>CF31520031</t>
  </si>
  <si>
    <t>Sanbgaye</t>
  </si>
  <si>
    <t>Lim, Sanbgaye</t>
  </si>
  <si>
    <t>CF31520032</t>
  </si>
  <si>
    <t>Touga</t>
  </si>
  <si>
    <t>Lim, Touga</t>
  </si>
  <si>
    <t>CF31520033</t>
  </si>
  <si>
    <t>Wassara</t>
  </si>
  <si>
    <t>Lim, Wassara</t>
  </si>
  <si>
    <t>CF31520034</t>
  </si>
  <si>
    <t>Bac Lim</t>
  </si>
  <si>
    <t>Kodi, Bac Lim</t>
  </si>
  <si>
    <t>CF31530001</t>
  </si>
  <si>
    <t>Kodi, Bang</t>
  </si>
  <si>
    <t>CF31530002</t>
  </si>
  <si>
    <t>Bezere</t>
  </si>
  <si>
    <t>Kodi, Bezere</t>
  </si>
  <si>
    <t>CF31530003</t>
  </si>
  <si>
    <t>Bildara</t>
  </si>
  <si>
    <t>Kodi, Bildara</t>
  </si>
  <si>
    <t>CF31530004</t>
  </si>
  <si>
    <t>Bildare</t>
  </si>
  <si>
    <t>Kodi, Bildare</t>
  </si>
  <si>
    <t>CF31530005</t>
  </si>
  <si>
    <t>Biltao</t>
  </si>
  <si>
    <t>Kodi, Biltao</t>
  </si>
  <si>
    <t>CF31530006</t>
  </si>
  <si>
    <t>Bilzome</t>
  </si>
  <si>
    <t>Kodi, Bilzome</t>
  </si>
  <si>
    <t>CF31530007</t>
  </si>
  <si>
    <t>Kodi, Boko</t>
  </si>
  <si>
    <t>CF31530008</t>
  </si>
  <si>
    <t>Bordoul</t>
  </si>
  <si>
    <t>Kodi, Bordoul</t>
  </si>
  <si>
    <t>CF31530043</t>
  </si>
  <si>
    <t>Borodoul</t>
  </si>
  <si>
    <t>Kodi, Borodoul</t>
  </si>
  <si>
    <t>CF31530009</t>
  </si>
  <si>
    <t>Doko</t>
  </si>
  <si>
    <t>Kodi, Doko</t>
  </si>
  <si>
    <t>CF31530041</t>
  </si>
  <si>
    <t>Kodi, Dongue</t>
  </si>
  <si>
    <t>CF31530010</t>
  </si>
  <si>
    <t>Kodi, Gbama</t>
  </si>
  <si>
    <t>CF31530011</t>
  </si>
  <si>
    <t>Kelle 2</t>
  </si>
  <si>
    <t>Kodi, Kelle 2</t>
  </si>
  <si>
    <t>CF31530012</t>
  </si>
  <si>
    <t>Kelle Clair 1</t>
  </si>
  <si>
    <t>Kodi, Kelle Clair 1</t>
  </si>
  <si>
    <t>CF31530013</t>
  </si>
  <si>
    <t>Kore</t>
  </si>
  <si>
    <t>Kodi, Kore</t>
  </si>
  <si>
    <t>CF31530014</t>
  </si>
  <si>
    <t>Kodi, Koro</t>
  </si>
  <si>
    <t>CF31530015</t>
  </si>
  <si>
    <t>Kosse</t>
  </si>
  <si>
    <t>Kodi, Kosse</t>
  </si>
  <si>
    <t>CF31530016</t>
  </si>
  <si>
    <t>Kodi, Kounang</t>
  </si>
  <si>
    <t>CF31530017</t>
  </si>
  <si>
    <t>Kodi, Lara</t>
  </si>
  <si>
    <t>CF31530018</t>
  </si>
  <si>
    <t>Mann</t>
  </si>
  <si>
    <t>Kodi, Mann</t>
  </si>
  <si>
    <t>CF31530019</t>
  </si>
  <si>
    <t>Mann Sourou</t>
  </si>
  <si>
    <t>Kodi, Mann Sourou</t>
  </si>
  <si>
    <t>CF31530020</t>
  </si>
  <si>
    <t>Mbere Wock 2</t>
  </si>
  <si>
    <t>Kodi, Mbere Wock 2</t>
  </si>
  <si>
    <t>CF31530021</t>
  </si>
  <si>
    <t>Mbere wok</t>
  </si>
  <si>
    <t>Kodi, Mbere wok</t>
  </si>
  <si>
    <t>CF31530042</t>
  </si>
  <si>
    <t>Mbereguili</t>
  </si>
  <si>
    <t>Kodi, Mbereguili</t>
  </si>
  <si>
    <t>CF31530022</t>
  </si>
  <si>
    <t>Mberewock</t>
  </si>
  <si>
    <t>Kodi, Mberewock</t>
  </si>
  <si>
    <t>CF31530023</t>
  </si>
  <si>
    <t>Mbikoni</t>
  </si>
  <si>
    <t>Kodi, Mbikoni</t>
  </si>
  <si>
    <t>CF31530024</t>
  </si>
  <si>
    <t>Mbinaye</t>
  </si>
  <si>
    <t>Kodi, Mbinaye</t>
  </si>
  <si>
    <t>CF31530039</t>
  </si>
  <si>
    <t>Kodi, Mboum</t>
  </si>
  <si>
    <t>CF31530025</t>
  </si>
  <si>
    <t>Kodi, Ndanga</t>
  </si>
  <si>
    <t>CF31530026</t>
  </si>
  <si>
    <t>Kodi, Ndoko</t>
  </si>
  <si>
    <t>CF31530027</t>
  </si>
  <si>
    <t>Kodi, Ngama</t>
  </si>
  <si>
    <t>CF31530028</t>
  </si>
  <si>
    <t>Ngarou</t>
  </si>
  <si>
    <t>Kodi, Ngarou</t>
  </si>
  <si>
    <t>CF31530029</t>
  </si>
  <si>
    <t>Ngarou 2</t>
  </si>
  <si>
    <t>Kodi, Ngarou 2</t>
  </si>
  <si>
    <t>CF31530030</t>
  </si>
  <si>
    <t>Ngbama</t>
  </si>
  <si>
    <t>Kodi, Ngbama</t>
  </si>
  <si>
    <t>CF31530040</t>
  </si>
  <si>
    <t>Nzoro-Mboum</t>
  </si>
  <si>
    <t>Kodi, Nzoro-Mboum</t>
  </si>
  <si>
    <t>CF31530031</t>
  </si>
  <si>
    <t>Passara 2</t>
  </si>
  <si>
    <t>Kodi, Passara 2</t>
  </si>
  <si>
    <t>CF31530032</t>
  </si>
  <si>
    <t>Saoulassi</t>
  </si>
  <si>
    <t>Kodi, Saoulassi</t>
  </si>
  <si>
    <t>CF31530033</t>
  </si>
  <si>
    <t>Kodi, Tao</t>
  </si>
  <si>
    <t>CF31530034</t>
  </si>
  <si>
    <t>Vouya</t>
  </si>
  <si>
    <t>Kodi, Vouya</t>
  </si>
  <si>
    <t>CF31530035</t>
  </si>
  <si>
    <t>Yim Yan</t>
  </si>
  <si>
    <t>Kodi, Yim Yan</t>
  </si>
  <si>
    <t>CF31530036</t>
  </si>
  <si>
    <t>Zoli</t>
  </si>
  <si>
    <t>Kodi, Zoli</t>
  </si>
  <si>
    <t>CF31530037</t>
  </si>
  <si>
    <t>Zoum</t>
  </si>
  <si>
    <t>Kodi, Zoum</t>
  </si>
  <si>
    <t>CF31530038</t>
  </si>
  <si>
    <t>Bedo</t>
  </si>
  <si>
    <t>Yeme, Bedo</t>
  </si>
  <si>
    <t>CF31540001</t>
  </si>
  <si>
    <t>Bilsing</t>
  </si>
  <si>
    <t>Yeme, Bilsing</t>
  </si>
  <si>
    <t>CF31540002</t>
  </si>
  <si>
    <t>Bopala</t>
  </si>
  <si>
    <t>Yeme, Bopala</t>
  </si>
  <si>
    <t>CF31540003</t>
  </si>
  <si>
    <t>Bouabourou</t>
  </si>
  <si>
    <t>Yeme, Bouabourou</t>
  </si>
  <si>
    <t>CF31540004</t>
  </si>
  <si>
    <t>Yeme, Bowara</t>
  </si>
  <si>
    <t>CF31540005</t>
  </si>
  <si>
    <t>Dobere</t>
  </si>
  <si>
    <t>Yeme, Dobere</t>
  </si>
  <si>
    <t>CF31540006</t>
  </si>
  <si>
    <t>Guilivone</t>
  </si>
  <si>
    <t>Yeme, Guilivone</t>
  </si>
  <si>
    <t>CF31540007</t>
  </si>
  <si>
    <t>Herbo</t>
  </si>
  <si>
    <t>Yeme, Herbo</t>
  </si>
  <si>
    <t>CF31540008</t>
  </si>
  <si>
    <t>Hobe</t>
  </si>
  <si>
    <t>Yeme, Hobe</t>
  </si>
  <si>
    <t>CF31540009</t>
  </si>
  <si>
    <t>Kate</t>
  </si>
  <si>
    <t>Yeme, Kate</t>
  </si>
  <si>
    <t>CF31540010</t>
  </si>
  <si>
    <t>CF31540034</t>
  </si>
  <si>
    <t>Konangouli</t>
  </si>
  <si>
    <t>Yeme, Konangouli</t>
  </si>
  <si>
    <t>CF31540011</t>
  </si>
  <si>
    <t>Yeme, Kore</t>
  </si>
  <si>
    <t>CF31540012</t>
  </si>
  <si>
    <t>Kouanag</t>
  </si>
  <si>
    <t>Yeme, Kouanag</t>
  </si>
  <si>
    <t>CF31540013</t>
  </si>
  <si>
    <t>Kouleo</t>
  </si>
  <si>
    <t>Yeme, Kouleo</t>
  </si>
  <si>
    <t>CF31540014</t>
  </si>
  <si>
    <t>Koumou</t>
  </si>
  <si>
    <t>Yeme, Koumou</t>
  </si>
  <si>
    <t>CF31540015</t>
  </si>
  <si>
    <t>Kounabere</t>
  </si>
  <si>
    <t>Yeme, Kounabere</t>
  </si>
  <si>
    <t>CF31540016</t>
  </si>
  <si>
    <t>Kowone</t>
  </si>
  <si>
    <t>Yeme, Kowone</t>
  </si>
  <si>
    <t>CF31540017</t>
  </si>
  <si>
    <t>Larabao</t>
  </si>
  <si>
    <t>Yeme, Larabao</t>
  </si>
  <si>
    <t>CF31540018</t>
  </si>
  <si>
    <t>Mbana</t>
  </si>
  <si>
    <t>Yeme, Mbana</t>
  </si>
  <si>
    <t>CF31540019</t>
  </si>
  <si>
    <t>Mbindali</t>
  </si>
  <si>
    <t>Yeme, Mbindali</t>
  </si>
  <si>
    <t>CF31540020</t>
  </si>
  <si>
    <t>Mbindoye</t>
  </si>
  <si>
    <t>Yeme, Mbindoye</t>
  </si>
  <si>
    <t>CF31540021</t>
  </si>
  <si>
    <t>Mbingang</t>
  </si>
  <si>
    <t>Yeme, Mbingang</t>
  </si>
  <si>
    <t>CF31540022</t>
  </si>
  <si>
    <t>Mbogole</t>
  </si>
  <si>
    <t>Yeme, Mbogole</t>
  </si>
  <si>
    <t>CF31540023</t>
  </si>
  <si>
    <t>Mboum Yeme</t>
  </si>
  <si>
    <t>Yeme, Mboum Yeme</t>
  </si>
  <si>
    <t>CF31540024</t>
  </si>
  <si>
    <t>Ndoubori</t>
  </si>
  <si>
    <t>Yeme, Ndoubori</t>
  </si>
  <si>
    <t>CF31540025</t>
  </si>
  <si>
    <t>Yeme, Nzakoundou</t>
  </si>
  <si>
    <t>CF31540026</t>
  </si>
  <si>
    <t>Nzamapoye</t>
  </si>
  <si>
    <t>Yeme, Nzamapoye</t>
  </si>
  <si>
    <t>CF31540027</t>
  </si>
  <si>
    <t>Nzamari</t>
  </si>
  <si>
    <t>Yeme, Nzamari</t>
  </si>
  <si>
    <t>CF31540028</t>
  </si>
  <si>
    <t>Poidema</t>
  </si>
  <si>
    <t>Yeme, Poidema</t>
  </si>
  <si>
    <t>CF31540029</t>
  </si>
  <si>
    <t>Toubara 2</t>
  </si>
  <si>
    <t>Yeme, Toubara 2</t>
  </si>
  <si>
    <t>CF31540030</t>
  </si>
  <si>
    <t>Toulao</t>
  </si>
  <si>
    <t>Yeme, Toulao</t>
  </si>
  <si>
    <t>CF31540031</t>
  </si>
  <si>
    <t>Yeme, Touloulou</t>
  </si>
  <si>
    <t>CF31540032</t>
  </si>
  <si>
    <t>Toulouloug</t>
  </si>
  <si>
    <t>Yeme, Toulouloug</t>
  </si>
  <si>
    <t>CF31540035</t>
  </si>
  <si>
    <t>Zana</t>
  </si>
  <si>
    <t>Yeme, Zana</t>
  </si>
  <si>
    <t>CF31540033</t>
  </si>
  <si>
    <t>Assana</t>
  </si>
  <si>
    <t>Mbili, Assana</t>
  </si>
  <si>
    <t>CF31550001</t>
  </si>
  <si>
    <t>Baba-Lim</t>
  </si>
  <si>
    <t>Mbili, Baba-Lim</t>
  </si>
  <si>
    <t>CF31550002</t>
  </si>
  <si>
    <t>Beng Boyo</t>
  </si>
  <si>
    <t>Mbili, Beng Boyo</t>
  </si>
  <si>
    <t>CF31550003</t>
  </si>
  <si>
    <t>Benguedio</t>
  </si>
  <si>
    <t>Mbili, Benguedio</t>
  </si>
  <si>
    <t>CF31550004</t>
  </si>
  <si>
    <t>Bezim</t>
  </si>
  <si>
    <t>Mbili, Bezim</t>
  </si>
  <si>
    <t>CF31550005</t>
  </si>
  <si>
    <t>Bogang 2</t>
  </si>
  <si>
    <t>Mbili, Bogang 2</t>
  </si>
  <si>
    <t>CF31550006</t>
  </si>
  <si>
    <t>Bogang 3</t>
  </si>
  <si>
    <t>Mbili, Bogang 3</t>
  </si>
  <si>
    <t>CF31550007</t>
  </si>
  <si>
    <t>Mbili, Bogang 4</t>
  </si>
  <si>
    <t>CF31550008</t>
  </si>
  <si>
    <t>Bogoui</t>
  </si>
  <si>
    <t>Mbili, Bogoui</t>
  </si>
  <si>
    <t>CF31550009</t>
  </si>
  <si>
    <t>Bossemte 1</t>
  </si>
  <si>
    <t>Mbili, Bossemte 1</t>
  </si>
  <si>
    <t>CF31550010</t>
  </si>
  <si>
    <t>Bossemte 2</t>
  </si>
  <si>
    <t>Mbili, Bossemte 2</t>
  </si>
  <si>
    <t>CF31550011</t>
  </si>
  <si>
    <t>Bossemte 3</t>
  </si>
  <si>
    <t>Mbili, Bossemte 3</t>
  </si>
  <si>
    <t>CF31550012</t>
  </si>
  <si>
    <t>Bougoui</t>
  </si>
  <si>
    <t>Mbili, Bougoui</t>
  </si>
  <si>
    <t>CF31550013</t>
  </si>
  <si>
    <t>Bouyay lim</t>
  </si>
  <si>
    <t>Mbili, Bouyay lim</t>
  </si>
  <si>
    <t>CF31550029</t>
  </si>
  <si>
    <t>Boyang ya</t>
  </si>
  <si>
    <t>Mbili, Boyang ya</t>
  </si>
  <si>
    <t>CF31550014</t>
  </si>
  <si>
    <t>Boyay</t>
  </si>
  <si>
    <t>Mbili, Boyay</t>
  </si>
  <si>
    <t>CF31550015</t>
  </si>
  <si>
    <t>Byaya-Wantounou</t>
  </si>
  <si>
    <t>Mbili, Byaya-Wantounou</t>
  </si>
  <si>
    <t>CF31550016</t>
  </si>
  <si>
    <t>Mbili, Gbabiri</t>
  </si>
  <si>
    <t>CF31550017</t>
  </si>
  <si>
    <t>Gbawe 1</t>
  </si>
  <si>
    <t>Mbili, Gbawe 1</t>
  </si>
  <si>
    <t>CF31550018</t>
  </si>
  <si>
    <t>Gbawe 2</t>
  </si>
  <si>
    <t>Mbili, Gbawe 2</t>
  </si>
  <si>
    <t>CF31550019</t>
  </si>
  <si>
    <t>Kordamo 2</t>
  </si>
  <si>
    <t>Mbili, Kordamo 2</t>
  </si>
  <si>
    <t>CF31550020</t>
  </si>
  <si>
    <t>Kordamon 1</t>
  </si>
  <si>
    <t>Mbili, Kordamon 1</t>
  </si>
  <si>
    <t>CF31550021</t>
  </si>
  <si>
    <t>Mbadoui</t>
  </si>
  <si>
    <t>Mbili, Mbadoui</t>
  </si>
  <si>
    <t>CF31550022</t>
  </si>
  <si>
    <t>Mbili, Mboussa</t>
  </si>
  <si>
    <t>CF31550023</t>
  </si>
  <si>
    <t>Ndokombale</t>
  </si>
  <si>
    <t>Mbili, Ndokombale</t>
  </si>
  <si>
    <t>CF31550024</t>
  </si>
  <si>
    <t>Mbili, Ndoumbe</t>
  </si>
  <si>
    <t>CF31550025</t>
  </si>
  <si>
    <t>Mbili, Ngaoundaye</t>
  </si>
  <si>
    <t>CF31550026</t>
  </si>
  <si>
    <t>Ngoakala</t>
  </si>
  <si>
    <t>Mbili, Ngoakala</t>
  </si>
  <si>
    <t>CF31550027</t>
  </si>
  <si>
    <t>Sedouck</t>
  </si>
  <si>
    <t>Mbili, Sedouck</t>
  </si>
  <si>
    <t>CF31550028</t>
  </si>
  <si>
    <t>Baloue</t>
  </si>
  <si>
    <t>Nola, Baloue</t>
  </si>
  <si>
    <t>CF23110002</t>
  </si>
  <si>
    <t>Nola, Bango 1</t>
  </si>
  <si>
    <t>CF23110003</t>
  </si>
  <si>
    <t>Nola, Bango 2</t>
  </si>
  <si>
    <t>CF23110004</t>
  </si>
  <si>
    <t>Baoundo</t>
  </si>
  <si>
    <t>Nola, Baoundo</t>
  </si>
  <si>
    <t>CF23110005</t>
  </si>
  <si>
    <t>Baraka</t>
  </si>
  <si>
    <t>Nola, Baraka</t>
  </si>
  <si>
    <t>CF23110006</t>
  </si>
  <si>
    <t>Belemboke</t>
  </si>
  <si>
    <t>Nola, Belemboke</t>
  </si>
  <si>
    <t>CF23110007</t>
  </si>
  <si>
    <t>Belemboke 1</t>
  </si>
  <si>
    <t>Nola, Belemboke 1</t>
  </si>
  <si>
    <t>CF23110008</t>
  </si>
  <si>
    <t>Belemboke 4</t>
  </si>
  <si>
    <t>Nola, Belemboke 4</t>
  </si>
  <si>
    <t>CF23110009</t>
  </si>
  <si>
    <t>Belge Biago</t>
  </si>
  <si>
    <t>Nola, Belge Biago</t>
  </si>
  <si>
    <t>CF23110010</t>
  </si>
  <si>
    <t>Belibozo</t>
  </si>
  <si>
    <t>Nola, Belibozo</t>
  </si>
  <si>
    <t>CF23110011</t>
  </si>
  <si>
    <t>Docka</t>
  </si>
  <si>
    <t>Nola, Docka</t>
  </si>
  <si>
    <t>CF23110012</t>
  </si>
  <si>
    <t>Domale</t>
  </si>
  <si>
    <t>Nola, Domale</t>
  </si>
  <si>
    <t>CF23110013</t>
  </si>
  <si>
    <t>Nola, Gbaga</t>
  </si>
  <si>
    <t>CF23110014</t>
  </si>
  <si>
    <t>Gbasso</t>
  </si>
  <si>
    <t>Nola, Gbasso</t>
  </si>
  <si>
    <t>CF23110015</t>
  </si>
  <si>
    <t>Gbia</t>
  </si>
  <si>
    <t>Nola, Gbia</t>
  </si>
  <si>
    <t>CF23110016</t>
  </si>
  <si>
    <t>Katakpo</t>
  </si>
  <si>
    <t>Nola, Katakpo</t>
  </si>
  <si>
    <t>CF23110017</t>
  </si>
  <si>
    <t>Komasssa</t>
  </si>
  <si>
    <t>Nola, Komasssa</t>
  </si>
  <si>
    <t>CF23110018</t>
  </si>
  <si>
    <t>Koumba</t>
  </si>
  <si>
    <t>Nola, Koumba</t>
  </si>
  <si>
    <t>CF23110019</t>
  </si>
  <si>
    <t>Kpanzi</t>
  </si>
  <si>
    <t>Nola, Kpanzi</t>
  </si>
  <si>
    <t>CF23110020</t>
  </si>
  <si>
    <t>Liboko</t>
  </si>
  <si>
    <t>Nola, Liboko</t>
  </si>
  <si>
    <t>CF23110021</t>
  </si>
  <si>
    <t>Lopo</t>
  </si>
  <si>
    <t>Nola, Lopo</t>
  </si>
  <si>
    <t>CF23110060</t>
  </si>
  <si>
    <t>Loppo</t>
  </si>
  <si>
    <t>Nola, Loppo</t>
  </si>
  <si>
    <t>CF23110022</t>
  </si>
  <si>
    <t>Loppo Pont</t>
  </si>
  <si>
    <t>Nola, Loppo Pont</t>
  </si>
  <si>
    <t>CF23110023</t>
  </si>
  <si>
    <t>Mangolo</t>
  </si>
  <si>
    <t>Nola, Mangolo</t>
  </si>
  <si>
    <t>CF23110024</t>
  </si>
  <si>
    <t>Mangoui</t>
  </si>
  <si>
    <t>Nola, Mangoui</t>
  </si>
  <si>
    <t>CF23110025</t>
  </si>
  <si>
    <t>Nola, Mbanza</t>
  </si>
  <si>
    <t>CF23110026</t>
  </si>
  <si>
    <t>Mbanza 2</t>
  </si>
  <si>
    <t>Nola, Mbanza 2</t>
  </si>
  <si>
    <t>CF23110027</t>
  </si>
  <si>
    <t>Nola, Mboussa</t>
  </si>
  <si>
    <t>CF23110028</t>
  </si>
  <si>
    <t>Mekara</t>
  </si>
  <si>
    <t>Nola, Mekara</t>
  </si>
  <si>
    <t>CF23110029</t>
  </si>
  <si>
    <t>Mombounza</t>
  </si>
  <si>
    <t>Nola, Mombounza</t>
  </si>
  <si>
    <t>CF23110030</t>
  </si>
  <si>
    <t>Mongoulo 2</t>
  </si>
  <si>
    <t>Nola, Mongoulo 2</t>
  </si>
  <si>
    <t>CF23110031</t>
  </si>
  <si>
    <t>Mossipa</t>
  </si>
  <si>
    <t>Nola, Mossipa</t>
  </si>
  <si>
    <t>CF23110032</t>
  </si>
  <si>
    <t>Nola, Nagati</t>
  </si>
  <si>
    <t>CF23110033</t>
  </si>
  <si>
    <t>Nalimo</t>
  </si>
  <si>
    <t>Nola, Nalimo</t>
  </si>
  <si>
    <t>CF23110034</t>
  </si>
  <si>
    <t>Nayo</t>
  </si>
  <si>
    <t>Nola, Nayo</t>
  </si>
  <si>
    <t>CF23110035</t>
  </si>
  <si>
    <t>Ndelengue</t>
  </si>
  <si>
    <t>Nola, Ndelengue</t>
  </si>
  <si>
    <t>CF23110036</t>
  </si>
  <si>
    <t>Nola, Ngama</t>
  </si>
  <si>
    <t>CF23110037</t>
  </si>
  <si>
    <t>Ngbangola</t>
  </si>
  <si>
    <t>Nola, Ngbangola</t>
  </si>
  <si>
    <t>CF23110038</t>
  </si>
  <si>
    <t>Ngougourou</t>
  </si>
  <si>
    <t>Nola, Ngougourou</t>
  </si>
  <si>
    <t>CF23110039</t>
  </si>
  <si>
    <t>Nola, Ngoukou</t>
  </si>
  <si>
    <t>CF23110040</t>
  </si>
  <si>
    <t>Ngoulo</t>
  </si>
  <si>
    <t>Nola, Ngoulo</t>
  </si>
  <si>
    <t>CF23110041</t>
  </si>
  <si>
    <t>Niemele</t>
  </si>
  <si>
    <t>Nola, Niemele</t>
  </si>
  <si>
    <t>CF23110042</t>
  </si>
  <si>
    <t>Nola, Nola</t>
  </si>
  <si>
    <t>CF23110001</t>
  </si>
  <si>
    <t>Ouatongo</t>
  </si>
  <si>
    <t>Nola, Ouatongo</t>
  </si>
  <si>
    <t>CF23110043</t>
  </si>
  <si>
    <t>Sambo</t>
  </si>
  <si>
    <t>Nola, Sambo</t>
  </si>
  <si>
    <t>CF23110044</t>
  </si>
  <si>
    <t>Scieur</t>
  </si>
  <si>
    <t>Nola, Scieur</t>
  </si>
  <si>
    <t>CF23110045</t>
  </si>
  <si>
    <t>Sole</t>
  </si>
  <si>
    <t>Nola, Sole</t>
  </si>
  <si>
    <t>CF23110046</t>
  </si>
  <si>
    <t>Towe</t>
  </si>
  <si>
    <t>Nola, Towe</t>
  </si>
  <si>
    <t>CF23110047</t>
  </si>
  <si>
    <t>Verika</t>
  </si>
  <si>
    <t>Nola, Verika</t>
  </si>
  <si>
    <t>CF23110048</t>
  </si>
  <si>
    <t>Wadda</t>
  </si>
  <si>
    <t>Nola, Wadda</t>
  </si>
  <si>
    <t>CF23110049</t>
  </si>
  <si>
    <t>Wanbilo</t>
  </si>
  <si>
    <t>Nola, Wanbilo</t>
  </si>
  <si>
    <t>CF23110050</t>
  </si>
  <si>
    <t>Woddo Dobili</t>
  </si>
  <si>
    <t>Nola, Woddo Dobili</t>
  </si>
  <si>
    <t>CF23110051</t>
  </si>
  <si>
    <t>Woddo Sikamba</t>
  </si>
  <si>
    <t>Nola, Woddo Sikamba</t>
  </si>
  <si>
    <t>CF23110052</t>
  </si>
  <si>
    <t>Yamiani</t>
  </si>
  <si>
    <t>Nola, Yamiani</t>
  </si>
  <si>
    <t>CF23110053</t>
  </si>
  <si>
    <t>Yamouda</t>
  </si>
  <si>
    <t>Nola, Yamouda</t>
  </si>
  <si>
    <t>CF23110054</t>
  </si>
  <si>
    <t>Yobe Pont</t>
  </si>
  <si>
    <t>Nola, Yobe Pont</t>
  </si>
  <si>
    <t>CF23110055</t>
  </si>
  <si>
    <t>Nola, Yombo</t>
  </si>
  <si>
    <t>CF23110056</t>
  </si>
  <si>
    <t>Zamanda</t>
  </si>
  <si>
    <t>Nola, Zamanda</t>
  </si>
  <si>
    <t>CF23110057</t>
  </si>
  <si>
    <t>Zaoro</t>
  </si>
  <si>
    <t>Nola, Zaoro</t>
  </si>
  <si>
    <t>CF23110058</t>
  </si>
  <si>
    <t>Zaoro Guima</t>
  </si>
  <si>
    <t>Nola, Zaoro Guima</t>
  </si>
  <si>
    <t>CF23110059</t>
  </si>
  <si>
    <t>Abogui</t>
  </si>
  <si>
    <t>Bilolo, Abogui</t>
  </si>
  <si>
    <t>CF23120001</t>
  </si>
  <si>
    <t>Adoumandjali</t>
  </si>
  <si>
    <t>Bilolo, Adoumandjali</t>
  </si>
  <si>
    <t>CF23120002</t>
  </si>
  <si>
    <t>Anam</t>
  </si>
  <si>
    <t>Bilolo, Anam</t>
  </si>
  <si>
    <t>CF23120003</t>
  </si>
  <si>
    <t>Assegui</t>
  </si>
  <si>
    <t>Bilolo, Assegui</t>
  </si>
  <si>
    <t>CF23120004</t>
  </si>
  <si>
    <t>Bakobo</t>
  </si>
  <si>
    <t>Bilolo, Bakobo</t>
  </si>
  <si>
    <t>CF23120005</t>
  </si>
  <si>
    <t>Bamina</t>
  </si>
  <si>
    <t>Bilolo, Bamina</t>
  </si>
  <si>
    <t>CF23120006</t>
  </si>
  <si>
    <t>Bandoka</t>
  </si>
  <si>
    <t>Bilolo, Bandoka</t>
  </si>
  <si>
    <t>CF23120007</t>
  </si>
  <si>
    <t>Biako</t>
  </si>
  <si>
    <t>Bilolo, Biako</t>
  </si>
  <si>
    <t>CF23120008</t>
  </si>
  <si>
    <t>Bidjo</t>
  </si>
  <si>
    <t>Bilolo, Bidjo</t>
  </si>
  <si>
    <t>CF23120009</t>
  </si>
  <si>
    <t>Biguene</t>
  </si>
  <si>
    <t>Bilolo, Biguene</t>
  </si>
  <si>
    <t>CF23120010</t>
  </si>
  <si>
    <t>Bikoula</t>
  </si>
  <si>
    <t>Bilolo, Bikoula</t>
  </si>
  <si>
    <t>CF23120011</t>
  </si>
  <si>
    <t>Domicili</t>
  </si>
  <si>
    <t>Bilolo, Domicili</t>
  </si>
  <si>
    <t>CF23120012</t>
  </si>
  <si>
    <t>Kaolo</t>
  </si>
  <si>
    <t>Bilolo, Kaolo</t>
  </si>
  <si>
    <t>CF23120013</t>
  </si>
  <si>
    <t>Kouna</t>
  </si>
  <si>
    <t>Bilolo, Kouna</t>
  </si>
  <si>
    <t>CF23120014</t>
  </si>
  <si>
    <t>Bilolo, Manou</t>
  </si>
  <si>
    <t>CF23120015</t>
  </si>
  <si>
    <t>Mekonga</t>
  </si>
  <si>
    <t>Bilolo, Mekonga</t>
  </si>
  <si>
    <t>CF23120016</t>
  </si>
  <si>
    <t>Modigui</t>
  </si>
  <si>
    <t>Bilolo, Modigui</t>
  </si>
  <si>
    <t>CF23120017</t>
  </si>
  <si>
    <t>Mpombo</t>
  </si>
  <si>
    <t>Bilolo, Mpombo</t>
  </si>
  <si>
    <t>CF23120018</t>
  </si>
  <si>
    <t>Mpoyo</t>
  </si>
  <si>
    <t>Bilolo, Mpoyo</t>
  </si>
  <si>
    <t>CF23120019</t>
  </si>
  <si>
    <t>Nabondo</t>
  </si>
  <si>
    <t>Bilolo, Nabondo</t>
  </si>
  <si>
    <t>CF23120020</t>
  </si>
  <si>
    <t>Nabondo 2</t>
  </si>
  <si>
    <t>Bilolo, Nabondo 2</t>
  </si>
  <si>
    <t>CF23120021</t>
  </si>
  <si>
    <t>Nikouala</t>
  </si>
  <si>
    <t>Bilolo, Nikouala</t>
  </si>
  <si>
    <t>CF23120022</t>
  </si>
  <si>
    <t>Nitondo</t>
  </si>
  <si>
    <t>Bilolo, Nitondo</t>
  </si>
  <si>
    <t>CF23120023</t>
  </si>
  <si>
    <t>Ntomori</t>
  </si>
  <si>
    <t>Bilolo, Ntomori</t>
  </si>
  <si>
    <t>CF23120024</t>
  </si>
  <si>
    <t>Siembo</t>
  </si>
  <si>
    <t>Bilolo, Siembo</t>
  </si>
  <si>
    <t>CF23120025</t>
  </si>
  <si>
    <t>Somba</t>
  </si>
  <si>
    <t>Bilolo, Somba</t>
  </si>
  <si>
    <t>CF23120026</t>
  </si>
  <si>
    <t>Tomori</t>
  </si>
  <si>
    <t>Bilolo, Tomori</t>
  </si>
  <si>
    <t>CF23120029</t>
  </si>
  <si>
    <t>Zakandji</t>
  </si>
  <si>
    <t>Bilolo, Zakandji</t>
  </si>
  <si>
    <t>CF23120027</t>
  </si>
  <si>
    <t>Ziendi</t>
  </si>
  <si>
    <t>Bilolo, Ziendi</t>
  </si>
  <si>
    <t>CF23120028</t>
  </si>
  <si>
    <t>Adebori</t>
  </si>
  <si>
    <t>Salo, Adebori</t>
  </si>
  <si>
    <t>CF23130002</t>
  </si>
  <si>
    <t>Ambassilo</t>
  </si>
  <si>
    <t>Salo, Ambassilo</t>
  </si>
  <si>
    <t>CF23130003</t>
  </si>
  <si>
    <t>Baboungue</t>
  </si>
  <si>
    <t>Salo, Baboungue</t>
  </si>
  <si>
    <t>CF23130004</t>
  </si>
  <si>
    <t>Badoka</t>
  </si>
  <si>
    <t>Salo, Badoka</t>
  </si>
  <si>
    <t>CF23130005</t>
  </si>
  <si>
    <t>Salo, Beya</t>
  </si>
  <si>
    <t>CF23130006</t>
  </si>
  <si>
    <t>Beya 2</t>
  </si>
  <si>
    <t>Salo, Beya 2</t>
  </si>
  <si>
    <t>CF23130007</t>
  </si>
  <si>
    <t>Beya 3</t>
  </si>
  <si>
    <t>Salo, Beya 3</t>
  </si>
  <si>
    <t>CF23130008</t>
  </si>
  <si>
    <t>Salo, Gbasso</t>
  </si>
  <si>
    <t>CF23130009</t>
  </si>
  <si>
    <t>Kanza</t>
  </si>
  <si>
    <t>Salo, Kanza</t>
  </si>
  <si>
    <t>CF23130010</t>
  </si>
  <si>
    <t>Lobi</t>
  </si>
  <si>
    <t>Salo, Lobi</t>
  </si>
  <si>
    <t>CF23130011</t>
  </si>
  <si>
    <t>Mboli</t>
  </si>
  <si>
    <t>Salo, Mboli</t>
  </si>
  <si>
    <t>CF23130012</t>
  </si>
  <si>
    <t>Mekanda</t>
  </si>
  <si>
    <t>Salo, Mekanda</t>
  </si>
  <si>
    <t>CF23130013</t>
  </si>
  <si>
    <t>Mekongo</t>
  </si>
  <si>
    <t>Salo, Mekongo</t>
  </si>
  <si>
    <t>CF23130014</t>
  </si>
  <si>
    <t>Messaguisso</t>
  </si>
  <si>
    <t>Salo, Messaguisso</t>
  </si>
  <si>
    <t>CF23130015</t>
  </si>
  <si>
    <t>Motao</t>
  </si>
  <si>
    <t>Salo, Motao</t>
  </si>
  <si>
    <t>CF23130025</t>
  </si>
  <si>
    <t>Motao 1</t>
  </si>
  <si>
    <t>Salo, Motao 1</t>
  </si>
  <si>
    <t>CF23130016</t>
  </si>
  <si>
    <t>Motao 2</t>
  </si>
  <si>
    <t>Salo, Motao 2</t>
  </si>
  <si>
    <t>CF23130017</t>
  </si>
  <si>
    <t>Salo, Nabondo</t>
  </si>
  <si>
    <t>CF23130026</t>
  </si>
  <si>
    <t>Salo, Ngola</t>
  </si>
  <si>
    <t>CF23130018</t>
  </si>
  <si>
    <t>Pendabele</t>
  </si>
  <si>
    <t>Salo, Pendabele</t>
  </si>
  <si>
    <t>CF23130019</t>
  </si>
  <si>
    <t>Salo, Salo</t>
  </si>
  <si>
    <t>CF23130001</t>
  </si>
  <si>
    <t>Salo 2</t>
  </si>
  <si>
    <t>Salo, Salo 2</t>
  </si>
  <si>
    <t>CF23130024</t>
  </si>
  <si>
    <t>Satoube</t>
  </si>
  <si>
    <t>Salo, Satoube</t>
  </si>
  <si>
    <t>CF23130020</t>
  </si>
  <si>
    <t>Salo, Sondinga</t>
  </si>
  <si>
    <t>CF23130021</t>
  </si>
  <si>
    <t>Yando</t>
  </si>
  <si>
    <t>Salo, Yando</t>
  </si>
  <si>
    <t>CF23130022</t>
  </si>
  <si>
    <t>Yobe</t>
  </si>
  <si>
    <t>Salo, Yobe</t>
  </si>
  <si>
    <t>CF23130023</t>
  </si>
  <si>
    <t>Angara</t>
  </si>
  <si>
    <t>Obo, Angara</t>
  </si>
  <si>
    <t>CF63110002</t>
  </si>
  <si>
    <t>Bitillifoundi</t>
  </si>
  <si>
    <t>Obo, Bitillifoundi</t>
  </si>
  <si>
    <t>CF63110003</t>
  </si>
  <si>
    <t>Obo, Bombe</t>
  </si>
  <si>
    <t>CF63110004</t>
  </si>
  <si>
    <t>Dakatimonga</t>
  </si>
  <si>
    <t>Obo, Dakatimonga</t>
  </si>
  <si>
    <t>CF63110005</t>
  </si>
  <si>
    <t>Gassibala</t>
  </si>
  <si>
    <t>Obo, Gassibala</t>
  </si>
  <si>
    <t>CF63110006</t>
  </si>
  <si>
    <t>Gassimbala</t>
  </si>
  <si>
    <t>Obo, Gassimbala</t>
  </si>
  <si>
    <t>CF63110017</t>
  </si>
  <si>
    <t>Gougbere Mbia</t>
  </si>
  <si>
    <t>Obo, Gougbere Mbia</t>
  </si>
  <si>
    <t>CF63110007</t>
  </si>
  <si>
    <t>Gougbere-Bazima</t>
  </si>
  <si>
    <t>Obo, Gougbere-Bazima</t>
  </si>
  <si>
    <t>CF63110008</t>
  </si>
  <si>
    <t>Hele</t>
  </si>
  <si>
    <t>Obo, Hele</t>
  </si>
  <si>
    <t>CF63110016</t>
  </si>
  <si>
    <t>Kadjema</t>
  </si>
  <si>
    <t>Obo, Kadjema</t>
  </si>
  <si>
    <t>CF63110015</t>
  </si>
  <si>
    <t>Kagjema</t>
  </si>
  <si>
    <t>Obo, Kagjema</t>
  </si>
  <si>
    <t>CF63110009</t>
  </si>
  <si>
    <t>Obo, Koubou</t>
  </si>
  <si>
    <t>CF63110010</t>
  </si>
  <si>
    <t>Ligoua zevio</t>
  </si>
  <si>
    <t>Obo, Ligoua zevio</t>
  </si>
  <si>
    <t>CF63110018</t>
  </si>
  <si>
    <t>Ligoua-Zewia</t>
  </si>
  <si>
    <t>Obo, Ligoua-Zewia</t>
  </si>
  <si>
    <t>CF63110011</t>
  </si>
  <si>
    <t>Ngoume</t>
  </si>
  <si>
    <t>Obo, Ngoume</t>
  </si>
  <si>
    <t>CF63110012</t>
  </si>
  <si>
    <t>Nguiringuiri</t>
  </si>
  <si>
    <t>Obo, Nguiringuiri</t>
  </si>
  <si>
    <t>CF63110013</t>
  </si>
  <si>
    <t>Obo, Obo</t>
  </si>
  <si>
    <t>CF63110001</t>
  </si>
  <si>
    <t>Poupou</t>
  </si>
  <si>
    <t>Obo, Poupou</t>
  </si>
  <si>
    <t>CF63110014</t>
  </si>
  <si>
    <t>Camp 10</t>
  </si>
  <si>
    <t>Mboki, Camp 10</t>
  </si>
  <si>
    <t>CF63120002</t>
  </si>
  <si>
    <t>Camp 7</t>
  </si>
  <si>
    <t>Mboki, Camp 7</t>
  </si>
  <si>
    <t>CF63120003</t>
  </si>
  <si>
    <t>Camp 8</t>
  </si>
  <si>
    <t>Mboki, Camp 8</t>
  </si>
  <si>
    <t>CF63120004</t>
  </si>
  <si>
    <t>Camp 9</t>
  </si>
  <si>
    <t>Mboki, Camp 9</t>
  </si>
  <si>
    <t>CF63120005</t>
  </si>
  <si>
    <t>Camp Baiwoo</t>
  </si>
  <si>
    <t>Mboki, Camp Baiwoo</t>
  </si>
  <si>
    <t>CF63120006</t>
  </si>
  <si>
    <t>Camp Cades 1</t>
  </si>
  <si>
    <t>Mboki, Camp Cades 1</t>
  </si>
  <si>
    <t>CF63120007</t>
  </si>
  <si>
    <t>Camp Cades 2</t>
  </si>
  <si>
    <t>Mboki, Camp Cades 2</t>
  </si>
  <si>
    <t>CF63120008</t>
  </si>
  <si>
    <t>Camp Kpabo</t>
  </si>
  <si>
    <t>Mboki, Camp Kpabo</t>
  </si>
  <si>
    <t>CF63120009</t>
  </si>
  <si>
    <t>Camp Nagbara</t>
  </si>
  <si>
    <t>Mboki, Camp Nagbara</t>
  </si>
  <si>
    <t>CF63120010</t>
  </si>
  <si>
    <t>Camp Namatoundou</t>
  </si>
  <si>
    <t>Mboki, Camp Namatoundou</t>
  </si>
  <si>
    <t>CF63120011</t>
  </si>
  <si>
    <t>Camp Napidi</t>
  </si>
  <si>
    <t>Mboki, Camp Napidi</t>
  </si>
  <si>
    <t>CF63120012</t>
  </si>
  <si>
    <t>Camp Nzango</t>
  </si>
  <si>
    <t>Mboki, Camp Nzango</t>
  </si>
  <si>
    <t>CF63120013</t>
  </si>
  <si>
    <t>Camp Ouambo</t>
  </si>
  <si>
    <t>Mboki, Camp Ouambo</t>
  </si>
  <si>
    <t>CF63120014</t>
  </si>
  <si>
    <t>Mapido</t>
  </si>
  <si>
    <t>Mboki, Mapido</t>
  </si>
  <si>
    <t>CF63120015</t>
  </si>
  <si>
    <t>Mboki, Mboki</t>
  </si>
  <si>
    <t>CF63120017</t>
  </si>
  <si>
    <t>M'Boki</t>
  </si>
  <si>
    <t>Mboki, M'Boki</t>
  </si>
  <si>
    <t>CF63120001</t>
  </si>
  <si>
    <t>Nzango 2</t>
  </si>
  <si>
    <t>Mboki, Nzango 2</t>
  </si>
  <si>
    <t>CF63120016</t>
  </si>
  <si>
    <t>Sodi</t>
  </si>
  <si>
    <t>Mboki, Sodi</t>
  </si>
  <si>
    <t>CF63120018</t>
  </si>
  <si>
    <t>Akossio</t>
  </si>
  <si>
    <t>Ouadda, Akossio</t>
  </si>
  <si>
    <t>CF52210002</t>
  </si>
  <si>
    <t>Birini</t>
  </si>
  <si>
    <t>Ouadda, Birini</t>
  </si>
  <si>
    <t>CF52210014</t>
  </si>
  <si>
    <t>Ouadda, Boungou 1</t>
  </si>
  <si>
    <t>CF52210003</t>
  </si>
  <si>
    <t>Boungou 2</t>
  </si>
  <si>
    <t>Ouadda, Boungou 2</t>
  </si>
  <si>
    <t>CF52210004</t>
  </si>
  <si>
    <t>Boungouziti</t>
  </si>
  <si>
    <t>Ouadda, Boungouziti</t>
  </si>
  <si>
    <t>CF52210005</t>
  </si>
  <si>
    <t>Dinga 2</t>
  </si>
  <si>
    <t>Ouadda, Dinga 2</t>
  </si>
  <si>
    <t>CF52210006</t>
  </si>
  <si>
    <t>Dinga 3</t>
  </si>
  <si>
    <t>Ouadda, Dinga 3</t>
  </si>
  <si>
    <t>CF52210007</t>
  </si>
  <si>
    <t>Gbalikape</t>
  </si>
  <si>
    <t>Ouadda, Gbalikape</t>
  </si>
  <si>
    <t>CF52210008</t>
  </si>
  <si>
    <t>Guerengou 1</t>
  </si>
  <si>
    <t>Ouadda, Guerengou 1</t>
  </si>
  <si>
    <t>CF52210009</t>
  </si>
  <si>
    <t>Lakotto-Sandiba</t>
  </si>
  <si>
    <t>Ouadda, Lakotto-Sandiba</t>
  </si>
  <si>
    <t>CF52210010</t>
  </si>
  <si>
    <t>Ouadda, Ouadda</t>
  </si>
  <si>
    <t>CF52210001</t>
  </si>
  <si>
    <t>Pipi 1</t>
  </si>
  <si>
    <t>Ouadda, Pipi 1</t>
  </si>
  <si>
    <t>CF52210011</t>
  </si>
  <si>
    <t>Yangoudongo</t>
  </si>
  <si>
    <t>Ouadda, Yangoudongo</t>
  </si>
  <si>
    <t>CF52210012</t>
  </si>
  <si>
    <t>Yangouta-Mbour</t>
  </si>
  <si>
    <t>Ouadda, Yangouta-Mbour</t>
  </si>
  <si>
    <t>CF52210013</t>
  </si>
  <si>
    <t>Ouandja Kotto, Gbanou</t>
  </si>
  <si>
    <t>CF52220001</t>
  </si>
  <si>
    <t>Ouandja Kotto, Kaga-Eyi Koyanga</t>
  </si>
  <si>
    <t>Kaouadja</t>
  </si>
  <si>
    <t>Ouandja Kotto, Kaouadja</t>
  </si>
  <si>
    <t>CF52220013</t>
  </si>
  <si>
    <t>Kotto 3</t>
  </si>
  <si>
    <t>Ouandja Kotto, Kotto 3</t>
  </si>
  <si>
    <t>CF52220003</t>
  </si>
  <si>
    <t>Kotto 4</t>
  </si>
  <si>
    <t>Ouandja Kotto, Kotto 4</t>
  </si>
  <si>
    <t>CF52220004</t>
  </si>
  <si>
    <t>Ouandja 1</t>
  </si>
  <si>
    <t>Ouandja Kotto, Ouandja 1</t>
  </si>
  <si>
    <t>CF52220005</t>
  </si>
  <si>
    <t>Sam-Ouandja</t>
  </si>
  <si>
    <t>Ouandja Kotto, Sam-Ouandja</t>
  </si>
  <si>
    <t>CF52220006</t>
  </si>
  <si>
    <t>Ouandja Kotto, Yangou 1</t>
  </si>
  <si>
    <t>CF52220007</t>
  </si>
  <si>
    <t>Yangou-Angouba</t>
  </si>
  <si>
    <t>Ouandja Kotto, Yangou-Angouba</t>
  </si>
  <si>
    <t>CF52220008</t>
  </si>
  <si>
    <t>Yangou-Bamada</t>
  </si>
  <si>
    <t>Ouandja Kotto, Yangou-Bamada</t>
  </si>
  <si>
    <t>CF52220009</t>
  </si>
  <si>
    <t>Yangou-Diamant 1</t>
  </si>
  <si>
    <t>Ouandja Kotto, Yangou-Diamant 1</t>
  </si>
  <si>
    <t>CF52220010</t>
  </si>
  <si>
    <t>Yangou-Samba</t>
  </si>
  <si>
    <t>Ouandja Kotto, Yangou-Samba</t>
  </si>
  <si>
    <t>CF52220011</t>
  </si>
  <si>
    <t>Yangou-Wassa</t>
  </si>
  <si>
    <t>Ouandja Kotto, Yangou-Wassa</t>
  </si>
  <si>
    <t>CF52220012</t>
  </si>
  <si>
    <t>Bada-Gbaga</t>
  </si>
  <si>
    <t>Ouambe, Bada-Gbaga</t>
  </si>
  <si>
    <t>CF61510001</t>
  </si>
  <si>
    <t>Balidou 1</t>
  </si>
  <si>
    <t>Ouambe, Balidou 1</t>
  </si>
  <si>
    <t>CF61510002</t>
  </si>
  <si>
    <t>Balidou 3</t>
  </si>
  <si>
    <t>Ouambe, Balidou 3</t>
  </si>
  <si>
    <t>CF61510003</t>
  </si>
  <si>
    <t>Banda-Dakoto</t>
  </si>
  <si>
    <t>Ouambe, Banda-Dakoto</t>
  </si>
  <si>
    <t>CF61510004</t>
  </si>
  <si>
    <t>Banda-Kolo Yangba</t>
  </si>
  <si>
    <t>Ouambe, Banda-Kolo Yangba</t>
  </si>
  <si>
    <t>CF61510005</t>
  </si>
  <si>
    <t>Banda-Ngouatchi</t>
  </si>
  <si>
    <t>Ouambe, Banda-Ngouatchi</t>
  </si>
  <si>
    <t>CF61510006</t>
  </si>
  <si>
    <t>Banda-Ogboudou</t>
  </si>
  <si>
    <t>Ouambe, Banda-Ogboudou</t>
  </si>
  <si>
    <t>CF61510007</t>
  </si>
  <si>
    <t>Banda-Wele</t>
  </si>
  <si>
    <t>Ouambe, Banda-Wele</t>
  </si>
  <si>
    <t>CF61510008</t>
  </si>
  <si>
    <t>Ouambe, Bango</t>
  </si>
  <si>
    <t>CF61510009</t>
  </si>
  <si>
    <t>Ouambe, Batalimo</t>
  </si>
  <si>
    <t>CF61510010</t>
  </si>
  <si>
    <t>Ouambe, Bede</t>
  </si>
  <si>
    <t>CF61510011</t>
  </si>
  <si>
    <t>Blema</t>
  </si>
  <si>
    <t>Ouambe, Blema</t>
  </si>
  <si>
    <t>CF61510012</t>
  </si>
  <si>
    <t>Botche</t>
  </si>
  <si>
    <t>Ouambe, Botche</t>
  </si>
  <si>
    <t>CF61510013</t>
  </si>
  <si>
    <t>Boule</t>
  </si>
  <si>
    <t>Ouambe, Boule</t>
  </si>
  <si>
    <t>CF61510014</t>
  </si>
  <si>
    <t>Ouambe, Bouma 1</t>
  </si>
  <si>
    <t>CF61510015</t>
  </si>
  <si>
    <t>Daibrou</t>
  </si>
  <si>
    <t>Ouambe, Daibrou</t>
  </si>
  <si>
    <t>CF61510016</t>
  </si>
  <si>
    <t>Ouambe, Damba</t>
  </si>
  <si>
    <t>CF61510017</t>
  </si>
  <si>
    <t>Dikiri</t>
  </si>
  <si>
    <t>Ouambe, Dikiri</t>
  </si>
  <si>
    <t>CF61510018</t>
  </si>
  <si>
    <t>Djingba</t>
  </si>
  <si>
    <t>Ouambe, Djingba</t>
  </si>
  <si>
    <t>CF61510019</t>
  </si>
  <si>
    <t>Djiva</t>
  </si>
  <si>
    <t>Ouambe, Djiva</t>
  </si>
  <si>
    <t>CF61510020</t>
  </si>
  <si>
    <t>Djouda-Mono</t>
  </si>
  <si>
    <t>Ouambe, Djouda-Mono</t>
  </si>
  <si>
    <t>CF61510021</t>
  </si>
  <si>
    <t>Drouma</t>
  </si>
  <si>
    <t>Ouambe, Drouma</t>
  </si>
  <si>
    <t>CF61510022</t>
  </si>
  <si>
    <t>Gbabe</t>
  </si>
  <si>
    <t>Ouambe, Gbabe</t>
  </si>
  <si>
    <t>CF61510023</t>
  </si>
  <si>
    <t>Gbalassi</t>
  </si>
  <si>
    <t>Ouambe, Gbalassi</t>
  </si>
  <si>
    <t>CF61510024</t>
  </si>
  <si>
    <t>Ouambe, Gbama</t>
  </si>
  <si>
    <t>CF61510025</t>
  </si>
  <si>
    <t>Gbele Mbiki</t>
  </si>
  <si>
    <t>Ouambe, Gbele Mbiki</t>
  </si>
  <si>
    <t>CF61510026</t>
  </si>
  <si>
    <t>Gbele-Ngoko</t>
  </si>
  <si>
    <t>Ouambe, Gbele-Ngoko</t>
  </si>
  <si>
    <t>CF61510027</t>
  </si>
  <si>
    <t>Gbele-Vondo-Ko Limbo</t>
  </si>
  <si>
    <t>Ouambe, Gbele-Vondo-Ko Limbo</t>
  </si>
  <si>
    <t>CF61510028</t>
  </si>
  <si>
    <t>Gboudjia</t>
  </si>
  <si>
    <t>Ouambe, Gboudjia</t>
  </si>
  <si>
    <t>CF61510029</t>
  </si>
  <si>
    <t>Ouambe, Gboulouvou</t>
  </si>
  <si>
    <t>CF61510030</t>
  </si>
  <si>
    <t>Gbouma</t>
  </si>
  <si>
    <t>Ouambe, Gbouma</t>
  </si>
  <si>
    <t>CF61510031</t>
  </si>
  <si>
    <t>Gbozo-Boidou</t>
  </si>
  <si>
    <t>Ouambe, Gbozo-Boidou</t>
  </si>
  <si>
    <t>CF61510032</t>
  </si>
  <si>
    <t>Gogo</t>
  </si>
  <si>
    <t>Ouambe, Gogo</t>
  </si>
  <si>
    <t>CF61510033</t>
  </si>
  <si>
    <t>Gouadje 2</t>
  </si>
  <si>
    <t>Ouambe, Gouadje 2</t>
  </si>
  <si>
    <t>CF61510034</t>
  </si>
  <si>
    <t>CF61510035</t>
  </si>
  <si>
    <t>Gouatchi</t>
  </si>
  <si>
    <t>Ouambe, Gouatchi</t>
  </si>
  <si>
    <t>CF61510036</t>
  </si>
  <si>
    <t>Ouambe, Kadja</t>
  </si>
  <si>
    <t>CF61510037</t>
  </si>
  <si>
    <t>Kodje 1</t>
  </si>
  <si>
    <t>Ouambe, Kodje 1</t>
  </si>
  <si>
    <t>CF61510038</t>
  </si>
  <si>
    <t>Kodje 3</t>
  </si>
  <si>
    <t>Ouambe, Kodje 3</t>
  </si>
  <si>
    <t>CF61510039</t>
  </si>
  <si>
    <t>Korgou</t>
  </si>
  <si>
    <t>Ouambe, Korgou</t>
  </si>
  <si>
    <t>CF61510040</t>
  </si>
  <si>
    <t>Kounda</t>
  </si>
  <si>
    <t>Ouambe, Kounda</t>
  </si>
  <si>
    <t>CF61510041</t>
  </si>
  <si>
    <t>Kousso</t>
  </si>
  <si>
    <t>Ouambe, Kousso</t>
  </si>
  <si>
    <t>CF61510042</t>
  </si>
  <si>
    <t>Kpakpo</t>
  </si>
  <si>
    <t>Ouambe, Kpakpo</t>
  </si>
  <si>
    <t>CF61510043</t>
  </si>
  <si>
    <t>Kpoulou</t>
  </si>
  <si>
    <t>Ouambe, Kpoulou</t>
  </si>
  <si>
    <t>CF61510044</t>
  </si>
  <si>
    <t>Lao-Deka 1</t>
  </si>
  <si>
    <t>Ouambe, Lao-Deka 1</t>
  </si>
  <si>
    <t>CF61510045</t>
  </si>
  <si>
    <t>Lao-Deka 2</t>
  </si>
  <si>
    <t>Ouambe, Lao-Deka 2</t>
  </si>
  <si>
    <t>CF61510046</t>
  </si>
  <si>
    <t>Lao-Togbo</t>
  </si>
  <si>
    <t>Ouambe, Lao-Togbo</t>
  </si>
  <si>
    <t>CF61510047</t>
  </si>
  <si>
    <t>Ouambe, Legba</t>
  </si>
  <si>
    <t>CF61510048</t>
  </si>
  <si>
    <t>Legba 1</t>
  </si>
  <si>
    <t>Ouambe, Legba 1</t>
  </si>
  <si>
    <t>CF61510049</t>
  </si>
  <si>
    <t>Legba 2</t>
  </si>
  <si>
    <t>Ouambe, Legba 2</t>
  </si>
  <si>
    <t>CF61510050</t>
  </si>
  <si>
    <t>Legba 4</t>
  </si>
  <si>
    <t>Ouambe, Legba 4</t>
  </si>
  <si>
    <t>CF61510051</t>
  </si>
  <si>
    <t>Louka</t>
  </si>
  <si>
    <t>Ouambe, Louka</t>
  </si>
  <si>
    <t>CF61510052</t>
  </si>
  <si>
    <t>Mbangui-Sepo</t>
  </si>
  <si>
    <t>Ouambe, Mbangui-Sepo</t>
  </si>
  <si>
    <t>CF61510053</t>
  </si>
  <si>
    <t>Mbela</t>
  </si>
  <si>
    <t>Ouambe, Mbela</t>
  </si>
  <si>
    <t>CF61510054</t>
  </si>
  <si>
    <t>Mbela 2</t>
  </si>
  <si>
    <t>Ouambe, Mbela 2</t>
  </si>
  <si>
    <t>CF61510055</t>
  </si>
  <si>
    <t>Mbiloba</t>
  </si>
  <si>
    <t>Ouambe, Mbiloba</t>
  </si>
  <si>
    <t>CF61510056</t>
  </si>
  <si>
    <t>Mbouma 2</t>
  </si>
  <si>
    <t>Ouambe, Mbouma 2</t>
  </si>
  <si>
    <t>CF61510057</t>
  </si>
  <si>
    <t>Ouambe, Ndawa</t>
  </si>
  <si>
    <t>CF61510058</t>
  </si>
  <si>
    <t>Ndouma</t>
  </si>
  <si>
    <t>Ouambe, Ndouma</t>
  </si>
  <si>
    <t>CF61510059</t>
  </si>
  <si>
    <t>Ndoumbala</t>
  </si>
  <si>
    <t>Ouambe, Ndoumbala</t>
  </si>
  <si>
    <t>CF61510060</t>
  </si>
  <si>
    <t>Ngai</t>
  </si>
  <si>
    <t>Ouambe, Ngai</t>
  </si>
  <si>
    <t>CF61510061</t>
  </si>
  <si>
    <t>Ouambe, Ngandji</t>
  </si>
  <si>
    <t>CF61510062</t>
  </si>
  <si>
    <t>Ouambe, Ngbake</t>
  </si>
  <si>
    <t>CF61510063</t>
  </si>
  <si>
    <t>Ngoi</t>
  </si>
  <si>
    <t>Ouambe, Ngoi</t>
  </si>
  <si>
    <t>CF61510064</t>
  </si>
  <si>
    <t>Ngolibi</t>
  </si>
  <si>
    <t>Ouambe, Ngolibi</t>
  </si>
  <si>
    <t>CF61510065</t>
  </si>
  <si>
    <t>Ouambe, Ngoro</t>
  </si>
  <si>
    <t>CF61510066</t>
  </si>
  <si>
    <t>Ouambe, Ngouala</t>
  </si>
  <si>
    <t>CF61510067</t>
  </si>
  <si>
    <t>Ouambe, Ngoula</t>
  </si>
  <si>
    <t>CF61510068</t>
  </si>
  <si>
    <t>Ngoumbe 2</t>
  </si>
  <si>
    <t>Ouambe, Ngoumbe 2</t>
  </si>
  <si>
    <t>CF61510069</t>
  </si>
  <si>
    <t>Ngoumbe-Moune</t>
  </si>
  <si>
    <t>Ouambe, Ngoumbe-Moune</t>
  </si>
  <si>
    <t>CF61510070</t>
  </si>
  <si>
    <t>Ouambe, Ngounda</t>
  </si>
  <si>
    <t>CF61510071</t>
  </si>
  <si>
    <t>Ngounda 1</t>
  </si>
  <si>
    <t>Ouambe, Ngounda 1</t>
  </si>
  <si>
    <t>CF61510072</t>
  </si>
  <si>
    <t>Ngounda 2</t>
  </si>
  <si>
    <t>Ouambe, Ngounda 2</t>
  </si>
  <si>
    <t>CF61510073</t>
  </si>
  <si>
    <t>Nguena</t>
  </si>
  <si>
    <t>Ouambe, Nguena</t>
  </si>
  <si>
    <t>CF61510074</t>
  </si>
  <si>
    <t>Nguewa</t>
  </si>
  <si>
    <t>Ouambe, Nguewa</t>
  </si>
  <si>
    <t>CF61510075</t>
  </si>
  <si>
    <t>Nguilima</t>
  </si>
  <si>
    <t>Ouambe, Nguilima</t>
  </si>
  <si>
    <t>CF61510076</t>
  </si>
  <si>
    <t>Nzanga</t>
  </si>
  <si>
    <t>Ouambe, Nzanga</t>
  </si>
  <si>
    <t>CF61510077</t>
  </si>
  <si>
    <t>Nzanga 2</t>
  </si>
  <si>
    <t>Ouambe, Nzanga 2</t>
  </si>
  <si>
    <t>CF61510078</t>
  </si>
  <si>
    <t>Oloma</t>
  </si>
  <si>
    <t>Ouambe, Oloma</t>
  </si>
  <si>
    <t>CF61510079</t>
  </si>
  <si>
    <t>Ouakoro</t>
  </si>
  <si>
    <t>Ouambe, Ouakoro</t>
  </si>
  <si>
    <t>CF61510080</t>
  </si>
  <si>
    <t>Sikoua</t>
  </si>
  <si>
    <t>Ouambe, Sikoua</t>
  </si>
  <si>
    <t>CF61510081</t>
  </si>
  <si>
    <t>Tambo</t>
  </si>
  <si>
    <t>Ouambe, Tambo</t>
  </si>
  <si>
    <t>CF61510082</t>
  </si>
  <si>
    <t>Tilagbendo</t>
  </si>
  <si>
    <t>Ouambe, Tilagbendo</t>
  </si>
  <si>
    <t>CF61510083</t>
  </si>
  <si>
    <t>Togbo 1</t>
  </si>
  <si>
    <t>Ouambe, Togbo 1</t>
  </si>
  <si>
    <t>CF61510084</t>
  </si>
  <si>
    <t>Togbo 2</t>
  </si>
  <si>
    <t>Ouambe, Togbo 2</t>
  </si>
  <si>
    <t>CF61510085</t>
  </si>
  <si>
    <t>Togbo 3</t>
  </si>
  <si>
    <t>Ouambe, Togbo 3</t>
  </si>
  <si>
    <t>CF61510086</t>
  </si>
  <si>
    <t>Togbo-Ndomele</t>
  </si>
  <si>
    <t>Ouambe, Togbo-Ndomele</t>
  </si>
  <si>
    <t>CF61510087</t>
  </si>
  <si>
    <t>Voumou 1</t>
  </si>
  <si>
    <t>Ouambe, Voumou 1</t>
  </si>
  <si>
    <t>CF61510088</t>
  </si>
  <si>
    <t>Voumou 2</t>
  </si>
  <si>
    <t>Ouambe, Voumou 2</t>
  </si>
  <si>
    <t>CF61510089</t>
  </si>
  <si>
    <t>Vounga</t>
  </si>
  <si>
    <t>Ouambe, Vounga</t>
  </si>
  <si>
    <t>CF61510090</t>
  </si>
  <si>
    <t>Wale</t>
  </si>
  <si>
    <t>Ouambe, Wale</t>
  </si>
  <si>
    <t>CF61510091</t>
  </si>
  <si>
    <t>Wele</t>
  </si>
  <si>
    <t>Ouambe, Wele</t>
  </si>
  <si>
    <t>CF61510092</t>
  </si>
  <si>
    <t>Yaba</t>
  </si>
  <si>
    <t>Ouambe, Yaba</t>
  </si>
  <si>
    <t>CF61510093</t>
  </si>
  <si>
    <t>Yaho</t>
  </si>
  <si>
    <t>Ouambe, Yaho</t>
  </si>
  <si>
    <t>CF61510094</t>
  </si>
  <si>
    <t>Yalingo 1</t>
  </si>
  <si>
    <t>Ouambe, Yalingo 1</t>
  </si>
  <si>
    <t>CF61510095</t>
  </si>
  <si>
    <t>Yalingo 2</t>
  </si>
  <si>
    <t>Ouambe, Yalingo 2</t>
  </si>
  <si>
    <t>CF61510096</t>
  </si>
  <si>
    <t>Zamba 1</t>
  </si>
  <si>
    <t>Ouambe, Zamba 1</t>
  </si>
  <si>
    <t>CF61510097</t>
  </si>
  <si>
    <t>Zamba 2</t>
  </si>
  <si>
    <t>Ouambe, Zamba 2</t>
  </si>
  <si>
    <t>CF61510098</t>
  </si>
  <si>
    <t>Ouambe, Zangba</t>
  </si>
  <si>
    <t>CF61510099</t>
  </si>
  <si>
    <t>Ouambe, Zoula</t>
  </si>
  <si>
    <t>CF61510100</t>
  </si>
  <si>
    <t>Kete bangui</t>
  </si>
  <si>
    <t>Ouambe, Kete bangui</t>
  </si>
  <si>
    <t>CF61510101</t>
  </si>
  <si>
    <t>Ndaouin</t>
  </si>
  <si>
    <t>Ouambe, Ndaouin</t>
  </si>
  <si>
    <t>CF61510102</t>
  </si>
  <si>
    <t>Balidou</t>
  </si>
  <si>
    <t>Ouambe, Balidou</t>
  </si>
  <si>
    <t>CF61510103</t>
  </si>
  <si>
    <t>Dele</t>
  </si>
  <si>
    <t>Vokouma, Dele</t>
  </si>
  <si>
    <t>CF53210002</t>
  </si>
  <si>
    <t>Djalle 1</t>
  </si>
  <si>
    <t>Vokouma, Djalle 1</t>
  </si>
  <si>
    <t>CF53210003</t>
  </si>
  <si>
    <t>Vokouma, Ouanda-Djalle</t>
  </si>
  <si>
    <t>CF53210001</t>
  </si>
  <si>
    <t>Soulemaka</t>
  </si>
  <si>
    <t>Vokouma, Soulemaka</t>
  </si>
  <si>
    <t>CF53210004</t>
  </si>
  <si>
    <t>Artemis</t>
  </si>
  <si>
    <t>Ouango, Artemis</t>
  </si>
  <si>
    <t>CF62210034</t>
  </si>
  <si>
    <t>Baoungou</t>
  </si>
  <si>
    <t>Ouango, Baoungou</t>
  </si>
  <si>
    <t>CF62210002</t>
  </si>
  <si>
    <t>Ouango, Basse-Kotto</t>
  </si>
  <si>
    <t>CF62210003</t>
  </si>
  <si>
    <t>Bozegui</t>
  </si>
  <si>
    <t>Ouango, Bozegui</t>
  </si>
  <si>
    <t>CF62210035</t>
  </si>
  <si>
    <t>Dekolo</t>
  </si>
  <si>
    <t>Ouango, Dekolo</t>
  </si>
  <si>
    <t>CF62210004</t>
  </si>
  <si>
    <t>CF62210032</t>
  </si>
  <si>
    <t>Falanze</t>
  </si>
  <si>
    <t>Ouango, Falanze</t>
  </si>
  <si>
    <t>CF62210005</t>
  </si>
  <si>
    <t>Gaige 2</t>
  </si>
  <si>
    <t>Ouango, Gaige 2</t>
  </si>
  <si>
    <t>CF62210006</t>
  </si>
  <si>
    <t>Gbakouma</t>
  </si>
  <si>
    <t>Ouango, Gbakouma</t>
  </si>
  <si>
    <t>CF62210007</t>
  </si>
  <si>
    <t>Gbiato</t>
  </si>
  <si>
    <t>Ouango, Gbiato</t>
  </si>
  <si>
    <t>CF62210008</t>
  </si>
  <si>
    <t>Gbongo</t>
  </si>
  <si>
    <t>Ouango, Gbongo</t>
  </si>
  <si>
    <t>CF62210009</t>
  </si>
  <si>
    <t>Gnilo 1</t>
  </si>
  <si>
    <t>Ouango, Gnilo 1</t>
  </si>
  <si>
    <t>CF62210010</t>
  </si>
  <si>
    <t>Ouango, Gomba</t>
  </si>
  <si>
    <t>CF62210011</t>
  </si>
  <si>
    <t>Gozobangui</t>
  </si>
  <si>
    <t>Ouango, Gozobangui</t>
  </si>
  <si>
    <t>CF62210012</t>
  </si>
  <si>
    <t>Inzia</t>
  </si>
  <si>
    <t>Ouango, Inzia</t>
  </si>
  <si>
    <t>CF62210033</t>
  </si>
  <si>
    <t>Kengougba</t>
  </si>
  <si>
    <t>Ouango, Kengougba</t>
  </si>
  <si>
    <t>CF62210013</t>
  </si>
  <si>
    <t>Kpignon</t>
  </si>
  <si>
    <t>Ouango, Kpignon</t>
  </si>
  <si>
    <t>CF62210014</t>
  </si>
  <si>
    <t>Ouango, Kpokpo 1</t>
  </si>
  <si>
    <t>CF62210015</t>
  </si>
  <si>
    <t>Loungougba</t>
  </si>
  <si>
    <t>Ouango, Loungougba</t>
  </si>
  <si>
    <t>CF62210016</t>
  </si>
  <si>
    <t>Magamba</t>
  </si>
  <si>
    <t>Ouango, Magamba</t>
  </si>
  <si>
    <t>CF62210017</t>
  </si>
  <si>
    <t>Malagamba</t>
  </si>
  <si>
    <t>Ouango, Malagamba</t>
  </si>
  <si>
    <t>CF62210018</t>
  </si>
  <si>
    <t>Mbambale</t>
  </si>
  <si>
    <t>Ouango, Mbambale</t>
  </si>
  <si>
    <t>CF62210019</t>
  </si>
  <si>
    <t>Mbatoka</t>
  </si>
  <si>
    <t>Ouango, Mbatoka</t>
  </si>
  <si>
    <t>CF62210020</t>
  </si>
  <si>
    <t>Moleba</t>
  </si>
  <si>
    <t>Ouango, Moleba</t>
  </si>
  <si>
    <t>CF62210021</t>
  </si>
  <si>
    <t>Ndogba</t>
  </si>
  <si>
    <t>Ouango, Ndogba</t>
  </si>
  <si>
    <t>CF62210022</t>
  </si>
  <si>
    <t>Ouango, Ngalakpa</t>
  </si>
  <si>
    <t>CF62210023</t>
  </si>
  <si>
    <t>Ouango, Ouango</t>
  </si>
  <si>
    <t>CF62210001</t>
  </si>
  <si>
    <t>Ouango-Kotta</t>
  </si>
  <si>
    <t>Ouango, Ouango-Kotta</t>
  </si>
  <si>
    <t>CF62210024</t>
  </si>
  <si>
    <t>Ouazoua</t>
  </si>
  <si>
    <t>Ouango, Ouazoua</t>
  </si>
  <si>
    <t>CF62210036</t>
  </si>
  <si>
    <t>Ouazzoua</t>
  </si>
  <si>
    <t>Ouango, Ouazzoua</t>
  </si>
  <si>
    <t>CF62210025</t>
  </si>
  <si>
    <t>Sahoro</t>
  </si>
  <si>
    <t>Ouango, Sahoro</t>
  </si>
  <si>
    <t>CF62210026</t>
  </si>
  <si>
    <t>Ouango, Siolo</t>
  </si>
  <si>
    <t>CF62210027</t>
  </si>
  <si>
    <t>Yegbe</t>
  </si>
  <si>
    <t>Ouango, Yegbe</t>
  </si>
  <si>
    <t>CF62210028</t>
  </si>
  <si>
    <t>Yenzia</t>
  </si>
  <si>
    <t>Ouango, Yenzia</t>
  </si>
  <si>
    <t>CF62210029</t>
  </si>
  <si>
    <t>Yoloungou</t>
  </si>
  <si>
    <t>Ouango, Yoloungou</t>
  </si>
  <si>
    <t>CF62210030</t>
  </si>
  <si>
    <t>Zawara</t>
  </si>
  <si>
    <t>Ouango, Zawara</t>
  </si>
  <si>
    <t>CF62210031</t>
  </si>
  <si>
    <t>Andaye</t>
  </si>
  <si>
    <t>Ngbandinga, Andaye</t>
  </si>
  <si>
    <t>CF62220001</t>
  </si>
  <si>
    <t>Ngbandinga, Bobo</t>
  </si>
  <si>
    <t>CF62220002</t>
  </si>
  <si>
    <t>Ngbandinga, Bornou</t>
  </si>
  <si>
    <t>CF62220003</t>
  </si>
  <si>
    <t>Goundou</t>
  </si>
  <si>
    <t>Ngbandinga, Goundou</t>
  </si>
  <si>
    <t>CF62220004</t>
  </si>
  <si>
    <t>Gueyoro</t>
  </si>
  <si>
    <t>Ngbandinga, Gueyoro</t>
  </si>
  <si>
    <t>CF62220005</t>
  </si>
  <si>
    <t>Kassa</t>
  </si>
  <si>
    <t>Ngbandinga, Kassa</t>
  </si>
  <si>
    <t>CF62220006</t>
  </si>
  <si>
    <t>Kassoumba</t>
  </si>
  <si>
    <t>Ngbandinga, Kassoumba</t>
  </si>
  <si>
    <t>CF62220007</t>
  </si>
  <si>
    <t>Kemba</t>
  </si>
  <si>
    <t>Ngbandinga, Kemba</t>
  </si>
  <si>
    <t>CF62220032</t>
  </si>
  <si>
    <t>Kemgba</t>
  </si>
  <si>
    <t>Ngbandinga, Kemgba</t>
  </si>
  <si>
    <t>CF62220008</t>
  </si>
  <si>
    <t>Kodrongue</t>
  </si>
  <si>
    <t>Ngbandinga, Kodrongue</t>
  </si>
  <si>
    <t>CF62220009</t>
  </si>
  <si>
    <t>Koliko</t>
  </si>
  <si>
    <t>Ngbandinga, Koliko</t>
  </si>
  <si>
    <t>CF62220010</t>
  </si>
  <si>
    <t>Kongandembo</t>
  </si>
  <si>
    <t>Ngbandinga, Kongandembo</t>
  </si>
  <si>
    <t>CF62220011</t>
  </si>
  <si>
    <t>Labakeze</t>
  </si>
  <si>
    <t>Ngbandinga, Labakeze</t>
  </si>
  <si>
    <t>CF62220012</t>
  </si>
  <si>
    <t>Masse</t>
  </si>
  <si>
    <t>Ngbandinga, Masse</t>
  </si>
  <si>
    <t>CF62220013</t>
  </si>
  <si>
    <t>Mbonziriri</t>
  </si>
  <si>
    <t>Ngbandinga, Mbonziriri</t>
  </si>
  <si>
    <t>CF62220014</t>
  </si>
  <si>
    <t>Ngbandinga, Ndengue</t>
  </si>
  <si>
    <t>CF62220015</t>
  </si>
  <si>
    <t>Ngbandinga, Ngbama</t>
  </si>
  <si>
    <t>CF62220016</t>
  </si>
  <si>
    <t>Ngombe</t>
  </si>
  <si>
    <t>Ngbandinga, Ngombe</t>
  </si>
  <si>
    <t>CF62220031</t>
  </si>
  <si>
    <t>Ngoualo</t>
  </si>
  <si>
    <t>Ngbandinga, Ngoualo</t>
  </si>
  <si>
    <t>CF62220017</t>
  </si>
  <si>
    <t>Nguengue</t>
  </si>
  <si>
    <t>Ngbandinga, Nguengue</t>
  </si>
  <si>
    <t>CF62220018</t>
  </si>
  <si>
    <t>Nziriri</t>
  </si>
  <si>
    <t>Ngbandinga, Nziriri</t>
  </si>
  <si>
    <t>CF62220019</t>
  </si>
  <si>
    <t>Ouasseregue</t>
  </si>
  <si>
    <t>Ngbandinga, Ouasseregue</t>
  </si>
  <si>
    <t>CF62220020</t>
  </si>
  <si>
    <t>Sirikotta</t>
  </si>
  <si>
    <t>Ngbandinga, Sirikotta</t>
  </si>
  <si>
    <t>CF62220021</t>
  </si>
  <si>
    <t>Tamboula-Langba</t>
  </si>
  <si>
    <t>Ngbandinga, Tamboula-Langba</t>
  </si>
  <si>
    <t>CF62220022</t>
  </si>
  <si>
    <t>Temounga</t>
  </si>
  <si>
    <t>Ngbandinga, Temounga</t>
  </si>
  <si>
    <t>CF62220023</t>
  </si>
  <si>
    <t>Tikembe</t>
  </si>
  <si>
    <t>Ngbandinga, Tikembe</t>
  </si>
  <si>
    <t>CF62220033</t>
  </si>
  <si>
    <t>Tipoye</t>
  </si>
  <si>
    <t>Ngbandinga, Tipoye</t>
  </si>
  <si>
    <t>CF62220024</t>
  </si>
  <si>
    <t>Tohombi</t>
  </si>
  <si>
    <t>Ngbandinga, Tohombi</t>
  </si>
  <si>
    <t>CF62220025</t>
  </si>
  <si>
    <t>Tondomazouma</t>
  </si>
  <si>
    <t>Ngbandinga, Tondomazouma</t>
  </si>
  <si>
    <t>CF62220026</t>
  </si>
  <si>
    <t>Yotto</t>
  </si>
  <si>
    <t>Ngbandinga, Yotto</t>
  </si>
  <si>
    <t>CF62220027</t>
  </si>
  <si>
    <t>Ziangba</t>
  </si>
  <si>
    <t>Ngbandinga, Ziangba</t>
  </si>
  <si>
    <t>CF62220028</t>
  </si>
  <si>
    <t>CF62220029</t>
  </si>
  <si>
    <t>Zolemo</t>
  </si>
  <si>
    <t>Ngbandinga, Zolemo</t>
  </si>
  <si>
    <t>CF62220030</t>
  </si>
  <si>
    <t>Bedere</t>
  </si>
  <si>
    <t>Paoua, Bedere</t>
  </si>
  <si>
    <t>CF31410002</t>
  </si>
  <si>
    <t>Beorobin</t>
  </si>
  <si>
    <t>Paoua, Beorobin</t>
  </si>
  <si>
    <t>CF31410003</t>
  </si>
  <si>
    <t>Betoboinda 1</t>
  </si>
  <si>
    <t>Paoua, Betoboinda 1</t>
  </si>
  <si>
    <t>CF31410004</t>
  </si>
  <si>
    <t>Betoboinda 2</t>
  </si>
  <si>
    <t>Paoua, Betoboinda 2</t>
  </si>
  <si>
    <t>CF31410005</t>
  </si>
  <si>
    <t>Bonagbili</t>
  </si>
  <si>
    <t>Paoua, Bonagbili</t>
  </si>
  <si>
    <t>CF31410006</t>
  </si>
  <si>
    <t>Bozoy 1</t>
  </si>
  <si>
    <t>Paoua, Bozoy 1</t>
  </si>
  <si>
    <t>CF31410007</t>
  </si>
  <si>
    <t>Bozoy 2</t>
  </si>
  <si>
    <t>Paoua, Bozoy 2</t>
  </si>
  <si>
    <t>CF31410008</t>
  </si>
  <si>
    <t>Bozoy 3</t>
  </si>
  <si>
    <t>Paoua, Bozoy 3</t>
  </si>
  <si>
    <t>CF31410009</t>
  </si>
  <si>
    <t>Bozoy 4</t>
  </si>
  <si>
    <t>Paoua, Bozoy 4</t>
  </si>
  <si>
    <t>CF31410010</t>
  </si>
  <si>
    <t>Djokpan</t>
  </si>
  <si>
    <t>Paoua, Djokpan</t>
  </si>
  <si>
    <t>CF31410011</t>
  </si>
  <si>
    <t>Freinzara</t>
  </si>
  <si>
    <t>Paoua, Freinzara</t>
  </si>
  <si>
    <t>CF31410012</t>
  </si>
  <si>
    <t>Gadoulou</t>
  </si>
  <si>
    <t>Paoua, Gadoulou</t>
  </si>
  <si>
    <t>CF31410013</t>
  </si>
  <si>
    <t>Ganvoum</t>
  </si>
  <si>
    <t>Paoua, Ganvoum</t>
  </si>
  <si>
    <t>CF31410014</t>
  </si>
  <si>
    <t>Kone Woro</t>
  </si>
  <si>
    <t>Paoua, Kone Woro</t>
  </si>
  <si>
    <t>CF31410015</t>
  </si>
  <si>
    <t>Koundjili</t>
  </si>
  <si>
    <t>Paoua, Koundjili</t>
  </si>
  <si>
    <t>CF31410016</t>
  </si>
  <si>
    <t>Koundjili 2</t>
  </si>
  <si>
    <t>Paoua, Koundjili 2</t>
  </si>
  <si>
    <t>CF31410017</t>
  </si>
  <si>
    <t>Paoua, Kpetene</t>
  </si>
  <si>
    <t>CF31410018</t>
  </si>
  <si>
    <t>Lemouna</t>
  </si>
  <si>
    <t>Paoua, Lemouna</t>
  </si>
  <si>
    <t>CF31410019</t>
  </si>
  <si>
    <t>Mbaidiyandio</t>
  </si>
  <si>
    <t>Paoua, Mbaidiyandio</t>
  </si>
  <si>
    <t>CF31410020</t>
  </si>
  <si>
    <t>Mbipourou</t>
  </si>
  <si>
    <t>Paoua, Mbipourou</t>
  </si>
  <si>
    <t>CF31410021</t>
  </si>
  <si>
    <t>Ndjondjom</t>
  </si>
  <si>
    <t>Paoua, Ndjondjom</t>
  </si>
  <si>
    <t>CF31410022</t>
  </si>
  <si>
    <t>Ndjore</t>
  </si>
  <si>
    <t>Paoua, Ndjore</t>
  </si>
  <si>
    <t>CF31410023</t>
  </si>
  <si>
    <t>Ngbiri</t>
  </si>
  <si>
    <t>Paoua, Ngbiri</t>
  </si>
  <si>
    <t>CF31410024</t>
  </si>
  <si>
    <t>Nya</t>
  </si>
  <si>
    <t>Paoua, Nya</t>
  </si>
  <si>
    <t>CF31410025</t>
  </si>
  <si>
    <t>Nzapoin</t>
  </si>
  <si>
    <t>Paoua, Nzapoin</t>
  </si>
  <si>
    <t>CF31410026</t>
  </si>
  <si>
    <t>Palaou 1</t>
  </si>
  <si>
    <t>Paoua, Palaou 1</t>
  </si>
  <si>
    <t>CF31410027</t>
  </si>
  <si>
    <t>Paoua, Paoua</t>
  </si>
  <si>
    <t>CF31410001</t>
  </si>
  <si>
    <t>Paoua, Pende</t>
  </si>
  <si>
    <t>CF31410028</t>
  </si>
  <si>
    <t>Pougabara 1</t>
  </si>
  <si>
    <t>Paoua, Pougabara 1</t>
  </si>
  <si>
    <t>CF31410029</t>
  </si>
  <si>
    <t>Pougol</t>
  </si>
  <si>
    <t>Paoua, Pougol</t>
  </si>
  <si>
    <t>CF31410030</t>
  </si>
  <si>
    <t>Pougol 2</t>
  </si>
  <si>
    <t>Paoua, Pougol 2</t>
  </si>
  <si>
    <t>CF31410031</t>
  </si>
  <si>
    <t>Poukai</t>
  </si>
  <si>
    <t>Paoua, Poukai</t>
  </si>
  <si>
    <t>CF31410032</t>
  </si>
  <si>
    <t>Poumbari</t>
  </si>
  <si>
    <t>Paoua, Poumbari</t>
  </si>
  <si>
    <t>CF31410033</t>
  </si>
  <si>
    <t>Souri 2</t>
  </si>
  <si>
    <t>Paoua, Souri 2</t>
  </si>
  <si>
    <t>CF31410034</t>
  </si>
  <si>
    <t>Usine pende</t>
  </si>
  <si>
    <t>Paoua, Usine pende</t>
  </si>
  <si>
    <t>CF31410035</t>
  </si>
  <si>
    <t>Banale</t>
  </si>
  <si>
    <t>Mom, Banale</t>
  </si>
  <si>
    <t>CF31420001</t>
  </si>
  <si>
    <t>Mom, Banda</t>
  </si>
  <si>
    <t>CF31420002</t>
  </si>
  <si>
    <t>Mom, Be</t>
  </si>
  <si>
    <t>CF31420003</t>
  </si>
  <si>
    <t>Bilmboko</t>
  </si>
  <si>
    <t>Mom, Bilmboko</t>
  </si>
  <si>
    <t>CF31420004</t>
  </si>
  <si>
    <t>Bobani 1</t>
  </si>
  <si>
    <t>Mom, Bobani 1</t>
  </si>
  <si>
    <t>CF31420005</t>
  </si>
  <si>
    <t>Bobani 2</t>
  </si>
  <si>
    <t>Mom, Bobani 2</t>
  </si>
  <si>
    <t>CF31420006</t>
  </si>
  <si>
    <t>Bokoguiwili</t>
  </si>
  <si>
    <t>Mom, Bokoguiwili</t>
  </si>
  <si>
    <t>CF31420007</t>
  </si>
  <si>
    <t>Bokomounga</t>
  </si>
  <si>
    <t>Mom, Bokomounga</t>
  </si>
  <si>
    <t>CF31420008</t>
  </si>
  <si>
    <t>Mom, Borom</t>
  </si>
  <si>
    <t>CF31420009</t>
  </si>
  <si>
    <t>Borou 1</t>
  </si>
  <si>
    <t>Mom, Borou 1</t>
  </si>
  <si>
    <t>CF31420010</t>
  </si>
  <si>
    <t>Dangta</t>
  </si>
  <si>
    <t>Mom, Dangta</t>
  </si>
  <si>
    <t>CF31420011</t>
  </si>
  <si>
    <t>Deke 2</t>
  </si>
  <si>
    <t>Mom, Deke 2</t>
  </si>
  <si>
    <t>CF31420012</t>
  </si>
  <si>
    <t>Ganganday 1</t>
  </si>
  <si>
    <t>Mom, Ganganday 1</t>
  </si>
  <si>
    <t>CF31420013</t>
  </si>
  <si>
    <t>Gangandaye 2</t>
  </si>
  <si>
    <t>Mom, Gangandaye 2</t>
  </si>
  <si>
    <t>CF31420014</t>
  </si>
  <si>
    <t>Gangandouga 1</t>
  </si>
  <si>
    <t>Mom, Gangandouga 1</t>
  </si>
  <si>
    <t>CF31420015</t>
  </si>
  <si>
    <t>Gangandougan 2</t>
  </si>
  <si>
    <t>Mom, Gangandougan 2</t>
  </si>
  <si>
    <t>CF31420016</t>
  </si>
  <si>
    <t>Gangang</t>
  </si>
  <si>
    <t>Mom, Gangang</t>
  </si>
  <si>
    <t>CF31420017</t>
  </si>
  <si>
    <t>Gani</t>
  </si>
  <si>
    <t>Mom, Gani</t>
  </si>
  <si>
    <t>CF31420018</t>
  </si>
  <si>
    <t>Gani Arabe</t>
  </si>
  <si>
    <t>Mom, Gani Arabe</t>
  </si>
  <si>
    <t>CF31420019</t>
  </si>
  <si>
    <t>Ganva</t>
  </si>
  <si>
    <t>Mom, Ganva</t>
  </si>
  <si>
    <t>CF31420042</t>
  </si>
  <si>
    <t>Grahoula</t>
  </si>
  <si>
    <t>Mom, Grahoula</t>
  </si>
  <si>
    <t>CF31420020</t>
  </si>
  <si>
    <t>Ketaley</t>
  </si>
  <si>
    <t>Mom, Ketaley</t>
  </si>
  <si>
    <t>CF31420021</t>
  </si>
  <si>
    <t>Kosso</t>
  </si>
  <si>
    <t>Mom, Kosso</t>
  </si>
  <si>
    <t>CF31420022</t>
  </si>
  <si>
    <t>Koudouma</t>
  </si>
  <si>
    <t>Mom, Koudouma</t>
  </si>
  <si>
    <t>CF31420023</t>
  </si>
  <si>
    <t>Mom, Kouma</t>
  </si>
  <si>
    <t>CF31420024</t>
  </si>
  <si>
    <t>Mbassa 1</t>
  </si>
  <si>
    <t>Mom, Mbassa 1</t>
  </si>
  <si>
    <t>CF31420025</t>
  </si>
  <si>
    <t>Mbelesse</t>
  </si>
  <si>
    <t>Mom, Mbelesse</t>
  </si>
  <si>
    <t>CF31420026</t>
  </si>
  <si>
    <t>Mboko</t>
  </si>
  <si>
    <t>Mom, Mboko</t>
  </si>
  <si>
    <t>CF31420027</t>
  </si>
  <si>
    <t>Ngoubou</t>
  </si>
  <si>
    <t>Mom, Ngoubou</t>
  </si>
  <si>
    <t>CF31420028</t>
  </si>
  <si>
    <t>Mom, Ngoula</t>
  </si>
  <si>
    <t>CF31420029</t>
  </si>
  <si>
    <t>Nzakasso</t>
  </si>
  <si>
    <t>Mom, Nzakasso</t>
  </si>
  <si>
    <t>CF31420030</t>
  </si>
  <si>
    <t>Nzowa</t>
  </si>
  <si>
    <t>Mom, Nzowa</t>
  </si>
  <si>
    <t>CF31420031</t>
  </si>
  <si>
    <t>Odimbe</t>
  </si>
  <si>
    <t>Mom, Odimbe</t>
  </si>
  <si>
    <t>CF31420032</t>
  </si>
  <si>
    <t>Mom, Ouaka</t>
  </si>
  <si>
    <t>CF31420033</t>
  </si>
  <si>
    <t>Outele</t>
  </si>
  <si>
    <t>Mom, Outele</t>
  </si>
  <si>
    <t>CF31420034</t>
  </si>
  <si>
    <t>Poukone</t>
  </si>
  <si>
    <t>Mom, Poukone</t>
  </si>
  <si>
    <t>CF31420043</t>
  </si>
  <si>
    <t>Poukone 1</t>
  </si>
  <si>
    <t>Mom, Poukone 1</t>
  </si>
  <si>
    <t>CF31420035</t>
  </si>
  <si>
    <t>Poukone 2</t>
  </si>
  <si>
    <t>Mom, Poukone 2</t>
  </si>
  <si>
    <t>CF31420036</t>
  </si>
  <si>
    <t>Sengue</t>
  </si>
  <si>
    <t>Mom, Sengue</t>
  </si>
  <si>
    <t>CF31420037</t>
  </si>
  <si>
    <t>Taley</t>
  </si>
  <si>
    <t>Mom, Taley</t>
  </si>
  <si>
    <t>CF31420038</t>
  </si>
  <si>
    <t>Tatia 1</t>
  </si>
  <si>
    <t>Mom, Tatia 1</t>
  </si>
  <si>
    <t>CF31420039</t>
  </si>
  <si>
    <t>Tatia 2</t>
  </si>
  <si>
    <t>Mom, Tatia 2</t>
  </si>
  <si>
    <t>CF31420040</t>
  </si>
  <si>
    <t>Tatia 3</t>
  </si>
  <si>
    <t>Mom, Tatia 3</t>
  </si>
  <si>
    <t>CF31420041</t>
  </si>
  <si>
    <t>Yambia</t>
  </si>
  <si>
    <t>Mom, Yambia</t>
  </si>
  <si>
    <t>CF31420044</t>
  </si>
  <si>
    <t>Bebenguere</t>
  </si>
  <si>
    <t>Bah-Bessar, Bebenguere</t>
  </si>
  <si>
    <t>CF31430001</t>
  </si>
  <si>
    <t>Bebidjo</t>
  </si>
  <si>
    <t>Bah-Bessar, Bebidjo</t>
  </si>
  <si>
    <t>CF31430002</t>
  </si>
  <si>
    <t>Bebogda</t>
  </si>
  <si>
    <t>Bah-Bessar, Bebogda</t>
  </si>
  <si>
    <t>CF31430003</t>
  </si>
  <si>
    <t>Bebounda</t>
  </si>
  <si>
    <t>Bah-Bessar, Bebounda</t>
  </si>
  <si>
    <t>CF31430004</t>
  </si>
  <si>
    <t>Bebouzawe</t>
  </si>
  <si>
    <t>Bah-Bessar, Bebouzawe</t>
  </si>
  <si>
    <t>CF31430005</t>
  </si>
  <si>
    <t>Beboye 1</t>
  </si>
  <si>
    <t>Bah-Bessar, Beboye 1</t>
  </si>
  <si>
    <t>CF31430006</t>
  </si>
  <si>
    <t>Beboye 2</t>
  </si>
  <si>
    <t>Bah-Bessar, Beboye 2</t>
  </si>
  <si>
    <t>CF31430007</t>
  </si>
  <si>
    <t>Beboye 3</t>
  </si>
  <si>
    <t>Bah-Bessar, Beboye 3</t>
  </si>
  <si>
    <t>CF31430008</t>
  </si>
  <si>
    <t>Beby</t>
  </si>
  <si>
    <t>Bah-Bessar, Beby</t>
  </si>
  <si>
    <t>CF31430009</t>
  </si>
  <si>
    <t>Bedamara 4</t>
  </si>
  <si>
    <t>Bah-Bessar, Bedamara 4</t>
  </si>
  <si>
    <t>CF31430010</t>
  </si>
  <si>
    <t>Bedaya 1</t>
  </si>
  <si>
    <t>Bah-Bessar, Bedaya 1</t>
  </si>
  <si>
    <t>CF31430011</t>
  </si>
  <si>
    <t>Bedi</t>
  </si>
  <si>
    <t>Bah-Bessar, Bedi</t>
  </si>
  <si>
    <t>CF31430012</t>
  </si>
  <si>
    <t>Bedjangala</t>
  </si>
  <si>
    <t>Bah-Bessar, Bedjangala</t>
  </si>
  <si>
    <t>CF31430013</t>
  </si>
  <si>
    <t>Begaville</t>
  </si>
  <si>
    <t>Bah-Bessar, Begaville</t>
  </si>
  <si>
    <t>CF31430051</t>
  </si>
  <si>
    <t>Begouladje</t>
  </si>
  <si>
    <t>Bah-Bessar, Begouladje</t>
  </si>
  <si>
    <t>CF31430014</t>
  </si>
  <si>
    <t>Beguila</t>
  </si>
  <si>
    <t>Bah-Bessar, Beguila</t>
  </si>
  <si>
    <t>CF31430015</t>
  </si>
  <si>
    <t>Bekam</t>
  </si>
  <si>
    <t>Bah-Bessar, Bekam</t>
  </si>
  <si>
    <t>CF31430016</t>
  </si>
  <si>
    <t>Bekobian</t>
  </si>
  <si>
    <t>Bah-Bessar, Bekobian</t>
  </si>
  <si>
    <t>CF31430017</t>
  </si>
  <si>
    <t>Bekoro</t>
  </si>
  <si>
    <t>Bah-Bessar, Bekoro</t>
  </si>
  <si>
    <t>CF31430018</t>
  </si>
  <si>
    <t>Bekoro 3</t>
  </si>
  <si>
    <t>Bah-Bessar, Bekoro 3</t>
  </si>
  <si>
    <t>CF31430019</t>
  </si>
  <si>
    <t>Bekouna</t>
  </si>
  <si>
    <t>Bah-Bessar, Bekouna</t>
  </si>
  <si>
    <t>CF31430020</t>
  </si>
  <si>
    <t>Bemakoro</t>
  </si>
  <si>
    <t>Bah-Bessar, Bemakoro</t>
  </si>
  <si>
    <t>CF31430021</t>
  </si>
  <si>
    <t>Bembor 1</t>
  </si>
  <si>
    <t>Bah-Bessar, Bembor 1</t>
  </si>
  <si>
    <t>CF31430022</t>
  </si>
  <si>
    <t>Bembor 2</t>
  </si>
  <si>
    <t>Bah-Bessar, Bembor 2</t>
  </si>
  <si>
    <t>CF31430023</t>
  </si>
  <si>
    <t>Bembor 3</t>
  </si>
  <si>
    <t>Bah-Bessar, Bembor 3</t>
  </si>
  <si>
    <t>CF31430024</t>
  </si>
  <si>
    <t>Bemouli</t>
  </si>
  <si>
    <t>Bah-Bessar, Bemouli</t>
  </si>
  <si>
    <t>CF31430025</t>
  </si>
  <si>
    <t>Benah 1</t>
  </si>
  <si>
    <t>Bah-Bessar, Benah 1</t>
  </si>
  <si>
    <t>CF31430026</t>
  </si>
  <si>
    <t>Benah 2</t>
  </si>
  <si>
    <t>Bah-Bessar, Benah 2</t>
  </si>
  <si>
    <t>CF31430027</t>
  </si>
  <si>
    <t>Benamkor</t>
  </si>
  <si>
    <t>Bah-Bessar, Benamkor</t>
  </si>
  <si>
    <t>CF31430028</t>
  </si>
  <si>
    <t>Bendou</t>
  </si>
  <si>
    <t>Bah-Bessar, Bendou</t>
  </si>
  <si>
    <t>CF31430029</t>
  </si>
  <si>
    <t>Bendouba</t>
  </si>
  <si>
    <t>Bah-Bessar, Bendouba</t>
  </si>
  <si>
    <t>CF31430030</t>
  </si>
  <si>
    <t>Bengomar 1</t>
  </si>
  <si>
    <t>Bah-Bessar, Bengomar 1</t>
  </si>
  <si>
    <t>CF31430031</t>
  </si>
  <si>
    <t>Bengor</t>
  </si>
  <si>
    <t>Bah-Bessar, Bengor</t>
  </si>
  <si>
    <t>CF31430032</t>
  </si>
  <si>
    <t>Bengorbo 2</t>
  </si>
  <si>
    <t>Bah-Bessar, Bengorbo 2</t>
  </si>
  <si>
    <t>CF31430033</t>
  </si>
  <si>
    <t>Bengoromb</t>
  </si>
  <si>
    <t>Bah-Bessar, Bengoromb</t>
  </si>
  <si>
    <t>CF31430034</t>
  </si>
  <si>
    <t>Benodil</t>
  </si>
  <si>
    <t>Bah-Bessar, Benodil</t>
  </si>
  <si>
    <t>CF31430035</t>
  </si>
  <si>
    <t>Benodjile 2</t>
  </si>
  <si>
    <t>Bah-Bessar, Benodjile 2</t>
  </si>
  <si>
    <t>CF31430036</t>
  </si>
  <si>
    <t>Besaledoukou</t>
  </si>
  <si>
    <t>Bah-Bessar, Besaledoukou</t>
  </si>
  <si>
    <t>CF31430037</t>
  </si>
  <si>
    <t>Bessa</t>
  </si>
  <si>
    <t>Bah-Bessar, Bessa</t>
  </si>
  <si>
    <t>CF31430038</t>
  </si>
  <si>
    <t>Betebele</t>
  </si>
  <si>
    <t>Bah-Bessar, Betebele</t>
  </si>
  <si>
    <t>CF31430039</t>
  </si>
  <si>
    <t>Betein 1</t>
  </si>
  <si>
    <t>Bah-Bessar, Betein 1</t>
  </si>
  <si>
    <t>CF31430040</t>
  </si>
  <si>
    <t>Betoboinda 3</t>
  </si>
  <si>
    <t>Bah-Bessar, Betoboinda 3</t>
  </si>
  <si>
    <t>CF31430041</t>
  </si>
  <si>
    <t>Betokomia 1</t>
  </si>
  <si>
    <t>Bah-Bessar, Betokomia 1</t>
  </si>
  <si>
    <t>CF31430042</t>
  </si>
  <si>
    <t>Betokomia 2</t>
  </si>
  <si>
    <t>Bah-Bessar, Betokomia 2</t>
  </si>
  <si>
    <t>CF31430043</t>
  </si>
  <si>
    <t>Betokomia 3</t>
  </si>
  <si>
    <t>Bah-Bessar, Betokomia 3</t>
  </si>
  <si>
    <t>CF31430044</t>
  </si>
  <si>
    <t>Dalao</t>
  </si>
  <si>
    <t>Bah-Bessar, Dalao</t>
  </si>
  <si>
    <t>CF31430045</t>
  </si>
  <si>
    <t>Haute Mbomate</t>
  </si>
  <si>
    <t>Bah-Bessar, Haute Mbomate</t>
  </si>
  <si>
    <t>CF31430050</t>
  </si>
  <si>
    <t>Makandji</t>
  </si>
  <si>
    <t>Bah-Bessar, Makandji</t>
  </si>
  <si>
    <t>CF31430046</t>
  </si>
  <si>
    <t>Nzereke</t>
  </si>
  <si>
    <t>Bah-Bessar, Nzereke</t>
  </si>
  <si>
    <t>CF31430047</t>
  </si>
  <si>
    <t>Poulao</t>
  </si>
  <si>
    <t>Bah-Bessar, Poulao</t>
  </si>
  <si>
    <t>CF31430048</t>
  </si>
  <si>
    <t>Tolmbaye</t>
  </si>
  <si>
    <t>Bah-Bessar, Tolmbaye</t>
  </si>
  <si>
    <t>CF31430049</t>
  </si>
  <si>
    <t>Bebelem 1</t>
  </si>
  <si>
    <t>Mia-Pende, Bebelem 1</t>
  </si>
  <si>
    <t>CF31440002</t>
  </si>
  <si>
    <t>Bebingui</t>
  </si>
  <si>
    <t>Mia-Pende, Bebingui</t>
  </si>
  <si>
    <t>CF31440003</t>
  </si>
  <si>
    <t>Beboulo</t>
  </si>
  <si>
    <t>Mia-Pende, Beboulo</t>
  </si>
  <si>
    <t>CF31440004</t>
  </si>
  <si>
    <t>Bebouzawe 2</t>
  </si>
  <si>
    <t>Mia-Pende, Bebouzawe 2</t>
  </si>
  <si>
    <t>CF31440005</t>
  </si>
  <si>
    <t>Beboye 4</t>
  </si>
  <si>
    <t>Mia-Pende, Beboye 4</t>
  </si>
  <si>
    <t>CF31440006</t>
  </si>
  <si>
    <t>Beda</t>
  </si>
  <si>
    <t>Mia-Pende, Beda</t>
  </si>
  <si>
    <t>CF31440007</t>
  </si>
  <si>
    <t>Bedaka</t>
  </si>
  <si>
    <t>Mia-Pende, Bedaka</t>
  </si>
  <si>
    <t>CF31440008</t>
  </si>
  <si>
    <t>Bedam</t>
  </si>
  <si>
    <t>Mia-Pende, Bedam</t>
  </si>
  <si>
    <t>CF31440009</t>
  </si>
  <si>
    <t>Bedobake</t>
  </si>
  <si>
    <t>Mia-Pende, Bedobake</t>
  </si>
  <si>
    <t>CF31440010</t>
  </si>
  <si>
    <t>Bedogo 1</t>
  </si>
  <si>
    <t>Mia-Pende, Bedogo 1</t>
  </si>
  <si>
    <t>CF31440011</t>
  </si>
  <si>
    <t>Bedogo 2</t>
  </si>
  <si>
    <t>Mia-Pende, Bedogo 2</t>
  </si>
  <si>
    <t>CF31440012</t>
  </si>
  <si>
    <t>Bedoro</t>
  </si>
  <si>
    <t>Mia-Pende, Bedoro</t>
  </si>
  <si>
    <t>CF31440013</t>
  </si>
  <si>
    <t>Bedoua 1</t>
  </si>
  <si>
    <t>Mia-Pende, Bedoua 1</t>
  </si>
  <si>
    <t>CF31440014</t>
  </si>
  <si>
    <t>Bedoua 2</t>
  </si>
  <si>
    <t>Mia-Pende, Bedoua 2</t>
  </si>
  <si>
    <t>CF31440015</t>
  </si>
  <si>
    <t>Bedoua 3</t>
  </si>
  <si>
    <t>Mia-Pende, Bedoua 3</t>
  </si>
  <si>
    <t>CF31440016</t>
  </si>
  <si>
    <t>Begouladje 1</t>
  </si>
  <si>
    <t>Mia-Pende, Begouladje 1</t>
  </si>
  <si>
    <t>CF31440017</t>
  </si>
  <si>
    <t>Begouladje 2</t>
  </si>
  <si>
    <t>Mia-Pende, Begouladje 2</t>
  </si>
  <si>
    <t>CF31440018</t>
  </si>
  <si>
    <t>Beguili</t>
  </si>
  <si>
    <t>Mia-Pende, Beguili</t>
  </si>
  <si>
    <t>CF31440019</t>
  </si>
  <si>
    <t>Bekadon 1</t>
  </si>
  <si>
    <t>Mia-Pende, Bekadon 1</t>
  </si>
  <si>
    <t>CF31440020</t>
  </si>
  <si>
    <t>Bekadon 2</t>
  </si>
  <si>
    <t>Mia-Pende, Bekadon 2</t>
  </si>
  <si>
    <t>CF31440021</t>
  </si>
  <si>
    <t>Bekaye</t>
  </si>
  <si>
    <t>Mia-Pende, Bekaye</t>
  </si>
  <si>
    <t>CF31440022</t>
  </si>
  <si>
    <t>Bekia</t>
  </si>
  <si>
    <t>Mia-Pende, Bekia</t>
  </si>
  <si>
    <t>CF31440023</t>
  </si>
  <si>
    <t>Mia-Pende, Bekoro</t>
  </si>
  <si>
    <t>CF31440025</t>
  </si>
  <si>
    <t>Bekoro Mission</t>
  </si>
  <si>
    <t>Mia-Pende, Bekoro Mission</t>
  </si>
  <si>
    <t>CF31440024</t>
  </si>
  <si>
    <t>Bemaide</t>
  </si>
  <si>
    <t>Mia-Pende, Bemaide</t>
  </si>
  <si>
    <t>CF31440026</t>
  </si>
  <si>
    <t>Bemal</t>
  </si>
  <si>
    <t>Mia-Pende, Bemal</t>
  </si>
  <si>
    <t>CF31440027</t>
  </si>
  <si>
    <t>Bemassara</t>
  </si>
  <si>
    <t>Mia-Pende, Bemassara</t>
  </si>
  <si>
    <t>CF31440028</t>
  </si>
  <si>
    <t>Bembaindi</t>
  </si>
  <si>
    <t>Mia-Pende, Bembaindi</t>
  </si>
  <si>
    <t>CF31440029</t>
  </si>
  <si>
    <t>Bembelem 2</t>
  </si>
  <si>
    <t>Mia-Pende, Bembelem 2</t>
  </si>
  <si>
    <t>CF31440030</t>
  </si>
  <si>
    <t>Bembere</t>
  </si>
  <si>
    <t>Mia-Pende, Bembere</t>
  </si>
  <si>
    <t>CF31440031</t>
  </si>
  <si>
    <t>Bembo</t>
  </si>
  <si>
    <t>Mia-Pende, Bembo</t>
  </si>
  <si>
    <t>CF31440032</t>
  </si>
  <si>
    <t>Bendiguili</t>
  </si>
  <si>
    <t>Mia-Pende, Bendiguili</t>
  </si>
  <si>
    <t>CF31440033</t>
  </si>
  <si>
    <t>Mia-Pende, Bendouba</t>
  </si>
  <si>
    <t>CF31440034</t>
  </si>
  <si>
    <t>Benerme</t>
  </si>
  <si>
    <t>Mia-Pende, Benerme</t>
  </si>
  <si>
    <t>CF31440035</t>
  </si>
  <si>
    <t>Bengatoko</t>
  </si>
  <si>
    <t>Mia-Pende, Bengatoko</t>
  </si>
  <si>
    <t>CF31440036</t>
  </si>
  <si>
    <t>Beogombo</t>
  </si>
  <si>
    <t>Mia-Pende, Beogombo</t>
  </si>
  <si>
    <t>CF31440037</t>
  </si>
  <si>
    <t>Beogombo 3</t>
  </si>
  <si>
    <t>Mia-Pende, Beogombo 3</t>
  </si>
  <si>
    <t>CF31440038</t>
  </si>
  <si>
    <t>Bepikasse 1</t>
  </si>
  <si>
    <t>Mia-Pende, Bepikasse 1</t>
  </si>
  <si>
    <t>CF31440039</t>
  </si>
  <si>
    <t>Betina</t>
  </si>
  <si>
    <t>Mia-Pende, Betina</t>
  </si>
  <si>
    <t>CF31440043</t>
  </si>
  <si>
    <t>Betoko</t>
  </si>
  <si>
    <t>Mia-Pende, Betoko</t>
  </si>
  <si>
    <t>CF31440040</t>
  </si>
  <si>
    <t>Betoko 1</t>
  </si>
  <si>
    <t>Mia-Pende, Betoko 1</t>
  </si>
  <si>
    <t>CF31440001</t>
  </si>
  <si>
    <t>Dito</t>
  </si>
  <si>
    <t>Mia-Pende, Dito</t>
  </si>
  <si>
    <t>CF31440041</t>
  </si>
  <si>
    <t>Yene</t>
  </si>
  <si>
    <t>Mia-Pende, Yene</t>
  </si>
  <si>
    <t>CF31440042</t>
  </si>
  <si>
    <t>Beboura</t>
  </si>
  <si>
    <t>Nana-Barya, Beboura</t>
  </si>
  <si>
    <t>CF31450043</t>
  </si>
  <si>
    <t>Beboura 1</t>
  </si>
  <si>
    <t>Nana-Barya, Beboura 1</t>
  </si>
  <si>
    <t>CF31450001</t>
  </si>
  <si>
    <t>Beboura 2</t>
  </si>
  <si>
    <t>Nana-Barya, Beboura 2</t>
  </si>
  <si>
    <t>CF31450002</t>
  </si>
  <si>
    <t>Beboura 3</t>
  </si>
  <si>
    <t>Nana-Barya, Beboura 3</t>
  </si>
  <si>
    <t>CF31450003</t>
  </si>
  <si>
    <t>Bedamara 1</t>
  </si>
  <si>
    <t>Nana-Barya, Bedamara 1</t>
  </si>
  <si>
    <t>CF31450004</t>
  </si>
  <si>
    <t>Bedamara 2</t>
  </si>
  <si>
    <t>Nana-Barya, Bedamara 2</t>
  </si>
  <si>
    <t>CF31450005</t>
  </si>
  <si>
    <t>Bedamara 3</t>
  </si>
  <si>
    <t>Nana-Barya, Bedamara 3</t>
  </si>
  <si>
    <t>CF31450006</t>
  </si>
  <si>
    <t>Nana-Barya, Bedamara 4</t>
  </si>
  <si>
    <t>CF31450007</t>
  </si>
  <si>
    <t>Begango</t>
  </si>
  <si>
    <t>Nana-Barya, Begango</t>
  </si>
  <si>
    <t>CF31450008</t>
  </si>
  <si>
    <t>Begangoro</t>
  </si>
  <si>
    <t>Nana-Barya, Begangoro</t>
  </si>
  <si>
    <t>CF31450009</t>
  </si>
  <si>
    <t>Begangoro 2</t>
  </si>
  <si>
    <t>Nana-Barya, Begangoro 2</t>
  </si>
  <si>
    <t>CF31450010</t>
  </si>
  <si>
    <t>Begatara</t>
  </si>
  <si>
    <t>Nana-Barya, Begatara</t>
  </si>
  <si>
    <t>CF31450011</t>
  </si>
  <si>
    <t>Bekila 1</t>
  </si>
  <si>
    <t>Nana-Barya, Bekila 1</t>
  </si>
  <si>
    <t>CF31450012</t>
  </si>
  <si>
    <t>Bekila 2</t>
  </si>
  <si>
    <t>Nana-Barya, Bekila 2</t>
  </si>
  <si>
    <t>CF31450013</t>
  </si>
  <si>
    <t>Beman kounan</t>
  </si>
  <si>
    <t>Nana-Barya, Beman kounan</t>
  </si>
  <si>
    <t>CF31450045</t>
  </si>
  <si>
    <t>Benamkouna</t>
  </si>
  <si>
    <t>Nana-Barya, Benamkouna</t>
  </si>
  <si>
    <t>CF31450014</t>
  </si>
  <si>
    <t>Bendengue 2</t>
  </si>
  <si>
    <t>Nana-Barya, Bendengue 2</t>
  </si>
  <si>
    <t>CF31450015</t>
  </si>
  <si>
    <t>Bendigui 1</t>
  </si>
  <si>
    <t>Nana-Barya, Bendigui 1</t>
  </si>
  <si>
    <t>CF31450016</t>
  </si>
  <si>
    <t>Bendoulabo</t>
  </si>
  <si>
    <t>Nana-Barya, Bendoulabo</t>
  </si>
  <si>
    <t>CF31450017</t>
  </si>
  <si>
    <t>Bengomar 2</t>
  </si>
  <si>
    <t>Nana-Barya, Bengomar 2</t>
  </si>
  <si>
    <t>CF31450018</t>
  </si>
  <si>
    <t>Beogombo 1</t>
  </si>
  <si>
    <t>Nana-Barya, Beogombo 1</t>
  </si>
  <si>
    <t>CF31450019</t>
  </si>
  <si>
    <t>Beogombo 2</t>
  </si>
  <si>
    <t>Nana-Barya, Beogombo 2</t>
  </si>
  <si>
    <t>CF31450020</t>
  </si>
  <si>
    <t>Beogombo 4</t>
  </si>
  <si>
    <t>Nana-Barya, Beogombo 4</t>
  </si>
  <si>
    <t>CF31450021</t>
  </si>
  <si>
    <t>Nana-Barya, Bessa</t>
  </si>
  <si>
    <t>CF31450022</t>
  </si>
  <si>
    <t>Betein 2</t>
  </si>
  <si>
    <t>Nana-Barya, Betein 2</t>
  </si>
  <si>
    <t>CF31450023</t>
  </si>
  <si>
    <t>Betheon</t>
  </si>
  <si>
    <t>Nana-Barya, Betheon</t>
  </si>
  <si>
    <t>CF31450024</t>
  </si>
  <si>
    <t>Betomboinda 4</t>
  </si>
  <si>
    <t>Nana-Barya, Betomboinda 4</t>
  </si>
  <si>
    <t>CF31450025</t>
  </si>
  <si>
    <t>Nana-Barya, Bodoli</t>
  </si>
  <si>
    <t>CF31450026</t>
  </si>
  <si>
    <t>Bongaro</t>
  </si>
  <si>
    <t>Nana-Barya, Bongaro</t>
  </si>
  <si>
    <t>CF31450047</t>
  </si>
  <si>
    <t>Bongaro 1</t>
  </si>
  <si>
    <t>Nana-Barya, Bongaro 1</t>
  </si>
  <si>
    <t>CF31450027</t>
  </si>
  <si>
    <t>Bongaro 2</t>
  </si>
  <si>
    <t>Nana-Barya, Bongaro 2</t>
  </si>
  <si>
    <t>CF31450028</t>
  </si>
  <si>
    <t>Bongaro 3</t>
  </si>
  <si>
    <t>Nana-Barya, Bongaro 3</t>
  </si>
  <si>
    <t>CF31450029</t>
  </si>
  <si>
    <t>Bossali</t>
  </si>
  <si>
    <t>Nana-Barya, Bossali</t>
  </si>
  <si>
    <t>CF31450030</t>
  </si>
  <si>
    <t>Nana-Barya, Botolna</t>
  </si>
  <si>
    <t>CF31450031</t>
  </si>
  <si>
    <t>Nana-Barya, Boya</t>
  </si>
  <si>
    <t>CF31450032</t>
  </si>
  <si>
    <t>Dodoua</t>
  </si>
  <si>
    <t>Nana-Barya, Dodoua</t>
  </si>
  <si>
    <t>CF31450046</t>
  </si>
  <si>
    <t>Dodowa</t>
  </si>
  <si>
    <t>Nana-Barya, Dodowa</t>
  </si>
  <si>
    <t>CF31450033</t>
  </si>
  <si>
    <t>Gang-Nda</t>
  </si>
  <si>
    <t>Nana-Barya, Gang-Nda</t>
  </si>
  <si>
    <t>CF31450034</t>
  </si>
  <si>
    <t>Kebe</t>
  </si>
  <si>
    <t>Nana-Barya, Kebe</t>
  </si>
  <si>
    <t>CF31450035</t>
  </si>
  <si>
    <t>Kiam</t>
  </si>
  <si>
    <t>Nana-Barya, Kiam</t>
  </si>
  <si>
    <t>CF31450041</t>
  </si>
  <si>
    <t>Korozian</t>
  </si>
  <si>
    <t>Nana-Barya, Korozian</t>
  </si>
  <si>
    <t>CF31450036</t>
  </si>
  <si>
    <t>Mbocko</t>
  </si>
  <si>
    <t>Nana-Barya, Mbocko</t>
  </si>
  <si>
    <t>CF31450042</t>
  </si>
  <si>
    <t>Montboko</t>
  </si>
  <si>
    <t>Nana-Barya, Montboko</t>
  </si>
  <si>
    <t>CF31450037</t>
  </si>
  <si>
    <t>Nombala</t>
  </si>
  <si>
    <t>Nana-Barya, Nombala</t>
  </si>
  <si>
    <t>CF31450044</t>
  </si>
  <si>
    <t>Rabe</t>
  </si>
  <si>
    <t>Nana-Barya, Rabe</t>
  </si>
  <si>
    <t>CF31450038</t>
  </si>
  <si>
    <t>Rolandje</t>
  </si>
  <si>
    <t>Nana-Barya, Rolandje</t>
  </si>
  <si>
    <t>CF31450039</t>
  </si>
  <si>
    <t>Tanguila</t>
  </si>
  <si>
    <t>Nana-Barya, Tanguila</t>
  </si>
  <si>
    <t>CF31450040</t>
  </si>
  <si>
    <t>Balao</t>
  </si>
  <si>
    <t>Male, Balao</t>
  </si>
  <si>
    <t>CF31460001</t>
  </si>
  <si>
    <t>Bay</t>
  </si>
  <si>
    <t>Male, Bay</t>
  </si>
  <si>
    <t>CF31460002</t>
  </si>
  <si>
    <t>Bele 1</t>
  </si>
  <si>
    <t>Male, Bele 1</t>
  </si>
  <si>
    <t>CF31460003</t>
  </si>
  <si>
    <t>Bele 2</t>
  </si>
  <si>
    <t>Male, Bele 2</t>
  </si>
  <si>
    <t>CF31460004</t>
  </si>
  <si>
    <t>Male, Bele 3</t>
  </si>
  <si>
    <t>CF31460005</t>
  </si>
  <si>
    <t>Bilakare</t>
  </si>
  <si>
    <t>Male, Bilakare</t>
  </si>
  <si>
    <t>CF31460006</t>
  </si>
  <si>
    <t>Bilkare 2</t>
  </si>
  <si>
    <t>Male, Bilkare 2</t>
  </si>
  <si>
    <t>CF31460007</t>
  </si>
  <si>
    <t>Bilkare Foulbe</t>
  </si>
  <si>
    <t>Male, Bilkare Foulbe</t>
  </si>
  <si>
    <t>CF31460008</t>
  </si>
  <si>
    <t>Boh</t>
  </si>
  <si>
    <t>Male, Boh</t>
  </si>
  <si>
    <t>CF31460029</t>
  </si>
  <si>
    <t>Dakawa</t>
  </si>
  <si>
    <t>Male, Dakawa</t>
  </si>
  <si>
    <t>CF31460009</t>
  </si>
  <si>
    <t>Djoussa</t>
  </si>
  <si>
    <t>Male, Djoussa</t>
  </si>
  <si>
    <t>CF31460010</t>
  </si>
  <si>
    <t>Djoutali 2</t>
  </si>
  <si>
    <t>Male, Djoutali 2</t>
  </si>
  <si>
    <t>CF31460011</t>
  </si>
  <si>
    <t>Kahon 1</t>
  </si>
  <si>
    <t>Male, Kahon 1</t>
  </si>
  <si>
    <t>CF31460012</t>
  </si>
  <si>
    <t>Kahon 2</t>
  </si>
  <si>
    <t>Male, Kahon 2</t>
  </si>
  <si>
    <t>CF31460013</t>
  </si>
  <si>
    <t>Male, Kanda</t>
  </si>
  <si>
    <t>CF31460014</t>
  </si>
  <si>
    <t>Kangatou</t>
  </si>
  <si>
    <t>Male, Kangatou</t>
  </si>
  <si>
    <t>CF31460028</t>
  </si>
  <si>
    <t>Kangoutou</t>
  </si>
  <si>
    <t>Male, Kangoutou</t>
  </si>
  <si>
    <t>CF31460015</t>
  </si>
  <si>
    <t>Kon-Ngala</t>
  </si>
  <si>
    <t>Male, Kon-Ngala</t>
  </si>
  <si>
    <t>CF31460016</t>
  </si>
  <si>
    <t>Kpalanday</t>
  </si>
  <si>
    <t>Male, Kpalanday</t>
  </si>
  <si>
    <t>CF31460017</t>
  </si>
  <si>
    <t>Leourou</t>
  </si>
  <si>
    <t>Male, Leourou</t>
  </si>
  <si>
    <t>CF31460018</t>
  </si>
  <si>
    <t>Mali</t>
  </si>
  <si>
    <t>Male, Mali</t>
  </si>
  <si>
    <t>CF31460019</t>
  </si>
  <si>
    <t>Ndjoutale</t>
  </si>
  <si>
    <t>Male, Ndjoutale</t>
  </si>
  <si>
    <t>CF31460020</t>
  </si>
  <si>
    <t>Ngambala</t>
  </si>
  <si>
    <t>Male, Ngambala</t>
  </si>
  <si>
    <t>CF31460021</t>
  </si>
  <si>
    <t>Rawa</t>
  </si>
  <si>
    <t>Male, Rawa</t>
  </si>
  <si>
    <t>CF31460022</t>
  </si>
  <si>
    <t>Raya</t>
  </si>
  <si>
    <t>Male, Raya</t>
  </si>
  <si>
    <t>CF31460023</t>
  </si>
  <si>
    <t>Roh</t>
  </si>
  <si>
    <t>Male, Roh</t>
  </si>
  <si>
    <t>CF31460024</t>
  </si>
  <si>
    <t>Tell</t>
  </si>
  <si>
    <t>Male, Tell</t>
  </si>
  <si>
    <t>CF31460025</t>
  </si>
  <si>
    <t>Toumi</t>
  </si>
  <si>
    <t>Male, Toumi</t>
  </si>
  <si>
    <t>CF31460026</t>
  </si>
  <si>
    <t>Yord</t>
  </si>
  <si>
    <t>Male, Yord</t>
  </si>
  <si>
    <t>CF31460027</t>
  </si>
  <si>
    <t>Babona</t>
  </si>
  <si>
    <t>Bimbi, Babona</t>
  </si>
  <si>
    <t>CF31470001</t>
  </si>
  <si>
    <t>Bimbi, Bangba</t>
  </si>
  <si>
    <t>CF31470002</t>
  </si>
  <si>
    <t>Bimbi, Bavara</t>
  </si>
  <si>
    <t>CF31470003</t>
  </si>
  <si>
    <t>Bavara 2</t>
  </si>
  <si>
    <t>Bimbi, Bavara 2</t>
  </si>
  <si>
    <t>CF31470004</t>
  </si>
  <si>
    <t>Bavara 3</t>
  </si>
  <si>
    <t>Bimbi, Bavara 3</t>
  </si>
  <si>
    <t>CF31470005</t>
  </si>
  <si>
    <t>Beguira</t>
  </si>
  <si>
    <t>Bimbi, Beguira</t>
  </si>
  <si>
    <t>CF31470006</t>
  </si>
  <si>
    <t>Benguele</t>
  </si>
  <si>
    <t>Bimbi, Benguele</t>
  </si>
  <si>
    <t>CF31470007</t>
  </si>
  <si>
    <t>Berembe</t>
  </si>
  <si>
    <t>Bimbi, Berembe</t>
  </si>
  <si>
    <t>CF31470008</t>
  </si>
  <si>
    <t>Boadi</t>
  </si>
  <si>
    <t>Bimbi, Boadi</t>
  </si>
  <si>
    <t>CF31470009</t>
  </si>
  <si>
    <t>Bimbi, Boaya</t>
  </si>
  <si>
    <t>CF31470010</t>
  </si>
  <si>
    <t>Bimbi, Bobaya</t>
  </si>
  <si>
    <t>CF31470011</t>
  </si>
  <si>
    <t>Bimbi, Bobele</t>
  </si>
  <si>
    <t>CF31470012</t>
  </si>
  <si>
    <t>Bofade</t>
  </si>
  <si>
    <t>Bimbi, Bofade</t>
  </si>
  <si>
    <t>CF31470013</t>
  </si>
  <si>
    <t>Bimbi, Bogondo</t>
  </si>
  <si>
    <t>CF31470014</t>
  </si>
  <si>
    <t>Bogoum 1</t>
  </si>
  <si>
    <t>Bimbi, Bogoum 1</t>
  </si>
  <si>
    <t>CF31470015</t>
  </si>
  <si>
    <t>Bogoum 2</t>
  </si>
  <si>
    <t>Bimbi, Bogoum 2</t>
  </si>
  <si>
    <t>CF31470016</t>
  </si>
  <si>
    <t>Boguim</t>
  </si>
  <si>
    <t>Bimbi, Boguim</t>
  </si>
  <si>
    <t>CF31470058</t>
  </si>
  <si>
    <t>Bondia 1</t>
  </si>
  <si>
    <t>Bimbi, Bondia 1</t>
  </si>
  <si>
    <t>CF31470017</t>
  </si>
  <si>
    <t>Bondia 2</t>
  </si>
  <si>
    <t>Bimbi, Bondia 2</t>
  </si>
  <si>
    <t>CF31470018</t>
  </si>
  <si>
    <t>Bondia 3</t>
  </si>
  <si>
    <t>Bimbi, Bondia 3</t>
  </si>
  <si>
    <t>CF31470019</t>
  </si>
  <si>
    <t>Bonguim</t>
  </si>
  <si>
    <t>Bimbi, Bonguim</t>
  </si>
  <si>
    <t>CF31470020</t>
  </si>
  <si>
    <t>Bourou</t>
  </si>
  <si>
    <t>Bimbi, Bourou</t>
  </si>
  <si>
    <t>CF31470021</t>
  </si>
  <si>
    <t>Bimbi, Bowe 1</t>
  </si>
  <si>
    <t>CF31470022</t>
  </si>
  <si>
    <t>Dana</t>
  </si>
  <si>
    <t>Bimbi, Dana</t>
  </si>
  <si>
    <t>CF31470023</t>
  </si>
  <si>
    <t>Dari</t>
  </si>
  <si>
    <t>Bimbi, Dari</t>
  </si>
  <si>
    <t>CF31470024</t>
  </si>
  <si>
    <t>Deke 1</t>
  </si>
  <si>
    <t>Bimbi, Deke 1</t>
  </si>
  <si>
    <t>CF31470025</t>
  </si>
  <si>
    <t>Dongara</t>
  </si>
  <si>
    <t>Bimbi, Dongara</t>
  </si>
  <si>
    <t>CF31470057</t>
  </si>
  <si>
    <t>Doula</t>
  </si>
  <si>
    <t>Bimbi, Doula</t>
  </si>
  <si>
    <t>CF31470026</t>
  </si>
  <si>
    <t>Ganamandji</t>
  </si>
  <si>
    <t>Bimbi, Ganamandji</t>
  </si>
  <si>
    <t>CF31470055</t>
  </si>
  <si>
    <t>Bimbi, Gbadore</t>
  </si>
  <si>
    <t>CF31470027</t>
  </si>
  <si>
    <t>Bimbi, Gbangoro</t>
  </si>
  <si>
    <t>CF31470028</t>
  </si>
  <si>
    <t>Gbong 1</t>
  </si>
  <si>
    <t>Bimbi, Gbong 1</t>
  </si>
  <si>
    <t>CF31470029</t>
  </si>
  <si>
    <t>Gbong 2</t>
  </si>
  <si>
    <t>Bimbi, Gbong 2</t>
  </si>
  <si>
    <t>CF31470030</t>
  </si>
  <si>
    <t>Gbong 3</t>
  </si>
  <si>
    <t>Bimbi, Gbong 3</t>
  </si>
  <si>
    <t>CF31470031</t>
  </si>
  <si>
    <t>Gbong 4</t>
  </si>
  <si>
    <t>Bimbi, Gbong 4</t>
  </si>
  <si>
    <t>CF31470032</t>
  </si>
  <si>
    <t>Gobere</t>
  </si>
  <si>
    <t>Bimbi, Gobere</t>
  </si>
  <si>
    <t>CF31470033</t>
  </si>
  <si>
    <t>Gola</t>
  </si>
  <si>
    <t>Bimbi, Gola</t>
  </si>
  <si>
    <t>CF31470034</t>
  </si>
  <si>
    <t>Gowe</t>
  </si>
  <si>
    <t>Bimbi, Gowe</t>
  </si>
  <si>
    <t>CF31470054</t>
  </si>
  <si>
    <t>Gozion 1</t>
  </si>
  <si>
    <t>Bimbi, Gozion 1</t>
  </si>
  <si>
    <t>CF31470035</t>
  </si>
  <si>
    <t>Gozion 2</t>
  </si>
  <si>
    <t>Bimbi, Gozion 2</t>
  </si>
  <si>
    <t>CF31470036</t>
  </si>
  <si>
    <t>Kahon 3</t>
  </si>
  <si>
    <t>Bimbi, Kahon 3</t>
  </si>
  <si>
    <t>CF31470037</t>
  </si>
  <si>
    <t>Bimbi, Kassa</t>
  </si>
  <si>
    <t>CF31470038</t>
  </si>
  <si>
    <t>Konpere</t>
  </si>
  <si>
    <t>Bimbi, Konpere</t>
  </si>
  <si>
    <t>CF31470039</t>
  </si>
  <si>
    <t>Koutouma</t>
  </si>
  <si>
    <t>Bimbi, Koutouma</t>
  </si>
  <si>
    <t>CF31470040</t>
  </si>
  <si>
    <t>Mremandji</t>
  </si>
  <si>
    <t>Bimbi, Mremandji</t>
  </si>
  <si>
    <t>CF31470056</t>
  </si>
  <si>
    <t>Passeur Nana</t>
  </si>
  <si>
    <t>Bimbi, Passeur Nana</t>
  </si>
  <si>
    <t>CF31470041</t>
  </si>
  <si>
    <t>Poudiki</t>
  </si>
  <si>
    <t>Bimbi, Poudiki</t>
  </si>
  <si>
    <t>CF31470042</t>
  </si>
  <si>
    <t>Pougoro 1</t>
  </si>
  <si>
    <t>Bimbi, Pougoro 1</t>
  </si>
  <si>
    <t>CF31470043</t>
  </si>
  <si>
    <t>Pougoro 2</t>
  </si>
  <si>
    <t>Bimbi, Pougoro 2</t>
  </si>
  <si>
    <t>CF31470044</t>
  </si>
  <si>
    <t>Poukao</t>
  </si>
  <si>
    <t>Bimbi, Poukao</t>
  </si>
  <si>
    <t>CF31470045</t>
  </si>
  <si>
    <t>Poumbaindi 2</t>
  </si>
  <si>
    <t>Bimbi, Poumbaindi 2</t>
  </si>
  <si>
    <t>CF31470046</t>
  </si>
  <si>
    <t>Poundeg</t>
  </si>
  <si>
    <t>Bimbi, Poundeg</t>
  </si>
  <si>
    <t>CF31470047</t>
  </si>
  <si>
    <t>Tagbin</t>
  </si>
  <si>
    <t>Bimbi, Tagbin</t>
  </si>
  <si>
    <t>CF31470048</t>
  </si>
  <si>
    <t>Tasson</t>
  </si>
  <si>
    <t>Bimbi, Tasson</t>
  </si>
  <si>
    <t>CF31470049</t>
  </si>
  <si>
    <t>Tatoum</t>
  </si>
  <si>
    <t>Bimbi, Tatoum</t>
  </si>
  <si>
    <t>CF31470050</t>
  </si>
  <si>
    <t>Tikolo</t>
  </si>
  <si>
    <t>Bimbi, Tikolo</t>
  </si>
  <si>
    <t>CF31470051</t>
  </si>
  <si>
    <t>Woxo 1</t>
  </si>
  <si>
    <t>Bimbi, Woxo 1</t>
  </si>
  <si>
    <t>CF31470052</t>
  </si>
  <si>
    <t>Woxo 2</t>
  </si>
  <si>
    <t>Bimbi, Woxo 2</t>
  </si>
  <si>
    <t>CF31470053</t>
  </si>
  <si>
    <t>Ardo Bello</t>
  </si>
  <si>
    <t>Banh, Ardo Bello</t>
  </si>
  <si>
    <t>CF31480001</t>
  </si>
  <si>
    <t>Ardo-Kinda</t>
  </si>
  <si>
    <t>Banh, Ardo-Kinda</t>
  </si>
  <si>
    <t>CF31480002</t>
  </si>
  <si>
    <t>Bambara</t>
  </si>
  <si>
    <t>Banh, Bambara</t>
  </si>
  <si>
    <t>CF31480003</t>
  </si>
  <si>
    <t>Banh, Baya</t>
  </si>
  <si>
    <t>CF31480004</t>
  </si>
  <si>
    <t>Banh, Boboro</t>
  </si>
  <si>
    <t>CF31480005</t>
  </si>
  <si>
    <t>Bozamene</t>
  </si>
  <si>
    <t>Banh, Bozamene</t>
  </si>
  <si>
    <t>CF31480006</t>
  </si>
  <si>
    <t>Danbaba</t>
  </si>
  <si>
    <t>Banh, Danbaba</t>
  </si>
  <si>
    <t>CF31480007</t>
  </si>
  <si>
    <t>Fakayan</t>
  </si>
  <si>
    <t>Banh, Fakayan</t>
  </si>
  <si>
    <t>CF31480062</t>
  </si>
  <si>
    <t>Ganabere</t>
  </si>
  <si>
    <t>Banh, Ganabere</t>
  </si>
  <si>
    <t>CF31480008</t>
  </si>
  <si>
    <t>Ganganday 3</t>
  </si>
  <si>
    <t>Banh, Ganganday 3</t>
  </si>
  <si>
    <t>CF31480009</t>
  </si>
  <si>
    <t>Garou</t>
  </si>
  <si>
    <t>Banh, Garou</t>
  </si>
  <si>
    <t>CF31480010</t>
  </si>
  <si>
    <t>Goura</t>
  </si>
  <si>
    <t>Banh, Goura</t>
  </si>
  <si>
    <t>CF31480011</t>
  </si>
  <si>
    <t>Gouzara 1</t>
  </si>
  <si>
    <t>Banh, Gouzara 1</t>
  </si>
  <si>
    <t>CF31480012</t>
  </si>
  <si>
    <t>Gouzara 2</t>
  </si>
  <si>
    <t>Banh, Gouzara 2</t>
  </si>
  <si>
    <t>CF31480013</t>
  </si>
  <si>
    <t>Banh, Gouze</t>
  </si>
  <si>
    <t>CF31480014</t>
  </si>
  <si>
    <t>CF31480015</t>
  </si>
  <si>
    <t>Gouzou</t>
  </si>
  <si>
    <t>Banh, Gouzou</t>
  </si>
  <si>
    <t>CF31480016</t>
  </si>
  <si>
    <t>Gozion</t>
  </si>
  <si>
    <t>Banh, Gozion</t>
  </si>
  <si>
    <t>CF31480017</t>
  </si>
  <si>
    <t>Banh, Kama</t>
  </si>
  <si>
    <t>CF31480018</t>
  </si>
  <si>
    <t>Konwa</t>
  </si>
  <si>
    <t>Banh, Konwa</t>
  </si>
  <si>
    <t>CF31480019</t>
  </si>
  <si>
    <t>Koumbere</t>
  </si>
  <si>
    <t>Banh, Koumbere</t>
  </si>
  <si>
    <t>CF31480020</t>
  </si>
  <si>
    <t>Koumpo 2</t>
  </si>
  <si>
    <t>Banh, Koumpo 2</t>
  </si>
  <si>
    <t>CF31480021</t>
  </si>
  <si>
    <t>Koun po sud</t>
  </si>
  <si>
    <t>Banh, Koun po sud</t>
  </si>
  <si>
    <t>CF31480063</t>
  </si>
  <si>
    <t>Kounpo 1</t>
  </si>
  <si>
    <t>Banh, Kounpo 1</t>
  </si>
  <si>
    <t>CF31480022</t>
  </si>
  <si>
    <t>Lebo</t>
  </si>
  <si>
    <t>Banh, Lebo</t>
  </si>
  <si>
    <t>CF31480023</t>
  </si>
  <si>
    <t>Banh, Leourou</t>
  </si>
  <si>
    <t>CF31480064</t>
  </si>
  <si>
    <t>Lia</t>
  </si>
  <si>
    <t>Banh, Lia</t>
  </si>
  <si>
    <t>CF31480024</t>
  </si>
  <si>
    <t>Lia Foulbe</t>
  </si>
  <si>
    <t>Banh, Lia Foulbe</t>
  </si>
  <si>
    <t>CF31480025</t>
  </si>
  <si>
    <t>Mbailia</t>
  </si>
  <si>
    <t>Banh, Mbailia</t>
  </si>
  <si>
    <t>CF31480026</t>
  </si>
  <si>
    <t>Banh, Mbali</t>
  </si>
  <si>
    <t>CF31480027</t>
  </si>
  <si>
    <t>Mbali 2</t>
  </si>
  <si>
    <t>Banh, Mbali 2</t>
  </si>
  <si>
    <t>CF31480028</t>
  </si>
  <si>
    <t>Mbaobo</t>
  </si>
  <si>
    <t>Banh, Mbaobo</t>
  </si>
  <si>
    <t>CF31480029</t>
  </si>
  <si>
    <t>Banh, Mbere</t>
  </si>
  <si>
    <t>CF31480030</t>
  </si>
  <si>
    <t>Mbiva</t>
  </si>
  <si>
    <t>Banh, Mbiva</t>
  </si>
  <si>
    <t>CF31480031</t>
  </si>
  <si>
    <t>Mission Catholique</t>
  </si>
  <si>
    <t>Banh, Mission Catholique</t>
  </si>
  <si>
    <t>CF31480032</t>
  </si>
  <si>
    <t>Moypoule</t>
  </si>
  <si>
    <t>Banh, Moypoule</t>
  </si>
  <si>
    <t>CF31480033</t>
  </si>
  <si>
    <t>Paysannat</t>
  </si>
  <si>
    <t>Banh, Paysannat</t>
  </si>
  <si>
    <t>CF31480034</t>
  </si>
  <si>
    <t>Poubati</t>
  </si>
  <si>
    <t>Banh, Poubati</t>
  </si>
  <si>
    <t>CF31480035</t>
  </si>
  <si>
    <t>Poube</t>
  </si>
  <si>
    <t>Banh, Poube</t>
  </si>
  <si>
    <t>CF31480036</t>
  </si>
  <si>
    <t>Poubol 2</t>
  </si>
  <si>
    <t>Banh, Poubol 2</t>
  </si>
  <si>
    <t>CF31480037</t>
  </si>
  <si>
    <t>Poufin</t>
  </si>
  <si>
    <t>Banh, Poufin</t>
  </si>
  <si>
    <t>CF31480038</t>
  </si>
  <si>
    <t>Banh, Poukone 2</t>
  </si>
  <si>
    <t>CF31480039</t>
  </si>
  <si>
    <t>Poumbaindi 1</t>
  </si>
  <si>
    <t>Banh, Poumbaindi 1</t>
  </si>
  <si>
    <t>CF31480040</t>
  </si>
  <si>
    <t>Poumbol 1</t>
  </si>
  <si>
    <t>Banh, Poumbol 1</t>
  </si>
  <si>
    <t>CF31480041</t>
  </si>
  <si>
    <t>Poumbol 3</t>
  </si>
  <si>
    <t>Banh, Poumbol 3</t>
  </si>
  <si>
    <t>CF31480042</t>
  </si>
  <si>
    <t>Pounambo</t>
  </si>
  <si>
    <t>Banh, Pounambo</t>
  </si>
  <si>
    <t>CF31480043</t>
  </si>
  <si>
    <t>Poungbao</t>
  </si>
  <si>
    <t>Banh, Poungbao</t>
  </si>
  <si>
    <t>CF31480044</t>
  </si>
  <si>
    <t>Poungbe</t>
  </si>
  <si>
    <t>Banh, Poungbe</t>
  </si>
  <si>
    <t>CF31480045</t>
  </si>
  <si>
    <t>Pouwonron</t>
  </si>
  <si>
    <t>Banh, Pouwonron</t>
  </si>
  <si>
    <t>CF31480046</t>
  </si>
  <si>
    <t>Sara</t>
  </si>
  <si>
    <t>Banh, Sara</t>
  </si>
  <si>
    <t>CF31480047</t>
  </si>
  <si>
    <t>Sibere 2</t>
  </si>
  <si>
    <t>Banh, Sibere 2</t>
  </si>
  <si>
    <t>CF31480048</t>
  </si>
  <si>
    <t>Simbo</t>
  </si>
  <si>
    <t>Banh, Simbo</t>
  </si>
  <si>
    <t>CF31480049</t>
  </si>
  <si>
    <t>Souri</t>
  </si>
  <si>
    <t>Banh, Souri</t>
  </si>
  <si>
    <t>CF31480050</t>
  </si>
  <si>
    <t>Souri Seni</t>
  </si>
  <si>
    <t>Banh, Souri Seni</t>
  </si>
  <si>
    <t>CF31480051</t>
  </si>
  <si>
    <t>Terendji</t>
  </si>
  <si>
    <t>Banh, Terendji</t>
  </si>
  <si>
    <t>CF31480052</t>
  </si>
  <si>
    <t>Toulara</t>
  </si>
  <si>
    <t>Banh, Toulara</t>
  </si>
  <si>
    <t>CF31480061</t>
  </si>
  <si>
    <t>Toulara 1</t>
  </si>
  <si>
    <t>Banh, Toulara 1</t>
  </si>
  <si>
    <t>CF31480053</t>
  </si>
  <si>
    <t>Toulmbao</t>
  </si>
  <si>
    <t>Banh, Toulmbao</t>
  </si>
  <si>
    <t>CF31480054</t>
  </si>
  <si>
    <t>Toulmbao 1</t>
  </si>
  <si>
    <t>Banh, Toulmbao 1</t>
  </si>
  <si>
    <t>CF31480055</t>
  </si>
  <si>
    <t>Voh</t>
  </si>
  <si>
    <t>Banh, Voh</t>
  </si>
  <si>
    <t>CF31480056</t>
  </si>
  <si>
    <t>Wahoule</t>
  </si>
  <si>
    <t>Banh, Wahoule</t>
  </si>
  <si>
    <t>CF31480057</t>
  </si>
  <si>
    <t>Wali</t>
  </si>
  <si>
    <t>Banh, Wali</t>
  </si>
  <si>
    <t>CF31480058</t>
  </si>
  <si>
    <t>Zango-Be</t>
  </si>
  <si>
    <t>Banh, Zango-Be</t>
  </si>
  <si>
    <t>CF31480059</t>
  </si>
  <si>
    <t>Zoh-Yambou</t>
  </si>
  <si>
    <t>Banh, Zoh-Yambou</t>
  </si>
  <si>
    <t>CF31480060</t>
  </si>
  <si>
    <t>Rafai, Agoumar</t>
  </si>
  <si>
    <t>CF62410044</t>
  </si>
  <si>
    <t>Bagboula</t>
  </si>
  <si>
    <t>Rafai, Bagboula</t>
  </si>
  <si>
    <t>CF62410002</t>
  </si>
  <si>
    <t>Bandassi</t>
  </si>
  <si>
    <t>Rafai, Bandassi</t>
  </si>
  <si>
    <t>CF62410003</t>
  </si>
  <si>
    <t>Banima</t>
  </si>
  <si>
    <t>Rafai, Banima</t>
  </si>
  <si>
    <t>CF62410004</t>
  </si>
  <si>
    <t>Baradou</t>
  </si>
  <si>
    <t>Rafai, Baradou</t>
  </si>
  <si>
    <t>CF62410005</t>
  </si>
  <si>
    <t>Barogo</t>
  </si>
  <si>
    <t>Rafai, Barogo</t>
  </si>
  <si>
    <t>CF62410006</t>
  </si>
  <si>
    <t>Baroua</t>
  </si>
  <si>
    <t>Rafai, Baroua</t>
  </si>
  <si>
    <t>CF62410048</t>
  </si>
  <si>
    <t>Barroua</t>
  </si>
  <si>
    <t>Rafai, Barroua</t>
  </si>
  <si>
    <t>CF62410007</t>
  </si>
  <si>
    <t>Daradou</t>
  </si>
  <si>
    <t>Rafai, Daradou</t>
  </si>
  <si>
    <t>CF62410046</t>
  </si>
  <si>
    <t>Dembia</t>
  </si>
  <si>
    <t>Rafai, Dembia</t>
  </si>
  <si>
    <t>CF62410008</t>
  </si>
  <si>
    <t>CF62410009</t>
  </si>
  <si>
    <t>CF62410010</t>
  </si>
  <si>
    <t>Derbissaka</t>
  </si>
  <si>
    <t>Rafai, Derbissaka</t>
  </si>
  <si>
    <t>CF62410047</t>
  </si>
  <si>
    <t>Derbissako</t>
  </si>
  <si>
    <t>Rafai, Derbissako</t>
  </si>
  <si>
    <t>CF62410011</t>
  </si>
  <si>
    <t>Rafai, Dinda</t>
  </si>
  <si>
    <t>CF62410012</t>
  </si>
  <si>
    <t>Dogbia</t>
  </si>
  <si>
    <t>Rafai, Dogbia</t>
  </si>
  <si>
    <t>CF62410013</t>
  </si>
  <si>
    <t>Dokpara</t>
  </si>
  <si>
    <t>Rafai, Dokpara</t>
  </si>
  <si>
    <t>CF62410014</t>
  </si>
  <si>
    <t>Drouaza</t>
  </si>
  <si>
    <t>Rafai, Drouaza</t>
  </si>
  <si>
    <t>CF62410015</t>
  </si>
  <si>
    <t>Gapia</t>
  </si>
  <si>
    <t>Rafai, Gapia</t>
  </si>
  <si>
    <t>CF62410016</t>
  </si>
  <si>
    <t>Gbandi</t>
  </si>
  <si>
    <t>Rafai, Gbandi</t>
  </si>
  <si>
    <t>CF62410017</t>
  </si>
  <si>
    <t>Rafai, Goula</t>
  </si>
  <si>
    <t>CF62410018</t>
  </si>
  <si>
    <t>Guembo</t>
  </si>
  <si>
    <t>Rafai, Guembo</t>
  </si>
  <si>
    <t>CF62410019</t>
  </si>
  <si>
    <t>Guerekindo</t>
  </si>
  <si>
    <t>Rafai, Guerekindo</t>
  </si>
  <si>
    <t>CF62410020</t>
  </si>
  <si>
    <t>Kafambour</t>
  </si>
  <si>
    <t>Rafai, Kafambour</t>
  </si>
  <si>
    <t>CF62410021</t>
  </si>
  <si>
    <t>Karamadar</t>
  </si>
  <si>
    <t>Rafai, Karamadar</t>
  </si>
  <si>
    <t>CF62410049</t>
  </si>
  <si>
    <t>Karmador</t>
  </si>
  <si>
    <t>Rafai, Karmador</t>
  </si>
  <si>
    <t>CF62410022</t>
  </si>
  <si>
    <t>Rafai, Kassa</t>
  </si>
  <si>
    <t>CF62410023</t>
  </si>
  <si>
    <t>Katembour</t>
  </si>
  <si>
    <t>Rafai, Katembour</t>
  </si>
  <si>
    <t>CF62410050</t>
  </si>
  <si>
    <t>Kirigbo</t>
  </si>
  <si>
    <t>Rafai, Kirigbo</t>
  </si>
  <si>
    <t>CF62410024</t>
  </si>
  <si>
    <t>Kpete</t>
  </si>
  <si>
    <t>Rafai, Kpete</t>
  </si>
  <si>
    <t>CF62410025</t>
  </si>
  <si>
    <t>Kpiarou</t>
  </si>
  <si>
    <t>Rafai, Kpiarou</t>
  </si>
  <si>
    <t>CF62410026</t>
  </si>
  <si>
    <t>Loungba</t>
  </si>
  <si>
    <t>Rafai, Loungba</t>
  </si>
  <si>
    <t>CF62410027</t>
  </si>
  <si>
    <t>Louzia</t>
  </si>
  <si>
    <t>Rafai, Louzia</t>
  </si>
  <si>
    <t>CF62410028</t>
  </si>
  <si>
    <t>Mangoupa</t>
  </si>
  <si>
    <t>Rafai, Mangoupa</t>
  </si>
  <si>
    <t>CF62410029</t>
  </si>
  <si>
    <t>Mbiro</t>
  </si>
  <si>
    <t>Rafai, Mbiro</t>
  </si>
  <si>
    <t>CF62410030</t>
  </si>
  <si>
    <t>Meskine</t>
  </si>
  <si>
    <t>Rafai, Meskine</t>
  </si>
  <si>
    <t>CF62410051</t>
  </si>
  <si>
    <t>Rafai, Mission Catholique</t>
  </si>
  <si>
    <t>CF62410043</t>
  </si>
  <si>
    <t>Modoue</t>
  </si>
  <si>
    <t>Rafai, Modoue</t>
  </si>
  <si>
    <t>CF62410031</t>
  </si>
  <si>
    <t>Mogba</t>
  </si>
  <si>
    <t>Rafai, Mogba</t>
  </si>
  <si>
    <t>CF62410032</t>
  </si>
  <si>
    <t>Ngonza</t>
  </si>
  <si>
    <t>Rafai, Ngonza</t>
  </si>
  <si>
    <t>CF62410033</t>
  </si>
  <si>
    <t>Oumar</t>
  </si>
  <si>
    <t>Rafai, Oumar</t>
  </si>
  <si>
    <t>CF62410034</t>
  </si>
  <si>
    <t>Prouazo Kalambour</t>
  </si>
  <si>
    <t>Rafai, Prouazo Kalambour</t>
  </si>
  <si>
    <t>CF62410035</t>
  </si>
  <si>
    <t>Rafai, Rafai</t>
  </si>
  <si>
    <t>CF62410001</t>
  </si>
  <si>
    <t>CF62410036</t>
  </si>
  <si>
    <t>Sambora</t>
  </si>
  <si>
    <t>Rafai, Sambora</t>
  </si>
  <si>
    <t>CF62410037</t>
  </si>
  <si>
    <t>Sangarigou</t>
  </si>
  <si>
    <t>Rafai, Sangarigou</t>
  </si>
  <si>
    <t>CF62410038</t>
  </si>
  <si>
    <t>Sangouguia</t>
  </si>
  <si>
    <t>Rafai, Sangouguia</t>
  </si>
  <si>
    <t>CF62410039</t>
  </si>
  <si>
    <t>Sattio</t>
  </si>
  <si>
    <t>Rafai, Sattio</t>
  </si>
  <si>
    <t>CF62410040</t>
  </si>
  <si>
    <t>Rafai, Selim</t>
  </si>
  <si>
    <t>CF62410045</t>
  </si>
  <si>
    <t>Tamaria</t>
  </si>
  <si>
    <t>Rafai, Tamaria</t>
  </si>
  <si>
    <t>CF62410041</t>
  </si>
  <si>
    <t>Zemoye</t>
  </si>
  <si>
    <t>Rafai, Zemoye</t>
  </si>
  <si>
    <t>CF62410042</t>
  </si>
  <si>
    <t>Allihou</t>
  </si>
  <si>
    <t>Seliba, Allihou</t>
  </si>
  <si>
    <t>CF61430001</t>
  </si>
  <si>
    <t>Bada 1</t>
  </si>
  <si>
    <t>Seliba, Bada 1</t>
  </si>
  <si>
    <t>CF61430002</t>
  </si>
  <si>
    <t>Bagara</t>
  </si>
  <si>
    <t>Seliba, Bagara</t>
  </si>
  <si>
    <t>CF61430003</t>
  </si>
  <si>
    <t>Banda-Bounga</t>
  </si>
  <si>
    <t>Seliba, Banda-Bounga</t>
  </si>
  <si>
    <t>CF61430004</t>
  </si>
  <si>
    <t>Bingui</t>
  </si>
  <si>
    <t>Seliba, Bingui</t>
  </si>
  <si>
    <t>CF61430005</t>
  </si>
  <si>
    <t>Bounga 1</t>
  </si>
  <si>
    <t>Seliba, Bounga 1</t>
  </si>
  <si>
    <t>CF61430006</t>
  </si>
  <si>
    <t>Bounga 2</t>
  </si>
  <si>
    <t>Seliba, Bounga 2</t>
  </si>
  <si>
    <t>CF61430007</t>
  </si>
  <si>
    <t>Bounga 3</t>
  </si>
  <si>
    <t>Seliba, Bounga 3</t>
  </si>
  <si>
    <t>CF61430008</t>
  </si>
  <si>
    <t>Bounga 4</t>
  </si>
  <si>
    <t>Seliba, Bounga 4</t>
  </si>
  <si>
    <t>CF61430009</t>
  </si>
  <si>
    <t>Bounga 5</t>
  </si>
  <si>
    <t>Seliba, Bounga 5</t>
  </si>
  <si>
    <t>CF61430010</t>
  </si>
  <si>
    <t>Bounga 6</t>
  </si>
  <si>
    <t>Seliba, Bounga 6</t>
  </si>
  <si>
    <t>CF61430011</t>
  </si>
  <si>
    <t>Daoudou</t>
  </si>
  <si>
    <t>Seliba, Daoudou</t>
  </si>
  <si>
    <t>CF61430012</t>
  </si>
  <si>
    <t>Ewou</t>
  </si>
  <si>
    <t>Seliba, Ewou</t>
  </si>
  <si>
    <t>CF61430013</t>
  </si>
  <si>
    <t>Gao</t>
  </si>
  <si>
    <t>Seliba, Gao</t>
  </si>
  <si>
    <t>CF61430014</t>
  </si>
  <si>
    <t>Seliba, Gbada</t>
  </si>
  <si>
    <t>CF61430015</t>
  </si>
  <si>
    <t>Gbregue</t>
  </si>
  <si>
    <t>Seliba, Gbregue</t>
  </si>
  <si>
    <t>CF61430016</t>
  </si>
  <si>
    <t>Gpt Bada</t>
  </si>
  <si>
    <t>Seliba, Gpt Bada</t>
  </si>
  <si>
    <t>CF61430017</t>
  </si>
  <si>
    <t>Gpt Bana Oya</t>
  </si>
  <si>
    <t>Seliba, Gpt Bana Oya</t>
  </si>
  <si>
    <t>CF61430018</t>
  </si>
  <si>
    <t>Gpt Hodjo</t>
  </si>
  <si>
    <t>Seliba, Gpt Hodjo</t>
  </si>
  <si>
    <t>CF61430019</t>
  </si>
  <si>
    <t>Lamanga</t>
  </si>
  <si>
    <t>Seliba, Lamanga</t>
  </si>
  <si>
    <t>CF61430020</t>
  </si>
  <si>
    <t>Manakoe</t>
  </si>
  <si>
    <t>Seliba, Manakoe</t>
  </si>
  <si>
    <t>CF61430021</t>
  </si>
  <si>
    <t>Seliba, Mbale</t>
  </si>
  <si>
    <t>CF61430022</t>
  </si>
  <si>
    <t>Seliba, Mbima</t>
  </si>
  <si>
    <t>CF61430023</t>
  </si>
  <si>
    <t>Seliba, Mene</t>
  </si>
  <si>
    <t>CF61430024</t>
  </si>
  <si>
    <t>Ngalia 3</t>
  </si>
  <si>
    <t>Seliba, Ngalia 3</t>
  </si>
  <si>
    <t>CF61430025</t>
  </si>
  <si>
    <t>Seliba, Ngama</t>
  </si>
  <si>
    <t>CF61430026</t>
  </si>
  <si>
    <t>Ngama-Tchala</t>
  </si>
  <si>
    <t>Seliba, Ngama-Tchala</t>
  </si>
  <si>
    <t>CF61430027</t>
  </si>
  <si>
    <t>Ngawo</t>
  </si>
  <si>
    <t>Seliba, Ngawo</t>
  </si>
  <si>
    <t>CF61430028</t>
  </si>
  <si>
    <t>Ngouli 1</t>
  </si>
  <si>
    <t>Seliba, Ngouli 1</t>
  </si>
  <si>
    <t>CF61430029</t>
  </si>
  <si>
    <t>Ngouli 2</t>
  </si>
  <si>
    <t>Seliba, Ngouli 2</t>
  </si>
  <si>
    <t>CF61430030</t>
  </si>
  <si>
    <t>Ngouroumanda 1</t>
  </si>
  <si>
    <t>Seliba, Ngouroumanda 1</t>
  </si>
  <si>
    <t>CF61430031</t>
  </si>
  <si>
    <t>Ngouroumanda 2</t>
  </si>
  <si>
    <t>Seliba, Ngouroumanda 2</t>
  </si>
  <si>
    <t>CF61430032</t>
  </si>
  <si>
    <t>Sago 1</t>
  </si>
  <si>
    <t>Seliba, Sago 1</t>
  </si>
  <si>
    <t>CF61430033</t>
  </si>
  <si>
    <t>Sago 2</t>
  </si>
  <si>
    <t>Seliba, Sago 2</t>
  </si>
  <si>
    <t>CF61430034</t>
  </si>
  <si>
    <t>Sago 3</t>
  </si>
  <si>
    <t>Seliba, Sago 3</t>
  </si>
  <si>
    <t>CF61430035</t>
  </si>
  <si>
    <t>Segnere 1</t>
  </si>
  <si>
    <t>Seliba, Segnere 1</t>
  </si>
  <si>
    <t>CF61430036</t>
  </si>
  <si>
    <t>Sengah</t>
  </si>
  <si>
    <t>Seliba, Sengah</t>
  </si>
  <si>
    <t>CF61430037</t>
  </si>
  <si>
    <t>Touhounga</t>
  </si>
  <si>
    <t>Seliba, Touhounga</t>
  </si>
  <si>
    <t>CF61430038</t>
  </si>
  <si>
    <t>Rehou-bingui</t>
  </si>
  <si>
    <t>Seliba, Rehou-bingui</t>
  </si>
  <si>
    <t>CF61430039</t>
  </si>
  <si>
    <t>Sago</t>
  </si>
  <si>
    <t>Seliba, Sago</t>
  </si>
  <si>
    <t>CF61430040</t>
  </si>
  <si>
    <t>Sibut, Sibut</t>
  </si>
  <si>
    <t>CF41110001</t>
  </si>
  <si>
    <t>Amou</t>
  </si>
  <si>
    <t>Ngoumbele, Amou</t>
  </si>
  <si>
    <t>CF41120061</t>
  </si>
  <si>
    <t>Bakongo</t>
  </si>
  <si>
    <t>Ngoumbele, Bakongo</t>
  </si>
  <si>
    <t>CF41120001</t>
  </si>
  <si>
    <t>Bakongo 1</t>
  </si>
  <si>
    <t>Ngoumbele, Bakongo 1</t>
  </si>
  <si>
    <t>CF41120002</t>
  </si>
  <si>
    <t>Bamassa 1</t>
  </si>
  <si>
    <t>Ngoumbele, Bamassa 1</t>
  </si>
  <si>
    <t>CF41120003</t>
  </si>
  <si>
    <t>Bamassa 2</t>
  </si>
  <si>
    <t>Ngoumbele, Bamassa 2</t>
  </si>
  <si>
    <t>CF41120004</t>
  </si>
  <si>
    <t>Bamassa 3</t>
  </si>
  <si>
    <t>Ngoumbele, Bamassa 3</t>
  </si>
  <si>
    <t>CF41120005</t>
  </si>
  <si>
    <t>Ngoumbele, Banga 1</t>
  </si>
  <si>
    <t>CF41120006</t>
  </si>
  <si>
    <t>Ngoumbele, Bindi</t>
  </si>
  <si>
    <t>CF41120007</t>
  </si>
  <si>
    <t>Boakana</t>
  </si>
  <si>
    <t>Ngoumbele, Boakana</t>
  </si>
  <si>
    <t>CF41120008</t>
  </si>
  <si>
    <t>Boakana 2</t>
  </si>
  <si>
    <t>Ngoumbele, Boakana 2</t>
  </si>
  <si>
    <t>CF41120009</t>
  </si>
  <si>
    <t>Boambali 1</t>
  </si>
  <si>
    <t>Ngoumbele, Boambali 1</t>
  </si>
  <si>
    <t>CF41120010</t>
  </si>
  <si>
    <t>Boambali 2</t>
  </si>
  <si>
    <t>Ngoumbele, Boambali 2</t>
  </si>
  <si>
    <t>CF41120011</t>
  </si>
  <si>
    <t>Bobandja 1</t>
  </si>
  <si>
    <t>Ngoumbele, Bobandja 1</t>
  </si>
  <si>
    <t>CF41120012</t>
  </si>
  <si>
    <t>Bobano</t>
  </si>
  <si>
    <t>Ngoumbele, Bobano</t>
  </si>
  <si>
    <t>CF41120013</t>
  </si>
  <si>
    <t>Bobatoa</t>
  </si>
  <si>
    <t>Ngoumbele, Bobatoa</t>
  </si>
  <si>
    <t>CF41120014</t>
  </si>
  <si>
    <t>Boengue</t>
  </si>
  <si>
    <t>Ngoumbele, Boengue</t>
  </si>
  <si>
    <t>CF41120015</t>
  </si>
  <si>
    <t>Ngoumbele, Bogangolo</t>
  </si>
  <si>
    <t>CF41120016</t>
  </si>
  <si>
    <t>Ngoumbele, Bogoin</t>
  </si>
  <si>
    <t>CF41120017</t>
  </si>
  <si>
    <t>Bokada-Gbi</t>
  </si>
  <si>
    <t>Ngoumbele, Bokada-Gbi</t>
  </si>
  <si>
    <t>CF41120018</t>
  </si>
  <si>
    <t>Ngoumbele, Bokengue</t>
  </si>
  <si>
    <t>CF41120019</t>
  </si>
  <si>
    <t>CF41120020</t>
  </si>
  <si>
    <t>Ngoumbele, Bokengue 2</t>
  </si>
  <si>
    <t>CF41120021</t>
  </si>
  <si>
    <t>Bokengue 3</t>
  </si>
  <si>
    <t>Ngoumbele, Bokengue 3</t>
  </si>
  <si>
    <t>CF41120022</t>
  </si>
  <si>
    <t>Bokossin</t>
  </si>
  <si>
    <t>Ngoumbele, Bokossin</t>
  </si>
  <si>
    <t>CF41120023</t>
  </si>
  <si>
    <t>Bokoute 1</t>
  </si>
  <si>
    <t>Ngoumbele, Bokoute 1</t>
  </si>
  <si>
    <t>CF41120024</t>
  </si>
  <si>
    <t>Bokoute 2</t>
  </si>
  <si>
    <t>Ngoumbele, Bokoute 2</t>
  </si>
  <si>
    <t>CF41120025</t>
  </si>
  <si>
    <t>Bokoute 3</t>
  </si>
  <si>
    <t>Ngoumbele, Bokoute 3</t>
  </si>
  <si>
    <t>CF41120026</t>
  </si>
  <si>
    <t>Bomandja 2</t>
  </si>
  <si>
    <t>Ngoumbele, Bomandja 2</t>
  </si>
  <si>
    <t>CF41120027</t>
  </si>
  <si>
    <t>Bomandjia 1</t>
  </si>
  <si>
    <t>Ngoumbele, Bomandjia 1</t>
  </si>
  <si>
    <t>CF41120028</t>
  </si>
  <si>
    <t>Bombe 1</t>
  </si>
  <si>
    <t>Ngoumbele, Bombe 1</t>
  </si>
  <si>
    <t>CF41120029</t>
  </si>
  <si>
    <t>Bombe 2</t>
  </si>
  <si>
    <t>Ngoumbele, Bombe 2</t>
  </si>
  <si>
    <t>CF41120030</t>
  </si>
  <si>
    <t>Bomimi</t>
  </si>
  <si>
    <t>Ngoumbele, Bomimi</t>
  </si>
  <si>
    <t>CF41120031</t>
  </si>
  <si>
    <t>Brogama</t>
  </si>
  <si>
    <t>Ngoumbele, Brogama</t>
  </si>
  <si>
    <t>CF41120032</t>
  </si>
  <si>
    <t>Djaindola 1</t>
  </si>
  <si>
    <t>Ngoumbele, Djaindola 1</t>
  </si>
  <si>
    <t>CF41120033</t>
  </si>
  <si>
    <t>Djaindola 2</t>
  </si>
  <si>
    <t>Ngoumbele, Djaindola 2</t>
  </si>
  <si>
    <t>CF41120034</t>
  </si>
  <si>
    <t>Fouma</t>
  </si>
  <si>
    <t>Ngoumbele, Fouma</t>
  </si>
  <si>
    <t>CF41120035</t>
  </si>
  <si>
    <t>Gbara</t>
  </si>
  <si>
    <t>Ngoumbele, Gbara</t>
  </si>
  <si>
    <t>CF41120036</t>
  </si>
  <si>
    <t>Gbodja</t>
  </si>
  <si>
    <t>Ngoumbele, Gbodja</t>
  </si>
  <si>
    <t>CF41120037</t>
  </si>
  <si>
    <t>Kambalegue</t>
  </si>
  <si>
    <t>Ngoumbele, Kambalegue</t>
  </si>
  <si>
    <t>CF41120038</t>
  </si>
  <si>
    <t>Kanguere</t>
  </si>
  <si>
    <t>Ngoumbele, Kanguere</t>
  </si>
  <si>
    <t>CF41120039</t>
  </si>
  <si>
    <t>Kene</t>
  </si>
  <si>
    <t>Ngoumbele, Kene</t>
  </si>
  <si>
    <t>CF41120040</t>
  </si>
  <si>
    <t>Ngoumbele, Koba</t>
  </si>
  <si>
    <t>CF41120041</t>
  </si>
  <si>
    <t>Kpangou</t>
  </si>
  <si>
    <t>Ngoumbele, Kpangou</t>
  </si>
  <si>
    <t>CF41120042</t>
  </si>
  <si>
    <t>Lakpou</t>
  </si>
  <si>
    <t>Ngoumbele, Lakpou</t>
  </si>
  <si>
    <t>CF41120043</t>
  </si>
  <si>
    <t>Ngoumbele, Lawa</t>
  </si>
  <si>
    <t>CF41120044</t>
  </si>
  <si>
    <t>Lokpa 1</t>
  </si>
  <si>
    <t>Ngoumbele, Lokpa 1</t>
  </si>
  <si>
    <t>CF41120045</t>
  </si>
  <si>
    <t>Lokpa 2</t>
  </si>
  <si>
    <t>Ngoumbele, Lokpa 2</t>
  </si>
  <si>
    <t>CF41120046</t>
  </si>
  <si>
    <t>Ngoumbele, Manga</t>
  </si>
  <si>
    <t>CF41120047</t>
  </si>
  <si>
    <t>Ngoumbele, Mboko</t>
  </si>
  <si>
    <t>CF41120048</t>
  </si>
  <si>
    <t>Ngoumbele, Morouba</t>
  </si>
  <si>
    <t>CF41120049</t>
  </si>
  <si>
    <t>Ngadi</t>
  </si>
  <si>
    <t>Ngoumbele, Ngadi</t>
  </si>
  <si>
    <t>CF41120050</t>
  </si>
  <si>
    <t>Ngbaka-Gbi</t>
  </si>
  <si>
    <t>Ngoumbele, Ngbaka-Gbi</t>
  </si>
  <si>
    <t>CF41120051</t>
  </si>
  <si>
    <t>Ngoumbele, Ouadda</t>
  </si>
  <si>
    <t>CF41120052</t>
  </si>
  <si>
    <t>Ngoumbele, Ouga</t>
  </si>
  <si>
    <t>CF41120053</t>
  </si>
  <si>
    <t>Plantation Metho</t>
  </si>
  <si>
    <t>Ngoumbele, Plantation Metho</t>
  </si>
  <si>
    <t>CF41120054</t>
  </si>
  <si>
    <t>Pounoumoundjou</t>
  </si>
  <si>
    <t>Ngoumbele, Pounoumoundjou</t>
  </si>
  <si>
    <t>CF41120055</t>
  </si>
  <si>
    <t>Regueme</t>
  </si>
  <si>
    <t>Ngoumbele, Regueme</t>
  </si>
  <si>
    <t>CF41120056</t>
  </si>
  <si>
    <t>Tatakpani 1</t>
  </si>
  <si>
    <t>Ngoumbele, Tatakpani 1</t>
  </si>
  <si>
    <t>CF41120057</t>
  </si>
  <si>
    <t>Tatakpani 2</t>
  </si>
  <si>
    <t>Ngoumbele, Tatakpani 2</t>
  </si>
  <si>
    <t>CF41120058</t>
  </si>
  <si>
    <t>Yakoro 1</t>
  </si>
  <si>
    <t>Ngoumbele, Yakoro 1</t>
  </si>
  <si>
    <t>CF41120059</t>
  </si>
  <si>
    <t>Yakoro 2</t>
  </si>
  <si>
    <t>Ngoumbele, Yakoro 2</t>
  </si>
  <si>
    <t>CF41120060</t>
  </si>
  <si>
    <t>Atakossi</t>
  </si>
  <si>
    <t>Siriki, Atakossi</t>
  </si>
  <si>
    <t>CF61410001</t>
  </si>
  <si>
    <t>Bada</t>
  </si>
  <si>
    <t>Siriki, Bada</t>
  </si>
  <si>
    <t>CF61410002</t>
  </si>
  <si>
    <t>Siriki, Banda</t>
  </si>
  <si>
    <t>CF61410003</t>
  </si>
  <si>
    <t>Siriki, Banda 3</t>
  </si>
  <si>
    <t>CF61410004</t>
  </si>
  <si>
    <t>Banda 4</t>
  </si>
  <si>
    <t>Siriki, Banda 4</t>
  </si>
  <si>
    <t>CF61410005</t>
  </si>
  <si>
    <t>Bangato</t>
  </si>
  <si>
    <t>Siriki, Bangato</t>
  </si>
  <si>
    <t>CF61410006</t>
  </si>
  <si>
    <t>Bango 4</t>
  </si>
  <si>
    <t>Siriki, Bango 4</t>
  </si>
  <si>
    <t>CF61410007</t>
  </si>
  <si>
    <t>Siriki, Bodo</t>
  </si>
  <si>
    <t>CF61410008</t>
  </si>
  <si>
    <t>Bokoto</t>
  </si>
  <si>
    <t>Siriki, Bokoto</t>
  </si>
  <si>
    <t>CF61410009</t>
  </si>
  <si>
    <t>Coton-Oubangui 1</t>
  </si>
  <si>
    <t>Siriki, Coton-Oubangui 1</t>
  </si>
  <si>
    <t>CF61410010</t>
  </si>
  <si>
    <t>Coton-Oubangui 2</t>
  </si>
  <si>
    <t>Siriki, Coton-Oubangui 2</t>
  </si>
  <si>
    <t>CF61410011</t>
  </si>
  <si>
    <t>Deka-Gouala</t>
  </si>
  <si>
    <t>Siriki, Deka-Gouala</t>
  </si>
  <si>
    <t>CF61410012</t>
  </si>
  <si>
    <t>Dekoro</t>
  </si>
  <si>
    <t>Siriki, Dekoro</t>
  </si>
  <si>
    <t>CF61410013</t>
  </si>
  <si>
    <t>Gbada-Touya</t>
  </si>
  <si>
    <t>Siriki, Gbada-Touya</t>
  </si>
  <si>
    <t>CF61410014</t>
  </si>
  <si>
    <t>Siriki, Gbama</t>
  </si>
  <si>
    <t>CF61410015</t>
  </si>
  <si>
    <t>Gbana</t>
  </si>
  <si>
    <t>Siriki, Gbana</t>
  </si>
  <si>
    <t>CF61410016</t>
  </si>
  <si>
    <t>Gbounda 1</t>
  </si>
  <si>
    <t>Siriki, Gbounda 1</t>
  </si>
  <si>
    <t>CF61410017</t>
  </si>
  <si>
    <t>Gbounda 2</t>
  </si>
  <si>
    <t>Siriki, Gbounda 2</t>
  </si>
  <si>
    <t>CF61410018</t>
  </si>
  <si>
    <t>Gbounda 3</t>
  </si>
  <si>
    <t>Siriki, Gbounda 3</t>
  </si>
  <si>
    <t>CF61410019</t>
  </si>
  <si>
    <t>Siriki, Goffo</t>
  </si>
  <si>
    <t>CF61410020</t>
  </si>
  <si>
    <t>Goropada</t>
  </si>
  <si>
    <t>Siriki, Goropada</t>
  </si>
  <si>
    <t>CF61410021</t>
  </si>
  <si>
    <t>Siriki, Gouala</t>
  </si>
  <si>
    <t>CF61410022</t>
  </si>
  <si>
    <t>Grebado</t>
  </si>
  <si>
    <t>Siriki, Grebado</t>
  </si>
  <si>
    <t>CF61410023</t>
  </si>
  <si>
    <t>Kogbi</t>
  </si>
  <si>
    <t>Siriki, Kogbi</t>
  </si>
  <si>
    <t>CF61410024</t>
  </si>
  <si>
    <t>Kolodjo</t>
  </si>
  <si>
    <t>Siriki, Kolodjo</t>
  </si>
  <si>
    <t>CF61410025</t>
  </si>
  <si>
    <t>Kouno</t>
  </si>
  <si>
    <t>Siriki, Kouno</t>
  </si>
  <si>
    <t>CF61410026</t>
  </si>
  <si>
    <t>Kpanga 3</t>
  </si>
  <si>
    <t>Siriki, Kpanga 3</t>
  </si>
  <si>
    <t>CF61410027</t>
  </si>
  <si>
    <t>Lewa</t>
  </si>
  <si>
    <t>Siriki, Lewa</t>
  </si>
  <si>
    <t>CF61410028</t>
  </si>
  <si>
    <t>Siriki, Ligui</t>
  </si>
  <si>
    <t>CF61410029</t>
  </si>
  <si>
    <t>Siriki, Mbele</t>
  </si>
  <si>
    <t>CF61410030</t>
  </si>
  <si>
    <t>Mbengou 1</t>
  </si>
  <si>
    <t>Siriki, Mbengou 1</t>
  </si>
  <si>
    <t>CF61410031</t>
  </si>
  <si>
    <t>Mbengou 2</t>
  </si>
  <si>
    <t>Siriki, Mbengou 2</t>
  </si>
  <si>
    <t>CF61410032</t>
  </si>
  <si>
    <t>Mbengou 3</t>
  </si>
  <si>
    <t>Siriki, Mbengou 3</t>
  </si>
  <si>
    <t>CF61410033</t>
  </si>
  <si>
    <t>Siriki, Mbima</t>
  </si>
  <si>
    <t>CF61410034</t>
  </si>
  <si>
    <t>Ngalia 1</t>
  </si>
  <si>
    <t>Siriki, Ngalia 1</t>
  </si>
  <si>
    <t>CF61410035</t>
  </si>
  <si>
    <t>Siriki, Ngalia 2</t>
  </si>
  <si>
    <t>CF61410036</t>
  </si>
  <si>
    <t>Siriki, Ngalia 3</t>
  </si>
  <si>
    <t>CF61410037</t>
  </si>
  <si>
    <t>Ngama 2</t>
  </si>
  <si>
    <t>Siriki, Ngama 2</t>
  </si>
  <si>
    <t>CF61410038</t>
  </si>
  <si>
    <t>Ngassa</t>
  </si>
  <si>
    <t>Siriki, Ngassa</t>
  </si>
  <si>
    <t>CF61410039</t>
  </si>
  <si>
    <t>Nguindere 2</t>
  </si>
  <si>
    <t>Siriki, Nguindere 2</t>
  </si>
  <si>
    <t>CF61410040</t>
  </si>
  <si>
    <t>Obalo</t>
  </si>
  <si>
    <t>Siriki, Obalo</t>
  </si>
  <si>
    <t>CF61410041</t>
  </si>
  <si>
    <t>Siriki, Sinda</t>
  </si>
  <si>
    <t>CF61410042</t>
  </si>
  <si>
    <t>Sinda 2</t>
  </si>
  <si>
    <t>Siriki, Sinda 2</t>
  </si>
  <si>
    <t>CF61410043</t>
  </si>
  <si>
    <t>Nguendere 1</t>
  </si>
  <si>
    <t>Siriki, Nguendere 1</t>
  </si>
  <si>
    <t>CF61410044</t>
  </si>
  <si>
    <t>Siriki, Mingala</t>
  </si>
  <si>
    <t>CF61410045</t>
  </si>
  <si>
    <t>Banda ii</t>
  </si>
  <si>
    <t>Siriki, Banda ii</t>
  </si>
  <si>
    <t>CF61410046</t>
  </si>
  <si>
    <t>Siriki, Ngoala</t>
  </si>
  <si>
    <t>CF61410047</t>
  </si>
  <si>
    <t>Beina-Doemo</t>
  </si>
  <si>
    <t>Basse-Kadei, Beina-Doemo</t>
  </si>
  <si>
    <t>CF21510003</t>
  </si>
  <si>
    <t>Botouri-Limite</t>
  </si>
  <si>
    <t>Basse-Kadei, Botouri-Limite</t>
  </si>
  <si>
    <t>CF21510004</t>
  </si>
  <si>
    <t>Boukere</t>
  </si>
  <si>
    <t>Basse-Kadei, Boukere</t>
  </si>
  <si>
    <t>CF21510005</t>
  </si>
  <si>
    <t>Boukere 2</t>
  </si>
  <si>
    <t>Basse-Kadei, Boukere 2</t>
  </si>
  <si>
    <t>CF21510006</t>
  </si>
  <si>
    <t>Daigo</t>
  </si>
  <si>
    <t>Basse-Kadei, Daigo</t>
  </si>
  <si>
    <t>CF21510007</t>
  </si>
  <si>
    <t>Dario</t>
  </si>
  <si>
    <t>Basse-Kadei, Dario</t>
  </si>
  <si>
    <t>CF21510008</t>
  </si>
  <si>
    <t>Dorgo</t>
  </si>
  <si>
    <t>Basse-Kadei, Dorgo</t>
  </si>
  <si>
    <t>CF21510009</t>
  </si>
  <si>
    <t>Dourgou</t>
  </si>
  <si>
    <t>Basse-Kadei, Dourgou</t>
  </si>
  <si>
    <t>CF21510030</t>
  </si>
  <si>
    <t>Gandio</t>
  </si>
  <si>
    <t>Basse-Kadei, Gandio</t>
  </si>
  <si>
    <t>CF21510029</t>
  </si>
  <si>
    <t>Gari</t>
  </si>
  <si>
    <t>Basse-Kadei, Gari</t>
  </si>
  <si>
    <t>CF21510010</t>
  </si>
  <si>
    <t>Gbangala</t>
  </si>
  <si>
    <t>Basse-Kadei, Gbangala</t>
  </si>
  <si>
    <t>CF21510011</t>
  </si>
  <si>
    <t>Gboutou</t>
  </si>
  <si>
    <t>Basse-Kadei, Gboutou</t>
  </si>
  <si>
    <t>CF21510012</t>
  </si>
  <si>
    <t>Guelembe</t>
  </si>
  <si>
    <t>Basse-Kadei, Guelembe</t>
  </si>
  <si>
    <t>CF21510013</t>
  </si>
  <si>
    <t>Mbolikombo 1</t>
  </si>
  <si>
    <t>Basse-Kadei, Mbolikombo 1</t>
  </si>
  <si>
    <t>CF21510014</t>
  </si>
  <si>
    <t>Mbolikombo 2</t>
  </si>
  <si>
    <t>Basse-Kadei, Mbolikombo 2</t>
  </si>
  <si>
    <t>CF21510015</t>
  </si>
  <si>
    <t>Ngakondo</t>
  </si>
  <si>
    <t>Basse-Kadei, Ngakondo</t>
  </si>
  <si>
    <t>CF21510016</t>
  </si>
  <si>
    <t>Ngama-Gbasso</t>
  </si>
  <si>
    <t>Basse-Kadei, Ngama-Gbasso</t>
  </si>
  <si>
    <t>CF21510017</t>
  </si>
  <si>
    <t>Basse-Kadei, Ngandio</t>
  </si>
  <si>
    <t>CF21510018</t>
  </si>
  <si>
    <t>Ngaripondo</t>
  </si>
  <si>
    <t>Basse-Kadei, Ngaripondo</t>
  </si>
  <si>
    <t>CF21510027</t>
  </si>
  <si>
    <t>Nzembe</t>
  </si>
  <si>
    <t>Basse-Kadei, Nzembe</t>
  </si>
  <si>
    <t>CF21510019</t>
  </si>
  <si>
    <t>Ouloukombe</t>
  </si>
  <si>
    <t>Basse-Kadei, Ouloukombe</t>
  </si>
  <si>
    <t>CF21510020</t>
  </si>
  <si>
    <t>Sosso</t>
  </si>
  <si>
    <t>Basse-Kadei, Sosso</t>
  </si>
  <si>
    <t>CF21510028</t>
  </si>
  <si>
    <t>Basse-Kadei, Sosso-Nakombo</t>
  </si>
  <si>
    <t>CF21510001</t>
  </si>
  <si>
    <t>Tikoungou</t>
  </si>
  <si>
    <t>Basse-Kadei, Tikoungou</t>
  </si>
  <si>
    <t>CF21510021</t>
  </si>
  <si>
    <t>Timanga</t>
  </si>
  <si>
    <t>Basse-Kadei, Timanga</t>
  </si>
  <si>
    <t>CF21510022</t>
  </si>
  <si>
    <t>Unknown3</t>
  </si>
  <si>
    <t>Basse-Kadei, Unknown3</t>
  </si>
  <si>
    <t>CF21510002</t>
  </si>
  <si>
    <t>Wambilo</t>
  </si>
  <si>
    <t>Basse-Kadei, Wambilo</t>
  </si>
  <si>
    <t>CF21510023</t>
  </si>
  <si>
    <t>Yamene</t>
  </si>
  <si>
    <t>Basse-Kadei, Yamene</t>
  </si>
  <si>
    <t>CF21510024</t>
  </si>
  <si>
    <t>Zabo</t>
  </si>
  <si>
    <t>Basse-Kadei, Zabo</t>
  </si>
  <si>
    <t>CF21510025</t>
  </si>
  <si>
    <t>Zabo Nangouli</t>
  </si>
  <si>
    <t>Basse-Kadei, Zabo Nangouli</t>
  </si>
  <si>
    <t>CF21510026</t>
  </si>
  <si>
    <t>Adoumindou</t>
  </si>
  <si>
    <t>Vassako, Adoumindou</t>
  </si>
  <si>
    <t>CF51210002</t>
  </si>
  <si>
    <t>Balouba</t>
  </si>
  <si>
    <t>Vassako, Balouba</t>
  </si>
  <si>
    <t>CF51210003</t>
  </si>
  <si>
    <t>Bamboulla</t>
  </si>
  <si>
    <t>Vassako, Bamboulla</t>
  </si>
  <si>
    <t>CF51210004</t>
  </si>
  <si>
    <t>Vassako, Bamingui</t>
  </si>
  <si>
    <t>CF51210001</t>
  </si>
  <si>
    <t>Bangoran</t>
  </si>
  <si>
    <t>Vassako, Bangoran</t>
  </si>
  <si>
    <t>CF51210005</t>
  </si>
  <si>
    <t>Bissingou 1</t>
  </si>
  <si>
    <t>Vassako, Bissingou 1</t>
  </si>
  <si>
    <t>CF51210006</t>
  </si>
  <si>
    <t>Boungou-Yangou</t>
  </si>
  <si>
    <t>Vassako, Boungou-Yangou</t>
  </si>
  <si>
    <t>CF51210007</t>
  </si>
  <si>
    <t>Dakpa-Mindou</t>
  </si>
  <si>
    <t>Vassako, Dakpa-Mindou</t>
  </si>
  <si>
    <t>CF51210008</t>
  </si>
  <si>
    <t>Dangavo</t>
  </si>
  <si>
    <t>Vassako, Dangavo</t>
  </si>
  <si>
    <t>CF51210009</t>
  </si>
  <si>
    <t>Gbakolekpa</t>
  </si>
  <si>
    <t>Vassako, Gbakolekpa</t>
  </si>
  <si>
    <t>CF51210010</t>
  </si>
  <si>
    <t>Kaga-Nze</t>
  </si>
  <si>
    <t>Vassako, Kaga-Nze</t>
  </si>
  <si>
    <t>CF51210011</t>
  </si>
  <si>
    <t>Vassako, Kaka</t>
  </si>
  <si>
    <t>CF51210012</t>
  </si>
  <si>
    <t>Kotissako</t>
  </si>
  <si>
    <t>Vassako, Kotissako</t>
  </si>
  <si>
    <t>CF51210013</t>
  </si>
  <si>
    <t>Kovogomea</t>
  </si>
  <si>
    <t>Vassako, Kovogomea</t>
  </si>
  <si>
    <t>CF51210014</t>
  </si>
  <si>
    <t>Magonda</t>
  </si>
  <si>
    <t>Vassako, Magonda</t>
  </si>
  <si>
    <t>CF51210015</t>
  </si>
  <si>
    <t>Mbengou</t>
  </si>
  <si>
    <t>Vassako, Mbengou</t>
  </si>
  <si>
    <t>CF51210016</t>
  </si>
  <si>
    <t>Meafondo</t>
  </si>
  <si>
    <t>Vassako, Meafondo</t>
  </si>
  <si>
    <t>CF51210017</t>
  </si>
  <si>
    <t>Ngoussoua</t>
  </si>
  <si>
    <t>Vassako, Ngoussoua</t>
  </si>
  <si>
    <t>CF51210018</t>
  </si>
  <si>
    <t>Niango 1</t>
  </si>
  <si>
    <t>Vassako, Niango 1</t>
  </si>
  <si>
    <t>CF51210019</t>
  </si>
  <si>
    <t>Niango 2</t>
  </si>
  <si>
    <t>Vassako, Niango 2</t>
  </si>
  <si>
    <t>CF51210020</t>
  </si>
  <si>
    <t>Odigba</t>
  </si>
  <si>
    <t>Vassako, Odigba</t>
  </si>
  <si>
    <t>CF51210021</t>
  </si>
  <si>
    <t>Vata</t>
  </si>
  <si>
    <t>Vassako, Vata</t>
  </si>
  <si>
    <t>CF51210022</t>
  </si>
  <si>
    <t>Yambala koudouvele</t>
  </si>
  <si>
    <t>Vassako, Yambala koudouvele</t>
  </si>
  <si>
    <t>CF51210024</t>
  </si>
  <si>
    <t>Yamballa</t>
  </si>
  <si>
    <t>Vassako, Yamballa</t>
  </si>
  <si>
    <t>CF51210023</t>
  </si>
  <si>
    <t>Bada 2</t>
  </si>
  <si>
    <t>Yabongo, Bada 2</t>
  </si>
  <si>
    <t>CF61520001</t>
  </si>
  <si>
    <t>Yabongo, Batalimo</t>
  </si>
  <si>
    <t>CF61520002</t>
  </si>
  <si>
    <t>Blengbe</t>
  </si>
  <si>
    <t>Yabongo, Blengbe</t>
  </si>
  <si>
    <t>CF61520003</t>
  </si>
  <si>
    <t>Botoula</t>
  </si>
  <si>
    <t>Yabongo, Botoula</t>
  </si>
  <si>
    <t>CF61520004</t>
  </si>
  <si>
    <t>Yabongo, Demanda</t>
  </si>
  <si>
    <t>CF61520005</t>
  </si>
  <si>
    <t>Didimakpeno</t>
  </si>
  <si>
    <t>Yabongo, Didimakpeno</t>
  </si>
  <si>
    <t>CF61520006</t>
  </si>
  <si>
    <t>Diko</t>
  </si>
  <si>
    <t>Yabongo, Diko</t>
  </si>
  <si>
    <t>CF61520007</t>
  </si>
  <si>
    <t>Yabongo, Djama</t>
  </si>
  <si>
    <t>CF61520008</t>
  </si>
  <si>
    <t>Dokoua</t>
  </si>
  <si>
    <t>Yabongo, Dokoua</t>
  </si>
  <si>
    <t>CF61520009</t>
  </si>
  <si>
    <t>Yabongo, Foulata</t>
  </si>
  <si>
    <t>CF61520010</t>
  </si>
  <si>
    <t>Foungou</t>
  </si>
  <si>
    <t>Yabongo, Foungou</t>
  </si>
  <si>
    <t>CF61520011</t>
  </si>
  <si>
    <t>Gabou</t>
  </si>
  <si>
    <t>Yabongo, Gabou</t>
  </si>
  <si>
    <t>CF61520012</t>
  </si>
  <si>
    <t>Yabongo, Gbada</t>
  </si>
  <si>
    <t>CF61520013</t>
  </si>
  <si>
    <t>Gbada-Aga</t>
  </si>
  <si>
    <t>Yabongo, Gbada-Aga</t>
  </si>
  <si>
    <t>CF61520014</t>
  </si>
  <si>
    <t>Gbada-Orongbe</t>
  </si>
  <si>
    <t>Yabongo, Gbada-Orongbe</t>
  </si>
  <si>
    <t>CF61520015</t>
  </si>
  <si>
    <t>Gbadimba</t>
  </si>
  <si>
    <t>Yabongo, Gbadimba</t>
  </si>
  <si>
    <t>CF61520016</t>
  </si>
  <si>
    <t>Yabongo, Gbaga</t>
  </si>
  <si>
    <t>CF61520017</t>
  </si>
  <si>
    <t>Gbakoro 1</t>
  </si>
  <si>
    <t>Yabongo, Gbakoro 1</t>
  </si>
  <si>
    <t>CF61520018</t>
  </si>
  <si>
    <t>Gbakoro 2</t>
  </si>
  <si>
    <t>Yabongo, Gbakoro 2</t>
  </si>
  <si>
    <t>CF61520019</t>
  </si>
  <si>
    <t>Gbakouloutou</t>
  </si>
  <si>
    <t>Yabongo, Gbakouloutou</t>
  </si>
  <si>
    <t>CF61520020</t>
  </si>
  <si>
    <t>Yabongo, Gbama</t>
  </si>
  <si>
    <t>CF61520021</t>
  </si>
  <si>
    <t>Gbamande</t>
  </si>
  <si>
    <t>Yabongo, Gbamande</t>
  </si>
  <si>
    <t>CF61520022</t>
  </si>
  <si>
    <t>Gbandjoumba</t>
  </si>
  <si>
    <t>Yabongo, Gbandjoumba</t>
  </si>
  <si>
    <t>CF61520023</t>
  </si>
  <si>
    <t>Gbandjoumbou</t>
  </si>
  <si>
    <t>Yabongo, Gbandjoumbou</t>
  </si>
  <si>
    <t>CF61520024</t>
  </si>
  <si>
    <t>Gbandjou-Nguema</t>
  </si>
  <si>
    <t>Yabongo, Gbandjou-Nguema</t>
  </si>
  <si>
    <t>CF61520025</t>
  </si>
  <si>
    <t>Gbangoranga 2</t>
  </si>
  <si>
    <t>Yabongo, Gbangoranga 2</t>
  </si>
  <si>
    <t>CF61520026</t>
  </si>
  <si>
    <t>Gbangoranga 3</t>
  </si>
  <si>
    <t>Yabongo, Gbangoranga 3</t>
  </si>
  <si>
    <t>CF61520027</t>
  </si>
  <si>
    <t>Gbangoronga 1</t>
  </si>
  <si>
    <t>Yabongo, Gbangoronga 1</t>
  </si>
  <si>
    <t>CF61520028</t>
  </si>
  <si>
    <t>Gbaraga</t>
  </si>
  <si>
    <t>Yabongo, Gbaraga</t>
  </si>
  <si>
    <t>CF61520029</t>
  </si>
  <si>
    <t>Haye 1</t>
  </si>
  <si>
    <t>Yabongo, Haye 1</t>
  </si>
  <si>
    <t>CF61520030</t>
  </si>
  <si>
    <t>Haye 2</t>
  </si>
  <si>
    <t>Yabongo, Haye 2</t>
  </si>
  <si>
    <t>CF61520031</t>
  </si>
  <si>
    <t>Kissi</t>
  </si>
  <si>
    <t>Yabongo, Kissi</t>
  </si>
  <si>
    <t>CF61520032</t>
  </si>
  <si>
    <t>Kogba 1</t>
  </si>
  <si>
    <t>Yabongo, Kogba 1</t>
  </si>
  <si>
    <t>CF61520033</t>
  </si>
  <si>
    <t>Kogba 2</t>
  </si>
  <si>
    <t>Yabongo, Kogba 2</t>
  </si>
  <si>
    <t>CF61520034</t>
  </si>
  <si>
    <t>Yabongo, Kongo</t>
  </si>
  <si>
    <t>CF61520035</t>
  </si>
  <si>
    <t>Koulinda</t>
  </si>
  <si>
    <t>Yabongo, Koulinda</t>
  </si>
  <si>
    <t>CF61520036</t>
  </si>
  <si>
    <t>Yabongo, Koumou</t>
  </si>
  <si>
    <t>CF61520037</t>
  </si>
  <si>
    <t>Kourouyia</t>
  </si>
  <si>
    <t>Yabongo, Kourouyia</t>
  </si>
  <si>
    <t>CF61520038</t>
  </si>
  <si>
    <t>Kparada</t>
  </si>
  <si>
    <t>Yabongo, Kparada</t>
  </si>
  <si>
    <t>CF61520039</t>
  </si>
  <si>
    <t>Kparakata</t>
  </si>
  <si>
    <t>Yabongo, Kparakata</t>
  </si>
  <si>
    <t>CF61520040</t>
  </si>
  <si>
    <t>Kpokolo</t>
  </si>
  <si>
    <t>Yabongo, Kpokolo</t>
  </si>
  <si>
    <t>CF61520041</t>
  </si>
  <si>
    <t>Lenda</t>
  </si>
  <si>
    <t>Yabongo, Lenda</t>
  </si>
  <si>
    <t>CF61520042</t>
  </si>
  <si>
    <t>Ligba</t>
  </si>
  <si>
    <t>Yabongo, Ligba</t>
  </si>
  <si>
    <t>CF61520043</t>
  </si>
  <si>
    <t>Loukou</t>
  </si>
  <si>
    <t>Yabongo, Loukou</t>
  </si>
  <si>
    <t>CF61520044</t>
  </si>
  <si>
    <t>Manoeuvre</t>
  </si>
  <si>
    <t>Yabongo, Manoeuvre</t>
  </si>
  <si>
    <t>CF61520045</t>
  </si>
  <si>
    <t>Mategba</t>
  </si>
  <si>
    <t>Yabongo, Mategba</t>
  </si>
  <si>
    <t>CF61520046</t>
  </si>
  <si>
    <t>Mbata-Gbougbata</t>
  </si>
  <si>
    <t>Yabongo, Mbata-Gbougbata</t>
  </si>
  <si>
    <t>CF61520047</t>
  </si>
  <si>
    <t>Mbata-Gofo</t>
  </si>
  <si>
    <t>Yabongo, Mbata-Gofo</t>
  </si>
  <si>
    <t>CF61520048</t>
  </si>
  <si>
    <t>Mbata-Goro</t>
  </si>
  <si>
    <t>Yabongo, Mbata-Goro</t>
  </si>
  <si>
    <t>CF61520049</t>
  </si>
  <si>
    <t>Mbata-Yahonga</t>
  </si>
  <si>
    <t>Yabongo, Mbata-Yahonga</t>
  </si>
  <si>
    <t>CF61520050</t>
  </si>
  <si>
    <t>Yabongo, Mbele</t>
  </si>
  <si>
    <t>CF61520051</t>
  </si>
  <si>
    <t>Yabongo, Mboutou</t>
  </si>
  <si>
    <t>CF61520052</t>
  </si>
  <si>
    <t>Yabongo, Mene</t>
  </si>
  <si>
    <t>CF61520053</t>
  </si>
  <si>
    <t>Mene-Mbala</t>
  </si>
  <si>
    <t>Yabongo, Mene-Mbala</t>
  </si>
  <si>
    <t>CF61520054</t>
  </si>
  <si>
    <t>Mognole</t>
  </si>
  <si>
    <t>Yabongo, Mognole</t>
  </si>
  <si>
    <t>CF61520055</t>
  </si>
  <si>
    <t>Mongbanga</t>
  </si>
  <si>
    <t>Yabongo, Mongbanga</t>
  </si>
  <si>
    <t>CF61520056</t>
  </si>
  <si>
    <t>Moto 1</t>
  </si>
  <si>
    <t>Yabongo, Moto 1</t>
  </si>
  <si>
    <t>CF61520057</t>
  </si>
  <si>
    <t>Moto 2</t>
  </si>
  <si>
    <t>Yabongo, Moto 2</t>
  </si>
  <si>
    <t>CF61520058</t>
  </si>
  <si>
    <t>Moutou 1</t>
  </si>
  <si>
    <t>Yabongo, Moutou 1</t>
  </si>
  <si>
    <t>CF61520059</t>
  </si>
  <si>
    <t>Moutou 2</t>
  </si>
  <si>
    <t>Yabongo, Moutou 2</t>
  </si>
  <si>
    <t>CF61520060</t>
  </si>
  <si>
    <t>Yabongo, Ndokpa</t>
  </si>
  <si>
    <t>CF61520061</t>
  </si>
  <si>
    <t>Ndoma</t>
  </si>
  <si>
    <t>Yabongo, Ndoma</t>
  </si>
  <si>
    <t>CF61520062</t>
  </si>
  <si>
    <t>Ndoukoutchema</t>
  </si>
  <si>
    <t>Yabongo, Ndoukoutchema</t>
  </si>
  <si>
    <t>CF61520063</t>
  </si>
  <si>
    <t>Ndoungba</t>
  </si>
  <si>
    <t>Yabongo, Ndoungba</t>
  </si>
  <si>
    <t>CF61520064</t>
  </si>
  <si>
    <t>Ngainde</t>
  </si>
  <si>
    <t>Yabongo, Ngainde</t>
  </si>
  <si>
    <t>CF61520065</t>
  </si>
  <si>
    <t>Ngapo</t>
  </si>
  <si>
    <t>Yabongo, Ngapo</t>
  </si>
  <si>
    <t>CF61520066</t>
  </si>
  <si>
    <t>Ngouroudjou 1</t>
  </si>
  <si>
    <t>Yabongo, Ngouroudjou 1</t>
  </si>
  <si>
    <t>CF61520067</t>
  </si>
  <si>
    <t>Ngouroudjou 2</t>
  </si>
  <si>
    <t>Yabongo, Ngouroudjou 2</t>
  </si>
  <si>
    <t>CF61520068</t>
  </si>
  <si>
    <t>Ngriou</t>
  </si>
  <si>
    <t>Yabongo, Ngriou</t>
  </si>
  <si>
    <t>CF61520069</t>
  </si>
  <si>
    <t>Yabongo, Nguele</t>
  </si>
  <si>
    <t>CF61520070</t>
  </si>
  <si>
    <t>Yabongo, Nguewa</t>
  </si>
  <si>
    <t>CF61520071</t>
  </si>
  <si>
    <t>Oda</t>
  </si>
  <si>
    <t>Yabongo, Oda</t>
  </si>
  <si>
    <t>CF61520072</t>
  </si>
  <si>
    <t>Yabongo, Odjo</t>
  </si>
  <si>
    <t>CF61520073</t>
  </si>
  <si>
    <t>Yabongo, Omba</t>
  </si>
  <si>
    <t>CF61520074</t>
  </si>
  <si>
    <t>Onda</t>
  </si>
  <si>
    <t>Yabongo, Onda</t>
  </si>
  <si>
    <t>CF61520075</t>
  </si>
  <si>
    <t>Yabongo, Oulou</t>
  </si>
  <si>
    <t>CF61520076</t>
  </si>
  <si>
    <t>Ouza 1</t>
  </si>
  <si>
    <t>Yabongo, Ouza 1</t>
  </si>
  <si>
    <t>CF61520077</t>
  </si>
  <si>
    <t>Ouza 2</t>
  </si>
  <si>
    <t>Yabongo, Ouza 2</t>
  </si>
  <si>
    <t>CF61520078</t>
  </si>
  <si>
    <t>Sikombala</t>
  </si>
  <si>
    <t>Yabongo, Sikombala</t>
  </si>
  <si>
    <t>CF61520079</t>
  </si>
  <si>
    <t>Toukou</t>
  </si>
  <si>
    <t>Yabongo, Toukou</t>
  </si>
  <si>
    <t>CF61520080</t>
  </si>
  <si>
    <t>Yabongo, Wale</t>
  </si>
  <si>
    <t>CF61520081</t>
  </si>
  <si>
    <t>Wambala</t>
  </si>
  <si>
    <t>Yabongo, Wambala</t>
  </si>
  <si>
    <t>CF61520082</t>
  </si>
  <si>
    <t>Yehou</t>
  </si>
  <si>
    <t>Yabongo, Yehou</t>
  </si>
  <si>
    <t>CF61520083</t>
  </si>
  <si>
    <t>Yabongo, Yiri</t>
  </si>
  <si>
    <t>CF61520084</t>
  </si>
  <si>
    <t>Bataboumbata</t>
  </si>
  <si>
    <t>Yabongo, Bataboumbata</t>
  </si>
  <si>
    <t>CF61520085</t>
  </si>
  <si>
    <t>Yabongo, Sakoua</t>
  </si>
  <si>
    <t>CF61520086</t>
  </si>
  <si>
    <t>Awalawa</t>
  </si>
  <si>
    <t>Yalinga, Awalawa</t>
  </si>
  <si>
    <t>CF52310003</t>
  </si>
  <si>
    <t>Bani</t>
  </si>
  <si>
    <t>Yalinga, Bani</t>
  </si>
  <si>
    <t>CF52310004</t>
  </si>
  <si>
    <t>Campement des 3 riv</t>
  </si>
  <si>
    <t>Yalinga, Campement des 3 riv</t>
  </si>
  <si>
    <t>CF52310028</t>
  </si>
  <si>
    <t>Doungou 1</t>
  </si>
  <si>
    <t>Yalinga, Doungou 1</t>
  </si>
  <si>
    <t>CF52310005</t>
  </si>
  <si>
    <t>Doungou 2</t>
  </si>
  <si>
    <t>Yalinga, Doungou 2</t>
  </si>
  <si>
    <t>CF52310006</t>
  </si>
  <si>
    <t>Doungou 3</t>
  </si>
  <si>
    <t>Yalinga, Doungou 3</t>
  </si>
  <si>
    <t>CF52310007</t>
  </si>
  <si>
    <t>Esse 1</t>
  </si>
  <si>
    <t>Yalinga, Esse 1</t>
  </si>
  <si>
    <t>CF52310008</t>
  </si>
  <si>
    <t>Yalinga, Guerengou</t>
  </si>
  <si>
    <t>CF52310009</t>
  </si>
  <si>
    <t>Kotto 2</t>
  </si>
  <si>
    <t>Yalinga, Kotto 2</t>
  </si>
  <si>
    <t>CF52310010</t>
  </si>
  <si>
    <t>Yalinga, Kpokpo</t>
  </si>
  <si>
    <t>CF52310011</t>
  </si>
  <si>
    <t>Mbangana 1</t>
  </si>
  <si>
    <t>Yalinga, Mbangana 1</t>
  </si>
  <si>
    <t>CF52310012</t>
  </si>
  <si>
    <t>Mbangana 2</t>
  </si>
  <si>
    <t>Yalinga, Mbangana 2</t>
  </si>
  <si>
    <t>CF52310013</t>
  </si>
  <si>
    <t>Mbihi</t>
  </si>
  <si>
    <t>Yalinga, Mbihi</t>
  </si>
  <si>
    <t>CF52310014</t>
  </si>
  <si>
    <t>Ndji</t>
  </si>
  <si>
    <t>Yalinga, Ndji</t>
  </si>
  <si>
    <t>CF52310027</t>
  </si>
  <si>
    <t>Ngbabola</t>
  </si>
  <si>
    <t>Yalinga, Ngbabola</t>
  </si>
  <si>
    <t>CF52310015</t>
  </si>
  <si>
    <t>Ngbota</t>
  </si>
  <si>
    <t>Yalinga, Ngbota</t>
  </si>
  <si>
    <t>CF52310016</t>
  </si>
  <si>
    <t>Ngoulya 1</t>
  </si>
  <si>
    <t>Yalinga, Ngoulya 1</t>
  </si>
  <si>
    <t>CF52310017</t>
  </si>
  <si>
    <t>Ngoulya 2</t>
  </si>
  <si>
    <t>Yalinga, Ngoulya 2</t>
  </si>
  <si>
    <t>CF52310018</t>
  </si>
  <si>
    <t>Ngueringou</t>
  </si>
  <si>
    <t>Yalinga, Ngueringou</t>
  </si>
  <si>
    <t>CF52310019</t>
  </si>
  <si>
    <t>Ngui 1</t>
  </si>
  <si>
    <t>Yalinga, Ngui 1</t>
  </si>
  <si>
    <t>CF52310020</t>
  </si>
  <si>
    <t>Owou 2</t>
  </si>
  <si>
    <t>Yalinga, Owou 2</t>
  </si>
  <si>
    <t>CF52310021</t>
  </si>
  <si>
    <t>Safari Ht Chinko</t>
  </si>
  <si>
    <t>Yalinga, Safari Ht Chinko</t>
  </si>
  <si>
    <t>CF52310022</t>
  </si>
  <si>
    <t>Simindou</t>
  </si>
  <si>
    <t>Yalinga, Simindou</t>
  </si>
  <si>
    <t>CF52310026</t>
  </si>
  <si>
    <t>Unknown11</t>
  </si>
  <si>
    <t>Yalinga, Unknown11</t>
  </si>
  <si>
    <t>CF52310002</t>
  </si>
  <si>
    <t>Yalinga, Yalinga</t>
  </si>
  <si>
    <t>CF52310001</t>
  </si>
  <si>
    <t>CF52310023</t>
  </si>
  <si>
    <t>Yangou-Zenda</t>
  </si>
  <si>
    <t>Yalinga, Yangou-Zenda</t>
  </si>
  <si>
    <t>CF52310024</t>
  </si>
  <si>
    <t>Zacko 8</t>
  </si>
  <si>
    <t>Yalinga, Zacko 8</t>
  </si>
  <si>
    <t>CF52310025</t>
  </si>
  <si>
    <t>Gueli, Ambassana</t>
  </si>
  <si>
    <t>CF11620001</t>
  </si>
  <si>
    <t>Badangafou</t>
  </si>
  <si>
    <t>Gueli, Badangafou</t>
  </si>
  <si>
    <t>CF11620002</t>
  </si>
  <si>
    <t>Badissi</t>
  </si>
  <si>
    <t>Gueli, Badissi</t>
  </si>
  <si>
    <t>CF11620003</t>
  </si>
  <si>
    <t>Begagneto</t>
  </si>
  <si>
    <t>Gueli, Begagneto</t>
  </si>
  <si>
    <t>CF11620004</t>
  </si>
  <si>
    <t>Begami</t>
  </si>
  <si>
    <t>Gueli, Begami</t>
  </si>
  <si>
    <t>CF11620005</t>
  </si>
  <si>
    <t>Bekabofio</t>
  </si>
  <si>
    <t>Gueli, Bekabofio</t>
  </si>
  <si>
    <t>CF11620006</t>
  </si>
  <si>
    <t>Bekabote</t>
  </si>
  <si>
    <t>Gueli, Bekabote</t>
  </si>
  <si>
    <t>CF11620007</t>
  </si>
  <si>
    <t>Bekadili</t>
  </si>
  <si>
    <t>Gueli, Bekadili</t>
  </si>
  <si>
    <t>CF11620008</t>
  </si>
  <si>
    <t>CF11620049</t>
  </si>
  <si>
    <t>Bekadili 3</t>
  </si>
  <si>
    <t>Gueli, Bekadili 3</t>
  </si>
  <si>
    <t>CF11620009</t>
  </si>
  <si>
    <t>Bekadilid 2</t>
  </si>
  <si>
    <t>Gueli, Bekadilid 2</t>
  </si>
  <si>
    <t>CF11620010</t>
  </si>
  <si>
    <t>Bekagbasse</t>
  </si>
  <si>
    <t>Gueli, Bekagbasse</t>
  </si>
  <si>
    <t>CF11620011</t>
  </si>
  <si>
    <t>Bekagounou</t>
  </si>
  <si>
    <t>Gueli, Bekagounou</t>
  </si>
  <si>
    <t>CF11620012</t>
  </si>
  <si>
    <t>Bekaouesse</t>
  </si>
  <si>
    <t>Gueli, Bekaouesse</t>
  </si>
  <si>
    <t>CF11620013</t>
  </si>
  <si>
    <t>Bekassembo</t>
  </si>
  <si>
    <t>Gueli, Bekassembo</t>
  </si>
  <si>
    <t>CF11620014</t>
  </si>
  <si>
    <t>Bekayara</t>
  </si>
  <si>
    <t>Gueli, Bekayara</t>
  </si>
  <si>
    <t>CF11620015</t>
  </si>
  <si>
    <t>Bekazenam</t>
  </si>
  <si>
    <t>Gueli, Bekazenam</t>
  </si>
  <si>
    <t>CF11620016</t>
  </si>
  <si>
    <t>Gueli, Bekazouta</t>
  </si>
  <si>
    <t>CF11620017</t>
  </si>
  <si>
    <t>Bodanaga 2</t>
  </si>
  <si>
    <t>Gueli, Bodanaga 2</t>
  </si>
  <si>
    <t>CF11620018</t>
  </si>
  <si>
    <t>Gueli, Bodanga 1</t>
  </si>
  <si>
    <t>CF11620019</t>
  </si>
  <si>
    <t>Bodanga 3</t>
  </si>
  <si>
    <t>Gueli, Bodanga 3</t>
  </si>
  <si>
    <t>CF11620020</t>
  </si>
  <si>
    <t>Bodoum</t>
  </si>
  <si>
    <t>Gueli, Bodoum</t>
  </si>
  <si>
    <t>CF11620047</t>
  </si>
  <si>
    <t>Bogoli</t>
  </si>
  <si>
    <t>Gueli, Bogoli</t>
  </si>
  <si>
    <t>CF11620021</t>
  </si>
  <si>
    <t>Bokala 1</t>
  </si>
  <si>
    <t>Gueli, Bokala 1</t>
  </si>
  <si>
    <t>CF11620022</t>
  </si>
  <si>
    <t>Bokala 2</t>
  </si>
  <si>
    <t>Gueli, Bokala 2</t>
  </si>
  <si>
    <t>CF11620023</t>
  </si>
  <si>
    <t>Bokpana</t>
  </si>
  <si>
    <t>Gueli, Bokpana</t>
  </si>
  <si>
    <t>CF11620024</t>
  </si>
  <si>
    <t>Bondi 1</t>
  </si>
  <si>
    <t>Gueli, Bondi 1</t>
  </si>
  <si>
    <t>CF11620025</t>
  </si>
  <si>
    <t>Bondi 2</t>
  </si>
  <si>
    <t>Gueli, Bondi 2</t>
  </si>
  <si>
    <t>CF11620026</t>
  </si>
  <si>
    <t>Bondi 3</t>
  </si>
  <si>
    <t>Gueli, Bondi 3</t>
  </si>
  <si>
    <t>CF11620027</t>
  </si>
  <si>
    <t>Gueli, Bongbara</t>
  </si>
  <si>
    <t>CF11620028</t>
  </si>
  <si>
    <t>Bopana</t>
  </si>
  <si>
    <t>Gueli, Bopana</t>
  </si>
  <si>
    <t>CF11620029</t>
  </si>
  <si>
    <t>Bossemboubou</t>
  </si>
  <si>
    <t>Gueli, Bossemboubou</t>
  </si>
  <si>
    <t>CF11620030</t>
  </si>
  <si>
    <t>Bossemforo</t>
  </si>
  <si>
    <t>Gueli, Bossemforo</t>
  </si>
  <si>
    <t>CF11620031</t>
  </si>
  <si>
    <t>Bossentele</t>
  </si>
  <si>
    <t>Gueli, Bossentele</t>
  </si>
  <si>
    <t>CF11620050</t>
  </si>
  <si>
    <t>Botoguili</t>
  </si>
  <si>
    <t>Gueli, Botoguili</t>
  </si>
  <si>
    <t>CF11620032</t>
  </si>
  <si>
    <t>Boutouni</t>
  </si>
  <si>
    <t>Gueli, Boutouni</t>
  </si>
  <si>
    <t>CF11620033</t>
  </si>
  <si>
    <t>Boutouni 2</t>
  </si>
  <si>
    <t>Gueli, Boutouni 2</t>
  </si>
  <si>
    <t>CF11620034</t>
  </si>
  <si>
    <t>Gueli, Boya</t>
  </si>
  <si>
    <t>CF11620035</t>
  </si>
  <si>
    <t>Gueli, Bozinga</t>
  </si>
  <si>
    <t>CF11620036</t>
  </si>
  <si>
    <t>Dombourou</t>
  </si>
  <si>
    <t>Gueli, Dombourou</t>
  </si>
  <si>
    <t>CF11620037</t>
  </si>
  <si>
    <t>Gabaguili 1</t>
  </si>
  <si>
    <t>Gueli, Gabaguili 1</t>
  </si>
  <si>
    <t>CF11620038</t>
  </si>
  <si>
    <t>Gueli, Gaga</t>
  </si>
  <si>
    <t>CF11620039</t>
  </si>
  <si>
    <t>Gaza-Gaza</t>
  </si>
  <si>
    <t>Gueli, Gaza-Gaza</t>
  </si>
  <si>
    <t>CF11620040</t>
  </si>
  <si>
    <t>Gbaguili 2</t>
  </si>
  <si>
    <t>Gueli, Gbaguili 2</t>
  </si>
  <si>
    <t>CF11620041</t>
  </si>
  <si>
    <t>Gbaoui bodanga</t>
  </si>
  <si>
    <t>Gueli, Gbaoui bodanga</t>
  </si>
  <si>
    <t>CF11620048</t>
  </si>
  <si>
    <t>Gomio</t>
  </si>
  <si>
    <t>Gueli, Gomio</t>
  </si>
  <si>
    <t>CF11620042</t>
  </si>
  <si>
    <t>Sekamoule</t>
  </si>
  <si>
    <t>Gueli, Sekamoule</t>
  </si>
  <si>
    <t>CF11620043</t>
  </si>
  <si>
    <t>Yambote</t>
  </si>
  <si>
    <t>Gueli, Yambote</t>
  </si>
  <si>
    <t>CF11620044</t>
  </si>
  <si>
    <t>Ziki</t>
  </si>
  <si>
    <t>Gueli, Ziki</t>
  </si>
  <si>
    <t>CF11620045</t>
  </si>
  <si>
    <t>Zoe</t>
  </si>
  <si>
    <t>Gueli, Zoe</t>
  </si>
  <si>
    <t>CF11620046</t>
  </si>
  <si>
    <t>Bekagbassene</t>
  </si>
  <si>
    <t>Yaloke, Bekagbassene</t>
  </si>
  <si>
    <t>CF11610002</t>
  </si>
  <si>
    <t>Bekamoule</t>
  </si>
  <si>
    <t>Yaloke, Bekamoule</t>
  </si>
  <si>
    <t>CF11610003</t>
  </si>
  <si>
    <t>Bgboyo 1</t>
  </si>
  <si>
    <t>Yaloke, Bgboyo 1</t>
  </si>
  <si>
    <t>CF11610004</t>
  </si>
  <si>
    <t>Boami</t>
  </si>
  <si>
    <t>Yaloke, Boami</t>
  </si>
  <si>
    <t>CF11610005</t>
  </si>
  <si>
    <t>Boane</t>
  </si>
  <si>
    <t>Yaloke, Boane</t>
  </si>
  <si>
    <t>CF11610006</t>
  </si>
  <si>
    <t>Bobandou 2</t>
  </si>
  <si>
    <t>Yaloke, Bobandou 2</t>
  </si>
  <si>
    <t>CF11610007</t>
  </si>
  <si>
    <t>Yaloke, Boboua</t>
  </si>
  <si>
    <t>CF11610008</t>
  </si>
  <si>
    <t>Yaloke, Bodanga 1</t>
  </si>
  <si>
    <t>CF11610009</t>
  </si>
  <si>
    <t>Bodiki</t>
  </si>
  <si>
    <t>Yaloke, Bodiki</t>
  </si>
  <si>
    <t>CF11610010</t>
  </si>
  <si>
    <t>Yaloke, Bodoli</t>
  </si>
  <si>
    <t>CF11610011</t>
  </si>
  <si>
    <t>Bodoukpa 1</t>
  </si>
  <si>
    <t>Yaloke, Bodoukpa 1</t>
  </si>
  <si>
    <t>CF11610012</t>
  </si>
  <si>
    <t>Bodoukpa 3</t>
  </si>
  <si>
    <t>Yaloke, Bodoukpa 3</t>
  </si>
  <si>
    <t>CF11610013</t>
  </si>
  <si>
    <t>Bogban 2</t>
  </si>
  <si>
    <t>Yaloke, Bogban 2</t>
  </si>
  <si>
    <t>CF11610014</t>
  </si>
  <si>
    <t>Bogbara 1</t>
  </si>
  <si>
    <t>Yaloke, Bogbara 1</t>
  </si>
  <si>
    <t>CF11610015</t>
  </si>
  <si>
    <t>Yaloke, Bogbayele</t>
  </si>
  <si>
    <t>CF11610016</t>
  </si>
  <si>
    <t>Bogbayele 2</t>
  </si>
  <si>
    <t>Yaloke, Bogbayele 2</t>
  </si>
  <si>
    <t>CF11610017</t>
  </si>
  <si>
    <t>Bogpan 1</t>
  </si>
  <si>
    <t>Yaloke, Bogpan 1</t>
  </si>
  <si>
    <t>CF11610018</t>
  </si>
  <si>
    <t>Boho</t>
  </si>
  <si>
    <t>Yaloke, Boho</t>
  </si>
  <si>
    <t>CF11610019</t>
  </si>
  <si>
    <t>Bokede 1</t>
  </si>
  <si>
    <t>Yaloke, Bokede 1</t>
  </si>
  <si>
    <t>CF11610020</t>
  </si>
  <si>
    <t>Bokede 2</t>
  </si>
  <si>
    <t>Yaloke, Bokede 2</t>
  </si>
  <si>
    <t>CF11610021</t>
  </si>
  <si>
    <t>Bokede 3</t>
  </si>
  <si>
    <t>Yaloke, Bokede 3</t>
  </si>
  <si>
    <t>CF11610022</t>
  </si>
  <si>
    <t>Yaloke, Bokengue 1</t>
  </si>
  <si>
    <t>CF11610023</t>
  </si>
  <si>
    <t>Bokingue 2</t>
  </si>
  <si>
    <t>Yaloke, Bokingue 2</t>
  </si>
  <si>
    <t>CF11610024</t>
  </si>
  <si>
    <t>Yaloke, Bongbalo 1</t>
  </si>
  <si>
    <t>CF11610025</t>
  </si>
  <si>
    <t>CF11610026</t>
  </si>
  <si>
    <t>Yaloke, Bongbalo 2</t>
  </si>
  <si>
    <t>CF11610027</t>
  </si>
  <si>
    <t>Bopi</t>
  </si>
  <si>
    <t>Yaloke, Bopi</t>
  </si>
  <si>
    <t>CF11610028</t>
  </si>
  <si>
    <t>Bossenforo</t>
  </si>
  <si>
    <t>Yaloke, Bossenforo</t>
  </si>
  <si>
    <t>CF11610029</t>
  </si>
  <si>
    <t>Bossenforo 1</t>
  </si>
  <si>
    <t>Yaloke, Bossenforo 1</t>
  </si>
  <si>
    <t>CF11610030</t>
  </si>
  <si>
    <t>Botouni 1</t>
  </si>
  <si>
    <t>Yaloke, Botouni 1</t>
  </si>
  <si>
    <t>CF11610031</t>
  </si>
  <si>
    <t>Yaloke, Boutouni 2</t>
  </si>
  <si>
    <t>CF11610032</t>
  </si>
  <si>
    <t>Bozaka</t>
  </si>
  <si>
    <t>Yaloke, Bozaka</t>
  </si>
  <si>
    <t>CF11610033</t>
  </si>
  <si>
    <t>Yaloke, Gbafou</t>
  </si>
  <si>
    <t>CF11610034</t>
  </si>
  <si>
    <t>Mboho</t>
  </si>
  <si>
    <t>Yaloke, Mboho</t>
  </si>
  <si>
    <t>CF11610035</t>
  </si>
  <si>
    <t>Sayere-Abbo</t>
  </si>
  <si>
    <t>Yaloke, Sayere-Abbo</t>
  </si>
  <si>
    <t>CF11610036</t>
  </si>
  <si>
    <t>Seyango</t>
  </si>
  <si>
    <t>Yaloke, Seyango</t>
  </si>
  <si>
    <t>CF11610040</t>
  </si>
  <si>
    <t>Seyango 1</t>
  </si>
  <si>
    <t>Yaloke, Seyango 1</t>
  </si>
  <si>
    <t>CF11610037</t>
  </si>
  <si>
    <t>Seyango 2</t>
  </si>
  <si>
    <t>Yaloke, Seyango 2</t>
  </si>
  <si>
    <t>CF11610038</t>
  </si>
  <si>
    <t>Seyango 3</t>
  </si>
  <si>
    <t>Yaloke, Seyango 3</t>
  </si>
  <si>
    <t>CF11610039</t>
  </si>
  <si>
    <t>Yaloke, Yaloke</t>
  </si>
  <si>
    <t>CF11610001</t>
  </si>
  <si>
    <t>Agbaya 1</t>
  </si>
  <si>
    <t>Yambele-Ewou, Agbaya 1</t>
  </si>
  <si>
    <t>CF61250001</t>
  </si>
  <si>
    <t>Balecho</t>
  </si>
  <si>
    <t>Yambele-Ewou, Balecho</t>
  </si>
  <si>
    <t>CF61250002</t>
  </si>
  <si>
    <t>Yambele-Ewou, Banda 1</t>
  </si>
  <si>
    <t>CF61250003</t>
  </si>
  <si>
    <t>Yambele-Ewou, Boua</t>
  </si>
  <si>
    <t>CF61250004</t>
  </si>
  <si>
    <t>Bouma</t>
  </si>
  <si>
    <t>Yambele-Ewou, Bouma</t>
  </si>
  <si>
    <t>CF61250005</t>
  </si>
  <si>
    <t>Boy-Kette</t>
  </si>
  <si>
    <t>Yambele-Ewou, Boy-Kette</t>
  </si>
  <si>
    <t>CF61250006</t>
  </si>
  <si>
    <t>Branda</t>
  </si>
  <si>
    <t>Yambele-Ewou, Branda</t>
  </si>
  <si>
    <t>CF61250007</t>
  </si>
  <si>
    <t>Djankakoen 1</t>
  </si>
  <si>
    <t>Yambele-Ewou, Djankakoen 1</t>
  </si>
  <si>
    <t>CF61250008</t>
  </si>
  <si>
    <t>Yambele-Ewou, Gbama</t>
  </si>
  <si>
    <t>CF61250009</t>
  </si>
  <si>
    <t>Yambele-Ewou, Gbanda</t>
  </si>
  <si>
    <t>CF61250010</t>
  </si>
  <si>
    <t>Gbavourou</t>
  </si>
  <si>
    <t>Yambele-Ewou, Gbavourou</t>
  </si>
  <si>
    <t>CF61250011</t>
  </si>
  <si>
    <t>Yambele-Ewou, Gbaya</t>
  </si>
  <si>
    <t>CF61250012</t>
  </si>
  <si>
    <t>Kado</t>
  </si>
  <si>
    <t>Yambele-Ewou, Kado</t>
  </si>
  <si>
    <t>CF61250013</t>
  </si>
  <si>
    <t>Kocho</t>
  </si>
  <si>
    <t>Yambele-Ewou, Kocho</t>
  </si>
  <si>
    <t>CF61250014</t>
  </si>
  <si>
    <t>Kolongboyo</t>
  </si>
  <si>
    <t>Yambele-Ewou, Kolongboyo</t>
  </si>
  <si>
    <t>CF61250015</t>
  </si>
  <si>
    <t>Kozolosso</t>
  </si>
  <si>
    <t>Yambele-Ewou, Kozolosso</t>
  </si>
  <si>
    <t>CF61250016</t>
  </si>
  <si>
    <t>Kozzo 2</t>
  </si>
  <si>
    <t>Yambele-Ewou, Kozzo 2</t>
  </si>
  <si>
    <t>CF61250017</t>
  </si>
  <si>
    <t>Kpele</t>
  </si>
  <si>
    <t>Yambele-Ewou, Kpele</t>
  </si>
  <si>
    <t>CF61250018</t>
  </si>
  <si>
    <t>Kporo</t>
  </si>
  <si>
    <t>Yambele-Ewou, Kporo</t>
  </si>
  <si>
    <t>CF61250019</t>
  </si>
  <si>
    <t>Yambele-Ewou, Lekpa</t>
  </si>
  <si>
    <t>CF61250020</t>
  </si>
  <si>
    <t>Yambele-Ewou, Ngama</t>
  </si>
  <si>
    <t>CF61250021</t>
  </si>
  <si>
    <t>Ngbandjia</t>
  </si>
  <si>
    <t>Yambele-Ewou, Ngbandjia</t>
  </si>
  <si>
    <t>CF61250022</t>
  </si>
  <si>
    <t>Yambele-Ewou, Ngbonga</t>
  </si>
  <si>
    <t>CF61250023</t>
  </si>
  <si>
    <t>Ngbongo 1</t>
  </si>
  <si>
    <t>Yambele-Ewou, Ngbongo 1</t>
  </si>
  <si>
    <t>CF61250024</t>
  </si>
  <si>
    <t>Ngbongo 2</t>
  </si>
  <si>
    <t>Yambele-Ewou, Ngbongo 2</t>
  </si>
  <si>
    <t>CF61250025</t>
  </si>
  <si>
    <t>Ngbonje</t>
  </si>
  <si>
    <t>Yambele-Ewou, Ngbonje</t>
  </si>
  <si>
    <t>CF61250026</t>
  </si>
  <si>
    <t>Ngossa 1</t>
  </si>
  <si>
    <t>Yambele-Ewou, Ngossa 1</t>
  </si>
  <si>
    <t>CF61250027</t>
  </si>
  <si>
    <t>Ngossa 2</t>
  </si>
  <si>
    <t>Yambele-Ewou, Ngossa 2</t>
  </si>
  <si>
    <t>CF61250028</t>
  </si>
  <si>
    <t>Nguenda</t>
  </si>
  <si>
    <t>Yambele-Ewou, Nguenda</t>
  </si>
  <si>
    <t>CF61250029</t>
  </si>
  <si>
    <t>Nguenze 2</t>
  </si>
  <si>
    <t>Yambele-Ewou, Nguenze 2</t>
  </si>
  <si>
    <t>CF61250030</t>
  </si>
  <si>
    <t>Ngueze 1</t>
  </si>
  <si>
    <t>Yambele-Ewou, Ngueze 1</t>
  </si>
  <si>
    <t>CF61250031</t>
  </si>
  <si>
    <t>Orokpo</t>
  </si>
  <si>
    <t>Yambele-Ewou, Orokpo</t>
  </si>
  <si>
    <t>CF61250032</t>
  </si>
  <si>
    <t>Passe</t>
  </si>
  <si>
    <t>Yambele-Ewou, Passe</t>
  </si>
  <si>
    <t>CF61250033</t>
  </si>
  <si>
    <t>Seigneur</t>
  </si>
  <si>
    <t>Yambele-Ewou, Seigneur</t>
  </si>
  <si>
    <t>CF61250034</t>
  </si>
  <si>
    <t>Tangba</t>
  </si>
  <si>
    <t>Yambele-Ewou, Tangba</t>
  </si>
  <si>
    <t>CF61250035</t>
  </si>
  <si>
    <t>Woga 1</t>
  </si>
  <si>
    <t>Yambele-Ewou, Woga 1</t>
  </si>
  <si>
    <t>CF61250036</t>
  </si>
  <si>
    <t>Woga 2</t>
  </si>
  <si>
    <t>Yambele-Ewou, Woga 2</t>
  </si>
  <si>
    <t>CF61250037</t>
  </si>
  <si>
    <t>CF61250038</t>
  </si>
  <si>
    <t>Yambele-Ewou, Zalingo</t>
  </si>
  <si>
    <t>CF61250039</t>
  </si>
  <si>
    <t>Zoulouma</t>
  </si>
  <si>
    <t>Yambele-Ewou, Zoulouma</t>
  </si>
  <si>
    <t>CF61250040</t>
  </si>
  <si>
    <t>Zoulouma 1</t>
  </si>
  <si>
    <t>Yambele-Ewou, Zoulouma 1</t>
  </si>
  <si>
    <t>CF61250041</t>
  </si>
  <si>
    <t>Yambele-Ewou, Ngala</t>
  </si>
  <si>
    <t>CF61250042</t>
  </si>
  <si>
    <t>Poudjo</t>
  </si>
  <si>
    <t>Yambele-Ewou, Poudjo</t>
  </si>
  <si>
    <t>CF61250043</t>
  </si>
  <si>
    <t>Aguine</t>
  </si>
  <si>
    <t>Zemio, Aguine</t>
  </si>
  <si>
    <t>CF63310002</t>
  </si>
  <si>
    <t>Aguini</t>
  </si>
  <si>
    <t>Zemio, Aguini</t>
  </si>
  <si>
    <t>CF63310044</t>
  </si>
  <si>
    <t>Aliwali</t>
  </si>
  <si>
    <t>Zemio, Aliwali</t>
  </si>
  <si>
    <t>CF63310003</t>
  </si>
  <si>
    <t>Aminagou</t>
  </si>
  <si>
    <t>Zemio, Aminagou</t>
  </si>
  <si>
    <t>CF63310045</t>
  </si>
  <si>
    <t>Arindi</t>
  </si>
  <si>
    <t>Zemio, Arindi</t>
  </si>
  <si>
    <t>CF63310004</t>
  </si>
  <si>
    <t>Bahr</t>
  </si>
  <si>
    <t>Zemio, Bahr</t>
  </si>
  <si>
    <t>CF63310005</t>
  </si>
  <si>
    <t>Banangui</t>
  </si>
  <si>
    <t>Zemio, Banangui</t>
  </si>
  <si>
    <t>CF63310006</t>
  </si>
  <si>
    <t>Zemio, Bandakpa</t>
  </si>
  <si>
    <t>CF63310007</t>
  </si>
  <si>
    <t>Zemio, Bandassi</t>
  </si>
  <si>
    <t>CF63310008</t>
  </si>
  <si>
    <t>Bangassou Issa</t>
  </si>
  <si>
    <t>Zemio, Bangassou Issa</t>
  </si>
  <si>
    <t>CF63310009</t>
  </si>
  <si>
    <t>Bangassou-Nzakaba</t>
  </si>
  <si>
    <t>Zemio, Bangassou-Nzakaba</t>
  </si>
  <si>
    <t>CF63310010</t>
  </si>
  <si>
    <t>Barh</t>
  </si>
  <si>
    <t>Zemio, Barh</t>
  </si>
  <si>
    <t>CF63310042</t>
  </si>
  <si>
    <t>Bokindo</t>
  </si>
  <si>
    <t>Zemio, Bokindo</t>
  </si>
  <si>
    <t>CF63310011</t>
  </si>
  <si>
    <t>Zemio, Bouma</t>
  </si>
  <si>
    <t>CF63310012</t>
  </si>
  <si>
    <t>Zemio, Danga</t>
  </si>
  <si>
    <t>CF63310013</t>
  </si>
  <si>
    <t>Dimbia</t>
  </si>
  <si>
    <t>Zemio, Dimbia</t>
  </si>
  <si>
    <t>CF63310014</t>
  </si>
  <si>
    <t>Finzane</t>
  </si>
  <si>
    <t>Zemio, Finzane</t>
  </si>
  <si>
    <t>CF63310015</t>
  </si>
  <si>
    <t>Gambaatoure</t>
  </si>
  <si>
    <t>Zemio, Gambaatoure</t>
  </si>
  <si>
    <t>CF63310016</t>
  </si>
  <si>
    <t>Gambara</t>
  </si>
  <si>
    <t>Zemio, Gambara</t>
  </si>
  <si>
    <t>CF63310052</t>
  </si>
  <si>
    <t>Gambatoure</t>
  </si>
  <si>
    <t>Zemio, Gambatoure</t>
  </si>
  <si>
    <t>CF63310048</t>
  </si>
  <si>
    <t>Garapa</t>
  </si>
  <si>
    <t>Zemio, Garapa</t>
  </si>
  <si>
    <t>CF63310017</t>
  </si>
  <si>
    <t>Guedimba</t>
  </si>
  <si>
    <t>Zemio, Guedimba</t>
  </si>
  <si>
    <t>CF63310018</t>
  </si>
  <si>
    <t>Guenekoumba</t>
  </si>
  <si>
    <t>Zemio, Guenekoumba</t>
  </si>
  <si>
    <t>CF63310050</t>
  </si>
  <si>
    <t>Guenekoumba  1</t>
  </si>
  <si>
    <t>Zemio, Guenekoumba  1</t>
  </si>
  <si>
    <t>CF63310019</t>
  </si>
  <si>
    <t>Guenekoumba 2</t>
  </si>
  <si>
    <t>Zemio, Guenekoumba 2</t>
  </si>
  <si>
    <t>CF63310020</t>
  </si>
  <si>
    <t>Guibere</t>
  </si>
  <si>
    <t>Zemio, Guibere</t>
  </si>
  <si>
    <t>CF63310021</t>
  </si>
  <si>
    <t>Ifourou</t>
  </si>
  <si>
    <t>Zemio, Ifourou</t>
  </si>
  <si>
    <t>CF63310022</t>
  </si>
  <si>
    <t>Kaoussoungou</t>
  </si>
  <si>
    <t>Zemio, Kaoussoungou</t>
  </si>
  <si>
    <t>CF63310023</t>
  </si>
  <si>
    <t>Kere</t>
  </si>
  <si>
    <t>Zemio, Kere</t>
  </si>
  <si>
    <t>CF63310043</t>
  </si>
  <si>
    <t>Kitessa</t>
  </si>
  <si>
    <t>Zemio, Kitessa</t>
  </si>
  <si>
    <t>CF63310024</t>
  </si>
  <si>
    <t>CF63310047</t>
  </si>
  <si>
    <t>Koumboli</t>
  </si>
  <si>
    <t>Zemio, Koumboli</t>
  </si>
  <si>
    <t>CF63310025</t>
  </si>
  <si>
    <t>Maboussou</t>
  </si>
  <si>
    <t>Zemio, Maboussou</t>
  </si>
  <si>
    <t>CF63310026</t>
  </si>
  <si>
    <t>Manza</t>
  </si>
  <si>
    <t>Zemio, Manza</t>
  </si>
  <si>
    <t>CF63310027</t>
  </si>
  <si>
    <t>Mbague</t>
  </si>
  <si>
    <t>Zemio, Mbague</t>
  </si>
  <si>
    <t>CF63310028</t>
  </si>
  <si>
    <t>Mboufo</t>
  </si>
  <si>
    <t>Zemio, Mboufo</t>
  </si>
  <si>
    <t>CF63310029</t>
  </si>
  <si>
    <t>Ndenikipa</t>
  </si>
  <si>
    <t>Zemio, Ndenikipa</t>
  </si>
  <si>
    <t>CF63310030</t>
  </si>
  <si>
    <t>Ngouyo</t>
  </si>
  <si>
    <t>Zemio, Ngouyo</t>
  </si>
  <si>
    <t>CF63310049</t>
  </si>
  <si>
    <t>Ngouyo 1</t>
  </si>
  <si>
    <t>Zemio, Ngouyo 1</t>
  </si>
  <si>
    <t>CF63310031</t>
  </si>
  <si>
    <t>Ngouyo 2</t>
  </si>
  <si>
    <t>Zemio, Ngouyo 2</t>
  </si>
  <si>
    <t>CF63310032</t>
  </si>
  <si>
    <t>Ngouyo 3</t>
  </si>
  <si>
    <t>Zemio, Ngouyo 3</t>
  </si>
  <si>
    <t>CF63310033</t>
  </si>
  <si>
    <t>Ngouyo 4</t>
  </si>
  <si>
    <t>Zemio, Ngouyo 4</t>
  </si>
  <si>
    <t>CF63310034</t>
  </si>
  <si>
    <t>Rabi</t>
  </si>
  <si>
    <t>Zemio, Rabi</t>
  </si>
  <si>
    <t>CF63310035</t>
  </si>
  <si>
    <t>Simango</t>
  </si>
  <si>
    <t>Zemio, Simango</t>
  </si>
  <si>
    <t>CF63310036</t>
  </si>
  <si>
    <t>Soungoudie</t>
  </si>
  <si>
    <t>Zemio, Soungoudie</t>
  </si>
  <si>
    <t>CF63310037</t>
  </si>
  <si>
    <t>Tabane</t>
  </si>
  <si>
    <t>Zemio, Tabane</t>
  </si>
  <si>
    <t>CF63310038</t>
  </si>
  <si>
    <t>CF63310051</t>
  </si>
  <si>
    <t>Tabane 2</t>
  </si>
  <si>
    <t>Zemio, Tabane 2</t>
  </si>
  <si>
    <t>CF63310039</t>
  </si>
  <si>
    <t>Tamboura</t>
  </si>
  <si>
    <t>Zemio, Tamboura</t>
  </si>
  <si>
    <t>CF63310053</t>
  </si>
  <si>
    <t>Tambourah</t>
  </si>
  <si>
    <t>Zemio, Tambourah</t>
  </si>
  <si>
    <t>CF63310040</t>
  </si>
  <si>
    <t>Tekipande</t>
  </si>
  <si>
    <t>Zemio, Tekipande</t>
  </si>
  <si>
    <t>CF63310041</t>
  </si>
  <si>
    <t>Tipaguene</t>
  </si>
  <si>
    <t>Zemio, Tipaguene</t>
  </si>
  <si>
    <t>CF63310046</t>
  </si>
  <si>
    <t>Zemio, Zemio</t>
  </si>
  <si>
    <t>CF63310001</t>
  </si>
  <si>
    <t>Abba, Kpetene 2</t>
  </si>
  <si>
    <t xml:space="preserve"> Lakouanga III - Quartier</t>
  </si>
  <si>
    <t>Arrondissement 2, Lakouanga III - Quartier</t>
  </si>
  <si>
    <t xml:space="preserve"> Gbaya-Ndombia III - Quartier</t>
  </si>
  <si>
    <t>Arrondissement 3, Gbaya-Ndombia III - Quartier</t>
  </si>
  <si>
    <t xml:space="preserve"> Ngongonon VIII - Quartier</t>
  </si>
  <si>
    <t xml:space="preserve"> Ngongonon IX - Quartier</t>
  </si>
  <si>
    <t>Arrondissement 8,  Ngongonon I - Quartier</t>
  </si>
  <si>
    <t>Arrondissement 8,  Ngongonon II - Quartier</t>
  </si>
  <si>
    <t>Arrondissement 8,  Ngongonon III - Quartier</t>
  </si>
  <si>
    <t>Arrondissement 8,  Ngongonon IV - Quartier</t>
  </si>
  <si>
    <t>Arrondissement 8,  Ngongonon V - Quartier</t>
  </si>
  <si>
    <t>Arrondissement 8,  Ngongonon VI - Quartier</t>
  </si>
  <si>
    <t>Arrondissement 8,  Ngongonon VII - Quartier</t>
  </si>
  <si>
    <t>Arrondissement 8,  Ngongonon VIII - Quartier</t>
  </si>
  <si>
    <t>Arrondissement 8,  Ngongonon IX - Quartier</t>
  </si>
  <si>
    <t>Dole 1</t>
  </si>
  <si>
    <t>Baboua, Dole 1</t>
  </si>
  <si>
    <t>Omte 2</t>
  </si>
  <si>
    <t>Baboua, Omte 2</t>
  </si>
  <si>
    <t>Bore 2</t>
  </si>
  <si>
    <t>Fo, Bore 2</t>
  </si>
  <si>
    <t>Piangou 2</t>
  </si>
  <si>
    <t>Koudou-Bego, Piangou 2</t>
  </si>
  <si>
    <t>Bakou, Gbada 2</t>
  </si>
  <si>
    <t>Bakouma 2</t>
  </si>
  <si>
    <t>Bakouma, Bakouma 2</t>
  </si>
  <si>
    <t>Maliko 2</t>
  </si>
  <si>
    <t>Bakouma, Maliko 2</t>
  </si>
  <si>
    <t>Zacko 6</t>
  </si>
  <si>
    <t>Bakouma, Zacko 6</t>
  </si>
  <si>
    <t>Ngougbia, Bougoua 2</t>
  </si>
  <si>
    <t>Mi 2</t>
  </si>
  <si>
    <t>Ngougbia, Mi 2</t>
  </si>
  <si>
    <t>Baleyo 2</t>
  </si>
  <si>
    <t>Haute Baidou, Baleyo 2</t>
  </si>
  <si>
    <t>Ongo 2</t>
  </si>
  <si>
    <t>Haute Baidou, Ongo 2</t>
  </si>
  <si>
    <t>Bounguele 2</t>
  </si>
  <si>
    <t>Mbaere, Bounguele 2</t>
  </si>
  <si>
    <t>Makembe 2</t>
  </si>
  <si>
    <t>Voungba-Balifondo, Makembe 2</t>
  </si>
  <si>
    <t>Nzelete 2</t>
  </si>
  <si>
    <t>Bangui-Kette, Nzelete 2</t>
  </si>
  <si>
    <t>Bayanga Didi 2</t>
  </si>
  <si>
    <t>Yoro-Samba Bougoulou, Bayanga Didi 2</t>
  </si>
  <si>
    <t>Samba Bougoulou 2</t>
  </si>
  <si>
    <t>Yoro-Samba Bougoulou, Samba Bougoulou 2</t>
  </si>
  <si>
    <t>Lidjombo 3</t>
  </si>
  <si>
    <t>Yobe-Sangha, Lidjombo 3</t>
  </si>
  <si>
    <t>Bobele 2</t>
  </si>
  <si>
    <t>Bimbo, Bobele 2</t>
  </si>
  <si>
    <t>Sekiamote 2</t>
  </si>
  <si>
    <t>Bimbo, Sekiamote 2</t>
  </si>
  <si>
    <t>Yatimbo 2</t>
  </si>
  <si>
    <t>Bimbo, Yatimbo 2</t>
  </si>
  <si>
    <t>Am-Dafock 2</t>
  </si>
  <si>
    <t>Ridina, Am-Dafock 2</t>
  </si>
  <si>
    <t>Ganai 3</t>
  </si>
  <si>
    <t>Ridina, Ganai 3</t>
  </si>
  <si>
    <t>Amardjedjide 2</t>
  </si>
  <si>
    <t>Ouandja, Amardjedjide 2</t>
  </si>
  <si>
    <t>Keche 2</t>
  </si>
  <si>
    <t>Ouandja, Keche 2</t>
  </si>
  <si>
    <t>Bocaranga 2</t>
  </si>
  <si>
    <t>Bocaranga, Bocaranga 2</t>
  </si>
  <si>
    <t>Boganangone 2</t>
  </si>
  <si>
    <t>Boganangone, Boganangone 2</t>
  </si>
  <si>
    <t>Arabe 2</t>
  </si>
  <si>
    <t>Koro-M'poko, Arabe 2</t>
  </si>
  <si>
    <t>Bogbara 2</t>
  </si>
  <si>
    <t>Ndoro Mboli, Bogbara 2</t>
  </si>
  <si>
    <t>Gbade 1</t>
  </si>
  <si>
    <t>Ndoro Mboli, Gbade 1</t>
  </si>
  <si>
    <t>Gbapo Kota 2</t>
  </si>
  <si>
    <t>Ndoro Mboli, Gbapo Kota 2</t>
  </si>
  <si>
    <t>Zaoro Poro 2</t>
  </si>
  <si>
    <t>Niem-Yelewa, Zaoro Poro 2</t>
  </si>
  <si>
    <t>Gbakissa 2</t>
  </si>
  <si>
    <t>Zotoua-Bangarem, Gbakissa 2</t>
  </si>
  <si>
    <t>Yenga 2</t>
  </si>
  <si>
    <t>Yenga, Yenga 2</t>
  </si>
  <si>
    <t>Bogoue 2</t>
  </si>
  <si>
    <t>Bouca Bobo, Bogoue 2</t>
  </si>
  <si>
    <t>Kozoro 3</t>
  </si>
  <si>
    <t>Lady Gbawi, Kozoro 3</t>
  </si>
  <si>
    <t>Bakote Foulbe 2</t>
  </si>
  <si>
    <t>Dan-Gbabiri, Bakote Foulbe 2</t>
  </si>
  <si>
    <t>Bogali 2</t>
  </si>
  <si>
    <t>Birvan-Bole, Bogali 2</t>
  </si>
  <si>
    <t>Mbelou 2</t>
  </si>
  <si>
    <t>Carnot, Mbelou 2</t>
  </si>
  <si>
    <t>Zegbe 2</t>
  </si>
  <si>
    <t>Carnot, Zegbe 2</t>
  </si>
  <si>
    <t>Marinda 2</t>
  </si>
  <si>
    <t>Dar El Kouti, Marinda 2</t>
  </si>
  <si>
    <t>Baguela 2</t>
  </si>
  <si>
    <t>Dekoa, Baguela 2</t>
  </si>
  <si>
    <t>Dekoa 2</t>
  </si>
  <si>
    <t>Dekoa, Dekoa 2</t>
  </si>
  <si>
    <t>Pombolo 2</t>
  </si>
  <si>
    <t>Gambo, Pombolo 2</t>
  </si>
  <si>
    <t>Kobingui 2</t>
  </si>
  <si>
    <t>Yengou, Kobingui 2</t>
  </si>
  <si>
    <t>Behili 3</t>
  </si>
  <si>
    <t>Sido, Behili 3</t>
  </si>
  <si>
    <t>Kava 3</t>
  </si>
  <si>
    <t>Ouaki, Kava 3</t>
  </si>
  <si>
    <t>Gondava 2</t>
  </si>
  <si>
    <t>Nana-Outa, Gondava 2</t>
  </si>
  <si>
    <t>Ouandago 2</t>
  </si>
  <si>
    <t>Nana-Outa, Ouandago 2</t>
  </si>
  <si>
    <t>Grivai-Pamia, Goddo Yolomale 2</t>
  </si>
  <si>
    <t>Goddo Yolomale 2</t>
  </si>
  <si>
    <t>Sindi 4</t>
  </si>
  <si>
    <t>Grivai-Pamia, Sindi 4</t>
  </si>
  <si>
    <t>Ngaba 4</t>
  </si>
  <si>
    <t>Kembe, Ngaba 4</t>
  </si>
  <si>
    <t>Bango-Yambao 2</t>
  </si>
  <si>
    <t>Kotto, Bango-Yambao 2</t>
  </si>
  <si>
    <t>Banga 4</t>
  </si>
  <si>
    <t>Kouango, Banga 4</t>
  </si>
  <si>
    <t>Kouango, Mbele 2</t>
  </si>
  <si>
    <t>Guindihou 2</t>
  </si>
  <si>
    <t>Azengue-Mindou, Guindihou 2</t>
  </si>
  <si>
    <t>Digo 2</t>
  </si>
  <si>
    <t>Cochio-Toulou, Digo 2</t>
  </si>
  <si>
    <t>Bang 2</t>
  </si>
  <si>
    <t>Koui, Bang 2</t>
  </si>
  <si>
    <t>Koui, Bogang 5</t>
  </si>
  <si>
    <t>Bozokwe 2</t>
  </si>
  <si>
    <t>Koui, Bozokwe 2</t>
  </si>
  <si>
    <t>Geodi 3</t>
  </si>
  <si>
    <t>Koui, Geodi 3</t>
  </si>
  <si>
    <t>Mbella 2</t>
  </si>
  <si>
    <t>Koui, Mbella 2</t>
  </si>
  <si>
    <t>Dibalo 2</t>
  </si>
  <si>
    <t>Nana Markounda, Dibalo 2</t>
  </si>
  <si>
    <t>Maissou 2</t>
  </si>
  <si>
    <t>Nana Markounda, Maissou 2</t>
  </si>
  <si>
    <t>Mboui, Ngbonga 2</t>
  </si>
  <si>
    <t>Yangbassi 4</t>
  </si>
  <si>
    <t>Mboui, Yangbassi 4</t>
  </si>
  <si>
    <t>Mobaye, Bolo 2</t>
  </si>
  <si>
    <t>Mbele 4</t>
  </si>
  <si>
    <t>Mobaye, Mbele 4</t>
  </si>
  <si>
    <t>Bogodo Kete 2</t>
  </si>
  <si>
    <t>Nangha Boguila, Bogodo Kete 2</t>
  </si>
  <si>
    <t>Bombara-Kete 2</t>
  </si>
  <si>
    <t>Nangha Boguila, Bombara-Kete 2</t>
  </si>
  <si>
    <t>Guigui 4</t>
  </si>
  <si>
    <t>Galafondo, Guigui 4</t>
  </si>
  <si>
    <t>Mabo Carriere 2</t>
  </si>
  <si>
    <t>Galafondo, Mabo Carriere 2</t>
  </si>
  <si>
    <t>Yao Gbingala 2</t>
  </si>
  <si>
    <t>Galafondo, Yao Gbingala 2</t>
  </si>
  <si>
    <t>Deko Dakpa 2</t>
  </si>
  <si>
    <t>Galabadja, Deko Dakpa 2</t>
  </si>
  <si>
    <t>Galabadja, Gbada 3</t>
  </si>
  <si>
    <t>Nzapoye 2</t>
  </si>
  <si>
    <t>Lim, Nzapoye 2</t>
  </si>
  <si>
    <t>Kate 2</t>
  </si>
  <si>
    <t>Yeme, Kate 2</t>
  </si>
  <si>
    <t>Gouadje 3</t>
  </si>
  <si>
    <t>Ouambe, Gouadje 3</t>
  </si>
  <si>
    <t>Dekolo 2</t>
  </si>
  <si>
    <t>Ouango, Dekolo 2</t>
  </si>
  <si>
    <t>Ziangba 2</t>
  </si>
  <si>
    <t>Ngbandinga, Ziangba 2</t>
  </si>
  <si>
    <t>Gouze 2</t>
  </si>
  <si>
    <t>Banh, Gouze 2</t>
  </si>
  <si>
    <t>Dembia 2</t>
  </si>
  <si>
    <t>Rafai, Dembia 2</t>
  </si>
  <si>
    <t>Dembia 3</t>
  </si>
  <si>
    <t>Rafai, Dembia 3</t>
  </si>
  <si>
    <t>Rafai 2</t>
  </si>
  <si>
    <t>Rafai, Rafai 2</t>
  </si>
  <si>
    <t>Bokengue 4</t>
  </si>
  <si>
    <t>Ngoumbele, Bokengue 4</t>
  </si>
  <si>
    <t>Yalinga 2</t>
  </si>
  <si>
    <t>Yalinga, Yalinga 2</t>
  </si>
  <si>
    <t>Bekadili 2</t>
  </si>
  <si>
    <t>Gueli, Bekadili 2</t>
  </si>
  <si>
    <t>Bongbalo 3</t>
  </si>
  <si>
    <t>Yaloke, Bongbalo 3</t>
  </si>
  <si>
    <t>Woga 3</t>
  </si>
  <si>
    <t>Yambele-Ewou, Woga 3</t>
  </si>
  <si>
    <t>Kitessa 2</t>
  </si>
  <si>
    <t>Zemio, Kitessa 2</t>
  </si>
  <si>
    <t>Tabane 3</t>
  </si>
  <si>
    <t>Zemio, Tabane 3</t>
  </si>
  <si>
    <t>Prévu (non-financé)</t>
  </si>
  <si>
    <t>Prévu (financé)</t>
  </si>
  <si>
    <t>Juin Femmes</t>
  </si>
  <si>
    <t>Juin Hommes</t>
  </si>
  <si>
    <t>Juin Pers. Vulnerables</t>
  </si>
  <si>
    <t>Total pers. vuln.</t>
  </si>
  <si>
    <t>Nom Projet</t>
  </si>
  <si>
    <t>Difficultés / Challenges rencontrés</t>
  </si>
  <si>
    <t>MISCA Congolaise - Site IDP</t>
  </si>
  <si>
    <t>Mbaiki, MISCA Congolaise - Site IDP</t>
  </si>
  <si>
    <t>Bimbo, Aeroport - Site IDP</t>
  </si>
  <si>
    <t>Bimbo, Capucins - Site IDP</t>
  </si>
  <si>
    <t>Bimbo, Eglise Catholique Orthodoxe - Site IDP</t>
  </si>
  <si>
    <t>Bimbo, Grand seminaire St Marc de Bimbo - Site IDP</t>
  </si>
  <si>
    <t>Bimbo, Centre de Sante Padre Pio - Site IDP</t>
  </si>
  <si>
    <t>Bimbo, St Joseph de Mukassa - Site IDP</t>
  </si>
  <si>
    <t>Bimbo, Saint Antoine de Padoue - Site IDP</t>
  </si>
  <si>
    <t>Bimbo, Mission St Charles Luanga - Site IDP</t>
  </si>
  <si>
    <t>Bimbo, Mission Carmel - Site IDP</t>
  </si>
  <si>
    <t>Bimbo, Maison Micheline - Site IDP</t>
  </si>
  <si>
    <t>Lobaye, Camp fonctionnaire - Site IDP</t>
  </si>
  <si>
    <t>Lobaye, Ecole Cotonaf - Site IDP</t>
  </si>
  <si>
    <t>Villages / Quartiers / Sites IDP</t>
  </si>
  <si>
    <t>Camp fonctionnaire - Site IDP</t>
  </si>
  <si>
    <t>Ecole Cotonaf - Site IDP</t>
  </si>
  <si>
    <t>Ecole Samboli - Site IDP</t>
  </si>
  <si>
    <t>Groupement Ali (enclave) - Site IDP</t>
  </si>
  <si>
    <t>Groupement Claire (enclave) - Site IDP</t>
  </si>
  <si>
    <t>Groupement Kpetene (enclave) - Site IDP</t>
  </si>
  <si>
    <t>Groupement Sara-Kporo (enclave) - Site IDP</t>
  </si>
  <si>
    <t>Paroisse St Michel de Boda - Site IDP</t>
  </si>
  <si>
    <t>Lobaye, Paroisse St Michel de Boda - Site IDP</t>
  </si>
  <si>
    <t>Lobaye, Groupement Sara-Kporo (enclave) - Site IDP</t>
  </si>
  <si>
    <t>Lobaye, Groupement Kpetene (enclave) - Site IDP</t>
  </si>
  <si>
    <t>Lobaye, Groupement Claire (enclave) - Site IDP</t>
  </si>
  <si>
    <t>Lobaye, Groupement Ali (enclave) - Site IDP</t>
  </si>
  <si>
    <t>Lobaye, Ecole Samboli - Site IDP</t>
  </si>
  <si>
    <t>BDA_S007</t>
  </si>
  <si>
    <t>BDA_S009</t>
  </si>
  <si>
    <t>BDA_S008</t>
  </si>
  <si>
    <t>BDA_S004</t>
  </si>
  <si>
    <t>BDA_S003</t>
  </si>
  <si>
    <t>BDA_S002</t>
  </si>
  <si>
    <t>BDA_S001</t>
  </si>
  <si>
    <t>BDA_S005</t>
  </si>
  <si>
    <t xml:space="preserve"> Centre Jean 23 - Site IDP</t>
  </si>
  <si>
    <t xml:space="preserve"> Complexe Pedagogique Bethanie - Site IDP</t>
  </si>
  <si>
    <t xml:space="preserve"> Faculte de Theologie (FATEB) - Site IDP</t>
  </si>
  <si>
    <t xml:space="preserve"> St Sauveur - Site IDP</t>
  </si>
  <si>
    <t>Arrondissement 2, St Sauveur - Site IDP</t>
  </si>
  <si>
    <t>Arrondissement 2, Faculte de Theologie (FATEB) - Site IDP</t>
  </si>
  <si>
    <t>Arrondissement 2, Complexe Pedagogique Bethanie - Site IDP</t>
  </si>
  <si>
    <t>Arrondissement 2, Centre Jean 23 - Site IDP</t>
  </si>
  <si>
    <t xml:space="preserve"> Complexe Scolaire Adventiste - Site IDP</t>
  </si>
  <si>
    <t xml:space="preserve"> Ecole Koudoukou - Site IDP</t>
  </si>
  <si>
    <t xml:space="preserve"> Ecole Maternelle - Site IDP</t>
  </si>
  <si>
    <t xml:space="preserve"> Eglise des Freres Castors - Site IDP</t>
  </si>
  <si>
    <t xml:space="preserve"> Eglise Notre de Dame de Fatima - Site IDP</t>
  </si>
  <si>
    <t xml:space="preserve"> Mission d'Evangelisation pour le salut du Monde - Site IDP</t>
  </si>
  <si>
    <t xml:space="preserve"> Mosquee Centrale - Site IDP</t>
  </si>
  <si>
    <t xml:space="preserve"> Paroisse Sainte Trinite des Castors - Site IDP</t>
  </si>
  <si>
    <t>Arrondissement 3, Paroisse Sainte Trinite des Castors - Site IDP</t>
  </si>
  <si>
    <t>Arrondissement 3, Mosquee Central - Site IDP</t>
  </si>
  <si>
    <t>Arrondissement 3, Mission d'Evangelisation pour le salut du Monde - Site IDP</t>
  </si>
  <si>
    <t>Arrondissement 3, Eglise Notre de Dame de Fatima - Site IDP</t>
  </si>
  <si>
    <t>Arrondissement 3, Eglise des Freres Castors - Site IDP</t>
  </si>
  <si>
    <t>Arrondissement 3, Ecole Maternelle - Site IDP</t>
  </si>
  <si>
    <t>Arrondissement 3, Ecole Koudoukou - Site IDP</t>
  </si>
  <si>
    <t>Arrondissement 3, Complexe Scolaire Adventiste - Site IDP</t>
  </si>
  <si>
    <t xml:space="preserve"> Eglise Four Square - Site IDP</t>
  </si>
  <si>
    <t>Arrondissement 5, Eglise Four Square - Site IDP</t>
  </si>
  <si>
    <t xml:space="preserve"> Sanctuaire du Benzvi - Site IDP</t>
  </si>
  <si>
    <t>Arrondissement 5, Sanctuaire du Benzvi - Site IDP</t>
  </si>
  <si>
    <t xml:space="preserve"> Eglise Evangelique Baptiste Emmanuelle - Site IDP</t>
  </si>
  <si>
    <t>Arrondissement 6, Eglise Evangelique Baptiste Emmanuelle - Site IDP</t>
  </si>
  <si>
    <t xml:space="preserve"> ND Chartres - Site IDP</t>
  </si>
  <si>
    <t>Arrondissement 6, ND Chartres - Site IDP</t>
  </si>
  <si>
    <t>Arrondissement 6, St Jacques de Kpetene - Site IDP</t>
  </si>
  <si>
    <t xml:space="preserve"> St Jacques de Kpetene - Site IDP</t>
  </si>
  <si>
    <t xml:space="preserve"> Eglise Evangelique Lutherienne - Site IDP</t>
  </si>
  <si>
    <t>Arrondissement 8, Eglise Evangelique Lutherienne - Site IDP</t>
  </si>
  <si>
    <t>ND de la Sangha - Site IDP</t>
  </si>
  <si>
    <t>Nola, ND de la Sangha - Site IDP</t>
  </si>
  <si>
    <t>Mission catholique - Site IDP</t>
  </si>
  <si>
    <t>Carnot, Mission catholique - Site IDP</t>
  </si>
  <si>
    <t>Elevage - Site IDP</t>
  </si>
  <si>
    <t>Sites A, B, C, D - Sites IDP</t>
  </si>
  <si>
    <t>Zemio, Sites A, B, C, D - Sites IDP</t>
  </si>
  <si>
    <t>Gougbere (ensemble de regroupements) - Site IDP</t>
  </si>
  <si>
    <t>Obo, Gougbere (ensemble de regroupements) - Site IDP</t>
  </si>
  <si>
    <t>Obo, Ligoua - Site IDP</t>
  </si>
  <si>
    <t>Ligoua - Site IDP</t>
  </si>
  <si>
    <t>Ngandi - Site IDP</t>
  </si>
  <si>
    <t>Nguilinguili - Site IDP</t>
  </si>
  <si>
    <t>Obo, Nguilinguili - Site IDP</t>
  </si>
  <si>
    <t>Obo, Ngandi - Site IDP</t>
  </si>
  <si>
    <t>Site A et B - Sites IDP</t>
  </si>
  <si>
    <t>Mboki, Site A et B - Sites IDP</t>
  </si>
  <si>
    <t>Office - Site IDP</t>
  </si>
  <si>
    <t>Samba-Boungou, Office - Site IDP</t>
  </si>
  <si>
    <t>Ngougbia, Cite Maitrise - Site IDP</t>
  </si>
  <si>
    <t>Cite Maitrise - Site IDP</t>
  </si>
  <si>
    <t>Aviation - Site IDP</t>
  </si>
  <si>
    <t>Pladama-Ouaka, Aviation - Site IDP</t>
  </si>
  <si>
    <t>PK8 - Site IDP</t>
  </si>
  <si>
    <t>Pladama-Ouaka, PK8 - Site IDP</t>
  </si>
  <si>
    <t>Alternatif - Site IDP</t>
  </si>
  <si>
    <t>Bambari, Alternatif - Site IDP</t>
  </si>
  <si>
    <t>BRI_S006</t>
  </si>
  <si>
    <t>Cotonnerie - Site IDP</t>
  </si>
  <si>
    <t>Bambari, Cotonnerie - Site IDP</t>
  </si>
  <si>
    <t>BRI_S003</t>
  </si>
  <si>
    <t>BRI_S001</t>
  </si>
  <si>
    <t>Bambari, Elevage - Site IDP</t>
  </si>
  <si>
    <t>BRI_S010</t>
  </si>
  <si>
    <t>Notre Dame de la Victoire - Site IDP</t>
  </si>
  <si>
    <t>Bambari, Notre Dame de la Victoire - Site IDP</t>
  </si>
  <si>
    <t>BRI_S002</t>
  </si>
  <si>
    <t>Bambari, Saint Joseph - Site IDP</t>
  </si>
  <si>
    <t>Saint Joseph - Site IDP</t>
  </si>
  <si>
    <t>Sangaris - Site IDP</t>
  </si>
  <si>
    <t>Bambari, Sangaris - Site IDP</t>
  </si>
  <si>
    <t>BRI_S005</t>
  </si>
  <si>
    <t>BRI_S008</t>
  </si>
  <si>
    <t>BRI_S007</t>
  </si>
  <si>
    <t>Résidence sous-prefete - Site IDP</t>
  </si>
  <si>
    <t>Yaloke, Résidence sous-prefete - Site IDP</t>
  </si>
  <si>
    <t>Mbemba - Site IDP</t>
  </si>
  <si>
    <t>Dekoa, Mbemba - Site IDP</t>
  </si>
  <si>
    <t>Dekoa, Mission catholique - Site IDP</t>
  </si>
  <si>
    <t>Cite de la paix - Site IDP</t>
  </si>
  <si>
    <t>SDO_S002</t>
  </si>
  <si>
    <t>Eveche - Site IDP</t>
  </si>
  <si>
    <t>Bamou - Site IDP</t>
  </si>
  <si>
    <t>Kaga-Bandoro, Bamou - Site IDP</t>
  </si>
  <si>
    <t>Kaga-Bandoro, Eveche - Site IDP</t>
  </si>
  <si>
    <t>KGB_S004</t>
  </si>
  <si>
    <t>KGB_S001</t>
  </si>
  <si>
    <t>Grivai-Pamia, Kaba - Site IDP</t>
  </si>
  <si>
    <t>Kaba - Site IDP</t>
  </si>
  <si>
    <t>Konvi 1 - Site IDP</t>
  </si>
  <si>
    <t>Lega - Site IDP</t>
  </si>
  <si>
    <t>Nana-Outa, Konvi 1 - Site IDP</t>
  </si>
  <si>
    <t>Nana-Outa, Lega - Site IDP</t>
  </si>
  <si>
    <t>Mbaindo - Site IDP</t>
  </si>
  <si>
    <t>Ouandago 2 - Site IDP</t>
  </si>
  <si>
    <t>Vami 1 - Site IDP</t>
  </si>
  <si>
    <t>Vami 3 - Site IDP</t>
  </si>
  <si>
    <t>Nana-Outa, Mbaindo - Site IDP</t>
  </si>
  <si>
    <t>Nana-Outa, Ouandago 2 - Site IDP</t>
  </si>
  <si>
    <t>Nana-Outa, Vami 1 - Site IDP</t>
  </si>
  <si>
    <t>Nana-Outa, Vami 3 - Site IDP</t>
  </si>
  <si>
    <t>BOK_S004</t>
  </si>
  <si>
    <t>BOK_S008</t>
  </si>
  <si>
    <t>BOK_S009</t>
  </si>
  <si>
    <t>BOK_S003</t>
  </si>
  <si>
    <t>BOK_S002</t>
  </si>
  <si>
    <t>Kozoro 1 - Site IDP</t>
  </si>
  <si>
    <t>Kozoro 2 - Site IDP</t>
  </si>
  <si>
    <t>Fafa Boungou, Kozoro 2 - Site IDP</t>
  </si>
  <si>
    <t>Fafa Boungou, Kozoro 1 - Site IDP</t>
  </si>
  <si>
    <t>Bouca Centre (Mission Catholique) - Site IDP</t>
  </si>
  <si>
    <t>Bouca Bobo, Bouca Centre (Mission Catholique) - Site IDP</t>
  </si>
  <si>
    <t>Gbassore - Site IDP</t>
  </si>
  <si>
    <t>Bouca Bobo, Gbassore - Site IDP</t>
  </si>
  <si>
    <t>BFB_S008</t>
  </si>
  <si>
    <t>BFB_S003</t>
  </si>
  <si>
    <t>BFB_S004</t>
  </si>
  <si>
    <t>Botombo - Site IDP</t>
  </si>
  <si>
    <t>Gbadou - Site IDP</t>
  </si>
  <si>
    <t>Gbakaya - Site IDP</t>
  </si>
  <si>
    <t>Lady B - Site IDP</t>
  </si>
  <si>
    <t>Lady A - Site IDP</t>
  </si>
  <si>
    <t>Zoui - Site IDP</t>
  </si>
  <si>
    <t>Lady Gbawi, Botombo - Site IDP</t>
  </si>
  <si>
    <t>Lady Gbawi, Gbadou - Site IDP</t>
  </si>
  <si>
    <t>Lady Gbawi, Gbakaya - Site IDP</t>
  </si>
  <si>
    <t>Lady Gbawi, Lady A - Site IDP</t>
  </si>
  <si>
    <t>Lady Gbawi, Lady B - Site IDP</t>
  </si>
  <si>
    <t>Lady Gbawi, Zoui - Site IDP</t>
  </si>
  <si>
    <t>BFB_S009</t>
  </si>
  <si>
    <t>BFB_S010</t>
  </si>
  <si>
    <t>BFB_S011</t>
  </si>
  <si>
    <t>BFB_S002</t>
  </si>
  <si>
    <t>BFB_S007</t>
  </si>
  <si>
    <t>BFB_S001</t>
  </si>
  <si>
    <t>Dihiri 2 - Site IDP</t>
  </si>
  <si>
    <t>Batangafo, Dihiri 2 - Site IDP</t>
  </si>
  <si>
    <t>BFK_S001</t>
  </si>
  <si>
    <t>Gbazara - Site IDP</t>
  </si>
  <si>
    <t>Ouassi, Gbazara - Site IDP</t>
  </si>
  <si>
    <t>BFK_S003</t>
  </si>
  <si>
    <t>Ndoubou - Site IDP</t>
  </si>
  <si>
    <t>Ouassi, Ndoubou - Site IDP</t>
  </si>
  <si>
    <t>BFK_S002</t>
  </si>
  <si>
    <t>Catholique - Site IDP</t>
  </si>
  <si>
    <t>Bede, Catholique - Site IDP</t>
  </si>
  <si>
    <t>Maison des jeunes - Site IDP</t>
  </si>
  <si>
    <t>Bede, Maison des jeunes - Site IDP</t>
  </si>
  <si>
    <t>Site alternatif - Site IDP</t>
  </si>
  <si>
    <t>Bede, Site alternatif - Site IDP</t>
  </si>
  <si>
    <t>Site de Bagga - Site IDP</t>
  </si>
  <si>
    <t>Bede, Site de Bagga - Site IDP</t>
  </si>
  <si>
    <t>Site MINUSCA - Site IDP</t>
  </si>
  <si>
    <t>Bede, Site MINUSCA - Site IDP</t>
  </si>
  <si>
    <t>BFC_S001</t>
  </si>
  <si>
    <t>BFC_S002</t>
  </si>
  <si>
    <t>BFC_S003</t>
  </si>
  <si>
    <t>BFC_S004</t>
  </si>
  <si>
    <t>BFC_S005</t>
  </si>
  <si>
    <t>Site C (Cite de la paix) - Site IDP</t>
  </si>
  <si>
    <t>Ouaki - Site IDP</t>
  </si>
  <si>
    <t>Ngamna - Site IDP</t>
  </si>
  <si>
    <t>Farazala B - Site IDP</t>
  </si>
  <si>
    <t>Farazala A - Site IDP</t>
  </si>
  <si>
    <t>Ouaki, Farazala A - Site IDP</t>
  </si>
  <si>
    <t>Ouaki, Farazala B - Site IDP</t>
  </si>
  <si>
    <t>Ouaki, Ngamna - Site IDP</t>
  </si>
  <si>
    <t>Ouaki, Ouaki - Site IDP</t>
  </si>
  <si>
    <t>Ouaki, Site C (Cite de la paix) - Site IDP</t>
  </si>
  <si>
    <t>BOK_S005</t>
  </si>
  <si>
    <t>BOK_S006</t>
  </si>
  <si>
    <t>BOK_S001</t>
  </si>
  <si>
    <t>BOK_S007</t>
  </si>
  <si>
    <t>KBO_S003</t>
  </si>
  <si>
    <t>Baboua, Elevage - Site IDP</t>
  </si>
  <si>
    <t>Sido, Cite de la paix - Site IDP</t>
  </si>
  <si>
    <t>Sindi - Site IDP</t>
  </si>
  <si>
    <t>Kaga-Bandoro, Sindi - Site IDP</t>
  </si>
  <si>
    <t>Bakoute - Site IDP</t>
  </si>
  <si>
    <t>Kaga-Bandoro, Bakoute - Site IDP</t>
  </si>
  <si>
    <t>KGB_S002</t>
  </si>
  <si>
    <t>Mbella - Site IDP</t>
  </si>
  <si>
    <t>Kaga-Bandoro, Mbella - Site IDP</t>
  </si>
  <si>
    <t>KGB_S005</t>
  </si>
  <si>
    <t>Nativite - Site IDP</t>
  </si>
  <si>
    <t>Kaga-Bandoro, Nativite - Site IDP</t>
  </si>
  <si>
    <t>KGB_S003</t>
  </si>
  <si>
    <t>Kaga-Bandoro, Elevage - Site IDP</t>
  </si>
  <si>
    <t>Gbigbi - Site IDP</t>
  </si>
  <si>
    <t>Bouca Bobo, Gbigbi - Site IDP</t>
  </si>
  <si>
    <t>Sido, Site B - Site IDP</t>
  </si>
  <si>
    <t>Site B - Site IDP</t>
  </si>
  <si>
    <t>Ecole sous-prefectorale Garcon - Site IDP</t>
  </si>
  <si>
    <t>Lobaye, Ecole sous-prefectorale Garcon - Site IDP</t>
  </si>
  <si>
    <t>AFPE</t>
  </si>
  <si>
    <t>CPCA</t>
  </si>
  <si>
    <t>CRCA</t>
  </si>
  <si>
    <t>Organisation Nationale</t>
  </si>
  <si>
    <t># Unités en Fev.</t>
  </si>
  <si>
    <t>#Unités en Janv.</t>
  </si>
  <si>
    <t># Unités en Avr.</t>
  </si>
  <si>
    <t># Unités en Mai.</t>
  </si>
  <si>
    <t># Unités en Juin</t>
  </si>
  <si>
    <t># Unités en Juil.</t>
  </si>
  <si>
    <t># Unités en Aout.</t>
  </si>
  <si>
    <t># Unités en Sep.</t>
  </si>
  <si>
    <t># Unités en Oct.</t>
  </si>
  <si>
    <t># Unités en Nov.</t>
  </si>
  <si>
    <t># Unités en Dec.</t>
  </si>
  <si>
    <t>Total Unités</t>
  </si>
  <si>
    <t>TABITHA</t>
  </si>
  <si>
    <t>Arbre de vie</t>
  </si>
  <si>
    <t>UNHCR</t>
  </si>
  <si>
    <t>PDI/Retournés</t>
  </si>
  <si>
    <t>Nations Unies</t>
  </si>
  <si>
    <t>INTERSOS</t>
  </si>
  <si>
    <t>IEDEA Relief</t>
  </si>
  <si>
    <t>Total Benef Jan.</t>
  </si>
  <si>
    <t>Total Benef Fev.</t>
  </si>
  <si>
    <t>Total Benef Avr.</t>
  </si>
  <si>
    <t>Total Benef Mai</t>
  </si>
  <si>
    <t>Total Benef Juin</t>
  </si>
  <si>
    <t>Total Benef Juil.</t>
  </si>
  <si>
    <t>Total Benef Aout</t>
  </si>
  <si>
    <t>Total Benef Sept.</t>
  </si>
  <si>
    <t>Total Benef Oct.</t>
  </si>
  <si>
    <t>Total Benef Nov.</t>
  </si>
  <si>
    <t>Total Benef Dec.</t>
  </si>
  <si>
    <t>Total Benef Année</t>
  </si>
  <si>
    <t>Pladama-Ouaka - Site IDP</t>
  </si>
  <si>
    <t>BRI_S004</t>
  </si>
  <si>
    <t>Pladama-Ouaka, Pladama-Ouaka - Site IDP</t>
  </si>
  <si>
    <t>SOS VILLAGE</t>
  </si>
  <si>
    <t># Unités en Mars</t>
  </si>
  <si>
    <t>Mars Femmes</t>
  </si>
  <si>
    <t>Mars Hommes</t>
  </si>
  <si>
    <t>Mars Pers. Vulnerables</t>
  </si>
  <si>
    <t>Total Benef Mars</t>
  </si>
  <si>
    <t>3. Report mensuel. Les lignes contiennent tous les mois de l'année 2016</t>
  </si>
  <si>
    <t>1. Chaque ligne représente les activités entreprises par un seul partenaire en un seul endroit</t>
  </si>
  <si>
    <t>Matrice 4W</t>
  </si>
  <si>
    <t>3. NE PAS FUSIONNER CELLULES - répéter l'information à chaque ligne</t>
  </si>
  <si>
    <t>Envoyer le document complété à : pfillon@iom.int</t>
  </si>
  <si>
    <t xml:space="preserve">1. Remplir l'onglet 4W </t>
  </si>
  <si>
    <t>INSTRUCTIONS GENERALES</t>
  </si>
  <si>
    <t>Comment remplir ce modèle</t>
  </si>
  <si>
    <t>Site Internet : CCCM/SHELTER/NFI en Centrafrique</t>
  </si>
  <si>
    <t xml:space="preserve">Note d'orientation 
</t>
  </si>
  <si>
    <t>Modèle CLUSTER 4W</t>
  </si>
  <si>
    <t>Texte libre</t>
  </si>
  <si>
    <t>Utiliser 
menu déroulant</t>
  </si>
  <si>
    <t>Généré 
automatiquement</t>
  </si>
  <si>
    <t>jj/mm/aaaa</t>
  </si>
  <si>
    <t>Total Année</t>
  </si>
  <si>
    <t>Détail de la matrice</t>
  </si>
  <si>
    <t>4. Ne pas saisir de données dans les cellules avec menus déroulant</t>
  </si>
  <si>
    <t>2. Utiliser les menus déroulant, cela permet d'analyser l'information dans la base de données.</t>
  </si>
  <si>
    <t>5. Merci de me contacter si votre organisation n'est pas dans la liste</t>
  </si>
  <si>
    <t>4. Prenez soin de bien vérifier les Unités des indicateurs, dans la plupart des cas ce sont des ménages et non des bénéficaires uniques</t>
  </si>
  <si>
    <t>Pour l'aide générale, voir Guidance Notes</t>
  </si>
  <si>
    <t>2. Si une activité se déroule sur 2 communes veuillez insérer 2 lignes dans le cas ou vous avez une désagrégation des données (ex. Si vous travaillez sur 2 villages et que vous avez un objectif ciblé pour chaque village). Dans le cas contraire vous pouvez inscrire votre activité en sous-préfecture et mentionner 
dans les commentaires que votre activité va prendre en compte x villages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</si>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</sst>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;[Red]0"/>
    <numFmt numFmtId="165" formatCode="0.00000"/>
    <numFmt numFmtId="166" formatCode="_-* #,##0.00_-;\-* #,##0.00_-;_-* &quot;-&quot;??_-;_-@_-"/>
    <numFmt numFmtId="167" formatCode="_(* #,##0.00_);_(* \(#,##0.00\);_(* &quot;-&quot;??_);_(@_)"/>
    <numFmt numFmtId="168" formatCode="_ * #,##0.00_)\ _$_ ;_ * \(#,##0.00\)\ _$_ ;_ * &quot;-&quot;??_)\ _$_ ;_ @_ "/>
    <numFmt numFmtId="169" formatCode="_(&quot;$&quot;* #,##0.00_);_(&quot;$&quot;* \(#,##0.00\);_(&quot;$&quot;* &quot;-&quot;??_);_(@_)"/>
    <numFmt numFmtId="170" formatCode="[$-809]dd\ mmmm\ yyyy;@"/>
    <numFmt numFmtId="171" formatCode="#,##0;[Red]\(#,##0\)"/>
    <numFmt numFmtId="172" formatCode="dd/mm/yyyy;@"/>
  </numFmts>
  <fonts count="89" x14ac:knownFonts="1">
    <font>
      <sz val="10"/>
      <color theme="1"/>
      <name val="Franklin Gothic Medium Cond"/>
      <family val="2"/>
      <charset val="16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3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Times New Roman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18"/>
      <name val="Calibri"/>
      <family val="2"/>
    </font>
    <font>
      <b/>
      <sz val="15"/>
      <color indexed="56"/>
      <name val="Calibri"/>
      <family val="2"/>
    </font>
    <font>
      <b/>
      <sz val="13"/>
      <color indexed="18"/>
      <name val="Calibri"/>
      <family val="2"/>
    </font>
    <font>
      <b/>
      <sz val="13"/>
      <color indexed="56"/>
      <name val="Calibri"/>
      <family val="2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u/>
      <sz val="7.5"/>
      <color indexed="12"/>
      <name val="Arial"/>
      <family val="2"/>
    </font>
    <font>
      <sz val="11"/>
      <color indexed="18"/>
      <name val="Calibri"/>
      <family val="2"/>
    </font>
    <font>
      <sz val="11"/>
      <color indexed="62"/>
      <name val="Calibri"/>
      <family val="2"/>
    </font>
    <font>
      <sz val="11"/>
      <color indexed="13"/>
      <name val="Calibri"/>
      <family val="2"/>
    </font>
    <font>
      <sz val="11"/>
      <color indexed="52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2"/>
      <color theme="0"/>
      <name val="Times New Roman"/>
      <family val="2"/>
    </font>
    <font>
      <sz val="11"/>
      <color theme="0"/>
      <name val="Calibri"/>
      <family val="2"/>
      <scheme val="minor"/>
    </font>
    <font>
      <sz val="12"/>
      <color rgb="FF9C0006"/>
      <name val="Times New Roman"/>
      <family val="2"/>
    </font>
    <font>
      <sz val="11"/>
      <color rgb="FF9C0006"/>
      <name val="Calibri"/>
      <family val="2"/>
      <scheme val="minor"/>
    </font>
    <font>
      <b/>
      <sz val="12"/>
      <color rgb="FFFA7D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2"/>
      <color theme="0"/>
      <name val="Times New Roman"/>
      <family val="2"/>
    </font>
    <font>
      <b/>
      <sz val="11"/>
      <color theme="0"/>
      <name val="Calibri"/>
      <family val="2"/>
      <scheme val="minor"/>
    </font>
    <font>
      <i/>
      <sz val="12"/>
      <color rgb="FF7F7F7F"/>
      <name val="Times New Roman"/>
      <family val="2"/>
    </font>
    <font>
      <i/>
      <sz val="11"/>
      <color rgb="FF7F7F7F"/>
      <name val="Calibri"/>
      <family val="2"/>
      <scheme val="minor"/>
    </font>
    <font>
      <sz val="12"/>
      <color rgb="FF006100"/>
      <name val="Times New Roman"/>
      <family val="2"/>
    </font>
    <font>
      <sz val="11"/>
      <color rgb="FF006100"/>
      <name val="Calibri"/>
      <family val="2"/>
      <scheme val="minor"/>
    </font>
    <font>
      <b/>
      <sz val="15"/>
      <color theme="3"/>
      <name val="Times New Roman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Times New Roman"/>
      <family val="2"/>
    </font>
    <font>
      <b/>
      <sz val="11"/>
      <color theme="3"/>
      <name val="Calibri"/>
      <family val="2"/>
      <scheme val="minor"/>
    </font>
    <font>
      <u/>
      <sz val="12"/>
      <color theme="10"/>
      <name val="Times New Roman"/>
      <family val="2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sz val="12"/>
      <color rgb="FF3F3F76"/>
      <name val="Times New Roman"/>
      <family val="2"/>
    </font>
    <font>
      <sz val="11"/>
      <color rgb="FF3F3F76"/>
      <name val="Calibri"/>
      <family val="2"/>
      <scheme val="minor"/>
    </font>
    <font>
      <sz val="12"/>
      <color rgb="FFFA7D00"/>
      <name val="Times New Roman"/>
      <family val="2"/>
    </font>
    <font>
      <sz val="11"/>
      <color rgb="FFFA7D00"/>
      <name val="Calibri"/>
      <family val="2"/>
      <scheme val="minor"/>
    </font>
    <font>
      <sz val="12"/>
      <color rgb="FF9C6500"/>
      <name val="Times New Roman"/>
      <family val="2"/>
    </font>
    <font>
      <sz val="11"/>
      <color rgb="FF9C6500"/>
      <name val="Calibri"/>
      <family val="2"/>
      <scheme val="minor"/>
    </font>
    <font>
      <b/>
      <sz val="12"/>
      <color rgb="FF3F3F3F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2"/>
      <color rgb="FFFF0000"/>
      <name val="Times New Roman"/>
      <family val="2"/>
    </font>
    <font>
      <sz val="11"/>
      <color rgb="FFFF0000"/>
      <name val="Calibri"/>
      <family val="2"/>
      <scheme val="minor"/>
    </font>
    <font>
      <b/>
      <sz val="12"/>
      <color theme="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b/>
      <sz val="10"/>
      <color indexed="9"/>
      <name val="Calibri"/>
      <family val="2"/>
      <scheme val="minor"/>
    </font>
    <font>
      <b/>
      <sz val="11"/>
      <color indexed="9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0"/>
      <color theme="10"/>
      <name val="Franklin Gothic Medium Cond"/>
      <family val="2"/>
      <charset val="162"/>
    </font>
    <font>
      <u/>
      <sz val="2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21"/>
      </patternFill>
    </fill>
    <fill>
      <patternFill patternType="solid">
        <fgColor indexed="36"/>
      </patternFill>
    </fill>
    <fill>
      <patternFill patternType="solid">
        <fgColor indexed="20"/>
      </patternFill>
    </fill>
    <fill>
      <patternFill patternType="solid">
        <fgColor indexed="49"/>
      </patternFill>
    </fill>
    <fill>
      <patternFill patternType="solid">
        <fgColor indexed="1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CCA1A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F1416"/>
        <bgColor indexed="64"/>
      </patternFill>
    </fill>
    <fill>
      <patternFill patternType="solid">
        <fgColor theme="0" tint="-0.24994659260841701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 tint="-4.9989318521683403E-2"/>
      </right>
      <top/>
      <bottom style="thick">
        <color theme="0" tint="-4.9989318521683403E-2"/>
      </bottom>
      <diagonal/>
    </border>
    <border>
      <left style="thin">
        <color theme="0" tint="-4.9989318521683403E-2"/>
      </left>
      <right/>
      <top/>
      <bottom style="thick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0" tint="-4.9989318521683403E-2"/>
      </bottom>
      <diagonal/>
    </border>
    <border>
      <left/>
      <right/>
      <top/>
      <bottom style="thick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/>
      <top/>
      <bottom style="thin">
        <color theme="0" tint="-4.9989318521683403E-2"/>
      </bottom>
      <diagonal/>
    </border>
  </borders>
  <cellStyleXfs count="837">
    <xf numFmtId="0" fontId="0" fillId="0" borderId="0"/>
    <xf numFmtId="0" fontId="2" fillId="3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32" borderId="0" applyNumberFormat="0" applyBorder="0" applyAlignment="0" applyProtection="0"/>
    <xf numFmtId="0" fontId="2" fillId="3" borderId="0" applyNumberFormat="0" applyBorder="0" applyAlignment="0" applyProtection="0"/>
    <xf numFmtId="0" fontId="33" fillId="3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33" borderId="0" applyNumberFormat="0" applyBorder="0" applyAlignment="0" applyProtection="0"/>
    <xf numFmtId="0" fontId="2" fillId="3" borderId="0" applyNumberFormat="0" applyBorder="0" applyAlignment="0" applyProtection="0"/>
    <xf numFmtId="0" fontId="33" fillId="33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34" borderId="0" applyNumberFormat="0" applyBorder="0" applyAlignment="0" applyProtection="0"/>
    <xf numFmtId="0" fontId="2" fillId="3" borderId="0" applyNumberFormat="0" applyBorder="0" applyAlignment="0" applyProtection="0"/>
    <xf numFmtId="0" fontId="33" fillId="34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35" borderId="0" applyNumberFormat="0" applyBorder="0" applyAlignment="0" applyProtection="0"/>
    <xf numFmtId="0" fontId="2" fillId="3" borderId="0" applyNumberFormat="0" applyBorder="0" applyAlignment="0" applyProtection="0"/>
    <xf numFmtId="0" fontId="33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2" fillId="36" borderId="0" applyNumberFormat="0" applyBorder="0" applyAlignment="0" applyProtection="0"/>
    <xf numFmtId="0" fontId="2" fillId="8" borderId="0" applyNumberFormat="0" applyBorder="0" applyAlignment="0" applyProtection="0"/>
    <xf numFmtId="0" fontId="33" fillId="36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37" borderId="0" applyNumberFormat="0" applyBorder="0" applyAlignment="0" applyProtection="0"/>
    <xf numFmtId="0" fontId="2" fillId="3" borderId="0" applyNumberFormat="0" applyBorder="0" applyAlignment="0" applyProtection="0"/>
    <xf numFmtId="0" fontId="33" fillId="37" borderId="0" applyNumberFormat="0" applyBorder="0" applyAlignment="0" applyProtection="0"/>
    <xf numFmtId="0" fontId="2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38" borderId="0" applyNumberFormat="0" applyBorder="0" applyAlignment="0" applyProtection="0"/>
    <xf numFmtId="0" fontId="2" fillId="3" borderId="0" applyNumberFormat="0" applyBorder="0" applyAlignment="0" applyProtection="0"/>
    <xf numFmtId="0" fontId="33" fillId="38" borderId="0" applyNumberFormat="0" applyBorder="0" applyAlignment="0" applyProtection="0"/>
    <xf numFmtId="0" fontId="2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39" borderId="0" applyNumberFormat="0" applyBorder="0" applyAlignment="0" applyProtection="0"/>
    <xf numFmtId="0" fontId="2" fillId="3" borderId="0" applyNumberFormat="0" applyBorder="0" applyAlignment="0" applyProtection="0"/>
    <xf numFmtId="0" fontId="33" fillId="39" borderId="0" applyNumberFormat="0" applyBorder="0" applyAlignment="0" applyProtection="0"/>
    <xf numFmtId="0" fontId="2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2" fillId="4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3" fillId="40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41" borderId="0" applyNumberFormat="0" applyBorder="0" applyAlignment="0" applyProtection="0"/>
    <xf numFmtId="0" fontId="2" fillId="3" borderId="0" applyNumberFormat="0" applyBorder="0" applyAlignment="0" applyProtection="0"/>
    <xf numFmtId="0" fontId="33" fillId="41" borderId="0" applyNumberFormat="0" applyBorder="0" applyAlignment="0" applyProtection="0"/>
    <xf numFmtId="0" fontId="2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2" fillId="42" borderId="0" applyNumberFormat="0" applyBorder="0" applyAlignment="0" applyProtection="0"/>
    <xf numFmtId="0" fontId="2" fillId="3" borderId="0" applyNumberFormat="0" applyBorder="0" applyAlignment="0" applyProtection="0"/>
    <xf numFmtId="0" fontId="33" fillId="42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2" fillId="43" borderId="0" applyNumberFormat="0" applyBorder="0" applyAlignment="0" applyProtection="0"/>
    <xf numFmtId="0" fontId="2" fillId="14" borderId="0" applyNumberFormat="0" applyBorder="0" applyAlignment="0" applyProtection="0"/>
    <xf numFmtId="0" fontId="33" fillId="43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4" fillId="44" borderId="0" applyNumberFormat="0" applyBorder="0" applyAlignment="0" applyProtection="0"/>
    <xf numFmtId="0" fontId="3" fillId="16" borderId="0" applyNumberFormat="0" applyBorder="0" applyAlignment="0" applyProtection="0"/>
    <xf numFmtId="0" fontId="35" fillId="44" borderId="0" applyNumberFormat="0" applyBorder="0" applyAlignment="0" applyProtection="0"/>
    <xf numFmtId="0" fontId="3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4" fillId="45" borderId="0" applyNumberFormat="0" applyBorder="0" applyAlignment="0" applyProtection="0"/>
    <xf numFmtId="0" fontId="3" fillId="3" borderId="0" applyNumberFormat="0" applyBorder="0" applyAlignment="0" applyProtection="0"/>
    <xf numFmtId="0" fontId="35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4" fillId="46" borderId="0" applyNumberFormat="0" applyBorder="0" applyAlignment="0" applyProtection="0"/>
    <xf numFmtId="0" fontId="3" fillId="12" borderId="0" applyNumberFormat="0" applyBorder="0" applyAlignment="0" applyProtection="0"/>
    <xf numFmtId="0" fontId="35" fillId="46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47" borderId="0" applyNumberFormat="0" applyBorder="0" applyAlignment="0" applyProtection="0"/>
    <xf numFmtId="0" fontId="3" fillId="18" borderId="0" applyNumberFormat="0" applyBorder="0" applyAlignment="0" applyProtection="0"/>
    <xf numFmtId="0" fontId="35" fillId="47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4" fillId="48" borderId="0" applyNumberFormat="0" applyBorder="0" applyAlignment="0" applyProtection="0"/>
    <xf numFmtId="0" fontId="3" fillId="20" borderId="0" applyNumberFormat="0" applyBorder="0" applyAlignment="0" applyProtection="0"/>
    <xf numFmtId="0" fontId="35" fillId="48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49" borderId="0" applyNumberFormat="0" applyBorder="0" applyAlignment="0" applyProtection="0"/>
    <xf numFmtId="0" fontId="3" fillId="14" borderId="0" applyNumberFormat="0" applyBorder="0" applyAlignment="0" applyProtection="0"/>
    <xf numFmtId="0" fontId="35" fillId="4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4" fillId="50" borderId="0" applyNumberFormat="0" applyBorder="0" applyAlignment="0" applyProtection="0"/>
    <xf numFmtId="0" fontId="3" fillId="23" borderId="0" applyNumberFormat="0" applyBorder="0" applyAlignment="0" applyProtection="0"/>
    <xf numFmtId="0" fontId="35" fillId="5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4" fillId="51" borderId="0" applyNumberFormat="0" applyBorder="0" applyAlignment="0" applyProtection="0"/>
    <xf numFmtId="0" fontId="3" fillId="24" borderId="0" applyNumberFormat="0" applyBorder="0" applyAlignment="0" applyProtection="0"/>
    <xf numFmtId="0" fontId="35" fillId="51" borderId="0" applyNumberFormat="0" applyBorder="0" applyAlignment="0" applyProtection="0"/>
    <xf numFmtId="0" fontId="3" fillId="2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5" borderId="0" applyNumberFormat="0" applyBorder="0" applyAlignment="0" applyProtection="0"/>
    <xf numFmtId="0" fontId="34" fillId="52" borderId="0" applyNumberFormat="0" applyBorder="0" applyAlignment="0" applyProtection="0"/>
    <xf numFmtId="0" fontId="3" fillId="16" borderId="0" applyNumberFormat="0" applyBorder="0" applyAlignment="0" applyProtection="0"/>
    <xf numFmtId="0" fontId="35" fillId="52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4" fillId="53" borderId="0" applyNumberFormat="0" applyBorder="0" applyAlignment="0" applyProtection="0"/>
    <xf numFmtId="0" fontId="3" fillId="18" borderId="0" applyNumberFormat="0" applyBorder="0" applyAlignment="0" applyProtection="0"/>
    <xf numFmtId="0" fontId="35" fillId="53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4" fillId="54" borderId="0" applyNumberFormat="0" applyBorder="0" applyAlignment="0" applyProtection="0"/>
    <xf numFmtId="0" fontId="3" fillId="20" borderId="0" applyNumberFormat="0" applyBorder="0" applyAlignment="0" applyProtection="0"/>
    <xf numFmtId="0" fontId="35" fillId="54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4" fillId="55" borderId="0" applyNumberFormat="0" applyBorder="0" applyAlignment="0" applyProtection="0"/>
    <xf numFmtId="0" fontId="3" fillId="24" borderId="0" applyNumberFormat="0" applyBorder="0" applyAlignment="0" applyProtection="0"/>
    <xf numFmtId="0" fontId="35" fillId="55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6" fillId="56" borderId="0" applyNumberFormat="0" applyBorder="0" applyAlignment="0" applyProtection="0"/>
    <xf numFmtId="0" fontId="4" fillId="3" borderId="0" applyNumberFormat="0" applyBorder="0" applyAlignment="0" applyProtection="0"/>
    <xf numFmtId="0" fontId="37" fillId="56" borderId="0" applyNumberFormat="0" applyBorder="0" applyAlignment="0" applyProtection="0"/>
    <xf numFmtId="0" fontId="5" fillId="3" borderId="1" applyNumberFormat="0" applyAlignment="0" applyProtection="0"/>
    <xf numFmtId="0" fontId="6" fillId="3" borderId="1" applyNumberFormat="0" applyAlignment="0" applyProtection="0"/>
    <xf numFmtId="0" fontId="5" fillId="3" borderId="1" applyNumberFormat="0" applyAlignment="0" applyProtection="0"/>
    <xf numFmtId="0" fontId="5" fillId="3" borderId="1" applyNumberFormat="0" applyAlignment="0" applyProtection="0"/>
    <xf numFmtId="0" fontId="38" fillId="57" borderId="17" applyNumberFormat="0" applyAlignment="0" applyProtection="0"/>
    <xf numFmtId="0" fontId="5" fillId="3" borderId="1" applyNumberFormat="0" applyAlignment="0" applyProtection="0"/>
    <xf numFmtId="0" fontId="39" fillId="57" borderId="17" applyNumberFormat="0" applyAlignment="0" applyProtection="0"/>
    <xf numFmtId="0" fontId="7" fillId="28" borderId="3" applyNumberFormat="0" applyAlignment="0" applyProtection="0"/>
    <xf numFmtId="0" fontId="7" fillId="27" borderId="2" applyNumberFormat="0" applyAlignment="0" applyProtection="0"/>
    <xf numFmtId="0" fontId="7" fillId="28" borderId="3" applyNumberFormat="0" applyAlignment="0" applyProtection="0"/>
    <xf numFmtId="0" fontId="7" fillId="28" borderId="3" applyNumberFormat="0" applyAlignment="0" applyProtection="0"/>
    <xf numFmtId="0" fontId="40" fillId="58" borderId="18" applyNumberFormat="0" applyAlignment="0" applyProtection="0"/>
    <xf numFmtId="0" fontId="7" fillId="28" borderId="3" applyNumberFormat="0" applyAlignment="0" applyProtection="0"/>
    <xf numFmtId="0" fontId="41" fillId="58" borderId="18" applyNumberForma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44" fillId="59" borderId="0" applyNumberFormat="0" applyBorder="0" applyAlignment="0" applyProtection="0"/>
    <xf numFmtId="0" fontId="11" fillId="3" borderId="0" applyNumberFormat="0" applyBorder="0" applyAlignment="0" applyProtection="0"/>
    <xf numFmtId="0" fontId="45" fillId="59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46" fillId="0" borderId="19" applyNumberFormat="0" applyFill="0" applyAlignment="0" applyProtection="0"/>
    <xf numFmtId="0" fontId="12" fillId="0" borderId="5" applyNumberFormat="0" applyFill="0" applyAlignment="0" applyProtection="0"/>
    <xf numFmtId="0" fontId="47" fillId="0" borderId="19" applyNumberFormat="0" applyFill="0" applyAlignment="0" applyProtection="0"/>
    <xf numFmtId="0" fontId="14" fillId="0" borderId="6" applyNumberFormat="0" applyFill="0" applyAlignment="0" applyProtection="0"/>
    <xf numFmtId="0" fontId="15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48" fillId="0" borderId="20" applyNumberFormat="0" applyFill="0" applyAlignment="0" applyProtection="0"/>
    <xf numFmtId="0" fontId="14" fillId="0" borderId="6" applyNumberFormat="0" applyFill="0" applyAlignment="0" applyProtection="0"/>
    <xf numFmtId="0" fontId="49" fillId="0" borderId="20" applyNumberFormat="0" applyFill="0" applyAlignment="0" applyProtection="0"/>
    <xf numFmtId="0" fontId="16" fillId="0" borderId="8" applyNumberFormat="0" applyFill="0" applyAlignment="0" applyProtection="0"/>
    <xf numFmtId="0" fontId="17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50" fillId="0" borderId="21" applyNumberFormat="0" applyFill="0" applyAlignment="0" applyProtection="0"/>
    <xf numFmtId="0" fontId="16" fillId="0" borderId="8" applyNumberFormat="0" applyFill="0" applyAlignment="0" applyProtection="0"/>
    <xf numFmtId="0" fontId="51" fillId="0" borderId="21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1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9" fillId="3" borderId="1" applyNumberFormat="0" applyAlignment="0" applyProtection="0"/>
    <xf numFmtId="0" fontId="20" fillId="9" borderId="1" applyNumberFormat="0" applyAlignment="0" applyProtection="0"/>
    <xf numFmtId="0" fontId="19" fillId="3" borderId="1" applyNumberFormat="0" applyAlignment="0" applyProtection="0"/>
    <xf numFmtId="0" fontId="19" fillId="3" borderId="1" applyNumberFormat="0" applyAlignment="0" applyProtection="0"/>
    <xf numFmtId="0" fontId="55" fillId="60" borderId="17" applyNumberFormat="0" applyAlignment="0" applyProtection="0"/>
    <xf numFmtId="0" fontId="19" fillId="3" borderId="1" applyNumberFormat="0" applyAlignment="0" applyProtection="0"/>
    <xf numFmtId="0" fontId="56" fillId="60" borderId="17" applyNumberFormat="0" applyAlignment="0" applyProtection="0"/>
    <xf numFmtId="0" fontId="21" fillId="0" borderId="10" applyNumberFormat="0" applyFill="0" applyAlignment="0" applyProtection="0"/>
    <xf numFmtId="0" fontId="22" fillId="0" borderId="9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57" fillId="0" borderId="22" applyNumberFormat="0" applyFill="0" applyAlignment="0" applyProtection="0"/>
    <xf numFmtId="0" fontId="21" fillId="0" borderId="10" applyNumberFormat="0" applyFill="0" applyAlignment="0" applyProtection="0"/>
    <xf numFmtId="0" fontId="58" fillId="0" borderId="22" applyNumberFormat="0" applyFill="0" applyAlignment="0" applyProtection="0"/>
    <xf numFmtId="0" fontId="23" fillId="3" borderId="0" applyNumberFormat="0" applyBorder="0" applyAlignment="0" applyProtection="0"/>
    <xf numFmtId="0" fontId="24" fillId="29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59" fillId="61" borderId="0" applyNumberFormat="0" applyBorder="0" applyAlignment="0" applyProtection="0"/>
    <xf numFmtId="0" fontId="23" fillId="3" borderId="0" applyNumberFormat="0" applyBorder="0" applyAlignment="0" applyProtection="0"/>
    <xf numFmtId="0" fontId="60" fillId="61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2" fillId="0" borderId="0"/>
    <xf numFmtId="0" fontId="9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33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33" fillId="0" borderId="0"/>
    <xf numFmtId="0" fontId="33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" fillId="0" borderId="0"/>
    <xf numFmtId="0" fontId="1" fillId="0" borderId="0">
      <alignment vertical="top"/>
    </xf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30" borderId="11" applyNumberFormat="0" applyFont="0" applyAlignment="0" applyProtection="0"/>
    <xf numFmtId="0" fontId="1" fillId="30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32" fillId="62" borderId="23" applyNumberFormat="0" applyFont="0" applyAlignment="0" applyProtection="0"/>
    <xf numFmtId="0" fontId="33" fillId="62" borderId="23" applyNumberFormat="0" applyFont="0" applyAlignment="0" applyProtection="0"/>
    <xf numFmtId="0" fontId="25" fillId="3" borderId="13" applyNumberFormat="0" applyAlignment="0" applyProtection="0"/>
    <xf numFmtId="0" fontId="26" fillId="3" borderId="12" applyNumberFormat="0" applyAlignment="0" applyProtection="0"/>
    <xf numFmtId="0" fontId="25" fillId="3" borderId="13" applyNumberFormat="0" applyAlignment="0" applyProtection="0"/>
    <xf numFmtId="0" fontId="25" fillId="3" borderId="13" applyNumberFormat="0" applyAlignment="0" applyProtection="0"/>
    <xf numFmtId="0" fontId="61" fillId="57" borderId="24" applyNumberFormat="0" applyAlignment="0" applyProtection="0"/>
    <xf numFmtId="0" fontId="25" fillId="3" borderId="13" applyNumberFormat="0" applyAlignment="0" applyProtection="0"/>
    <xf numFmtId="0" fontId="62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27" fillId="0" borderId="14">
      <alignment horizontal="right"/>
    </xf>
    <xf numFmtId="0" fontId="27" fillId="0" borderId="14">
      <alignment horizontal="left" indent="7"/>
    </xf>
    <xf numFmtId="0" fontId="28" fillId="0" borderId="0">
      <alignment vertical="top"/>
    </xf>
    <xf numFmtId="0" fontId="28" fillId="0" borderId="0">
      <alignment vertical="top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5" fillId="0" borderId="15" applyNumberFormat="0" applyFill="0" applyAlignment="0" applyProtection="0"/>
    <xf numFmtId="0" fontId="25" fillId="0" borderId="16" applyNumberFormat="0" applyFill="0" applyAlignment="0" applyProtection="0"/>
    <xf numFmtId="0" fontId="25" fillId="0" borderId="16" applyNumberFormat="0" applyFill="0" applyAlignment="0" applyProtection="0"/>
    <xf numFmtId="0" fontId="25" fillId="0" borderId="15" applyNumberFormat="0" applyFill="0" applyAlignment="0" applyProtection="0"/>
    <xf numFmtId="0" fontId="64" fillId="0" borderId="25" applyNumberFormat="0" applyFill="0" applyAlignment="0" applyProtection="0"/>
    <xf numFmtId="0" fontId="25" fillId="0" borderId="16" applyNumberFormat="0" applyFill="0" applyAlignment="0" applyProtection="0"/>
    <xf numFmtId="0" fontId="65" fillId="0" borderId="2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7" fillId="0" borderId="0"/>
    <xf numFmtId="0" fontId="85" fillId="0" borderId="0" applyNumberFormat="0" applyFill="0" applyBorder="0" applyAlignment="0" applyProtection="0"/>
  </cellStyleXfs>
  <cellXfs count="121">
    <xf numFmtId="0" fontId="0" fillId="0" borderId="0" xfId="0"/>
    <xf numFmtId="0" fontId="68" fillId="63" borderId="26" xfId="621" applyFont="1" applyFill="1" applyBorder="1" applyAlignment="1">
      <alignment horizontal="center" vertical="center"/>
    </xf>
    <xf numFmtId="0" fontId="68" fillId="63" borderId="27" xfId="621" applyFont="1" applyFill="1" applyBorder="1" applyAlignment="1">
      <alignment horizontal="center" vertical="center"/>
    </xf>
    <xf numFmtId="0" fontId="69" fillId="0" borderId="0" xfId="621" applyFont="1" applyFill="1" applyBorder="1" applyAlignment="1">
      <alignment vertical="center"/>
    </xf>
    <xf numFmtId="0" fontId="68" fillId="64" borderId="26" xfId="621" applyFont="1" applyFill="1" applyBorder="1" applyAlignment="1">
      <alignment horizontal="center" vertical="center"/>
    </xf>
    <xf numFmtId="0" fontId="68" fillId="64" borderId="28" xfId="621" applyFont="1" applyFill="1" applyBorder="1" applyAlignment="1">
      <alignment horizontal="center" vertical="center" wrapText="1"/>
    </xf>
    <xf numFmtId="0" fontId="68" fillId="64" borderId="27" xfId="621" applyFont="1" applyFill="1" applyBorder="1" applyAlignment="1">
      <alignment horizontal="center" vertical="center"/>
    </xf>
    <xf numFmtId="0" fontId="68" fillId="63" borderId="29" xfId="621" applyFont="1" applyFill="1" applyBorder="1" applyAlignment="1">
      <alignment horizontal="center" vertical="center"/>
    </xf>
    <xf numFmtId="0" fontId="68" fillId="64" borderId="29" xfId="621" applyFont="1" applyFill="1" applyBorder="1" applyAlignment="1">
      <alignment horizontal="center" vertical="center"/>
    </xf>
    <xf numFmtId="0" fontId="68" fillId="64" borderId="29" xfId="621" applyFont="1" applyFill="1" applyBorder="1" applyAlignment="1">
      <alignment horizontal="center" vertical="center" wrapText="1"/>
    </xf>
    <xf numFmtId="0" fontId="70" fillId="0" borderId="0" xfId="0" applyFont="1" applyAlignment="1">
      <alignment vertical="center"/>
    </xf>
    <xf numFmtId="0" fontId="70" fillId="0" borderId="0" xfId="621" applyFont="1" applyFill="1" applyBorder="1" applyAlignment="1">
      <alignment vertical="center"/>
    </xf>
    <xf numFmtId="0" fontId="70" fillId="0" borderId="0" xfId="621" applyFont="1" applyFill="1" applyBorder="1" applyAlignment="1">
      <alignment vertical="center" wrapText="1"/>
    </xf>
    <xf numFmtId="0" fontId="70" fillId="0" borderId="0" xfId="699" applyNumberFormat="1" applyFont="1" applyFill="1" applyBorder="1" applyAlignment="1">
      <alignment vertical="center" wrapText="1"/>
    </xf>
    <xf numFmtId="3" fontId="70" fillId="0" borderId="0" xfId="699" applyNumberFormat="1" applyFont="1" applyFill="1" applyBorder="1" applyAlignment="1">
      <alignment horizontal="center" vertical="center"/>
    </xf>
    <xf numFmtId="0" fontId="70" fillId="0" borderId="0" xfId="699" applyFont="1" applyFill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 wrapText="1"/>
    </xf>
    <xf numFmtId="0" fontId="72" fillId="0" borderId="0" xfId="545" applyFont="1" applyFill="1" applyBorder="1" applyAlignment="1">
      <alignment vertical="center" shrinkToFit="1"/>
    </xf>
    <xf numFmtId="0" fontId="73" fillId="31" borderId="0" xfId="545" applyFont="1" applyFill="1" applyBorder="1" applyAlignment="1">
      <alignment vertical="center" shrinkToFit="1"/>
    </xf>
    <xf numFmtId="0" fontId="73" fillId="0" borderId="0" xfId="545" applyFont="1" applyFill="1" applyBorder="1" applyAlignment="1">
      <alignment vertical="center" shrinkToFit="1"/>
    </xf>
    <xf numFmtId="164" fontId="73" fillId="31" borderId="0" xfId="545" applyNumberFormat="1" applyFont="1" applyFill="1" applyBorder="1" applyAlignment="1">
      <alignment horizontal="center" vertical="center" shrinkToFit="1"/>
    </xf>
    <xf numFmtId="0" fontId="74" fillId="65" borderId="0" xfId="621" applyFont="1" applyFill="1" applyAlignment="1">
      <alignment vertical="center"/>
    </xf>
    <xf numFmtId="0" fontId="74" fillId="65" borderId="0" xfId="621" applyFont="1" applyFill="1" applyAlignment="1">
      <alignment horizontal="center" vertical="center"/>
    </xf>
    <xf numFmtId="0" fontId="74" fillId="65" borderId="0" xfId="621" applyFont="1" applyFill="1" applyBorder="1" applyAlignment="1">
      <alignment vertical="center"/>
    </xf>
    <xf numFmtId="0" fontId="75" fillId="0" borderId="0" xfId="545" applyFont="1" applyFill="1" applyBorder="1" applyAlignment="1">
      <alignment vertical="center" shrinkToFit="1"/>
    </xf>
    <xf numFmtId="0" fontId="75" fillId="0" borderId="0" xfId="545" applyFont="1" applyBorder="1" applyAlignment="1">
      <alignment vertical="center" shrinkToFit="1"/>
    </xf>
    <xf numFmtId="0" fontId="76" fillId="0" borderId="0" xfId="602" applyFont="1" applyAlignment="1">
      <alignment vertical="center"/>
    </xf>
    <xf numFmtId="165" fontId="75" fillId="0" borderId="0" xfId="545" applyNumberFormat="1" applyFont="1" applyBorder="1" applyAlignment="1">
      <alignment horizontal="center" vertical="center" shrinkToFit="1"/>
    </xf>
    <xf numFmtId="164" fontId="75" fillId="0" borderId="0" xfId="545" applyNumberFormat="1" applyFont="1" applyBorder="1" applyAlignment="1">
      <alignment horizontal="center" vertical="center" shrinkToFit="1"/>
    </xf>
    <xf numFmtId="0" fontId="76" fillId="0" borderId="0" xfId="602" applyFont="1" applyAlignment="1">
      <alignment horizontal="center" vertical="center"/>
    </xf>
    <xf numFmtId="1" fontId="75" fillId="0" borderId="0" xfId="468" applyNumberFormat="1" applyFont="1" applyFill="1" applyBorder="1" applyAlignment="1">
      <alignment vertical="center"/>
    </xf>
    <xf numFmtId="1" fontId="76" fillId="0" borderId="0" xfId="602" applyNumberFormat="1" applyFont="1" applyAlignment="1">
      <alignment vertical="center"/>
    </xf>
    <xf numFmtId="0" fontId="0" fillId="0" borderId="0" xfId="0" applyFill="1" applyAlignment="1">
      <alignment vertical="center"/>
    </xf>
    <xf numFmtId="0" fontId="32" fillId="0" borderId="0" xfId="621" applyAlignment="1">
      <alignment vertical="center"/>
    </xf>
    <xf numFmtId="0" fontId="32" fillId="0" borderId="0" xfId="621" applyAlignment="1">
      <alignment horizontal="center" vertical="center"/>
    </xf>
    <xf numFmtId="0" fontId="74" fillId="65" borderId="0" xfId="621" quotePrefix="1" applyFont="1" applyFill="1" applyAlignment="1">
      <alignment horizontal="center" vertical="center"/>
    </xf>
    <xf numFmtId="0" fontId="70" fillId="0" borderId="0" xfId="0" applyFont="1" applyAlignment="1" applyProtection="1">
      <alignment vertical="center"/>
      <protection locked="0"/>
    </xf>
    <xf numFmtId="14" fontId="70" fillId="0" borderId="0" xfId="0" applyNumberFormat="1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vertical="center" wrapText="1"/>
      <protection locked="0"/>
    </xf>
    <xf numFmtId="0" fontId="75" fillId="66" borderId="0" xfId="545" applyFont="1" applyFill="1" applyBorder="1" applyAlignment="1">
      <alignment vertical="center" shrinkToFit="1"/>
    </xf>
    <xf numFmtId="0" fontId="76" fillId="0" borderId="0" xfId="0" applyFont="1" applyAlignment="1">
      <alignment horizontal="left"/>
    </xf>
    <xf numFmtId="0" fontId="75" fillId="0" borderId="0" xfId="0" applyFont="1" applyFill="1" applyBorder="1" applyAlignment="1">
      <alignment horizontal="left" vertical="top" wrapText="1"/>
    </xf>
    <xf numFmtId="0" fontId="41" fillId="67" borderId="30" xfId="0" applyFont="1" applyFill="1" applyBorder="1" applyAlignment="1" applyProtection="1">
      <alignment horizontal="center" vertical="center" wrapText="1"/>
      <protection locked="0"/>
    </xf>
    <xf numFmtId="0" fontId="41" fillId="68" borderId="30" xfId="0" applyFont="1" applyFill="1" applyBorder="1" applyAlignment="1" applyProtection="1">
      <alignment horizontal="center" vertical="center" wrapText="1"/>
      <protection locked="0"/>
    </xf>
    <xf numFmtId="0" fontId="41" fillId="69" borderId="30" xfId="0" applyFont="1" applyFill="1" applyBorder="1" applyAlignment="1" applyProtection="1">
      <alignment horizontal="center" vertical="center" wrapText="1"/>
      <protection locked="0"/>
    </xf>
    <xf numFmtId="14" fontId="41" fillId="68" borderId="30" xfId="0" applyNumberFormat="1" applyFont="1" applyFill="1" applyBorder="1" applyAlignment="1" applyProtection="1">
      <alignment horizontal="center" vertical="center" wrapText="1"/>
      <protection locked="0"/>
    </xf>
    <xf numFmtId="0" fontId="65" fillId="67" borderId="30" xfId="0" applyFont="1" applyFill="1" applyBorder="1" applyAlignment="1" applyProtection="1">
      <alignment horizontal="center" vertical="center" wrapText="1"/>
      <protection locked="0"/>
    </xf>
    <xf numFmtId="0" fontId="76" fillId="70" borderId="31" xfId="0" applyFont="1" applyFill="1" applyBorder="1" applyAlignment="1" applyProtection="1">
      <alignment vertical="center"/>
      <protection locked="0"/>
    </xf>
    <xf numFmtId="0" fontId="76" fillId="70" borderId="31" xfId="0" applyFont="1" applyFill="1" applyBorder="1" applyAlignment="1">
      <alignment vertical="center"/>
    </xf>
    <xf numFmtId="3" fontId="76" fillId="70" borderId="31" xfId="0" applyNumberFormat="1" applyFont="1" applyFill="1" applyBorder="1" applyAlignment="1" applyProtection="1">
      <alignment vertical="center"/>
      <protection locked="0"/>
    </xf>
    <xf numFmtId="14" fontId="76" fillId="70" borderId="31" xfId="0" applyNumberFormat="1" applyFont="1" applyFill="1" applyBorder="1" applyAlignment="1" applyProtection="1">
      <alignment vertical="center"/>
      <protection locked="0"/>
    </xf>
    <xf numFmtId="0" fontId="76" fillId="70" borderId="32" xfId="0" applyFont="1" applyFill="1" applyBorder="1" applyAlignment="1" applyProtection="1">
      <alignment vertical="center"/>
      <protection locked="0"/>
    </xf>
    <xf numFmtId="0" fontId="76" fillId="70" borderId="32" xfId="0" applyFont="1" applyFill="1" applyBorder="1" applyAlignment="1" applyProtection="1">
      <alignment horizontal="center" vertical="center"/>
      <protection locked="0"/>
    </xf>
    <xf numFmtId="0" fontId="76" fillId="70" borderId="33" xfId="0" applyFont="1" applyFill="1" applyBorder="1" applyAlignment="1" applyProtection="1">
      <alignment horizontal="center" vertical="center"/>
      <protection locked="0"/>
    </xf>
    <xf numFmtId="0" fontId="76" fillId="70" borderId="33" xfId="0" applyNumberFormat="1" applyFont="1" applyFill="1" applyBorder="1" applyAlignment="1" applyProtection="1">
      <alignment horizontal="center" vertical="center"/>
      <protection locked="0"/>
    </xf>
    <xf numFmtId="0" fontId="76" fillId="70" borderId="34" xfId="0" applyFont="1" applyFill="1" applyBorder="1" applyAlignment="1">
      <alignment vertical="center"/>
    </xf>
    <xf numFmtId="0" fontId="76" fillId="70" borderId="34" xfId="0" applyFont="1" applyFill="1" applyBorder="1" applyAlignment="1" applyProtection="1">
      <alignment vertical="center"/>
      <protection locked="0"/>
    </xf>
    <xf numFmtId="3" fontId="76" fillId="70" borderId="34" xfId="0" applyNumberFormat="1" applyFont="1" applyFill="1" applyBorder="1" applyAlignment="1" applyProtection="1">
      <alignment vertical="center"/>
      <protection locked="0"/>
    </xf>
    <xf numFmtId="14" fontId="76" fillId="70" borderId="34" xfId="0" applyNumberFormat="1" applyFont="1" applyFill="1" applyBorder="1" applyAlignment="1" applyProtection="1">
      <alignment vertical="center"/>
      <protection locked="0"/>
    </xf>
    <xf numFmtId="0" fontId="76" fillId="70" borderId="35" xfId="0" applyFont="1" applyFill="1" applyBorder="1" applyAlignment="1" applyProtection="1">
      <alignment vertical="center"/>
      <protection locked="0"/>
    </xf>
    <xf numFmtId="0" fontId="76" fillId="70" borderId="35" xfId="0" applyFont="1" applyFill="1" applyBorder="1" applyAlignment="1" applyProtection="1">
      <alignment horizontal="center" vertical="center"/>
      <protection locked="0"/>
    </xf>
    <xf numFmtId="0" fontId="76" fillId="70" borderId="36" xfId="0" applyFont="1" applyFill="1" applyBorder="1" applyAlignment="1" applyProtection="1">
      <alignment horizontal="center" vertical="center"/>
      <protection locked="0"/>
    </xf>
    <xf numFmtId="0" fontId="76" fillId="70" borderId="36" xfId="0" applyNumberFormat="1" applyFont="1" applyFill="1" applyBorder="1" applyAlignment="1" applyProtection="1">
      <alignment horizontal="center" vertical="center"/>
      <protection locked="0"/>
    </xf>
    <xf numFmtId="3" fontId="70" fillId="0" borderId="0" xfId="621" applyNumberFormat="1" applyFont="1" applyFill="1" applyBorder="1" applyAlignment="1">
      <alignment horizontal="center" vertical="center"/>
    </xf>
    <xf numFmtId="0" fontId="77" fillId="0" borderId="0" xfId="835" applyFill="1" applyProtection="1"/>
    <xf numFmtId="0" fontId="77" fillId="0" borderId="0" xfId="835" applyFill="1"/>
    <xf numFmtId="172" fontId="77" fillId="0" borderId="0" xfId="835" applyNumberFormat="1" applyFill="1" applyProtection="1"/>
    <xf numFmtId="0" fontId="77" fillId="71" borderId="0" xfId="835" applyFill="1" applyProtection="1"/>
    <xf numFmtId="172" fontId="77" fillId="71" borderId="0" xfId="835" applyNumberFormat="1" applyFill="1" applyProtection="1"/>
    <xf numFmtId="0" fontId="77" fillId="71" borderId="0" xfId="835" applyFill="1" applyAlignment="1" applyProtection="1">
      <alignment vertical="center" wrapText="1"/>
    </xf>
    <xf numFmtId="0" fontId="78" fillId="71" borderId="0" xfId="835" applyFont="1" applyFill="1" applyProtection="1"/>
    <xf numFmtId="0" fontId="80" fillId="72" borderId="40" xfId="835" applyFont="1" applyFill="1" applyBorder="1" applyAlignment="1" applyProtection="1">
      <alignment vertical="center" wrapText="1"/>
    </xf>
    <xf numFmtId="0" fontId="80" fillId="72" borderId="41" xfId="835" applyFont="1" applyFill="1" applyBorder="1" applyAlignment="1" applyProtection="1">
      <alignment vertical="center" wrapText="1"/>
    </xf>
    <xf numFmtId="172" fontId="77" fillId="72" borderId="41" xfId="835" applyNumberFormat="1" applyFill="1" applyBorder="1" applyProtection="1"/>
    <xf numFmtId="0" fontId="78" fillId="72" borderId="41" xfId="835" applyFont="1" applyFill="1" applyBorder="1" applyAlignment="1" applyProtection="1"/>
    <xf numFmtId="0" fontId="80" fillId="72" borderId="38" xfId="835" applyFont="1" applyFill="1" applyBorder="1" applyAlignment="1" applyProtection="1">
      <alignment vertical="center" wrapText="1"/>
    </xf>
    <xf numFmtId="172" fontId="77" fillId="72" borderId="0" xfId="835" applyNumberFormat="1" applyFill="1" applyBorder="1" applyProtection="1"/>
    <xf numFmtId="0" fontId="78" fillId="72" borderId="0" xfId="835" applyFont="1" applyFill="1" applyBorder="1" applyAlignment="1" applyProtection="1"/>
    <xf numFmtId="0" fontId="77" fillId="72" borderId="39" xfId="835" applyFill="1" applyBorder="1" applyProtection="1"/>
    <xf numFmtId="0" fontId="77" fillId="72" borderId="38" xfId="835" applyFill="1" applyBorder="1" applyProtection="1"/>
    <xf numFmtId="0" fontId="81" fillId="72" borderId="0" xfId="835" applyFont="1" applyFill="1" applyBorder="1" applyAlignment="1" applyProtection="1">
      <alignment vertical="center"/>
    </xf>
    <xf numFmtId="0" fontId="82" fillId="72" borderId="0" xfId="835" applyFont="1" applyFill="1" applyBorder="1" applyAlignment="1" applyProtection="1">
      <alignment horizontal="left"/>
    </xf>
    <xf numFmtId="0" fontId="82" fillId="72" borderId="39" xfId="835" applyFont="1" applyFill="1" applyBorder="1" applyAlignment="1" applyProtection="1"/>
    <xf numFmtId="0" fontId="77" fillId="71" borderId="0" xfId="835" applyFill="1" applyAlignment="1" applyProtection="1">
      <alignment vertical="top" wrapText="1"/>
    </xf>
    <xf numFmtId="0" fontId="84" fillId="71" borderId="0" xfId="835" applyFont="1" applyFill="1" applyBorder="1" applyAlignment="1" applyProtection="1">
      <alignment vertical="center" wrapText="1"/>
    </xf>
    <xf numFmtId="0" fontId="84" fillId="73" borderId="0" xfId="835" applyFont="1" applyFill="1" applyBorder="1" applyAlignment="1" applyProtection="1">
      <alignment vertical="center" wrapText="1"/>
    </xf>
    <xf numFmtId="0" fontId="87" fillId="0" borderId="0" xfId="0" applyFont="1" applyAlignment="1">
      <alignment horizontal="center"/>
    </xf>
    <xf numFmtId="0" fontId="87" fillId="74" borderId="37" xfId="0" applyFont="1" applyFill="1" applyBorder="1" applyAlignment="1">
      <alignment horizontal="center" vertical="center"/>
    </xf>
    <xf numFmtId="0" fontId="87" fillId="74" borderId="37" xfId="0" applyFont="1" applyFill="1" applyBorder="1" applyAlignment="1">
      <alignment horizontal="center" vertical="center" wrapText="1"/>
    </xf>
    <xf numFmtId="0" fontId="87" fillId="74" borderId="37" xfId="0" applyFont="1" applyFill="1" applyBorder="1" applyAlignment="1">
      <alignment horizontal="center" wrapText="1"/>
    </xf>
    <xf numFmtId="0" fontId="87" fillId="74" borderId="34" xfId="0" applyFont="1" applyFill="1" applyBorder="1" applyAlignment="1">
      <alignment horizontal="center" wrapText="1"/>
    </xf>
    <xf numFmtId="0" fontId="88" fillId="67" borderId="45" xfId="0" applyFont="1" applyFill="1" applyBorder="1" applyAlignment="1">
      <alignment horizontal="center" vertical="center" wrapText="1"/>
    </xf>
    <xf numFmtId="0" fontId="88" fillId="67" borderId="46" xfId="0" applyFont="1" applyFill="1" applyBorder="1" applyAlignment="1">
      <alignment horizontal="center" vertical="center" wrapText="1"/>
    </xf>
    <xf numFmtId="0" fontId="0" fillId="72" borderId="0" xfId="0" applyFill="1"/>
    <xf numFmtId="0" fontId="82" fillId="72" borderId="41" xfId="835" applyFont="1" applyFill="1" applyBorder="1" applyAlignment="1" applyProtection="1"/>
    <xf numFmtId="0" fontId="79" fillId="73" borderId="0" xfId="835" applyFont="1" applyFill="1" applyBorder="1" applyAlignment="1" applyProtection="1">
      <alignment horizontal="left" vertical="top" wrapText="1"/>
    </xf>
    <xf numFmtId="0" fontId="79" fillId="73" borderId="0" xfId="835" applyFont="1" applyFill="1" applyBorder="1" applyAlignment="1" applyProtection="1">
      <alignment horizontal="left" vertical="top"/>
    </xf>
    <xf numFmtId="0" fontId="84" fillId="73" borderId="0" xfId="835" applyFont="1" applyFill="1" applyBorder="1" applyAlignment="1" applyProtection="1">
      <alignment horizontal="left" vertical="center"/>
    </xf>
    <xf numFmtId="0" fontId="86" fillId="73" borderId="0" xfId="836" applyFont="1" applyFill="1" applyBorder="1" applyAlignment="1" applyProtection="1">
      <alignment horizontal="center" vertical="center"/>
    </xf>
    <xf numFmtId="0" fontId="83" fillId="72" borderId="44" xfId="835" applyFont="1" applyFill="1" applyBorder="1" applyAlignment="1" applyProtection="1">
      <alignment horizontal="center"/>
    </xf>
    <xf numFmtId="0" fontId="83" fillId="72" borderId="43" xfId="835" applyFont="1" applyFill="1" applyBorder="1" applyAlignment="1" applyProtection="1">
      <alignment horizontal="center"/>
    </xf>
    <xf numFmtId="0" fontId="83" fillId="72" borderId="42" xfId="835" applyFont="1" applyFill="1" applyBorder="1" applyAlignment="1" applyProtection="1">
      <alignment horizontal="center"/>
    </xf>
    <xf numFmtId="0" fontId="82" fillId="72" borderId="39" xfId="835" applyFont="1" applyFill="1" applyBorder="1" applyAlignment="1" applyProtection="1">
      <alignment horizontal="left"/>
    </xf>
    <xf numFmtId="0" fontId="82" fillId="72" borderId="0" xfId="835" applyFont="1" applyFill="1" applyBorder="1" applyAlignment="1" applyProtection="1">
      <alignment horizontal="left"/>
    </xf>
    <xf numFmtId="0" fontId="82" fillId="72" borderId="38" xfId="835" applyFont="1" applyFill="1" applyBorder="1" applyAlignment="1" applyProtection="1">
      <alignment horizontal="left"/>
    </xf>
    <xf numFmtId="0" fontId="77" fillId="72" borderId="39" xfId="835" applyFill="1" applyBorder="1" applyAlignment="1" applyProtection="1">
      <alignment horizontal="left" vertical="top" wrapText="1"/>
    </xf>
    <xf numFmtId="0" fontId="0" fillId="0" borderId="0" xfId="0" applyAlignment="1"/>
    <xf numFmtId="0" fontId="0" fillId="0" borderId="38" xfId="0" applyBorder="1" applyAlignment="1"/>
    <xf numFmtId="0" fontId="0" fillId="0" borderId="39" xfId="0" applyBorder="1" applyAlignment="1"/>
    <xf numFmtId="0" fontId="79" fillId="73" borderId="39" xfId="835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38" xfId="0" applyBorder="1" applyAlignment="1">
      <alignment vertical="center" wrapText="1"/>
    </xf>
    <xf numFmtId="49" fontId="77" fillId="72" borderId="39" xfId="835" applyNumberFormat="1" applyFont="1" applyFill="1" applyBorder="1" applyAlignment="1" applyProtection="1">
      <alignment horizontal="left"/>
    </xf>
    <xf numFmtId="49" fontId="77" fillId="72" borderId="39" xfId="835" applyNumberFormat="1" applyFont="1" applyFill="1" applyBorder="1" applyAlignment="1" applyProtection="1">
      <alignment horizontal="left" wrapText="1"/>
    </xf>
    <xf numFmtId="0" fontId="79" fillId="73" borderId="48" xfId="0" applyFont="1" applyFill="1" applyBorder="1" applyAlignment="1" applyProtection="1">
      <alignment horizontal="left" vertical="center"/>
    </xf>
    <xf numFmtId="0" fontId="0" fillId="0" borderId="47" xfId="0" applyBorder="1" applyAlignment="1">
      <alignment vertical="center"/>
    </xf>
    <xf numFmtId="0" fontId="41" fillId="73" borderId="47" xfId="0" applyFont="1" applyFill="1" applyBorder="1" applyAlignment="1" applyProtection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0" fillId="0" borderId="47" xfId="0" applyBorder="1" applyAlignment="1"/>
  </cellXfs>
  <cellStyles count="837">
    <cellStyle name="20% - Accent1 2" xfId="1"/>
    <cellStyle name="20% - Accent1 2 2" xfId="2"/>
    <cellStyle name="20% - Accent1 2 3" xfId="3"/>
    <cellStyle name="20% - Accent1 2 4" xfId="4"/>
    <cellStyle name="20% - Accent1 3" xfId="5"/>
    <cellStyle name="20% - Accent1 3 2" xfId="6"/>
    <cellStyle name="20% - Accent1 4" xfId="7"/>
    <cellStyle name="20% - Accent2 2" xfId="8"/>
    <cellStyle name="20% - Accent2 2 2" xfId="9"/>
    <cellStyle name="20% - Accent2 2 3" xfId="10"/>
    <cellStyle name="20% - Accent2 2 4" xfId="11"/>
    <cellStyle name="20% - Accent2 3" xfId="12"/>
    <cellStyle name="20% - Accent2 3 2" xfId="13"/>
    <cellStyle name="20% - Accent2 4" xfId="14"/>
    <cellStyle name="20% - Accent3 2" xfId="15"/>
    <cellStyle name="20% - Accent3 2 2" xfId="16"/>
    <cellStyle name="20% - Accent3 2 3" xfId="17"/>
    <cellStyle name="20% - Accent3 2 4" xfId="18"/>
    <cellStyle name="20% - Accent3 3" xfId="19"/>
    <cellStyle name="20% - Accent3 3 2" xfId="20"/>
    <cellStyle name="20% - Accent3 4" xfId="21"/>
    <cellStyle name="20% - Accent4 2" xfId="22"/>
    <cellStyle name="20% - Accent4 2 2" xfId="23"/>
    <cellStyle name="20% - Accent4 2 3" xfId="24"/>
    <cellStyle name="20% - Accent4 2 4" xfId="25"/>
    <cellStyle name="20% - Accent4 3" xfId="26"/>
    <cellStyle name="20% - Accent4 3 2" xfId="27"/>
    <cellStyle name="20% - Accent4 4" xfId="28"/>
    <cellStyle name="20% - Accent5 2" xfId="29"/>
    <cellStyle name="20% - Accent5 2 2" xfId="30"/>
    <cellStyle name="20% - Accent5 2 3" xfId="31"/>
    <cellStyle name="20% - Accent5 2 4" xfId="32"/>
    <cellStyle name="20% - Accent5 3" xfId="33"/>
    <cellStyle name="20% - Accent5 3 2" xfId="34"/>
    <cellStyle name="20% - Accent5 4" xfId="35"/>
    <cellStyle name="20% - Accent6 2" xfId="36"/>
    <cellStyle name="20% - Accent6 2 2" xfId="37"/>
    <cellStyle name="20% - Accent6 2 3" xfId="38"/>
    <cellStyle name="20% - Accent6 2 4" xfId="39"/>
    <cellStyle name="20% - Accent6 3" xfId="40"/>
    <cellStyle name="20% - Accent6 3 2" xfId="41"/>
    <cellStyle name="20% - Accent6 4" xfId="42"/>
    <cellStyle name="40% - Accent1 2" xfId="43"/>
    <cellStyle name="40% - Accent1 2 2" xfId="44"/>
    <cellStyle name="40% - Accent1 2 3" xfId="45"/>
    <cellStyle name="40% - Accent1 2 4" xfId="46"/>
    <cellStyle name="40% - Accent1 3" xfId="47"/>
    <cellStyle name="40% - Accent1 3 2" xfId="48"/>
    <cellStyle name="40% - Accent1 4" xfId="49"/>
    <cellStyle name="40% - Accent2 2" xfId="50"/>
    <cellStyle name="40% - Accent2 2 2" xfId="51"/>
    <cellStyle name="40% - Accent2 2 3" xfId="52"/>
    <cellStyle name="40% - Accent2 2 4" xfId="53"/>
    <cellStyle name="40% - Accent2 3" xfId="54"/>
    <cellStyle name="40% - Accent2 3 2" xfId="55"/>
    <cellStyle name="40% - Accent2 4" xfId="56"/>
    <cellStyle name="40% - Accent3 2" xfId="57"/>
    <cellStyle name="40% - Accent3 2 2" xfId="58"/>
    <cellStyle name="40% - Accent3 2 3" xfId="59"/>
    <cellStyle name="40% - Accent3 2 4" xfId="60"/>
    <cellStyle name="40% - Accent3 2 5" xfId="61"/>
    <cellStyle name="40% - Accent3 3" xfId="62"/>
    <cellStyle name="40% - Accent3 4" xfId="63"/>
    <cellStyle name="40% - Accent3 4 2" xfId="64"/>
    <cellStyle name="40% - Accent3 5" xfId="65"/>
    <cellStyle name="40% - Accent4 2" xfId="66"/>
    <cellStyle name="40% - Accent4 2 2" xfId="67"/>
    <cellStyle name="40% - Accent4 2 3" xfId="68"/>
    <cellStyle name="40% - Accent4 2 4" xfId="69"/>
    <cellStyle name="40% - Accent4 3" xfId="70"/>
    <cellStyle name="40% - Accent4 3 2" xfId="71"/>
    <cellStyle name="40% - Accent4 4" xfId="72"/>
    <cellStyle name="40% - Accent5 2" xfId="73"/>
    <cellStyle name="40% - Accent5 2 2" xfId="74"/>
    <cellStyle name="40% - Accent5 2 3" xfId="75"/>
    <cellStyle name="40% - Accent5 2 4" xfId="76"/>
    <cellStyle name="40% - Accent5 3" xfId="77"/>
    <cellStyle name="40% - Accent5 3 2" xfId="78"/>
    <cellStyle name="40% - Accent5 4" xfId="79"/>
    <cellStyle name="40% - Accent6 2" xfId="80"/>
    <cellStyle name="40% - Accent6 2 2" xfId="81"/>
    <cellStyle name="40% - Accent6 2 3" xfId="82"/>
    <cellStyle name="40% - Accent6 2 4" xfId="83"/>
    <cellStyle name="40% - Accent6 3" xfId="84"/>
    <cellStyle name="40% - Accent6 3 2" xfId="85"/>
    <cellStyle name="40% - Accent6 4" xfId="86"/>
    <cellStyle name="60% - Accent1 2" xfId="87"/>
    <cellStyle name="60% - Accent1 2 2" xfId="88"/>
    <cellStyle name="60% - Accent1 2 3" xfId="89"/>
    <cellStyle name="60% - Accent1 2 4" xfId="90"/>
    <cellStyle name="60% - Accent1 3" xfId="91"/>
    <cellStyle name="60% - Accent1 3 2" xfId="92"/>
    <cellStyle name="60% - Accent1 4" xfId="93"/>
    <cellStyle name="60% - Accent2 2" xfId="94"/>
    <cellStyle name="60% - Accent2 2 2" xfId="95"/>
    <cellStyle name="60% - Accent2 2 3" xfId="96"/>
    <cellStyle name="60% - Accent2 2 4" xfId="97"/>
    <cellStyle name="60% - Accent2 3" xfId="98"/>
    <cellStyle name="60% - Accent2 3 2" xfId="99"/>
    <cellStyle name="60% - Accent2 4" xfId="100"/>
    <cellStyle name="60% - Accent3 2" xfId="101"/>
    <cellStyle name="60% - Accent3 2 2" xfId="102"/>
    <cellStyle name="60% - Accent3 2 3" xfId="103"/>
    <cellStyle name="60% - Accent3 3" xfId="104"/>
    <cellStyle name="60% - Accent3 3 2" xfId="105"/>
    <cellStyle name="60% - Accent3 4" xfId="106"/>
    <cellStyle name="60% - Accent4 2" xfId="107"/>
    <cellStyle name="60% - Accent4 2 2" xfId="108"/>
    <cellStyle name="60% - Accent4 2 3" xfId="109"/>
    <cellStyle name="60% - Accent4 2 4" xfId="110"/>
    <cellStyle name="60% - Accent4 3" xfId="111"/>
    <cellStyle name="60% - Accent4 3 2" xfId="112"/>
    <cellStyle name="60% - Accent4 4" xfId="113"/>
    <cellStyle name="60% - Accent5 2" xfId="114"/>
    <cellStyle name="60% - Accent5 2 2" xfId="115"/>
    <cellStyle name="60% - Accent5 2 3" xfId="116"/>
    <cellStyle name="60% - Accent5 2 4" xfId="117"/>
    <cellStyle name="60% - Accent5 3" xfId="118"/>
    <cellStyle name="60% - Accent5 3 2" xfId="119"/>
    <cellStyle name="60% - Accent5 4" xfId="120"/>
    <cellStyle name="60% - Accent6 2" xfId="121"/>
    <cellStyle name="60% - Accent6 2 2" xfId="122"/>
    <cellStyle name="60% - Accent6 2 3" xfId="123"/>
    <cellStyle name="60% - Accent6 2 4" xfId="124"/>
    <cellStyle name="60% - Accent6 3" xfId="125"/>
    <cellStyle name="60% - Accent6 3 2" xfId="126"/>
    <cellStyle name="60% - Accent6 4" xfId="127"/>
    <cellStyle name="Accent1 2" xfId="128"/>
    <cellStyle name="Accent1 2 2" xfId="129"/>
    <cellStyle name="Accent1 2 3" xfId="130"/>
    <cellStyle name="Accent1 2 4" xfId="131"/>
    <cellStyle name="Accent1 3" xfId="132"/>
    <cellStyle name="Accent1 3 2" xfId="133"/>
    <cellStyle name="Accent1 4" xfId="134"/>
    <cellStyle name="Accent2 2" xfId="135"/>
    <cellStyle name="Accent2 2 2" xfId="136"/>
    <cellStyle name="Accent2 2 3" xfId="137"/>
    <cellStyle name="Accent2 3" xfId="138"/>
    <cellStyle name="Accent2 3 2" xfId="139"/>
    <cellStyle name="Accent2 4" xfId="140"/>
    <cellStyle name="Accent3 2" xfId="141"/>
    <cellStyle name="Accent3 2 2" xfId="142"/>
    <cellStyle name="Accent3 2 3" xfId="143"/>
    <cellStyle name="Accent3 2 4" xfId="144"/>
    <cellStyle name="Accent3 3" xfId="145"/>
    <cellStyle name="Accent3 3 2" xfId="146"/>
    <cellStyle name="Accent3 4" xfId="147"/>
    <cellStyle name="Accent4 2" xfId="148"/>
    <cellStyle name="Accent4 2 2" xfId="149"/>
    <cellStyle name="Accent4 2 3" xfId="150"/>
    <cellStyle name="Accent4 2 4" xfId="151"/>
    <cellStyle name="Accent4 3" xfId="152"/>
    <cellStyle name="Accent4 3 2" xfId="153"/>
    <cellStyle name="Accent4 4" xfId="154"/>
    <cellStyle name="Accent5 2" xfId="155"/>
    <cellStyle name="Accent5 2 2" xfId="156"/>
    <cellStyle name="Accent5 2 3" xfId="157"/>
    <cellStyle name="Accent5 2 4" xfId="158"/>
    <cellStyle name="Accent5 3" xfId="159"/>
    <cellStyle name="Accent5 3 2" xfId="160"/>
    <cellStyle name="Accent5 4" xfId="161"/>
    <cellStyle name="Accent6 2" xfId="162"/>
    <cellStyle name="Accent6 2 2" xfId="163"/>
    <cellStyle name="Accent6 2 3" xfId="164"/>
    <cellStyle name="Accent6 2 4" xfId="165"/>
    <cellStyle name="Accent6 3" xfId="166"/>
    <cellStyle name="Accent6 3 2" xfId="167"/>
    <cellStyle name="Accent6 4" xfId="168"/>
    <cellStyle name="Bad 2" xfId="169"/>
    <cellStyle name="Bad 2 2" xfId="170"/>
    <cellStyle name="Bad 2 3" xfId="171"/>
    <cellStyle name="Bad 2 4" xfId="172"/>
    <cellStyle name="Bad 3" xfId="173"/>
    <cellStyle name="Bad 3 2" xfId="174"/>
    <cellStyle name="Bad 4" xfId="175"/>
    <cellStyle name="Calculation 2" xfId="176"/>
    <cellStyle name="Calculation 2 2" xfId="177"/>
    <cellStyle name="Calculation 2 3" xfId="178"/>
    <cellStyle name="Calculation 2 4" xfId="179"/>
    <cellStyle name="Calculation 3" xfId="180"/>
    <cellStyle name="Calculation 3 2" xfId="181"/>
    <cellStyle name="Calculation 4" xfId="182"/>
    <cellStyle name="Check Cell 2" xfId="183"/>
    <cellStyle name="Check Cell 2 2" xfId="184"/>
    <cellStyle name="Check Cell 2 3" xfId="185"/>
    <cellStyle name="Check Cell 2 4" xfId="186"/>
    <cellStyle name="Check Cell 3" xfId="187"/>
    <cellStyle name="Check Cell 3 2" xfId="188"/>
    <cellStyle name="Check Cell 4" xfId="189"/>
    <cellStyle name="Comma 10" xfId="190"/>
    <cellStyle name="Comma 10 2" xfId="191"/>
    <cellStyle name="Comma 10 2 2" xfId="192"/>
    <cellStyle name="Comma 10 2 2 2" xfId="193"/>
    <cellStyle name="Comma 10 2 3" xfId="194"/>
    <cellStyle name="Comma 10 2 3 2" xfId="195"/>
    <cellStyle name="Comma 10 2 4" xfId="196"/>
    <cellStyle name="Comma 10 3" xfId="197"/>
    <cellStyle name="Comma 10 3 2" xfId="198"/>
    <cellStyle name="Comma 10 3 2 2" xfId="199"/>
    <cellStyle name="Comma 10 3 3" xfId="200"/>
    <cellStyle name="Comma 10 4" xfId="201"/>
    <cellStyle name="Comma 10 4 2" xfId="202"/>
    <cellStyle name="Comma 10 5" xfId="203"/>
    <cellStyle name="Comma 10 5 2" xfId="204"/>
    <cellStyle name="Comma 10 6" xfId="205"/>
    <cellStyle name="Comma 11" xfId="206"/>
    <cellStyle name="Comma 11 2" xfId="207"/>
    <cellStyle name="Comma 11 2 2" xfId="208"/>
    <cellStyle name="Comma 11 2 2 2" xfId="209"/>
    <cellStyle name="Comma 11 2 3" xfId="210"/>
    <cellStyle name="Comma 11 3" xfId="211"/>
    <cellStyle name="Comma 11 3 2" xfId="212"/>
    <cellStyle name="Comma 11 3 2 2" xfId="213"/>
    <cellStyle name="Comma 11 3 3" xfId="214"/>
    <cellStyle name="Comma 11 4" xfId="215"/>
    <cellStyle name="Comma 11 4 2" xfId="216"/>
    <cellStyle name="Comma 11 5" xfId="217"/>
    <cellStyle name="Comma 11 5 2" xfId="218"/>
    <cellStyle name="Comma 11 6" xfId="219"/>
    <cellStyle name="Comma 12" xfId="220"/>
    <cellStyle name="Comma 12 2" xfId="221"/>
    <cellStyle name="Comma 12 2 2" xfId="222"/>
    <cellStyle name="Comma 12 2 2 2" xfId="223"/>
    <cellStyle name="Comma 12 2 3" xfId="224"/>
    <cellStyle name="Comma 12 2 3 2" xfId="225"/>
    <cellStyle name="Comma 12 2 4" xfId="226"/>
    <cellStyle name="Comma 12 3" xfId="227"/>
    <cellStyle name="Comma 12 3 2" xfId="228"/>
    <cellStyle name="Comma 12 3 2 2" xfId="229"/>
    <cellStyle name="Comma 12 3 3" xfId="230"/>
    <cellStyle name="Comma 12 4" xfId="231"/>
    <cellStyle name="Comma 12 4 2" xfId="232"/>
    <cellStyle name="Comma 12 5" xfId="233"/>
    <cellStyle name="Comma 12 5 2" xfId="234"/>
    <cellStyle name="Comma 12 6" xfId="235"/>
    <cellStyle name="Comma 13" xfId="236"/>
    <cellStyle name="Comma 13 2" xfId="237"/>
    <cellStyle name="Comma 14" xfId="238"/>
    <cellStyle name="Comma 14 2" xfId="239"/>
    <cellStyle name="Comma 14 2 2" xfId="240"/>
    <cellStyle name="Comma 14 3" xfId="241"/>
    <cellStyle name="Comma 15" xfId="242"/>
    <cellStyle name="Comma 15 2" xfId="243"/>
    <cellStyle name="Comma 15 2 2" xfId="244"/>
    <cellStyle name="Comma 15 3" xfId="245"/>
    <cellStyle name="Comma 16" xfId="246"/>
    <cellStyle name="Comma 17" xfId="247"/>
    <cellStyle name="Comma 18" xfId="248"/>
    <cellStyle name="Comma 2" xfId="249"/>
    <cellStyle name="Comma 2 10" xfId="250"/>
    <cellStyle name="Comma 2 2" xfId="251"/>
    <cellStyle name="Comma 2 2 2" xfId="252"/>
    <cellStyle name="Comma 2 2 2 2" xfId="253"/>
    <cellStyle name="Comma 2 2 2 2 2" xfId="254"/>
    <cellStyle name="Comma 2 2 2 3" xfId="255"/>
    <cellStyle name="Comma 2 2 3" xfId="256"/>
    <cellStyle name="Comma 2 2 3 2" xfId="257"/>
    <cellStyle name="Comma 2 2 4" xfId="258"/>
    <cellStyle name="Comma 2 2 4 2" xfId="259"/>
    <cellStyle name="Comma 2 2 5" xfId="260"/>
    <cellStyle name="Comma 2 3" xfId="261"/>
    <cellStyle name="Comma 2 3 2" xfId="262"/>
    <cellStyle name="Comma 2 3 2 2" xfId="263"/>
    <cellStyle name="Comma 2 3 2 2 2" xfId="264"/>
    <cellStyle name="Comma 2 3 2 3" xfId="265"/>
    <cellStyle name="Comma 2 3 3" xfId="266"/>
    <cellStyle name="Comma 2 3 3 2" xfId="267"/>
    <cellStyle name="Comma 2 3 4" xfId="268"/>
    <cellStyle name="Comma 2 3 4 2" xfId="269"/>
    <cellStyle name="Comma 2 3 5" xfId="270"/>
    <cellStyle name="Comma 2 4" xfId="271"/>
    <cellStyle name="Comma 2 4 2" xfId="272"/>
    <cellStyle name="Comma 2 4 2 2" xfId="273"/>
    <cellStyle name="Comma 2 4 3" xfId="274"/>
    <cellStyle name="Comma 2 4 3 2" xfId="275"/>
    <cellStyle name="Comma 2 4 4" xfId="276"/>
    <cellStyle name="Comma 2 4 4 2" xfId="277"/>
    <cellStyle name="Comma 2 4 5" xfId="278"/>
    <cellStyle name="Comma 2 5" xfId="279"/>
    <cellStyle name="Comma 2 5 2" xfId="280"/>
    <cellStyle name="Comma 2 6" xfId="281"/>
    <cellStyle name="Comma 2 6 2" xfId="282"/>
    <cellStyle name="Comma 2 7" xfId="283"/>
    <cellStyle name="Comma 2 7 2" xfId="284"/>
    <cellStyle name="Comma 2 8" xfId="285"/>
    <cellStyle name="Comma 2 8 2" xfId="286"/>
    <cellStyle name="Comma 2 9" xfId="287"/>
    <cellStyle name="Comma 2 9 2" xfId="288"/>
    <cellStyle name="Comma 3" xfId="289"/>
    <cellStyle name="Comma 3 2" xfId="290"/>
    <cellStyle name="Comma 3 2 2" xfId="291"/>
    <cellStyle name="Comma 3 2 2 2" xfId="292"/>
    <cellStyle name="Comma 3 2 3" xfId="293"/>
    <cellStyle name="Comma 3 2 3 2" xfId="294"/>
    <cellStyle name="Comma 3 2 4" xfId="295"/>
    <cellStyle name="Comma 3 3" xfId="296"/>
    <cellStyle name="Comma 3 3 2" xfId="297"/>
    <cellStyle name="Comma 3 3 2 2" xfId="298"/>
    <cellStyle name="Comma 3 3 3" xfId="299"/>
    <cellStyle name="Comma 3 3 3 2" xfId="300"/>
    <cellStyle name="Comma 3 3 4" xfId="301"/>
    <cellStyle name="Comma 3 4" xfId="302"/>
    <cellStyle name="Comma 3 4 2" xfId="303"/>
    <cellStyle name="Comma 3 5" xfId="304"/>
    <cellStyle name="Comma 3 5 2" xfId="305"/>
    <cellStyle name="Comma 3 6" xfId="306"/>
    <cellStyle name="Comma 3 6 2" xfId="307"/>
    <cellStyle name="Comma 3 7" xfId="308"/>
    <cellStyle name="Comma 4" xfId="309"/>
    <cellStyle name="Comma 4 2" xfId="310"/>
    <cellStyle name="Comma 4 2 2" xfId="311"/>
    <cellStyle name="Comma 4 2 2 2" xfId="312"/>
    <cellStyle name="Comma 4 2 2 2 2" xfId="313"/>
    <cellStyle name="Comma 4 2 2 3" xfId="314"/>
    <cellStyle name="Comma 4 2 3" xfId="315"/>
    <cellStyle name="Comma 4 2 3 2" xfId="316"/>
    <cellStyle name="Comma 4 2 4" xfId="317"/>
    <cellStyle name="Comma 4 2 4 2" xfId="318"/>
    <cellStyle name="Comma 4 2 5" xfId="319"/>
    <cellStyle name="Comma 4 3" xfId="320"/>
    <cellStyle name="Comma 4 3 2" xfId="321"/>
    <cellStyle name="Comma 4 3 2 2" xfId="322"/>
    <cellStyle name="Comma 4 3 3" xfId="323"/>
    <cellStyle name="Comma 4 3 3 2" xfId="324"/>
    <cellStyle name="Comma 4 3 4" xfId="325"/>
    <cellStyle name="Comma 4 4" xfId="326"/>
    <cellStyle name="Comma 4 4 2" xfId="327"/>
    <cellStyle name="Comma 4 4 2 2" xfId="328"/>
    <cellStyle name="Comma 4 4 3" xfId="329"/>
    <cellStyle name="Comma 4 5" xfId="330"/>
    <cellStyle name="Comma 4 5 2" xfId="331"/>
    <cellStyle name="Comma 4 6" xfId="332"/>
    <cellStyle name="Comma 5" xfId="333"/>
    <cellStyle name="Comma 5 2" xfId="334"/>
    <cellStyle name="Comma 5 2 2" xfId="335"/>
    <cellStyle name="Comma 5 2 2 2" xfId="336"/>
    <cellStyle name="Comma 5 2 3" xfId="337"/>
    <cellStyle name="Comma 5 3" xfId="338"/>
    <cellStyle name="Comma 5 3 2" xfId="339"/>
    <cellStyle name="Comma 5 3 2 2" xfId="340"/>
    <cellStyle name="Comma 5 3 3" xfId="341"/>
    <cellStyle name="Comma 5 4" xfId="342"/>
    <cellStyle name="Comma 5 4 2" xfId="343"/>
    <cellStyle name="Comma 5 5" xfId="344"/>
    <cellStyle name="Comma 6" xfId="345"/>
    <cellStyle name="Comma 6 2" xfId="346"/>
    <cellStyle name="Comma 6 2 2" xfId="347"/>
    <cellStyle name="Comma 6 2 2 2" xfId="348"/>
    <cellStyle name="Comma 6 2 3" xfId="349"/>
    <cellStyle name="Comma 6 2 4" xfId="350"/>
    <cellStyle name="Comma 6 3" xfId="351"/>
    <cellStyle name="Comma 6 3 2" xfId="352"/>
    <cellStyle name="Comma 6 3 2 2" xfId="353"/>
    <cellStyle name="Comma 6 3 3" xfId="354"/>
    <cellStyle name="Comma 6 4" xfId="355"/>
    <cellStyle name="Comma 6 4 2" xfId="356"/>
    <cellStyle name="Comma 6 5" xfId="357"/>
    <cellStyle name="Comma 6 6" xfId="358"/>
    <cellStyle name="Comma 7" xfId="359"/>
    <cellStyle name="Comma 7 2" xfId="360"/>
    <cellStyle name="Comma 7 2 2" xfId="361"/>
    <cellStyle name="Comma 7 2 2 2" xfId="362"/>
    <cellStyle name="Comma 7 2 3" xfId="363"/>
    <cellStyle name="Comma 7 3" xfId="364"/>
    <cellStyle name="Comma 7 3 2" xfId="365"/>
    <cellStyle name="Comma 7 3 2 2" xfId="366"/>
    <cellStyle name="Comma 7 3 3" xfId="367"/>
    <cellStyle name="Comma 7 4" xfId="368"/>
    <cellStyle name="Comma 7 4 2" xfId="369"/>
    <cellStyle name="Comma 7 5" xfId="370"/>
    <cellStyle name="Comma 7 5 2" xfId="371"/>
    <cellStyle name="Comma 7 6" xfId="372"/>
    <cellStyle name="Comma 8" xfId="373"/>
    <cellStyle name="Comma 8 2" xfId="374"/>
    <cellStyle name="Comma 8 2 2" xfId="375"/>
    <cellStyle name="Comma 8 2 2 2" xfId="376"/>
    <cellStyle name="Comma 8 2 3" xfId="377"/>
    <cellStyle name="Comma 8 3" xfId="378"/>
    <cellStyle name="Comma 8 3 2" xfId="379"/>
    <cellStyle name="Comma 8 3 2 2" xfId="380"/>
    <cellStyle name="Comma 8 3 3" xfId="381"/>
    <cellStyle name="Comma 8 4" xfId="382"/>
    <cellStyle name="Comma 8 4 2" xfId="383"/>
    <cellStyle name="Comma 8 5" xfId="384"/>
    <cellStyle name="Comma 8 5 2" xfId="385"/>
    <cellStyle name="Comma 8 6" xfId="386"/>
    <cellStyle name="Comma 9" xfId="387"/>
    <cellStyle name="Comma 9 2" xfId="388"/>
    <cellStyle name="Comma 9 2 2" xfId="389"/>
    <cellStyle name="Comma 9 3" xfId="390"/>
    <cellStyle name="Comma 9 3 2" xfId="391"/>
    <cellStyle name="Comma 9 4" xfId="392"/>
    <cellStyle name="Currency 2" xfId="393"/>
    <cellStyle name="Currency 2 2" xfId="394"/>
    <cellStyle name="Explanatory Text 2" xfId="395"/>
    <cellStyle name="Explanatory Text 2 2" xfId="396"/>
    <cellStyle name="Explanatory Text 2 3" xfId="397"/>
    <cellStyle name="Explanatory Text 3" xfId="398"/>
    <cellStyle name="Explanatory Text 3 2" xfId="399"/>
    <cellStyle name="Explanatory Text 4" xfId="400"/>
    <cellStyle name="Good 2" xfId="401"/>
    <cellStyle name="Good 2 2" xfId="402"/>
    <cellStyle name="Good 2 3" xfId="403"/>
    <cellStyle name="Good 2 4" xfId="404"/>
    <cellStyle name="Good 3" xfId="405"/>
    <cellStyle name="Good 3 2" xfId="406"/>
    <cellStyle name="Good 4" xfId="407"/>
    <cellStyle name="Heading 1 2" xfId="408"/>
    <cellStyle name="Heading 1 2 2" xfId="409"/>
    <cellStyle name="Heading 1 2 3" xfId="410"/>
    <cellStyle name="Heading 1 2 4" xfId="411"/>
    <cellStyle name="Heading 1 3" xfId="412"/>
    <cellStyle name="Heading 1 3 2" xfId="413"/>
    <cellStyle name="Heading 1 4" xfId="414"/>
    <cellStyle name="Heading 2 2" xfId="415"/>
    <cellStyle name="Heading 2 2 2" xfId="416"/>
    <cellStyle name="Heading 2 2 3" xfId="417"/>
    <cellStyle name="Heading 2 2 4" xfId="418"/>
    <cellStyle name="Heading 2 3" xfId="419"/>
    <cellStyle name="Heading 2 3 2" xfId="420"/>
    <cellStyle name="Heading 2 4" xfId="421"/>
    <cellStyle name="Heading 3 2" xfId="422"/>
    <cellStyle name="Heading 3 2 2" xfId="423"/>
    <cellStyle name="Heading 3 2 3" xfId="424"/>
    <cellStyle name="Heading 3 2 4" xfId="425"/>
    <cellStyle name="Heading 3 3" xfId="426"/>
    <cellStyle name="Heading 3 3 2" xfId="427"/>
    <cellStyle name="Heading 3 4" xfId="428"/>
    <cellStyle name="Heading 4 2" xfId="429"/>
    <cellStyle name="Heading 4 2 2" xfId="430"/>
    <cellStyle name="Heading 4 2 3" xfId="431"/>
    <cellStyle name="Heading 4 2 4" xfId="432"/>
    <cellStyle name="Heading 4 3" xfId="433"/>
    <cellStyle name="Heading 4 3 2" xfId="434"/>
    <cellStyle name="Heading 4 4" xfId="435"/>
    <cellStyle name="Hyperlink" xfId="836" builtinId="8"/>
    <cellStyle name="Hyperlink 2" xfId="436"/>
    <cellStyle name="Hyperlink 3" xfId="437"/>
    <cellStyle name="Hyperlink 4" xfId="438"/>
    <cellStyle name="Hyperlink 5" xfId="439"/>
    <cellStyle name="Input 2" xfId="440"/>
    <cellStyle name="Input 2 2" xfId="441"/>
    <cellStyle name="Input 2 3" xfId="442"/>
    <cellStyle name="Input 2 4" xfId="443"/>
    <cellStyle name="Input 3" xfId="444"/>
    <cellStyle name="Input 3 2" xfId="445"/>
    <cellStyle name="Input 4" xfId="446"/>
    <cellStyle name="Linked Cell 2" xfId="447"/>
    <cellStyle name="Linked Cell 2 2" xfId="448"/>
    <cellStyle name="Linked Cell 2 3" xfId="449"/>
    <cellStyle name="Linked Cell 2 4" xfId="450"/>
    <cellStyle name="Linked Cell 3" xfId="451"/>
    <cellStyle name="Linked Cell 3 2" xfId="452"/>
    <cellStyle name="Linked Cell 4" xfId="453"/>
    <cellStyle name="Neutral 2" xfId="454"/>
    <cellStyle name="Neutral 2 2" xfId="455"/>
    <cellStyle name="Neutral 2 3" xfId="456"/>
    <cellStyle name="Neutral 2 4" xfId="457"/>
    <cellStyle name="Neutral 3" xfId="458"/>
    <cellStyle name="Neutral 3 2" xfId="459"/>
    <cellStyle name="Neutral 4" xfId="460"/>
    <cellStyle name="Normal" xfId="0" builtinId="0"/>
    <cellStyle name="Normal 10" xfId="461"/>
    <cellStyle name="Normal 10 2" xfId="462"/>
    <cellStyle name="Normal 10 2 2" xfId="463"/>
    <cellStyle name="Normal 10 3" xfId="464"/>
    <cellStyle name="Normal 10 3 2" xfId="465"/>
    <cellStyle name="Normal 10 3 3" xfId="466"/>
    <cellStyle name="Normal 10 4" xfId="467"/>
    <cellStyle name="Normal 11" xfId="468"/>
    <cellStyle name="Normal 11 2" xfId="469"/>
    <cellStyle name="Normal 11 2 2" xfId="470"/>
    <cellStyle name="Normal 11 2 2 2" xfId="471"/>
    <cellStyle name="Normal 11 2 3" xfId="472"/>
    <cellStyle name="Normal 11 3" xfId="473"/>
    <cellStyle name="Normal 11 3 2" xfId="474"/>
    <cellStyle name="Normal 11 3 2 2" xfId="475"/>
    <cellStyle name="Normal 11 3 3" xfId="476"/>
    <cellStyle name="Normal 11 4" xfId="477"/>
    <cellStyle name="Normal 11 4 2" xfId="478"/>
    <cellStyle name="Normal 11 5" xfId="479"/>
    <cellStyle name="Normal 12" xfId="480"/>
    <cellStyle name="Normal 12 2" xfId="481"/>
    <cellStyle name="Normal 12 2 2" xfId="482"/>
    <cellStyle name="Normal 12 2 2 2" xfId="483"/>
    <cellStyle name="Normal 12 2 3" xfId="484"/>
    <cellStyle name="Normal 12 3" xfId="485"/>
    <cellStyle name="Normal 12 3 2" xfId="486"/>
    <cellStyle name="Normal 12 3 2 2" xfId="487"/>
    <cellStyle name="Normal 12 3 3" xfId="488"/>
    <cellStyle name="Normal 12 4" xfId="489"/>
    <cellStyle name="Normal 12 4 2" xfId="490"/>
    <cellStyle name="Normal 12 5" xfId="491"/>
    <cellStyle name="Normal 13" xfId="492"/>
    <cellStyle name="Normal 13 2" xfId="493"/>
    <cellStyle name="Normal 13 2 2" xfId="494"/>
    <cellStyle name="Normal 13 2 2 2" xfId="495"/>
    <cellStyle name="Normal 13 2 3" xfId="496"/>
    <cellStyle name="Normal 13 3" xfId="497"/>
    <cellStyle name="Normal 13 3 2" xfId="498"/>
    <cellStyle name="Normal 13 3 2 2" xfId="499"/>
    <cellStyle name="Normal 13 3 3" xfId="500"/>
    <cellStyle name="Normal 13 4" xfId="501"/>
    <cellStyle name="Normal 13 4 2" xfId="502"/>
    <cellStyle name="Normal 13 5" xfId="503"/>
    <cellStyle name="Normal 14" xfId="504"/>
    <cellStyle name="Normal 14 2" xfId="505"/>
    <cellStyle name="Normal 14 2 2" xfId="506"/>
    <cellStyle name="Normal 14 3" xfId="507"/>
    <cellStyle name="Normal 14 3 2" xfId="508"/>
    <cellStyle name="Normal 14 4" xfId="509"/>
    <cellStyle name="Normal 15" xfId="510"/>
    <cellStyle name="Normal 15 2" xfId="511"/>
    <cellStyle name="Normal 15 2 2" xfId="512"/>
    <cellStyle name="Normal 15 3" xfId="513"/>
    <cellStyle name="Normal 15 3 2" xfId="514"/>
    <cellStyle name="Normal 15 4" xfId="515"/>
    <cellStyle name="Normal 16" xfId="516"/>
    <cellStyle name="Normal 16 2" xfId="517"/>
    <cellStyle name="Normal 16 2 2" xfId="518"/>
    <cellStyle name="Normal 16 2 2 2" xfId="519"/>
    <cellStyle name="Normal 16 3" xfId="520"/>
    <cellStyle name="Normal 16 3 2" xfId="521"/>
    <cellStyle name="Normal 16 3 2 2" xfId="522"/>
    <cellStyle name="Normal 16 3 3" xfId="523"/>
    <cellStyle name="Normal 16 4" xfId="524"/>
    <cellStyle name="Normal 16 4 2" xfId="525"/>
    <cellStyle name="Normal 16 5" xfId="526"/>
    <cellStyle name="Normal 17" xfId="527"/>
    <cellStyle name="Normal 17 2" xfId="528"/>
    <cellStyle name="Normal 17 2 2" xfId="529"/>
    <cellStyle name="Normal 17 2 2 2" xfId="530"/>
    <cellStyle name="Normal 17 2 3" xfId="531"/>
    <cellStyle name="Normal 17 3" xfId="532"/>
    <cellStyle name="Normal 17 3 2" xfId="533"/>
    <cellStyle name="Normal 17 4" xfId="534"/>
    <cellStyle name="Normal 17 4 2" xfId="535"/>
    <cellStyle name="Normal 18" xfId="536"/>
    <cellStyle name="Normal 18 2" xfId="537"/>
    <cellStyle name="Normal 18 2 2" xfId="538"/>
    <cellStyle name="Normal 18 3" xfId="539"/>
    <cellStyle name="Normal 19" xfId="540"/>
    <cellStyle name="Normal 19 2" xfId="541"/>
    <cellStyle name="Normal 19 2 2" xfId="542"/>
    <cellStyle name="Normal 19 3" xfId="543"/>
    <cellStyle name="Normal 19 3 2" xfId="544"/>
    <cellStyle name="Normal 2" xfId="545"/>
    <cellStyle name="Normal 2 10" xfId="546"/>
    <cellStyle name="Normal 2 10 2" xfId="547"/>
    <cellStyle name="Normal 2 11" xfId="548"/>
    <cellStyle name="Normal 2 12" xfId="549"/>
    <cellStyle name="Normal 2 2" xfId="550"/>
    <cellStyle name="Normal 2 2 2" xfId="551"/>
    <cellStyle name="Normal 2 2 2 2" xfId="552"/>
    <cellStyle name="Normal 2 2 2 2 2" xfId="553"/>
    <cellStyle name="Normal 2 2 2 3" xfId="554"/>
    <cellStyle name="Normal 2 2 2 3 2" xfId="555"/>
    <cellStyle name="Normal 2 2 2 4" xfId="556"/>
    <cellStyle name="Normal 2 2 2 4 2" xfId="557"/>
    <cellStyle name="Normal 2 2 2 5" xfId="558"/>
    <cellStyle name="Normal 2 2 2_Sheet1" xfId="559"/>
    <cellStyle name="Normal 2 2 3" xfId="560"/>
    <cellStyle name="Normal 2 2 3 2" xfId="561"/>
    <cellStyle name="Normal 2 2 3 2 2" xfId="562"/>
    <cellStyle name="Normal 2 2 3 2 3" xfId="563"/>
    <cellStyle name="Normal 2 2 3 3" xfId="564"/>
    <cellStyle name="Normal 2 2 3 3 2" xfId="565"/>
    <cellStyle name="Normal 2 2 4" xfId="566"/>
    <cellStyle name="Normal 2 2 4 2" xfId="567"/>
    <cellStyle name="Normal 2 2 5" xfId="568"/>
    <cellStyle name="Normal 2 2_Sheet1" xfId="569"/>
    <cellStyle name="Normal 2 3" xfId="570"/>
    <cellStyle name="Normal 2 3 2" xfId="571"/>
    <cellStyle name="Normal 2 3 2 2" xfId="572"/>
    <cellStyle name="Normal 2 3 3" xfId="573"/>
    <cellStyle name="Normal 2 3 3 2" xfId="574"/>
    <cellStyle name="Normal 2 3 4" xfId="575"/>
    <cellStyle name="Normal 2 3_Sheet1" xfId="576"/>
    <cellStyle name="Normal 2 4" xfId="577"/>
    <cellStyle name="Normal 2 4 2" xfId="578"/>
    <cellStyle name="Normal 2 4 2 2" xfId="579"/>
    <cellStyle name="Normal 2 4 3" xfId="580"/>
    <cellStyle name="Normal 2 4 3 2" xfId="581"/>
    <cellStyle name="Normal 2 4 4" xfId="582"/>
    <cellStyle name="Normal 2 4 5" xfId="583"/>
    <cellStyle name="Normal 2 4 5 2" xfId="584"/>
    <cellStyle name="Normal 2 4_Sheet1" xfId="585"/>
    <cellStyle name="Normal 2 5" xfId="586"/>
    <cellStyle name="Normal 2 5 2" xfId="587"/>
    <cellStyle name="Normal 2 5 2 2" xfId="588"/>
    <cellStyle name="Normal 2 6" xfId="589"/>
    <cellStyle name="Normal 2 6 2" xfId="590"/>
    <cellStyle name="Normal 2 7" xfId="591"/>
    <cellStyle name="Normal 2 7 2" xfId="592"/>
    <cellStyle name="Normal 2 8" xfId="593"/>
    <cellStyle name="Normal 2 8 2" xfId="594"/>
    <cellStyle name="Normal 2 9" xfId="595"/>
    <cellStyle name="Normal 2 9 2" xfId="596"/>
    <cellStyle name="Normal 20" xfId="597"/>
    <cellStyle name="Normal 20 2" xfId="598"/>
    <cellStyle name="Normal 20 2 2" xfId="599"/>
    <cellStyle name="Normal 20 3" xfId="600"/>
    <cellStyle name="Normal 20 3 2" xfId="601"/>
    <cellStyle name="Normal 21" xfId="602"/>
    <cellStyle name="Normal 21 2" xfId="603"/>
    <cellStyle name="Normal 21 2 2" xfId="604"/>
    <cellStyle name="Normal 22" xfId="605"/>
    <cellStyle name="Normal 22 2" xfId="606"/>
    <cellStyle name="Normal 23" xfId="607"/>
    <cellStyle name="Normal 23 2" xfId="608"/>
    <cellStyle name="Normal 24" xfId="609"/>
    <cellStyle name="Normal 24 2" xfId="610"/>
    <cellStyle name="Normal 25" xfId="611"/>
    <cellStyle name="Normal 25 2" xfId="612"/>
    <cellStyle name="Normal 26" xfId="613"/>
    <cellStyle name="Normal 26 2" xfId="614"/>
    <cellStyle name="Normal 27" xfId="615"/>
    <cellStyle name="Normal 27 2" xfId="616"/>
    <cellStyle name="Normal 28" xfId="617"/>
    <cellStyle name="Normal 28 2" xfId="618"/>
    <cellStyle name="Normal 29" xfId="619"/>
    <cellStyle name="Normal 29 2" xfId="620"/>
    <cellStyle name="Normal 3" xfId="621"/>
    <cellStyle name="Normal 3 2" xfId="622"/>
    <cellStyle name="Normal 3 2 2" xfId="623"/>
    <cellStyle name="Normal 3 2 2 2" xfId="624"/>
    <cellStyle name="Normal 3 2 2 2 2" xfId="625"/>
    <cellStyle name="Normal 3 2 3" xfId="626"/>
    <cellStyle name="Normal 3 3" xfId="627"/>
    <cellStyle name="Normal 3 3 2" xfId="628"/>
    <cellStyle name="Normal 3 3 2 2" xfId="629"/>
    <cellStyle name="Normal 3 3 3" xfId="630"/>
    <cellStyle name="Normal 3 3 3 2" xfId="631"/>
    <cellStyle name="Normal 3 3 3 3" xfId="632"/>
    <cellStyle name="Normal 3 3 4" xfId="633"/>
    <cellStyle name="Normal 3 4" xfId="634"/>
    <cellStyle name="Normal 3 4 2" xfId="635"/>
    <cellStyle name="Normal 3 4 2 2" xfId="636"/>
    <cellStyle name="Normal 3 4 2 2 2" xfId="637"/>
    <cellStyle name="Normal 3 4 2 3" xfId="638"/>
    <cellStyle name="Normal 3 4 3" xfId="639"/>
    <cellStyle name="Normal 3 4 3 2" xfId="640"/>
    <cellStyle name="Normal 3 4 4" xfId="641"/>
    <cellStyle name="Normal 3 5" xfId="642"/>
    <cellStyle name="Normal 3 5 2" xfId="643"/>
    <cellStyle name="Normal 3 6" xfId="644"/>
    <cellStyle name="Normal 3 6 2" xfId="645"/>
    <cellStyle name="Normal 3 6 3" xfId="646"/>
    <cellStyle name="Normal 3 7" xfId="647"/>
    <cellStyle name="Normal 3_Sheet1" xfId="648"/>
    <cellStyle name="Normal 30" xfId="649"/>
    <cellStyle name="Normal 30 2" xfId="650"/>
    <cellStyle name="Normal 31" xfId="651"/>
    <cellStyle name="Normal 31 2" xfId="652"/>
    <cellStyle name="Normal 32" xfId="653"/>
    <cellStyle name="Normal 32 2" xfId="654"/>
    <cellStyle name="Normal 33" xfId="655"/>
    <cellStyle name="Normal 33 2" xfId="656"/>
    <cellStyle name="Normal 34" xfId="657"/>
    <cellStyle name="Normal 34 2" xfId="658"/>
    <cellStyle name="Normal 35" xfId="659"/>
    <cellStyle name="Normal 35 2" xfId="660"/>
    <cellStyle name="Normal 36" xfId="661"/>
    <cellStyle name="Normal 36 2" xfId="662"/>
    <cellStyle name="Normal 37" xfId="663"/>
    <cellStyle name="Normal 38" xfId="664"/>
    <cellStyle name="Normal 39" xfId="665"/>
    <cellStyle name="Normal 39 2" xfId="666"/>
    <cellStyle name="Normal 4" xfId="667"/>
    <cellStyle name="Normal 4 2" xfId="668"/>
    <cellStyle name="Normal 4 2 2" xfId="669"/>
    <cellStyle name="Normal 4 2 2 2" xfId="670"/>
    <cellStyle name="Normal 4 2 2 2 2" xfId="671"/>
    <cellStyle name="Normal 4 2 3" xfId="672"/>
    <cellStyle name="Normal 4 2 3 2" xfId="673"/>
    <cellStyle name="Normal 4 2 4" xfId="674"/>
    <cellStyle name="Normal 4 2_Sheet1" xfId="675"/>
    <cellStyle name="Normal 4 3" xfId="676"/>
    <cellStyle name="Normal 4 3 2" xfId="677"/>
    <cellStyle name="Normal 4 3 2 2" xfId="678"/>
    <cellStyle name="Normal 4 3 2 2 2" xfId="679"/>
    <cellStyle name="Normal 4 3 3" xfId="680"/>
    <cellStyle name="Normal 4 3 3 2" xfId="681"/>
    <cellStyle name="Normal 4 4" xfId="682"/>
    <cellStyle name="Normal 4 4 2" xfId="683"/>
    <cellStyle name="Normal 4 4 2 2" xfId="684"/>
    <cellStyle name="Normal 4 4 3" xfId="685"/>
    <cellStyle name="Normal 4 5" xfId="686"/>
    <cellStyle name="Normal 4 5 2" xfId="687"/>
    <cellStyle name="Normal 4 6" xfId="688"/>
    <cellStyle name="Normal 4 6 2" xfId="689"/>
    <cellStyle name="Normal 4 7" xfId="690"/>
    <cellStyle name="Normal 4 7 2" xfId="691"/>
    <cellStyle name="Normal 4_Sheet1" xfId="692"/>
    <cellStyle name="Normal 40" xfId="693"/>
    <cellStyle name="Normal 40 2" xfId="694"/>
    <cellStyle name="Normal 41" xfId="695"/>
    <cellStyle name="Normal 41 2" xfId="696"/>
    <cellStyle name="Normal 42" xfId="697"/>
    <cellStyle name="Normal 43" xfId="698"/>
    <cellStyle name="Normal 44" xfId="699"/>
    <cellStyle name="Normal 45" xfId="835"/>
    <cellStyle name="Normal 5" xfId="700"/>
    <cellStyle name="Normal 5 2" xfId="701"/>
    <cellStyle name="Normal 5 2 2" xfId="702"/>
    <cellStyle name="Normal 5 2 2 2" xfId="703"/>
    <cellStyle name="Normal 5 2 2 2 2" xfId="704"/>
    <cellStyle name="Normal 5 2 2 3" xfId="705"/>
    <cellStyle name="Normal 5 2 2 4" xfId="706"/>
    <cellStyle name="Normal 5 2 3" xfId="707"/>
    <cellStyle name="Normal 5 2 3 2" xfId="708"/>
    <cellStyle name="Normal 5 2 3 2 2" xfId="709"/>
    <cellStyle name="Normal 5 2 3 3" xfId="710"/>
    <cellStyle name="Normal 5 2 4" xfId="711"/>
    <cellStyle name="Normal 5 2 4 2" xfId="712"/>
    <cellStyle name="Normal 5 2 5" xfId="713"/>
    <cellStyle name="Normal 5 2 6" xfId="714"/>
    <cellStyle name="Normal 5 2 7" xfId="715"/>
    <cellStyle name="Normal 5 3" xfId="716"/>
    <cellStyle name="Normal 5 3 2" xfId="717"/>
    <cellStyle name="Normal 5 3 2 2" xfId="718"/>
    <cellStyle name="Normal 5 3 3" xfId="719"/>
    <cellStyle name="Normal 5 3 4" xfId="720"/>
    <cellStyle name="Normal 5 4" xfId="721"/>
    <cellStyle name="Normal 5 4 2" xfId="722"/>
    <cellStyle name="Normal 5 5" xfId="723"/>
    <cellStyle name="Normal 5 6" xfId="724"/>
    <cellStyle name="Normal 5 7" xfId="725"/>
    <cellStyle name="Normal 5 7 2" xfId="726"/>
    <cellStyle name="Normal 5 8" xfId="727"/>
    <cellStyle name="Normal 5_Sheet1" xfId="728"/>
    <cellStyle name="Normal 6" xfId="729"/>
    <cellStyle name="Normal 6 2" xfId="730"/>
    <cellStyle name="Normal 6 2 2" xfId="731"/>
    <cellStyle name="Normal 6 3" xfId="732"/>
    <cellStyle name="Normal 6 3 2" xfId="733"/>
    <cellStyle name="Normal 6 4" xfId="734"/>
    <cellStyle name="Normal 6 4 2" xfId="735"/>
    <cellStyle name="Normal 6 5" xfId="736"/>
    <cellStyle name="Normal 7" xfId="737"/>
    <cellStyle name="Normal 7 2" xfId="738"/>
    <cellStyle name="Normal 7 2 2" xfId="739"/>
    <cellStyle name="Normal 7 2 2 2" xfId="740"/>
    <cellStyle name="Normal 7 2 3" xfId="741"/>
    <cellStyle name="Normal 7 2 4" xfId="742"/>
    <cellStyle name="Normal 7 3" xfId="743"/>
    <cellStyle name="Normal 7 3 2" xfId="744"/>
    <cellStyle name="Normal 7 3 2 2" xfId="745"/>
    <cellStyle name="Normal 7 3 3" xfId="746"/>
    <cellStyle name="Normal 7 4" xfId="747"/>
    <cellStyle name="Normal 7 5" xfId="748"/>
    <cellStyle name="Normal 7 6" xfId="749"/>
    <cellStyle name="Normal 7 6 2" xfId="750"/>
    <cellStyle name="Normal 7 7" xfId="751"/>
    <cellStyle name="Normal 8" xfId="752"/>
    <cellStyle name="Normal 8 2" xfId="753"/>
    <cellStyle name="Normal 8 2 2" xfId="754"/>
    <cellStyle name="Normal 8 3" xfId="755"/>
    <cellStyle name="Normal 8 3 2" xfId="756"/>
    <cellStyle name="Normal 8 4" xfId="757"/>
    <cellStyle name="Normal 9" xfId="758"/>
    <cellStyle name="Normal 9 2" xfId="759"/>
    <cellStyle name="Normal 9 2 2" xfId="760"/>
    <cellStyle name="Normal 9 2 2 2" xfId="761"/>
    <cellStyle name="Normal 9 2 3" xfId="762"/>
    <cellStyle name="Normal 9 3" xfId="763"/>
    <cellStyle name="Normal 9 3 2" xfId="764"/>
    <cellStyle name="Normal 9 3 2 2" xfId="765"/>
    <cellStyle name="Normal 9 3 3" xfId="766"/>
    <cellStyle name="Normal 9 4" xfId="767"/>
    <cellStyle name="Normal 9 4 2" xfId="768"/>
    <cellStyle name="Normal 9 5" xfId="769"/>
    <cellStyle name="Note 2" xfId="770"/>
    <cellStyle name="Note 2 2" xfId="771"/>
    <cellStyle name="Note 2 2 2" xfId="772"/>
    <cellStyle name="Note 2 3" xfId="773"/>
    <cellStyle name="Note 2 3 2" xfId="774"/>
    <cellStyle name="Note 2 4" xfId="775"/>
    <cellStyle name="Note 2 4 2" xfId="776"/>
    <cellStyle name="Note 2 5" xfId="777"/>
    <cellStyle name="Note 3" xfId="778"/>
    <cellStyle name="Note 4" xfId="779"/>
    <cellStyle name="Output 2" xfId="780"/>
    <cellStyle name="Output 2 2" xfId="781"/>
    <cellStyle name="Output 2 3" xfId="782"/>
    <cellStyle name="Output 2 4" xfId="783"/>
    <cellStyle name="Output 3" xfId="784"/>
    <cellStyle name="Output 3 2" xfId="785"/>
    <cellStyle name="Output 4" xfId="786"/>
    <cellStyle name="Percent 10" xfId="787"/>
    <cellStyle name="Percent 10 2" xfId="788"/>
    <cellStyle name="Percent 2" xfId="789"/>
    <cellStyle name="Percent 2 2" xfId="790"/>
    <cellStyle name="Percent 2 2 2" xfId="791"/>
    <cellStyle name="Percent 2 3" xfId="792"/>
    <cellStyle name="Percent 2 3 2" xfId="793"/>
    <cellStyle name="Percent 2 4" xfId="794"/>
    <cellStyle name="Percent 2 4 2" xfId="795"/>
    <cellStyle name="Percent 2 5" xfId="796"/>
    <cellStyle name="Percent 3" xfId="797"/>
    <cellStyle name="Percent 3 2" xfId="798"/>
    <cellStyle name="Percent 4" xfId="799"/>
    <cellStyle name="Percent 4 2" xfId="800"/>
    <cellStyle name="Percent 5" xfId="801"/>
    <cellStyle name="Percent 5 2" xfId="802"/>
    <cellStyle name="Percent 6" xfId="803"/>
    <cellStyle name="Percent 6 2" xfId="804"/>
    <cellStyle name="Percent 7" xfId="805"/>
    <cellStyle name="Percent 7 2" xfId="806"/>
    <cellStyle name="Percent 8" xfId="807"/>
    <cellStyle name="Percent 8 2" xfId="808"/>
    <cellStyle name="Percent 9" xfId="809"/>
    <cellStyle name="Percent 9 2" xfId="810"/>
    <cellStyle name="R00A" xfId="811"/>
    <cellStyle name="R00L" xfId="812"/>
    <cellStyle name="Style 1" xfId="813"/>
    <cellStyle name="Style 1 2" xfId="814"/>
    <cellStyle name="Title 2" xfId="815"/>
    <cellStyle name="Title 2 2" xfId="816"/>
    <cellStyle name="Title 2 3" xfId="817"/>
    <cellStyle name="Title 2 4" xfId="818"/>
    <cellStyle name="Title 3" xfId="819"/>
    <cellStyle name="Title 3 2" xfId="820"/>
    <cellStyle name="Title 4" xfId="821"/>
    <cellStyle name="Total 2" xfId="822"/>
    <cellStyle name="Total 2 2" xfId="823"/>
    <cellStyle name="Total 2 3" xfId="824"/>
    <cellStyle name="Total 2 4" xfId="825"/>
    <cellStyle name="Total 3" xfId="826"/>
    <cellStyle name="Total 3 2" xfId="827"/>
    <cellStyle name="Total 4" xfId="828"/>
    <cellStyle name="Warning Text 2" xfId="829"/>
    <cellStyle name="Warning Text 2 2" xfId="830"/>
    <cellStyle name="Warning Text 2 3" xfId="831"/>
    <cellStyle name="Warning Text 3" xfId="832"/>
    <cellStyle name="Warning Text 3 2" xfId="833"/>
    <cellStyle name="Warning Text 4" xfId="834"/>
  </cellStyles>
  <dxfs count="164"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FF0000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FF0000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FF0000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rgb="FF003366"/>
        </patternFill>
      </fill>
    </dxf>
    <dxf>
      <fill>
        <patternFill>
          <bgColor theme="0" tint="-0.149967955565050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0.149967955565050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8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8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8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8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0.149967955565050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0.149967955565050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0.149967955565050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0.149967955565050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8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8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8" tint="0.79998168889431442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8" tint="0.59996337778862885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0" tint="-0.149967955565050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theme="4" tint="0.59999389629810485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border outline="0">
        <top style="thin">
          <color theme="0" tint="-4.9989318521683403E-2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theme="4" tint="0.59999389629810485"/>
          <bgColor theme="4" tint="0.5999938962981048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ld/20160801CCCM_SHELTER_NFI_Matrice_4W_CAR_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t/Downloads/reporting-template_programme_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LTRA/Dropbox/Typhoon%20Yolanda%20IM/3W/3W_OCHA_PH_Original_Templa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160902CCCM_SHELTER_NFI_Matrice_4W_C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 Notes"/>
      <sheetName val="Listes"/>
      <sheetName val="Aide détaillée"/>
      <sheetName val="4W"/>
      <sheetName val="AdminNames"/>
    </sheetNames>
    <sheetDataSet>
      <sheetData sheetId="0"/>
      <sheetData sheetId="1">
        <row r="1">
          <cell r="A1" t="str">
            <v>Partenaires</v>
          </cell>
          <cell r="D1" t="str">
            <v>Cluster</v>
          </cell>
          <cell r="K1" t="str">
            <v>Défis</v>
          </cell>
          <cell r="M1" t="str">
            <v>Bénéficiaires</v>
          </cell>
          <cell r="O1" t="str">
            <v>Desagregation</v>
          </cell>
          <cell r="Q1" t="str">
            <v>Statut maisons en construction</v>
          </cell>
          <cell r="S1" t="str">
            <v>Activité spécifique</v>
          </cell>
          <cell r="U1" t="str">
            <v>Statut</v>
          </cell>
          <cell r="W1" t="str">
            <v>Cluster_</v>
          </cell>
        </row>
        <row r="2">
          <cell r="A2" t="str">
            <v>ACTED</v>
          </cell>
          <cell r="D2" t="str">
            <v>NFI</v>
          </cell>
          <cell r="E2" t="str">
            <v>Distribution kit NFI</v>
          </cell>
          <cell r="F2" t="str">
            <v># de ménages bénéficiaires (par sexe de chef de ménage) des articles non alimentaires de base ou des programmes de transfert monétaire</v>
          </cell>
          <cell r="G2" t="str">
            <v>La population affectée et vulnérable a accès aux articles non alimentaires de base tout en promouvant l’autosuffisance et les stratégies d’adaptation existantes.</v>
          </cell>
          <cell r="H2" t="str">
            <v># de ménages couverts</v>
          </cell>
          <cell r="I2">
            <v>23000</v>
          </cell>
          <cell r="K2" t="str">
            <v>Retard</v>
          </cell>
          <cell r="M2" t="str">
            <v>PDI</v>
          </cell>
          <cell r="O2" t="str">
            <v>Homme</v>
          </cell>
          <cell r="Q2" t="str">
            <v>Nbre maisons en début de construction (les murs n’ont pas encore commencé à être construits)</v>
          </cell>
          <cell r="S2" t="str">
            <v>Analyse de marché</v>
          </cell>
          <cell r="U2" t="str">
            <v>Prévu (non-financé)</v>
          </cell>
          <cell r="W2" t="str">
            <v>NFI</v>
          </cell>
        </row>
        <row r="3">
          <cell r="A3" t="str">
            <v>AFPE</v>
          </cell>
          <cell r="D3" t="str">
            <v>NFI</v>
          </cell>
          <cell r="K3" t="str">
            <v>Sécurité</v>
          </cell>
          <cell r="M3" t="str">
            <v>PDI/Retournés</v>
          </cell>
          <cell r="O3" t="str">
            <v>Femme</v>
          </cell>
          <cell r="Q3" t="str">
            <v>Nbre maison à mi-construction (celles dont les mur ont commencé a être construits)</v>
          </cell>
          <cell r="S3" t="str">
            <v>Consultations communautaires</v>
          </cell>
          <cell r="U3" t="str">
            <v>Prévu (financé)</v>
          </cell>
          <cell r="W3" t="str">
            <v>SHELTER</v>
          </cell>
        </row>
        <row r="4">
          <cell r="A4" t="str">
            <v>Arbre de vie</v>
          </cell>
          <cell r="D4" t="str">
            <v>SHELTER</v>
          </cell>
          <cell r="K4" t="str">
            <v>Manque participation communautaire</v>
          </cell>
          <cell r="M4" t="str">
            <v>Rapatries</v>
          </cell>
          <cell r="O4" t="str">
            <v>Personne vulnerable</v>
          </cell>
          <cell r="Q4" t="str">
            <v>Nbre maison terminées (on entend celles avec toit terminées ou qui manquent seulement de toit)</v>
          </cell>
          <cell r="S4" t="str">
            <v>Evaluation des besoins</v>
          </cell>
          <cell r="U4" t="str">
            <v>En cours</v>
          </cell>
          <cell r="W4" t="str">
            <v>CCCM</v>
          </cell>
        </row>
        <row r="5">
          <cell r="A5" t="str">
            <v>ARND</v>
          </cell>
          <cell r="D5" t="str">
            <v>SHELTER</v>
          </cell>
          <cell r="K5" t="str">
            <v>Approvisionnement matériaux</v>
          </cell>
          <cell r="M5" t="str">
            <v>Population residente</v>
          </cell>
          <cell r="S5" t="str">
            <v>Identification bénéficiaires</v>
          </cell>
          <cell r="U5" t="str">
            <v>Achevé</v>
          </cell>
        </row>
        <row r="6">
          <cell r="A6" t="str">
            <v>ATEDEC</v>
          </cell>
          <cell r="D6" t="str">
            <v>SHELTER</v>
          </cell>
          <cell r="K6" t="str">
            <v>Maisons occupées secondairement</v>
          </cell>
          <cell r="S6" t="str">
            <v>Formation comités</v>
          </cell>
          <cell r="U6" t="str">
            <v>Suspendu</v>
          </cell>
        </row>
        <row r="7">
          <cell r="A7" t="str">
            <v>BSF</v>
          </cell>
          <cell r="D7" t="str">
            <v>CCCM</v>
          </cell>
          <cell r="K7" t="str">
            <v>Indisponibilité de main d’œuvre</v>
          </cell>
          <cell r="S7" t="str">
            <v>Construction de maisons</v>
          </cell>
        </row>
        <row r="8">
          <cell r="A8" t="str">
            <v>CARITAS</v>
          </cell>
          <cell r="D8" t="str">
            <v>CCCM</v>
          </cell>
          <cell r="K8" t="str">
            <v>Autre</v>
          </cell>
          <cell r="S8" t="str">
            <v>Post Intervention Monitoring</v>
          </cell>
        </row>
        <row r="9">
          <cell r="A9" t="str">
            <v>CICR</v>
          </cell>
          <cell r="D9" t="str">
            <v>CCCM</v>
          </cell>
          <cell r="K9" t="str">
            <v>Pas de défis</v>
          </cell>
        </row>
        <row r="10">
          <cell r="A10" t="str">
            <v>COOPI</v>
          </cell>
          <cell r="D10" t="str">
            <v>CCCM</v>
          </cell>
        </row>
        <row r="11">
          <cell r="A11" t="str">
            <v>CPCA</v>
          </cell>
          <cell r="D11" t="str">
            <v>CCCM</v>
          </cell>
        </row>
        <row r="12">
          <cell r="A12" t="str">
            <v>CRCA</v>
          </cell>
          <cell r="D12" t="str">
            <v>CCCM</v>
          </cell>
        </row>
        <row r="13">
          <cell r="A13" t="str">
            <v>CRS</v>
          </cell>
        </row>
        <row r="14">
          <cell r="A14" t="str">
            <v>DRC</v>
          </cell>
        </row>
        <row r="15">
          <cell r="A15" t="str">
            <v>EECA</v>
          </cell>
        </row>
        <row r="16">
          <cell r="A16" t="str">
            <v>FICR</v>
          </cell>
        </row>
        <row r="17">
          <cell r="A17" t="str">
            <v>HOPEWORLD</v>
          </cell>
        </row>
        <row r="18">
          <cell r="A18" t="str">
            <v>IDEAL</v>
          </cell>
        </row>
        <row r="19">
          <cell r="A19" t="str">
            <v>IEDEA Relief</v>
          </cell>
        </row>
        <row r="20">
          <cell r="A20" t="str">
            <v>INTERSOS</v>
          </cell>
        </row>
        <row r="21">
          <cell r="A21" t="str">
            <v>JUPEDEC</v>
          </cell>
        </row>
        <row r="22">
          <cell r="A22" t="str">
            <v>KAGA CONSTRUCTION</v>
          </cell>
        </row>
        <row r="23">
          <cell r="A23" t="str">
            <v>LWF</v>
          </cell>
        </row>
        <row r="24">
          <cell r="A24" t="str">
            <v>MERCY CORPS</v>
          </cell>
        </row>
        <row r="25">
          <cell r="A25" t="str">
            <v>NRC</v>
          </cell>
        </row>
        <row r="26">
          <cell r="A26" t="str">
            <v>OIM</v>
          </cell>
        </row>
        <row r="27">
          <cell r="A27" t="str">
            <v>PU-AMI</v>
          </cell>
        </row>
        <row r="28">
          <cell r="A28" t="str">
            <v>SoS VILLAGE</v>
          </cell>
        </row>
        <row r="29">
          <cell r="A29" t="str">
            <v>UNHCR</v>
          </cell>
        </row>
        <row r="30">
          <cell r="A30" t="str">
            <v>TABITHA</v>
          </cell>
        </row>
        <row r="31">
          <cell r="A31" t="str">
            <v>YAMACUIR</v>
          </cell>
        </row>
      </sheetData>
      <sheetData sheetId="2"/>
      <sheetData sheetId="3"/>
      <sheetData sheetId="4">
        <row r="1">
          <cell r="E1" t="str">
            <v>Admin1List</v>
          </cell>
          <cell r="H1" t="str">
            <v>Préfecture</v>
          </cell>
          <cell r="I1" t="str">
            <v>Admin2ID</v>
          </cell>
          <cell r="L1" t="str">
            <v>Spréfecture</v>
          </cell>
          <cell r="P1" t="str">
            <v>Communes</v>
          </cell>
        </row>
        <row r="2">
          <cell r="E2" t="str">
            <v>Bamingui-Bangoran</v>
          </cell>
          <cell r="H2" t="str">
            <v>Bamingui-Bangoran</v>
          </cell>
          <cell r="I2" t="str">
            <v>CF512</v>
          </cell>
          <cell r="J2" t="str">
            <v>Bamingui</v>
          </cell>
          <cell r="L2" t="str">
            <v>Abba</v>
          </cell>
          <cell r="M2" t="str">
            <v>Abba</v>
          </cell>
          <cell r="N2" t="str">
            <v>CF2241</v>
          </cell>
          <cell r="P2" t="str">
            <v>Abba</v>
          </cell>
          <cell r="Q2" t="str">
            <v>Abba</v>
          </cell>
        </row>
        <row r="3">
          <cell r="E3" t="str">
            <v>Bangui</v>
          </cell>
          <cell r="H3" t="str">
            <v>Bamingui-Bangoran</v>
          </cell>
          <cell r="I3" t="str">
            <v>CF511</v>
          </cell>
          <cell r="L3" t="str">
            <v>Abba</v>
          </cell>
          <cell r="P3" t="str">
            <v>Abba</v>
          </cell>
        </row>
        <row r="4">
          <cell r="E4" t="str">
            <v>Basse-Kotto</v>
          </cell>
          <cell r="H4" t="str">
            <v>Bangui</v>
          </cell>
          <cell r="I4" t="str">
            <v>CF711</v>
          </cell>
          <cell r="L4" t="str">
            <v>Alindao</v>
          </cell>
          <cell r="P4" t="str">
            <v>Abba</v>
          </cell>
        </row>
        <row r="5">
          <cell r="E5" t="str">
            <v>Haute-Kotto</v>
          </cell>
          <cell r="H5" t="str">
            <v>Basse-Kotto</v>
          </cell>
          <cell r="I5" t="str">
            <v>CF612</v>
          </cell>
          <cell r="L5" t="str">
            <v>Alindao</v>
          </cell>
          <cell r="P5" t="str">
            <v>Abba</v>
          </cell>
        </row>
        <row r="6">
          <cell r="E6" t="str">
            <v>Haut-Mbomou</v>
          </cell>
          <cell r="H6" t="str">
            <v>Basse-Kotto</v>
          </cell>
          <cell r="I6" t="str">
            <v>CF613</v>
          </cell>
          <cell r="L6" t="str">
            <v>Alindao</v>
          </cell>
          <cell r="P6" t="str">
            <v>Abba</v>
          </cell>
        </row>
        <row r="7">
          <cell r="E7" t="str">
            <v>Kemo</v>
          </cell>
          <cell r="H7" t="str">
            <v>Basse-Kotto</v>
          </cell>
          <cell r="I7" t="str">
            <v>CF614</v>
          </cell>
          <cell r="L7" t="str">
            <v>Alindao</v>
          </cell>
          <cell r="P7" t="str">
            <v>Abba</v>
          </cell>
        </row>
        <row r="8">
          <cell r="E8" t="str">
            <v>Lobaye</v>
          </cell>
          <cell r="H8" t="str">
            <v>Basse-Kotto</v>
          </cell>
          <cell r="I8" t="str">
            <v>CF611</v>
          </cell>
          <cell r="L8" t="str">
            <v>Alindao</v>
          </cell>
          <cell r="P8" t="str">
            <v>Abba</v>
          </cell>
        </row>
        <row r="9">
          <cell r="E9" t="str">
            <v>Mambere-Kadei</v>
          </cell>
          <cell r="H9" t="str">
            <v>Basse-Kotto</v>
          </cell>
          <cell r="I9" t="str">
            <v>CF616</v>
          </cell>
          <cell r="L9" t="str">
            <v>Amada-Gaza</v>
          </cell>
          <cell r="P9" t="str">
            <v>Abba</v>
          </cell>
        </row>
        <row r="10">
          <cell r="E10" t="str">
            <v>Mbomou</v>
          </cell>
          <cell r="H10" t="str">
            <v>Basse-Kotto</v>
          </cell>
          <cell r="I10" t="str">
            <v>CF615</v>
          </cell>
          <cell r="L10" t="str">
            <v>Baboua</v>
          </cell>
          <cell r="P10" t="str">
            <v>Abba</v>
          </cell>
        </row>
        <row r="11">
          <cell r="E11" t="str">
            <v>Nana-Gribizi</v>
          </cell>
          <cell r="H11" t="str">
            <v>Haute-Kotto</v>
          </cell>
          <cell r="I11" t="str">
            <v>CF521</v>
          </cell>
          <cell r="L11" t="str">
            <v>Baboua</v>
          </cell>
          <cell r="P11" t="str">
            <v>Abba</v>
          </cell>
        </row>
        <row r="12">
          <cell r="E12" t="str">
            <v>Nana-Mambere</v>
          </cell>
          <cell r="H12" t="str">
            <v>Haute-Kotto</v>
          </cell>
          <cell r="I12" t="str">
            <v>CF522</v>
          </cell>
          <cell r="L12" t="str">
            <v>Baboua</v>
          </cell>
          <cell r="P12" t="str">
            <v>Abba</v>
          </cell>
        </row>
        <row r="13">
          <cell r="E13" t="str">
            <v>Ombella MPoko</v>
          </cell>
          <cell r="H13" t="str">
            <v>Haute-Kotto</v>
          </cell>
          <cell r="I13" t="str">
            <v>CF523</v>
          </cell>
          <cell r="L13" t="str">
            <v>Baboua</v>
          </cell>
          <cell r="P13" t="str">
            <v>Abba</v>
          </cell>
        </row>
        <row r="14">
          <cell r="E14" t="str">
            <v>Ouaka</v>
          </cell>
          <cell r="H14" t="str">
            <v>Haut-Mbomou</v>
          </cell>
          <cell r="I14" t="str">
            <v>CF632</v>
          </cell>
          <cell r="L14" t="str">
            <v>Baboua</v>
          </cell>
          <cell r="P14" t="str">
            <v>Abba</v>
          </cell>
        </row>
        <row r="15">
          <cell r="E15" t="str">
            <v>Ouham</v>
          </cell>
          <cell r="H15" t="str">
            <v>Haut-Mbomou</v>
          </cell>
          <cell r="I15" t="str">
            <v>CF634</v>
          </cell>
          <cell r="L15" t="str">
            <v>Bakala</v>
          </cell>
          <cell r="P15" t="str">
            <v>Abba</v>
          </cell>
        </row>
        <row r="16">
          <cell r="E16" t="str">
            <v>Ouham Pende</v>
          </cell>
          <cell r="H16" t="str">
            <v>Haut-Mbomou</v>
          </cell>
          <cell r="I16" t="str">
            <v>CF631</v>
          </cell>
          <cell r="L16" t="str">
            <v>Bakouma</v>
          </cell>
          <cell r="P16" t="str">
            <v>Abba</v>
          </cell>
        </row>
        <row r="17">
          <cell r="E17" t="str">
            <v>Sangha-Mbaere</v>
          </cell>
          <cell r="H17" t="str">
            <v>Haut-Mbomou</v>
          </cell>
          <cell r="I17" t="str">
            <v>CF633</v>
          </cell>
          <cell r="L17" t="str">
            <v>Bambari</v>
          </cell>
          <cell r="P17" t="str">
            <v>Abba</v>
          </cell>
        </row>
        <row r="18">
          <cell r="E18" t="str">
            <v>Vakaga</v>
          </cell>
          <cell r="H18" t="str">
            <v>Kemo</v>
          </cell>
          <cell r="I18" t="str">
            <v>CF412</v>
          </cell>
          <cell r="L18" t="str">
            <v>Bambari</v>
          </cell>
          <cell r="P18" t="str">
            <v>Abba</v>
          </cell>
        </row>
        <row r="19">
          <cell r="E19"/>
          <cell r="H19" t="str">
            <v>Kemo</v>
          </cell>
          <cell r="I19" t="str">
            <v>CF413</v>
          </cell>
          <cell r="L19" t="str">
            <v>Bambari</v>
          </cell>
          <cell r="P19" t="str">
            <v>Abba</v>
          </cell>
        </row>
        <row r="20">
          <cell r="E20"/>
          <cell r="H20" t="str">
            <v>Kemo</v>
          </cell>
          <cell r="I20" t="str">
            <v>CF414</v>
          </cell>
          <cell r="L20" t="str">
            <v>Bambari</v>
          </cell>
          <cell r="P20" t="str">
            <v>Abba</v>
          </cell>
        </row>
        <row r="21">
          <cell r="E21"/>
          <cell r="H21" t="str">
            <v>Kemo</v>
          </cell>
          <cell r="I21" t="str">
            <v>CF411</v>
          </cell>
          <cell r="L21" t="str">
            <v>Bambari</v>
          </cell>
          <cell r="P21" t="str">
            <v>Abba</v>
          </cell>
        </row>
        <row r="22">
          <cell r="E22"/>
          <cell r="H22" t="str">
            <v>Lobaye</v>
          </cell>
          <cell r="I22" t="str">
            <v>CF123</v>
          </cell>
          <cell r="L22" t="str">
            <v>Bambio</v>
          </cell>
          <cell r="P22" t="str">
            <v>Abba</v>
          </cell>
        </row>
        <row r="23">
          <cell r="E23"/>
          <cell r="H23" t="str">
            <v>Lobaye</v>
          </cell>
          <cell r="I23" t="str">
            <v>CF124</v>
          </cell>
          <cell r="L23" t="str">
            <v>Bambouti</v>
          </cell>
          <cell r="P23" t="str">
            <v>Abba</v>
          </cell>
        </row>
        <row r="24">
          <cell r="E24"/>
          <cell r="H24" t="str">
            <v>Lobaye</v>
          </cell>
          <cell r="I24" t="str">
            <v>CF125</v>
          </cell>
          <cell r="L24" t="str">
            <v>Bamingui</v>
          </cell>
          <cell r="P24" t="str">
            <v>Abba</v>
          </cell>
        </row>
        <row r="25">
          <cell r="E25"/>
          <cell r="H25" t="str">
            <v>Lobaye</v>
          </cell>
          <cell r="I25" t="str">
            <v>CF121</v>
          </cell>
          <cell r="L25" t="str">
            <v>Bangassou</v>
          </cell>
          <cell r="P25" t="str">
            <v>Abba</v>
          </cell>
        </row>
        <row r="26">
          <cell r="E26"/>
          <cell r="H26" t="str">
            <v>Lobaye</v>
          </cell>
          <cell r="I26" t="str">
            <v>CF122</v>
          </cell>
          <cell r="L26" t="str">
            <v>Bangassou</v>
          </cell>
          <cell r="P26" t="str">
            <v>Abba</v>
          </cell>
        </row>
        <row r="27">
          <cell r="E27"/>
          <cell r="H27" t="str">
            <v>Mambere-Kadei</v>
          </cell>
          <cell r="I27" t="str">
            <v>CF214</v>
          </cell>
          <cell r="L27" t="str">
            <v>Bangassou</v>
          </cell>
          <cell r="P27" t="str">
            <v>Abba</v>
          </cell>
        </row>
        <row r="28">
          <cell r="E28"/>
          <cell r="H28" t="str">
            <v>Mambere-Kadei</v>
          </cell>
          <cell r="I28" t="str">
            <v>CF211</v>
          </cell>
          <cell r="L28" t="str">
            <v>Bangassou</v>
          </cell>
          <cell r="P28" t="str">
            <v>Abba</v>
          </cell>
        </row>
        <row r="29">
          <cell r="E29"/>
          <cell r="H29" t="str">
            <v>Mambere-Kadei</v>
          </cell>
          <cell r="I29" t="str">
            <v>CF213</v>
          </cell>
          <cell r="L29" t="str">
            <v>Bangui</v>
          </cell>
          <cell r="P29" t="str">
            <v>Abba</v>
          </cell>
        </row>
        <row r="30">
          <cell r="E30"/>
          <cell r="H30" t="str">
            <v>Mambere-Kadei</v>
          </cell>
          <cell r="I30" t="str">
            <v>CF216</v>
          </cell>
          <cell r="L30" t="str">
            <v>Bangui</v>
          </cell>
          <cell r="P30" t="str">
            <v>Abba</v>
          </cell>
        </row>
        <row r="31">
          <cell r="E31"/>
          <cell r="H31" t="str">
            <v>Mambere-Kadei</v>
          </cell>
          <cell r="I31" t="str">
            <v>CF217</v>
          </cell>
          <cell r="L31" t="str">
            <v>Bangui</v>
          </cell>
          <cell r="P31" t="str">
            <v>Abba</v>
          </cell>
        </row>
        <row r="32">
          <cell r="E32"/>
          <cell r="H32" t="str">
            <v>Mambere-Kadei</v>
          </cell>
          <cell r="I32" t="str">
            <v>CF212</v>
          </cell>
          <cell r="L32" t="str">
            <v>Bangui</v>
          </cell>
          <cell r="P32" t="str">
            <v>Abba</v>
          </cell>
        </row>
        <row r="33">
          <cell r="E33"/>
          <cell r="H33" t="str">
            <v>Mambere-Kadei</v>
          </cell>
          <cell r="I33" t="str">
            <v>CF215</v>
          </cell>
          <cell r="L33" t="str">
            <v>Bangui</v>
          </cell>
          <cell r="P33" t="str">
            <v>Abba</v>
          </cell>
        </row>
        <row r="34">
          <cell r="E34"/>
          <cell r="H34" t="str">
            <v>Mbomou</v>
          </cell>
          <cell r="I34" t="str">
            <v>CF625</v>
          </cell>
          <cell r="L34" t="str">
            <v>Bangui</v>
          </cell>
          <cell r="P34" t="str">
            <v>Abba</v>
          </cell>
        </row>
        <row r="35">
          <cell r="E35"/>
          <cell r="H35" t="str">
            <v>Mbomou</v>
          </cell>
          <cell r="I35" t="str">
            <v>CF621</v>
          </cell>
          <cell r="L35" t="str">
            <v>Bangui</v>
          </cell>
          <cell r="P35" t="str">
            <v>Abba</v>
          </cell>
        </row>
        <row r="36">
          <cell r="E36"/>
          <cell r="H36" t="str">
            <v>Mbomou</v>
          </cell>
          <cell r="I36" t="str">
            <v>CF623</v>
          </cell>
          <cell r="L36" t="str">
            <v>Bangui</v>
          </cell>
          <cell r="P36" t="str">
            <v>Abba</v>
          </cell>
        </row>
        <row r="37">
          <cell r="E37"/>
          <cell r="H37" t="str">
            <v>Mbomou</v>
          </cell>
          <cell r="I37" t="str">
            <v>CF622</v>
          </cell>
          <cell r="L37" t="str">
            <v>Baoro</v>
          </cell>
          <cell r="P37" t="str">
            <v>Abba</v>
          </cell>
        </row>
        <row r="38">
          <cell r="E38"/>
          <cell r="H38" t="str">
            <v>Mbomou</v>
          </cell>
          <cell r="I38" t="str">
            <v>CF624</v>
          </cell>
          <cell r="L38" t="str">
            <v>Baoro</v>
          </cell>
          <cell r="P38" t="str">
            <v>Abba</v>
          </cell>
        </row>
        <row r="39">
          <cell r="E39"/>
          <cell r="H39" t="str">
            <v>Nana-Gribizi</v>
          </cell>
          <cell r="I39" t="str">
            <v>CF421</v>
          </cell>
          <cell r="L39" t="str">
            <v>Batangafo</v>
          </cell>
          <cell r="P39" t="str">
            <v>Abba</v>
          </cell>
        </row>
        <row r="40">
          <cell r="E40"/>
          <cell r="H40" t="str">
            <v>Nana-Gribizi</v>
          </cell>
          <cell r="I40" t="str">
            <v>CF422</v>
          </cell>
          <cell r="L40" t="str">
            <v>Batangafo</v>
          </cell>
          <cell r="P40" t="str">
            <v>Abba</v>
          </cell>
        </row>
        <row r="41">
          <cell r="E41"/>
          <cell r="H41" t="str">
            <v>Nana-Mambere</v>
          </cell>
          <cell r="I41" t="str">
            <v>CF224</v>
          </cell>
          <cell r="L41" t="str">
            <v>Batangafo</v>
          </cell>
          <cell r="P41" t="str">
            <v>Abba</v>
          </cell>
        </row>
        <row r="42">
          <cell r="E42"/>
          <cell r="H42" t="str">
            <v>Nana-Mambere</v>
          </cell>
          <cell r="I42" t="str">
            <v>CF223</v>
          </cell>
          <cell r="L42" t="str">
            <v>Batangafo</v>
          </cell>
          <cell r="P42" t="str">
            <v>Abba</v>
          </cell>
        </row>
        <row r="43">
          <cell r="E43"/>
          <cell r="H43" t="str">
            <v>Nana-Mambere</v>
          </cell>
          <cell r="I43" t="str">
            <v>CF222</v>
          </cell>
          <cell r="L43" t="str">
            <v>Batangafo</v>
          </cell>
          <cell r="P43" t="str">
            <v>Abba</v>
          </cell>
        </row>
        <row r="44">
          <cell r="E44"/>
          <cell r="H44" t="str">
            <v>Nana-Mambere</v>
          </cell>
          <cell r="I44" t="str">
            <v>CF221</v>
          </cell>
          <cell r="L44" t="str">
            <v>Bayanga</v>
          </cell>
          <cell r="P44" t="str">
            <v>Alindao</v>
          </cell>
        </row>
        <row r="45">
          <cell r="E45"/>
          <cell r="H45" t="str">
            <v>Ombella MPoko</v>
          </cell>
          <cell r="I45" t="str">
            <v>CF111</v>
          </cell>
          <cell r="L45" t="str">
            <v>Berberati</v>
          </cell>
          <cell r="P45" t="str">
            <v>Alindao</v>
          </cell>
        </row>
        <row r="46">
          <cell r="E46"/>
          <cell r="H46" t="str">
            <v>Ombella MPoko</v>
          </cell>
          <cell r="I46" t="str">
            <v>CF114</v>
          </cell>
          <cell r="L46" t="str">
            <v>Berberati</v>
          </cell>
          <cell r="P46" t="str">
            <v>Alindao</v>
          </cell>
        </row>
        <row r="47">
          <cell r="E47"/>
          <cell r="H47" t="str">
            <v>Ombella MPoko</v>
          </cell>
          <cell r="I47" t="str">
            <v>CF113</v>
          </cell>
          <cell r="L47" t="str">
            <v>Berberati</v>
          </cell>
          <cell r="P47" t="str">
            <v>Alindao</v>
          </cell>
        </row>
        <row r="48">
          <cell r="E48"/>
          <cell r="H48" t="str">
            <v>Ombella MPoko</v>
          </cell>
          <cell r="I48" t="str">
            <v>CF115</v>
          </cell>
          <cell r="L48" t="str">
            <v>Berberati</v>
          </cell>
          <cell r="P48" t="str">
            <v>Arrondissement 1</v>
          </cell>
        </row>
        <row r="49">
          <cell r="E49"/>
          <cell r="H49" t="str">
            <v>Ombella MPoko</v>
          </cell>
          <cell r="I49" t="str">
            <v>CF112</v>
          </cell>
          <cell r="L49" t="str">
            <v>Bimbo</v>
          </cell>
          <cell r="P49" t="str">
            <v>Arrondissement 1</v>
          </cell>
        </row>
        <row r="50">
          <cell r="E50"/>
          <cell r="H50" t="str">
            <v>Ombella MPoko</v>
          </cell>
          <cell r="I50" t="str">
            <v>CF116</v>
          </cell>
          <cell r="L50" t="str">
            <v>Birao</v>
          </cell>
          <cell r="P50" t="str">
            <v>Arrondissement 1</v>
          </cell>
        </row>
        <row r="51">
          <cell r="E51"/>
          <cell r="H51" t="str">
            <v>Ouaka</v>
          </cell>
          <cell r="I51" t="str">
            <v>CF432</v>
          </cell>
          <cell r="L51" t="str">
            <v>Birao</v>
          </cell>
          <cell r="P51" t="str">
            <v>Arrondissement 1</v>
          </cell>
        </row>
        <row r="52">
          <cell r="E52"/>
          <cell r="H52" t="str">
            <v>Ouaka</v>
          </cell>
          <cell r="I52" t="str">
            <v>CF431</v>
          </cell>
          <cell r="L52" t="str">
            <v>Boali</v>
          </cell>
          <cell r="P52" t="str">
            <v>Arrondissement 1</v>
          </cell>
        </row>
        <row r="53">
          <cell r="E53"/>
          <cell r="H53" t="str">
            <v>Ouaka</v>
          </cell>
          <cell r="I53" t="str">
            <v>CF433</v>
          </cell>
          <cell r="L53" t="str">
            <v>Bocaranga</v>
          </cell>
          <cell r="P53" t="str">
            <v>Arrondissement 1</v>
          </cell>
        </row>
        <row r="54">
          <cell r="E54"/>
          <cell r="H54" t="str">
            <v>Ouaka</v>
          </cell>
          <cell r="I54" t="str">
            <v>CF435</v>
          </cell>
          <cell r="L54" t="str">
            <v>Bocaranga</v>
          </cell>
          <cell r="P54" t="str">
            <v>Arrondissement 1</v>
          </cell>
        </row>
        <row r="55">
          <cell r="E55"/>
          <cell r="H55" t="str">
            <v>Ouaka</v>
          </cell>
          <cell r="I55" t="str">
            <v>CF434</v>
          </cell>
          <cell r="L55" t="str">
            <v>Bocaranga</v>
          </cell>
          <cell r="P55" t="str">
            <v>Arrondissement 1</v>
          </cell>
        </row>
        <row r="56">
          <cell r="E56"/>
          <cell r="H56" t="str">
            <v>Ouham</v>
          </cell>
          <cell r="I56" t="str">
            <v>CF326</v>
          </cell>
          <cell r="L56" t="str">
            <v>Boda</v>
          </cell>
          <cell r="P56" t="str">
            <v>Arrondissement 1</v>
          </cell>
        </row>
        <row r="57">
          <cell r="E57"/>
          <cell r="H57" t="str">
            <v>Ouham</v>
          </cell>
          <cell r="I57" t="str">
            <v>CF321</v>
          </cell>
          <cell r="L57" t="str">
            <v>Boganangone</v>
          </cell>
          <cell r="P57" t="str">
            <v>Arrondissement 1</v>
          </cell>
        </row>
        <row r="58">
          <cell r="E58"/>
          <cell r="H58" t="str">
            <v>Ouham</v>
          </cell>
          <cell r="I58" t="str">
            <v>CF325</v>
          </cell>
          <cell r="L58" t="str">
            <v>Boganda</v>
          </cell>
          <cell r="P58" t="str">
            <v>Arrondissement 1</v>
          </cell>
        </row>
        <row r="59">
          <cell r="E59"/>
          <cell r="H59" t="str">
            <v>Ouham</v>
          </cell>
          <cell r="I59" t="str">
            <v>CF327</v>
          </cell>
          <cell r="L59" t="str">
            <v>Bogangolo</v>
          </cell>
          <cell r="P59" t="str">
            <v>Arrondissement 1</v>
          </cell>
        </row>
        <row r="60">
          <cell r="E60"/>
          <cell r="H60" t="str">
            <v>Ouham</v>
          </cell>
          <cell r="I60" t="str">
            <v>CF323</v>
          </cell>
          <cell r="L60" t="str">
            <v>Bossangoa</v>
          </cell>
          <cell r="P60" t="str">
            <v>Arrondissement 1</v>
          </cell>
        </row>
        <row r="61">
          <cell r="E61"/>
          <cell r="H61" t="str">
            <v>Ouham</v>
          </cell>
          <cell r="I61" t="str">
            <v>CF322</v>
          </cell>
          <cell r="L61" t="str">
            <v>Bossangoa</v>
          </cell>
          <cell r="P61" t="str">
            <v>Arrondissement 1</v>
          </cell>
        </row>
        <row r="62">
          <cell r="E62"/>
          <cell r="H62" t="str">
            <v>Ouham</v>
          </cell>
          <cell r="I62" t="str">
            <v>CF324</v>
          </cell>
          <cell r="L62" t="str">
            <v>Bossangoa</v>
          </cell>
          <cell r="P62" t="str">
            <v>Arrondissement 1</v>
          </cell>
        </row>
        <row r="63">
          <cell r="E63"/>
          <cell r="H63" t="str">
            <v>Ouham Pende</v>
          </cell>
          <cell r="I63" t="str">
            <v>CF312</v>
          </cell>
          <cell r="L63" t="str">
            <v>Bossangoa</v>
          </cell>
          <cell r="P63" t="str">
            <v>Arrondissement 1</v>
          </cell>
        </row>
        <row r="64">
          <cell r="E64"/>
          <cell r="H64" t="str">
            <v>Ouham Pende</v>
          </cell>
          <cell r="I64" t="str">
            <v>CF316</v>
          </cell>
          <cell r="L64" t="str">
            <v>Bossangoa</v>
          </cell>
          <cell r="P64" t="str">
            <v>Arrondissement 2</v>
          </cell>
        </row>
        <row r="65">
          <cell r="E65"/>
          <cell r="H65" t="str">
            <v>Ouham Pende</v>
          </cell>
          <cell r="I65" t="str">
            <v>CF311</v>
          </cell>
          <cell r="L65" t="str">
            <v>Bossangoa</v>
          </cell>
          <cell r="P65" t="str">
            <v>Arrondissement 2</v>
          </cell>
        </row>
        <row r="66">
          <cell r="E66"/>
          <cell r="H66" t="str">
            <v>Ouham Pende</v>
          </cell>
          <cell r="I66" t="str">
            <v>CF313</v>
          </cell>
          <cell r="L66" t="str">
            <v>Bossembele</v>
          </cell>
          <cell r="P66" t="str">
            <v>Arrondissement 2</v>
          </cell>
        </row>
        <row r="67">
          <cell r="E67"/>
          <cell r="H67" t="str">
            <v>Ouham Pende</v>
          </cell>
          <cell r="I67" t="str">
            <v>CF315</v>
          </cell>
          <cell r="L67" t="str">
            <v>Bossembele</v>
          </cell>
          <cell r="P67" t="str">
            <v>Arrondissement 2</v>
          </cell>
        </row>
        <row r="68">
          <cell r="E68"/>
          <cell r="H68" t="str">
            <v>Ouham Pende</v>
          </cell>
          <cell r="I68" t="str">
            <v>CF314</v>
          </cell>
          <cell r="L68" t="str">
            <v>Bossemtele</v>
          </cell>
          <cell r="P68" t="str">
            <v>Arrondissement 2</v>
          </cell>
        </row>
        <row r="69">
          <cell r="E69"/>
          <cell r="H69" t="str">
            <v>Sangha-Mbaere</v>
          </cell>
          <cell r="I69" t="str">
            <v>CF232</v>
          </cell>
          <cell r="L69" t="str">
            <v>Bouar</v>
          </cell>
          <cell r="P69" t="str">
            <v>Arrondissement 2</v>
          </cell>
        </row>
        <row r="70">
          <cell r="E70"/>
          <cell r="H70" t="str">
            <v>Sangha-Mbaere</v>
          </cell>
          <cell r="I70" t="str">
            <v>CF233</v>
          </cell>
          <cell r="L70" t="str">
            <v>Bouar</v>
          </cell>
          <cell r="P70" t="str">
            <v>Arrondissement 2</v>
          </cell>
        </row>
        <row r="71">
          <cell r="E71"/>
          <cell r="H71" t="str">
            <v>Sangha-Mbaere</v>
          </cell>
          <cell r="I71" t="str">
            <v>CF231</v>
          </cell>
          <cell r="L71" t="str">
            <v>Bouar</v>
          </cell>
          <cell r="P71" t="str">
            <v>Arrondissement 2</v>
          </cell>
        </row>
        <row r="72">
          <cell r="E72"/>
          <cell r="H72" t="str">
            <v>Vakaga</v>
          </cell>
          <cell r="I72" t="str">
            <v>CF531</v>
          </cell>
          <cell r="L72" t="str">
            <v>Bouar</v>
          </cell>
          <cell r="P72" t="str">
            <v>Arrondissement 2</v>
          </cell>
        </row>
        <row r="73">
          <cell r="E73"/>
          <cell r="H73" t="str">
            <v>Vakaga</v>
          </cell>
          <cell r="I73" t="str">
            <v>CF532</v>
          </cell>
          <cell r="L73" t="str">
            <v>Bouar</v>
          </cell>
          <cell r="P73" t="str">
            <v>Arrondissement 2</v>
          </cell>
        </row>
        <row r="74">
          <cell r="E74"/>
          <cell r="H74"/>
          <cell r="I74"/>
          <cell r="L74" t="str">
            <v>Bouar</v>
          </cell>
          <cell r="P74" t="str">
            <v>Arrondissement 2</v>
          </cell>
        </row>
        <row r="75">
          <cell r="E75"/>
          <cell r="H75"/>
          <cell r="I75"/>
          <cell r="L75" t="str">
            <v>Bouca</v>
          </cell>
          <cell r="P75" t="str">
            <v>Arrondissement 2</v>
          </cell>
        </row>
        <row r="76">
          <cell r="E76"/>
          <cell r="H76"/>
          <cell r="I76"/>
          <cell r="L76" t="str">
            <v>Bouca</v>
          </cell>
          <cell r="P76" t="str">
            <v>Arrondissement 2</v>
          </cell>
        </row>
        <row r="77">
          <cell r="E77"/>
          <cell r="H77"/>
          <cell r="I77"/>
          <cell r="L77" t="str">
            <v>Bouca</v>
          </cell>
          <cell r="P77" t="str">
            <v>Arrondissement 2</v>
          </cell>
        </row>
        <row r="78">
          <cell r="E78"/>
          <cell r="H78"/>
          <cell r="I78"/>
          <cell r="L78" t="str">
            <v>Bouca</v>
          </cell>
          <cell r="P78" t="str">
            <v>Arrondissement 2</v>
          </cell>
        </row>
        <row r="79">
          <cell r="E79"/>
          <cell r="H79"/>
          <cell r="I79"/>
          <cell r="L79" t="str">
            <v>Bozoum</v>
          </cell>
          <cell r="P79" t="str">
            <v>Arrondissement 2</v>
          </cell>
        </row>
        <row r="80">
          <cell r="E80"/>
          <cell r="H80"/>
          <cell r="I80"/>
          <cell r="L80" t="str">
            <v>Bozoum</v>
          </cell>
          <cell r="P80" t="str">
            <v>Arrondissement 2</v>
          </cell>
        </row>
        <row r="81">
          <cell r="E81"/>
          <cell r="H81"/>
          <cell r="I81"/>
          <cell r="L81" t="str">
            <v>Bozoum</v>
          </cell>
          <cell r="P81" t="str">
            <v>Arrondissement 2</v>
          </cell>
        </row>
        <row r="82">
          <cell r="E82"/>
          <cell r="H82"/>
          <cell r="I82"/>
          <cell r="L82" t="str">
            <v>Bozoum</v>
          </cell>
          <cell r="P82" t="str">
            <v>Arrondissement 2</v>
          </cell>
        </row>
        <row r="83">
          <cell r="E83"/>
          <cell r="H83"/>
          <cell r="I83"/>
          <cell r="L83" t="str">
            <v>Bozoum</v>
          </cell>
          <cell r="P83" t="str">
            <v>Arrondissement 2</v>
          </cell>
        </row>
        <row r="84">
          <cell r="E84"/>
          <cell r="H84"/>
          <cell r="I84"/>
          <cell r="L84" t="str">
            <v>Bria</v>
          </cell>
          <cell r="P84" t="str">
            <v>Arrondissement 2</v>
          </cell>
        </row>
        <row r="85">
          <cell r="E85"/>
          <cell r="H85"/>
          <cell r="I85"/>
          <cell r="L85" t="str">
            <v>Bria</v>
          </cell>
          <cell r="P85" t="str">
            <v>Arrondissement 2</v>
          </cell>
        </row>
        <row r="86">
          <cell r="E86"/>
          <cell r="H86"/>
          <cell r="I86"/>
          <cell r="L86" t="str">
            <v>Bria</v>
          </cell>
          <cell r="P86" t="str">
            <v>Arrondissement 2</v>
          </cell>
        </row>
        <row r="87">
          <cell r="E87"/>
          <cell r="H87"/>
          <cell r="I87"/>
          <cell r="L87" t="str">
            <v>Carnot</v>
          </cell>
          <cell r="P87" t="str">
            <v>Arrondissement 2</v>
          </cell>
        </row>
        <row r="88">
          <cell r="E88"/>
          <cell r="H88"/>
          <cell r="I88"/>
          <cell r="L88" t="str">
            <v>Carnot</v>
          </cell>
          <cell r="P88" t="str">
            <v>Arrondissement 2</v>
          </cell>
        </row>
        <row r="89">
          <cell r="E89"/>
          <cell r="H89"/>
          <cell r="I89"/>
          <cell r="L89" t="str">
            <v>Damara</v>
          </cell>
          <cell r="P89" t="str">
            <v>Arrondissement 2</v>
          </cell>
        </row>
        <row r="90">
          <cell r="E90"/>
          <cell r="H90"/>
          <cell r="I90"/>
          <cell r="L90" t="str">
            <v>Dede-Mokouba</v>
          </cell>
          <cell r="P90" t="str">
            <v>Arrondissement 2</v>
          </cell>
        </row>
        <row r="91">
          <cell r="E91"/>
          <cell r="H91"/>
          <cell r="I91"/>
          <cell r="L91" t="str">
            <v>Dekoa</v>
          </cell>
          <cell r="P91" t="str">
            <v>Arrondissement 2</v>
          </cell>
        </row>
        <row r="92">
          <cell r="E92"/>
          <cell r="H92"/>
          <cell r="I92"/>
          <cell r="L92" t="str">
            <v>Dekoa</v>
          </cell>
          <cell r="P92" t="str">
            <v>Arrondissement 2</v>
          </cell>
        </row>
        <row r="93">
          <cell r="E93"/>
          <cell r="H93"/>
          <cell r="I93"/>
          <cell r="L93" t="str">
            <v>Dekoa</v>
          </cell>
          <cell r="P93" t="str">
            <v>Arrondissement 2</v>
          </cell>
        </row>
        <row r="94">
          <cell r="E94"/>
          <cell r="H94"/>
          <cell r="I94"/>
          <cell r="L94" t="str">
            <v>Djema</v>
          </cell>
          <cell r="P94" t="str">
            <v>Arrondissement 3</v>
          </cell>
        </row>
        <row r="95">
          <cell r="E95"/>
          <cell r="H95"/>
          <cell r="I95"/>
          <cell r="L95" t="str">
            <v>Gadzi</v>
          </cell>
          <cell r="P95" t="str">
            <v>Arrondissement 3</v>
          </cell>
        </row>
        <row r="96">
          <cell r="E96"/>
          <cell r="H96"/>
          <cell r="I96"/>
          <cell r="L96" t="str">
            <v>Gadzi</v>
          </cell>
          <cell r="P96" t="str">
            <v>Arrondissement 3</v>
          </cell>
        </row>
        <row r="97">
          <cell r="E97"/>
          <cell r="H97"/>
          <cell r="I97"/>
          <cell r="L97" t="str">
            <v>Gambo</v>
          </cell>
          <cell r="P97" t="str">
            <v>Arrondissement 3</v>
          </cell>
        </row>
        <row r="98">
          <cell r="E98"/>
          <cell r="H98"/>
          <cell r="I98"/>
          <cell r="L98" t="str">
            <v>Gambo</v>
          </cell>
          <cell r="P98" t="str">
            <v>Arrondissement 3</v>
          </cell>
        </row>
        <row r="99">
          <cell r="E99"/>
          <cell r="H99"/>
          <cell r="I99"/>
          <cell r="L99" t="str">
            <v>Gamboula</v>
          </cell>
          <cell r="P99" t="str">
            <v>Arrondissement 3</v>
          </cell>
        </row>
        <row r="100">
          <cell r="E100"/>
          <cell r="H100"/>
          <cell r="I100"/>
          <cell r="L100" t="str">
            <v>Grimari</v>
          </cell>
          <cell r="P100" t="str">
            <v>Arrondissement 3</v>
          </cell>
        </row>
        <row r="101">
          <cell r="E101"/>
          <cell r="H101"/>
          <cell r="I101"/>
          <cell r="L101" t="str">
            <v>Grimari</v>
          </cell>
          <cell r="P101" t="str">
            <v>Arrondissement 3</v>
          </cell>
        </row>
        <row r="102">
          <cell r="E102"/>
          <cell r="H102"/>
          <cell r="I102"/>
          <cell r="L102" t="str">
            <v>Grimari</v>
          </cell>
          <cell r="P102" t="str">
            <v>Arrondissement 3</v>
          </cell>
        </row>
        <row r="103">
          <cell r="E103"/>
          <cell r="H103"/>
          <cell r="I103"/>
          <cell r="L103" t="str">
            <v>Grimari</v>
          </cell>
          <cell r="P103" t="str">
            <v>Arrondissement 3</v>
          </cell>
        </row>
        <row r="104">
          <cell r="E104"/>
          <cell r="H104"/>
          <cell r="I104"/>
          <cell r="L104" t="str">
            <v>Ippy</v>
          </cell>
          <cell r="P104" t="str">
            <v>Arrondissement 3</v>
          </cell>
        </row>
        <row r="105">
          <cell r="E105"/>
          <cell r="H105"/>
          <cell r="I105"/>
          <cell r="L105" t="str">
            <v>Ippy</v>
          </cell>
          <cell r="P105" t="str">
            <v>Arrondissement 3</v>
          </cell>
        </row>
        <row r="106">
          <cell r="E106"/>
          <cell r="H106"/>
          <cell r="I106"/>
          <cell r="L106" t="str">
            <v>Ippy</v>
          </cell>
          <cell r="P106" t="str">
            <v>Arrondissement 3</v>
          </cell>
        </row>
        <row r="107">
          <cell r="E107"/>
          <cell r="H107"/>
          <cell r="I107"/>
          <cell r="L107" t="str">
            <v>Kabo</v>
          </cell>
          <cell r="P107" t="str">
            <v>Arrondissement 3</v>
          </cell>
        </row>
        <row r="108">
          <cell r="E108"/>
          <cell r="H108"/>
          <cell r="I108"/>
          <cell r="L108" t="str">
            <v>Kabo</v>
          </cell>
          <cell r="P108" t="str">
            <v>Arrondissement 3</v>
          </cell>
        </row>
        <row r="109">
          <cell r="E109"/>
          <cell r="H109"/>
          <cell r="I109"/>
          <cell r="L109" t="str">
            <v>Kaga-Bandoro</v>
          </cell>
          <cell r="P109" t="str">
            <v>Arrondissement 3</v>
          </cell>
        </row>
        <row r="110">
          <cell r="E110"/>
          <cell r="H110"/>
          <cell r="I110"/>
          <cell r="L110" t="str">
            <v>Kaga-Bandoro</v>
          </cell>
          <cell r="P110" t="str">
            <v>Arrondissement 3</v>
          </cell>
        </row>
        <row r="111">
          <cell r="E111"/>
          <cell r="H111"/>
          <cell r="I111"/>
          <cell r="L111" t="str">
            <v>Kaga-Bandoro</v>
          </cell>
          <cell r="P111" t="str">
            <v>Arrondissement 3</v>
          </cell>
        </row>
        <row r="112">
          <cell r="E112"/>
          <cell r="H112"/>
          <cell r="I112"/>
          <cell r="L112" t="str">
            <v>Kaga-Bandoro</v>
          </cell>
          <cell r="P112" t="str">
            <v>Arrondissement 3</v>
          </cell>
        </row>
        <row r="113">
          <cell r="E113"/>
          <cell r="H113"/>
          <cell r="I113"/>
          <cell r="L113" t="str">
            <v>Kaga-Bandoro</v>
          </cell>
          <cell r="P113" t="str">
            <v>Arrondissement 3</v>
          </cell>
        </row>
        <row r="114">
          <cell r="E114"/>
          <cell r="H114"/>
          <cell r="I114"/>
          <cell r="L114" t="str">
            <v>Kembe</v>
          </cell>
          <cell r="P114" t="str">
            <v>Arrondissement 3</v>
          </cell>
        </row>
        <row r="115">
          <cell r="E115"/>
          <cell r="H115"/>
          <cell r="I115"/>
          <cell r="L115" t="str">
            <v>Kembe</v>
          </cell>
          <cell r="P115" t="str">
            <v>Arrondissement 3</v>
          </cell>
        </row>
        <row r="116">
          <cell r="E116"/>
          <cell r="H116"/>
          <cell r="I116"/>
          <cell r="L116" t="str">
            <v>Kouango</v>
          </cell>
          <cell r="P116" t="str">
            <v>Arrondissement 3</v>
          </cell>
        </row>
        <row r="117">
          <cell r="E117"/>
          <cell r="H117"/>
          <cell r="I117"/>
          <cell r="L117" t="str">
            <v>Kouango</v>
          </cell>
          <cell r="P117" t="str">
            <v>Arrondissement 3</v>
          </cell>
        </row>
        <row r="118">
          <cell r="E118"/>
          <cell r="H118"/>
          <cell r="I118"/>
          <cell r="L118" t="str">
            <v>Kouango</v>
          </cell>
          <cell r="P118" t="str">
            <v>Arrondissement 3</v>
          </cell>
        </row>
        <row r="119">
          <cell r="E119"/>
          <cell r="H119"/>
          <cell r="I119"/>
          <cell r="L119" t="str">
            <v>Koui</v>
          </cell>
          <cell r="P119" t="str">
            <v>Arrondissement 3</v>
          </cell>
        </row>
        <row r="120">
          <cell r="E120"/>
          <cell r="H120"/>
          <cell r="I120"/>
          <cell r="L120" t="str">
            <v>Mala</v>
          </cell>
          <cell r="P120" t="str">
            <v>Arrondissement 3</v>
          </cell>
        </row>
        <row r="121">
          <cell r="E121"/>
          <cell r="H121"/>
          <cell r="I121"/>
          <cell r="L121" t="str">
            <v>Markounda</v>
          </cell>
          <cell r="P121" t="str">
            <v>Arrondissement 3</v>
          </cell>
        </row>
        <row r="122">
          <cell r="E122"/>
          <cell r="H122"/>
          <cell r="I122"/>
          <cell r="L122" t="str">
            <v>Mbaiki</v>
          </cell>
          <cell r="P122" t="str">
            <v>Arrondissement 3</v>
          </cell>
        </row>
        <row r="123">
          <cell r="E123"/>
          <cell r="H123"/>
          <cell r="I123"/>
          <cell r="L123" t="str">
            <v>Mbaiki</v>
          </cell>
          <cell r="P123" t="str">
            <v>Arrondissement 3</v>
          </cell>
        </row>
        <row r="124">
          <cell r="E124"/>
          <cell r="H124"/>
          <cell r="I124"/>
          <cell r="L124" t="str">
            <v>Mbaiki</v>
          </cell>
          <cell r="P124" t="str">
            <v>Arrondissement 3</v>
          </cell>
        </row>
        <row r="125">
          <cell r="E125"/>
          <cell r="H125"/>
          <cell r="I125"/>
          <cell r="L125" t="str">
            <v>Mbaiki</v>
          </cell>
          <cell r="P125" t="str">
            <v>Arrondissement 3</v>
          </cell>
        </row>
        <row r="126">
          <cell r="E126"/>
          <cell r="H126"/>
          <cell r="I126"/>
          <cell r="L126" t="str">
            <v>Mbaiki</v>
          </cell>
          <cell r="P126" t="str">
            <v>Arrondissement 3</v>
          </cell>
        </row>
        <row r="127">
          <cell r="E127"/>
          <cell r="H127"/>
          <cell r="I127"/>
          <cell r="L127" t="str">
            <v>Mbaiki</v>
          </cell>
          <cell r="P127" t="str">
            <v>Arrondissement 3</v>
          </cell>
        </row>
        <row r="128">
          <cell r="E128"/>
          <cell r="H128"/>
          <cell r="I128"/>
          <cell r="L128" t="str">
            <v>Mbaiki</v>
          </cell>
          <cell r="P128" t="str">
            <v>Arrondissement 3</v>
          </cell>
        </row>
        <row r="129">
          <cell r="E129"/>
          <cell r="H129"/>
          <cell r="I129"/>
          <cell r="L129" t="str">
            <v>Mbaiki</v>
          </cell>
          <cell r="P129" t="str">
            <v>Arrondissement 3</v>
          </cell>
        </row>
        <row r="130">
          <cell r="E130"/>
          <cell r="H130"/>
          <cell r="I130"/>
          <cell r="L130" t="str">
            <v>Mbres</v>
          </cell>
          <cell r="P130" t="str">
            <v>Arrondissement 3</v>
          </cell>
        </row>
        <row r="131">
          <cell r="E131"/>
          <cell r="H131"/>
          <cell r="I131"/>
          <cell r="L131" t="str">
            <v>Mingala</v>
          </cell>
          <cell r="P131" t="str">
            <v>Arrondissement 3</v>
          </cell>
        </row>
        <row r="132">
          <cell r="E132"/>
          <cell r="H132"/>
          <cell r="I132"/>
          <cell r="L132" t="str">
            <v>Mingala</v>
          </cell>
          <cell r="P132" t="str">
            <v>Arrondissement 3</v>
          </cell>
        </row>
        <row r="133">
          <cell r="E133"/>
          <cell r="H133"/>
          <cell r="I133"/>
          <cell r="L133" t="str">
            <v>Mingala</v>
          </cell>
          <cell r="P133" t="str">
            <v>Arrondissement 3</v>
          </cell>
        </row>
        <row r="134">
          <cell r="E134"/>
          <cell r="H134"/>
          <cell r="I134"/>
          <cell r="L134" t="str">
            <v>Mobaye</v>
          </cell>
          <cell r="P134" t="str">
            <v>Arrondissement 3</v>
          </cell>
        </row>
        <row r="135">
          <cell r="E135"/>
          <cell r="H135"/>
          <cell r="I135"/>
          <cell r="L135" t="str">
            <v>Mobaye</v>
          </cell>
          <cell r="P135" t="str">
            <v>Arrondissement 3</v>
          </cell>
        </row>
        <row r="136">
          <cell r="E136"/>
          <cell r="H136"/>
          <cell r="I136"/>
          <cell r="L136" t="str">
            <v>Mongoumba</v>
          </cell>
          <cell r="P136" t="str">
            <v>Arrondissement 3</v>
          </cell>
        </row>
        <row r="137">
          <cell r="E137"/>
          <cell r="H137"/>
          <cell r="I137"/>
          <cell r="L137" t="str">
            <v>Nana-Bakassa</v>
          </cell>
          <cell r="P137" t="str">
            <v>Arrondissement 4</v>
          </cell>
        </row>
        <row r="138">
          <cell r="E138"/>
          <cell r="H138"/>
          <cell r="I138"/>
          <cell r="L138" t="str">
            <v>Nangha Boguila</v>
          </cell>
          <cell r="P138" t="str">
            <v>Arrondissement 4</v>
          </cell>
        </row>
        <row r="139">
          <cell r="E139"/>
          <cell r="H139"/>
          <cell r="I139"/>
          <cell r="L139" t="str">
            <v>Ndele</v>
          </cell>
          <cell r="P139" t="str">
            <v>Arrondissement 4</v>
          </cell>
        </row>
        <row r="140">
          <cell r="E140"/>
          <cell r="H140"/>
          <cell r="I140"/>
          <cell r="L140" t="str">
            <v>Ndele</v>
          </cell>
          <cell r="P140" t="str">
            <v>Arrondissement 4</v>
          </cell>
        </row>
        <row r="141">
          <cell r="E141"/>
          <cell r="H141"/>
          <cell r="I141"/>
          <cell r="L141" t="str">
            <v>Ndjoukou</v>
          </cell>
          <cell r="P141" t="str">
            <v>Arrondissement 4</v>
          </cell>
        </row>
        <row r="142">
          <cell r="E142"/>
          <cell r="H142"/>
          <cell r="I142"/>
          <cell r="L142" t="str">
            <v>Ndjoukou</v>
          </cell>
          <cell r="P142" t="str">
            <v>Arrondissement 4</v>
          </cell>
        </row>
        <row r="143">
          <cell r="E143"/>
          <cell r="H143"/>
          <cell r="I143"/>
          <cell r="L143" t="str">
            <v>Ngaoundaye</v>
          </cell>
          <cell r="P143" t="str">
            <v>Arrondissement 4</v>
          </cell>
        </row>
        <row r="144">
          <cell r="E144"/>
          <cell r="H144"/>
          <cell r="I144"/>
          <cell r="L144" t="str">
            <v>Ngaoundaye</v>
          </cell>
          <cell r="P144" t="str">
            <v>Arrondissement 4</v>
          </cell>
        </row>
        <row r="145">
          <cell r="E145"/>
          <cell r="H145"/>
          <cell r="I145"/>
          <cell r="L145" t="str">
            <v>Ngaoundaye</v>
          </cell>
          <cell r="P145" t="str">
            <v>Arrondissement 4</v>
          </cell>
        </row>
        <row r="146">
          <cell r="E146"/>
          <cell r="H146"/>
          <cell r="I146"/>
          <cell r="L146" t="str">
            <v>Ngaoundaye</v>
          </cell>
          <cell r="P146" t="str">
            <v>Arrondissement 4</v>
          </cell>
        </row>
        <row r="147">
          <cell r="E147"/>
          <cell r="H147"/>
          <cell r="I147"/>
          <cell r="L147" t="str">
            <v>Ngaoundaye</v>
          </cell>
          <cell r="P147" t="str">
            <v>Arrondissement 4</v>
          </cell>
        </row>
        <row r="148">
          <cell r="E148"/>
          <cell r="H148"/>
          <cell r="I148"/>
          <cell r="L148" t="str">
            <v>Nola</v>
          </cell>
          <cell r="P148" t="str">
            <v>Arrondissement 4</v>
          </cell>
        </row>
        <row r="149">
          <cell r="E149"/>
          <cell r="H149"/>
          <cell r="I149"/>
          <cell r="L149" t="str">
            <v>Nola</v>
          </cell>
          <cell r="P149" t="str">
            <v>Arrondissement 4</v>
          </cell>
        </row>
        <row r="150">
          <cell r="E150"/>
          <cell r="H150"/>
          <cell r="I150"/>
          <cell r="L150" t="str">
            <v>Nola</v>
          </cell>
          <cell r="P150" t="str">
            <v>Arrondissement 4</v>
          </cell>
        </row>
        <row r="151">
          <cell r="E151"/>
          <cell r="H151"/>
          <cell r="I151"/>
          <cell r="L151" t="str">
            <v>Obo</v>
          </cell>
          <cell r="P151" t="str">
            <v>Arrondissement 4</v>
          </cell>
        </row>
        <row r="152">
          <cell r="E152"/>
          <cell r="H152"/>
          <cell r="I152"/>
          <cell r="L152" t="str">
            <v>Obo</v>
          </cell>
          <cell r="P152" t="str">
            <v>Arrondissement 4</v>
          </cell>
        </row>
        <row r="153">
          <cell r="E153"/>
          <cell r="H153"/>
          <cell r="I153"/>
          <cell r="L153" t="str">
            <v>Ouadda</v>
          </cell>
          <cell r="P153" t="str">
            <v>Arrondissement 4</v>
          </cell>
        </row>
        <row r="154">
          <cell r="E154"/>
          <cell r="H154"/>
          <cell r="I154"/>
          <cell r="L154" t="str">
            <v>Ouadda</v>
          </cell>
          <cell r="P154" t="str">
            <v>Arrondissement 4</v>
          </cell>
        </row>
        <row r="155">
          <cell r="E155"/>
          <cell r="H155"/>
          <cell r="I155"/>
          <cell r="L155" t="str">
            <v>Ouanda-Djalle</v>
          </cell>
          <cell r="P155" t="str">
            <v>Arrondissement 4</v>
          </cell>
        </row>
        <row r="156">
          <cell r="E156"/>
          <cell r="H156"/>
          <cell r="I156"/>
          <cell r="L156" t="str">
            <v>Ouango</v>
          </cell>
          <cell r="P156" t="str">
            <v>Arrondissement 4</v>
          </cell>
        </row>
        <row r="157">
          <cell r="E157"/>
          <cell r="H157"/>
          <cell r="I157"/>
          <cell r="L157" t="str">
            <v>Ouango</v>
          </cell>
          <cell r="P157" t="str">
            <v>Arrondissement 4</v>
          </cell>
        </row>
        <row r="158">
          <cell r="E158"/>
          <cell r="H158"/>
          <cell r="I158"/>
          <cell r="L158" t="str">
            <v>Paoua</v>
          </cell>
          <cell r="P158" t="str">
            <v>Arrondissement 4</v>
          </cell>
        </row>
        <row r="159">
          <cell r="E159"/>
          <cell r="H159"/>
          <cell r="I159"/>
          <cell r="L159" t="str">
            <v>Paoua</v>
          </cell>
          <cell r="P159" t="str">
            <v>Arrondissement 4</v>
          </cell>
        </row>
        <row r="160">
          <cell r="E160"/>
          <cell r="H160"/>
          <cell r="I160"/>
          <cell r="L160" t="str">
            <v>Paoua</v>
          </cell>
          <cell r="P160" t="str">
            <v>Arrondissement 4</v>
          </cell>
        </row>
        <row r="161">
          <cell r="E161"/>
          <cell r="H161"/>
          <cell r="I161"/>
          <cell r="L161" t="str">
            <v>Paoua</v>
          </cell>
          <cell r="P161" t="str">
            <v>Arrondissement 4</v>
          </cell>
        </row>
        <row r="162">
          <cell r="E162"/>
          <cell r="H162"/>
          <cell r="I162"/>
          <cell r="L162" t="str">
            <v>Paoua</v>
          </cell>
          <cell r="P162" t="str">
            <v>Arrondissement 4</v>
          </cell>
        </row>
        <row r="163">
          <cell r="E163"/>
          <cell r="H163"/>
          <cell r="I163"/>
          <cell r="L163" t="str">
            <v>Paoua</v>
          </cell>
          <cell r="P163" t="str">
            <v>Arrondissement 4</v>
          </cell>
        </row>
        <row r="164">
          <cell r="E164"/>
          <cell r="H164"/>
          <cell r="I164"/>
          <cell r="L164" t="str">
            <v>Paoua</v>
          </cell>
          <cell r="P164" t="str">
            <v>Arrondissement 4</v>
          </cell>
        </row>
        <row r="165">
          <cell r="E165"/>
          <cell r="H165"/>
          <cell r="I165"/>
          <cell r="L165" t="str">
            <v>Paoua</v>
          </cell>
          <cell r="P165" t="str">
            <v>Arrondissement 4</v>
          </cell>
        </row>
        <row r="166">
          <cell r="E166"/>
          <cell r="H166"/>
          <cell r="I166"/>
          <cell r="L166" t="str">
            <v>Rafai</v>
          </cell>
          <cell r="P166" t="str">
            <v>Arrondissement 5</v>
          </cell>
        </row>
        <row r="167">
          <cell r="E167"/>
          <cell r="H167"/>
          <cell r="I167"/>
          <cell r="L167" t="str">
            <v>Satema</v>
          </cell>
          <cell r="P167" t="str">
            <v>Arrondissement 5</v>
          </cell>
        </row>
        <row r="168">
          <cell r="E168"/>
          <cell r="H168"/>
          <cell r="I168"/>
          <cell r="L168" t="str">
            <v>Sibut</v>
          </cell>
          <cell r="P168" t="str">
            <v>Arrondissement 5</v>
          </cell>
        </row>
        <row r="169">
          <cell r="E169"/>
          <cell r="H169"/>
          <cell r="I169"/>
          <cell r="L169" t="str">
            <v>Sibut</v>
          </cell>
          <cell r="P169" t="str">
            <v>Arrondissement 5</v>
          </cell>
        </row>
        <row r="170">
          <cell r="E170"/>
          <cell r="H170"/>
          <cell r="I170"/>
          <cell r="L170" t="str">
            <v>Sosso-Nakombo</v>
          </cell>
          <cell r="P170" t="str">
            <v>Arrondissement 5</v>
          </cell>
        </row>
        <row r="171">
          <cell r="E171"/>
          <cell r="H171"/>
          <cell r="I171"/>
          <cell r="L171" t="str">
            <v>Yalinga</v>
          </cell>
          <cell r="P171" t="str">
            <v>Arrondissement 5</v>
          </cell>
        </row>
        <row r="172">
          <cell r="E172"/>
          <cell r="H172"/>
          <cell r="I172"/>
          <cell r="L172" t="str">
            <v>Yaloke</v>
          </cell>
          <cell r="P172" t="str">
            <v>Arrondissement 5</v>
          </cell>
        </row>
        <row r="173">
          <cell r="E173"/>
          <cell r="H173"/>
          <cell r="I173"/>
          <cell r="L173" t="str">
            <v>Yaloke</v>
          </cell>
          <cell r="P173" t="str">
            <v>Arrondissement 5</v>
          </cell>
        </row>
        <row r="174">
          <cell r="E174"/>
          <cell r="H174"/>
          <cell r="I174"/>
          <cell r="L174" t="str">
            <v>Zangba</v>
          </cell>
          <cell r="P174" t="str">
            <v>Arrondissement 5</v>
          </cell>
        </row>
        <row r="175">
          <cell r="E175"/>
          <cell r="H175"/>
          <cell r="I175"/>
          <cell r="L175" t="str">
            <v>Zangba</v>
          </cell>
          <cell r="P175" t="str">
            <v>Arrondissement 5</v>
          </cell>
        </row>
        <row r="176">
          <cell r="E176"/>
          <cell r="H176"/>
          <cell r="I176"/>
          <cell r="L176" t="str">
            <v>Zemio</v>
          </cell>
          <cell r="P176" t="str">
            <v>Arrondissement 5</v>
          </cell>
        </row>
        <row r="177">
          <cell r="E177"/>
          <cell r="H177"/>
          <cell r="I177"/>
          <cell r="L177"/>
          <cell r="P177" t="str">
            <v>Arrondissement 5</v>
          </cell>
        </row>
        <row r="178">
          <cell r="E178"/>
          <cell r="H178"/>
          <cell r="I178"/>
          <cell r="L178"/>
          <cell r="P178" t="str">
            <v>Arrondissement 5</v>
          </cell>
        </row>
        <row r="179">
          <cell r="E179"/>
          <cell r="H179"/>
          <cell r="I179"/>
          <cell r="L179"/>
          <cell r="P179" t="str">
            <v>Arrondissement 5</v>
          </cell>
        </row>
        <row r="180">
          <cell r="E180"/>
          <cell r="H180"/>
          <cell r="I180"/>
          <cell r="L180"/>
          <cell r="P180" t="str">
            <v>Arrondissement 5</v>
          </cell>
        </row>
        <row r="181">
          <cell r="E181"/>
          <cell r="H181"/>
          <cell r="I181"/>
          <cell r="L181"/>
          <cell r="P181" t="str">
            <v>Arrondissement 5</v>
          </cell>
        </row>
        <row r="182">
          <cell r="E182"/>
          <cell r="H182"/>
          <cell r="I182"/>
          <cell r="L182"/>
          <cell r="P182" t="str">
            <v>Arrondissement 5</v>
          </cell>
        </row>
        <row r="183">
          <cell r="E183"/>
          <cell r="H183"/>
          <cell r="I183"/>
          <cell r="L183"/>
          <cell r="P183" t="str">
            <v>Arrondissement 5</v>
          </cell>
        </row>
        <row r="184">
          <cell r="E184"/>
          <cell r="H184"/>
          <cell r="I184"/>
          <cell r="L184"/>
          <cell r="P184" t="str">
            <v>Arrondissement 5</v>
          </cell>
        </row>
        <row r="185">
          <cell r="E185"/>
          <cell r="H185"/>
          <cell r="I185"/>
          <cell r="L185"/>
          <cell r="P185" t="str">
            <v>Arrondissement 5</v>
          </cell>
        </row>
        <row r="186">
          <cell r="E186"/>
          <cell r="H186"/>
          <cell r="I186"/>
          <cell r="L186"/>
          <cell r="P186" t="str">
            <v>Arrondissement 5</v>
          </cell>
        </row>
        <row r="187">
          <cell r="E187"/>
          <cell r="H187"/>
          <cell r="I187"/>
          <cell r="L187"/>
          <cell r="P187" t="str">
            <v>Arrondissement 5</v>
          </cell>
        </row>
        <row r="188">
          <cell r="E188"/>
          <cell r="H188"/>
          <cell r="I188"/>
          <cell r="L188"/>
          <cell r="P188" t="str">
            <v>Arrondissement 5</v>
          </cell>
        </row>
        <row r="189">
          <cell r="E189"/>
          <cell r="H189"/>
          <cell r="I189"/>
          <cell r="L189"/>
          <cell r="P189" t="str">
            <v>Arrondissement 5</v>
          </cell>
        </row>
        <row r="190">
          <cell r="E190"/>
          <cell r="H190"/>
          <cell r="I190"/>
          <cell r="L190"/>
          <cell r="P190" t="str">
            <v>Arrondissement 5</v>
          </cell>
        </row>
        <row r="191">
          <cell r="E191"/>
          <cell r="H191"/>
          <cell r="I191"/>
          <cell r="L191"/>
          <cell r="P191" t="str">
            <v>Arrondissement 5</v>
          </cell>
        </row>
        <row r="192">
          <cell r="E192"/>
          <cell r="H192"/>
          <cell r="I192"/>
          <cell r="L192"/>
          <cell r="P192" t="str">
            <v>Arrondissement 5</v>
          </cell>
        </row>
        <row r="193">
          <cell r="E193"/>
          <cell r="H193"/>
          <cell r="I193"/>
          <cell r="L193"/>
          <cell r="P193" t="str">
            <v>Arrondissement 5</v>
          </cell>
        </row>
        <row r="194">
          <cell r="E194"/>
          <cell r="H194"/>
          <cell r="I194"/>
          <cell r="L194"/>
          <cell r="P194" t="str">
            <v>Arrondissement 5</v>
          </cell>
        </row>
        <row r="195">
          <cell r="E195"/>
          <cell r="H195"/>
          <cell r="I195"/>
          <cell r="L195"/>
          <cell r="P195" t="str">
            <v>Arrondissement 5</v>
          </cell>
        </row>
        <row r="196">
          <cell r="E196"/>
          <cell r="H196"/>
          <cell r="I196"/>
          <cell r="L196"/>
          <cell r="P196" t="str">
            <v>Arrondissement 6</v>
          </cell>
        </row>
        <row r="197">
          <cell r="E197"/>
          <cell r="H197"/>
          <cell r="I197"/>
          <cell r="L197"/>
          <cell r="P197" t="str">
            <v>Arrondissement 6</v>
          </cell>
        </row>
        <row r="198">
          <cell r="E198"/>
          <cell r="H198"/>
          <cell r="I198"/>
          <cell r="L198"/>
          <cell r="P198" t="str">
            <v>Arrondissement 6</v>
          </cell>
        </row>
        <row r="199">
          <cell r="E199"/>
          <cell r="H199"/>
          <cell r="I199"/>
          <cell r="L199"/>
          <cell r="P199" t="str">
            <v>Arrondissement 6</v>
          </cell>
        </row>
        <row r="200">
          <cell r="E200"/>
          <cell r="H200"/>
          <cell r="I200"/>
          <cell r="L200"/>
          <cell r="P200" t="str">
            <v>Arrondissement 6</v>
          </cell>
        </row>
        <row r="201">
          <cell r="E201"/>
          <cell r="H201"/>
          <cell r="I201"/>
          <cell r="L201"/>
          <cell r="P201" t="str">
            <v>Arrondissement 6</v>
          </cell>
        </row>
        <row r="202">
          <cell r="E202"/>
          <cell r="H202"/>
          <cell r="I202"/>
          <cell r="L202"/>
          <cell r="P202" t="str">
            <v>Arrondissement 6</v>
          </cell>
        </row>
        <row r="203">
          <cell r="E203"/>
          <cell r="H203"/>
          <cell r="I203"/>
          <cell r="L203"/>
          <cell r="P203" t="str">
            <v>Arrondissement 6</v>
          </cell>
        </row>
        <row r="204">
          <cell r="E204"/>
          <cell r="H204"/>
          <cell r="I204"/>
          <cell r="L204"/>
          <cell r="P204" t="str">
            <v>Arrondissement 6</v>
          </cell>
        </row>
        <row r="205">
          <cell r="E205"/>
          <cell r="H205"/>
          <cell r="I205"/>
          <cell r="L205"/>
          <cell r="P205" t="str">
            <v>Arrondissement 6</v>
          </cell>
        </row>
        <row r="206">
          <cell r="E206"/>
          <cell r="H206"/>
          <cell r="I206"/>
          <cell r="L206"/>
          <cell r="P206" t="str">
            <v>Arrondissement 6</v>
          </cell>
        </row>
        <row r="207">
          <cell r="E207"/>
          <cell r="H207"/>
          <cell r="I207"/>
          <cell r="L207"/>
          <cell r="P207" t="str">
            <v>Arrondissement 6</v>
          </cell>
        </row>
        <row r="208">
          <cell r="E208"/>
          <cell r="H208"/>
          <cell r="I208"/>
          <cell r="L208"/>
          <cell r="P208" t="str">
            <v>Arrondissement 6</v>
          </cell>
        </row>
        <row r="209">
          <cell r="E209"/>
          <cell r="H209"/>
          <cell r="I209"/>
          <cell r="L209"/>
          <cell r="P209" t="str">
            <v>Arrondissement 6</v>
          </cell>
        </row>
        <row r="210">
          <cell r="E210"/>
          <cell r="H210"/>
          <cell r="I210"/>
          <cell r="L210"/>
          <cell r="P210" t="str">
            <v>Arrondissement 6</v>
          </cell>
        </row>
        <row r="211">
          <cell r="E211"/>
          <cell r="H211"/>
          <cell r="I211"/>
          <cell r="L211"/>
          <cell r="P211" t="str">
            <v>Arrondissement 6</v>
          </cell>
        </row>
        <row r="212">
          <cell r="E212"/>
          <cell r="H212"/>
          <cell r="I212"/>
          <cell r="L212"/>
          <cell r="P212" t="str">
            <v>Arrondissement 6</v>
          </cell>
        </row>
        <row r="213">
          <cell r="E213"/>
          <cell r="H213"/>
          <cell r="I213"/>
          <cell r="L213"/>
          <cell r="P213" t="str">
            <v>Arrondissement 6</v>
          </cell>
        </row>
        <row r="214">
          <cell r="E214"/>
          <cell r="H214"/>
          <cell r="I214"/>
          <cell r="L214"/>
          <cell r="P214" t="str">
            <v>Arrondissement 6</v>
          </cell>
        </row>
        <row r="215">
          <cell r="E215"/>
          <cell r="H215"/>
          <cell r="I215"/>
          <cell r="L215"/>
          <cell r="P215" t="str">
            <v>Arrondissement 6</v>
          </cell>
        </row>
        <row r="216">
          <cell r="E216"/>
          <cell r="H216"/>
          <cell r="I216"/>
          <cell r="L216"/>
          <cell r="P216" t="str">
            <v>Arrondissement 6</v>
          </cell>
        </row>
        <row r="217">
          <cell r="E217"/>
          <cell r="H217"/>
          <cell r="I217"/>
          <cell r="L217"/>
          <cell r="P217" t="str">
            <v>Arrondissement 6</v>
          </cell>
        </row>
        <row r="218">
          <cell r="E218"/>
          <cell r="H218"/>
          <cell r="I218"/>
          <cell r="L218"/>
          <cell r="P218" t="str">
            <v>Arrondissement 6</v>
          </cell>
        </row>
        <row r="219">
          <cell r="E219"/>
          <cell r="H219"/>
          <cell r="I219"/>
          <cell r="L219"/>
          <cell r="P219" t="str">
            <v>Arrondissement 7</v>
          </cell>
        </row>
        <row r="220">
          <cell r="E220"/>
          <cell r="H220"/>
          <cell r="I220"/>
          <cell r="L220"/>
          <cell r="P220" t="str">
            <v>Arrondissement 7</v>
          </cell>
        </row>
        <row r="221">
          <cell r="E221"/>
          <cell r="H221"/>
          <cell r="I221"/>
          <cell r="L221"/>
          <cell r="P221" t="str">
            <v>Arrondissement 7</v>
          </cell>
        </row>
        <row r="222">
          <cell r="E222"/>
          <cell r="H222"/>
          <cell r="I222"/>
          <cell r="L222"/>
          <cell r="P222" t="str">
            <v>Arrondissement 7</v>
          </cell>
        </row>
        <row r="223">
          <cell r="E223"/>
          <cell r="H223"/>
          <cell r="I223"/>
          <cell r="L223"/>
          <cell r="P223" t="str">
            <v>Arrondissement 7</v>
          </cell>
        </row>
        <row r="224">
          <cell r="E224"/>
          <cell r="H224"/>
          <cell r="I224"/>
          <cell r="L224"/>
          <cell r="P224" t="str">
            <v>Arrondissement 7</v>
          </cell>
        </row>
        <row r="225">
          <cell r="E225"/>
          <cell r="H225"/>
          <cell r="I225"/>
          <cell r="L225"/>
          <cell r="P225" t="str">
            <v>Arrondissement 7</v>
          </cell>
        </row>
        <row r="226">
          <cell r="E226"/>
          <cell r="H226"/>
          <cell r="I226"/>
          <cell r="L226"/>
          <cell r="P226" t="str">
            <v>Arrondissement 8</v>
          </cell>
        </row>
        <row r="227">
          <cell r="E227"/>
          <cell r="H227"/>
          <cell r="I227"/>
          <cell r="L227"/>
          <cell r="P227" t="str">
            <v>Arrondissement 8</v>
          </cell>
        </row>
        <row r="228">
          <cell r="E228"/>
          <cell r="H228"/>
          <cell r="I228"/>
          <cell r="L228"/>
          <cell r="P228" t="str">
            <v>Arrondissement 8</v>
          </cell>
        </row>
        <row r="229">
          <cell r="E229"/>
          <cell r="H229"/>
          <cell r="I229"/>
          <cell r="L229"/>
          <cell r="P229" t="str">
            <v>Arrondissement 8</v>
          </cell>
        </row>
        <row r="230">
          <cell r="E230"/>
          <cell r="H230"/>
          <cell r="I230"/>
          <cell r="L230"/>
          <cell r="P230" t="str">
            <v>Arrondissement 8</v>
          </cell>
        </row>
        <row r="231">
          <cell r="E231"/>
          <cell r="H231"/>
          <cell r="I231"/>
          <cell r="L231"/>
          <cell r="P231" t="str">
            <v>Arrondissement 8</v>
          </cell>
        </row>
        <row r="232">
          <cell r="E232"/>
          <cell r="H232"/>
          <cell r="I232"/>
          <cell r="L232"/>
          <cell r="P232" t="str">
            <v>Arrondissement 8</v>
          </cell>
        </row>
        <row r="233">
          <cell r="E233"/>
          <cell r="H233"/>
          <cell r="I233"/>
          <cell r="L233"/>
          <cell r="P233" t="str">
            <v>Arrondissement 8</v>
          </cell>
        </row>
        <row r="234">
          <cell r="E234"/>
          <cell r="H234"/>
          <cell r="I234"/>
          <cell r="L234"/>
          <cell r="P234" t="str">
            <v>Arrondissement 8</v>
          </cell>
        </row>
        <row r="235">
          <cell r="E235"/>
          <cell r="H235"/>
          <cell r="I235"/>
          <cell r="L235"/>
          <cell r="P235" t="str">
            <v>Arrondissement 8</v>
          </cell>
        </row>
        <row r="236">
          <cell r="E236"/>
          <cell r="H236"/>
          <cell r="I236"/>
          <cell r="L236"/>
          <cell r="P236" t="str">
            <v>Arrondissement 8</v>
          </cell>
        </row>
        <row r="237">
          <cell r="E237"/>
          <cell r="H237"/>
          <cell r="I237"/>
          <cell r="L237"/>
          <cell r="P237" t="str">
            <v>Arrondissement 8</v>
          </cell>
        </row>
        <row r="238">
          <cell r="E238"/>
          <cell r="H238"/>
          <cell r="I238"/>
          <cell r="L238"/>
          <cell r="P238" t="str">
            <v>Arrondissement 8</v>
          </cell>
        </row>
        <row r="239">
          <cell r="E239"/>
          <cell r="H239"/>
          <cell r="I239"/>
          <cell r="L239"/>
          <cell r="P239" t="str">
            <v>Arrondissement 8</v>
          </cell>
        </row>
        <row r="240">
          <cell r="E240"/>
          <cell r="H240"/>
          <cell r="I240"/>
          <cell r="L240"/>
          <cell r="P240" t="str">
            <v>Arrondissement 8</v>
          </cell>
        </row>
        <row r="241">
          <cell r="E241"/>
          <cell r="H241"/>
          <cell r="I241"/>
          <cell r="L241"/>
          <cell r="P241" t="str">
            <v>Arrondissement 8</v>
          </cell>
        </row>
        <row r="242">
          <cell r="E242"/>
          <cell r="H242"/>
          <cell r="I242"/>
          <cell r="L242"/>
          <cell r="P242" t="str">
            <v>Arrondissement 8</v>
          </cell>
        </row>
        <row r="243">
          <cell r="E243"/>
          <cell r="H243"/>
          <cell r="I243"/>
          <cell r="L243"/>
          <cell r="P243" t="str">
            <v>Azengue-Mindou</v>
          </cell>
        </row>
        <row r="244">
          <cell r="E244"/>
          <cell r="H244"/>
          <cell r="I244"/>
          <cell r="L244"/>
          <cell r="P244" t="str">
            <v>Azengue-Mindou</v>
          </cell>
        </row>
        <row r="245">
          <cell r="E245"/>
          <cell r="H245"/>
          <cell r="I245"/>
          <cell r="L245"/>
          <cell r="P245" t="str">
            <v>Azengue-Mindou</v>
          </cell>
        </row>
        <row r="246">
          <cell r="E246"/>
          <cell r="H246"/>
          <cell r="I246"/>
          <cell r="L246"/>
          <cell r="P246" t="str">
            <v>Azengue-Mindou</v>
          </cell>
        </row>
        <row r="247">
          <cell r="E247"/>
          <cell r="H247"/>
          <cell r="I247"/>
          <cell r="L247"/>
          <cell r="P247" t="str">
            <v>Azengue-Mindou</v>
          </cell>
        </row>
        <row r="248">
          <cell r="E248"/>
          <cell r="H248"/>
          <cell r="I248"/>
          <cell r="L248"/>
          <cell r="P248" t="str">
            <v>Azengue-Mindou</v>
          </cell>
        </row>
        <row r="249">
          <cell r="E249"/>
          <cell r="H249"/>
          <cell r="I249"/>
          <cell r="L249"/>
          <cell r="P249" t="str">
            <v>Azengue-Mindou</v>
          </cell>
        </row>
        <row r="250">
          <cell r="E250"/>
          <cell r="H250"/>
          <cell r="I250"/>
          <cell r="L250"/>
          <cell r="P250" t="str">
            <v>Azengue-Mindou</v>
          </cell>
        </row>
        <row r="251">
          <cell r="E251"/>
          <cell r="H251"/>
          <cell r="I251"/>
          <cell r="L251"/>
          <cell r="P251" t="str">
            <v>Azengue-Mindou</v>
          </cell>
        </row>
        <row r="252">
          <cell r="E252"/>
          <cell r="H252"/>
          <cell r="I252"/>
          <cell r="L252"/>
          <cell r="P252" t="str">
            <v>Azengue-Mindou</v>
          </cell>
        </row>
        <row r="253">
          <cell r="E253"/>
          <cell r="H253"/>
          <cell r="I253"/>
          <cell r="L253"/>
          <cell r="P253" t="str">
            <v>Azengue-Mindou</v>
          </cell>
        </row>
        <row r="254">
          <cell r="E254"/>
          <cell r="H254"/>
          <cell r="I254"/>
          <cell r="L254"/>
          <cell r="P254" t="str">
            <v>Azengue-Mindou</v>
          </cell>
        </row>
        <row r="255">
          <cell r="E255"/>
          <cell r="H255"/>
          <cell r="I255"/>
          <cell r="L255"/>
          <cell r="P255" t="str">
            <v>Azengue-Mindou</v>
          </cell>
        </row>
        <row r="256">
          <cell r="E256"/>
          <cell r="H256"/>
          <cell r="I256"/>
          <cell r="L256"/>
          <cell r="P256" t="str">
            <v>Azengue-Mindou</v>
          </cell>
        </row>
        <row r="257">
          <cell r="E257"/>
          <cell r="H257"/>
          <cell r="I257"/>
          <cell r="L257"/>
          <cell r="P257" t="str">
            <v>Azengue-Mindou</v>
          </cell>
        </row>
        <row r="258">
          <cell r="E258"/>
          <cell r="H258"/>
          <cell r="I258"/>
          <cell r="L258"/>
          <cell r="P258" t="str">
            <v>Azengue-Mindou</v>
          </cell>
        </row>
        <row r="259">
          <cell r="E259"/>
          <cell r="H259"/>
          <cell r="I259"/>
          <cell r="L259"/>
          <cell r="P259" t="str">
            <v>Azengue-Mindou</v>
          </cell>
        </row>
        <row r="260">
          <cell r="E260"/>
          <cell r="H260"/>
          <cell r="I260"/>
          <cell r="L260"/>
          <cell r="P260" t="str">
            <v>Azengue-Mindou</v>
          </cell>
        </row>
        <row r="261">
          <cell r="E261"/>
          <cell r="H261"/>
          <cell r="I261"/>
          <cell r="L261"/>
          <cell r="P261" t="str">
            <v>Azengue-Mindou</v>
          </cell>
        </row>
        <row r="262">
          <cell r="E262"/>
          <cell r="H262"/>
          <cell r="I262"/>
          <cell r="L262"/>
          <cell r="P262" t="str">
            <v>Azengue-Mindou</v>
          </cell>
        </row>
        <row r="263">
          <cell r="E263"/>
          <cell r="H263"/>
          <cell r="I263"/>
          <cell r="L263"/>
          <cell r="P263" t="str">
            <v>Azengue-Mindou</v>
          </cell>
        </row>
        <row r="264">
          <cell r="E264"/>
          <cell r="H264"/>
          <cell r="I264"/>
          <cell r="L264"/>
          <cell r="P264" t="str">
            <v>Azengue-Mindou</v>
          </cell>
        </row>
        <row r="265">
          <cell r="E265"/>
          <cell r="H265"/>
          <cell r="I265"/>
          <cell r="L265"/>
          <cell r="P265" t="str">
            <v>Azengue-Mindou</v>
          </cell>
        </row>
        <row r="266">
          <cell r="E266"/>
          <cell r="H266"/>
          <cell r="I266"/>
          <cell r="L266"/>
          <cell r="P266" t="str">
            <v>Azengue-Mindou</v>
          </cell>
        </row>
        <row r="267">
          <cell r="E267"/>
          <cell r="H267"/>
          <cell r="I267"/>
          <cell r="L267"/>
          <cell r="P267" t="str">
            <v>Azengue-Mindou</v>
          </cell>
        </row>
        <row r="268">
          <cell r="E268"/>
          <cell r="H268"/>
          <cell r="I268"/>
          <cell r="L268"/>
          <cell r="P268" t="str">
            <v>Azengue-Mindou</v>
          </cell>
        </row>
        <row r="269">
          <cell r="E269"/>
          <cell r="H269"/>
          <cell r="I269"/>
          <cell r="L269"/>
          <cell r="P269" t="str">
            <v>Azengue-Mindou</v>
          </cell>
        </row>
        <row r="270">
          <cell r="E270"/>
          <cell r="H270"/>
          <cell r="I270"/>
          <cell r="L270"/>
          <cell r="P270" t="str">
            <v>Azengue-Mindou</v>
          </cell>
        </row>
        <row r="271">
          <cell r="E271"/>
          <cell r="H271"/>
          <cell r="I271"/>
          <cell r="L271"/>
          <cell r="P271" t="str">
            <v>Azengue-Mindou</v>
          </cell>
        </row>
        <row r="272">
          <cell r="E272"/>
          <cell r="H272"/>
          <cell r="I272"/>
          <cell r="L272"/>
          <cell r="P272" t="str">
            <v>Azengue-Mindou</v>
          </cell>
        </row>
        <row r="273">
          <cell r="E273"/>
          <cell r="H273"/>
          <cell r="I273"/>
          <cell r="L273"/>
          <cell r="P273" t="str">
            <v>Azengue-Mindou</v>
          </cell>
        </row>
        <row r="274">
          <cell r="E274"/>
          <cell r="H274"/>
          <cell r="I274"/>
          <cell r="L274"/>
          <cell r="P274" t="str">
            <v>Azengue-Mindou</v>
          </cell>
        </row>
        <row r="275">
          <cell r="E275"/>
          <cell r="H275"/>
          <cell r="I275"/>
          <cell r="L275"/>
          <cell r="P275" t="str">
            <v>Azengue-Mindou</v>
          </cell>
        </row>
        <row r="276">
          <cell r="E276"/>
          <cell r="H276"/>
          <cell r="I276"/>
          <cell r="L276"/>
          <cell r="P276" t="str">
            <v>Azengue-Mindou</v>
          </cell>
        </row>
        <row r="277">
          <cell r="E277"/>
          <cell r="H277"/>
          <cell r="I277"/>
          <cell r="L277"/>
          <cell r="P277" t="str">
            <v>Azengue-Mindou</v>
          </cell>
        </row>
        <row r="278">
          <cell r="E278"/>
          <cell r="H278"/>
          <cell r="I278"/>
          <cell r="L278"/>
          <cell r="P278" t="str">
            <v>Azengue-Mindou</v>
          </cell>
        </row>
        <row r="279">
          <cell r="E279"/>
          <cell r="H279"/>
          <cell r="I279"/>
          <cell r="L279"/>
          <cell r="P279" t="str">
            <v>Azengue-Mindou</v>
          </cell>
        </row>
        <row r="280">
          <cell r="E280"/>
          <cell r="H280"/>
          <cell r="I280"/>
          <cell r="L280"/>
          <cell r="P280" t="str">
            <v>Azengue-Mindou</v>
          </cell>
        </row>
        <row r="281">
          <cell r="E281"/>
          <cell r="H281"/>
          <cell r="I281"/>
          <cell r="L281"/>
          <cell r="P281" t="str">
            <v>Azengue-Mindou</v>
          </cell>
        </row>
        <row r="282">
          <cell r="E282"/>
          <cell r="H282"/>
          <cell r="I282"/>
          <cell r="L282"/>
          <cell r="P282" t="str">
            <v>Azengue-Mindou</v>
          </cell>
        </row>
        <row r="283">
          <cell r="E283"/>
          <cell r="H283"/>
          <cell r="I283"/>
          <cell r="L283"/>
          <cell r="P283" t="str">
            <v>Azengue-Mindou</v>
          </cell>
        </row>
        <row r="284">
          <cell r="E284"/>
          <cell r="H284"/>
          <cell r="I284"/>
          <cell r="L284"/>
          <cell r="P284" t="str">
            <v>Azengue-Mindou</v>
          </cell>
        </row>
        <row r="285">
          <cell r="E285"/>
          <cell r="H285"/>
          <cell r="I285"/>
          <cell r="L285"/>
          <cell r="P285" t="str">
            <v>Azengue-Mindou</v>
          </cell>
        </row>
        <row r="286">
          <cell r="E286"/>
          <cell r="H286"/>
          <cell r="I286"/>
          <cell r="L286"/>
          <cell r="P286" t="str">
            <v>Azengue-Mindou</v>
          </cell>
        </row>
        <row r="287">
          <cell r="E287"/>
          <cell r="H287"/>
          <cell r="I287"/>
          <cell r="L287"/>
          <cell r="P287" t="str">
            <v>Azengue-Mindou</v>
          </cell>
        </row>
        <row r="288">
          <cell r="E288"/>
          <cell r="H288"/>
          <cell r="I288"/>
          <cell r="L288"/>
          <cell r="P288" t="str">
            <v>Azengue-Mindou</v>
          </cell>
        </row>
        <row r="289">
          <cell r="E289"/>
          <cell r="H289"/>
          <cell r="I289"/>
          <cell r="L289"/>
          <cell r="P289" t="str">
            <v>Azengue-Mindou</v>
          </cell>
        </row>
        <row r="290">
          <cell r="E290"/>
          <cell r="H290"/>
          <cell r="I290"/>
          <cell r="L290"/>
          <cell r="P290" t="str">
            <v>Azengue-Mindou</v>
          </cell>
        </row>
        <row r="291">
          <cell r="E291"/>
          <cell r="H291"/>
          <cell r="I291"/>
          <cell r="L291"/>
          <cell r="P291" t="str">
            <v>Azengue-Mindou</v>
          </cell>
        </row>
        <row r="292">
          <cell r="E292"/>
          <cell r="H292"/>
          <cell r="I292"/>
          <cell r="L292"/>
          <cell r="P292" t="str">
            <v>Azengue-Mindou</v>
          </cell>
        </row>
        <row r="293">
          <cell r="E293"/>
          <cell r="H293"/>
          <cell r="I293"/>
          <cell r="L293"/>
          <cell r="P293" t="str">
            <v>Azengue-Mindou</v>
          </cell>
        </row>
        <row r="294">
          <cell r="E294"/>
          <cell r="H294"/>
          <cell r="I294"/>
          <cell r="L294"/>
          <cell r="P294" t="str">
            <v>Azengue-Mindou</v>
          </cell>
        </row>
        <row r="295">
          <cell r="E295"/>
          <cell r="H295"/>
          <cell r="I295"/>
          <cell r="L295"/>
          <cell r="P295" t="str">
            <v>Azengue-Mindou</v>
          </cell>
        </row>
        <row r="296">
          <cell r="E296"/>
          <cell r="H296"/>
          <cell r="I296"/>
          <cell r="L296"/>
          <cell r="P296" t="str">
            <v>Azengue-Mindou</v>
          </cell>
        </row>
        <row r="297">
          <cell r="E297"/>
          <cell r="H297"/>
          <cell r="I297"/>
          <cell r="L297"/>
          <cell r="P297" t="str">
            <v>Azengue-Mindou</v>
          </cell>
        </row>
        <row r="298">
          <cell r="E298"/>
          <cell r="H298"/>
          <cell r="I298"/>
          <cell r="L298"/>
          <cell r="P298" t="str">
            <v>Azengue-Mindou</v>
          </cell>
        </row>
        <row r="299">
          <cell r="E299"/>
          <cell r="H299"/>
          <cell r="I299"/>
          <cell r="L299"/>
          <cell r="P299" t="str">
            <v>Azengue-Mindou</v>
          </cell>
        </row>
        <row r="300">
          <cell r="E300"/>
          <cell r="H300"/>
          <cell r="I300"/>
          <cell r="L300"/>
          <cell r="P300" t="str">
            <v>Azengue-Mindou</v>
          </cell>
        </row>
        <row r="301">
          <cell r="E301"/>
          <cell r="H301"/>
          <cell r="I301"/>
          <cell r="L301"/>
          <cell r="P301" t="str">
            <v>Azengue-Mindou</v>
          </cell>
        </row>
        <row r="302">
          <cell r="E302"/>
          <cell r="H302"/>
          <cell r="I302"/>
          <cell r="L302"/>
          <cell r="P302" t="str">
            <v>Azengue-Mindou</v>
          </cell>
        </row>
        <row r="303">
          <cell r="E303"/>
          <cell r="H303"/>
          <cell r="I303"/>
          <cell r="L303"/>
          <cell r="P303" t="str">
            <v>Azengue-Mindou</v>
          </cell>
        </row>
        <row r="304">
          <cell r="E304"/>
          <cell r="H304"/>
          <cell r="I304"/>
          <cell r="L304"/>
          <cell r="P304" t="str">
            <v>Azengue-Mindou</v>
          </cell>
        </row>
        <row r="305">
          <cell r="E305"/>
          <cell r="H305"/>
          <cell r="I305"/>
          <cell r="L305"/>
          <cell r="P305" t="str">
            <v>Azengue-Mindou</v>
          </cell>
        </row>
        <row r="306">
          <cell r="E306"/>
          <cell r="H306"/>
          <cell r="I306"/>
          <cell r="L306"/>
          <cell r="P306" t="str">
            <v>Azengue-Mindou</v>
          </cell>
        </row>
        <row r="307">
          <cell r="E307"/>
          <cell r="H307"/>
          <cell r="I307"/>
          <cell r="L307"/>
          <cell r="P307" t="str">
            <v>Azengue-Mindou</v>
          </cell>
        </row>
        <row r="308">
          <cell r="E308"/>
          <cell r="H308"/>
          <cell r="I308"/>
          <cell r="L308"/>
          <cell r="P308" t="str">
            <v>Azengue-Mindou</v>
          </cell>
        </row>
        <row r="309">
          <cell r="E309"/>
          <cell r="H309"/>
          <cell r="I309"/>
          <cell r="L309"/>
          <cell r="P309" t="str">
            <v>Azengue-Mindou</v>
          </cell>
        </row>
        <row r="310">
          <cell r="E310"/>
          <cell r="H310"/>
          <cell r="I310"/>
          <cell r="L310"/>
          <cell r="P310" t="str">
            <v>Azengue-Mindou</v>
          </cell>
        </row>
        <row r="311">
          <cell r="E311"/>
          <cell r="H311"/>
          <cell r="I311"/>
          <cell r="L311"/>
          <cell r="P311" t="str">
            <v>Azengue-Mindou</v>
          </cell>
        </row>
        <row r="312">
          <cell r="E312"/>
          <cell r="H312"/>
          <cell r="I312"/>
          <cell r="L312"/>
          <cell r="P312" t="str">
            <v>Azengue-Mindou</v>
          </cell>
        </row>
        <row r="313">
          <cell r="E313"/>
          <cell r="H313"/>
          <cell r="I313"/>
          <cell r="L313"/>
          <cell r="P313" t="str">
            <v>Azengue-Mindou</v>
          </cell>
        </row>
        <row r="314">
          <cell r="E314"/>
          <cell r="H314"/>
          <cell r="I314"/>
          <cell r="L314"/>
          <cell r="P314" t="str">
            <v>Azengue-Mindou</v>
          </cell>
        </row>
        <row r="315">
          <cell r="E315"/>
          <cell r="H315"/>
          <cell r="I315"/>
          <cell r="L315"/>
          <cell r="P315" t="str">
            <v>Azengue-Mindou</v>
          </cell>
        </row>
        <row r="316">
          <cell r="E316"/>
          <cell r="H316"/>
          <cell r="I316"/>
          <cell r="L316"/>
          <cell r="P316" t="str">
            <v>Azengue-Mindou</v>
          </cell>
        </row>
        <row r="317">
          <cell r="E317"/>
          <cell r="H317"/>
          <cell r="I317"/>
          <cell r="L317"/>
          <cell r="P317" t="str">
            <v>Azengue-Mindou</v>
          </cell>
        </row>
        <row r="318">
          <cell r="E318"/>
          <cell r="H318"/>
          <cell r="I318"/>
          <cell r="L318"/>
          <cell r="P318" t="str">
            <v>Azengue-Mindou</v>
          </cell>
        </row>
        <row r="319">
          <cell r="E319"/>
          <cell r="H319"/>
          <cell r="I319"/>
          <cell r="L319"/>
          <cell r="P319" t="str">
            <v>Azengue-Mindou</v>
          </cell>
        </row>
        <row r="320">
          <cell r="E320"/>
          <cell r="H320"/>
          <cell r="I320"/>
          <cell r="L320"/>
          <cell r="P320" t="str">
            <v>Azengue-Mindou</v>
          </cell>
        </row>
        <row r="321">
          <cell r="E321"/>
          <cell r="H321"/>
          <cell r="I321"/>
          <cell r="L321"/>
          <cell r="P321" t="str">
            <v>Azengue-Mindou</v>
          </cell>
        </row>
        <row r="322">
          <cell r="E322"/>
          <cell r="H322"/>
          <cell r="I322"/>
          <cell r="L322"/>
          <cell r="P322" t="str">
            <v>Azengue-Mindou</v>
          </cell>
        </row>
        <row r="323">
          <cell r="E323"/>
          <cell r="H323"/>
          <cell r="I323"/>
          <cell r="L323"/>
          <cell r="P323" t="str">
            <v>Azengue-Mindou</v>
          </cell>
        </row>
        <row r="324">
          <cell r="E324"/>
          <cell r="H324"/>
          <cell r="I324"/>
          <cell r="L324"/>
          <cell r="P324" t="str">
            <v>Azengue-Mindou</v>
          </cell>
        </row>
        <row r="325">
          <cell r="E325"/>
          <cell r="H325"/>
          <cell r="I325"/>
          <cell r="L325"/>
          <cell r="P325" t="str">
            <v>Azengue-Mindou</v>
          </cell>
        </row>
        <row r="326">
          <cell r="E326"/>
          <cell r="H326"/>
          <cell r="I326"/>
          <cell r="L326"/>
          <cell r="P326" t="str">
            <v>Azengue-Mindou</v>
          </cell>
        </row>
        <row r="327">
          <cell r="E327"/>
          <cell r="H327"/>
          <cell r="I327"/>
          <cell r="L327"/>
          <cell r="P327" t="str">
            <v>Azengue-Mindou</v>
          </cell>
        </row>
        <row r="328">
          <cell r="E328"/>
          <cell r="H328"/>
          <cell r="I328"/>
          <cell r="L328"/>
          <cell r="P328" t="str">
            <v>Azengue-Mindou</v>
          </cell>
        </row>
        <row r="329">
          <cell r="E329"/>
          <cell r="H329"/>
          <cell r="I329"/>
          <cell r="L329"/>
          <cell r="P329" t="str">
            <v>Azengue-Mindou</v>
          </cell>
        </row>
        <row r="330">
          <cell r="E330"/>
          <cell r="H330"/>
          <cell r="I330"/>
          <cell r="L330"/>
          <cell r="P330" t="str">
            <v>Azengue-Mindou</v>
          </cell>
        </row>
        <row r="331">
          <cell r="E331"/>
          <cell r="H331"/>
          <cell r="I331"/>
          <cell r="L331"/>
          <cell r="P331" t="str">
            <v>Azengue-Mindou</v>
          </cell>
        </row>
        <row r="332">
          <cell r="E332"/>
          <cell r="H332"/>
          <cell r="I332"/>
          <cell r="L332"/>
          <cell r="P332" t="str">
            <v>Azengue-Mindou</v>
          </cell>
        </row>
        <row r="333">
          <cell r="E333"/>
          <cell r="H333"/>
          <cell r="I333"/>
          <cell r="L333"/>
          <cell r="P333" t="str">
            <v>Azengue-Mindou</v>
          </cell>
        </row>
        <row r="334">
          <cell r="E334"/>
          <cell r="H334"/>
          <cell r="I334"/>
          <cell r="L334"/>
          <cell r="P334" t="str">
            <v>Azengue-Mindou</v>
          </cell>
        </row>
        <row r="335">
          <cell r="E335"/>
          <cell r="H335"/>
          <cell r="I335"/>
          <cell r="L335"/>
          <cell r="P335" t="str">
            <v>Azengue-Mindou</v>
          </cell>
        </row>
        <row r="336">
          <cell r="E336"/>
          <cell r="H336"/>
          <cell r="I336"/>
          <cell r="L336"/>
          <cell r="P336" t="str">
            <v>Azengue-Mindou</v>
          </cell>
        </row>
        <row r="337">
          <cell r="E337"/>
          <cell r="H337"/>
          <cell r="I337"/>
          <cell r="L337"/>
          <cell r="P337" t="str">
            <v>Azengue-Mindou</v>
          </cell>
        </row>
        <row r="338">
          <cell r="E338"/>
          <cell r="H338"/>
          <cell r="I338"/>
          <cell r="L338"/>
          <cell r="P338" t="str">
            <v>Azengue-Mindou</v>
          </cell>
        </row>
        <row r="339">
          <cell r="E339"/>
          <cell r="H339"/>
          <cell r="I339"/>
          <cell r="L339"/>
          <cell r="P339" t="str">
            <v>Azengue-Mindou</v>
          </cell>
        </row>
        <row r="340">
          <cell r="E340"/>
          <cell r="H340"/>
          <cell r="I340"/>
          <cell r="L340"/>
          <cell r="P340" t="str">
            <v>Azengue-Mindou</v>
          </cell>
        </row>
        <row r="341">
          <cell r="E341"/>
          <cell r="H341"/>
          <cell r="I341"/>
          <cell r="L341"/>
          <cell r="P341" t="str">
            <v>Azengue-Mindou</v>
          </cell>
        </row>
        <row r="342">
          <cell r="E342"/>
          <cell r="H342"/>
          <cell r="I342"/>
          <cell r="L342"/>
          <cell r="P342" t="str">
            <v>Azengue-Mindou</v>
          </cell>
        </row>
        <row r="343">
          <cell r="E343"/>
          <cell r="H343"/>
          <cell r="I343"/>
          <cell r="L343"/>
          <cell r="P343" t="str">
            <v>Azengue-Mindou</v>
          </cell>
        </row>
        <row r="344">
          <cell r="E344"/>
          <cell r="H344"/>
          <cell r="I344"/>
          <cell r="L344"/>
          <cell r="P344" t="str">
            <v>Azengue-Mindou</v>
          </cell>
        </row>
        <row r="345">
          <cell r="E345"/>
          <cell r="H345"/>
          <cell r="I345"/>
          <cell r="L345"/>
          <cell r="P345" t="str">
            <v>Azengue-Mindou</v>
          </cell>
        </row>
        <row r="346">
          <cell r="E346"/>
          <cell r="H346"/>
          <cell r="I346"/>
          <cell r="L346"/>
          <cell r="P346" t="str">
            <v>Azengue-Mindou</v>
          </cell>
        </row>
        <row r="347">
          <cell r="E347"/>
          <cell r="H347"/>
          <cell r="I347"/>
          <cell r="L347"/>
          <cell r="P347" t="str">
            <v>Azengue-Mindou</v>
          </cell>
        </row>
        <row r="348">
          <cell r="E348"/>
          <cell r="H348"/>
          <cell r="I348"/>
          <cell r="L348"/>
          <cell r="P348" t="str">
            <v>Azengue-Mindou</v>
          </cell>
        </row>
        <row r="349">
          <cell r="E349"/>
          <cell r="H349"/>
          <cell r="I349"/>
          <cell r="L349"/>
          <cell r="P349" t="str">
            <v>Azengue-Mindou</v>
          </cell>
        </row>
        <row r="350">
          <cell r="E350"/>
          <cell r="H350"/>
          <cell r="I350"/>
          <cell r="L350"/>
          <cell r="P350" t="str">
            <v>Azengue-Mindou</v>
          </cell>
        </row>
        <row r="351">
          <cell r="E351"/>
          <cell r="H351"/>
          <cell r="I351"/>
          <cell r="L351"/>
          <cell r="P351" t="str">
            <v>Azengue-Mindou</v>
          </cell>
        </row>
        <row r="352">
          <cell r="E352"/>
          <cell r="H352"/>
          <cell r="I352"/>
          <cell r="L352"/>
          <cell r="P352" t="str">
            <v>Azengue-Mindou</v>
          </cell>
        </row>
        <row r="353">
          <cell r="E353"/>
          <cell r="H353"/>
          <cell r="I353"/>
          <cell r="L353"/>
          <cell r="P353" t="str">
            <v>Azengue-Mindou</v>
          </cell>
        </row>
        <row r="354">
          <cell r="E354"/>
          <cell r="H354"/>
          <cell r="I354"/>
          <cell r="L354"/>
          <cell r="P354" t="str">
            <v>Azengue-Mindou</v>
          </cell>
        </row>
        <row r="355">
          <cell r="E355"/>
          <cell r="H355"/>
          <cell r="I355"/>
          <cell r="L355"/>
          <cell r="P355" t="str">
            <v>Azengue-Mindou</v>
          </cell>
        </row>
        <row r="356">
          <cell r="E356"/>
          <cell r="H356"/>
          <cell r="I356"/>
          <cell r="L356"/>
          <cell r="P356" t="str">
            <v>Azengue-Mindou</v>
          </cell>
        </row>
        <row r="357">
          <cell r="E357"/>
          <cell r="H357"/>
          <cell r="I357"/>
          <cell r="L357"/>
          <cell r="P357" t="str">
            <v>Azengue-Mindou</v>
          </cell>
        </row>
        <row r="358">
          <cell r="E358"/>
          <cell r="H358"/>
          <cell r="I358"/>
          <cell r="L358"/>
          <cell r="P358" t="str">
            <v>Azengue-Mindou</v>
          </cell>
        </row>
        <row r="359">
          <cell r="E359"/>
          <cell r="H359"/>
          <cell r="I359"/>
          <cell r="L359"/>
          <cell r="P359" t="str">
            <v>Azengue-Mindou</v>
          </cell>
        </row>
        <row r="360">
          <cell r="E360"/>
          <cell r="H360"/>
          <cell r="I360"/>
          <cell r="L360"/>
          <cell r="P360" t="str">
            <v>Azengue-Mindou</v>
          </cell>
        </row>
        <row r="361">
          <cell r="E361"/>
          <cell r="H361"/>
          <cell r="I361"/>
          <cell r="L361"/>
          <cell r="P361" t="str">
            <v>Azengue-Mindou</v>
          </cell>
        </row>
        <row r="362">
          <cell r="E362"/>
          <cell r="H362"/>
          <cell r="I362"/>
          <cell r="L362"/>
          <cell r="P362" t="str">
            <v>Azengue-Mindou</v>
          </cell>
        </row>
        <row r="363">
          <cell r="E363"/>
          <cell r="H363"/>
          <cell r="I363"/>
          <cell r="L363"/>
          <cell r="P363" t="str">
            <v>Azengue-Mindou</v>
          </cell>
        </row>
        <row r="364">
          <cell r="E364"/>
          <cell r="H364"/>
          <cell r="I364"/>
          <cell r="L364"/>
          <cell r="P364" t="str">
            <v>Baboua</v>
          </cell>
        </row>
        <row r="365">
          <cell r="E365"/>
          <cell r="H365"/>
          <cell r="I365"/>
          <cell r="L365"/>
          <cell r="P365" t="str">
            <v>Baboua</v>
          </cell>
        </row>
        <row r="366">
          <cell r="E366"/>
          <cell r="H366"/>
          <cell r="I366"/>
          <cell r="L366"/>
          <cell r="P366" t="str">
            <v>Baboua</v>
          </cell>
        </row>
        <row r="367">
          <cell r="E367"/>
          <cell r="H367"/>
          <cell r="I367"/>
          <cell r="L367"/>
          <cell r="P367" t="str">
            <v>Baboua</v>
          </cell>
        </row>
        <row r="368">
          <cell r="E368"/>
          <cell r="H368"/>
          <cell r="I368"/>
          <cell r="L368"/>
          <cell r="P368" t="str">
            <v>Baboua</v>
          </cell>
        </row>
        <row r="369">
          <cell r="E369"/>
          <cell r="H369"/>
          <cell r="I369"/>
          <cell r="L369"/>
          <cell r="P369" t="str">
            <v>Baboua</v>
          </cell>
        </row>
        <row r="370">
          <cell r="E370"/>
          <cell r="H370"/>
          <cell r="I370"/>
          <cell r="L370"/>
          <cell r="P370" t="str">
            <v>Baboua</v>
          </cell>
        </row>
        <row r="371">
          <cell r="E371"/>
          <cell r="H371"/>
          <cell r="I371"/>
          <cell r="L371"/>
          <cell r="P371" t="str">
            <v>Baboua</v>
          </cell>
        </row>
        <row r="372">
          <cell r="E372"/>
          <cell r="H372"/>
          <cell r="I372"/>
          <cell r="L372"/>
          <cell r="P372" t="str">
            <v>Baboua</v>
          </cell>
        </row>
        <row r="373">
          <cell r="E373"/>
          <cell r="H373"/>
          <cell r="I373"/>
          <cell r="L373"/>
          <cell r="P373" t="str">
            <v>Baboua</v>
          </cell>
        </row>
        <row r="374">
          <cell r="E374"/>
          <cell r="H374"/>
          <cell r="I374"/>
          <cell r="L374"/>
          <cell r="P374" t="str">
            <v>Baboua</v>
          </cell>
        </row>
        <row r="375">
          <cell r="E375"/>
          <cell r="H375"/>
          <cell r="I375"/>
          <cell r="L375"/>
          <cell r="P375" t="str">
            <v>Baboua</v>
          </cell>
        </row>
        <row r="376">
          <cell r="E376"/>
          <cell r="H376"/>
          <cell r="I376"/>
          <cell r="L376"/>
          <cell r="P376" t="str">
            <v>Baboua</v>
          </cell>
        </row>
        <row r="377">
          <cell r="E377"/>
          <cell r="H377"/>
          <cell r="I377"/>
          <cell r="L377"/>
          <cell r="P377" t="str">
            <v>Baboua</v>
          </cell>
        </row>
        <row r="378">
          <cell r="E378"/>
          <cell r="H378"/>
          <cell r="I378"/>
          <cell r="L378"/>
          <cell r="P378" t="str">
            <v>Baboua</v>
          </cell>
        </row>
        <row r="379">
          <cell r="E379"/>
          <cell r="H379"/>
          <cell r="I379"/>
          <cell r="L379"/>
          <cell r="P379" t="str">
            <v>Baboua</v>
          </cell>
        </row>
        <row r="380">
          <cell r="E380"/>
          <cell r="H380"/>
          <cell r="I380"/>
          <cell r="L380"/>
          <cell r="P380" t="str">
            <v>Baboua</v>
          </cell>
        </row>
        <row r="381">
          <cell r="E381"/>
          <cell r="H381"/>
          <cell r="I381"/>
          <cell r="L381"/>
          <cell r="P381" t="str">
            <v>Baboua</v>
          </cell>
        </row>
        <row r="382">
          <cell r="E382"/>
          <cell r="H382"/>
          <cell r="I382"/>
          <cell r="L382"/>
          <cell r="P382" t="str">
            <v>Baboua</v>
          </cell>
        </row>
        <row r="383">
          <cell r="E383"/>
          <cell r="H383"/>
          <cell r="I383"/>
          <cell r="L383"/>
          <cell r="P383" t="str">
            <v>Baboua</v>
          </cell>
        </row>
        <row r="384">
          <cell r="E384"/>
          <cell r="H384"/>
          <cell r="I384"/>
          <cell r="L384"/>
          <cell r="P384" t="str">
            <v>Baboua</v>
          </cell>
        </row>
        <row r="385">
          <cell r="E385"/>
          <cell r="H385"/>
          <cell r="I385"/>
          <cell r="L385"/>
          <cell r="P385" t="str">
            <v>Baboua</v>
          </cell>
        </row>
        <row r="386">
          <cell r="E386"/>
          <cell r="H386"/>
          <cell r="I386"/>
          <cell r="L386"/>
          <cell r="P386" t="str">
            <v>Baboua</v>
          </cell>
        </row>
        <row r="387">
          <cell r="E387"/>
          <cell r="H387"/>
          <cell r="I387"/>
          <cell r="L387"/>
          <cell r="P387" t="str">
            <v>Baboua</v>
          </cell>
        </row>
        <row r="388">
          <cell r="E388"/>
          <cell r="H388"/>
          <cell r="I388"/>
          <cell r="L388"/>
          <cell r="P388" t="str">
            <v>Baboua</v>
          </cell>
        </row>
        <row r="389">
          <cell r="E389"/>
          <cell r="H389"/>
          <cell r="I389"/>
          <cell r="L389"/>
          <cell r="P389" t="str">
            <v>Baboua</v>
          </cell>
        </row>
        <row r="390">
          <cell r="E390"/>
          <cell r="H390"/>
          <cell r="I390"/>
          <cell r="L390"/>
          <cell r="P390" t="str">
            <v>Baboua</v>
          </cell>
        </row>
        <row r="391">
          <cell r="E391"/>
          <cell r="H391"/>
          <cell r="I391"/>
          <cell r="L391"/>
          <cell r="P391" t="str">
            <v>Baboua</v>
          </cell>
        </row>
        <row r="392">
          <cell r="E392"/>
          <cell r="H392"/>
          <cell r="I392"/>
          <cell r="L392"/>
          <cell r="P392" t="str">
            <v>Baboua</v>
          </cell>
        </row>
        <row r="393">
          <cell r="E393"/>
          <cell r="H393"/>
          <cell r="I393"/>
          <cell r="L393"/>
          <cell r="P393" t="str">
            <v>Baboua</v>
          </cell>
        </row>
        <row r="394">
          <cell r="E394"/>
          <cell r="H394"/>
          <cell r="I394"/>
          <cell r="L394"/>
          <cell r="P394" t="str">
            <v>Baboua</v>
          </cell>
        </row>
        <row r="395">
          <cell r="E395"/>
          <cell r="H395"/>
          <cell r="I395"/>
          <cell r="L395"/>
          <cell r="P395" t="str">
            <v>Baboua</v>
          </cell>
        </row>
        <row r="396">
          <cell r="E396"/>
          <cell r="H396"/>
          <cell r="I396"/>
          <cell r="L396"/>
          <cell r="P396" t="str">
            <v>Baboua</v>
          </cell>
        </row>
        <row r="397">
          <cell r="E397"/>
          <cell r="H397"/>
          <cell r="I397"/>
          <cell r="L397"/>
          <cell r="P397" t="str">
            <v>Baboua</v>
          </cell>
        </row>
        <row r="398">
          <cell r="E398"/>
          <cell r="H398"/>
          <cell r="I398"/>
          <cell r="L398"/>
          <cell r="P398" t="str">
            <v>Baboua</v>
          </cell>
        </row>
        <row r="399">
          <cell r="E399"/>
          <cell r="H399"/>
          <cell r="I399"/>
          <cell r="L399"/>
          <cell r="P399" t="str">
            <v>Baboua</v>
          </cell>
        </row>
        <row r="400">
          <cell r="E400"/>
          <cell r="H400"/>
          <cell r="I400"/>
          <cell r="L400"/>
          <cell r="P400" t="str">
            <v>Baboua</v>
          </cell>
        </row>
        <row r="401">
          <cell r="E401"/>
          <cell r="H401"/>
          <cell r="I401"/>
          <cell r="L401"/>
          <cell r="P401" t="str">
            <v>Baboua</v>
          </cell>
        </row>
        <row r="402">
          <cell r="E402"/>
          <cell r="H402"/>
          <cell r="I402"/>
          <cell r="L402"/>
          <cell r="P402" t="str">
            <v>Baboua</v>
          </cell>
        </row>
        <row r="403">
          <cell r="E403"/>
          <cell r="H403"/>
          <cell r="I403"/>
          <cell r="L403"/>
          <cell r="P403" t="str">
            <v>Baboua</v>
          </cell>
        </row>
        <row r="404">
          <cell r="E404"/>
          <cell r="H404"/>
          <cell r="I404"/>
          <cell r="L404"/>
          <cell r="P404" t="str">
            <v>Baboua</v>
          </cell>
        </row>
        <row r="405">
          <cell r="E405"/>
          <cell r="H405"/>
          <cell r="I405"/>
          <cell r="L405"/>
          <cell r="P405" t="str">
            <v>Baboua</v>
          </cell>
        </row>
        <row r="406">
          <cell r="E406"/>
          <cell r="H406"/>
          <cell r="I406"/>
          <cell r="L406"/>
          <cell r="P406" t="str">
            <v>Baboua</v>
          </cell>
        </row>
        <row r="407">
          <cell r="E407"/>
          <cell r="H407"/>
          <cell r="I407"/>
          <cell r="L407"/>
          <cell r="P407" t="str">
            <v>Baboua</v>
          </cell>
        </row>
        <row r="408">
          <cell r="E408"/>
          <cell r="H408"/>
          <cell r="I408"/>
          <cell r="L408"/>
          <cell r="P408" t="str">
            <v>Baboua</v>
          </cell>
        </row>
        <row r="409">
          <cell r="E409"/>
          <cell r="H409"/>
          <cell r="I409"/>
          <cell r="L409"/>
          <cell r="P409" t="str">
            <v>Baboua</v>
          </cell>
        </row>
        <row r="410">
          <cell r="E410"/>
          <cell r="H410"/>
          <cell r="I410"/>
          <cell r="L410"/>
          <cell r="P410" t="str">
            <v>Baboua</v>
          </cell>
        </row>
        <row r="411">
          <cell r="E411"/>
          <cell r="H411"/>
          <cell r="I411"/>
          <cell r="L411"/>
          <cell r="P411" t="str">
            <v>Baboua</v>
          </cell>
        </row>
        <row r="412">
          <cell r="E412"/>
          <cell r="H412"/>
          <cell r="I412"/>
          <cell r="L412"/>
          <cell r="P412" t="str">
            <v>Baboua</v>
          </cell>
        </row>
        <row r="413">
          <cell r="E413"/>
          <cell r="H413"/>
          <cell r="I413"/>
          <cell r="L413"/>
          <cell r="P413" t="str">
            <v>Baboua</v>
          </cell>
        </row>
        <row r="414">
          <cell r="E414"/>
          <cell r="H414"/>
          <cell r="I414"/>
          <cell r="L414"/>
          <cell r="P414" t="str">
            <v>Baboua</v>
          </cell>
        </row>
        <row r="415">
          <cell r="E415"/>
          <cell r="H415"/>
          <cell r="I415"/>
          <cell r="L415"/>
          <cell r="P415" t="str">
            <v>Baboua</v>
          </cell>
        </row>
        <row r="416">
          <cell r="E416"/>
          <cell r="H416"/>
          <cell r="I416"/>
          <cell r="L416"/>
          <cell r="P416" t="str">
            <v>Baboua</v>
          </cell>
        </row>
        <row r="417">
          <cell r="E417"/>
          <cell r="H417"/>
          <cell r="I417"/>
          <cell r="L417"/>
          <cell r="P417" t="str">
            <v>Baboua</v>
          </cell>
        </row>
        <row r="418">
          <cell r="E418"/>
          <cell r="H418"/>
          <cell r="I418"/>
          <cell r="L418"/>
          <cell r="P418" t="str">
            <v>Baboua</v>
          </cell>
        </row>
        <row r="419">
          <cell r="E419"/>
          <cell r="H419"/>
          <cell r="I419"/>
          <cell r="L419"/>
          <cell r="P419" t="str">
            <v>Baboua</v>
          </cell>
        </row>
        <row r="420">
          <cell r="E420"/>
          <cell r="H420"/>
          <cell r="I420"/>
          <cell r="L420"/>
          <cell r="P420" t="str">
            <v>Baboua</v>
          </cell>
        </row>
        <row r="421">
          <cell r="E421"/>
          <cell r="H421"/>
          <cell r="I421"/>
          <cell r="L421"/>
          <cell r="P421" t="str">
            <v>Baboua</v>
          </cell>
        </row>
        <row r="422">
          <cell r="E422"/>
          <cell r="H422"/>
          <cell r="I422"/>
          <cell r="L422"/>
          <cell r="P422" t="str">
            <v>Baboua</v>
          </cell>
        </row>
        <row r="423">
          <cell r="E423"/>
          <cell r="H423"/>
          <cell r="I423"/>
          <cell r="L423"/>
          <cell r="P423" t="str">
            <v>Baboua</v>
          </cell>
        </row>
        <row r="424">
          <cell r="E424"/>
          <cell r="H424"/>
          <cell r="I424"/>
          <cell r="L424"/>
          <cell r="P424" t="str">
            <v>Baboua</v>
          </cell>
        </row>
        <row r="425">
          <cell r="E425"/>
          <cell r="H425"/>
          <cell r="I425"/>
          <cell r="L425"/>
          <cell r="P425" t="str">
            <v>Baboua</v>
          </cell>
        </row>
        <row r="426">
          <cell r="E426"/>
          <cell r="H426"/>
          <cell r="I426"/>
          <cell r="L426"/>
          <cell r="P426" t="str">
            <v>Baboua</v>
          </cell>
        </row>
        <row r="427">
          <cell r="E427"/>
          <cell r="H427"/>
          <cell r="I427"/>
          <cell r="L427"/>
          <cell r="P427" t="str">
            <v>Baboua</v>
          </cell>
        </row>
        <row r="428">
          <cell r="E428"/>
          <cell r="H428"/>
          <cell r="I428"/>
          <cell r="L428"/>
          <cell r="P428" t="str">
            <v>Baboua</v>
          </cell>
        </row>
        <row r="429">
          <cell r="E429"/>
          <cell r="H429"/>
          <cell r="I429"/>
          <cell r="L429"/>
          <cell r="P429" t="str">
            <v>Baboua</v>
          </cell>
        </row>
        <row r="430">
          <cell r="E430"/>
          <cell r="H430"/>
          <cell r="I430"/>
          <cell r="L430"/>
          <cell r="P430" t="str">
            <v>Baboua</v>
          </cell>
        </row>
        <row r="431">
          <cell r="E431"/>
          <cell r="H431"/>
          <cell r="I431"/>
          <cell r="L431"/>
          <cell r="P431" t="str">
            <v>Baboua</v>
          </cell>
        </row>
        <row r="432">
          <cell r="E432"/>
          <cell r="H432"/>
          <cell r="I432"/>
          <cell r="L432"/>
          <cell r="P432" t="str">
            <v>Baboua</v>
          </cell>
        </row>
        <row r="433">
          <cell r="E433"/>
          <cell r="H433"/>
          <cell r="I433"/>
          <cell r="L433"/>
          <cell r="P433" t="str">
            <v>Baboua</v>
          </cell>
        </row>
        <row r="434">
          <cell r="E434"/>
          <cell r="H434"/>
          <cell r="I434"/>
          <cell r="L434"/>
          <cell r="P434" t="str">
            <v>Baboua</v>
          </cell>
        </row>
        <row r="435">
          <cell r="E435"/>
          <cell r="H435"/>
          <cell r="I435"/>
          <cell r="L435"/>
          <cell r="P435" t="str">
            <v>Baboua</v>
          </cell>
        </row>
        <row r="436">
          <cell r="E436"/>
          <cell r="H436"/>
          <cell r="I436"/>
          <cell r="L436"/>
          <cell r="P436" t="str">
            <v>Bah-Bessar</v>
          </cell>
        </row>
        <row r="437">
          <cell r="E437"/>
          <cell r="H437"/>
          <cell r="I437"/>
          <cell r="L437"/>
          <cell r="P437" t="str">
            <v>Bah-Bessar</v>
          </cell>
        </row>
        <row r="438">
          <cell r="E438"/>
          <cell r="H438"/>
          <cell r="I438"/>
          <cell r="L438"/>
          <cell r="P438" t="str">
            <v>Bah-Bessar</v>
          </cell>
        </row>
        <row r="439">
          <cell r="E439"/>
          <cell r="H439"/>
          <cell r="I439"/>
          <cell r="L439"/>
          <cell r="P439" t="str">
            <v>Bah-Bessar</v>
          </cell>
        </row>
        <row r="440">
          <cell r="E440"/>
          <cell r="H440"/>
          <cell r="I440"/>
          <cell r="L440"/>
          <cell r="P440" t="str">
            <v>Bah-Bessar</v>
          </cell>
        </row>
        <row r="441">
          <cell r="E441"/>
          <cell r="H441"/>
          <cell r="I441"/>
          <cell r="L441"/>
          <cell r="P441" t="str">
            <v>Bah-Bessar</v>
          </cell>
        </row>
        <row r="442">
          <cell r="E442"/>
          <cell r="H442"/>
          <cell r="I442"/>
          <cell r="L442"/>
          <cell r="P442" t="str">
            <v>Bah-Bessar</v>
          </cell>
        </row>
        <row r="443">
          <cell r="E443"/>
          <cell r="H443"/>
          <cell r="I443"/>
          <cell r="L443"/>
          <cell r="P443" t="str">
            <v>Bah-Bessar</v>
          </cell>
        </row>
        <row r="444">
          <cell r="E444"/>
          <cell r="H444"/>
          <cell r="I444"/>
          <cell r="L444"/>
          <cell r="P444" t="str">
            <v>Bah-Bessar</v>
          </cell>
        </row>
        <row r="445">
          <cell r="E445"/>
          <cell r="H445"/>
          <cell r="I445"/>
          <cell r="L445"/>
          <cell r="P445" t="str">
            <v>Bah-Bessar</v>
          </cell>
        </row>
        <row r="446">
          <cell r="E446"/>
          <cell r="H446"/>
          <cell r="I446"/>
          <cell r="L446"/>
          <cell r="P446" t="str">
            <v>Bah-Bessar</v>
          </cell>
        </row>
        <row r="447">
          <cell r="E447"/>
          <cell r="H447"/>
          <cell r="I447"/>
          <cell r="L447"/>
          <cell r="P447" t="str">
            <v>Bah-Bessar</v>
          </cell>
        </row>
        <row r="448">
          <cell r="E448"/>
          <cell r="H448"/>
          <cell r="I448"/>
          <cell r="L448"/>
          <cell r="P448" t="str">
            <v>Bah-Bessar</v>
          </cell>
        </row>
        <row r="449">
          <cell r="E449"/>
          <cell r="H449"/>
          <cell r="I449"/>
          <cell r="L449"/>
          <cell r="P449" t="str">
            <v>Bah-Bessar</v>
          </cell>
        </row>
        <row r="450">
          <cell r="E450"/>
          <cell r="H450"/>
          <cell r="I450"/>
          <cell r="L450"/>
          <cell r="P450" t="str">
            <v>Bah-Bessar</v>
          </cell>
        </row>
        <row r="451">
          <cell r="E451"/>
          <cell r="H451"/>
          <cell r="I451"/>
          <cell r="L451"/>
          <cell r="P451" t="str">
            <v>Bah-Bessar</v>
          </cell>
        </row>
        <row r="452">
          <cell r="E452"/>
          <cell r="H452"/>
          <cell r="I452"/>
          <cell r="L452"/>
          <cell r="P452" t="str">
            <v>Bah-Bessar</v>
          </cell>
        </row>
        <row r="453">
          <cell r="E453"/>
          <cell r="H453"/>
          <cell r="I453"/>
          <cell r="L453"/>
          <cell r="P453" t="str">
            <v>Bah-Bessar</v>
          </cell>
        </row>
        <row r="454">
          <cell r="E454"/>
          <cell r="H454"/>
          <cell r="I454"/>
          <cell r="L454"/>
          <cell r="P454" t="str">
            <v>Bah-Bessar</v>
          </cell>
        </row>
        <row r="455">
          <cell r="E455"/>
          <cell r="H455"/>
          <cell r="I455"/>
          <cell r="L455"/>
          <cell r="P455" t="str">
            <v>Bah-Bessar</v>
          </cell>
        </row>
        <row r="456">
          <cell r="E456"/>
          <cell r="H456"/>
          <cell r="I456"/>
          <cell r="L456"/>
          <cell r="P456" t="str">
            <v>Bah-Bessar</v>
          </cell>
        </row>
        <row r="457">
          <cell r="E457"/>
          <cell r="H457"/>
          <cell r="I457"/>
          <cell r="L457"/>
          <cell r="P457" t="str">
            <v>Bah-Bessar</v>
          </cell>
        </row>
        <row r="458">
          <cell r="E458"/>
          <cell r="H458"/>
          <cell r="I458"/>
          <cell r="L458"/>
          <cell r="P458" t="str">
            <v>Bah-Bessar</v>
          </cell>
        </row>
        <row r="459">
          <cell r="E459"/>
          <cell r="H459"/>
          <cell r="I459"/>
          <cell r="L459"/>
          <cell r="P459" t="str">
            <v>Bah-Bessar</v>
          </cell>
        </row>
        <row r="460">
          <cell r="E460"/>
          <cell r="H460"/>
          <cell r="I460"/>
          <cell r="L460"/>
          <cell r="P460" t="str">
            <v>Bah-Bessar</v>
          </cell>
        </row>
        <row r="461">
          <cell r="E461"/>
          <cell r="H461"/>
          <cell r="I461"/>
          <cell r="L461"/>
          <cell r="P461" t="str">
            <v>Bah-Bessar</v>
          </cell>
        </row>
        <row r="462">
          <cell r="E462"/>
          <cell r="H462"/>
          <cell r="I462"/>
          <cell r="L462"/>
          <cell r="P462" t="str">
            <v>Bah-Bessar</v>
          </cell>
        </row>
        <row r="463">
          <cell r="E463"/>
          <cell r="H463"/>
          <cell r="I463"/>
          <cell r="L463"/>
          <cell r="P463" t="str">
            <v>Bah-Bessar</v>
          </cell>
        </row>
        <row r="464">
          <cell r="E464"/>
          <cell r="H464"/>
          <cell r="I464"/>
          <cell r="L464"/>
          <cell r="P464" t="str">
            <v>Bah-Bessar</v>
          </cell>
        </row>
        <row r="465">
          <cell r="E465"/>
          <cell r="H465"/>
          <cell r="I465"/>
          <cell r="L465"/>
          <cell r="P465" t="str">
            <v>Bah-Bessar</v>
          </cell>
        </row>
        <row r="466">
          <cell r="E466"/>
          <cell r="H466"/>
          <cell r="I466"/>
          <cell r="L466"/>
          <cell r="P466" t="str">
            <v>Bah-Bessar</v>
          </cell>
        </row>
        <row r="467">
          <cell r="E467"/>
          <cell r="H467"/>
          <cell r="I467"/>
          <cell r="L467"/>
          <cell r="P467" t="str">
            <v>Bah-Bessar</v>
          </cell>
        </row>
        <row r="468">
          <cell r="E468"/>
          <cell r="H468"/>
          <cell r="I468"/>
          <cell r="L468"/>
          <cell r="P468" t="str">
            <v>Bah-Bessar</v>
          </cell>
        </row>
        <row r="469">
          <cell r="E469"/>
          <cell r="H469"/>
          <cell r="I469"/>
          <cell r="L469"/>
          <cell r="P469" t="str">
            <v>Bah-Bessar</v>
          </cell>
        </row>
        <row r="470">
          <cell r="E470"/>
          <cell r="H470"/>
          <cell r="I470"/>
          <cell r="L470"/>
          <cell r="P470" t="str">
            <v>Bah-Bessar</v>
          </cell>
        </row>
        <row r="471">
          <cell r="E471"/>
          <cell r="H471"/>
          <cell r="I471"/>
          <cell r="L471"/>
          <cell r="P471" t="str">
            <v>Bah-Bessar</v>
          </cell>
        </row>
        <row r="472">
          <cell r="E472"/>
          <cell r="H472"/>
          <cell r="I472"/>
          <cell r="L472"/>
          <cell r="P472" t="str">
            <v>Bah-Bessar</v>
          </cell>
        </row>
        <row r="473">
          <cell r="E473"/>
          <cell r="H473"/>
          <cell r="I473"/>
          <cell r="L473"/>
          <cell r="P473" t="str">
            <v>Bah-Bessar</v>
          </cell>
        </row>
        <row r="474">
          <cell r="E474"/>
          <cell r="H474"/>
          <cell r="I474"/>
          <cell r="L474"/>
          <cell r="P474" t="str">
            <v>Bah-Bessar</v>
          </cell>
        </row>
        <row r="475">
          <cell r="E475"/>
          <cell r="H475"/>
          <cell r="I475"/>
          <cell r="L475"/>
          <cell r="P475" t="str">
            <v>Bah-Bessar</v>
          </cell>
        </row>
        <row r="476">
          <cell r="E476"/>
          <cell r="H476"/>
          <cell r="I476"/>
          <cell r="L476"/>
          <cell r="P476" t="str">
            <v>Bah-Bessar</v>
          </cell>
        </row>
        <row r="477">
          <cell r="E477"/>
          <cell r="H477"/>
          <cell r="I477"/>
          <cell r="L477"/>
          <cell r="P477" t="str">
            <v>Bah-Bessar</v>
          </cell>
        </row>
        <row r="478">
          <cell r="E478"/>
          <cell r="H478"/>
          <cell r="I478"/>
          <cell r="L478"/>
          <cell r="P478" t="str">
            <v>Bah-Bessar</v>
          </cell>
        </row>
        <row r="479">
          <cell r="E479"/>
          <cell r="H479"/>
          <cell r="I479"/>
          <cell r="L479"/>
          <cell r="P479" t="str">
            <v>Bah-Bessar</v>
          </cell>
        </row>
        <row r="480">
          <cell r="E480"/>
          <cell r="H480"/>
          <cell r="I480"/>
          <cell r="L480"/>
          <cell r="P480" t="str">
            <v>Bah-Bessar</v>
          </cell>
        </row>
        <row r="481">
          <cell r="E481"/>
          <cell r="H481"/>
          <cell r="I481"/>
          <cell r="L481"/>
          <cell r="P481" t="str">
            <v>Bah-Bessar</v>
          </cell>
        </row>
        <row r="482">
          <cell r="E482"/>
          <cell r="H482"/>
          <cell r="I482"/>
          <cell r="L482"/>
          <cell r="P482" t="str">
            <v>Bah-Bessar</v>
          </cell>
        </row>
        <row r="483">
          <cell r="E483"/>
          <cell r="H483"/>
          <cell r="I483"/>
          <cell r="L483"/>
          <cell r="P483" t="str">
            <v>Bah-Bessar</v>
          </cell>
        </row>
        <row r="484">
          <cell r="E484"/>
          <cell r="H484"/>
          <cell r="I484"/>
          <cell r="L484"/>
          <cell r="P484" t="str">
            <v>Bah-Bessar</v>
          </cell>
        </row>
        <row r="485">
          <cell r="E485"/>
          <cell r="H485"/>
          <cell r="I485"/>
          <cell r="L485"/>
          <cell r="P485" t="str">
            <v>Bah-Bessar</v>
          </cell>
        </row>
        <row r="486">
          <cell r="E486"/>
          <cell r="H486"/>
          <cell r="I486"/>
          <cell r="L486"/>
          <cell r="P486" t="str">
            <v>Bah-Bessar</v>
          </cell>
        </row>
        <row r="487">
          <cell r="E487"/>
          <cell r="H487"/>
          <cell r="I487"/>
          <cell r="L487"/>
          <cell r="P487" t="str">
            <v>Baidou-Ngoumbourou</v>
          </cell>
        </row>
        <row r="488">
          <cell r="E488"/>
          <cell r="H488"/>
          <cell r="I488"/>
          <cell r="L488"/>
          <cell r="P488" t="str">
            <v>Baidou-Ngoumbourou</v>
          </cell>
        </row>
        <row r="489">
          <cell r="E489"/>
          <cell r="H489"/>
          <cell r="I489"/>
          <cell r="L489"/>
          <cell r="P489" t="str">
            <v>Baidou-Ngoumbourou</v>
          </cell>
        </row>
        <row r="490">
          <cell r="E490"/>
          <cell r="H490"/>
          <cell r="I490"/>
          <cell r="L490"/>
          <cell r="P490" t="str">
            <v>Baidou-Ngoumbourou</v>
          </cell>
        </row>
        <row r="491">
          <cell r="E491"/>
          <cell r="H491"/>
          <cell r="I491"/>
          <cell r="L491"/>
          <cell r="P491" t="str">
            <v>Baidou-Ngoumbourou</v>
          </cell>
        </row>
        <row r="492">
          <cell r="E492"/>
          <cell r="H492"/>
          <cell r="I492"/>
          <cell r="L492"/>
          <cell r="P492" t="str">
            <v>Baidou-Ngoumbourou</v>
          </cell>
        </row>
        <row r="493">
          <cell r="E493"/>
          <cell r="H493"/>
          <cell r="I493"/>
          <cell r="L493"/>
          <cell r="P493" t="str">
            <v>Baidou-Ngoumbourou</v>
          </cell>
        </row>
        <row r="494">
          <cell r="E494"/>
          <cell r="H494"/>
          <cell r="I494"/>
          <cell r="L494"/>
          <cell r="P494" t="str">
            <v>Baidou-Ngoumbourou</v>
          </cell>
        </row>
        <row r="495">
          <cell r="E495"/>
          <cell r="H495"/>
          <cell r="I495"/>
          <cell r="L495"/>
          <cell r="P495" t="str">
            <v>Baidou-Ngoumbourou</v>
          </cell>
        </row>
        <row r="496">
          <cell r="E496"/>
          <cell r="H496"/>
          <cell r="I496"/>
          <cell r="L496"/>
          <cell r="P496" t="str">
            <v>Baidou-Ngoumbourou</v>
          </cell>
        </row>
        <row r="497">
          <cell r="E497"/>
          <cell r="H497"/>
          <cell r="I497"/>
          <cell r="L497"/>
          <cell r="P497" t="str">
            <v>Baidou-Ngoumbourou</v>
          </cell>
        </row>
        <row r="498">
          <cell r="E498"/>
          <cell r="H498"/>
          <cell r="I498"/>
          <cell r="L498"/>
          <cell r="P498" t="str">
            <v>Baidou-Ngoumbourou</v>
          </cell>
        </row>
        <row r="499">
          <cell r="E499"/>
          <cell r="H499"/>
          <cell r="I499"/>
          <cell r="L499"/>
          <cell r="P499" t="str">
            <v>Baidou-Ngoumbourou</v>
          </cell>
        </row>
        <row r="500">
          <cell r="E500"/>
          <cell r="H500"/>
          <cell r="I500"/>
          <cell r="L500"/>
          <cell r="P500" t="str">
            <v>Baidou-Ngoumbourou</v>
          </cell>
        </row>
        <row r="501">
          <cell r="E501"/>
          <cell r="H501"/>
          <cell r="I501"/>
          <cell r="L501"/>
          <cell r="P501" t="str">
            <v>Baidou-Ngoumbourou</v>
          </cell>
        </row>
        <row r="502">
          <cell r="E502"/>
          <cell r="H502"/>
          <cell r="I502"/>
          <cell r="L502"/>
          <cell r="P502" t="str">
            <v>Baidou-Ngoumbourou</v>
          </cell>
        </row>
        <row r="503">
          <cell r="E503"/>
          <cell r="H503"/>
          <cell r="I503"/>
          <cell r="L503"/>
          <cell r="P503" t="str">
            <v>Baidou-Ngoumbourou</v>
          </cell>
        </row>
        <row r="504">
          <cell r="E504"/>
          <cell r="H504"/>
          <cell r="I504"/>
          <cell r="L504"/>
          <cell r="P504" t="str">
            <v>Baidou-Ngoumbourou</v>
          </cell>
        </row>
        <row r="505">
          <cell r="E505"/>
          <cell r="H505"/>
          <cell r="I505"/>
          <cell r="L505"/>
          <cell r="P505" t="str">
            <v>Baidou-Ngoumbourou</v>
          </cell>
        </row>
        <row r="506">
          <cell r="E506"/>
          <cell r="H506"/>
          <cell r="I506"/>
          <cell r="L506"/>
          <cell r="P506" t="str">
            <v>Baidou-Ngoumbourou</v>
          </cell>
        </row>
        <row r="507">
          <cell r="E507"/>
          <cell r="H507"/>
          <cell r="I507"/>
          <cell r="L507"/>
          <cell r="P507" t="str">
            <v>Baidou-Ngoumbourou</v>
          </cell>
        </row>
        <row r="508">
          <cell r="E508"/>
          <cell r="H508"/>
          <cell r="I508"/>
          <cell r="L508"/>
          <cell r="P508" t="str">
            <v>Baidou-Ngoumbourou</v>
          </cell>
        </row>
        <row r="509">
          <cell r="E509"/>
          <cell r="H509"/>
          <cell r="I509"/>
          <cell r="L509"/>
          <cell r="P509" t="str">
            <v>Baidou-Ngoumbourou</v>
          </cell>
        </row>
        <row r="510">
          <cell r="E510"/>
          <cell r="H510"/>
          <cell r="I510"/>
          <cell r="L510"/>
          <cell r="P510" t="str">
            <v>Baidou-Ngoumbourou</v>
          </cell>
        </row>
        <row r="511">
          <cell r="E511"/>
          <cell r="H511"/>
          <cell r="I511"/>
          <cell r="L511"/>
          <cell r="P511" t="str">
            <v>Baidou-Ngoumbourou</v>
          </cell>
        </row>
        <row r="512">
          <cell r="E512"/>
          <cell r="H512"/>
          <cell r="I512"/>
          <cell r="L512"/>
          <cell r="P512" t="str">
            <v>Baidou-Ngoumbourou</v>
          </cell>
        </row>
        <row r="513">
          <cell r="E513"/>
          <cell r="H513"/>
          <cell r="I513"/>
          <cell r="L513"/>
          <cell r="P513" t="str">
            <v>Baidou-Ngoumbourou</v>
          </cell>
        </row>
        <row r="514">
          <cell r="E514"/>
          <cell r="H514"/>
          <cell r="I514"/>
          <cell r="L514"/>
          <cell r="P514" t="str">
            <v>Baidou-Ngoumbourou</v>
          </cell>
        </row>
        <row r="515">
          <cell r="E515"/>
          <cell r="H515"/>
          <cell r="I515"/>
          <cell r="L515"/>
          <cell r="P515" t="str">
            <v>Baidou-Ngoumbourou</v>
          </cell>
        </row>
        <row r="516">
          <cell r="E516"/>
          <cell r="H516"/>
          <cell r="I516"/>
          <cell r="L516"/>
          <cell r="P516" t="str">
            <v>Baidou-Ngoumbourou</v>
          </cell>
        </row>
        <row r="517">
          <cell r="E517"/>
          <cell r="H517"/>
          <cell r="I517"/>
          <cell r="L517"/>
          <cell r="P517" t="str">
            <v>Baidou-Ngoumbourou</v>
          </cell>
        </row>
        <row r="518">
          <cell r="E518"/>
          <cell r="H518"/>
          <cell r="I518"/>
          <cell r="L518"/>
          <cell r="P518" t="str">
            <v>Baidou-Ngoumbourou</v>
          </cell>
        </row>
        <row r="519">
          <cell r="E519"/>
          <cell r="H519"/>
          <cell r="I519"/>
          <cell r="L519"/>
          <cell r="P519" t="str">
            <v>Baidou-Ngoumbourou</v>
          </cell>
        </row>
        <row r="520">
          <cell r="E520"/>
          <cell r="H520"/>
          <cell r="I520"/>
          <cell r="L520"/>
          <cell r="P520" t="str">
            <v>Baidou-Ngoumbourou</v>
          </cell>
        </row>
        <row r="521">
          <cell r="E521"/>
          <cell r="H521"/>
          <cell r="I521"/>
          <cell r="L521"/>
          <cell r="P521" t="str">
            <v>Baidou-Ngoumbourou</v>
          </cell>
        </row>
        <row r="522">
          <cell r="E522"/>
          <cell r="H522"/>
          <cell r="I522"/>
          <cell r="L522"/>
          <cell r="P522" t="str">
            <v>Baidou-Ngoumbourou</v>
          </cell>
        </row>
        <row r="523">
          <cell r="E523"/>
          <cell r="H523"/>
          <cell r="I523"/>
          <cell r="L523"/>
          <cell r="P523" t="str">
            <v>Baidou-Ngoumbourou</v>
          </cell>
        </row>
        <row r="524">
          <cell r="E524"/>
          <cell r="H524"/>
          <cell r="I524"/>
          <cell r="L524"/>
          <cell r="P524" t="str">
            <v>Baidou-Ngoumbourou</v>
          </cell>
        </row>
        <row r="525">
          <cell r="E525"/>
          <cell r="H525"/>
          <cell r="I525"/>
          <cell r="L525"/>
          <cell r="P525" t="str">
            <v>Baidou-Ngoumbourou</v>
          </cell>
        </row>
        <row r="526">
          <cell r="E526"/>
          <cell r="H526"/>
          <cell r="I526"/>
          <cell r="L526"/>
          <cell r="P526" t="str">
            <v>Baidou-Ngoumbourou</v>
          </cell>
        </row>
        <row r="527">
          <cell r="E527"/>
          <cell r="H527"/>
          <cell r="I527"/>
          <cell r="L527"/>
          <cell r="P527" t="str">
            <v>Baidou-Ngoumbourou</v>
          </cell>
        </row>
        <row r="528">
          <cell r="E528"/>
          <cell r="H528"/>
          <cell r="I528"/>
          <cell r="L528"/>
          <cell r="P528" t="str">
            <v>Baidou-Ngoumbourou</v>
          </cell>
        </row>
        <row r="529">
          <cell r="E529"/>
          <cell r="H529"/>
          <cell r="I529"/>
          <cell r="L529"/>
          <cell r="P529" t="str">
            <v>Baidou-Ngoumbourou</v>
          </cell>
        </row>
        <row r="530">
          <cell r="E530"/>
          <cell r="H530"/>
          <cell r="I530"/>
          <cell r="L530"/>
          <cell r="P530" t="str">
            <v>Baidou-Ngoumbourou</v>
          </cell>
        </row>
        <row r="531">
          <cell r="E531"/>
          <cell r="H531"/>
          <cell r="I531"/>
          <cell r="L531"/>
          <cell r="P531" t="str">
            <v>Baidou-Ngoumbourou</v>
          </cell>
        </row>
        <row r="532">
          <cell r="E532"/>
          <cell r="H532"/>
          <cell r="I532"/>
          <cell r="L532"/>
          <cell r="P532" t="str">
            <v>Baidou-Ngoumbourou</v>
          </cell>
        </row>
        <row r="533">
          <cell r="E533"/>
          <cell r="H533"/>
          <cell r="I533"/>
          <cell r="L533"/>
          <cell r="P533" t="str">
            <v>Baidou-Ngoumbourou</v>
          </cell>
        </row>
        <row r="534">
          <cell r="E534"/>
          <cell r="H534"/>
          <cell r="I534"/>
          <cell r="L534"/>
          <cell r="P534" t="str">
            <v>Baidou-Ngoumbourou</v>
          </cell>
        </row>
        <row r="535">
          <cell r="E535"/>
          <cell r="H535"/>
          <cell r="I535"/>
          <cell r="L535"/>
          <cell r="P535" t="str">
            <v>Baidou-Ngoumbourou</v>
          </cell>
        </row>
        <row r="536">
          <cell r="E536"/>
          <cell r="H536"/>
          <cell r="I536"/>
          <cell r="L536"/>
          <cell r="P536" t="str">
            <v>Baidou-Ngoumbourou</v>
          </cell>
        </row>
        <row r="537">
          <cell r="E537"/>
          <cell r="H537"/>
          <cell r="I537"/>
          <cell r="L537"/>
          <cell r="P537" t="str">
            <v>Baidou-Ngoumbourou</v>
          </cell>
        </row>
        <row r="538">
          <cell r="E538"/>
          <cell r="H538"/>
          <cell r="I538"/>
          <cell r="L538"/>
          <cell r="P538" t="str">
            <v>Bakassa</v>
          </cell>
        </row>
        <row r="539">
          <cell r="E539"/>
          <cell r="H539"/>
          <cell r="I539"/>
          <cell r="L539"/>
          <cell r="P539" t="str">
            <v>Bakassa</v>
          </cell>
        </row>
        <row r="540">
          <cell r="E540"/>
          <cell r="H540"/>
          <cell r="I540"/>
          <cell r="L540"/>
          <cell r="P540" t="str">
            <v>Bakassa</v>
          </cell>
        </row>
        <row r="541">
          <cell r="E541"/>
          <cell r="H541"/>
          <cell r="I541"/>
          <cell r="L541"/>
          <cell r="P541" t="str">
            <v>Bakassa</v>
          </cell>
        </row>
        <row r="542">
          <cell r="E542"/>
          <cell r="H542"/>
          <cell r="I542"/>
          <cell r="L542"/>
          <cell r="P542" t="str">
            <v>Bakassa</v>
          </cell>
        </row>
        <row r="543">
          <cell r="E543"/>
          <cell r="H543"/>
          <cell r="I543"/>
          <cell r="L543"/>
          <cell r="P543" t="str">
            <v>Bakassa</v>
          </cell>
        </row>
        <row r="544">
          <cell r="E544"/>
          <cell r="H544"/>
          <cell r="I544"/>
          <cell r="L544"/>
          <cell r="P544" t="str">
            <v>Bakassa</v>
          </cell>
        </row>
        <row r="545">
          <cell r="E545"/>
          <cell r="H545"/>
          <cell r="I545"/>
          <cell r="L545"/>
          <cell r="P545" t="str">
            <v>Bakassa</v>
          </cell>
        </row>
        <row r="546">
          <cell r="E546"/>
          <cell r="H546"/>
          <cell r="I546"/>
          <cell r="L546"/>
          <cell r="P546" t="str">
            <v>Bakassa</v>
          </cell>
        </row>
        <row r="547">
          <cell r="E547"/>
          <cell r="H547"/>
          <cell r="I547"/>
          <cell r="L547"/>
          <cell r="P547" t="str">
            <v>Bakassa</v>
          </cell>
        </row>
        <row r="548">
          <cell r="E548"/>
          <cell r="H548"/>
          <cell r="I548"/>
          <cell r="L548"/>
          <cell r="P548" t="str">
            <v>Bakassa</v>
          </cell>
        </row>
        <row r="549">
          <cell r="E549"/>
          <cell r="H549"/>
          <cell r="I549"/>
          <cell r="L549"/>
          <cell r="P549" t="str">
            <v>Bakassa</v>
          </cell>
        </row>
        <row r="550">
          <cell r="E550"/>
          <cell r="H550"/>
          <cell r="I550"/>
          <cell r="L550"/>
          <cell r="P550" t="str">
            <v>Bakassa</v>
          </cell>
        </row>
        <row r="551">
          <cell r="E551"/>
          <cell r="H551"/>
          <cell r="I551"/>
          <cell r="L551"/>
          <cell r="P551" t="str">
            <v>Bakassa</v>
          </cell>
        </row>
        <row r="552">
          <cell r="E552"/>
          <cell r="H552"/>
          <cell r="I552"/>
          <cell r="L552"/>
          <cell r="P552" t="str">
            <v>Bakassa</v>
          </cell>
        </row>
        <row r="553">
          <cell r="E553"/>
          <cell r="H553"/>
          <cell r="I553"/>
          <cell r="L553"/>
          <cell r="P553" t="str">
            <v>Bakassa</v>
          </cell>
        </row>
        <row r="554">
          <cell r="E554"/>
          <cell r="H554"/>
          <cell r="I554"/>
          <cell r="L554"/>
          <cell r="P554" t="str">
            <v>Bakassa</v>
          </cell>
        </row>
        <row r="555">
          <cell r="E555"/>
          <cell r="H555"/>
          <cell r="I555"/>
          <cell r="L555"/>
          <cell r="P555" t="str">
            <v>Bakassa</v>
          </cell>
        </row>
        <row r="556">
          <cell r="E556"/>
          <cell r="H556"/>
          <cell r="I556"/>
          <cell r="L556"/>
          <cell r="P556" t="str">
            <v>Bakassa</v>
          </cell>
        </row>
        <row r="557">
          <cell r="E557"/>
          <cell r="H557"/>
          <cell r="I557"/>
          <cell r="L557"/>
          <cell r="P557" t="str">
            <v>Bakassa</v>
          </cell>
        </row>
        <row r="558">
          <cell r="E558"/>
          <cell r="H558"/>
          <cell r="I558"/>
          <cell r="L558"/>
          <cell r="P558" t="str">
            <v>Bakassa</v>
          </cell>
        </row>
        <row r="559">
          <cell r="E559"/>
          <cell r="H559"/>
          <cell r="I559"/>
          <cell r="L559"/>
          <cell r="P559" t="str">
            <v>Bakassa</v>
          </cell>
        </row>
        <row r="560">
          <cell r="E560"/>
          <cell r="H560"/>
          <cell r="I560"/>
          <cell r="L560"/>
          <cell r="P560" t="str">
            <v>Bakassa</v>
          </cell>
        </row>
        <row r="561">
          <cell r="E561"/>
          <cell r="H561"/>
          <cell r="I561"/>
          <cell r="L561"/>
          <cell r="P561" t="str">
            <v>Bakassa</v>
          </cell>
        </row>
        <row r="562">
          <cell r="E562"/>
          <cell r="H562"/>
          <cell r="I562"/>
          <cell r="L562"/>
          <cell r="P562" t="str">
            <v>Bakassa</v>
          </cell>
        </row>
        <row r="563">
          <cell r="E563"/>
          <cell r="H563"/>
          <cell r="I563"/>
          <cell r="L563"/>
          <cell r="P563" t="str">
            <v>Bakassa</v>
          </cell>
        </row>
        <row r="564">
          <cell r="E564"/>
          <cell r="H564"/>
          <cell r="I564"/>
          <cell r="L564"/>
          <cell r="P564" t="str">
            <v>Bakassa</v>
          </cell>
        </row>
        <row r="565">
          <cell r="E565"/>
          <cell r="H565"/>
          <cell r="I565"/>
          <cell r="L565"/>
          <cell r="P565" t="str">
            <v>Bakassa</v>
          </cell>
        </row>
        <row r="566">
          <cell r="E566"/>
          <cell r="H566"/>
          <cell r="I566"/>
          <cell r="L566"/>
          <cell r="P566" t="str">
            <v>Bakassa</v>
          </cell>
        </row>
        <row r="567">
          <cell r="E567"/>
          <cell r="H567"/>
          <cell r="I567"/>
          <cell r="L567"/>
          <cell r="P567" t="str">
            <v>Bakassa</v>
          </cell>
        </row>
        <row r="568">
          <cell r="E568"/>
          <cell r="H568"/>
          <cell r="I568"/>
          <cell r="L568"/>
          <cell r="P568" t="str">
            <v>Bakou</v>
          </cell>
        </row>
        <row r="569">
          <cell r="E569"/>
          <cell r="H569"/>
          <cell r="I569"/>
          <cell r="L569"/>
          <cell r="P569" t="str">
            <v>Bakou</v>
          </cell>
        </row>
        <row r="570">
          <cell r="E570"/>
          <cell r="H570"/>
          <cell r="I570"/>
          <cell r="L570"/>
          <cell r="P570" t="str">
            <v>Bakou</v>
          </cell>
        </row>
        <row r="571">
          <cell r="E571"/>
          <cell r="H571"/>
          <cell r="I571"/>
          <cell r="L571"/>
          <cell r="P571" t="str">
            <v>Bakou</v>
          </cell>
        </row>
        <row r="572">
          <cell r="E572"/>
          <cell r="H572"/>
          <cell r="I572"/>
          <cell r="L572"/>
          <cell r="P572" t="str">
            <v>Bakou</v>
          </cell>
        </row>
        <row r="573">
          <cell r="E573"/>
          <cell r="H573"/>
          <cell r="I573"/>
          <cell r="L573"/>
          <cell r="P573" t="str">
            <v>Bakou</v>
          </cell>
        </row>
        <row r="574">
          <cell r="E574"/>
          <cell r="H574"/>
          <cell r="I574"/>
          <cell r="L574"/>
          <cell r="P574" t="str">
            <v>Bakou</v>
          </cell>
        </row>
        <row r="575">
          <cell r="E575"/>
          <cell r="H575"/>
          <cell r="I575"/>
          <cell r="L575"/>
          <cell r="P575" t="str">
            <v>Bakou</v>
          </cell>
        </row>
        <row r="576">
          <cell r="E576"/>
          <cell r="H576"/>
          <cell r="I576"/>
          <cell r="L576"/>
          <cell r="P576" t="str">
            <v>Bakou</v>
          </cell>
        </row>
        <row r="577">
          <cell r="E577"/>
          <cell r="H577"/>
          <cell r="I577"/>
          <cell r="L577"/>
          <cell r="P577" t="str">
            <v>Bakou</v>
          </cell>
        </row>
        <row r="578">
          <cell r="E578"/>
          <cell r="H578"/>
          <cell r="I578"/>
          <cell r="L578"/>
          <cell r="P578" t="str">
            <v>Bakou</v>
          </cell>
        </row>
        <row r="579">
          <cell r="E579"/>
          <cell r="H579"/>
          <cell r="I579"/>
          <cell r="L579"/>
          <cell r="P579" t="str">
            <v>Bakou</v>
          </cell>
        </row>
        <row r="580">
          <cell r="E580"/>
          <cell r="H580"/>
          <cell r="I580"/>
          <cell r="L580"/>
          <cell r="P580" t="str">
            <v>Bakou</v>
          </cell>
        </row>
        <row r="581">
          <cell r="E581"/>
          <cell r="H581"/>
          <cell r="I581"/>
          <cell r="L581"/>
          <cell r="P581" t="str">
            <v>Bakou</v>
          </cell>
        </row>
        <row r="582">
          <cell r="E582"/>
          <cell r="H582"/>
          <cell r="I582"/>
          <cell r="L582"/>
          <cell r="P582" t="str">
            <v>Bakou</v>
          </cell>
        </row>
        <row r="583">
          <cell r="E583"/>
          <cell r="H583"/>
          <cell r="I583"/>
          <cell r="L583"/>
          <cell r="P583" t="str">
            <v>Bakou</v>
          </cell>
        </row>
        <row r="584">
          <cell r="E584"/>
          <cell r="H584"/>
          <cell r="I584"/>
          <cell r="L584"/>
          <cell r="P584" t="str">
            <v>Bakou</v>
          </cell>
        </row>
        <row r="585">
          <cell r="E585"/>
          <cell r="H585"/>
          <cell r="I585"/>
          <cell r="L585"/>
          <cell r="P585" t="str">
            <v>Bakou</v>
          </cell>
        </row>
        <row r="586">
          <cell r="E586"/>
          <cell r="H586"/>
          <cell r="I586"/>
          <cell r="L586"/>
          <cell r="P586" t="str">
            <v>Bakou</v>
          </cell>
        </row>
        <row r="587">
          <cell r="E587"/>
          <cell r="H587"/>
          <cell r="I587"/>
          <cell r="L587"/>
          <cell r="P587" t="str">
            <v>Bakou</v>
          </cell>
        </row>
        <row r="588">
          <cell r="E588"/>
          <cell r="H588"/>
          <cell r="I588"/>
          <cell r="L588"/>
          <cell r="P588" t="str">
            <v>Bakou</v>
          </cell>
        </row>
        <row r="589">
          <cell r="E589"/>
          <cell r="H589"/>
          <cell r="I589"/>
          <cell r="L589"/>
          <cell r="P589" t="str">
            <v>Bakou</v>
          </cell>
        </row>
        <row r="590">
          <cell r="E590"/>
          <cell r="H590"/>
          <cell r="I590"/>
          <cell r="L590"/>
          <cell r="P590" t="str">
            <v>Bakou</v>
          </cell>
        </row>
        <row r="591">
          <cell r="E591"/>
          <cell r="H591"/>
          <cell r="I591"/>
          <cell r="L591"/>
          <cell r="P591" t="str">
            <v>Bakou</v>
          </cell>
        </row>
        <row r="592">
          <cell r="E592"/>
          <cell r="H592"/>
          <cell r="I592"/>
          <cell r="L592"/>
          <cell r="P592" t="str">
            <v>Bakou</v>
          </cell>
        </row>
        <row r="593">
          <cell r="E593"/>
          <cell r="H593"/>
          <cell r="I593"/>
          <cell r="L593"/>
          <cell r="P593" t="str">
            <v>Bakou</v>
          </cell>
        </row>
        <row r="594">
          <cell r="E594"/>
          <cell r="H594"/>
          <cell r="I594"/>
          <cell r="L594"/>
          <cell r="P594" t="str">
            <v>Bakou</v>
          </cell>
        </row>
        <row r="595">
          <cell r="E595"/>
          <cell r="H595"/>
          <cell r="I595"/>
          <cell r="L595"/>
          <cell r="P595" t="str">
            <v>Bakou</v>
          </cell>
        </row>
        <row r="596">
          <cell r="E596"/>
          <cell r="H596"/>
          <cell r="I596"/>
          <cell r="L596"/>
          <cell r="P596" t="str">
            <v>Bakou</v>
          </cell>
        </row>
        <row r="597">
          <cell r="E597"/>
          <cell r="H597"/>
          <cell r="I597"/>
          <cell r="L597"/>
          <cell r="P597" t="str">
            <v>Bakou</v>
          </cell>
        </row>
        <row r="598">
          <cell r="E598"/>
          <cell r="H598"/>
          <cell r="I598"/>
          <cell r="L598"/>
          <cell r="P598" t="str">
            <v>Bakou</v>
          </cell>
        </row>
        <row r="599">
          <cell r="E599"/>
          <cell r="H599"/>
          <cell r="I599"/>
          <cell r="L599"/>
          <cell r="P599" t="str">
            <v>Bakou</v>
          </cell>
        </row>
        <row r="600">
          <cell r="E600"/>
          <cell r="H600"/>
          <cell r="I600"/>
          <cell r="L600"/>
          <cell r="P600" t="str">
            <v>Bakou</v>
          </cell>
        </row>
        <row r="601">
          <cell r="E601"/>
          <cell r="H601"/>
          <cell r="I601"/>
          <cell r="L601"/>
          <cell r="P601" t="str">
            <v>Bakou</v>
          </cell>
        </row>
        <row r="602">
          <cell r="E602"/>
          <cell r="H602"/>
          <cell r="I602"/>
          <cell r="L602"/>
          <cell r="P602" t="str">
            <v>Bakou</v>
          </cell>
        </row>
        <row r="603">
          <cell r="E603"/>
          <cell r="H603"/>
          <cell r="I603"/>
          <cell r="L603"/>
          <cell r="P603" t="str">
            <v>Bakou</v>
          </cell>
        </row>
        <row r="604">
          <cell r="E604"/>
          <cell r="H604"/>
          <cell r="I604"/>
          <cell r="L604"/>
          <cell r="P604" t="str">
            <v>Bakou</v>
          </cell>
        </row>
        <row r="605">
          <cell r="E605"/>
          <cell r="H605"/>
          <cell r="I605"/>
          <cell r="L605"/>
          <cell r="P605" t="str">
            <v>Bakou</v>
          </cell>
        </row>
        <row r="606">
          <cell r="E606"/>
          <cell r="H606"/>
          <cell r="I606"/>
          <cell r="L606"/>
          <cell r="P606" t="str">
            <v>Bakou</v>
          </cell>
        </row>
        <row r="607">
          <cell r="E607"/>
          <cell r="H607"/>
          <cell r="I607"/>
          <cell r="L607"/>
          <cell r="P607" t="str">
            <v>Bakou</v>
          </cell>
        </row>
        <row r="608">
          <cell r="E608"/>
          <cell r="H608"/>
          <cell r="I608"/>
          <cell r="L608"/>
          <cell r="P608" t="str">
            <v>Bakou</v>
          </cell>
        </row>
        <row r="609">
          <cell r="E609"/>
          <cell r="H609"/>
          <cell r="I609"/>
          <cell r="L609"/>
          <cell r="P609" t="str">
            <v>Bakou</v>
          </cell>
        </row>
        <row r="610">
          <cell r="E610"/>
          <cell r="H610"/>
          <cell r="I610"/>
          <cell r="L610"/>
          <cell r="P610" t="str">
            <v>Bakou</v>
          </cell>
        </row>
        <row r="611">
          <cell r="E611"/>
          <cell r="H611"/>
          <cell r="I611"/>
          <cell r="L611"/>
          <cell r="P611" t="str">
            <v>Bakou</v>
          </cell>
        </row>
        <row r="612">
          <cell r="E612"/>
          <cell r="H612"/>
          <cell r="I612"/>
          <cell r="L612"/>
          <cell r="P612" t="str">
            <v>Bakou</v>
          </cell>
        </row>
        <row r="613">
          <cell r="E613"/>
          <cell r="H613"/>
          <cell r="I613"/>
          <cell r="L613"/>
          <cell r="P613" t="str">
            <v>Bakou</v>
          </cell>
        </row>
        <row r="614">
          <cell r="E614"/>
          <cell r="H614"/>
          <cell r="I614"/>
          <cell r="L614"/>
          <cell r="P614" t="str">
            <v>Bakou</v>
          </cell>
        </row>
        <row r="615">
          <cell r="E615"/>
          <cell r="H615"/>
          <cell r="I615"/>
          <cell r="L615"/>
          <cell r="P615" t="str">
            <v>Bakou</v>
          </cell>
        </row>
        <row r="616">
          <cell r="E616"/>
          <cell r="H616"/>
          <cell r="I616"/>
          <cell r="L616"/>
          <cell r="P616" t="str">
            <v>Bakou</v>
          </cell>
        </row>
        <row r="617">
          <cell r="E617"/>
          <cell r="H617"/>
          <cell r="I617"/>
          <cell r="L617"/>
          <cell r="P617" t="str">
            <v>Bakou</v>
          </cell>
        </row>
        <row r="618">
          <cell r="E618"/>
          <cell r="H618"/>
          <cell r="I618"/>
          <cell r="L618"/>
          <cell r="P618" t="str">
            <v>Bakou</v>
          </cell>
        </row>
        <row r="619">
          <cell r="E619"/>
          <cell r="H619"/>
          <cell r="I619"/>
          <cell r="L619"/>
          <cell r="P619" t="str">
            <v>Bakou</v>
          </cell>
        </row>
        <row r="620">
          <cell r="E620"/>
          <cell r="H620"/>
          <cell r="I620"/>
          <cell r="L620"/>
          <cell r="P620" t="str">
            <v>Bakou</v>
          </cell>
        </row>
        <row r="621">
          <cell r="E621"/>
          <cell r="H621"/>
          <cell r="I621"/>
          <cell r="L621"/>
          <cell r="P621" t="str">
            <v>Bakou</v>
          </cell>
        </row>
        <row r="622">
          <cell r="E622"/>
          <cell r="H622"/>
          <cell r="I622"/>
          <cell r="L622"/>
          <cell r="P622" t="str">
            <v>Bakou</v>
          </cell>
        </row>
        <row r="623">
          <cell r="E623"/>
          <cell r="H623"/>
          <cell r="I623"/>
          <cell r="L623"/>
          <cell r="P623" t="str">
            <v>Bakou</v>
          </cell>
        </row>
        <row r="624">
          <cell r="E624"/>
          <cell r="H624"/>
          <cell r="I624"/>
          <cell r="L624"/>
          <cell r="P624" t="str">
            <v>Bakou</v>
          </cell>
        </row>
        <row r="625">
          <cell r="E625"/>
          <cell r="H625"/>
          <cell r="I625"/>
          <cell r="L625"/>
          <cell r="P625" t="str">
            <v>Bakou</v>
          </cell>
        </row>
        <row r="626">
          <cell r="E626"/>
          <cell r="H626"/>
          <cell r="I626"/>
          <cell r="L626"/>
          <cell r="P626" t="str">
            <v>Bakou</v>
          </cell>
        </row>
        <row r="627">
          <cell r="E627"/>
          <cell r="H627"/>
          <cell r="I627"/>
          <cell r="L627"/>
          <cell r="P627" t="str">
            <v>Bakou</v>
          </cell>
        </row>
        <row r="628">
          <cell r="E628"/>
          <cell r="H628"/>
          <cell r="I628"/>
          <cell r="L628"/>
          <cell r="P628" t="str">
            <v>Bakou</v>
          </cell>
        </row>
        <row r="629">
          <cell r="E629"/>
          <cell r="H629"/>
          <cell r="I629"/>
          <cell r="L629"/>
          <cell r="P629" t="str">
            <v>Bakou</v>
          </cell>
        </row>
        <row r="630">
          <cell r="E630"/>
          <cell r="H630"/>
          <cell r="I630"/>
          <cell r="L630"/>
          <cell r="P630" t="str">
            <v>Bakou</v>
          </cell>
        </row>
        <row r="631">
          <cell r="E631"/>
          <cell r="H631"/>
          <cell r="I631"/>
          <cell r="L631"/>
          <cell r="P631" t="str">
            <v>Bakou</v>
          </cell>
        </row>
        <row r="632">
          <cell r="E632"/>
          <cell r="H632"/>
          <cell r="I632"/>
          <cell r="L632"/>
          <cell r="P632" t="str">
            <v>Bakou</v>
          </cell>
        </row>
        <row r="633">
          <cell r="E633"/>
          <cell r="H633"/>
          <cell r="I633"/>
          <cell r="L633"/>
          <cell r="P633" t="str">
            <v>Bakou</v>
          </cell>
        </row>
        <row r="634">
          <cell r="E634"/>
          <cell r="H634"/>
          <cell r="I634"/>
          <cell r="L634"/>
          <cell r="P634" t="str">
            <v>Bakou</v>
          </cell>
        </row>
        <row r="635">
          <cell r="E635"/>
          <cell r="H635"/>
          <cell r="I635"/>
          <cell r="L635"/>
          <cell r="P635" t="str">
            <v>Bakou</v>
          </cell>
        </row>
        <row r="636">
          <cell r="E636"/>
          <cell r="H636"/>
          <cell r="I636"/>
          <cell r="L636"/>
          <cell r="P636" t="str">
            <v>Bakou</v>
          </cell>
        </row>
        <row r="637">
          <cell r="E637"/>
          <cell r="H637"/>
          <cell r="I637"/>
          <cell r="L637"/>
          <cell r="P637" t="str">
            <v>Bakou</v>
          </cell>
        </row>
        <row r="638">
          <cell r="E638"/>
          <cell r="H638"/>
          <cell r="I638"/>
          <cell r="L638"/>
          <cell r="P638" t="str">
            <v>Bakou</v>
          </cell>
        </row>
        <row r="639">
          <cell r="E639"/>
          <cell r="H639"/>
          <cell r="I639"/>
          <cell r="L639"/>
          <cell r="P639" t="str">
            <v>Bakou</v>
          </cell>
        </row>
        <row r="640">
          <cell r="E640"/>
          <cell r="H640"/>
          <cell r="I640"/>
          <cell r="L640"/>
          <cell r="P640" t="str">
            <v>Bakou</v>
          </cell>
        </row>
        <row r="641">
          <cell r="E641"/>
          <cell r="H641"/>
          <cell r="I641"/>
          <cell r="L641"/>
          <cell r="P641" t="str">
            <v>Bakou</v>
          </cell>
        </row>
        <row r="642">
          <cell r="E642"/>
          <cell r="H642"/>
          <cell r="I642"/>
          <cell r="L642"/>
          <cell r="P642" t="str">
            <v>Bakou</v>
          </cell>
        </row>
        <row r="643">
          <cell r="E643"/>
          <cell r="H643"/>
          <cell r="I643"/>
          <cell r="L643"/>
          <cell r="P643" t="str">
            <v>Bakou</v>
          </cell>
        </row>
        <row r="644">
          <cell r="E644"/>
          <cell r="H644"/>
          <cell r="I644"/>
          <cell r="L644"/>
          <cell r="P644" t="str">
            <v>Bakou</v>
          </cell>
        </row>
        <row r="645">
          <cell r="E645"/>
          <cell r="H645"/>
          <cell r="I645"/>
          <cell r="L645"/>
          <cell r="P645" t="str">
            <v>Bakou</v>
          </cell>
        </row>
        <row r="646">
          <cell r="E646"/>
          <cell r="H646"/>
          <cell r="I646"/>
          <cell r="L646"/>
          <cell r="P646" t="str">
            <v>Bakouma</v>
          </cell>
        </row>
        <row r="647">
          <cell r="E647"/>
          <cell r="H647"/>
          <cell r="I647"/>
          <cell r="L647"/>
          <cell r="P647" t="str">
            <v>Bakouma</v>
          </cell>
        </row>
        <row r="648">
          <cell r="E648"/>
          <cell r="H648"/>
          <cell r="I648"/>
          <cell r="L648"/>
          <cell r="P648" t="str">
            <v>Bakouma</v>
          </cell>
        </row>
        <row r="649">
          <cell r="E649"/>
          <cell r="H649"/>
          <cell r="I649"/>
          <cell r="L649"/>
          <cell r="P649" t="str">
            <v>Bakouma</v>
          </cell>
        </row>
        <row r="650">
          <cell r="E650"/>
          <cell r="H650"/>
          <cell r="I650"/>
          <cell r="L650"/>
          <cell r="P650" t="str">
            <v>Bakouma</v>
          </cell>
        </row>
        <row r="651">
          <cell r="E651"/>
          <cell r="H651"/>
          <cell r="I651"/>
          <cell r="L651"/>
          <cell r="P651" t="str">
            <v>Bakouma</v>
          </cell>
        </row>
        <row r="652">
          <cell r="E652"/>
          <cell r="H652"/>
          <cell r="I652"/>
          <cell r="L652"/>
          <cell r="P652" t="str">
            <v>Bakouma</v>
          </cell>
        </row>
        <row r="653">
          <cell r="E653"/>
          <cell r="H653"/>
          <cell r="I653"/>
          <cell r="L653"/>
          <cell r="P653" t="str">
            <v>Bakouma</v>
          </cell>
        </row>
        <row r="654">
          <cell r="E654"/>
          <cell r="H654"/>
          <cell r="I654"/>
          <cell r="L654"/>
          <cell r="P654" t="str">
            <v>Bakouma</v>
          </cell>
        </row>
        <row r="655">
          <cell r="E655"/>
          <cell r="H655"/>
          <cell r="I655"/>
          <cell r="L655"/>
          <cell r="P655" t="str">
            <v>Bakouma</v>
          </cell>
        </row>
        <row r="656">
          <cell r="E656"/>
          <cell r="H656"/>
          <cell r="I656"/>
          <cell r="L656"/>
          <cell r="P656" t="str">
            <v>Bakouma</v>
          </cell>
        </row>
        <row r="657">
          <cell r="E657"/>
          <cell r="H657"/>
          <cell r="I657"/>
          <cell r="L657"/>
          <cell r="P657" t="str">
            <v>Bakouma</v>
          </cell>
        </row>
        <row r="658">
          <cell r="E658"/>
          <cell r="H658"/>
          <cell r="I658"/>
          <cell r="L658"/>
          <cell r="P658" t="str">
            <v>Bakouma</v>
          </cell>
        </row>
        <row r="659">
          <cell r="E659"/>
          <cell r="H659"/>
          <cell r="I659"/>
          <cell r="L659"/>
          <cell r="P659" t="str">
            <v>Bakouma</v>
          </cell>
        </row>
        <row r="660">
          <cell r="E660"/>
          <cell r="H660"/>
          <cell r="I660"/>
          <cell r="L660"/>
          <cell r="P660" t="str">
            <v>Bakouma</v>
          </cell>
        </row>
        <row r="661">
          <cell r="E661"/>
          <cell r="H661"/>
          <cell r="I661"/>
          <cell r="L661"/>
          <cell r="P661" t="str">
            <v>Bakouma</v>
          </cell>
        </row>
        <row r="662">
          <cell r="E662"/>
          <cell r="H662"/>
          <cell r="I662"/>
          <cell r="L662"/>
          <cell r="P662" t="str">
            <v>Bakouma</v>
          </cell>
        </row>
        <row r="663">
          <cell r="E663"/>
          <cell r="H663"/>
          <cell r="I663"/>
          <cell r="L663"/>
          <cell r="P663" t="str">
            <v>Bakouma</v>
          </cell>
        </row>
        <row r="664">
          <cell r="E664"/>
          <cell r="H664"/>
          <cell r="I664"/>
          <cell r="L664"/>
          <cell r="P664" t="str">
            <v>Bakouma</v>
          </cell>
        </row>
        <row r="665">
          <cell r="E665"/>
          <cell r="H665"/>
          <cell r="I665"/>
          <cell r="L665"/>
          <cell r="P665" t="str">
            <v>Bakouma</v>
          </cell>
        </row>
        <row r="666">
          <cell r="E666"/>
          <cell r="H666"/>
          <cell r="I666"/>
          <cell r="L666"/>
          <cell r="P666" t="str">
            <v>Bakouma</v>
          </cell>
        </row>
        <row r="667">
          <cell r="E667"/>
          <cell r="H667"/>
          <cell r="I667"/>
          <cell r="L667"/>
          <cell r="P667" t="str">
            <v>Bakouma</v>
          </cell>
        </row>
        <row r="668">
          <cell r="E668"/>
          <cell r="H668"/>
          <cell r="I668"/>
          <cell r="L668"/>
          <cell r="P668" t="str">
            <v>Bakouma</v>
          </cell>
        </row>
        <row r="669">
          <cell r="E669"/>
          <cell r="H669"/>
          <cell r="I669"/>
          <cell r="L669"/>
          <cell r="P669" t="str">
            <v>Bakouma</v>
          </cell>
        </row>
        <row r="670">
          <cell r="E670"/>
          <cell r="H670"/>
          <cell r="I670"/>
          <cell r="L670"/>
          <cell r="P670" t="str">
            <v>Bakouma</v>
          </cell>
        </row>
        <row r="671">
          <cell r="E671"/>
          <cell r="H671"/>
          <cell r="I671"/>
          <cell r="L671"/>
          <cell r="P671" t="str">
            <v>Bakouma</v>
          </cell>
        </row>
        <row r="672">
          <cell r="E672"/>
          <cell r="H672"/>
          <cell r="I672"/>
          <cell r="L672"/>
          <cell r="P672" t="str">
            <v>Bakouma</v>
          </cell>
        </row>
        <row r="673">
          <cell r="E673"/>
          <cell r="H673"/>
          <cell r="I673"/>
          <cell r="L673"/>
          <cell r="P673" t="str">
            <v>Bakouma</v>
          </cell>
        </row>
        <row r="674">
          <cell r="E674"/>
          <cell r="H674"/>
          <cell r="I674"/>
          <cell r="L674"/>
          <cell r="P674" t="str">
            <v>Bakouma</v>
          </cell>
        </row>
        <row r="675">
          <cell r="E675"/>
          <cell r="H675"/>
          <cell r="I675"/>
          <cell r="L675"/>
          <cell r="P675" t="str">
            <v>Bakouma</v>
          </cell>
        </row>
        <row r="676">
          <cell r="E676"/>
          <cell r="H676"/>
          <cell r="I676"/>
          <cell r="L676"/>
          <cell r="P676" t="str">
            <v>Bakouma</v>
          </cell>
        </row>
        <row r="677">
          <cell r="E677"/>
          <cell r="H677"/>
          <cell r="I677"/>
          <cell r="L677"/>
          <cell r="P677" t="str">
            <v>Bakouma</v>
          </cell>
        </row>
        <row r="678">
          <cell r="E678"/>
          <cell r="H678"/>
          <cell r="I678"/>
          <cell r="L678"/>
          <cell r="P678" t="str">
            <v>Bakouma</v>
          </cell>
        </row>
        <row r="679">
          <cell r="E679"/>
          <cell r="H679"/>
          <cell r="I679"/>
          <cell r="L679"/>
          <cell r="P679" t="str">
            <v>Bakouma</v>
          </cell>
        </row>
        <row r="680">
          <cell r="E680"/>
          <cell r="H680"/>
          <cell r="I680"/>
          <cell r="L680"/>
          <cell r="P680" t="str">
            <v>Bakouma</v>
          </cell>
        </row>
        <row r="681">
          <cell r="E681"/>
          <cell r="H681"/>
          <cell r="I681"/>
          <cell r="L681"/>
          <cell r="P681" t="str">
            <v>Bakouma</v>
          </cell>
        </row>
        <row r="682">
          <cell r="E682"/>
          <cell r="H682"/>
          <cell r="I682"/>
          <cell r="L682"/>
          <cell r="P682" t="str">
            <v>Bakouma</v>
          </cell>
        </row>
        <row r="683">
          <cell r="E683"/>
          <cell r="H683"/>
          <cell r="I683"/>
          <cell r="L683"/>
          <cell r="P683" t="str">
            <v>Bakouma</v>
          </cell>
        </row>
        <row r="684">
          <cell r="E684"/>
          <cell r="H684"/>
          <cell r="I684"/>
          <cell r="L684"/>
          <cell r="P684" t="str">
            <v>Bakouma</v>
          </cell>
        </row>
        <row r="685">
          <cell r="E685"/>
          <cell r="H685"/>
          <cell r="I685"/>
          <cell r="L685"/>
          <cell r="P685" t="str">
            <v>Bakouma</v>
          </cell>
        </row>
        <row r="686">
          <cell r="E686"/>
          <cell r="H686"/>
          <cell r="I686"/>
          <cell r="L686"/>
          <cell r="P686" t="str">
            <v>Bakouma</v>
          </cell>
        </row>
        <row r="687">
          <cell r="E687"/>
          <cell r="H687"/>
          <cell r="I687"/>
          <cell r="L687"/>
          <cell r="P687" t="str">
            <v>Bakouma</v>
          </cell>
        </row>
        <row r="688">
          <cell r="E688"/>
          <cell r="H688"/>
          <cell r="I688"/>
          <cell r="L688"/>
          <cell r="P688" t="str">
            <v>Bakouma</v>
          </cell>
        </row>
        <row r="689">
          <cell r="E689"/>
          <cell r="H689"/>
          <cell r="I689"/>
          <cell r="L689"/>
          <cell r="P689" t="str">
            <v>Bakouma</v>
          </cell>
        </row>
        <row r="690">
          <cell r="E690"/>
          <cell r="H690"/>
          <cell r="I690"/>
          <cell r="L690"/>
          <cell r="P690" t="str">
            <v>Bakouma</v>
          </cell>
        </row>
        <row r="691">
          <cell r="E691"/>
          <cell r="H691"/>
          <cell r="I691"/>
          <cell r="L691"/>
          <cell r="P691" t="str">
            <v>Bakouma</v>
          </cell>
        </row>
        <row r="692">
          <cell r="E692"/>
          <cell r="H692"/>
          <cell r="I692"/>
          <cell r="L692"/>
          <cell r="P692" t="str">
            <v>Bakouma</v>
          </cell>
        </row>
        <row r="693">
          <cell r="E693"/>
          <cell r="H693"/>
          <cell r="I693"/>
          <cell r="L693"/>
          <cell r="P693" t="str">
            <v>Bakouma</v>
          </cell>
        </row>
        <row r="694">
          <cell r="E694"/>
          <cell r="H694"/>
          <cell r="I694"/>
          <cell r="L694"/>
          <cell r="P694" t="str">
            <v>Bakouma</v>
          </cell>
        </row>
        <row r="695">
          <cell r="E695"/>
          <cell r="H695"/>
          <cell r="I695"/>
          <cell r="L695"/>
          <cell r="P695" t="str">
            <v>Bakouma</v>
          </cell>
        </row>
        <row r="696">
          <cell r="E696"/>
          <cell r="H696"/>
          <cell r="I696"/>
          <cell r="L696"/>
          <cell r="P696" t="str">
            <v>Bakouma</v>
          </cell>
        </row>
        <row r="697">
          <cell r="E697"/>
          <cell r="H697"/>
          <cell r="I697"/>
          <cell r="L697"/>
          <cell r="P697" t="str">
            <v>Bakouma</v>
          </cell>
        </row>
        <row r="698">
          <cell r="E698"/>
          <cell r="H698"/>
          <cell r="I698"/>
          <cell r="L698"/>
          <cell r="P698" t="str">
            <v>Bakouma</v>
          </cell>
        </row>
        <row r="699">
          <cell r="E699"/>
          <cell r="H699"/>
          <cell r="I699"/>
          <cell r="L699"/>
          <cell r="P699" t="str">
            <v>Bakouma</v>
          </cell>
        </row>
        <row r="700">
          <cell r="E700"/>
          <cell r="H700"/>
          <cell r="I700"/>
          <cell r="L700"/>
          <cell r="P700" t="str">
            <v>Bakouma</v>
          </cell>
        </row>
        <row r="701">
          <cell r="E701"/>
          <cell r="H701"/>
          <cell r="I701"/>
          <cell r="L701"/>
          <cell r="P701" t="str">
            <v>Bakouma</v>
          </cell>
        </row>
        <row r="702">
          <cell r="E702"/>
          <cell r="H702"/>
          <cell r="I702"/>
          <cell r="L702"/>
          <cell r="P702" t="str">
            <v>Bakouma</v>
          </cell>
        </row>
        <row r="703">
          <cell r="E703"/>
          <cell r="H703"/>
          <cell r="I703"/>
          <cell r="L703"/>
          <cell r="P703" t="str">
            <v>Bakouma</v>
          </cell>
        </row>
        <row r="704">
          <cell r="E704"/>
          <cell r="H704"/>
          <cell r="I704"/>
          <cell r="L704"/>
          <cell r="P704" t="str">
            <v>Bakouma</v>
          </cell>
        </row>
        <row r="705">
          <cell r="E705"/>
          <cell r="H705"/>
          <cell r="I705"/>
          <cell r="L705"/>
          <cell r="P705" t="str">
            <v>Bakouma</v>
          </cell>
        </row>
        <row r="706">
          <cell r="E706"/>
          <cell r="H706"/>
          <cell r="I706"/>
          <cell r="L706"/>
          <cell r="P706" t="str">
            <v>Bakouma</v>
          </cell>
        </row>
        <row r="707">
          <cell r="E707"/>
          <cell r="H707"/>
          <cell r="I707"/>
          <cell r="L707"/>
          <cell r="P707" t="str">
            <v>Bakouma</v>
          </cell>
        </row>
        <row r="708">
          <cell r="E708"/>
          <cell r="H708"/>
          <cell r="I708"/>
          <cell r="L708"/>
          <cell r="P708" t="str">
            <v>Bakouma</v>
          </cell>
        </row>
        <row r="709">
          <cell r="E709"/>
          <cell r="H709"/>
          <cell r="I709"/>
          <cell r="L709"/>
          <cell r="P709" t="str">
            <v>Bakouma</v>
          </cell>
        </row>
        <row r="710">
          <cell r="E710"/>
          <cell r="H710"/>
          <cell r="I710"/>
          <cell r="L710"/>
          <cell r="P710" t="str">
            <v>Bakouma</v>
          </cell>
        </row>
        <row r="711">
          <cell r="E711"/>
          <cell r="H711"/>
          <cell r="I711"/>
          <cell r="L711"/>
          <cell r="P711" t="str">
            <v>Bale-Loko</v>
          </cell>
        </row>
        <row r="712">
          <cell r="E712"/>
          <cell r="H712"/>
          <cell r="I712"/>
          <cell r="L712"/>
          <cell r="P712" t="str">
            <v>Bale-Loko</v>
          </cell>
        </row>
        <row r="713">
          <cell r="E713"/>
          <cell r="H713"/>
          <cell r="I713"/>
          <cell r="L713"/>
          <cell r="P713" t="str">
            <v>Bale-Loko</v>
          </cell>
        </row>
        <row r="714">
          <cell r="E714"/>
          <cell r="H714"/>
          <cell r="I714"/>
          <cell r="L714"/>
          <cell r="P714" t="str">
            <v>Bale-Loko</v>
          </cell>
        </row>
        <row r="715">
          <cell r="E715"/>
          <cell r="H715"/>
          <cell r="I715"/>
          <cell r="L715"/>
          <cell r="P715" t="str">
            <v>Bale-Loko</v>
          </cell>
        </row>
        <row r="716">
          <cell r="E716"/>
          <cell r="H716"/>
          <cell r="I716"/>
          <cell r="L716"/>
          <cell r="P716" t="str">
            <v>Bale-Loko</v>
          </cell>
        </row>
        <row r="717">
          <cell r="E717"/>
          <cell r="H717"/>
          <cell r="I717"/>
          <cell r="L717"/>
          <cell r="P717" t="str">
            <v>Bale-Loko</v>
          </cell>
        </row>
        <row r="718">
          <cell r="E718"/>
          <cell r="H718"/>
          <cell r="I718"/>
          <cell r="L718"/>
          <cell r="P718" t="str">
            <v>Bale-Loko</v>
          </cell>
        </row>
        <row r="719">
          <cell r="E719"/>
          <cell r="H719"/>
          <cell r="I719"/>
          <cell r="L719"/>
          <cell r="P719" t="str">
            <v>Bale-Loko</v>
          </cell>
        </row>
        <row r="720">
          <cell r="E720"/>
          <cell r="H720"/>
          <cell r="I720"/>
          <cell r="L720"/>
          <cell r="P720" t="str">
            <v>Bale-Loko</v>
          </cell>
        </row>
        <row r="721">
          <cell r="E721"/>
          <cell r="H721"/>
          <cell r="I721"/>
          <cell r="L721"/>
          <cell r="P721" t="str">
            <v>Bale-Loko</v>
          </cell>
        </row>
        <row r="722">
          <cell r="E722"/>
          <cell r="H722"/>
          <cell r="I722"/>
          <cell r="L722"/>
          <cell r="P722" t="str">
            <v>Bale-Loko</v>
          </cell>
        </row>
        <row r="723">
          <cell r="E723"/>
          <cell r="H723"/>
          <cell r="I723"/>
          <cell r="L723"/>
          <cell r="P723" t="str">
            <v>Bale-Loko</v>
          </cell>
        </row>
        <row r="724">
          <cell r="E724"/>
          <cell r="H724"/>
          <cell r="I724"/>
          <cell r="L724"/>
          <cell r="P724" t="str">
            <v>Bale-Loko</v>
          </cell>
        </row>
        <row r="725">
          <cell r="E725"/>
          <cell r="H725"/>
          <cell r="I725"/>
          <cell r="L725"/>
          <cell r="P725" t="str">
            <v>Bale-Loko</v>
          </cell>
        </row>
        <row r="726">
          <cell r="E726"/>
          <cell r="H726"/>
          <cell r="I726"/>
          <cell r="L726"/>
          <cell r="P726" t="str">
            <v>Bale-Loko</v>
          </cell>
        </row>
        <row r="727">
          <cell r="E727"/>
          <cell r="H727"/>
          <cell r="I727"/>
          <cell r="L727"/>
          <cell r="P727" t="str">
            <v>Bale-Loko</v>
          </cell>
        </row>
        <row r="728">
          <cell r="E728"/>
          <cell r="H728"/>
          <cell r="I728"/>
          <cell r="L728"/>
          <cell r="P728" t="str">
            <v>Bale-Loko</v>
          </cell>
        </row>
        <row r="729">
          <cell r="E729"/>
          <cell r="H729"/>
          <cell r="I729"/>
          <cell r="L729"/>
          <cell r="P729" t="str">
            <v>Bale-Loko</v>
          </cell>
        </row>
        <row r="730">
          <cell r="E730"/>
          <cell r="H730"/>
          <cell r="I730"/>
          <cell r="L730"/>
          <cell r="P730" t="str">
            <v>Bale-Loko</v>
          </cell>
        </row>
        <row r="731">
          <cell r="E731"/>
          <cell r="H731"/>
          <cell r="I731"/>
          <cell r="L731"/>
          <cell r="P731" t="str">
            <v>Bale-Loko</v>
          </cell>
        </row>
        <row r="732">
          <cell r="E732"/>
          <cell r="H732"/>
          <cell r="I732"/>
          <cell r="L732"/>
          <cell r="P732" t="str">
            <v>Bale-Loko</v>
          </cell>
        </row>
        <row r="733">
          <cell r="E733"/>
          <cell r="H733"/>
          <cell r="I733"/>
          <cell r="L733"/>
          <cell r="P733" t="str">
            <v>Bale-Loko</v>
          </cell>
        </row>
        <row r="734">
          <cell r="E734"/>
          <cell r="H734"/>
          <cell r="I734"/>
          <cell r="L734"/>
          <cell r="P734" t="str">
            <v>Bale-Loko</v>
          </cell>
        </row>
        <row r="735">
          <cell r="E735"/>
          <cell r="H735"/>
          <cell r="I735"/>
          <cell r="L735"/>
          <cell r="P735" t="str">
            <v>Bale-Loko</v>
          </cell>
        </row>
        <row r="736">
          <cell r="E736"/>
          <cell r="H736"/>
          <cell r="I736"/>
          <cell r="L736"/>
          <cell r="P736" t="str">
            <v>Bambari</v>
          </cell>
        </row>
        <row r="737">
          <cell r="E737"/>
          <cell r="H737"/>
          <cell r="I737"/>
          <cell r="L737"/>
          <cell r="P737" t="str">
            <v>Bambari</v>
          </cell>
        </row>
        <row r="738">
          <cell r="E738"/>
          <cell r="H738"/>
          <cell r="I738"/>
          <cell r="L738"/>
          <cell r="P738" t="str">
            <v>Bambari</v>
          </cell>
        </row>
        <row r="739">
          <cell r="E739"/>
          <cell r="H739"/>
          <cell r="I739"/>
          <cell r="L739"/>
          <cell r="P739" t="str">
            <v>Bambari</v>
          </cell>
        </row>
        <row r="740">
          <cell r="E740"/>
          <cell r="H740"/>
          <cell r="I740"/>
          <cell r="L740"/>
          <cell r="P740" t="str">
            <v>Bambari</v>
          </cell>
        </row>
        <row r="741">
          <cell r="E741"/>
          <cell r="H741"/>
          <cell r="I741"/>
          <cell r="L741"/>
          <cell r="P741" t="str">
            <v>Bambari</v>
          </cell>
        </row>
        <row r="742">
          <cell r="E742"/>
          <cell r="H742"/>
          <cell r="I742"/>
          <cell r="L742"/>
          <cell r="P742" t="str">
            <v>Bambari</v>
          </cell>
        </row>
        <row r="743">
          <cell r="E743"/>
          <cell r="H743"/>
          <cell r="I743"/>
          <cell r="L743"/>
          <cell r="P743" t="str">
            <v>Bangassou</v>
          </cell>
        </row>
        <row r="744">
          <cell r="E744"/>
          <cell r="H744"/>
          <cell r="I744"/>
          <cell r="L744"/>
          <cell r="P744" t="str">
            <v>Bangui-Kette</v>
          </cell>
        </row>
        <row r="745">
          <cell r="E745"/>
          <cell r="H745"/>
          <cell r="I745"/>
          <cell r="L745"/>
          <cell r="P745" t="str">
            <v>Bangui-Kette</v>
          </cell>
        </row>
        <row r="746">
          <cell r="E746"/>
          <cell r="H746"/>
          <cell r="I746"/>
          <cell r="L746"/>
          <cell r="P746" t="str">
            <v>Bangui-Kette</v>
          </cell>
        </row>
        <row r="747">
          <cell r="E747"/>
          <cell r="H747"/>
          <cell r="I747"/>
          <cell r="L747"/>
          <cell r="P747" t="str">
            <v>Bangui-Kette</v>
          </cell>
        </row>
        <row r="748">
          <cell r="E748"/>
          <cell r="H748"/>
          <cell r="I748"/>
          <cell r="L748"/>
          <cell r="P748" t="str">
            <v>Bangui-Kette</v>
          </cell>
        </row>
        <row r="749">
          <cell r="E749"/>
          <cell r="H749"/>
          <cell r="I749"/>
          <cell r="L749"/>
          <cell r="P749" t="str">
            <v>Bangui-Kette</v>
          </cell>
        </row>
        <row r="750">
          <cell r="E750"/>
          <cell r="H750"/>
          <cell r="I750"/>
          <cell r="L750"/>
          <cell r="P750" t="str">
            <v>Bangui-Kette</v>
          </cell>
        </row>
        <row r="751">
          <cell r="E751"/>
          <cell r="H751"/>
          <cell r="I751"/>
          <cell r="L751"/>
          <cell r="P751" t="str">
            <v>Bangui-Kette</v>
          </cell>
        </row>
        <row r="752">
          <cell r="E752"/>
          <cell r="H752"/>
          <cell r="I752"/>
          <cell r="L752"/>
          <cell r="P752" t="str">
            <v>Bangui-Kette</v>
          </cell>
        </row>
        <row r="753">
          <cell r="E753"/>
          <cell r="H753"/>
          <cell r="I753"/>
          <cell r="L753"/>
          <cell r="P753" t="str">
            <v>Bangui-Kette</v>
          </cell>
        </row>
        <row r="754">
          <cell r="E754"/>
          <cell r="H754"/>
          <cell r="I754"/>
          <cell r="L754"/>
          <cell r="P754" t="str">
            <v>Bangui-Kette</v>
          </cell>
        </row>
        <row r="755">
          <cell r="E755"/>
          <cell r="H755"/>
          <cell r="I755"/>
          <cell r="L755"/>
          <cell r="P755" t="str">
            <v>Bangui-Kette</v>
          </cell>
        </row>
        <row r="756">
          <cell r="E756"/>
          <cell r="H756"/>
          <cell r="I756"/>
          <cell r="L756"/>
          <cell r="P756" t="str">
            <v>Bangui-Kette</v>
          </cell>
        </row>
        <row r="757">
          <cell r="E757"/>
          <cell r="H757"/>
          <cell r="I757"/>
          <cell r="L757"/>
          <cell r="P757" t="str">
            <v>Bangui-Kette</v>
          </cell>
        </row>
        <row r="758">
          <cell r="E758"/>
          <cell r="H758"/>
          <cell r="I758"/>
          <cell r="L758"/>
          <cell r="P758" t="str">
            <v>Bangui-Kette</v>
          </cell>
        </row>
        <row r="759">
          <cell r="E759"/>
          <cell r="H759"/>
          <cell r="I759"/>
          <cell r="L759"/>
          <cell r="P759" t="str">
            <v>Bangui-Kette</v>
          </cell>
        </row>
        <row r="760">
          <cell r="E760"/>
          <cell r="H760"/>
          <cell r="I760"/>
          <cell r="L760"/>
          <cell r="P760" t="str">
            <v>Bangui-Kette</v>
          </cell>
        </row>
        <row r="761">
          <cell r="E761"/>
          <cell r="H761"/>
          <cell r="I761"/>
          <cell r="L761"/>
          <cell r="P761" t="str">
            <v>Bangui-Kette</v>
          </cell>
        </row>
        <row r="762">
          <cell r="E762"/>
          <cell r="H762"/>
          <cell r="I762"/>
          <cell r="L762"/>
          <cell r="P762" t="str">
            <v>Bangui-Kette</v>
          </cell>
        </row>
        <row r="763">
          <cell r="E763"/>
          <cell r="H763"/>
          <cell r="I763"/>
          <cell r="L763"/>
          <cell r="P763" t="str">
            <v>Bangui-Kette</v>
          </cell>
        </row>
        <row r="764">
          <cell r="E764"/>
          <cell r="H764"/>
          <cell r="I764"/>
          <cell r="L764"/>
          <cell r="P764" t="str">
            <v>Bangui-Kette</v>
          </cell>
        </row>
        <row r="765">
          <cell r="E765"/>
          <cell r="H765"/>
          <cell r="I765"/>
          <cell r="L765"/>
          <cell r="P765" t="str">
            <v>Bangui-Kette</v>
          </cell>
        </row>
        <row r="766">
          <cell r="E766"/>
          <cell r="H766"/>
          <cell r="I766"/>
          <cell r="L766"/>
          <cell r="P766" t="str">
            <v>Bangui-Kette</v>
          </cell>
        </row>
        <row r="767">
          <cell r="E767"/>
          <cell r="H767"/>
          <cell r="I767"/>
          <cell r="L767"/>
          <cell r="P767" t="str">
            <v>Bangui-Kette</v>
          </cell>
        </row>
        <row r="768">
          <cell r="E768"/>
          <cell r="H768"/>
          <cell r="I768"/>
          <cell r="L768"/>
          <cell r="P768" t="str">
            <v>Bangui-Kette</v>
          </cell>
        </row>
        <row r="769">
          <cell r="E769"/>
          <cell r="H769"/>
          <cell r="I769"/>
          <cell r="L769"/>
          <cell r="P769" t="str">
            <v>Bangui-Kette</v>
          </cell>
        </row>
        <row r="770">
          <cell r="E770"/>
          <cell r="H770"/>
          <cell r="I770"/>
          <cell r="L770"/>
          <cell r="P770" t="str">
            <v>Bangui-Kette</v>
          </cell>
        </row>
        <row r="771">
          <cell r="E771"/>
          <cell r="H771"/>
          <cell r="I771"/>
          <cell r="L771"/>
          <cell r="P771" t="str">
            <v>Bangui-Kette</v>
          </cell>
        </row>
        <row r="772">
          <cell r="E772"/>
          <cell r="H772"/>
          <cell r="I772"/>
          <cell r="L772"/>
          <cell r="P772" t="str">
            <v>Bangui-Kette</v>
          </cell>
        </row>
        <row r="773">
          <cell r="E773"/>
          <cell r="H773"/>
          <cell r="I773"/>
          <cell r="L773"/>
          <cell r="P773" t="str">
            <v>Bangui-Kette</v>
          </cell>
        </row>
        <row r="774">
          <cell r="E774"/>
          <cell r="H774"/>
          <cell r="I774"/>
          <cell r="L774"/>
          <cell r="P774" t="str">
            <v>Bangui-Kette</v>
          </cell>
        </row>
        <row r="775">
          <cell r="E775"/>
          <cell r="H775"/>
          <cell r="I775"/>
          <cell r="L775"/>
          <cell r="P775" t="str">
            <v>Bangui-Kette</v>
          </cell>
        </row>
        <row r="776">
          <cell r="E776"/>
          <cell r="H776"/>
          <cell r="I776"/>
          <cell r="L776"/>
          <cell r="P776" t="str">
            <v>Bangui-Kette</v>
          </cell>
        </row>
        <row r="777">
          <cell r="E777"/>
          <cell r="H777"/>
          <cell r="I777"/>
          <cell r="L777"/>
          <cell r="P777" t="str">
            <v>Bangui-Kette</v>
          </cell>
        </row>
        <row r="778">
          <cell r="E778"/>
          <cell r="H778"/>
          <cell r="I778"/>
          <cell r="L778"/>
          <cell r="P778" t="str">
            <v>Bangui-Kette</v>
          </cell>
        </row>
        <row r="779">
          <cell r="E779"/>
          <cell r="H779"/>
          <cell r="I779"/>
          <cell r="L779"/>
          <cell r="P779" t="str">
            <v>Bangui-Kette</v>
          </cell>
        </row>
        <row r="780">
          <cell r="E780"/>
          <cell r="H780"/>
          <cell r="I780"/>
          <cell r="L780"/>
          <cell r="P780" t="str">
            <v>Bangui-Kette</v>
          </cell>
        </row>
        <row r="781">
          <cell r="E781"/>
          <cell r="H781"/>
          <cell r="I781"/>
          <cell r="L781"/>
          <cell r="P781" t="str">
            <v>Bangui-Kette</v>
          </cell>
        </row>
        <row r="782">
          <cell r="E782"/>
          <cell r="H782"/>
          <cell r="I782"/>
          <cell r="L782"/>
          <cell r="P782" t="str">
            <v>Bangui-Kette</v>
          </cell>
        </row>
        <row r="783">
          <cell r="E783"/>
          <cell r="H783"/>
          <cell r="I783"/>
          <cell r="L783"/>
          <cell r="P783" t="str">
            <v>Bangui-Kette</v>
          </cell>
        </row>
        <row r="784">
          <cell r="E784"/>
          <cell r="H784"/>
          <cell r="I784"/>
          <cell r="L784"/>
          <cell r="P784" t="str">
            <v>Bangui-Kette</v>
          </cell>
        </row>
        <row r="785">
          <cell r="E785"/>
          <cell r="H785"/>
          <cell r="I785"/>
          <cell r="L785"/>
          <cell r="P785" t="str">
            <v>Bangui-Kette</v>
          </cell>
        </row>
        <row r="786">
          <cell r="E786"/>
          <cell r="H786"/>
          <cell r="I786"/>
          <cell r="L786"/>
          <cell r="P786" t="str">
            <v>Bangui-Kette</v>
          </cell>
        </row>
        <row r="787">
          <cell r="E787"/>
          <cell r="H787"/>
          <cell r="I787"/>
          <cell r="L787"/>
          <cell r="P787" t="str">
            <v>Banh</v>
          </cell>
        </row>
        <row r="788">
          <cell r="E788"/>
          <cell r="H788"/>
          <cell r="I788"/>
          <cell r="L788"/>
          <cell r="P788" t="str">
            <v>Banh</v>
          </cell>
        </row>
        <row r="789">
          <cell r="E789"/>
          <cell r="H789"/>
          <cell r="I789"/>
          <cell r="L789"/>
          <cell r="P789" t="str">
            <v>Banh</v>
          </cell>
        </row>
        <row r="790">
          <cell r="E790"/>
          <cell r="H790"/>
          <cell r="I790"/>
          <cell r="L790"/>
          <cell r="P790" t="str">
            <v>Banh</v>
          </cell>
        </row>
        <row r="791">
          <cell r="E791"/>
          <cell r="H791"/>
          <cell r="I791"/>
          <cell r="L791"/>
          <cell r="P791" t="str">
            <v>Banh</v>
          </cell>
        </row>
        <row r="792">
          <cell r="E792"/>
          <cell r="H792"/>
          <cell r="I792"/>
          <cell r="L792"/>
          <cell r="P792" t="str">
            <v>Banh</v>
          </cell>
        </row>
        <row r="793">
          <cell r="E793"/>
          <cell r="H793"/>
          <cell r="I793"/>
          <cell r="L793"/>
          <cell r="P793" t="str">
            <v>Banh</v>
          </cell>
        </row>
        <row r="794">
          <cell r="E794"/>
          <cell r="H794"/>
          <cell r="I794"/>
          <cell r="L794"/>
          <cell r="P794" t="str">
            <v>Banh</v>
          </cell>
        </row>
        <row r="795">
          <cell r="E795"/>
          <cell r="H795"/>
          <cell r="I795"/>
          <cell r="L795"/>
          <cell r="P795" t="str">
            <v>Banh</v>
          </cell>
        </row>
        <row r="796">
          <cell r="E796"/>
          <cell r="H796"/>
          <cell r="I796"/>
          <cell r="L796"/>
          <cell r="P796" t="str">
            <v>Banh</v>
          </cell>
        </row>
        <row r="797">
          <cell r="E797"/>
          <cell r="H797"/>
          <cell r="I797"/>
          <cell r="L797"/>
          <cell r="P797" t="str">
            <v>Banh</v>
          </cell>
        </row>
        <row r="798">
          <cell r="E798"/>
          <cell r="H798"/>
          <cell r="I798"/>
          <cell r="L798"/>
          <cell r="P798" t="str">
            <v>Banh</v>
          </cell>
        </row>
        <row r="799">
          <cell r="E799"/>
          <cell r="H799"/>
          <cell r="I799"/>
          <cell r="L799"/>
          <cell r="P799" t="str">
            <v>Banh</v>
          </cell>
        </row>
        <row r="800">
          <cell r="E800"/>
          <cell r="H800"/>
          <cell r="I800"/>
          <cell r="L800"/>
          <cell r="P800" t="str">
            <v>Banh</v>
          </cell>
        </row>
        <row r="801">
          <cell r="E801"/>
          <cell r="H801"/>
          <cell r="I801"/>
          <cell r="L801"/>
          <cell r="P801" t="str">
            <v>Banh</v>
          </cell>
        </row>
        <row r="802">
          <cell r="E802"/>
          <cell r="H802"/>
          <cell r="I802"/>
          <cell r="L802"/>
          <cell r="P802" t="str">
            <v>Banh</v>
          </cell>
        </row>
        <row r="803">
          <cell r="E803"/>
          <cell r="H803"/>
          <cell r="I803"/>
          <cell r="L803"/>
          <cell r="P803" t="str">
            <v>Banh</v>
          </cell>
        </row>
        <row r="804">
          <cell r="E804"/>
          <cell r="H804"/>
          <cell r="I804"/>
          <cell r="L804"/>
          <cell r="P804" t="str">
            <v>Banh</v>
          </cell>
        </row>
        <row r="805">
          <cell r="E805"/>
          <cell r="H805"/>
          <cell r="I805"/>
          <cell r="L805"/>
          <cell r="P805" t="str">
            <v>Banh</v>
          </cell>
        </row>
        <row r="806">
          <cell r="E806"/>
          <cell r="H806"/>
          <cell r="I806"/>
          <cell r="L806"/>
          <cell r="P806" t="str">
            <v>Banh</v>
          </cell>
        </row>
        <row r="807">
          <cell r="E807"/>
          <cell r="H807"/>
          <cell r="I807"/>
          <cell r="L807"/>
          <cell r="P807" t="str">
            <v>Banh</v>
          </cell>
        </row>
        <row r="808">
          <cell r="E808"/>
          <cell r="H808"/>
          <cell r="I808"/>
          <cell r="L808"/>
          <cell r="P808" t="str">
            <v>Banh</v>
          </cell>
        </row>
        <row r="809">
          <cell r="E809"/>
          <cell r="H809"/>
          <cell r="I809"/>
          <cell r="L809"/>
          <cell r="P809" t="str">
            <v>Banh</v>
          </cell>
        </row>
        <row r="810">
          <cell r="E810"/>
          <cell r="H810"/>
          <cell r="I810"/>
          <cell r="L810"/>
          <cell r="P810" t="str">
            <v>Banh</v>
          </cell>
        </row>
        <row r="811">
          <cell r="E811"/>
          <cell r="H811"/>
          <cell r="I811"/>
          <cell r="L811"/>
          <cell r="P811" t="str">
            <v>Banh</v>
          </cell>
        </row>
        <row r="812">
          <cell r="E812"/>
          <cell r="H812"/>
          <cell r="I812"/>
          <cell r="L812"/>
          <cell r="P812" t="str">
            <v>Banh</v>
          </cell>
        </row>
        <row r="813">
          <cell r="E813"/>
          <cell r="H813"/>
          <cell r="I813"/>
          <cell r="L813"/>
          <cell r="P813" t="str">
            <v>Banh</v>
          </cell>
        </row>
        <row r="814">
          <cell r="E814"/>
          <cell r="H814"/>
          <cell r="I814"/>
          <cell r="L814"/>
          <cell r="P814" t="str">
            <v>Banh</v>
          </cell>
        </row>
        <row r="815">
          <cell r="E815"/>
          <cell r="H815"/>
          <cell r="I815"/>
          <cell r="L815"/>
          <cell r="P815" t="str">
            <v>Banh</v>
          </cell>
        </row>
        <row r="816">
          <cell r="E816"/>
          <cell r="H816"/>
          <cell r="I816"/>
          <cell r="L816"/>
          <cell r="P816" t="str">
            <v>Banh</v>
          </cell>
        </row>
        <row r="817">
          <cell r="E817"/>
          <cell r="H817"/>
          <cell r="I817"/>
          <cell r="L817"/>
          <cell r="P817" t="str">
            <v>Banh</v>
          </cell>
        </row>
        <row r="818">
          <cell r="E818"/>
          <cell r="H818"/>
          <cell r="I818"/>
          <cell r="L818"/>
          <cell r="P818" t="str">
            <v>Banh</v>
          </cell>
        </row>
        <row r="819">
          <cell r="E819"/>
          <cell r="H819"/>
          <cell r="I819"/>
          <cell r="L819"/>
          <cell r="P819" t="str">
            <v>Banh</v>
          </cell>
        </row>
        <row r="820">
          <cell r="E820"/>
          <cell r="H820"/>
          <cell r="I820"/>
          <cell r="L820"/>
          <cell r="P820" t="str">
            <v>Banh</v>
          </cell>
        </row>
        <row r="821">
          <cell r="E821"/>
          <cell r="H821"/>
          <cell r="I821"/>
          <cell r="L821"/>
          <cell r="P821" t="str">
            <v>Banh</v>
          </cell>
        </row>
        <row r="822">
          <cell r="E822"/>
          <cell r="H822"/>
          <cell r="I822"/>
          <cell r="L822"/>
          <cell r="P822" t="str">
            <v>Banh</v>
          </cell>
        </row>
        <row r="823">
          <cell r="E823"/>
          <cell r="H823"/>
          <cell r="I823"/>
          <cell r="L823"/>
          <cell r="P823" t="str">
            <v>Banh</v>
          </cell>
        </row>
        <row r="824">
          <cell r="E824"/>
          <cell r="H824"/>
          <cell r="I824"/>
          <cell r="L824"/>
          <cell r="P824" t="str">
            <v>Banh</v>
          </cell>
        </row>
        <row r="825">
          <cell r="E825"/>
          <cell r="H825"/>
          <cell r="I825"/>
          <cell r="L825"/>
          <cell r="P825" t="str">
            <v>Banh</v>
          </cell>
        </row>
        <row r="826">
          <cell r="E826"/>
          <cell r="H826"/>
          <cell r="I826"/>
          <cell r="L826"/>
          <cell r="P826" t="str">
            <v>Banh</v>
          </cell>
        </row>
        <row r="827">
          <cell r="E827"/>
          <cell r="H827"/>
          <cell r="I827"/>
          <cell r="L827"/>
          <cell r="P827" t="str">
            <v>Banh</v>
          </cell>
        </row>
        <row r="828">
          <cell r="E828"/>
          <cell r="H828"/>
          <cell r="I828"/>
          <cell r="L828"/>
          <cell r="P828" t="str">
            <v>Banh</v>
          </cell>
        </row>
        <row r="829">
          <cell r="E829"/>
          <cell r="H829"/>
          <cell r="I829"/>
          <cell r="L829"/>
          <cell r="P829" t="str">
            <v>Banh</v>
          </cell>
        </row>
        <row r="830">
          <cell r="E830"/>
          <cell r="H830"/>
          <cell r="I830"/>
          <cell r="L830"/>
          <cell r="P830" t="str">
            <v>Banh</v>
          </cell>
        </row>
        <row r="831">
          <cell r="E831"/>
          <cell r="H831"/>
          <cell r="I831"/>
          <cell r="L831"/>
          <cell r="P831" t="str">
            <v>Banh</v>
          </cell>
        </row>
        <row r="832">
          <cell r="E832"/>
          <cell r="H832"/>
          <cell r="I832"/>
          <cell r="L832"/>
          <cell r="P832" t="str">
            <v>Banh</v>
          </cell>
        </row>
        <row r="833">
          <cell r="E833"/>
          <cell r="H833"/>
          <cell r="I833"/>
          <cell r="L833"/>
          <cell r="P833" t="str">
            <v>Banh</v>
          </cell>
        </row>
        <row r="834">
          <cell r="E834"/>
          <cell r="H834"/>
          <cell r="I834"/>
          <cell r="L834"/>
          <cell r="P834" t="str">
            <v>Banh</v>
          </cell>
        </row>
        <row r="835">
          <cell r="E835"/>
          <cell r="H835"/>
          <cell r="I835"/>
          <cell r="L835"/>
          <cell r="P835" t="str">
            <v>Banh</v>
          </cell>
        </row>
        <row r="836">
          <cell r="E836"/>
          <cell r="H836"/>
          <cell r="I836"/>
          <cell r="L836"/>
          <cell r="P836" t="str">
            <v>Banh</v>
          </cell>
        </row>
        <row r="837">
          <cell r="E837"/>
          <cell r="H837"/>
          <cell r="I837"/>
          <cell r="L837"/>
          <cell r="P837" t="str">
            <v>Banh</v>
          </cell>
        </row>
        <row r="838">
          <cell r="E838"/>
          <cell r="H838"/>
          <cell r="I838"/>
          <cell r="L838"/>
          <cell r="P838" t="str">
            <v>Banh</v>
          </cell>
        </row>
        <row r="839">
          <cell r="E839"/>
          <cell r="H839"/>
          <cell r="I839"/>
          <cell r="L839"/>
          <cell r="P839" t="str">
            <v>Banh</v>
          </cell>
        </row>
        <row r="840">
          <cell r="E840"/>
          <cell r="H840"/>
          <cell r="I840"/>
          <cell r="L840"/>
          <cell r="P840" t="str">
            <v>Banh</v>
          </cell>
        </row>
        <row r="841">
          <cell r="E841"/>
          <cell r="H841"/>
          <cell r="I841"/>
          <cell r="L841"/>
          <cell r="P841" t="str">
            <v>Banh</v>
          </cell>
        </row>
        <row r="842">
          <cell r="E842"/>
          <cell r="H842"/>
          <cell r="I842"/>
          <cell r="L842"/>
          <cell r="P842" t="str">
            <v>Banh</v>
          </cell>
        </row>
        <row r="843">
          <cell r="E843"/>
          <cell r="H843"/>
          <cell r="I843"/>
          <cell r="L843"/>
          <cell r="P843" t="str">
            <v>Banh</v>
          </cell>
        </row>
        <row r="844">
          <cell r="E844"/>
          <cell r="H844"/>
          <cell r="I844"/>
          <cell r="L844"/>
          <cell r="P844" t="str">
            <v>Banh</v>
          </cell>
        </row>
        <row r="845">
          <cell r="E845"/>
          <cell r="H845"/>
          <cell r="I845"/>
          <cell r="L845"/>
          <cell r="P845" t="str">
            <v>Banh</v>
          </cell>
        </row>
        <row r="846">
          <cell r="E846"/>
          <cell r="H846"/>
          <cell r="I846"/>
          <cell r="L846"/>
          <cell r="P846" t="str">
            <v>Banh</v>
          </cell>
        </row>
        <row r="847">
          <cell r="E847"/>
          <cell r="H847"/>
          <cell r="I847"/>
          <cell r="L847"/>
          <cell r="P847" t="str">
            <v>Banh</v>
          </cell>
        </row>
        <row r="848">
          <cell r="E848"/>
          <cell r="H848"/>
          <cell r="I848"/>
          <cell r="L848"/>
          <cell r="P848" t="str">
            <v>Banh</v>
          </cell>
        </row>
        <row r="849">
          <cell r="E849"/>
          <cell r="H849"/>
          <cell r="I849"/>
          <cell r="L849"/>
          <cell r="P849" t="str">
            <v>Banh</v>
          </cell>
        </row>
        <row r="850">
          <cell r="E850"/>
          <cell r="H850"/>
          <cell r="I850"/>
          <cell r="L850"/>
          <cell r="P850" t="str">
            <v>Banh</v>
          </cell>
        </row>
        <row r="851">
          <cell r="E851"/>
          <cell r="H851"/>
          <cell r="I851"/>
          <cell r="L851"/>
          <cell r="P851" t="str">
            <v>Basse-Batouri</v>
          </cell>
        </row>
        <row r="852">
          <cell r="E852"/>
          <cell r="H852"/>
          <cell r="I852"/>
          <cell r="L852"/>
          <cell r="P852" t="str">
            <v>Basse-Batouri</v>
          </cell>
        </row>
        <row r="853">
          <cell r="E853"/>
          <cell r="H853"/>
          <cell r="I853"/>
          <cell r="L853"/>
          <cell r="P853" t="str">
            <v>Basse-Batouri</v>
          </cell>
        </row>
        <row r="854">
          <cell r="E854"/>
          <cell r="H854"/>
          <cell r="I854"/>
          <cell r="L854"/>
          <cell r="P854" t="str">
            <v>Basse-Batouri</v>
          </cell>
        </row>
        <row r="855">
          <cell r="E855"/>
          <cell r="H855"/>
          <cell r="I855"/>
          <cell r="L855"/>
          <cell r="P855" t="str">
            <v>Basse-Batouri</v>
          </cell>
        </row>
        <row r="856">
          <cell r="E856"/>
          <cell r="H856"/>
          <cell r="I856"/>
          <cell r="L856"/>
          <cell r="P856" t="str">
            <v>Basse-Batouri</v>
          </cell>
        </row>
        <row r="857">
          <cell r="E857"/>
          <cell r="H857"/>
          <cell r="I857"/>
          <cell r="L857"/>
          <cell r="P857" t="str">
            <v>Basse-Batouri</v>
          </cell>
        </row>
        <row r="858">
          <cell r="E858"/>
          <cell r="H858"/>
          <cell r="I858"/>
          <cell r="L858"/>
          <cell r="P858" t="str">
            <v>Basse-Batouri</v>
          </cell>
        </row>
        <row r="859">
          <cell r="E859"/>
          <cell r="H859"/>
          <cell r="I859"/>
          <cell r="L859"/>
          <cell r="P859" t="str">
            <v>Basse-Batouri</v>
          </cell>
        </row>
        <row r="860">
          <cell r="E860"/>
          <cell r="H860"/>
          <cell r="I860"/>
          <cell r="L860"/>
          <cell r="P860" t="str">
            <v>Basse-Batouri</v>
          </cell>
        </row>
        <row r="861">
          <cell r="E861"/>
          <cell r="H861"/>
          <cell r="I861"/>
          <cell r="L861"/>
          <cell r="P861" t="str">
            <v>Basse-Batouri</v>
          </cell>
        </row>
        <row r="862">
          <cell r="E862"/>
          <cell r="H862"/>
          <cell r="I862"/>
          <cell r="L862"/>
          <cell r="P862" t="str">
            <v>Basse-Batouri</v>
          </cell>
        </row>
        <row r="863">
          <cell r="E863"/>
          <cell r="H863"/>
          <cell r="I863"/>
          <cell r="L863"/>
          <cell r="P863" t="str">
            <v>Basse-Batouri</v>
          </cell>
        </row>
        <row r="864">
          <cell r="E864"/>
          <cell r="H864"/>
          <cell r="I864"/>
          <cell r="L864"/>
          <cell r="P864" t="str">
            <v>Basse-Batouri</v>
          </cell>
        </row>
        <row r="865">
          <cell r="E865"/>
          <cell r="H865"/>
          <cell r="I865"/>
          <cell r="L865"/>
          <cell r="P865" t="str">
            <v>Basse-Batouri</v>
          </cell>
        </row>
        <row r="866">
          <cell r="E866"/>
          <cell r="H866"/>
          <cell r="I866"/>
          <cell r="L866"/>
          <cell r="P866" t="str">
            <v>Basse-Batouri</v>
          </cell>
        </row>
        <row r="867">
          <cell r="E867"/>
          <cell r="H867"/>
          <cell r="I867"/>
          <cell r="L867"/>
          <cell r="P867" t="str">
            <v>Basse-Batouri</v>
          </cell>
        </row>
        <row r="868">
          <cell r="E868"/>
          <cell r="H868"/>
          <cell r="I868"/>
          <cell r="L868"/>
          <cell r="P868" t="str">
            <v>Basse-Batouri</v>
          </cell>
        </row>
        <row r="869">
          <cell r="E869"/>
          <cell r="H869"/>
          <cell r="I869"/>
          <cell r="L869"/>
          <cell r="P869" t="str">
            <v>Basse-Batouri</v>
          </cell>
        </row>
        <row r="870">
          <cell r="E870"/>
          <cell r="H870"/>
          <cell r="I870"/>
          <cell r="L870"/>
          <cell r="P870" t="str">
            <v>Basse-Batouri</v>
          </cell>
        </row>
        <row r="871">
          <cell r="E871"/>
          <cell r="H871"/>
          <cell r="I871"/>
          <cell r="L871"/>
          <cell r="P871" t="str">
            <v>Basse-Batouri</v>
          </cell>
        </row>
        <row r="872">
          <cell r="E872"/>
          <cell r="H872"/>
          <cell r="I872"/>
          <cell r="L872"/>
          <cell r="P872" t="str">
            <v>Basse-Batouri</v>
          </cell>
        </row>
        <row r="873">
          <cell r="E873"/>
          <cell r="H873"/>
          <cell r="I873"/>
          <cell r="L873"/>
          <cell r="P873" t="str">
            <v>Basse-Batouri</v>
          </cell>
        </row>
        <row r="874">
          <cell r="E874"/>
          <cell r="H874"/>
          <cell r="I874"/>
          <cell r="L874"/>
          <cell r="P874" t="str">
            <v>Basse-Batouri</v>
          </cell>
        </row>
        <row r="875">
          <cell r="E875"/>
          <cell r="H875"/>
          <cell r="I875"/>
          <cell r="L875"/>
          <cell r="P875" t="str">
            <v>Basse-Batouri</v>
          </cell>
        </row>
        <row r="876">
          <cell r="E876"/>
          <cell r="H876"/>
          <cell r="I876"/>
          <cell r="L876"/>
          <cell r="P876" t="str">
            <v>Basse-Batouri</v>
          </cell>
        </row>
        <row r="877">
          <cell r="E877"/>
          <cell r="H877"/>
          <cell r="I877"/>
          <cell r="L877"/>
          <cell r="P877" t="str">
            <v>Basse-Batouri</v>
          </cell>
        </row>
        <row r="878">
          <cell r="E878"/>
          <cell r="H878"/>
          <cell r="I878"/>
          <cell r="L878"/>
          <cell r="P878" t="str">
            <v>Basse-Batouri</v>
          </cell>
        </row>
        <row r="879">
          <cell r="E879"/>
          <cell r="H879"/>
          <cell r="I879"/>
          <cell r="L879"/>
          <cell r="P879" t="str">
            <v>Basse-Batouri</v>
          </cell>
        </row>
        <row r="880">
          <cell r="E880"/>
          <cell r="H880"/>
          <cell r="I880"/>
          <cell r="L880"/>
          <cell r="P880" t="str">
            <v>Basse-Batouri</v>
          </cell>
        </row>
        <row r="881">
          <cell r="E881"/>
          <cell r="H881"/>
          <cell r="I881"/>
          <cell r="L881"/>
          <cell r="P881" t="str">
            <v>Basse-Batouri</v>
          </cell>
        </row>
        <row r="882">
          <cell r="E882"/>
          <cell r="H882"/>
          <cell r="I882"/>
          <cell r="L882"/>
          <cell r="P882" t="str">
            <v>Basse-Batouri</v>
          </cell>
        </row>
        <row r="883">
          <cell r="E883"/>
          <cell r="H883"/>
          <cell r="I883"/>
          <cell r="L883"/>
          <cell r="P883" t="str">
            <v>Basse-Batouri</v>
          </cell>
        </row>
        <row r="884">
          <cell r="E884"/>
          <cell r="H884"/>
          <cell r="I884"/>
          <cell r="L884"/>
          <cell r="P884" t="str">
            <v>Basse-Batouri</v>
          </cell>
        </row>
        <row r="885">
          <cell r="E885"/>
          <cell r="H885"/>
          <cell r="I885"/>
          <cell r="L885"/>
          <cell r="P885" t="str">
            <v>Basse-Batouri</v>
          </cell>
        </row>
        <row r="886">
          <cell r="E886"/>
          <cell r="H886"/>
          <cell r="I886"/>
          <cell r="L886"/>
          <cell r="P886" t="str">
            <v>Basse-Batouri</v>
          </cell>
        </row>
        <row r="887">
          <cell r="E887"/>
          <cell r="H887"/>
          <cell r="I887"/>
          <cell r="L887"/>
          <cell r="P887" t="str">
            <v>Basse-Batouri</v>
          </cell>
        </row>
        <row r="888">
          <cell r="E888"/>
          <cell r="H888"/>
          <cell r="I888"/>
          <cell r="L888"/>
          <cell r="P888" t="str">
            <v>Basse-Batouri</v>
          </cell>
        </row>
        <row r="889">
          <cell r="E889"/>
          <cell r="H889"/>
          <cell r="I889"/>
          <cell r="L889"/>
          <cell r="P889" t="str">
            <v>Basse-Batouri</v>
          </cell>
        </row>
        <row r="890">
          <cell r="E890"/>
          <cell r="H890"/>
          <cell r="I890"/>
          <cell r="L890"/>
          <cell r="P890" t="str">
            <v>Basse-Batouri</v>
          </cell>
        </row>
        <row r="891">
          <cell r="E891"/>
          <cell r="H891"/>
          <cell r="I891"/>
          <cell r="L891"/>
          <cell r="P891" t="str">
            <v>Basse-Batouri</v>
          </cell>
        </row>
        <row r="892">
          <cell r="E892"/>
          <cell r="H892"/>
          <cell r="I892"/>
          <cell r="L892"/>
          <cell r="P892" t="str">
            <v>Basse-Batouri</v>
          </cell>
        </row>
        <row r="893">
          <cell r="E893"/>
          <cell r="H893"/>
          <cell r="I893"/>
          <cell r="L893"/>
          <cell r="P893" t="str">
            <v>Basse-Batouri</v>
          </cell>
        </row>
        <row r="894">
          <cell r="E894"/>
          <cell r="H894"/>
          <cell r="I894"/>
          <cell r="L894"/>
          <cell r="P894" t="str">
            <v>Basse-Boumne</v>
          </cell>
        </row>
        <row r="895">
          <cell r="E895"/>
          <cell r="H895"/>
          <cell r="I895"/>
          <cell r="L895"/>
          <cell r="P895" t="str">
            <v>Basse-Boumne</v>
          </cell>
        </row>
        <row r="896">
          <cell r="E896"/>
          <cell r="H896"/>
          <cell r="I896"/>
          <cell r="L896"/>
          <cell r="P896" t="str">
            <v>Basse-Boumne</v>
          </cell>
        </row>
        <row r="897">
          <cell r="E897"/>
          <cell r="H897"/>
          <cell r="I897"/>
          <cell r="L897"/>
          <cell r="P897" t="str">
            <v>Basse-Boumne</v>
          </cell>
        </row>
        <row r="898">
          <cell r="E898"/>
          <cell r="H898"/>
          <cell r="I898"/>
          <cell r="L898"/>
          <cell r="P898" t="str">
            <v>Basse-Boumne</v>
          </cell>
        </row>
        <row r="899">
          <cell r="E899"/>
          <cell r="H899"/>
          <cell r="I899"/>
          <cell r="L899"/>
          <cell r="P899" t="str">
            <v>Basse-Boumne</v>
          </cell>
        </row>
        <row r="900">
          <cell r="E900"/>
          <cell r="H900"/>
          <cell r="I900"/>
          <cell r="L900"/>
          <cell r="P900" t="str">
            <v>Basse-Boumne</v>
          </cell>
        </row>
        <row r="901">
          <cell r="E901"/>
          <cell r="H901"/>
          <cell r="I901"/>
          <cell r="L901"/>
          <cell r="P901" t="str">
            <v>Basse-Boumne</v>
          </cell>
        </row>
        <row r="902">
          <cell r="E902"/>
          <cell r="H902"/>
          <cell r="I902"/>
          <cell r="L902"/>
          <cell r="P902" t="str">
            <v>Basse-Boumne</v>
          </cell>
        </row>
        <row r="903">
          <cell r="E903"/>
          <cell r="H903"/>
          <cell r="I903"/>
          <cell r="L903"/>
          <cell r="P903" t="str">
            <v>Basse-Boumne</v>
          </cell>
        </row>
        <row r="904">
          <cell r="E904"/>
          <cell r="H904"/>
          <cell r="I904"/>
          <cell r="L904"/>
          <cell r="P904" t="str">
            <v>Basse-Boumne</v>
          </cell>
        </row>
        <row r="905">
          <cell r="E905"/>
          <cell r="H905"/>
          <cell r="I905"/>
          <cell r="L905"/>
          <cell r="P905" t="str">
            <v>Basse-Boumne</v>
          </cell>
        </row>
        <row r="906">
          <cell r="E906"/>
          <cell r="H906"/>
          <cell r="I906"/>
          <cell r="L906"/>
          <cell r="P906" t="str">
            <v>Basse-Boumne</v>
          </cell>
        </row>
        <row r="907">
          <cell r="E907"/>
          <cell r="H907"/>
          <cell r="I907"/>
          <cell r="L907"/>
          <cell r="P907" t="str">
            <v>Basse-Boumne</v>
          </cell>
        </row>
        <row r="908">
          <cell r="E908"/>
          <cell r="H908"/>
          <cell r="I908"/>
          <cell r="L908"/>
          <cell r="P908" t="str">
            <v>Basse-Boumne</v>
          </cell>
        </row>
        <row r="909">
          <cell r="E909"/>
          <cell r="H909"/>
          <cell r="I909"/>
          <cell r="L909"/>
          <cell r="P909" t="str">
            <v>Basse-Boumne</v>
          </cell>
        </row>
        <row r="910">
          <cell r="E910"/>
          <cell r="H910"/>
          <cell r="I910"/>
          <cell r="L910"/>
          <cell r="P910" t="str">
            <v>Basse-Boumne</v>
          </cell>
        </row>
        <row r="911">
          <cell r="E911"/>
          <cell r="H911"/>
          <cell r="I911"/>
          <cell r="L911"/>
          <cell r="P911" t="str">
            <v>Basse-Boumne</v>
          </cell>
        </row>
        <row r="912">
          <cell r="E912"/>
          <cell r="H912"/>
          <cell r="I912"/>
          <cell r="L912"/>
          <cell r="P912" t="str">
            <v>Basse-Boumne</v>
          </cell>
        </row>
        <row r="913">
          <cell r="E913"/>
          <cell r="H913"/>
          <cell r="I913"/>
          <cell r="L913"/>
          <cell r="P913" t="str">
            <v>Basse-Boumne</v>
          </cell>
        </row>
        <row r="914">
          <cell r="E914"/>
          <cell r="H914"/>
          <cell r="I914"/>
          <cell r="L914"/>
          <cell r="P914" t="str">
            <v>Basse-Boumne</v>
          </cell>
        </row>
        <row r="915">
          <cell r="E915"/>
          <cell r="H915"/>
          <cell r="I915"/>
          <cell r="L915"/>
          <cell r="P915" t="str">
            <v>Basse-Boumne</v>
          </cell>
        </row>
        <row r="916">
          <cell r="E916"/>
          <cell r="H916"/>
          <cell r="I916"/>
          <cell r="L916"/>
          <cell r="P916" t="str">
            <v>Basse-Boumne</v>
          </cell>
        </row>
        <row r="917">
          <cell r="E917"/>
          <cell r="H917"/>
          <cell r="I917"/>
          <cell r="L917"/>
          <cell r="P917" t="str">
            <v>Basse-Boumne</v>
          </cell>
        </row>
        <row r="918">
          <cell r="E918"/>
          <cell r="H918"/>
          <cell r="I918"/>
          <cell r="L918"/>
          <cell r="P918" t="str">
            <v>Basse-Boumne</v>
          </cell>
        </row>
        <row r="919">
          <cell r="E919"/>
          <cell r="H919"/>
          <cell r="I919"/>
          <cell r="L919"/>
          <cell r="P919" t="str">
            <v>Basse-Boumne</v>
          </cell>
        </row>
        <row r="920">
          <cell r="E920"/>
          <cell r="H920"/>
          <cell r="I920"/>
          <cell r="L920"/>
          <cell r="P920" t="str">
            <v>Basse-Boumne</v>
          </cell>
        </row>
        <row r="921">
          <cell r="E921"/>
          <cell r="H921"/>
          <cell r="I921"/>
          <cell r="L921"/>
          <cell r="P921" t="str">
            <v>Basse-Boumne</v>
          </cell>
        </row>
        <row r="922">
          <cell r="E922"/>
          <cell r="H922"/>
          <cell r="I922"/>
          <cell r="L922"/>
          <cell r="P922" t="str">
            <v>Basse-Boumne</v>
          </cell>
        </row>
        <row r="923">
          <cell r="E923"/>
          <cell r="H923"/>
          <cell r="I923"/>
          <cell r="L923"/>
          <cell r="P923" t="str">
            <v>Basse-Boumne</v>
          </cell>
        </row>
        <row r="924">
          <cell r="E924"/>
          <cell r="H924"/>
          <cell r="I924"/>
          <cell r="L924"/>
          <cell r="P924" t="str">
            <v>Basse-Boumne</v>
          </cell>
        </row>
        <row r="925">
          <cell r="E925"/>
          <cell r="H925"/>
          <cell r="I925"/>
          <cell r="L925"/>
          <cell r="P925" t="str">
            <v>Basse-Boumne</v>
          </cell>
        </row>
        <row r="926">
          <cell r="E926"/>
          <cell r="H926"/>
          <cell r="I926"/>
          <cell r="L926"/>
          <cell r="P926" t="str">
            <v>Basse-Boumne</v>
          </cell>
        </row>
        <row r="927">
          <cell r="E927"/>
          <cell r="H927"/>
          <cell r="I927"/>
          <cell r="L927"/>
          <cell r="P927" t="str">
            <v>Basse-Boumne</v>
          </cell>
        </row>
        <row r="928">
          <cell r="E928"/>
          <cell r="H928"/>
          <cell r="I928"/>
          <cell r="L928"/>
          <cell r="P928" t="str">
            <v>Basse-Boumne</v>
          </cell>
        </row>
        <row r="929">
          <cell r="E929"/>
          <cell r="H929"/>
          <cell r="I929"/>
          <cell r="L929"/>
          <cell r="P929" t="str">
            <v>Basse-Boumne</v>
          </cell>
        </row>
        <row r="930">
          <cell r="E930"/>
          <cell r="H930"/>
          <cell r="I930"/>
          <cell r="L930"/>
          <cell r="P930" t="str">
            <v>Basse-Boumne</v>
          </cell>
        </row>
        <row r="931">
          <cell r="E931"/>
          <cell r="H931"/>
          <cell r="I931"/>
          <cell r="L931"/>
          <cell r="P931" t="str">
            <v>Basse-Boumne</v>
          </cell>
        </row>
        <row r="932">
          <cell r="E932"/>
          <cell r="H932"/>
          <cell r="I932"/>
          <cell r="L932"/>
          <cell r="P932" t="str">
            <v>Basse-Boumne</v>
          </cell>
        </row>
        <row r="933">
          <cell r="E933"/>
          <cell r="H933"/>
          <cell r="I933"/>
          <cell r="L933"/>
          <cell r="P933" t="str">
            <v>Basse-Boumne</v>
          </cell>
        </row>
        <row r="934">
          <cell r="E934"/>
          <cell r="H934"/>
          <cell r="I934"/>
          <cell r="L934"/>
          <cell r="P934" t="str">
            <v>Basse-Boumne</v>
          </cell>
        </row>
        <row r="935">
          <cell r="E935"/>
          <cell r="H935"/>
          <cell r="I935"/>
          <cell r="L935"/>
          <cell r="P935" t="str">
            <v>Basse-Boumne</v>
          </cell>
        </row>
        <row r="936">
          <cell r="E936"/>
          <cell r="H936"/>
          <cell r="I936"/>
          <cell r="L936"/>
          <cell r="P936" t="str">
            <v>Basse-Boumne</v>
          </cell>
        </row>
        <row r="937">
          <cell r="E937"/>
          <cell r="H937"/>
          <cell r="I937"/>
          <cell r="L937"/>
          <cell r="P937" t="str">
            <v>Basse-Boumne</v>
          </cell>
        </row>
        <row r="938">
          <cell r="E938"/>
          <cell r="H938"/>
          <cell r="I938"/>
          <cell r="L938"/>
          <cell r="P938" t="str">
            <v>Basse-Boumne</v>
          </cell>
        </row>
        <row r="939">
          <cell r="E939"/>
          <cell r="H939"/>
          <cell r="I939"/>
          <cell r="L939"/>
          <cell r="P939" t="str">
            <v>Basse-Boumne</v>
          </cell>
        </row>
        <row r="940">
          <cell r="E940"/>
          <cell r="H940"/>
          <cell r="I940"/>
          <cell r="L940"/>
          <cell r="P940" t="str">
            <v>Basse-Boumne</v>
          </cell>
        </row>
        <row r="941">
          <cell r="E941"/>
          <cell r="H941"/>
          <cell r="I941"/>
          <cell r="L941"/>
          <cell r="P941" t="str">
            <v>Basse-Boumne</v>
          </cell>
        </row>
        <row r="942">
          <cell r="E942"/>
          <cell r="H942"/>
          <cell r="I942"/>
          <cell r="L942"/>
          <cell r="P942" t="str">
            <v>Basse-Boumne</v>
          </cell>
        </row>
        <row r="943">
          <cell r="E943"/>
          <cell r="H943"/>
          <cell r="I943"/>
          <cell r="L943"/>
          <cell r="P943" t="str">
            <v>Basse-Boumne</v>
          </cell>
        </row>
        <row r="944">
          <cell r="E944"/>
          <cell r="H944"/>
          <cell r="I944"/>
          <cell r="L944"/>
          <cell r="P944" t="str">
            <v>Basse-Boumne</v>
          </cell>
        </row>
        <row r="945">
          <cell r="E945"/>
          <cell r="H945"/>
          <cell r="I945"/>
          <cell r="L945"/>
          <cell r="P945" t="str">
            <v>Basse-Boumne</v>
          </cell>
        </row>
        <row r="946">
          <cell r="E946"/>
          <cell r="H946"/>
          <cell r="I946"/>
          <cell r="L946"/>
          <cell r="P946" t="str">
            <v>Basse-Boumne</v>
          </cell>
        </row>
        <row r="947">
          <cell r="E947"/>
          <cell r="H947"/>
          <cell r="I947"/>
          <cell r="L947"/>
          <cell r="P947" t="str">
            <v>Basse-Boumne</v>
          </cell>
        </row>
        <row r="948">
          <cell r="E948"/>
          <cell r="H948"/>
          <cell r="I948"/>
          <cell r="L948"/>
          <cell r="P948" t="str">
            <v>Basse-Boumne</v>
          </cell>
        </row>
        <row r="949">
          <cell r="E949"/>
          <cell r="H949"/>
          <cell r="I949"/>
          <cell r="L949"/>
          <cell r="P949" t="str">
            <v>Basse-Boumne</v>
          </cell>
        </row>
        <row r="950">
          <cell r="E950"/>
          <cell r="H950"/>
          <cell r="I950"/>
          <cell r="L950"/>
          <cell r="P950" t="str">
            <v>Basse-Boumne</v>
          </cell>
        </row>
        <row r="951">
          <cell r="E951"/>
          <cell r="H951"/>
          <cell r="I951"/>
          <cell r="L951"/>
          <cell r="P951" t="str">
            <v>Basse-Boumne</v>
          </cell>
        </row>
        <row r="952">
          <cell r="E952"/>
          <cell r="H952"/>
          <cell r="I952"/>
          <cell r="L952"/>
          <cell r="P952" t="str">
            <v>Basse-Boumne</v>
          </cell>
        </row>
        <row r="953">
          <cell r="E953"/>
          <cell r="H953"/>
          <cell r="I953"/>
          <cell r="L953"/>
          <cell r="P953" t="str">
            <v>Basse-Boumne</v>
          </cell>
        </row>
        <row r="954">
          <cell r="E954"/>
          <cell r="H954"/>
          <cell r="I954"/>
          <cell r="L954"/>
          <cell r="P954" t="str">
            <v>Basse-Boumne</v>
          </cell>
        </row>
        <row r="955">
          <cell r="E955"/>
          <cell r="H955"/>
          <cell r="I955"/>
          <cell r="L955"/>
          <cell r="P955" t="str">
            <v>Basse-Boumne</v>
          </cell>
        </row>
        <row r="956">
          <cell r="E956"/>
          <cell r="H956"/>
          <cell r="I956"/>
          <cell r="L956"/>
          <cell r="P956" t="str">
            <v>Basse-Boumne</v>
          </cell>
        </row>
        <row r="957">
          <cell r="E957"/>
          <cell r="H957"/>
          <cell r="I957"/>
          <cell r="L957"/>
          <cell r="P957" t="str">
            <v>Basse-Boumne</v>
          </cell>
        </row>
        <row r="958">
          <cell r="E958"/>
          <cell r="H958"/>
          <cell r="I958"/>
          <cell r="L958"/>
          <cell r="P958" t="str">
            <v>Basse-Boumne</v>
          </cell>
        </row>
        <row r="959">
          <cell r="E959"/>
          <cell r="H959"/>
          <cell r="I959"/>
          <cell r="L959"/>
          <cell r="P959" t="str">
            <v>Basse-Boumne</v>
          </cell>
        </row>
        <row r="960">
          <cell r="E960"/>
          <cell r="H960"/>
          <cell r="I960"/>
          <cell r="L960"/>
          <cell r="P960" t="str">
            <v>Basse-Boumne</v>
          </cell>
        </row>
        <row r="961">
          <cell r="E961"/>
          <cell r="H961"/>
          <cell r="I961"/>
          <cell r="L961"/>
          <cell r="P961" t="str">
            <v>Basse-Boumne</v>
          </cell>
        </row>
        <row r="962">
          <cell r="E962"/>
          <cell r="H962"/>
          <cell r="I962"/>
          <cell r="L962"/>
          <cell r="P962" t="str">
            <v>Basse-Kadei</v>
          </cell>
        </row>
        <row r="963">
          <cell r="E963"/>
          <cell r="H963"/>
          <cell r="I963"/>
          <cell r="L963"/>
          <cell r="P963" t="str">
            <v>Basse-Kadei</v>
          </cell>
        </row>
        <row r="964">
          <cell r="E964"/>
          <cell r="H964"/>
          <cell r="I964"/>
          <cell r="L964"/>
          <cell r="P964" t="str">
            <v>Basse-Kadei</v>
          </cell>
        </row>
        <row r="965">
          <cell r="E965"/>
          <cell r="H965"/>
          <cell r="I965"/>
          <cell r="L965"/>
          <cell r="P965" t="str">
            <v>Basse-Kadei</v>
          </cell>
        </row>
        <row r="966">
          <cell r="E966"/>
          <cell r="H966"/>
          <cell r="I966"/>
          <cell r="L966"/>
          <cell r="P966" t="str">
            <v>Basse-Kadei</v>
          </cell>
        </row>
        <row r="967">
          <cell r="E967"/>
          <cell r="H967"/>
          <cell r="I967"/>
          <cell r="L967"/>
          <cell r="P967" t="str">
            <v>Basse-Kadei</v>
          </cell>
        </row>
        <row r="968">
          <cell r="E968"/>
          <cell r="H968"/>
          <cell r="I968"/>
          <cell r="L968"/>
          <cell r="P968" t="str">
            <v>Basse-Kadei</v>
          </cell>
        </row>
        <row r="969">
          <cell r="E969"/>
          <cell r="H969"/>
          <cell r="I969"/>
          <cell r="L969"/>
          <cell r="P969" t="str">
            <v>Basse-Kadei</v>
          </cell>
        </row>
        <row r="970">
          <cell r="E970"/>
          <cell r="H970"/>
          <cell r="I970"/>
          <cell r="L970"/>
          <cell r="P970" t="str">
            <v>Basse-Kadei</v>
          </cell>
        </row>
        <row r="971">
          <cell r="E971"/>
          <cell r="H971"/>
          <cell r="I971"/>
          <cell r="L971"/>
          <cell r="P971" t="str">
            <v>Basse-Kadei</v>
          </cell>
        </row>
        <row r="972">
          <cell r="E972"/>
          <cell r="H972"/>
          <cell r="I972"/>
          <cell r="L972"/>
          <cell r="P972" t="str">
            <v>Basse-Kadei</v>
          </cell>
        </row>
        <row r="973">
          <cell r="E973"/>
          <cell r="H973"/>
          <cell r="I973"/>
          <cell r="L973"/>
          <cell r="P973" t="str">
            <v>Basse-Kadei</v>
          </cell>
        </row>
        <row r="974">
          <cell r="E974"/>
          <cell r="H974"/>
          <cell r="I974"/>
          <cell r="L974"/>
          <cell r="P974" t="str">
            <v>Basse-Kadei</v>
          </cell>
        </row>
        <row r="975">
          <cell r="E975"/>
          <cell r="H975"/>
          <cell r="I975"/>
          <cell r="L975"/>
          <cell r="P975" t="str">
            <v>Basse-Kadei</v>
          </cell>
        </row>
        <row r="976">
          <cell r="E976"/>
          <cell r="H976"/>
          <cell r="I976"/>
          <cell r="L976"/>
          <cell r="P976" t="str">
            <v>Basse-Kadei</v>
          </cell>
        </row>
        <row r="977">
          <cell r="E977"/>
          <cell r="H977"/>
          <cell r="I977"/>
          <cell r="L977"/>
          <cell r="P977" t="str">
            <v>Basse-Kadei</v>
          </cell>
        </row>
        <row r="978">
          <cell r="E978"/>
          <cell r="H978"/>
          <cell r="I978"/>
          <cell r="L978"/>
          <cell r="P978" t="str">
            <v>Basse-Kadei</v>
          </cell>
        </row>
        <row r="979">
          <cell r="E979"/>
          <cell r="H979"/>
          <cell r="I979"/>
          <cell r="L979"/>
          <cell r="P979" t="str">
            <v>Basse-Kadei</v>
          </cell>
        </row>
        <row r="980">
          <cell r="E980"/>
          <cell r="H980"/>
          <cell r="I980"/>
          <cell r="L980"/>
          <cell r="P980" t="str">
            <v>Basse-Kadei</v>
          </cell>
        </row>
        <row r="981">
          <cell r="E981"/>
          <cell r="H981"/>
          <cell r="I981"/>
          <cell r="L981"/>
          <cell r="P981" t="str">
            <v>Basse-Kadei</v>
          </cell>
        </row>
        <row r="982">
          <cell r="E982"/>
          <cell r="H982"/>
          <cell r="I982"/>
          <cell r="L982"/>
          <cell r="P982" t="str">
            <v>Basse-Kadei</v>
          </cell>
        </row>
        <row r="983">
          <cell r="E983"/>
          <cell r="H983"/>
          <cell r="I983"/>
          <cell r="L983"/>
          <cell r="P983" t="str">
            <v>Basse-Kadei</v>
          </cell>
        </row>
        <row r="984">
          <cell r="E984"/>
          <cell r="H984"/>
          <cell r="I984"/>
          <cell r="L984"/>
          <cell r="P984" t="str">
            <v>Basse-Kadei</v>
          </cell>
        </row>
        <row r="985">
          <cell r="E985"/>
          <cell r="H985"/>
          <cell r="I985"/>
          <cell r="L985"/>
          <cell r="P985" t="str">
            <v>Basse-Kadei</v>
          </cell>
        </row>
        <row r="986">
          <cell r="E986"/>
          <cell r="H986"/>
          <cell r="I986"/>
          <cell r="L986"/>
          <cell r="P986" t="str">
            <v>Basse-Kadei</v>
          </cell>
        </row>
        <row r="987">
          <cell r="E987"/>
          <cell r="H987"/>
          <cell r="I987"/>
          <cell r="L987"/>
          <cell r="P987" t="str">
            <v>Basse-Kadei</v>
          </cell>
        </row>
        <row r="988">
          <cell r="E988"/>
          <cell r="H988"/>
          <cell r="I988"/>
          <cell r="L988"/>
          <cell r="P988" t="str">
            <v>Basse-Kadei</v>
          </cell>
        </row>
        <row r="989">
          <cell r="E989"/>
          <cell r="H989"/>
          <cell r="I989"/>
          <cell r="L989"/>
          <cell r="P989" t="str">
            <v>Basse-Kadei</v>
          </cell>
        </row>
        <row r="990">
          <cell r="E990"/>
          <cell r="H990"/>
          <cell r="I990"/>
          <cell r="L990"/>
          <cell r="P990" t="str">
            <v>Basse-Kadei</v>
          </cell>
        </row>
        <row r="991">
          <cell r="E991"/>
          <cell r="H991"/>
          <cell r="I991"/>
          <cell r="L991"/>
          <cell r="P991" t="str">
            <v>Basse-Kadei</v>
          </cell>
        </row>
        <row r="992">
          <cell r="E992"/>
          <cell r="H992"/>
          <cell r="I992"/>
          <cell r="L992"/>
          <cell r="P992" t="str">
            <v>Basse-Mambere</v>
          </cell>
        </row>
        <row r="993">
          <cell r="E993"/>
          <cell r="H993"/>
          <cell r="I993"/>
          <cell r="L993"/>
          <cell r="P993" t="str">
            <v>Basse-Mambere</v>
          </cell>
        </row>
        <row r="994">
          <cell r="E994"/>
          <cell r="H994"/>
          <cell r="I994"/>
          <cell r="L994"/>
          <cell r="P994" t="str">
            <v>Basse-Mambere</v>
          </cell>
        </row>
        <row r="995">
          <cell r="E995"/>
          <cell r="H995"/>
          <cell r="I995"/>
          <cell r="L995"/>
          <cell r="P995" t="str">
            <v>Basse-Mambere</v>
          </cell>
        </row>
        <row r="996">
          <cell r="E996"/>
          <cell r="H996"/>
          <cell r="I996"/>
          <cell r="L996"/>
          <cell r="P996" t="str">
            <v>Basse-Mambere</v>
          </cell>
        </row>
        <row r="997">
          <cell r="E997"/>
          <cell r="H997"/>
          <cell r="I997"/>
          <cell r="L997"/>
          <cell r="P997" t="str">
            <v>Basse-Mambere</v>
          </cell>
        </row>
        <row r="998">
          <cell r="E998"/>
          <cell r="H998"/>
          <cell r="I998"/>
          <cell r="L998"/>
          <cell r="P998" t="str">
            <v>Basse-Mambere</v>
          </cell>
        </row>
        <row r="999">
          <cell r="E999"/>
          <cell r="H999"/>
          <cell r="I999"/>
          <cell r="L999"/>
          <cell r="P999" t="str">
            <v>Basse-Mambere</v>
          </cell>
        </row>
        <row r="1000">
          <cell r="E1000"/>
          <cell r="H1000"/>
          <cell r="I1000"/>
          <cell r="L1000"/>
          <cell r="P1000" t="str">
            <v>Basse-Mambere</v>
          </cell>
        </row>
        <row r="1001">
          <cell r="E1001"/>
          <cell r="H1001"/>
          <cell r="I1001"/>
          <cell r="L1001"/>
          <cell r="P1001" t="str">
            <v>Basse-Mambere</v>
          </cell>
        </row>
        <row r="1002">
          <cell r="E1002"/>
          <cell r="H1002"/>
          <cell r="I1002"/>
          <cell r="L1002"/>
          <cell r="P1002" t="str">
            <v>Basse-Mambere</v>
          </cell>
        </row>
        <row r="1003">
          <cell r="E1003"/>
          <cell r="H1003"/>
          <cell r="I1003"/>
          <cell r="L1003"/>
          <cell r="P1003" t="str">
            <v>Basse-Mambere</v>
          </cell>
        </row>
        <row r="1004">
          <cell r="E1004"/>
          <cell r="H1004"/>
          <cell r="I1004"/>
          <cell r="L1004"/>
          <cell r="P1004" t="str">
            <v>Basse-Mambere</v>
          </cell>
        </row>
        <row r="1005">
          <cell r="E1005"/>
          <cell r="H1005"/>
          <cell r="I1005"/>
          <cell r="L1005"/>
          <cell r="P1005" t="str">
            <v>Basse-Mambere</v>
          </cell>
        </row>
        <row r="1006">
          <cell r="E1006"/>
          <cell r="H1006"/>
          <cell r="I1006"/>
          <cell r="L1006"/>
          <cell r="P1006" t="str">
            <v>Basse-Mambere</v>
          </cell>
        </row>
        <row r="1007">
          <cell r="E1007"/>
          <cell r="H1007"/>
          <cell r="I1007"/>
          <cell r="L1007"/>
          <cell r="P1007" t="str">
            <v>Basse-Mambere</v>
          </cell>
        </row>
        <row r="1008">
          <cell r="E1008"/>
          <cell r="H1008"/>
          <cell r="I1008"/>
          <cell r="L1008"/>
          <cell r="P1008" t="str">
            <v>Basse-Mambere</v>
          </cell>
        </row>
        <row r="1009">
          <cell r="E1009"/>
          <cell r="H1009"/>
          <cell r="I1009"/>
          <cell r="L1009"/>
          <cell r="P1009" t="str">
            <v>Basse-Mambere</v>
          </cell>
        </row>
        <row r="1010">
          <cell r="E1010"/>
          <cell r="H1010"/>
          <cell r="I1010"/>
          <cell r="L1010"/>
          <cell r="P1010" t="str">
            <v>Basse-Mambere</v>
          </cell>
        </row>
        <row r="1011">
          <cell r="E1011"/>
          <cell r="H1011"/>
          <cell r="I1011"/>
          <cell r="L1011"/>
          <cell r="P1011" t="str">
            <v>Basse-Mambere</v>
          </cell>
        </row>
        <row r="1012">
          <cell r="E1012"/>
          <cell r="H1012"/>
          <cell r="I1012"/>
          <cell r="L1012"/>
          <cell r="P1012" t="str">
            <v>Basse-Mambere</v>
          </cell>
        </row>
        <row r="1013">
          <cell r="E1013"/>
          <cell r="H1013"/>
          <cell r="I1013"/>
          <cell r="L1013"/>
          <cell r="P1013" t="str">
            <v>Basse-Mambere</v>
          </cell>
        </row>
        <row r="1014">
          <cell r="E1014"/>
          <cell r="H1014"/>
          <cell r="I1014"/>
          <cell r="L1014"/>
          <cell r="P1014" t="str">
            <v>Basse-Mambere</v>
          </cell>
        </row>
        <row r="1015">
          <cell r="E1015"/>
          <cell r="H1015"/>
          <cell r="I1015"/>
          <cell r="L1015"/>
          <cell r="P1015" t="str">
            <v>Basse-Mambere</v>
          </cell>
        </row>
        <row r="1016">
          <cell r="E1016"/>
          <cell r="H1016"/>
          <cell r="I1016"/>
          <cell r="L1016"/>
          <cell r="P1016" t="str">
            <v>Basse-Mambere</v>
          </cell>
        </row>
        <row r="1017">
          <cell r="E1017"/>
          <cell r="H1017"/>
          <cell r="I1017"/>
          <cell r="L1017"/>
          <cell r="P1017" t="str">
            <v>Basse-Mambere</v>
          </cell>
        </row>
        <row r="1018">
          <cell r="E1018"/>
          <cell r="H1018"/>
          <cell r="I1018"/>
          <cell r="L1018"/>
          <cell r="P1018" t="str">
            <v>Basse-Mambere</v>
          </cell>
        </row>
        <row r="1019">
          <cell r="E1019"/>
          <cell r="H1019"/>
          <cell r="I1019"/>
          <cell r="L1019"/>
          <cell r="P1019" t="str">
            <v>Basse-Mambere</v>
          </cell>
        </row>
        <row r="1020">
          <cell r="E1020"/>
          <cell r="H1020"/>
          <cell r="I1020"/>
          <cell r="L1020"/>
          <cell r="P1020" t="str">
            <v>Basse-Mambere</v>
          </cell>
        </row>
        <row r="1021">
          <cell r="E1021"/>
          <cell r="H1021"/>
          <cell r="I1021"/>
          <cell r="L1021"/>
          <cell r="P1021" t="str">
            <v>Basse-Mambere</v>
          </cell>
        </row>
        <row r="1022">
          <cell r="E1022"/>
          <cell r="H1022"/>
          <cell r="I1022"/>
          <cell r="L1022"/>
          <cell r="P1022" t="str">
            <v>Batangafo</v>
          </cell>
        </row>
        <row r="1023">
          <cell r="E1023"/>
          <cell r="H1023"/>
          <cell r="I1023"/>
          <cell r="L1023"/>
          <cell r="P1023" t="str">
            <v>Batangafo</v>
          </cell>
        </row>
        <row r="1024">
          <cell r="E1024"/>
          <cell r="H1024"/>
          <cell r="I1024"/>
          <cell r="L1024"/>
          <cell r="P1024" t="str">
            <v>Bawi Tedoa</v>
          </cell>
        </row>
        <row r="1025">
          <cell r="E1025"/>
          <cell r="H1025"/>
          <cell r="I1025"/>
          <cell r="L1025"/>
          <cell r="P1025" t="str">
            <v>Bawi Tedoa</v>
          </cell>
        </row>
        <row r="1026">
          <cell r="E1026"/>
          <cell r="H1026"/>
          <cell r="I1026"/>
          <cell r="L1026"/>
          <cell r="P1026" t="str">
            <v>Bawi Tedoa</v>
          </cell>
        </row>
        <row r="1027">
          <cell r="E1027"/>
          <cell r="H1027"/>
          <cell r="I1027"/>
          <cell r="L1027"/>
          <cell r="P1027" t="str">
            <v>Bawi Tedoa</v>
          </cell>
        </row>
        <row r="1028">
          <cell r="E1028"/>
          <cell r="H1028"/>
          <cell r="I1028"/>
          <cell r="L1028"/>
          <cell r="P1028" t="str">
            <v>Bawi Tedoa</v>
          </cell>
        </row>
        <row r="1029">
          <cell r="E1029"/>
          <cell r="H1029"/>
          <cell r="I1029"/>
          <cell r="L1029"/>
          <cell r="P1029" t="str">
            <v>Bawi Tedoa</v>
          </cell>
        </row>
        <row r="1030">
          <cell r="E1030"/>
          <cell r="H1030"/>
          <cell r="I1030"/>
          <cell r="L1030"/>
          <cell r="P1030" t="str">
            <v>Bawi Tedoa</v>
          </cell>
        </row>
        <row r="1031">
          <cell r="E1031"/>
          <cell r="H1031"/>
          <cell r="I1031"/>
          <cell r="L1031"/>
          <cell r="P1031" t="str">
            <v>Bawi Tedoa</v>
          </cell>
        </row>
        <row r="1032">
          <cell r="E1032"/>
          <cell r="H1032"/>
          <cell r="I1032"/>
          <cell r="L1032"/>
          <cell r="P1032" t="str">
            <v>Bawi Tedoa</v>
          </cell>
        </row>
        <row r="1033">
          <cell r="E1033"/>
          <cell r="H1033"/>
          <cell r="I1033"/>
          <cell r="L1033"/>
          <cell r="P1033" t="str">
            <v>Bawi Tedoa</v>
          </cell>
        </row>
        <row r="1034">
          <cell r="E1034"/>
          <cell r="H1034"/>
          <cell r="I1034"/>
          <cell r="L1034"/>
          <cell r="P1034" t="str">
            <v>Bawi Tedoa</v>
          </cell>
        </row>
        <row r="1035">
          <cell r="E1035"/>
          <cell r="H1035"/>
          <cell r="I1035"/>
          <cell r="L1035"/>
          <cell r="P1035" t="str">
            <v>Bawi Tedoa</v>
          </cell>
        </row>
        <row r="1036">
          <cell r="E1036"/>
          <cell r="H1036"/>
          <cell r="I1036"/>
          <cell r="L1036"/>
          <cell r="P1036" t="str">
            <v>Bawi Tedoa</v>
          </cell>
        </row>
        <row r="1037">
          <cell r="E1037"/>
          <cell r="H1037"/>
          <cell r="I1037"/>
          <cell r="L1037"/>
          <cell r="P1037" t="str">
            <v>Bawi Tedoa</v>
          </cell>
        </row>
        <row r="1038">
          <cell r="E1038"/>
          <cell r="H1038"/>
          <cell r="I1038"/>
          <cell r="L1038"/>
          <cell r="P1038" t="str">
            <v>Bawi Tedoa</v>
          </cell>
        </row>
        <row r="1039">
          <cell r="E1039"/>
          <cell r="H1039"/>
          <cell r="I1039"/>
          <cell r="L1039"/>
          <cell r="P1039" t="str">
            <v>Bawi Tedoa</v>
          </cell>
        </row>
        <row r="1040">
          <cell r="E1040"/>
          <cell r="H1040"/>
          <cell r="I1040"/>
          <cell r="L1040"/>
          <cell r="P1040" t="str">
            <v>Bawi Tedoa</v>
          </cell>
        </row>
        <row r="1041">
          <cell r="E1041"/>
          <cell r="H1041"/>
          <cell r="I1041"/>
          <cell r="L1041"/>
          <cell r="P1041" t="str">
            <v>Bawi Tedoa</v>
          </cell>
        </row>
        <row r="1042">
          <cell r="E1042"/>
          <cell r="H1042"/>
          <cell r="I1042"/>
          <cell r="L1042"/>
          <cell r="P1042" t="str">
            <v>Bawi Tedoa</v>
          </cell>
        </row>
        <row r="1043">
          <cell r="E1043"/>
          <cell r="H1043"/>
          <cell r="I1043"/>
          <cell r="L1043"/>
          <cell r="P1043" t="str">
            <v>Bawi Tedoa</v>
          </cell>
        </row>
        <row r="1044">
          <cell r="E1044"/>
          <cell r="H1044"/>
          <cell r="I1044"/>
          <cell r="L1044"/>
          <cell r="P1044" t="str">
            <v>Bawi Tedoa</v>
          </cell>
        </row>
        <row r="1045">
          <cell r="E1045"/>
          <cell r="H1045"/>
          <cell r="I1045"/>
          <cell r="L1045"/>
          <cell r="P1045" t="str">
            <v>Bawi Tedoa</v>
          </cell>
        </row>
        <row r="1046">
          <cell r="E1046"/>
          <cell r="H1046"/>
          <cell r="I1046"/>
          <cell r="L1046"/>
          <cell r="P1046" t="str">
            <v>Bawi Tedoa</v>
          </cell>
        </row>
        <row r="1047">
          <cell r="E1047"/>
          <cell r="H1047"/>
          <cell r="I1047"/>
          <cell r="L1047"/>
          <cell r="P1047" t="str">
            <v>Bawi Tedoa</v>
          </cell>
        </row>
        <row r="1048">
          <cell r="E1048"/>
          <cell r="H1048"/>
          <cell r="I1048"/>
          <cell r="L1048"/>
          <cell r="P1048" t="str">
            <v>Bawi Tedoa</v>
          </cell>
        </row>
        <row r="1049">
          <cell r="E1049"/>
          <cell r="H1049"/>
          <cell r="I1049"/>
          <cell r="L1049"/>
          <cell r="P1049" t="str">
            <v>Bea-Nana</v>
          </cell>
        </row>
        <row r="1050">
          <cell r="E1050"/>
          <cell r="H1050"/>
          <cell r="I1050"/>
          <cell r="L1050"/>
          <cell r="P1050" t="str">
            <v>Bea-Nana</v>
          </cell>
        </row>
        <row r="1051">
          <cell r="E1051"/>
          <cell r="H1051"/>
          <cell r="I1051"/>
          <cell r="L1051"/>
          <cell r="P1051" t="str">
            <v>Bea-Nana</v>
          </cell>
        </row>
        <row r="1052">
          <cell r="E1052"/>
          <cell r="H1052"/>
          <cell r="I1052"/>
          <cell r="L1052"/>
          <cell r="P1052" t="str">
            <v>Bea-Nana</v>
          </cell>
        </row>
        <row r="1053">
          <cell r="E1053"/>
          <cell r="H1053"/>
          <cell r="I1053"/>
          <cell r="L1053"/>
          <cell r="P1053" t="str">
            <v>Bea-Nana</v>
          </cell>
        </row>
        <row r="1054">
          <cell r="E1054"/>
          <cell r="H1054"/>
          <cell r="I1054"/>
          <cell r="L1054"/>
          <cell r="P1054" t="str">
            <v>Bea-Nana</v>
          </cell>
        </row>
        <row r="1055">
          <cell r="E1055"/>
          <cell r="H1055"/>
          <cell r="I1055"/>
          <cell r="L1055"/>
          <cell r="P1055" t="str">
            <v>Bea-Nana</v>
          </cell>
        </row>
        <row r="1056">
          <cell r="E1056"/>
          <cell r="H1056"/>
          <cell r="I1056"/>
          <cell r="L1056"/>
          <cell r="P1056" t="str">
            <v>Bea-Nana</v>
          </cell>
        </row>
        <row r="1057">
          <cell r="E1057"/>
          <cell r="H1057"/>
          <cell r="I1057"/>
          <cell r="L1057"/>
          <cell r="P1057" t="str">
            <v>Bea-Nana</v>
          </cell>
        </row>
        <row r="1058">
          <cell r="E1058"/>
          <cell r="H1058"/>
          <cell r="I1058"/>
          <cell r="L1058"/>
          <cell r="P1058" t="str">
            <v>Bea-Nana</v>
          </cell>
        </row>
        <row r="1059">
          <cell r="E1059"/>
          <cell r="H1059"/>
          <cell r="I1059"/>
          <cell r="L1059"/>
          <cell r="P1059" t="str">
            <v>Bea-Nana</v>
          </cell>
        </row>
        <row r="1060">
          <cell r="E1060"/>
          <cell r="H1060"/>
          <cell r="I1060"/>
          <cell r="L1060"/>
          <cell r="P1060" t="str">
            <v>Bea-Nana</v>
          </cell>
        </row>
        <row r="1061">
          <cell r="E1061"/>
          <cell r="H1061"/>
          <cell r="I1061"/>
          <cell r="L1061"/>
          <cell r="P1061" t="str">
            <v>Bea-Nana</v>
          </cell>
        </row>
        <row r="1062">
          <cell r="E1062"/>
          <cell r="H1062"/>
          <cell r="I1062"/>
          <cell r="L1062"/>
          <cell r="P1062" t="str">
            <v>Bea-Nana</v>
          </cell>
        </row>
        <row r="1063">
          <cell r="E1063"/>
          <cell r="H1063"/>
          <cell r="I1063"/>
          <cell r="L1063"/>
          <cell r="P1063" t="str">
            <v>Bea-Nana</v>
          </cell>
        </row>
        <row r="1064">
          <cell r="E1064"/>
          <cell r="H1064"/>
          <cell r="I1064"/>
          <cell r="L1064"/>
          <cell r="P1064" t="str">
            <v>Bea-Nana</v>
          </cell>
        </row>
        <row r="1065">
          <cell r="E1065"/>
          <cell r="H1065"/>
          <cell r="I1065"/>
          <cell r="L1065"/>
          <cell r="P1065" t="str">
            <v>Bea-Nana</v>
          </cell>
        </row>
        <row r="1066">
          <cell r="E1066"/>
          <cell r="H1066"/>
          <cell r="I1066"/>
          <cell r="L1066"/>
          <cell r="P1066" t="str">
            <v>Bea-Nana</v>
          </cell>
        </row>
        <row r="1067">
          <cell r="E1067"/>
          <cell r="H1067"/>
          <cell r="I1067"/>
          <cell r="L1067"/>
          <cell r="P1067" t="str">
            <v>Bea-Nana</v>
          </cell>
        </row>
        <row r="1068">
          <cell r="E1068"/>
          <cell r="H1068"/>
          <cell r="I1068"/>
          <cell r="L1068"/>
          <cell r="P1068" t="str">
            <v>Bea-Nana</v>
          </cell>
        </row>
        <row r="1069">
          <cell r="E1069"/>
          <cell r="H1069"/>
          <cell r="I1069"/>
          <cell r="L1069"/>
          <cell r="P1069" t="str">
            <v>Bea-Nana</v>
          </cell>
        </row>
        <row r="1070">
          <cell r="E1070"/>
          <cell r="H1070"/>
          <cell r="I1070"/>
          <cell r="L1070"/>
          <cell r="P1070" t="str">
            <v>Bea-Nana</v>
          </cell>
        </row>
        <row r="1071">
          <cell r="E1071"/>
          <cell r="H1071"/>
          <cell r="I1071"/>
          <cell r="L1071"/>
          <cell r="P1071" t="str">
            <v>Bea-Nana</v>
          </cell>
        </row>
        <row r="1072">
          <cell r="E1072"/>
          <cell r="H1072"/>
          <cell r="I1072"/>
          <cell r="L1072"/>
          <cell r="P1072" t="str">
            <v>Bea-Nana</v>
          </cell>
        </row>
        <row r="1073">
          <cell r="E1073"/>
          <cell r="H1073"/>
          <cell r="I1073"/>
          <cell r="L1073"/>
          <cell r="P1073" t="str">
            <v>Bea-Nana</v>
          </cell>
        </row>
        <row r="1074">
          <cell r="E1074"/>
          <cell r="H1074"/>
          <cell r="I1074"/>
          <cell r="L1074"/>
          <cell r="P1074" t="str">
            <v>Bea-Nana</v>
          </cell>
        </row>
        <row r="1075">
          <cell r="E1075"/>
          <cell r="H1075"/>
          <cell r="I1075"/>
          <cell r="L1075"/>
          <cell r="P1075" t="str">
            <v>Bea-Nana</v>
          </cell>
        </row>
        <row r="1076">
          <cell r="E1076"/>
          <cell r="H1076"/>
          <cell r="I1076"/>
          <cell r="L1076"/>
          <cell r="P1076" t="str">
            <v>Bea-Nana</v>
          </cell>
        </row>
        <row r="1077">
          <cell r="E1077"/>
          <cell r="H1077"/>
          <cell r="I1077"/>
          <cell r="L1077"/>
          <cell r="P1077" t="str">
            <v>Bea-Nana</v>
          </cell>
        </row>
        <row r="1078">
          <cell r="E1078"/>
          <cell r="H1078"/>
          <cell r="I1078"/>
          <cell r="L1078"/>
          <cell r="P1078" t="str">
            <v>Bea-Nana</v>
          </cell>
        </row>
        <row r="1079">
          <cell r="E1079"/>
          <cell r="H1079"/>
          <cell r="I1079"/>
          <cell r="L1079"/>
          <cell r="P1079" t="str">
            <v>Bea-Nana</v>
          </cell>
        </row>
        <row r="1080">
          <cell r="E1080"/>
          <cell r="H1080"/>
          <cell r="I1080"/>
          <cell r="L1080"/>
          <cell r="P1080" t="str">
            <v>Bea-Nana</v>
          </cell>
        </row>
        <row r="1081">
          <cell r="E1081"/>
          <cell r="H1081"/>
          <cell r="I1081"/>
          <cell r="L1081"/>
          <cell r="P1081" t="str">
            <v>Bea-Nana</v>
          </cell>
        </row>
        <row r="1082">
          <cell r="E1082"/>
          <cell r="H1082"/>
          <cell r="I1082"/>
          <cell r="L1082"/>
          <cell r="P1082" t="str">
            <v>Bea-Nana</v>
          </cell>
        </row>
        <row r="1083">
          <cell r="E1083"/>
          <cell r="H1083"/>
          <cell r="I1083"/>
          <cell r="L1083"/>
          <cell r="P1083" t="str">
            <v>Bea-Nana</v>
          </cell>
        </row>
        <row r="1084">
          <cell r="E1084"/>
          <cell r="H1084"/>
          <cell r="I1084"/>
          <cell r="L1084"/>
          <cell r="P1084" t="str">
            <v>Bea-Nana</v>
          </cell>
        </row>
        <row r="1085">
          <cell r="E1085"/>
          <cell r="H1085"/>
          <cell r="I1085"/>
          <cell r="L1085"/>
          <cell r="P1085" t="str">
            <v>Bea-Nana</v>
          </cell>
        </row>
        <row r="1086">
          <cell r="E1086"/>
          <cell r="H1086"/>
          <cell r="I1086"/>
          <cell r="L1086"/>
          <cell r="P1086" t="str">
            <v>Bede</v>
          </cell>
        </row>
        <row r="1087">
          <cell r="E1087"/>
          <cell r="H1087"/>
          <cell r="I1087"/>
          <cell r="L1087"/>
          <cell r="P1087" t="str">
            <v>Bede</v>
          </cell>
        </row>
        <row r="1088">
          <cell r="E1088"/>
          <cell r="H1088"/>
          <cell r="I1088"/>
          <cell r="L1088"/>
          <cell r="P1088" t="str">
            <v>Bede</v>
          </cell>
        </row>
        <row r="1089">
          <cell r="E1089"/>
          <cell r="H1089"/>
          <cell r="I1089"/>
          <cell r="L1089"/>
          <cell r="P1089" t="str">
            <v>Bede</v>
          </cell>
        </row>
        <row r="1090">
          <cell r="E1090"/>
          <cell r="H1090"/>
          <cell r="I1090"/>
          <cell r="L1090"/>
          <cell r="P1090" t="str">
            <v>Bede</v>
          </cell>
        </row>
        <row r="1091">
          <cell r="E1091"/>
          <cell r="H1091"/>
          <cell r="I1091"/>
          <cell r="L1091"/>
          <cell r="P1091" t="str">
            <v>Bede</v>
          </cell>
        </row>
        <row r="1092">
          <cell r="E1092"/>
          <cell r="H1092"/>
          <cell r="I1092"/>
          <cell r="L1092"/>
          <cell r="P1092" t="str">
            <v>Bede</v>
          </cell>
        </row>
        <row r="1093">
          <cell r="E1093"/>
          <cell r="H1093"/>
          <cell r="I1093"/>
          <cell r="L1093"/>
          <cell r="P1093" t="str">
            <v>Bede</v>
          </cell>
        </row>
        <row r="1094">
          <cell r="E1094"/>
          <cell r="H1094"/>
          <cell r="I1094"/>
          <cell r="L1094"/>
          <cell r="P1094" t="str">
            <v>Bede</v>
          </cell>
        </row>
        <row r="1095">
          <cell r="E1095"/>
          <cell r="H1095"/>
          <cell r="I1095"/>
          <cell r="L1095"/>
          <cell r="P1095" t="str">
            <v>Bede</v>
          </cell>
        </row>
        <row r="1096">
          <cell r="E1096"/>
          <cell r="H1096"/>
          <cell r="I1096"/>
          <cell r="L1096"/>
          <cell r="P1096" t="str">
            <v>Bede</v>
          </cell>
        </row>
        <row r="1097">
          <cell r="E1097"/>
          <cell r="H1097"/>
          <cell r="I1097"/>
          <cell r="L1097"/>
          <cell r="P1097" t="str">
            <v>Bede</v>
          </cell>
        </row>
        <row r="1098">
          <cell r="E1098"/>
          <cell r="H1098"/>
          <cell r="I1098"/>
          <cell r="L1098"/>
          <cell r="P1098" t="str">
            <v>Bede</v>
          </cell>
        </row>
        <row r="1099">
          <cell r="E1099"/>
          <cell r="H1099"/>
          <cell r="I1099"/>
          <cell r="L1099"/>
          <cell r="P1099" t="str">
            <v>Bede</v>
          </cell>
        </row>
        <row r="1100">
          <cell r="E1100"/>
          <cell r="H1100"/>
          <cell r="I1100"/>
          <cell r="L1100"/>
          <cell r="P1100" t="str">
            <v>Bede</v>
          </cell>
        </row>
        <row r="1101">
          <cell r="E1101"/>
          <cell r="H1101"/>
          <cell r="I1101"/>
          <cell r="L1101"/>
          <cell r="P1101" t="str">
            <v>Bede</v>
          </cell>
        </row>
        <row r="1102">
          <cell r="E1102"/>
          <cell r="H1102"/>
          <cell r="I1102"/>
          <cell r="L1102"/>
          <cell r="P1102" t="str">
            <v>Bede</v>
          </cell>
        </row>
        <row r="1103">
          <cell r="E1103"/>
          <cell r="H1103"/>
          <cell r="I1103"/>
          <cell r="L1103"/>
          <cell r="P1103" t="str">
            <v>Bede</v>
          </cell>
        </row>
        <row r="1104">
          <cell r="E1104"/>
          <cell r="H1104"/>
          <cell r="I1104"/>
          <cell r="L1104"/>
          <cell r="P1104" t="str">
            <v>Bede</v>
          </cell>
        </row>
        <row r="1105">
          <cell r="E1105"/>
          <cell r="H1105"/>
          <cell r="I1105"/>
          <cell r="L1105"/>
          <cell r="P1105" t="str">
            <v>Bede</v>
          </cell>
        </row>
        <row r="1106">
          <cell r="E1106"/>
          <cell r="H1106"/>
          <cell r="I1106"/>
          <cell r="L1106"/>
          <cell r="P1106" t="str">
            <v>Bede</v>
          </cell>
        </row>
        <row r="1107">
          <cell r="E1107"/>
          <cell r="H1107"/>
          <cell r="I1107"/>
          <cell r="L1107"/>
          <cell r="P1107" t="str">
            <v>Bede</v>
          </cell>
        </row>
        <row r="1108">
          <cell r="E1108"/>
          <cell r="H1108"/>
          <cell r="I1108"/>
          <cell r="L1108"/>
          <cell r="P1108" t="str">
            <v>Bede</v>
          </cell>
        </row>
        <row r="1109">
          <cell r="E1109"/>
          <cell r="H1109"/>
          <cell r="I1109"/>
          <cell r="L1109"/>
          <cell r="P1109" t="str">
            <v>Bede</v>
          </cell>
        </row>
        <row r="1110">
          <cell r="E1110"/>
          <cell r="H1110"/>
          <cell r="I1110"/>
          <cell r="L1110"/>
          <cell r="P1110" t="str">
            <v>Bede</v>
          </cell>
        </row>
        <row r="1111">
          <cell r="E1111"/>
          <cell r="H1111"/>
          <cell r="I1111"/>
          <cell r="L1111"/>
          <cell r="P1111" t="str">
            <v>Bede</v>
          </cell>
        </row>
        <row r="1112">
          <cell r="E1112"/>
          <cell r="H1112"/>
          <cell r="I1112"/>
          <cell r="L1112"/>
          <cell r="P1112" t="str">
            <v>Bede</v>
          </cell>
        </row>
        <row r="1113">
          <cell r="E1113"/>
          <cell r="H1113"/>
          <cell r="I1113"/>
          <cell r="L1113"/>
          <cell r="P1113" t="str">
            <v>Bede</v>
          </cell>
        </row>
        <row r="1114">
          <cell r="E1114"/>
          <cell r="H1114"/>
          <cell r="I1114"/>
          <cell r="L1114"/>
          <cell r="P1114" t="str">
            <v>Bede</v>
          </cell>
        </row>
        <row r="1115">
          <cell r="E1115"/>
          <cell r="H1115"/>
          <cell r="I1115"/>
          <cell r="L1115"/>
          <cell r="P1115" t="str">
            <v>Bede</v>
          </cell>
        </row>
        <row r="1116">
          <cell r="E1116"/>
          <cell r="H1116"/>
          <cell r="I1116"/>
          <cell r="L1116"/>
          <cell r="P1116" t="str">
            <v>Bede</v>
          </cell>
        </row>
        <row r="1117">
          <cell r="E1117"/>
          <cell r="H1117"/>
          <cell r="I1117"/>
          <cell r="L1117"/>
          <cell r="P1117" t="str">
            <v>Bede</v>
          </cell>
        </row>
        <row r="1118">
          <cell r="E1118"/>
          <cell r="H1118"/>
          <cell r="I1118"/>
          <cell r="L1118"/>
          <cell r="P1118" t="str">
            <v>Bede</v>
          </cell>
        </row>
        <row r="1119">
          <cell r="E1119"/>
          <cell r="H1119"/>
          <cell r="I1119"/>
          <cell r="L1119"/>
          <cell r="P1119" t="str">
            <v>Bede</v>
          </cell>
        </row>
        <row r="1120">
          <cell r="E1120"/>
          <cell r="H1120"/>
          <cell r="I1120"/>
          <cell r="L1120"/>
          <cell r="P1120" t="str">
            <v>Bede</v>
          </cell>
        </row>
        <row r="1121">
          <cell r="E1121"/>
          <cell r="H1121"/>
          <cell r="I1121"/>
          <cell r="L1121"/>
          <cell r="P1121" t="str">
            <v>Bede</v>
          </cell>
        </row>
        <row r="1122">
          <cell r="E1122"/>
          <cell r="H1122"/>
          <cell r="I1122"/>
          <cell r="L1122"/>
          <cell r="P1122" t="str">
            <v>Bede</v>
          </cell>
        </row>
        <row r="1123">
          <cell r="E1123"/>
          <cell r="H1123"/>
          <cell r="I1123"/>
          <cell r="L1123"/>
          <cell r="P1123" t="str">
            <v>Bede</v>
          </cell>
        </row>
        <row r="1124">
          <cell r="E1124"/>
          <cell r="H1124"/>
          <cell r="I1124"/>
          <cell r="L1124"/>
          <cell r="P1124" t="str">
            <v>Bede</v>
          </cell>
        </row>
        <row r="1125">
          <cell r="E1125"/>
          <cell r="H1125"/>
          <cell r="I1125"/>
          <cell r="L1125"/>
          <cell r="P1125" t="str">
            <v>Bede</v>
          </cell>
        </row>
        <row r="1126">
          <cell r="E1126"/>
          <cell r="H1126"/>
          <cell r="I1126"/>
          <cell r="L1126"/>
          <cell r="P1126" t="str">
            <v>Bede</v>
          </cell>
        </row>
        <row r="1127">
          <cell r="E1127"/>
          <cell r="H1127"/>
          <cell r="I1127"/>
          <cell r="L1127"/>
          <cell r="P1127" t="str">
            <v>Bede</v>
          </cell>
        </row>
        <row r="1128">
          <cell r="E1128"/>
          <cell r="H1128"/>
          <cell r="I1128"/>
          <cell r="L1128"/>
          <cell r="P1128" t="str">
            <v>Bede</v>
          </cell>
        </row>
        <row r="1129">
          <cell r="E1129"/>
          <cell r="H1129"/>
          <cell r="I1129"/>
          <cell r="L1129"/>
          <cell r="P1129" t="str">
            <v>Bede</v>
          </cell>
        </row>
        <row r="1130">
          <cell r="E1130"/>
          <cell r="H1130"/>
          <cell r="I1130"/>
          <cell r="L1130"/>
          <cell r="P1130" t="str">
            <v>Bede</v>
          </cell>
        </row>
        <row r="1131">
          <cell r="E1131"/>
          <cell r="H1131"/>
          <cell r="I1131"/>
          <cell r="L1131"/>
          <cell r="P1131" t="str">
            <v>Bede</v>
          </cell>
        </row>
        <row r="1132">
          <cell r="E1132"/>
          <cell r="H1132"/>
          <cell r="I1132"/>
          <cell r="L1132"/>
          <cell r="P1132" t="str">
            <v>Bede</v>
          </cell>
        </row>
        <row r="1133">
          <cell r="E1133"/>
          <cell r="H1133"/>
          <cell r="I1133"/>
          <cell r="L1133"/>
          <cell r="P1133" t="str">
            <v>Bede</v>
          </cell>
        </row>
        <row r="1134">
          <cell r="E1134"/>
          <cell r="H1134"/>
          <cell r="I1134"/>
          <cell r="L1134"/>
          <cell r="P1134" t="str">
            <v>Bede</v>
          </cell>
        </row>
        <row r="1135">
          <cell r="E1135"/>
          <cell r="H1135"/>
          <cell r="I1135"/>
          <cell r="L1135"/>
          <cell r="P1135" t="str">
            <v>Bede</v>
          </cell>
        </row>
        <row r="1136">
          <cell r="E1136"/>
          <cell r="H1136"/>
          <cell r="I1136"/>
          <cell r="L1136"/>
          <cell r="P1136" t="str">
            <v>Bede</v>
          </cell>
        </row>
        <row r="1137">
          <cell r="E1137"/>
          <cell r="H1137"/>
          <cell r="I1137"/>
          <cell r="L1137"/>
          <cell r="P1137" t="str">
            <v>Bede</v>
          </cell>
        </row>
        <row r="1138">
          <cell r="E1138"/>
          <cell r="H1138"/>
          <cell r="I1138"/>
          <cell r="L1138"/>
          <cell r="P1138" t="str">
            <v>Bede</v>
          </cell>
        </row>
        <row r="1139">
          <cell r="E1139"/>
          <cell r="H1139"/>
          <cell r="I1139"/>
          <cell r="L1139"/>
          <cell r="P1139" t="str">
            <v>Bede</v>
          </cell>
        </row>
        <row r="1140">
          <cell r="E1140"/>
          <cell r="H1140"/>
          <cell r="I1140"/>
          <cell r="L1140"/>
          <cell r="P1140" t="str">
            <v>Bede</v>
          </cell>
        </row>
        <row r="1141">
          <cell r="E1141"/>
          <cell r="H1141"/>
          <cell r="I1141"/>
          <cell r="L1141"/>
          <cell r="P1141" t="str">
            <v>Bede</v>
          </cell>
        </row>
        <row r="1142">
          <cell r="E1142"/>
          <cell r="H1142"/>
          <cell r="I1142"/>
          <cell r="L1142"/>
          <cell r="P1142" t="str">
            <v>Bede</v>
          </cell>
        </row>
        <row r="1143">
          <cell r="E1143"/>
          <cell r="H1143"/>
          <cell r="I1143"/>
          <cell r="L1143"/>
          <cell r="P1143" t="str">
            <v>Bede</v>
          </cell>
        </row>
        <row r="1144">
          <cell r="E1144"/>
          <cell r="H1144"/>
          <cell r="I1144"/>
          <cell r="L1144"/>
          <cell r="P1144" t="str">
            <v>Bede</v>
          </cell>
        </row>
        <row r="1145">
          <cell r="E1145"/>
          <cell r="H1145"/>
          <cell r="I1145"/>
          <cell r="L1145"/>
          <cell r="P1145" t="str">
            <v>Bede</v>
          </cell>
        </row>
        <row r="1146">
          <cell r="E1146"/>
          <cell r="H1146"/>
          <cell r="I1146"/>
          <cell r="L1146"/>
          <cell r="P1146" t="str">
            <v>Bede</v>
          </cell>
        </row>
        <row r="1147">
          <cell r="E1147"/>
          <cell r="H1147"/>
          <cell r="I1147"/>
          <cell r="L1147"/>
          <cell r="P1147" t="str">
            <v>Bede</v>
          </cell>
        </row>
        <row r="1148">
          <cell r="E1148"/>
          <cell r="H1148"/>
          <cell r="I1148"/>
          <cell r="L1148"/>
          <cell r="P1148" t="str">
            <v>Bede</v>
          </cell>
        </row>
        <row r="1149">
          <cell r="E1149"/>
          <cell r="H1149"/>
          <cell r="I1149"/>
          <cell r="L1149"/>
          <cell r="P1149" t="str">
            <v>Bede</v>
          </cell>
        </row>
        <row r="1150">
          <cell r="E1150"/>
          <cell r="H1150"/>
          <cell r="I1150"/>
          <cell r="L1150"/>
          <cell r="P1150" t="str">
            <v>Bede</v>
          </cell>
        </row>
        <row r="1151">
          <cell r="E1151"/>
          <cell r="H1151"/>
          <cell r="I1151"/>
          <cell r="L1151"/>
          <cell r="P1151" t="str">
            <v>Bede</v>
          </cell>
        </row>
        <row r="1152">
          <cell r="E1152"/>
          <cell r="H1152"/>
          <cell r="I1152"/>
          <cell r="L1152"/>
          <cell r="P1152" t="str">
            <v>Bede</v>
          </cell>
        </row>
        <row r="1153">
          <cell r="E1153"/>
          <cell r="H1153"/>
          <cell r="I1153"/>
          <cell r="L1153"/>
          <cell r="P1153" t="str">
            <v>Ben Zambe</v>
          </cell>
        </row>
        <row r="1154">
          <cell r="E1154"/>
          <cell r="H1154"/>
          <cell r="I1154"/>
          <cell r="L1154"/>
          <cell r="P1154" t="str">
            <v>Ben Zambe</v>
          </cell>
        </row>
        <row r="1155">
          <cell r="E1155"/>
          <cell r="H1155"/>
          <cell r="I1155"/>
          <cell r="L1155"/>
          <cell r="P1155" t="str">
            <v>Ben Zambe</v>
          </cell>
        </row>
        <row r="1156">
          <cell r="E1156"/>
          <cell r="H1156"/>
          <cell r="I1156"/>
          <cell r="L1156"/>
          <cell r="P1156" t="str">
            <v>Ben Zambe</v>
          </cell>
        </row>
        <row r="1157">
          <cell r="E1157"/>
          <cell r="H1157"/>
          <cell r="I1157"/>
          <cell r="L1157"/>
          <cell r="P1157" t="str">
            <v>Ben Zambe</v>
          </cell>
        </row>
        <row r="1158">
          <cell r="E1158"/>
          <cell r="H1158"/>
          <cell r="I1158"/>
          <cell r="L1158"/>
          <cell r="P1158" t="str">
            <v>Ben Zambe</v>
          </cell>
        </row>
        <row r="1159">
          <cell r="E1159"/>
          <cell r="H1159"/>
          <cell r="I1159"/>
          <cell r="L1159"/>
          <cell r="P1159" t="str">
            <v>Ben Zambe</v>
          </cell>
        </row>
        <row r="1160">
          <cell r="E1160"/>
          <cell r="H1160"/>
          <cell r="I1160"/>
          <cell r="L1160"/>
          <cell r="P1160" t="str">
            <v>Ben Zambe</v>
          </cell>
        </row>
        <row r="1161">
          <cell r="E1161"/>
          <cell r="H1161"/>
          <cell r="I1161"/>
          <cell r="L1161"/>
          <cell r="P1161" t="str">
            <v>Ben Zambe</v>
          </cell>
        </row>
        <row r="1162">
          <cell r="E1162"/>
          <cell r="H1162"/>
          <cell r="I1162"/>
          <cell r="L1162"/>
          <cell r="P1162" t="str">
            <v>Ben Zambe</v>
          </cell>
        </row>
        <row r="1163">
          <cell r="E1163"/>
          <cell r="H1163"/>
          <cell r="I1163"/>
          <cell r="L1163"/>
          <cell r="P1163" t="str">
            <v>Ben Zambe</v>
          </cell>
        </row>
        <row r="1164">
          <cell r="E1164"/>
          <cell r="H1164"/>
          <cell r="I1164"/>
          <cell r="L1164"/>
          <cell r="P1164" t="str">
            <v>Ben Zambe</v>
          </cell>
        </row>
        <row r="1165">
          <cell r="E1165"/>
          <cell r="H1165"/>
          <cell r="I1165"/>
          <cell r="L1165"/>
          <cell r="P1165" t="str">
            <v>Ben Zambe</v>
          </cell>
        </row>
        <row r="1166">
          <cell r="E1166"/>
          <cell r="H1166"/>
          <cell r="I1166"/>
          <cell r="L1166"/>
          <cell r="P1166" t="str">
            <v>Ben Zambe</v>
          </cell>
        </row>
        <row r="1167">
          <cell r="E1167"/>
          <cell r="H1167"/>
          <cell r="I1167"/>
          <cell r="L1167"/>
          <cell r="P1167" t="str">
            <v>Ben Zambe</v>
          </cell>
        </row>
        <row r="1168">
          <cell r="E1168"/>
          <cell r="H1168"/>
          <cell r="I1168"/>
          <cell r="L1168"/>
          <cell r="P1168" t="str">
            <v>Ben Zambe</v>
          </cell>
        </row>
        <row r="1169">
          <cell r="E1169"/>
          <cell r="H1169"/>
          <cell r="I1169"/>
          <cell r="L1169"/>
          <cell r="P1169" t="str">
            <v>Ben Zambe</v>
          </cell>
        </row>
        <row r="1170">
          <cell r="E1170"/>
          <cell r="H1170"/>
          <cell r="I1170"/>
          <cell r="L1170"/>
          <cell r="P1170" t="str">
            <v>Ben Zambe</v>
          </cell>
        </row>
        <row r="1171">
          <cell r="E1171"/>
          <cell r="H1171"/>
          <cell r="I1171"/>
          <cell r="L1171"/>
          <cell r="P1171" t="str">
            <v>Ben Zambe</v>
          </cell>
        </row>
        <row r="1172">
          <cell r="E1172"/>
          <cell r="H1172"/>
          <cell r="I1172"/>
          <cell r="L1172"/>
          <cell r="P1172" t="str">
            <v>Ben Zambe</v>
          </cell>
        </row>
        <row r="1173">
          <cell r="E1173"/>
          <cell r="H1173"/>
          <cell r="I1173"/>
          <cell r="L1173"/>
          <cell r="P1173" t="str">
            <v>Ben Zambe</v>
          </cell>
        </row>
        <row r="1174">
          <cell r="E1174"/>
          <cell r="H1174"/>
          <cell r="I1174"/>
          <cell r="L1174"/>
          <cell r="P1174" t="str">
            <v>Ben Zambe</v>
          </cell>
        </row>
        <row r="1175">
          <cell r="E1175"/>
          <cell r="H1175"/>
          <cell r="I1175"/>
          <cell r="L1175"/>
          <cell r="P1175" t="str">
            <v>Ben Zambe</v>
          </cell>
        </row>
        <row r="1176">
          <cell r="E1176"/>
          <cell r="H1176"/>
          <cell r="I1176"/>
          <cell r="L1176"/>
          <cell r="P1176" t="str">
            <v>Ben Zambe</v>
          </cell>
        </row>
        <row r="1177">
          <cell r="E1177"/>
          <cell r="H1177"/>
          <cell r="I1177"/>
          <cell r="L1177"/>
          <cell r="P1177" t="str">
            <v>Ben Zambe</v>
          </cell>
        </row>
        <row r="1178">
          <cell r="E1178"/>
          <cell r="H1178"/>
          <cell r="I1178"/>
          <cell r="L1178"/>
          <cell r="P1178" t="str">
            <v>Ben Zambe</v>
          </cell>
        </row>
        <row r="1179">
          <cell r="E1179"/>
          <cell r="H1179"/>
          <cell r="I1179"/>
          <cell r="L1179"/>
          <cell r="P1179" t="str">
            <v>Ben Zambe</v>
          </cell>
        </row>
        <row r="1180">
          <cell r="E1180"/>
          <cell r="H1180"/>
          <cell r="I1180"/>
          <cell r="L1180"/>
          <cell r="P1180" t="str">
            <v>Ben Zambe</v>
          </cell>
        </row>
        <row r="1181">
          <cell r="E1181"/>
          <cell r="H1181"/>
          <cell r="I1181"/>
          <cell r="L1181"/>
          <cell r="P1181" t="str">
            <v>Ben Zambe</v>
          </cell>
        </row>
        <row r="1182">
          <cell r="E1182"/>
          <cell r="H1182"/>
          <cell r="I1182"/>
          <cell r="L1182"/>
          <cell r="P1182" t="str">
            <v>Ben Zambe</v>
          </cell>
        </row>
        <row r="1183">
          <cell r="E1183"/>
          <cell r="H1183"/>
          <cell r="I1183"/>
          <cell r="L1183"/>
          <cell r="P1183" t="str">
            <v>Ben Zambe</v>
          </cell>
        </row>
        <row r="1184">
          <cell r="E1184"/>
          <cell r="H1184"/>
          <cell r="I1184"/>
          <cell r="L1184"/>
          <cell r="P1184" t="str">
            <v>Ben Zambe</v>
          </cell>
        </row>
        <row r="1185">
          <cell r="E1185"/>
          <cell r="H1185"/>
          <cell r="I1185"/>
          <cell r="L1185"/>
          <cell r="P1185" t="str">
            <v>Ben Zambe</v>
          </cell>
        </row>
        <row r="1186">
          <cell r="E1186"/>
          <cell r="H1186"/>
          <cell r="I1186"/>
          <cell r="L1186"/>
          <cell r="P1186" t="str">
            <v>Ben Zambe</v>
          </cell>
        </row>
        <row r="1187">
          <cell r="E1187"/>
          <cell r="H1187"/>
          <cell r="I1187"/>
          <cell r="L1187"/>
          <cell r="P1187" t="str">
            <v>Ben Zambe</v>
          </cell>
        </row>
        <row r="1188">
          <cell r="E1188"/>
          <cell r="H1188"/>
          <cell r="I1188"/>
          <cell r="L1188"/>
          <cell r="P1188" t="str">
            <v>Ben Zambe</v>
          </cell>
        </row>
        <row r="1189">
          <cell r="E1189"/>
          <cell r="H1189"/>
          <cell r="I1189"/>
          <cell r="L1189"/>
          <cell r="P1189" t="str">
            <v>Ben Zambe</v>
          </cell>
        </row>
        <row r="1190">
          <cell r="E1190"/>
          <cell r="H1190"/>
          <cell r="I1190"/>
          <cell r="L1190"/>
          <cell r="P1190" t="str">
            <v>Ben Zambe</v>
          </cell>
        </row>
        <row r="1191">
          <cell r="E1191"/>
          <cell r="H1191"/>
          <cell r="I1191"/>
          <cell r="L1191"/>
          <cell r="P1191" t="str">
            <v>Ben Zambe</v>
          </cell>
        </row>
        <row r="1192">
          <cell r="E1192"/>
          <cell r="H1192"/>
          <cell r="I1192"/>
          <cell r="L1192"/>
          <cell r="P1192" t="str">
            <v>Ben Zambe</v>
          </cell>
        </row>
        <row r="1193">
          <cell r="E1193"/>
          <cell r="H1193"/>
          <cell r="I1193"/>
          <cell r="L1193"/>
          <cell r="P1193" t="str">
            <v>Ben Zambe</v>
          </cell>
        </row>
        <row r="1194">
          <cell r="E1194"/>
          <cell r="H1194"/>
          <cell r="I1194"/>
          <cell r="L1194"/>
          <cell r="P1194" t="str">
            <v>Ben Zambe</v>
          </cell>
        </row>
        <row r="1195">
          <cell r="E1195"/>
          <cell r="H1195"/>
          <cell r="I1195"/>
          <cell r="L1195"/>
          <cell r="P1195" t="str">
            <v>Ben Zambe</v>
          </cell>
        </row>
        <row r="1196">
          <cell r="E1196"/>
          <cell r="H1196"/>
          <cell r="I1196"/>
          <cell r="L1196"/>
          <cell r="P1196" t="str">
            <v>Ben Zambe</v>
          </cell>
        </row>
        <row r="1197">
          <cell r="E1197"/>
          <cell r="H1197"/>
          <cell r="I1197"/>
          <cell r="L1197"/>
          <cell r="P1197" t="str">
            <v>Ben Zambe</v>
          </cell>
        </row>
        <row r="1198">
          <cell r="E1198"/>
          <cell r="H1198"/>
          <cell r="I1198"/>
          <cell r="L1198"/>
          <cell r="P1198" t="str">
            <v>Ben Zambe</v>
          </cell>
        </row>
        <row r="1199">
          <cell r="E1199"/>
          <cell r="H1199"/>
          <cell r="I1199"/>
          <cell r="L1199"/>
          <cell r="P1199" t="str">
            <v>Ben Zambe</v>
          </cell>
        </row>
        <row r="1200">
          <cell r="E1200"/>
          <cell r="H1200"/>
          <cell r="I1200"/>
          <cell r="L1200"/>
          <cell r="P1200" t="str">
            <v>Ben Zambe</v>
          </cell>
        </row>
        <row r="1201">
          <cell r="E1201"/>
          <cell r="H1201"/>
          <cell r="I1201"/>
          <cell r="L1201"/>
          <cell r="P1201" t="str">
            <v>Ben Zambe</v>
          </cell>
        </row>
        <row r="1202">
          <cell r="E1202"/>
          <cell r="H1202"/>
          <cell r="I1202"/>
          <cell r="L1202"/>
          <cell r="P1202" t="str">
            <v>Ben Zambe</v>
          </cell>
        </row>
        <row r="1203">
          <cell r="E1203"/>
          <cell r="H1203"/>
          <cell r="I1203"/>
          <cell r="L1203"/>
          <cell r="P1203" t="str">
            <v>Ben Zambe</v>
          </cell>
        </row>
        <row r="1204">
          <cell r="E1204"/>
          <cell r="H1204"/>
          <cell r="I1204"/>
          <cell r="L1204"/>
          <cell r="P1204" t="str">
            <v>Ben Zambe</v>
          </cell>
        </row>
        <row r="1205">
          <cell r="E1205"/>
          <cell r="H1205"/>
          <cell r="I1205"/>
          <cell r="L1205"/>
          <cell r="P1205" t="str">
            <v>Ben Zambe</v>
          </cell>
        </row>
        <row r="1206">
          <cell r="E1206"/>
          <cell r="H1206"/>
          <cell r="I1206"/>
          <cell r="L1206"/>
          <cell r="P1206" t="str">
            <v>Ben Zambe</v>
          </cell>
        </row>
        <row r="1207">
          <cell r="E1207"/>
          <cell r="H1207"/>
          <cell r="I1207"/>
          <cell r="L1207"/>
          <cell r="P1207" t="str">
            <v>Ben Zambe</v>
          </cell>
        </row>
        <row r="1208">
          <cell r="E1208"/>
          <cell r="H1208"/>
          <cell r="I1208"/>
          <cell r="L1208"/>
          <cell r="P1208" t="str">
            <v>Ben Zambe</v>
          </cell>
        </row>
        <row r="1209">
          <cell r="E1209"/>
          <cell r="H1209"/>
          <cell r="I1209"/>
          <cell r="L1209"/>
          <cell r="P1209" t="str">
            <v>Ben Zambe</v>
          </cell>
        </row>
        <row r="1210">
          <cell r="E1210"/>
          <cell r="H1210"/>
          <cell r="I1210"/>
          <cell r="L1210"/>
          <cell r="P1210" t="str">
            <v>Ben Zambe</v>
          </cell>
        </row>
        <row r="1211">
          <cell r="E1211"/>
          <cell r="H1211"/>
          <cell r="I1211"/>
          <cell r="L1211"/>
          <cell r="P1211" t="str">
            <v>Ben Zambe</v>
          </cell>
        </row>
        <row r="1212">
          <cell r="E1212"/>
          <cell r="H1212"/>
          <cell r="I1212"/>
          <cell r="L1212"/>
          <cell r="P1212" t="str">
            <v>Ben Zambe</v>
          </cell>
        </row>
        <row r="1213">
          <cell r="E1213"/>
          <cell r="H1213"/>
          <cell r="I1213"/>
          <cell r="L1213"/>
          <cell r="P1213" t="str">
            <v>Ben Zambe</v>
          </cell>
        </row>
        <row r="1214">
          <cell r="E1214"/>
          <cell r="H1214"/>
          <cell r="I1214"/>
          <cell r="L1214"/>
          <cell r="P1214" t="str">
            <v>Ben Zambe</v>
          </cell>
        </row>
        <row r="1215">
          <cell r="E1215"/>
          <cell r="H1215"/>
          <cell r="I1215"/>
          <cell r="L1215"/>
          <cell r="P1215" t="str">
            <v>Ben Zambe</v>
          </cell>
        </row>
        <row r="1216">
          <cell r="E1216"/>
          <cell r="H1216"/>
          <cell r="I1216"/>
          <cell r="L1216"/>
          <cell r="P1216" t="str">
            <v>Ben Zambe</v>
          </cell>
        </row>
        <row r="1217">
          <cell r="E1217"/>
          <cell r="H1217"/>
          <cell r="I1217"/>
          <cell r="L1217"/>
          <cell r="P1217" t="str">
            <v>Ben Zambe</v>
          </cell>
        </row>
        <row r="1218">
          <cell r="E1218"/>
          <cell r="H1218"/>
          <cell r="I1218"/>
          <cell r="L1218"/>
          <cell r="P1218" t="str">
            <v>Ben Zambe</v>
          </cell>
        </row>
        <row r="1219">
          <cell r="E1219"/>
          <cell r="H1219"/>
          <cell r="I1219"/>
          <cell r="L1219"/>
          <cell r="P1219" t="str">
            <v>Ben Zambe</v>
          </cell>
        </row>
        <row r="1220">
          <cell r="E1220"/>
          <cell r="H1220"/>
          <cell r="I1220"/>
          <cell r="L1220"/>
          <cell r="P1220" t="str">
            <v>Ben Zambe</v>
          </cell>
        </row>
        <row r="1221">
          <cell r="E1221"/>
          <cell r="H1221"/>
          <cell r="I1221"/>
          <cell r="L1221"/>
          <cell r="P1221" t="str">
            <v>Ben Zambe</v>
          </cell>
        </row>
        <row r="1222">
          <cell r="E1222"/>
          <cell r="H1222"/>
          <cell r="I1222"/>
          <cell r="L1222"/>
          <cell r="P1222" t="str">
            <v>Bilolo</v>
          </cell>
        </row>
        <row r="1223">
          <cell r="E1223"/>
          <cell r="H1223"/>
          <cell r="I1223"/>
          <cell r="L1223"/>
          <cell r="P1223" t="str">
            <v>Bilolo</v>
          </cell>
        </row>
        <row r="1224">
          <cell r="E1224"/>
          <cell r="H1224"/>
          <cell r="I1224"/>
          <cell r="L1224"/>
          <cell r="P1224" t="str">
            <v>Bilolo</v>
          </cell>
        </row>
        <row r="1225">
          <cell r="E1225"/>
          <cell r="H1225"/>
          <cell r="I1225"/>
          <cell r="L1225"/>
          <cell r="P1225" t="str">
            <v>Bilolo</v>
          </cell>
        </row>
        <row r="1226">
          <cell r="E1226"/>
          <cell r="H1226"/>
          <cell r="I1226"/>
          <cell r="L1226"/>
          <cell r="P1226" t="str">
            <v>Bilolo</v>
          </cell>
        </row>
        <row r="1227">
          <cell r="E1227"/>
          <cell r="H1227"/>
          <cell r="I1227"/>
          <cell r="L1227"/>
          <cell r="P1227" t="str">
            <v>Bilolo</v>
          </cell>
        </row>
        <row r="1228">
          <cell r="E1228"/>
          <cell r="H1228"/>
          <cell r="I1228"/>
          <cell r="L1228"/>
          <cell r="P1228" t="str">
            <v>Bilolo</v>
          </cell>
        </row>
        <row r="1229">
          <cell r="E1229"/>
          <cell r="H1229"/>
          <cell r="I1229"/>
          <cell r="L1229"/>
          <cell r="P1229" t="str">
            <v>Bilolo</v>
          </cell>
        </row>
        <row r="1230">
          <cell r="E1230"/>
          <cell r="H1230"/>
          <cell r="I1230"/>
          <cell r="L1230"/>
          <cell r="P1230" t="str">
            <v>Bilolo</v>
          </cell>
        </row>
        <row r="1231">
          <cell r="E1231"/>
          <cell r="H1231"/>
          <cell r="I1231"/>
          <cell r="L1231"/>
          <cell r="P1231" t="str">
            <v>Bilolo</v>
          </cell>
        </row>
        <row r="1232">
          <cell r="E1232"/>
          <cell r="H1232"/>
          <cell r="I1232"/>
          <cell r="L1232"/>
          <cell r="P1232" t="str">
            <v>Bilolo</v>
          </cell>
        </row>
        <row r="1233">
          <cell r="E1233"/>
          <cell r="H1233"/>
          <cell r="I1233"/>
          <cell r="L1233"/>
          <cell r="P1233" t="str">
            <v>Bilolo</v>
          </cell>
        </row>
        <row r="1234">
          <cell r="E1234"/>
          <cell r="H1234"/>
          <cell r="I1234"/>
          <cell r="L1234"/>
          <cell r="P1234" t="str">
            <v>Bilolo</v>
          </cell>
        </row>
        <row r="1235">
          <cell r="E1235"/>
          <cell r="H1235"/>
          <cell r="I1235"/>
          <cell r="L1235"/>
          <cell r="P1235" t="str">
            <v>Bilolo</v>
          </cell>
        </row>
        <row r="1236">
          <cell r="E1236"/>
          <cell r="H1236"/>
          <cell r="I1236"/>
          <cell r="L1236"/>
          <cell r="P1236" t="str">
            <v>Bilolo</v>
          </cell>
        </row>
        <row r="1237">
          <cell r="E1237"/>
          <cell r="H1237"/>
          <cell r="I1237"/>
          <cell r="L1237"/>
          <cell r="P1237" t="str">
            <v>Bilolo</v>
          </cell>
        </row>
        <row r="1238">
          <cell r="E1238"/>
          <cell r="H1238"/>
          <cell r="I1238"/>
          <cell r="L1238"/>
          <cell r="P1238" t="str">
            <v>Bilolo</v>
          </cell>
        </row>
        <row r="1239">
          <cell r="E1239"/>
          <cell r="H1239"/>
          <cell r="I1239"/>
          <cell r="L1239"/>
          <cell r="P1239" t="str">
            <v>Bilolo</v>
          </cell>
        </row>
        <row r="1240">
          <cell r="E1240"/>
          <cell r="H1240"/>
          <cell r="I1240"/>
          <cell r="L1240"/>
          <cell r="P1240" t="str">
            <v>Bilolo</v>
          </cell>
        </row>
        <row r="1241">
          <cell r="E1241"/>
          <cell r="H1241"/>
          <cell r="I1241"/>
          <cell r="L1241"/>
          <cell r="P1241" t="str">
            <v>Bilolo</v>
          </cell>
        </row>
        <row r="1242">
          <cell r="E1242"/>
          <cell r="H1242"/>
          <cell r="I1242"/>
          <cell r="L1242"/>
          <cell r="P1242" t="str">
            <v>Bilolo</v>
          </cell>
        </row>
        <row r="1243">
          <cell r="E1243"/>
          <cell r="H1243"/>
          <cell r="I1243"/>
          <cell r="L1243"/>
          <cell r="P1243" t="str">
            <v>Bilolo</v>
          </cell>
        </row>
        <row r="1244">
          <cell r="E1244"/>
          <cell r="H1244"/>
          <cell r="I1244"/>
          <cell r="L1244"/>
          <cell r="P1244" t="str">
            <v>Bilolo</v>
          </cell>
        </row>
        <row r="1245">
          <cell r="E1245"/>
          <cell r="H1245"/>
          <cell r="I1245"/>
          <cell r="L1245"/>
          <cell r="P1245" t="str">
            <v>Bilolo</v>
          </cell>
        </row>
        <row r="1246">
          <cell r="E1246"/>
          <cell r="H1246"/>
          <cell r="I1246"/>
          <cell r="L1246"/>
          <cell r="P1246" t="str">
            <v>Bilolo</v>
          </cell>
        </row>
        <row r="1247">
          <cell r="E1247"/>
          <cell r="H1247"/>
          <cell r="I1247"/>
          <cell r="L1247"/>
          <cell r="P1247" t="str">
            <v>Bilolo</v>
          </cell>
        </row>
        <row r="1248">
          <cell r="E1248"/>
          <cell r="H1248"/>
          <cell r="I1248"/>
          <cell r="L1248"/>
          <cell r="P1248" t="str">
            <v>Bilolo</v>
          </cell>
        </row>
        <row r="1249">
          <cell r="E1249"/>
          <cell r="H1249"/>
          <cell r="I1249"/>
          <cell r="L1249"/>
          <cell r="P1249" t="str">
            <v>Bilolo</v>
          </cell>
        </row>
        <row r="1250">
          <cell r="E1250"/>
          <cell r="H1250"/>
          <cell r="I1250"/>
          <cell r="L1250"/>
          <cell r="P1250" t="str">
            <v>Bilolo</v>
          </cell>
        </row>
        <row r="1251">
          <cell r="E1251"/>
          <cell r="H1251"/>
          <cell r="I1251"/>
          <cell r="L1251"/>
          <cell r="P1251" t="str">
            <v>Bimbi</v>
          </cell>
        </row>
        <row r="1252">
          <cell r="E1252"/>
          <cell r="H1252"/>
          <cell r="I1252"/>
          <cell r="L1252"/>
          <cell r="P1252" t="str">
            <v>Bimbi</v>
          </cell>
        </row>
        <row r="1253">
          <cell r="E1253"/>
          <cell r="H1253"/>
          <cell r="I1253"/>
          <cell r="L1253"/>
          <cell r="P1253" t="str">
            <v>Bimbi</v>
          </cell>
        </row>
        <row r="1254">
          <cell r="E1254"/>
          <cell r="H1254"/>
          <cell r="I1254"/>
          <cell r="L1254"/>
          <cell r="P1254" t="str">
            <v>Bimbi</v>
          </cell>
        </row>
        <row r="1255">
          <cell r="E1255"/>
          <cell r="H1255"/>
          <cell r="I1255"/>
          <cell r="L1255"/>
          <cell r="P1255" t="str">
            <v>Bimbi</v>
          </cell>
        </row>
        <row r="1256">
          <cell r="E1256"/>
          <cell r="H1256"/>
          <cell r="I1256"/>
          <cell r="L1256"/>
          <cell r="P1256" t="str">
            <v>Bimbi</v>
          </cell>
        </row>
        <row r="1257">
          <cell r="E1257"/>
          <cell r="H1257"/>
          <cell r="I1257"/>
          <cell r="L1257"/>
          <cell r="P1257" t="str">
            <v>Bimbi</v>
          </cell>
        </row>
        <row r="1258">
          <cell r="E1258"/>
          <cell r="H1258"/>
          <cell r="I1258"/>
          <cell r="L1258"/>
          <cell r="P1258" t="str">
            <v>Bimbi</v>
          </cell>
        </row>
        <row r="1259">
          <cell r="E1259"/>
          <cell r="H1259"/>
          <cell r="I1259"/>
          <cell r="L1259"/>
          <cell r="P1259" t="str">
            <v>Bimbi</v>
          </cell>
        </row>
        <row r="1260">
          <cell r="E1260"/>
          <cell r="H1260"/>
          <cell r="I1260"/>
          <cell r="L1260"/>
          <cell r="P1260" t="str">
            <v>Bimbi</v>
          </cell>
        </row>
        <row r="1261">
          <cell r="E1261"/>
          <cell r="H1261"/>
          <cell r="I1261"/>
          <cell r="L1261"/>
          <cell r="P1261" t="str">
            <v>Bimbi</v>
          </cell>
        </row>
        <row r="1262">
          <cell r="E1262"/>
          <cell r="H1262"/>
          <cell r="I1262"/>
          <cell r="L1262"/>
          <cell r="P1262" t="str">
            <v>Bimbi</v>
          </cell>
        </row>
        <row r="1263">
          <cell r="E1263"/>
          <cell r="H1263"/>
          <cell r="I1263"/>
          <cell r="L1263"/>
          <cell r="P1263" t="str">
            <v>Bimbi</v>
          </cell>
        </row>
        <row r="1264">
          <cell r="E1264"/>
          <cell r="H1264"/>
          <cell r="I1264"/>
          <cell r="L1264"/>
          <cell r="P1264" t="str">
            <v>Bimbi</v>
          </cell>
        </row>
        <row r="1265">
          <cell r="E1265"/>
          <cell r="H1265"/>
          <cell r="I1265"/>
          <cell r="L1265"/>
          <cell r="P1265" t="str">
            <v>Bimbi</v>
          </cell>
        </row>
        <row r="1266">
          <cell r="E1266"/>
          <cell r="H1266"/>
          <cell r="I1266"/>
          <cell r="L1266"/>
          <cell r="P1266" t="str">
            <v>Bimbi</v>
          </cell>
        </row>
        <row r="1267">
          <cell r="E1267"/>
          <cell r="H1267"/>
          <cell r="I1267"/>
          <cell r="L1267"/>
          <cell r="P1267" t="str">
            <v>Bimbi</v>
          </cell>
        </row>
        <row r="1268">
          <cell r="E1268"/>
          <cell r="H1268"/>
          <cell r="I1268"/>
          <cell r="L1268"/>
          <cell r="P1268" t="str">
            <v>Bimbi</v>
          </cell>
        </row>
        <row r="1269">
          <cell r="E1269"/>
          <cell r="H1269"/>
          <cell r="I1269"/>
          <cell r="L1269"/>
          <cell r="P1269" t="str">
            <v>Bimbi</v>
          </cell>
        </row>
        <row r="1270">
          <cell r="E1270"/>
          <cell r="H1270"/>
          <cell r="I1270"/>
          <cell r="L1270"/>
          <cell r="P1270" t="str">
            <v>Bimbi</v>
          </cell>
        </row>
        <row r="1271">
          <cell r="E1271"/>
          <cell r="H1271"/>
          <cell r="I1271"/>
          <cell r="L1271"/>
          <cell r="P1271" t="str">
            <v>Bimbi</v>
          </cell>
        </row>
        <row r="1272">
          <cell r="E1272"/>
          <cell r="H1272"/>
          <cell r="I1272"/>
          <cell r="L1272"/>
          <cell r="P1272" t="str">
            <v>Bimbi</v>
          </cell>
        </row>
        <row r="1273">
          <cell r="E1273"/>
          <cell r="H1273"/>
          <cell r="I1273"/>
          <cell r="L1273"/>
          <cell r="P1273" t="str">
            <v>Bimbi</v>
          </cell>
        </row>
        <row r="1274">
          <cell r="E1274"/>
          <cell r="H1274"/>
          <cell r="I1274"/>
          <cell r="L1274"/>
          <cell r="P1274" t="str">
            <v>Bimbi</v>
          </cell>
        </row>
        <row r="1275">
          <cell r="E1275"/>
          <cell r="H1275"/>
          <cell r="I1275"/>
          <cell r="L1275"/>
          <cell r="P1275" t="str">
            <v>Bimbi</v>
          </cell>
        </row>
        <row r="1276">
          <cell r="E1276"/>
          <cell r="H1276"/>
          <cell r="I1276"/>
          <cell r="L1276"/>
          <cell r="P1276" t="str">
            <v>Bimbi</v>
          </cell>
        </row>
        <row r="1277">
          <cell r="E1277"/>
          <cell r="H1277"/>
          <cell r="I1277"/>
          <cell r="L1277"/>
          <cell r="P1277" t="str">
            <v>Bimbi</v>
          </cell>
        </row>
        <row r="1278">
          <cell r="E1278"/>
          <cell r="H1278"/>
          <cell r="I1278"/>
          <cell r="L1278"/>
          <cell r="P1278" t="str">
            <v>Bimbi</v>
          </cell>
        </row>
        <row r="1279">
          <cell r="E1279"/>
          <cell r="H1279"/>
          <cell r="I1279"/>
          <cell r="L1279"/>
          <cell r="P1279" t="str">
            <v>Bimbi</v>
          </cell>
        </row>
        <row r="1280">
          <cell r="E1280"/>
          <cell r="H1280"/>
          <cell r="I1280"/>
          <cell r="L1280"/>
          <cell r="P1280" t="str">
            <v>Bimbi</v>
          </cell>
        </row>
        <row r="1281">
          <cell r="E1281"/>
          <cell r="H1281"/>
          <cell r="I1281"/>
          <cell r="L1281"/>
          <cell r="P1281" t="str">
            <v>Bimbi</v>
          </cell>
        </row>
        <row r="1282">
          <cell r="E1282"/>
          <cell r="H1282"/>
          <cell r="I1282"/>
          <cell r="L1282"/>
          <cell r="P1282" t="str">
            <v>Bimbi</v>
          </cell>
        </row>
        <row r="1283">
          <cell r="E1283"/>
          <cell r="H1283"/>
          <cell r="I1283"/>
          <cell r="L1283"/>
          <cell r="P1283" t="str">
            <v>Bimbi</v>
          </cell>
        </row>
        <row r="1284">
          <cell r="E1284"/>
          <cell r="H1284"/>
          <cell r="I1284"/>
          <cell r="L1284"/>
          <cell r="P1284" t="str">
            <v>Bimbi</v>
          </cell>
        </row>
        <row r="1285">
          <cell r="E1285"/>
          <cell r="H1285"/>
          <cell r="I1285"/>
          <cell r="L1285"/>
          <cell r="P1285" t="str">
            <v>Bimbi</v>
          </cell>
        </row>
        <row r="1286">
          <cell r="E1286"/>
          <cell r="H1286"/>
          <cell r="I1286"/>
          <cell r="L1286"/>
          <cell r="P1286" t="str">
            <v>Bimbi</v>
          </cell>
        </row>
        <row r="1287">
          <cell r="E1287"/>
          <cell r="H1287"/>
          <cell r="I1287"/>
          <cell r="L1287"/>
          <cell r="P1287" t="str">
            <v>Bimbi</v>
          </cell>
        </row>
        <row r="1288">
          <cell r="E1288"/>
          <cell r="H1288"/>
          <cell r="I1288"/>
          <cell r="L1288"/>
          <cell r="P1288" t="str">
            <v>Bimbi</v>
          </cell>
        </row>
        <row r="1289">
          <cell r="E1289"/>
          <cell r="H1289"/>
          <cell r="I1289"/>
          <cell r="L1289"/>
          <cell r="P1289" t="str">
            <v>Bimbi</v>
          </cell>
        </row>
        <row r="1290">
          <cell r="E1290"/>
          <cell r="H1290"/>
          <cell r="I1290"/>
          <cell r="L1290"/>
          <cell r="P1290" t="str">
            <v>Bimbi</v>
          </cell>
        </row>
        <row r="1291">
          <cell r="E1291"/>
          <cell r="H1291"/>
          <cell r="I1291"/>
          <cell r="L1291"/>
          <cell r="P1291" t="str">
            <v>Bimbi</v>
          </cell>
        </row>
        <row r="1292">
          <cell r="E1292"/>
          <cell r="H1292"/>
          <cell r="I1292"/>
          <cell r="L1292"/>
          <cell r="P1292" t="str">
            <v>Bimbi</v>
          </cell>
        </row>
        <row r="1293">
          <cell r="E1293"/>
          <cell r="H1293"/>
          <cell r="I1293"/>
          <cell r="L1293"/>
          <cell r="P1293" t="str">
            <v>Bimbi</v>
          </cell>
        </row>
        <row r="1294">
          <cell r="E1294"/>
          <cell r="H1294"/>
          <cell r="I1294"/>
          <cell r="L1294"/>
          <cell r="P1294" t="str">
            <v>Bimbi</v>
          </cell>
        </row>
        <row r="1295">
          <cell r="E1295"/>
          <cell r="H1295"/>
          <cell r="I1295"/>
          <cell r="L1295"/>
          <cell r="P1295" t="str">
            <v>Bimbi</v>
          </cell>
        </row>
        <row r="1296">
          <cell r="E1296"/>
          <cell r="H1296"/>
          <cell r="I1296"/>
          <cell r="L1296"/>
          <cell r="P1296" t="str">
            <v>Bimbi</v>
          </cell>
        </row>
        <row r="1297">
          <cell r="E1297"/>
          <cell r="H1297"/>
          <cell r="I1297"/>
          <cell r="L1297"/>
          <cell r="P1297" t="str">
            <v>Bimbi</v>
          </cell>
        </row>
        <row r="1298">
          <cell r="E1298"/>
          <cell r="H1298"/>
          <cell r="I1298"/>
          <cell r="L1298"/>
          <cell r="P1298" t="str">
            <v>Bimbi</v>
          </cell>
        </row>
        <row r="1299">
          <cell r="E1299"/>
          <cell r="H1299"/>
          <cell r="I1299"/>
          <cell r="L1299"/>
          <cell r="P1299" t="str">
            <v>Bimbi</v>
          </cell>
        </row>
        <row r="1300">
          <cell r="E1300"/>
          <cell r="H1300"/>
          <cell r="I1300"/>
          <cell r="L1300"/>
          <cell r="P1300" t="str">
            <v>Bimbi</v>
          </cell>
        </row>
        <row r="1301">
          <cell r="E1301"/>
          <cell r="H1301"/>
          <cell r="I1301"/>
          <cell r="L1301"/>
          <cell r="P1301" t="str">
            <v>Bimbi</v>
          </cell>
        </row>
        <row r="1302">
          <cell r="E1302"/>
          <cell r="H1302"/>
          <cell r="I1302"/>
          <cell r="L1302"/>
          <cell r="P1302" t="str">
            <v>Bimbi</v>
          </cell>
        </row>
        <row r="1303">
          <cell r="E1303"/>
          <cell r="H1303"/>
          <cell r="I1303"/>
          <cell r="L1303"/>
          <cell r="P1303" t="str">
            <v>Bimbi</v>
          </cell>
        </row>
        <row r="1304">
          <cell r="E1304"/>
          <cell r="H1304"/>
          <cell r="I1304"/>
          <cell r="L1304"/>
          <cell r="P1304" t="str">
            <v>Bimbi</v>
          </cell>
        </row>
        <row r="1305">
          <cell r="E1305"/>
          <cell r="H1305"/>
          <cell r="I1305"/>
          <cell r="L1305"/>
          <cell r="P1305" t="str">
            <v>Bimbi</v>
          </cell>
        </row>
        <row r="1306">
          <cell r="E1306"/>
          <cell r="H1306"/>
          <cell r="I1306"/>
          <cell r="L1306"/>
          <cell r="P1306" t="str">
            <v>Bimbi</v>
          </cell>
        </row>
        <row r="1307">
          <cell r="E1307"/>
          <cell r="H1307"/>
          <cell r="I1307"/>
          <cell r="L1307"/>
          <cell r="P1307" t="str">
            <v>Bimbi</v>
          </cell>
        </row>
        <row r="1308">
          <cell r="E1308"/>
          <cell r="H1308"/>
          <cell r="I1308"/>
          <cell r="L1308"/>
          <cell r="P1308" t="str">
            <v>Bimbi</v>
          </cell>
        </row>
        <row r="1309">
          <cell r="E1309"/>
          <cell r="H1309"/>
          <cell r="I1309"/>
          <cell r="L1309"/>
          <cell r="P1309" t="str">
            <v>Bimbo</v>
          </cell>
        </row>
        <row r="1310">
          <cell r="E1310"/>
          <cell r="H1310"/>
          <cell r="I1310"/>
          <cell r="L1310"/>
          <cell r="P1310" t="str">
            <v>Bimbo</v>
          </cell>
        </row>
        <row r="1311">
          <cell r="E1311"/>
          <cell r="H1311"/>
          <cell r="I1311"/>
          <cell r="L1311"/>
          <cell r="P1311" t="str">
            <v>Bimbo</v>
          </cell>
        </row>
        <row r="1312">
          <cell r="E1312"/>
          <cell r="H1312"/>
          <cell r="I1312"/>
          <cell r="L1312"/>
          <cell r="P1312" t="str">
            <v>Bimbo</v>
          </cell>
        </row>
        <row r="1313">
          <cell r="E1313"/>
          <cell r="H1313"/>
          <cell r="I1313"/>
          <cell r="L1313"/>
          <cell r="P1313" t="str">
            <v>Bimbo</v>
          </cell>
        </row>
        <row r="1314">
          <cell r="E1314"/>
          <cell r="H1314"/>
          <cell r="I1314"/>
          <cell r="L1314"/>
          <cell r="P1314" t="str">
            <v>Bimbo</v>
          </cell>
        </row>
        <row r="1315">
          <cell r="E1315"/>
          <cell r="H1315"/>
          <cell r="I1315"/>
          <cell r="L1315"/>
          <cell r="P1315" t="str">
            <v>Bimbo</v>
          </cell>
        </row>
        <row r="1316">
          <cell r="E1316"/>
          <cell r="H1316"/>
          <cell r="I1316"/>
          <cell r="L1316"/>
          <cell r="P1316" t="str">
            <v>Bimbo</v>
          </cell>
        </row>
        <row r="1317">
          <cell r="E1317"/>
          <cell r="H1317"/>
          <cell r="I1317"/>
          <cell r="L1317"/>
          <cell r="P1317" t="str">
            <v>Bimbo</v>
          </cell>
        </row>
        <row r="1318">
          <cell r="E1318"/>
          <cell r="H1318"/>
          <cell r="I1318"/>
          <cell r="L1318"/>
          <cell r="P1318" t="str">
            <v>Bimbo</v>
          </cell>
        </row>
        <row r="1319">
          <cell r="E1319"/>
          <cell r="H1319"/>
          <cell r="I1319"/>
          <cell r="L1319"/>
          <cell r="P1319" t="str">
            <v>Bimbo</v>
          </cell>
        </row>
        <row r="1320">
          <cell r="E1320"/>
          <cell r="H1320"/>
          <cell r="I1320"/>
          <cell r="L1320"/>
          <cell r="P1320" t="str">
            <v>Bimbo</v>
          </cell>
        </row>
        <row r="1321">
          <cell r="E1321"/>
          <cell r="H1321"/>
          <cell r="I1321"/>
          <cell r="L1321"/>
          <cell r="P1321" t="str">
            <v>Bimbo</v>
          </cell>
        </row>
        <row r="1322">
          <cell r="E1322"/>
          <cell r="H1322"/>
          <cell r="I1322"/>
          <cell r="L1322"/>
          <cell r="P1322" t="str">
            <v>Bimbo</v>
          </cell>
        </row>
        <row r="1323">
          <cell r="E1323"/>
          <cell r="H1323"/>
          <cell r="I1323"/>
          <cell r="L1323"/>
          <cell r="P1323" t="str">
            <v>Bimbo</v>
          </cell>
        </row>
        <row r="1324">
          <cell r="E1324"/>
          <cell r="H1324"/>
          <cell r="I1324"/>
          <cell r="L1324"/>
          <cell r="P1324" t="str">
            <v>Bimbo</v>
          </cell>
        </row>
        <row r="1325">
          <cell r="E1325"/>
          <cell r="H1325"/>
          <cell r="I1325"/>
          <cell r="L1325"/>
          <cell r="P1325" t="str">
            <v>Bimbo</v>
          </cell>
        </row>
        <row r="1326">
          <cell r="E1326"/>
          <cell r="H1326"/>
          <cell r="I1326"/>
          <cell r="L1326"/>
          <cell r="P1326" t="str">
            <v>Bimbo</v>
          </cell>
        </row>
        <row r="1327">
          <cell r="E1327"/>
          <cell r="H1327"/>
          <cell r="I1327"/>
          <cell r="L1327"/>
          <cell r="P1327" t="str">
            <v>Bimbo</v>
          </cell>
        </row>
        <row r="1328">
          <cell r="E1328"/>
          <cell r="H1328"/>
          <cell r="I1328"/>
          <cell r="L1328"/>
          <cell r="P1328" t="str">
            <v>Bimbo</v>
          </cell>
        </row>
        <row r="1329">
          <cell r="E1329"/>
          <cell r="H1329"/>
          <cell r="I1329"/>
          <cell r="L1329"/>
          <cell r="P1329" t="str">
            <v>Bimbo</v>
          </cell>
        </row>
        <row r="1330">
          <cell r="E1330"/>
          <cell r="H1330"/>
          <cell r="I1330"/>
          <cell r="L1330"/>
          <cell r="P1330" t="str">
            <v>Bimbo</v>
          </cell>
        </row>
        <row r="1331">
          <cell r="E1331"/>
          <cell r="H1331"/>
          <cell r="I1331"/>
          <cell r="L1331"/>
          <cell r="P1331" t="str">
            <v>Bimbo</v>
          </cell>
        </row>
        <row r="1332">
          <cell r="E1332"/>
          <cell r="H1332"/>
          <cell r="I1332"/>
          <cell r="L1332"/>
          <cell r="P1332" t="str">
            <v>Bimbo</v>
          </cell>
        </row>
        <row r="1333">
          <cell r="E1333"/>
          <cell r="H1333"/>
          <cell r="I1333"/>
          <cell r="L1333"/>
          <cell r="P1333" t="str">
            <v>Bimbo</v>
          </cell>
        </row>
        <row r="1334">
          <cell r="E1334"/>
          <cell r="H1334"/>
          <cell r="I1334"/>
          <cell r="L1334"/>
          <cell r="P1334" t="str">
            <v>Bimbo</v>
          </cell>
        </row>
        <row r="1335">
          <cell r="E1335"/>
          <cell r="H1335"/>
          <cell r="I1335"/>
          <cell r="L1335"/>
          <cell r="P1335" t="str">
            <v>Bimbo</v>
          </cell>
        </row>
        <row r="1336">
          <cell r="E1336"/>
          <cell r="H1336"/>
          <cell r="I1336"/>
          <cell r="L1336"/>
          <cell r="P1336" t="str">
            <v>Bimbo</v>
          </cell>
        </row>
        <row r="1337">
          <cell r="E1337"/>
          <cell r="H1337"/>
          <cell r="I1337"/>
          <cell r="L1337"/>
          <cell r="P1337" t="str">
            <v>Bimbo</v>
          </cell>
        </row>
        <row r="1338">
          <cell r="E1338"/>
          <cell r="H1338"/>
          <cell r="I1338"/>
          <cell r="L1338"/>
          <cell r="P1338" t="str">
            <v>Bimbo</v>
          </cell>
        </row>
        <row r="1339">
          <cell r="E1339"/>
          <cell r="H1339"/>
          <cell r="I1339"/>
          <cell r="L1339"/>
          <cell r="P1339" t="str">
            <v>Bimbo</v>
          </cell>
        </row>
        <row r="1340">
          <cell r="E1340"/>
          <cell r="H1340"/>
          <cell r="I1340"/>
          <cell r="L1340"/>
          <cell r="P1340" t="str">
            <v>Bimbo</v>
          </cell>
        </row>
        <row r="1341">
          <cell r="E1341"/>
          <cell r="H1341"/>
          <cell r="I1341"/>
          <cell r="L1341"/>
          <cell r="P1341" t="str">
            <v>Bimbo</v>
          </cell>
        </row>
        <row r="1342">
          <cell r="E1342"/>
          <cell r="H1342"/>
          <cell r="I1342"/>
          <cell r="L1342"/>
          <cell r="P1342" t="str">
            <v>Bimbo</v>
          </cell>
        </row>
        <row r="1343">
          <cell r="E1343"/>
          <cell r="H1343"/>
          <cell r="I1343"/>
          <cell r="L1343"/>
          <cell r="P1343" t="str">
            <v>Bimbo</v>
          </cell>
        </row>
        <row r="1344">
          <cell r="E1344"/>
          <cell r="H1344"/>
          <cell r="I1344"/>
          <cell r="L1344"/>
          <cell r="P1344" t="str">
            <v>Bimbo</v>
          </cell>
        </row>
        <row r="1345">
          <cell r="E1345"/>
          <cell r="H1345"/>
          <cell r="I1345"/>
          <cell r="L1345"/>
          <cell r="P1345" t="str">
            <v>Bimbo</v>
          </cell>
        </row>
        <row r="1346">
          <cell r="E1346"/>
          <cell r="H1346"/>
          <cell r="I1346"/>
          <cell r="L1346"/>
          <cell r="P1346" t="str">
            <v>Bimbo</v>
          </cell>
        </row>
        <row r="1347">
          <cell r="E1347"/>
          <cell r="H1347"/>
          <cell r="I1347"/>
          <cell r="L1347"/>
          <cell r="P1347" t="str">
            <v>Bimbo</v>
          </cell>
        </row>
        <row r="1348">
          <cell r="E1348"/>
          <cell r="H1348"/>
          <cell r="I1348"/>
          <cell r="L1348"/>
          <cell r="P1348" t="str">
            <v>Bimbo</v>
          </cell>
        </row>
        <row r="1349">
          <cell r="E1349"/>
          <cell r="H1349"/>
          <cell r="I1349"/>
          <cell r="L1349"/>
          <cell r="P1349" t="str">
            <v>Bimbo</v>
          </cell>
        </row>
        <row r="1350">
          <cell r="E1350"/>
          <cell r="H1350"/>
          <cell r="I1350"/>
          <cell r="L1350"/>
          <cell r="P1350" t="str">
            <v>Bimbo</v>
          </cell>
        </row>
        <row r="1351">
          <cell r="E1351"/>
          <cell r="H1351"/>
          <cell r="I1351"/>
          <cell r="L1351"/>
          <cell r="P1351" t="str">
            <v>Bimbo</v>
          </cell>
        </row>
        <row r="1352">
          <cell r="E1352"/>
          <cell r="H1352"/>
          <cell r="I1352"/>
          <cell r="L1352"/>
          <cell r="P1352" t="str">
            <v>Bimbo</v>
          </cell>
        </row>
        <row r="1353">
          <cell r="E1353"/>
          <cell r="H1353"/>
          <cell r="I1353"/>
          <cell r="L1353"/>
          <cell r="P1353" t="str">
            <v>Bimbo</v>
          </cell>
        </row>
        <row r="1354">
          <cell r="E1354"/>
          <cell r="H1354"/>
          <cell r="I1354"/>
          <cell r="L1354"/>
          <cell r="P1354" t="str">
            <v>Bimbo</v>
          </cell>
        </row>
        <row r="1355">
          <cell r="E1355"/>
          <cell r="H1355"/>
          <cell r="I1355"/>
          <cell r="L1355"/>
          <cell r="P1355" t="str">
            <v>Bimbo</v>
          </cell>
        </row>
        <row r="1356">
          <cell r="E1356"/>
          <cell r="H1356"/>
          <cell r="I1356"/>
          <cell r="L1356"/>
          <cell r="P1356" t="str">
            <v>Bimbo</v>
          </cell>
        </row>
        <row r="1357">
          <cell r="E1357"/>
          <cell r="H1357"/>
          <cell r="I1357"/>
          <cell r="L1357"/>
          <cell r="P1357" t="str">
            <v>Bimbo</v>
          </cell>
        </row>
        <row r="1358">
          <cell r="E1358"/>
          <cell r="H1358"/>
          <cell r="I1358"/>
          <cell r="L1358"/>
          <cell r="P1358" t="str">
            <v>Bimbo</v>
          </cell>
        </row>
        <row r="1359">
          <cell r="E1359"/>
          <cell r="H1359"/>
          <cell r="I1359"/>
          <cell r="L1359"/>
          <cell r="P1359" t="str">
            <v>Bimbo</v>
          </cell>
        </row>
        <row r="1360">
          <cell r="E1360"/>
          <cell r="H1360"/>
          <cell r="I1360"/>
          <cell r="L1360"/>
          <cell r="P1360" t="str">
            <v>Bimbo</v>
          </cell>
        </row>
        <row r="1361">
          <cell r="E1361"/>
          <cell r="H1361"/>
          <cell r="I1361"/>
          <cell r="L1361"/>
          <cell r="P1361" t="str">
            <v>Bimbo</v>
          </cell>
        </row>
        <row r="1362">
          <cell r="E1362"/>
          <cell r="H1362"/>
          <cell r="I1362"/>
          <cell r="L1362"/>
          <cell r="P1362" t="str">
            <v>Bimbo</v>
          </cell>
        </row>
        <row r="1363">
          <cell r="E1363"/>
          <cell r="H1363"/>
          <cell r="I1363"/>
          <cell r="L1363"/>
          <cell r="P1363" t="str">
            <v>Bimbo</v>
          </cell>
        </row>
        <row r="1364">
          <cell r="E1364"/>
          <cell r="H1364"/>
          <cell r="I1364"/>
          <cell r="L1364"/>
          <cell r="P1364" t="str">
            <v>Bimbo</v>
          </cell>
        </row>
        <row r="1365">
          <cell r="E1365"/>
          <cell r="H1365"/>
          <cell r="I1365"/>
          <cell r="L1365"/>
          <cell r="P1365" t="str">
            <v>Bimbo</v>
          </cell>
        </row>
        <row r="1366">
          <cell r="E1366"/>
          <cell r="H1366"/>
          <cell r="I1366"/>
          <cell r="L1366"/>
          <cell r="P1366" t="str">
            <v>Bimbo</v>
          </cell>
        </row>
        <row r="1367">
          <cell r="E1367"/>
          <cell r="H1367"/>
          <cell r="I1367"/>
          <cell r="L1367"/>
          <cell r="P1367" t="str">
            <v>Bimbo</v>
          </cell>
        </row>
        <row r="1368">
          <cell r="E1368"/>
          <cell r="H1368"/>
          <cell r="I1368"/>
          <cell r="L1368"/>
          <cell r="P1368" t="str">
            <v>Bimbo</v>
          </cell>
        </row>
        <row r="1369">
          <cell r="E1369"/>
          <cell r="H1369"/>
          <cell r="I1369"/>
          <cell r="L1369"/>
          <cell r="P1369" t="str">
            <v>Bimbo</v>
          </cell>
        </row>
        <row r="1370">
          <cell r="E1370"/>
          <cell r="H1370"/>
          <cell r="I1370"/>
          <cell r="L1370"/>
          <cell r="P1370" t="str">
            <v>Bimbo</v>
          </cell>
        </row>
        <row r="1371">
          <cell r="E1371"/>
          <cell r="H1371"/>
          <cell r="I1371"/>
          <cell r="L1371"/>
          <cell r="P1371" t="str">
            <v>Bimbo</v>
          </cell>
        </row>
        <row r="1372">
          <cell r="E1372"/>
          <cell r="H1372"/>
          <cell r="I1372"/>
          <cell r="L1372"/>
          <cell r="P1372" t="str">
            <v>Bimbo</v>
          </cell>
        </row>
        <row r="1373">
          <cell r="E1373"/>
          <cell r="H1373"/>
          <cell r="I1373"/>
          <cell r="L1373"/>
          <cell r="P1373" t="str">
            <v>Bimbo</v>
          </cell>
        </row>
        <row r="1374">
          <cell r="E1374"/>
          <cell r="H1374"/>
          <cell r="I1374"/>
          <cell r="L1374"/>
          <cell r="P1374" t="str">
            <v>Bimbo</v>
          </cell>
        </row>
        <row r="1375">
          <cell r="E1375"/>
          <cell r="H1375"/>
          <cell r="I1375"/>
          <cell r="L1375"/>
          <cell r="P1375" t="str">
            <v>Bimbo</v>
          </cell>
        </row>
        <row r="1376">
          <cell r="E1376"/>
          <cell r="H1376"/>
          <cell r="I1376"/>
          <cell r="L1376"/>
          <cell r="P1376" t="str">
            <v>Bimbo</v>
          </cell>
        </row>
        <row r="1377">
          <cell r="E1377"/>
          <cell r="H1377"/>
          <cell r="I1377"/>
          <cell r="L1377"/>
          <cell r="P1377" t="str">
            <v>Bimbo</v>
          </cell>
        </row>
        <row r="1378">
          <cell r="E1378"/>
          <cell r="H1378"/>
          <cell r="I1378"/>
          <cell r="L1378"/>
          <cell r="P1378" t="str">
            <v>Bimbo</v>
          </cell>
        </row>
        <row r="1379">
          <cell r="E1379"/>
          <cell r="H1379"/>
          <cell r="I1379"/>
          <cell r="L1379"/>
          <cell r="P1379" t="str">
            <v>Bimbo</v>
          </cell>
        </row>
        <row r="1380">
          <cell r="E1380"/>
          <cell r="H1380"/>
          <cell r="I1380"/>
          <cell r="L1380"/>
          <cell r="P1380" t="str">
            <v>Bimbo</v>
          </cell>
        </row>
        <row r="1381">
          <cell r="E1381"/>
          <cell r="H1381"/>
          <cell r="I1381"/>
          <cell r="L1381"/>
          <cell r="P1381" t="str">
            <v>Bimbo</v>
          </cell>
        </row>
        <row r="1382">
          <cell r="E1382"/>
          <cell r="H1382"/>
          <cell r="I1382"/>
          <cell r="L1382"/>
          <cell r="P1382" t="str">
            <v>Bimbo</v>
          </cell>
        </row>
        <row r="1383">
          <cell r="E1383"/>
          <cell r="H1383"/>
          <cell r="I1383"/>
          <cell r="L1383"/>
          <cell r="P1383" t="str">
            <v>Bimbo</v>
          </cell>
        </row>
        <row r="1384">
          <cell r="E1384"/>
          <cell r="H1384"/>
          <cell r="I1384"/>
          <cell r="L1384"/>
          <cell r="P1384" t="str">
            <v>Bimbo</v>
          </cell>
        </row>
        <row r="1385">
          <cell r="E1385"/>
          <cell r="H1385"/>
          <cell r="I1385"/>
          <cell r="L1385"/>
          <cell r="P1385" t="str">
            <v>Bimbo</v>
          </cell>
        </row>
        <row r="1386">
          <cell r="E1386"/>
          <cell r="H1386"/>
          <cell r="I1386"/>
          <cell r="L1386"/>
          <cell r="P1386" t="str">
            <v>Bimbo</v>
          </cell>
        </row>
        <row r="1387">
          <cell r="E1387"/>
          <cell r="H1387"/>
          <cell r="I1387"/>
          <cell r="L1387"/>
          <cell r="P1387" t="str">
            <v>Bimbo</v>
          </cell>
        </row>
        <row r="1388">
          <cell r="E1388"/>
          <cell r="H1388"/>
          <cell r="I1388"/>
          <cell r="L1388"/>
          <cell r="P1388" t="str">
            <v>Bimbo</v>
          </cell>
        </row>
        <row r="1389">
          <cell r="E1389"/>
          <cell r="H1389"/>
          <cell r="I1389"/>
          <cell r="L1389"/>
          <cell r="P1389" t="str">
            <v>Bimbo</v>
          </cell>
        </row>
        <row r="1390">
          <cell r="E1390"/>
          <cell r="H1390"/>
          <cell r="I1390"/>
          <cell r="L1390"/>
          <cell r="P1390" t="str">
            <v>Bimbo</v>
          </cell>
        </row>
        <row r="1391">
          <cell r="E1391"/>
          <cell r="H1391"/>
          <cell r="I1391"/>
          <cell r="L1391"/>
          <cell r="P1391" t="str">
            <v>Bimbo</v>
          </cell>
        </row>
        <row r="1392">
          <cell r="E1392"/>
          <cell r="H1392"/>
          <cell r="I1392"/>
          <cell r="L1392"/>
          <cell r="P1392" t="str">
            <v>Bimbo</v>
          </cell>
        </row>
        <row r="1393">
          <cell r="E1393"/>
          <cell r="H1393"/>
          <cell r="I1393"/>
          <cell r="L1393"/>
          <cell r="P1393" t="str">
            <v>Bimbo</v>
          </cell>
        </row>
        <row r="1394">
          <cell r="E1394"/>
          <cell r="H1394"/>
          <cell r="I1394"/>
          <cell r="L1394"/>
          <cell r="P1394" t="str">
            <v>Bimbo</v>
          </cell>
        </row>
        <row r="1395">
          <cell r="E1395"/>
          <cell r="H1395"/>
          <cell r="I1395"/>
          <cell r="L1395"/>
          <cell r="P1395" t="str">
            <v>Bimbo</v>
          </cell>
        </row>
        <row r="1396">
          <cell r="E1396"/>
          <cell r="H1396"/>
          <cell r="I1396"/>
          <cell r="L1396"/>
          <cell r="P1396" t="str">
            <v>Bimbo</v>
          </cell>
        </row>
        <row r="1397">
          <cell r="E1397"/>
          <cell r="H1397"/>
          <cell r="I1397"/>
          <cell r="L1397"/>
          <cell r="P1397" t="str">
            <v>Bimbo</v>
          </cell>
        </row>
        <row r="1398">
          <cell r="E1398"/>
          <cell r="H1398"/>
          <cell r="I1398"/>
          <cell r="L1398"/>
          <cell r="P1398" t="str">
            <v>Bimbo</v>
          </cell>
        </row>
        <row r="1399">
          <cell r="E1399"/>
          <cell r="H1399"/>
          <cell r="I1399"/>
          <cell r="L1399"/>
          <cell r="P1399" t="str">
            <v>Bimbo</v>
          </cell>
        </row>
        <row r="1400">
          <cell r="E1400"/>
          <cell r="H1400"/>
          <cell r="I1400"/>
          <cell r="L1400"/>
          <cell r="P1400" t="str">
            <v>Bimbo</v>
          </cell>
        </row>
        <row r="1401">
          <cell r="E1401"/>
          <cell r="H1401"/>
          <cell r="I1401"/>
          <cell r="L1401"/>
          <cell r="P1401" t="str">
            <v>Bimbo</v>
          </cell>
        </row>
        <row r="1402">
          <cell r="E1402"/>
          <cell r="H1402"/>
          <cell r="I1402"/>
          <cell r="L1402"/>
          <cell r="P1402" t="str">
            <v>Bimbo</v>
          </cell>
        </row>
        <row r="1403">
          <cell r="E1403"/>
          <cell r="H1403"/>
          <cell r="I1403"/>
          <cell r="L1403"/>
          <cell r="P1403" t="str">
            <v>Bimbo</v>
          </cell>
        </row>
        <row r="1404">
          <cell r="E1404"/>
          <cell r="H1404"/>
          <cell r="I1404"/>
          <cell r="L1404"/>
          <cell r="P1404" t="str">
            <v>Bimbo</v>
          </cell>
        </row>
        <row r="1405">
          <cell r="E1405"/>
          <cell r="H1405"/>
          <cell r="I1405"/>
          <cell r="L1405"/>
          <cell r="P1405" t="str">
            <v>Bimbo</v>
          </cell>
        </row>
        <row r="1406">
          <cell r="E1406"/>
          <cell r="H1406"/>
          <cell r="I1406"/>
          <cell r="L1406"/>
          <cell r="P1406" t="str">
            <v>Bimbo</v>
          </cell>
        </row>
        <row r="1407">
          <cell r="E1407"/>
          <cell r="H1407"/>
          <cell r="I1407"/>
          <cell r="L1407"/>
          <cell r="P1407" t="str">
            <v>Bimbo</v>
          </cell>
        </row>
        <row r="1408">
          <cell r="E1408"/>
          <cell r="H1408"/>
          <cell r="I1408"/>
          <cell r="L1408"/>
          <cell r="P1408" t="str">
            <v>Bimbo</v>
          </cell>
        </row>
        <row r="1409">
          <cell r="E1409"/>
          <cell r="H1409"/>
          <cell r="I1409"/>
          <cell r="L1409"/>
          <cell r="P1409" t="str">
            <v>Bimbo</v>
          </cell>
        </row>
        <row r="1410">
          <cell r="E1410"/>
          <cell r="H1410"/>
          <cell r="I1410"/>
          <cell r="L1410"/>
          <cell r="P1410" t="str">
            <v>Bimbo</v>
          </cell>
        </row>
        <row r="1411">
          <cell r="E1411"/>
          <cell r="H1411"/>
          <cell r="I1411"/>
          <cell r="L1411"/>
          <cell r="P1411" t="str">
            <v>Bimbo</v>
          </cell>
        </row>
        <row r="1412">
          <cell r="E1412"/>
          <cell r="H1412"/>
          <cell r="I1412"/>
          <cell r="L1412"/>
          <cell r="P1412" t="str">
            <v>Bimbo</v>
          </cell>
        </row>
        <row r="1413">
          <cell r="E1413"/>
          <cell r="H1413"/>
          <cell r="I1413"/>
          <cell r="L1413"/>
          <cell r="P1413" t="str">
            <v>Bimbo</v>
          </cell>
        </row>
        <row r="1414">
          <cell r="E1414"/>
          <cell r="H1414"/>
          <cell r="I1414"/>
          <cell r="L1414"/>
          <cell r="P1414" t="str">
            <v>Bimbo</v>
          </cell>
        </row>
        <row r="1415">
          <cell r="E1415"/>
          <cell r="H1415"/>
          <cell r="I1415"/>
          <cell r="L1415"/>
          <cell r="P1415" t="str">
            <v>Bimbo</v>
          </cell>
        </row>
        <row r="1416">
          <cell r="E1416"/>
          <cell r="H1416"/>
          <cell r="I1416"/>
          <cell r="L1416"/>
          <cell r="P1416" t="str">
            <v>Bimbo</v>
          </cell>
        </row>
        <row r="1417">
          <cell r="E1417"/>
          <cell r="H1417"/>
          <cell r="I1417"/>
          <cell r="L1417"/>
          <cell r="P1417" t="str">
            <v>Bimbo</v>
          </cell>
        </row>
        <row r="1418">
          <cell r="E1418"/>
          <cell r="H1418"/>
          <cell r="I1418"/>
          <cell r="L1418"/>
          <cell r="P1418" t="str">
            <v>Bimbo</v>
          </cell>
        </row>
        <row r="1419">
          <cell r="E1419"/>
          <cell r="H1419"/>
          <cell r="I1419"/>
          <cell r="L1419"/>
          <cell r="P1419" t="str">
            <v>Bimbo</v>
          </cell>
        </row>
        <row r="1420">
          <cell r="E1420"/>
          <cell r="H1420"/>
          <cell r="I1420"/>
          <cell r="L1420"/>
          <cell r="P1420" t="str">
            <v>Bimbo</v>
          </cell>
        </row>
        <row r="1421">
          <cell r="E1421"/>
          <cell r="H1421"/>
          <cell r="I1421"/>
          <cell r="L1421"/>
          <cell r="P1421" t="str">
            <v>Bimbo</v>
          </cell>
        </row>
        <row r="1422">
          <cell r="E1422"/>
          <cell r="H1422"/>
          <cell r="I1422"/>
          <cell r="L1422"/>
          <cell r="P1422" t="str">
            <v>Bimbo</v>
          </cell>
        </row>
        <row r="1423">
          <cell r="E1423"/>
          <cell r="H1423"/>
          <cell r="I1423"/>
          <cell r="L1423"/>
          <cell r="P1423" t="str">
            <v>Bimbo</v>
          </cell>
        </row>
        <row r="1424">
          <cell r="E1424"/>
          <cell r="H1424"/>
          <cell r="I1424"/>
          <cell r="L1424"/>
          <cell r="P1424" t="str">
            <v>Bimbo</v>
          </cell>
        </row>
        <row r="1425">
          <cell r="E1425"/>
          <cell r="H1425"/>
          <cell r="I1425"/>
          <cell r="L1425"/>
          <cell r="P1425" t="str">
            <v>Bimbo</v>
          </cell>
        </row>
        <row r="1426">
          <cell r="E1426"/>
          <cell r="H1426"/>
          <cell r="I1426"/>
          <cell r="L1426"/>
          <cell r="P1426" t="str">
            <v>Bimbo</v>
          </cell>
        </row>
        <row r="1427">
          <cell r="E1427"/>
          <cell r="H1427"/>
          <cell r="I1427"/>
          <cell r="L1427"/>
          <cell r="P1427" t="str">
            <v>Bimbo</v>
          </cell>
        </row>
        <row r="1428">
          <cell r="E1428"/>
          <cell r="H1428"/>
          <cell r="I1428"/>
          <cell r="L1428"/>
          <cell r="P1428" t="str">
            <v>Bimbo</v>
          </cell>
        </row>
        <row r="1429">
          <cell r="E1429"/>
          <cell r="H1429"/>
          <cell r="I1429"/>
          <cell r="L1429"/>
          <cell r="P1429" t="str">
            <v>Bimbo</v>
          </cell>
        </row>
        <row r="1430">
          <cell r="E1430"/>
          <cell r="H1430"/>
          <cell r="I1430"/>
          <cell r="L1430"/>
          <cell r="P1430" t="str">
            <v>Bimbo</v>
          </cell>
        </row>
        <row r="1431">
          <cell r="E1431"/>
          <cell r="H1431"/>
          <cell r="I1431"/>
          <cell r="L1431"/>
          <cell r="P1431" t="str">
            <v>Bimbo</v>
          </cell>
        </row>
        <row r="1432">
          <cell r="E1432"/>
          <cell r="H1432"/>
          <cell r="I1432"/>
          <cell r="L1432"/>
          <cell r="P1432" t="str">
            <v>Bimbo</v>
          </cell>
        </row>
        <row r="1433">
          <cell r="E1433"/>
          <cell r="H1433"/>
          <cell r="I1433"/>
          <cell r="L1433"/>
          <cell r="P1433" t="str">
            <v>Bimbo</v>
          </cell>
        </row>
        <row r="1434">
          <cell r="E1434"/>
          <cell r="H1434"/>
          <cell r="I1434"/>
          <cell r="L1434"/>
          <cell r="P1434" t="str">
            <v>Bimbo</v>
          </cell>
        </row>
        <row r="1435">
          <cell r="E1435"/>
          <cell r="H1435"/>
          <cell r="I1435"/>
          <cell r="L1435"/>
          <cell r="P1435" t="str">
            <v>Bimbo</v>
          </cell>
        </row>
        <row r="1436">
          <cell r="E1436"/>
          <cell r="H1436"/>
          <cell r="I1436"/>
          <cell r="L1436"/>
          <cell r="P1436" t="str">
            <v>Bimbo</v>
          </cell>
        </row>
        <row r="1437">
          <cell r="E1437"/>
          <cell r="H1437"/>
          <cell r="I1437"/>
          <cell r="L1437"/>
          <cell r="P1437" t="str">
            <v>Bimbo</v>
          </cell>
        </row>
        <row r="1438">
          <cell r="E1438"/>
          <cell r="H1438"/>
          <cell r="I1438"/>
          <cell r="L1438"/>
          <cell r="P1438" t="str">
            <v>Bimbo</v>
          </cell>
        </row>
        <row r="1439">
          <cell r="E1439"/>
          <cell r="H1439"/>
          <cell r="I1439"/>
          <cell r="L1439"/>
          <cell r="P1439" t="str">
            <v>Bimbo</v>
          </cell>
        </row>
        <row r="1440">
          <cell r="E1440"/>
          <cell r="H1440"/>
          <cell r="I1440"/>
          <cell r="L1440"/>
          <cell r="P1440" t="str">
            <v>Bimbo</v>
          </cell>
        </row>
        <row r="1441">
          <cell r="E1441"/>
          <cell r="H1441"/>
          <cell r="I1441"/>
          <cell r="L1441"/>
          <cell r="P1441" t="str">
            <v>Bimbo</v>
          </cell>
        </row>
        <row r="1442">
          <cell r="E1442"/>
          <cell r="H1442"/>
          <cell r="I1442"/>
          <cell r="L1442"/>
          <cell r="P1442" t="str">
            <v>Bimbo</v>
          </cell>
        </row>
        <row r="1443">
          <cell r="E1443"/>
          <cell r="H1443"/>
          <cell r="I1443"/>
          <cell r="L1443"/>
          <cell r="P1443" t="str">
            <v>Bimbo</v>
          </cell>
        </row>
        <row r="1444">
          <cell r="E1444"/>
          <cell r="H1444"/>
          <cell r="I1444"/>
          <cell r="L1444"/>
          <cell r="P1444" t="str">
            <v>Bimbo</v>
          </cell>
        </row>
        <row r="1445">
          <cell r="E1445"/>
          <cell r="H1445"/>
          <cell r="I1445"/>
          <cell r="L1445"/>
          <cell r="P1445" t="str">
            <v>Bimbo</v>
          </cell>
        </row>
        <row r="1446">
          <cell r="E1446"/>
          <cell r="H1446"/>
          <cell r="I1446"/>
          <cell r="L1446"/>
          <cell r="P1446" t="str">
            <v>Bimbo</v>
          </cell>
        </row>
        <row r="1447">
          <cell r="E1447"/>
          <cell r="H1447"/>
          <cell r="I1447"/>
          <cell r="L1447"/>
          <cell r="P1447" t="str">
            <v>Bimbo</v>
          </cell>
        </row>
        <row r="1448">
          <cell r="E1448"/>
          <cell r="H1448"/>
          <cell r="I1448"/>
          <cell r="L1448"/>
          <cell r="P1448" t="str">
            <v>Bimbo</v>
          </cell>
        </row>
        <row r="1449">
          <cell r="E1449"/>
          <cell r="H1449"/>
          <cell r="I1449"/>
          <cell r="L1449"/>
          <cell r="P1449" t="str">
            <v>Bimbo</v>
          </cell>
        </row>
        <row r="1450">
          <cell r="E1450"/>
          <cell r="H1450"/>
          <cell r="I1450"/>
          <cell r="L1450"/>
          <cell r="P1450" t="str">
            <v>Bimbo</v>
          </cell>
        </row>
        <row r="1451">
          <cell r="E1451"/>
          <cell r="H1451"/>
          <cell r="I1451"/>
          <cell r="L1451"/>
          <cell r="P1451" t="str">
            <v>Bimbo</v>
          </cell>
        </row>
        <row r="1452">
          <cell r="E1452"/>
          <cell r="H1452"/>
          <cell r="I1452"/>
          <cell r="L1452"/>
          <cell r="P1452" t="str">
            <v>Bimbo</v>
          </cell>
        </row>
        <row r="1453">
          <cell r="E1453"/>
          <cell r="H1453"/>
          <cell r="I1453"/>
          <cell r="L1453"/>
          <cell r="P1453" t="str">
            <v>Bimbo</v>
          </cell>
        </row>
        <row r="1454">
          <cell r="E1454"/>
          <cell r="H1454"/>
          <cell r="I1454"/>
          <cell r="L1454"/>
          <cell r="P1454" t="str">
            <v>Bimbo</v>
          </cell>
        </row>
        <row r="1455">
          <cell r="E1455"/>
          <cell r="H1455"/>
          <cell r="I1455"/>
          <cell r="L1455"/>
          <cell r="P1455" t="str">
            <v>Bimbo</v>
          </cell>
        </row>
        <row r="1456">
          <cell r="E1456"/>
          <cell r="H1456"/>
          <cell r="I1456"/>
          <cell r="L1456"/>
          <cell r="P1456" t="str">
            <v>Bimbo</v>
          </cell>
        </row>
        <row r="1457">
          <cell r="E1457"/>
          <cell r="H1457"/>
          <cell r="I1457"/>
          <cell r="L1457"/>
          <cell r="P1457" t="str">
            <v>Bimbo</v>
          </cell>
        </row>
        <row r="1458">
          <cell r="E1458"/>
          <cell r="H1458"/>
          <cell r="I1458"/>
          <cell r="L1458"/>
          <cell r="P1458" t="str">
            <v>Bimbo</v>
          </cell>
        </row>
        <row r="1459">
          <cell r="E1459"/>
          <cell r="H1459"/>
          <cell r="I1459"/>
          <cell r="L1459"/>
          <cell r="P1459" t="str">
            <v>Bimbo</v>
          </cell>
        </row>
        <row r="1460">
          <cell r="E1460"/>
          <cell r="H1460"/>
          <cell r="I1460"/>
          <cell r="L1460"/>
          <cell r="P1460" t="str">
            <v>Bimbo</v>
          </cell>
        </row>
        <row r="1461">
          <cell r="E1461"/>
          <cell r="H1461"/>
          <cell r="I1461"/>
          <cell r="L1461"/>
          <cell r="P1461" t="str">
            <v>Bimbo</v>
          </cell>
        </row>
        <row r="1462">
          <cell r="E1462"/>
          <cell r="H1462"/>
          <cell r="I1462"/>
          <cell r="L1462"/>
          <cell r="P1462" t="str">
            <v>Bimbo</v>
          </cell>
        </row>
        <row r="1463">
          <cell r="E1463"/>
          <cell r="H1463"/>
          <cell r="I1463"/>
          <cell r="L1463"/>
          <cell r="P1463" t="str">
            <v>Bimbo</v>
          </cell>
        </row>
        <row r="1464">
          <cell r="E1464"/>
          <cell r="H1464"/>
          <cell r="I1464"/>
          <cell r="L1464"/>
          <cell r="P1464" t="str">
            <v>Bimbo</v>
          </cell>
        </row>
        <row r="1465">
          <cell r="E1465"/>
          <cell r="H1465"/>
          <cell r="I1465"/>
          <cell r="L1465"/>
          <cell r="P1465" t="str">
            <v>Bimbo</v>
          </cell>
        </row>
        <row r="1466">
          <cell r="E1466"/>
          <cell r="H1466"/>
          <cell r="I1466"/>
          <cell r="L1466"/>
          <cell r="P1466" t="str">
            <v>Bimbo</v>
          </cell>
        </row>
        <row r="1467">
          <cell r="E1467"/>
          <cell r="H1467"/>
          <cell r="I1467"/>
          <cell r="L1467"/>
          <cell r="P1467" t="str">
            <v>Bimbo</v>
          </cell>
        </row>
        <row r="1468">
          <cell r="E1468"/>
          <cell r="H1468"/>
          <cell r="I1468"/>
          <cell r="L1468"/>
          <cell r="P1468" t="str">
            <v>Bimbo</v>
          </cell>
        </row>
        <row r="1469">
          <cell r="E1469"/>
          <cell r="H1469"/>
          <cell r="I1469"/>
          <cell r="L1469"/>
          <cell r="P1469" t="str">
            <v>Bimbo</v>
          </cell>
        </row>
        <row r="1470">
          <cell r="E1470"/>
          <cell r="H1470"/>
          <cell r="I1470"/>
          <cell r="L1470"/>
          <cell r="P1470" t="str">
            <v>Bimbo</v>
          </cell>
        </row>
        <row r="1471">
          <cell r="E1471"/>
          <cell r="H1471"/>
          <cell r="I1471"/>
          <cell r="L1471"/>
          <cell r="P1471" t="str">
            <v>Bimbo</v>
          </cell>
        </row>
        <row r="1472">
          <cell r="E1472"/>
          <cell r="H1472"/>
          <cell r="I1472"/>
          <cell r="L1472"/>
          <cell r="P1472" t="str">
            <v>Bimbo</v>
          </cell>
        </row>
        <row r="1473">
          <cell r="E1473"/>
          <cell r="H1473"/>
          <cell r="I1473"/>
          <cell r="L1473"/>
          <cell r="P1473" t="str">
            <v>Bimbo</v>
          </cell>
        </row>
        <row r="1474">
          <cell r="E1474"/>
          <cell r="H1474"/>
          <cell r="I1474"/>
          <cell r="L1474"/>
          <cell r="P1474" t="str">
            <v>Bimbo</v>
          </cell>
        </row>
        <row r="1475">
          <cell r="E1475"/>
          <cell r="H1475"/>
          <cell r="I1475"/>
          <cell r="L1475"/>
          <cell r="P1475" t="str">
            <v>Bingue</v>
          </cell>
        </row>
        <row r="1476">
          <cell r="E1476"/>
          <cell r="H1476"/>
          <cell r="I1476"/>
          <cell r="L1476"/>
          <cell r="P1476" t="str">
            <v>Bingue</v>
          </cell>
        </row>
        <row r="1477">
          <cell r="E1477"/>
          <cell r="H1477"/>
          <cell r="I1477"/>
          <cell r="L1477"/>
          <cell r="P1477" t="str">
            <v>Bingue</v>
          </cell>
        </row>
        <row r="1478">
          <cell r="E1478"/>
          <cell r="H1478"/>
          <cell r="I1478"/>
          <cell r="L1478"/>
          <cell r="P1478" t="str">
            <v>Bingue</v>
          </cell>
        </row>
        <row r="1479">
          <cell r="E1479"/>
          <cell r="H1479"/>
          <cell r="I1479"/>
          <cell r="L1479"/>
          <cell r="P1479" t="str">
            <v>Bingue</v>
          </cell>
        </row>
        <row r="1480">
          <cell r="E1480"/>
          <cell r="H1480"/>
          <cell r="I1480"/>
          <cell r="L1480"/>
          <cell r="P1480" t="str">
            <v>Bingue</v>
          </cell>
        </row>
        <row r="1481">
          <cell r="E1481"/>
          <cell r="H1481"/>
          <cell r="I1481"/>
          <cell r="L1481"/>
          <cell r="P1481" t="str">
            <v>Bingue</v>
          </cell>
        </row>
        <row r="1482">
          <cell r="E1482"/>
          <cell r="H1482"/>
          <cell r="I1482"/>
          <cell r="L1482"/>
          <cell r="P1482" t="str">
            <v>Bingue</v>
          </cell>
        </row>
        <row r="1483">
          <cell r="E1483"/>
          <cell r="H1483"/>
          <cell r="I1483"/>
          <cell r="L1483"/>
          <cell r="P1483" t="str">
            <v>Bingue</v>
          </cell>
        </row>
        <row r="1484">
          <cell r="E1484"/>
          <cell r="H1484"/>
          <cell r="I1484"/>
          <cell r="L1484"/>
          <cell r="P1484" t="str">
            <v>Bingue</v>
          </cell>
        </row>
        <row r="1485">
          <cell r="E1485"/>
          <cell r="H1485"/>
          <cell r="I1485"/>
          <cell r="L1485"/>
          <cell r="P1485" t="str">
            <v>Bingue</v>
          </cell>
        </row>
        <row r="1486">
          <cell r="E1486"/>
          <cell r="H1486"/>
          <cell r="I1486"/>
          <cell r="L1486"/>
          <cell r="P1486" t="str">
            <v>Bingue</v>
          </cell>
        </row>
        <row r="1487">
          <cell r="E1487"/>
          <cell r="H1487"/>
          <cell r="I1487"/>
          <cell r="L1487"/>
          <cell r="P1487" t="str">
            <v>Bingue</v>
          </cell>
        </row>
        <row r="1488">
          <cell r="E1488"/>
          <cell r="H1488"/>
          <cell r="I1488"/>
          <cell r="L1488"/>
          <cell r="P1488" t="str">
            <v>Bingue</v>
          </cell>
        </row>
        <row r="1489">
          <cell r="E1489"/>
          <cell r="H1489"/>
          <cell r="I1489"/>
          <cell r="L1489"/>
          <cell r="P1489" t="str">
            <v>Bingue</v>
          </cell>
        </row>
        <row r="1490">
          <cell r="E1490"/>
          <cell r="H1490"/>
          <cell r="I1490"/>
          <cell r="L1490"/>
          <cell r="P1490" t="str">
            <v>Bingue</v>
          </cell>
        </row>
        <row r="1491">
          <cell r="E1491"/>
          <cell r="H1491"/>
          <cell r="I1491"/>
          <cell r="L1491"/>
          <cell r="P1491" t="str">
            <v>Bingue</v>
          </cell>
        </row>
        <row r="1492">
          <cell r="E1492"/>
          <cell r="H1492"/>
          <cell r="I1492"/>
          <cell r="L1492"/>
          <cell r="P1492" t="str">
            <v>Bingue</v>
          </cell>
        </row>
        <row r="1493">
          <cell r="E1493"/>
          <cell r="H1493"/>
          <cell r="I1493"/>
          <cell r="L1493"/>
          <cell r="P1493" t="str">
            <v>Bingue</v>
          </cell>
        </row>
        <row r="1494">
          <cell r="E1494"/>
          <cell r="H1494"/>
          <cell r="I1494"/>
          <cell r="L1494"/>
          <cell r="P1494" t="str">
            <v>Bingue</v>
          </cell>
        </row>
        <row r="1495">
          <cell r="E1495"/>
          <cell r="H1495"/>
          <cell r="I1495"/>
          <cell r="L1495"/>
          <cell r="P1495" t="str">
            <v>Bingue</v>
          </cell>
        </row>
        <row r="1496">
          <cell r="E1496"/>
          <cell r="H1496"/>
          <cell r="I1496"/>
          <cell r="L1496"/>
          <cell r="P1496" t="str">
            <v>Bingue</v>
          </cell>
        </row>
        <row r="1497">
          <cell r="E1497"/>
          <cell r="H1497"/>
          <cell r="I1497"/>
          <cell r="L1497"/>
          <cell r="P1497" t="str">
            <v>Bingue</v>
          </cell>
        </row>
        <row r="1498">
          <cell r="E1498"/>
          <cell r="H1498"/>
          <cell r="I1498"/>
          <cell r="L1498"/>
          <cell r="P1498" t="str">
            <v>Bingue</v>
          </cell>
        </row>
        <row r="1499">
          <cell r="E1499"/>
          <cell r="H1499"/>
          <cell r="I1499"/>
          <cell r="L1499"/>
          <cell r="P1499" t="str">
            <v>Bingue</v>
          </cell>
        </row>
        <row r="1500">
          <cell r="E1500"/>
          <cell r="H1500"/>
          <cell r="I1500"/>
          <cell r="L1500"/>
          <cell r="P1500" t="str">
            <v>Bingue</v>
          </cell>
        </row>
        <row r="1501">
          <cell r="E1501"/>
          <cell r="H1501"/>
          <cell r="I1501"/>
          <cell r="L1501"/>
          <cell r="P1501" t="str">
            <v>Bingue</v>
          </cell>
        </row>
        <row r="1502">
          <cell r="E1502"/>
          <cell r="H1502"/>
          <cell r="I1502"/>
          <cell r="L1502"/>
          <cell r="P1502" t="str">
            <v>Bingue</v>
          </cell>
        </row>
        <row r="1503">
          <cell r="E1503"/>
          <cell r="H1503"/>
          <cell r="I1503"/>
          <cell r="L1503"/>
          <cell r="P1503" t="str">
            <v>Bingue</v>
          </cell>
        </row>
        <row r="1504">
          <cell r="E1504"/>
          <cell r="H1504"/>
          <cell r="I1504"/>
          <cell r="L1504"/>
          <cell r="P1504" t="str">
            <v>Bingue</v>
          </cell>
        </row>
        <row r="1505">
          <cell r="E1505"/>
          <cell r="H1505"/>
          <cell r="I1505"/>
          <cell r="L1505"/>
          <cell r="P1505" t="str">
            <v>Bingue</v>
          </cell>
        </row>
        <row r="1506">
          <cell r="E1506"/>
          <cell r="H1506"/>
          <cell r="I1506"/>
          <cell r="L1506"/>
          <cell r="P1506" t="str">
            <v>Bingue</v>
          </cell>
        </row>
        <row r="1507">
          <cell r="E1507"/>
          <cell r="H1507"/>
          <cell r="I1507"/>
          <cell r="L1507"/>
          <cell r="P1507" t="str">
            <v>Bingue</v>
          </cell>
        </row>
        <row r="1508">
          <cell r="E1508"/>
          <cell r="H1508"/>
          <cell r="I1508"/>
          <cell r="L1508"/>
          <cell r="P1508" t="str">
            <v>Bingue</v>
          </cell>
        </row>
        <row r="1509">
          <cell r="E1509"/>
          <cell r="H1509"/>
          <cell r="I1509"/>
          <cell r="L1509"/>
          <cell r="P1509" t="str">
            <v>Bingue</v>
          </cell>
        </row>
        <row r="1510">
          <cell r="E1510"/>
          <cell r="H1510"/>
          <cell r="I1510"/>
          <cell r="L1510"/>
          <cell r="P1510" t="str">
            <v>Bingue</v>
          </cell>
        </row>
        <row r="1511">
          <cell r="E1511"/>
          <cell r="H1511"/>
          <cell r="I1511"/>
          <cell r="L1511"/>
          <cell r="P1511" t="str">
            <v>Bingue</v>
          </cell>
        </row>
        <row r="1512">
          <cell r="E1512"/>
          <cell r="H1512"/>
          <cell r="I1512"/>
          <cell r="L1512"/>
          <cell r="P1512" t="str">
            <v>Bingue</v>
          </cell>
        </row>
        <row r="1513">
          <cell r="E1513"/>
          <cell r="H1513"/>
          <cell r="I1513"/>
          <cell r="L1513"/>
          <cell r="P1513" t="str">
            <v>Bingue</v>
          </cell>
        </row>
        <row r="1514">
          <cell r="E1514"/>
          <cell r="H1514"/>
          <cell r="I1514"/>
          <cell r="L1514"/>
          <cell r="P1514" t="str">
            <v>Bingue</v>
          </cell>
        </row>
        <row r="1515">
          <cell r="E1515"/>
          <cell r="H1515"/>
          <cell r="I1515"/>
          <cell r="L1515"/>
          <cell r="P1515" t="str">
            <v>Bingue</v>
          </cell>
        </row>
        <row r="1516">
          <cell r="E1516"/>
          <cell r="H1516"/>
          <cell r="I1516"/>
          <cell r="L1516"/>
          <cell r="P1516" t="str">
            <v>Bingue</v>
          </cell>
        </row>
        <row r="1517">
          <cell r="E1517"/>
          <cell r="H1517"/>
          <cell r="I1517"/>
          <cell r="L1517"/>
          <cell r="P1517" t="str">
            <v>Bingue</v>
          </cell>
        </row>
        <row r="1518">
          <cell r="E1518"/>
          <cell r="H1518"/>
          <cell r="I1518"/>
          <cell r="L1518"/>
          <cell r="P1518" t="str">
            <v>Bingue</v>
          </cell>
        </row>
        <row r="1519">
          <cell r="E1519"/>
          <cell r="H1519"/>
          <cell r="I1519"/>
          <cell r="L1519"/>
          <cell r="P1519" t="str">
            <v>Bingue</v>
          </cell>
        </row>
        <row r="1520">
          <cell r="E1520"/>
          <cell r="H1520"/>
          <cell r="I1520"/>
          <cell r="L1520"/>
          <cell r="P1520" t="str">
            <v>Bingue</v>
          </cell>
        </row>
        <row r="1521">
          <cell r="E1521"/>
          <cell r="H1521"/>
          <cell r="I1521"/>
          <cell r="L1521"/>
          <cell r="P1521" t="str">
            <v>Binon</v>
          </cell>
        </row>
        <row r="1522">
          <cell r="E1522"/>
          <cell r="H1522"/>
          <cell r="I1522"/>
          <cell r="L1522"/>
          <cell r="P1522" t="str">
            <v>Binon</v>
          </cell>
        </row>
        <row r="1523">
          <cell r="E1523"/>
          <cell r="H1523"/>
          <cell r="I1523"/>
          <cell r="L1523"/>
          <cell r="P1523" t="str">
            <v>Binon</v>
          </cell>
        </row>
        <row r="1524">
          <cell r="E1524"/>
          <cell r="H1524"/>
          <cell r="I1524"/>
          <cell r="L1524"/>
          <cell r="P1524" t="str">
            <v>Binon</v>
          </cell>
        </row>
        <row r="1525">
          <cell r="E1525"/>
          <cell r="H1525"/>
          <cell r="I1525"/>
          <cell r="L1525"/>
          <cell r="P1525" t="str">
            <v>Binon</v>
          </cell>
        </row>
        <row r="1526">
          <cell r="E1526"/>
          <cell r="H1526"/>
          <cell r="I1526"/>
          <cell r="L1526"/>
          <cell r="P1526" t="str">
            <v>Binon</v>
          </cell>
        </row>
        <row r="1527">
          <cell r="E1527"/>
          <cell r="H1527"/>
          <cell r="I1527"/>
          <cell r="L1527"/>
          <cell r="P1527" t="str">
            <v>Binon</v>
          </cell>
        </row>
        <row r="1528">
          <cell r="E1528"/>
          <cell r="H1528"/>
          <cell r="I1528"/>
          <cell r="L1528"/>
          <cell r="P1528" t="str">
            <v>Binon</v>
          </cell>
        </row>
        <row r="1529">
          <cell r="E1529"/>
          <cell r="H1529"/>
          <cell r="I1529"/>
          <cell r="L1529"/>
          <cell r="P1529" t="str">
            <v>Binon</v>
          </cell>
        </row>
        <row r="1530">
          <cell r="E1530"/>
          <cell r="H1530"/>
          <cell r="I1530"/>
          <cell r="L1530"/>
          <cell r="P1530" t="str">
            <v>Binon</v>
          </cell>
        </row>
        <row r="1531">
          <cell r="E1531"/>
          <cell r="H1531"/>
          <cell r="I1531"/>
          <cell r="L1531"/>
          <cell r="P1531" t="str">
            <v>Binon</v>
          </cell>
        </row>
        <row r="1532">
          <cell r="E1532"/>
          <cell r="H1532"/>
          <cell r="I1532"/>
          <cell r="L1532"/>
          <cell r="P1532" t="str">
            <v>Binon</v>
          </cell>
        </row>
        <row r="1533">
          <cell r="E1533"/>
          <cell r="H1533"/>
          <cell r="I1533"/>
          <cell r="L1533"/>
          <cell r="P1533" t="str">
            <v>Binon</v>
          </cell>
        </row>
        <row r="1534">
          <cell r="E1534"/>
          <cell r="H1534"/>
          <cell r="I1534"/>
          <cell r="L1534"/>
          <cell r="P1534" t="str">
            <v>Binon</v>
          </cell>
        </row>
        <row r="1535">
          <cell r="E1535"/>
          <cell r="H1535"/>
          <cell r="I1535"/>
          <cell r="L1535"/>
          <cell r="P1535" t="str">
            <v>Binon</v>
          </cell>
        </row>
        <row r="1536">
          <cell r="E1536"/>
          <cell r="H1536"/>
          <cell r="I1536"/>
          <cell r="L1536"/>
          <cell r="P1536" t="str">
            <v>Binon</v>
          </cell>
        </row>
        <row r="1537">
          <cell r="E1537"/>
          <cell r="H1537"/>
          <cell r="I1537"/>
          <cell r="L1537"/>
          <cell r="P1537" t="str">
            <v>Binon</v>
          </cell>
        </row>
        <row r="1538">
          <cell r="E1538"/>
          <cell r="H1538"/>
          <cell r="I1538"/>
          <cell r="L1538"/>
          <cell r="P1538" t="str">
            <v>Binon</v>
          </cell>
        </row>
        <row r="1539">
          <cell r="E1539"/>
          <cell r="H1539"/>
          <cell r="I1539"/>
          <cell r="L1539"/>
          <cell r="P1539" t="str">
            <v>Binon</v>
          </cell>
        </row>
        <row r="1540">
          <cell r="E1540"/>
          <cell r="H1540"/>
          <cell r="I1540"/>
          <cell r="L1540"/>
          <cell r="P1540" t="str">
            <v>Binon</v>
          </cell>
        </row>
        <row r="1541">
          <cell r="E1541"/>
          <cell r="H1541"/>
          <cell r="I1541"/>
          <cell r="L1541"/>
          <cell r="P1541" t="str">
            <v>Binon</v>
          </cell>
        </row>
        <row r="1542">
          <cell r="E1542"/>
          <cell r="H1542"/>
          <cell r="I1542"/>
          <cell r="L1542"/>
          <cell r="P1542" t="str">
            <v>Binon</v>
          </cell>
        </row>
        <row r="1543">
          <cell r="E1543"/>
          <cell r="H1543"/>
          <cell r="I1543"/>
          <cell r="L1543"/>
          <cell r="P1543" t="str">
            <v>Binon</v>
          </cell>
        </row>
        <row r="1544">
          <cell r="E1544"/>
          <cell r="H1544"/>
          <cell r="I1544"/>
          <cell r="L1544"/>
          <cell r="P1544" t="str">
            <v>Binon</v>
          </cell>
        </row>
        <row r="1545">
          <cell r="E1545"/>
          <cell r="H1545"/>
          <cell r="I1545"/>
          <cell r="L1545"/>
          <cell r="P1545" t="str">
            <v>Binon</v>
          </cell>
        </row>
        <row r="1546">
          <cell r="E1546"/>
          <cell r="H1546"/>
          <cell r="I1546"/>
          <cell r="L1546"/>
          <cell r="P1546" t="str">
            <v>Binon</v>
          </cell>
        </row>
        <row r="1547">
          <cell r="E1547"/>
          <cell r="H1547"/>
          <cell r="I1547"/>
          <cell r="L1547"/>
          <cell r="P1547" t="str">
            <v>Binon</v>
          </cell>
        </row>
        <row r="1548">
          <cell r="E1548"/>
          <cell r="H1548"/>
          <cell r="I1548"/>
          <cell r="L1548"/>
          <cell r="P1548" t="str">
            <v>Binon</v>
          </cell>
        </row>
        <row r="1549">
          <cell r="E1549"/>
          <cell r="H1549"/>
          <cell r="I1549"/>
          <cell r="L1549"/>
          <cell r="P1549" t="str">
            <v>Binon</v>
          </cell>
        </row>
        <row r="1550">
          <cell r="E1550"/>
          <cell r="H1550"/>
          <cell r="I1550"/>
          <cell r="L1550"/>
          <cell r="P1550" t="str">
            <v>Binon</v>
          </cell>
        </row>
        <row r="1551">
          <cell r="E1551"/>
          <cell r="H1551"/>
          <cell r="I1551"/>
          <cell r="L1551"/>
          <cell r="P1551" t="str">
            <v>Binon</v>
          </cell>
        </row>
        <row r="1552">
          <cell r="E1552"/>
          <cell r="H1552"/>
          <cell r="I1552"/>
          <cell r="L1552"/>
          <cell r="P1552" t="str">
            <v>Binon</v>
          </cell>
        </row>
        <row r="1553">
          <cell r="E1553"/>
          <cell r="H1553"/>
          <cell r="I1553"/>
          <cell r="L1553"/>
          <cell r="P1553" t="str">
            <v>Binon</v>
          </cell>
        </row>
        <row r="1554">
          <cell r="E1554"/>
          <cell r="H1554"/>
          <cell r="I1554"/>
          <cell r="L1554"/>
          <cell r="P1554" t="str">
            <v>Binon</v>
          </cell>
        </row>
        <row r="1555">
          <cell r="E1555"/>
          <cell r="H1555"/>
          <cell r="I1555"/>
          <cell r="L1555"/>
          <cell r="P1555" t="str">
            <v>Binon</v>
          </cell>
        </row>
        <row r="1556">
          <cell r="E1556"/>
          <cell r="H1556"/>
          <cell r="I1556"/>
          <cell r="L1556"/>
          <cell r="P1556" t="str">
            <v>Binon</v>
          </cell>
        </row>
        <row r="1557">
          <cell r="E1557"/>
          <cell r="H1557"/>
          <cell r="I1557"/>
          <cell r="L1557"/>
          <cell r="P1557" t="str">
            <v>Birvan-Bole</v>
          </cell>
        </row>
        <row r="1558">
          <cell r="E1558"/>
          <cell r="H1558"/>
          <cell r="I1558"/>
          <cell r="L1558"/>
          <cell r="P1558" t="str">
            <v>Birvan-Bole</v>
          </cell>
        </row>
        <row r="1559">
          <cell r="E1559"/>
          <cell r="H1559"/>
          <cell r="I1559"/>
          <cell r="L1559"/>
          <cell r="P1559" t="str">
            <v>Birvan-Bole</v>
          </cell>
        </row>
        <row r="1560">
          <cell r="E1560"/>
          <cell r="H1560"/>
          <cell r="I1560"/>
          <cell r="L1560"/>
          <cell r="P1560" t="str">
            <v>Birvan-Bole</v>
          </cell>
        </row>
        <row r="1561">
          <cell r="E1561"/>
          <cell r="H1561"/>
          <cell r="I1561"/>
          <cell r="L1561"/>
          <cell r="P1561" t="str">
            <v>Birvan-Bole</v>
          </cell>
        </row>
        <row r="1562">
          <cell r="E1562"/>
          <cell r="H1562"/>
          <cell r="I1562"/>
          <cell r="L1562"/>
          <cell r="P1562" t="str">
            <v>Birvan-Bole</v>
          </cell>
        </row>
        <row r="1563">
          <cell r="E1563"/>
          <cell r="H1563"/>
          <cell r="I1563"/>
          <cell r="L1563"/>
          <cell r="P1563" t="str">
            <v>Birvan-Bole</v>
          </cell>
        </row>
        <row r="1564">
          <cell r="E1564"/>
          <cell r="H1564"/>
          <cell r="I1564"/>
          <cell r="L1564"/>
          <cell r="P1564" t="str">
            <v>Birvan-Bole</v>
          </cell>
        </row>
        <row r="1565">
          <cell r="E1565"/>
          <cell r="H1565"/>
          <cell r="I1565"/>
          <cell r="L1565"/>
          <cell r="P1565" t="str">
            <v>Birvan-Bole</v>
          </cell>
        </row>
        <row r="1566">
          <cell r="E1566"/>
          <cell r="H1566"/>
          <cell r="I1566"/>
          <cell r="L1566"/>
          <cell r="P1566" t="str">
            <v>Birvan-Bole</v>
          </cell>
        </row>
        <row r="1567">
          <cell r="E1567"/>
          <cell r="H1567"/>
          <cell r="I1567"/>
          <cell r="L1567"/>
          <cell r="P1567" t="str">
            <v>Birvan-Bole</v>
          </cell>
        </row>
        <row r="1568">
          <cell r="E1568"/>
          <cell r="H1568"/>
          <cell r="I1568"/>
          <cell r="L1568"/>
          <cell r="P1568" t="str">
            <v>Birvan-Bole</v>
          </cell>
        </row>
        <row r="1569">
          <cell r="E1569"/>
          <cell r="H1569"/>
          <cell r="I1569"/>
          <cell r="L1569"/>
          <cell r="P1569" t="str">
            <v>Birvan-Bole</v>
          </cell>
        </row>
        <row r="1570">
          <cell r="E1570"/>
          <cell r="H1570"/>
          <cell r="I1570"/>
          <cell r="L1570"/>
          <cell r="P1570" t="str">
            <v>Birvan-Bole</v>
          </cell>
        </row>
        <row r="1571">
          <cell r="E1571"/>
          <cell r="H1571"/>
          <cell r="I1571"/>
          <cell r="L1571"/>
          <cell r="P1571" t="str">
            <v>Birvan-Bole</v>
          </cell>
        </row>
        <row r="1572">
          <cell r="E1572"/>
          <cell r="H1572"/>
          <cell r="I1572"/>
          <cell r="L1572"/>
          <cell r="P1572" t="str">
            <v>Birvan-Bole</v>
          </cell>
        </row>
        <row r="1573">
          <cell r="E1573"/>
          <cell r="H1573"/>
          <cell r="I1573"/>
          <cell r="L1573"/>
          <cell r="P1573" t="str">
            <v>Birvan-Bole</v>
          </cell>
        </row>
        <row r="1574">
          <cell r="E1574"/>
          <cell r="H1574"/>
          <cell r="I1574"/>
          <cell r="L1574"/>
          <cell r="P1574" t="str">
            <v>Birvan-Bole</v>
          </cell>
        </row>
        <row r="1575">
          <cell r="E1575"/>
          <cell r="H1575"/>
          <cell r="I1575"/>
          <cell r="L1575"/>
          <cell r="P1575" t="str">
            <v>Birvan-Bole</v>
          </cell>
        </row>
        <row r="1576">
          <cell r="E1576"/>
          <cell r="H1576"/>
          <cell r="I1576"/>
          <cell r="L1576"/>
          <cell r="P1576" t="str">
            <v>Birvan-Bole</v>
          </cell>
        </row>
        <row r="1577">
          <cell r="E1577"/>
          <cell r="H1577"/>
          <cell r="I1577"/>
          <cell r="L1577"/>
          <cell r="P1577" t="str">
            <v>Birvan-Bole</v>
          </cell>
        </row>
        <row r="1578">
          <cell r="E1578"/>
          <cell r="H1578"/>
          <cell r="I1578"/>
          <cell r="L1578"/>
          <cell r="P1578" t="str">
            <v>Birvan-Bole</v>
          </cell>
        </row>
        <row r="1579">
          <cell r="E1579"/>
          <cell r="H1579"/>
          <cell r="I1579"/>
          <cell r="L1579"/>
          <cell r="P1579" t="str">
            <v>Birvan-Bole</v>
          </cell>
        </row>
        <row r="1580">
          <cell r="E1580"/>
          <cell r="H1580"/>
          <cell r="I1580"/>
          <cell r="L1580"/>
          <cell r="P1580" t="str">
            <v>Birvan-Bole</v>
          </cell>
        </row>
        <row r="1581">
          <cell r="E1581"/>
          <cell r="H1581"/>
          <cell r="I1581"/>
          <cell r="L1581"/>
          <cell r="P1581" t="str">
            <v>Birvan-Bole</v>
          </cell>
        </row>
        <row r="1582">
          <cell r="E1582"/>
          <cell r="H1582"/>
          <cell r="I1582"/>
          <cell r="L1582"/>
          <cell r="P1582" t="str">
            <v>Birvan-Bole</v>
          </cell>
        </row>
        <row r="1583">
          <cell r="E1583"/>
          <cell r="H1583"/>
          <cell r="I1583"/>
          <cell r="L1583"/>
          <cell r="P1583" t="str">
            <v>Birvan-Bole</v>
          </cell>
        </row>
        <row r="1584">
          <cell r="E1584"/>
          <cell r="H1584"/>
          <cell r="I1584"/>
          <cell r="L1584"/>
          <cell r="P1584" t="str">
            <v>Birvan-Bole</v>
          </cell>
        </row>
        <row r="1585">
          <cell r="E1585"/>
          <cell r="H1585"/>
          <cell r="I1585"/>
          <cell r="L1585"/>
          <cell r="P1585" t="str">
            <v>Birvan-Bole</v>
          </cell>
        </row>
        <row r="1586">
          <cell r="E1586"/>
          <cell r="H1586"/>
          <cell r="I1586"/>
          <cell r="L1586"/>
          <cell r="P1586" t="str">
            <v>Birvan-Bole</v>
          </cell>
        </row>
        <row r="1587">
          <cell r="E1587"/>
          <cell r="H1587"/>
          <cell r="I1587"/>
          <cell r="L1587"/>
          <cell r="P1587" t="str">
            <v>Birvan-Bole</v>
          </cell>
        </row>
        <row r="1588">
          <cell r="E1588"/>
          <cell r="H1588"/>
          <cell r="I1588"/>
          <cell r="L1588"/>
          <cell r="P1588" t="str">
            <v>Birvan-Bole</v>
          </cell>
        </row>
        <row r="1589">
          <cell r="E1589"/>
          <cell r="H1589"/>
          <cell r="I1589"/>
          <cell r="L1589"/>
          <cell r="P1589" t="str">
            <v>Birvan-Bole</v>
          </cell>
        </row>
        <row r="1590">
          <cell r="E1590"/>
          <cell r="H1590"/>
          <cell r="I1590"/>
          <cell r="L1590"/>
          <cell r="P1590" t="str">
            <v>Birvan-Bole</v>
          </cell>
        </row>
        <row r="1591">
          <cell r="E1591"/>
          <cell r="H1591"/>
          <cell r="I1591"/>
          <cell r="L1591"/>
          <cell r="P1591" t="str">
            <v>Birvan-Bole</v>
          </cell>
        </row>
        <row r="1592">
          <cell r="E1592"/>
          <cell r="H1592"/>
          <cell r="I1592"/>
          <cell r="L1592"/>
          <cell r="P1592" t="str">
            <v>Boali</v>
          </cell>
        </row>
        <row r="1593">
          <cell r="E1593"/>
          <cell r="H1593"/>
          <cell r="I1593"/>
          <cell r="L1593"/>
          <cell r="P1593" t="str">
            <v>Boali</v>
          </cell>
        </row>
        <row r="1594">
          <cell r="E1594"/>
          <cell r="H1594"/>
          <cell r="I1594"/>
          <cell r="L1594"/>
          <cell r="P1594" t="str">
            <v>Boali</v>
          </cell>
        </row>
        <row r="1595">
          <cell r="E1595"/>
          <cell r="H1595"/>
          <cell r="I1595"/>
          <cell r="L1595"/>
          <cell r="P1595" t="str">
            <v>Boali</v>
          </cell>
        </row>
        <row r="1596">
          <cell r="E1596"/>
          <cell r="H1596"/>
          <cell r="I1596"/>
          <cell r="L1596"/>
          <cell r="P1596" t="str">
            <v>Boali</v>
          </cell>
        </row>
        <row r="1597">
          <cell r="E1597"/>
          <cell r="H1597"/>
          <cell r="I1597"/>
          <cell r="L1597"/>
          <cell r="P1597" t="str">
            <v>Boali</v>
          </cell>
        </row>
        <row r="1598">
          <cell r="E1598"/>
          <cell r="H1598"/>
          <cell r="I1598"/>
          <cell r="L1598"/>
          <cell r="P1598" t="str">
            <v>Boali</v>
          </cell>
        </row>
        <row r="1599">
          <cell r="E1599"/>
          <cell r="H1599"/>
          <cell r="I1599"/>
          <cell r="L1599"/>
          <cell r="P1599" t="str">
            <v>Boali</v>
          </cell>
        </row>
        <row r="1600">
          <cell r="E1600"/>
          <cell r="H1600"/>
          <cell r="I1600"/>
          <cell r="L1600"/>
          <cell r="P1600" t="str">
            <v>Boali</v>
          </cell>
        </row>
        <row r="1601">
          <cell r="E1601"/>
          <cell r="H1601"/>
          <cell r="I1601"/>
          <cell r="L1601"/>
          <cell r="P1601" t="str">
            <v>Boali</v>
          </cell>
        </row>
        <row r="1602">
          <cell r="E1602"/>
          <cell r="H1602"/>
          <cell r="I1602"/>
          <cell r="L1602"/>
          <cell r="P1602" t="str">
            <v>Boali</v>
          </cell>
        </row>
        <row r="1603">
          <cell r="E1603"/>
          <cell r="H1603"/>
          <cell r="I1603"/>
          <cell r="L1603"/>
          <cell r="P1603" t="str">
            <v>Boali</v>
          </cell>
        </row>
        <row r="1604">
          <cell r="E1604"/>
          <cell r="H1604"/>
          <cell r="I1604"/>
          <cell r="L1604"/>
          <cell r="P1604" t="str">
            <v>Boali</v>
          </cell>
        </row>
        <row r="1605">
          <cell r="E1605"/>
          <cell r="H1605"/>
          <cell r="I1605"/>
          <cell r="L1605"/>
          <cell r="P1605" t="str">
            <v>Boali</v>
          </cell>
        </row>
        <row r="1606">
          <cell r="E1606"/>
          <cell r="H1606"/>
          <cell r="I1606"/>
          <cell r="L1606"/>
          <cell r="P1606" t="str">
            <v>Boali</v>
          </cell>
        </row>
        <row r="1607">
          <cell r="E1607"/>
          <cell r="H1607"/>
          <cell r="I1607"/>
          <cell r="L1607"/>
          <cell r="P1607" t="str">
            <v>Boali</v>
          </cell>
        </row>
        <row r="1608">
          <cell r="E1608"/>
          <cell r="H1608"/>
          <cell r="I1608"/>
          <cell r="L1608"/>
          <cell r="P1608" t="str">
            <v>Boali</v>
          </cell>
        </row>
        <row r="1609">
          <cell r="E1609"/>
          <cell r="H1609"/>
          <cell r="I1609"/>
          <cell r="L1609"/>
          <cell r="P1609" t="str">
            <v>Boali</v>
          </cell>
        </row>
        <row r="1610">
          <cell r="E1610"/>
          <cell r="H1610"/>
          <cell r="I1610"/>
          <cell r="L1610"/>
          <cell r="P1610" t="str">
            <v>Boali</v>
          </cell>
        </row>
        <row r="1611">
          <cell r="E1611"/>
          <cell r="H1611"/>
          <cell r="I1611"/>
          <cell r="L1611"/>
          <cell r="P1611" t="str">
            <v>Boali</v>
          </cell>
        </row>
        <row r="1612">
          <cell r="E1612"/>
          <cell r="H1612"/>
          <cell r="I1612"/>
          <cell r="L1612"/>
          <cell r="P1612" t="str">
            <v>Boali</v>
          </cell>
        </row>
        <row r="1613">
          <cell r="E1613"/>
          <cell r="H1613"/>
          <cell r="I1613"/>
          <cell r="L1613"/>
          <cell r="P1613" t="str">
            <v>Boali</v>
          </cell>
        </row>
        <row r="1614">
          <cell r="E1614"/>
          <cell r="H1614"/>
          <cell r="I1614"/>
          <cell r="L1614"/>
          <cell r="P1614" t="str">
            <v>Boali</v>
          </cell>
        </row>
        <row r="1615">
          <cell r="E1615"/>
          <cell r="H1615"/>
          <cell r="I1615"/>
          <cell r="L1615"/>
          <cell r="P1615" t="str">
            <v>Boali</v>
          </cell>
        </row>
        <row r="1616">
          <cell r="E1616"/>
          <cell r="H1616"/>
          <cell r="I1616"/>
          <cell r="L1616"/>
          <cell r="P1616" t="str">
            <v>Boali</v>
          </cell>
        </row>
        <row r="1617">
          <cell r="E1617"/>
          <cell r="H1617"/>
          <cell r="I1617"/>
          <cell r="L1617"/>
          <cell r="P1617" t="str">
            <v>Boali</v>
          </cell>
        </row>
        <row r="1618">
          <cell r="E1618"/>
          <cell r="H1618"/>
          <cell r="I1618"/>
          <cell r="L1618"/>
          <cell r="P1618" t="str">
            <v>Boali</v>
          </cell>
        </row>
        <row r="1619">
          <cell r="E1619"/>
          <cell r="H1619"/>
          <cell r="I1619"/>
          <cell r="L1619"/>
          <cell r="P1619" t="str">
            <v>Boali</v>
          </cell>
        </row>
        <row r="1620">
          <cell r="E1620"/>
          <cell r="H1620"/>
          <cell r="I1620"/>
          <cell r="L1620"/>
          <cell r="P1620" t="str">
            <v>Boali</v>
          </cell>
        </row>
        <row r="1621">
          <cell r="E1621"/>
          <cell r="H1621"/>
          <cell r="I1621"/>
          <cell r="L1621"/>
          <cell r="P1621" t="str">
            <v>Boali</v>
          </cell>
        </row>
        <row r="1622">
          <cell r="E1622"/>
          <cell r="H1622"/>
          <cell r="I1622"/>
          <cell r="L1622"/>
          <cell r="P1622" t="str">
            <v>Boali</v>
          </cell>
        </row>
        <row r="1623">
          <cell r="E1623"/>
          <cell r="H1623"/>
          <cell r="I1623"/>
          <cell r="L1623"/>
          <cell r="P1623" t="str">
            <v>Boali</v>
          </cell>
        </row>
        <row r="1624">
          <cell r="E1624"/>
          <cell r="H1624"/>
          <cell r="I1624"/>
          <cell r="L1624"/>
          <cell r="P1624" t="str">
            <v>Boali</v>
          </cell>
        </row>
        <row r="1625">
          <cell r="E1625"/>
          <cell r="H1625"/>
          <cell r="I1625"/>
          <cell r="L1625"/>
          <cell r="P1625" t="str">
            <v>Boali</v>
          </cell>
        </row>
        <row r="1626">
          <cell r="E1626"/>
          <cell r="H1626"/>
          <cell r="I1626"/>
          <cell r="L1626"/>
          <cell r="P1626" t="str">
            <v>Boali</v>
          </cell>
        </row>
        <row r="1627">
          <cell r="E1627"/>
          <cell r="H1627"/>
          <cell r="I1627"/>
          <cell r="L1627"/>
          <cell r="P1627" t="str">
            <v>Boali</v>
          </cell>
        </row>
        <row r="1628">
          <cell r="E1628"/>
          <cell r="H1628"/>
          <cell r="I1628"/>
          <cell r="L1628"/>
          <cell r="P1628" t="str">
            <v>Boali</v>
          </cell>
        </row>
        <row r="1629">
          <cell r="E1629"/>
          <cell r="H1629"/>
          <cell r="I1629"/>
          <cell r="L1629"/>
          <cell r="P1629" t="str">
            <v>Boali</v>
          </cell>
        </row>
        <row r="1630">
          <cell r="E1630"/>
          <cell r="H1630"/>
          <cell r="I1630"/>
          <cell r="L1630"/>
          <cell r="P1630" t="str">
            <v>Boali</v>
          </cell>
        </row>
        <row r="1631">
          <cell r="E1631"/>
          <cell r="H1631"/>
          <cell r="I1631"/>
          <cell r="L1631"/>
          <cell r="P1631" t="str">
            <v>Boali</v>
          </cell>
        </row>
        <row r="1632">
          <cell r="E1632"/>
          <cell r="H1632"/>
          <cell r="I1632"/>
          <cell r="L1632"/>
          <cell r="P1632" t="str">
            <v>Boali</v>
          </cell>
        </row>
        <row r="1633">
          <cell r="E1633"/>
          <cell r="H1633"/>
          <cell r="I1633"/>
          <cell r="L1633"/>
          <cell r="P1633" t="str">
            <v>Boali</v>
          </cell>
        </row>
        <row r="1634">
          <cell r="E1634"/>
          <cell r="H1634"/>
          <cell r="I1634"/>
          <cell r="L1634"/>
          <cell r="P1634" t="str">
            <v>Boali</v>
          </cell>
        </row>
        <row r="1635">
          <cell r="E1635"/>
          <cell r="H1635"/>
          <cell r="I1635"/>
          <cell r="L1635"/>
          <cell r="P1635" t="str">
            <v>Boali</v>
          </cell>
        </row>
        <row r="1636">
          <cell r="E1636"/>
          <cell r="H1636"/>
          <cell r="I1636"/>
          <cell r="L1636"/>
          <cell r="P1636" t="str">
            <v>Boali</v>
          </cell>
        </row>
        <row r="1637">
          <cell r="E1637"/>
          <cell r="H1637"/>
          <cell r="I1637"/>
          <cell r="L1637"/>
          <cell r="P1637" t="str">
            <v>Boali</v>
          </cell>
        </row>
        <row r="1638">
          <cell r="E1638"/>
          <cell r="H1638"/>
          <cell r="I1638"/>
          <cell r="L1638"/>
          <cell r="P1638" t="str">
            <v>Boali</v>
          </cell>
        </row>
        <row r="1639">
          <cell r="E1639"/>
          <cell r="H1639"/>
          <cell r="I1639"/>
          <cell r="L1639"/>
          <cell r="P1639" t="str">
            <v>Boali</v>
          </cell>
        </row>
        <row r="1640">
          <cell r="E1640"/>
          <cell r="H1640"/>
          <cell r="I1640"/>
          <cell r="L1640"/>
          <cell r="P1640" t="str">
            <v>Boali</v>
          </cell>
        </row>
        <row r="1641">
          <cell r="E1641"/>
          <cell r="H1641"/>
          <cell r="I1641"/>
          <cell r="L1641"/>
          <cell r="P1641" t="str">
            <v>Boali</v>
          </cell>
        </row>
        <row r="1642">
          <cell r="E1642"/>
          <cell r="H1642"/>
          <cell r="I1642"/>
          <cell r="L1642"/>
          <cell r="P1642" t="str">
            <v>Boali</v>
          </cell>
        </row>
        <row r="1643">
          <cell r="E1643"/>
          <cell r="H1643"/>
          <cell r="I1643"/>
          <cell r="L1643"/>
          <cell r="P1643" t="str">
            <v>Boali</v>
          </cell>
        </row>
        <row r="1644">
          <cell r="E1644"/>
          <cell r="H1644"/>
          <cell r="I1644"/>
          <cell r="L1644"/>
          <cell r="P1644" t="str">
            <v>Boali</v>
          </cell>
        </row>
        <row r="1645">
          <cell r="E1645"/>
          <cell r="H1645"/>
          <cell r="I1645"/>
          <cell r="L1645"/>
          <cell r="P1645" t="str">
            <v>Boali</v>
          </cell>
        </row>
        <row r="1646">
          <cell r="E1646"/>
          <cell r="H1646"/>
          <cell r="I1646"/>
          <cell r="L1646"/>
          <cell r="P1646" t="str">
            <v>Boali</v>
          </cell>
        </row>
        <row r="1647">
          <cell r="E1647"/>
          <cell r="H1647"/>
          <cell r="I1647"/>
          <cell r="L1647"/>
          <cell r="P1647" t="str">
            <v>Boali</v>
          </cell>
        </row>
        <row r="1648">
          <cell r="E1648"/>
          <cell r="H1648"/>
          <cell r="I1648"/>
          <cell r="L1648"/>
          <cell r="P1648" t="str">
            <v>Boali</v>
          </cell>
        </row>
        <row r="1649">
          <cell r="E1649"/>
          <cell r="H1649"/>
          <cell r="I1649"/>
          <cell r="L1649"/>
          <cell r="P1649" t="str">
            <v>Boali</v>
          </cell>
        </row>
        <row r="1650">
          <cell r="E1650"/>
          <cell r="H1650"/>
          <cell r="I1650"/>
          <cell r="L1650"/>
          <cell r="P1650" t="str">
            <v>Boali</v>
          </cell>
        </row>
        <row r="1651">
          <cell r="E1651"/>
          <cell r="H1651"/>
          <cell r="I1651"/>
          <cell r="L1651"/>
          <cell r="P1651" t="str">
            <v>Boali</v>
          </cell>
        </row>
        <row r="1652">
          <cell r="E1652"/>
          <cell r="H1652"/>
          <cell r="I1652"/>
          <cell r="L1652"/>
          <cell r="P1652" t="str">
            <v>Boali</v>
          </cell>
        </row>
        <row r="1653">
          <cell r="E1653"/>
          <cell r="H1653"/>
          <cell r="I1653"/>
          <cell r="L1653"/>
          <cell r="P1653" t="str">
            <v>Boali</v>
          </cell>
        </row>
        <row r="1654">
          <cell r="E1654"/>
          <cell r="H1654"/>
          <cell r="I1654"/>
          <cell r="L1654"/>
          <cell r="P1654" t="str">
            <v>Boali</v>
          </cell>
        </row>
        <row r="1655">
          <cell r="E1655"/>
          <cell r="H1655"/>
          <cell r="I1655"/>
          <cell r="L1655"/>
          <cell r="P1655" t="str">
            <v>Boali</v>
          </cell>
        </row>
        <row r="1656">
          <cell r="E1656"/>
          <cell r="H1656"/>
          <cell r="I1656"/>
          <cell r="L1656"/>
          <cell r="P1656" t="str">
            <v>Boali</v>
          </cell>
        </row>
        <row r="1657">
          <cell r="E1657"/>
          <cell r="H1657"/>
          <cell r="I1657"/>
          <cell r="L1657"/>
          <cell r="P1657" t="str">
            <v>Boali</v>
          </cell>
        </row>
        <row r="1658">
          <cell r="E1658"/>
          <cell r="H1658"/>
          <cell r="I1658"/>
          <cell r="L1658"/>
          <cell r="P1658" t="str">
            <v>Bocaranga</v>
          </cell>
        </row>
        <row r="1659">
          <cell r="E1659"/>
          <cell r="H1659"/>
          <cell r="I1659"/>
          <cell r="L1659"/>
          <cell r="P1659" t="str">
            <v>Bocaranga</v>
          </cell>
        </row>
        <row r="1660">
          <cell r="E1660"/>
          <cell r="H1660"/>
          <cell r="I1660"/>
          <cell r="L1660"/>
          <cell r="P1660" t="str">
            <v>Bocaranga</v>
          </cell>
        </row>
        <row r="1661">
          <cell r="E1661"/>
          <cell r="H1661"/>
          <cell r="I1661"/>
          <cell r="L1661"/>
          <cell r="P1661" t="str">
            <v>Bocaranga</v>
          </cell>
        </row>
        <row r="1662">
          <cell r="E1662"/>
          <cell r="H1662"/>
          <cell r="I1662"/>
          <cell r="L1662"/>
          <cell r="P1662" t="str">
            <v>Bocaranga</v>
          </cell>
        </row>
        <row r="1663">
          <cell r="E1663"/>
          <cell r="H1663"/>
          <cell r="I1663"/>
          <cell r="L1663"/>
          <cell r="P1663" t="str">
            <v>Bocaranga</v>
          </cell>
        </row>
        <row r="1664">
          <cell r="E1664"/>
          <cell r="H1664"/>
          <cell r="I1664"/>
          <cell r="L1664"/>
          <cell r="P1664" t="str">
            <v>Bocaranga</v>
          </cell>
        </row>
        <row r="1665">
          <cell r="E1665"/>
          <cell r="H1665"/>
          <cell r="I1665"/>
          <cell r="L1665"/>
          <cell r="P1665" t="str">
            <v>Bocaranga</v>
          </cell>
        </row>
        <row r="1666">
          <cell r="E1666"/>
          <cell r="H1666"/>
          <cell r="I1666"/>
          <cell r="L1666"/>
          <cell r="P1666" t="str">
            <v>Bocaranga</v>
          </cell>
        </row>
        <row r="1667">
          <cell r="E1667"/>
          <cell r="H1667"/>
          <cell r="I1667"/>
          <cell r="L1667"/>
          <cell r="P1667" t="str">
            <v>Bocaranga</v>
          </cell>
        </row>
        <row r="1668">
          <cell r="E1668"/>
          <cell r="H1668"/>
          <cell r="I1668"/>
          <cell r="L1668"/>
          <cell r="P1668" t="str">
            <v>Bocaranga</v>
          </cell>
        </row>
        <row r="1669">
          <cell r="E1669"/>
          <cell r="H1669"/>
          <cell r="I1669"/>
          <cell r="L1669"/>
          <cell r="P1669" t="str">
            <v>Bocaranga</v>
          </cell>
        </row>
        <row r="1670">
          <cell r="E1670"/>
          <cell r="H1670"/>
          <cell r="I1670"/>
          <cell r="L1670"/>
          <cell r="P1670" t="str">
            <v>Bocaranga</v>
          </cell>
        </row>
        <row r="1671">
          <cell r="E1671"/>
          <cell r="H1671"/>
          <cell r="I1671"/>
          <cell r="L1671"/>
          <cell r="P1671" t="str">
            <v>Bocaranga</v>
          </cell>
        </row>
        <row r="1672">
          <cell r="E1672"/>
          <cell r="H1672"/>
          <cell r="I1672"/>
          <cell r="L1672"/>
          <cell r="P1672" t="str">
            <v>Bocaranga</v>
          </cell>
        </row>
        <row r="1673">
          <cell r="E1673"/>
          <cell r="H1673"/>
          <cell r="I1673"/>
          <cell r="L1673"/>
          <cell r="P1673" t="str">
            <v>Bocaranga</v>
          </cell>
        </row>
        <row r="1674">
          <cell r="E1674"/>
          <cell r="H1674"/>
          <cell r="I1674"/>
          <cell r="L1674"/>
          <cell r="P1674" t="str">
            <v>Bocaranga</v>
          </cell>
        </row>
        <row r="1675">
          <cell r="E1675"/>
          <cell r="H1675"/>
          <cell r="I1675"/>
          <cell r="L1675"/>
          <cell r="P1675" t="str">
            <v>Bocaranga</v>
          </cell>
        </row>
        <row r="1676">
          <cell r="E1676"/>
          <cell r="H1676"/>
          <cell r="I1676"/>
          <cell r="L1676"/>
          <cell r="P1676" t="str">
            <v>Bocaranga</v>
          </cell>
        </row>
        <row r="1677">
          <cell r="E1677"/>
          <cell r="H1677"/>
          <cell r="I1677"/>
          <cell r="L1677"/>
          <cell r="P1677" t="str">
            <v>Bocaranga</v>
          </cell>
        </row>
        <row r="1678">
          <cell r="E1678"/>
          <cell r="H1678"/>
          <cell r="I1678"/>
          <cell r="L1678"/>
          <cell r="P1678" t="str">
            <v>Bocaranga</v>
          </cell>
        </row>
        <row r="1679">
          <cell r="E1679"/>
          <cell r="H1679"/>
          <cell r="I1679"/>
          <cell r="L1679"/>
          <cell r="P1679" t="str">
            <v>Bocaranga</v>
          </cell>
        </row>
        <row r="1680">
          <cell r="E1680"/>
          <cell r="H1680"/>
          <cell r="I1680"/>
          <cell r="L1680"/>
          <cell r="P1680" t="str">
            <v>Bocaranga</v>
          </cell>
        </row>
        <row r="1681">
          <cell r="E1681"/>
          <cell r="H1681"/>
          <cell r="I1681"/>
          <cell r="L1681"/>
          <cell r="P1681" t="str">
            <v>Bocaranga</v>
          </cell>
        </row>
        <row r="1682">
          <cell r="E1682"/>
          <cell r="H1682"/>
          <cell r="I1682"/>
          <cell r="L1682"/>
          <cell r="P1682" t="str">
            <v>Bocaranga</v>
          </cell>
        </row>
        <row r="1683">
          <cell r="E1683"/>
          <cell r="H1683"/>
          <cell r="I1683"/>
          <cell r="L1683"/>
          <cell r="P1683" t="str">
            <v>Bocaranga</v>
          </cell>
        </row>
        <row r="1684">
          <cell r="E1684"/>
          <cell r="H1684"/>
          <cell r="I1684"/>
          <cell r="L1684"/>
          <cell r="P1684" t="str">
            <v>Bocaranga</v>
          </cell>
        </row>
        <row r="1685">
          <cell r="E1685"/>
          <cell r="H1685"/>
          <cell r="I1685"/>
          <cell r="L1685"/>
          <cell r="P1685" t="str">
            <v>Bocaranga</v>
          </cell>
        </row>
        <row r="1686">
          <cell r="E1686"/>
          <cell r="H1686"/>
          <cell r="I1686"/>
          <cell r="L1686"/>
          <cell r="P1686" t="str">
            <v>Bocaranga</v>
          </cell>
        </row>
        <row r="1687">
          <cell r="E1687"/>
          <cell r="H1687"/>
          <cell r="I1687"/>
          <cell r="L1687"/>
          <cell r="P1687" t="str">
            <v>Bocaranga</v>
          </cell>
        </row>
        <row r="1688">
          <cell r="E1688"/>
          <cell r="H1688"/>
          <cell r="I1688"/>
          <cell r="L1688"/>
          <cell r="P1688" t="str">
            <v>Bocaranga</v>
          </cell>
        </row>
        <row r="1689">
          <cell r="E1689"/>
          <cell r="H1689"/>
          <cell r="I1689"/>
          <cell r="L1689"/>
          <cell r="P1689" t="str">
            <v>Bocaranga</v>
          </cell>
        </row>
        <row r="1690">
          <cell r="E1690"/>
          <cell r="H1690"/>
          <cell r="I1690"/>
          <cell r="L1690"/>
          <cell r="P1690" t="str">
            <v>Bocaranga</v>
          </cell>
        </row>
        <row r="1691">
          <cell r="E1691"/>
          <cell r="H1691"/>
          <cell r="I1691"/>
          <cell r="L1691"/>
          <cell r="P1691" t="str">
            <v>Bocaranga</v>
          </cell>
        </row>
        <row r="1692">
          <cell r="E1692"/>
          <cell r="H1692"/>
          <cell r="I1692"/>
          <cell r="L1692"/>
          <cell r="P1692" t="str">
            <v>Bocaranga</v>
          </cell>
        </row>
        <row r="1693">
          <cell r="E1693"/>
          <cell r="H1693"/>
          <cell r="I1693"/>
          <cell r="L1693"/>
          <cell r="P1693" t="str">
            <v>Bocaranga</v>
          </cell>
        </row>
        <row r="1694">
          <cell r="E1694"/>
          <cell r="H1694"/>
          <cell r="I1694"/>
          <cell r="L1694"/>
          <cell r="P1694" t="str">
            <v>Bocaranga</v>
          </cell>
        </row>
        <row r="1695">
          <cell r="E1695"/>
          <cell r="H1695"/>
          <cell r="I1695"/>
          <cell r="L1695"/>
          <cell r="P1695" t="str">
            <v>Bocaranga</v>
          </cell>
        </row>
        <row r="1696">
          <cell r="E1696"/>
          <cell r="H1696"/>
          <cell r="I1696"/>
          <cell r="L1696"/>
          <cell r="P1696" t="str">
            <v>Bocaranga</v>
          </cell>
        </row>
        <row r="1697">
          <cell r="E1697"/>
          <cell r="H1697"/>
          <cell r="I1697"/>
          <cell r="L1697"/>
          <cell r="P1697" t="str">
            <v>Bocaranga</v>
          </cell>
        </row>
        <row r="1698">
          <cell r="E1698"/>
          <cell r="H1698"/>
          <cell r="I1698"/>
          <cell r="L1698"/>
          <cell r="P1698" t="str">
            <v>Bocaranga</v>
          </cell>
        </row>
        <row r="1699">
          <cell r="E1699"/>
          <cell r="H1699"/>
          <cell r="I1699"/>
          <cell r="L1699"/>
          <cell r="P1699" t="str">
            <v>Bocaranga</v>
          </cell>
        </row>
        <row r="1700">
          <cell r="E1700"/>
          <cell r="H1700"/>
          <cell r="I1700"/>
          <cell r="L1700"/>
          <cell r="P1700" t="str">
            <v>Bocaranga</v>
          </cell>
        </row>
        <row r="1701">
          <cell r="E1701"/>
          <cell r="H1701"/>
          <cell r="I1701"/>
          <cell r="L1701"/>
          <cell r="P1701" t="str">
            <v>Bocaranga</v>
          </cell>
        </row>
        <row r="1702">
          <cell r="E1702"/>
          <cell r="H1702"/>
          <cell r="I1702"/>
          <cell r="L1702"/>
          <cell r="P1702" t="str">
            <v>Bocaranga</v>
          </cell>
        </row>
        <row r="1703">
          <cell r="E1703"/>
          <cell r="H1703"/>
          <cell r="I1703"/>
          <cell r="L1703"/>
          <cell r="P1703" t="str">
            <v>Bocaranga</v>
          </cell>
        </row>
        <row r="1704">
          <cell r="E1704"/>
          <cell r="H1704"/>
          <cell r="I1704"/>
          <cell r="L1704"/>
          <cell r="P1704" t="str">
            <v>Bocaranga</v>
          </cell>
        </row>
        <row r="1705">
          <cell r="E1705"/>
          <cell r="H1705"/>
          <cell r="I1705"/>
          <cell r="L1705"/>
          <cell r="P1705" t="str">
            <v>Bocaranga</v>
          </cell>
        </row>
        <row r="1706">
          <cell r="E1706"/>
          <cell r="H1706"/>
          <cell r="I1706"/>
          <cell r="L1706"/>
          <cell r="P1706" t="str">
            <v>Bocaranga</v>
          </cell>
        </row>
        <row r="1707">
          <cell r="E1707"/>
          <cell r="H1707"/>
          <cell r="I1707"/>
          <cell r="L1707"/>
          <cell r="P1707" t="str">
            <v>Bocaranga</v>
          </cell>
        </row>
        <row r="1708">
          <cell r="E1708"/>
          <cell r="H1708"/>
          <cell r="I1708"/>
          <cell r="L1708"/>
          <cell r="P1708" t="str">
            <v>Bocaranga</v>
          </cell>
        </row>
        <row r="1709">
          <cell r="E1709"/>
          <cell r="H1709"/>
          <cell r="I1709"/>
          <cell r="L1709"/>
          <cell r="P1709" t="str">
            <v>Bocaranga</v>
          </cell>
        </row>
        <row r="1710">
          <cell r="E1710"/>
          <cell r="H1710"/>
          <cell r="I1710"/>
          <cell r="L1710"/>
          <cell r="P1710" t="str">
            <v>Bocaranga</v>
          </cell>
        </row>
        <row r="1711">
          <cell r="E1711"/>
          <cell r="H1711"/>
          <cell r="I1711"/>
          <cell r="L1711"/>
          <cell r="P1711" t="str">
            <v>Bocaranga</v>
          </cell>
        </row>
        <row r="1712">
          <cell r="E1712"/>
          <cell r="H1712"/>
          <cell r="I1712"/>
          <cell r="L1712"/>
          <cell r="P1712" t="str">
            <v>Bocaranga</v>
          </cell>
        </row>
        <row r="1713">
          <cell r="E1713"/>
          <cell r="H1713"/>
          <cell r="I1713"/>
          <cell r="L1713"/>
          <cell r="P1713" t="str">
            <v>Bocaranga</v>
          </cell>
        </row>
        <row r="1714">
          <cell r="E1714"/>
          <cell r="H1714"/>
          <cell r="I1714"/>
          <cell r="L1714"/>
          <cell r="P1714" t="str">
            <v>Bocaranga</v>
          </cell>
        </row>
        <row r="1715">
          <cell r="E1715"/>
          <cell r="H1715"/>
          <cell r="I1715"/>
          <cell r="L1715"/>
          <cell r="P1715" t="str">
            <v>Bocaranga</v>
          </cell>
        </row>
        <row r="1716">
          <cell r="E1716"/>
          <cell r="H1716"/>
          <cell r="I1716"/>
          <cell r="L1716"/>
          <cell r="P1716" t="str">
            <v>Bocaranga</v>
          </cell>
        </row>
        <row r="1717">
          <cell r="E1717"/>
          <cell r="H1717"/>
          <cell r="I1717"/>
          <cell r="L1717"/>
          <cell r="P1717" t="str">
            <v>Bocaranga</v>
          </cell>
        </row>
        <row r="1718">
          <cell r="E1718"/>
          <cell r="H1718"/>
          <cell r="I1718"/>
          <cell r="L1718"/>
          <cell r="P1718" t="str">
            <v>Bocaranga</v>
          </cell>
        </row>
        <row r="1719">
          <cell r="E1719"/>
          <cell r="H1719"/>
          <cell r="I1719"/>
          <cell r="L1719"/>
          <cell r="P1719" t="str">
            <v>Bocaranga</v>
          </cell>
        </row>
        <row r="1720">
          <cell r="E1720"/>
          <cell r="H1720"/>
          <cell r="I1720"/>
          <cell r="L1720"/>
          <cell r="P1720" t="str">
            <v>Bocaranga</v>
          </cell>
        </row>
        <row r="1721">
          <cell r="E1721"/>
          <cell r="H1721"/>
          <cell r="I1721"/>
          <cell r="L1721"/>
          <cell r="P1721" t="str">
            <v>Bocaranga</v>
          </cell>
        </row>
        <row r="1722">
          <cell r="E1722"/>
          <cell r="H1722"/>
          <cell r="I1722"/>
          <cell r="L1722"/>
          <cell r="P1722" t="str">
            <v>Bocaranga</v>
          </cell>
        </row>
        <row r="1723">
          <cell r="E1723"/>
          <cell r="H1723"/>
          <cell r="I1723"/>
          <cell r="L1723"/>
          <cell r="P1723" t="str">
            <v>Bocaranga</v>
          </cell>
        </row>
        <row r="1724">
          <cell r="E1724"/>
          <cell r="H1724"/>
          <cell r="I1724"/>
          <cell r="L1724"/>
          <cell r="P1724" t="str">
            <v>Bocaranga</v>
          </cell>
        </row>
        <row r="1725">
          <cell r="E1725"/>
          <cell r="H1725"/>
          <cell r="I1725"/>
          <cell r="L1725"/>
          <cell r="P1725" t="str">
            <v>Bocaranga</v>
          </cell>
        </row>
        <row r="1726">
          <cell r="E1726"/>
          <cell r="H1726"/>
          <cell r="I1726"/>
          <cell r="L1726"/>
          <cell r="P1726" t="str">
            <v>Bocaranga</v>
          </cell>
        </row>
        <row r="1727">
          <cell r="E1727"/>
          <cell r="H1727"/>
          <cell r="I1727"/>
          <cell r="L1727"/>
          <cell r="P1727" t="str">
            <v>Bocaranga</v>
          </cell>
        </row>
        <row r="1728">
          <cell r="E1728"/>
          <cell r="H1728"/>
          <cell r="I1728"/>
          <cell r="L1728"/>
          <cell r="P1728" t="str">
            <v>Bocaranga</v>
          </cell>
        </row>
        <row r="1729">
          <cell r="E1729"/>
          <cell r="H1729"/>
          <cell r="I1729"/>
          <cell r="L1729"/>
          <cell r="P1729" t="str">
            <v>Bocaranga</v>
          </cell>
        </row>
        <row r="1730">
          <cell r="E1730"/>
          <cell r="H1730"/>
          <cell r="I1730"/>
          <cell r="L1730"/>
          <cell r="P1730" t="str">
            <v>Bocaranga</v>
          </cell>
        </row>
        <row r="1731">
          <cell r="E1731"/>
          <cell r="H1731"/>
          <cell r="I1731"/>
          <cell r="L1731"/>
          <cell r="P1731" t="str">
            <v>Bocaranga</v>
          </cell>
        </row>
        <row r="1732">
          <cell r="E1732"/>
          <cell r="H1732"/>
          <cell r="I1732"/>
          <cell r="L1732"/>
          <cell r="P1732" t="str">
            <v>Bocaranga</v>
          </cell>
        </row>
        <row r="1733">
          <cell r="E1733"/>
          <cell r="H1733"/>
          <cell r="I1733"/>
          <cell r="L1733"/>
          <cell r="P1733" t="str">
            <v>Bocaranga</v>
          </cell>
        </row>
        <row r="1734">
          <cell r="E1734"/>
          <cell r="H1734"/>
          <cell r="I1734"/>
          <cell r="L1734"/>
          <cell r="P1734" t="str">
            <v>Bocaranga</v>
          </cell>
        </row>
        <row r="1735">
          <cell r="E1735"/>
          <cell r="H1735"/>
          <cell r="I1735"/>
          <cell r="L1735"/>
          <cell r="P1735" t="str">
            <v>Bocaranga</v>
          </cell>
        </row>
        <row r="1736">
          <cell r="E1736"/>
          <cell r="H1736"/>
          <cell r="I1736"/>
          <cell r="L1736"/>
          <cell r="P1736" t="str">
            <v>Bocaranga</v>
          </cell>
        </row>
        <row r="1737">
          <cell r="E1737"/>
          <cell r="H1737"/>
          <cell r="I1737"/>
          <cell r="L1737"/>
          <cell r="P1737" t="str">
            <v>Bocaranga</v>
          </cell>
        </row>
        <row r="1738">
          <cell r="E1738"/>
          <cell r="H1738"/>
          <cell r="I1738"/>
          <cell r="L1738"/>
          <cell r="P1738" t="str">
            <v>Bocaranga</v>
          </cell>
        </row>
        <row r="1739">
          <cell r="E1739"/>
          <cell r="H1739"/>
          <cell r="I1739"/>
          <cell r="L1739"/>
          <cell r="P1739" t="str">
            <v>Bocaranga</v>
          </cell>
        </row>
        <row r="1740">
          <cell r="E1740"/>
          <cell r="H1740"/>
          <cell r="I1740"/>
          <cell r="L1740"/>
          <cell r="P1740" t="str">
            <v>Bocaranga</v>
          </cell>
        </row>
        <row r="1741">
          <cell r="E1741"/>
          <cell r="H1741"/>
          <cell r="I1741"/>
          <cell r="L1741"/>
          <cell r="P1741" t="str">
            <v>Bocaranga</v>
          </cell>
        </row>
        <row r="1742">
          <cell r="E1742"/>
          <cell r="H1742"/>
          <cell r="I1742"/>
          <cell r="L1742"/>
          <cell r="P1742" t="str">
            <v>Bocaranga</v>
          </cell>
        </row>
        <row r="1743">
          <cell r="E1743"/>
          <cell r="H1743"/>
          <cell r="I1743"/>
          <cell r="L1743"/>
          <cell r="P1743" t="str">
            <v>Bocaranga</v>
          </cell>
        </row>
        <row r="1744">
          <cell r="E1744"/>
          <cell r="H1744"/>
          <cell r="I1744"/>
          <cell r="L1744"/>
          <cell r="P1744" t="str">
            <v>Boganangone</v>
          </cell>
        </row>
        <row r="1745">
          <cell r="E1745"/>
          <cell r="H1745"/>
          <cell r="I1745"/>
          <cell r="L1745"/>
          <cell r="P1745" t="str">
            <v>Boganangone</v>
          </cell>
        </row>
        <row r="1746">
          <cell r="E1746"/>
          <cell r="H1746"/>
          <cell r="I1746"/>
          <cell r="L1746"/>
          <cell r="P1746" t="str">
            <v>Boganangone</v>
          </cell>
        </row>
        <row r="1747">
          <cell r="E1747"/>
          <cell r="H1747"/>
          <cell r="I1747"/>
          <cell r="L1747"/>
          <cell r="P1747" t="str">
            <v>Boganangone</v>
          </cell>
        </row>
        <row r="1748">
          <cell r="E1748"/>
          <cell r="H1748"/>
          <cell r="I1748"/>
          <cell r="L1748"/>
          <cell r="P1748" t="str">
            <v>Boganangone</v>
          </cell>
        </row>
        <row r="1749">
          <cell r="E1749"/>
          <cell r="H1749"/>
          <cell r="I1749"/>
          <cell r="L1749"/>
          <cell r="P1749" t="str">
            <v>Boganangone</v>
          </cell>
        </row>
        <row r="1750">
          <cell r="E1750"/>
          <cell r="H1750"/>
          <cell r="I1750"/>
          <cell r="L1750"/>
          <cell r="P1750" t="str">
            <v>Boganangone</v>
          </cell>
        </row>
        <row r="1751">
          <cell r="E1751"/>
          <cell r="H1751"/>
          <cell r="I1751"/>
          <cell r="L1751"/>
          <cell r="P1751" t="str">
            <v>Boganangone</v>
          </cell>
        </row>
        <row r="1752">
          <cell r="E1752"/>
          <cell r="H1752"/>
          <cell r="I1752"/>
          <cell r="L1752"/>
          <cell r="P1752" t="str">
            <v>Boganangone</v>
          </cell>
        </row>
        <row r="1753">
          <cell r="E1753"/>
          <cell r="H1753"/>
          <cell r="I1753"/>
          <cell r="L1753"/>
          <cell r="P1753" t="str">
            <v>Boganangone</v>
          </cell>
        </row>
        <row r="1754">
          <cell r="E1754"/>
          <cell r="H1754"/>
          <cell r="I1754"/>
          <cell r="L1754"/>
          <cell r="P1754" t="str">
            <v>Boganangone</v>
          </cell>
        </row>
        <row r="1755">
          <cell r="E1755"/>
          <cell r="H1755"/>
          <cell r="I1755"/>
          <cell r="L1755"/>
          <cell r="P1755" t="str">
            <v>Boganangone</v>
          </cell>
        </row>
        <row r="1756">
          <cell r="E1756"/>
          <cell r="H1756"/>
          <cell r="I1756"/>
          <cell r="L1756"/>
          <cell r="P1756" t="str">
            <v>Boganangone</v>
          </cell>
        </row>
        <row r="1757">
          <cell r="E1757"/>
          <cell r="H1757"/>
          <cell r="I1757"/>
          <cell r="L1757"/>
          <cell r="P1757" t="str">
            <v>Boganangone</v>
          </cell>
        </row>
        <row r="1758">
          <cell r="E1758"/>
          <cell r="H1758"/>
          <cell r="I1758"/>
          <cell r="L1758"/>
          <cell r="P1758" t="str">
            <v>Boganangone</v>
          </cell>
        </row>
        <row r="1759">
          <cell r="E1759"/>
          <cell r="H1759"/>
          <cell r="I1759"/>
          <cell r="L1759"/>
          <cell r="P1759" t="str">
            <v>Boganangone</v>
          </cell>
        </row>
        <row r="1760">
          <cell r="E1760"/>
          <cell r="H1760"/>
          <cell r="I1760"/>
          <cell r="L1760"/>
          <cell r="P1760" t="str">
            <v>Boganangone</v>
          </cell>
        </row>
        <row r="1761">
          <cell r="E1761"/>
          <cell r="H1761"/>
          <cell r="I1761"/>
          <cell r="L1761"/>
          <cell r="P1761" t="str">
            <v>Boganangone</v>
          </cell>
        </row>
        <row r="1762">
          <cell r="E1762"/>
          <cell r="H1762"/>
          <cell r="I1762"/>
          <cell r="L1762"/>
          <cell r="P1762" t="str">
            <v>Boganangone</v>
          </cell>
        </row>
        <row r="1763">
          <cell r="E1763"/>
          <cell r="H1763"/>
          <cell r="I1763"/>
          <cell r="L1763"/>
          <cell r="P1763" t="str">
            <v>Boganangone</v>
          </cell>
        </row>
        <row r="1764">
          <cell r="E1764"/>
          <cell r="H1764"/>
          <cell r="I1764"/>
          <cell r="L1764"/>
          <cell r="P1764" t="str">
            <v>Boganangone</v>
          </cell>
        </row>
        <row r="1765">
          <cell r="E1765"/>
          <cell r="H1765"/>
          <cell r="I1765"/>
          <cell r="L1765"/>
          <cell r="P1765" t="str">
            <v>Boganangone</v>
          </cell>
        </row>
        <row r="1766">
          <cell r="E1766"/>
          <cell r="H1766"/>
          <cell r="I1766"/>
          <cell r="L1766"/>
          <cell r="P1766" t="str">
            <v>Boganangone</v>
          </cell>
        </row>
        <row r="1767">
          <cell r="E1767"/>
          <cell r="H1767"/>
          <cell r="I1767"/>
          <cell r="L1767"/>
          <cell r="P1767" t="str">
            <v>Boganangone</v>
          </cell>
        </row>
        <row r="1768">
          <cell r="E1768"/>
          <cell r="H1768"/>
          <cell r="I1768"/>
          <cell r="L1768"/>
          <cell r="P1768" t="str">
            <v>Boganangone</v>
          </cell>
        </row>
        <row r="1769">
          <cell r="E1769"/>
          <cell r="H1769"/>
          <cell r="I1769"/>
          <cell r="L1769"/>
          <cell r="P1769" t="str">
            <v>Boganangone</v>
          </cell>
        </row>
        <row r="1770">
          <cell r="E1770"/>
          <cell r="H1770"/>
          <cell r="I1770"/>
          <cell r="L1770"/>
          <cell r="P1770" t="str">
            <v>Boganangone</v>
          </cell>
        </row>
        <row r="1771">
          <cell r="E1771"/>
          <cell r="H1771"/>
          <cell r="I1771"/>
          <cell r="L1771"/>
          <cell r="P1771" t="str">
            <v>Boganangone</v>
          </cell>
        </row>
        <row r="1772">
          <cell r="E1772"/>
          <cell r="H1772"/>
          <cell r="I1772"/>
          <cell r="L1772"/>
          <cell r="P1772" t="str">
            <v>Boganangone</v>
          </cell>
        </row>
        <row r="1773">
          <cell r="E1773"/>
          <cell r="H1773"/>
          <cell r="I1773"/>
          <cell r="L1773"/>
          <cell r="P1773" t="str">
            <v>Boganangone</v>
          </cell>
        </row>
        <row r="1774">
          <cell r="E1774"/>
          <cell r="H1774"/>
          <cell r="I1774"/>
          <cell r="L1774"/>
          <cell r="P1774" t="str">
            <v>Boganangone</v>
          </cell>
        </row>
        <row r="1775">
          <cell r="E1775"/>
          <cell r="H1775"/>
          <cell r="I1775"/>
          <cell r="L1775"/>
          <cell r="P1775" t="str">
            <v>Boganangone</v>
          </cell>
        </row>
        <row r="1776">
          <cell r="E1776"/>
          <cell r="H1776"/>
          <cell r="I1776"/>
          <cell r="L1776"/>
          <cell r="P1776" t="str">
            <v>Boganangone</v>
          </cell>
        </row>
        <row r="1777">
          <cell r="E1777"/>
          <cell r="H1777"/>
          <cell r="I1777"/>
          <cell r="L1777"/>
          <cell r="P1777" t="str">
            <v>Boganangone</v>
          </cell>
        </row>
        <row r="1778">
          <cell r="E1778"/>
          <cell r="H1778"/>
          <cell r="I1778"/>
          <cell r="L1778"/>
          <cell r="P1778" t="str">
            <v>Boganangone</v>
          </cell>
        </row>
        <row r="1779">
          <cell r="E1779"/>
          <cell r="H1779"/>
          <cell r="I1779"/>
          <cell r="L1779"/>
          <cell r="P1779" t="str">
            <v>Boganangone</v>
          </cell>
        </row>
        <row r="1780">
          <cell r="E1780"/>
          <cell r="H1780"/>
          <cell r="I1780"/>
          <cell r="L1780"/>
          <cell r="P1780" t="str">
            <v>Boganangone</v>
          </cell>
        </row>
        <row r="1781">
          <cell r="E1781"/>
          <cell r="H1781"/>
          <cell r="I1781"/>
          <cell r="L1781"/>
          <cell r="P1781" t="str">
            <v>Boganangone</v>
          </cell>
        </row>
        <row r="1782">
          <cell r="E1782"/>
          <cell r="H1782"/>
          <cell r="I1782"/>
          <cell r="L1782"/>
          <cell r="P1782" t="str">
            <v>Boganangone</v>
          </cell>
        </row>
        <row r="1783">
          <cell r="E1783"/>
          <cell r="H1783"/>
          <cell r="I1783"/>
          <cell r="L1783"/>
          <cell r="P1783" t="str">
            <v>Boganangone</v>
          </cell>
        </row>
        <row r="1784">
          <cell r="E1784"/>
          <cell r="H1784"/>
          <cell r="I1784"/>
          <cell r="L1784"/>
          <cell r="P1784" t="str">
            <v>Boganangone</v>
          </cell>
        </row>
        <row r="1785">
          <cell r="E1785"/>
          <cell r="H1785"/>
          <cell r="I1785"/>
          <cell r="L1785"/>
          <cell r="P1785" t="str">
            <v>Boganangone</v>
          </cell>
        </row>
        <row r="1786">
          <cell r="E1786"/>
          <cell r="H1786"/>
          <cell r="I1786"/>
          <cell r="L1786"/>
          <cell r="P1786" t="str">
            <v>Boganangone</v>
          </cell>
        </row>
        <row r="1787">
          <cell r="E1787"/>
          <cell r="H1787"/>
          <cell r="I1787"/>
          <cell r="L1787"/>
          <cell r="P1787" t="str">
            <v>Boganangone</v>
          </cell>
        </row>
        <row r="1788">
          <cell r="E1788"/>
          <cell r="H1788"/>
          <cell r="I1788"/>
          <cell r="L1788"/>
          <cell r="P1788" t="str">
            <v>Boganangone</v>
          </cell>
        </row>
        <row r="1789">
          <cell r="E1789"/>
          <cell r="H1789"/>
          <cell r="I1789"/>
          <cell r="L1789"/>
          <cell r="P1789" t="str">
            <v>Boganangone</v>
          </cell>
        </row>
        <row r="1790">
          <cell r="E1790"/>
          <cell r="H1790"/>
          <cell r="I1790"/>
          <cell r="L1790"/>
          <cell r="P1790" t="str">
            <v>Boganangone</v>
          </cell>
        </row>
        <row r="1791">
          <cell r="E1791"/>
          <cell r="H1791"/>
          <cell r="I1791"/>
          <cell r="L1791"/>
          <cell r="P1791" t="str">
            <v>Boganangone</v>
          </cell>
        </row>
        <row r="1792">
          <cell r="E1792"/>
          <cell r="H1792"/>
          <cell r="I1792"/>
          <cell r="L1792"/>
          <cell r="P1792" t="str">
            <v>Boganda</v>
          </cell>
        </row>
        <row r="1793">
          <cell r="E1793"/>
          <cell r="H1793"/>
          <cell r="I1793"/>
          <cell r="L1793"/>
          <cell r="P1793" t="str">
            <v>Boganda</v>
          </cell>
        </row>
        <row r="1794">
          <cell r="E1794"/>
          <cell r="H1794"/>
          <cell r="I1794"/>
          <cell r="L1794"/>
          <cell r="P1794" t="str">
            <v>Boganda</v>
          </cell>
        </row>
        <row r="1795">
          <cell r="E1795"/>
          <cell r="H1795"/>
          <cell r="I1795"/>
          <cell r="L1795"/>
          <cell r="P1795" t="str">
            <v>Boganda</v>
          </cell>
        </row>
        <row r="1796">
          <cell r="E1796"/>
          <cell r="H1796"/>
          <cell r="I1796"/>
          <cell r="L1796"/>
          <cell r="P1796" t="str">
            <v>Boganda</v>
          </cell>
        </row>
        <row r="1797">
          <cell r="E1797"/>
          <cell r="H1797"/>
          <cell r="I1797"/>
          <cell r="L1797"/>
          <cell r="P1797" t="str">
            <v>Boganda</v>
          </cell>
        </row>
        <row r="1798">
          <cell r="E1798"/>
          <cell r="H1798"/>
          <cell r="I1798"/>
          <cell r="L1798"/>
          <cell r="P1798" t="str">
            <v>Boganda</v>
          </cell>
        </row>
        <row r="1799">
          <cell r="E1799"/>
          <cell r="H1799"/>
          <cell r="I1799"/>
          <cell r="L1799"/>
          <cell r="P1799" t="str">
            <v>Boganda</v>
          </cell>
        </row>
        <row r="1800">
          <cell r="E1800"/>
          <cell r="H1800"/>
          <cell r="I1800"/>
          <cell r="L1800"/>
          <cell r="P1800" t="str">
            <v>Boganda</v>
          </cell>
        </row>
        <row r="1801">
          <cell r="E1801"/>
          <cell r="H1801"/>
          <cell r="I1801"/>
          <cell r="L1801"/>
          <cell r="P1801" t="str">
            <v>Boganda</v>
          </cell>
        </row>
        <row r="1802">
          <cell r="E1802"/>
          <cell r="H1802"/>
          <cell r="I1802"/>
          <cell r="L1802"/>
          <cell r="P1802" t="str">
            <v>Boganda</v>
          </cell>
        </row>
        <row r="1803">
          <cell r="E1803"/>
          <cell r="H1803"/>
          <cell r="I1803"/>
          <cell r="L1803"/>
          <cell r="P1803" t="str">
            <v>Boganda</v>
          </cell>
        </row>
        <row r="1804">
          <cell r="E1804"/>
          <cell r="H1804"/>
          <cell r="I1804"/>
          <cell r="L1804"/>
          <cell r="P1804" t="str">
            <v>Boganda</v>
          </cell>
        </row>
        <row r="1805">
          <cell r="E1805"/>
          <cell r="H1805"/>
          <cell r="I1805"/>
          <cell r="L1805"/>
          <cell r="P1805" t="str">
            <v>Boganda</v>
          </cell>
        </row>
        <row r="1806">
          <cell r="E1806"/>
          <cell r="H1806"/>
          <cell r="I1806"/>
          <cell r="L1806"/>
          <cell r="P1806" t="str">
            <v>Boganda</v>
          </cell>
        </row>
        <row r="1807">
          <cell r="E1807"/>
          <cell r="H1807"/>
          <cell r="I1807"/>
          <cell r="L1807"/>
          <cell r="P1807" t="str">
            <v>Boganda</v>
          </cell>
        </row>
        <row r="1808">
          <cell r="E1808"/>
          <cell r="H1808"/>
          <cell r="I1808"/>
          <cell r="L1808"/>
          <cell r="P1808" t="str">
            <v>Boganda</v>
          </cell>
        </row>
        <row r="1809">
          <cell r="E1809"/>
          <cell r="H1809"/>
          <cell r="I1809"/>
          <cell r="L1809"/>
          <cell r="P1809" t="str">
            <v>Boganda</v>
          </cell>
        </row>
        <row r="1810">
          <cell r="E1810"/>
          <cell r="H1810"/>
          <cell r="I1810"/>
          <cell r="L1810"/>
          <cell r="P1810" t="str">
            <v>Boganda</v>
          </cell>
        </row>
        <row r="1811">
          <cell r="E1811"/>
          <cell r="H1811"/>
          <cell r="I1811"/>
          <cell r="L1811"/>
          <cell r="P1811" t="str">
            <v>Boganda</v>
          </cell>
        </row>
        <row r="1812">
          <cell r="E1812"/>
          <cell r="H1812"/>
          <cell r="I1812"/>
          <cell r="L1812"/>
          <cell r="P1812" t="str">
            <v>Boganda</v>
          </cell>
        </row>
        <row r="1813">
          <cell r="E1813"/>
          <cell r="H1813"/>
          <cell r="I1813"/>
          <cell r="L1813"/>
          <cell r="P1813" t="str">
            <v>Boganda</v>
          </cell>
        </row>
        <row r="1814">
          <cell r="E1814"/>
          <cell r="H1814"/>
          <cell r="I1814"/>
          <cell r="L1814"/>
          <cell r="P1814" t="str">
            <v>Boganda</v>
          </cell>
        </row>
        <row r="1815">
          <cell r="E1815"/>
          <cell r="H1815"/>
          <cell r="I1815"/>
          <cell r="L1815"/>
          <cell r="P1815" t="str">
            <v>Boganda</v>
          </cell>
        </row>
        <row r="1816">
          <cell r="E1816"/>
          <cell r="H1816"/>
          <cell r="I1816"/>
          <cell r="L1816"/>
          <cell r="P1816" t="str">
            <v>Boganda</v>
          </cell>
        </row>
        <row r="1817">
          <cell r="E1817"/>
          <cell r="H1817"/>
          <cell r="I1817"/>
          <cell r="L1817"/>
          <cell r="P1817" t="str">
            <v>Boganda</v>
          </cell>
        </row>
        <row r="1818">
          <cell r="E1818"/>
          <cell r="H1818"/>
          <cell r="I1818"/>
          <cell r="L1818"/>
          <cell r="P1818" t="str">
            <v>Boganda</v>
          </cell>
        </row>
        <row r="1819">
          <cell r="E1819"/>
          <cell r="H1819"/>
          <cell r="I1819"/>
          <cell r="L1819"/>
          <cell r="P1819" t="str">
            <v>Boganda</v>
          </cell>
        </row>
        <row r="1820">
          <cell r="E1820"/>
          <cell r="H1820"/>
          <cell r="I1820"/>
          <cell r="L1820"/>
          <cell r="P1820" t="str">
            <v>Boganda</v>
          </cell>
        </row>
        <row r="1821">
          <cell r="E1821"/>
          <cell r="H1821"/>
          <cell r="I1821"/>
          <cell r="L1821"/>
          <cell r="P1821" t="str">
            <v>Boganda</v>
          </cell>
        </row>
        <row r="1822">
          <cell r="E1822"/>
          <cell r="H1822"/>
          <cell r="I1822"/>
          <cell r="L1822"/>
          <cell r="P1822" t="str">
            <v>Boganda</v>
          </cell>
        </row>
        <row r="1823">
          <cell r="E1823"/>
          <cell r="H1823"/>
          <cell r="I1823"/>
          <cell r="L1823"/>
          <cell r="P1823" t="str">
            <v>Boganda</v>
          </cell>
        </row>
        <row r="1824">
          <cell r="E1824"/>
          <cell r="H1824"/>
          <cell r="I1824"/>
          <cell r="L1824"/>
          <cell r="P1824" t="str">
            <v>Boganda</v>
          </cell>
        </row>
        <row r="1825">
          <cell r="E1825"/>
          <cell r="H1825"/>
          <cell r="I1825"/>
          <cell r="L1825"/>
          <cell r="P1825" t="str">
            <v>Boganda</v>
          </cell>
        </row>
        <row r="1826">
          <cell r="E1826"/>
          <cell r="H1826"/>
          <cell r="I1826"/>
          <cell r="L1826"/>
          <cell r="P1826" t="str">
            <v>Boganda</v>
          </cell>
        </row>
        <row r="1827">
          <cell r="E1827"/>
          <cell r="H1827"/>
          <cell r="I1827"/>
          <cell r="L1827"/>
          <cell r="P1827" t="str">
            <v>Boganda</v>
          </cell>
        </row>
        <row r="1828">
          <cell r="E1828"/>
          <cell r="H1828"/>
          <cell r="I1828"/>
          <cell r="L1828"/>
          <cell r="P1828" t="str">
            <v>Boganda</v>
          </cell>
        </row>
        <row r="1829">
          <cell r="E1829"/>
          <cell r="H1829"/>
          <cell r="I1829"/>
          <cell r="L1829"/>
          <cell r="P1829" t="str">
            <v>Boganda</v>
          </cell>
        </row>
        <row r="1830">
          <cell r="E1830"/>
          <cell r="H1830"/>
          <cell r="I1830"/>
          <cell r="L1830"/>
          <cell r="P1830" t="str">
            <v>Boganda</v>
          </cell>
        </row>
        <row r="1831">
          <cell r="E1831"/>
          <cell r="H1831"/>
          <cell r="I1831"/>
          <cell r="L1831"/>
          <cell r="P1831" t="str">
            <v>Boganda</v>
          </cell>
        </row>
        <row r="1832">
          <cell r="E1832"/>
          <cell r="H1832"/>
          <cell r="I1832"/>
          <cell r="L1832"/>
          <cell r="P1832" t="str">
            <v>Boganda</v>
          </cell>
        </row>
        <row r="1833">
          <cell r="E1833"/>
          <cell r="H1833"/>
          <cell r="I1833"/>
          <cell r="L1833"/>
          <cell r="P1833" t="str">
            <v>Bogangolo</v>
          </cell>
        </row>
        <row r="1834">
          <cell r="E1834"/>
          <cell r="H1834"/>
          <cell r="I1834"/>
          <cell r="L1834"/>
          <cell r="P1834" t="str">
            <v>Bogangolo</v>
          </cell>
        </row>
        <row r="1835">
          <cell r="E1835"/>
          <cell r="H1835"/>
          <cell r="I1835"/>
          <cell r="L1835"/>
          <cell r="P1835" t="str">
            <v>Bogangolo</v>
          </cell>
        </row>
        <row r="1836">
          <cell r="E1836"/>
          <cell r="H1836"/>
          <cell r="I1836"/>
          <cell r="L1836"/>
          <cell r="P1836" t="str">
            <v>Bogangolo</v>
          </cell>
        </row>
        <row r="1837">
          <cell r="E1837"/>
          <cell r="H1837"/>
          <cell r="I1837"/>
          <cell r="L1837"/>
          <cell r="P1837" t="str">
            <v>Bogangolo</v>
          </cell>
        </row>
        <row r="1838">
          <cell r="E1838"/>
          <cell r="H1838"/>
          <cell r="I1838"/>
          <cell r="L1838"/>
          <cell r="P1838" t="str">
            <v>Bogangolo</v>
          </cell>
        </row>
        <row r="1839">
          <cell r="E1839"/>
          <cell r="H1839"/>
          <cell r="I1839"/>
          <cell r="L1839"/>
          <cell r="P1839" t="str">
            <v>Bogangolo</v>
          </cell>
        </row>
        <row r="1840">
          <cell r="E1840"/>
          <cell r="H1840"/>
          <cell r="I1840"/>
          <cell r="L1840"/>
          <cell r="P1840" t="str">
            <v>Bogangolo</v>
          </cell>
        </row>
        <row r="1841">
          <cell r="E1841"/>
          <cell r="H1841"/>
          <cell r="I1841"/>
          <cell r="L1841"/>
          <cell r="P1841" t="str">
            <v>Bogangolo</v>
          </cell>
        </row>
        <row r="1842">
          <cell r="E1842"/>
          <cell r="H1842"/>
          <cell r="I1842"/>
          <cell r="L1842"/>
          <cell r="P1842" t="str">
            <v>Bogangolo</v>
          </cell>
        </row>
        <row r="1843">
          <cell r="E1843"/>
          <cell r="H1843"/>
          <cell r="I1843"/>
          <cell r="L1843"/>
          <cell r="P1843" t="str">
            <v>Bogangolo</v>
          </cell>
        </row>
        <row r="1844">
          <cell r="E1844"/>
          <cell r="H1844"/>
          <cell r="I1844"/>
          <cell r="L1844"/>
          <cell r="P1844" t="str">
            <v>Bogangolo</v>
          </cell>
        </row>
        <row r="1845">
          <cell r="E1845"/>
          <cell r="H1845"/>
          <cell r="I1845"/>
          <cell r="L1845"/>
          <cell r="P1845" t="str">
            <v>Bogangolo</v>
          </cell>
        </row>
        <row r="1846">
          <cell r="E1846"/>
          <cell r="H1846"/>
          <cell r="I1846"/>
          <cell r="L1846"/>
          <cell r="P1846" t="str">
            <v>Bogangolo</v>
          </cell>
        </row>
        <row r="1847">
          <cell r="E1847"/>
          <cell r="H1847"/>
          <cell r="I1847"/>
          <cell r="L1847"/>
          <cell r="P1847" t="str">
            <v>Bogangolo</v>
          </cell>
        </row>
        <row r="1848">
          <cell r="E1848"/>
          <cell r="H1848"/>
          <cell r="I1848"/>
          <cell r="L1848"/>
          <cell r="P1848" t="str">
            <v>Bogangolo</v>
          </cell>
        </row>
        <row r="1849">
          <cell r="E1849"/>
          <cell r="H1849"/>
          <cell r="I1849"/>
          <cell r="L1849"/>
          <cell r="P1849" t="str">
            <v>Bogangolo</v>
          </cell>
        </row>
        <row r="1850">
          <cell r="E1850"/>
          <cell r="H1850"/>
          <cell r="I1850"/>
          <cell r="L1850"/>
          <cell r="P1850" t="str">
            <v>Bogangolo</v>
          </cell>
        </row>
        <row r="1851">
          <cell r="E1851"/>
          <cell r="H1851"/>
          <cell r="I1851"/>
          <cell r="L1851"/>
          <cell r="P1851" t="str">
            <v>Bogangolo</v>
          </cell>
        </row>
        <row r="1852">
          <cell r="E1852"/>
          <cell r="H1852"/>
          <cell r="I1852"/>
          <cell r="L1852"/>
          <cell r="P1852" t="str">
            <v>Bogangolo</v>
          </cell>
        </row>
        <row r="1853">
          <cell r="E1853"/>
          <cell r="H1853"/>
          <cell r="I1853"/>
          <cell r="L1853"/>
          <cell r="P1853" t="str">
            <v>Bogangolo</v>
          </cell>
        </row>
        <row r="1854">
          <cell r="E1854"/>
          <cell r="H1854"/>
          <cell r="I1854"/>
          <cell r="L1854"/>
          <cell r="P1854" t="str">
            <v>Bogangolo</v>
          </cell>
        </row>
        <row r="1855">
          <cell r="E1855"/>
          <cell r="H1855"/>
          <cell r="I1855"/>
          <cell r="L1855"/>
          <cell r="P1855" t="str">
            <v>Bogangolo</v>
          </cell>
        </row>
        <row r="1856">
          <cell r="E1856"/>
          <cell r="H1856"/>
          <cell r="I1856"/>
          <cell r="L1856"/>
          <cell r="P1856" t="str">
            <v>Bogangolo</v>
          </cell>
        </row>
        <row r="1857">
          <cell r="E1857"/>
          <cell r="H1857"/>
          <cell r="I1857"/>
          <cell r="L1857"/>
          <cell r="P1857" t="str">
            <v>Bogangolo</v>
          </cell>
        </row>
        <row r="1858">
          <cell r="E1858"/>
          <cell r="H1858"/>
          <cell r="I1858"/>
          <cell r="L1858"/>
          <cell r="P1858" t="str">
            <v>Bogangolo</v>
          </cell>
        </row>
        <row r="1859">
          <cell r="E1859"/>
          <cell r="H1859"/>
          <cell r="I1859"/>
          <cell r="L1859"/>
          <cell r="P1859" t="str">
            <v>Bogangolo</v>
          </cell>
        </row>
        <row r="1860">
          <cell r="E1860"/>
          <cell r="H1860"/>
          <cell r="I1860"/>
          <cell r="L1860"/>
          <cell r="P1860" t="str">
            <v>Bogangolo</v>
          </cell>
        </row>
        <row r="1861">
          <cell r="E1861"/>
          <cell r="H1861"/>
          <cell r="I1861"/>
          <cell r="L1861"/>
          <cell r="P1861" t="str">
            <v>Bogangolo</v>
          </cell>
        </row>
        <row r="1862">
          <cell r="E1862"/>
          <cell r="H1862"/>
          <cell r="I1862"/>
          <cell r="L1862"/>
          <cell r="P1862" t="str">
            <v>Bogangolo</v>
          </cell>
        </row>
        <row r="1863">
          <cell r="E1863"/>
          <cell r="H1863"/>
          <cell r="I1863"/>
          <cell r="L1863"/>
          <cell r="P1863" t="str">
            <v>Bogangolo</v>
          </cell>
        </row>
        <row r="1864">
          <cell r="E1864"/>
          <cell r="H1864"/>
          <cell r="I1864"/>
          <cell r="L1864"/>
          <cell r="P1864" t="str">
            <v>Bogangolo</v>
          </cell>
        </row>
        <row r="1865">
          <cell r="E1865"/>
          <cell r="H1865"/>
          <cell r="I1865"/>
          <cell r="L1865"/>
          <cell r="P1865" t="str">
            <v>Bogangolo</v>
          </cell>
        </row>
        <row r="1866">
          <cell r="E1866"/>
          <cell r="H1866"/>
          <cell r="I1866"/>
          <cell r="L1866"/>
          <cell r="P1866" t="str">
            <v>Bogangolo</v>
          </cell>
        </row>
        <row r="1867">
          <cell r="E1867"/>
          <cell r="H1867"/>
          <cell r="I1867"/>
          <cell r="L1867"/>
          <cell r="P1867" t="str">
            <v>Bogangolo</v>
          </cell>
        </row>
        <row r="1868">
          <cell r="E1868"/>
          <cell r="H1868"/>
          <cell r="I1868"/>
          <cell r="L1868"/>
          <cell r="P1868" t="str">
            <v>Bogangolo</v>
          </cell>
        </row>
        <row r="1869">
          <cell r="E1869"/>
          <cell r="H1869"/>
          <cell r="I1869"/>
          <cell r="L1869"/>
          <cell r="P1869" t="str">
            <v>Bogangolo</v>
          </cell>
        </row>
        <row r="1870">
          <cell r="E1870"/>
          <cell r="H1870"/>
          <cell r="I1870"/>
          <cell r="L1870"/>
          <cell r="P1870" t="str">
            <v>Bogangolo</v>
          </cell>
        </row>
        <row r="1871">
          <cell r="E1871"/>
          <cell r="H1871"/>
          <cell r="I1871"/>
          <cell r="L1871"/>
          <cell r="P1871" t="str">
            <v>Bogongo Gaza</v>
          </cell>
        </row>
        <row r="1872">
          <cell r="E1872"/>
          <cell r="H1872"/>
          <cell r="I1872"/>
          <cell r="L1872"/>
          <cell r="P1872" t="str">
            <v>Bogongo Gaza</v>
          </cell>
        </row>
        <row r="1873">
          <cell r="E1873"/>
          <cell r="H1873"/>
          <cell r="I1873"/>
          <cell r="L1873"/>
          <cell r="P1873" t="str">
            <v>Bogongo Gaza</v>
          </cell>
        </row>
        <row r="1874">
          <cell r="E1874"/>
          <cell r="H1874"/>
          <cell r="I1874"/>
          <cell r="L1874"/>
          <cell r="P1874" t="str">
            <v>Bogongo Gaza</v>
          </cell>
        </row>
        <row r="1875">
          <cell r="E1875"/>
          <cell r="H1875"/>
          <cell r="I1875"/>
          <cell r="L1875"/>
          <cell r="P1875" t="str">
            <v>Bogongo Gaza</v>
          </cell>
        </row>
        <row r="1876">
          <cell r="E1876"/>
          <cell r="H1876"/>
          <cell r="I1876"/>
          <cell r="L1876"/>
          <cell r="P1876" t="str">
            <v>Bogongo Gaza</v>
          </cell>
        </row>
        <row r="1877">
          <cell r="E1877"/>
          <cell r="H1877"/>
          <cell r="I1877"/>
          <cell r="L1877"/>
          <cell r="P1877" t="str">
            <v>Bogongo Gaza</v>
          </cell>
        </row>
        <row r="1878">
          <cell r="E1878"/>
          <cell r="H1878"/>
          <cell r="I1878"/>
          <cell r="L1878"/>
          <cell r="P1878" t="str">
            <v>Bogongo Gaza</v>
          </cell>
        </row>
        <row r="1879">
          <cell r="E1879"/>
          <cell r="H1879"/>
          <cell r="I1879"/>
          <cell r="L1879"/>
          <cell r="P1879" t="str">
            <v>Bogongo Gaza</v>
          </cell>
        </row>
        <row r="1880">
          <cell r="E1880"/>
          <cell r="H1880"/>
          <cell r="I1880"/>
          <cell r="L1880"/>
          <cell r="P1880" t="str">
            <v>Bogongo Gaza</v>
          </cell>
        </row>
        <row r="1881">
          <cell r="E1881"/>
          <cell r="H1881"/>
          <cell r="I1881"/>
          <cell r="L1881"/>
          <cell r="P1881" t="str">
            <v>Bogongo Gaza</v>
          </cell>
        </row>
        <row r="1882">
          <cell r="E1882"/>
          <cell r="H1882"/>
          <cell r="I1882"/>
          <cell r="L1882"/>
          <cell r="P1882" t="str">
            <v>Bogongo Gaza</v>
          </cell>
        </row>
        <row r="1883">
          <cell r="E1883"/>
          <cell r="H1883"/>
          <cell r="I1883"/>
          <cell r="L1883"/>
          <cell r="P1883" t="str">
            <v>Bogongo Gaza</v>
          </cell>
        </row>
        <row r="1884">
          <cell r="E1884"/>
          <cell r="H1884"/>
          <cell r="I1884"/>
          <cell r="L1884"/>
          <cell r="P1884" t="str">
            <v>Bogongo Gaza</v>
          </cell>
        </row>
        <row r="1885">
          <cell r="E1885"/>
          <cell r="H1885"/>
          <cell r="I1885"/>
          <cell r="L1885"/>
          <cell r="P1885" t="str">
            <v>Bogongo Gaza</v>
          </cell>
        </row>
        <row r="1886">
          <cell r="E1886"/>
          <cell r="H1886"/>
          <cell r="I1886"/>
          <cell r="L1886"/>
          <cell r="P1886" t="str">
            <v>Bogongo Gaza</v>
          </cell>
        </row>
        <row r="1887">
          <cell r="E1887"/>
          <cell r="H1887"/>
          <cell r="I1887"/>
          <cell r="L1887"/>
          <cell r="P1887" t="str">
            <v>Bogongo Gaza</v>
          </cell>
        </row>
        <row r="1888">
          <cell r="E1888"/>
          <cell r="H1888"/>
          <cell r="I1888"/>
          <cell r="L1888"/>
          <cell r="P1888" t="str">
            <v>Bogongo Gaza</v>
          </cell>
        </row>
        <row r="1889">
          <cell r="E1889"/>
          <cell r="H1889"/>
          <cell r="I1889"/>
          <cell r="L1889"/>
          <cell r="P1889" t="str">
            <v>Bogongo Gaza</v>
          </cell>
        </row>
        <row r="1890">
          <cell r="E1890"/>
          <cell r="H1890"/>
          <cell r="I1890"/>
          <cell r="L1890"/>
          <cell r="P1890" t="str">
            <v>Bossangoa</v>
          </cell>
        </row>
        <row r="1891">
          <cell r="E1891"/>
          <cell r="H1891"/>
          <cell r="I1891"/>
          <cell r="L1891"/>
          <cell r="P1891" t="str">
            <v>Bossangoa</v>
          </cell>
        </row>
        <row r="1892">
          <cell r="E1892"/>
          <cell r="H1892"/>
          <cell r="I1892"/>
          <cell r="L1892"/>
          <cell r="P1892" t="str">
            <v>Bossangoa</v>
          </cell>
        </row>
        <row r="1893">
          <cell r="E1893"/>
          <cell r="H1893"/>
          <cell r="I1893"/>
          <cell r="L1893"/>
          <cell r="P1893" t="str">
            <v>Bossembele</v>
          </cell>
        </row>
        <row r="1894">
          <cell r="E1894"/>
          <cell r="H1894"/>
          <cell r="I1894"/>
          <cell r="L1894"/>
          <cell r="P1894" t="str">
            <v>Bossembele</v>
          </cell>
        </row>
        <row r="1895">
          <cell r="E1895"/>
          <cell r="H1895"/>
          <cell r="I1895"/>
          <cell r="L1895"/>
          <cell r="P1895" t="str">
            <v>Bossembele</v>
          </cell>
        </row>
        <row r="1896">
          <cell r="E1896"/>
          <cell r="H1896"/>
          <cell r="I1896"/>
          <cell r="L1896"/>
          <cell r="P1896" t="str">
            <v>Bossembele</v>
          </cell>
        </row>
        <row r="1897">
          <cell r="E1897"/>
          <cell r="H1897"/>
          <cell r="I1897"/>
          <cell r="L1897"/>
          <cell r="P1897" t="str">
            <v>Bossembele</v>
          </cell>
        </row>
        <row r="1898">
          <cell r="E1898"/>
          <cell r="H1898"/>
          <cell r="I1898"/>
          <cell r="L1898"/>
          <cell r="P1898" t="str">
            <v>Bossembele</v>
          </cell>
        </row>
        <row r="1899">
          <cell r="E1899"/>
          <cell r="H1899"/>
          <cell r="I1899"/>
          <cell r="L1899"/>
          <cell r="P1899" t="str">
            <v>Bossembele</v>
          </cell>
        </row>
        <row r="1900">
          <cell r="E1900"/>
          <cell r="H1900"/>
          <cell r="I1900"/>
          <cell r="L1900"/>
          <cell r="P1900" t="str">
            <v>Bossembele</v>
          </cell>
        </row>
        <row r="1901">
          <cell r="E1901"/>
          <cell r="H1901"/>
          <cell r="I1901"/>
          <cell r="L1901"/>
          <cell r="P1901" t="str">
            <v>Bossembele</v>
          </cell>
        </row>
        <row r="1902">
          <cell r="E1902"/>
          <cell r="H1902"/>
          <cell r="I1902"/>
          <cell r="L1902"/>
          <cell r="P1902" t="str">
            <v>Bossembele</v>
          </cell>
        </row>
        <row r="1903">
          <cell r="E1903"/>
          <cell r="H1903"/>
          <cell r="I1903"/>
          <cell r="L1903"/>
          <cell r="P1903" t="str">
            <v>Bossembele</v>
          </cell>
        </row>
        <row r="1904">
          <cell r="E1904"/>
          <cell r="H1904"/>
          <cell r="I1904"/>
          <cell r="L1904"/>
          <cell r="P1904" t="str">
            <v>Bossembele</v>
          </cell>
        </row>
        <row r="1905">
          <cell r="E1905"/>
          <cell r="H1905"/>
          <cell r="I1905"/>
          <cell r="L1905"/>
          <cell r="P1905" t="str">
            <v>Bossembele</v>
          </cell>
        </row>
        <row r="1906">
          <cell r="E1906"/>
          <cell r="H1906"/>
          <cell r="I1906"/>
          <cell r="L1906"/>
          <cell r="P1906" t="str">
            <v>Bossembele</v>
          </cell>
        </row>
        <row r="1907">
          <cell r="E1907"/>
          <cell r="H1907"/>
          <cell r="I1907"/>
          <cell r="L1907"/>
          <cell r="P1907" t="str">
            <v>Bossembele</v>
          </cell>
        </row>
        <row r="1908">
          <cell r="E1908"/>
          <cell r="H1908"/>
          <cell r="I1908"/>
          <cell r="L1908"/>
          <cell r="P1908" t="str">
            <v>Bossembele</v>
          </cell>
        </row>
        <row r="1909">
          <cell r="E1909"/>
          <cell r="H1909"/>
          <cell r="I1909"/>
          <cell r="L1909"/>
          <cell r="P1909" t="str">
            <v>Bossembele</v>
          </cell>
        </row>
        <row r="1910">
          <cell r="E1910"/>
          <cell r="H1910"/>
          <cell r="I1910"/>
          <cell r="L1910"/>
          <cell r="P1910" t="str">
            <v>Bossembele</v>
          </cell>
        </row>
        <row r="1911">
          <cell r="E1911"/>
          <cell r="H1911"/>
          <cell r="I1911"/>
          <cell r="L1911"/>
          <cell r="P1911" t="str">
            <v>Bossembele</v>
          </cell>
        </row>
        <row r="1912">
          <cell r="E1912"/>
          <cell r="H1912"/>
          <cell r="I1912"/>
          <cell r="L1912"/>
          <cell r="P1912" t="str">
            <v>Bossembele</v>
          </cell>
        </row>
        <row r="1913">
          <cell r="E1913"/>
          <cell r="H1913"/>
          <cell r="I1913"/>
          <cell r="L1913"/>
          <cell r="P1913" t="str">
            <v>Bossembele</v>
          </cell>
        </row>
        <row r="1914">
          <cell r="E1914"/>
          <cell r="H1914"/>
          <cell r="I1914"/>
          <cell r="L1914"/>
          <cell r="P1914" t="str">
            <v>Bossembele</v>
          </cell>
        </row>
        <row r="1915">
          <cell r="E1915"/>
          <cell r="H1915"/>
          <cell r="I1915"/>
          <cell r="L1915"/>
          <cell r="P1915" t="str">
            <v>Bossembele</v>
          </cell>
        </row>
        <row r="1916">
          <cell r="E1916"/>
          <cell r="H1916"/>
          <cell r="I1916"/>
          <cell r="L1916"/>
          <cell r="P1916" t="str">
            <v>Bossembele</v>
          </cell>
        </row>
        <row r="1917">
          <cell r="E1917"/>
          <cell r="H1917"/>
          <cell r="I1917"/>
          <cell r="L1917"/>
          <cell r="P1917" t="str">
            <v>Bossembele</v>
          </cell>
        </row>
        <row r="1918">
          <cell r="E1918"/>
          <cell r="H1918"/>
          <cell r="I1918"/>
          <cell r="L1918"/>
          <cell r="P1918" t="str">
            <v>Bossembele</v>
          </cell>
        </row>
        <row r="1919">
          <cell r="E1919"/>
          <cell r="H1919"/>
          <cell r="I1919"/>
          <cell r="L1919"/>
          <cell r="P1919" t="str">
            <v>Bossembele</v>
          </cell>
        </row>
        <row r="1920">
          <cell r="E1920"/>
          <cell r="H1920"/>
          <cell r="I1920"/>
          <cell r="L1920"/>
          <cell r="P1920" t="str">
            <v>Bossembele</v>
          </cell>
        </row>
        <row r="1921">
          <cell r="E1921"/>
          <cell r="H1921"/>
          <cell r="I1921"/>
          <cell r="L1921"/>
          <cell r="P1921" t="str">
            <v>Bossembele</v>
          </cell>
        </row>
        <row r="1922">
          <cell r="E1922"/>
          <cell r="H1922"/>
          <cell r="I1922"/>
          <cell r="L1922"/>
          <cell r="P1922" t="str">
            <v>Bossembele</v>
          </cell>
        </row>
        <row r="1923">
          <cell r="E1923"/>
          <cell r="H1923"/>
          <cell r="I1923"/>
          <cell r="L1923"/>
          <cell r="P1923" t="str">
            <v>Bossembele</v>
          </cell>
        </row>
        <row r="1924">
          <cell r="E1924"/>
          <cell r="H1924"/>
          <cell r="I1924"/>
          <cell r="L1924"/>
          <cell r="P1924" t="str">
            <v>Bossembele</v>
          </cell>
        </row>
        <row r="1925">
          <cell r="E1925"/>
          <cell r="H1925"/>
          <cell r="I1925"/>
          <cell r="L1925"/>
          <cell r="P1925" t="str">
            <v>Botto</v>
          </cell>
        </row>
        <row r="1926">
          <cell r="E1926"/>
          <cell r="H1926"/>
          <cell r="I1926"/>
          <cell r="L1926"/>
          <cell r="P1926" t="str">
            <v>Botto</v>
          </cell>
        </row>
        <row r="1927">
          <cell r="E1927"/>
          <cell r="H1927"/>
          <cell r="I1927"/>
          <cell r="L1927"/>
          <cell r="P1927" t="str">
            <v>Botto</v>
          </cell>
        </row>
        <row r="1928">
          <cell r="E1928"/>
          <cell r="H1928"/>
          <cell r="I1928"/>
          <cell r="L1928"/>
          <cell r="P1928" t="str">
            <v>Botto</v>
          </cell>
        </row>
        <row r="1929">
          <cell r="E1929"/>
          <cell r="H1929"/>
          <cell r="I1929"/>
          <cell r="L1929"/>
          <cell r="P1929" t="str">
            <v>Botto</v>
          </cell>
        </row>
        <row r="1930">
          <cell r="E1930"/>
          <cell r="H1930"/>
          <cell r="I1930"/>
          <cell r="L1930"/>
          <cell r="P1930" t="str">
            <v>Botto</v>
          </cell>
        </row>
        <row r="1931">
          <cell r="E1931"/>
          <cell r="H1931"/>
          <cell r="I1931"/>
          <cell r="L1931"/>
          <cell r="P1931" t="str">
            <v>Botto</v>
          </cell>
        </row>
        <row r="1932">
          <cell r="E1932"/>
          <cell r="H1932"/>
          <cell r="I1932"/>
          <cell r="L1932"/>
          <cell r="P1932" t="str">
            <v>Botto</v>
          </cell>
        </row>
        <row r="1933">
          <cell r="E1933"/>
          <cell r="H1933"/>
          <cell r="I1933"/>
          <cell r="L1933"/>
          <cell r="P1933" t="str">
            <v>Botto</v>
          </cell>
        </row>
        <row r="1934">
          <cell r="E1934"/>
          <cell r="H1934"/>
          <cell r="I1934"/>
          <cell r="L1934"/>
          <cell r="P1934" t="str">
            <v>Botto</v>
          </cell>
        </row>
        <row r="1935">
          <cell r="E1935"/>
          <cell r="H1935"/>
          <cell r="I1935"/>
          <cell r="L1935"/>
          <cell r="P1935" t="str">
            <v>Botto</v>
          </cell>
        </row>
        <row r="1936">
          <cell r="E1936"/>
          <cell r="H1936"/>
          <cell r="I1936"/>
          <cell r="L1936"/>
          <cell r="P1936" t="str">
            <v>Botto</v>
          </cell>
        </row>
        <row r="1937">
          <cell r="E1937"/>
          <cell r="H1937"/>
          <cell r="I1937"/>
          <cell r="L1937"/>
          <cell r="P1937" t="str">
            <v>Botto</v>
          </cell>
        </row>
        <row r="1938">
          <cell r="E1938"/>
          <cell r="H1938"/>
          <cell r="I1938"/>
          <cell r="L1938"/>
          <cell r="P1938" t="str">
            <v>Botto</v>
          </cell>
        </row>
        <row r="1939">
          <cell r="E1939"/>
          <cell r="H1939"/>
          <cell r="I1939"/>
          <cell r="L1939"/>
          <cell r="P1939" t="str">
            <v>Botto</v>
          </cell>
        </row>
        <row r="1940">
          <cell r="E1940"/>
          <cell r="H1940"/>
          <cell r="I1940"/>
          <cell r="L1940"/>
          <cell r="P1940" t="str">
            <v>Botto</v>
          </cell>
        </row>
        <row r="1941">
          <cell r="E1941"/>
          <cell r="H1941"/>
          <cell r="I1941"/>
          <cell r="L1941"/>
          <cell r="P1941" t="str">
            <v>Botto</v>
          </cell>
        </row>
        <row r="1942">
          <cell r="E1942"/>
          <cell r="H1942"/>
          <cell r="I1942"/>
          <cell r="L1942"/>
          <cell r="P1942" t="str">
            <v>Botto</v>
          </cell>
        </row>
        <row r="1943">
          <cell r="E1943"/>
          <cell r="H1943"/>
          <cell r="I1943"/>
          <cell r="L1943"/>
          <cell r="P1943" t="str">
            <v>Botto</v>
          </cell>
        </row>
        <row r="1944">
          <cell r="E1944"/>
          <cell r="H1944"/>
          <cell r="I1944"/>
          <cell r="L1944"/>
          <cell r="P1944" t="str">
            <v>Botto</v>
          </cell>
        </row>
        <row r="1945">
          <cell r="E1945"/>
          <cell r="H1945"/>
          <cell r="I1945"/>
          <cell r="L1945"/>
          <cell r="P1945" t="str">
            <v>Botto</v>
          </cell>
        </row>
        <row r="1946">
          <cell r="E1946"/>
          <cell r="H1946"/>
          <cell r="I1946"/>
          <cell r="L1946"/>
          <cell r="P1946" t="str">
            <v>Botto</v>
          </cell>
        </row>
        <row r="1947">
          <cell r="E1947"/>
          <cell r="H1947"/>
          <cell r="I1947"/>
          <cell r="L1947"/>
          <cell r="P1947" t="str">
            <v>Botto</v>
          </cell>
        </row>
        <row r="1948">
          <cell r="E1948"/>
          <cell r="H1948"/>
          <cell r="I1948"/>
          <cell r="L1948"/>
          <cell r="P1948" t="str">
            <v>Botto</v>
          </cell>
        </row>
        <row r="1949">
          <cell r="E1949"/>
          <cell r="H1949"/>
          <cell r="I1949"/>
          <cell r="L1949"/>
          <cell r="P1949" t="str">
            <v>Botto</v>
          </cell>
        </row>
        <row r="1950">
          <cell r="E1950"/>
          <cell r="H1950"/>
          <cell r="I1950"/>
          <cell r="L1950"/>
          <cell r="P1950" t="str">
            <v>Bouca Bobo</v>
          </cell>
        </row>
        <row r="1951">
          <cell r="E1951"/>
          <cell r="H1951"/>
          <cell r="I1951"/>
          <cell r="L1951"/>
          <cell r="P1951" t="str">
            <v>Bouca Bobo</v>
          </cell>
        </row>
        <row r="1952">
          <cell r="E1952"/>
          <cell r="H1952"/>
          <cell r="I1952"/>
          <cell r="L1952"/>
          <cell r="P1952" t="str">
            <v>Bouca Bobo</v>
          </cell>
        </row>
        <row r="1953">
          <cell r="E1953"/>
          <cell r="H1953"/>
          <cell r="I1953"/>
          <cell r="L1953"/>
          <cell r="P1953" t="str">
            <v>Bouca Bobo</v>
          </cell>
        </row>
        <row r="1954">
          <cell r="E1954"/>
          <cell r="H1954"/>
          <cell r="I1954"/>
          <cell r="L1954"/>
          <cell r="P1954" t="str">
            <v>Bouca Bobo</v>
          </cell>
        </row>
        <row r="1955">
          <cell r="E1955"/>
          <cell r="H1955"/>
          <cell r="I1955"/>
          <cell r="L1955"/>
          <cell r="P1955" t="str">
            <v>Bouca Bobo</v>
          </cell>
        </row>
        <row r="1956">
          <cell r="E1956"/>
          <cell r="H1956"/>
          <cell r="I1956"/>
          <cell r="L1956"/>
          <cell r="P1956" t="str">
            <v>Bouca Bobo</v>
          </cell>
        </row>
        <row r="1957">
          <cell r="E1957"/>
          <cell r="H1957"/>
          <cell r="I1957"/>
          <cell r="L1957"/>
          <cell r="P1957" t="str">
            <v>Bouca Bobo</v>
          </cell>
        </row>
        <row r="1958">
          <cell r="E1958"/>
          <cell r="H1958"/>
          <cell r="I1958"/>
          <cell r="L1958"/>
          <cell r="P1958" t="str">
            <v>Bouca Bobo</v>
          </cell>
        </row>
        <row r="1959">
          <cell r="E1959"/>
          <cell r="H1959"/>
          <cell r="I1959"/>
          <cell r="L1959"/>
          <cell r="P1959" t="str">
            <v>Bouca Bobo</v>
          </cell>
        </row>
        <row r="1960">
          <cell r="E1960"/>
          <cell r="H1960"/>
          <cell r="I1960"/>
          <cell r="L1960"/>
          <cell r="P1960" t="str">
            <v>Bouca Bobo</v>
          </cell>
        </row>
        <row r="1961">
          <cell r="E1961"/>
          <cell r="H1961"/>
          <cell r="I1961"/>
          <cell r="L1961"/>
          <cell r="P1961" t="str">
            <v>Bouca Bobo</v>
          </cell>
        </row>
        <row r="1962">
          <cell r="E1962"/>
          <cell r="H1962"/>
          <cell r="I1962"/>
          <cell r="L1962"/>
          <cell r="P1962" t="str">
            <v>Bouca Bobo</v>
          </cell>
        </row>
        <row r="1963">
          <cell r="E1963"/>
          <cell r="H1963"/>
          <cell r="I1963"/>
          <cell r="L1963"/>
          <cell r="P1963" t="str">
            <v>Bouca Bobo</v>
          </cell>
        </row>
        <row r="1964">
          <cell r="E1964"/>
          <cell r="H1964"/>
          <cell r="I1964"/>
          <cell r="L1964"/>
          <cell r="P1964" t="str">
            <v>Bouca Bobo</v>
          </cell>
        </row>
        <row r="1965">
          <cell r="E1965"/>
          <cell r="H1965"/>
          <cell r="I1965"/>
          <cell r="L1965"/>
          <cell r="P1965" t="str">
            <v>Bouca Bobo</v>
          </cell>
        </row>
        <row r="1966">
          <cell r="E1966"/>
          <cell r="H1966"/>
          <cell r="I1966"/>
          <cell r="L1966"/>
          <cell r="P1966" t="str">
            <v>Bouca Bobo</v>
          </cell>
        </row>
        <row r="1967">
          <cell r="E1967"/>
          <cell r="H1967"/>
          <cell r="I1967"/>
          <cell r="L1967"/>
          <cell r="P1967" t="str">
            <v>Bouca Bobo</v>
          </cell>
        </row>
        <row r="1968">
          <cell r="E1968"/>
          <cell r="H1968"/>
          <cell r="I1968"/>
          <cell r="L1968"/>
          <cell r="P1968" t="str">
            <v>Bouca Bobo</v>
          </cell>
        </row>
        <row r="1969">
          <cell r="E1969"/>
          <cell r="H1969"/>
          <cell r="I1969"/>
          <cell r="L1969"/>
          <cell r="P1969" t="str">
            <v>Bouca Bobo</v>
          </cell>
        </row>
        <row r="1970">
          <cell r="E1970"/>
          <cell r="H1970"/>
          <cell r="I1970"/>
          <cell r="L1970"/>
          <cell r="P1970" t="str">
            <v>Bouca Bobo</v>
          </cell>
        </row>
        <row r="1971">
          <cell r="E1971"/>
          <cell r="H1971"/>
          <cell r="I1971"/>
          <cell r="L1971"/>
          <cell r="P1971" t="str">
            <v>Bouca Bobo</v>
          </cell>
        </row>
        <row r="1972">
          <cell r="E1972"/>
          <cell r="H1972"/>
          <cell r="I1972"/>
          <cell r="L1972"/>
          <cell r="P1972" t="str">
            <v>Bouca Bobo</v>
          </cell>
        </row>
        <row r="1973">
          <cell r="E1973"/>
          <cell r="H1973"/>
          <cell r="I1973"/>
          <cell r="L1973"/>
          <cell r="P1973" t="str">
            <v>Bouca Bobo</v>
          </cell>
        </row>
        <row r="1974">
          <cell r="E1974"/>
          <cell r="H1974"/>
          <cell r="I1974"/>
          <cell r="L1974"/>
          <cell r="P1974" t="str">
            <v>Bouca Bobo</v>
          </cell>
        </row>
        <row r="1975">
          <cell r="E1975"/>
          <cell r="H1975"/>
          <cell r="I1975"/>
          <cell r="L1975"/>
          <cell r="P1975" t="str">
            <v>Bouca Bobo</v>
          </cell>
        </row>
        <row r="1976">
          <cell r="E1976"/>
          <cell r="H1976"/>
          <cell r="I1976"/>
          <cell r="L1976"/>
          <cell r="P1976" t="str">
            <v>Bouca Bobo</v>
          </cell>
        </row>
        <row r="1977">
          <cell r="E1977"/>
          <cell r="H1977"/>
          <cell r="I1977"/>
          <cell r="L1977"/>
          <cell r="P1977" t="str">
            <v>Bouca Bobo</v>
          </cell>
        </row>
        <row r="1978">
          <cell r="E1978"/>
          <cell r="H1978"/>
          <cell r="I1978"/>
          <cell r="L1978"/>
          <cell r="P1978" t="str">
            <v>Bouca Bobo</v>
          </cell>
        </row>
        <row r="1979">
          <cell r="E1979"/>
          <cell r="H1979"/>
          <cell r="I1979"/>
          <cell r="L1979"/>
          <cell r="P1979" t="str">
            <v>Bouca Bobo</v>
          </cell>
        </row>
        <row r="1980">
          <cell r="E1980"/>
          <cell r="H1980"/>
          <cell r="I1980"/>
          <cell r="L1980"/>
          <cell r="P1980" t="str">
            <v>Bouca Bobo</v>
          </cell>
        </row>
        <row r="1981">
          <cell r="E1981"/>
          <cell r="H1981"/>
          <cell r="I1981"/>
          <cell r="L1981"/>
          <cell r="P1981" t="str">
            <v>Bouca Bobo</v>
          </cell>
        </row>
        <row r="1982">
          <cell r="E1982"/>
          <cell r="H1982"/>
          <cell r="I1982"/>
          <cell r="L1982"/>
          <cell r="P1982" t="str">
            <v>Bouca Bobo</v>
          </cell>
        </row>
        <row r="1983">
          <cell r="E1983"/>
          <cell r="H1983"/>
          <cell r="I1983"/>
          <cell r="L1983"/>
          <cell r="P1983" t="str">
            <v>Bouca Bobo</v>
          </cell>
        </row>
        <row r="1984">
          <cell r="E1984"/>
          <cell r="H1984"/>
          <cell r="I1984"/>
          <cell r="L1984"/>
          <cell r="P1984" t="str">
            <v>Bouca Bobo</v>
          </cell>
        </row>
        <row r="1985">
          <cell r="E1985"/>
          <cell r="H1985"/>
          <cell r="I1985"/>
          <cell r="L1985"/>
          <cell r="P1985" t="str">
            <v>Bouca Bobo</v>
          </cell>
        </row>
        <row r="1986">
          <cell r="E1986"/>
          <cell r="H1986"/>
          <cell r="I1986"/>
          <cell r="L1986"/>
          <cell r="P1986" t="str">
            <v>Bouca Bobo</v>
          </cell>
        </row>
        <row r="1987">
          <cell r="E1987"/>
          <cell r="H1987"/>
          <cell r="I1987"/>
          <cell r="L1987"/>
          <cell r="P1987" t="str">
            <v>Bouca Bobo</v>
          </cell>
        </row>
        <row r="1988">
          <cell r="E1988"/>
          <cell r="H1988"/>
          <cell r="I1988"/>
          <cell r="L1988"/>
          <cell r="P1988" t="str">
            <v>Bouca Bobo</v>
          </cell>
        </row>
        <row r="1989">
          <cell r="E1989"/>
          <cell r="H1989"/>
          <cell r="I1989"/>
          <cell r="L1989"/>
          <cell r="P1989" t="str">
            <v>Bouca Bobo</v>
          </cell>
        </row>
        <row r="1990">
          <cell r="E1990"/>
          <cell r="H1990"/>
          <cell r="I1990"/>
          <cell r="L1990"/>
          <cell r="P1990" t="str">
            <v>Bozoum</v>
          </cell>
        </row>
        <row r="1991">
          <cell r="E1991"/>
          <cell r="H1991"/>
          <cell r="I1991"/>
          <cell r="L1991"/>
          <cell r="P1991" t="str">
            <v>Carnot</v>
          </cell>
        </row>
        <row r="1992">
          <cell r="E1992"/>
          <cell r="H1992"/>
          <cell r="I1992"/>
          <cell r="L1992"/>
          <cell r="P1992" t="str">
            <v>Carnot</v>
          </cell>
        </row>
        <row r="1993">
          <cell r="E1993"/>
          <cell r="H1993"/>
          <cell r="I1993"/>
          <cell r="L1993"/>
          <cell r="P1993" t="str">
            <v>Carnot</v>
          </cell>
        </row>
        <row r="1994">
          <cell r="E1994"/>
          <cell r="H1994"/>
          <cell r="I1994"/>
          <cell r="L1994"/>
          <cell r="P1994" t="str">
            <v>Carnot</v>
          </cell>
        </row>
        <row r="1995">
          <cell r="E1995"/>
          <cell r="H1995"/>
          <cell r="I1995"/>
          <cell r="L1995"/>
          <cell r="P1995" t="str">
            <v>Carnot</v>
          </cell>
        </row>
        <row r="1996">
          <cell r="E1996"/>
          <cell r="H1996"/>
          <cell r="I1996"/>
          <cell r="L1996"/>
          <cell r="P1996" t="str">
            <v>Carnot</v>
          </cell>
        </row>
        <row r="1997">
          <cell r="E1997"/>
          <cell r="H1997"/>
          <cell r="I1997"/>
          <cell r="L1997"/>
          <cell r="P1997" t="str">
            <v>Carnot</v>
          </cell>
        </row>
        <row r="1998">
          <cell r="E1998"/>
          <cell r="H1998"/>
          <cell r="I1998"/>
          <cell r="L1998"/>
          <cell r="P1998" t="str">
            <v>Carnot</v>
          </cell>
        </row>
        <row r="1999">
          <cell r="E1999"/>
          <cell r="H1999"/>
          <cell r="I1999"/>
          <cell r="L1999"/>
          <cell r="P1999" t="str">
            <v>Carnot</v>
          </cell>
        </row>
        <row r="2000">
          <cell r="E2000"/>
          <cell r="H2000"/>
          <cell r="I2000"/>
          <cell r="L2000"/>
          <cell r="P2000" t="str">
            <v>Carnot</v>
          </cell>
        </row>
        <row r="2001">
          <cell r="E2001"/>
          <cell r="H2001"/>
          <cell r="I2001"/>
          <cell r="L2001"/>
          <cell r="P2001" t="str">
            <v>Carnot</v>
          </cell>
        </row>
        <row r="2002">
          <cell r="E2002"/>
          <cell r="H2002"/>
          <cell r="I2002"/>
          <cell r="L2002"/>
          <cell r="P2002" t="str">
            <v>Carnot</v>
          </cell>
        </row>
        <row r="2003">
          <cell r="E2003"/>
          <cell r="H2003"/>
          <cell r="I2003"/>
          <cell r="L2003"/>
          <cell r="P2003" t="str">
            <v>Carnot</v>
          </cell>
        </row>
        <row r="2004">
          <cell r="E2004"/>
          <cell r="H2004"/>
          <cell r="I2004"/>
          <cell r="L2004"/>
          <cell r="P2004" t="str">
            <v>Carnot</v>
          </cell>
        </row>
        <row r="2005">
          <cell r="E2005"/>
          <cell r="H2005"/>
          <cell r="I2005"/>
          <cell r="L2005"/>
          <cell r="P2005" t="str">
            <v>Carnot</v>
          </cell>
        </row>
        <row r="2006">
          <cell r="E2006"/>
          <cell r="H2006"/>
          <cell r="I2006"/>
          <cell r="L2006"/>
          <cell r="P2006" t="str">
            <v>Carnot</v>
          </cell>
        </row>
        <row r="2007">
          <cell r="E2007"/>
          <cell r="H2007"/>
          <cell r="I2007"/>
          <cell r="L2007"/>
          <cell r="P2007" t="str">
            <v>Carnot</v>
          </cell>
        </row>
        <row r="2008">
          <cell r="E2008"/>
          <cell r="H2008"/>
          <cell r="I2008"/>
          <cell r="L2008"/>
          <cell r="P2008" t="str">
            <v>Carnot</v>
          </cell>
        </row>
        <row r="2009">
          <cell r="E2009"/>
          <cell r="H2009"/>
          <cell r="I2009"/>
          <cell r="L2009"/>
          <cell r="P2009" t="str">
            <v>Carnot</v>
          </cell>
        </row>
        <row r="2010">
          <cell r="E2010"/>
          <cell r="H2010"/>
          <cell r="I2010"/>
          <cell r="L2010"/>
          <cell r="P2010" t="str">
            <v>Carnot</v>
          </cell>
        </row>
        <row r="2011">
          <cell r="E2011"/>
          <cell r="H2011"/>
          <cell r="I2011"/>
          <cell r="L2011"/>
          <cell r="P2011" t="str">
            <v>Carnot</v>
          </cell>
        </row>
        <row r="2012">
          <cell r="E2012"/>
          <cell r="H2012"/>
          <cell r="I2012"/>
          <cell r="L2012"/>
          <cell r="P2012" t="str">
            <v>Carnot</v>
          </cell>
        </row>
        <row r="2013">
          <cell r="E2013"/>
          <cell r="H2013"/>
          <cell r="I2013"/>
          <cell r="L2013"/>
          <cell r="P2013" t="str">
            <v>Carnot</v>
          </cell>
        </row>
        <row r="2014">
          <cell r="E2014"/>
          <cell r="H2014"/>
          <cell r="I2014"/>
          <cell r="L2014"/>
          <cell r="P2014" t="str">
            <v>Carnot</v>
          </cell>
        </row>
        <row r="2015">
          <cell r="E2015"/>
          <cell r="H2015"/>
          <cell r="I2015"/>
          <cell r="L2015"/>
          <cell r="P2015" t="str">
            <v>Carnot</v>
          </cell>
        </row>
        <row r="2016">
          <cell r="E2016"/>
          <cell r="H2016"/>
          <cell r="I2016"/>
          <cell r="L2016"/>
          <cell r="P2016" t="str">
            <v>Carnot</v>
          </cell>
        </row>
        <row r="2017">
          <cell r="E2017"/>
          <cell r="H2017"/>
          <cell r="I2017"/>
          <cell r="L2017"/>
          <cell r="P2017" t="str">
            <v>Carnot</v>
          </cell>
        </row>
        <row r="2018">
          <cell r="E2018"/>
          <cell r="H2018"/>
          <cell r="I2018"/>
          <cell r="L2018"/>
          <cell r="P2018" t="str">
            <v>Carnot</v>
          </cell>
        </row>
        <row r="2019">
          <cell r="E2019"/>
          <cell r="H2019"/>
          <cell r="I2019"/>
          <cell r="L2019"/>
          <cell r="P2019" t="str">
            <v>Carnot</v>
          </cell>
        </row>
        <row r="2020">
          <cell r="E2020"/>
          <cell r="H2020"/>
          <cell r="I2020"/>
          <cell r="L2020"/>
          <cell r="P2020" t="str">
            <v>Carnot</v>
          </cell>
        </row>
        <row r="2021">
          <cell r="E2021"/>
          <cell r="H2021"/>
          <cell r="I2021"/>
          <cell r="L2021"/>
          <cell r="P2021" t="str">
            <v>Carnot</v>
          </cell>
        </row>
        <row r="2022">
          <cell r="E2022"/>
          <cell r="H2022"/>
          <cell r="I2022"/>
          <cell r="L2022"/>
          <cell r="P2022" t="str">
            <v>Carnot</v>
          </cell>
        </row>
        <row r="2023">
          <cell r="E2023"/>
          <cell r="H2023"/>
          <cell r="I2023"/>
          <cell r="L2023"/>
          <cell r="P2023" t="str">
            <v>Carnot</v>
          </cell>
        </row>
        <row r="2024">
          <cell r="E2024"/>
          <cell r="H2024"/>
          <cell r="I2024"/>
          <cell r="L2024"/>
          <cell r="P2024" t="str">
            <v>Carnot</v>
          </cell>
        </row>
        <row r="2025">
          <cell r="E2025"/>
          <cell r="H2025"/>
          <cell r="I2025"/>
          <cell r="L2025"/>
          <cell r="P2025" t="str">
            <v>Carnot</v>
          </cell>
        </row>
        <row r="2026">
          <cell r="E2026"/>
          <cell r="H2026"/>
          <cell r="I2026"/>
          <cell r="L2026"/>
          <cell r="P2026" t="str">
            <v>Carnot</v>
          </cell>
        </row>
        <row r="2027">
          <cell r="E2027"/>
          <cell r="H2027"/>
          <cell r="I2027"/>
          <cell r="L2027"/>
          <cell r="P2027" t="str">
            <v>Carnot</v>
          </cell>
        </row>
        <row r="2028">
          <cell r="E2028"/>
          <cell r="H2028"/>
          <cell r="I2028"/>
          <cell r="L2028"/>
          <cell r="P2028" t="str">
            <v>Carnot</v>
          </cell>
        </row>
        <row r="2029">
          <cell r="E2029"/>
          <cell r="H2029"/>
          <cell r="I2029"/>
          <cell r="L2029"/>
          <cell r="P2029" t="str">
            <v>Carnot</v>
          </cell>
        </row>
        <row r="2030">
          <cell r="E2030"/>
          <cell r="H2030"/>
          <cell r="I2030"/>
          <cell r="L2030"/>
          <cell r="P2030" t="str">
            <v>Carnot</v>
          </cell>
        </row>
        <row r="2031">
          <cell r="E2031"/>
          <cell r="H2031"/>
          <cell r="I2031"/>
          <cell r="L2031"/>
          <cell r="P2031" t="str">
            <v>Carnot</v>
          </cell>
        </row>
        <row r="2032">
          <cell r="E2032"/>
          <cell r="H2032"/>
          <cell r="I2032"/>
          <cell r="L2032"/>
          <cell r="P2032" t="str">
            <v>Carnot</v>
          </cell>
        </row>
        <row r="2033">
          <cell r="E2033"/>
          <cell r="H2033"/>
          <cell r="I2033"/>
          <cell r="L2033"/>
          <cell r="P2033" t="str">
            <v>Carnot</v>
          </cell>
        </row>
        <row r="2034">
          <cell r="E2034"/>
          <cell r="H2034"/>
          <cell r="I2034"/>
          <cell r="L2034"/>
          <cell r="P2034" t="str">
            <v>Carnot</v>
          </cell>
        </row>
        <row r="2035">
          <cell r="E2035"/>
          <cell r="H2035"/>
          <cell r="I2035"/>
          <cell r="L2035"/>
          <cell r="P2035" t="str">
            <v>Carnot</v>
          </cell>
        </row>
        <row r="2036">
          <cell r="E2036"/>
          <cell r="H2036"/>
          <cell r="I2036"/>
          <cell r="L2036"/>
          <cell r="P2036" t="str">
            <v>Carnot</v>
          </cell>
        </row>
        <row r="2037">
          <cell r="E2037"/>
          <cell r="H2037"/>
          <cell r="I2037"/>
          <cell r="L2037"/>
          <cell r="P2037" t="str">
            <v>Carnot</v>
          </cell>
        </row>
        <row r="2038">
          <cell r="E2038"/>
          <cell r="H2038"/>
          <cell r="I2038"/>
          <cell r="L2038"/>
          <cell r="P2038" t="str">
            <v>Carnot</v>
          </cell>
        </row>
        <row r="2039">
          <cell r="E2039"/>
          <cell r="H2039"/>
          <cell r="I2039"/>
          <cell r="L2039"/>
          <cell r="P2039" t="str">
            <v>Carnot</v>
          </cell>
        </row>
        <row r="2040">
          <cell r="E2040"/>
          <cell r="H2040"/>
          <cell r="I2040"/>
          <cell r="L2040"/>
          <cell r="P2040" t="str">
            <v>Carnot</v>
          </cell>
        </row>
        <row r="2041">
          <cell r="E2041"/>
          <cell r="H2041"/>
          <cell r="I2041"/>
          <cell r="L2041"/>
          <cell r="P2041" t="str">
            <v>Carnot</v>
          </cell>
        </row>
        <row r="2042">
          <cell r="E2042"/>
          <cell r="H2042"/>
          <cell r="I2042"/>
          <cell r="L2042"/>
          <cell r="P2042" t="str">
            <v>Carnot</v>
          </cell>
        </row>
        <row r="2043">
          <cell r="E2043"/>
          <cell r="H2043"/>
          <cell r="I2043"/>
          <cell r="L2043"/>
          <cell r="P2043" t="str">
            <v>Carnot</v>
          </cell>
        </row>
        <row r="2044">
          <cell r="E2044"/>
          <cell r="H2044"/>
          <cell r="I2044"/>
          <cell r="L2044"/>
          <cell r="P2044" t="str">
            <v>Carnot</v>
          </cell>
        </row>
        <row r="2045">
          <cell r="E2045"/>
          <cell r="H2045"/>
          <cell r="I2045"/>
          <cell r="L2045"/>
          <cell r="P2045" t="str">
            <v>Carnot</v>
          </cell>
        </row>
        <row r="2046">
          <cell r="E2046"/>
          <cell r="H2046"/>
          <cell r="I2046"/>
          <cell r="L2046"/>
          <cell r="P2046" t="str">
            <v>Carnot</v>
          </cell>
        </row>
        <row r="2047">
          <cell r="E2047"/>
          <cell r="H2047"/>
          <cell r="I2047"/>
          <cell r="L2047"/>
          <cell r="P2047" t="str">
            <v>Carnot</v>
          </cell>
        </row>
        <row r="2048">
          <cell r="E2048"/>
          <cell r="H2048"/>
          <cell r="I2048"/>
          <cell r="L2048"/>
          <cell r="P2048" t="str">
            <v>Carnot</v>
          </cell>
        </row>
        <row r="2049">
          <cell r="E2049"/>
          <cell r="H2049"/>
          <cell r="I2049"/>
          <cell r="L2049"/>
          <cell r="P2049" t="str">
            <v>Carnot</v>
          </cell>
        </row>
        <row r="2050">
          <cell r="E2050"/>
          <cell r="H2050"/>
          <cell r="I2050"/>
          <cell r="L2050"/>
          <cell r="P2050" t="str">
            <v>Carnot</v>
          </cell>
        </row>
        <row r="2051">
          <cell r="E2051"/>
          <cell r="H2051"/>
          <cell r="I2051"/>
          <cell r="L2051"/>
          <cell r="P2051" t="str">
            <v>Carnot</v>
          </cell>
        </row>
        <row r="2052">
          <cell r="E2052"/>
          <cell r="H2052"/>
          <cell r="I2052"/>
          <cell r="L2052"/>
          <cell r="P2052" t="str">
            <v>Carnot</v>
          </cell>
        </row>
        <row r="2053">
          <cell r="E2053"/>
          <cell r="H2053"/>
          <cell r="I2053"/>
          <cell r="L2053"/>
          <cell r="P2053" t="str">
            <v>Carnot</v>
          </cell>
        </row>
        <row r="2054">
          <cell r="E2054"/>
          <cell r="H2054"/>
          <cell r="I2054"/>
          <cell r="L2054"/>
          <cell r="P2054" t="str">
            <v>Carnot</v>
          </cell>
        </row>
        <row r="2055">
          <cell r="E2055"/>
          <cell r="H2055"/>
          <cell r="I2055"/>
          <cell r="L2055"/>
          <cell r="P2055" t="str">
            <v>Carnot</v>
          </cell>
        </row>
        <row r="2056">
          <cell r="E2056"/>
          <cell r="H2056"/>
          <cell r="I2056"/>
          <cell r="L2056"/>
          <cell r="P2056" t="str">
            <v>Carnot</v>
          </cell>
        </row>
        <row r="2057">
          <cell r="E2057"/>
          <cell r="H2057"/>
          <cell r="I2057"/>
          <cell r="L2057"/>
          <cell r="P2057" t="str">
            <v>Carnot</v>
          </cell>
        </row>
        <row r="2058">
          <cell r="E2058"/>
          <cell r="H2058"/>
          <cell r="I2058"/>
          <cell r="L2058"/>
          <cell r="P2058" t="str">
            <v>Carnot</v>
          </cell>
        </row>
        <row r="2059">
          <cell r="E2059"/>
          <cell r="H2059"/>
          <cell r="I2059"/>
          <cell r="L2059"/>
          <cell r="P2059" t="str">
            <v>Carnot</v>
          </cell>
        </row>
        <row r="2060">
          <cell r="E2060"/>
          <cell r="H2060"/>
          <cell r="I2060"/>
          <cell r="L2060"/>
          <cell r="P2060" t="str">
            <v>Carnot</v>
          </cell>
        </row>
        <row r="2061">
          <cell r="E2061"/>
          <cell r="H2061"/>
          <cell r="I2061"/>
          <cell r="L2061"/>
          <cell r="P2061" t="str">
            <v>Carnot</v>
          </cell>
        </row>
        <row r="2062">
          <cell r="E2062"/>
          <cell r="H2062"/>
          <cell r="I2062"/>
          <cell r="L2062"/>
          <cell r="P2062" t="str">
            <v>Carnot</v>
          </cell>
        </row>
        <row r="2063">
          <cell r="E2063"/>
          <cell r="H2063"/>
          <cell r="I2063"/>
          <cell r="L2063"/>
          <cell r="P2063" t="str">
            <v>Carnot</v>
          </cell>
        </row>
        <row r="2064">
          <cell r="E2064"/>
          <cell r="H2064"/>
          <cell r="I2064"/>
          <cell r="L2064"/>
          <cell r="P2064" t="str">
            <v>Carnot</v>
          </cell>
        </row>
        <row r="2065">
          <cell r="E2065"/>
          <cell r="H2065"/>
          <cell r="I2065"/>
          <cell r="L2065"/>
          <cell r="P2065" t="str">
            <v>Carnot</v>
          </cell>
        </row>
        <row r="2066">
          <cell r="E2066"/>
          <cell r="H2066"/>
          <cell r="I2066"/>
          <cell r="L2066"/>
          <cell r="P2066" t="str">
            <v>Cochio-Toulou</v>
          </cell>
        </row>
        <row r="2067">
          <cell r="E2067"/>
          <cell r="H2067"/>
          <cell r="I2067"/>
          <cell r="L2067"/>
          <cell r="P2067" t="str">
            <v>Cochio-Toulou</v>
          </cell>
        </row>
        <row r="2068">
          <cell r="E2068"/>
          <cell r="H2068"/>
          <cell r="I2068"/>
          <cell r="L2068"/>
          <cell r="P2068" t="str">
            <v>Cochio-Toulou</v>
          </cell>
        </row>
        <row r="2069">
          <cell r="E2069"/>
          <cell r="H2069"/>
          <cell r="I2069"/>
          <cell r="L2069"/>
          <cell r="P2069" t="str">
            <v>Cochio-Toulou</v>
          </cell>
        </row>
        <row r="2070">
          <cell r="E2070"/>
          <cell r="H2070"/>
          <cell r="I2070"/>
          <cell r="L2070"/>
          <cell r="P2070" t="str">
            <v>Cochio-Toulou</v>
          </cell>
        </row>
        <row r="2071">
          <cell r="E2071"/>
          <cell r="H2071"/>
          <cell r="I2071"/>
          <cell r="L2071"/>
          <cell r="P2071" t="str">
            <v>Cochio-Toulou</v>
          </cell>
        </row>
        <row r="2072">
          <cell r="E2072"/>
          <cell r="H2072"/>
          <cell r="I2072"/>
          <cell r="L2072"/>
          <cell r="P2072" t="str">
            <v>Cochio-Toulou</v>
          </cell>
        </row>
        <row r="2073">
          <cell r="E2073"/>
          <cell r="H2073"/>
          <cell r="I2073"/>
          <cell r="L2073"/>
          <cell r="P2073" t="str">
            <v>Cochio-Toulou</v>
          </cell>
        </row>
        <row r="2074">
          <cell r="E2074"/>
          <cell r="H2074"/>
          <cell r="I2074"/>
          <cell r="L2074"/>
          <cell r="P2074" t="str">
            <v>Cochio-Toulou</v>
          </cell>
        </row>
        <row r="2075">
          <cell r="E2075"/>
          <cell r="H2075"/>
          <cell r="I2075"/>
          <cell r="L2075"/>
          <cell r="P2075" t="str">
            <v>Cochio-Toulou</v>
          </cell>
        </row>
        <row r="2076">
          <cell r="E2076"/>
          <cell r="H2076"/>
          <cell r="I2076"/>
          <cell r="L2076"/>
          <cell r="P2076" t="str">
            <v>Cochio-Toulou</v>
          </cell>
        </row>
        <row r="2077">
          <cell r="E2077"/>
          <cell r="H2077"/>
          <cell r="I2077"/>
          <cell r="L2077"/>
          <cell r="P2077" t="str">
            <v>Cochio-Toulou</v>
          </cell>
        </row>
        <row r="2078">
          <cell r="E2078"/>
          <cell r="H2078"/>
          <cell r="I2078"/>
          <cell r="L2078"/>
          <cell r="P2078" t="str">
            <v>Cochio-Toulou</v>
          </cell>
        </row>
        <row r="2079">
          <cell r="E2079"/>
          <cell r="H2079"/>
          <cell r="I2079"/>
          <cell r="L2079"/>
          <cell r="P2079" t="str">
            <v>Cochio-Toulou</v>
          </cell>
        </row>
        <row r="2080">
          <cell r="E2080"/>
          <cell r="H2080"/>
          <cell r="I2080"/>
          <cell r="L2080"/>
          <cell r="P2080" t="str">
            <v>Cochio-Toulou</v>
          </cell>
        </row>
        <row r="2081">
          <cell r="E2081"/>
          <cell r="H2081"/>
          <cell r="I2081"/>
          <cell r="L2081"/>
          <cell r="P2081" t="str">
            <v>Cochio-Toulou</v>
          </cell>
        </row>
        <row r="2082">
          <cell r="E2082"/>
          <cell r="H2082"/>
          <cell r="I2082"/>
          <cell r="L2082"/>
          <cell r="P2082" t="str">
            <v>Cochio-Toulou</v>
          </cell>
        </row>
        <row r="2083">
          <cell r="E2083"/>
          <cell r="H2083"/>
          <cell r="I2083"/>
          <cell r="L2083"/>
          <cell r="P2083" t="str">
            <v>Cochio-Toulou</v>
          </cell>
        </row>
        <row r="2084">
          <cell r="E2084"/>
          <cell r="H2084"/>
          <cell r="I2084"/>
          <cell r="L2084"/>
          <cell r="P2084" t="str">
            <v>Cochio-Toulou</v>
          </cell>
        </row>
        <row r="2085">
          <cell r="E2085"/>
          <cell r="H2085"/>
          <cell r="I2085"/>
          <cell r="L2085"/>
          <cell r="P2085" t="str">
            <v>Cochio-Toulou</v>
          </cell>
        </row>
        <row r="2086">
          <cell r="E2086"/>
          <cell r="H2086"/>
          <cell r="I2086"/>
          <cell r="L2086"/>
          <cell r="P2086" t="str">
            <v>Cochio-Toulou</v>
          </cell>
        </row>
        <row r="2087">
          <cell r="E2087"/>
          <cell r="H2087"/>
          <cell r="I2087"/>
          <cell r="L2087"/>
          <cell r="P2087" t="str">
            <v>Cochio-Toulou</v>
          </cell>
        </row>
        <row r="2088">
          <cell r="E2088"/>
          <cell r="H2088"/>
          <cell r="I2088"/>
          <cell r="L2088"/>
          <cell r="P2088" t="str">
            <v>Cochio-Toulou</v>
          </cell>
        </row>
        <row r="2089">
          <cell r="E2089"/>
          <cell r="H2089"/>
          <cell r="I2089"/>
          <cell r="L2089"/>
          <cell r="P2089" t="str">
            <v>Cochio-Toulou</v>
          </cell>
        </row>
        <row r="2090">
          <cell r="E2090"/>
          <cell r="H2090"/>
          <cell r="I2090"/>
          <cell r="L2090"/>
          <cell r="P2090" t="str">
            <v>Cochio-Toulou</v>
          </cell>
        </row>
        <row r="2091">
          <cell r="E2091"/>
          <cell r="H2091"/>
          <cell r="I2091"/>
          <cell r="L2091"/>
          <cell r="P2091" t="str">
            <v>Cochio-Toulou</v>
          </cell>
        </row>
        <row r="2092">
          <cell r="E2092"/>
          <cell r="H2092"/>
          <cell r="I2092"/>
          <cell r="L2092"/>
          <cell r="P2092" t="str">
            <v>Cochio-Toulou</v>
          </cell>
        </row>
        <row r="2093">
          <cell r="E2093"/>
          <cell r="H2093"/>
          <cell r="I2093"/>
          <cell r="L2093"/>
          <cell r="P2093" t="str">
            <v>Cochio-Toulou</v>
          </cell>
        </row>
        <row r="2094">
          <cell r="E2094"/>
          <cell r="H2094"/>
          <cell r="I2094"/>
          <cell r="L2094"/>
          <cell r="P2094" t="str">
            <v>Cochio-Toulou</v>
          </cell>
        </row>
        <row r="2095">
          <cell r="E2095"/>
          <cell r="H2095"/>
          <cell r="I2095"/>
          <cell r="L2095"/>
          <cell r="P2095" t="str">
            <v>Cochio-Toulou</v>
          </cell>
        </row>
        <row r="2096">
          <cell r="E2096"/>
          <cell r="H2096"/>
          <cell r="I2096"/>
          <cell r="L2096"/>
          <cell r="P2096" t="str">
            <v>Cochio-Toulou</v>
          </cell>
        </row>
        <row r="2097">
          <cell r="E2097"/>
          <cell r="H2097"/>
          <cell r="I2097"/>
          <cell r="L2097"/>
          <cell r="P2097" t="str">
            <v>Cochio-Toulou</v>
          </cell>
        </row>
        <row r="2098">
          <cell r="E2098"/>
          <cell r="H2098"/>
          <cell r="I2098"/>
          <cell r="L2098"/>
          <cell r="P2098" t="str">
            <v>Cochio-Toulou</v>
          </cell>
        </row>
        <row r="2099">
          <cell r="E2099"/>
          <cell r="H2099"/>
          <cell r="I2099"/>
          <cell r="L2099"/>
          <cell r="P2099" t="str">
            <v>Cochio-Toulou</v>
          </cell>
        </row>
        <row r="2100">
          <cell r="E2100"/>
          <cell r="H2100"/>
          <cell r="I2100"/>
          <cell r="L2100"/>
          <cell r="P2100" t="str">
            <v>Cochio-Toulou</v>
          </cell>
        </row>
        <row r="2101">
          <cell r="E2101"/>
          <cell r="H2101"/>
          <cell r="I2101"/>
          <cell r="L2101"/>
          <cell r="P2101" t="str">
            <v>Cochio-Toulou</v>
          </cell>
        </row>
        <row r="2102">
          <cell r="E2102"/>
          <cell r="H2102"/>
          <cell r="I2102"/>
          <cell r="L2102"/>
          <cell r="P2102" t="str">
            <v>Cochio-Toulou</v>
          </cell>
        </row>
        <row r="2103">
          <cell r="E2103"/>
          <cell r="H2103"/>
          <cell r="I2103"/>
          <cell r="L2103"/>
          <cell r="P2103" t="str">
            <v>Cochio-Toulou</v>
          </cell>
        </row>
        <row r="2104">
          <cell r="E2104"/>
          <cell r="H2104"/>
          <cell r="I2104"/>
          <cell r="L2104"/>
          <cell r="P2104" t="str">
            <v>Cochio-Toulou</v>
          </cell>
        </row>
        <row r="2105">
          <cell r="E2105"/>
          <cell r="H2105"/>
          <cell r="I2105"/>
          <cell r="L2105"/>
          <cell r="P2105" t="str">
            <v>Cochio-Toulou</v>
          </cell>
        </row>
        <row r="2106">
          <cell r="E2106"/>
          <cell r="H2106"/>
          <cell r="I2106"/>
          <cell r="L2106"/>
          <cell r="P2106" t="str">
            <v>Cochio-Toulou</v>
          </cell>
        </row>
        <row r="2107">
          <cell r="E2107"/>
          <cell r="H2107"/>
          <cell r="I2107"/>
          <cell r="L2107"/>
          <cell r="P2107" t="str">
            <v>Cochio-Toulou</v>
          </cell>
        </row>
        <row r="2108">
          <cell r="E2108"/>
          <cell r="H2108"/>
          <cell r="I2108"/>
          <cell r="L2108"/>
          <cell r="P2108" t="str">
            <v>Cochio-Toulou</v>
          </cell>
        </row>
        <row r="2109">
          <cell r="E2109"/>
          <cell r="H2109"/>
          <cell r="I2109"/>
          <cell r="L2109"/>
          <cell r="P2109" t="str">
            <v>Cochio-Toulou</v>
          </cell>
        </row>
        <row r="2110">
          <cell r="E2110"/>
          <cell r="H2110"/>
          <cell r="I2110"/>
          <cell r="L2110"/>
          <cell r="P2110" t="str">
            <v>Cochio-Toulou</v>
          </cell>
        </row>
        <row r="2111">
          <cell r="E2111"/>
          <cell r="H2111"/>
          <cell r="I2111"/>
          <cell r="L2111"/>
          <cell r="P2111" t="str">
            <v>Cochio-Toulou</v>
          </cell>
        </row>
        <row r="2112">
          <cell r="E2112"/>
          <cell r="H2112"/>
          <cell r="I2112"/>
          <cell r="L2112"/>
          <cell r="P2112" t="str">
            <v>Cochio-Toulou</v>
          </cell>
        </row>
        <row r="2113">
          <cell r="E2113"/>
          <cell r="H2113"/>
          <cell r="I2113"/>
          <cell r="L2113"/>
          <cell r="P2113" t="str">
            <v>Cochio-Toulou</v>
          </cell>
        </row>
        <row r="2114">
          <cell r="E2114"/>
          <cell r="H2114"/>
          <cell r="I2114"/>
          <cell r="L2114"/>
          <cell r="P2114" t="str">
            <v>Cochio-Toulou</v>
          </cell>
        </row>
        <row r="2115">
          <cell r="E2115"/>
          <cell r="H2115"/>
          <cell r="I2115"/>
          <cell r="L2115"/>
          <cell r="P2115" t="str">
            <v>Cochio-Toulou</v>
          </cell>
        </row>
        <row r="2116">
          <cell r="E2116"/>
          <cell r="H2116"/>
          <cell r="I2116"/>
          <cell r="L2116"/>
          <cell r="P2116" t="str">
            <v>Cochio-Toulou</v>
          </cell>
        </row>
        <row r="2117">
          <cell r="E2117"/>
          <cell r="H2117"/>
          <cell r="I2117"/>
          <cell r="L2117"/>
          <cell r="P2117" t="str">
            <v>Cochio-Toulou</v>
          </cell>
        </row>
        <row r="2118">
          <cell r="E2118"/>
          <cell r="H2118"/>
          <cell r="I2118"/>
          <cell r="L2118"/>
          <cell r="P2118" t="str">
            <v>Cochio-Toulou</v>
          </cell>
        </row>
        <row r="2119">
          <cell r="E2119"/>
          <cell r="H2119"/>
          <cell r="I2119"/>
          <cell r="L2119"/>
          <cell r="P2119" t="str">
            <v>Cochio-Toulou</v>
          </cell>
        </row>
        <row r="2120">
          <cell r="E2120"/>
          <cell r="H2120"/>
          <cell r="I2120"/>
          <cell r="L2120"/>
          <cell r="P2120" t="str">
            <v>Cochio-Toulou</v>
          </cell>
        </row>
        <row r="2121">
          <cell r="E2121"/>
          <cell r="H2121"/>
          <cell r="I2121"/>
          <cell r="L2121"/>
          <cell r="P2121" t="str">
            <v>Cochio-Toulou</v>
          </cell>
        </row>
        <row r="2122">
          <cell r="E2122"/>
          <cell r="H2122"/>
          <cell r="I2122"/>
          <cell r="L2122"/>
          <cell r="P2122" t="str">
            <v>Cochio-Toulou</v>
          </cell>
        </row>
        <row r="2123">
          <cell r="E2123"/>
          <cell r="H2123"/>
          <cell r="I2123"/>
          <cell r="L2123"/>
          <cell r="P2123" t="str">
            <v>Cochio-Toulou</v>
          </cell>
        </row>
        <row r="2124">
          <cell r="E2124"/>
          <cell r="H2124"/>
          <cell r="I2124"/>
          <cell r="L2124"/>
          <cell r="P2124" t="str">
            <v>Cochio-Toulou</v>
          </cell>
        </row>
        <row r="2125">
          <cell r="E2125"/>
          <cell r="H2125"/>
          <cell r="I2125"/>
          <cell r="L2125"/>
          <cell r="P2125" t="str">
            <v>Cochio-Toulou</v>
          </cell>
        </row>
        <row r="2126">
          <cell r="E2126"/>
          <cell r="H2126"/>
          <cell r="I2126"/>
          <cell r="L2126"/>
          <cell r="P2126" t="str">
            <v>Cochio-Toulou</v>
          </cell>
        </row>
        <row r="2127">
          <cell r="E2127"/>
          <cell r="H2127"/>
          <cell r="I2127"/>
          <cell r="L2127"/>
          <cell r="P2127" t="str">
            <v>Cochio-Toulou</v>
          </cell>
        </row>
        <row r="2128">
          <cell r="E2128"/>
          <cell r="H2128"/>
          <cell r="I2128"/>
          <cell r="L2128"/>
          <cell r="P2128" t="str">
            <v>Cochio-Toulou</v>
          </cell>
        </row>
        <row r="2129">
          <cell r="E2129"/>
          <cell r="H2129"/>
          <cell r="I2129"/>
          <cell r="L2129"/>
          <cell r="P2129" t="str">
            <v>Cochio-Toulou</v>
          </cell>
        </row>
        <row r="2130">
          <cell r="E2130"/>
          <cell r="H2130"/>
          <cell r="I2130"/>
          <cell r="L2130"/>
          <cell r="P2130" t="str">
            <v>Cochio-Toulou</v>
          </cell>
        </row>
        <row r="2131">
          <cell r="E2131"/>
          <cell r="H2131"/>
          <cell r="I2131"/>
          <cell r="L2131"/>
          <cell r="P2131" t="str">
            <v>Cochio-Toulou</v>
          </cell>
        </row>
        <row r="2132">
          <cell r="E2132"/>
          <cell r="H2132"/>
          <cell r="I2132"/>
          <cell r="L2132"/>
          <cell r="P2132" t="str">
            <v>Cochio-Toulou</v>
          </cell>
        </row>
        <row r="2133">
          <cell r="E2133"/>
          <cell r="H2133"/>
          <cell r="I2133"/>
          <cell r="L2133"/>
          <cell r="P2133" t="str">
            <v>Cochio-Toulou</v>
          </cell>
        </row>
        <row r="2134">
          <cell r="E2134"/>
          <cell r="H2134"/>
          <cell r="I2134"/>
          <cell r="L2134"/>
          <cell r="P2134" t="str">
            <v>Cochio-Toulou</v>
          </cell>
        </row>
        <row r="2135">
          <cell r="E2135"/>
          <cell r="H2135"/>
          <cell r="I2135"/>
          <cell r="L2135"/>
          <cell r="P2135" t="str">
            <v>Cochio-Toulou</v>
          </cell>
        </row>
        <row r="2136">
          <cell r="E2136"/>
          <cell r="H2136"/>
          <cell r="I2136"/>
          <cell r="L2136"/>
          <cell r="P2136" t="str">
            <v>Cochio-Toulou</v>
          </cell>
        </row>
        <row r="2137">
          <cell r="E2137"/>
          <cell r="H2137"/>
          <cell r="I2137"/>
          <cell r="L2137"/>
          <cell r="P2137" t="str">
            <v>Cochio-Toulou</v>
          </cell>
        </row>
        <row r="2138">
          <cell r="E2138"/>
          <cell r="H2138"/>
          <cell r="I2138"/>
          <cell r="L2138"/>
          <cell r="P2138" t="str">
            <v>Cochio-Toulou</v>
          </cell>
        </row>
        <row r="2139">
          <cell r="E2139"/>
          <cell r="H2139"/>
          <cell r="I2139"/>
          <cell r="L2139"/>
          <cell r="P2139" t="str">
            <v>Cochio-Toulou</v>
          </cell>
        </row>
        <row r="2140">
          <cell r="E2140"/>
          <cell r="H2140"/>
          <cell r="I2140"/>
          <cell r="L2140"/>
          <cell r="P2140" t="str">
            <v>Cochio-Toulou</v>
          </cell>
        </row>
        <row r="2141">
          <cell r="E2141"/>
          <cell r="H2141"/>
          <cell r="I2141"/>
          <cell r="L2141"/>
          <cell r="P2141" t="str">
            <v>Cochio-Toulou</v>
          </cell>
        </row>
        <row r="2142">
          <cell r="E2142"/>
          <cell r="H2142"/>
          <cell r="I2142"/>
          <cell r="L2142"/>
          <cell r="P2142" t="str">
            <v>Cochio-Toulou</v>
          </cell>
        </row>
        <row r="2143">
          <cell r="E2143"/>
          <cell r="H2143"/>
          <cell r="I2143"/>
          <cell r="L2143"/>
          <cell r="P2143" t="str">
            <v>Cochio-Toulou</v>
          </cell>
        </row>
        <row r="2144">
          <cell r="E2144"/>
          <cell r="H2144"/>
          <cell r="I2144"/>
          <cell r="L2144"/>
          <cell r="P2144" t="str">
            <v>Cochio-Toulou</v>
          </cell>
        </row>
        <row r="2145">
          <cell r="E2145"/>
          <cell r="H2145"/>
          <cell r="I2145"/>
          <cell r="L2145"/>
          <cell r="P2145" t="str">
            <v>Cochio-Toulou</v>
          </cell>
        </row>
        <row r="2146">
          <cell r="E2146"/>
          <cell r="H2146"/>
          <cell r="I2146"/>
          <cell r="L2146"/>
          <cell r="P2146" t="str">
            <v>Cochio-Toulou</v>
          </cell>
        </row>
        <row r="2147">
          <cell r="E2147"/>
          <cell r="H2147"/>
          <cell r="I2147"/>
          <cell r="L2147"/>
          <cell r="P2147" t="str">
            <v>Cochio-Toulou</v>
          </cell>
        </row>
        <row r="2148">
          <cell r="E2148"/>
          <cell r="H2148"/>
          <cell r="I2148"/>
          <cell r="L2148"/>
          <cell r="P2148" t="str">
            <v>Cochio-Toulou</v>
          </cell>
        </row>
        <row r="2149">
          <cell r="E2149"/>
          <cell r="H2149"/>
          <cell r="I2149"/>
          <cell r="L2149"/>
          <cell r="P2149" t="str">
            <v>Cochio-Toulou</v>
          </cell>
        </row>
        <row r="2150">
          <cell r="E2150"/>
          <cell r="H2150"/>
          <cell r="I2150"/>
          <cell r="L2150"/>
          <cell r="P2150" t="str">
            <v>Cochio-Toulou</v>
          </cell>
        </row>
        <row r="2151">
          <cell r="E2151"/>
          <cell r="H2151"/>
          <cell r="I2151"/>
          <cell r="L2151"/>
          <cell r="P2151" t="str">
            <v>Cochio-Toulou</v>
          </cell>
        </row>
        <row r="2152">
          <cell r="E2152"/>
          <cell r="H2152"/>
          <cell r="I2152"/>
          <cell r="L2152"/>
          <cell r="P2152" t="str">
            <v>Cochio-Toulou</v>
          </cell>
        </row>
        <row r="2153">
          <cell r="E2153"/>
          <cell r="H2153"/>
          <cell r="I2153"/>
          <cell r="L2153"/>
          <cell r="P2153" t="str">
            <v>Cochio-Toulou</v>
          </cell>
        </row>
        <row r="2154">
          <cell r="E2154"/>
          <cell r="H2154"/>
          <cell r="I2154"/>
          <cell r="L2154"/>
          <cell r="P2154" t="str">
            <v>Cochio-Toulou</v>
          </cell>
        </row>
        <row r="2155">
          <cell r="E2155"/>
          <cell r="H2155"/>
          <cell r="I2155"/>
          <cell r="L2155"/>
          <cell r="P2155" t="str">
            <v>Cochio-Toulou</v>
          </cell>
        </row>
        <row r="2156">
          <cell r="E2156"/>
          <cell r="H2156"/>
          <cell r="I2156"/>
          <cell r="L2156"/>
          <cell r="P2156" t="str">
            <v>Cochio-Toulou</v>
          </cell>
        </row>
        <row r="2157">
          <cell r="E2157"/>
          <cell r="H2157"/>
          <cell r="I2157"/>
          <cell r="L2157"/>
          <cell r="P2157" t="str">
            <v>Cochio-Toulou</v>
          </cell>
        </row>
        <row r="2158">
          <cell r="E2158"/>
          <cell r="H2158"/>
          <cell r="I2158"/>
          <cell r="L2158"/>
          <cell r="P2158" t="str">
            <v>Cochio-Toulou</v>
          </cell>
        </row>
        <row r="2159">
          <cell r="E2159"/>
          <cell r="H2159"/>
          <cell r="I2159"/>
          <cell r="L2159"/>
          <cell r="P2159" t="str">
            <v>Cochio-Toulou</v>
          </cell>
        </row>
        <row r="2160">
          <cell r="E2160"/>
          <cell r="H2160"/>
          <cell r="I2160"/>
          <cell r="L2160"/>
          <cell r="P2160" t="str">
            <v>Cochio-Toulou</v>
          </cell>
        </row>
        <row r="2161">
          <cell r="E2161"/>
          <cell r="H2161"/>
          <cell r="I2161"/>
          <cell r="L2161"/>
          <cell r="P2161" t="str">
            <v>Cochio-Toulou</v>
          </cell>
        </row>
        <row r="2162">
          <cell r="E2162"/>
          <cell r="H2162"/>
          <cell r="I2162"/>
          <cell r="L2162"/>
          <cell r="P2162" t="str">
            <v>Cochio-Toulou</v>
          </cell>
        </row>
        <row r="2163">
          <cell r="E2163"/>
          <cell r="H2163"/>
          <cell r="I2163"/>
          <cell r="L2163"/>
          <cell r="P2163" t="str">
            <v>Cochio-Toulou</v>
          </cell>
        </row>
        <row r="2164">
          <cell r="E2164"/>
          <cell r="H2164"/>
          <cell r="I2164"/>
          <cell r="L2164"/>
          <cell r="P2164" t="str">
            <v>Cochio-Toulou</v>
          </cell>
        </row>
        <row r="2165">
          <cell r="E2165"/>
          <cell r="H2165"/>
          <cell r="I2165"/>
          <cell r="L2165"/>
          <cell r="P2165" t="str">
            <v>Cochio-Toulou</v>
          </cell>
        </row>
        <row r="2166">
          <cell r="E2166"/>
          <cell r="H2166"/>
          <cell r="I2166"/>
          <cell r="L2166"/>
          <cell r="P2166" t="str">
            <v>Cochio-Toulou</v>
          </cell>
        </row>
        <row r="2167">
          <cell r="E2167"/>
          <cell r="H2167"/>
          <cell r="I2167"/>
          <cell r="L2167"/>
          <cell r="P2167" t="str">
            <v>Cochio-Toulou</v>
          </cell>
        </row>
        <row r="2168">
          <cell r="E2168"/>
          <cell r="H2168"/>
          <cell r="I2168"/>
          <cell r="L2168"/>
          <cell r="P2168" t="str">
            <v>Cochio-Toulou</v>
          </cell>
        </row>
        <row r="2169">
          <cell r="E2169"/>
          <cell r="H2169"/>
          <cell r="I2169"/>
          <cell r="L2169"/>
          <cell r="P2169" t="str">
            <v>Cochio-Toulou</v>
          </cell>
        </row>
        <row r="2170">
          <cell r="E2170"/>
          <cell r="H2170"/>
          <cell r="I2170"/>
          <cell r="L2170"/>
          <cell r="P2170" t="str">
            <v>Cochio-Toulou</v>
          </cell>
        </row>
        <row r="2171">
          <cell r="E2171"/>
          <cell r="H2171"/>
          <cell r="I2171"/>
          <cell r="L2171"/>
          <cell r="P2171" t="str">
            <v>Cochio-Toulou</v>
          </cell>
        </row>
        <row r="2172">
          <cell r="E2172"/>
          <cell r="H2172"/>
          <cell r="I2172"/>
          <cell r="L2172"/>
          <cell r="P2172" t="str">
            <v>Cochio-Toulou</v>
          </cell>
        </row>
        <row r="2173">
          <cell r="E2173"/>
          <cell r="H2173"/>
          <cell r="I2173"/>
          <cell r="L2173"/>
          <cell r="P2173" t="str">
            <v>Cochio-Toulou</v>
          </cell>
        </row>
        <row r="2174">
          <cell r="E2174"/>
          <cell r="H2174"/>
          <cell r="I2174"/>
          <cell r="L2174"/>
          <cell r="P2174" t="str">
            <v>Cochio-Toulou</v>
          </cell>
        </row>
        <row r="2175">
          <cell r="E2175"/>
          <cell r="H2175"/>
          <cell r="I2175"/>
          <cell r="L2175"/>
          <cell r="P2175" t="str">
            <v>Cochio-Toulou</v>
          </cell>
        </row>
        <row r="2176">
          <cell r="E2176"/>
          <cell r="H2176"/>
          <cell r="I2176"/>
          <cell r="L2176"/>
          <cell r="P2176" t="str">
            <v>Cochio-Toulou</v>
          </cell>
        </row>
        <row r="2177">
          <cell r="E2177"/>
          <cell r="H2177"/>
          <cell r="I2177"/>
          <cell r="L2177"/>
          <cell r="P2177" t="str">
            <v>Cochio-Toulou</v>
          </cell>
        </row>
        <row r="2178">
          <cell r="E2178"/>
          <cell r="H2178"/>
          <cell r="I2178"/>
          <cell r="L2178"/>
          <cell r="P2178" t="str">
            <v>Cochio-Toulou</v>
          </cell>
        </row>
        <row r="2179">
          <cell r="E2179"/>
          <cell r="H2179"/>
          <cell r="I2179"/>
          <cell r="L2179"/>
          <cell r="P2179" t="str">
            <v>Cochio-Toulou</v>
          </cell>
        </row>
        <row r="2180">
          <cell r="E2180"/>
          <cell r="H2180"/>
          <cell r="I2180"/>
          <cell r="L2180"/>
          <cell r="P2180" t="str">
            <v>Cochio-Toulou</v>
          </cell>
        </row>
        <row r="2181">
          <cell r="E2181"/>
          <cell r="H2181"/>
          <cell r="I2181"/>
          <cell r="L2181"/>
          <cell r="P2181" t="str">
            <v>Cochio-Toulou</v>
          </cell>
        </row>
        <row r="2182">
          <cell r="E2182"/>
          <cell r="H2182"/>
          <cell r="I2182"/>
          <cell r="L2182"/>
          <cell r="P2182" t="str">
            <v>Cochio-Toulou</v>
          </cell>
        </row>
        <row r="2183">
          <cell r="E2183"/>
          <cell r="H2183"/>
          <cell r="I2183"/>
          <cell r="L2183"/>
          <cell r="P2183" t="str">
            <v>Cochio-Toulou</v>
          </cell>
        </row>
        <row r="2184">
          <cell r="E2184"/>
          <cell r="H2184"/>
          <cell r="I2184"/>
          <cell r="L2184"/>
          <cell r="P2184" t="str">
            <v>Cochio-Toulou</v>
          </cell>
        </row>
        <row r="2185">
          <cell r="E2185"/>
          <cell r="H2185"/>
          <cell r="I2185"/>
          <cell r="L2185"/>
          <cell r="P2185" t="str">
            <v>Daba Nydou</v>
          </cell>
        </row>
        <row r="2186">
          <cell r="E2186"/>
          <cell r="H2186"/>
          <cell r="I2186"/>
          <cell r="L2186"/>
          <cell r="P2186" t="str">
            <v>Daba Nydou</v>
          </cell>
        </row>
        <row r="2187">
          <cell r="E2187"/>
          <cell r="H2187"/>
          <cell r="I2187"/>
          <cell r="L2187"/>
          <cell r="P2187" t="str">
            <v>Daba Nydou</v>
          </cell>
        </row>
        <row r="2188">
          <cell r="E2188"/>
          <cell r="H2188"/>
          <cell r="I2188"/>
          <cell r="L2188"/>
          <cell r="P2188" t="str">
            <v>Daba Nydou</v>
          </cell>
        </row>
        <row r="2189">
          <cell r="E2189"/>
          <cell r="H2189"/>
          <cell r="I2189"/>
          <cell r="L2189"/>
          <cell r="P2189" t="str">
            <v>Daba Nydou</v>
          </cell>
        </row>
        <row r="2190">
          <cell r="E2190"/>
          <cell r="H2190"/>
          <cell r="I2190"/>
          <cell r="L2190"/>
          <cell r="P2190" t="str">
            <v>Daba Nydou</v>
          </cell>
        </row>
        <row r="2191">
          <cell r="E2191"/>
          <cell r="H2191"/>
          <cell r="I2191"/>
          <cell r="L2191"/>
          <cell r="P2191" t="str">
            <v>Daba Nydou</v>
          </cell>
        </row>
        <row r="2192">
          <cell r="E2192"/>
          <cell r="H2192"/>
          <cell r="I2192"/>
          <cell r="L2192"/>
          <cell r="P2192" t="str">
            <v>Daba Nydou</v>
          </cell>
        </row>
        <row r="2193">
          <cell r="E2193"/>
          <cell r="H2193"/>
          <cell r="I2193"/>
          <cell r="L2193"/>
          <cell r="P2193" t="str">
            <v>Daba Nydou</v>
          </cell>
        </row>
        <row r="2194">
          <cell r="E2194"/>
          <cell r="H2194"/>
          <cell r="I2194"/>
          <cell r="L2194"/>
          <cell r="P2194" t="str">
            <v>Daba Nydou</v>
          </cell>
        </row>
        <row r="2195">
          <cell r="E2195"/>
          <cell r="H2195"/>
          <cell r="I2195"/>
          <cell r="L2195"/>
          <cell r="P2195" t="str">
            <v>Daba Nydou</v>
          </cell>
        </row>
        <row r="2196">
          <cell r="E2196"/>
          <cell r="H2196"/>
          <cell r="I2196"/>
          <cell r="L2196"/>
          <cell r="P2196" t="str">
            <v>Daba Nydou</v>
          </cell>
        </row>
        <row r="2197">
          <cell r="E2197"/>
          <cell r="H2197"/>
          <cell r="I2197"/>
          <cell r="L2197"/>
          <cell r="P2197" t="str">
            <v>Daba Nydou</v>
          </cell>
        </row>
        <row r="2198">
          <cell r="E2198"/>
          <cell r="H2198"/>
          <cell r="I2198"/>
          <cell r="L2198"/>
          <cell r="P2198" t="str">
            <v>Daba Nydou</v>
          </cell>
        </row>
        <row r="2199">
          <cell r="E2199"/>
          <cell r="H2199"/>
          <cell r="I2199"/>
          <cell r="L2199"/>
          <cell r="P2199" t="str">
            <v>Daba Nydou</v>
          </cell>
        </row>
        <row r="2200">
          <cell r="E2200"/>
          <cell r="H2200"/>
          <cell r="I2200"/>
          <cell r="L2200"/>
          <cell r="P2200" t="str">
            <v>Daba Nydou</v>
          </cell>
        </row>
        <row r="2201">
          <cell r="E2201"/>
          <cell r="H2201"/>
          <cell r="I2201"/>
          <cell r="L2201"/>
          <cell r="P2201" t="str">
            <v>Daba Nydou</v>
          </cell>
        </row>
        <row r="2202">
          <cell r="E2202"/>
          <cell r="H2202"/>
          <cell r="I2202"/>
          <cell r="L2202"/>
          <cell r="P2202" t="str">
            <v>Daba Nydou</v>
          </cell>
        </row>
        <row r="2203">
          <cell r="E2203"/>
          <cell r="H2203"/>
          <cell r="I2203"/>
          <cell r="L2203"/>
          <cell r="P2203" t="str">
            <v>Daba Nydou</v>
          </cell>
        </row>
        <row r="2204">
          <cell r="E2204"/>
          <cell r="H2204"/>
          <cell r="I2204"/>
          <cell r="L2204"/>
          <cell r="P2204" t="str">
            <v>Daba Nydou</v>
          </cell>
        </row>
        <row r="2205">
          <cell r="E2205"/>
          <cell r="H2205"/>
          <cell r="I2205"/>
          <cell r="L2205"/>
          <cell r="P2205" t="str">
            <v>Daba Nydou</v>
          </cell>
        </row>
        <row r="2206">
          <cell r="E2206"/>
          <cell r="H2206"/>
          <cell r="I2206"/>
          <cell r="L2206"/>
          <cell r="P2206" t="str">
            <v>Daba Nydou</v>
          </cell>
        </row>
        <row r="2207">
          <cell r="E2207"/>
          <cell r="H2207"/>
          <cell r="I2207"/>
          <cell r="L2207"/>
          <cell r="P2207" t="str">
            <v>Daba Nydou</v>
          </cell>
        </row>
        <row r="2208">
          <cell r="E2208"/>
          <cell r="H2208"/>
          <cell r="I2208"/>
          <cell r="L2208"/>
          <cell r="P2208" t="str">
            <v>Daba Nydou</v>
          </cell>
        </row>
        <row r="2209">
          <cell r="E2209"/>
          <cell r="H2209"/>
          <cell r="I2209"/>
          <cell r="L2209"/>
          <cell r="P2209" t="str">
            <v>Daba Nydou</v>
          </cell>
        </row>
        <row r="2210">
          <cell r="E2210"/>
          <cell r="H2210"/>
          <cell r="I2210"/>
          <cell r="L2210"/>
          <cell r="P2210" t="str">
            <v>Daba Nydou</v>
          </cell>
        </row>
        <row r="2211">
          <cell r="E2211"/>
          <cell r="H2211"/>
          <cell r="I2211"/>
          <cell r="L2211"/>
          <cell r="P2211" t="str">
            <v>Daba Nydou</v>
          </cell>
        </row>
        <row r="2212">
          <cell r="E2212"/>
          <cell r="H2212"/>
          <cell r="I2212"/>
          <cell r="L2212"/>
          <cell r="P2212" t="str">
            <v>Daba Nydou</v>
          </cell>
        </row>
        <row r="2213">
          <cell r="E2213"/>
          <cell r="H2213"/>
          <cell r="I2213"/>
          <cell r="L2213"/>
          <cell r="P2213" t="str">
            <v>Daba Nydou</v>
          </cell>
        </row>
        <row r="2214">
          <cell r="E2214"/>
          <cell r="H2214"/>
          <cell r="I2214"/>
          <cell r="L2214"/>
          <cell r="P2214" t="str">
            <v>Daba Nydou</v>
          </cell>
        </row>
        <row r="2215">
          <cell r="E2215"/>
          <cell r="H2215"/>
          <cell r="I2215"/>
          <cell r="L2215"/>
          <cell r="P2215" t="str">
            <v>Daba Nydou</v>
          </cell>
        </row>
        <row r="2216">
          <cell r="E2216"/>
          <cell r="H2216"/>
          <cell r="I2216"/>
          <cell r="L2216"/>
          <cell r="P2216" t="str">
            <v>Daba Nydou</v>
          </cell>
        </row>
        <row r="2217">
          <cell r="E2217"/>
          <cell r="H2217"/>
          <cell r="I2217"/>
          <cell r="L2217"/>
          <cell r="P2217" t="str">
            <v>Daba Nydou</v>
          </cell>
        </row>
        <row r="2218">
          <cell r="E2218"/>
          <cell r="H2218"/>
          <cell r="I2218"/>
          <cell r="L2218"/>
          <cell r="P2218" t="str">
            <v>Daba Nydou</v>
          </cell>
        </row>
        <row r="2219">
          <cell r="E2219"/>
          <cell r="H2219"/>
          <cell r="I2219"/>
          <cell r="L2219"/>
          <cell r="P2219" t="str">
            <v>Daba Nydou</v>
          </cell>
        </row>
        <row r="2220">
          <cell r="E2220"/>
          <cell r="H2220"/>
          <cell r="I2220"/>
          <cell r="L2220"/>
          <cell r="P2220" t="str">
            <v>Daba Nydou</v>
          </cell>
        </row>
        <row r="2221">
          <cell r="E2221"/>
          <cell r="H2221"/>
          <cell r="I2221"/>
          <cell r="L2221"/>
          <cell r="P2221" t="str">
            <v>Daba Nydou</v>
          </cell>
        </row>
        <row r="2222">
          <cell r="E2222"/>
          <cell r="H2222"/>
          <cell r="I2222"/>
          <cell r="L2222"/>
          <cell r="P2222" t="str">
            <v>Daba Nydou</v>
          </cell>
        </row>
        <row r="2223">
          <cell r="E2223"/>
          <cell r="H2223"/>
          <cell r="I2223"/>
          <cell r="L2223"/>
          <cell r="P2223" t="str">
            <v>Daba Nydou</v>
          </cell>
        </row>
        <row r="2224">
          <cell r="E2224"/>
          <cell r="H2224"/>
          <cell r="I2224"/>
          <cell r="L2224"/>
          <cell r="P2224" t="str">
            <v>Daba Nydou</v>
          </cell>
        </row>
        <row r="2225">
          <cell r="E2225"/>
          <cell r="H2225"/>
          <cell r="I2225"/>
          <cell r="L2225"/>
          <cell r="P2225" t="str">
            <v>Daba Nydou</v>
          </cell>
        </row>
        <row r="2226">
          <cell r="E2226"/>
          <cell r="H2226"/>
          <cell r="I2226"/>
          <cell r="L2226"/>
          <cell r="P2226" t="str">
            <v>Daba Nydou</v>
          </cell>
        </row>
        <row r="2227">
          <cell r="E2227"/>
          <cell r="H2227"/>
          <cell r="I2227"/>
          <cell r="L2227"/>
          <cell r="P2227" t="str">
            <v>Daba Nydou</v>
          </cell>
        </row>
        <row r="2228">
          <cell r="E2228"/>
          <cell r="H2228"/>
          <cell r="I2228"/>
          <cell r="L2228"/>
          <cell r="P2228" t="str">
            <v>Daba Nydou</v>
          </cell>
        </row>
        <row r="2229">
          <cell r="E2229"/>
          <cell r="H2229"/>
          <cell r="I2229"/>
          <cell r="L2229"/>
          <cell r="P2229" t="str">
            <v>Daba Nydou</v>
          </cell>
        </row>
        <row r="2230">
          <cell r="E2230"/>
          <cell r="H2230"/>
          <cell r="I2230"/>
          <cell r="L2230"/>
          <cell r="P2230" t="str">
            <v>Daba Nydou</v>
          </cell>
        </row>
        <row r="2231">
          <cell r="E2231"/>
          <cell r="H2231"/>
          <cell r="I2231"/>
          <cell r="L2231"/>
          <cell r="P2231" t="str">
            <v>Daba Nydou</v>
          </cell>
        </row>
        <row r="2232">
          <cell r="E2232"/>
          <cell r="H2232"/>
          <cell r="I2232"/>
          <cell r="L2232"/>
          <cell r="P2232" t="str">
            <v>Daba Nydou</v>
          </cell>
        </row>
        <row r="2233">
          <cell r="E2233"/>
          <cell r="H2233"/>
          <cell r="I2233"/>
          <cell r="L2233"/>
          <cell r="P2233" t="str">
            <v>Daba Nydou</v>
          </cell>
        </row>
        <row r="2234">
          <cell r="E2234"/>
          <cell r="H2234"/>
          <cell r="I2234"/>
          <cell r="L2234"/>
          <cell r="P2234" t="str">
            <v>Daba Nydou</v>
          </cell>
        </row>
        <row r="2235">
          <cell r="E2235"/>
          <cell r="H2235"/>
          <cell r="I2235"/>
          <cell r="L2235"/>
          <cell r="P2235" t="str">
            <v>Daho-Mboutou</v>
          </cell>
        </row>
        <row r="2236">
          <cell r="E2236"/>
          <cell r="H2236"/>
          <cell r="I2236"/>
          <cell r="L2236"/>
          <cell r="P2236" t="str">
            <v>Daho-Mboutou</v>
          </cell>
        </row>
        <row r="2237">
          <cell r="E2237"/>
          <cell r="H2237"/>
          <cell r="I2237"/>
          <cell r="L2237"/>
          <cell r="P2237" t="str">
            <v>Daho-Mboutou</v>
          </cell>
        </row>
        <row r="2238">
          <cell r="E2238"/>
          <cell r="H2238"/>
          <cell r="I2238"/>
          <cell r="L2238"/>
          <cell r="P2238" t="str">
            <v>Daho-Mboutou</v>
          </cell>
        </row>
        <row r="2239">
          <cell r="E2239"/>
          <cell r="H2239"/>
          <cell r="I2239"/>
          <cell r="L2239"/>
          <cell r="P2239" t="str">
            <v>Daho-Mboutou</v>
          </cell>
        </row>
        <row r="2240">
          <cell r="E2240"/>
          <cell r="H2240"/>
          <cell r="I2240"/>
          <cell r="L2240"/>
          <cell r="P2240" t="str">
            <v>Daho-Mboutou</v>
          </cell>
        </row>
        <row r="2241">
          <cell r="E2241"/>
          <cell r="H2241"/>
          <cell r="I2241"/>
          <cell r="L2241"/>
          <cell r="P2241" t="str">
            <v>Daho-Mboutou</v>
          </cell>
        </row>
        <row r="2242">
          <cell r="E2242"/>
          <cell r="H2242"/>
          <cell r="I2242"/>
          <cell r="L2242"/>
          <cell r="P2242" t="str">
            <v>Daho-Mboutou</v>
          </cell>
        </row>
        <row r="2243">
          <cell r="E2243"/>
          <cell r="H2243"/>
          <cell r="I2243"/>
          <cell r="L2243"/>
          <cell r="P2243" t="str">
            <v>Daho-Mboutou</v>
          </cell>
        </row>
        <row r="2244">
          <cell r="E2244"/>
          <cell r="H2244"/>
          <cell r="I2244"/>
          <cell r="L2244"/>
          <cell r="P2244" t="str">
            <v>Daho-Mboutou</v>
          </cell>
        </row>
        <row r="2245">
          <cell r="E2245"/>
          <cell r="H2245"/>
          <cell r="I2245"/>
          <cell r="L2245"/>
          <cell r="P2245" t="str">
            <v>Daho-Mboutou</v>
          </cell>
        </row>
        <row r="2246">
          <cell r="E2246"/>
          <cell r="H2246"/>
          <cell r="I2246"/>
          <cell r="L2246"/>
          <cell r="P2246" t="str">
            <v>Daho-Mboutou</v>
          </cell>
        </row>
        <row r="2247">
          <cell r="E2247"/>
          <cell r="H2247"/>
          <cell r="I2247"/>
          <cell r="L2247"/>
          <cell r="P2247" t="str">
            <v>Daho-Mboutou</v>
          </cell>
        </row>
        <row r="2248">
          <cell r="E2248"/>
          <cell r="H2248"/>
          <cell r="I2248"/>
          <cell r="L2248"/>
          <cell r="P2248" t="str">
            <v>Daho-Mboutou</v>
          </cell>
        </row>
        <row r="2249">
          <cell r="E2249"/>
          <cell r="H2249"/>
          <cell r="I2249"/>
          <cell r="L2249"/>
          <cell r="P2249" t="str">
            <v>Daho-Mboutou</v>
          </cell>
        </row>
        <row r="2250">
          <cell r="E2250"/>
          <cell r="H2250"/>
          <cell r="I2250"/>
          <cell r="L2250"/>
          <cell r="P2250" t="str">
            <v>Daho-Mboutou</v>
          </cell>
        </row>
        <row r="2251">
          <cell r="E2251"/>
          <cell r="H2251"/>
          <cell r="I2251"/>
          <cell r="L2251"/>
          <cell r="P2251" t="str">
            <v>Daho-Mboutou</v>
          </cell>
        </row>
        <row r="2252">
          <cell r="E2252"/>
          <cell r="H2252"/>
          <cell r="I2252"/>
          <cell r="L2252"/>
          <cell r="P2252" t="str">
            <v>Daho-Mboutou</v>
          </cell>
        </row>
        <row r="2253">
          <cell r="E2253"/>
          <cell r="H2253"/>
          <cell r="I2253"/>
          <cell r="L2253"/>
          <cell r="P2253" t="str">
            <v>Daho-Mboutou</v>
          </cell>
        </row>
        <row r="2254">
          <cell r="E2254"/>
          <cell r="H2254"/>
          <cell r="I2254"/>
          <cell r="L2254"/>
          <cell r="P2254" t="str">
            <v>Daho-Mboutou</v>
          </cell>
        </row>
        <row r="2255">
          <cell r="E2255"/>
          <cell r="H2255"/>
          <cell r="I2255"/>
          <cell r="L2255"/>
          <cell r="P2255" t="str">
            <v>Daho-Mboutou</v>
          </cell>
        </row>
        <row r="2256">
          <cell r="E2256"/>
          <cell r="H2256"/>
          <cell r="I2256"/>
          <cell r="L2256"/>
          <cell r="P2256" t="str">
            <v>Daho-Mboutou</v>
          </cell>
        </row>
        <row r="2257">
          <cell r="E2257"/>
          <cell r="H2257"/>
          <cell r="I2257"/>
          <cell r="L2257"/>
          <cell r="P2257" t="str">
            <v>Daho-Mboutou</v>
          </cell>
        </row>
        <row r="2258">
          <cell r="E2258"/>
          <cell r="H2258"/>
          <cell r="I2258"/>
          <cell r="L2258"/>
          <cell r="P2258" t="str">
            <v>Daho-Mboutou</v>
          </cell>
        </row>
        <row r="2259">
          <cell r="E2259"/>
          <cell r="H2259"/>
          <cell r="I2259"/>
          <cell r="L2259"/>
          <cell r="P2259" t="str">
            <v>Daho-Mboutou</v>
          </cell>
        </row>
        <row r="2260">
          <cell r="E2260"/>
          <cell r="H2260"/>
          <cell r="I2260"/>
          <cell r="L2260"/>
          <cell r="P2260" t="str">
            <v>Daho-Mboutou</v>
          </cell>
        </row>
        <row r="2261">
          <cell r="E2261"/>
          <cell r="H2261"/>
          <cell r="I2261"/>
          <cell r="L2261"/>
          <cell r="P2261" t="str">
            <v>Daho-Mboutou</v>
          </cell>
        </row>
        <row r="2262">
          <cell r="E2262"/>
          <cell r="H2262"/>
          <cell r="I2262"/>
          <cell r="L2262"/>
          <cell r="P2262" t="str">
            <v>Daho-Mboutou</v>
          </cell>
        </row>
        <row r="2263">
          <cell r="E2263"/>
          <cell r="H2263"/>
          <cell r="I2263"/>
          <cell r="L2263"/>
          <cell r="P2263" t="str">
            <v>Daho-Mboutou</v>
          </cell>
        </row>
        <row r="2264">
          <cell r="E2264"/>
          <cell r="H2264"/>
          <cell r="I2264"/>
          <cell r="L2264"/>
          <cell r="P2264" t="str">
            <v>Daho-Mboutou</v>
          </cell>
        </row>
        <row r="2265">
          <cell r="E2265"/>
          <cell r="H2265"/>
          <cell r="I2265"/>
          <cell r="L2265"/>
          <cell r="P2265" t="str">
            <v>Daho-Mboutou</v>
          </cell>
        </row>
        <row r="2266">
          <cell r="E2266"/>
          <cell r="H2266"/>
          <cell r="I2266"/>
          <cell r="L2266"/>
          <cell r="P2266" t="str">
            <v>Daho-Mboutou</v>
          </cell>
        </row>
        <row r="2267">
          <cell r="E2267"/>
          <cell r="H2267"/>
          <cell r="I2267"/>
          <cell r="L2267"/>
          <cell r="P2267" t="str">
            <v>Daho-Mboutou</v>
          </cell>
        </row>
        <row r="2268">
          <cell r="E2268"/>
          <cell r="H2268"/>
          <cell r="I2268"/>
          <cell r="L2268"/>
          <cell r="P2268" t="str">
            <v>Daho-Mboutou</v>
          </cell>
        </row>
        <row r="2269">
          <cell r="E2269"/>
          <cell r="H2269"/>
          <cell r="I2269"/>
          <cell r="L2269"/>
          <cell r="P2269" t="str">
            <v>Daho-Mboutou</v>
          </cell>
        </row>
        <row r="2270">
          <cell r="E2270"/>
          <cell r="H2270"/>
          <cell r="I2270"/>
          <cell r="L2270"/>
          <cell r="P2270" t="str">
            <v>Daho-Mboutou</v>
          </cell>
        </row>
        <row r="2271">
          <cell r="E2271"/>
          <cell r="H2271"/>
          <cell r="I2271"/>
          <cell r="L2271"/>
          <cell r="P2271" t="str">
            <v>Daho-Mboutou</v>
          </cell>
        </row>
        <row r="2272">
          <cell r="E2272"/>
          <cell r="H2272"/>
          <cell r="I2272"/>
          <cell r="L2272"/>
          <cell r="P2272" t="str">
            <v>Damara</v>
          </cell>
        </row>
        <row r="2273">
          <cell r="E2273"/>
          <cell r="H2273"/>
          <cell r="I2273"/>
          <cell r="L2273"/>
          <cell r="P2273" t="str">
            <v>Damara</v>
          </cell>
        </row>
        <row r="2274">
          <cell r="E2274"/>
          <cell r="H2274"/>
          <cell r="I2274"/>
          <cell r="L2274"/>
          <cell r="P2274" t="str">
            <v>Damara</v>
          </cell>
        </row>
        <row r="2275">
          <cell r="E2275"/>
          <cell r="H2275"/>
          <cell r="I2275"/>
          <cell r="L2275"/>
          <cell r="P2275" t="str">
            <v>Damara</v>
          </cell>
        </row>
        <row r="2276">
          <cell r="E2276"/>
          <cell r="H2276"/>
          <cell r="I2276"/>
          <cell r="L2276"/>
          <cell r="P2276" t="str">
            <v>Damara</v>
          </cell>
        </row>
        <row r="2277">
          <cell r="E2277"/>
          <cell r="H2277"/>
          <cell r="I2277"/>
          <cell r="L2277"/>
          <cell r="P2277" t="str">
            <v>Damara</v>
          </cell>
        </row>
        <row r="2278">
          <cell r="E2278"/>
          <cell r="H2278"/>
          <cell r="I2278"/>
          <cell r="L2278"/>
          <cell r="P2278" t="str">
            <v>Damara</v>
          </cell>
        </row>
        <row r="2279">
          <cell r="E2279"/>
          <cell r="H2279"/>
          <cell r="I2279"/>
          <cell r="L2279"/>
          <cell r="P2279" t="str">
            <v>Damara</v>
          </cell>
        </row>
        <row r="2280">
          <cell r="E2280"/>
          <cell r="H2280"/>
          <cell r="I2280"/>
          <cell r="L2280"/>
          <cell r="P2280" t="str">
            <v>Damara</v>
          </cell>
        </row>
        <row r="2281">
          <cell r="E2281"/>
          <cell r="H2281"/>
          <cell r="I2281"/>
          <cell r="L2281"/>
          <cell r="P2281" t="str">
            <v>Damara</v>
          </cell>
        </row>
        <row r="2282">
          <cell r="E2282"/>
          <cell r="H2282"/>
          <cell r="I2282"/>
          <cell r="L2282"/>
          <cell r="P2282" t="str">
            <v>Damara</v>
          </cell>
        </row>
        <row r="2283">
          <cell r="E2283"/>
          <cell r="H2283"/>
          <cell r="I2283"/>
          <cell r="L2283"/>
          <cell r="P2283" t="str">
            <v>Damara</v>
          </cell>
        </row>
        <row r="2284">
          <cell r="E2284"/>
          <cell r="H2284"/>
          <cell r="I2284"/>
          <cell r="L2284"/>
          <cell r="P2284" t="str">
            <v>Damara</v>
          </cell>
        </row>
        <row r="2285">
          <cell r="E2285"/>
          <cell r="H2285"/>
          <cell r="I2285"/>
          <cell r="L2285"/>
          <cell r="P2285" t="str">
            <v>Damara</v>
          </cell>
        </row>
        <row r="2286">
          <cell r="E2286"/>
          <cell r="H2286"/>
          <cell r="I2286"/>
          <cell r="L2286"/>
          <cell r="P2286" t="str">
            <v>Damara</v>
          </cell>
        </row>
        <row r="2287">
          <cell r="E2287"/>
          <cell r="H2287"/>
          <cell r="I2287"/>
          <cell r="L2287"/>
          <cell r="P2287" t="str">
            <v>Damara</v>
          </cell>
        </row>
        <row r="2288">
          <cell r="E2288"/>
          <cell r="H2288"/>
          <cell r="I2288"/>
          <cell r="L2288"/>
          <cell r="P2288" t="str">
            <v>Damara</v>
          </cell>
        </row>
        <row r="2289">
          <cell r="E2289"/>
          <cell r="H2289"/>
          <cell r="I2289"/>
          <cell r="L2289"/>
          <cell r="P2289" t="str">
            <v>Damara</v>
          </cell>
        </row>
        <row r="2290">
          <cell r="E2290"/>
          <cell r="H2290"/>
          <cell r="I2290"/>
          <cell r="L2290"/>
          <cell r="P2290" t="str">
            <v>Damara</v>
          </cell>
        </row>
        <row r="2291">
          <cell r="E2291"/>
          <cell r="H2291"/>
          <cell r="I2291"/>
          <cell r="L2291"/>
          <cell r="P2291" t="str">
            <v>Damara</v>
          </cell>
        </row>
        <row r="2292">
          <cell r="E2292"/>
          <cell r="H2292"/>
          <cell r="I2292"/>
          <cell r="L2292"/>
          <cell r="P2292" t="str">
            <v>Damara</v>
          </cell>
        </row>
        <row r="2293">
          <cell r="E2293"/>
          <cell r="H2293"/>
          <cell r="I2293"/>
          <cell r="L2293"/>
          <cell r="P2293" t="str">
            <v>Damara</v>
          </cell>
        </row>
        <row r="2294">
          <cell r="E2294"/>
          <cell r="H2294"/>
          <cell r="I2294"/>
          <cell r="L2294"/>
          <cell r="P2294" t="str">
            <v>Damara</v>
          </cell>
        </row>
        <row r="2295">
          <cell r="E2295"/>
          <cell r="H2295"/>
          <cell r="I2295"/>
          <cell r="L2295"/>
          <cell r="P2295" t="str">
            <v>Damara</v>
          </cell>
        </row>
        <row r="2296">
          <cell r="E2296"/>
          <cell r="H2296"/>
          <cell r="I2296"/>
          <cell r="L2296"/>
          <cell r="P2296" t="str">
            <v>Damara</v>
          </cell>
        </row>
        <row r="2297">
          <cell r="E2297"/>
          <cell r="H2297"/>
          <cell r="I2297"/>
          <cell r="L2297"/>
          <cell r="P2297" t="str">
            <v>Damara</v>
          </cell>
        </row>
        <row r="2298">
          <cell r="E2298"/>
          <cell r="H2298"/>
          <cell r="I2298"/>
          <cell r="L2298"/>
          <cell r="P2298" t="str">
            <v>Damara</v>
          </cell>
        </row>
        <row r="2299">
          <cell r="E2299"/>
          <cell r="H2299"/>
          <cell r="I2299"/>
          <cell r="L2299"/>
          <cell r="P2299" t="str">
            <v>Damara</v>
          </cell>
        </row>
        <row r="2300">
          <cell r="E2300"/>
          <cell r="H2300"/>
          <cell r="I2300"/>
          <cell r="L2300"/>
          <cell r="P2300" t="str">
            <v>Damara</v>
          </cell>
        </row>
        <row r="2301">
          <cell r="E2301"/>
          <cell r="H2301"/>
          <cell r="I2301"/>
          <cell r="L2301"/>
          <cell r="P2301" t="str">
            <v>Damara</v>
          </cell>
        </row>
        <row r="2302">
          <cell r="E2302"/>
          <cell r="H2302"/>
          <cell r="I2302"/>
          <cell r="L2302"/>
          <cell r="P2302" t="str">
            <v>Damara</v>
          </cell>
        </row>
        <row r="2303">
          <cell r="E2303"/>
          <cell r="H2303"/>
          <cell r="I2303"/>
          <cell r="L2303"/>
          <cell r="P2303" t="str">
            <v>Damara</v>
          </cell>
        </row>
        <row r="2304">
          <cell r="E2304"/>
          <cell r="H2304"/>
          <cell r="I2304"/>
          <cell r="L2304"/>
          <cell r="P2304" t="str">
            <v>Damara</v>
          </cell>
        </row>
        <row r="2305">
          <cell r="E2305"/>
          <cell r="H2305"/>
          <cell r="I2305"/>
          <cell r="L2305"/>
          <cell r="P2305" t="str">
            <v>Damara</v>
          </cell>
        </row>
        <row r="2306">
          <cell r="E2306"/>
          <cell r="H2306"/>
          <cell r="I2306"/>
          <cell r="L2306"/>
          <cell r="P2306" t="str">
            <v>Damara</v>
          </cell>
        </row>
        <row r="2307">
          <cell r="E2307"/>
          <cell r="H2307"/>
          <cell r="I2307"/>
          <cell r="L2307"/>
          <cell r="P2307" t="str">
            <v>Damara</v>
          </cell>
        </row>
        <row r="2308">
          <cell r="E2308"/>
          <cell r="H2308"/>
          <cell r="I2308"/>
          <cell r="L2308"/>
          <cell r="P2308" t="str">
            <v>Damara</v>
          </cell>
        </row>
        <row r="2309">
          <cell r="E2309"/>
          <cell r="H2309"/>
          <cell r="I2309"/>
          <cell r="L2309"/>
          <cell r="P2309" t="str">
            <v>Damara</v>
          </cell>
        </row>
        <row r="2310">
          <cell r="E2310"/>
          <cell r="H2310"/>
          <cell r="I2310"/>
          <cell r="L2310"/>
          <cell r="P2310" t="str">
            <v>Damara</v>
          </cell>
        </row>
        <row r="2311">
          <cell r="E2311"/>
          <cell r="H2311"/>
          <cell r="I2311"/>
          <cell r="L2311"/>
          <cell r="P2311" t="str">
            <v>Damara</v>
          </cell>
        </row>
        <row r="2312">
          <cell r="E2312"/>
          <cell r="H2312"/>
          <cell r="I2312"/>
          <cell r="L2312"/>
          <cell r="P2312" t="str">
            <v>Damara</v>
          </cell>
        </row>
        <row r="2313">
          <cell r="E2313"/>
          <cell r="H2313"/>
          <cell r="I2313"/>
          <cell r="L2313"/>
          <cell r="P2313" t="str">
            <v>Damara</v>
          </cell>
        </row>
        <row r="2314">
          <cell r="E2314"/>
          <cell r="H2314"/>
          <cell r="I2314"/>
          <cell r="L2314"/>
          <cell r="P2314" t="str">
            <v>Damara</v>
          </cell>
        </row>
        <row r="2315">
          <cell r="E2315"/>
          <cell r="H2315"/>
          <cell r="I2315"/>
          <cell r="L2315"/>
          <cell r="P2315" t="str">
            <v>Damara</v>
          </cell>
        </row>
        <row r="2316">
          <cell r="E2316"/>
          <cell r="H2316"/>
          <cell r="I2316"/>
          <cell r="L2316"/>
          <cell r="P2316" t="str">
            <v>Damara</v>
          </cell>
        </row>
        <row r="2317">
          <cell r="E2317"/>
          <cell r="H2317"/>
          <cell r="I2317"/>
          <cell r="L2317"/>
          <cell r="P2317" t="str">
            <v>Damara</v>
          </cell>
        </row>
        <row r="2318">
          <cell r="E2318"/>
          <cell r="H2318"/>
          <cell r="I2318"/>
          <cell r="L2318"/>
          <cell r="P2318" t="str">
            <v>Damara</v>
          </cell>
        </row>
        <row r="2319">
          <cell r="E2319"/>
          <cell r="H2319"/>
          <cell r="I2319"/>
          <cell r="L2319"/>
          <cell r="P2319" t="str">
            <v>Damara</v>
          </cell>
        </row>
        <row r="2320">
          <cell r="E2320"/>
          <cell r="H2320"/>
          <cell r="I2320"/>
          <cell r="L2320"/>
          <cell r="P2320" t="str">
            <v>Damara</v>
          </cell>
        </row>
        <row r="2321">
          <cell r="E2321"/>
          <cell r="H2321"/>
          <cell r="I2321"/>
          <cell r="L2321"/>
          <cell r="P2321" t="str">
            <v>Damara</v>
          </cell>
        </row>
        <row r="2322">
          <cell r="E2322"/>
          <cell r="H2322"/>
          <cell r="I2322"/>
          <cell r="L2322"/>
          <cell r="P2322" t="str">
            <v>Damara</v>
          </cell>
        </row>
        <row r="2323">
          <cell r="E2323"/>
          <cell r="H2323"/>
          <cell r="I2323"/>
          <cell r="L2323"/>
          <cell r="P2323" t="str">
            <v>Damara</v>
          </cell>
        </row>
        <row r="2324">
          <cell r="E2324"/>
          <cell r="H2324"/>
          <cell r="I2324"/>
          <cell r="L2324"/>
          <cell r="P2324" t="str">
            <v>Damara</v>
          </cell>
        </row>
        <row r="2325">
          <cell r="E2325"/>
          <cell r="H2325"/>
          <cell r="I2325"/>
          <cell r="L2325"/>
          <cell r="P2325" t="str">
            <v>Damara</v>
          </cell>
        </row>
        <row r="2326">
          <cell r="E2326"/>
          <cell r="H2326"/>
          <cell r="I2326"/>
          <cell r="L2326"/>
          <cell r="P2326" t="str">
            <v>Damara</v>
          </cell>
        </row>
        <row r="2327">
          <cell r="E2327"/>
          <cell r="H2327"/>
          <cell r="I2327"/>
          <cell r="L2327"/>
          <cell r="P2327" t="str">
            <v>Damara</v>
          </cell>
        </row>
        <row r="2328">
          <cell r="E2328"/>
          <cell r="H2328"/>
          <cell r="I2328"/>
          <cell r="L2328"/>
          <cell r="P2328" t="str">
            <v>Damara</v>
          </cell>
        </row>
        <row r="2329">
          <cell r="E2329"/>
          <cell r="H2329"/>
          <cell r="I2329"/>
          <cell r="L2329"/>
          <cell r="P2329" t="str">
            <v>Damara</v>
          </cell>
        </row>
        <row r="2330">
          <cell r="E2330"/>
          <cell r="H2330"/>
          <cell r="I2330"/>
          <cell r="L2330"/>
          <cell r="P2330" t="str">
            <v>Damara</v>
          </cell>
        </row>
        <row r="2331">
          <cell r="E2331"/>
          <cell r="H2331"/>
          <cell r="I2331"/>
          <cell r="L2331"/>
          <cell r="P2331" t="str">
            <v>Damara</v>
          </cell>
        </row>
        <row r="2332">
          <cell r="E2332"/>
          <cell r="H2332"/>
          <cell r="I2332"/>
          <cell r="L2332"/>
          <cell r="P2332" t="str">
            <v>Damara</v>
          </cell>
        </row>
        <row r="2333">
          <cell r="E2333"/>
          <cell r="H2333"/>
          <cell r="I2333"/>
          <cell r="L2333"/>
          <cell r="P2333" t="str">
            <v>Damara</v>
          </cell>
        </row>
        <row r="2334">
          <cell r="E2334"/>
          <cell r="H2334"/>
          <cell r="I2334"/>
          <cell r="L2334"/>
          <cell r="P2334" t="str">
            <v>Damara</v>
          </cell>
        </row>
        <row r="2335">
          <cell r="E2335"/>
          <cell r="H2335"/>
          <cell r="I2335"/>
          <cell r="L2335"/>
          <cell r="P2335" t="str">
            <v>Damara</v>
          </cell>
        </row>
        <row r="2336">
          <cell r="E2336"/>
          <cell r="H2336"/>
          <cell r="I2336"/>
          <cell r="L2336"/>
          <cell r="P2336" t="str">
            <v>Damara</v>
          </cell>
        </row>
        <row r="2337">
          <cell r="E2337"/>
          <cell r="H2337"/>
          <cell r="I2337"/>
          <cell r="L2337"/>
          <cell r="P2337" t="str">
            <v>Damara</v>
          </cell>
        </row>
        <row r="2338">
          <cell r="E2338"/>
          <cell r="H2338"/>
          <cell r="I2338"/>
          <cell r="L2338"/>
          <cell r="P2338" t="str">
            <v>Damara</v>
          </cell>
        </row>
        <row r="2339">
          <cell r="E2339"/>
          <cell r="H2339"/>
          <cell r="I2339"/>
          <cell r="L2339"/>
          <cell r="P2339" t="str">
            <v>Damara</v>
          </cell>
        </row>
        <row r="2340">
          <cell r="E2340"/>
          <cell r="H2340"/>
          <cell r="I2340"/>
          <cell r="L2340"/>
          <cell r="P2340" t="str">
            <v>Damara</v>
          </cell>
        </row>
        <row r="2341">
          <cell r="E2341"/>
          <cell r="H2341"/>
          <cell r="I2341"/>
          <cell r="L2341"/>
          <cell r="P2341" t="str">
            <v>Damara</v>
          </cell>
        </row>
        <row r="2342">
          <cell r="E2342"/>
          <cell r="H2342"/>
          <cell r="I2342"/>
          <cell r="L2342"/>
          <cell r="P2342" t="str">
            <v>Damara</v>
          </cell>
        </row>
        <row r="2343">
          <cell r="E2343"/>
          <cell r="H2343"/>
          <cell r="I2343"/>
          <cell r="L2343"/>
          <cell r="P2343" t="str">
            <v>Damara</v>
          </cell>
        </row>
        <row r="2344">
          <cell r="E2344"/>
          <cell r="H2344"/>
          <cell r="I2344"/>
          <cell r="L2344"/>
          <cell r="P2344" t="str">
            <v>Damara</v>
          </cell>
        </row>
        <row r="2345">
          <cell r="E2345"/>
          <cell r="H2345"/>
          <cell r="I2345"/>
          <cell r="L2345"/>
          <cell r="P2345" t="str">
            <v>Damara</v>
          </cell>
        </row>
        <row r="2346">
          <cell r="E2346"/>
          <cell r="H2346"/>
          <cell r="I2346"/>
          <cell r="L2346"/>
          <cell r="P2346" t="str">
            <v>Damara</v>
          </cell>
        </row>
        <row r="2347">
          <cell r="E2347"/>
          <cell r="H2347"/>
          <cell r="I2347"/>
          <cell r="L2347"/>
          <cell r="P2347" t="str">
            <v>Damara</v>
          </cell>
        </row>
        <row r="2348">
          <cell r="E2348"/>
          <cell r="H2348"/>
          <cell r="I2348"/>
          <cell r="L2348"/>
          <cell r="P2348" t="str">
            <v>Damara</v>
          </cell>
        </row>
        <row r="2349">
          <cell r="E2349"/>
          <cell r="H2349"/>
          <cell r="I2349"/>
          <cell r="L2349"/>
          <cell r="P2349" t="str">
            <v>Damara</v>
          </cell>
        </row>
        <row r="2350">
          <cell r="E2350"/>
          <cell r="H2350"/>
          <cell r="I2350"/>
          <cell r="L2350"/>
          <cell r="P2350" t="str">
            <v>Damara</v>
          </cell>
        </row>
        <row r="2351">
          <cell r="E2351"/>
          <cell r="H2351"/>
          <cell r="I2351"/>
          <cell r="L2351"/>
          <cell r="P2351" t="str">
            <v>Damara</v>
          </cell>
        </row>
        <row r="2352">
          <cell r="E2352"/>
          <cell r="H2352"/>
          <cell r="I2352"/>
          <cell r="L2352"/>
          <cell r="P2352" t="str">
            <v>Danayere</v>
          </cell>
        </row>
        <row r="2353">
          <cell r="E2353"/>
          <cell r="H2353"/>
          <cell r="I2353"/>
          <cell r="L2353"/>
          <cell r="P2353" t="str">
            <v>Danayere</v>
          </cell>
        </row>
        <row r="2354">
          <cell r="E2354"/>
          <cell r="H2354"/>
          <cell r="I2354"/>
          <cell r="L2354"/>
          <cell r="P2354" t="str">
            <v>Danayere</v>
          </cell>
        </row>
        <row r="2355">
          <cell r="E2355"/>
          <cell r="H2355"/>
          <cell r="I2355"/>
          <cell r="L2355"/>
          <cell r="P2355" t="str">
            <v>Danayere</v>
          </cell>
        </row>
        <row r="2356">
          <cell r="E2356"/>
          <cell r="H2356"/>
          <cell r="I2356"/>
          <cell r="L2356"/>
          <cell r="P2356" t="str">
            <v>Danayere</v>
          </cell>
        </row>
        <row r="2357">
          <cell r="E2357"/>
          <cell r="H2357"/>
          <cell r="I2357"/>
          <cell r="L2357"/>
          <cell r="P2357" t="str">
            <v>Danayere</v>
          </cell>
        </row>
        <row r="2358">
          <cell r="E2358"/>
          <cell r="H2358"/>
          <cell r="I2358"/>
          <cell r="L2358"/>
          <cell r="P2358" t="str">
            <v>Danayere</v>
          </cell>
        </row>
        <row r="2359">
          <cell r="E2359"/>
          <cell r="H2359"/>
          <cell r="I2359"/>
          <cell r="L2359"/>
          <cell r="P2359" t="str">
            <v>Danayere</v>
          </cell>
        </row>
        <row r="2360">
          <cell r="E2360"/>
          <cell r="H2360"/>
          <cell r="I2360"/>
          <cell r="L2360"/>
          <cell r="P2360" t="str">
            <v>Danayere</v>
          </cell>
        </row>
        <row r="2361">
          <cell r="E2361"/>
          <cell r="H2361"/>
          <cell r="I2361"/>
          <cell r="L2361"/>
          <cell r="P2361" t="str">
            <v>Danayere</v>
          </cell>
        </row>
        <row r="2362">
          <cell r="E2362"/>
          <cell r="H2362"/>
          <cell r="I2362"/>
          <cell r="L2362"/>
          <cell r="P2362" t="str">
            <v>Danayere</v>
          </cell>
        </row>
        <row r="2363">
          <cell r="E2363"/>
          <cell r="H2363"/>
          <cell r="I2363"/>
          <cell r="L2363"/>
          <cell r="P2363" t="str">
            <v>Danayere</v>
          </cell>
        </row>
        <row r="2364">
          <cell r="E2364"/>
          <cell r="H2364"/>
          <cell r="I2364"/>
          <cell r="L2364"/>
          <cell r="P2364" t="str">
            <v>Danayere</v>
          </cell>
        </row>
        <row r="2365">
          <cell r="E2365"/>
          <cell r="H2365"/>
          <cell r="I2365"/>
          <cell r="L2365"/>
          <cell r="P2365" t="str">
            <v>Danayere</v>
          </cell>
        </row>
        <row r="2366">
          <cell r="E2366"/>
          <cell r="H2366"/>
          <cell r="I2366"/>
          <cell r="L2366"/>
          <cell r="P2366" t="str">
            <v>Danayere</v>
          </cell>
        </row>
        <row r="2367">
          <cell r="E2367"/>
          <cell r="H2367"/>
          <cell r="I2367"/>
          <cell r="L2367"/>
          <cell r="P2367" t="str">
            <v>Danayere</v>
          </cell>
        </row>
        <row r="2368">
          <cell r="E2368"/>
          <cell r="H2368"/>
          <cell r="I2368"/>
          <cell r="L2368"/>
          <cell r="P2368" t="str">
            <v>Danayere</v>
          </cell>
        </row>
        <row r="2369">
          <cell r="E2369"/>
          <cell r="H2369"/>
          <cell r="I2369"/>
          <cell r="L2369"/>
          <cell r="P2369" t="str">
            <v>Danayere</v>
          </cell>
        </row>
        <row r="2370">
          <cell r="E2370"/>
          <cell r="H2370"/>
          <cell r="I2370"/>
          <cell r="L2370"/>
          <cell r="P2370" t="str">
            <v>Danayere</v>
          </cell>
        </row>
        <row r="2371">
          <cell r="E2371"/>
          <cell r="H2371"/>
          <cell r="I2371"/>
          <cell r="L2371"/>
          <cell r="P2371" t="str">
            <v>Danayere</v>
          </cell>
        </row>
        <row r="2372">
          <cell r="E2372"/>
          <cell r="H2372"/>
          <cell r="I2372"/>
          <cell r="L2372"/>
          <cell r="P2372" t="str">
            <v>Danga-Gboudou</v>
          </cell>
        </row>
        <row r="2373">
          <cell r="E2373"/>
          <cell r="H2373"/>
          <cell r="I2373"/>
          <cell r="L2373"/>
          <cell r="P2373" t="str">
            <v>Danga-Gboudou</v>
          </cell>
        </row>
        <row r="2374">
          <cell r="E2374"/>
          <cell r="H2374"/>
          <cell r="I2374"/>
          <cell r="L2374"/>
          <cell r="P2374" t="str">
            <v>Danga-Gboudou</v>
          </cell>
        </row>
        <row r="2375">
          <cell r="E2375"/>
          <cell r="H2375"/>
          <cell r="I2375"/>
          <cell r="L2375"/>
          <cell r="P2375" t="str">
            <v>Danga-Gboudou</v>
          </cell>
        </row>
        <row r="2376">
          <cell r="E2376"/>
          <cell r="H2376"/>
          <cell r="I2376"/>
          <cell r="L2376"/>
          <cell r="P2376" t="str">
            <v>Danga-Gboudou</v>
          </cell>
        </row>
        <row r="2377">
          <cell r="E2377"/>
          <cell r="H2377"/>
          <cell r="I2377"/>
          <cell r="L2377"/>
          <cell r="P2377" t="str">
            <v>Danga-Gboudou</v>
          </cell>
        </row>
        <row r="2378">
          <cell r="E2378"/>
          <cell r="H2378"/>
          <cell r="I2378"/>
          <cell r="L2378"/>
          <cell r="P2378" t="str">
            <v>Danga-Gboudou</v>
          </cell>
        </row>
        <row r="2379">
          <cell r="E2379"/>
          <cell r="H2379"/>
          <cell r="I2379"/>
          <cell r="L2379"/>
          <cell r="P2379" t="str">
            <v>Danga-Gboudou</v>
          </cell>
        </row>
        <row r="2380">
          <cell r="E2380"/>
          <cell r="H2380"/>
          <cell r="I2380"/>
          <cell r="L2380"/>
          <cell r="P2380" t="str">
            <v>Danga-Gboudou</v>
          </cell>
        </row>
        <row r="2381">
          <cell r="E2381"/>
          <cell r="H2381"/>
          <cell r="I2381"/>
          <cell r="L2381"/>
          <cell r="P2381" t="str">
            <v>Danga-Gboudou</v>
          </cell>
        </row>
        <row r="2382">
          <cell r="E2382"/>
          <cell r="H2382"/>
          <cell r="I2382"/>
          <cell r="L2382"/>
          <cell r="P2382" t="str">
            <v>Danga-Gboudou</v>
          </cell>
        </row>
        <row r="2383">
          <cell r="E2383"/>
          <cell r="H2383"/>
          <cell r="I2383"/>
          <cell r="L2383"/>
          <cell r="P2383" t="str">
            <v>Danga-Gboudou</v>
          </cell>
        </row>
        <row r="2384">
          <cell r="E2384"/>
          <cell r="H2384"/>
          <cell r="I2384"/>
          <cell r="L2384"/>
          <cell r="P2384" t="str">
            <v>Danga-Gboudou</v>
          </cell>
        </row>
        <row r="2385">
          <cell r="E2385"/>
          <cell r="H2385"/>
          <cell r="I2385"/>
          <cell r="L2385"/>
          <cell r="P2385" t="str">
            <v>Danga-Gboudou</v>
          </cell>
        </row>
        <row r="2386">
          <cell r="E2386"/>
          <cell r="H2386"/>
          <cell r="I2386"/>
          <cell r="L2386"/>
          <cell r="P2386" t="str">
            <v>Danga-Gboudou</v>
          </cell>
        </row>
        <row r="2387">
          <cell r="E2387"/>
          <cell r="H2387"/>
          <cell r="I2387"/>
          <cell r="L2387"/>
          <cell r="P2387" t="str">
            <v>Danga-Gboudou</v>
          </cell>
        </row>
        <row r="2388">
          <cell r="E2388"/>
          <cell r="H2388"/>
          <cell r="I2388"/>
          <cell r="L2388"/>
          <cell r="P2388" t="str">
            <v>Danga-Gboudou</v>
          </cell>
        </row>
        <row r="2389">
          <cell r="E2389"/>
          <cell r="H2389"/>
          <cell r="I2389"/>
          <cell r="L2389"/>
          <cell r="P2389" t="str">
            <v>Danga-Gboudou</v>
          </cell>
        </row>
        <row r="2390">
          <cell r="E2390"/>
          <cell r="H2390"/>
          <cell r="I2390"/>
          <cell r="L2390"/>
          <cell r="P2390" t="str">
            <v>Danga-Gboudou</v>
          </cell>
        </row>
        <row r="2391">
          <cell r="E2391"/>
          <cell r="H2391"/>
          <cell r="I2391"/>
          <cell r="L2391"/>
          <cell r="P2391" t="str">
            <v>Danga-Gboudou</v>
          </cell>
        </row>
        <row r="2392">
          <cell r="E2392"/>
          <cell r="H2392"/>
          <cell r="I2392"/>
          <cell r="L2392"/>
          <cell r="P2392" t="str">
            <v>Danga-Gboudou</v>
          </cell>
        </row>
        <row r="2393">
          <cell r="E2393"/>
          <cell r="H2393"/>
          <cell r="I2393"/>
          <cell r="L2393"/>
          <cell r="P2393" t="str">
            <v>Danga-Gboudou</v>
          </cell>
        </row>
        <row r="2394">
          <cell r="E2394"/>
          <cell r="H2394"/>
          <cell r="I2394"/>
          <cell r="L2394"/>
          <cell r="P2394" t="str">
            <v>Danga-Gboudou</v>
          </cell>
        </row>
        <row r="2395">
          <cell r="E2395"/>
          <cell r="H2395"/>
          <cell r="I2395"/>
          <cell r="L2395"/>
          <cell r="P2395" t="str">
            <v>Danga-Gboudou</v>
          </cell>
        </row>
        <row r="2396">
          <cell r="E2396"/>
          <cell r="H2396"/>
          <cell r="I2396"/>
          <cell r="L2396"/>
          <cell r="P2396" t="str">
            <v>Danga-Gboudou</v>
          </cell>
        </row>
        <row r="2397">
          <cell r="E2397"/>
          <cell r="H2397"/>
          <cell r="I2397"/>
          <cell r="L2397"/>
          <cell r="P2397" t="str">
            <v>Danga-Gboudou</v>
          </cell>
        </row>
        <row r="2398">
          <cell r="E2398"/>
          <cell r="H2398"/>
          <cell r="I2398"/>
          <cell r="L2398"/>
          <cell r="P2398" t="str">
            <v>Danga-Gboudou</v>
          </cell>
        </row>
        <row r="2399">
          <cell r="E2399"/>
          <cell r="H2399"/>
          <cell r="I2399"/>
          <cell r="L2399"/>
          <cell r="P2399" t="str">
            <v>Danga-Gboudou</v>
          </cell>
        </row>
        <row r="2400">
          <cell r="E2400"/>
          <cell r="H2400"/>
          <cell r="I2400"/>
          <cell r="L2400"/>
          <cell r="P2400" t="str">
            <v>Danga-Gboudou</v>
          </cell>
        </row>
        <row r="2401">
          <cell r="E2401"/>
          <cell r="H2401"/>
          <cell r="I2401"/>
          <cell r="L2401"/>
          <cell r="P2401" t="str">
            <v>Danga-Gboudou</v>
          </cell>
        </row>
        <row r="2402">
          <cell r="E2402"/>
          <cell r="H2402"/>
          <cell r="I2402"/>
          <cell r="L2402"/>
          <cell r="P2402" t="str">
            <v>Danga-Gboudou</v>
          </cell>
        </row>
        <row r="2403">
          <cell r="E2403"/>
          <cell r="H2403"/>
          <cell r="I2403"/>
          <cell r="L2403"/>
          <cell r="P2403" t="str">
            <v>Danga-Gboudou</v>
          </cell>
        </row>
        <row r="2404">
          <cell r="E2404"/>
          <cell r="H2404"/>
          <cell r="I2404"/>
          <cell r="L2404"/>
          <cell r="P2404" t="str">
            <v>Danga-Gboudou</v>
          </cell>
        </row>
        <row r="2405">
          <cell r="E2405"/>
          <cell r="H2405"/>
          <cell r="I2405"/>
          <cell r="L2405"/>
          <cell r="P2405" t="str">
            <v>Danga-Gboudou</v>
          </cell>
        </row>
        <row r="2406">
          <cell r="E2406"/>
          <cell r="H2406"/>
          <cell r="I2406"/>
          <cell r="L2406"/>
          <cell r="P2406" t="str">
            <v>Danga-Gboudou</v>
          </cell>
        </row>
        <row r="2407">
          <cell r="E2407"/>
          <cell r="H2407"/>
          <cell r="I2407"/>
          <cell r="L2407"/>
          <cell r="P2407" t="str">
            <v>Danga-Gboudou</v>
          </cell>
        </row>
        <row r="2408">
          <cell r="E2408"/>
          <cell r="H2408"/>
          <cell r="I2408"/>
          <cell r="L2408"/>
          <cell r="P2408" t="str">
            <v>Danga-Gboudou</v>
          </cell>
        </row>
        <row r="2409">
          <cell r="E2409"/>
          <cell r="H2409"/>
          <cell r="I2409"/>
          <cell r="L2409"/>
          <cell r="P2409" t="str">
            <v>Danga-Gboudou</v>
          </cell>
        </row>
        <row r="2410">
          <cell r="E2410"/>
          <cell r="H2410"/>
          <cell r="I2410"/>
          <cell r="L2410"/>
          <cell r="P2410" t="str">
            <v>Danga-Gboudou</v>
          </cell>
        </row>
        <row r="2411">
          <cell r="E2411"/>
          <cell r="H2411"/>
          <cell r="I2411"/>
          <cell r="L2411"/>
          <cell r="P2411" t="str">
            <v>Danga-Gboudou</v>
          </cell>
        </row>
        <row r="2412">
          <cell r="E2412"/>
          <cell r="H2412"/>
          <cell r="I2412"/>
          <cell r="L2412"/>
          <cell r="P2412" t="str">
            <v>Danga-Gboudou</v>
          </cell>
        </row>
        <row r="2413">
          <cell r="E2413"/>
          <cell r="H2413"/>
          <cell r="I2413"/>
          <cell r="L2413"/>
          <cell r="P2413" t="str">
            <v>Danga-Gboudou</v>
          </cell>
        </row>
        <row r="2414">
          <cell r="E2414"/>
          <cell r="H2414"/>
          <cell r="I2414"/>
          <cell r="L2414"/>
          <cell r="P2414" t="str">
            <v>Danga-Gboudou</v>
          </cell>
        </row>
        <row r="2415">
          <cell r="E2415"/>
          <cell r="H2415"/>
          <cell r="I2415"/>
          <cell r="L2415"/>
          <cell r="P2415" t="str">
            <v>Danga-Gboudou</v>
          </cell>
        </row>
        <row r="2416">
          <cell r="E2416"/>
          <cell r="H2416"/>
          <cell r="I2416"/>
          <cell r="L2416"/>
          <cell r="P2416" t="str">
            <v>Danga-Gboudou</v>
          </cell>
        </row>
        <row r="2417">
          <cell r="E2417"/>
          <cell r="H2417"/>
          <cell r="I2417"/>
          <cell r="L2417"/>
          <cell r="P2417" t="str">
            <v>Danga-Gboudou</v>
          </cell>
        </row>
        <row r="2418">
          <cell r="E2418"/>
          <cell r="H2418"/>
          <cell r="I2418"/>
          <cell r="L2418"/>
          <cell r="P2418" t="str">
            <v>Danga-Gboudou</v>
          </cell>
        </row>
        <row r="2419">
          <cell r="E2419"/>
          <cell r="H2419"/>
          <cell r="I2419"/>
          <cell r="L2419"/>
          <cell r="P2419" t="str">
            <v>Danga-Gboudou</v>
          </cell>
        </row>
        <row r="2420">
          <cell r="E2420"/>
          <cell r="H2420"/>
          <cell r="I2420"/>
          <cell r="L2420"/>
          <cell r="P2420" t="str">
            <v>Danga-Gboudou</v>
          </cell>
        </row>
        <row r="2421">
          <cell r="E2421"/>
          <cell r="H2421"/>
          <cell r="I2421"/>
          <cell r="L2421"/>
          <cell r="P2421" t="str">
            <v>Danga-Gboudou</v>
          </cell>
        </row>
        <row r="2422">
          <cell r="E2422"/>
          <cell r="H2422"/>
          <cell r="I2422"/>
          <cell r="L2422"/>
          <cell r="P2422" t="str">
            <v>Danga-Gboudou</v>
          </cell>
        </row>
        <row r="2423">
          <cell r="E2423"/>
          <cell r="H2423"/>
          <cell r="I2423"/>
          <cell r="L2423"/>
          <cell r="P2423" t="str">
            <v>Danga-Gboudou</v>
          </cell>
        </row>
        <row r="2424">
          <cell r="E2424"/>
          <cell r="H2424"/>
          <cell r="I2424"/>
          <cell r="L2424"/>
          <cell r="P2424" t="str">
            <v>Danga-Gboudou</v>
          </cell>
        </row>
        <row r="2425">
          <cell r="E2425"/>
          <cell r="H2425"/>
          <cell r="I2425"/>
          <cell r="L2425"/>
          <cell r="P2425" t="str">
            <v>Danga-Gboudou</v>
          </cell>
        </row>
        <row r="2426">
          <cell r="E2426"/>
          <cell r="H2426"/>
          <cell r="I2426"/>
          <cell r="L2426"/>
          <cell r="P2426" t="str">
            <v>Danga-Gboudou</v>
          </cell>
        </row>
        <row r="2427">
          <cell r="E2427"/>
          <cell r="H2427"/>
          <cell r="I2427"/>
          <cell r="L2427"/>
          <cell r="P2427" t="str">
            <v>Danga-Gboudou</v>
          </cell>
        </row>
        <row r="2428">
          <cell r="E2428"/>
          <cell r="H2428"/>
          <cell r="I2428"/>
          <cell r="L2428"/>
          <cell r="P2428" t="str">
            <v>Danga-Gboudou</v>
          </cell>
        </row>
        <row r="2429">
          <cell r="E2429"/>
          <cell r="H2429"/>
          <cell r="I2429"/>
          <cell r="L2429"/>
          <cell r="P2429" t="str">
            <v>Danga-Gboudou</v>
          </cell>
        </row>
        <row r="2430">
          <cell r="E2430"/>
          <cell r="H2430"/>
          <cell r="I2430"/>
          <cell r="L2430"/>
          <cell r="P2430" t="str">
            <v>Danga-Gboudou</v>
          </cell>
        </row>
        <row r="2431">
          <cell r="E2431"/>
          <cell r="H2431"/>
          <cell r="I2431"/>
          <cell r="L2431"/>
          <cell r="P2431" t="str">
            <v>Danga-Gboudou</v>
          </cell>
        </row>
        <row r="2432">
          <cell r="E2432"/>
          <cell r="H2432"/>
          <cell r="I2432"/>
          <cell r="L2432"/>
          <cell r="P2432" t="str">
            <v>Danga-Gboudou</v>
          </cell>
        </row>
        <row r="2433">
          <cell r="E2433"/>
          <cell r="H2433"/>
          <cell r="I2433"/>
          <cell r="L2433"/>
          <cell r="P2433" t="str">
            <v>Danga-Gboudou</v>
          </cell>
        </row>
        <row r="2434">
          <cell r="E2434"/>
          <cell r="H2434"/>
          <cell r="I2434"/>
          <cell r="L2434"/>
          <cell r="P2434" t="str">
            <v>Danga-Gboudou</v>
          </cell>
        </row>
        <row r="2435">
          <cell r="E2435"/>
          <cell r="H2435"/>
          <cell r="I2435"/>
          <cell r="L2435"/>
          <cell r="P2435" t="str">
            <v>Danga-Gboudou</v>
          </cell>
        </row>
        <row r="2436">
          <cell r="E2436"/>
          <cell r="H2436"/>
          <cell r="I2436"/>
          <cell r="L2436"/>
          <cell r="P2436" t="str">
            <v>Danga-Gboudou</v>
          </cell>
        </row>
        <row r="2437">
          <cell r="E2437"/>
          <cell r="H2437"/>
          <cell r="I2437"/>
          <cell r="L2437"/>
          <cell r="P2437" t="str">
            <v>Danga-Gboudou</v>
          </cell>
        </row>
        <row r="2438">
          <cell r="E2438"/>
          <cell r="H2438"/>
          <cell r="I2438"/>
          <cell r="L2438"/>
          <cell r="P2438" t="str">
            <v>Danga-Gboudou</v>
          </cell>
        </row>
        <row r="2439">
          <cell r="E2439"/>
          <cell r="H2439"/>
          <cell r="I2439"/>
          <cell r="L2439"/>
          <cell r="P2439" t="str">
            <v>Danga-Gboudou</v>
          </cell>
        </row>
        <row r="2440">
          <cell r="E2440"/>
          <cell r="H2440"/>
          <cell r="I2440"/>
          <cell r="L2440"/>
          <cell r="P2440" t="str">
            <v>Danga-Gboudou</v>
          </cell>
        </row>
        <row r="2441">
          <cell r="E2441"/>
          <cell r="H2441"/>
          <cell r="I2441"/>
          <cell r="L2441"/>
          <cell r="P2441" t="str">
            <v>Danga-Gboudou</v>
          </cell>
        </row>
        <row r="2442">
          <cell r="E2442"/>
          <cell r="H2442"/>
          <cell r="I2442"/>
          <cell r="L2442"/>
          <cell r="P2442" t="str">
            <v>Danga-Gboudou</v>
          </cell>
        </row>
        <row r="2443">
          <cell r="E2443"/>
          <cell r="H2443"/>
          <cell r="I2443"/>
          <cell r="L2443"/>
          <cell r="P2443" t="str">
            <v>Danga-Gboudou</v>
          </cell>
        </row>
        <row r="2444">
          <cell r="E2444"/>
          <cell r="H2444"/>
          <cell r="I2444"/>
          <cell r="L2444"/>
          <cell r="P2444" t="str">
            <v>Danga-Gboudou</v>
          </cell>
        </row>
        <row r="2445">
          <cell r="E2445"/>
          <cell r="H2445"/>
          <cell r="I2445"/>
          <cell r="L2445"/>
          <cell r="P2445" t="str">
            <v>Danga-Gboudou</v>
          </cell>
        </row>
        <row r="2446">
          <cell r="E2446"/>
          <cell r="H2446"/>
          <cell r="I2446"/>
          <cell r="L2446"/>
          <cell r="P2446" t="str">
            <v>Danga-Gboudou</v>
          </cell>
        </row>
        <row r="2447">
          <cell r="E2447"/>
          <cell r="H2447"/>
          <cell r="I2447"/>
          <cell r="L2447"/>
          <cell r="P2447" t="str">
            <v>Danga-Gboudou</v>
          </cell>
        </row>
        <row r="2448">
          <cell r="E2448"/>
          <cell r="H2448"/>
          <cell r="I2448"/>
          <cell r="L2448"/>
          <cell r="P2448" t="str">
            <v>Danga-Gboudou</v>
          </cell>
        </row>
        <row r="2449">
          <cell r="E2449"/>
          <cell r="H2449"/>
          <cell r="I2449"/>
          <cell r="L2449"/>
          <cell r="P2449" t="str">
            <v>Danga-Gboudou</v>
          </cell>
        </row>
        <row r="2450">
          <cell r="E2450"/>
          <cell r="H2450"/>
          <cell r="I2450"/>
          <cell r="L2450"/>
          <cell r="P2450" t="str">
            <v>Danga-Gboudou</v>
          </cell>
        </row>
        <row r="2451">
          <cell r="E2451"/>
          <cell r="H2451"/>
          <cell r="I2451"/>
          <cell r="L2451"/>
          <cell r="P2451" t="str">
            <v>Danga-Gboudou</v>
          </cell>
        </row>
        <row r="2452">
          <cell r="E2452"/>
          <cell r="H2452"/>
          <cell r="I2452"/>
          <cell r="L2452"/>
          <cell r="P2452" t="str">
            <v>Danga-Gboudou</v>
          </cell>
        </row>
        <row r="2453">
          <cell r="E2453"/>
          <cell r="H2453"/>
          <cell r="I2453"/>
          <cell r="L2453"/>
          <cell r="P2453" t="str">
            <v>Danga-Gboudou</v>
          </cell>
        </row>
        <row r="2454">
          <cell r="E2454"/>
          <cell r="H2454"/>
          <cell r="I2454"/>
          <cell r="L2454"/>
          <cell r="P2454" t="str">
            <v>Danga-Gboudou</v>
          </cell>
        </row>
        <row r="2455">
          <cell r="E2455"/>
          <cell r="H2455"/>
          <cell r="I2455"/>
          <cell r="L2455"/>
          <cell r="P2455" t="str">
            <v>Danga-Gboudou</v>
          </cell>
        </row>
        <row r="2456">
          <cell r="E2456"/>
          <cell r="H2456"/>
          <cell r="I2456"/>
          <cell r="L2456"/>
          <cell r="P2456" t="str">
            <v>Danga-Gboudou</v>
          </cell>
        </row>
        <row r="2457">
          <cell r="E2457"/>
          <cell r="H2457"/>
          <cell r="I2457"/>
          <cell r="L2457"/>
          <cell r="P2457" t="str">
            <v>Danga-Gboudou</v>
          </cell>
        </row>
        <row r="2458">
          <cell r="E2458"/>
          <cell r="H2458"/>
          <cell r="I2458"/>
          <cell r="L2458"/>
          <cell r="P2458" t="str">
            <v>Danga-Gboudou</v>
          </cell>
        </row>
        <row r="2459">
          <cell r="E2459"/>
          <cell r="H2459"/>
          <cell r="I2459"/>
          <cell r="L2459"/>
          <cell r="P2459" t="str">
            <v>Danga-Gboudou</v>
          </cell>
        </row>
        <row r="2460">
          <cell r="E2460"/>
          <cell r="H2460"/>
          <cell r="I2460"/>
          <cell r="L2460"/>
          <cell r="P2460" t="str">
            <v>Danga-Gboudou</v>
          </cell>
        </row>
        <row r="2461">
          <cell r="E2461"/>
          <cell r="H2461"/>
          <cell r="I2461"/>
          <cell r="L2461"/>
          <cell r="P2461" t="str">
            <v>Danga-Gboudou</v>
          </cell>
        </row>
        <row r="2462">
          <cell r="E2462"/>
          <cell r="H2462"/>
          <cell r="I2462"/>
          <cell r="L2462"/>
          <cell r="P2462" t="str">
            <v>Danga-Gboudou</v>
          </cell>
        </row>
        <row r="2463">
          <cell r="E2463"/>
          <cell r="H2463"/>
          <cell r="I2463"/>
          <cell r="L2463"/>
          <cell r="P2463" t="str">
            <v>Danga-Gboudou</v>
          </cell>
        </row>
        <row r="2464">
          <cell r="E2464"/>
          <cell r="H2464"/>
          <cell r="I2464"/>
          <cell r="L2464"/>
          <cell r="P2464" t="str">
            <v>Danga-Gboudou</v>
          </cell>
        </row>
        <row r="2465">
          <cell r="E2465"/>
          <cell r="H2465"/>
          <cell r="I2465"/>
          <cell r="L2465"/>
          <cell r="P2465" t="str">
            <v>Danga-Gboudou</v>
          </cell>
        </row>
        <row r="2466">
          <cell r="E2466"/>
          <cell r="H2466"/>
          <cell r="I2466"/>
          <cell r="L2466"/>
          <cell r="P2466" t="str">
            <v>Danga-Gboudou</v>
          </cell>
        </row>
        <row r="2467">
          <cell r="E2467"/>
          <cell r="H2467"/>
          <cell r="I2467"/>
          <cell r="L2467"/>
          <cell r="P2467" t="str">
            <v>Danga-Gboudou</v>
          </cell>
        </row>
        <row r="2468">
          <cell r="E2468"/>
          <cell r="H2468"/>
          <cell r="I2468"/>
          <cell r="L2468"/>
          <cell r="P2468" t="str">
            <v>Danga-Gboudou</v>
          </cell>
        </row>
        <row r="2469">
          <cell r="E2469"/>
          <cell r="H2469"/>
          <cell r="I2469"/>
          <cell r="L2469"/>
          <cell r="P2469" t="str">
            <v>Danga-Gboudou</v>
          </cell>
        </row>
        <row r="2470">
          <cell r="E2470"/>
          <cell r="H2470"/>
          <cell r="I2470"/>
          <cell r="L2470"/>
          <cell r="P2470" t="str">
            <v>Danga-Gboudou</v>
          </cell>
        </row>
        <row r="2471">
          <cell r="E2471"/>
          <cell r="H2471"/>
          <cell r="I2471"/>
          <cell r="L2471"/>
          <cell r="P2471" t="str">
            <v>Dan-Gbabiri</v>
          </cell>
        </row>
        <row r="2472">
          <cell r="E2472"/>
          <cell r="H2472"/>
          <cell r="I2472"/>
          <cell r="L2472"/>
          <cell r="P2472" t="str">
            <v>Dan-Gbabiri</v>
          </cell>
        </row>
        <row r="2473">
          <cell r="E2473"/>
          <cell r="H2473"/>
          <cell r="I2473"/>
          <cell r="L2473"/>
          <cell r="P2473" t="str">
            <v>Dan-Gbabiri</v>
          </cell>
        </row>
        <row r="2474">
          <cell r="E2474"/>
          <cell r="H2474"/>
          <cell r="I2474"/>
          <cell r="L2474"/>
          <cell r="P2474" t="str">
            <v>Dan-Gbabiri</v>
          </cell>
        </row>
        <row r="2475">
          <cell r="E2475"/>
          <cell r="H2475"/>
          <cell r="I2475"/>
          <cell r="L2475"/>
          <cell r="P2475" t="str">
            <v>Dan-Gbabiri</v>
          </cell>
        </row>
        <row r="2476">
          <cell r="E2476"/>
          <cell r="H2476"/>
          <cell r="I2476"/>
          <cell r="L2476"/>
          <cell r="P2476" t="str">
            <v>Dan-Gbabiri</v>
          </cell>
        </row>
        <row r="2477">
          <cell r="E2477"/>
          <cell r="H2477"/>
          <cell r="I2477"/>
          <cell r="L2477"/>
          <cell r="P2477" t="str">
            <v>Dan-Gbabiri</v>
          </cell>
        </row>
        <row r="2478">
          <cell r="E2478"/>
          <cell r="H2478"/>
          <cell r="I2478"/>
          <cell r="L2478"/>
          <cell r="P2478" t="str">
            <v>Dan-Gbabiri</v>
          </cell>
        </row>
        <row r="2479">
          <cell r="E2479"/>
          <cell r="H2479"/>
          <cell r="I2479"/>
          <cell r="L2479"/>
          <cell r="P2479" t="str">
            <v>Dan-Gbabiri</v>
          </cell>
        </row>
        <row r="2480">
          <cell r="E2480"/>
          <cell r="H2480"/>
          <cell r="I2480"/>
          <cell r="L2480"/>
          <cell r="P2480" t="str">
            <v>Dan-Gbabiri</v>
          </cell>
        </row>
        <row r="2481">
          <cell r="E2481"/>
          <cell r="H2481"/>
          <cell r="I2481"/>
          <cell r="L2481"/>
          <cell r="P2481" t="str">
            <v>Dan-Gbabiri</v>
          </cell>
        </row>
        <row r="2482">
          <cell r="E2482"/>
          <cell r="H2482"/>
          <cell r="I2482"/>
          <cell r="L2482"/>
          <cell r="P2482" t="str">
            <v>Dan-Gbabiri</v>
          </cell>
        </row>
        <row r="2483">
          <cell r="E2483"/>
          <cell r="H2483"/>
          <cell r="I2483"/>
          <cell r="L2483"/>
          <cell r="P2483" t="str">
            <v>Dan-Gbabiri</v>
          </cell>
        </row>
        <row r="2484">
          <cell r="E2484"/>
          <cell r="H2484"/>
          <cell r="I2484"/>
          <cell r="L2484"/>
          <cell r="P2484" t="str">
            <v>Dan-Gbabiri</v>
          </cell>
        </row>
        <row r="2485">
          <cell r="E2485"/>
          <cell r="H2485"/>
          <cell r="I2485"/>
          <cell r="L2485"/>
          <cell r="P2485" t="str">
            <v>Dan-Gbabiri</v>
          </cell>
        </row>
        <row r="2486">
          <cell r="E2486"/>
          <cell r="H2486"/>
          <cell r="I2486"/>
          <cell r="L2486"/>
          <cell r="P2486" t="str">
            <v>Dan-Gbabiri</v>
          </cell>
        </row>
        <row r="2487">
          <cell r="E2487"/>
          <cell r="H2487"/>
          <cell r="I2487"/>
          <cell r="L2487"/>
          <cell r="P2487" t="str">
            <v>Dan-Gbabiri</v>
          </cell>
        </row>
        <row r="2488">
          <cell r="E2488"/>
          <cell r="H2488"/>
          <cell r="I2488"/>
          <cell r="L2488"/>
          <cell r="P2488" t="str">
            <v>Dan-Gbabiri</v>
          </cell>
        </row>
        <row r="2489">
          <cell r="E2489"/>
          <cell r="H2489"/>
          <cell r="I2489"/>
          <cell r="L2489"/>
          <cell r="P2489" t="str">
            <v>Dan-Gbabiri</v>
          </cell>
        </row>
        <row r="2490">
          <cell r="E2490"/>
          <cell r="H2490"/>
          <cell r="I2490"/>
          <cell r="L2490"/>
          <cell r="P2490" t="str">
            <v>Dan-Gbabiri</v>
          </cell>
        </row>
        <row r="2491">
          <cell r="E2491"/>
          <cell r="H2491"/>
          <cell r="I2491"/>
          <cell r="L2491"/>
          <cell r="P2491" t="str">
            <v>Dan-Gbabiri</v>
          </cell>
        </row>
        <row r="2492">
          <cell r="E2492"/>
          <cell r="H2492"/>
          <cell r="I2492"/>
          <cell r="L2492"/>
          <cell r="P2492" t="str">
            <v>Dan-Gbabiri</v>
          </cell>
        </row>
        <row r="2493">
          <cell r="E2493"/>
          <cell r="H2493"/>
          <cell r="I2493"/>
          <cell r="L2493"/>
          <cell r="P2493" t="str">
            <v>Dan-Gbabiri</v>
          </cell>
        </row>
        <row r="2494">
          <cell r="E2494"/>
          <cell r="H2494"/>
          <cell r="I2494"/>
          <cell r="L2494"/>
          <cell r="P2494" t="str">
            <v>Dan-Gbabiri</v>
          </cell>
        </row>
        <row r="2495">
          <cell r="E2495"/>
          <cell r="H2495"/>
          <cell r="I2495"/>
          <cell r="L2495"/>
          <cell r="P2495" t="str">
            <v>Dan-Gbabiri</v>
          </cell>
        </row>
        <row r="2496">
          <cell r="E2496"/>
          <cell r="H2496"/>
          <cell r="I2496"/>
          <cell r="L2496"/>
          <cell r="P2496" t="str">
            <v>Dan-Gbabiri</v>
          </cell>
        </row>
        <row r="2497">
          <cell r="E2497"/>
          <cell r="H2497"/>
          <cell r="I2497"/>
          <cell r="L2497"/>
          <cell r="P2497" t="str">
            <v>Dan-Gbabiri</v>
          </cell>
        </row>
        <row r="2498">
          <cell r="E2498"/>
          <cell r="H2498"/>
          <cell r="I2498"/>
          <cell r="L2498"/>
          <cell r="P2498" t="str">
            <v>Dan-Gbabiri</v>
          </cell>
        </row>
        <row r="2499">
          <cell r="E2499"/>
          <cell r="H2499"/>
          <cell r="I2499"/>
          <cell r="L2499"/>
          <cell r="P2499" t="str">
            <v>Dan-Gbabiri</v>
          </cell>
        </row>
        <row r="2500">
          <cell r="E2500"/>
          <cell r="H2500"/>
          <cell r="I2500"/>
          <cell r="L2500"/>
          <cell r="P2500" t="str">
            <v>Dan-Gbabiri</v>
          </cell>
        </row>
        <row r="2501">
          <cell r="E2501"/>
          <cell r="H2501"/>
          <cell r="I2501"/>
          <cell r="L2501"/>
          <cell r="P2501" t="str">
            <v>Dan-Gbabiri</v>
          </cell>
        </row>
        <row r="2502">
          <cell r="E2502"/>
          <cell r="H2502"/>
          <cell r="I2502"/>
          <cell r="L2502"/>
          <cell r="P2502" t="str">
            <v>Dan-Gbabiri</v>
          </cell>
        </row>
        <row r="2503">
          <cell r="E2503"/>
          <cell r="H2503"/>
          <cell r="I2503"/>
          <cell r="L2503"/>
          <cell r="P2503" t="str">
            <v>Dar El Kouti</v>
          </cell>
        </row>
        <row r="2504">
          <cell r="E2504"/>
          <cell r="H2504"/>
          <cell r="I2504"/>
          <cell r="L2504"/>
          <cell r="P2504" t="str">
            <v>Dar El Kouti</v>
          </cell>
        </row>
        <row r="2505">
          <cell r="E2505"/>
          <cell r="H2505"/>
          <cell r="I2505"/>
          <cell r="L2505"/>
          <cell r="P2505" t="str">
            <v>Dar El Kouti</v>
          </cell>
        </row>
        <row r="2506">
          <cell r="E2506"/>
          <cell r="H2506"/>
          <cell r="I2506"/>
          <cell r="L2506"/>
          <cell r="P2506" t="str">
            <v>Dar El Kouti</v>
          </cell>
        </row>
        <row r="2507">
          <cell r="E2507"/>
          <cell r="H2507"/>
          <cell r="I2507"/>
          <cell r="L2507"/>
          <cell r="P2507" t="str">
            <v>Dar El Kouti</v>
          </cell>
        </row>
        <row r="2508">
          <cell r="E2508"/>
          <cell r="H2508"/>
          <cell r="I2508"/>
          <cell r="L2508"/>
          <cell r="P2508" t="str">
            <v>Dar El Kouti</v>
          </cell>
        </row>
        <row r="2509">
          <cell r="E2509"/>
          <cell r="H2509"/>
          <cell r="I2509"/>
          <cell r="L2509"/>
          <cell r="P2509" t="str">
            <v>Dar El Kouti</v>
          </cell>
        </row>
        <row r="2510">
          <cell r="E2510"/>
          <cell r="H2510"/>
          <cell r="I2510"/>
          <cell r="L2510"/>
          <cell r="P2510" t="str">
            <v>Dar El Kouti</v>
          </cell>
        </row>
        <row r="2511">
          <cell r="E2511"/>
          <cell r="H2511"/>
          <cell r="I2511"/>
          <cell r="L2511"/>
          <cell r="P2511" t="str">
            <v>Dar El Kouti</v>
          </cell>
        </row>
        <row r="2512">
          <cell r="E2512"/>
          <cell r="H2512"/>
          <cell r="I2512"/>
          <cell r="L2512"/>
          <cell r="P2512" t="str">
            <v>Dar El Kouti</v>
          </cell>
        </row>
        <row r="2513">
          <cell r="E2513"/>
          <cell r="H2513"/>
          <cell r="I2513"/>
          <cell r="L2513"/>
          <cell r="P2513" t="str">
            <v>Dar El Kouti</v>
          </cell>
        </row>
        <row r="2514">
          <cell r="E2514"/>
          <cell r="H2514"/>
          <cell r="I2514"/>
          <cell r="L2514"/>
          <cell r="P2514" t="str">
            <v>Dar El Kouti</v>
          </cell>
        </row>
        <row r="2515">
          <cell r="E2515"/>
          <cell r="H2515"/>
          <cell r="I2515"/>
          <cell r="L2515"/>
          <cell r="P2515" t="str">
            <v>Dar El Kouti</v>
          </cell>
        </row>
        <row r="2516">
          <cell r="E2516"/>
          <cell r="H2516"/>
          <cell r="I2516"/>
          <cell r="L2516"/>
          <cell r="P2516" t="str">
            <v>Dar El Kouti</v>
          </cell>
        </row>
        <row r="2517">
          <cell r="E2517"/>
          <cell r="H2517"/>
          <cell r="I2517"/>
          <cell r="L2517"/>
          <cell r="P2517" t="str">
            <v>Dar El Kouti</v>
          </cell>
        </row>
        <row r="2518">
          <cell r="E2518"/>
          <cell r="H2518"/>
          <cell r="I2518"/>
          <cell r="L2518"/>
          <cell r="P2518" t="str">
            <v>Dar El Kouti</v>
          </cell>
        </row>
        <row r="2519">
          <cell r="E2519"/>
          <cell r="H2519"/>
          <cell r="I2519"/>
          <cell r="L2519"/>
          <cell r="P2519" t="str">
            <v>Dar El Kouti</v>
          </cell>
        </row>
        <row r="2520">
          <cell r="E2520"/>
          <cell r="H2520"/>
          <cell r="I2520"/>
          <cell r="L2520"/>
          <cell r="P2520" t="str">
            <v>Dar El Kouti</v>
          </cell>
        </row>
        <row r="2521">
          <cell r="E2521"/>
          <cell r="H2521"/>
          <cell r="I2521"/>
          <cell r="L2521"/>
          <cell r="P2521" t="str">
            <v>Dar El Kouti</v>
          </cell>
        </row>
        <row r="2522">
          <cell r="E2522"/>
          <cell r="H2522"/>
          <cell r="I2522"/>
          <cell r="L2522"/>
          <cell r="P2522" t="str">
            <v>Dar El Kouti</v>
          </cell>
        </row>
        <row r="2523">
          <cell r="E2523"/>
          <cell r="H2523"/>
          <cell r="I2523"/>
          <cell r="L2523"/>
          <cell r="P2523" t="str">
            <v>Dar El Kouti</v>
          </cell>
        </row>
        <row r="2524">
          <cell r="E2524"/>
          <cell r="H2524"/>
          <cell r="I2524"/>
          <cell r="L2524"/>
          <cell r="P2524" t="str">
            <v>Dar El Kouti</v>
          </cell>
        </row>
        <row r="2525">
          <cell r="E2525"/>
          <cell r="H2525"/>
          <cell r="I2525"/>
          <cell r="L2525"/>
          <cell r="P2525" t="str">
            <v>Dar El Kouti</v>
          </cell>
        </row>
        <row r="2526">
          <cell r="E2526"/>
          <cell r="H2526"/>
          <cell r="I2526"/>
          <cell r="L2526"/>
          <cell r="P2526" t="str">
            <v>Dar El Kouti</v>
          </cell>
        </row>
        <row r="2527">
          <cell r="E2527"/>
          <cell r="H2527"/>
          <cell r="I2527"/>
          <cell r="L2527"/>
          <cell r="P2527" t="str">
            <v>Dar El Kouti</v>
          </cell>
        </row>
        <row r="2528">
          <cell r="E2528"/>
          <cell r="H2528"/>
          <cell r="I2528"/>
          <cell r="L2528"/>
          <cell r="P2528" t="str">
            <v>Dar El Kouti</v>
          </cell>
        </row>
        <row r="2529">
          <cell r="E2529"/>
          <cell r="H2529"/>
          <cell r="I2529"/>
          <cell r="L2529"/>
          <cell r="P2529" t="str">
            <v>Dar El Kouti</v>
          </cell>
        </row>
        <row r="2530">
          <cell r="E2530"/>
          <cell r="H2530"/>
          <cell r="I2530"/>
          <cell r="L2530"/>
          <cell r="P2530" t="str">
            <v>Dar El Kouti</v>
          </cell>
        </row>
        <row r="2531">
          <cell r="E2531"/>
          <cell r="H2531"/>
          <cell r="I2531"/>
          <cell r="L2531"/>
          <cell r="P2531" t="str">
            <v>Dar El Kouti</v>
          </cell>
        </row>
        <row r="2532">
          <cell r="E2532"/>
          <cell r="H2532"/>
          <cell r="I2532"/>
          <cell r="L2532"/>
          <cell r="P2532" t="str">
            <v>Dar El Kouti</v>
          </cell>
        </row>
        <row r="2533">
          <cell r="E2533"/>
          <cell r="H2533"/>
          <cell r="I2533"/>
          <cell r="L2533"/>
          <cell r="P2533" t="str">
            <v>Dar El Kouti</v>
          </cell>
        </row>
        <row r="2534">
          <cell r="E2534"/>
          <cell r="H2534"/>
          <cell r="I2534"/>
          <cell r="L2534"/>
          <cell r="P2534" t="str">
            <v>Dar El Kouti</v>
          </cell>
        </row>
        <row r="2535">
          <cell r="E2535"/>
          <cell r="H2535"/>
          <cell r="I2535"/>
          <cell r="L2535"/>
          <cell r="P2535" t="str">
            <v>Dar El Kouti</v>
          </cell>
        </row>
        <row r="2536">
          <cell r="E2536"/>
          <cell r="H2536"/>
          <cell r="I2536"/>
          <cell r="L2536"/>
          <cell r="P2536" t="str">
            <v>Dar El Kouti</v>
          </cell>
        </row>
        <row r="2537">
          <cell r="E2537"/>
          <cell r="H2537"/>
          <cell r="I2537"/>
          <cell r="L2537"/>
          <cell r="P2537" t="str">
            <v>Dar El Kouti</v>
          </cell>
        </row>
        <row r="2538">
          <cell r="E2538"/>
          <cell r="H2538"/>
          <cell r="I2538"/>
          <cell r="L2538"/>
          <cell r="P2538" t="str">
            <v>Dar El Kouti</v>
          </cell>
        </row>
        <row r="2539">
          <cell r="E2539"/>
          <cell r="H2539"/>
          <cell r="I2539"/>
          <cell r="L2539"/>
          <cell r="P2539" t="str">
            <v>Dar El Kouti</v>
          </cell>
        </row>
        <row r="2540">
          <cell r="E2540"/>
          <cell r="H2540"/>
          <cell r="I2540"/>
          <cell r="L2540"/>
          <cell r="P2540" t="str">
            <v>Dar El Kouti</v>
          </cell>
        </row>
        <row r="2541">
          <cell r="E2541"/>
          <cell r="H2541"/>
          <cell r="I2541"/>
          <cell r="L2541"/>
          <cell r="P2541" t="str">
            <v>Dar El Kouti</v>
          </cell>
        </row>
        <row r="2542">
          <cell r="E2542"/>
          <cell r="H2542"/>
          <cell r="I2542"/>
          <cell r="L2542"/>
          <cell r="P2542" t="str">
            <v>Dar El Kouti</v>
          </cell>
        </row>
        <row r="2543">
          <cell r="E2543"/>
          <cell r="H2543"/>
          <cell r="I2543"/>
          <cell r="L2543"/>
          <cell r="P2543" t="str">
            <v>Dar El Kouti</v>
          </cell>
        </row>
        <row r="2544">
          <cell r="E2544"/>
          <cell r="H2544"/>
          <cell r="I2544"/>
          <cell r="L2544"/>
          <cell r="P2544" t="str">
            <v>Dar El Kouti</v>
          </cell>
        </row>
        <row r="2545">
          <cell r="E2545"/>
          <cell r="H2545"/>
          <cell r="I2545"/>
          <cell r="L2545"/>
          <cell r="P2545" t="str">
            <v>Dar El Kouti</v>
          </cell>
        </row>
        <row r="2546">
          <cell r="E2546"/>
          <cell r="H2546"/>
          <cell r="I2546"/>
          <cell r="L2546"/>
          <cell r="P2546" t="str">
            <v>Dar El Kouti</v>
          </cell>
        </row>
        <row r="2547">
          <cell r="E2547"/>
          <cell r="H2547"/>
          <cell r="I2547"/>
          <cell r="L2547"/>
          <cell r="P2547" t="str">
            <v>Dar El Kouti</v>
          </cell>
        </row>
        <row r="2548">
          <cell r="E2548"/>
          <cell r="H2548"/>
          <cell r="I2548"/>
          <cell r="L2548"/>
          <cell r="P2548" t="str">
            <v>Dar El Kouti</v>
          </cell>
        </row>
        <row r="2549">
          <cell r="E2549"/>
          <cell r="H2549"/>
          <cell r="I2549"/>
          <cell r="L2549"/>
          <cell r="P2549" t="str">
            <v>Dar El Kouti</v>
          </cell>
        </row>
        <row r="2550">
          <cell r="E2550"/>
          <cell r="H2550"/>
          <cell r="I2550"/>
          <cell r="L2550"/>
          <cell r="P2550" t="str">
            <v>Dar El Kouti</v>
          </cell>
        </row>
        <row r="2551">
          <cell r="E2551"/>
          <cell r="H2551"/>
          <cell r="I2551"/>
          <cell r="L2551"/>
          <cell r="P2551" t="str">
            <v>Dar El Kouti</v>
          </cell>
        </row>
        <row r="2552">
          <cell r="E2552"/>
          <cell r="H2552"/>
          <cell r="I2552"/>
          <cell r="L2552"/>
          <cell r="P2552" t="str">
            <v>Dar El Kouti</v>
          </cell>
        </row>
        <row r="2553">
          <cell r="E2553"/>
          <cell r="H2553"/>
          <cell r="I2553"/>
          <cell r="L2553"/>
          <cell r="P2553" t="str">
            <v>Dar El Kouti</v>
          </cell>
        </row>
        <row r="2554">
          <cell r="E2554"/>
          <cell r="H2554"/>
          <cell r="I2554"/>
          <cell r="L2554"/>
          <cell r="P2554" t="str">
            <v>Dar El Kouti</v>
          </cell>
        </row>
        <row r="2555">
          <cell r="E2555"/>
          <cell r="H2555"/>
          <cell r="I2555"/>
          <cell r="L2555"/>
          <cell r="P2555" t="str">
            <v>Dar El Kouti</v>
          </cell>
        </row>
        <row r="2556">
          <cell r="E2556"/>
          <cell r="H2556"/>
          <cell r="I2556"/>
          <cell r="L2556"/>
          <cell r="P2556" t="str">
            <v>Dar El Kouti</v>
          </cell>
        </row>
        <row r="2557">
          <cell r="E2557"/>
          <cell r="H2557"/>
          <cell r="I2557"/>
          <cell r="L2557"/>
          <cell r="P2557" t="str">
            <v>Dar El Kouti</v>
          </cell>
        </row>
        <row r="2558">
          <cell r="E2558"/>
          <cell r="H2558"/>
          <cell r="I2558"/>
          <cell r="L2558"/>
          <cell r="P2558" t="str">
            <v>Dar El Kouti</v>
          </cell>
        </row>
        <row r="2559">
          <cell r="E2559"/>
          <cell r="H2559"/>
          <cell r="I2559"/>
          <cell r="L2559"/>
          <cell r="P2559" t="str">
            <v>Dar El Kouti</v>
          </cell>
        </row>
        <row r="2560">
          <cell r="E2560"/>
          <cell r="H2560"/>
          <cell r="I2560"/>
          <cell r="L2560"/>
          <cell r="P2560" t="str">
            <v>Dekoa</v>
          </cell>
        </row>
        <row r="2561">
          <cell r="E2561"/>
          <cell r="H2561"/>
          <cell r="I2561"/>
          <cell r="L2561"/>
          <cell r="P2561" t="str">
            <v>Dekoa</v>
          </cell>
        </row>
        <row r="2562">
          <cell r="E2562"/>
          <cell r="H2562"/>
          <cell r="I2562"/>
          <cell r="L2562"/>
          <cell r="P2562" t="str">
            <v>Dekoa</v>
          </cell>
        </row>
        <row r="2563">
          <cell r="E2563"/>
          <cell r="H2563"/>
          <cell r="I2563"/>
          <cell r="L2563"/>
          <cell r="P2563" t="str">
            <v>Dekoa</v>
          </cell>
        </row>
        <row r="2564">
          <cell r="E2564"/>
          <cell r="H2564"/>
          <cell r="I2564"/>
          <cell r="L2564"/>
          <cell r="P2564" t="str">
            <v>Dekoa</v>
          </cell>
        </row>
        <row r="2565">
          <cell r="E2565"/>
          <cell r="H2565"/>
          <cell r="I2565"/>
          <cell r="L2565"/>
          <cell r="P2565" t="str">
            <v>Dekoa</v>
          </cell>
        </row>
        <row r="2566">
          <cell r="E2566"/>
          <cell r="H2566"/>
          <cell r="I2566"/>
          <cell r="L2566"/>
          <cell r="P2566" t="str">
            <v>Dekoa</v>
          </cell>
        </row>
        <row r="2567">
          <cell r="E2567"/>
          <cell r="H2567"/>
          <cell r="I2567"/>
          <cell r="L2567"/>
          <cell r="P2567" t="str">
            <v>Dekoa</v>
          </cell>
        </row>
        <row r="2568">
          <cell r="E2568"/>
          <cell r="H2568"/>
          <cell r="I2568"/>
          <cell r="L2568"/>
          <cell r="P2568" t="str">
            <v>Dekoa</v>
          </cell>
        </row>
        <row r="2569">
          <cell r="E2569"/>
          <cell r="H2569"/>
          <cell r="I2569"/>
          <cell r="L2569"/>
          <cell r="P2569" t="str">
            <v>Dekoa</v>
          </cell>
        </row>
        <row r="2570">
          <cell r="E2570"/>
          <cell r="H2570"/>
          <cell r="I2570"/>
          <cell r="L2570"/>
          <cell r="P2570" t="str">
            <v>Dekoa</v>
          </cell>
        </row>
        <row r="2571">
          <cell r="E2571"/>
          <cell r="H2571"/>
          <cell r="I2571"/>
          <cell r="L2571"/>
          <cell r="P2571" t="str">
            <v>Dekoa</v>
          </cell>
        </row>
        <row r="2572">
          <cell r="E2572"/>
          <cell r="H2572"/>
          <cell r="I2572"/>
          <cell r="L2572"/>
          <cell r="P2572" t="str">
            <v>Dekoa</v>
          </cell>
        </row>
        <row r="2573">
          <cell r="E2573"/>
          <cell r="H2573"/>
          <cell r="I2573"/>
          <cell r="L2573"/>
          <cell r="P2573" t="str">
            <v>Dekoa</v>
          </cell>
        </row>
        <row r="2574">
          <cell r="E2574"/>
          <cell r="H2574"/>
          <cell r="I2574"/>
          <cell r="L2574"/>
          <cell r="P2574" t="str">
            <v>Dekoa</v>
          </cell>
        </row>
        <row r="2575">
          <cell r="E2575"/>
          <cell r="H2575"/>
          <cell r="I2575"/>
          <cell r="L2575"/>
          <cell r="P2575" t="str">
            <v>Dekoa</v>
          </cell>
        </row>
        <row r="2576">
          <cell r="E2576"/>
          <cell r="H2576"/>
          <cell r="I2576"/>
          <cell r="L2576"/>
          <cell r="P2576" t="str">
            <v>Dekoa</v>
          </cell>
        </row>
        <row r="2577">
          <cell r="E2577"/>
          <cell r="H2577"/>
          <cell r="I2577"/>
          <cell r="L2577"/>
          <cell r="P2577" t="str">
            <v>Dekoa</v>
          </cell>
        </row>
        <row r="2578">
          <cell r="E2578"/>
          <cell r="H2578"/>
          <cell r="I2578"/>
          <cell r="L2578"/>
          <cell r="P2578" t="str">
            <v>Dilouki</v>
          </cell>
        </row>
        <row r="2579">
          <cell r="E2579"/>
          <cell r="H2579"/>
          <cell r="I2579"/>
          <cell r="L2579"/>
          <cell r="P2579" t="str">
            <v>Dilouki</v>
          </cell>
        </row>
        <row r="2580">
          <cell r="E2580"/>
          <cell r="H2580"/>
          <cell r="I2580"/>
          <cell r="L2580"/>
          <cell r="P2580" t="str">
            <v>Dilouki</v>
          </cell>
        </row>
        <row r="2581">
          <cell r="E2581"/>
          <cell r="H2581"/>
          <cell r="I2581"/>
          <cell r="L2581"/>
          <cell r="P2581" t="str">
            <v>Dilouki</v>
          </cell>
        </row>
        <row r="2582">
          <cell r="E2582"/>
          <cell r="H2582"/>
          <cell r="I2582"/>
          <cell r="L2582"/>
          <cell r="P2582" t="str">
            <v>Dilouki</v>
          </cell>
        </row>
        <row r="2583">
          <cell r="E2583"/>
          <cell r="H2583"/>
          <cell r="I2583"/>
          <cell r="L2583"/>
          <cell r="P2583" t="str">
            <v>Dilouki</v>
          </cell>
        </row>
        <row r="2584">
          <cell r="E2584"/>
          <cell r="H2584"/>
          <cell r="I2584"/>
          <cell r="L2584"/>
          <cell r="P2584" t="str">
            <v>Dilouki</v>
          </cell>
        </row>
        <row r="2585">
          <cell r="E2585"/>
          <cell r="H2585"/>
          <cell r="I2585"/>
          <cell r="L2585"/>
          <cell r="P2585" t="str">
            <v>Dilouki</v>
          </cell>
        </row>
        <row r="2586">
          <cell r="E2586"/>
          <cell r="H2586"/>
          <cell r="I2586"/>
          <cell r="L2586"/>
          <cell r="P2586" t="str">
            <v>Dilouki</v>
          </cell>
        </row>
        <row r="2587">
          <cell r="E2587"/>
          <cell r="H2587"/>
          <cell r="I2587"/>
          <cell r="L2587"/>
          <cell r="P2587" t="str">
            <v>Dilouki</v>
          </cell>
        </row>
        <row r="2588">
          <cell r="E2588"/>
          <cell r="H2588"/>
          <cell r="I2588"/>
          <cell r="L2588"/>
          <cell r="P2588" t="str">
            <v>Dilouki</v>
          </cell>
        </row>
        <row r="2589">
          <cell r="E2589"/>
          <cell r="H2589"/>
          <cell r="I2589"/>
          <cell r="L2589"/>
          <cell r="P2589" t="str">
            <v>Dilouki</v>
          </cell>
        </row>
        <row r="2590">
          <cell r="E2590"/>
          <cell r="H2590"/>
          <cell r="I2590"/>
          <cell r="L2590"/>
          <cell r="P2590" t="str">
            <v>Dilouki</v>
          </cell>
        </row>
        <row r="2591">
          <cell r="E2591"/>
          <cell r="H2591"/>
          <cell r="I2591"/>
          <cell r="L2591"/>
          <cell r="P2591" t="str">
            <v>Dilouki</v>
          </cell>
        </row>
        <row r="2592">
          <cell r="E2592"/>
          <cell r="H2592"/>
          <cell r="I2592"/>
          <cell r="L2592"/>
          <cell r="P2592" t="str">
            <v>Dilouki</v>
          </cell>
        </row>
        <row r="2593">
          <cell r="E2593"/>
          <cell r="H2593"/>
          <cell r="I2593"/>
          <cell r="L2593"/>
          <cell r="P2593" t="str">
            <v>Dilouki</v>
          </cell>
        </row>
        <row r="2594">
          <cell r="E2594"/>
          <cell r="H2594"/>
          <cell r="I2594"/>
          <cell r="L2594"/>
          <cell r="P2594" t="str">
            <v>Dilouki</v>
          </cell>
        </row>
        <row r="2595">
          <cell r="E2595"/>
          <cell r="H2595"/>
          <cell r="I2595"/>
          <cell r="L2595"/>
          <cell r="P2595" t="str">
            <v>Dilouki</v>
          </cell>
        </row>
        <row r="2596">
          <cell r="E2596"/>
          <cell r="H2596"/>
          <cell r="I2596"/>
          <cell r="L2596"/>
          <cell r="P2596" t="str">
            <v>Dilouki</v>
          </cell>
        </row>
        <row r="2597">
          <cell r="E2597"/>
          <cell r="H2597"/>
          <cell r="I2597"/>
          <cell r="L2597"/>
          <cell r="P2597" t="str">
            <v>Dilouki</v>
          </cell>
        </row>
        <row r="2598">
          <cell r="E2598"/>
          <cell r="H2598"/>
          <cell r="I2598"/>
          <cell r="L2598"/>
          <cell r="P2598" t="str">
            <v>Dilouki</v>
          </cell>
        </row>
        <row r="2599">
          <cell r="E2599"/>
          <cell r="H2599"/>
          <cell r="I2599"/>
          <cell r="L2599"/>
          <cell r="P2599" t="str">
            <v>Dilouki</v>
          </cell>
        </row>
        <row r="2600">
          <cell r="E2600"/>
          <cell r="H2600"/>
          <cell r="I2600"/>
          <cell r="L2600"/>
          <cell r="P2600" t="str">
            <v>Dilouki</v>
          </cell>
        </row>
        <row r="2601">
          <cell r="E2601"/>
          <cell r="H2601"/>
          <cell r="I2601"/>
          <cell r="L2601"/>
          <cell r="P2601" t="str">
            <v>Dilouki</v>
          </cell>
        </row>
        <row r="2602">
          <cell r="E2602"/>
          <cell r="H2602"/>
          <cell r="I2602"/>
          <cell r="L2602"/>
          <cell r="P2602" t="str">
            <v>Dilouki</v>
          </cell>
        </row>
        <row r="2603">
          <cell r="E2603"/>
          <cell r="H2603"/>
          <cell r="I2603"/>
          <cell r="L2603"/>
          <cell r="P2603" t="str">
            <v>Dilouki</v>
          </cell>
        </row>
        <row r="2604">
          <cell r="E2604"/>
          <cell r="H2604"/>
          <cell r="I2604"/>
          <cell r="L2604"/>
          <cell r="P2604" t="str">
            <v>Dilouki</v>
          </cell>
        </row>
        <row r="2605">
          <cell r="E2605"/>
          <cell r="H2605"/>
          <cell r="I2605"/>
          <cell r="L2605"/>
          <cell r="P2605" t="str">
            <v>Dilouki</v>
          </cell>
        </row>
        <row r="2606">
          <cell r="E2606"/>
          <cell r="H2606"/>
          <cell r="I2606"/>
          <cell r="L2606"/>
          <cell r="P2606" t="str">
            <v>Dilouki</v>
          </cell>
        </row>
        <row r="2607">
          <cell r="E2607"/>
          <cell r="H2607"/>
          <cell r="I2607"/>
          <cell r="L2607"/>
          <cell r="P2607" t="str">
            <v>Dilouki</v>
          </cell>
        </row>
        <row r="2608">
          <cell r="E2608"/>
          <cell r="H2608"/>
          <cell r="I2608"/>
          <cell r="L2608"/>
          <cell r="P2608" t="str">
            <v>Dilouki</v>
          </cell>
        </row>
        <row r="2609">
          <cell r="E2609"/>
          <cell r="H2609"/>
          <cell r="I2609"/>
          <cell r="L2609"/>
          <cell r="P2609" t="str">
            <v>Dilouki</v>
          </cell>
        </row>
        <row r="2610">
          <cell r="E2610"/>
          <cell r="H2610"/>
          <cell r="I2610"/>
          <cell r="L2610"/>
          <cell r="P2610" t="str">
            <v>Dilouki</v>
          </cell>
        </row>
        <row r="2611">
          <cell r="E2611"/>
          <cell r="H2611"/>
          <cell r="I2611"/>
          <cell r="L2611"/>
          <cell r="P2611" t="str">
            <v>Dilouki</v>
          </cell>
        </row>
        <row r="2612">
          <cell r="E2612"/>
          <cell r="H2612"/>
          <cell r="I2612"/>
          <cell r="L2612"/>
          <cell r="P2612" t="str">
            <v>Djema</v>
          </cell>
        </row>
        <row r="2613">
          <cell r="E2613"/>
          <cell r="H2613"/>
          <cell r="I2613"/>
          <cell r="L2613"/>
          <cell r="P2613" t="str">
            <v>Djema</v>
          </cell>
        </row>
        <row r="2614">
          <cell r="E2614"/>
          <cell r="H2614"/>
          <cell r="I2614"/>
          <cell r="L2614"/>
          <cell r="P2614" t="str">
            <v>Djema</v>
          </cell>
        </row>
        <row r="2615">
          <cell r="E2615"/>
          <cell r="H2615"/>
          <cell r="I2615"/>
          <cell r="L2615"/>
          <cell r="P2615" t="str">
            <v>Djema</v>
          </cell>
        </row>
        <row r="2616">
          <cell r="E2616"/>
          <cell r="H2616"/>
          <cell r="I2616"/>
          <cell r="L2616"/>
          <cell r="P2616" t="str">
            <v>Djema</v>
          </cell>
        </row>
        <row r="2617">
          <cell r="E2617"/>
          <cell r="H2617"/>
          <cell r="I2617"/>
          <cell r="L2617"/>
          <cell r="P2617" t="str">
            <v>Djema</v>
          </cell>
        </row>
        <row r="2618">
          <cell r="E2618"/>
          <cell r="H2618"/>
          <cell r="I2618"/>
          <cell r="L2618"/>
          <cell r="P2618" t="str">
            <v>Djema</v>
          </cell>
        </row>
        <row r="2619">
          <cell r="E2619"/>
          <cell r="H2619"/>
          <cell r="I2619"/>
          <cell r="L2619"/>
          <cell r="P2619" t="str">
            <v>Djema</v>
          </cell>
        </row>
        <row r="2620">
          <cell r="E2620"/>
          <cell r="H2620"/>
          <cell r="I2620"/>
          <cell r="L2620"/>
          <cell r="P2620" t="str">
            <v>Djema</v>
          </cell>
        </row>
        <row r="2621">
          <cell r="E2621"/>
          <cell r="H2621"/>
          <cell r="I2621"/>
          <cell r="L2621"/>
          <cell r="P2621" t="str">
            <v>Djema</v>
          </cell>
        </row>
        <row r="2622">
          <cell r="E2622"/>
          <cell r="H2622"/>
          <cell r="I2622"/>
          <cell r="L2622"/>
          <cell r="P2622" t="str">
            <v>Djema</v>
          </cell>
        </row>
        <row r="2623">
          <cell r="E2623"/>
          <cell r="H2623"/>
          <cell r="I2623"/>
          <cell r="L2623"/>
          <cell r="P2623" t="str">
            <v>Djema</v>
          </cell>
        </row>
        <row r="2624">
          <cell r="E2624"/>
          <cell r="H2624"/>
          <cell r="I2624"/>
          <cell r="L2624"/>
          <cell r="P2624" t="str">
            <v>Djema</v>
          </cell>
        </row>
        <row r="2625">
          <cell r="E2625"/>
          <cell r="H2625"/>
          <cell r="I2625"/>
          <cell r="L2625"/>
          <cell r="P2625" t="str">
            <v>Djema</v>
          </cell>
        </row>
        <row r="2626">
          <cell r="E2626"/>
          <cell r="H2626"/>
          <cell r="I2626"/>
          <cell r="L2626"/>
          <cell r="P2626" t="str">
            <v>Djema</v>
          </cell>
        </row>
        <row r="2627">
          <cell r="E2627"/>
          <cell r="H2627"/>
          <cell r="I2627"/>
          <cell r="L2627"/>
          <cell r="P2627" t="str">
            <v>Djema</v>
          </cell>
        </row>
        <row r="2628">
          <cell r="E2628"/>
          <cell r="H2628"/>
          <cell r="I2628"/>
          <cell r="L2628"/>
          <cell r="P2628" t="str">
            <v>Doaka-Koursou</v>
          </cell>
        </row>
        <row r="2629">
          <cell r="E2629"/>
          <cell r="H2629"/>
          <cell r="I2629"/>
          <cell r="L2629"/>
          <cell r="P2629" t="str">
            <v>Doaka-Koursou</v>
          </cell>
        </row>
        <row r="2630">
          <cell r="E2630"/>
          <cell r="H2630"/>
          <cell r="I2630"/>
          <cell r="L2630"/>
          <cell r="P2630" t="str">
            <v>Doaka-Koursou</v>
          </cell>
        </row>
        <row r="2631">
          <cell r="E2631"/>
          <cell r="H2631"/>
          <cell r="I2631"/>
          <cell r="L2631"/>
          <cell r="P2631" t="str">
            <v>Doaka-Koursou</v>
          </cell>
        </row>
        <row r="2632">
          <cell r="E2632"/>
          <cell r="H2632"/>
          <cell r="I2632"/>
          <cell r="L2632"/>
          <cell r="P2632" t="str">
            <v>Doaka-Koursou</v>
          </cell>
        </row>
        <row r="2633">
          <cell r="E2633"/>
          <cell r="H2633"/>
          <cell r="I2633"/>
          <cell r="L2633"/>
          <cell r="P2633" t="str">
            <v>Doaka-Koursou</v>
          </cell>
        </row>
        <row r="2634">
          <cell r="E2634"/>
          <cell r="H2634"/>
          <cell r="I2634"/>
          <cell r="L2634"/>
          <cell r="P2634" t="str">
            <v>Doaka-Koursou</v>
          </cell>
        </row>
        <row r="2635">
          <cell r="E2635"/>
          <cell r="H2635"/>
          <cell r="I2635"/>
          <cell r="L2635"/>
          <cell r="P2635" t="str">
            <v>Doaka-Koursou</v>
          </cell>
        </row>
        <row r="2636">
          <cell r="E2636"/>
          <cell r="H2636"/>
          <cell r="I2636"/>
          <cell r="L2636"/>
          <cell r="P2636" t="str">
            <v>Doaka-Koursou</v>
          </cell>
        </row>
        <row r="2637">
          <cell r="E2637"/>
          <cell r="H2637"/>
          <cell r="I2637"/>
          <cell r="L2637"/>
          <cell r="P2637" t="str">
            <v>Doaka-Koursou</v>
          </cell>
        </row>
        <row r="2638">
          <cell r="E2638"/>
          <cell r="H2638"/>
          <cell r="I2638"/>
          <cell r="L2638"/>
          <cell r="P2638" t="str">
            <v>Doaka-Koursou</v>
          </cell>
        </row>
        <row r="2639">
          <cell r="E2639"/>
          <cell r="H2639"/>
          <cell r="I2639"/>
          <cell r="L2639"/>
          <cell r="P2639" t="str">
            <v>Doaka-Koursou</v>
          </cell>
        </row>
        <row r="2640">
          <cell r="E2640"/>
          <cell r="H2640"/>
          <cell r="I2640"/>
          <cell r="L2640"/>
          <cell r="P2640" t="str">
            <v>Doaka-Koursou</v>
          </cell>
        </row>
        <row r="2641">
          <cell r="E2641"/>
          <cell r="H2641"/>
          <cell r="I2641"/>
          <cell r="L2641"/>
          <cell r="P2641" t="str">
            <v>Doaka-Koursou</v>
          </cell>
        </row>
        <row r="2642">
          <cell r="E2642"/>
          <cell r="H2642"/>
          <cell r="I2642"/>
          <cell r="L2642"/>
          <cell r="P2642" t="str">
            <v>Doaka-Koursou</v>
          </cell>
        </row>
        <row r="2643">
          <cell r="E2643"/>
          <cell r="H2643"/>
          <cell r="I2643"/>
          <cell r="L2643"/>
          <cell r="P2643" t="str">
            <v>Doaka-Koursou</v>
          </cell>
        </row>
        <row r="2644">
          <cell r="E2644"/>
          <cell r="H2644"/>
          <cell r="I2644"/>
          <cell r="L2644"/>
          <cell r="P2644" t="str">
            <v>Doaka-Koursou</v>
          </cell>
        </row>
        <row r="2645">
          <cell r="E2645"/>
          <cell r="H2645"/>
          <cell r="I2645"/>
          <cell r="L2645"/>
          <cell r="P2645" t="str">
            <v>Doaka-Koursou</v>
          </cell>
        </row>
        <row r="2646">
          <cell r="E2646"/>
          <cell r="H2646"/>
          <cell r="I2646"/>
          <cell r="L2646"/>
          <cell r="P2646" t="str">
            <v>Doaka-Koursou</v>
          </cell>
        </row>
        <row r="2647">
          <cell r="E2647"/>
          <cell r="H2647"/>
          <cell r="I2647"/>
          <cell r="L2647"/>
          <cell r="P2647" t="str">
            <v>Doaka-Koursou</v>
          </cell>
        </row>
        <row r="2648">
          <cell r="E2648"/>
          <cell r="H2648"/>
          <cell r="I2648"/>
          <cell r="L2648"/>
          <cell r="P2648" t="str">
            <v>Doaka-Koursou</v>
          </cell>
        </row>
        <row r="2649">
          <cell r="E2649"/>
          <cell r="H2649"/>
          <cell r="I2649"/>
          <cell r="L2649"/>
          <cell r="P2649" t="str">
            <v>Doaka-Koursou</v>
          </cell>
        </row>
        <row r="2650">
          <cell r="E2650"/>
          <cell r="H2650"/>
          <cell r="I2650"/>
          <cell r="L2650"/>
          <cell r="P2650" t="str">
            <v>Doaka-Koursou</v>
          </cell>
        </row>
        <row r="2651">
          <cell r="E2651"/>
          <cell r="H2651"/>
          <cell r="I2651"/>
          <cell r="L2651"/>
          <cell r="P2651" t="str">
            <v>Doaka-Koursou</v>
          </cell>
        </row>
        <row r="2652">
          <cell r="E2652"/>
          <cell r="H2652"/>
          <cell r="I2652"/>
          <cell r="L2652"/>
          <cell r="P2652" t="str">
            <v>Doaka-Koursou</v>
          </cell>
        </row>
        <row r="2653">
          <cell r="E2653"/>
          <cell r="H2653"/>
          <cell r="I2653"/>
          <cell r="L2653"/>
          <cell r="P2653" t="str">
            <v>Doaka-Koursou</v>
          </cell>
        </row>
        <row r="2654">
          <cell r="E2654"/>
          <cell r="H2654"/>
          <cell r="I2654"/>
          <cell r="L2654"/>
          <cell r="P2654" t="str">
            <v>Doaka-Koursou</v>
          </cell>
        </row>
        <row r="2655">
          <cell r="E2655"/>
          <cell r="H2655"/>
          <cell r="I2655"/>
          <cell r="L2655"/>
          <cell r="P2655" t="str">
            <v>Doaka-Koursou</v>
          </cell>
        </row>
        <row r="2656">
          <cell r="E2656"/>
          <cell r="H2656"/>
          <cell r="I2656"/>
          <cell r="L2656"/>
          <cell r="P2656" t="str">
            <v>Doaka-Koursou</v>
          </cell>
        </row>
        <row r="2657">
          <cell r="E2657"/>
          <cell r="H2657"/>
          <cell r="I2657"/>
          <cell r="L2657"/>
          <cell r="P2657" t="str">
            <v>Doaka-Koursou</v>
          </cell>
        </row>
        <row r="2658">
          <cell r="E2658"/>
          <cell r="H2658"/>
          <cell r="I2658"/>
          <cell r="L2658"/>
          <cell r="P2658" t="str">
            <v>Doaka-Koursou</v>
          </cell>
        </row>
        <row r="2659">
          <cell r="E2659"/>
          <cell r="H2659"/>
          <cell r="I2659"/>
          <cell r="L2659"/>
          <cell r="P2659" t="str">
            <v>Doaka-Koursou</v>
          </cell>
        </row>
        <row r="2660">
          <cell r="E2660"/>
          <cell r="H2660"/>
          <cell r="I2660"/>
          <cell r="L2660"/>
          <cell r="P2660" t="str">
            <v>Doaka-Koursou</v>
          </cell>
        </row>
        <row r="2661">
          <cell r="E2661"/>
          <cell r="H2661"/>
          <cell r="I2661"/>
          <cell r="L2661"/>
          <cell r="P2661" t="str">
            <v>Doaka-Koursou</v>
          </cell>
        </row>
        <row r="2662">
          <cell r="E2662"/>
          <cell r="H2662"/>
          <cell r="I2662"/>
          <cell r="L2662"/>
          <cell r="P2662" t="str">
            <v>Doaka-Koursou</v>
          </cell>
        </row>
        <row r="2663">
          <cell r="E2663"/>
          <cell r="H2663"/>
          <cell r="I2663"/>
          <cell r="L2663"/>
          <cell r="P2663" t="str">
            <v>Doaka-Koursou</v>
          </cell>
        </row>
        <row r="2664">
          <cell r="E2664"/>
          <cell r="H2664"/>
          <cell r="I2664"/>
          <cell r="L2664"/>
          <cell r="P2664" t="str">
            <v>Doaka-Koursou</v>
          </cell>
        </row>
        <row r="2665">
          <cell r="E2665"/>
          <cell r="H2665"/>
          <cell r="I2665"/>
          <cell r="L2665"/>
          <cell r="P2665" t="str">
            <v>Doaka-Koursou</v>
          </cell>
        </row>
        <row r="2666">
          <cell r="E2666"/>
          <cell r="H2666"/>
          <cell r="I2666"/>
          <cell r="L2666"/>
          <cell r="P2666" t="str">
            <v>Doaka-Koursou</v>
          </cell>
        </row>
        <row r="2667">
          <cell r="E2667"/>
          <cell r="H2667"/>
          <cell r="I2667"/>
          <cell r="L2667"/>
          <cell r="P2667" t="str">
            <v>Doaka-Koursou</v>
          </cell>
        </row>
        <row r="2668">
          <cell r="E2668"/>
          <cell r="H2668"/>
          <cell r="I2668"/>
          <cell r="L2668"/>
          <cell r="P2668" t="str">
            <v>Doaka-Koursou</v>
          </cell>
        </row>
        <row r="2669">
          <cell r="E2669"/>
          <cell r="H2669"/>
          <cell r="I2669"/>
          <cell r="L2669"/>
          <cell r="P2669" t="str">
            <v>Doaka-Koursou</v>
          </cell>
        </row>
        <row r="2670">
          <cell r="E2670"/>
          <cell r="H2670"/>
          <cell r="I2670"/>
          <cell r="L2670"/>
          <cell r="P2670" t="str">
            <v>Doaka-Koursou</v>
          </cell>
        </row>
        <row r="2671">
          <cell r="E2671"/>
          <cell r="H2671"/>
          <cell r="I2671"/>
          <cell r="L2671"/>
          <cell r="P2671" t="str">
            <v>Doaka-Koursou</v>
          </cell>
        </row>
        <row r="2672">
          <cell r="E2672"/>
          <cell r="H2672"/>
          <cell r="I2672"/>
          <cell r="L2672"/>
          <cell r="P2672" t="str">
            <v>Doaka-Koursou</v>
          </cell>
        </row>
        <row r="2673">
          <cell r="E2673"/>
          <cell r="H2673"/>
          <cell r="I2673"/>
          <cell r="L2673"/>
          <cell r="P2673" t="str">
            <v>Fafa Boungou</v>
          </cell>
        </row>
        <row r="2674">
          <cell r="E2674"/>
          <cell r="H2674"/>
          <cell r="I2674"/>
          <cell r="L2674"/>
          <cell r="P2674" t="str">
            <v>Fafa Boungou</v>
          </cell>
        </row>
        <row r="2675">
          <cell r="E2675"/>
          <cell r="H2675"/>
          <cell r="I2675"/>
          <cell r="L2675"/>
          <cell r="P2675" t="str">
            <v>Fafa Boungou</v>
          </cell>
        </row>
        <row r="2676">
          <cell r="E2676"/>
          <cell r="H2676"/>
          <cell r="I2676"/>
          <cell r="L2676"/>
          <cell r="P2676" t="str">
            <v>Fafa Boungou</v>
          </cell>
        </row>
        <row r="2677">
          <cell r="E2677"/>
          <cell r="H2677"/>
          <cell r="I2677"/>
          <cell r="L2677"/>
          <cell r="P2677" t="str">
            <v>Fafa Boungou</v>
          </cell>
        </row>
        <row r="2678">
          <cell r="E2678"/>
          <cell r="H2678"/>
          <cell r="I2678"/>
          <cell r="L2678"/>
          <cell r="P2678" t="str">
            <v>Fafa Boungou</v>
          </cell>
        </row>
        <row r="2679">
          <cell r="E2679"/>
          <cell r="H2679"/>
          <cell r="I2679"/>
          <cell r="L2679"/>
          <cell r="P2679" t="str">
            <v>Fafa Boungou</v>
          </cell>
        </row>
        <row r="2680">
          <cell r="E2680"/>
          <cell r="H2680"/>
          <cell r="I2680"/>
          <cell r="L2680"/>
          <cell r="P2680" t="str">
            <v>Fafa Boungou</v>
          </cell>
        </row>
        <row r="2681">
          <cell r="E2681"/>
          <cell r="H2681"/>
          <cell r="I2681"/>
          <cell r="L2681"/>
          <cell r="P2681" t="str">
            <v>Fafa Boungou</v>
          </cell>
        </row>
        <row r="2682">
          <cell r="E2682"/>
          <cell r="H2682"/>
          <cell r="I2682"/>
          <cell r="L2682"/>
          <cell r="P2682" t="str">
            <v>Fafa Boungou</v>
          </cell>
        </row>
        <row r="2683">
          <cell r="E2683"/>
          <cell r="H2683"/>
          <cell r="I2683"/>
          <cell r="L2683"/>
          <cell r="P2683" t="str">
            <v>Fafa Boungou</v>
          </cell>
        </row>
        <row r="2684">
          <cell r="E2684"/>
          <cell r="H2684"/>
          <cell r="I2684"/>
          <cell r="L2684"/>
          <cell r="P2684" t="str">
            <v>Fafa Boungou</v>
          </cell>
        </row>
        <row r="2685">
          <cell r="E2685"/>
          <cell r="H2685"/>
          <cell r="I2685"/>
          <cell r="L2685"/>
          <cell r="P2685" t="str">
            <v>Fafa Boungou</v>
          </cell>
        </row>
        <row r="2686">
          <cell r="E2686"/>
          <cell r="H2686"/>
          <cell r="I2686"/>
          <cell r="L2686"/>
          <cell r="P2686" t="str">
            <v>Fafa Boungou</v>
          </cell>
        </row>
        <row r="2687">
          <cell r="E2687"/>
          <cell r="H2687"/>
          <cell r="I2687"/>
          <cell r="L2687"/>
          <cell r="P2687" t="str">
            <v>Fafa Boungou</v>
          </cell>
        </row>
        <row r="2688">
          <cell r="E2688"/>
          <cell r="H2688"/>
          <cell r="I2688"/>
          <cell r="L2688"/>
          <cell r="P2688" t="str">
            <v>Fafa Boungou</v>
          </cell>
        </row>
        <row r="2689">
          <cell r="E2689"/>
          <cell r="H2689"/>
          <cell r="I2689"/>
          <cell r="L2689"/>
          <cell r="P2689" t="str">
            <v>Fafa Boungou</v>
          </cell>
        </row>
        <row r="2690">
          <cell r="E2690"/>
          <cell r="H2690"/>
          <cell r="I2690"/>
          <cell r="L2690"/>
          <cell r="P2690" t="str">
            <v>Fafa Boungou</v>
          </cell>
        </row>
        <row r="2691">
          <cell r="E2691"/>
          <cell r="H2691"/>
          <cell r="I2691"/>
          <cell r="L2691"/>
          <cell r="P2691" t="str">
            <v>Fafa Boungou</v>
          </cell>
        </row>
        <row r="2692">
          <cell r="E2692"/>
          <cell r="H2692"/>
          <cell r="I2692"/>
          <cell r="L2692"/>
          <cell r="P2692" t="str">
            <v>Fafa Boungou</v>
          </cell>
        </row>
        <row r="2693">
          <cell r="E2693"/>
          <cell r="H2693"/>
          <cell r="I2693"/>
          <cell r="L2693"/>
          <cell r="P2693" t="str">
            <v>Fafa Boungou</v>
          </cell>
        </row>
        <row r="2694">
          <cell r="E2694"/>
          <cell r="H2694"/>
          <cell r="I2694"/>
          <cell r="L2694"/>
          <cell r="P2694" t="str">
            <v>Fafa Boungou</v>
          </cell>
        </row>
        <row r="2695">
          <cell r="E2695"/>
          <cell r="H2695"/>
          <cell r="I2695"/>
          <cell r="L2695"/>
          <cell r="P2695" t="str">
            <v>Fafa Boungou</v>
          </cell>
        </row>
        <row r="2696">
          <cell r="E2696"/>
          <cell r="H2696"/>
          <cell r="I2696"/>
          <cell r="L2696"/>
          <cell r="P2696" t="str">
            <v>Fafa Boungou</v>
          </cell>
        </row>
        <row r="2697">
          <cell r="E2697"/>
          <cell r="H2697"/>
          <cell r="I2697"/>
          <cell r="L2697"/>
          <cell r="P2697" t="str">
            <v>Fafa Boungou</v>
          </cell>
        </row>
        <row r="2698">
          <cell r="E2698"/>
          <cell r="H2698"/>
          <cell r="I2698"/>
          <cell r="L2698"/>
          <cell r="P2698" t="str">
            <v>Fafa Boungou</v>
          </cell>
        </row>
        <row r="2699">
          <cell r="E2699"/>
          <cell r="H2699"/>
          <cell r="I2699"/>
          <cell r="L2699"/>
          <cell r="P2699" t="str">
            <v>Fafa Boungou</v>
          </cell>
        </row>
        <row r="2700">
          <cell r="E2700"/>
          <cell r="H2700"/>
          <cell r="I2700"/>
          <cell r="L2700"/>
          <cell r="P2700" t="str">
            <v>Fafa Boungou</v>
          </cell>
        </row>
        <row r="2701">
          <cell r="E2701"/>
          <cell r="H2701"/>
          <cell r="I2701"/>
          <cell r="L2701"/>
          <cell r="P2701" t="str">
            <v>Fafa Boungou</v>
          </cell>
        </row>
        <row r="2702">
          <cell r="E2702"/>
          <cell r="H2702"/>
          <cell r="I2702"/>
          <cell r="L2702"/>
          <cell r="P2702" t="str">
            <v>Fafa Boungou</v>
          </cell>
        </row>
        <row r="2703">
          <cell r="E2703"/>
          <cell r="H2703"/>
          <cell r="I2703"/>
          <cell r="L2703"/>
          <cell r="P2703" t="str">
            <v>Fafa Boungou</v>
          </cell>
        </row>
        <row r="2704">
          <cell r="E2704"/>
          <cell r="H2704"/>
          <cell r="I2704"/>
          <cell r="L2704"/>
          <cell r="P2704" t="str">
            <v>Fafa Boungou</v>
          </cell>
        </row>
        <row r="2705">
          <cell r="E2705"/>
          <cell r="H2705"/>
          <cell r="I2705"/>
          <cell r="L2705"/>
          <cell r="P2705" t="str">
            <v>Fafa Boungou</v>
          </cell>
        </row>
        <row r="2706">
          <cell r="E2706"/>
          <cell r="H2706"/>
          <cell r="I2706"/>
          <cell r="L2706"/>
          <cell r="P2706" t="str">
            <v>Fafa Boungou</v>
          </cell>
        </row>
        <row r="2707">
          <cell r="E2707"/>
          <cell r="H2707"/>
          <cell r="I2707"/>
          <cell r="L2707"/>
          <cell r="P2707" t="str">
            <v>Fafa Boungou</v>
          </cell>
        </row>
        <row r="2708">
          <cell r="E2708"/>
          <cell r="H2708"/>
          <cell r="I2708"/>
          <cell r="L2708"/>
          <cell r="P2708" t="str">
            <v>Fafa Boungou</v>
          </cell>
        </row>
        <row r="2709">
          <cell r="E2709"/>
          <cell r="H2709"/>
          <cell r="I2709"/>
          <cell r="L2709"/>
          <cell r="P2709" t="str">
            <v>Fafa Boungou</v>
          </cell>
        </row>
        <row r="2710">
          <cell r="E2710"/>
          <cell r="H2710"/>
          <cell r="I2710"/>
          <cell r="L2710"/>
          <cell r="P2710" t="str">
            <v>Fafa Boungou</v>
          </cell>
        </row>
        <row r="2711">
          <cell r="E2711"/>
          <cell r="H2711"/>
          <cell r="I2711"/>
          <cell r="L2711"/>
          <cell r="P2711" t="str">
            <v>Fafa Boungou</v>
          </cell>
        </row>
        <row r="2712">
          <cell r="E2712"/>
          <cell r="H2712"/>
          <cell r="I2712"/>
          <cell r="L2712"/>
          <cell r="P2712" t="str">
            <v>Fo</v>
          </cell>
        </row>
        <row r="2713">
          <cell r="E2713"/>
          <cell r="H2713"/>
          <cell r="I2713"/>
          <cell r="L2713"/>
          <cell r="P2713" t="str">
            <v>Fo</v>
          </cell>
        </row>
        <row r="2714">
          <cell r="E2714"/>
          <cell r="H2714"/>
          <cell r="I2714"/>
          <cell r="L2714"/>
          <cell r="P2714" t="str">
            <v>Fo</v>
          </cell>
        </row>
        <row r="2715">
          <cell r="E2715"/>
          <cell r="H2715"/>
          <cell r="I2715"/>
          <cell r="L2715"/>
          <cell r="P2715" t="str">
            <v>Fo</v>
          </cell>
        </row>
        <row r="2716">
          <cell r="E2716"/>
          <cell r="H2716"/>
          <cell r="I2716"/>
          <cell r="L2716"/>
          <cell r="P2716" t="str">
            <v>Fo</v>
          </cell>
        </row>
        <row r="2717">
          <cell r="E2717"/>
          <cell r="H2717"/>
          <cell r="I2717"/>
          <cell r="L2717"/>
          <cell r="P2717" t="str">
            <v>Fo</v>
          </cell>
        </row>
        <row r="2718">
          <cell r="E2718"/>
          <cell r="H2718"/>
          <cell r="I2718"/>
          <cell r="L2718"/>
          <cell r="P2718" t="str">
            <v>Fo</v>
          </cell>
        </row>
        <row r="2719">
          <cell r="E2719"/>
          <cell r="H2719"/>
          <cell r="I2719"/>
          <cell r="L2719"/>
          <cell r="P2719" t="str">
            <v>Fo</v>
          </cell>
        </row>
        <row r="2720">
          <cell r="E2720"/>
          <cell r="H2720"/>
          <cell r="I2720"/>
          <cell r="L2720"/>
          <cell r="P2720" t="str">
            <v>Fo</v>
          </cell>
        </row>
        <row r="2721">
          <cell r="E2721"/>
          <cell r="H2721"/>
          <cell r="I2721"/>
          <cell r="L2721"/>
          <cell r="P2721" t="str">
            <v>Fo</v>
          </cell>
        </row>
        <row r="2722">
          <cell r="E2722"/>
          <cell r="H2722"/>
          <cell r="I2722"/>
          <cell r="L2722"/>
          <cell r="P2722" t="str">
            <v>Fo</v>
          </cell>
        </row>
        <row r="2723">
          <cell r="E2723"/>
          <cell r="H2723"/>
          <cell r="I2723"/>
          <cell r="L2723"/>
          <cell r="P2723" t="str">
            <v>Fo</v>
          </cell>
        </row>
        <row r="2724">
          <cell r="E2724"/>
          <cell r="H2724"/>
          <cell r="I2724"/>
          <cell r="L2724"/>
          <cell r="P2724" t="str">
            <v>Fo</v>
          </cell>
        </row>
        <row r="2725">
          <cell r="E2725"/>
          <cell r="H2725"/>
          <cell r="I2725"/>
          <cell r="L2725"/>
          <cell r="P2725" t="str">
            <v>Fo</v>
          </cell>
        </row>
        <row r="2726">
          <cell r="E2726"/>
          <cell r="H2726"/>
          <cell r="I2726"/>
          <cell r="L2726"/>
          <cell r="P2726" t="str">
            <v>Fo</v>
          </cell>
        </row>
        <row r="2727">
          <cell r="E2727"/>
          <cell r="H2727"/>
          <cell r="I2727"/>
          <cell r="L2727"/>
          <cell r="P2727" t="str">
            <v>Fo</v>
          </cell>
        </row>
        <row r="2728">
          <cell r="E2728"/>
          <cell r="H2728"/>
          <cell r="I2728"/>
          <cell r="L2728"/>
          <cell r="P2728" t="str">
            <v>Fo</v>
          </cell>
        </row>
        <row r="2729">
          <cell r="E2729"/>
          <cell r="H2729"/>
          <cell r="I2729"/>
          <cell r="L2729"/>
          <cell r="P2729" t="str">
            <v>Fo</v>
          </cell>
        </row>
        <row r="2730">
          <cell r="E2730"/>
          <cell r="H2730"/>
          <cell r="I2730"/>
          <cell r="L2730"/>
          <cell r="P2730" t="str">
            <v>Fo</v>
          </cell>
        </row>
        <row r="2731">
          <cell r="E2731"/>
          <cell r="H2731"/>
          <cell r="I2731"/>
          <cell r="L2731"/>
          <cell r="P2731" t="str">
            <v>Fo</v>
          </cell>
        </row>
        <row r="2732">
          <cell r="E2732"/>
          <cell r="H2732"/>
          <cell r="I2732"/>
          <cell r="L2732"/>
          <cell r="P2732" t="str">
            <v>Fo</v>
          </cell>
        </row>
        <row r="2733">
          <cell r="E2733"/>
          <cell r="H2733"/>
          <cell r="I2733"/>
          <cell r="L2733"/>
          <cell r="P2733" t="str">
            <v>Fo</v>
          </cell>
        </row>
        <row r="2734">
          <cell r="E2734"/>
          <cell r="H2734"/>
          <cell r="I2734"/>
          <cell r="L2734"/>
          <cell r="P2734" t="str">
            <v>Fo</v>
          </cell>
        </row>
        <row r="2735">
          <cell r="E2735"/>
          <cell r="H2735"/>
          <cell r="I2735"/>
          <cell r="L2735"/>
          <cell r="P2735" t="str">
            <v>Fo</v>
          </cell>
        </row>
        <row r="2736">
          <cell r="E2736"/>
          <cell r="H2736"/>
          <cell r="I2736"/>
          <cell r="L2736"/>
          <cell r="P2736" t="str">
            <v>Fo</v>
          </cell>
        </row>
        <row r="2737">
          <cell r="E2737"/>
          <cell r="H2737"/>
          <cell r="I2737"/>
          <cell r="L2737"/>
          <cell r="P2737" t="str">
            <v>Fo</v>
          </cell>
        </row>
        <row r="2738">
          <cell r="E2738"/>
          <cell r="H2738"/>
          <cell r="I2738"/>
          <cell r="L2738"/>
          <cell r="P2738" t="str">
            <v>Fo</v>
          </cell>
        </row>
        <row r="2739">
          <cell r="E2739"/>
          <cell r="H2739"/>
          <cell r="I2739"/>
          <cell r="L2739"/>
          <cell r="P2739" t="str">
            <v>Fo</v>
          </cell>
        </row>
        <row r="2740">
          <cell r="E2740"/>
          <cell r="H2740"/>
          <cell r="I2740"/>
          <cell r="L2740"/>
          <cell r="P2740" t="str">
            <v>Fo</v>
          </cell>
        </row>
        <row r="2741">
          <cell r="E2741"/>
          <cell r="H2741"/>
          <cell r="I2741"/>
          <cell r="L2741"/>
          <cell r="P2741" t="str">
            <v>Fo</v>
          </cell>
        </row>
        <row r="2742">
          <cell r="E2742"/>
          <cell r="H2742"/>
          <cell r="I2742"/>
          <cell r="L2742"/>
          <cell r="P2742" t="str">
            <v>Fo</v>
          </cell>
        </row>
        <row r="2743">
          <cell r="E2743"/>
          <cell r="H2743"/>
          <cell r="I2743"/>
          <cell r="L2743"/>
          <cell r="P2743" t="str">
            <v>Fo</v>
          </cell>
        </row>
        <row r="2744">
          <cell r="E2744"/>
          <cell r="H2744"/>
          <cell r="I2744"/>
          <cell r="L2744"/>
          <cell r="P2744" t="str">
            <v>Fo</v>
          </cell>
        </row>
        <row r="2745">
          <cell r="E2745"/>
          <cell r="H2745"/>
          <cell r="I2745"/>
          <cell r="L2745"/>
          <cell r="P2745" t="str">
            <v>Fo</v>
          </cell>
        </row>
        <row r="2746">
          <cell r="E2746"/>
          <cell r="H2746"/>
          <cell r="I2746"/>
          <cell r="L2746"/>
          <cell r="P2746" t="str">
            <v>Fo</v>
          </cell>
        </row>
        <row r="2747">
          <cell r="E2747"/>
          <cell r="H2747"/>
          <cell r="I2747"/>
          <cell r="L2747"/>
          <cell r="P2747" t="str">
            <v>Fo</v>
          </cell>
        </row>
        <row r="2748">
          <cell r="E2748"/>
          <cell r="H2748"/>
          <cell r="I2748"/>
          <cell r="L2748"/>
          <cell r="P2748" t="str">
            <v>Galabadja</v>
          </cell>
        </row>
        <row r="2749">
          <cell r="E2749"/>
          <cell r="H2749"/>
          <cell r="I2749"/>
          <cell r="L2749"/>
          <cell r="P2749" t="str">
            <v>Galabadja</v>
          </cell>
        </row>
        <row r="2750">
          <cell r="E2750"/>
          <cell r="H2750"/>
          <cell r="I2750"/>
          <cell r="L2750"/>
          <cell r="P2750" t="str">
            <v>Galabadja</v>
          </cell>
        </row>
        <row r="2751">
          <cell r="E2751"/>
          <cell r="H2751"/>
          <cell r="I2751"/>
          <cell r="L2751"/>
          <cell r="P2751" t="str">
            <v>Galabadja</v>
          </cell>
        </row>
        <row r="2752">
          <cell r="E2752"/>
          <cell r="H2752"/>
          <cell r="I2752"/>
          <cell r="L2752"/>
          <cell r="P2752" t="str">
            <v>Galabadja</v>
          </cell>
        </row>
        <row r="2753">
          <cell r="E2753"/>
          <cell r="H2753"/>
          <cell r="I2753"/>
          <cell r="L2753"/>
          <cell r="P2753" t="str">
            <v>Galabadja</v>
          </cell>
        </row>
        <row r="2754">
          <cell r="E2754"/>
          <cell r="H2754"/>
          <cell r="I2754"/>
          <cell r="L2754"/>
          <cell r="P2754" t="str">
            <v>Galabadja</v>
          </cell>
        </row>
        <row r="2755">
          <cell r="E2755"/>
          <cell r="H2755"/>
          <cell r="I2755"/>
          <cell r="L2755"/>
          <cell r="P2755" t="str">
            <v>Galabadja</v>
          </cell>
        </row>
        <row r="2756">
          <cell r="E2756"/>
          <cell r="H2756"/>
          <cell r="I2756"/>
          <cell r="L2756"/>
          <cell r="P2756" t="str">
            <v>Galabadja</v>
          </cell>
        </row>
        <row r="2757">
          <cell r="E2757"/>
          <cell r="H2757"/>
          <cell r="I2757"/>
          <cell r="L2757"/>
          <cell r="P2757" t="str">
            <v>Galabadja</v>
          </cell>
        </row>
        <row r="2758">
          <cell r="E2758"/>
          <cell r="H2758"/>
          <cell r="I2758"/>
          <cell r="L2758"/>
          <cell r="P2758" t="str">
            <v>Galabadja</v>
          </cell>
        </row>
        <row r="2759">
          <cell r="E2759"/>
          <cell r="H2759"/>
          <cell r="I2759"/>
          <cell r="L2759"/>
          <cell r="P2759" t="str">
            <v>Galabadja</v>
          </cell>
        </row>
        <row r="2760">
          <cell r="E2760"/>
          <cell r="H2760"/>
          <cell r="I2760"/>
          <cell r="L2760"/>
          <cell r="P2760" t="str">
            <v>Galabadja</v>
          </cell>
        </row>
        <row r="2761">
          <cell r="E2761"/>
          <cell r="H2761"/>
          <cell r="I2761"/>
          <cell r="L2761"/>
          <cell r="P2761" t="str">
            <v>Galabadja</v>
          </cell>
        </row>
        <row r="2762">
          <cell r="E2762"/>
          <cell r="H2762"/>
          <cell r="I2762"/>
          <cell r="L2762"/>
          <cell r="P2762" t="str">
            <v>Galabadja</v>
          </cell>
        </row>
        <row r="2763">
          <cell r="E2763"/>
          <cell r="H2763"/>
          <cell r="I2763"/>
          <cell r="L2763"/>
          <cell r="P2763" t="str">
            <v>Galabadja</v>
          </cell>
        </row>
        <row r="2764">
          <cell r="E2764"/>
          <cell r="H2764"/>
          <cell r="I2764"/>
          <cell r="L2764"/>
          <cell r="P2764" t="str">
            <v>Galabadja</v>
          </cell>
        </row>
        <row r="2765">
          <cell r="E2765"/>
          <cell r="H2765"/>
          <cell r="I2765"/>
          <cell r="L2765"/>
          <cell r="P2765" t="str">
            <v>Galabadja</v>
          </cell>
        </row>
        <row r="2766">
          <cell r="E2766"/>
          <cell r="H2766"/>
          <cell r="I2766"/>
          <cell r="L2766"/>
          <cell r="P2766" t="str">
            <v>Galabadja</v>
          </cell>
        </row>
        <row r="2767">
          <cell r="E2767"/>
          <cell r="H2767"/>
          <cell r="I2767"/>
          <cell r="L2767"/>
          <cell r="P2767" t="str">
            <v>Galabadja</v>
          </cell>
        </row>
        <row r="2768">
          <cell r="E2768"/>
          <cell r="H2768"/>
          <cell r="I2768"/>
          <cell r="L2768"/>
          <cell r="P2768" t="str">
            <v>Galabadja</v>
          </cell>
        </row>
        <row r="2769">
          <cell r="E2769"/>
          <cell r="H2769"/>
          <cell r="I2769"/>
          <cell r="L2769"/>
          <cell r="P2769" t="str">
            <v>Galabadja</v>
          </cell>
        </row>
        <row r="2770">
          <cell r="E2770"/>
          <cell r="H2770"/>
          <cell r="I2770"/>
          <cell r="L2770"/>
          <cell r="P2770" t="str">
            <v>Galabadja</v>
          </cell>
        </row>
        <row r="2771">
          <cell r="E2771"/>
          <cell r="H2771"/>
          <cell r="I2771"/>
          <cell r="L2771"/>
          <cell r="P2771" t="str">
            <v>Galabadja</v>
          </cell>
        </row>
        <row r="2772">
          <cell r="E2772"/>
          <cell r="H2772"/>
          <cell r="I2772"/>
          <cell r="L2772"/>
          <cell r="P2772" t="str">
            <v>Galabadja</v>
          </cell>
        </row>
        <row r="2773">
          <cell r="E2773"/>
          <cell r="H2773"/>
          <cell r="I2773"/>
          <cell r="L2773"/>
          <cell r="P2773" t="str">
            <v>Galabadja</v>
          </cell>
        </row>
        <row r="2774">
          <cell r="E2774"/>
          <cell r="H2774"/>
          <cell r="I2774"/>
          <cell r="L2774"/>
          <cell r="P2774" t="str">
            <v>Galabadja</v>
          </cell>
        </row>
        <row r="2775">
          <cell r="E2775"/>
          <cell r="H2775"/>
          <cell r="I2775"/>
          <cell r="L2775"/>
          <cell r="P2775" t="str">
            <v>Galabadja</v>
          </cell>
        </row>
        <row r="2776">
          <cell r="E2776"/>
          <cell r="H2776"/>
          <cell r="I2776"/>
          <cell r="L2776"/>
          <cell r="P2776" t="str">
            <v>Galabadja</v>
          </cell>
        </row>
        <row r="2777">
          <cell r="E2777"/>
          <cell r="H2777"/>
          <cell r="I2777"/>
          <cell r="L2777"/>
          <cell r="P2777" t="str">
            <v>Galabadja</v>
          </cell>
        </row>
        <row r="2778">
          <cell r="E2778"/>
          <cell r="H2778"/>
          <cell r="I2778"/>
          <cell r="L2778"/>
          <cell r="P2778" t="str">
            <v>Galabadja</v>
          </cell>
        </row>
        <row r="2779">
          <cell r="E2779"/>
          <cell r="H2779"/>
          <cell r="I2779"/>
          <cell r="L2779"/>
          <cell r="P2779" t="str">
            <v>Galabadja</v>
          </cell>
        </row>
        <row r="2780">
          <cell r="E2780"/>
          <cell r="H2780"/>
          <cell r="I2780"/>
          <cell r="L2780"/>
          <cell r="P2780" t="str">
            <v>Galabadja</v>
          </cell>
        </row>
        <row r="2781">
          <cell r="E2781"/>
          <cell r="H2781"/>
          <cell r="I2781"/>
          <cell r="L2781"/>
          <cell r="P2781" t="str">
            <v>Galabadja</v>
          </cell>
        </row>
        <row r="2782">
          <cell r="E2782"/>
          <cell r="H2782"/>
          <cell r="I2782"/>
          <cell r="L2782"/>
          <cell r="P2782" t="str">
            <v>Galabadja</v>
          </cell>
        </row>
        <row r="2783">
          <cell r="E2783"/>
          <cell r="H2783"/>
          <cell r="I2783"/>
          <cell r="L2783"/>
          <cell r="P2783" t="str">
            <v>Galabadja</v>
          </cell>
        </row>
        <row r="2784">
          <cell r="E2784"/>
          <cell r="H2784"/>
          <cell r="I2784"/>
          <cell r="L2784"/>
          <cell r="P2784" t="str">
            <v>Galabadja</v>
          </cell>
        </row>
        <row r="2785">
          <cell r="E2785"/>
          <cell r="H2785"/>
          <cell r="I2785"/>
          <cell r="L2785"/>
          <cell r="P2785" t="str">
            <v>Galabadja</v>
          </cell>
        </row>
        <row r="2786">
          <cell r="E2786"/>
          <cell r="H2786"/>
          <cell r="I2786"/>
          <cell r="L2786"/>
          <cell r="P2786" t="str">
            <v>Galabadja</v>
          </cell>
        </row>
        <row r="2787">
          <cell r="E2787"/>
          <cell r="H2787"/>
          <cell r="I2787"/>
          <cell r="L2787"/>
          <cell r="P2787" t="str">
            <v>Galabadja</v>
          </cell>
        </row>
        <row r="2788">
          <cell r="E2788"/>
          <cell r="H2788"/>
          <cell r="I2788"/>
          <cell r="L2788"/>
          <cell r="P2788" t="str">
            <v>Galabadja</v>
          </cell>
        </row>
        <row r="2789">
          <cell r="E2789"/>
          <cell r="H2789"/>
          <cell r="I2789"/>
          <cell r="L2789"/>
          <cell r="P2789" t="str">
            <v>Galabadja</v>
          </cell>
        </row>
        <row r="2790">
          <cell r="E2790"/>
          <cell r="H2790"/>
          <cell r="I2790"/>
          <cell r="L2790"/>
          <cell r="P2790" t="str">
            <v>Galabadja</v>
          </cell>
        </row>
        <row r="2791">
          <cell r="E2791"/>
          <cell r="H2791"/>
          <cell r="I2791"/>
          <cell r="L2791"/>
          <cell r="P2791" t="str">
            <v>Galabadja</v>
          </cell>
        </row>
        <row r="2792">
          <cell r="E2792"/>
          <cell r="H2792"/>
          <cell r="I2792"/>
          <cell r="L2792"/>
          <cell r="P2792" t="str">
            <v>Galabadja</v>
          </cell>
        </row>
        <row r="2793">
          <cell r="E2793"/>
          <cell r="H2793"/>
          <cell r="I2793"/>
          <cell r="L2793"/>
          <cell r="P2793" t="str">
            <v>Galabadja</v>
          </cell>
        </row>
        <row r="2794">
          <cell r="E2794"/>
          <cell r="H2794"/>
          <cell r="I2794"/>
          <cell r="L2794"/>
          <cell r="P2794" t="str">
            <v>Galabadja</v>
          </cell>
        </row>
        <row r="2795">
          <cell r="E2795"/>
          <cell r="H2795"/>
          <cell r="I2795"/>
          <cell r="L2795"/>
          <cell r="P2795" t="str">
            <v>Galabadja</v>
          </cell>
        </row>
        <row r="2796">
          <cell r="E2796"/>
          <cell r="H2796"/>
          <cell r="I2796"/>
          <cell r="L2796"/>
          <cell r="P2796" t="str">
            <v>Galabadja</v>
          </cell>
        </row>
        <row r="2797">
          <cell r="E2797"/>
          <cell r="H2797"/>
          <cell r="I2797"/>
          <cell r="L2797"/>
          <cell r="P2797" t="str">
            <v>Galabadja</v>
          </cell>
        </row>
        <row r="2798">
          <cell r="E2798"/>
          <cell r="H2798"/>
          <cell r="I2798"/>
          <cell r="L2798"/>
          <cell r="P2798" t="str">
            <v>Galabadja</v>
          </cell>
        </row>
        <row r="2799">
          <cell r="E2799"/>
          <cell r="H2799"/>
          <cell r="I2799"/>
          <cell r="L2799"/>
          <cell r="P2799" t="str">
            <v>Galabadja</v>
          </cell>
        </row>
        <row r="2800">
          <cell r="E2800"/>
          <cell r="H2800"/>
          <cell r="I2800"/>
          <cell r="L2800"/>
          <cell r="P2800" t="str">
            <v>Galabadja</v>
          </cell>
        </row>
        <row r="2801">
          <cell r="E2801"/>
          <cell r="H2801"/>
          <cell r="I2801"/>
          <cell r="L2801"/>
          <cell r="P2801" t="str">
            <v>Galabadja</v>
          </cell>
        </row>
        <row r="2802">
          <cell r="E2802"/>
          <cell r="H2802"/>
          <cell r="I2802"/>
          <cell r="L2802"/>
          <cell r="P2802" t="str">
            <v>Galabadja</v>
          </cell>
        </row>
        <row r="2803">
          <cell r="E2803"/>
          <cell r="H2803"/>
          <cell r="I2803"/>
          <cell r="L2803"/>
          <cell r="P2803" t="str">
            <v>Galabadja</v>
          </cell>
        </row>
        <row r="2804">
          <cell r="E2804"/>
          <cell r="H2804"/>
          <cell r="I2804"/>
          <cell r="L2804"/>
          <cell r="P2804" t="str">
            <v>Galabadja</v>
          </cell>
        </row>
        <row r="2805">
          <cell r="E2805"/>
          <cell r="H2805"/>
          <cell r="I2805"/>
          <cell r="L2805"/>
          <cell r="P2805" t="str">
            <v>Galabadja</v>
          </cell>
        </row>
        <row r="2806">
          <cell r="E2806"/>
          <cell r="H2806"/>
          <cell r="I2806"/>
          <cell r="L2806"/>
          <cell r="P2806" t="str">
            <v>Galabadja</v>
          </cell>
        </row>
        <row r="2807">
          <cell r="E2807"/>
          <cell r="H2807"/>
          <cell r="I2807"/>
          <cell r="L2807"/>
          <cell r="P2807" t="str">
            <v>Galabadja</v>
          </cell>
        </row>
        <row r="2808">
          <cell r="E2808"/>
          <cell r="H2808"/>
          <cell r="I2808"/>
          <cell r="L2808"/>
          <cell r="P2808" t="str">
            <v>Galabadja</v>
          </cell>
        </row>
        <row r="2809">
          <cell r="E2809"/>
          <cell r="H2809"/>
          <cell r="I2809"/>
          <cell r="L2809"/>
          <cell r="P2809" t="str">
            <v>Galabadja</v>
          </cell>
        </row>
        <row r="2810">
          <cell r="E2810"/>
          <cell r="H2810"/>
          <cell r="I2810"/>
          <cell r="L2810"/>
          <cell r="P2810" t="str">
            <v>Galabadja</v>
          </cell>
        </row>
        <row r="2811">
          <cell r="E2811"/>
          <cell r="H2811"/>
          <cell r="I2811"/>
          <cell r="L2811"/>
          <cell r="P2811" t="str">
            <v>Galabadja</v>
          </cell>
        </row>
        <row r="2812">
          <cell r="E2812"/>
          <cell r="H2812"/>
          <cell r="I2812"/>
          <cell r="L2812"/>
          <cell r="P2812" t="str">
            <v>Galabadja</v>
          </cell>
        </row>
        <row r="2813">
          <cell r="E2813"/>
          <cell r="H2813"/>
          <cell r="I2813"/>
          <cell r="L2813"/>
          <cell r="P2813" t="str">
            <v>Galabadja</v>
          </cell>
        </row>
        <row r="2814">
          <cell r="E2814"/>
          <cell r="H2814"/>
          <cell r="I2814"/>
          <cell r="L2814"/>
          <cell r="P2814" t="str">
            <v>Galabadja</v>
          </cell>
        </row>
        <row r="2815">
          <cell r="E2815"/>
          <cell r="H2815"/>
          <cell r="I2815"/>
          <cell r="L2815"/>
          <cell r="P2815" t="str">
            <v>Galabadja</v>
          </cell>
        </row>
        <row r="2816">
          <cell r="E2816"/>
          <cell r="H2816"/>
          <cell r="I2816"/>
          <cell r="L2816"/>
          <cell r="P2816" t="str">
            <v>Galabadja</v>
          </cell>
        </row>
        <row r="2817">
          <cell r="E2817"/>
          <cell r="H2817"/>
          <cell r="I2817"/>
          <cell r="L2817"/>
          <cell r="P2817" t="str">
            <v>Galabadja</v>
          </cell>
        </row>
        <row r="2818">
          <cell r="E2818"/>
          <cell r="H2818"/>
          <cell r="I2818"/>
          <cell r="L2818"/>
          <cell r="P2818" t="str">
            <v>Galabadja</v>
          </cell>
        </row>
        <row r="2819">
          <cell r="E2819"/>
          <cell r="H2819"/>
          <cell r="I2819"/>
          <cell r="L2819"/>
          <cell r="P2819" t="str">
            <v>Galabadja</v>
          </cell>
        </row>
        <row r="2820">
          <cell r="E2820"/>
          <cell r="H2820"/>
          <cell r="I2820"/>
          <cell r="L2820"/>
          <cell r="P2820" t="str">
            <v>Galabadja</v>
          </cell>
        </row>
        <row r="2821">
          <cell r="E2821"/>
          <cell r="H2821"/>
          <cell r="I2821"/>
          <cell r="L2821"/>
          <cell r="P2821" t="str">
            <v>Galabadja</v>
          </cell>
        </row>
        <row r="2822">
          <cell r="E2822"/>
          <cell r="H2822"/>
          <cell r="I2822"/>
          <cell r="L2822"/>
          <cell r="P2822" t="str">
            <v>Galabadja</v>
          </cell>
        </row>
        <row r="2823">
          <cell r="E2823"/>
          <cell r="H2823"/>
          <cell r="I2823"/>
          <cell r="L2823"/>
          <cell r="P2823" t="str">
            <v>Galabadja</v>
          </cell>
        </row>
        <row r="2824">
          <cell r="E2824"/>
          <cell r="H2824"/>
          <cell r="I2824"/>
          <cell r="L2824"/>
          <cell r="P2824" t="str">
            <v>Galabadja</v>
          </cell>
        </row>
        <row r="2825">
          <cell r="E2825"/>
          <cell r="H2825"/>
          <cell r="I2825"/>
          <cell r="L2825"/>
          <cell r="P2825" t="str">
            <v>Galabadja</v>
          </cell>
        </row>
        <row r="2826">
          <cell r="E2826"/>
          <cell r="H2826"/>
          <cell r="I2826"/>
          <cell r="L2826"/>
          <cell r="P2826" t="str">
            <v>Galabadja</v>
          </cell>
        </row>
        <row r="2827">
          <cell r="E2827"/>
          <cell r="H2827"/>
          <cell r="I2827"/>
          <cell r="L2827"/>
          <cell r="P2827" t="str">
            <v>Galabadja</v>
          </cell>
        </row>
        <row r="2828">
          <cell r="E2828"/>
          <cell r="H2828"/>
          <cell r="I2828"/>
          <cell r="L2828"/>
          <cell r="P2828" t="str">
            <v>Galabadja</v>
          </cell>
        </row>
        <row r="2829">
          <cell r="E2829"/>
          <cell r="H2829"/>
          <cell r="I2829"/>
          <cell r="L2829"/>
          <cell r="P2829" t="str">
            <v>Galabadja</v>
          </cell>
        </row>
        <row r="2830">
          <cell r="E2830"/>
          <cell r="H2830"/>
          <cell r="I2830"/>
          <cell r="L2830"/>
          <cell r="P2830" t="str">
            <v>Galabadja</v>
          </cell>
        </row>
        <row r="2831">
          <cell r="E2831"/>
          <cell r="H2831"/>
          <cell r="I2831"/>
          <cell r="L2831"/>
          <cell r="P2831" t="str">
            <v>Galabadja</v>
          </cell>
        </row>
        <row r="2832">
          <cell r="E2832"/>
          <cell r="H2832"/>
          <cell r="I2832"/>
          <cell r="L2832"/>
          <cell r="P2832" t="str">
            <v>Galabadja</v>
          </cell>
        </row>
        <row r="2833">
          <cell r="E2833"/>
          <cell r="H2833"/>
          <cell r="I2833"/>
          <cell r="L2833"/>
          <cell r="P2833" t="str">
            <v>Galabadja</v>
          </cell>
        </row>
        <row r="2834">
          <cell r="E2834"/>
          <cell r="H2834"/>
          <cell r="I2834"/>
          <cell r="L2834"/>
          <cell r="P2834" t="str">
            <v>Galabadja</v>
          </cell>
        </row>
        <row r="2835">
          <cell r="E2835"/>
          <cell r="H2835"/>
          <cell r="I2835"/>
          <cell r="L2835"/>
          <cell r="P2835" t="str">
            <v>Galabadja</v>
          </cell>
        </row>
        <row r="2836">
          <cell r="E2836"/>
          <cell r="H2836"/>
          <cell r="I2836"/>
          <cell r="L2836"/>
          <cell r="P2836" t="str">
            <v>Galabadja</v>
          </cell>
        </row>
        <row r="2837">
          <cell r="E2837"/>
          <cell r="H2837"/>
          <cell r="I2837"/>
          <cell r="L2837"/>
          <cell r="P2837" t="str">
            <v>Galabadja</v>
          </cell>
        </row>
        <row r="2838">
          <cell r="E2838"/>
          <cell r="H2838"/>
          <cell r="I2838"/>
          <cell r="L2838"/>
          <cell r="P2838" t="str">
            <v>Galabadja</v>
          </cell>
        </row>
        <row r="2839">
          <cell r="E2839"/>
          <cell r="H2839"/>
          <cell r="I2839"/>
          <cell r="L2839"/>
          <cell r="P2839" t="str">
            <v>Galabadja</v>
          </cell>
        </row>
        <row r="2840">
          <cell r="E2840"/>
          <cell r="H2840"/>
          <cell r="I2840"/>
          <cell r="L2840"/>
          <cell r="P2840" t="str">
            <v>Galabadja</v>
          </cell>
        </row>
        <row r="2841">
          <cell r="E2841"/>
          <cell r="H2841"/>
          <cell r="I2841"/>
          <cell r="L2841"/>
          <cell r="P2841" t="str">
            <v>Galabadja</v>
          </cell>
        </row>
        <row r="2842">
          <cell r="E2842"/>
          <cell r="H2842"/>
          <cell r="I2842"/>
          <cell r="L2842"/>
          <cell r="P2842" t="str">
            <v>Galabadja</v>
          </cell>
        </row>
        <row r="2843">
          <cell r="E2843"/>
          <cell r="H2843"/>
          <cell r="I2843"/>
          <cell r="L2843"/>
          <cell r="P2843" t="str">
            <v>Galabadja</v>
          </cell>
        </row>
        <row r="2844">
          <cell r="E2844"/>
          <cell r="H2844"/>
          <cell r="I2844"/>
          <cell r="L2844"/>
          <cell r="P2844" t="str">
            <v>Galabadja</v>
          </cell>
        </row>
        <row r="2845">
          <cell r="E2845"/>
          <cell r="H2845"/>
          <cell r="I2845"/>
          <cell r="L2845"/>
          <cell r="P2845" t="str">
            <v>Galabadja</v>
          </cell>
        </row>
        <row r="2846">
          <cell r="E2846"/>
          <cell r="H2846"/>
          <cell r="I2846"/>
          <cell r="L2846"/>
          <cell r="P2846" t="str">
            <v>Galabadja</v>
          </cell>
        </row>
        <row r="2847">
          <cell r="E2847"/>
          <cell r="H2847"/>
          <cell r="I2847"/>
          <cell r="L2847"/>
          <cell r="P2847" t="str">
            <v>Galabadja</v>
          </cell>
        </row>
        <row r="2848">
          <cell r="E2848"/>
          <cell r="H2848"/>
          <cell r="I2848"/>
          <cell r="L2848"/>
          <cell r="P2848" t="str">
            <v>Galabadja</v>
          </cell>
        </row>
        <row r="2849">
          <cell r="E2849"/>
          <cell r="H2849"/>
          <cell r="I2849"/>
          <cell r="L2849"/>
          <cell r="P2849" t="str">
            <v>Galabadja</v>
          </cell>
        </row>
        <row r="2850">
          <cell r="E2850"/>
          <cell r="H2850"/>
          <cell r="I2850"/>
          <cell r="L2850"/>
          <cell r="P2850" t="str">
            <v>Galabadja</v>
          </cell>
        </row>
        <row r="2851">
          <cell r="E2851"/>
          <cell r="H2851"/>
          <cell r="I2851"/>
          <cell r="L2851"/>
          <cell r="P2851" t="str">
            <v>Galafondo</v>
          </cell>
        </row>
        <row r="2852">
          <cell r="E2852"/>
          <cell r="H2852"/>
          <cell r="I2852"/>
          <cell r="L2852"/>
          <cell r="P2852" t="str">
            <v>Galafondo</v>
          </cell>
        </row>
        <row r="2853">
          <cell r="E2853"/>
          <cell r="H2853"/>
          <cell r="I2853"/>
          <cell r="L2853"/>
          <cell r="P2853" t="str">
            <v>Galafondo</v>
          </cell>
        </row>
        <row r="2854">
          <cell r="E2854"/>
          <cell r="H2854"/>
          <cell r="I2854"/>
          <cell r="L2854"/>
          <cell r="P2854" t="str">
            <v>Galafondo</v>
          </cell>
        </row>
        <row r="2855">
          <cell r="E2855"/>
          <cell r="H2855"/>
          <cell r="I2855"/>
          <cell r="L2855"/>
          <cell r="P2855" t="str">
            <v>Galafondo</v>
          </cell>
        </row>
        <row r="2856">
          <cell r="E2856"/>
          <cell r="H2856"/>
          <cell r="I2856"/>
          <cell r="L2856"/>
          <cell r="P2856" t="str">
            <v>Galafondo</v>
          </cell>
        </row>
        <row r="2857">
          <cell r="E2857"/>
          <cell r="H2857"/>
          <cell r="I2857"/>
          <cell r="L2857"/>
          <cell r="P2857" t="str">
            <v>Galafondo</v>
          </cell>
        </row>
        <row r="2858">
          <cell r="E2858"/>
          <cell r="H2858"/>
          <cell r="I2858"/>
          <cell r="L2858"/>
          <cell r="P2858" t="str">
            <v>Galafondo</v>
          </cell>
        </row>
        <row r="2859">
          <cell r="E2859"/>
          <cell r="H2859"/>
          <cell r="I2859"/>
          <cell r="L2859"/>
          <cell r="P2859" t="str">
            <v>Galafondo</v>
          </cell>
        </row>
        <row r="2860">
          <cell r="E2860"/>
          <cell r="H2860"/>
          <cell r="I2860"/>
          <cell r="L2860"/>
          <cell r="P2860" t="str">
            <v>Galafondo</v>
          </cell>
        </row>
        <row r="2861">
          <cell r="E2861"/>
          <cell r="H2861"/>
          <cell r="I2861"/>
          <cell r="L2861"/>
          <cell r="P2861" t="str">
            <v>Galafondo</v>
          </cell>
        </row>
        <row r="2862">
          <cell r="E2862"/>
          <cell r="H2862"/>
          <cell r="I2862"/>
          <cell r="L2862"/>
          <cell r="P2862" t="str">
            <v>Galafondo</v>
          </cell>
        </row>
        <row r="2863">
          <cell r="E2863"/>
          <cell r="H2863"/>
          <cell r="I2863"/>
          <cell r="L2863"/>
          <cell r="P2863" t="str">
            <v>Galafondo</v>
          </cell>
        </row>
        <row r="2864">
          <cell r="E2864"/>
          <cell r="H2864"/>
          <cell r="I2864"/>
          <cell r="L2864"/>
          <cell r="P2864" t="str">
            <v>Galafondo</v>
          </cell>
        </row>
        <row r="2865">
          <cell r="E2865"/>
          <cell r="H2865"/>
          <cell r="I2865"/>
          <cell r="L2865"/>
          <cell r="P2865" t="str">
            <v>Galafondo</v>
          </cell>
        </row>
        <row r="2866">
          <cell r="E2866"/>
          <cell r="H2866"/>
          <cell r="I2866"/>
          <cell r="L2866"/>
          <cell r="P2866" t="str">
            <v>Galafondo</v>
          </cell>
        </row>
        <row r="2867">
          <cell r="E2867"/>
          <cell r="H2867"/>
          <cell r="I2867"/>
          <cell r="L2867"/>
          <cell r="P2867" t="str">
            <v>Galafondo</v>
          </cell>
        </row>
        <row r="2868">
          <cell r="E2868"/>
          <cell r="H2868"/>
          <cell r="I2868"/>
          <cell r="L2868"/>
          <cell r="P2868" t="str">
            <v>Galafondo</v>
          </cell>
        </row>
        <row r="2869">
          <cell r="E2869"/>
          <cell r="H2869"/>
          <cell r="I2869"/>
          <cell r="L2869"/>
          <cell r="P2869" t="str">
            <v>Galafondo</v>
          </cell>
        </row>
        <row r="2870">
          <cell r="E2870"/>
          <cell r="H2870"/>
          <cell r="I2870"/>
          <cell r="L2870"/>
          <cell r="P2870" t="str">
            <v>Galafondo</v>
          </cell>
        </row>
        <row r="2871">
          <cell r="E2871"/>
          <cell r="H2871"/>
          <cell r="I2871"/>
          <cell r="L2871"/>
          <cell r="P2871" t="str">
            <v>Galafondo</v>
          </cell>
        </row>
        <row r="2872">
          <cell r="E2872"/>
          <cell r="H2872"/>
          <cell r="I2872"/>
          <cell r="L2872"/>
          <cell r="P2872" t="str">
            <v>Galafondo</v>
          </cell>
        </row>
        <row r="2873">
          <cell r="E2873"/>
          <cell r="H2873"/>
          <cell r="I2873"/>
          <cell r="L2873"/>
          <cell r="P2873" t="str">
            <v>Galafondo</v>
          </cell>
        </row>
        <row r="2874">
          <cell r="E2874"/>
          <cell r="H2874"/>
          <cell r="I2874"/>
          <cell r="L2874"/>
          <cell r="P2874" t="str">
            <v>Galafondo</v>
          </cell>
        </row>
        <row r="2875">
          <cell r="E2875"/>
          <cell r="H2875"/>
          <cell r="I2875"/>
          <cell r="L2875"/>
          <cell r="P2875" t="str">
            <v>Galafondo</v>
          </cell>
        </row>
        <row r="2876">
          <cell r="E2876"/>
          <cell r="H2876"/>
          <cell r="I2876"/>
          <cell r="L2876"/>
          <cell r="P2876" t="str">
            <v>Galafondo</v>
          </cell>
        </row>
        <row r="2877">
          <cell r="E2877"/>
          <cell r="H2877"/>
          <cell r="I2877"/>
          <cell r="L2877"/>
          <cell r="P2877" t="str">
            <v>Galafondo</v>
          </cell>
        </row>
        <row r="2878">
          <cell r="E2878"/>
          <cell r="H2878"/>
          <cell r="I2878"/>
          <cell r="L2878"/>
          <cell r="P2878" t="str">
            <v>Galafondo</v>
          </cell>
        </row>
        <row r="2879">
          <cell r="E2879"/>
          <cell r="H2879"/>
          <cell r="I2879"/>
          <cell r="L2879"/>
          <cell r="P2879" t="str">
            <v>Galafondo</v>
          </cell>
        </row>
        <row r="2880">
          <cell r="E2880"/>
          <cell r="H2880"/>
          <cell r="I2880"/>
          <cell r="L2880"/>
          <cell r="P2880" t="str">
            <v>Galafondo</v>
          </cell>
        </row>
        <row r="2881">
          <cell r="E2881"/>
          <cell r="H2881"/>
          <cell r="I2881"/>
          <cell r="L2881"/>
          <cell r="P2881" t="str">
            <v>Galafondo</v>
          </cell>
        </row>
        <row r="2882">
          <cell r="E2882"/>
          <cell r="H2882"/>
          <cell r="I2882"/>
          <cell r="L2882"/>
          <cell r="P2882" t="str">
            <v>Galafondo</v>
          </cell>
        </row>
        <row r="2883">
          <cell r="E2883"/>
          <cell r="H2883"/>
          <cell r="I2883"/>
          <cell r="L2883"/>
          <cell r="P2883" t="str">
            <v>Galafondo</v>
          </cell>
        </row>
        <row r="2884">
          <cell r="E2884"/>
          <cell r="H2884"/>
          <cell r="I2884"/>
          <cell r="L2884"/>
          <cell r="P2884" t="str">
            <v>Galafondo</v>
          </cell>
        </row>
        <row r="2885">
          <cell r="E2885"/>
          <cell r="H2885"/>
          <cell r="I2885"/>
          <cell r="L2885"/>
          <cell r="P2885" t="str">
            <v>Galafondo</v>
          </cell>
        </row>
        <row r="2886">
          <cell r="E2886"/>
          <cell r="H2886"/>
          <cell r="I2886"/>
          <cell r="L2886"/>
          <cell r="P2886" t="str">
            <v>Galafondo</v>
          </cell>
        </row>
        <row r="2887">
          <cell r="E2887"/>
          <cell r="H2887"/>
          <cell r="I2887"/>
          <cell r="L2887"/>
          <cell r="P2887" t="str">
            <v>Galafondo</v>
          </cell>
        </row>
        <row r="2888">
          <cell r="E2888"/>
          <cell r="H2888"/>
          <cell r="I2888"/>
          <cell r="L2888"/>
          <cell r="P2888" t="str">
            <v>Galafondo</v>
          </cell>
        </row>
        <row r="2889">
          <cell r="E2889"/>
          <cell r="H2889"/>
          <cell r="I2889"/>
          <cell r="L2889"/>
          <cell r="P2889" t="str">
            <v>Galafondo</v>
          </cell>
        </row>
        <row r="2890">
          <cell r="E2890"/>
          <cell r="H2890"/>
          <cell r="I2890"/>
          <cell r="L2890"/>
          <cell r="P2890" t="str">
            <v>Galafondo</v>
          </cell>
        </row>
        <row r="2891">
          <cell r="E2891"/>
          <cell r="H2891"/>
          <cell r="I2891"/>
          <cell r="L2891"/>
          <cell r="P2891" t="str">
            <v>Galafondo</v>
          </cell>
        </row>
        <row r="2892">
          <cell r="E2892"/>
          <cell r="H2892"/>
          <cell r="I2892"/>
          <cell r="L2892"/>
          <cell r="P2892" t="str">
            <v>Galafondo</v>
          </cell>
        </row>
        <row r="2893">
          <cell r="E2893"/>
          <cell r="H2893"/>
          <cell r="I2893"/>
          <cell r="L2893"/>
          <cell r="P2893" t="str">
            <v>Galafondo</v>
          </cell>
        </row>
        <row r="2894">
          <cell r="E2894"/>
          <cell r="H2894"/>
          <cell r="I2894"/>
          <cell r="L2894"/>
          <cell r="P2894" t="str">
            <v>Galafondo</v>
          </cell>
        </row>
        <row r="2895">
          <cell r="E2895"/>
          <cell r="H2895"/>
          <cell r="I2895"/>
          <cell r="L2895"/>
          <cell r="P2895" t="str">
            <v>Galafondo</v>
          </cell>
        </row>
        <row r="2896">
          <cell r="E2896"/>
          <cell r="H2896"/>
          <cell r="I2896"/>
          <cell r="L2896"/>
          <cell r="P2896" t="str">
            <v>Galafondo</v>
          </cell>
        </row>
        <row r="2897">
          <cell r="E2897"/>
          <cell r="H2897"/>
          <cell r="I2897"/>
          <cell r="L2897"/>
          <cell r="P2897" t="str">
            <v>Galafondo</v>
          </cell>
        </row>
        <row r="2898">
          <cell r="E2898"/>
          <cell r="H2898"/>
          <cell r="I2898"/>
          <cell r="L2898"/>
          <cell r="P2898" t="str">
            <v>Galafondo</v>
          </cell>
        </row>
        <row r="2899">
          <cell r="E2899"/>
          <cell r="H2899"/>
          <cell r="I2899"/>
          <cell r="L2899"/>
          <cell r="P2899" t="str">
            <v>Galafondo</v>
          </cell>
        </row>
        <row r="2900">
          <cell r="E2900"/>
          <cell r="H2900"/>
          <cell r="I2900"/>
          <cell r="L2900"/>
          <cell r="P2900" t="str">
            <v>Galafondo</v>
          </cell>
        </row>
        <row r="2901">
          <cell r="E2901"/>
          <cell r="H2901"/>
          <cell r="I2901"/>
          <cell r="L2901"/>
          <cell r="P2901" t="str">
            <v>Galafondo</v>
          </cell>
        </row>
        <row r="2902">
          <cell r="E2902"/>
          <cell r="H2902"/>
          <cell r="I2902"/>
          <cell r="L2902"/>
          <cell r="P2902" t="str">
            <v>Galafondo</v>
          </cell>
        </row>
        <row r="2903">
          <cell r="E2903"/>
          <cell r="H2903"/>
          <cell r="I2903"/>
          <cell r="L2903"/>
          <cell r="P2903" t="str">
            <v>Galafondo</v>
          </cell>
        </row>
        <row r="2904">
          <cell r="E2904"/>
          <cell r="H2904"/>
          <cell r="I2904"/>
          <cell r="L2904"/>
          <cell r="P2904" t="str">
            <v>Galafondo</v>
          </cell>
        </row>
        <row r="2905">
          <cell r="E2905"/>
          <cell r="H2905"/>
          <cell r="I2905"/>
          <cell r="L2905"/>
          <cell r="P2905" t="str">
            <v>Galafondo</v>
          </cell>
        </row>
        <row r="2906">
          <cell r="E2906"/>
          <cell r="H2906"/>
          <cell r="I2906"/>
          <cell r="L2906"/>
          <cell r="P2906" t="str">
            <v>Gambo</v>
          </cell>
        </row>
        <row r="2907">
          <cell r="E2907"/>
          <cell r="H2907"/>
          <cell r="I2907"/>
          <cell r="L2907"/>
          <cell r="P2907" t="str">
            <v>Gambo</v>
          </cell>
        </row>
        <row r="2908">
          <cell r="E2908"/>
          <cell r="H2908"/>
          <cell r="I2908"/>
          <cell r="L2908"/>
          <cell r="P2908" t="str">
            <v>Gambo</v>
          </cell>
        </row>
        <row r="2909">
          <cell r="E2909"/>
          <cell r="H2909"/>
          <cell r="I2909"/>
          <cell r="L2909"/>
          <cell r="P2909" t="str">
            <v>Gambo</v>
          </cell>
        </row>
        <row r="2910">
          <cell r="E2910"/>
          <cell r="H2910"/>
          <cell r="I2910"/>
          <cell r="L2910"/>
          <cell r="P2910" t="str">
            <v>Gambo</v>
          </cell>
        </row>
        <row r="2911">
          <cell r="E2911"/>
          <cell r="H2911"/>
          <cell r="I2911"/>
          <cell r="L2911"/>
          <cell r="P2911" t="str">
            <v>Gambo</v>
          </cell>
        </row>
        <row r="2912">
          <cell r="E2912"/>
          <cell r="H2912"/>
          <cell r="I2912"/>
          <cell r="L2912"/>
          <cell r="P2912" t="str">
            <v>Gambo</v>
          </cell>
        </row>
        <row r="2913">
          <cell r="E2913"/>
          <cell r="H2913"/>
          <cell r="I2913"/>
          <cell r="L2913"/>
          <cell r="P2913" t="str">
            <v>Gambo</v>
          </cell>
        </row>
        <row r="2914">
          <cell r="E2914"/>
          <cell r="H2914"/>
          <cell r="I2914"/>
          <cell r="L2914"/>
          <cell r="P2914" t="str">
            <v>Gambo</v>
          </cell>
        </row>
        <row r="2915">
          <cell r="E2915"/>
          <cell r="H2915"/>
          <cell r="I2915"/>
          <cell r="L2915"/>
          <cell r="P2915" t="str">
            <v>Gambo</v>
          </cell>
        </row>
        <row r="2916">
          <cell r="E2916"/>
          <cell r="H2916"/>
          <cell r="I2916"/>
          <cell r="L2916"/>
          <cell r="P2916" t="str">
            <v>Gambo</v>
          </cell>
        </row>
        <row r="2917">
          <cell r="E2917"/>
          <cell r="H2917"/>
          <cell r="I2917"/>
          <cell r="L2917"/>
          <cell r="P2917" t="str">
            <v>Gambo</v>
          </cell>
        </row>
        <row r="2918">
          <cell r="E2918"/>
          <cell r="H2918"/>
          <cell r="I2918"/>
          <cell r="L2918"/>
          <cell r="P2918" t="str">
            <v>Gambo</v>
          </cell>
        </row>
        <row r="2919">
          <cell r="E2919"/>
          <cell r="H2919"/>
          <cell r="I2919"/>
          <cell r="L2919"/>
          <cell r="P2919" t="str">
            <v>Gambo</v>
          </cell>
        </row>
        <row r="2920">
          <cell r="E2920"/>
          <cell r="H2920"/>
          <cell r="I2920"/>
          <cell r="L2920"/>
          <cell r="P2920" t="str">
            <v>Gambo</v>
          </cell>
        </row>
        <row r="2921">
          <cell r="E2921"/>
          <cell r="H2921"/>
          <cell r="I2921"/>
          <cell r="L2921"/>
          <cell r="P2921" t="str">
            <v>Gambo</v>
          </cell>
        </row>
        <row r="2922">
          <cell r="E2922"/>
          <cell r="H2922"/>
          <cell r="I2922"/>
          <cell r="L2922"/>
          <cell r="P2922" t="str">
            <v>Gambo</v>
          </cell>
        </row>
        <row r="2923">
          <cell r="E2923"/>
          <cell r="H2923"/>
          <cell r="I2923"/>
          <cell r="L2923"/>
          <cell r="P2923" t="str">
            <v>Gambo</v>
          </cell>
        </row>
        <row r="2924">
          <cell r="E2924"/>
          <cell r="H2924"/>
          <cell r="I2924"/>
          <cell r="L2924"/>
          <cell r="P2924" t="str">
            <v>Gambo</v>
          </cell>
        </row>
        <row r="2925">
          <cell r="E2925"/>
          <cell r="H2925"/>
          <cell r="I2925"/>
          <cell r="L2925"/>
          <cell r="P2925" t="str">
            <v>Gambo</v>
          </cell>
        </row>
        <row r="2926">
          <cell r="E2926"/>
          <cell r="H2926"/>
          <cell r="I2926"/>
          <cell r="L2926"/>
          <cell r="P2926" t="str">
            <v>Gambo</v>
          </cell>
        </row>
        <row r="2927">
          <cell r="E2927"/>
          <cell r="H2927"/>
          <cell r="I2927"/>
          <cell r="L2927"/>
          <cell r="P2927" t="str">
            <v>Gambo</v>
          </cell>
        </row>
        <row r="2928">
          <cell r="E2928"/>
          <cell r="H2928"/>
          <cell r="I2928"/>
          <cell r="L2928"/>
          <cell r="P2928" t="str">
            <v>Gambo</v>
          </cell>
        </row>
        <row r="2929">
          <cell r="E2929"/>
          <cell r="H2929"/>
          <cell r="I2929"/>
          <cell r="L2929"/>
          <cell r="P2929" t="str">
            <v>Gambo</v>
          </cell>
        </row>
        <row r="2930">
          <cell r="E2930"/>
          <cell r="H2930"/>
          <cell r="I2930"/>
          <cell r="L2930"/>
          <cell r="P2930" t="str">
            <v>Gambo</v>
          </cell>
        </row>
        <row r="2931">
          <cell r="E2931"/>
          <cell r="H2931"/>
          <cell r="I2931"/>
          <cell r="L2931"/>
          <cell r="P2931" t="str">
            <v>Gambo</v>
          </cell>
        </row>
        <row r="2932">
          <cell r="E2932"/>
          <cell r="H2932"/>
          <cell r="I2932"/>
          <cell r="L2932"/>
          <cell r="P2932" t="str">
            <v>Gambo</v>
          </cell>
        </row>
        <row r="2933">
          <cell r="E2933"/>
          <cell r="H2933"/>
          <cell r="I2933"/>
          <cell r="L2933"/>
          <cell r="P2933" t="str">
            <v>Gambo</v>
          </cell>
        </row>
        <row r="2934">
          <cell r="E2934"/>
          <cell r="H2934"/>
          <cell r="I2934"/>
          <cell r="L2934"/>
          <cell r="P2934" t="str">
            <v>Gambo</v>
          </cell>
        </row>
        <row r="2935">
          <cell r="E2935"/>
          <cell r="H2935"/>
          <cell r="I2935"/>
          <cell r="L2935"/>
          <cell r="P2935" t="str">
            <v>Gambo</v>
          </cell>
        </row>
        <row r="2936">
          <cell r="E2936"/>
          <cell r="H2936"/>
          <cell r="I2936"/>
          <cell r="L2936"/>
          <cell r="P2936" t="str">
            <v>Gambo</v>
          </cell>
        </row>
        <row r="2937">
          <cell r="E2937"/>
          <cell r="H2937"/>
          <cell r="I2937"/>
          <cell r="L2937"/>
          <cell r="P2937" t="str">
            <v>Gambo</v>
          </cell>
        </row>
        <row r="2938">
          <cell r="E2938"/>
          <cell r="H2938"/>
          <cell r="I2938"/>
          <cell r="L2938"/>
          <cell r="P2938" t="str">
            <v>Gambo</v>
          </cell>
        </row>
        <row r="2939">
          <cell r="E2939"/>
          <cell r="H2939"/>
          <cell r="I2939"/>
          <cell r="L2939"/>
          <cell r="P2939" t="str">
            <v>Gambo</v>
          </cell>
        </row>
        <row r="2940">
          <cell r="E2940"/>
          <cell r="H2940"/>
          <cell r="I2940"/>
          <cell r="L2940"/>
          <cell r="P2940" t="str">
            <v>Gambo</v>
          </cell>
        </row>
        <row r="2941">
          <cell r="E2941"/>
          <cell r="H2941"/>
          <cell r="I2941"/>
          <cell r="L2941"/>
          <cell r="P2941" t="str">
            <v>Gambo</v>
          </cell>
        </row>
        <row r="2942">
          <cell r="E2942"/>
          <cell r="H2942"/>
          <cell r="I2942"/>
          <cell r="L2942"/>
          <cell r="P2942" t="str">
            <v>Gambo</v>
          </cell>
        </row>
        <row r="2943">
          <cell r="E2943"/>
          <cell r="H2943"/>
          <cell r="I2943"/>
          <cell r="L2943"/>
          <cell r="P2943" t="str">
            <v>Gambo</v>
          </cell>
        </row>
        <row r="2944">
          <cell r="E2944"/>
          <cell r="H2944"/>
          <cell r="I2944"/>
          <cell r="L2944"/>
          <cell r="P2944" t="str">
            <v>Gambo</v>
          </cell>
        </row>
        <row r="2945">
          <cell r="E2945"/>
          <cell r="H2945"/>
          <cell r="I2945"/>
          <cell r="L2945"/>
          <cell r="P2945" t="str">
            <v>Gambo</v>
          </cell>
        </row>
        <row r="2946">
          <cell r="E2946"/>
          <cell r="H2946"/>
          <cell r="I2946"/>
          <cell r="L2946"/>
          <cell r="P2946" t="str">
            <v>Gambo</v>
          </cell>
        </row>
        <row r="2947">
          <cell r="E2947"/>
          <cell r="H2947"/>
          <cell r="I2947"/>
          <cell r="L2947"/>
          <cell r="P2947" t="str">
            <v>Gambo</v>
          </cell>
        </row>
        <row r="2948">
          <cell r="E2948"/>
          <cell r="H2948"/>
          <cell r="I2948"/>
          <cell r="L2948"/>
          <cell r="P2948" t="str">
            <v>Gambo</v>
          </cell>
        </row>
        <row r="2949">
          <cell r="E2949"/>
          <cell r="H2949"/>
          <cell r="I2949"/>
          <cell r="L2949"/>
          <cell r="P2949" t="str">
            <v>Gambo</v>
          </cell>
        </row>
        <row r="2950">
          <cell r="E2950"/>
          <cell r="H2950"/>
          <cell r="I2950"/>
          <cell r="L2950"/>
          <cell r="P2950" t="str">
            <v>Gambo</v>
          </cell>
        </row>
        <row r="2951">
          <cell r="E2951"/>
          <cell r="H2951"/>
          <cell r="I2951"/>
          <cell r="L2951"/>
          <cell r="P2951" t="str">
            <v>Gambo</v>
          </cell>
        </row>
        <row r="2952">
          <cell r="E2952"/>
          <cell r="H2952"/>
          <cell r="I2952"/>
          <cell r="L2952"/>
          <cell r="P2952" t="str">
            <v>Gambo</v>
          </cell>
        </row>
        <row r="2953">
          <cell r="E2953"/>
          <cell r="H2953"/>
          <cell r="I2953"/>
          <cell r="L2953"/>
          <cell r="P2953" t="str">
            <v>Gambo</v>
          </cell>
        </row>
        <row r="2954">
          <cell r="E2954"/>
          <cell r="H2954"/>
          <cell r="I2954"/>
          <cell r="L2954"/>
          <cell r="P2954" t="str">
            <v>Gambo</v>
          </cell>
        </row>
        <row r="2955">
          <cell r="E2955"/>
          <cell r="H2955"/>
          <cell r="I2955"/>
          <cell r="L2955"/>
          <cell r="P2955" t="str">
            <v>Goudrot</v>
          </cell>
        </row>
        <row r="2956">
          <cell r="E2956"/>
          <cell r="H2956"/>
          <cell r="I2956"/>
          <cell r="L2956"/>
          <cell r="P2956" t="str">
            <v>Goudrot</v>
          </cell>
        </row>
        <row r="2957">
          <cell r="E2957"/>
          <cell r="H2957"/>
          <cell r="I2957"/>
          <cell r="L2957"/>
          <cell r="P2957" t="str">
            <v>Goudrot</v>
          </cell>
        </row>
        <row r="2958">
          <cell r="E2958"/>
          <cell r="H2958"/>
          <cell r="I2958"/>
          <cell r="L2958"/>
          <cell r="P2958" t="str">
            <v>Goudrot</v>
          </cell>
        </row>
        <row r="2959">
          <cell r="E2959"/>
          <cell r="H2959"/>
          <cell r="I2959"/>
          <cell r="L2959"/>
          <cell r="P2959" t="str">
            <v>Goudrot</v>
          </cell>
        </row>
        <row r="2960">
          <cell r="E2960"/>
          <cell r="H2960"/>
          <cell r="I2960"/>
          <cell r="L2960"/>
          <cell r="P2960" t="str">
            <v>Goudrot</v>
          </cell>
        </row>
        <row r="2961">
          <cell r="E2961"/>
          <cell r="H2961"/>
          <cell r="I2961"/>
          <cell r="L2961"/>
          <cell r="P2961" t="str">
            <v>Goudrot</v>
          </cell>
        </row>
        <row r="2962">
          <cell r="E2962"/>
          <cell r="H2962"/>
          <cell r="I2962"/>
          <cell r="L2962"/>
          <cell r="P2962" t="str">
            <v>Goudrot</v>
          </cell>
        </row>
        <row r="2963">
          <cell r="E2963"/>
          <cell r="H2963"/>
          <cell r="I2963"/>
          <cell r="L2963"/>
          <cell r="P2963" t="str">
            <v>Goudrot</v>
          </cell>
        </row>
        <row r="2964">
          <cell r="E2964"/>
          <cell r="H2964"/>
          <cell r="I2964"/>
          <cell r="L2964"/>
          <cell r="P2964" t="str">
            <v>Goudrot</v>
          </cell>
        </row>
        <row r="2965">
          <cell r="E2965"/>
          <cell r="H2965"/>
          <cell r="I2965"/>
          <cell r="L2965"/>
          <cell r="P2965" t="str">
            <v>Goudrot</v>
          </cell>
        </row>
        <row r="2966">
          <cell r="E2966"/>
          <cell r="H2966"/>
          <cell r="I2966"/>
          <cell r="L2966"/>
          <cell r="P2966" t="str">
            <v>Goudrot</v>
          </cell>
        </row>
        <row r="2967">
          <cell r="E2967"/>
          <cell r="H2967"/>
          <cell r="I2967"/>
          <cell r="L2967"/>
          <cell r="P2967" t="str">
            <v>Goudrot</v>
          </cell>
        </row>
        <row r="2968">
          <cell r="E2968"/>
          <cell r="H2968"/>
          <cell r="I2968"/>
          <cell r="L2968"/>
          <cell r="P2968" t="str">
            <v>Goudrot</v>
          </cell>
        </row>
        <row r="2969">
          <cell r="E2969"/>
          <cell r="H2969"/>
          <cell r="I2969"/>
          <cell r="L2969"/>
          <cell r="P2969" t="str">
            <v>Goudrot</v>
          </cell>
        </row>
        <row r="2970">
          <cell r="E2970"/>
          <cell r="H2970"/>
          <cell r="I2970"/>
          <cell r="L2970"/>
          <cell r="P2970" t="str">
            <v>Goudrot</v>
          </cell>
        </row>
        <row r="2971">
          <cell r="E2971"/>
          <cell r="H2971"/>
          <cell r="I2971"/>
          <cell r="L2971"/>
          <cell r="P2971" t="str">
            <v>Goudrot</v>
          </cell>
        </row>
        <row r="2972">
          <cell r="E2972"/>
          <cell r="H2972"/>
          <cell r="I2972"/>
          <cell r="L2972"/>
          <cell r="P2972" t="str">
            <v>Goudrot</v>
          </cell>
        </row>
        <row r="2973">
          <cell r="E2973"/>
          <cell r="H2973"/>
          <cell r="I2973"/>
          <cell r="L2973"/>
          <cell r="P2973" t="str">
            <v>Goudrot</v>
          </cell>
        </row>
        <row r="2974">
          <cell r="E2974"/>
          <cell r="H2974"/>
          <cell r="I2974"/>
          <cell r="L2974"/>
          <cell r="P2974" t="str">
            <v>Goudrot</v>
          </cell>
        </row>
        <row r="2975">
          <cell r="E2975"/>
          <cell r="H2975"/>
          <cell r="I2975"/>
          <cell r="L2975"/>
          <cell r="P2975" t="str">
            <v>Goudrot</v>
          </cell>
        </row>
        <row r="2976">
          <cell r="E2976"/>
          <cell r="H2976"/>
          <cell r="I2976"/>
          <cell r="L2976"/>
          <cell r="P2976" t="str">
            <v>Goudrot</v>
          </cell>
        </row>
        <row r="2977">
          <cell r="E2977"/>
          <cell r="H2977"/>
          <cell r="I2977"/>
          <cell r="L2977"/>
          <cell r="P2977" t="str">
            <v>Goudrot</v>
          </cell>
        </row>
        <row r="2978">
          <cell r="E2978"/>
          <cell r="H2978"/>
          <cell r="I2978"/>
          <cell r="L2978"/>
          <cell r="P2978" t="str">
            <v>Goudrot</v>
          </cell>
        </row>
        <row r="2979">
          <cell r="E2979"/>
          <cell r="H2979"/>
          <cell r="I2979"/>
          <cell r="L2979"/>
          <cell r="P2979" t="str">
            <v>Goudrot</v>
          </cell>
        </row>
        <row r="2980">
          <cell r="E2980"/>
          <cell r="H2980"/>
          <cell r="I2980"/>
          <cell r="L2980"/>
          <cell r="P2980" t="str">
            <v>Goudrot</v>
          </cell>
        </row>
        <row r="2981">
          <cell r="E2981"/>
          <cell r="H2981"/>
          <cell r="I2981"/>
          <cell r="L2981"/>
          <cell r="P2981" t="str">
            <v>Goudrot</v>
          </cell>
        </row>
        <row r="2982">
          <cell r="E2982"/>
          <cell r="H2982"/>
          <cell r="I2982"/>
          <cell r="L2982"/>
          <cell r="P2982" t="str">
            <v>Goudrot</v>
          </cell>
        </row>
        <row r="2983">
          <cell r="E2983"/>
          <cell r="H2983"/>
          <cell r="I2983"/>
          <cell r="L2983"/>
          <cell r="P2983" t="str">
            <v>Goudrot</v>
          </cell>
        </row>
        <row r="2984">
          <cell r="E2984"/>
          <cell r="H2984"/>
          <cell r="I2984"/>
          <cell r="L2984"/>
          <cell r="P2984" t="str">
            <v>Goudrot</v>
          </cell>
        </row>
        <row r="2985">
          <cell r="E2985"/>
          <cell r="H2985"/>
          <cell r="I2985"/>
          <cell r="L2985"/>
          <cell r="P2985" t="str">
            <v>Goudrot</v>
          </cell>
        </row>
        <row r="2986">
          <cell r="E2986"/>
          <cell r="H2986"/>
          <cell r="I2986"/>
          <cell r="L2986"/>
          <cell r="P2986" t="str">
            <v>Goudrot</v>
          </cell>
        </row>
        <row r="2987">
          <cell r="E2987"/>
          <cell r="H2987"/>
          <cell r="I2987"/>
          <cell r="L2987"/>
          <cell r="P2987" t="str">
            <v>Grimari</v>
          </cell>
        </row>
        <row r="2988">
          <cell r="E2988"/>
          <cell r="H2988"/>
          <cell r="I2988"/>
          <cell r="L2988"/>
          <cell r="P2988" t="str">
            <v>Grimari</v>
          </cell>
        </row>
        <row r="2989">
          <cell r="E2989"/>
          <cell r="H2989"/>
          <cell r="I2989"/>
          <cell r="L2989"/>
          <cell r="P2989" t="str">
            <v>Grimari</v>
          </cell>
        </row>
        <row r="2990">
          <cell r="E2990"/>
          <cell r="H2990"/>
          <cell r="I2990"/>
          <cell r="L2990"/>
          <cell r="P2990" t="str">
            <v>Grimari</v>
          </cell>
        </row>
        <row r="2991">
          <cell r="E2991"/>
          <cell r="H2991"/>
          <cell r="I2991"/>
          <cell r="L2991"/>
          <cell r="P2991" t="str">
            <v>Grimari</v>
          </cell>
        </row>
        <row r="2992">
          <cell r="E2992"/>
          <cell r="H2992"/>
          <cell r="I2992"/>
          <cell r="L2992"/>
          <cell r="P2992" t="str">
            <v>Grimari</v>
          </cell>
        </row>
        <row r="2993">
          <cell r="E2993"/>
          <cell r="H2993"/>
          <cell r="I2993"/>
          <cell r="L2993"/>
          <cell r="P2993" t="str">
            <v>Grimari</v>
          </cell>
        </row>
        <row r="2994">
          <cell r="E2994"/>
          <cell r="H2994"/>
          <cell r="I2994"/>
          <cell r="L2994"/>
          <cell r="P2994" t="str">
            <v>Grimari</v>
          </cell>
        </row>
        <row r="2995">
          <cell r="E2995"/>
          <cell r="H2995"/>
          <cell r="I2995"/>
          <cell r="L2995"/>
          <cell r="P2995" t="str">
            <v>Grimari</v>
          </cell>
        </row>
        <row r="2996">
          <cell r="E2996"/>
          <cell r="H2996"/>
          <cell r="I2996"/>
          <cell r="L2996"/>
          <cell r="P2996" t="str">
            <v>Grimari</v>
          </cell>
        </row>
        <row r="2997">
          <cell r="E2997"/>
          <cell r="H2997"/>
          <cell r="I2997"/>
          <cell r="L2997"/>
          <cell r="P2997" t="str">
            <v>Grimari</v>
          </cell>
        </row>
        <row r="2998">
          <cell r="E2998"/>
          <cell r="H2998"/>
          <cell r="I2998"/>
          <cell r="L2998"/>
          <cell r="P2998" t="str">
            <v>Grimari</v>
          </cell>
        </row>
        <row r="2999">
          <cell r="E2999"/>
          <cell r="H2999"/>
          <cell r="I2999"/>
          <cell r="L2999"/>
          <cell r="P2999" t="str">
            <v>Grimari</v>
          </cell>
        </row>
        <row r="3000">
          <cell r="E3000"/>
          <cell r="H3000"/>
          <cell r="I3000"/>
          <cell r="L3000"/>
          <cell r="P3000" t="str">
            <v>Grimari</v>
          </cell>
        </row>
        <row r="3001">
          <cell r="E3001"/>
          <cell r="H3001"/>
          <cell r="I3001"/>
          <cell r="L3001"/>
          <cell r="P3001" t="str">
            <v>Grimari</v>
          </cell>
        </row>
        <row r="3002">
          <cell r="E3002"/>
          <cell r="H3002"/>
          <cell r="I3002"/>
          <cell r="L3002"/>
          <cell r="P3002" t="str">
            <v>Grimari</v>
          </cell>
        </row>
        <row r="3003">
          <cell r="E3003"/>
          <cell r="H3003"/>
          <cell r="I3003"/>
          <cell r="L3003"/>
          <cell r="P3003" t="str">
            <v>Grimari</v>
          </cell>
        </row>
        <row r="3004">
          <cell r="E3004"/>
          <cell r="H3004"/>
          <cell r="I3004"/>
          <cell r="L3004"/>
          <cell r="P3004" t="str">
            <v>Grivai-Pamia</v>
          </cell>
        </row>
        <row r="3005">
          <cell r="E3005"/>
          <cell r="H3005"/>
          <cell r="I3005"/>
          <cell r="L3005"/>
          <cell r="P3005" t="str">
            <v>Grivai-Pamia</v>
          </cell>
        </row>
        <row r="3006">
          <cell r="E3006"/>
          <cell r="H3006"/>
          <cell r="I3006"/>
          <cell r="L3006"/>
          <cell r="P3006" t="str">
            <v>Grivai-Pamia</v>
          </cell>
        </row>
        <row r="3007">
          <cell r="E3007"/>
          <cell r="H3007"/>
          <cell r="I3007"/>
          <cell r="L3007"/>
          <cell r="P3007" t="str">
            <v>Grivai-Pamia</v>
          </cell>
        </row>
        <row r="3008">
          <cell r="E3008"/>
          <cell r="H3008"/>
          <cell r="I3008"/>
          <cell r="L3008"/>
          <cell r="P3008" t="str">
            <v>Grivai-Pamia</v>
          </cell>
        </row>
        <row r="3009">
          <cell r="E3009"/>
          <cell r="H3009"/>
          <cell r="I3009"/>
          <cell r="L3009"/>
          <cell r="P3009" t="str">
            <v>Grivai-Pamia</v>
          </cell>
        </row>
        <row r="3010">
          <cell r="E3010"/>
          <cell r="H3010"/>
          <cell r="I3010"/>
          <cell r="L3010"/>
          <cell r="P3010" t="str">
            <v>Grivai-Pamia</v>
          </cell>
        </row>
        <row r="3011">
          <cell r="E3011"/>
          <cell r="H3011"/>
          <cell r="I3011"/>
          <cell r="L3011"/>
          <cell r="P3011" t="str">
            <v>Grivai-Pamia</v>
          </cell>
        </row>
        <row r="3012">
          <cell r="E3012"/>
          <cell r="H3012"/>
          <cell r="I3012"/>
          <cell r="L3012"/>
          <cell r="P3012" t="str">
            <v>Grivai-Pamia</v>
          </cell>
        </row>
        <row r="3013">
          <cell r="E3013"/>
          <cell r="H3013"/>
          <cell r="I3013"/>
          <cell r="L3013"/>
          <cell r="P3013" t="str">
            <v>Grivai-Pamia</v>
          </cell>
        </row>
        <row r="3014">
          <cell r="E3014"/>
          <cell r="H3014"/>
          <cell r="I3014"/>
          <cell r="L3014"/>
          <cell r="P3014" t="str">
            <v>Grivai-Pamia</v>
          </cell>
        </row>
        <row r="3015">
          <cell r="E3015"/>
          <cell r="H3015"/>
          <cell r="I3015"/>
          <cell r="L3015"/>
          <cell r="P3015" t="str">
            <v>Grivai-Pamia</v>
          </cell>
        </row>
        <row r="3016">
          <cell r="E3016"/>
          <cell r="H3016"/>
          <cell r="I3016"/>
          <cell r="L3016"/>
          <cell r="P3016" t="str">
            <v>Grivai-Pamia</v>
          </cell>
        </row>
        <row r="3017">
          <cell r="E3017"/>
          <cell r="H3017"/>
          <cell r="I3017"/>
          <cell r="L3017"/>
          <cell r="P3017" t="str">
            <v>Grivai-Pamia</v>
          </cell>
        </row>
        <row r="3018">
          <cell r="E3018"/>
          <cell r="H3018"/>
          <cell r="I3018"/>
          <cell r="L3018"/>
          <cell r="P3018" t="str">
            <v>Grivai-Pamia</v>
          </cell>
        </row>
        <row r="3019">
          <cell r="E3019"/>
          <cell r="H3019"/>
          <cell r="I3019"/>
          <cell r="L3019"/>
          <cell r="P3019" t="str">
            <v>Grivai-Pamia</v>
          </cell>
        </row>
        <row r="3020">
          <cell r="E3020"/>
          <cell r="H3020"/>
          <cell r="I3020"/>
          <cell r="L3020"/>
          <cell r="P3020" t="str">
            <v>Grivai-Pamia</v>
          </cell>
        </row>
        <row r="3021">
          <cell r="E3021"/>
          <cell r="H3021"/>
          <cell r="I3021"/>
          <cell r="L3021"/>
          <cell r="P3021" t="str">
            <v>Grivai-Pamia</v>
          </cell>
        </row>
        <row r="3022">
          <cell r="E3022"/>
          <cell r="H3022"/>
          <cell r="I3022"/>
          <cell r="L3022"/>
          <cell r="P3022" t="str">
            <v>Grivai-Pamia</v>
          </cell>
        </row>
        <row r="3023">
          <cell r="E3023"/>
          <cell r="H3023"/>
          <cell r="I3023"/>
          <cell r="L3023"/>
          <cell r="P3023" t="str">
            <v>Grivai-Pamia</v>
          </cell>
        </row>
        <row r="3024">
          <cell r="E3024"/>
          <cell r="H3024"/>
          <cell r="I3024"/>
          <cell r="L3024"/>
          <cell r="P3024" t="str">
            <v>Grivai-Pamia</v>
          </cell>
        </row>
        <row r="3025">
          <cell r="E3025"/>
          <cell r="H3025"/>
          <cell r="I3025"/>
          <cell r="L3025"/>
          <cell r="P3025" t="str">
            <v>Grivai-Pamia</v>
          </cell>
        </row>
        <row r="3026">
          <cell r="E3026"/>
          <cell r="H3026"/>
          <cell r="I3026"/>
          <cell r="L3026"/>
          <cell r="P3026" t="str">
            <v>Grivai-Pamia</v>
          </cell>
        </row>
        <row r="3027">
          <cell r="E3027"/>
          <cell r="H3027"/>
          <cell r="I3027"/>
          <cell r="L3027"/>
          <cell r="P3027" t="str">
            <v>Grivai-Pamia</v>
          </cell>
        </row>
        <row r="3028">
          <cell r="E3028"/>
          <cell r="H3028"/>
          <cell r="I3028"/>
          <cell r="L3028"/>
          <cell r="P3028" t="str">
            <v>Grivai-Pamia</v>
          </cell>
        </row>
        <row r="3029">
          <cell r="E3029"/>
          <cell r="H3029"/>
          <cell r="I3029"/>
          <cell r="L3029"/>
          <cell r="P3029" t="str">
            <v>Grivai-Pamia</v>
          </cell>
        </row>
        <row r="3030">
          <cell r="E3030"/>
          <cell r="H3030"/>
          <cell r="I3030"/>
          <cell r="L3030"/>
          <cell r="P3030" t="str">
            <v>Grivai-Pamia</v>
          </cell>
        </row>
        <row r="3031">
          <cell r="E3031"/>
          <cell r="H3031"/>
          <cell r="I3031"/>
          <cell r="L3031"/>
          <cell r="P3031" t="str">
            <v>Grivai-Pamia</v>
          </cell>
        </row>
        <row r="3032">
          <cell r="E3032"/>
          <cell r="H3032"/>
          <cell r="I3032"/>
          <cell r="L3032"/>
          <cell r="P3032" t="str">
            <v>Grivai-Pamia</v>
          </cell>
        </row>
        <row r="3033">
          <cell r="E3033"/>
          <cell r="H3033"/>
          <cell r="I3033"/>
          <cell r="L3033"/>
          <cell r="P3033" t="str">
            <v>Grivai-Pamia</v>
          </cell>
        </row>
        <row r="3034">
          <cell r="E3034"/>
          <cell r="H3034"/>
          <cell r="I3034"/>
          <cell r="L3034"/>
          <cell r="P3034" t="str">
            <v>Grivai-Pamia</v>
          </cell>
        </row>
        <row r="3035">
          <cell r="E3035"/>
          <cell r="H3035"/>
          <cell r="I3035"/>
          <cell r="L3035"/>
          <cell r="P3035" t="str">
            <v>Grivai-Pamia</v>
          </cell>
        </row>
        <row r="3036">
          <cell r="E3036"/>
          <cell r="H3036"/>
          <cell r="I3036"/>
          <cell r="L3036"/>
          <cell r="P3036" t="str">
            <v>Grivai-Pamia</v>
          </cell>
        </row>
        <row r="3037">
          <cell r="E3037"/>
          <cell r="H3037"/>
          <cell r="I3037"/>
          <cell r="L3037"/>
          <cell r="P3037" t="str">
            <v>Gueli</v>
          </cell>
        </row>
        <row r="3038">
          <cell r="E3038"/>
          <cell r="H3038"/>
          <cell r="I3038"/>
          <cell r="L3038"/>
          <cell r="P3038" t="str">
            <v>Gueli</v>
          </cell>
        </row>
        <row r="3039">
          <cell r="E3039"/>
          <cell r="H3039"/>
          <cell r="I3039"/>
          <cell r="L3039"/>
          <cell r="P3039" t="str">
            <v>Gueli</v>
          </cell>
        </row>
        <row r="3040">
          <cell r="E3040"/>
          <cell r="H3040"/>
          <cell r="I3040"/>
          <cell r="L3040"/>
          <cell r="P3040" t="str">
            <v>Gueli</v>
          </cell>
        </row>
        <row r="3041">
          <cell r="E3041"/>
          <cell r="H3041"/>
          <cell r="I3041"/>
          <cell r="L3041"/>
          <cell r="P3041" t="str">
            <v>Gueli</v>
          </cell>
        </row>
        <row r="3042">
          <cell r="E3042"/>
          <cell r="H3042"/>
          <cell r="I3042"/>
          <cell r="L3042"/>
          <cell r="P3042" t="str">
            <v>Gueli</v>
          </cell>
        </row>
        <row r="3043">
          <cell r="E3043"/>
          <cell r="H3043"/>
          <cell r="I3043"/>
          <cell r="L3043"/>
          <cell r="P3043" t="str">
            <v>Gueli</v>
          </cell>
        </row>
        <row r="3044">
          <cell r="E3044"/>
          <cell r="H3044"/>
          <cell r="I3044"/>
          <cell r="L3044"/>
          <cell r="P3044" t="str">
            <v>Gueli</v>
          </cell>
        </row>
        <row r="3045">
          <cell r="E3045"/>
          <cell r="H3045"/>
          <cell r="I3045"/>
          <cell r="L3045"/>
          <cell r="P3045" t="str">
            <v>Gueli</v>
          </cell>
        </row>
        <row r="3046">
          <cell r="E3046"/>
          <cell r="H3046"/>
          <cell r="I3046"/>
          <cell r="L3046"/>
          <cell r="P3046" t="str">
            <v>Gueli</v>
          </cell>
        </row>
        <row r="3047">
          <cell r="E3047"/>
          <cell r="H3047"/>
          <cell r="I3047"/>
          <cell r="L3047"/>
          <cell r="P3047" t="str">
            <v>Gueli</v>
          </cell>
        </row>
        <row r="3048">
          <cell r="E3048"/>
          <cell r="H3048"/>
          <cell r="I3048"/>
          <cell r="L3048"/>
          <cell r="P3048" t="str">
            <v>Gueli</v>
          </cell>
        </row>
        <row r="3049">
          <cell r="E3049"/>
          <cell r="H3049"/>
          <cell r="I3049"/>
          <cell r="L3049"/>
          <cell r="P3049" t="str">
            <v>Gueli</v>
          </cell>
        </row>
        <row r="3050">
          <cell r="E3050"/>
          <cell r="H3050"/>
          <cell r="I3050"/>
          <cell r="L3050"/>
          <cell r="P3050" t="str">
            <v>Gueli</v>
          </cell>
        </row>
        <row r="3051">
          <cell r="E3051"/>
          <cell r="H3051"/>
          <cell r="I3051"/>
          <cell r="L3051"/>
          <cell r="P3051" t="str">
            <v>Gueli</v>
          </cell>
        </row>
        <row r="3052">
          <cell r="E3052"/>
          <cell r="H3052"/>
          <cell r="I3052"/>
          <cell r="L3052"/>
          <cell r="P3052" t="str">
            <v>Gueli</v>
          </cell>
        </row>
        <row r="3053">
          <cell r="E3053"/>
          <cell r="H3053"/>
          <cell r="I3053"/>
          <cell r="L3053"/>
          <cell r="P3053" t="str">
            <v>Gueli</v>
          </cell>
        </row>
        <row r="3054">
          <cell r="E3054"/>
          <cell r="H3054"/>
          <cell r="I3054"/>
          <cell r="L3054"/>
          <cell r="P3054" t="str">
            <v>Gueli</v>
          </cell>
        </row>
        <row r="3055">
          <cell r="E3055"/>
          <cell r="H3055"/>
          <cell r="I3055"/>
          <cell r="L3055"/>
          <cell r="P3055" t="str">
            <v>Gueli</v>
          </cell>
        </row>
        <row r="3056">
          <cell r="E3056"/>
          <cell r="H3056"/>
          <cell r="I3056"/>
          <cell r="L3056"/>
          <cell r="P3056" t="str">
            <v>Gueli</v>
          </cell>
        </row>
        <row r="3057">
          <cell r="E3057"/>
          <cell r="H3057"/>
          <cell r="I3057"/>
          <cell r="L3057"/>
          <cell r="P3057" t="str">
            <v>Gueli</v>
          </cell>
        </row>
        <row r="3058">
          <cell r="E3058"/>
          <cell r="H3058"/>
          <cell r="I3058"/>
          <cell r="L3058"/>
          <cell r="P3058" t="str">
            <v>Gueli</v>
          </cell>
        </row>
        <row r="3059">
          <cell r="E3059"/>
          <cell r="H3059"/>
          <cell r="I3059"/>
          <cell r="L3059"/>
          <cell r="P3059" t="str">
            <v>Gueli</v>
          </cell>
        </row>
        <row r="3060">
          <cell r="E3060"/>
          <cell r="H3060"/>
          <cell r="I3060"/>
          <cell r="L3060"/>
          <cell r="P3060" t="str">
            <v>Gueli</v>
          </cell>
        </row>
        <row r="3061">
          <cell r="E3061"/>
          <cell r="H3061"/>
          <cell r="I3061"/>
          <cell r="L3061"/>
          <cell r="P3061" t="str">
            <v>Gueli</v>
          </cell>
        </row>
        <row r="3062">
          <cell r="E3062"/>
          <cell r="H3062"/>
          <cell r="I3062"/>
          <cell r="L3062"/>
          <cell r="P3062" t="str">
            <v>Gueli</v>
          </cell>
        </row>
        <row r="3063">
          <cell r="E3063"/>
          <cell r="H3063"/>
          <cell r="I3063"/>
          <cell r="L3063"/>
          <cell r="P3063" t="str">
            <v>Gueli</v>
          </cell>
        </row>
        <row r="3064">
          <cell r="E3064"/>
          <cell r="H3064"/>
          <cell r="I3064"/>
          <cell r="L3064"/>
          <cell r="P3064" t="str">
            <v>Gueli</v>
          </cell>
        </row>
        <row r="3065">
          <cell r="E3065"/>
          <cell r="H3065"/>
          <cell r="I3065"/>
          <cell r="L3065"/>
          <cell r="P3065" t="str">
            <v>Gueli</v>
          </cell>
        </row>
        <row r="3066">
          <cell r="E3066"/>
          <cell r="H3066"/>
          <cell r="I3066"/>
          <cell r="L3066"/>
          <cell r="P3066" t="str">
            <v>Gueli</v>
          </cell>
        </row>
        <row r="3067">
          <cell r="E3067"/>
          <cell r="H3067"/>
          <cell r="I3067"/>
          <cell r="L3067"/>
          <cell r="P3067" t="str">
            <v>Gueli</v>
          </cell>
        </row>
        <row r="3068">
          <cell r="E3068"/>
          <cell r="H3068"/>
          <cell r="I3068"/>
          <cell r="L3068"/>
          <cell r="P3068" t="str">
            <v>Gueli</v>
          </cell>
        </row>
        <row r="3069">
          <cell r="E3069"/>
          <cell r="H3069"/>
          <cell r="I3069"/>
          <cell r="L3069"/>
          <cell r="P3069" t="str">
            <v>Gueli</v>
          </cell>
        </row>
        <row r="3070">
          <cell r="E3070"/>
          <cell r="H3070"/>
          <cell r="I3070"/>
          <cell r="L3070"/>
          <cell r="P3070" t="str">
            <v>Gueli</v>
          </cell>
        </row>
        <row r="3071">
          <cell r="E3071"/>
          <cell r="H3071"/>
          <cell r="I3071"/>
          <cell r="L3071"/>
          <cell r="P3071" t="str">
            <v>Gueli</v>
          </cell>
        </row>
        <row r="3072">
          <cell r="E3072"/>
          <cell r="H3072"/>
          <cell r="I3072"/>
          <cell r="L3072"/>
          <cell r="P3072" t="str">
            <v>Gueli</v>
          </cell>
        </row>
        <row r="3073">
          <cell r="E3073"/>
          <cell r="H3073"/>
          <cell r="I3073"/>
          <cell r="L3073"/>
          <cell r="P3073" t="str">
            <v>Gueli</v>
          </cell>
        </row>
        <row r="3074">
          <cell r="E3074"/>
          <cell r="H3074"/>
          <cell r="I3074"/>
          <cell r="L3074"/>
          <cell r="P3074" t="str">
            <v>Gueli</v>
          </cell>
        </row>
        <row r="3075">
          <cell r="E3075"/>
          <cell r="H3075"/>
          <cell r="I3075"/>
          <cell r="L3075"/>
          <cell r="P3075" t="str">
            <v>Gueli</v>
          </cell>
        </row>
        <row r="3076">
          <cell r="E3076"/>
          <cell r="H3076"/>
          <cell r="I3076"/>
          <cell r="L3076"/>
          <cell r="P3076" t="str">
            <v>Gueli</v>
          </cell>
        </row>
        <row r="3077">
          <cell r="E3077"/>
          <cell r="H3077"/>
          <cell r="I3077"/>
          <cell r="L3077"/>
          <cell r="P3077" t="str">
            <v>Gueli</v>
          </cell>
        </row>
        <row r="3078">
          <cell r="E3078"/>
          <cell r="H3078"/>
          <cell r="I3078"/>
          <cell r="L3078"/>
          <cell r="P3078" t="str">
            <v>Gueli</v>
          </cell>
        </row>
        <row r="3079">
          <cell r="E3079"/>
          <cell r="H3079"/>
          <cell r="I3079"/>
          <cell r="L3079"/>
          <cell r="P3079" t="str">
            <v>Gueli</v>
          </cell>
        </row>
        <row r="3080">
          <cell r="E3080"/>
          <cell r="H3080"/>
          <cell r="I3080"/>
          <cell r="L3080"/>
          <cell r="P3080" t="str">
            <v>Gueli</v>
          </cell>
        </row>
        <row r="3081">
          <cell r="E3081"/>
          <cell r="H3081"/>
          <cell r="I3081"/>
          <cell r="L3081"/>
          <cell r="P3081" t="str">
            <v>Gueli</v>
          </cell>
        </row>
        <row r="3082">
          <cell r="E3082"/>
          <cell r="H3082"/>
          <cell r="I3082"/>
          <cell r="L3082"/>
          <cell r="P3082" t="str">
            <v>Gueli</v>
          </cell>
        </row>
        <row r="3083">
          <cell r="E3083"/>
          <cell r="H3083"/>
          <cell r="I3083"/>
          <cell r="L3083"/>
          <cell r="P3083" t="str">
            <v>Gueli</v>
          </cell>
        </row>
        <row r="3084">
          <cell r="E3084"/>
          <cell r="H3084"/>
          <cell r="I3084"/>
          <cell r="L3084"/>
          <cell r="P3084" t="str">
            <v>Gueli</v>
          </cell>
        </row>
        <row r="3085">
          <cell r="E3085"/>
          <cell r="H3085"/>
          <cell r="I3085"/>
          <cell r="L3085"/>
          <cell r="P3085" t="str">
            <v>Gueli</v>
          </cell>
        </row>
        <row r="3086">
          <cell r="E3086"/>
          <cell r="H3086"/>
          <cell r="I3086"/>
          <cell r="L3086"/>
          <cell r="P3086" t="str">
            <v>Gueli</v>
          </cell>
        </row>
        <row r="3087">
          <cell r="E3087"/>
          <cell r="H3087"/>
          <cell r="I3087"/>
          <cell r="L3087"/>
          <cell r="P3087" t="str">
            <v>Guiffa</v>
          </cell>
        </row>
        <row r="3088">
          <cell r="E3088"/>
          <cell r="H3088"/>
          <cell r="I3088"/>
          <cell r="L3088"/>
          <cell r="P3088" t="str">
            <v>Guiffa</v>
          </cell>
        </row>
        <row r="3089">
          <cell r="E3089"/>
          <cell r="H3089"/>
          <cell r="I3089"/>
          <cell r="L3089"/>
          <cell r="P3089" t="str">
            <v>Guiffa</v>
          </cell>
        </row>
        <row r="3090">
          <cell r="E3090"/>
          <cell r="H3090"/>
          <cell r="I3090"/>
          <cell r="L3090"/>
          <cell r="P3090" t="str">
            <v>Guiffa</v>
          </cell>
        </row>
        <row r="3091">
          <cell r="E3091"/>
          <cell r="H3091"/>
          <cell r="I3091"/>
          <cell r="L3091"/>
          <cell r="P3091" t="str">
            <v>Guiffa</v>
          </cell>
        </row>
        <row r="3092">
          <cell r="E3092"/>
          <cell r="H3092"/>
          <cell r="I3092"/>
          <cell r="L3092"/>
          <cell r="P3092" t="str">
            <v>Guiffa</v>
          </cell>
        </row>
        <row r="3093">
          <cell r="E3093"/>
          <cell r="H3093"/>
          <cell r="I3093"/>
          <cell r="L3093"/>
          <cell r="P3093" t="str">
            <v>Guiffa</v>
          </cell>
        </row>
        <row r="3094">
          <cell r="E3094"/>
          <cell r="H3094"/>
          <cell r="I3094"/>
          <cell r="L3094"/>
          <cell r="P3094" t="str">
            <v>Guiffa</v>
          </cell>
        </row>
        <row r="3095">
          <cell r="E3095"/>
          <cell r="H3095"/>
          <cell r="I3095"/>
          <cell r="L3095"/>
          <cell r="P3095" t="str">
            <v>Guiffa</v>
          </cell>
        </row>
        <row r="3096">
          <cell r="E3096"/>
          <cell r="H3096"/>
          <cell r="I3096"/>
          <cell r="L3096"/>
          <cell r="P3096" t="str">
            <v>Guiffa</v>
          </cell>
        </row>
        <row r="3097">
          <cell r="E3097"/>
          <cell r="H3097"/>
          <cell r="I3097"/>
          <cell r="L3097"/>
          <cell r="P3097" t="str">
            <v>Guiffa</v>
          </cell>
        </row>
        <row r="3098">
          <cell r="E3098"/>
          <cell r="H3098"/>
          <cell r="I3098"/>
          <cell r="L3098"/>
          <cell r="P3098" t="str">
            <v>Guiffa</v>
          </cell>
        </row>
        <row r="3099">
          <cell r="E3099"/>
          <cell r="H3099"/>
          <cell r="I3099"/>
          <cell r="L3099"/>
          <cell r="P3099" t="str">
            <v>Guiffa</v>
          </cell>
        </row>
        <row r="3100">
          <cell r="E3100"/>
          <cell r="H3100"/>
          <cell r="I3100"/>
          <cell r="L3100"/>
          <cell r="P3100" t="str">
            <v>Guiffa</v>
          </cell>
        </row>
        <row r="3101">
          <cell r="E3101"/>
          <cell r="H3101"/>
          <cell r="I3101"/>
          <cell r="L3101"/>
          <cell r="P3101" t="str">
            <v>Guiffa</v>
          </cell>
        </row>
        <row r="3102">
          <cell r="E3102"/>
          <cell r="H3102"/>
          <cell r="I3102"/>
          <cell r="L3102"/>
          <cell r="P3102" t="str">
            <v>Guiffa</v>
          </cell>
        </row>
        <row r="3103">
          <cell r="E3103"/>
          <cell r="H3103"/>
          <cell r="I3103"/>
          <cell r="L3103"/>
          <cell r="P3103" t="str">
            <v>Guiffa</v>
          </cell>
        </row>
        <row r="3104">
          <cell r="E3104"/>
          <cell r="H3104"/>
          <cell r="I3104"/>
          <cell r="L3104"/>
          <cell r="P3104" t="str">
            <v>Guiffa</v>
          </cell>
        </row>
        <row r="3105">
          <cell r="E3105"/>
          <cell r="H3105"/>
          <cell r="I3105"/>
          <cell r="L3105"/>
          <cell r="P3105" t="str">
            <v>Guiffa</v>
          </cell>
        </row>
        <row r="3106">
          <cell r="E3106"/>
          <cell r="H3106"/>
          <cell r="I3106"/>
          <cell r="L3106"/>
          <cell r="P3106" t="str">
            <v>Guiligui</v>
          </cell>
        </row>
        <row r="3107">
          <cell r="E3107"/>
          <cell r="H3107"/>
          <cell r="I3107"/>
          <cell r="L3107"/>
          <cell r="P3107" t="str">
            <v>Guiligui</v>
          </cell>
        </row>
        <row r="3108">
          <cell r="E3108"/>
          <cell r="H3108"/>
          <cell r="I3108"/>
          <cell r="L3108"/>
          <cell r="P3108" t="str">
            <v>Guiligui</v>
          </cell>
        </row>
        <row r="3109">
          <cell r="E3109"/>
          <cell r="H3109"/>
          <cell r="I3109"/>
          <cell r="L3109"/>
          <cell r="P3109" t="str">
            <v>Guiligui</v>
          </cell>
        </row>
        <row r="3110">
          <cell r="E3110"/>
          <cell r="H3110"/>
          <cell r="I3110"/>
          <cell r="L3110"/>
          <cell r="P3110" t="str">
            <v>Guiligui</v>
          </cell>
        </row>
        <row r="3111">
          <cell r="E3111"/>
          <cell r="H3111"/>
          <cell r="I3111"/>
          <cell r="L3111"/>
          <cell r="P3111" t="str">
            <v>Guiligui</v>
          </cell>
        </row>
        <row r="3112">
          <cell r="E3112"/>
          <cell r="H3112"/>
          <cell r="I3112"/>
          <cell r="L3112"/>
          <cell r="P3112" t="str">
            <v>Guiligui</v>
          </cell>
        </row>
        <row r="3113">
          <cell r="E3113"/>
          <cell r="H3113"/>
          <cell r="I3113"/>
          <cell r="L3113"/>
          <cell r="P3113" t="str">
            <v>Guiligui</v>
          </cell>
        </row>
        <row r="3114">
          <cell r="E3114"/>
          <cell r="H3114"/>
          <cell r="I3114"/>
          <cell r="L3114"/>
          <cell r="P3114" t="str">
            <v>Guiligui</v>
          </cell>
        </row>
        <row r="3115">
          <cell r="E3115"/>
          <cell r="H3115"/>
          <cell r="I3115"/>
          <cell r="L3115"/>
          <cell r="P3115" t="str">
            <v>Guiligui</v>
          </cell>
        </row>
        <row r="3116">
          <cell r="E3116"/>
          <cell r="H3116"/>
          <cell r="I3116"/>
          <cell r="L3116"/>
          <cell r="P3116" t="str">
            <v>Guiligui</v>
          </cell>
        </row>
        <row r="3117">
          <cell r="E3117"/>
          <cell r="H3117"/>
          <cell r="I3117"/>
          <cell r="L3117"/>
          <cell r="P3117" t="str">
            <v>Guiligui</v>
          </cell>
        </row>
        <row r="3118">
          <cell r="E3118"/>
          <cell r="H3118"/>
          <cell r="I3118"/>
          <cell r="L3118"/>
          <cell r="P3118" t="str">
            <v>Guiligui</v>
          </cell>
        </row>
        <row r="3119">
          <cell r="E3119"/>
          <cell r="H3119"/>
          <cell r="I3119"/>
          <cell r="L3119"/>
          <cell r="P3119" t="str">
            <v>Guiligui</v>
          </cell>
        </row>
        <row r="3120">
          <cell r="E3120"/>
          <cell r="H3120"/>
          <cell r="I3120"/>
          <cell r="L3120"/>
          <cell r="P3120" t="str">
            <v>Guiligui</v>
          </cell>
        </row>
        <row r="3121">
          <cell r="E3121"/>
          <cell r="H3121"/>
          <cell r="I3121"/>
          <cell r="L3121"/>
          <cell r="P3121" t="str">
            <v>Guiligui</v>
          </cell>
        </row>
        <row r="3122">
          <cell r="E3122"/>
          <cell r="H3122"/>
          <cell r="I3122"/>
          <cell r="L3122"/>
          <cell r="P3122" t="str">
            <v>Guiligui</v>
          </cell>
        </row>
        <row r="3123">
          <cell r="E3123"/>
          <cell r="H3123"/>
          <cell r="I3123"/>
          <cell r="L3123"/>
          <cell r="P3123" t="str">
            <v>Guiligui</v>
          </cell>
        </row>
        <row r="3124">
          <cell r="E3124"/>
          <cell r="H3124"/>
          <cell r="I3124"/>
          <cell r="L3124"/>
          <cell r="P3124" t="str">
            <v>Guiligui</v>
          </cell>
        </row>
        <row r="3125">
          <cell r="E3125"/>
          <cell r="H3125"/>
          <cell r="I3125"/>
          <cell r="L3125"/>
          <cell r="P3125" t="str">
            <v>Guiligui</v>
          </cell>
        </row>
        <row r="3126">
          <cell r="E3126"/>
          <cell r="H3126"/>
          <cell r="I3126"/>
          <cell r="L3126"/>
          <cell r="P3126" t="str">
            <v>Guiligui</v>
          </cell>
        </row>
        <row r="3127">
          <cell r="E3127"/>
          <cell r="H3127"/>
          <cell r="I3127"/>
          <cell r="L3127"/>
          <cell r="P3127" t="str">
            <v>Guiligui</v>
          </cell>
        </row>
        <row r="3128">
          <cell r="E3128"/>
          <cell r="H3128"/>
          <cell r="I3128"/>
          <cell r="L3128"/>
          <cell r="P3128" t="str">
            <v>Guiligui</v>
          </cell>
        </row>
        <row r="3129">
          <cell r="E3129"/>
          <cell r="H3129"/>
          <cell r="I3129"/>
          <cell r="L3129"/>
          <cell r="P3129" t="str">
            <v>Guiligui</v>
          </cell>
        </row>
        <row r="3130">
          <cell r="E3130"/>
          <cell r="H3130"/>
          <cell r="I3130"/>
          <cell r="L3130"/>
          <cell r="P3130" t="str">
            <v>Guiligui</v>
          </cell>
        </row>
        <row r="3131">
          <cell r="E3131"/>
          <cell r="H3131"/>
          <cell r="I3131"/>
          <cell r="L3131"/>
          <cell r="P3131" t="str">
            <v>Guiligui</v>
          </cell>
        </row>
        <row r="3132">
          <cell r="E3132"/>
          <cell r="H3132"/>
          <cell r="I3132"/>
          <cell r="L3132"/>
          <cell r="P3132" t="str">
            <v>Guiligui</v>
          </cell>
        </row>
        <row r="3133">
          <cell r="E3133"/>
          <cell r="H3133"/>
          <cell r="I3133"/>
          <cell r="L3133"/>
          <cell r="P3133" t="str">
            <v>Guiligui</v>
          </cell>
        </row>
        <row r="3134">
          <cell r="E3134"/>
          <cell r="H3134"/>
          <cell r="I3134"/>
          <cell r="L3134"/>
          <cell r="P3134" t="str">
            <v>Guiligui</v>
          </cell>
        </row>
        <row r="3135">
          <cell r="E3135"/>
          <cell r="H3135"/>
          <cell r="I3135"/>
          <cell r="L3135"/>
          <cell r="P3135" t="str">
            <v>Guiligui</v>
          </cell>
        </row>
        <row r="3136">
          <cell r="E3136"/>
          <cell r="H3136"/>
          <cell r="I3136"/>
          <cell r="L3136"/>
          <cell r="P3136" t="str">
            <v>Guiligui</v>
          </cell>
        </row>
        <row r="3137">
          <cell r="E3137"/>
          <cell r="H3137"/>
          <cell r="I3137"/>
          <cell r="L3137"/>
          <cell r="P3137" t="str">
            <v>Guiligui</v>
          </cell>
        </row>
        <row r="3138">
          <cell r="E3138"/>
          <cell r="H3138"/>
          <cell r="I3138"/>
          <cell r="L3138"/>
          <cell r="P3138" t="str">
            <v>Guiligui</v>
          </cell>
        </row>
        <row r="3139">
          <cell r="E3139"/>
          <cell r="H3139"/>
          <cell r="I3139"/>
          <cell r="L3139"/>
          <cell r="P3139" t="str">
            <v>Guiligui</v>
          </cell>
        </row>
        <row r="3140">
          <cell r="E3140"/>
          <cell r="H3140"/>
          <cell r="I3140"/>
          <cell r="L3140"/>
          <cell r="P3140" t="str">
            <v>Guiligui</v>
          </cell>
        </row>
        <row r="3141">
          <cell r="E3141"/>
          <cell r="H3141"/>
          <cell r="I3141"/>
          <cell r="L3141"/>
          <cell r="P3141" t="str">
            <v>Guiligui</v>
          </cell>
        </row>
        <row r="3142">
          <cell r="E3142"/>
          <cell r="H3142"/>
          <cell r="I3142"/>
          <cell r="L3142"/>
          <cell r="P3142" t="str">
            <v>Guiligui</v>
          </cell>
        </row>
        <row r="3143">
          <cell r="E3143"/>
          <cell r="H3143"/>
          <cell r="I3143"/>
          <cell r="L3143"/>
          <cell r="P3143" t="str">
            <v>Guiligui</v>
          </cell>
        </row>
        <row r="3144">
          <cell r="E3144"/>
          <cell r="H3144"/>
          <cell r="I3144"/>
          <cell r="L3144"/>
          <cell r="P3144" t="str">
            <v>Guiligui</v>
          </cell>
        </row>
        <row r="3145">
          <cell r="E3145"/>
          <cell r="H3145"/>
          <cell r="I3145"/>
          <cell r="L3145"/>
          <cell r="P3145" t="str">
            <v>Hama</v>
          </cell>
        </row>
        <row r="3146">
          <cell r="E3146"/>
          <cell r="H3146"/>
          <cell r="I3146"/>
          <cell r="L3146"/>
          <cell r="P3146" t="str">
            <v>Hama</v>
          </cell>
        </row>
        <row r="3147">
          <cell r="E3147"/>
          <cell r="H3147"/>
          <cell r="I3147"/>
          <cell r="L3147"/>
          <cell r="P3147" t="str">
            <v>Hama</v>
          </cell>
        </row>
        <row r="3148">
          <cell r="E3148"/>
          <cell r="H3148"/>
          <cell r="I3148"/>
          <cell r="L3148"/>
          <cell r="P3148" t="str">
            <v>Hama</v>
          </cell>
        </row>
        <row r="3149">
          <cell r="E3149"/>
          <cell r="H3149"/>
          <cell r="I3149"/>
          <cell r="L3149"/>
          <cell r="P3149" t="str">
            <v>Hama</v>
          </cell>
        </row>
        <row r="3150">
          <cell r="E3150"/>
          <cell r="H3150"/>
          <cell r="I3150"/>
          <cell r="L3150"/>
          <cell r="P3150" t="str">
            <v>Hama</v>
          </cell>
        </row>
        <row r="3151">
          <cell r="E3151"/>
          <cell r="H3151"/>
          <cell r="I3151"/>
          <cell r="L3151"/>
          <cell r="P3151" t="str">
            <v>Hama</v>
          </cell>
        </row>
        <row r="3152">
          <cell r="E3152"/>
          <cell r="H3152"/>
          <cell r="I3152"/>
          <cell r="L3152"/>
          <cell r="P3152" t="str">
            <v>Hama</v>
          </cell>
        </row>
        <row r="3153">
          <cell r="E3153"/>
          <cell r="H3153"/>
          <cell r="I3153"/>
          <cell r="L3153"/>
          <cell r="P3153" t="str">
            <v>Hama</v>
          </cell>
        </row>
        <row r="3154">
          <cell r="E3154"/>
          <cell r="H3154"/>
          <cell r="I3154"/>
          <cell r="L3154"/>
          <cell r="P3154" t="str">
            <v>Hama</v>
          </cell>
        </row>
        <row r="3155">
          <cell r="E3155"/>
          <cell r="H3155"/>
          <cell r="I3155"/>
          <cell r="L3155"/>
          <cell r="P3155" t="str">
            <v>Hama</v>
          </cell>
        </row>
        <row r="3156">
          <cell r="E3156"/>
          <cell r="H3156"/>
          <cell r="I3156"/>
          <cell r="L3156"/>
          <cell r="P3156" t="str">
            <v>Hama</v>
          </cell>
        </row>
        <row r="3157">
          <cell r="E3157"/>
          <cell r="H3157"/>
          <cell r="I3157"/>
          <cell r="L3157"/>
          <cell r="P3157" t="str">
            <v>Hama</v>
          </cell>
        </row>
        <row r="3158">
          <cell r="E3158"/>
          <cell r="H3158"/>
          <cell r="I3158"/>
          <cell r="L3158"/>
          <cell r="P3158" t="str">
            <v>Hama</v>
          </cell>
        </row>
        <row r="3159">
          <cell r="E3159"/>
          <cell r="H3159"/>
          <cell r="I3159"/>
          <cell r="L3159"/>
          <cell r="P3159" t="str">
            <v>Hama</v>
          </cell>
        </row>
        <row r="3160">
          <cell r="E3160"/>
          <cell r="H3160"/>
          <cell r="I3160"/>
          <cell r="L3160"/>
          <cell r="P3160" t="str">
            <v>Hama</v>
          </cell>
        </row>
        <row r="3161">
          <cell r="E3161"/>
          <cell r="H3161"/>
          <cell r="I3161"/>
          <cell r="L3161"/>
          <cell r="P3161" t="str">
            <v>Hama</v>
          </cell>
        </row>
        <row r="3162">
          <cell r="E3162"/>
          <cell r="H3162"/>
          <cell r="I3162"/>
          <cell r="L3162"/>
          <cell r="P3162" t="str">
            <v>Hama</v>
          </cell>
        </row>
        <row r="3163">
          <cell r="E3163"/>
          <cell r="H3163"/>
          <cell r="I3163"/>
          <cell r="L3163"/>
          <cell r="P3163" t="str">
            <v>Hama</v>
          </cell>
        </row>
        <row r="3164">
          <cell r="E3164"/>
          <cell r="H3164"/>
          <cell r="I3164"/>
          <cell r="L3164"/>
          <cell r="P3164" t="str">
            <v>Hama</v>
          </cell>
        </row>
        <row r="3165">
          <cell r="E3165"/>
          <cell r="H3165"/>
          <cell r="I3165"/>
          <cell r="L3165"/>
          <cell r="P3165" t="str">
            <v>Hama</v>
          </cell>
        </row>
        <row r="3166">
          <cell r="E3166"/>
          <cell r="H3166"/>
          <cell r="I3166"/>
          <cell r="L3166"/>
          <cell r="P3166" t="str">
            <v>Hama</v>
          </cell>
        </row>
        <row r="3167">
          <cell r="E3167"/>
          <cell r="H3167"/>
          <cell r="I3167"/>
          <cell r="L3167"/>
          <cell r="P3167" t="str">
            <v>Hama</v>
          </cell>
        </row>
        <row r="3168">
          <cell r="E3168"/>
          <cell r="H3168"/>
          <cell r="I3168"/>
          <cell r="L3168"/>
          <cell r="P3168" t="str">
            <v>Haute Baidou</v>
          </cell>
        </row>
        <row r="3169">
          <cell r="E3169"/>
          <cell r="H3169"/>
          <cell r="I3169"/>
          <cell r="L3169"/>
          <cell r="P3169" t="str">
            <v>Haute Baidou</v>
          </cell>
        </row>
        <row r="3170">
          <cell r="E3170"/>
          <cell r="H3170"/>
          <cell r="I3170"/>
          <cell r="L3170"/>
          <cell r="P3170" t="str">
            <v>Haute Baidou</v>
          </cell>
        </row>
        <row r="3171">
          <cell r="E3171"/>
          <cell r="H3171"/>
          <cell r="I3171"/>
          <cell r="L3171"/>
          <cell r="P3171" t="str">
            <v>Haute Baidou</v>
          </cell>
        </row>
        <row r="3172">
          <cell r="E3172"/>
          <cell r="H3172"/>
          <cell r="I3172"/>
          <cell r="L3172"/>
          <cell r="P3172" t="str">
            <v>Haute Baidou</v>
          </cell>
        </row>
        <row r="3173">
          <cell r="E3173"/>
          <cell r="H3173"/>
          <cell r="I3173"/>
          <cell r="L3173"/>
          <cell r="P3173" t="str">
            <v>Haute Baidou</v>
          </cell>
        </row>
        <row r="3174">
          <cell r="E3174"/>
          <cell r="H3174"/>
          <cell r="I3174"/>
          <cell r="L3174"/>
          <cell r="P3174" t="str">
            <v>Haute Baidou</v>
          </cell>
        </row>
        <row r="3175">
          <cell r="E3175"/>
          <cell r="H3175"/>
          <cell r="I3175"/>
          <cell r="L3175"/>
          <cell r="P3175" t="str">
            <v>Haute Baidou</v>
          </cell>
        </row>
        <row r="3176">
          <cell r="E3176"/>
          <cell r="H3176"/>
          <cell r="I3176"/>
          <cell r="L3176"/>
          <cell r="P3176" t="str">
            <v>Haute Baidou</v>
          </cell>
        </row>
        <row r="3177">
          <cell r="E3177"/>
          <cell r="H3177"/>
          <cell r="I3177"/>
          <cell r="L3177"/>
          <cell r="P3177" t="str">
            <v>Haute Baidou</v>
          </cell>
        </row>
        <row r="3178">
          <cell r="E3178"/>
          <cell r="H3178"/>
          <cell r="I3178"/>
          <cell r="L3178"/>
          <cell r="P3178" t="str">
            <v>Haute Baidou</v>
          </cell>
        </row>
        <row r="3179">
          <cell r="E3179"/>
          <cell r="H3179"/>
          <cell r="I3179"/>
          <cell r="L3179"/>
          <cell r="P3179" t="str">
            <v>Haute Baidou</v>
          </cell>
        </row>
        <row r="3180">
          <cell r="E3180"/>
          <cell r="H3180"/>
          <cell r="I3180"/>
          <cell r="L3180"/>
          <cell r="P3180" t="str">
            <v>Haute Baidou</v>
          </cell>
        </row>
        <row r="3181">
          <cell r="E3181"/>
          <cell r="H3181"/>
          <cell r="I3181"/>
          <cell r="L3181"/>
          <cell r="P3181" t="str">
            <v>Haute Baidou</v>
          </cell>
        </row>
        <row r="3182">
          <cell r="E3182"/>
          <cell r="H3182"/>
          <cell r="I3182"/>
          <cell r="L3182"/>
          <cell r="P3182" t="str">
            <v>Haute Baidou</v>
          </cell>
        </row>
        <row r="3183">
          <cell r="E3183"/>
          <cell r="H3183"/>
          <cell r="I3183"/>
          <cell r="L3183"/>
          <cell r="P3183" t="str">
            <v>Haute Baidou</v>
          </cell>
        </row>
        <row r="3184">
          <cell r="E3184"/>
          <cell r="H3184"/>
          <cell r="I3184"/>
          <cell r="L3184"/>
          <cell r="P3184" t="str">
            <v>Haute Baidou</v>
          </cell>
        </row>
        <row r="3185">
          <cell r="E3185"/>
          <cell r="H3185"/>
          <cell r="I3185"/>
          <cell r="L3185"/>
          <cell r="P3185" t="str">
            <v>Haute Baidou</v>
          </cell>
        </row>
        <row r="3186">
          <cell r="E3186"/>
          <cell r="H3186"/>
          <cell r="I3186"/>
          <cell r="L3186"/>
          <cell r="P3186" t="str">
            <v>Haute Baidou</v>
          </cell>
        </row>
        <row r="3187">
          <cell r="E3187"/>
          <cell r="H3187"/>
          <cell r="I3187"/>
          <cell r="L3187"/>
          <cell r="P3187" t="str">
            <v>Haute Baidou</v>
          </cell>
        </row>
        <row r="3188">
          <cell r="E3188"/>
          <cell r="H3188"/>
          <cell r="I3188"/>
          <cell r="L3188"/>
          <cell r="P3188" t="str">
            <v>Haute Baidou</v>
          </cell>
        </row>
        <row r="3189">
          <cell r="E3189"/>
          <cell r="H3189"/>
          <cell r="I3189"/>
          <cell r="L3189"/>
          <cell r="P3189" t="str">
            <v>Haute Baidou</v>
          </cell>
        </row>
        <row r="3190">
          <cell r="E3190"/>
          <cell r="H3190"/>
          <cell r="I3190"/>
          <cell r="L3190"/>
          <cell r="P3190" t="str">
            <v>Haute Baidou</v>
          </cell>
        </row>
        <row r="3191">
          <cell r="E3191"/>
          <cell r="H3191"/>
          <cell r="I3191"/>
          <cell r="L3191"/>
          <cell r="P3191" t="str">
            <v>Haute Baidou</v>
          </cell>
        </row>
        <row r="3192">
          <cell r="E3192"/>
          <cell r="H3192"/>
          <cell r="I3192"/>
          <cell r="L3192"/>
          <cell r="P3192" t="str">
            <v>Haute Baidou</v>
          </cell>
        </row>
        <row r="3193">
          <cell r="E3193"/>
          <cell r="H3193"/>
          <cell r="I3193"/>
          <cell r="L3193"/>
          <cell r="P3193" t="str">
            <v>Haute Baidou</v>
          </cell>
        </row>
        <row r="3194">
          <cell r="E3194"/>
          <cell r="H3194"/>
          <cell r="I3194"/>
          <cell r="L3194"/>
          <cell r="P3194" t="str">
            <v>Haute Baidou</v>
          </cell>
        </row>
        <row r="3195">
          <cell r="E3195"/>
          <cell r="H3195"/>
          <cell r="I3195"/>
          <cell r="L3195"/>
          <cell r="P3195" t="str">
            <v>Haute Baidou</v>
          </cell>
        </row>
        <row r="3196">
          <cell r="E3196"/>
          <cell r="H3196"/>
          <cell r="I3196"/>
          <cell r="L3196"/>
          <cell r="P3196" t="str">
            <v>Haute Baidou</v>
          </cell>
        </row>
        <row r="3197">
          <cell r="E3197"/>
          <cell r="H3197"/>
          <cell r="I3197"/>
          <cell r="L3197"/>
          <cell r="P3197" t="str">
            <v>Haute Baidou</v>
          </cell>
        </row>
        <row r="3198">
          <cell r="E3198"/>
          <cell r="H3198"/>
          <cell r="I3198"/>
          <cell r="L3198"/>
          <cell r="P3198" t="str">
            <v>Haute Baidou</v>
          </cell>
        </row>
        <row r="3199">
          <cell r="E3199"/>
          <cell r="H3199"/>
          <cell r="I3199"/>
          <cell r="L3199"/>
          <cell r="P3199" t="str">
            <v>Haute Baidou</v>
          </cell>
        </row>
        <row r="3200">
          <cell r="E3200"/>
          <cell r="H3200"/>
          <cell r="I3200"/>
          <cell r="L3200"/>
          <cell r="P3200" t="str">
            <v>Haute Baidou</v>
          </cell>
        </row>
        <row r="3201">
          <cell r="E3201"/>
          <cell r="H3201"/>
          <cell r="I3201"/>
          <cell r="L3201"/>
          <cell r="P3201" t="str">
            <v>Haute Baidou</v>
          </cell>
        </row>
        <row r="3202">
          <cell r="E3202"/>
          <cell r="H3202"/>
          <cell r="I3202"/>
          <cell r="L3202"/>
          <cell r="P3202" t="str">
            <v>Haute Baidou</v>
          </cell>
        </row>
        <row r="3203">
          <cell r="E3203"/>
          <cell r="H3203"/>
          <cell r="I3203"/>
          <cell r="L3203"/>
          <cell r="P3203" t="str">
            <v>Haute Baidou</v>
          </cell>
        </row>
        <row r="3204">
          <cell r="E3204"/>
          <cell r="H3204"/>
          <cell r="I3204"/>
          <cell r="L3204"/>
          <cell r="P3204" t="str">
            <v>Haute Baidou</v>
          </cell>
        </row>
        <row r="3205">
          <cell r="E3205"/>
          <cell r="H3205"/>
          <cell r="I3205"/>
          <cell r="L3205"/>
          <cell r="P3205" t="str">
            <v>Haute Baidou</v>
          </cell>
        </row>
        <row r="3206">
          <cell r="E3206"/>
          <cell r="H3206"/>
          <cell r="I3206"/>
          <cell r="L3206"/>
          <cell r="P3206" t="str">
            <v>Haute Baidou</v>
          </cell>
        </row>
        <row r="3207">
          <cell r="E3207"/>
          <cell r="H3207"/>
          <cell r="I3207"/>
          <cell r="L3207"/>
          <cell r="P3207" t="str">
            <v>Haute Baidou</v>
          </cell>
        </row>
        <row r="3208">
          <cell r="E3208"/>
          <cell r="H3208"/>
          <cell r="I3208"/>
          <cell r="L3208"/>
          <cell r="P3208" t="str">
            <v>Haute Baidou</v>
          </cell>
        </row>
        <row r="3209">
          <cell r="E3209"/>
          <cell r="H3209"/>
          <cell r="I3209"/>
          <cell r="L3209"/>
          <cell r="P3209" t="str">
            <v>Haute Baidou</v>
          </cell>
        </row>
        <row r="3210">
          <cell r="E3210"/>
          <cell r="H3210"/>
          <cell r="I3210"/>
          <cell r="L3210"/>
          <cell r="P3210" t="str">
            <v>Haute Baidou</v>
          </cell>
        </row>
        <row r="3211">
          <cell r="E3211"/>
          <cell r="H3211"/>
          <cell r="I3211"/>
          <cell r="L3211"/>
          <cell r="P3211" t="str">
            <v>Haute Baidou</v>
          </cell>
        </row>
        <row r="3212">
          <cell r="E3212"/>
          <cell r="H3212"/>
          <cell r="I3212"/>
          <cell r="L3212"/>
          <cell r="P3212" t="str">
            <v>Haute Baidou</v>
          </cell>
        </row>
        <row r="3213">
          <cell r="E3213"/>
          <cell r="H3213"/>
          <cell r="I3213"/>
          <cell r="L3213"/>
          <cell r="P3213" t="str">
            <v>Haute Baidou</v>
          </cell>
        </row>
        <row r="3214">
          <cell r="E3214"/>
          <cell r="H3214"/>
          <cell r="I3214"/>
          <cell r="L3214"/>
          <cell r="P3214" t="str">
            <v>Haute Baidou</v>
          </cell>
        </row>
        <row r="3215">
          <cell r="E3215"/>
          <cell r="H3215"/>
          <cell r="I3215"/>
          <cell r="L3215"/>
          <cell r="P3215" t="str">
            <v>Haute Baidou</v>
          </cell>
        </row>
        <row r="3216">
          <cell r="E3216"/>
          <cell r="H3216"/>
          <cell r="I3216"/>
          <cell r="L3216"/>
          <cell r="P3216" t="str">
            <v>Haute Baidou</v>
          </cell>
        </row>
        <row r="3217">
          <cell r="E3217"/>
          <cell r="H3217"/>
          <cell r="I3217"/>
          <cell r="L3217"/>
          <cell r="P3217" t="str">
            <v>Haute Baidou</v>
          </cell>
        </row>
        <row r="3218">
          <cell r="E3218"/>
          <cell r="H3218"/>
          <cell r="I3218"/>
          <cell r="L3218"/>
          <cell r="P3218" t="str">
            <v>Haute Baidou</v>
          </cell>
        </row>
        <row r="3219">
          <cell r="E3219"/>
          <cell r="H3219"/>
          <cell r="I3219"/>
          <cell r="L3219"/>
          <cell r="P3219" t="str">
            <v>Haute Baidou</v>
          </cell>
        </row>
        <row r="3220">
          <cell r="E3220"/>
          <cell r="H3220"/>
          <cell r="I3220"/>
          <cell r="L3220"/>
          <cell r="P3220" t="str">
            <v>Haute Baidou</v>
          </cell>
        </row>
        <row r="3221">
          <cell r="E3221"/>
          <cell r="H3221"/>
          <cell r="I3221"/>
          <cell r="L3221"/>
          <cell r="P3221" t="str">
            <v>Haute Baidou</v>
          </cell>
        </row>
        <row r="3222">
          <cell r="E3222"/>
          <cell r="H3222"/>
          <cell r="I3222"/>
          <cell r="L3222"/>
          <cell r="P3222" t="str">
            <v>Haute Baidou</v>
          </cell>
        </row>
        <row r="3223">
          <cell r="E3223"/>
          <cell r="H3223"/>
          <cell r="I3223"/>
          <cell r="L3223"/>
          <cell r="P3223" t="str">
            <v>Haute Baidou</v>
          </cell>
        </row>
        <row r="3224">
          <cell r="E3224"/>
          <cell r="H3224"/>
          <cell r="I3224"/>
          <cell r="L3224"/>
          <cell r="P3224" t="str">
            <v>Haute Baidou</v>
          </cell>
        </row>
        <row r="3225">
          <cell r="E3225"/>
          <cell r="H3225"/>
          <cell r="I3225"/>
          <cell r="L3225"/>
          <cell r="P3225" t="str">
            <v>Haute Baidou</v>
          </cell>
        </row>
        <row r="3226">
          <cell r="E3226"/>
          <cell r="H3226"/>
          <cell r="I3226"/>
          <cell r="L3226"/>
          <cell r="P3226" t="str">
            <v>Haute Baidou</v>
          </cell>
        </row>
        <row r="3227">
          <cell r="E3227"/>
          <cell r="H3227"/>
          <cell r="I3227"/>
          <cell r="L3227"/>
          <cell r="P3227" t="str">
            <v>Haute Baidou</v>
          </cell>
        </row>
        <row r="3228">
          <cell r="E3228"/>
          <cell r="H3228"/>
          <cell r="I3228"/>
          <cell r="L3228"/>
          <cell r="P3228" t="str">
            <v>Haute Baidou</v>
          </cell>
        </row>
        <row r="3229">
          <cell r="E3229"/>
          <cell r="H3229"/>
          <cell r="I3229"/>
          <cell r="L3229"/>
          <cell r="P3229" t="str">
            <v>Haute Baidou</v>
          </cell>
        </row>
        <row r="3230">
          <cell r="E3230"/>
          <cell r="H3230"/>
          <cell r="I3230"/>
          <cell r="L3230"/>
          <cell r="P3230" t="str">
            <v>Haute Baidou</v>
          </cell>
        </row>
        <row r="3231">
          <cell r="E3231"/>
          <cell r="H3231"/>
          <cell r="I3231"/>
          <cell r="L3231"/>
          <cell r="P3231" t="str">
            <v>Haute Baidou</v>
          </cell>
        </row>
        <row r="3232">
          <cell r="E3232"/>
          <cell r="H3232"/>
          <cell r="I3232"/>
          <cell r="L3232"/>
          <cell r="P3232" t="str">
            <v>Haute Baidou</v>
          </cell>
        </row>
        <row r="3233">
          <cell r="E3233"/>
          <cell r="H3233"/>
          <cell r="I3233"/>
          <cell r="L3233"/>
          <cell r="P3233" t="str">
            <v>Haute-Batouri</v>
          </cell>
        </row>
        <row r="3234">
          <cell r="E3234"/>
          <cell r="H3234"/>
          <cell r="I3234"/>
          <cell r="L3234"/>
          <cell r="P3234" t="str">
            <v>Haute-Batouri</v>
          </cell>
        </row>
        <row r="3235">
          <cell r="E3235"/>
          <cell r="H3235"/>
          <cell r="I3235"/>
          <cell r="L3235"/>
          <cell r="P3235" t="str">
            <v>Haute-Batouri</v>
          </cell>
        </row>
        <row r="3236">
          <cell r="E3236"/>
          <cell r="H3236"/>
          <cell r="I3236"/>
          <cell r="L3236"/>
          <cell r="P3236" t="str">
            <v>Haute-Batouri</v>
          </cell>
        </row>
        <row r="3237">
          <cell r="E3237"/>
          <cell r="H3237"/>
          <cell r="I3237"/>
          <cell r="L3237"/>
          <cell r="P3237" t="str">
            <v>Haute-Batouri</v>
          </cell>
        </row>
        <row r="3238">
          <cell r="E3238"/>
          <cell r="H3238"/>
          <cell r="I3238"/>
          <cell r="L3238"/>
          <cell r="P3238" t="str">
            <v>Haute-Batouri</v>
          </cell>
        </row>
        <row r="3239">
          <cell r="E3239"/>
          <cell r="H3239"/>
          <cell r="I3239"/>
          <cell r="L3239"/>
          <cell r="P3239" t="str">
            <v>Haute-Batouri</v>
          </cell>
        </row>
        <row r="3240">
          <cell r="E3240"/>
          <cell r="H3240"/>
          <cell r="I3240"/>
          <cell r="L3240"/>
          <cell r="P3240" t="str">
            <v>Haute-Batouri</v>
          </cell>
        </row>
        <row r="3241">
          <cell r="E3241"/>
          <cell r="H3241"/>
          <cell r="I3241"/>
          <cell r="L3241"/>
          <cell r="P3241" t="str">
            <v>Haute-Batouri</v>
          </cell>
        </row>
        <row r="3242">
          <cell r="E3242"/>
          <cell r="H3242"/>
          <cell r="I3242"/>
          <cell r="L3242"/>
          <cell r="P3242" t="str">
            <v>Haute-Batouri</v>
          </cell>
        </row>
        <row r="3243">
          <cell r="E3243"/>
          <cell r="H3243"/>
          <cell r="I3243"/>
          <cell r="L3243"/>
          <cell r="P3243" t="str">
            <v>Haute-Batouri</v>
          </cell>
        </row>
        <row r="3244">
          <cell r="E3244"/>
          <cell r="H3244"/>
          <cell r="I3244"/>
          <cell r="L3244"/>
          <cell r="P3244" t="str">
            <v>Haute-Batouri</v>
          </cell>
        </row>
        <row r="3245">
          <cell r="E3245"/>
          <cell r="H3245"/>
          <cell r="I3245"/>
          <cell r="L3245"/>
          <cell r="P3245" t="str">
            <v>Haute-Batouri</v>
          </cell>
        </row>
        <row r="3246">
          <cell r="E3246"/>
          <cell r="H3246"/>
          <cell r="I3246"/>
          <cell r="L3246"/>
          <cell r="P3246" t="str">
            <v>Haute-Batouri</v>
          </cell>
        </row>
        <row r="3247">
          <cell r="E3247"/>
          <cell r="H3247"/>
          <cell r="I3247"/>
          <cell r="L3247"/>
          <cell r="P3247" t="str">
            <v>Haute-Batouri</v>
          </cell>
        </row>
        <row r="3248">
          <cell r="E3248"/>
          <cell r="H3248"/>
          <cell r="I3248"/>
          <cell r="L3248"/>
          <cell r="P3248" t="str">
            <v>Haute-Batouri</v>
          </cell>
        </row>
        <row r="3249">
          <cell r="E3249"/>
          <cell r="H3249"/>
          <cell r="I3249"/>
          <cell r="L3249"/>
          <cell r="P3249" t="str">
            <v>Haute-Batouri</v>
          </cell>
        </row>
        <row r="3250">
          <cell r="E3250"/>
          <cell r="H3250"/>
          <cell r="I3250"/>
          <cell r="L3250"/>
          <cell r="P3250" t="str">
            <v>Haute-Batouri</v>
          </cell>
        </row>
        <row r="3251">
          <cell r="E3251"/>
          <cell r="H3251"/>
          <cell r="I3251"/>
          <cell r="L3251"/>
          <cell r="P3251" t="str">
            <v>Haute-Batouri</v>
          </cell>
        </row>
        <row r="3252">
          <cell r="E3252"/>
          <cell r="H3252"/>
          <cell r="I3252"/>
          <cell r="L3252"/>
          <cell r="P3252" t="str">
            <v>Haute-Batouri</v>
          </cell>
        </row>
        <row r="3253">
          <cell r="E3253"/>
          <cell r="H3253"/>
          <cell r="I3253"/>
          <cell r="L3253"/>
          <cell r="P3253" t="str">
            <v>Haute-Batouri</v>
          </cell>
        </row>
        <row r="3254">
          <cell r="E3254"/>
          <cell r="H3254"/>
          <cell r="I3254"/>
          <cell r="L3254"/>
          <cell r="P3254" t="str">
            <v>Haute-Batouri</v>
          </cell>
        </row>
        <row r="3255">
          <cell r="E3255"/>
          <cell r="H3255"/>
          <cell r="I3255"/>
          <cell r="L3255"/>
          <cell r="P3255" t="str">
            <v>Haute-Batouri</v>
          </cell>
        </row>
        <row r="3256">
          <cell r="E3256"/>
          <cell r="H3256"/>
          <cell r="I3256"/>
          <cell r="L3256"/>
          <cell r="P3256" t="str">
            <v>Haute-Batouri</v>
          </cell>
        </row>
        <row r="3257">
          <cell r="E3257"/>
          <cell r="H3257"/>
          <cell r="I3257"/>
          <cell r="L3257"/>
          <cell r="P3257" t="str">
            <v>Haute-Batouri</v>
          </cell>
        </row>
        <row r="3258">
          <cell r="E3258"/>
          <cell r="H3258"/>
          <cell r="I3258"/>
          <cell r="L3258"/>
          <cell r="P3258" t="str">
            <v>Haute-Batouri</v>
          </cell>
        </row>
        <row r="3259">
          <cell r="E3259"/>
          <cell r="H3259"/>
          <cell r="I3259"/>
          <cell r="L3259"/>
          <cell r="P3259" t="str">
            <v>Haute-Batouri</v>
          </cell>
        </row>
        <row r="3260">
          <cell r="E3260"/>
          <cell r="H3260"/>
          <cell r="I3260"/>
          <cell r="L3260"/>
          <cell r="P3260" t="str">
            <v>Haute-Batouri</v>
          </cell>
        </row>
        <row r="3261">
          <cell r="E3261"/>
          <cell r="H3261"/>
          <cell r="I3261"/>
          <cell r="L3261"/>
          <cell r="P3261" t="str">
            <v>Haute-Batouri</v>
          </cell>
        </row>
        <row r="3262">
          <cell r="E3262"/>
          <cell r="H3262"/>
          <cell r="I3262"/>
          <cell r="L3262"/>
          <cell r="P3262" t="str">
            <v>Haute-Batouri</v>
          </cell>
        </row>
        <row r="3263">
          <cell r="E3263"/>
          <cell r="H3263"/>
          <cell r="I3263"/>
          <cell r="L3263"/>
          <cell r="P3263" t="str">
            <v>Haute-Batouri</v>
          </cell>
        </row>
        <row r="3264">
          <cell r="E3264"/>
          <cell r="H3264"/>
          <cell r="I3264"/>
          <cell r="L3264"/>
          <cell r="P3264" t="str">
            <v>Haute-Batouri</v>
          </cell>
        </row>
        <row r="3265">
          <cell r="E3265"/>
          <cell r="H3265"/>
          <cell r="I3265"/>
          <cell r="L3265"/>
          <cell r="P3265" t="str">
            <v>Haute-Batouri</v>
          </cell>
        </row>
        <row r="3266">
          <cell r="E3266"/>
          <cell r="H3266"/>
          <cell r="I3266"/>
          <cell r="L3266"/>
          <cell r="P3266" t="str">
            <v>Haute-Boumbe</v>
          </cell>
        </row>
        <row r="3267">
          <cell r="E3267"/>
          <cell r="H3267"/>
          <cell r="I3267"/>
          <cell r="L3267"/>
          <cell r="P3267" t="str">
            <v>Haute-Boumbe</v>
          </cell>
        </row>
        <row r="3268">
          <cell r="E3268"/>
          <cell r="H3268"/>
          <cell r="I3268"/>
          <cell r="L3268"/>
          <cell r="P3268" t="str">
            <v>Haute-Boumbe</v>
          </cell>
        </row>
        <row r="3269">
          <cell r="E3269"/>
          <cell r="H3269"/>
          <cell r="I3269"/>
          <cell r="L3269"/>
          <cell r="P3269" t="str">
            <v>Haute-Boumbe</v>
          </cell>
        </row>
        <row r="3270">
          <cell r="E3270"/>
          <cell r="H3270"/>
          <cell r="I3270"/>
          <cell r="L3270"/>
          <cell r="P3270" t="str">
            <v>Haute-Boumbe</v>
          </cell>
        </row>
        <row r="3271">
          <cell r="E3271"/>
          <cell r="H3271"/>
          <cell r="I3271"/>
          <cell r="L3271"/>
          <cell r="P3271" t="str">
            <v>Haute-Boumbe</v>
          </cell>
        </row>
        <row r="3272">
          <cell r="E3272"/>
          <cell r="H3272"/>
          <cell r="I3272"/>
          <cell r="L3272"/>
          <cell r="P3272" t="str">
            <v>Haute-Boumbe</v>
          </cell>
        </row>
        <row r="3273">
          <cell r="E3273"/>
          <cell r="H3273"/>
          <cell r="I3273"/>
          <cell r="L3273"/>
          <cell r="P3273" t="str">
            <v>Haute-Boumbe</v>
          </cell>
        </row>
        <row r="3274">
          <cell r="E3274"/>
          <cell r="H3274"/>
          <cell r="I3274"/>
          <cell r="L3274"/>
          <cell r="P3274" t="str">
            <v>Haute-Boumbe</v>
          </cell>
        </row>
        <row r="3275">
          <cell r="E3275"/>
          <cell r="H3275"/>
          <cell r="I3275"/>
          <cell r="L3275"/>
          <cell r="P3275" t="str">
            <v>Haute-Boumbe</v>
          </cell>
        </row>
        <row r="3276">
          <cell r="E3276"/>
          <cell r="H3276"/>
          <cell r="I3276"/>
          <cell r="L3276"/>
          <cell r="P3276" t="str">
            <v>Haute-Boumbe</v>
          </cell>
        </row>
        <row r="3277">
          <cell r="E3277"/>
          <cell r="H3277"/>
          <cell r="I3277"/>
          <cell r="L3277"/>
          <cell r="P3277" t="str">
            <v>Haute-Boumbe</v>
          </cell>
        </row>
        <row r="3278">
          <cell r="E3278"/>
          <cell r="H3278"/>
          <cell r="I3278"/>
          <cell r="L3278"/>
          <cell r="P3278" t="str">
            <v>Haute-Boumbe</v>
          </cell>
        </row>
        <row r="3279">
          <cell r="E3279"/>
          <cell r="H3279"/>
          <cell r="I3279"/>
          <cell r="L3279"/>
          <cell r="P3279" t="str">
            <v>Haute-Boumbe</v>
          </cell>
        </row>
        <row r="3280">
          <cell r="E3280"/>
          <cell r="H3280"/>
          <cell r="I3280"/>
          <cell r="L3280"/>
          <cell r="P3280" t="str">
            <v>Haute-Boumbe</v>
          </cell>
        </row>
        <row r="3281">
          <cell r="E3281"/>
          <cell r="H3281"/>
          <cell r="I3281"/>
          <cell r="L3281"/>
          <cell r="P3281" t="str">
            <v>Haute-Boumbe</v>
          </cell>
        </row>
        <row r="3282">
          <cell r="E3282"/>
          <cell r="H3282"/>
          <cell r="I3282"/>
          <cell r="L3282"/>
          <cell r="P3282" t="str">
            <v>Haute-Boumbe</v>
          </cell>
        </row>
        <row r="3283">
          <cell r="E3283"/>
          <cell r="H3283"/>
          <cell r="I3283"/>
          <cell r="L3283"/>
          <cell r="P3283" t="str">
            <v>Haute-Boumbe</v>
          </cell>
        </row>
        <row r="3284">
          <cell r="E3284"/>
          <cell r="H3284"/>
          <cell r="I3284"/>
          <cell r="L3284"/>
          <cell r="P3284" t="str">
            <v>Haute-Boumbe</v>
          </cell>
        </row>
        <row r="3285">
          <cell r="E3285"/>
          <cell r="H3285"/>
          <cell r="I3285"/>
          <cell r="L3285"/>
          <cell r="P3285" t="str">
            <v>Haute-Boumbe</v>
          </cell>
        </row>
        <row r="3286">
          <cell r="E3286"/>
          <cell r="H3286"/>
          <cell r="I3286"/>
          <cell r="L3286"/>
          <cell r="P3286" t="str">
            <v>Haute-Boumbe</v>
          </cell>
        </row>
        <row r="3287">
          <cell r="E3287"/>
          <cell r="H3287"/>
          <cell r="I3287"/>
          <cell r="L3287"/>
          <cell r="P3287" t="str">
            <v>Haute-Boumbe</v>
          </cell>
        </row>
        <row r="3288">
          <cell r="E3288"/>
          <cell r="H3288"/>
          <cell r="I3288"/>
          <cell r="L3288"/>
          <cell r="P3288" t="str">
            <v>Haute-Boumbe</v>
          </cell>
        </row>
        <row r="3289">
          <cell r="E3289"/>
          <cell r="H3289"/>
          <cell r="I3289"/>
          <cell r="L3289"/>
          <cell r="P3289" t="str">
            <v>Haute-Boumbe</v>
          </cell>
        </row>
        <row r="3290">
          <cell r="E3290"/>
          <cell r="H3290"/>
          <cell r="I3290"/>
          <cell r="L3290"/>
          <cell r="P3290" t="str">
            <v>Haute-Boumbe</v>
          </cell>
        </row>
        <row r="3291">
          <cell r="E3291"/>
          <cell r="H3291"/>
          <cell r="I3291"/>
          <cell r="L3291"/>
          <cell r="P3291" t="str">
            <v>Haute-Boumbe</v>
          </cell>
        </row>
        <row r="3292">
          <cell r="E3292"/>
          <cell r="H3292"/>
          <cell r="I3292"/>
          <cell r="L3292"/>
          <cell r="P3292" t="str">
            <v>Haute-Boumbe</v>
          </cell>
        </row>
        <row r="3293">
          <cell r="E3293"/>
          <cell r="H3293"/>
          <cell r="I3293"/>
          <cell r="L3293"/>
          <cell r="P3293" t="str">
            <v>Haute-Boumbe</v>
          </cell>
        </row>
        <row r="3294">
          <cell r="E3294"/>
          <cell r="H3294"/>
          <cell r="I3294"/>
          <cell r="L3294"/>
          <cell r="P3294" t="str">
            <v>Haute-Boumbe</v>
          </cell>
        </row>
        <row r="3295">
          <cell r="E3295"/>
          <cell r="H3295"/>
          <cell r="I3295"/>
          <cell r="L3295"/>
          <cell r="P3295" t="str">
            <v>Haute-Boumbe</v>
          </cell>
        </row>
        <row r="3296">
          <cell r="E3296"/>
          <cell r="H3296"/>
          <cell r="I3296"/>
          <cell r="L3296"/>
          <cell r="P3296" t="str">
            <v>Haute-Boumbe</v>
          </cell>
        </row>
        <row r="3297">
          <cell r="E3297"/>
          <cell r="H3297"/>
          <cell r="I3297"/>
          <cell r="L3297"/>
          <cell r="P3297" t="str">
            <v>Haute-Boumbe</v>
          </cell>
        </row>
        <row r="3298">
          <cell r="E3298"/>
          <cell r="H3298"/>
          <cell r="I3298"/>
          <cell r="L3298"/>
          <cell r="P3298" t="str">
            <v>Haute-Boumbe</v>
          </cell>
        </row>
        <row r="3299">
          <cell r="E3299"/>
          <cell r="H3299"/>
          <cell r="I3299"/>
          <cell r="L3299"/>
          <cell r="P3299" t="str">
            <v>Haute-Boumbe</v>
          </cell>
        </row>
        <row r="3300">
          <cell r="E3300"/>
          <cell r="H3300"/>
          <cell r="I3300"/>
          <cell r="L3300"/>
          <cell r="P3300" t="str">
            <v>Haute-Boumbe</v>
          </cell>
        </row>
        <row r="3301">
          <cell r="E3301"/>
          <cell r="H3301"/>
          <cell r="I3301"/>
          <cell r="L3301"/>
          <cell r="P3301" t="str">
            <v>Haute-Boumbe</v>
          </cell>
        </row>
        <row r="3302">
          <cell r="E3302"/>
          <cell r="H3302"/>
          <cell r="I3302"/>
          <cell r="L3302"/>
          <cell r="P3302" t="str">
            <v>Haute-Boumbe</v>
          </cell>
        </row>
        <row r="3303">
          <cell r="E3303"/>
          <cell r="H3303"/>
          <cell r="I3303"/>
          <cell r="L3303"/>
          <cell r="P3303" t="str">
            <v>Haute-Boumbe</v>
          </cell>
        </row>
        <row r="3304">
          <cell r="E3304"/>
          <cell r="H3304"/>
          <cell r="I3304"/>
          <cell r="L3304"/>
          <cell r="P3304" t="str">
            <v>Haute-Boumbe</v>
          </cell>
        </row>
        <row r="3305">
          <cell r="E3305"/>
          <cell r="H3305"/>
          <cell r="I3305"/>
          <cell r="L3305"/>
          <cell r="P3305" t="str">
            <v>Haute-Boumbe</v>
          </cell>
        </row>
        <row r="3306">
          <cell r="E3306"/>
          <cell r="H3306"/>
          <cell r="I3306"/>
          <cell r="L3306"/>
          <cell r="P3306" t="str">
            <v>Haute-Boumbe</v>
          </cell>
        </row>
        <row r="3307">
          <cell r="E3307"/>
          <cell r="H3307"/>
          <cell r="I3307"/>
          <cell r="L3307"/>
          <cell r="P3307" t="str">
            <v>Haute-Boumbe</v>
          </cell>
        </row>
        <row r="3308">
          <cell r="E3308"/>
          <cell r="H3308"/>
          <cell r="I3308"/>
          <cell r="L3308"/>
          <cell r="P3308" t="str">
            <v>Haute-Boumbe</v>
          </cell>
        </row>
        <row r="3309">
          <cell r="E3309"/>
          <cell r="H3309"/>
          <cell r="I3309"/>
          <cell r="L3309"/>
          <cell r="P3309" t="str">
            <v>Haute-Boumbe</v>
          </cell>
        </row>
        <row r="3310">
          <cell r="E3310"/>
          <cell r="H3310"/>
          <cell r="I3310"/>
          <cell r="L3310"/>
          <cell r="P3310" t="str">
            <v>Haute-Boumbe</v>
          </cell>
        </row>
        <row r="3311">
          <cell r="E3311"/>
          <cell r="H3311"/>
          <cell r="I3311"/>
          <cell r="L3311"/>
          <cell r="P3311" t="str">
            <v>Haute-Boumbe</v>
          </cell>
        </row>
        <row r="3312">
          <cell r="E3312"/>
          <cell r="H3312"/>
          <cell r="I3312"/>
          <cell r="L3312"/>
          <cell r="P3312" t="str">
            <v>Haute-Kadei</v>
          </cell>
        </row>
        <row r="3313">
          <cell r="E3313"/>
          <cell r="H3313"/>
          <cell r="I3313"/>
          <cell r="L3313"/>
          <cell r="P3313" t="str">
            <v>Haute-Kadei</v>
          </cell>
        </row>
        <row r="3314">
          <cell r="E3314"/>
          <cell r="H3314"/>
          <cell r="I3314"/>
          <cell r="L3314"/>
          <cell r="P3314" t="str">
            <v>Haute-Kadei</v>
          </cell>
        </row>
        <row r="3315">
          <cell r="E3315"/>
          <cell r="H3315"/>
          <cell r="I3315"/>
          <cell r="L3315"/>
          <cell r="P3315" t="str">
            <v>Haute-Kadei</v>
          </cell>
        </row>
        <row r="3316">
          <cell r="E3316"/>
          <cell r="H3316"/>
          <cell r="I3316"/>
          <cell r="L3316"/>
          <cell r="P3316" t="str">
            <v>Haute-Kadei</v>
          </cell>
        </row>
        <row r="3317">
          <cell r="E3317"/>
          <cell r="H3317"/>
          <cell r="I3317"/>
          <cell r="L3317"/>
          <cell r="P3317" t="str">
            <v>Haute-Kadei</v>
          </cell>
        </row>
        <row r="3318">
          <cell r="E3318"/>
          <cell r="H3318"/>
          <cell r="I3318"/>
          <cell r="L3318"/>
          <cell r="P3318" t="str">
            <v>Haute-Kadei</v>
          </cell>
        </row>
        <row r="3319">
          <cell r="E3319"/>
          <cell r="H3319"/>
          <cell r="I3319"/>
          <cell r="L3319"/>
          <cell r="P3319" t="str">
            <v>Haute-Kadei</v>
          </cell>
        </row>
        <row r="3320">
          <cell r="E3320"/>
          <cell r="H3320"/>
          <cell r="I3320"/>
          <cell r="L3320"/>
          <cell r="P3320" t="str">
            <v>Haute-Kadei</v>
          </cell>
        </row>
        <row r="3321">
          <cell r="E3321"/>
          <cell r="H3321"/>
          <cell r="I3321"/>
          <cell r="L3321"/>
          <cell r="P3321" t="str">
            <v>Haute-Kadei</v>
          </cell>
        </row>
        <row r="3322">
          <cell r="E3322"/>
          <cell r="H3322"/>
          <cell r="I3322"/>
          <cell r="L3322"/>
          <cell r="P3322" t="str">
            <v>Haute-Kadei</v>
          </cell>
        </row>
        <row r="3323">
          <cell r="E3323"/>
          <cell r="H3323"/>
          <cell r="I3323"/>
          <cell r="L3323"/>
          <cell r="P3323" t="str">
            <v>Haute-Kadei</v>
          </cell>
        </row>
        <row r="3324">
          <cell r="E3324"/>
          <cell r="H3324"/>
          <cell r="I3324"/>
          <cell r="L3324"/>
          <cell r="P3324" t="str">
            <v>Haute-Kadei</v>
          </cell>
        </row>
        <row r="3325">
          <cell r="E3325"/>
          <cell r="H3325"/>
          <cell r="I3325"/>
          <cell r="L3325"/>
          <cell r="P3325" t="str">
            <v>Haute-Kadei</v>
          </cell>
        </row>
        <row r="3326">
          <cell r="E3326"/>
          <cell r="H3326"/>
          <cell r="I3326"/>
          <cell r="L3326"/>
          <cell r="P3326" t="str">
            <v>Haute-Kadei</v>
          </cell>
        </row>
        <row r="3327">
          <cell r="E3327"/>
          <cell r="H3327"/>
          <cell r="I3327"/>
          <cell r="L3327"/>
          <cell r="P3327" t="str">
            <v>Haute-Kadei</v>
          </cell>
        </row>
        <row r="3328">
          <cell r="E3328"/>
          <cell r="H3328"/>
          <cell r="I3328"/>
          <cell r="L3328"/>
          <cell r="P3328" t="str">
            <v>Haute-Kadei</v>
          </cell>
        </row>
        <row r="3329">
          <cell r="E3329"/>
          <cell r="H3329"/>
          <cell r="I3329"/>
          <cell r="L3329"/>
          <cell r="P3329" t="str">
            <v>Haute-Kadei</v>
          </cell>
        </row>
        <row r="3330">
          <cell r="E3330"/>
          <cell r="H3330"/>
          <cell r="I3330"/>
          <cell r="L3330"/>
          <cell r="P3330" t="str">
            <v>Haute-Kadei</v>
          </cell>
        </row>
        <row r="3331">
          <cell r="E3331"/>
          <cell r="H3331"/>
          <cell r="I3331"/>
          <cell r="L3331"/>
          <cell r="P3331" t="str">
            <v>Haute-Kadei</v>
          </cell>
        </row>
        <row r="3332">
          <cell r="E3332"/>
          <cell r="H3332"/>
          <cell r="I3332"/>
          <cell r="L3332"/>
          <cell r="P3332" t="str">
            <v>Haute-Kadei</v>
          </cell>
        </row>
        <row r="3333">
          <cell r="E3333"/>
          <cell r="H3333"/>
          <cell r="I3333"/>
          <cell r="L3333"/>
          <cell r="P3333" t="str">
            <v>Haute-Kadei</v>
          </cell>
        </row>
        <row r="3334">
          <cell r="E3334"/>
          <cell r="H3334"/>
          <cell r="I3334"/>
          <cell r="L3334"/>
          <cell r="P3334" t="str">
            <v>Haute-Kadei</v>
          </cell>
        </row>
        <row r="3335">
          <cell r="E3335"/>
          <cell r="H3335"/>
          <cell r="I3335"/>
          <cell r="L3335"/>
          <cell r="P3335" t="str">
            <v>Haute-Kadei</v>
          </cell>
        </row>
        <row r="3336">
          <cell r="E3336"/>
          <cell r="H3336"/>
          <cell r="I3336"/>
          <cell r="L3336"/>
          <cell r="P3336" t="str">
            <v>Haute-Kadei</v>
          </cell>
        </row>
        <row r="3337">
          <cell r="E3337"/>
          <cell r="H3337"/>
          <cell r="I3337"/>
          <cell r="L3337"/>
          <cell r="P3337" t="str">
            <v>Haute-Kadei</v>
          </cell>
        </row>
        <row r="3338">
          <cell r="E3338"/>
          <cell r="H3338"/>
          <cell r="I3338"/>
          <cell r="L3338"/>
          <cell r="P3338" t="str">
            <v>Haute-Kadei</v>
          </cell>
        </row>
        <row r="3339">
          <cell r="E3339"/>
          <cell r="H3339"/>
          <cell r="I3339"/>
          <cell r="L3339"/>
          <cell r="P3339" t="str">
            <v>Haute-Kadei</v>
          </cell>
        </row>
        <row r="3340">
          <cell r="E3340"/>
          <cell r="H3340"/>
          <cell r="I3340"/>
          <cell r="L3340"/>
          <cell r="P3340" t="str">
            <v>Haute-Kadei</v>
          </cell>
        </row>
        <row r="3341">
          <cell r="E3341"/>
          <cell r="H3341"/>
          <cell r="I3341"/>
          <cell r="L3341"/>
          <cell r="P3341" t="str">
            <v>Haute-Kadei</v>
          </cell>
        </row>
        <row r="3342">
          <cell r="E3342"/>
          <cell r="H3342"/>
          <cell r="I3342"/>
          <cell r="L3342"/>
          <cell r="P3342" t="str">
            <v>Haute-Kadei</v>
          </cell>
        </row>
        <row r="3343">
          <cell r="E3343"/>
          <cell r="H3343"/>
          <cell r="I3343"/>
          <cell r="L3343"/>
          <cell r="P3343" t="str">
            <v>Haute-Kadei</v>
          </cell>
        </row>
        <row r="3344">
          <cell r="E3344"/>
          <cell r="H3344"/>
          <cell r="I3344"/>
          <cell r="L3344"/>
          <cell r="P3344" t="str">
            <v>Haute-Kadei</v>
          </cell>
        </row>
        <row r="3345">
          <cell r="E3345"/>
          <cell r="H3345"/>
          <cell r="I3345"/>
          <cell r="L3345"/>
          <cell r="P3345" t="str">
            <v>Haute-Kadei</v>
          </cell>
        </row>
        <row r="3346">
          <cell r="E3346"/>
          <cell r="H3346"/>
          <cell r="I3346"/>
          <cell r="L3346"/>
          <cell r="P3346" t="str">
            <v>Haute-Kadei</v>
          </cell>
        </row>
        <row r="3347">
          <cell r="E3347"/>
          <cell r="H3347"/>
          <cell r="I3347"/>
          <cell r="L3347"/>
          <cell r="P3347" t="str">
            <v>Haute-Kadei</v>
          </cell>
        </row>
        <row r="3348">
          <cell r="E3348"/>
          <cell r="H3348"/>
          <cell r="I3348"/>
          <cell r="L3348"/>
          <cell r="P3348" t="str">
            <v>Haute-Kadei</v>
          </cell>
        </row>
        <row r="3349">
          <cell r="E3349"/>
          <cell r="H3349"/>
          <cell r="I3349"/>
          <cell r="L3349"/>
          <cell r="P3349" t="str">
            <v>Haute-Kadei</v>
          </cell>
        </row>
        <row r="3350">
          <cell r="E3350"/>
          <cell r="H3350"/>
          <cell r="I3350"/>
          <cell r="L3350"/>
          <cell r="P3350" t="str">
            <v>Haute-Kadei</v>
          </cell>
        </row>
        <row r="3351">
          <cell r="E3351"/>
          <cell r="H3351"/>
          <cell r="I3351"/>
          <cell r="L3351"/>
          <cell r="P3351" t="str">
            <v>Haute-Kadei</v>
          </cell>
        </row>
        <row r="3352">
          <cell r="E3352"/>
          <cell r="H3352"/>
          <cell r="I3352"/>
          <cell r="L3352"/>
          <cell r="P3352" t="str">
            <v>Haute-Kadei</v>
          </cell>
        </row>
        <row r="3353">
          <cell r="E3353"/>
          <cell r="H3353"/>
          <cell r="I3353"/>
          <cell r="L3353"/>
          <cell r="P3353" t="str">
            <v>Haute-Kadei</v>
          </cell>
        </row>
        <row r="3354">
          <cell r="E3354"/>
          <cell r="H3354"/>
          <cell r="I3354"/>
          <cell r="L3354"/>
          <cell r="P3354" t="str">
            <v>Haute-Kadei</v>
          </cell>
        </row>
        <row r="3355">
          <cell r="E3355"/>
          <cell r="H3355"/>
          <cell r="I3355"/>
          <cell r="L3355"/>
          <cell r="P3355" t="str">
            <v>Haute-Kadei</v>
          </cell>
        </row>
        <row r="3356">
          <cell r="E3356"/>
          <cell r="H3356"/>
          <cell r="I3356"/>
          <cell r="L3356"/>
          <cell r="P3356" t="str">
            <v>Haute-Kadei</v>
          </cell>
        </row>
        <row r="3357">
          <cell r="E3357"/>
          <cell r="H3357"/>
          <cell r="I3357"/>
          <cell r="L3357"/>
          <cell r="P3357" t="str">
            <v>Herman-Brousse</v>
          </cell>
        </row>
        <row r="3358">
          <cell r="E3358"/>
          <cell r="H3358"/>
          <cell r="I3358"/>
          <cell r="L3358"/>
          <cell r="P3358" t="str">
            <v>Herman-Brousse</v>
          </cell>
        </row>
        <row r="3359">
          <cell r="E3359"/>
          <cell r="H3359"/>
          <cell r="I3359"/>
          <cell r="L3359"/>
          <cell r="P3359" t="str">
            <v>Herman-Brousse</v>
          </cell>
        </row>
        <row r="3360">
          <cell r="E3360"/>
          <cell r="H3360"/>
          <cell r="I3360"/>
          <cell r="L3360"/>
          <cell r="P3360" t="str">
            <v>Herman-Brousse</v>
          </cell>
        </row>
        <row r="3361">
          <cell r="E3361"/>
          <cell r="H3361"/>
          <cell r="I3361"/>
          <cell r="L3361"/>
          <cell r="P3361" t="str">
            <v>Herman-Brousse</v>
          </cell>
        </row>
        <row r="3362">
          <cell r="E3362"/>
          <cell r="H3362"/>
          <cell r="I3362"/>
          <cell r="L3362"/>
          <cell r="P3362" t="str">
            <v>Herman-Brousse</v>
          </cell>
        </row>
        <row r="3363">
          <cell r="E3363"/>
          <cell r="H3363"/>
          <cell r="I3363"/>
          <cell r="L3363"/>
          <cell r="P3363" t="str">
            <v>Herman-Brousse</v>
          </cell>
        </row>
        <row r="3364">
          <cell r="E3364"/>
          <cell r="H3364"/>
          <cell r="I3364"/>
          <cell r="L3364"/>
          <cell r="P3364" t="str">
            <v>Herman-Brousse</v>
          </cell>
        </row>
        <row r="3365">
          <cell r="E3365"/>
          <cell r="H3365"/>
          <cell r="I3365"/>
          <cell r="L3365"/>
          <cell r="P3365" t="str">
            <v>Herman-Brousse</v>
          </cell>
        </row>
        <row r="3366">
          <cell r="E3366"/>
          <cell r="H3366"/>
          <cell r="I3366"/>
          <cell r="L3366"/>
          <cell r="P3366" t="str">
            <v>Herman-Brousse</v>
          </cell>
        </row>
        <row r="3367">
          <cell r="E3367"/>
          <cell r="H3367"/>
          <cell r="I3367"/>
          <cell r="L3367"/>
          <cell r="P3367" t="str">
            <v>Herman-Brousse</v>
          </cell>
        </row>
        <row r="3368">
          <cell r="E3368"/>
          <cell r="H3368"/>
          <cell r="I3368"/>
          <cell r="L3368"/>
          <cell r="P3368" t="str">
            <v>Herman-Brousse</v>
          </cell>
        </row>
        <row r="3369">
          <cell r="E3369"/>
          <cell r="H3369"/>
          <cell r="I3369"/>
          <cell r="L3369"/>
          <cell r="P3369" t="str">
            <v>Herman-Brousse</v>
          </cell>
        </row>
        <row r="3370">
          <cell r="E3370"/>
          <cell r="H3370"/>
          <cell r="I3370"/>
          <cell r="L3370"/>
          <cell r="P3370" t="str">
            <v>Herman-Brousse</v>
          </cell>
        </row>
        <row r="3371">
          <cell r="E3371"/>
          <cell r="H3371"/>
          <cell r="I3371"/>
          <cell r="L3371"/>
          <cell r="P3371" t="str">
            <v>Herman-Brousse</v>
          </cell>
        </row>
        <row r="3372">
          <cell r="E3372"/>
          <cell r="H3372"/>
          <cell r="I3372"/>
          <cell r="L3372"/>
          <cell r="P3372" t="str">
            <v>Herman-Brousse</v>
          </cell>
        </row>
        <row r="3373">
          <cell r="E3373"/>
          <cell r="H3373"/>
          <cell r="I3373"/>
          <cell r="L3373"/>
          <cell r="P3373" t="str">
            <v>Herman-Brousse</v>
          </cell>
        </row>
        <row r="3374">
          <cell r="E3374"/>
          <cell r="H3374"/>
          <cell r="I3374"/>
          <cell r="L3374"/>
          <cell r="P3374" t="str">
            <v>Herman-Brousse</v>
          </cell>
        </row>
        <row r="3375">
          <cell r="E3375"/>
          <cell r="H3375"/>
          <cell r="I3375"/>
          <cell r="L3375"/>
          <cell r="P3375" t="str">
            <v>Herman-Brousse</v>
          </cell>
        </row>
        <row r="3376">
          <cell r="E3376"/>
          <cell r="H3376"/>
          <cell r="I3376"/>
          <cell r="L3376"/>
          <cell r="P3376" t="str">
            <v>Herman-Brousse</v>
          </cell>
        </row>
        <row r="3377">
          <cell r="E3377"/>
          <cell r="H3377"/>
          <cell r="I3377"/>
          <cell r="L3377"/>
          <cell r="P3377" t="str">
            <v>Herman-Brousse</v>
          </cell>
        </row>
        <row r="3378">
          <cell r="E3378"/>
          <cell r="H3378"/>
          <cell r="I3378"/>
          <cell r="L3378"/>
          <cell r="P3378" t="str">
            <v>Herman-Brousse</v>
          </cell>
        </row>
        <row r="3379">
          <cell r="E3379"/>
          <cell r="H3379"/>
          <cell r="I3379"/>
          <cell r="L3379"/>
          <cell r="P3379" t="str">
            <v>Herman-Brousse</v>
          </cell>
        </row>
        <row r="3380">
          <cell r="E3380"/>
          <cell r="H3380"/>
          <cell r="I3380"/>
          <cell r="L3380"/>
          <cell r="P3380" t="str">
            <v>Herman-Brousse</v>
          </cell>
        </row>
        <row r="3381">
          <cell r="E3381"/>
          <cell r="H3381"/>
          <cell r="I3381"/>
          <cell r="L3381"/>
          <cell r="P3381" t="str">
            <v>Herman-Brousse</v>
          </cell>
        </row>
        <row r="3382">
          <cell r="E3382"/>
          <cell r="H3382"/>
          <cell r="I3382"/>
          <cell r="L3382"/>
          <cell r="P3382" t="str">
            <v>Herman-Brousse</v>
          </cell>
        </row>
        <row r="3383">
          <cell r="E3383"/>
          <cell r="H3383"/>
          <cell r="I3383"/>
          <cell r="L3383"/>
          <cell r="P3383" t="str">
            <v>Herman-Brousse</v>
          </cell>
        </row>
        <row r="3384">
          <cell r="E3384"/>
          <cell r="H3384"/>
          <cell r="I3384"/>
          <cell r="L3384"/>
          <cell r="P3384" t="str">
            <v>Herman-Brousse</v>
          </cell>
        </row>
        <row r="3385">
          <cell r="E3385"/>
          <cell r="H3385"/>
          <cell r="I3385"/>
          <cell r="L3385"/>
          <cell r="P3385" t="str">
            <v>Herman-Brousse</v>
          </cell>
        </row>
        <row r="3386">
          <cell r="E3386"/>
          <cell r="H3386"/>
          <cell r="I3386"/>
          <cell r="L3386"/>
          <cell r="P3386" t="str">
            <v>Herman-Brousse</v>
          </cell>
        </row>
        <row r="3387">
          <cell r="E3387"/>
          <cell r="H3387"/>
          <cell r="I3387"/>
          <cell r="L3387"/>
          <cell r="P3387" t="str">
            <v>Herman-Brousse</v>
          </cell>
        </row>
        <row r="3388">
          <cell r="E3388"/>
          <cell r="H3388"/>
          <cell r="I3388"/>
          <cell r="L3388"/>
          <cell r="P3388" t="str">
            <v>Herman-Brousse</v>
          </cell>
        </row>
        <row r="3389">
          <cell r="E3389"/>
          <cell r="H3389"/>
          <cell r="I3389"/>
          <cell r="L3389"/>
          <cell r="P3389" t="str">
            <v>Herman-Brousse</v>
          </cell>
        </row>
        <row r="3390">
          <cell r="E3390"/>
          <cell r="H3390"/>
          <cell r="I3390"/>
          <cell r="L3390"/>
          <cell r="P3390" t="str">
            <v>Herman-Brousse</v>
          </cell>
        </row>
        <row r="3391">
          <cell r="E3391"/>
          <cell r="H3391"/>
          <cell r="I3391"/>
          <cell r="L3391"/>
          <cell r="P3391" t="str">
            <v>Herman-Brousse</v>
          </cell>
        </row>
        <row r="3392">
          <cell r="E3392"/>
          <cell r="H3392"/>
          <cell r="I3392"/>
          <cell r="L3392"/>
          <cell r="P3392" t="str">
            <v>Herman-Brousse</v>
          </cell>
        </row>
        <row r="3393">
          <cell r="E3393"/>
          <cell r="H3393"/>
          <cell r="I3393"/>
          <cell r="L3393"/>
          <cell r="P3393" t="str">
            <v>Herman-Brousse</v>
          </cell>
        </row>
        <row r="3394">
          <cell r="E3394"/>
          <cell r="H3394"/>
          <cell r="I3394"/>
          <cell r="L3394"/>
          <cell r="P3394" t="str">
            <v>Herman-Brousse</v>
          </cell>
        </row>
        <row r="3395">
          <cell r="E3395"/>
          <cell r="H3395"/>
          <cell r="I3395"/>
          <cell r="L3395"/>
          <cell r="P3395" t="str">
            <v>Herman-Brousse</v>
          </cell>
        </row>
        <row r="3396">
          <cell r="E3396"/>
          <cell r="H3396"/>
          <cell r="I3396"/>
          <cell r="L3396"/>
          <cell r="P3396" t="str">
            <v>Herman-Brousse</v>
          </cell>
        </row>
        <row r="3397">
          <cell r="E3397"/>
          <cell r="H3397"/>
          <cell r="I3397"/>
          <cell r="L3397"/>
          <cell r="P3397" t="str">
            <v>Herman-Brousse</v>
          </cell>
        </row>
        <row r="3398">
          <cell r="E3398"/>
          <cell r="H3398"/>
          <cell r="I3398"/>
          <cell r="L3398"/>
          <cell r="P3398" t="str">
            <v>Herman-Brousse</v>
          </cell>
        </row>
        <row r="3399">
          <cell r="E3399"/>
          <cell r="H3399"/>
          <cell r="I3399"/>
          <cell r="L3399"/>
          <cell r="P3399" t="str">
            <v>Herman-Brousse</v>
          </cell>
        </row>
        <row r="3400">
          <cell r="E3400"/>
          <cell r="H3400"/>
          <cell r="I3400"/>
          <cell r="L3400"/>
          <cell r="P3400" t="str">
            <v>Herman-Brousse</v>
          </cell>
        </row>
        <row r="3401">
          <cell r="E3401"/>
          <cell r="H3401"/>
          <cell r="I3401"/>
          <cell r="L3401"/>
          <cell r="P3401" t="str">
            <v>Herman-Brousse</v>
          </cell>
        </row>
        <row r="3402">
          <cell r="E3402"/>
          <cell r="H3402"/>
          <cell r="I3402"/>
          <cell r="L3402"/>
          <cell r="P3402" t="str">
            <v>Herman-Brousse</v>
          </cell>
        </row>
        <row r="3403">
          <cell r="E3403"/>
          <cell r="H3403"/>
          <cell r="I3403"/>
          <cell r="L3403"/>
          <cell r="P3403" t="str">
            <v>Herman-Brousse</v>
          </cell>
        </row>
        <row r="3404">
          <cell r="E3404"/>
          <cell r="H3404"/>
          <cell r="I3404"/>
          <cell r="L3404"/>
          <cell r="P3404" t="str">
            <v>Herman-Brousse</v>
          </cell>
        </row>
        <row r="3405">
          <cell r="E3405"/>
          <cell r="H3405"/>
          <cell r="I3405"/>
          <cell r="L3405"/>
          <cell r="P3405" t="str">
            <v>Herman-Brousse</v>
          </cell>
        </row>
        <row r="3406">
          <cell r="E3406"/>
          <cell r="H3406"/>
          <cell r="I3406"/>
          <cell r="L3406"/>
          <cell r="P3406" t="str">
            <v>Herman-Brousse</v>
          </cell>
        </row>
        <row r="3407">
          <cell r="E3407"/>
          <cell r="H3407"/>
          <cell r="I3407"/>
          <cell r="L3407"/>
          <cell r="P3407" t="str">
            <v>Herman-Brousse</v>
          </cell>
        </row>
        <row r="3408">
          <cell r="E3408"/>
          <cell r="H3408"/>
          <cell r="I3408"/>
          <cell r="L3408"/>
          <cell r="P3408" t="str">
            <v>Herman-Brousse</v>
          </cell>
        </row>
        <row r="3409">
          <cell r="E3409"/>
          <cell r="H3409"/>
          <cell r="I3409"/>
          <cell r="L3409"/>
          <cell r="P3409" t="str">
            <v>Herman-Brousse</v>
          </cell>
        </row>
        <row r="3410">
          <cell r="E3410"/>
          <cell r="H3410"/>
          <cell r="I3410"/>
          <cell r="L3410"/>
          <cell r="P3410" t="str">
            <v>Herman-Brousse</v>
          </cell>
        </row>
        <row r="3411">
          <cell r="E3411"/>
          <cell r="H3411"/>
          <cell r="I3411"/>
          <cell r="L3411"/>
          <cell r="P3411" t="str">
            <v>Herman-Brousse</v>
          </cell>
        </row>
        <row r="3412">
          <cell r="E3412"/>
          <cell r="H3412"/>
          <cell r="I3412"/>
          <cell r="L3412"/>
          <cell r="P3412" t="str">
            <v>Herman-Brousse</v>
          </cell>
        </row>
        <row r="3413">
          <cell r="E3413"/>
          <cell r="H3413"/>
          <cell r="I3413"/>
          <cell r="L3413"/>
          <cell r="P3413" t="str">
            <v>Herman-Brousse</v>
          </cell>
        </row>
        <row r="3414">
          <cell r="E3414"/>
          <cell r="H3414"/>
          <cell r="I3414"/>
          <cell r="L3414"/>
          <cell r="P3414" t="str">
            <v>Herman-Brousse</v>
          </cell>
        </row>
        <row r="3415">
          <cell r="E3415"/>
          <cell r="H3415"/>
          <cell r="I3415"/>
          <cell r="L3415"/>
          <cell r="P3415" t="str">
            <v>Herman-Brousse</v>
          </cell>
        </row>
        <row r="3416">
          <cell r="E3416"/>
          <cell r="H3416"/>
          <cell r="I3416"/>
          <cell r="L3416"/>
          <cell r="P3416" t="str">
            <v>Herman-Brousse</v>
          </cell>
        </row>
        <row r="3417">
          <cell r="E3417"/>
          <cell r="H3417"/>
          <cell r="I3417"/>
          <cell r="L3417"/>
          <cell r="P3417" t="str">
            <v>Herman-Brousse</v>
          </cell>
        </row>
        <row r="3418">
          <cell r="E3418"/>
          <cell r="H3418"/>
          <cell r="I3418"/>
          <cell r="L3418"/>
          <cell r="P3418" t="str">
            <v>Herman-Brousse</v>
          </cell>
        </row>
        <row r="3419">
          <cell r="E3419"/>
          <cell r="H3419"/>
          <cell r="I3419"/>
          <cell r="L3419"/>
          <cell r="P3419" t="str">
            <v>Herman-Brousse</v>
          </cell>
        </row>
        <row r="3420">
          <cell r="E3420"/>
          <cell r="H3420"/>
          <cell r="I3420"/>
          <cell r="L3420"/>
          <cell r="P3420" t="str">
            <v>Herman-Brousse</v>
          </cell>
        </row>
        <row r="3421">
          <cell r="E3421"/>
          <cell r="H3421"/>
          <cell r="I3421"/>
          <cell r="L3421"/>
          <cell r="P3421" t="str">
            <v>Herman-Brousse</v>
          </cell>
        </row>
        <row r="3422">
          <cell r="E3422"/>
          <cell r="H3422"/>
          <cell r="I3422"/>
          <cell r="L3422"/>
          <cell r="P3422" t="str">
            <v>Herman-Brousse</v>
          </cell>
        </row>
        <row r="3423">
          <cell r="E3423"/>
          <cell r="H3423"/>
          <cell r="I3423"/>
          <cell r="L3423"/>
          <cell r="P3423" t="str">
            <v>Herman-Brousse</v>
          </cell>
        </row>
        <row r="3424">
          <cell r="E3424"/>
          <cell r="H3424"/>
          <cell r="I3424"/>
          <cell r="L3424"/>
          <cell r="P3424" t="str">
            <v>Herman-Brousse</v>
          </cell>
        </row>
        <row r="3425">
          <cell r="E3425"/>
          <cell r="H3425"/>
          <cell r="I3425"/>
          <cell r="L3425"/>
          <cell r="P3425" t="str">
            <v>Herman-Brousse</v>
          </cell>
        </row>
        <row r="3426">
          <cell r="E3426"/>
          <cell r="H3426"/>
          <cell r="I3426"/>
          <cell r="L3426"/>
          <cell r="P3426" t="str">
            <v>Herman-Brousse</v>
          </cell>
        </row>
        <row r="3427">
          <cell r="E3427"/>
          <cell r="H3427"/>
          <cell r="I3427"/>
          <cell r="L3427"/>
          <cell r="P3427" t="str">
            <v>Ippy</v>
          </cell>
        </row>
        <row r="3428">
          <cell r="E3428"/>
          <cell r="H3428"/>
          <cell r="I3428"/>
          <cell r="L3428"/>
          <cell r="P3428" t="str">
            <v>Ippy</v>
          </cell>
        </row>
        <row r="3429">
          <cell r="E3429"/>
          <cell r="H3429"/>
          <cell r="I3429"/>
          <cell r="L3429"/>
          <cell r="P3429" t="str">
            <v>Ippy</v>
          </cell>
        </row>
        <row r="3430">
          <cell r="E3430"/>
          <cell r="H3430"/>
          <cell r="I3430"/>
          <cell r="L3430"/>
          <cell r="P3430" t="str">
            <v>Ippy</v>
          </cell>
        </row>
        <row r="3431">
          <cell r="E3431"/>
          <cell r="H3431"/>
          <cell r="I3431"/>
          <cell r="L3431"/>
          <cell r="P3431" t="str">
            <v>Ippy</v>
          </cell>
        </row>
        <row r="3432">
          <cell r="E3432"/>
          <cell r="H3432"/>
          <cell r="I3432"/>
          <cell r="L3432"/>
          <cell r="P3432" t="str">
            <v>Ippy</v>
          </cell>
        </row>
        <row r="3433">
          <cell r="E3433"/>
          <cell r="H3433"/>
          <cell r="I3433"/>
          <cell r="L3433"/>
          <cell r="P3433" t="str">
            <v>Ippy</v>
          </cell>
        </row>
        <row r="3434">
          <cell r="E3434"/>
          <cell r="H3434"/>
          <cell r="I3434"/>
          <cell r="L3434"/>
          <cell r="P3434" t="str">
            <v>Ippy</v>
          </cell>
        </row>
        <row r="3435">
          <cell r="E3435"/>
          <cell r="H3435"/>
          <cell r="I3435"/>
          <cell r="L3435"/>
          <cell r="P3435" t="str">
            <v>Ippy</v>
          </cell>
        </row>
        <row r="3436">
          <cell r="E3436"/>
          <cell r="H3436"/>
          <cell r="I3436"/>
          <cell r="L3436"/>
          <cell r="P3436" t="str">
            <v>Ippy</v>
          </cell>
        </row>
        <row r="3437">
          <cell r="E3437"/>
          <cell r="H3437"/>
          <cell r="I3437"/>
          <cell r="L3437"/>
          <cell r="P3437" t="str">
            <v>Ippy</v>
          </cell>
        </row>
        <row r="3438">
          <cell r="E3438"/>
          <cell r="H3438"/>
          <cell r="I3438"/>
          <cell r="L3438"/>
          <cell r="P3438" t="str">
            <v>Ippy</v>
          </cell>
        </row>
        <row r="3439">
          <cell r="E3439"/>
          <cell r="H3439"/>
          <cell r="I3439"/>
          <cell r="L3439"/>
          <cell r="P3439" t="str">
            <v>Ippy</v>
          </cell>
        </row>
        <row r="3440">
          <cell r="E3440"/>
          <cell r="H3440"/>
          <cell r="I3440"/>
          <cell r="L3440"/>
          <cell r="P3440" t="str">
            <v>Ippy</v>
          </cell>
        </row>
        <row r="3441">
          <cell r="E3441"/>
          <cell r="H3441"/>
          <cell r="I3441"/>
          <cell r="L3441"/>
          <cell r="P3441" t="str">
            <v>Ippy</v>
          </cell>
        </row>
        <row r="3442">
          <cell r="E3442"/>
          <cell r="H3442"/>
          <cell r="I3442"/>
          <cell r="L3442"/>
          <cell r="P3442" t="str">
            <v>Ippy</v>
          </cell>
        </row>
        <row r="3443">
          <cell r="E3443"/>
          <cell r="H3443"/>
          <cell r="I3443"/>
          <cell r="L3443"/>
          <cell r="P3443" t="str">
            <v>Ippy</v>
          </cell>
        </row>
        <row r="3444">
          <cell r="E3444"/>
          <cell r="H3444"/>
          <cell r="I3444"/>
          <cell r="L3444"/>
          <cell r="P3444" t="str">
            <v>Ippy</v>
          </cell>
        </row>
        <row r="3445">
          <cell r="E3445"/>
          <cell r="H3445"/>
          <cell r="I3445"/>
          <cell r="L3445"/>
          <cell r="P3445" t="str">
            <v>Ippy</v>
          </cell>
        </row>
        <row r="3446">
          <cell r="E3446"/>
          <cell r="H3446"/>
          <cell r="I3446"/>
          <cell r="L3446"/>
          <cell r="P3446" t="str">
            <v>Ippy</v>
          </cell>
        </row>
        <row r="3447">
          <cell r="E3447"/>
          <cell r="H3447"/>
          <cell r="I3447"/>
          <cell r="L3447"/>
          <cell r="P3447" t="str">
            <v>Ippy</v>
          </cell>
        </row>
        <row r="3448">
          <cell r="E3448"/>
          <cell r="H3448"/>
          <cell r="I3448"/>
          <cell r="L3448"/>
          <cell r="P3448" t="str">
            <v>Ippy</v>
          </cell>
        </row>
        <row r="3449">
          <cell r="E3449"/>
          <cell r="H3449"/>
          <cell r="I3449"/>
          <cell r="L3449"/>
          <cell r="P3449" t="str">
            <v>Ippy</v>
          </cell>
        </row>
        <row r="3450">
          <cell r="E3450"/>
          <cell r="H3450"/>
          <cell r="I3450"/>
          <cell r="L3450"/>
          <cell r="P3450" t="str">
            <v>Ippy</v>
          </cell>
        </row>
        <row r="3451">
          <cell r="E3451"/>
          <cell r="H3451"/>
          <cell r="I3451"/>
          <cell r="L3451"/>
          <cell r="P3451" t="str">
            <v>Ippy</v>
          </cell>
        </row>
        <row r="3452">
          <cell r="E3452"/>
          <cell r="H3452"/>
          <cell r="I3452"/>
          <cell r="L3452"/>
          <cell r="P3452" t="str">
            <v>Ippy</v>
          </cell>
        </row>
        <row r="3453">
          <cell r="E3453"/>
          <cell r="H3453"/>
          <cell r="I3453"/>
          <cell r="L3453"/>
          <cell r="P3453" t="str">
            <v>Ippy</v>
          </cell>
        </row>
        <row r="3454">
          <cell r="E3454"/>
          <cell r="H3454"/>
          <cell r="I3454"/>
          <cell r="L3454"/>
          <cell r="P3454" t="str">
            <v>Ippy</v>
          </cell>
        </row>
        <row r="3455">
          <cell r="E3455"/>
          <cell r="H3455"/>
          <cell r="I3455"/>
          <cell r="L3455"/>
          <cell r="P3455" t="str">
            <v>Ippy</v>
          </cell>
        </row>
        <row r="3456">
          <cell r="E3456"/>
          <cell r="H3456"/>
          <cell r="I3456"/>
          <cell r="L3456"/>
          <cell r="P3456" t="str">
            <v>Ippy</v>
          </cell>
        </row>
        <row r="3457">
          <cell r="E3457"/>
          <cell r="H3457"/>
          <cell r="I3457"/>
          <cell r="L3457"/>
          <cell r="P3457" t="str">
            <v>Ippy</v>
          </cell>
        </row>
        <row r="3458">
          <cell r="E3458"/>
          <cell r="H3458"/>
          <cell r="I3458"/>
          <cell r="L3458"/>
          <cell r="P3458" t="str">
            <v>Ippy</v>
          </cell>
        </row>
        <row r="3459">
          <cell r="E3459"/>
          <cell r="H3459"/>
          <cell r="I3459"/>
          <cell r="L3459"/>
          <cell r="P3459" t="str">
            <v>Kaga-Bandoro</v>
          </cell>
        </row>
        <row r="3460">
          <cell r="E3460"/>
          <cell r="H3460"/>
          <cell r="I3460"/>
          <cell r="L3460"/>
          <cell r="P3460" t="str">
            <v>Kaga-Bandoro</v>
          </cell>
        </row>
        <row r="3461">
          <cell r="E3461"/>
          <cell r="H3461"/>
          <cell r="I3461"/>
          <cell r="L3461"/>
          <cell r="P3461" t="str">
            <v>Kaga-Bandoro</v>
          </cell>
        </row>
        <row r="3462">
          <cell r="E3462"/>
          <cell r="H3462"/>
          <cell r="I3462"/>
          <cell r="L3462"/>
          <cell r="P3462" t="str">
            <v>Kaga-Bandoro</v>
          </cell>
        </row>
        <row r="3463">
          <cell r="E3463"/>
          <cell r="H3463"/>
          <cell r="I3463"/>
          <cell r="L3463"/>
          <cell r="P3463" t="str">
            <v>Kaga-Bandoro</v>
          </cell>
        </row>
        <row r="3464">
          <cell r="E3464"/>
          <cell r="H3464"/>
          <cell r="I3464"/>
          <cell r="L3464"/>
          <cell r="P3464" t="str">
            <v>Kaga-Bandoro</v>
          </cell>
        </row>
        <row r="3465">
          <cell r="E3465"/>
          <cell r="H3465"/>
          <cell r="I3465"/>
          <cell r="L3465"/>
          <cell r="P3465" t="str">
            <v>Kaga-Bandoro</v>
          </cell>
        </row>
        <row r="3466">
          <cell r="E3466"/>
          <cell r="H3466"/>
          <cell r="I3466"/>
          <cell r="L3466"/>
          <cell r="P3466" t="str">
            <v>Kaga-Bandoro</v>
          </cell>
        </row>
        <row r="3467">
          <cell r="E3467"/>
          <cell r="H3467"/>
          <cell r="I3467"/>
          <cell r="L3467"/>
          <cell r="P3467" t="str">
            <v>Kaga-Bandoro</v>
          </cell>
        </row>
        <row r="3468">
          <cell r="E3468"/>
          <cell r="H3468"/>
          <cell r="I3468"/>
          <cell r="L3468"/>
          <cell r="P3468" t="str">
            <v>Kembe</v>
          </cell>
        </row>
        <row r="3469">
          <cell r="E3469"/>
          <cell r="H3469"/>
          <cell r="I3469"/>
          <cell r="L3469"/>
          <cell r="P3469" t="str">
            <v>Kembe</v>
          </cell>
        </row>
        <row r="3470">
          <cell r="E3470"/>
          <cell r="H3470"/>
          <cell r="I3470"/>
          <cell r="L3470"/>
          <cell r="P3470" t="str">
            <v>Kembe</v>
          </cell>
        </row>
        <row r="3471">
          <cell r="E3471"/>
          <cell r="H3471"/>
          <cell r="I3471"/>
          <cell r="L3471"/>
          <cell r="P3471" t="str">
            <v>Kembe</v>
          </cell>
        </row>
        <row r="3472">
          <cell r="E3472"/>
          <cell r="H3472"/>
          <cell r="I3472"/>
          <cell r="L3472"/>
          <cell r="P3472" t="str">
            <v>Kembe</v>
          </cell>
        </row>
        <row r="3473">
          <cell r="E3473"/>
          <cell r="H3473"/>
          <cell r="I3473"/>
          <cell r="L3473"/>
          <cell r="P3473" t="str">
            <v>Kembe</v>
          </cell>
        </row>
        <row r="3474">
          <cell r="E3474"/>
          <cell r="H3474"/>
          <cell r="I3474"/>
          <cell r="L3474"/>
          <cell r="P3474" t="str">
            <v>Kembe</v>
          </cell>
        </row>
        <row r="3475">
          <cell r="E3475"/>
          <cell r="H3475"/>
          <cell r="I3475"/>
          <cell r="L3475"/>
          <cell r="P3475" t="str">
            <v>Kembe</v>
          </cell>
        </row>
        <row r="3476">
          <cell r="E3476"/>
          <cell r="H3476"/>
          <cell r="I3476"/>
          <cell r="L3476"/>
          <cell r="P3476" t="str">
            <v>Kembe</v>
          </cell>
        </row>
        <row r="3477">
          <cell r="E3477"/>
          <cell r="H3477"/>
          <cell r="I3477"/>
          <cell r="L3477"/>
          <cell r="P3477" t="str">
            <v>Kembe</v>
          </cell>
        </row>
        <row r="3478">
          <cell r="E3478"/>
          <cell r="H3478"/>
          <cell r="I3478"/>
          <cell r="L3478"/>
          <cell r="P3478" t="str">
            <v>Kembe</v>
          </cell>
        </row>
        <row r="3479">
          <cell r="E3479"/>
          <cell r="H3479"/>
          <cell r="I3479"/>
          <cell r="L3479"/>
          <cell r="P3479" t="str">
            <v>Kembe</v>
          </cell>
        </row>
        <row r="3480">
          <cell r="E3480"/>
          <cell r="H3480"/>
          <cell r="I3480"/>
          <cell r="L3480"/>
          <cell r="P3480" t="str">
            <v>Kembe</v>
          </cell>
        </row>
        <row r="3481">
          <cell r="E3481"/>
          <cell r="H3481"/>
          <cell r="I3481"/>
          <cell r="L3481"/>
          <cell r="P3481" t="str">
            <v>Kembe</v>
          </cell>
        </row>
        <row r="3482">
          <cell r="E3482"/>
          <cell r="H3482"/>
          <cell r="I3482"/>
          <cell r="L3482"/>
          <cell r="P3482" t="str">
            <v>Kembe</v>
          </cell>
        </row>
        <row r="3483">
          <cell r="E3483"/>
          <cell r="H3483"/>
          <cell r="I3483"/>
          <cell r="L3483"/>
          <cell r="P3483" t="str">
            <v>Kembe</v>
          </cell>
        </row>
        <row r="3484">
          <cell r="E3484"/>
          <cell r="H3484"/>
          <cell r="I3484"/>
          <cell r="L3484"/>
          <cell r="P3484" t="str">
            <v>Kembe</v>
          </cell>
        </row>
        <row r="3485">
          <cell r="E3485"/>
          <cell r="H3485"/>
          <cell r="I3485"/>
          <cell r="L3485"/>
          <cell r="P3485" t="str">
            <v>Kembe</v>
          </cell>
        </row>
        <row r="3486">
          <cell r="E3486"/>
          <cell r="H3486"/>
          <cell r="I3486"/>
          <cell r="L3486"/>
          <cell r="P3486" t="str">
            <v>Kembe</v>
          </cell>
        </row>
        <row r="3487">
          <cell r="E3487"/>
          <cell r="H3487"/>
          <cell r="I3487"/>
          <cell r="L3487"/>
          <cell r="P3487" t="str">
            <v>Kembe</v>
          </cell>
        </row>
        <row r="3488">
          <cell r="E3488"/>
          <cell r="H3488"/>
          <cell r="I3488"/>
          <cell r="L3488"/>
          <cell r="P3488" t="str">
            <v>Kembe</v>
          </cell>
        </row>
        <row r="3489">
          <cell r="E3489"/>
          <cell r="H3489"/>
          <cell r="I3489"/>
          <cell r="L3489"/>
          <cell r="P3489" t="str">
            <v>Kembe</v>
          </cell>
        </row>
        <row r="3490">
          <cell r="E3490"/>
          <cell r="H3490"/>
          <cell r="I3490"/>
          <cell r="L3490"/>
          <cell r="P3490" t="str">
            <v>Kembe</v>
          </cell>
        </row>
        <row r="3491">
          <cell r="E3491"/>
          <cell r="H3491"/>
          <cell r="I3491"/>
          <cell r="L3491"/>
          <cell r="P3491" t="str">
            <v>Kembe</v>
          </cell>
        </row>
        <row r="3492">
          <cell r="E3492"/>
          <cell r="H3492"/>
          <cell r="I3492"/>
          <cell r="L3492"/>
          <cell r="P3492" t="str">
            <v>Kembe</v>
          </cell>
        </row>
        <row r="3493">
          <cell r="E3493"/>
          <cell r="H3493"/>
          <cell r="I3493"/>
          <cell r="L3493"/>
          <cell r="P3493" t="str">
            <v>Kembe</v>
          </cell>
        </row>
        <row r="3494">
          <cell r="E3494"/>
          <cell r="H3494"/>
          <cell r="I3494"/>
          <cell r="L3494"/>
          <cell r="P3494" t="str">
            <v>Kembe</v>
          </cell>
        </row>
        <row r="3495">
          <cell r="E3495"/>
          <cell r="H3495"/>
          <cell r="I3495"/>
          <cell r="L3495"/>
          <cell r="P3495" t="str">
            <v>Kembe</v>
          </cell>
        </row>
        <row r="3496">
          <cell r="E3496"/>
          <cell r="H3496"/>
          <cell r="I3496"/>
          <cell r="L3496"/>
          <cell r="P3496" t="str">
            <v>Kembe</v>
          </cell>
        </row>
        <row r="3497">
          <cell r="E3497"/>
          <cell r="H3497"/>
          <cell r="I3497"/>
          <cell r="L3497"/>
          <cell r="P3497" t="str">
            <v>Kembe</v>
          </cell>
        </row>
        <row r="3498">
          <cell r="E3498"/>
          <cell r="H3498"/>
          <cell r="I3498"/>
          <cell r="L3498"/>
          <cell r="P3498" t="str">
            <v>Kembe</v>
          </cell>
        </row>
        <row r="3499">
          <cell r="E3499"/>
          <cell r="H3499"/>
          <cell r="I3499"/>
          <cell r="L3499"/>
          <cell r="P3499" t="str">
            <v>Kembe</v>
          </cell>
        </row>
        <row r="3500">
          <cell r="E3500"/>
          <cell r="H3500"/>
          <cell r="I3500"/>
          <cell r="L3500"/>
          <cell r="P3500" t="str">
            <v>Kembe</v>
          </cell>
        </row>
        <row r="3501">
          <cell r="E3501"/>
          <cell r="H3501"/>
          <cell r="I3501"/>
          <cell r="L3501"/>
          <cell r="P3501" t="str">
            <v>Kembe</v>
          </cell>
        </row>
        <row r="3502">
          <cell r="E3502"/>
          <cell r="H3502"/>
          <cell r="I3502"/>
          <cell r="L3502"/>
          <cell r="P3502" t="str">
            <v>Kembe</v>
          </cell>
        </row>
        <row r="3503">
          <cell r="E3503"/>
          <cell r="H3503"/>
          <cell r="I3503"/>
          <cell r="L3503"/>
          <cell r="P3503" t="str">
            <v>Kembe</v>
          </cell>
        </row>
        <row r="3504">
          <cell r="E3504"/>
          <cell r="H3504"/>
          <cell r="I3504"/>
          <cell r="L3504"/>
          <cell r="P3504" t="str">
            <v>Kembe</v>
          </cell>
        </row>
        <row r="3505">
          <cell r="E3505"/>
          <cell r="H3505"/>
          <cell r="I3505"/>
          <cell r="L3505"/>
          <cell r="P3505" t="str">
            <v>Kembe</v>
          </cell>
        </row>
        <row r="3506">
          <cell r="E3506"/>
          <cell r="H3506"/>
          <cell r="I3506"/>
          <cell r="L3506"/>
          <cell r="P3506" t="str">
            <v>Kobadja</v>
          </cell>
        </row>
        <row r="3507">
          <cell r="E3507"/>
          <cell r="H3507"/>
          <cell r="I3507"/>
          <cell r="L3507"/>
          <cell r="P3507" t="str">
            <v>Kobadja</v>
          </cell>
        </row>
        <row r="3508">
          <cell r="E3508"/>
          <cell r="H3508"/>
          <cell r="I3508"/>
          <cell r="L3508"/>
          <cell r="P3508" t="str">
            <v>Kobadja</v>
          </cell>
        </row>
        <row r="3509">
          <cell r="E3509"/>
          <cell r="H3509"/>
          <cell r="I3509"/>
          <cell r="L3509"/>
          <cell r="P3509" t="str">
            <v>Kobadja</v>
          </cell>
        </row>
        <row r="3510">
          <cell r="E3510"/>
          <cell r="H3510"/>
          <cell r="I3510"/>
          <cell r="L3510"/>
          <cell r="P3510" t="str">
            <v>Kobadja</v>
          </cell>
        </row>
        <row r="3511">
          <cell r="E3511"/>
          <cell r="H3511"/>
          <cell r="I3511"/>
          <cell r="L3511"/>
          <cell r="P3511" t="str">
            <v>Kobadja</v>
          </cell>
        </row>
        <row r="3512">
          <cell r="E3512"/>
          <cell r="H3512"/>
          <cell r="I3512"/>
          <cell r="L3512"/>
          <cell r="P3512" t="str">
            <v>Kobadja</v>
          </cell>
        </row>
        <row r="3513">
          <cell r="E3513"/>
          <cell r="H3513"/>
          <cell r="I3513"/>
          <cell r="L3513"/>
          <cell r="P3513" t="str">
            <v>Kobadja</v>
          </cell>
        </row>
        <row r="3514">
          <cell r="E3514"/>
          <cell r="H3514"/>
          <cell r="I3514"/>
          <cell r="L3514"/>
          <cell r="P3514" t="str">
            <v>Kobadja</v>
          </cell>
        </row>
        <row r="3515">
          <cell r="E3515"/>
          <cell r="H3515"/>
          <cell r="I3515"/>
          <cell r="L3515"/>
          <cell r="P3515" t="str">
            <v>Kobadja</v>
          </cell>
        </row>
        <row r="3516">
          <cell r="E3516"/>
          <cell r="H3516"/>
          <cell r="I3516"/>
          <cell r="L3516"/>
          <cell r="P3516" t="str">
            <v>Kobadja</v>
          </cell>
        </row>
        <row r="3517">
          <cell r="E3517"/>
          <cell r="H3517"/>
          <cell r="I3517"/>
          <cell r="L3517"/>
          <cell r="P3517" t="str">
            <v>Kobadja</v>
          </cell>
        </row>
        <row r="3518">
          <cell r="E3518"/>
          <cell r="H3518"/>
          <cell r="I3518"/>
          <cell r="L3518"/>
          <cell r="P3518" t="str">
            <v>Kobadja</v>
          </cell>
        </row>
        <row r="3519">
          <cell r="E3519"/>
          <cell r="H3519"/>
          <cell r="I3519"/>
          <cell r="L3519"/>
          <cell r="P3519" t="str">
            <v>Kobadja</v>
          </cell>
        </row>
        <row r="3520">
          <cell r="E3520"/>
          <cell r="H3520"/>
          <cell r="I3520"/>
          <cell r="L3520"/>
          <cell r="P3520" t="str">
            <v>Kobadja</v>
          </cell>
        </row>
        <row r="3521">
          <cell r="E3521"/>
          <cell r="H3521"/>
          <cell r="I3521"/>
          <cell r="L3521"/>
          <cell r="P3521" t="str">
            <v>Kobadja</v>
          </cell>
        </row>
        <row r="3522">
          <cell r="E3522"/>
          <cell r="H3522"/>
          <cell r="I3522"/>
          <cell r="L3522"/>
          <cell r="P3522" t="str">
            <v>Kobadja</v>
          </cell>
        </row>
        <row r="3523">
          <cell r="E3523"/>
          <cell r="H3523"/>
          <cell r="I3523"/>
          <cell r="L3523"/>
          <cell r="P3523" t="str">
            <v>Kobadja</v>
          </cell>
        </row>
        <row r="3524">
          <cell r="E3524"/>
          <cell r="H3524"/>
          <cell r="I3524"/>
          <cell r="L3524"/>
          <cell r="P3524" t="str">
            <v>Kobadja</v>
          </cell>
        </row>
        <row r="3525">
          <cell r="E3525"/>
          <cell r="H3525"/>
          <cell r="I3525"/>
          <cell r="L3525"/>
          <cell r="P3525" t="str">
            <v>Kobadja</v>
          </cell>
        </row>
        <row r="3526">
          <cell r="E3526"/>
          <cell r="H3526"/>
          <cell r="I3526"/>
          <cell r="L3526"/>
          <cell r="P3526" t="str">
            <v>Kobadja</v>
          </cell>
        </row>
        <row r="3527">
          <cell r="E3527"/>
          <cell r="H3527"/>
          <cell r="I3527"/>
          <cell r="L3527"/>
          <cell r="P3527" t="str">
            <v>Kobadja</v>
          </cell>
        </row>
        <row r="3528">
          <cell r="E3528"/>
          <cell r="H3528"/>
          <cell r="I3528"/>
          <cell r="L3528"/>
          <cell r="P3528" t="str">
            <v>Kobadja</v>
          </cell>
        </row>
        <row r="3529">
          <cell r="E3529"/>
          <cell r="H3529"/>
          <cell r="I3529"/>
          <cell r="L3529"/>
          <cell r="P3529" t="str">
            <v>Kobadja</v>
          </cell>
        </row>
        <row r="3530">
          <cell r="E3530"/>
          <cell r="H3530"/>
          <cell r="I3530"/>
          <cell r="L3530"/>
          <cell r="P3530" t="str">
            <v>Kobadja</v>
          </cell>
        </row>
        <row r="3531">
          <cell r="E3531"/>
          <cell r="H3531"/>
          <cell r="I3531"/>
          <cell r="L3531"/>
          <cell r="P3531" t="str">
            <v>Kobadja</v>
          </cell>
        </row>
        <row r="3532">
          <cell r="E3532"/>
          <cell r="H3532"/>
          <cell r="I3532"/>
          <cell r="L3532"/>
          <cell r="P3532" t="str">
            <v>Kobadja</v>
          </cell>
        </row>
        <row r="3533">
          <cell r="E3533"/>
          <cell r="H3533"/>
          <cell r="I3533"/>
          <cell r="L3533"/>
          <cell r="P3533" t="str">
            <v>Kobadja</v>
          </cell>
        </row>
        <row r="3534">
          <cell r="E3534"/>
          <cell r="H3534"/>
          <cell r="I3534"/>
          <cell r="L3534"/>
          <cell r="P3534" t="str">
            <v>Kobadja</v>
          </cell>
        </row>
        <row r="3535">
          <cell r="E3535"/>
          <cell r="H3535"/>
          <cell r="I3535"/>
          <cell r="L3535"/>
          <cell r="P3535" t="str">
            <v>Kobadja</v>
          </cell>
        </row>
        <row r="3536">
          <cell r="E3536"/>
          <cell r="H3536"/>
          <cell r="I3536"/>
          <cell r="L3536"/>
          <cell r="P3536" t="str">
            <v>Kodi</v>
          </cell>
        </row>
        <row r="3537">
          <cell r="E3537"/>
          <cell r="H3537"/>
          <cell r="I3537"/>
          <cell r="L3537"/>
          <cell r="P3537" t="str">
            <v>Kodi</v>
          </cell>
        </row>
        <row r="3538">
          <cell r="E3538"/>
          <cell r="H3538"/>
          <cell r="I3538"/>
          <cell r="L3538"/>
          <cell r="P3538" t="str">
            <v>Kodi</v>
          </cell>
        </row>
        <row r="3539">
          <cell r="E3539"/>
          <cell r="H3539"/>
          <cell r="I3539"/>
          <cell r="L3539"/>
          <cell r="P3539" t="str">
            <v>Kodi</v>
          </cell>
        </row>
        <row r="3540">
          <cell r="E3540"/>
          <cell r="H3540"/>
          <cell r="I3540"/>
          <cell r="L3540"/>
          <cell r="P3540" t="str">
            <v>Kodi</v>
          </cell>
        </row>
        <row r="3541">
          <cell r="E3541"/>
          <cell r="H3541"/>
          <cell r="I3541"/>
          <cell r="L3541"/>
          <cell r="P3541" t="str">
            <v>Kodi</v>
          </cell>
        </row>
        <row r="3542">
          <cell r="E3542"/>
          <cell r="H3542"/>
          <cell r="I3542"/>
          <cell r="L3542"/>
          <cell r="P3542" t="str">
            <v>Kodi</v>
          </cell>
        </row>
        <row r="3543">
          <cell r="E3543"/>
          <cell r="H3543"/>
          <cell r="I3543"/>
          <cell r="L3543"/>
          <cell r="P3543" t="str">
            <v>Kodi</v>
          </cell>
        </row>
        <row r="3544">
          <cell r="E3544"/>
          <cell r="H3544"/>
          <cell r="I3544"/>
          <cell r="L3544"/>
          <cell r="P3544" t="str">
            <v>Kodi</v>
          </cell>
        </row>
        <row r="3545">
          <cell r="E3545"/>
          <cell r="H3545"/>
          <cell r="I3545"/>
          <cell r="L3545"/>
          <cell r="P3545" t="str">
            <v>Kodi</v>
          </cell>
        </row>
        <row r="3546">
          <cell r="E3546"/>
          <cell r="H3546"/>
          <cell r="I3546"/>
          <cell r="L3546"/>
          <cell r="P3546" t="str">
            <v>Kodi</v>
          </cell>
        </row>
        <row r="3547">
          <cell r="E3547"/>
          <cell r="H3547"/>
          <cell r="I3547"/>
          <cell r="L3547"/>
          <cell r="P3547" t="str">
            <v>Kodi</v>
          </cell>
        </row>
        <row r="3548">
          <cell r="E3548"/>
          <cell r="H3548"/>
          <cell r="I3548"/>
          <cell r="L3548"/>
          <cell r="P3548" t="str">
            <v>Kodi</v>
          </cell>
        </row>
        <row r="3549">
          <cell r="E3549"/>
          <cell r="H3549"/>
          <cell r="I3549"/>
          <cell r="L3549"/>
          <cell r="P3549" t="str">
            <v>Kodi</v>
          </cell>
        </row>
        <row r="3550">
          <cell r="E3550"/>
          <cell r="H3550"/>
          <cell r="I3550"/>
          <cell r="L3550"/>
          <cell r="P3550" t="str">
            <v>Kodi</v>
          </cell>
        </row>
        <row r="3551">
          <cell r="E3551"/>
          <cell r="H3551"/>
          <cell r="I3551"/>
          <cell r="L3551"/>
          <cell r="P3551" t="str">
            <v>Kodi</v>
          </cell>
        </row>
        <row r="3552">
          <cell r="E3552"/>
          <cell r="H3552"/>
          <cell r="I3552"/>
          <cell r="L3552"/>
          <cell r="P3552" t="str">
            <v>Kodi</v>
          </cell>
        </row>
        <row r="3553">
          <cell r="E3553"/>
          <cell r="H3553"/>
          <cell r="I3553"/>
          <cell r="L3553"/>
          <cell r="P3553" t="str">
            <v>Kodi</v>
          </cell>
        </row>
        <row r="3554">
          <cell r="E3554"/>
          <cell r="H3554"/>
          <cell r="I3554"/>
          <cell r="L3554"/>
          <cell r="P3554" t="str">
            <v>Kodi</v>
          </cell>
        </row>
        <row r="3555">
          <cell r="E3555"/>
          <cell r="H3555"/>
          <cell r="I3555"/>
          <cell r="L3555"/>
          <cell r="P3555" t="str">
            <v>Kodi</v>
          </cell>
        </row>
        <row r="3556">
          <cell r="E3556"/>
          <cell r="H3556"/>
          <cell r="I3556"/>
          <cell r="L3556"/>
          <cell r="P3556" t="str">
            <v>Kodi</v>
          </cell>
        </row>
        <row r="3557">
          <cell r="E3557"/>
          <cell r="H3557"/>
          <cell r="I3557"/>
          <cell r="L3557"/>
          <cell r="P3557" t="str">
            <v>Kodi</v>
          </cell>
        </row>
        <row r="3558">
          <cell r="E3558"/>
          <cell r="H3558"/>
          <cell r="I3558"/>
          <cell r="L3558"/>
          <cell r="P3558" t="str">
            <v>Kodi</v>
          </cell>
        </row>
        <row r="3559">
          <cell r="E3559"/>
          <cell r="H3559"/>
          <cell r="I3559"/>
          <cell r="L3559"/>
          <cell r="P3559" t="str">
            <v>Kodi</v>
          </cell>
        </row>
        <row r="3560">
          <cell r="E3560"/>
          <cell r="H3560"/>
          <cell r="I3560"/>
          <cell r="L3560"/>
          <cell r="P3560" t="str">
            <v>Kodi</v>
          </cell>
        </row>
        <row r="3561">
          <cell r="E3561"/>
          <cell r="H3561"/>
          <cell r="I3561"/>
          <cell r="L3561"/>
          <cell r="P3561" t="str">
            <v>Kodi</v>
          </cell>
        </row>
        <row r="3562">
          <cell r="E3562"/>
          <cell r="H3562"/>
          <cell r="I3562"/>
          <cell r="L3562"/>
          <cell r="P3562" t="str">
            <v>Kodi</v>
          </cell>
        </row>
        <row r="3563">
          <cell r="E3563"/>
          <cell r="H3563"/>
          <cell r="I3563"/>
          <cell r="L3563"/>
          <cell r="P3563" t="str">
            <v>Kodi</v>
          </cell>
        </row>
        <row r="3564">
          <cell r="E3564"/>
          <cell r="H3564"/>
          <cell r="I3564"/>
          <cell r="L3564"/>
          <cell r="P3564" t="str">
            <v>Kodi</v>
          </cell>
        </row>
        <row r="3565">
          <cell r="E3565"/>
          <cell r="H3565"/>
          <cell r="I3565"/>
          <cell r="L3565"/>
          <cell r="P3565" t="str">
            <v>Kodi</v>
          </cell>
        </row>
        <row r="3566">
          <cell r="E3566"/>
          <cell r="H3566"/>
          <cell r="I3566"/>
          <cell r="L3566"/>
          <cell r="P3566" t="str">
            <v>Kodi</v>
          </cell>
        </row>
        <row r="3567">
          <cell r="E3567"/>
          <cell r="H3567"/>
          <cell r="I3567"/>
          <cell r="L3567"/>
          <cell r="P3567" t="str">
            <v>Kodi</v>
          </cell>
        </row>
        <row r="3568">
          <cell r="E3568"/>
          <cell r="H3568"/>
          <cell r="I3568"/>
          <cell r="L3568"/>
          <cell r="P3568" t="str">
            <v>Kodi</v>
          </cell>
        </row>
        <row r="3569">
          <cell r="E3569"/>
          <cell r="H3569"/>
          <cell r="I3569"/>
          <cell r="L3569"/>
          <cell r="P3569" t="str">
            <v>Kodi</v>
          </cell>
        </row>
        <row r="3570">
          <cell r="E3570"/>
          <cell r="H3570"/>
          <cell r="I3570"/>
          <cell r="L3570"/>
          <cell r="P3570" t="str">
            <v>Kodi</v>
          </cell>
        </row>
        <row r="3571">
          <cell r="E3571"/>
          <cell r="H3571"/>
          <cell r="I3571"/>
          <cell r="L3571"/>
          <cell r="P3571" t="str">
            <v>Kodi</v>
          </cell>
        </row>
        <row r="3572">
          <cell r="E3572"/>
          <cell r="H3572"/>
          <cell r="I3572"/>
          <cell r="L3572"/>
          <cell r="P3572" t="str">
            <v>Kodi</v>
          </cell>
        </row>
        <row r="3573">
          <cell r="E3573"/>
          <cell r="H3573"/>
          <cell r="I3573"/>
          <cell r="L3573"/>
          <cell r="P3573" t="str">
            <v>Kodi</v>
          </cell>
        </row>
        <row r="3574">
          <cell r="E3574"/>
          <cell r="H3574"/>
          <cell r="I3574"/>
          <cell r="L3574"/>
          <cell r="P3574" t="str">
            <v>Kodi</v>
          </cell>
        </row>
        <row r="3575">
          <cell r="E3575"/>
          <cell r="H3575"/>
          <cell r="I3575"/>
          <cell r="L3575"/>
          <cell r="P3575" t="str">
            <v>Kodi</v>
          </cell>
        </row>
        <row r="3576">
          <cell r="E3576"/>
          <cell r="H3576"/>
          <cell r="I3576"/>
          <cell r="L3576"/>
          <cell r="P3576" t="str">
            <v>Kodi</v>
          </cell>
        </row>
        <row r="3577">
          <cell r="E3577"/>
          <cell r="H3577"/>
          <cell r="I3577"/>
          <cell r="L3577"/>
          <cell r="P3577" t="str">
            <v>Kodi</v>
          </cell>
        </row>
        <row r="3578">
          <cell r="E3578"/>
          <cell r="H3578"/>
          <cell r="I3578"/>
          <cell r="L3578"/>
          <cell r="P3578" t="str">
            <v>Kodi</v>
          </cell>
        </row>
        <row r="3579">
          <cell r="E3579"/>
          <cell r="H3579"/>
          <cell r="I3579"/>
          <cell r="L3579"/>
          <cell r="P3579" t="str">
            <v>Koro-M'poko</v>
          </cell>
        </row>
        <row r="3580">
          <cell r="E3580"/>
          <cell r="H3580"/>
          <cell r="I3580"/>
          <cell r="L3580"/>
          <cell r="P3580" t="str">
            <v>Koro-M'poko</v>
          </cell>
        </row>
        <row r="3581">
          <cell r="E3581"/>
          <cell r="H3581"/>
          <cell r="I3581"/>
          <cell r="L3581"/>
          <cell r="P3581" t="str">
            <v>Koro-M'poko</v>
          </cell>
        </row>
        <row r="3582">
          <cell r="E3582"/>
          <cell r="H3582"/>
          <cell r="I3582"/>
          <cell r="L3582"/>
          <cell r="P3582" t="str">
            <v>Koro-M'poko</v>
          </cell>
        </row>
        <row r="3583">
          <cell r="E3583"/>
          <cell r="H3583"/>
          <cell r="I3583"/>
          <cell r="L3583"/>
          <cell r="P3583" t="str">
            <v>Koro-M'poko</v>
          </cell>
        </row>
        <row r="3584">
          <cell r="E3584"/>
          <cell r="H3584"/>
          <cell r="I3584"/>
          <cell r="L3584"/>
          <cell r="P3584" t="str">
            <v>Koro-M'poko</v>
          </cell>
        </row>
        <row r="3585">
          <cell r="E3585"/>
          <cell r="H3585"/>
          <cell r="I3585"/>
          <cell r="L3585"/>
          <cell r="P3585" t="str">
            <v>Koro-M'poko</v>
          </cell>
        </row>
        <row r="3586">
          <cell r="E3586"/>
          <cell r="H3586"/>
          <cell r="I3586"/>
          <cell r="L3586"/>
          <cell r="P3586" t="str">
            <v>Koro-M'poko</v>
          </cell>
        </row>
        <row r="3587">
          <cell r="E3587"/>
          <cell r="H3587"/>
          <cell r="I3587"/>
          <cell r="L3587"/>
          <cell r="P3587" t="str">
            <v>Koro-M'poko</v>
          </cell>
        </row>
        <row r="3588">
          <cell r="E3588"/>
          <cell r="H3588"/>
          <cell r="I3588"/>
          <cell r="L3588"/>
          <cell r="P3588" t="str">
            <v>Koro-M'poko</v>
          </cell>
        </row>
        <row r="3589">
          <cell r="E3589"/>
          <cell r="H3589"/>
          <cell r="I3589"/>
          <cell r="L3589"/>
          <cell r="P3589" t="str">
            <v>Koro-M'poko</v>
          </cell>
        </row>
        <row r="3590">
          <cell r="E3590"/>
          <cell r="H3590"/>
          <cell r="I3590"/>
          <cell r="L3590"/>
          <cell r="P3590" t="str">
            <v>Koro-M'poko</v>
          </cell>
        </row>
        <row r="3591">
          <cell r="E3591"/>
          <cell r="H3591"/>
          <cell r="I3591"/>
          <cell r="L3591"/>
          <cell r="P3591" t="str">
            <v>Koro-M'poko</v>
          </cell>
        </row>
        <row r="3592">
          <cell r="E3592"/>
          <cell r="H3592"/>
          <cell r="I3592"/>
          <cell r="L3592"/>
          <cell r="P3592" t="str">
            <v>Koro-M'poko</v>
          </cell>
        </row>
        <row r="3593">
          <cell r="E3593"/>
          <cell r="H3593"/>
          <cell r="I3593"/>
          <cell r="L3593"/>
          <cell r="P3593" t="str">
            <v>Koro-M'poko</v>
          </cell>
        </row>
        <row r="3594">
          <cell r="E3594"/>
          <cell r="H3594"/>
          <cell r="I3594"/>
          <cell r="L3594"/>
          <cell r="P3594" t="str">
            <v>Koro-M'poko</v>
          </cell>
        </row>
        <row r="3595">
          <cell r="E3595"/>
          <cell r="H3595"/>
          <cell r="I3595"/>
          <cell r="L3595"/>
          <cell r="P3595" t="str">
            <v>Koro-M'poko</v>
          </cell>
        </row>
        <row r="3596">
          <cell r="E3596"/>
          <cell r="H3596"/>
          <cell r="I3596"/>
          <cell r="L3596"/>
          <cell r="P3596" t="str">
            <v>Koro-M'poko</v>
          </cell>
        </row>
        <row r="3597">
          <cell r="E3597"/>
          <cell r="H3597"/>
          <cell r="I3597"/>
          <cell r="L3597"/>
          <cell r="P3597" t="str">
            <v>Koro-M'poko</v>
          </cell>
        </row>
        <row r="3598">
          <cell r="E3598"/>
          <cell r="H3598"/>
          <cell r="I3598"/>
          <cell r="L3598"/>
          <cell r="P3598" t="str">
            <v>Koro-M'poko</v>
          </cell>
        </row>
        <row r="3599">
          <cell r="E3599"/>
          <cell r="H3599"/>
          <cell r="I3599"/>
          <cell r="L3599"/>
          <cell r="P3599" t="str">
            <v>Koro-M'poko</v>
          </cell>
        </row>
        <row r="3600">
          <cell r="E3600"/>
          <cell r="H3600"/>
          <cell r="I3600"/>
          <cell r="L3600"/>
          <cell r="P3600" t="str">
            <v>Koro-M'poko</v>
          </cell>
        </row>
        <row r="3601">
          <cell r="E3601"/>
          <cell r="H3601"/>
          <cell r="I3601"/>
          <cell r="L3601"/>
          <cell r="P3601" t="str">
            <v>Koro-M'poko</v>
          </cell>
        </row>
        <row r="3602">
          <cell r="E3602"/>
          <cell r="H3602"/>
          <cell r="I3602"/>
          <cell r="L3602"/>
          <cell r="P3602" t="str">
            <v>Koro-M'poko</v>
          </cell>
        </row>
        <row r="3603">
          <cell r="E3603"/>
          <cell r="H3603"/>
          <cell r="I3603"/>
          <cell r="L3603"/>
          <cell r="P3603" t="str">
            <v>Koro-M'poko</v>
          </cell>
        </row>
        <row r="3604">
          <cell r="E3604"/>
          <cell r="H3604"/>
          <cell r="I3604"/>
          <cell r="L3604"/>
          <cell r="P3604" t="str">
            <v>Koro-M'poko</v>
          </cell>
        </row>
        <row r="3605">
          <cell r="E3605"/>
          <cell r="H3605"/>
          <cell r="I3605"/>
          <cell r="L3605"/>
          <cell r="P3605" t="str">
            <v>Koro-M'poko</v>
          </cell>
        </row>
        <row r="3606">
          <cell r="E3606"/>
          <cell r="H3606"/>
          <cell r="I3606"/>
          <cell r="L3606"/>
          <cell r="P3606" t="str">
            <v>Koro-M'poko</v>
          </cell>
        </row>
        <row r="3607">
          <cell r="E3607"/>
          <cell r="H3607"/>
          <cell r="I3607"/>
          <cell r="L3607"/>
          <cell r="P3607" t="str">
            <v>Koro-M'poko</v>
          </cell>
        </row>
        <row r="3608">
          <cell r="E3608"/>
          <cell r="H3608"/>
          <cell r="I3608"/>
          <cell r="L3608"/>
          <cell r="P3608" t="str">
            <v>Koro-M'poko</v>
          </cell>
        </row>
        <row r="3609">
          <cell r="E3609"/>
          <cell r="H3609"/>
          <cell r="I3609"/>
          <cell r="L3609"/>
          <cell r="P3609" t="str">
            <v>Koro-M'poko</v>
          </cell>
        </row>
        <row r="3610">
          <cell r="E3610"/>
          <cell r="H3610"/>
          <cell r="I3610"/>
          <cell r="L3610"/>
          <cell r="P3610" t="str">
            <v>Koro-M'poko</v>
          </cell>
        </row>
        <row r="3611">
          <cell r="E3611"/>
          <cell r="H3611"/>
          <cell r="I3611"/>
          <cell r="L3611"/>
          <cell r="P3611" t="str">
            <v>Koro-M'poko</v>
          </cell>
        </row>
        <row r="3612">
          <cell r="E3612"/>
          <cell r="H3612"/>
          <cell r="I3612"/>
          <cell r="L3612"/>
          <cell r="P3612" t="str">
            <v>Koro-M'poko</v>
          </cell>
        </row>
        <row r="3613">
          <cell r="E3613"/>
          <cell r="H3613"/>
          <cell r="I3613"/>
          <cell r="L3613"/>
          <cell r="P3613" t="str">
            <v>Koro-M'poko</v>
          </cell>
        </row>
        <row r="3614">
          <cell r="E3614"/>
          <cell r="H3614"/>
          <cell r="I3614"/>
          <cell r="L3614"/>
          <cell r="P3614" t="str">
            <v>Koro-M'poko</v>
          </cell>
        </row>
        <row r="3615">
          <cell r="E3615"/>
          <cell r="H3615"/>
          <cell r="I3615"/>
          <cell r="L3615"/>
          <cell r="P3615" t="str">
            <v>Koro-M'poko</v>
          </cell>
        </row>
        <row r="3616">
          <cell r="E3616"/>
          <cell r="H3616"/>
          <cell r="I3616"/>
          <cell r="L3616"/>
          <cell r="P3616" t="str">
            <v>Koro-M'poko</v>
          </cell>
        </row>
        <row r="3617">
          <cell r="E3617"/>
          <cell r="H3617"/>
          <cell r="I3617"/>
          <cell r="L3617"/>
          <cell r="P3617" t="str">
            <v>Koro-M'poko</v>
          </cell>
        </row>
        <row r="3618">
          <cell r="E3618"/>
          <cell r="H3618"/>
          <cell r="I3618"/>
          <cell r="L3618"/>
          <cell r="P3618" t="str">
            <v>Koro-M'poko</v>
          </cell>
        </row>
        <row r="3619">
          <cell r="E3619"/>
          <cell r="H3619"/>
          <cell r="I3619"/>
          <cell r="L3619"/>
          <cell r="P3619" t="str">
            <v>Koro-M'poko</v>
          </cell>
        </row>
        <row r="3620">
          <cell r="E3620"/>
          <cell r="H3620"/>
          <cell r="I3620"/>
          <cell r="L3620"/>
          <cell r="P3620" t="str">
            <v>Koro-M'poko</v>
          </cell>
        </row>
        <row r="3621">
          <cell r="E3621"/>
          <cell r="H3621"/>
          <cell r="I3621"/>
          <cell r="L3621"/>
          <cell r="P3621" t="str">
            <v>Kotto</v>
          </cell>
        </row>
        <row r="3622">
          <cell r="E3622"/>
          <cell r="H3622"/>
          <cell r="I3622"/>
          <cell r="L3622"/>
          <cell r="P3622" t="str">
            <v>Kotto</v>
          </cell>
        </row>
        <row r="3623">
          <cell r="E3623"/>
          <cell r="H3623"/>
          <cell r="I3623"/>
          <cell r="L3623"/>
          <cell r="P3623" t="str">
            <v>Kotto</v>
          </cell>
        </row>
        <row r="3624">
          <cell r="E3624"/>
          <cell r="H3624"/>
          <cell r="I3624"/>
          <cell r="L3624"/>
          <cell r="P3624" t="str">
            <v>Kotto</v>
          </cell>
        </row>
        <row r="3625">
          <cell r="E3625"/>
          <cell r="H3625"/>
          <cell r="I3625"/>
          <cell r="L3625"/>
          <cell r="P3625" t="str">
            <v>Kotto</v>
          </cell>
        </row>
        <row r="3626">
          <cell r="E3626"/>
          <cell r="H3626"/>
          <cell r="I3626"/>
          <cell r="L3626"/>
          <cell r="P3626" t="str">
            <v>Kotto</v>
          </cell>
        </row>
        <row r="3627">
          <cell r="E3627"/>
          <cell r="H3627"/>
          <cell r="I3627"/>
          <cell r="L3627"/>
          <cell r="P3627" t="str">
            <v>Kotto</v>
          </cell>
        </row>
        <row r="3628">
          <cell r="E3628"/>
          <cell r="H3628"/>
          <cell r="I3628"/>
          <cell r="L3628"/>
          <cell r="P3628" t="str">
            <v>Kotto</v>
          </cell>
        </row>
        <row r="3629">
          <cell r="E3629"/>
          <cell r="H3629"/>
          <cell r="I3629"/>
          <cell r="L3629"/>
          <cell r="P3629" t="str">
            <v>Kotto</v>
          </cell>
        </row>
        <row r="3630">
          <cell r="E3630"/>
          <cell r="H3630"/>
          <cell r="I3630"/>
          <cell r="L3630"/>
          <cell r="P3630" t="str">
            <v>Kotto</v>
          </cell>
        </row>
        <row r="3631">
          <cell r="E3631"/>
          <cell r="H3631"/>
          <cell r="I3631"/>
          <cell r="L3631"/>
          <cell r="P3631" t="str">
            <v>Kotto</v>
          </cell>
        </row>
        <row r="3632">
          <cell r="E3632"/>
          <cell r="H3632"/>
          <cell r="I3632"/>
          <cell r="L3632"/>
          <cell r="P3632" t="str">
            <v>Kotto</v>
          </cell>
        </row>
        <row r="3633">
          <cell r="E3633"/>
          <cell r="H3633"/>
          <cell r="I3633"/>
          <cell r="L3633"/>
          <cell r="P3633" t="str">
            <v>Kotto</v>
          </cell>
        </row>
        <row r="3634">
          <cell r="E3634"/>
          <cell r="H3634"/>
          <cell r="I3634"/>
          <cell r="L3634"/>
          <cell r="P3634" t="str">
            <v>Kotto</v>
          </cell>
        </row>
        <row r="3635">
          <cell r="E3635"/>
          <cell r="H3635"/>
          <cell r="I3635"/>
          <cell r="L3635"/>
          <cell r="P3635" t="str">
            <v>Kotto</v>
          </cell>
        </row>
        <row r="3636">
          <cell r="E3636"/>
          <cell r="H3636"/>
          <cell r="I3636"/>
          <cell r="L3636"/>
          <cell r="P3636" t="str">
            <v>Kotto</v>
          </cell>
        </row>
        <row r="3637">
          <cell r="E3637"/>
          <cell r="H3637"/>
          <cell r="I3637"/>
          <cell r="L3637"/>
          <cell r="P3637" t="str">
            <v>Kotto</v>
          </cell>
        </row>
        <row r="3638">
          <cell r="E3638"/>
          <cell r="H3638"/>
          <cell r="I3638"/>
          <cell r="L3638"/>
          <cell r="P3638" t="str">
            <v>Kotto</v>
          </cell>
        </row>
        <row r="3639">
          <cell r="E3639"/>
          <cell r="H3639"/>
          <cell r="I3639"/>
          <cell r="L3639"/>
          <cell r="P3639" t="str">
            <v>Kotto</v>
          </cell>
        </row>
        <row r="3640">
          <cell r="E3640"/>
          <cell r="H3640"/>
          <cell r="I3640"/>
          <cell r="L3640"/>
          <cell r="P3640" t="str">
            <v>Kotto</v>
          </cell>
        </row>
        <row r="3641">
          <cell r="E3641"/>
          <cell r="H3641"/>
          <cell r="I3641"/>
          <cell r="L3641"/>
          <cell r="P3641" t="str">
            <v>Kotto</v>
          </cell>
        </row>
        <row r="3642">
          <cell r="E3642"/>
          <cell r="H3642"/>
          <cell r="I3642"/>
          <cell r="L3642"/>
          <cell r="P3642" t="str">
            <v>Kotto</v>
          </cell>
        </row>
        <row r="3643">
          <cell r="E3643"/>
          <cell r="H3643"/>
          <cell r="I3643"/>
          <cell r="L3643"/>
          <cell r="P3643" t="str">
            <v>Kotto</v>
          </cell>
        </row>
        <row r="3644">
          <cell r="E3644"/>
          <cell r="H3644"/>
          <cell r="I3644"/>
          <cell r="L3644"/>
          <cell r="P3644" t="str">
            <v>Kotto</v>
          </cell>
        </row>
        <row r="3645">
          <cell r="E3645"/>
          <cell r="H3645"/>
          <cell r="I3645"/>
          <cell r="L3645"/>
          <cell r="P3645" t="str">
            <v>Kotto</v>
          </cell>
        </row>
        <row r="3646">
          <cell r="E3646"/>
          <cell r="H3646"/>
          <cell r="I3646"/>
          <cell r="L3646"/>
          <cell r="P3646" t="str">
            <v>Kotto</v>
          </cell>
        </row>
        <row r="3647">
          <cell r="E3647"/>
          <cell r="H3647"/>
          <cell r="I3647"/>
          <cell r="L3647"/>
          <cell r="P3647" t="str">
            <v>Kotto</v>
          </cell>
        </row>
        <row r="3648">
          <cell r="E3648"/>
          <cell r="H3648"/>
          <cell r="I3648"/>
          <cell r="L3648"/>
          <cell r="P3648" t="str">
            <v>Kotto</v>
          </cell>
        </row>
        <row r="3649">
          <cell r="E3649"/>
          <cell r="H3649"/>
          <cell r="I3649"/>
          <cell r="L3649"/>
          <cell r="P3649" t="str">
            <v>Kotto</v>
          </cell>
        </row>
        <row r="3650">
          <cell r="E3650"/>
          <cell r="H3650"/>
          <cell r="I3650"/>
          <cell r="L3650"/>
          <cell r="P3650" t="str">
            <v>Kotto</v>
          </cell>
        </row>
        <row r="3651">
          <cell r="E3651"/>
          <cell r="H3651"/>
          <cell r="I3651"/>
          <cell r="L3651"/>
          <cell r="P3651" t="str">
            <v>Kotto</v>
          </cell>
        </row>
        <row r="3652">
          <cell r="E3652"/>
          <cell r="H3652"/>
          <cell r="I3652"/>
          <cell r="L3652"/>
          <cell r="P3652" t="str">
            <v>Kotto</v>
          </cell>
        </row>
        <row r="3653">
          <cell r="E3653"/>
          <cell r="H3653"/>
          <cell r="I3653"/>
          <cell r="L3653"/>
          <cell r="P3653" t="str">
            <v>Kotto</v>
          </cell>
        </row>
        <row r="3654">
          <cell r="E3654"/>
          <cell r="H3654"/>
          <cell r="I3654"/>
          <cell r="L3654"/>
          <cell r="P3654" t="str">
            <v>Kotto</v>
          </cell>
        </row>
        <row r="3655">
          <cell r="E3655"/>
          <cell r="H3655"/>
          <cell r="I3655"/>
          <cell r="L3655"/>
          <cell r="P3655" t="str">
            <v>Kotto</v>
          </cell>
        </row>
        <row r="3656">
          <cell r="E3656"/>
          <cell r="H3656"/>
          <cell r="I3656"/>
          <cell r="L3656"/>
          <cell r="P3656" t="str">
            <v>Kotto</v>
          </cell>
        </row>
        <row r="3657">
          <cell r="E3657"/>
          <cell r="H3657"/>
          <cell r="I3657"/>
          <cell r="L3657"/>
          <cell r="P3657" t="str">
            <v>Kotto</v>
          </cell>
        </row>
        <row r="3658">
          <cell r="E3658"/>
          <cell r="H3658"/>
          <cell r="I3658"/>
          <cell r="L3658"/>
          <cell r="P3658" t="str">
            <v>Kotto</v>
          </cell>
        </row>
        <row r="3659">
          <cell r="E3659"/>
          <cell r="H3659"/>
          <cell r="I3659"/>
          <cell r="L3659"/>
          <cell r="P3659" t="str">
            <v>Kotto</v>
          </cell>
        </row>
        <row r="3660">
          <cell r="E3660"/>
          <cell r="H3660"/>
          <cell r="I3660"/>
          <cell r="L3660"/>
          <cell r="P3660" t="str">
            <v>Kotto</v>
          </cell>
        </row>
        <row r="3661">
          <cell r="E3661"/>
          <cell r="H3661"/>
          <cell r="I3661"/>
          <cell r="L3661"/>
          <cell r="P3661" t="str">
            <v>Kotto</v>
          </cell>
        </row>
        <row r="3662">
          <cell r="E3662"/>
          <cell r="H3662"/>
          <cell r="I3662"/>
          <cell r="L3662"/>
          <cell r="P3662" t="str">
            <v>Kotto</v>
          </cell>
        </row>
        <row r="3663">
          <cell r="E3663"/>
          <cell r="H3663"/>
          <cell r="I3663"/>
          <cell r="L3663"/>
          <cell r="P3663" t="str">
            <v>Kotto</v>
          </cell>
        </row>
        <row r="3664">
          <cell r="E3664"/>
          <cell r="H3664"/>
          <cell r="I3664"/>
          <cell r="L3664"/>
          <cell r="P3664" t="str">
            <v>Kotto</v>
          </cell>
        </row>
        <row r="3665">
          <cell r="E3665"/>
          <cell r="H3665"/>
          <cell r="I3665"/>
          <cell r="L3665"/>
          <cell r="P3665" t="str">
            <v>Kotto</v>
          </cell>
        </row>
        <row r="3666">
          <cell r="E3666"/>
          <cell r="H3666"/>
          <cell r="I3666"/>
          <cell r="L3666"/>
          <cell r="P3666" t="str">
            <v>Kotto</v>
          </cell>
        </row>
        <row r="3667">
          <cell r="E3667"/>
          <cell r="H3667"/>
          <cell r="I3667"/>
          <cell r="L3667"/>
          <cell r="P3667" t="str">
            <v>Kotto</v>
          </cell>
        </row>
        <row r="3668">
          <cell r="E3668"/>
          <cell r="H3668"/>
          <cell r="I3668"/>
          <cell r="L3668"/>
          <cell r="P3668" t="str">
            <v>Kotto</v>
          </cell>
        </row>
        <row r="3669">
          <cell r="E3669"/>
          <cell r="H3669"/>
          <cell r="I3669"/>
          <cell r="L3669"/>
          <cell r="P3669" t="str">
            <v>Kotto</v>
          </cell>
        </row>
        <row r="3670">
          <cell r="E3670"/>
          <cell r="H3670"/>
          <cell r="I3670"/>
          <cell r="L3670"/>
          <cell r="P3670" t="str">
            <v>Kotto</v>
          </cell>
        </row>
        <row r="3671">
          <cell r="E3671"/>
          <cell r="H3671"/>
          <cell r="I3671"/>
          <cell r="L3671"/>
          <cell r="P3671" t="str">
            <v>Kotto</v>
          </cell>
        </row>
        <row r="3672">
          <cell r="E3672"/>
          <cell r="H3672"/>
          <cell r="I3672"/>
          <cell r="L3672"/>
          <cell r="P3672" t="str">
            <v>Kotto</v>
          </cell>
        </row>
        <row r="3673">
          <cell r="E3673"/>
          <cell r="H3673"/>
          <cell r="I3673"/>
          <cell r="L3673"/>
          <cell r="P3673" t="str">
            <v>Kotto</v>
          </cell>
        </row>
        <row r="3674">
          <cell r="E3674"/>
          <cell r="H3674"/>
          <cell r="I3674"/>
          <cell r="L3674"/>
          <cell r="P3674" t="str">
            <v>Kotto</v>
          </cell>
        </row>
        <row r="3675">
          <cell r="E3675"/>
          <cell r="H3675"/>
          <cell r="I3675"/>
          <cell r="L3675"/>
          <cell r="P3675" t="str">
            <v>Kotto</v>
          </cell>
        </row>
        <row r="3676">
          <cell r="E3676"/>
          <cell r="H3676"/>
          <cell r="I3676"/>
          <cell r="L3676"/>
          <cell r="P3676" t="str">
            <v>Kotto</v>
          </cell>
        </row>
        <row r="3677">
          <cell r="E3677"/>
          <cell r="H3677"/>
          <cell r="I3677"/>
          <cell r="L3677"/>
          <cell r="P3677" t="str">
            <v>Kotto</v>
          </cell>
        </row>
        <row r="3678">
          <cell r="E3678"/>
          <cell r="H3678"/>
          <cell r="I3678"/>
          <cell r="L3678"/>
          <cell r="P3678" t="str">
            <v>Kotto</v>
          </cell>
        </row>
        <row r="3679">
          <cell r="E3679"/>
          <cell r="H3679"/>
          <cell r="I3679"/>
          <cell r="L3679"/>
          <cell r="P3679" t="str">
            <v>Kotto</v>
          </cell>
        </row>
        <row r="3680">
          <cell r="E3680"/>
          <cell r="H3680"/>
          <cell r="I3680"/>
          <cell r="L3680"/>
          <cell r="P3680" t="str">
            <v>Kotto</v>
          </cell>
        </row>
        <row r="3681">
          <cell r="E3681"/>
          <cell r="H3681"/>
          <cell r="I3681"/>
          <cell r="L3681"/>
          <cell r="P3681" t="str">
            <v>Kotto</v>
          </cell>
        </row>
        <row r="3682">
          <cell r="E3682"/>
          <cell r="H3682"/>
          <cell r="I3682"/>
          <cell r="L3682"/>
          <cell r="P3682" t="str">
            <v>Kotto</v>
          </cell>
        </row>
        <row r="3683">
          <cell r="E3683"/>
          <cell r="H3683"/>
          <cell r="I3683"/>
          <cell r="L3683"/>
          <cell r="P3683" t="str">
            <v>Kotto</v>
          </cell>
        </row>
        <row r="3684">
          <cell r="E3684"/>
          <cell r="H3684"/>
          <cell r="I3684"/>
          <cell r="L3684"/>
          <cell r="P3684" t="str">
            <v>Kotto</v>
          </cell>
        </row>
        <row r="3685">
          <cell r="E3685"/>
          <cell r="H3685"/>
          <cell r="I3685"/>
          <cell r="L3685"/>
          <cell r="P3685" t="str">
            <v>Kotto</v>
          </cell>
        </row>
        <row r="3686">
          <cell r="E3686"/>
          <cell r="H3686"/>
          <cell r="I3686"/>
          <cell r="L3686"/>
          <cell r="P3686" t="str">
            <v>Kotto</v>
          </cell>
        </row>
        <row r="3687">
          <cell r="E3687"/>
          <cell r="H3687"/>
          <cell r="I3687"/>
          <cell r="L3687"/>
          <cell r="P3687" t="str">
            <v>Kotto</v>
          </cell>
        </row>
        <row r="3688">
          <cell r="E3688"/>
          <cell r="H3688"/>
          <cell r="I3688"/>
          <cell r="L3688"/>
          <cell r="P3688" t="str">
            <v>Kotto</v>
          </cell>
        </row>
        <row r="3689">
          <cell r="E3689"/>
          <cell r="H3689"/>
          <cell r="I3689"/>
          <cell r="L3689"/>
          <cell r="P3689" t="str">
            <v>Kotto</v>
          </cell>
        </row>
        <row r="3690">
          <cell r="E3690"/>
          <cell r="H3690"/>
          <cell r="I3690"/>
          <cell r="L3690"/>
          <cell r="P3690" t="str">
            <v>Kotto</v>
          </cell>
        </row>
        <row r="3691">
          <cell r="E3691"/>
          <cell r="H3691"/>
          <cell r="I3691"/>
          <cell r="L3691"/>
          <cell r="P3691" t="str">
            <v>Kotto</v>
          </cell>
        </row>
        <row r="3692">
          <cell r="E3692"/>
          <cell r="H3692"/>
          <cell r="I3692"/>
          <cell r="L3692"/>
          <cell r="P3692" t="str">
            <v>Kotto</v>
          </cell>
        </row>
        <row r="3693">
          <cell r="E3693"/>
          <cell r="H3693"/>
          <cell r="I3693"/>
          <cell r="L3693"/>
          <cell r="P3693" t="str">
            <v>Kotto</v>
          </cell>
        </row>
        <row r="3694">
          <cell r="E3694"/>
          <cell r="H3694"/>
          <cell r="I3694"/>
          <cell r="L3694"/>
          <cell r="P3694" t="str">
            <v>Kotto</v>
          </cell>
        </row>
        <row r="3695">
          <cell r="E3695"/>
          <cell r="H3695"/>
          <cell r="I3695"/>
          <cell r="L3695"/>
          <cell r="P3695" t="str">
            <v>Kotto</v>
          </cell>
        </row>
        <row r="3696">
          <cell r="E3696"/>
          <cell r="H3696"/>
          <cell r="I3696"/>
          <cell r="L3696"/>
          <cell r="P3696" t="str">
            <v>Kotto</v>
          </cell>
        </row>
        <row r="3697">
          <cell r="E3697"/>
          <cell r="H3697"/>
          <cell r="I3697"/>
          <cell r="L3697"/>
          <cell r="P3697" t="str">
            <v>Kotto</v>
          </cell>
        </row>
        <row r="3698">
          <cell r="E3698"/>
          <cell r="H3698"/>
          <cell r="I3698"/>
          <cell r="L3698"/>
          <cell r="P3698" t="str">
            <v>Kotto</v>
          </cell>
        </row>
        <row r="3699">
          <cell r="E3699"/>
          <cell r="H3699"/>
          <cell r="I3699"/>
          <cell r="L3699"/>
          <cell r="P3699" t="str">
            <v>Kotto-Oubangui</v>
          </cell>
        </row>
        <row r="3700">
          <cell r="E3700"/>
          <cell r="H3700"/>
          <cell r="I3700"/>
          <cell r="L3700"/>
          <cell r="P3700" t="str">
            <v>Kotto-Oubangui</v>
          </cell>
        </row>
        <row r="3701">
          <cell r="E3701"/>
          <cell r="H3701"/>
          <cell r="I3701"/>
          <cell r="L3701"/>
          <cell r="P3701" t="str">
            <v>Kotto-Oubangui</v>
          </cell>
        </row>
        <row r="3702">
          <cell r="E3702"/>
          <cell r="H3702"/>
          <cell r="I3702"/>
          <cell r="L3702"/>
          <cell r="P3702" t="str">
            <v>Kotto-Oubangui</v>
          </cell>
        </row>
        <row r="3703">
          <cell r="E3703"/>
          <cell r="H3703"/>
          <cell r="I3703"/>
          <cell r="L3703"/>
          <cell r="P3703" t="str">
            <v>Kotto-Oubangui</v>
          </cell>
        </row>
        <row r="3704">
          <cell r="E3704"/>
          <cell r="H3704"/>
          <cell r="I3704"/>
          <cell r="L3704"/>
          <cell r="P3704" t="str">
            <v>Kotto-Oubangui</v>
          </cell>
        </row>
        <row r="3705">
          <cell r="E3705"/>
          <cell r="H3705"/>
          <cell r="I3705"/>
          <cell r="L3705"/>
          <cell r="P3705" t="str">
            <v>Kotto-Oubangui</v>
          </cell>
        </row>
        <row r="3706">
          <cell r="E3706"/>
          <cell r="H3706"/>
          <cell r="I3706"/>
          <cell r="L3706"/>
          <cell r="P3706" t="str">
            <v>Kotto-Oubangui</v>
          </cell>
        </row>
        <row r="3707">
          <cell r="E3707"/>
          <cell r="H3707"/>
          <cell r="I3707"/>
          <cell r="L3707"/>
          <cell r="P3707" t="str">
            <v>Kotto-Oubangui</v>
          </cell>
        </row>
        <row r="3708">
          <cell r="E3708"/>
          <cell r="H3708"/>
          <cell r="I3708"/>
          <cell r="L3708"/>
          <cell r="P3708" t="str">
            <v>Kotto-Oubangui</v>
          </cell>
        </row>
        <row r="3709">
          <cell r="E3709"/>
          <cell r="H3709"/>
          <cell r="I3709"/>
          <cell r="L3709"/>
          <cell r="P3709" t="str">
            <v>Kotto-Oubangui</v>
          </cell>
        </row>
        <row r="3710">
          <cell r="E3710"/>
          <cell r="H3710"/>
          <cell r="I3710"/>
          <cell r="L3710"/>
          <cell r="P3710" t="str">
            <v>Kotto-Oubangui</v>
          </cell>
        </row>
        <row r="3711">
          <cell r="E3711"/>
          <cell r="H3711"/>
          <cell r="I3711"/>
          <cell r="L3711"/>
          <cell r="P3711" t="str">
            <v>Kotto-Oubangui</v>
          </cell>
        </row>
        <row r="3712">
          <cell r="E3712"/>
          <cell r="H3712"/>
          <cell r="I3712"/>
          <cell r="L3712"/>
          <cell r="P3712" t="str">
            <v>Kotto-Oubangui</v>
          </cell>
        </row>
        <row r="3713">
          <cell r="E3713"/>
          <cell r="H3713"/>
          <cell r="I3713"/>
          <cell r="L3713"/>
          <cell r="P3713" t="str">
            <v>Kotto-Oubangui</v>
          </cell>
        </row>
        <row r="3714">
          <cell r="E3714"/>
          <cell r="H3714"/>
          <cell r="I3714"/>
          <cell r="L3714"/>
          <cell r="P3714" t="str">
            <v>Kotto-Oubangui</v>
          </cell>
        </row>
        <row r="3715">
          <cell r="E3715"/>
          <cell r="H3715"/>
          <cell r="I3715"/>
          <cell r="L3715"/>
          <cell r="P3715" t="str">
            <v>Kotto-Oubangui</v>
          </cell>
        </row>
        <row r="3716">
          <cell r="E3716"/>
          <cell r="H3716"/>
          <cell r="I3716"/>
          <cell r="L3716"/>
          <cell r="P3716" t="str">
            <v>Kotto-Oubangui</v>
          </cell>
        </row>
        <row r="3717">
          <cell r="E3717"/>
          <cell r="H3717"/>
          <cell r="I3717"/>
          <cell r="L3717"/>
          <cell r="P3717" t="str">
            <v>Kotto-Oubangui</v>
          </cell>
        </row>
        <row r="3718">
          <cell r="E3718"/>
          <cell r="H3718"/>
          <cell r="I3718"/>
          <cell r="L3718"/>
          <cell r="P3718" t="str">
            <v>Kotto-Oubangui</v>
          </cell>
        </row>
        <row r="3719">
          <cell r="E3719"/>
          <cell r="H3719"/>
          <cell r="I3719"/>
          <cell r="L3719"/>
          <cell r="P3719" t="str">
            <v>Kotto-Oubangui</v>
          </cell>
        </row>
        <row r="3720">
          <cell r="E3720"/>
          <cell r="H3720"/>
          <cell r="I3720"/>
          <cell r="L3720"/>
          <cell r="P3720" t="str">
            <v>Kotto-Oubangui</v>
          </cell>
        </row>
        <row r="3721">
          <cell r="E3721"/>
          <cell r="H3721"/>
          <cell r="I3721"/>
          <cell r="L3721"/>
          <cell r="P3721" t="str">
            <v>Kotto-Oubangui</v>
          </cell>
        </row>
        <row r="3722">
          <cell r="E3722"/>
          <cell r="H3722"/>
          <cell r="I3722"/>
          <cell r="L3722"/>
          <cell r="P3722" t="str">
            <v>Kotto-Oubangui</v>
          </cell>
        </row>
        <row r="3723">
          <cell r="E3723"/>
          <cell r="H3723"/>
          <cell r="I3723"/>
          <cell r="L3723"/>
          <cell r="P3723" t="str">
            <v>Kotto-Oubangui</v>
          </cell>
        </row>
        <row r="3724">
          <cell r="E3724"/>
          <cell r="H3724"/>
          <cell r="I3724"/>
          <cell r="L3724"/>
          <cell r="P3724" t="str">
            <v>Kotto-Oubangui</v>
          </cell>
        </row>
        <row r="3725">
          <cell r="E3725"/>
          <cell r="H3725"/>
          <cell r="I3725"/>
          <cell r="L3725"/>
          <cell r="P3725" t="str">
            <v>Kotto-Oubangui</v>
          </cell>
        </row>
        <row r="3726">
          <cell r="E3726"/>
          <cell r="H3726"/>
          <cell r="I3726"/>
          <cell r="L3726"/>
          <cell r="P3726" t="str">
            <v>Kotto-Oubangui</v>
          </cell>
        </row>
        <row r="3727">
          <cell r="E3727"/>
          <cell r="H3727"/>
          <cell r="I3727"/>
          <cell r="L3727"/>
          <cell r="P3727" t="str">
            <v>Kotto-Oubangui</v>
          </cell>
        </row>
        <row r="3728">
          <cell r="E3728"/>
          <cell r="H3728"/>
          <cell r="I3728"/>
          <cell r="L3728"/>
          <cell r="P3728" t="str">
            <v>Kotto-Oubangui</v>
          </cell>
        </row>
        <row r="3729">
          <cell r="E3729"/>
          <cell r="H3729"/>
          <cell r="I3729"/>
          <cell r="L3729"/>
          <cell r="P3729" t="str">
            <v>Kotto-Oubangui</v>
          </cell>
        </row>
        <row r="3730">
          <cell r="E3730"/>
          <cell r="H3730"/>
          <cell r="I3730"/>
          <cell r="L3730"/>
          <cell r="P3730" t="str">
            <v>Kotto-Oubangui</v>
          </cell>
        </row>
        <row r="3731">
          <cell r="E3731"/>
          <cell r="H3731"/>
          <cell r="I3731"/>
          <cell r="L3731"/>
          <cell r="P3731" t="str">
            <v>Kotto-Oubangui</v>
          </cell>
        </row>
        <row r="3732">
          <cell r="E3732"/>
          <cell r="H3732"/>
          <cell r="I3732"/>
          <cell r="L3732"/>
          <cell r="P3732" t="str">
            <v>Kotto-Oubangui</v>
          </cell>
        </row>
        <row r="3733">
          <cell r="E3733"/>
          <cell r="H3733"/>
          <cell r="I3733"/>
          <cell r="L3733"/>
          <cell r="P3733" t="str">
            <v>Kotto-Oubangui</v>
          </cell>
        </row>
        <row r="3734">
          <cell r="E3734"/>
          <cell r="H3734"/>
          <cell r="I3734"/>
          <cell r="L3734"/>
          <cell r="P3734" t="str">
            <v>Kotto-Oubangui</v>
          </cell>
        </row>
        <row r="3735">
          <cell r="E3735"/>
          <cell r="H3735"/>
          <cell r="I3735"/>
          <cell r="L3735"/>
          <cell r="P3735" t="str">
            <v>Kotto-Oubangui</v>
          </cell>
        </row>
        <row r="3736">
          <cell r="E3736"/>
          <cell r="H3736"/>
          <cell r="I3736"/>
          <cell r="L3736"/>
          <cell r="P3736" t="str">
            <v>Kotto-Oubangui</v>
          </cell>
        </row>
        <row r="3737">
          <cell r="E3737"/>
          <cell r="H3737"/>
          <cell r="I3737"/>
          <cell r="L3737"/>
          <cell r="P3737" t="str">
            <v>Kotto-Oubangui</v>
          </cell>
        </row>
        <row r="3738">
          <cell r="E3738"/>
          <cell r="H3738"/>
          <cell r="I3738"/>
          <cell r="L3738"/>
          <cell r="P3738" t="str">
            <v>Kotto-Oubangui</v>
          </cell>
        </row>
        <row r="3739">
          <cell r="E3739"/>
          <cell r="H3739"/>
          <cell r="I3739"/>
          <cell r="L3739"/>
          <cell r="P3739" t="str">
            <v>Kotto-Oubangui</v>
          </cell>
        </row>
        <row r="3740">
          <cell r="E3740"/>
          <cell r="H3740"/>
          <cell r="I3740"/>
          <cell r="L3740"/>
          <cell r="P3740" t="str">
            <v>Kotto-Oubangui</v>
          </cell>
        </row>
        <row r="3741">
          <cell r="E3741"/>
          <cell r="H3741"/>
          <cell r="I3741"/>
          <cell r="L3741"/>
          <cell r="P3741" t="str">
            <v>Kotto-Oubangui</v>
          </cell>
        </row>
        <row r="3742">
          <cell r="E3742"/>
          <cell r="H3742"/>
          <cell r="I3742"/>
          <cell r="L3742"/>
          <cell r="P3742" t="str">
            <v>Kotto-Oubangui</v>
          </cell>
        </row>
        <row r="3743">
          <cell r="E3743"/>
          <cell r="H3743"/>
          <cell r="I3743"/>
          <cell r="L3743"/>
          <cell r="P3743" t="str">
            <v>Kotto-Oubangui</v>
          </cell>
        </row>
        <row r="3744">
          <cell r="E3744"/>
          <cell r="H3744"/>
          <cell r="I3744"/>
          <cell r="L3744"/>
          <cell r="P3744" t="str">
            <v>Kotto-Oubangui</v>
          </cell>
        </row>
        <row r="3745">
          <cell r="E3745"/>
          <cell r="H3745"/>
          <cell r="I3745"/>
          <cell r="L3745"/>
          <cell r="P3745" t="str">
            <v>Kotto-Oubangui</v>
          </cell>
        </row>
        <row r="3746">
          <cell r="E3746"/>
          <cell r="H3746"/>
          <cell r="I3746"/>
          <cell r="L3746"/>
          <cell r="P3746" t="str">
            <v>Kotto-Oubangui</v>
          </cell>
        </row>
        <row r="3747">
          <cell r="E3747"/>
          <cell r="H3747"/>
          <cell r="I3747"/>
          <cell r="L3747"/>
          <cell r="P3747" t="str">
            <v>Kotto-Oubangui</v>
          </cell>
        </row>
        <row r="3748">
          <cell r="E3748"/>
          <cell r="H3748"/>
          <cell r="I3748"/>
          <cell r="L3748"/>
          <cell r="P3748" t="str">
            <v>Kotto-Oubangui</v>
          </cell>
        </row>
        <row r="3749">
          <cell r="E3749"/>
          <cell r="H3749"/>
          <cell r="I3749"/>
          <cell r="L3749"/>
          <cell r="P3749" t="str">
            <v>Kotto-Oubangui</v>
          </cell>
        </row>
        <row r="3750">
          <cell r="E3750"/>
          <cell r="H3750"/>
          <cell r="I3750"/>
          <cell r="L3750"/>
          <cell r="P3750" t="str">
            <v>Kotto-Oubangui</v>
          </cell>
        </row>
        <row r="3751">
          <cell r="E3751"/>
          <cell r="H3751"/>
          <cell r="I3751"/>
          <cell r="L3751"/>
          <cell r="P3751" t="str">
            <v>Kotto-Oubangui</v>
          </cell>
        </row>
        <row r="3752">
          <cell r="E3752"/>
          <cell r="H3752"/>
          <cell r="I3752"/>
          <cell r="L3752"/>
          <cell r="P3752" t="str">
            <v>Kotto-Oubangui</v>
          </cell>
        </row>
        <row r="3753">
          <cell r="E3753"/>
          <cell r="H3753"/>
          <cell r="I3753"/>
          <cell r="L3753"/>
          <cell r="P3753" t="str">
            <v>Kotto-Oubangui</v>
          </cell>
        </row>
        <row r="3754">
          <cell r="E3754"/>
          <cell r="H3754"/>
          <cell r="I3754"/>
          <cell r="L3754"/>
          <cell r="P3754" t="str">
            <v>Kotto-Oubangui</v>
          </cell>
        </row>
        <row r="3755">
          <cell r="E3755"/>
          <cell r="H3755"/>
          <cell r="I3755"/>
          <cell r="L3755"/>
          <cell r="P3755" t="str">
            <v>Kotto-Oubangui</v>
          </cell>
        </row>
        <row r="3756">
          <cell r="E3756"/>
          <cell r="H3756"/>
          <cell r="I3756"/>
          <cell r="L3756"/>
          <cell r="P3756" t="str">
            <v>Kotto-Oubangui</v>
          </cell>
        </row>
        <row r="3757">
          <cell r="E3757"/>
          <cell r="H3757"/>
          <cell r="I3757"/>
          <cell r="L3757"/>
          <cell r="P3757" t="str">
            <v>Kotto-Oubangui</v>
          </cell>
        </row>
        <row r="3758">
          <cell r="E3758"/>
          <cell r="H3758"/>
          <cell r="I3758"/>
          <cell r="L3758"/>
          <cell r="P3758" t="str">
            <v>Kotto-Oubangui</v>
          </cell>
        </row>
        <row r="3759">
          <cell r="E3759"/>
          <cell r="H3759"/>
          <cell r="I3759"/>
          <cell r="L3759"/>
          <cell r="P3759" t="str">
            <v>Kotto-Oubangui</v>
          </cell>
        </row>
        <row r="3760">
          <cell r="E3760"/>
          <cell r="H3760"/>
          <cell r="I3760"/>
          <cell r="L3760"/>
          <cell r="P3760" t="str">
            <v>Kotto-Oubangui</v>
          </cell>
        </row>
        <row r="3761">
          <cell r="E3761"/>
          <cell r="H3761"/>
          <cell r="I3761"/>
          <cell r="L3761"/>
          <cell r="P3761" t="str">
            <v>Kotto-Oubangui</v>
          </cell>
        </row>
        <row r="3762">
          <cell r="E3762"/>
          <cell r="H3762"/>
          <cell r="I3762"/>
          <cell r="L3762"/>
          <cell r="P3762" t="str">
            <v>Kotto-Oubangui</v>
          </cell>
        </row>
        <row r="3763">
          <cell r="E3763"/>
          <cell r="H3763"/>
          <cell r="I3763"/>
          <cell r="L3763"/>
          <cell r="P3763" t="str">
            <v>Kotto-Oubangui</v>
          </cell>
        </row>
        <row r="3764">
          <cell r="E3764"/>
          <cell r="H3764"/>
          <cell r="I3764"/>
          <cell r="L3764"/>
          <cell r="P3764" t="str">
            <v>Kouango</v>
          </cell>
        </row>
        <row r="3765">
          <cell r="E3765"/>
          <cell r="H3765"/>
          <cell r="I3765"/>
          <cell r="L3765"/>
          <cell r="P3765" t="str">
            <v>Kouango</v>
          </cell>
        </row>
        <row r="3766">
          <cell r="E3766"/>
          <cell r="H3766"/>
          <cell r="I3766"/>
          <cell r="L3766"/>
          <cell r="P3766" t="str">
            <v>Kouango</v>
          </cell>
        </row>
        <row r="3767">
          <cell r="E3767"/>
          <cell r="H3767"/>
          <cell r="I3767"/>
          <cell r="L3767"/>
          <cell r="P3767" t="str">
            <v>Kouango</v>
          </cell>
        </row>
        <row r="3768">
          <cell r="E3768"/>
          <cell r="H3768"/>
          <cell r="I3768"/>
          <cell r="L3768"/>
          <cell r="P3768" t="str">
            <v>Kouango</v>
          </cell>
        </row>
        <row r="3769">
          <cell r="E3769"/>
          <cell r="H3769"/>
          <cell r="I3769"/>
          <cell r="L3769"/>
          <cell r="P3769" t="str">
            <v>Kouango</v>
          </cell>
        </row>
        <row r="3770">
          <cell r="E3770"/>
          <cell r="H3770"/>
          <cell r="I3770"/>
          <cell r="L3770"/>
          <cell r="P3770" t="str">
            <v>Kouango</v>
          </cell>
        </row>
        <row r="3771">
          <cell r="E3771"/>
          <cell r="H3771"/>
          <cell r="I3771"/>
          <cell r="L3771"/>
          <cell r="P3771" t="str">
            <v>Kouango</v>
          </cell>
        </row>
        <row r="3772">
          <cell r="E3772"/>
          <cell r="H3772"/>
          <cell r="I3772"/>
          <cell r="L3772"/>
          <cell r="P3772" t="str">
            <v>Kouango</v>
          </cell>
        </row>
        <row r="3773">
          <cell r="E3773"/>
          <cell r="H3773"/>
          <cell r="I3773"/>
          <cell r="L3773"/>
          <cell r="P3773" t="str">
            <v>Kouango</v>
          </cell>
        </row>
        <row r="3774">
          <cell r="E3774"/>
          <cell r="H3774"/>
          <cell r="I3774"/>
          <cell r="L3774"/>
          <cell r="P3774" t="str">
            <v>Kouango</v>
          </cell>
        </row>
        <row r="3775">
          <cell r="E3775"/>
          <cell r="H3775"/>
          <cell r="I3775"/>
          <cell r="L3775"/>
          <cell r="P3775" t="str">
            <v>Kouango</v>
          </cell>
        </row>
        <row r="3776">
          <cell r="E3776"/>
          <cell r="H3776"/>
          <cell r="I3776"/>
          <cell r="L3776"/>
          <cell r="P3776" t="str">
            <v>Kouango</v>
          </cell>
        </row>
        <row r="3777">
          <cell r="E3777"/>
          <cell r="H3777"/>
          <cell r="I3777"/>
          <cell r="L3777"/>
          <cell r="P3777" t="str">
            <v>Kouango</v>
          </cell>
        </row>
        <row r="3778">
          <cell r="E3778"/>
          <cell r="H3778"/>
          <cell r="I3778"/>
          <cell r="L3778"/>
          <cell r="P3778" t="str">
            <v>Kouango</v>
          </cell>
        </row>
        <row r="3779">
          <cell r="E3779"/>
          <cell r="H3779"/>
          <cell r="I3779"/>
          <cell r="L3779"/>
          <cell r="P3779" t="str">
            <v>Kouango</v>
          </cell>
        </row>
        <row r="3780">
          <cell r="E3780"/>
          <cell r="H3780"/>
          <cell r="I3780"/>
          <cell r="L3780"/>
          <cell r="P3780" t="str">
            <v>Kouango</v>
          </cell>
        </row>
        <row r="3781">
          <cell r="E3781"/>
          <cell r="H3781"/>
          <cell r="I3781"/>
          <cell r="L3781"/>
          <cell r="P3781" t="str">
            <v>Kouango</v>
          </cell>
        </row>
        <row r="3782">
          <cell r="E3782"/>
          <cell r="H3782"/>
          <cell r="I3782"/>
          <cell r="L3782"/>
          <cell r="P3782" t="str">
            <v>Kouango</v>
          </cell>
        </row>
        <row r="3783">
          <cell r="E3783"/>
          <cell r="H3783"/>
          <cell r="I3783"/>
          <cell r="L3783"/>
          <cell r="P3783" t="str">
            <v>Kouango</v>
          </cell>
        </row>
        <row r="3784">
          <cell r="E3784"/>
          <cell r="H3784"/>
          <cell r="I3784"/>
          <cell r="L3784"/>
          <cell r="P3784" t="str">
            <v>Kouango</v>
          </cell>
        </row>
        <row r="3785">
          <cell r="E3785"/>
          <cell r="H3785"/>
          <cell r="I3785"/>
          <cell r="L3785"/>
          <cell r="P3785" t="str">
            <v>Kouango</v>
          </cell>
        </row>
        <row r="3786">
          <cell r="E3786"/>
          <cell r="H3786"/>
          <cell r="I3786"/>
          <cell r="L3786"/>
          <cell r="P3786" t="str">
            <v>Kouango</v>
          </cell>
        </row>
        <row r="3787">
          <cell r="E3787"/>
          <cell r="H3787"/>
          <cell r="I3787"/>
          <cell r="L3787"/>
          <cell r="P3787" t="str">
            <v>Kouango</v>
          </cell>
        </row>
        <row r="3788">
          <cell r="E3788"/>
          <cell r="H3788"/>
          <cell r="I3788"/>
          <cell r="L3788"/>
          <cell r="P3788" t="str">
            <v>Kouango</v>
          </cell>
        </row>
        <row r="3789">
          <cell r="E3789"/>
          <cell r="H3789"/>
          <cell r="I3789"/>
          <cell r="L3789"/>
          <cell r="P3789" t="str">
            <v>Kouango</v>
          </cell>
        </row>
        <row r="3790">
          <cell r="E3790"/>
          <cell r="H3790"/>
          <cell r="I3790"/>
          <cell r="L3790"/>
          <cell r="P3790" t="str">
            <v>Kouango</v>
          </cell>
        </row>
        <row r="3791">
          <cell r="E3791"/>
          <cell r="H3791"/>
          <cell r="I3791"/>
          <cell r="L3791"/>
          <cell r="P3791" t="str">
            <v>Kouango</v>
          </cell>
        </row>
        <row r="3792">
          <cell r="E3792"/>
          <cell r="H3792"/>
          <cell r="I3792"/>
          <cell r="L3792"/>
          <cell r="P3792" t="str">
            <v>Kouango</v>
          </cell>
        </row>
        <row r="3793">
          <cell r="E3793"/>
          <cell r="H3793"/>
          <cell r="I3793"/>
          <cell r="L3793"/>
          <cell r="P3793" t="str">
            <v>Kouango</v>
          </cell>
        </row>
        <row r="3794">
          <cell r="E3794"/>
          <cell r="H3794"/>
          <cell r="I3794"/>
          <cell r="L3794"/>
          <cell r="P3794" t="str">
            <v>Kouango</v>
          </cell>
        </row>
        <row r="3795">
          <cell r="E3795"/>
          <cell r="H3795"/>
          <cell r="I3795"/>
          <cell r="L3795"/>
          <cell r="P3795" t="str">
            <v>Kouango</v>
          </cell>
        </row>
        <row r="3796">
          <cell r="E3796"/>
          <cell r="H3796"/>
          <cell r="I3796"/>
          <cell r="L3796"/>
          <cell r="P3796" t="str">
            <v>Kouango</v>
          </cell>
        </row>
        <row r="3797">
          <cell r="E3797"/>
          <cell r="H3797"/>
          <cell r="I3797"/>
          <cell r="L3797"/>
          <cell r="P3797" t="str">
            <v>Kouango</v>
          </cell>
        </row>
        <row r="3798">
          <cell r="E3798"/>
          <cell r="H3798"/>
          <cell r="I3798"/>
          <cell r="L3798"/>
          <cell r="P3798" t="str">
            <v>Kouango</v>
          </cell>
        </row>
        <row r="3799">
          <cell r="E3799"/>
          <cell r="H3799"/>
          <cell r="I3799"/>
          <cell r="L3799"/>
          <cell r="P3799" t="str">
            <v>Kouango</v>
          </cell>
        </row>
        <row r="3800">
          <cell r="E3800"/>
          <cell r="H3800"/>
          <cell r="I3800"/>
          <cell r="L3800"/>
          <cell r="P3800" t="str">
            <v>Kouango</v>
          </cell>
        </row>
        <row r="3801">
          <cell r="E3801"/>
          <cell r="H3801"/>
          <cell r="I3801"/>
          <cell r="L3801"/>
          <cell r="P3801" t="str">
            <v>Kouango</v>
          </cell>
        </row>
        <row r="3802">
          <cell r="E3802"/>
          <cell r="H3802"/>
          <cell r="I3802"/>
          <cell r="L3802"/>
          <cell r="P3802" t="str">
            <v>Kouango</v>
          </cell>
        </row>
        <row r="3803">
          <cell r="E3803"/>
          <cell r="H3803"/>
          <cell r="I3803"/>
          <cell r="L3803"/>
          <cell r="P3803" t="str">
            <v>Kouango</v>
          </cell>
        </row>
        <row r="3804">
          <cell r="E3804"/>
          <cell r="H3804"/>
          <cell r="I3804"/>
          <cell r="L3804"/>
          <cell r="P3804" t="str">
            <v>Kouango</v>
          </cell>
        </row>
        <row r="3805">
          <cell r="E3805"/>
          <cell r="H3805"/>
          <cell r="I3805"/>
          <cell r="L3805"/>
          <cell r="P3805" t="str">
            <v>Kouango</v>
          </cell>
        </row>
        <row r="3806">
          <cell r="E3806"/>
          <cell r="H3806"/>
          <cell r="I3806"/>
          <cell r="L3806"/>
          <cell r="P3806" t="str">
            <v>Kouango</v>
          </cell>
        </row>
        <row r="3807">
          <cell r="E3807"/>
          <cell r="H3807"/>
          <cell r="I3807"/>
          <cell r="L3807"/>
          <cell r="P3807" t="str">
            <v>Kouango</v>
          </cell>
        </row>
        <row r="3808">
          <cell r="E3808"/>
          <cell r="H3808"/>
          <cell r="I3808"/>
          <cell r="L3808"/>
          <cell r="P3808" t="str">
            <v>Kouango</v>
          </cell>
        </row>
        <row r="3809">
          <cell r="E3809"/>
          <cell r="H3809"/>
          <cell r="I3809"/>
          <cell r="L3809"/>
          <cell r="P3809" t="str">
            <v>Kouango</v>
          </cell>
        </row>
        <row r="3810">
          <cell r="E3810"/>
          <cell r="H3810"/>
          <cell r="I3810"/>
          <cell r="L3810"/>
          <cell r="P3810" t="str">
            <v>Kouango</v>
          </cell>
        </row>
        <row r="3811">
          <cell r="E3811"/>
          <cell r="H3811"/>
          <cell r="I3811"/>
          <cell r="L3811"/>
          <cell r="P3811" t="str">
            <v>Kouango</v>
          </cell>
        </row>
        <row r="3812">
          <cell r="E3812"/>
          <cell r="H3812"/>
          <cell r="I3812"/>
          <cell r="L3812"/>
          <cell r="P3812" t="str">
            <v>Kouango</v>
          </cell>
        </row>
        <row r="3813">
          <cell r="E3813"/>
          <cell r="H3813"/>
          <cell r="I3813"/>
          <cell r="L3813"/>
          <cell r="P3813" t="str">
            <v>Kouango</v>
          </cell>
        </row>
        <row r="3814">
          <cell r="E3814"/>
          <cell r="H3814"/>
          <cell r="I3814"/>
          <cell r="L3814"/>
          <cell r="P3814" t="str">
            <v>Kouango</v>
          </cell>
        </row>
        <row r="3815">
          <cell r="E3815"/>
          <cell r="H3815"/>
          <cell r="I3815"/>
          <cell r="L3815"/>
          <cell r="P3815" t="str">
            <v>Kouango</v>
          </cell>
        </row>
        <row r="3816">
          <cell r="E3816"/>
          <cell r="H3816"/>
          <cell r="I3816"/>
          <cell r="L3816"/>
          <cell r="P3816" t="str">
            <v>Kouango</v>
          </cell>
        </row>
        <row r="3817">
          <cell r="E3817"/>
          <cell r="H3817"/>
          <cell r="I3817"/>
          <cell r="L3817"/>
          <cell r="P3817" t="str">
            <v>Kouango</v>
          </cell>
        </row>
        <row r="3818">
          <cell r="E3818"/>
          <cell r="H3818"/>
          <cell r="I3818"/>
          <cell r="L3818"/>
          <cell r="P3818" t="str">
            <v>Kouango</v>
          </cell>
        </row>
        <row r="3819">
          <cell r="E3819"/>
          <cell r="H3819"/>
          <cell r="I3819"/>
          <cell r="L3819"/>
          <cell r="P3819" t="str">
            <v>Kouango</v>
          </cell>
        </row>
        <row r="3820">
          <cell r="E3820"/>
          <cell r="H3820"/>
          <cell r="I3820"/>
          <cell r="L3820"/>
          <cell r="P3820" t="str">
            <v>Kouango</v>
          </cell>
        </row>
        <row r="3821">
          <cell r="E3821"/>
          <cell r="H3821"/>
          <cell r="I3821"/>
          <cell r="L3821"/>
          <cell r="P3821" t="str">
            <v>Kouango</v>
          </cell>
        </row>
        <row r="3822">
          <cell r="E3822"/>
          <cell r="H3822"/>
          <cell r="I3822"/>
          <cell r="L3822"/>
          <cell r="P3822" t="str">
            <v>Kouango</v>
          </cell>
        </row>
        <row r="3823">
          <cell r="E3823"/>
          <cell r="H3823"/>
          <cell r="I3823"/>
          <cell r="L3823"/>
          <cell r="P3823" t="str">
            <v>Kouango</v>
          </cell>
        </row>
        <row r="3824">
          <cell r="E3824"/>
          <cell r="H3824"/>
          <cell r="I3824"/>
          <cell r="L3824"/>
          <cell r="P3824" t="str">
            <v>Kouango</v>
          </cell>
        </row>
        <row r="3825">
          <cell r="E3825"/>
          <cell r="H3825"/>
          <cell r="I3825"/>
          <cell r="L3825"/>
          <cell r="P3825" t="str">
            <v>Kouango</v>
          </cell>
        </row>
        <row r="3826">
          <cell r="E3826"/>
          <cell r="H3826"/>
          <cell r="I3826"/>
          <cell r="L3826"/>
          <cell r="P3826" t="str">
            <v>Kouango</v>
          </cell>
        </row>
        <row r="3827">
          <cell r="E3827"/>
          <cell r="H3827"/>
          <cell r="I3827"/>
          <cell r="L3827"/>
          <cell r="P3827" t="str">
            <v>Kouango</v>
          </cell>
        </row>
        <row r="3828">
          <cell r="E3828"/>
          <cell r="H3828"/>
          <cell r="I3828"/>
          <cell r="L3828"/>
          <cell r="P3828" t="str">
            <v>Kouango</v>
          </cell>
        </row>
        <row r="3829">
          <cell r="E3829"/>
          <cell r="H3829"/>
          <cell r="I3829"/>
          <cell r="L3829"/>
          <cell r="P3829" t="str">
            <v>Kouango</v>
          </cell>
        </row>
        <row r="3830">
          <cell r="E3830"/>
          <cell r="H3830"/>
          <cell r="I3830"/>
          <cell r="L3830"/>
          <cell r="P3830" t="str">
            <v>Kouango</v>
          </cell>
        </row>
        <row r="3831">
          <cell r="E3831"/>
          <cell r="H3831"/>
          <cell r="I3831"/>
          <cell r="L3831"/>
          <cell r="P3831" t="str">
            <v>Kouango</v>
          </cell>
        </row>
        <row r="3832">
          <cell r="E3832"/>
          <cell r="H3832"/>
          <cell r="I3832"/>
          <cell r="L3832"/>
          <cell r="P3832" t="str">
            <v>Kouango</v>
          </cell>
        </row>
        <row r="3833">
          <cell r="E3833"/>
          <cell r="H3833"/>
          <cell r="I3833"/>
          <cell r="L3833"/>
          <cell r="P3833" t="str">
            <v>Kouango</v>
          </cell>
        </row>
        <row r="3834">
          <cell r="E3834"/>
          <cell r="H3834"/>
          <cell r="I3834"/>
          <cell r="L3834"/>
          <cell r="P3834" t="str">
            <v>Kouango</v>
          </cell>
        </row>
        <row r="3835">
          <cell r="E3835"/>
          <cell r="H3835"/>
          <cell r="I3835"/>
          <cell r="L3835"/>
          <cell r="P3835" t="str">
            <v>Kouango</v>
          </cell>
        </row>
        <row r="3836">
          <cell r="E3836"/>
          <cell r="H3836"/>
          <cell r="I3836"/>
          <cell r="L3836"/>
          <cell r="P3836" t="str">
            <v>Kouango</v>
          </cell>
        </row>
        <row r="3837">
          <cell r="E3837"/>
          <cell r="H3837"/>
          <cell r="I3837"/>
          <cell r="L3837"/>
          <cell r="P3837" t="str">
            <v>Kouango</v>
          </cell>
        </row>
        <row r="3838">
          <cell r="E3838"/>
          <cell r="H3838"/>
          <cell r="I3838"/>
          <cell r="L3838"/>
          <cell r="P3838" t="str">
            <v>Kouango</v>
          </cell>
        </row>
        <row r="3839">
          <cell r="E3839"/>
          <cell r="H3839"/>
          <cell r="I3839"/>
          <cell r="L3839"/>
          <cell r="P3839" t="str">
            <v>Kouango</v>
          </cell>
        </row>
        <row r="3840">
          <cell r="E3840"/>
          <cell r="H3840"/>
          <cell r="I3840"/>
          <cell r="L3840"/>
          <cell r="P3840" t="str">
            <v>Kouango</v>
          </cell>
        </row>
        <row r="3841">
          <cell r="E3841"/>
          <cell r="H3841"/>
          <cell r="I3841"/>
          <cell r="L3841"/>
          <cell r="P3841" t="str">
            <v>Kouango</v>
          </cell>
        </row>
        <row r="3842">
          <cell r="E3842"/>
          <cell r="H3842"/>
          <cell r="I3842"/>
          <cell r="L3842"/>
          <cell r="P3842" t="str">
            <v>Kouango</v>
          </cell>
        </row>
        <row r="3843">
          <cell r="E3843"/>
          <cell r="H3843"/>
          <cell r="I3843"/>
          <cell r="L3843"/>
          <cell r="P3843" t="str">
            <v>Kouango</v>
          </cell>
        </row>
        <row r="3844">
          <cell r="E3844"/>
          <cell r="H3844"/>
          <cell r="I3844"/>
          <cell r="L3844"/>
          <cell r="P3844" t="str">
            <v>Kouango</v>
          </cell>
        </row>
        <row r="3845">
          <cell r="E3845"/>
          <cell r="H3845"/>
          <cell r="I3845"/>
          <cell r="L3845"/>
          <cell r="P3845" t="str">
            <v>Kouango</v>
          </cell>
        </row>
        <row r="3846">
          <cell r="E3846"/>
          <cell r="H3846"/>
          <cell r="I3846"/>
          <cell r="L3846"/>
          <cell r="P3846" t="str">
            <v>Kouango</v>
          </cell>
        </row>
        <row r="3847">
          <cell r="E3847"/>
          <cell r="H3847"/>
          <cell r="I3847"/>
          <cell r="L3847"/>
          <cell r="P3847" t="str">
            <v>Kouango</v>
          </cell>
        </row>
        <row r="3848">
          <cell r="E3848"/>
          <cell r="H3848"/>
          <cell r="I3848"/>
          <cell r="L3848"/>
          <cell r="P3848" t="str">
            <v>Kouango</v>
          </cell>
        </row>
        <row r="3849">
          <cell r="E3849"/>
          <cell r="H3849"/>
          <cell r="I3849"/>
          <cell r="L3849"/>
          <cell r="P3849" t="str">
            <v>Kouango</v>
          </cell>
        </row>
        <row r="3850">
          <cell r="E3850"/>
          <cell r="H3850"/>
          <cell r="I3850"/>
          <cell r="L3850"/>
          <cell r="P3850" t="str">
            <v>Kouango</v>
          </cell>
        </row>
        <row r="3851">
          <cell r="E3851"/>
          <cell r="H3851"/>
          <cell r="I3851"/>
          <cell r="L3851"/>
          <cell r="P3851" t="str">
            <v>Kouango</v>
          </cell>
        </row>
        <row r="3852">
          <cell r="E3852"/>
          <cell r="H3852"/>
          <cell r="I3852"/>
          <cell r="L3852"/>
          <cell r="P3852" t="str">
            <v>Kouango</v>
          </cell>
        </row>
        <row r="3853">
          <cell r="E3853"/>
          <cell r="H3853"/>
          <cell r="I3853"/>
          <cell r="L3853"/>
          <cell r="P3853" t="str">
            <v>Kouango</v>
          </cell>
        </row>
        <row r="3854">
          <cell r="E3854"/>
          <cell r="H3854"/>
          <cell r="I3854"/>
          <cell r="L3854"/>
          <cell r="P3854" t="str">
            <v>Kouango</v>
          </cell>
        </row>
        <row r="3855">
          <cell r="E3855"/>
          <cell r="H3855"/>
          <cell r="I3855"/>
          <cell r="L3855"/>
          <cell r="P3855" t="str">
            <v>Kouango</v>
          </cell>
        </row>
        <row r="3856">
          <cell r="E3856"/>
          <cell r="H3856"/>
          <cell r="I3856"/>
          <cell r="L3856"/>
          <cell r="P3856" t="str">
            <v>Kouango</v>
          </cell>
        </row>
        <row r="3857">
          <cell r="E3857"/>
          <cell r="H3857"/>
          <cell r="I3857"/>
          <cell r="L3857"/>
          <cell r="P3857" t="str">
            <v>Kouango</v>
          </cell>
        </row>
        <row r="3858">
          <cell r="E3858"/>
          <cell r="H3858"/>
          <cell r="I3858"/>
          <cell r="L3858"/>
          <cell r="P3858" t="str">
            <v>Kouango</v>
          </cell>
        </row>
        <row r="3859">
          <cell r="E3859"/>
          <cell r="H3859"/>
          <cell r="I3859"/>
          <cell r="L3859"/>
          <cell r="P3859" t="str">
            <v>Kouango</v>
          </cell>
        </row>
        <row r="3860">
          <cell r="E3860"/>
          <cell r="H3860"/>
          <cell r="I3860"/>
          <cell r="L3860"/>
          <cell r="P3860" t="str">
            <v>Kouango</v>
          </cell>
        </row>
        <row r="3861">
          <cell r="E3861"/>
          <cell r="H3861"/>
          <cell r="I3861"/>
          <cell r="L3861"/>
          <cell r="P3861" t="str">
            <v>Kouango</v>
          </cell>
        </row>
        <row r="3862">
          <cell r="E3862"/>
          <cell r="H3862"/>
          <cell r="I3862"/>
          <cell r="L3862"/>
          <cell r="P3862" t="str">
            <v>Kouango</v>
          </cell>
        </row>
        <row r="3863">
          <cell r="E3863"/>
          <cell r="H3863"/>
          <cell r="I3863"/>
          <cell r="L3863"/>
          <cell r="P3863" t="str">
            <v>Kouazo</v>
          </cell>
        </row>
        <row r="3864">
          <cell r="E3864"/>
          <cell r="H3864"/>
          <cell r="I3864"/>
          <cell r="L3864"/>
          <cell r="P3864" t="str">
            <v>Kouazo</v>
          </cell>
        </row>
        <row r="3865">
          <cell r="E3865"/>
          <cell r="H3865"/>
          <cell r="I3865"/>
          <cell r="L3865"/>
          <cell r="P3865" t="str">
            <v>Kouazo</v>
          </cell>
        </row>
        <row r="3866">
          <cell r="E3866"/>
          <cell r="H3866"/>
          <cell r="I3866"/>
          <cell r="L3866"/>
          <cell r="P3866" t="str">
            <v>Kouazo</v>
          </cell>
        </row>
        <row r="3867">
          <cell r="E3867"/>
          <cell r="H3867"/>
          <cell r="I3867"/>
          <cell r="L3867"/>
          <cell r="P3867" t="str">
            <v>Kouazo</v>
          </cell>
        </row>
        <row r="3868">
          <cell r="E3868"/>
          <cell r="H3868"/>
          <cell r="I3868"/>
          <cell r="L3868"/>
          <cell r="P3868" t="str">
            <v>Kouazo</v>
          </cell>
        </row>
        <row r="3869">
          <cell r="E3869"/>
          <cell r="H3869"/>
          <cell r="I3869"/>
          <cell r="L3869"/>
          <cell r="P3869" t="str">
            <v>Kouazo</v>
          </cell>
        </row>
        <row r="3870">
          <cell r="E3870"/>
          <cell r="H3870"/>
          <cell r="I3870"/>
          <cell r="L3870"/>
          <cell r="P3870" t="str">
            <v>Kouazo</v>
          </cell>
        </row>
        <row r="3871">
          <cell r="E3871"/>
          <cell r="H3871"/>
          <cell r="I3871"/>
          <cell r="L3871"/>
          <cell r="P3871" t="str">
            <v>Kouazo</v>
          </cell>
        </row>
        <row r="3872">
          <cell r="E3872"/>
          <cell r="H3872"/>
          <cell r="I3872"/>
          <cell r="L3872"/>
          <cell r="P3872" t="str">
            <v>Kouazo</v>
          </cell>
        </row>
        <row r="3873">
          <cell r="E3873"/>
          <cell r="H3873"/>
          <cell r="I3873"/>
          <cell r="L3873"/>
          <cell r="P3873" t="str">
            <v>Kouazo</v>
          </cell>
        </row>
        <row r="3874">
          <cell r="E3874"/>
          <cell r="H3874"/>
          <cell r="I3874"/>
          <cell r="L3874"/>
          <cell r="P3874" t="str">
            <v>Kouazo</v>
          </cell>
        </row>
        <row r="3875">
          <cell r="E3875"/>
          <cell r="H3875"/>
          <cell r="I3875"/>
          <cell r="L3875"/>
          <cell r="P3875" t="str">
            <v>Kouazo</v>
          </cell>
        </row>
        <row r="3876">
          <cell r="E3876"/>
          <cell r="H3876"/>
          <cell r="I3876"/>
          <cell r="L3876"/>
          <cell r="P3876" t="str">
            <v>Kouazo</v>
          </cell>
        </row>
        <row r="3877">
          <cell r="E3877"/>
          <cell r="H3877"/>
          <cell r="I3877"/>
          <cell r="L3877"/>
          <cell r="P3877" t="str">
            <v>Kouazo</v>
          </cell>
        </row>
        <row r="3878">
          <cell r="E3878"/>
          <cell r="H3878"/>
          <cell r="I3878"/>
          <cell r="L3878"/>
          <cell r="P3878" t="str">
            <v>Kouazo</v>
          </cell>
        </row>
        <row r="3879">
          <cell r="E3879"/>
          <cell r="H3879"/>
          <cell r="I3879"/>
          <cell r="L3879"/>
          <cell r="P3879" t="str">
            <v>Kouazo</v>
          </cell>
        </row>
        <row r="3880">
          <cell r="E3880"/>
          <cell r="H3880"/>
          <cell r="I3880"/>
          <cell r="L3880"/>
          <cell r="P3880" t="str">
            <v>Kouazo</v>
          </cell>
        </row>
        <row r="3881">
          <cell r="E3881"/>
          <cell r="H3881"/>
          <cell r="I3881"/>
          <cell r="L3881"/>
          <cell r="P3881" t="str">
            <v>Kouazo</v>
          </cell>
        </row>
        <row r="3882">
          <cell r="E3882"/>
          <cell r="H3882"/>
          <cell r="I3882"/>
          <cell r="L3882"/>
          <cell r="P3882" t="str">
            <v>Kouazo</v>
          </cell>
        </row>
        <row r="3883">
          <cell r="E3883"/>
          <cell r="H3883"/>
          <cell r="I3883"/>
          <cell r="L3883"/>
          <cell r="P3883" t="str">
            <v>Kouazo</v>
          </cell>
        </row>
        <row r="3884">
          <cell r="E3884"/>
          <cell r="H3884"/>
          <cell r="I3884"/>
          <cell r="L3884"/>
          <cell r="P3884" t="str">
            <v>Kouazo</v>
          </cell>
        </row>
        <row r="3885">
          <cell r="E3885"/>
          <cell r="H3885"/>
          <cell r="I3885"/>
          <cell r="L3885"/>
          <cell r="P3885" t="str">
            <v>Kouazo</v>
          </cell>
        </row>
        <row r="3886">
          <cell r="E3886"/>
          <cell r="H3886"/>
          <cell r="I3886"/>
          <cell r="L3886"/>
          <cell r="P3886" t="str">
            <v>Kouazo</v>
          </cell>
        </row>
        <row r="3887">
          <cell r="E3887"/>
          <cell r="H3887"/>
          <cell r="I3887"/>
          <cell r="L3887"/>
          <cell r="P3887" t="str">
            <v>Kouazo</v>
          </cell>
        </row>
        <row r="3888">
          <cell r="E3888"/>
          <cell r="H3888"/>
          <cell r="I3888"/>
          <cell r="L3888"/>
          <cell r="P3888" t="str">
            <v>Kouazo</v>
          </cell>
        </row>
        <row r="3889">
          <cell r="E3889"/>
          <cell r="H3889"/>
          <cell r="I3889"/>
          <cell r="L3889"/>
          <cell r="P3889" t="str">
            <v>Kouazo</v>
          </cell>
        </row>
        <row r="3890">
          <cell r="E3890"/>
          <cell r="H3890"/>
          <cell r="I3890"/>
          <cell r="L3890"/>
          <cell r="P3890" t="str">
            <v>Kouazo</v>
          </cell>
        </row>
        <row r="3891">
          <cell r="E3891"/>
          <cell r="H3891"/>
          <cell r="I3891"/>
          <cell r="L3891"/>
          <cell r="P3891" t="str">
            <v>Kouazo</v>
          </cell>
        </row>
        <row r="3892">
          <cell r="E3892"/>
          <cell r="H3892"/>
          <cell r="I3892"/>
          <cell r="L3892"/>
          <cell r="P3892" t="str">
            <v>Kouazo</v>
          </cell>
        </row>
        <row r="3893">
          <cell r="E3893"/>
          <cell r="H3893"/>
          <cell r="I3893"/>
          <cell r="L3893"/>
          <cell r="P3893" t="str">
            <v>Kouazo</v>
          </cell>
        </row>
        <row r="3894">
          <cell r="E3894"/>
          <cell r="H3894"/>
          <cell r="I3894"/>
          <cell r="L3894"/>
          <cell r="P3894" t="str">
            <v>Kouazo</v>
          </cell>
        </row>
        <row r="3895">
          <cell r="E3895"/>
          <cell r="H3895"/>
          <cell r="I3895"/>
          <cell r="L3895"/>
          <cell r="P3895" t="str">
            <v>Kouazo</v>
          </cell>
        </row>
        <row r="3896">
          <cell r="E3896"/>
          <cell r="H3896"/>
          <cell r="I3896"/>
          <cell r="L3896"/>
          <cell r="P3896" t="str">
            <v>Kouazo</v>
          </cell>
        </row>
        <row r="3897">
          <cell r="E3897"/>
          <cell r="H3897"/>
          <cell r="I3897"/>
          <cell r="L3897"/>
          <cell r="P3897" t="str">
            <v>Kouazo</v>
          </cell>
        </row>
        <row r="3898">
          <cell r="E3898"/>
          <cell r="H3898"/>
          <cell r="I3898"/>
          <cell r="L3898"/>
          <cell r="P3898" t="str">
            <v>Koudou-Bego</v>
          </cell>
        </row>
        <row r="3899">
          <cell r="E3899"/>
          <cell r="H3899"/>
          <cell r="I3899"/>
          <cell r="L3899"/>
          <cell r="P3899" t="str">
            <v>Koudou-Bego</v>
          </cell>
        </row>
        <row r="3900">
          <cell r="E3900"/>
          <cell r="H3900"/>
          <cell r="I3900"/>
          <cell r="L3900"/>
          <cell r="P3900" t="str">
            <v>Koudou-Bego</v>
          </cell>
        </row>
        <row r="3901">
          <cell r="E3901"/>
          <cell r="H3901"/>
          <cell r="I3901"/>
          <cell r="L3901"/>
          <cell r="P3901" t="str">
            <v>Koudou-Bego</v>
          </cell>
        </row>
        <row r="3902">
          <cell r="E3902"/>
          <cell r="H3902"/>
          <cell r="I3902"/>
          <cell r="L3902"/>
          <cell r="P3902" t="str">
            <v>Koudou-Bego</v>
          </cell>
        </row>
        <row r="3903">
          <cell r="E3903"/>
          <cell r="H3903"/>
          <cell r="I3903"/>
          <cell r="L3903"/>
          <cell r="P3903" t="str">
            <v>Koudou-Bego</v>
          </cell>
        </row>
        <row r="3904">
          <cell r="E3904"/>
          <cell r="H3904"/>
          <cell r="I3904"/>
          <cell r="L3904"/>
          <cell r="P3904" t="str">
            <v>Koudou-Bego</v>
          </cell>
        </row>
        <row r="3905">
          <cell r="E3905"/>
          <cell r="H3905"/>
          <cell r="I3905"/>
          <cell r="L3905"/>
          <cell r="P3905" t="str">
            <v>Koudou-Bego</v>
          </cell>
        </row>
        <row r="3906">
          <cell r="E3906"/>
          <cell r="H3906"/>
          <cell r="I3906"/>
          <cell r="L3906"/>
          <cell r="P3906" t="str">
            <v>Koudou-Bego</v>
          </cell>
        </row>
        <row r="3907">
          <cell r="E3907"/>
          <cell r="H3907"/>
          <cell r="I3907"/>
          <cell r="L3907"/>
          <cell r="P3907" t="str">
            <v>Koudou-Bego</v>
          </cell>
        </row>
        <row r="3908">
          <cell r="E3908"/>
          <cell r="H3908"/>
          <cell r="I3908"/>
          <cell r="L3908"/>
          <cell r="P3908" t="str">
            <v>Koudou-Bego</v>
          </cell>
        </row>
        <row r="3909">
          <cell r="E3909"/>
          <cell r="H3909"/>
          <cell r="I3909"/>
          <cell r="L3909"/>
          <cell r="P3909" t="str">
            <v>Koudou-Bego</v>
          </cell>
        </row>
        <row r="3910">
          <cell r="E3910"/>
          <cell r="H3910"/>
          <cell r="I3910"/>
          <cell r="L3910"/>
          <cell r="P3910" t="str">
            <v>Koudou-Bego</v>
          </cell>
        </row>
        <row r="3911">
          <cell r="E3911"/>
          <cell r="H3911"/>
          <cell r="I3911"/>
          <cell r="L3911"/>
          <cell r="P3911" t="str">
            <v>Koudou-Bego</v>
          </cell>
        </row>
        <row r="3912">
          <cell r="E3912"/>
          <cell r="H3912"/>
          <cell r="I3912"/>
          <cell r="L3912"/>
          <cell r="P3912" t="str">
            <v>Koudou-Bego</v>
          </cell>
        </row>
        <row r="3913">
          <cell r="E3913"/>
          <cell r="H3913"/>
          <cell r="I3913"/>
          <cell r="L3913"/>
          <cell r="P3913" t="str">
            <v>Koudou-Bego</v>
          </cell>
        </row>
        <row r="3914">
          <cell r="E3914"/>
          <cell r="H3914"/>
          <cell r="I3914"/>
          <cell r="L3914"/>
          <cell r="P3914" t="str">
            <v>Koudou-Bego</v>
          </cell>
        </row>
        <row r="3915">
          <cell r="E3915"/>
          <cell r="H3915"/>
          <cell r="I3915"/>
          <cell r="L3915"/>
          <cell r="P3915" t="str">
            <v>Koudou-Bego</v>
          </cell>
        </row>
        <row r="3916">
          <cell r="E3916"/>
          <cell r="H3916"/>
          <cell r="I3916"/>
          <cell r="L3916"/>
          <cell r="P3916" t="str">
            <v>Koudou-Bego</v>
          </cell>
        </row>
        <row r="3917">
          <cell r="E3917"/>
          <cell r="H3917"/>
          <cell r="I3917"/>
          <cell r="L3917"/>
          <cell r="P3917" t="str">
            <v>Koudou-Bego</v>
          </cell>
        </row>
        <row r="3918">
          <cell r="E3918"/>
          <cell r="H3918"/>
          <cell r="I3918"/>
          <cell r="L3918"/>
          <cell r="P3918" t="str">
            <v>Koudou-Bego</v>
          </cell>
        </row>
        <row r="3919">
          <cell r="E3919"/>
          <cell r="H3919"/>
          <cell r="I3919"/>
          <cell r="L3919"/>
          <cell r="P3919" t="str">
            <v>Koudou-Bego</v>
          </cell>
        </row>
        <row r="3920">
          <cell r="E3920"/>
          <cell r="H3920"/>
          <cell r="I3920"/>
          <cell r="L3920"/>
          <cell r="P3920" t="str">
            <v>Koudou-Bego</v>
          </cell>
        </row>
        <row r="3921">
          <cell r="E3921"/>
          <cell r="H3921"/>
          <cell r="I3921"/>
          <cell r="L3921"/>
          <cell r="P3921" t="str">
            <v>Koudou-Bego</v>
          </cell>
        </row>
        <row r="3922">
          <cell r="E3922"/>
          <cell r="H3922"/>
          <cell r="I3922"/>
          <cell r="L3922"/>
          <cell r="P3922" t="str">
            <v>Koudou-Bego</v>
          </cell>
        </row>
        <row r="3923">
          <cell r="E3923"/>
          <cell r="H3923"/>
          <cell r="I3923"/>
          <cell r="L3923"/>
          <cell r="P3923" t="str">
            <v>Koudou-Bego</v>
          </cell>
        </row>
        <row r="3924">
          <cell r="E3924"/>
          <cell r="H3924"/>
          <cell r="I3924"/>
          <cell r="L3924"/>
          <cell r="P3924" t="str">
            <v>Koudou-Bego</v>
          </cell>
        </row>
        <row r="3925">
          <cell r="E3925"/>
          <cell r="H3925"/>
          <cell r="I3925"/>
          <cell r="L3925"/>
          <cell r="P3925" t="str">
            <v>Koudou-Bego</v>
          </cell>
        </row>
        <row r="3926">
          <cell r="E3926"/>
          <cell r="H3926"/>
          <cell r="I3926"/>
          <cell r="L3926"/>
          <cell r="P3926" t="str">
            <v>Koudou-Bego</v>
          </cell>
        </row>
        <row r="3927">
          <cell r="E3927"/>
          <cell r="H3927"/>
          <cell r="I3927"/>
          <cell r="L3927"/>
          <cell r="P3927" t="str">
            <v>Koudou-Bego</v>
          </cell>
        </row>
        <row r="3928">
          <cell r="E3928"/>
          <cell r="H3928"/>
          <cell r="I3928"/>
          <cell r="L3928"/>
          <cell r="P3928" t="str">
            <v>Koudou-Bego</v>
          </cell>
        </row>
        <row r="3929">
          <cell r="E3929"/>
          <cell r="H3929"/>
          <cell r="I3929"/>
          <cell r="L3929"/>
          <cell r="P3929" t="str">
            <v>Koudou-Bego</v>
          </cell>
        </row>
        <row r="3930">
          <cell r="E3930"/>
          <cell r="H3930"/>
          <cell r="I3930"/>
          <cell r="L3930"/>
          <cell r="P3930" t="str">
            <v>Koudou-Bego</v>
          </cell>
        </row>
        <row r="3931">
          <cell r="E3931"/>
          <cell r="H3931"/>
          <cell r="I3931"/>
          <cell r="L3931"/>
          <cell r="P3931" t="str">
            <v>Koudou-Bego</v>
          </cell>
        </row>
        <row r="3932">
          <cell r="E3932"/>
          <cell r="H3932"/>
          <cell r="I3932"/>
          <cell r="L3932"/>
          <cell r="P3932" t="str">
            <v>Koudou-Bego</v>
          </cell>
        </row>
        <row r="3933">
          <cell r="E3933"/>
          <cell r="H3933"/>
          <cell r="I3933"/>
          <cell r="L3933"/>
          <cell r="P3933" t="str">
            <v>Koudou-Bego</v>
          </cell>
        </row>
        <row r="3934">
          <cell r="E3934"/>
          <cell r="H3934"/>
          <cell r="I3934"/>
          <cell r="L3934"/>
          <cell r="P3934" t="str">
            <v>Koui</v>
          </cell>
        </row>
        <row r="3935">
          <cell r="E3935"/>
          <cell r="H3935"/>
          <cell r="I3935"/>
          <cell r="L3935"/>
          <cell r="P3935" t="str">
            <v>Koui</v>
          </cell>
        </row>
        <row r="3936">
          <cell r="E3936"/>
          <cell r="H3936"/>
          <cell r="I3936"/>
          <cell r="L3936"/>
          <cell r="P3936" t="str">
            <v>Koui</v>
          </cell>
        </row>
        <row r="3937">
          <cell r="E3937"/>
          <cell r="H3937"/>
          <cell r="I3937"/>
          <cell r="L3937"/>
          <cell r="P3937" t="str">
            <v>Koui</v>
          </cell>
        </row>
        <row r="3938">
          <cell r="E3938"/>
          <cell r="H3938"/>
          <cell r="I3938"/>
          <cell r="L3938"/>
          <cell r="P3938" t="str">
            <v>Koui</v>
          </cell>
        </row>
        <row r="3939">
          <cell r="E3939"/>
          <cell r="H3939"/>
          <cell r="I3939"/>
          <cell r="L3939"/>
          <cell r="P3939" t="str">
            <v>Koui</v>
          </cell>
        </row>
        <row r="3940">
          <cell r="E3940"/>
          <cell r="H3940"/>
          <cell r="I3940"/>
          <cell r="L3940"/>
          <cell r="P3940" t="str">
            <v>Koui</v>
          </cell>
        </row>
        <row r="3941">
          <cell r="E3941"/>
          <cell r="H3941"/>
          <cell r="I3941"/>
          <cell r="L3941"/>
          <cell r="P3941" t="str">
            <v>Koui</v>
          </cell>
        </row>
        <row r="3942">
          <cell r="E3942"/>
          <cell r="H3942"/>
          <cell r="I3942"/>
          <cell r="L3942"/>
          <cell r="P3942" t="str">
            <v>Koui</v>
          </cell>
        </row>
        <row r="3943">
          <cell r="E3943"/>
          <cell r="H3943"/>
          <cell r="I3943"/>
          <cell r="L3943"/>
          <cell r="P3943" t="str">
            <v>Koui</v>
          </cell>
        </row>
        <row r="3944">
          <cell r="E3944"/>
          <cell r="H3944"/>
          <cell r="I3944"/>
          <cell r="L3944"/>
          <cell r="P3944" t="str">
            <v>Koui</v>
          </cell>
        </row>
        <row r="3945">
          <cell r="E3945"/>
          <cell r="H3945"/>
          <cell r="I3945"/>
          <cell r="L3945"/>
          <cell r="P3945" t="str">
            <v>Koui</v>
          </cell>
        </row>
        <row r="3946">
          <cell r="E3946"/>
          <cell r="H3946"/>
          <cell r="I3946"/>
          <cell r="L3946"/>
          <cell r="P3946" t="str">
            <v>Koui</v>
          </cell>
        </row>
        <row r="3947">
          <cell r="E3947"/>
          <cell r="H3947"/>
          <cell r="I3947"/>
          <cell r="L3947"/>
          <cell r="P3947" t="str">
            <v>Koui</v>
          </cell>
        </row>
        <row r="3948">
          <cell r="E3948"/>
          <cell r="H3948"/>
          <cell r="I3948"/>
          <cell r="L3948"/>
          <cell r="P3948" t="str">
            <v>Koui</v>
          </cell>
        </row>
        <row r="3949">
          <cell r="E3949"/>
          <cell r="H3949"/>
          <cell r="I3949"/>
          <cell r="L3949"/>
          <cell r="P3949" t="str">
            <v>Koui</v>
          </cell>
        </row>
        <row r="3950">
          <cell r="E3950"/>
          <cell r="H3950"/>
          <cell r="I3950"/>
          <cell r="L3950"/>
          <cell r="P3950" t="str">
            <v>Koui</v>
          </cell>
        </row>
        <row r="3951">
          <cell r="E3951"/>
          <cell r="H3951"/>
          <cell r="I3951"/>
          <cell r="L3951"/>
          <cell r="P3951" t="str">
            <v>Koui</v>
          </cell>
        </row>
        <row r="3952">
          <cell r="E3952"/>
          <cell r="H3952"/>
          <cell r="I3952"/>
          <cell r="L3952"/>
          <cell r="P3952" t="str">
            <v>Koui</v>
          </cell>
        </row>
        <row r="3953">
          <cell r="E3953"/>
          <cell r="H3953"/>
          <cell r="I3953"/>
          <cell r="L3953"/>
          <cell r="P3953" t="str">
            <v>Koui</v>
          </cell>
        </row>
        <row r="3954">
          <cell r="E3954"/>
          <cell r="H3954"/>
          <cell r="I3954"/>
          <cell r="L3954"/>
          <cell r="P3954" t="str">
            <v>Koui</v>
          </cell>
        </row>
        <row r="3955">
          <cell r="E3955"/>
          <cell r="H3955"/>
          <cell r="I3955"/>
          <cell r="L3955"/>
          <cell r="P3955" t="str">
            <v>Koui</v>
          </cell>
        </row>
        <row r="3956">
          <cell r="E3956"/>
          <cell r="H3956"/>
          <cell r="I3956"/>
          <cell r="L3956"/>
          <cell r="P3956" t="str">
            <v>Koui</v>
          </cell>
        </row>
        <row r="3957">
          <cell r="E3957"/>
          <cell r="H3957"/>
          <cell r="I3957"/>
          <cell r="L3957"/>
          <cell r="P3957" t="str">
            <v>Koui</v>
          </cell>
        </row>
        <row r="3958">
          <cell r="E3958"/>
          <cell r="H3958"/>
          <cell r="I3958"/>
          <cell r="L3958"/>
          <cell r="P3958" t="str">
            <v>Koui</v>
          </cell>
        </row>
        <row r="3959">
          <cell r="E3959"/>
          <cell r="H3959"/>
          <cell r="I3959"/>
          <cell r="L3959"/>
          <cell r="P3959" t="str">
            <v>Koui</v>
          </cell>
        </row>
        <row r="3960">
          <cell r="E3960"/>
          <cell r="H3960"/>
          <cell r="I3960"/>
          <cell r="L3960"/>
          <cell r="P3960" t="str">
            <v>Koui</v>
          </cell>
        </row>
        <row r="3961">
          <cell r="E3961"/>
          <cell r="H3961"/>
          <cell r="I3961"/>
          <cell r="L3961"/>
          <cell r="P3961" t="str">
            <v>Koui</v>
          </cell>
        </row>
        <row r="3962">
          <cell r="E3962"/>
          <cell r="H3962"/>
          <cell r="I3962"/>
          <cell r="L3962"/>
          <cell r="P3962" t="str">
            <v>Koui</v>
          </cell>
        </row>
        <row r="3963">
          <cell r="E3963"/>
          <cell r="H3963"/>
          <cell r="I3963"/>
          <cell r="L3963"/>
          <cell r="P3963" t="str">
            <v>Koui</v>
          </cell>
        </row>
        <row r="3964">
          <cell r="E3964"/>
          <cell r="H3964"/>
          <cell r="I3964"/>
          <cell r="L3964"/>
          <cell r="P3964" t="str">
            <v>Koui</v>
          </cell>
        </row>
        <row r="3965">
          <cell r="E3965"/>
          <cell r="H3965"/>
          <cell r="I3965"/>
          <cell r="L3965"/>
          <cell r="P3965" t="str">
            <v>Koui</v>
          </cell>
        </row>
        <row r="3966">
          <cell r="E3966"/>
          <cell r="H3966"/>
          <cell r="I3966"/>
          <cell r="L3966"/>
          <cell r="P3966" t="str">
            <v>Koui</v>
          </cell>
        </row>
        <row r="3967">
          <cell r="E3967"/>
          <cell r="H3967"/>
          <cell r="I3967"/>
          <cell r="L3967"/>
          <cell r="P3967" t="str">
            <v>Koui</v>
          </cell>
        </row>
        <row r="3968">
          <cell r="E3968"/>
          <cell r="H3968"/>
          <cell r="I3968"/>
          <cell r="L3968"/>
          <cell r="P3968" t="str">
            <v>Koui</v>
          </cell>
        </row>
        <row r="3969">
          <cell r="E3969"/>
          <cell r="H3969"/>
          <cell r="I3969"/>
          <cell r="L3969"/>
          <cell r="P3969" t="str">
            <v>Koui</v>
          </cell>
        </row>
        <row r="3970">
          <cell r="E3970"/>
          <cell r="H3970"/>
          <cell r="I3970"/>
          <cell r="L3970"/>
          <cell r="P3970" t="str">
            <v>Koui</v>
          </cell>
        </row>
        <row r="3971">
          <cell r="E3971"/>
          <cell r="H3971"/>
          <cell r="I3971"/>
          <cell r="L3971"/>
          <cell r="P3971" t="str">
            <v>Koui</v>
          </cell>
        </row>
        <row r="3972">
          <cell r="E3972"/>
          <cell r="H3972"/>
          <cell r="I3972"/>
          <cell r="L3972"/>
          <cell r="P3972" t="str">
            <v>Koui</v>
          </cell>
        </row>
        <row r="3973">
          <cell r="E3973"/>
          <cell r="H3973"/>
          <cell r="I3973"/>
          <cell r="L3973"/>
          <cell r="P3973" t="str">
            <v>Koui</v>
          </cell>
        </row>
        <row r="3974">
          <cell r="E3974"/>
          <cell r="H3974"/>
          <cell r="I3974"/>
          <cell r="L3974"/>
          <cell r="P3974" t="str">
            <v>Koui</v>
          </cell>
        </row>
        <row r="3975">
          <cell r="E3975"/>
          <cell r="H3975"/>
          <cell r="I3975"/>
          <cell r="L3975"/>
          <cell r="P3975" t="str">
            <v>Koui</v>
          </cell>
        </row>
        <row r="3976">
          <cell r="E3976"/>
          <cell r="H3976"/>
          <cell r="I3976"/>
          <cell r="L3976"/>
          <cell r="P3976" t="str">
            <v>Koui</v>
          </cell>
        </row>
        <row r="3977">
          <cell r="E3977"/>
          <cell r="H3977"/>
          <cell r="I3977"/>
          <cell r="L3977"/>
          <cell r="P3977" t="str">
            <v>Koui</v>
          </cell>
        </row>
        <row r="3978">
          <cell r="E3978"/>
          <cell r="H3978"/>
          <cell r="I3978"/>
          <cell r="L3978"/>
          <cell r="P3978" t="str">
            <v>Koui</v>
          </cell>
        </row>
        <row r="3979">
          <cell r="E3979"/>
          <cell r="H3979"/>
          <cell r="I3979"/>
          <cell r="L3979"/>
          <cell r="P3979" t="str">
            <v>Koui</v>
          </cell>
        </row>
        <row r="3980">
          <cell r="E3980"/>
          <cell r="H3980"/>
          <cell r="I3980"/>
          <cell r="L3980"/>
          <cell r="P3980" t="str">
            <v>Koui</v>
          </cell>
        </row>
        <row r="3981">
          <cell r="E3981"/>
          <cell r="H3981"/>
          <cell r="I3981"/>
          <cell r="L3981"/>
          <cell r="P3981" t="str">
            <v>Koui</v>
          </cell>
        </row>
        <row r="3982">
          <cell r="E3982"/>
          <cell r="H3982"/>
          <cell r="I3982"/>
          <cell r="L3982"/>
          <cell r="P3982" t="str">
            <v>Koui</v>
          </cell>
        </row>
        <row r="3983">
          <cell r="E3983"/>
          <cell r="H3983"/>
          <cell r="I3983"/>
          <cell r="L3983"/>
          <cell r="P3983" t="str">
            <v>Koui</v>
          </cell>
        </row>
        <row r="3984">
          <cell r="E3984"/>
          <cell r="H3984"/>
          <cell r="I3984"/>
          <cell r="L3984"/>
          <cell r="P3984" t="str">
            <v>Koui</v>
          </cell>
        </row>
        <row r="3985">
          <cell r="E3985"/>
          <cell r="H3985"/>
          <cell r="I3985"/>
          <cell r="L3985"/>
          <cell r="P3985" t="str">
            <v>Koui</v>
          </cell>
        </row>
        <row r="3986">
          <cell r="E3986"/>
          <cell r="H3986"/>
          <cell r="I3986"/>
          <cell r="L3986"/>
          <cell r="P3986" t="str">
            <v>Koui</v>
          </cell>
        </row>
        <row r="3987">
          <cell r="E3987"/>
          <cell r="H3987"/>
          <cell r="I3987"/>
          <cell r="L3987"/>
          <cell r="P3987" t="str">
            <v>Koui</v>
          </cell>
        </row>
        <row r="3988">
          <cell r="E3988"/>
          <cell r="H3988"/>
          <cell r="I3988"/>
          <cell r="L3988"/>
          <cell r="P3988" t="str">
            <v>Koui</v>
          </cell>
        </row>
        <row r="3989">
          <cell r="E3989"/>
          <cell r="H3989"/>
          <cell r="I3989"/>
          <cell r="L3989"/>
          <cell r="P3989" t="str">
            <v>Koui</v>
          </cell>
        </row>
        <row r="3990">
          <cell r="E3990"/>
          <cell r="H3990"/>
          <cell r="I3990"/>
          <cell r="L3990"/>
          <cell r="P3990" t="str">
            <v>Koui</v>
          </cell>
        </row>
        <row r="3991">
          <cell r="E3991"/>
          <cell r="H3991"/>
          <cell r="I3991"/>
          <cell r="L3991"/>
          <cell r="P3991" t="str">
            <v>Koui</v>
          </cell>
        </row>
        <row r="3992">
          <cell r="E3992"/>
          <cell r="H3992"/>
          <cell r="I3992"/>
          <cell r="L3992"/>
          <cell r="P3992" t="str">
            <v>Koui</v>
          </cell>
        </row>
        <row r="3993">
          <cell r="E3993"/>
          <cell r="H3993"/>
          <cell r="I3993"/>
          <cell r="L3993"/>
          <cell r="P3993" t="str">
            <v>Koui</v>
          </cell>
        </row>
        <row r="3994">
          <cell r="E3994"/>
          <cell r="H3994"/>
          <cell r="I3994"/>
          <cell r="L3994"/>
          <cell r="P3994" t="str">
            <v>Koui</v>
          </cell>
        </row>
        <row r="3995">
          <cell r="E3995"/>
          <cell r="H3995"/>
          <cell r="I3995"/>
          <cell r="L3995"/>
          <cell r="P3995" t="str">
            <v>Koui</v>
          </cell>
        </row>
        <row r="3996">
          <cell r="E3996"/>
          <cell r="H3996"/>
          <cell r="I3996"/>
          <cell r="L3996"/>
          <cell r="P3996" t="str">
            <v>Koui</v>
          </cell>
        </row>
        <row r="3997">
          <cell r="E3997"/>
          <cell r="H3997"/>
          <cell r="I3997"/>
          <cell r="L3997"/>
          <cell r="P3997" t="str">
            <v>Koui</v>
          </cell>
        </row>
        <row r="3998">
          <cell r="E3998"/>
          <cell r="H3998"/>
          <cell r="I3998"/>
          <cell r="L3998"/>
          <cell r="P3998" t="str">
            <v>Koui</v>
          </cell>
        </row>
        <row r="3999">
          <cell r="E3999"/>
          <cell r="H3999"/>
          <cell r="I3999"/>
          <cell r="L3999"/>
          <cell r="P3999" t="str">
            <v>Koui</v>
          </cell>
        </row>
        <row r="4000">
          <cell r="E4000"/>
          <cell r="H4000"/>
          <cell r="I4000"/>
          <cell r="L4000"/>
          <cell r="P4000" t="str">
            <v>Koui</v>
          </cell>
        </row>
        <row r="4001">
          <cell r="E4001"/>
          <cell r="H4001"/>
          <cell r="I4001"/>
          <cell r="L4001"/>
          <cell r="P4001" t="str">
            <v>Koui</v>
          </cell>
        </row>
        <row r="4002">
          <cell r="E4002"/>
          <cell r="H4002"/>
          <cell r="I4002"/>
          <cell r="L4002"/>
          <cell r="P4002" t="str">
            <v>Koui</v>
          </cell>
        </row>
        <row r="4003">
          <cell r="E4003"/>
          <cell r="H4003"/>
          <cell r="I4003"/>
          <cell r="L4003"/>
          <cell r="P4003" t="str">
            <v>Koui</v>
          </cell>
        </row>
        <row r="4004">
          <cell r="E4004"/>
          <cell r="H4004"/>
          <cell r="I4004"/>
          <cell r="L4004"/>
          <cell r="P4004" t="str">
            <v>Koui</v>
          </cell>
        </row>
        <row r="4005">
          <cell r="E4005"/>
          <cell r="H4005"/>
          <cell r="I4005"/>
          <cell r="L4005"/>
          <cell r="P4005" t="str">
            <v>Koui</v>
          </cell>
        </row>
        <row r="4006">
          <cell r="E4006"/>
          <cell r="H4006"/>
          <cell r="I4006"/>
          <cell r="L4006"/>
          <cell r="P4006" t="str">
            <v>Koui</v>
          </cell>
        </row>
        <row r="4007">
          <cell r="E4007"/>
          <cell r="H4007"/>
          <cell r="I4007"/>
          <cell r="L4007"/>
          <cell r="P4007" t="str">
            <v>Koui</v>
          </cell>
        </row>
        <row r="4008">
          <cell r="E4008"/>
          <cell r="H4008"/>
          <cell r="I4008"/>
          <cell r="L4008"/>
          <cell r="P4008" t="str">
            <v>Koui</v>
          </cell>
        </row>
        <row r="4009">
          <cell r="E4009"/>
          <cell r="H4009"/>
          <cell r="I4009"/>
          <cell r="L4009"/>
          <cell r="P4009" t="str">
            <v>Koui</v>
          </cell>
        </row>
        <row r="4010">
          <cell r="E4010"/>
          <cell r="H4010"/>
          <cell r="I4010"/>
          <cell r="L4010"/>
          <cell r="P4010" t="str">
            <v>Koui</v>
          </cell>
        </row>
        <row r="4011">
          <cell r="E4011"/>
          <cell r="H4011"/>
          <cell r="I4011"/>
          <cell r="L4011"/>
          <cell r="P4011" t="str">
            <v>Koui</v>
          </cell>
        </row>
        <row r="4012">
          <cell r="E4012"/>
          <cell r="H4012"/>
          <cell r="I4012"/>
          <cell r="L4012"/>
          <cell r="P4012" t="str">
            <v>Koui</v>
          </cell>
        </row>
        <row r="4013">
          <cell r="E4013"/>
          <cell r="H4013"/>
          <cell r="I4013"/>
          <cell r="L4013"/>
          <cell r="P4013" t="str">
            <v>Koui</v>
          </cell>
        </row>
        <row r="4014">
          <cell r="E4014"/>
          <cell r="H4014"/>
          <cell r="I4014"/>
          <cell r="L4014"/>
          <cell r="P4014" t="str">
            <v>Koui</v>
          </cell>
        </row>
        <row r="4015">
          <cell r="E4015"/>
          <cell r="H4015"/>
          <cell r="I4015"/>
          <cell r="L4015"/>
          <cell r="P4015" t="str">
            <v>Koui</v>
          </cell>
        </row>
        <row r="4016">
          <cell r="E4016"/>
          <cell r="H4016"/>
          <cell r="I4016"/>
          <cell r="L4016"/>
          <cell r="P4016" t="str">
            <v>Koui</v>
          </cell>
        </row>
        <row r="4017">
          <cell r="E4017"/>
          <cell r="H4017"/>
          <cell r="I4017"/>
          <cell r="L4017"/>
          <cell r="P4017" t="str">
            <v>Koui</v>
          </cell>
        </row>
        <row r="4018">
          <cell r="E4018"/>
          <cell r="H4018"/>
          <cell r="I4018"/>
          <cell r="L4018"/>
          <cell r="P4018" t="str">
            <v>Koui</v>
          </cell>
        </row>
        <row r="4019">
          <cell r="E4019"/>
          <cell r="H4019"/>
          <cell r="I4019"/>
          <cell r="L4019"/>
          <cell r="P4019" t="str">
            <v>Koui</v>
          </cell>
        </row>
        <row r="4020">
          <cell r="E4020"/>
          <cell r="H4020"/>
          <cell r="I4020"/>
          <cell r="L4020"/>
          <cell r="P4020" t="str">
            <v>Koui</v>
          </cell>
        </row>
        <row r="4021">
          <cell r="E4021"/>
          <cell r="H4021"/>
          <cell r="I4021"/>
          <cell r="L4021"/>
          <cell r="P4021" t="str">
            <v>Koui</v>
          </cell>
        </row>
        <row r="4022">
          <cell r="E4022"/>
          <cell r="H4022"/>
          <cell r="I4022"/>
          <cell r="L4022"/>
          <cell r="P4022" t="str">
            <v>Koui</v>
          </cell>
        </row>
        <row r="4023">
          <cell r="E4023"/>
          <cell r="H4023"/>
          <cell r="I4023"/>
          <cell r="L4023"/>
          <cell r="P4023" t="str">
            <v>Koui</v>
          </cell>
        </row>
        <row r="4024">
          <cell r="E4024"/>
          <cell r="H4024"/>
          <cell r="I4024"/>
          <cell r="L4024"/>
          <cell r="P4024" t="str">
            <v>Koui</v>
          </cell>
        </row>
        <row r="4025">
          <cell r="E4025"/>
          <cell r="H4025"/>
          <cell r="I4025"/>
          <cell r="L4025"/>
          <cell r="P4025" t="str">
            <v>Koui</v>
          </cell>
        </row>
        <row r="4026">
          <cell r="E4026"/>
          <cell r="H4026"/>
          <cell r="I4026"/>
          <cell r="L4026"/>
          <cell r="P4026" t="str">
            <v>Koui</v>
          </cell>
        </row>
        <row r="4027">
          <cell r="E4027"/>
          <cell r="H4027"/>
          <cell r="I4027"/>
          <cell r="L4027"/>
          <cell r="P4027" t="str">
            <v>Koui</v>
          </cell>
        </row>
        <row r="4028">
          <cell r="E4028"/>
          <cell r="H4028"/>
          <cell r="I4028"/>
          <cell r="L4028"/>
          <cell r="P4028" t="str">
            <v>Koui</v>
          </cell>
        </row>
        <row r="4029">
          <cell r="E4029"/>
          <cell r="H4029"/>
          <cell r="I4029"/>
          <cell r="L4029"/>
          <cell r="P4029" t="str">
            <v>Koui</v>
          </cell>
        </row>
        <row r="4030">
          <cell r="E4030"/>
          <cell r="H4030"/>
          <cell r="I4030"/>
          <cell r="L4030"/>
          <cell r="P4030" t="str">
            <v>Kounde</v>
          </cell>
        </row>
        <row r="4031">
          <cell r="E4031"/>
          <cell r="H4031"/>
          <cell r="I4031"/>
          <cell r="L4031"/>
          <cell r="P4031" t="str">
            <v>Kounde</v>
          </cell>
        </row>
        <row r="4032">
          <cell r="E4032"/>
          <cell r="H4032"/>
          <cell r="I4032"/>
          <cell r="L4032"/>
          <cell r="P4032" t="str">
            <v>Kounde</v>
          </cell>
        </row>
        <row r="4033">
          <cell r="E4033"/>
          <cell r="H4033"/>
          <cell r="I4033"/>
          <cell r="L4033"/>
          <cell r="P4033" t="str">
            <v>Kounde</v>
          </cell>
        </row>
        <row r="4034">
          <cell r="E4034"/>
          <cell r="H4034"/>
          <cell r="I4034"/>
          <cell r="L4034"/>
          <cell r="P4034" t="str">
            <v>Kounde</v>
          </cell>
        </row>
        <row r="4035">
          <cell r="E4035"/>
          <cell r="H4035"/>
          <cell r="I4035"/>
          <cell r="L4035"/>
          <cell r="P4035" t="str">
            <v>Kounde</v>
          </cell>
        </row>
        <row r="4036">
          <cell r="E4036"/>
          <cell r="H4036"/>
          <cell r="I4036"/>
          <cell r="L4036"/>
          <cell r="P4036" t="str">
            <v>Kounde</v>
          </cell>
        </row>
        <row r="4037">
          <cell r="E4037"/>
          <cell r="H4037"/>
          <cell r="I4037"/>
          <cell r="L4037"/>
          <cell r="P4037" t="str">
            <v>Kounde</v>
          </cell>
        </row>
        <row r="4038">
          <cell r="E4038"/>
          <cell r="H4038"/>
          <cell r="I4038"/>
          <cell r="L4038"/>
          <cell r="P4038" t="str">
            <v>Kounde</v>
          </cell>
        </row>
        <row r="4039">
          <cell r="E4039"/>
          <cell r="H4039"/>
          <cell r="I4039"/>
          <cell r="L4039"/>
          <cell r="P4039" t="str">
            <v>Kounde</v>
          </cell>
        </row>
        <row r="4040">
          <cell r="E4040"/>
          <cell r="H4040"/>
          <cell r="I4040"/>
          <cell r="L4040"/>
          <cell r="P4040" t="str">
            <v>Kounde</v>
          </cell>
        </row>
        <row r="4041">
          <cell r="E4041"/>
          <cell r="H4041"/>
          <cell r="I4041"/>
          <cell r="L4041"/>
          <cell r="P4041" t="str">
            <v>Kounde</v>
          </cell>
        </row>
        <row r="4042">
          <cell r="E4042"/>
          <cell r="H4042"/>
          <cell r="I4042"/>
          <cell r="L4042"/>
          <cell r="P4042" t="str">
            <v>Kounde</v>
          </cell>
        </row>
        <row r="4043">
          <cell r="E4043"/>
          <cell r="H4043"/>
          <cell r="I4043"/>
          <cell r="L4043"/>
          <cell r="P4043" t="str">
            <v>Kounde</v>
          </cell>
        </row>
        <row r="4044">
          <cell r="E4044"/>
          <cell r="H4044"/>
          <cell r="I4044"/>
          <cell r="L4044"/>
          <cell r="P4044" t="str">
            <v>Kounde</v>
          </cell>
        </row>
        <row r="4045">
          <cell r="E4045"/>
          <cell r="H4045"/>
          <cell r="I4045"/>
          <cell r="L4045"/>
          <cell r="P4045" t="str">
            <v>Kounde</v>
          </cell>
        </row>
        <row r="4046">
          <cell r="E4046"/>
          <cell r="H4046"/>
          <cell r="I4046"/>
          <cell r="L4046"/>
          <cell r="P4046" t="str">
            <v>Kounde</v>
          </cell>
        </row>
        <row r="4047">
          <cell r="E4047"/>
          <cell r="H4047"/>
          <cell r="I4047"/>
          <cell r="L4047"/>
          <cell r="P4047" t="str">
            <v>Kounde</v>
          </cell>
        </row>
        <row r="4048">
          <cell r="E4048"/>
          <cell r="H4048"/>
          <cell r="I4048"/>
          <cell r="L4048"/>
          <cell r="P4048" t="str">
            <v>Kounde</v>
          </cell>
        </row>
        <row r="4049">
          <cell r="E4049"/>
          <cell r="H4049"/>
          <cell r="I4049"/>
          <cell r="L4049"/>
          <cell r="P4049" t="str">
            <v>Kounde</v>
          </cell>
        </row>
        <row r="4050">
          <cell r="E4050"/>
          <cell r="H4050"/>
          <cell r="I4050"/>
          <cell r="L4050"/>
          <cell r="P4050" t="str">
            <v>Kounde</v>
          </cell>
        </row>
        <row r="4051">
          <cell r="E4051"/>
          <cell r="H4051"/>
          <cell r="I4051"/>
          <cell r="L4051"/>
          <cell r="P4051" t="str">
            <v>Kounde</v>
          </cell>
        </row>
        <row r="4052">
          <cell r="E4052"/>
          <cell r="H4052"/>
          <cell r="I4052"/>
          <cell r="L4052"/>
          <cell r="P4052" t="str">
            <v>Kounde</v>
          </cell>
        </row>
        <row r="4053">
          <cell r="E4053"/>
          <cell r="H4053"/>
          <cell r="I4053"/>
          <cell r="L4053"/>
          <cell r="P4053" t="str">
            <v>Kounde</v>
          </cell>
        </row>
        <row r="4054">
          <cell r="E4054"/>
          <cell r="H4054"/>
          <cell r="I4054"/>
          <cell r="L4054"/>
          <cell r="P4054" t="str">
            <v>Kounde</v>
          </cell>
        </row>
        <row r="4055">
          <cell r="E4055"/>
          <cell r="H4055"/>
          <cell r="I4055"/>
          <cell r="L4055"/>
          <cell r="P4055" t="str">
            <v>Kounde</v>
          </cell>
        </row>
        <row r="4056">
          <cell r="E4056"/>
          <cell r="H4056"/>
          <cell r="I4056"/>
          <cell r="L4056"/>
          <cell r="P4056" t="str">
            <v>Kounde</v>
          </cell>
        </row>
        <row r="4057">
          <cell r="E4057"/>
          <cell r="H4057"/>
          <cell r="I4057"/>
          <cell r="L4057"/>
          <cell r="P4057" t="str">
            <v>Kounde</v>
          </cell>
        </row>
        <row r="4058">
          <cell r="E4058"/>
          <cell r="H4058"/>
          <cell r="I4058"/>
          <cell r="L4058"/>
          <cell r="P4058" t="str">
            <v>Kounde</v>
          </cell>
        </row>
        <row r="4059">
          <cell r="E4059"/>
          <cell r="H4059"/>
          <cell r="I4059"/>
          <cell r="L4059"/>
          <cell r="P4059" t="str">
            <v>Kounde</v>
          </cell>
        </row>
        <row r="4060">
          <cell r="E4060"/>
          <cell r="H4060"/>
          <cell r="I4060"/>
          <cell r="L4060"/>
          <cell r="P4060" t="str">
            <v>La Mbi</v>
          </cell>
        </row>
        <row r="4061">
          <cell r="E4061"/>
          <cell r="H4061"/>
          <cell r="I4061"/>
          <cell r="L4061"/>
          <cell r="P4061" t="str">
            <v>La Mbi</v>
          </cell>
        </row>
        <row r="4062">
          <cell r="E4062"/>
          <cell r="H4062"/>
          <cell r="I4062"/>
          <cell r="L4062"/>
          <cell r="P4062" t="str">
            <v>La Mbi</v>
          </cell>
        </row>
        <row r="4063">
          <cell r="E4063"/>
          <cell r="H4063"/>
          <cell r="I4063"/>
          <cell r="L4063"/>
          <cell r="P4063" t="str">
            <v>La Mbi</v>
          </cell>
        </row>
        <row r="4064">
          <cell r="E4064"/>
          <cell r="H4064"/>
          <cell r="I4064"/>
          <cell r="L4064"/>
          <cell r="P4064" t="str">
            <v>La Mbi</v>
          </cell>
        </row>
        <row r="4065">
          <cell r="E4065"/>
          <cell r="H4065"/>
          <cell r="I4065"/>
          <cell r="L4065"/>
          <cell r="P4065" t="str">
            <v>La Mbi</v>
          </cell>
        </row>
        <row r="4066">
          <cell r="E4066"/>
          <cell r="H4066"/>
          <cell r="I4066"/>
          <cell r="L4066"/>
          <cell r="P4066" t="str">
            <v>La Mbi</v>
          </cell>
        </row>
        <row r="4067">
          <cell r="E4067"/>
          <cell r="H4067"/>
          <cell r="I4067"/>
          <cell r="L4067"/>
          <cell r="P4067" t="str">
            <v>La Mbi</v>
          </cell>
        </row>
        <row r="4068">
          <cell r="E4068"/>
          <cell r="H4068"/>
          <cell r="I4068"/>
          <cell r="L4068"/>
          <cell r="P4068" t="str">
            <v>La Mbi</v>
          </cell>
        </row>
        <row r="4069">
          <cell r="E4069"/>
          <cell r="H4069"/>
          <cell r="I4069"/>
          <cell r="L4069"/>
          <cell r="P4069" t="str">
            <v>La Mbi</v>
          </cell>
        </row>
        <row r="4070">
          <cell r="E4070"/>
          <cell r="H4070"/>
          <cell r="I4070"/>
          <cell r="L4070"/>
          <cell r="P4070" t="str">
            <v>La Mbi</v>
          </cell>
        </row>
        <row r="4071">
          <cell r="E4071"/>
          <cell r="H4071"/>
          <cell r="I4071"/>
          <cell r="L4071"/>
          <cell r="P4071" t="str">
            <v>La Mbi</v>
          </cell>
        </row>
        <row r="4072">
          <cell r="E4072"/>
          <cell r="H4072"/>
          <cell r="I4072"/>
          <cell r="L4072"/>
          <cell r="P4072" t="str">
            <v>La Mbi</v>
          </cell>
        </row>
        <row r="4073">
          <cell r="E4073"/>
          <cell r="H4073"/>
          <cell r="I4073"/>
          <cell r="L4073"/>
          <cell r="P4073" t="str">
            <v>La Mbi</v>
          </cell>
        </row>
        <row r="4074">
          <cell r="E4074"/>
          <cell r="H4074"/>
          <cell r="I4074"/>
          <cell r="L4074"/>
          <cell r="P4074" t="str">
            <v>La Mbi</v>
          </cell>
        </row>
        <row r="4075">
          <cell r="E4075"/>
          <cell r="H4075"/>
          <cell r="I4075"/>
          <cell r="L4075"/>
          <cell r="P4075" t="str">
            <v>La Mbi</v>
          </cell>
        </row>
        <row r="4076">
          <cell r="E4076"/>
          <cell r="H4076"/>
          <cell r="I4076"/>
          <cell r="L4076"/>
          <cell r="P4076" t="str">
            <v>La Mbi</v>
          </cell>
        </row>
        <row r="4077">
          <cell r="E4077"/>
          <cell r="H4077"/>
          <cell r="I4077"/>
          <cell r="L4077"/>
          <cell r="P4077" t="str">
            <v>La Mbi</v>
          </cell>
        </row>
        <row r="4078">
          <cell r="E4078"/>
          <cell r="H4078"/>
          <cell r="I4078"/>
          <cell r="L4078"/>
          <cell r="P4078" t="str">
            <v>La Mbi</v>
          </cell>
        </row>
        <row r="4079">
          <cell r="E4079"/>
          <cell r="H4079"/>
          <cell r="I4079"/>
          <cell r="L4079"/>
          <cell r="P4079" t="str">
            <v>La Mbi</v>
          </cell>
        </row>
        <row r="4080">
          <cell r="E4080"/>
          <cell r="H4080"/>
          <cell r="I4080"/>
          <cell r="L4080"/>
          <cell r="P4080" t="str">
            <v>La Mbi</v>
          </cell>
        </row>
        <row r="4081">
          <cell r="E4081"/>
          <cell r="H4081"/>
          <cell r="I4081"/>
          <cell r="L4081"/>
          <cell r="P4081" t="str">
            <v>La Mbi</v>
          </cell>
        </row>
        <row r="4082">
          <cell r="E4082"/>
          <cell r="H4082"/>
          <cell r="I4082"/>
          <cell r="L4082"/>
          <cell r="P4082" t="str">
            <v>La Mbi</v>
          </cell>
        </row>
        <row r="4083">
          <cell r="E4083"/>
          <cell r="H4083"/>
          <cell r="I4083"/>
          <cell r="L4083"/>
          <cell r="P4083" t="str">
            <v>La Mbi</v>
          </cell>
        </row>
        <row r="4084">
          <cell r="E4084"/>
          <cell r="H4084"/>
          <cell r="I4084"/>
          <cell r="L4084"/>
          <cell r="P4084" t="str">
            <v>La Mbi</v>
          </cell>
        </row>
        <row r="4085">
          <cell r="E4085"/>
          <cell r="H4085"/>
          <cell r="I4085"/>
          <cell r="L4085"/>
          <cell r="P4085" t="str">
            <v>La Mbi</v>
          </cell>
        </row>
        <row r="4086">
          <cell r="E4086"/>
          <cell r="H4086"/>
          <cell r="I4086"/>
          <cell r="L4086"/>
          <cell r="P4086" t="str">
            <v>La Mbi</v>
          </cell>
        </row>
        <row r="4087">
          <cell r="E4087"/>
          <cell r="H4087"/>
          <cell r="I4087"/>
          <cell r="L4087"/>
          <cell r="P4087" t="str">
            <v>La Mbi</v>
          </cell>
        </row>
        <row r="4088">
          <cell r="E4088"/>
          <cell r="H4088"/>
          <cell r="I4088"/>
          <cell r="L4088"/>
          <cell r="P4088" t="str">
            <v>La Mbi</v>
          </cell>
        </row>
        <row r="4089">
          <cell r="E4089"/>
          <cell r="H4089"/>
          <cell r="I4089"/>
          <cell r="L4089"/>
          <cell r="P4089" t="str">
            <v>La Mbi</v>
          </cell>
        </row>
        <row r="4090">
          <cell r="E4090"/>
          <cell r="H4090"/>
          <cell r="I4090"/>
          <cell r="L4090"/>
          <cell r="P4090" t="str">
            <v>La Mbi</v>
          </cell>
        </row>
        <row r="4091">
          <cell r="E4091"/>
          <cell r="H4091"/>
          <cell r="I4091"/>
          <cell r="L4091"/>
          <cell r="P4091" t="str">
            <v>La Mbi</v>
          </cell>
        </row>
        <row r="4092">
          <cell r="E4092"/>
          <cell r="H4092"/>
          <cell r="I4092"/>
          <cell r="L4092"/>
          <cell r="P4092" t="str">
            <v>La Mbi</v>
          </cell>
        </row>
        <row r="4093">
          <cell r="E4093"/>
          <cell r="H4093"/>
          <cell r="I4093"/>
          <cell r="L4093"/>
          <cell r="P4093" t="str">
            <v>La Mbi</v>
          </cell>
        </row>
        <row r="4094">
          <cell r="E4094"/>
          <cell r="H4094"/>
          <cell r="I4094"/>
          <cell r="L4094"/>
          <cell r="P4094" t="str">
            <v>Lady Gbawi</v>
          </cell>
        </row>
        <row r="4095">
          <cell r="E4095"/>
          <cell r="H4095"/>
          <cell r="I4095"/>
          <cell r="L4095"/>
          <cell r="P4095" t="str">
            <v>Lady Gbawi</v>
          </cell>
        </row>
        <row r="4096">
          <cell r="E4096"/>
          <cell r="H4096"/>
          <cell r="I4096"/>
          <cell r="L4096"/>
          <cell r="P4096" t="str">
            <v>Lady Gbawi</v>
          </cell>
        </row>
        <row r="4097">
          <cell r="E4097"/>
          <cell r="H4097"/>
          <cell r="I4097"/>
          <cell r="L4097"/>
          <cell r="P4097" t="str">
            <v>Lady Gbawi</v>
          </cell>
        </row>
        <row r="4098">
          <cell r="E4098"/>
          <cell r="H4098"/>
          <cell r="I4098"/>
          <cell r="L4098"/>
          <cell r="P4098" t="str">
            <v>Lady Gbawi</v>
          </cell>
        </row>
        <row r="4099">
          <cell r="E4099"/>
          <cell r="H4099"/>
          <cell r="I4099"/>
          <cell r="L4099"/>
          <cell r="P4099" t="str">
            <v>Lady Gbawi</v>
          </cell>
        </row>
        <row r="4100">
          <cell r="E4100"/>
          <cell r="H4100"/>
          <cell r="I4100"/>
          <cell r="L4100"/>
          <cell r="P4100" t="str">
            <v>Lady Gbawi</v>
          </cell>
        </row>
        <row r="4101">
          <cell r="E4101"/>
          <cell r="H4101"/>
          <cell r="I4101"/>
          <cell r="L4101"/>
          <cell r="P4101" t="str">
            <v>Lady Gbawi</v>
          </cell>
        </row>
        <row r="4102">
          <cell r="E4102"/>
          <cell r="H4102"/>
          <cell r="I4102"/>
          <cell r="L4102"/>
          <cell r="P4102" t="str">
            <v>Lady Gbawi</v>
          </cell>
        </row>
        <row r="4103">
          <cell r="E4103"/>
          <cell r="H4103"/>
          <cell r="I4103"/>
          <cell r="L4103"/>
          <cell r="P4103" t="str">
            <v>Lady Gbawi</v>
          </cell>
        </row>
        <row r="4104">
          <cell r="E4104"/>
          <cell r="H4104"/>
          <cell r="I4104"/>
          <cell r="L4104"/>
          <cell r="P4104" t="str">
            <v>Lady Gbawi</v>
          </cell>
        </row>
        <row r="4105">
          <cell r="E4105"/>
          <cell r="H4105"/>
          <cell r="I4105"/>
          <cell r="L4105"/>
          <cell r="P4105" t="str">
            <v>Lady Gbawi</v>
          </cell>
        </row>
        <row r="4106">
          <cell r="E4106"/>
          <cell r="H4106"/>
          <cell r="I4106"/>
          <cell r="L4106"/>
          <cell r="P4106" t="str">
            <v>Lady Gbawi</v>
          </cell>
        </row>
        <row r="4107">
          <cell r="E4107"/>
          <cell r="H4107"/>
          <cell r="I4107"/>
          <cell r="L4107"/>
          <cell r="P4107" t="str">
            <v>Lady Gbawi</v>
          </cell>
        </row>
        <row r="4108">
          <cell r="E4108"/>
          <cell r="H4108"/>
          <cell r="I4108"/>
          <cell r="L4108"/>
          <cell r="P4108" t="str">
            <v>Lady Gbawi</v>
          </cell>
        </row>
        <row r="4109">
          <cell r="E4109"/>
          <cell r="H4109"/>
          <cell r="I4109"/>
          <cell r="L4109"/>
          <cell r="P4109" t="str">
            <v>Lady Gbawi</v>
          </cell>
        </row>
        <row r="4110">
          <cell r="E4110"/>
          <cell r="H4110"/>
          <cell r="I4110"/>
          <cell r="L4110"/>
          <cell r="P4110" t="str">
            <v>Lady Gbawi</v>
          </cell>
        </row>
        <row r="4111">
          <cell r="E4111"/>
          <cell r="H4111"/>
          <cell r="I4111"/>
          <cell r="L4111"/>
          <cell r="P4111" t="str">
            <v>Lady Gbawi</v>
          </cell>
        </row>
        <row r="4112">
          <cell r="E4112"/>
          <cell r="H4112"/>
          <cell r="I4112"/>
          <cell r="L4112"/>
          <cell r="P4112" t="str">
            <v>Lady Gbawi</v>
          </cell>
        </row>
        <row r="4113">
          <cell r="E4113"/>
          <cell r="H4113"/>
          <cell r="I4113"/>
          <cell r="L4113"/>
          <cell r="P4113" t="str">
            <v>Lady Gbawi</v>
          </cell>
        </row>
        <row r="4114">
          <cell r="E4114"/>
          <cell r="H4114"/>
          <cell r="I4114"/>
          <cell r="L4114"/>
          <cell r="P4114" t="str">
            <v>Lady Gbawi</v>
          </cell>
        </row>
        <row r="4115">
          <cell r="E4115"/>
          <cell r="H4115"/>
          <cell r="I4115"/>
          <cell r="L4115"/>
          <cell r="P4115" t="str">
            <v>Lady Gbawi</v>
          </cell>
        </row>
        <row r="4116">
          <cell r="E4116"/>
          <cell r="H4116"/>
          <cell r="I4116"/>
          <cell r="L4116"/>
          <cell r="P4116" t="str">
            <v>Lady Gbawi</v>
          </cell>
        </row>
        <row r="4117">
          <cell r="E4117"/>
          <cell r="H4117"/>
          <cell r="I4117"/>
          <cell r="L4117"/>
          <cell r="P4117" t="str">
            <v>Lady Gbawi</v>
          </cell>
        </row>
        <row r="4118">
          <cell r="E4118"/>
          <cell r="H4118"/>
          <cell r="I4118"/>
          <cell r="L4118"/>
          <cell r="P4118" t="str">
            <v>Lady Gbawi</v>
          </cell>
        </row>
        <row r="4119">
          <cell r="E4119"/>
          <cell r="H4119"/>
          <cell r="I4119"/>
          <cell r="L4119"/>
          <cell r="P4119" t="str">
            <v>Lady Gbawi</v>
          </cell>
        </row>
        <row r="4120">
          <cell r="E4120"/>
          <cell r="H4120"/>
          <cell r="I4120"/>
          <cell r="L4120"/>
          <cell r="P4120" t="str">
            <v>Lady Gbawi</v>
          </cell>
        </row>
        <row r="4121">
          <cell r="E4121"/>
          <cell r="H4121"/>
          <cell r="I4121"/>
          <cell r="L4121"/>
          <cell r="P4121" t="str">
            <v>Lady Gbawi</v>
          </cell>
        </row>
        <row r="4122">
          <cell r="E4122"/>
          <cell r="H4122"/>
          <cell r="I4122"/>
          <cell r="L4122"/>
          <cell r="P4122" t="str">
            <v>Lady Gbawi</v>
          </cell>
        </row>
        <row r="4123">
          <cell r="E4123"/>
          <cell r="H4123"/>
          <cell r="I4123"/>
          <cell r="L4123"/>
          <cell r="P4123" t="str">
            <v>Lady Gbawi</v>
          </cell>
        </row>
        <row r="4124">
          <cell r="E4124"/>
          <cell r="H4124"/>
          <cell r="I4124"/>
          <cell r="L4124"/>
          <cell r="P4124" t="str">
            <v>Lady Gbawi</v>
          </cell>
        </row>
        <row r="4125">
          <cell r="E4125"/>
          <cell r="H4125"/>
          <cell r="I4125"/>
          <cell r="L4125"/>
          <cell r="P4125" t="str">
            <v>Lady Gbawi</v>
          </cell>
        </row>
        <row r="4126">
          <cell r="E4126"/>
          <cell r="H4126"/>
          <cell r="I4126"/>
          <cell r="L4126"/>
          <cell r="P4126" t="str">
            <v>Lady Gbawi</v>
          </cell>
        </row>
        <row r="4127">
          <cell r="E4127"/>
          <cell r="H4127"/>
          <cell r="I4127"/>
          <cell r="L4127"/>
          <cell r="P4127" t="str">
            <v>Lady Gbawi</v>
          </cell>
        </row>
        <row r="4128">
          <cell r="E4128"/>
          <cell r="H4128"/>
          <cell r="I4128"/>
          <cell r="L4128"/>
          <cell r="P4128" t="str">
            <v>Lady Gbawi</v>
          </cell>
        </row>
        <row r="4129">
          <cell r="E4129"/>
          <cell r="H4129"/>
          <cell r="I4129"/>
          <cell r="L4129"/>
          <cell r="P4129" t="str">
            <v>Lady Gbawi</v>
          </cell>
        </row>
        <row r="4130">
          <cell r="E4130"/>
          <cell r="H4130"/>
          <cell r="I4130"/>
          <cell r="L4130"/>
          <cell r="P4130" t="str">
            <v>Lady Gbawi</v>
          </cell>
        </row>
        <row r="4131">
          <cell r="E4131"/>
          <cell r="H4131"/>
          <cell r="I4131"/>
          <cell r="L4131"/>
          <cell r="P4131" t="str">
            <v>Lady Gbawi</v>
          </cell>
        </row>
        <row r="4132">
          <cell r="E4132"/>
          <cell r="H4132"/>
          <cell r="I4132"/>
          <cell r="L4132"/>
          <cell r="P4132" t="str">
            <v>Lady Gbawi</v>
          </cell>
        </row>
        <row r="4133">
          <cell r="E4133"/>
          <cell r="H4133"/>
          <cell r="I4133"/>
          <cell r="L4133"/>
          <cell r="P4133" t="str">
            <v>Lady Gbawi</v>
          </cell>
        </row>
        <row r="4134">
          <cell r="E4134"/>
          <cell r="H4134"/>
          <cell r="I4134"/>
          <cell r="L4134"/>
          <cell r="P4134" t="str">
            <v>Lady Gbawi</v>
          </cell>
        </row>
        <row r="4135">
          <cell r="E4135"/>
          <cell r="H4135"/>
          <cell r="I4135"/>
          <cell r="L4135"/>
          <cell r="P4135" t="str">
            <v>Lady Gbawi</v>
          </cell>
        </row>
        <row r="4136">
          <cell r="E4136"/>
          <cell r="H4136"/>
          <cell r="I4136"/>
          <cell r="L4136"/>
          <cell r="P4136" t="str">
            <v>Lady Gbawi</v>
          </cell>
        </row>
        <row r="4137">
          <cell r="E4137"/>
          <cell r="H4137"/>
          <cell r="I4137"/>
          <cell r="L4137"/>
          <cell r="P4137" t="str">
            <v>Lady Gbawi</v>
          </cell>
        </row>
        <row r="4138">
          <cell r="E4138"/>
          <cell r="H4138"/>
          <cell r="I4138"/>
          <cell r="L4138"/>
          <cell r="P4138" t="str">
            <v>Lady Gbawi</v>
          </cell>
        </row>
        <row r="4139">
          <cell r="E4139"/>
          <cell r="H4139"/>
          <cell r="I4139"/>
          <cell r="L4139"/>
          <cell r="P4139" t="str">
            <v>Lady Gbawi</v>
          </cell>
        </row>
        <row r="4140">
          <cell r="E4140"/>
          <cell r="H4140"/>
          <cell r="I4140"/>
          <cell r="L4140"/>
          <cell r="P4140" t="str">
            <v>Lady Gbawi</v>
          </cell>
        </row>
        <row r="4141">
          <cell r="E4141"/>
          <cell r="H4141"/>
          <cell r="I4141"/>
          <cell r="L4141"/>
          <cell r="P4141" t="str">
            <v>Lady Gbawi</v>
          </cell>
        </row>
        <row r="4142">
          <cell r="E4142"/>
          <cell r="H4142"/>
          <cell r="I4142"/>
          <cell r="L4142"/>
          <cell r="P4142" t="str">
            <v>Lady Gbawi</v>
          </cell>
        </row>
        <row r="4143">
          <cell r="E4143"/>
          <cell r="H4143"/>
          <cell r="I4143"/>
          <cell r="L4143"/>
          <cell r="P4143" t="str">
            <v>Lady Gbawi</v>
          </cell>
        </row>
        <row r="4144">
          <cell r="E4144"/>
          <cell r="H4144"/>
          <cell r="I4144"/>
          <cell r="L4144"/>
          <cell r="P4144" t="str">
            <v>Lady Gbawi</v>
          </cell>
        </row>
        <row r="4145">
          <cell r="E4145"/>
          <cell r="H4145"/>
          <cell r="I4145"/>
          <cell r="L4145"/>
          <cell r="P4145" t="str">
            <v>Lady Gbawi</v>
          </cell>
        </row>
        <row r="4146">
          <cell r="E4146"/>
          <cell r="H4146"/>
          <cell r="I4146"/>
          <cell r="L4146"/>
          <cell r="P4146" t="str">
            <v>Lady Gbawi</v>
          </cell>
        </row>
        <row r="4147">
          <cell r="E4147"/>
          <cell r="H4147"/>
          <cell r="I4147"/>
          <cell r="L4147"/>
          <cell r="P4147" t="str">
            <v>Lady Gbawi</v>
          </cell>
        </row>
        <row r="4148">
          <cell r="E4148"/>
          <cell r="H4148"/>
          <cell r="I4148"/>
          <cell r="L4148"/>
          <cell r="P4148" t="str">
            <v>Lady Gbawi</v>
          </cell>
        </row>
        <row r="4149">
          <cell r="E4149"/>
          <cell r="H4149"/>
          <cell r="I4149"/>
          <cell r="L4149"/>
          <cell r="P4149" t="str">
            <v>Lady Gbawi</v>
          </cell>
        </row>
        <row r="4150">
          <cell r="E4150"/>
          <cell r="H4150"/>
          <cell r="I4150"/>
          <cell r="L4150"/>
          <cell r="P4150" t="str">
            <v>Lady Gbawi</v>
          </cell>
        </row>
        <row r="4151">
          <cell r="E4151"/>
          <cell r="H4151"/>
          <cell r="I4151"/>
          <cell r="L4151"/>
          <cell r="P4151" t="str">
            <v>Lady Gbawi</v>
          </cell>
        </row>
        <row r="4152">
          <cell r="E4152"/>
          <cell r="H4152"/>
          <cell r="I4152"/>
          <cell r="L4152"/>
          <cell r="P4152" t="str">
            <v>Lady Gbawi</v>
          </cell>
        </row>
        <row r="4153">
          <cell r="E4153"/>
          <cell r="H4153"/>
          <cell r="I4153"/>
          <cell r="L4153"/>
          <cell r="P4153" t="str">
            <v>Lady Gbawi</v>
          </cell>
        </row>
        <row r="4154">
          <cell r="E4154"/>
          <cell r="H4154"/>
          <cell r="I4154"/>
          <cell r="L4154"/>
          <cell r="P4154" t="str">
            <v>Lady Gbawi</v>
          </cell>
        </row>
        <row r="4155">
          <cell r="E4155"/>
          <cell r="H4155"/>
          <cell r="I4155"/>
          <cell r="L4155"/>
          <cell r="P4155" t="str">
            <v>Lady Gbawi</v>
          </cell>
        </row>
        <row r="4156">
          <cell r="E4156"/>
          <cell r="H4156"/>
          <cell r="I4156"/>
          <cell r="L4156"/>
          <cell r="P4156" t="str">
            <v>Lady Gbawi</v>
          </cell>
        </row>
        <row r="4157">
          <cell r="E4157"/>
          <cell r="H4157"/>
          <cell r="I4157"/>
          <cell r="L4157"/>
          <cell r="P4157" t="str">
            <v>Lady Gbawi</v>
          </cell>
        </row>
        <row r="4158">
          <cell r="E4158"/>
          <cell r="H4158"/>
          <cell r="I4158"/>
          <cell r="L4158"/>
          <cell r="P4158" t="str">
            <v>Lady Gbawi</v>
          </cell>
        </row>
        <row r="4159">
          <cell r="E4159"/>
          <cell r="H4159"/>
          <cell r="I4159"/>
          <cell r="L4159"/>
          <cell r="P4159" t="str">
            <v>Lady Gbawi</v>
          </cell>
        </row>
        <row r="4160">
          <cell r="E4160"/>
          <cell r="H4160"/>
          <cell r="I4160"/>
          <cell r="L4160"/>
          <cell r="P4160" t="str">
            <v>Lesse</v>
          </cell>
        </row>
        <row r="4161">
          <cell r="E4161"/>
          <cell r="H4161"/>
          <cell r="I4161"/>
          <cell r="L4161"/>
          <cell r="P4161" t="str">
            <v>Lesse</v>
          </cell>
        </row>
        <row r="4162">
          <cell r="E4162"/>
          <cell r="H4162"/>
          <cell r="I4162"/>
          <cell r="L4162"/>
          <cell r="P4162" t="str">
            <v>Lesse</v>
          </cell>
        </row>
        <row r="4163">
          <cell r="E4163"/>
          <cell r="H4163"/>
          <cell r="I4163"/>
          <cell r="L4163"/>
          <cell r="P4163" t="str">
            <v>Lesse</v>
          </cell>
        </row>
        <row r="4164">
          <cell r="E4164"/>
          <cell r="H4164"/>
          <cell r="I4164"/>
          <cell r="L4164"/>
          <cell r="P4164" t="str">
            <v>Lesse</v>
          </cell>
        </row>
        <row r="4165">
          <cell r="E4165"/>
          <cell r="H4165"/>
          <cell r="I4165"/>
          <cell r="L4165"/>
          <cell r="P4165" t="str">
            <v>Lesse</v>
          </cell>
        </row>
        <row r="4166">
          <cell r="E4166"/>
          <cell r="H4166"/>
          <cell r="I4166"/>
          <cell r="L4166"/>
          <cell r="P4166" t="str">
            <v>Lesse</v>
          </cell>
        </row>
        <row r="4167">
          <cell r="E4167"/>
          <cell r="H4167"/>
          <cell r="I4167"/>
          <cell r="L4167"/>
          <cell r="P4167" t="str">
            <v>Lesse</v>
          </cell>
        </row>
        <row r="4168">
          <cell r="E4168"/>
          <cell r="H4168"/>
          <cell r="I4168"/>
          <cell r="L4168"/>
          <cell r="P4168" t="str">
            <v>Lesse</v>
          </cell>
        </row>
        <row r="4169">
          <cell r="E4169"/>
          <cell r="H4169"/>
          <cell r="I4169"/>
          <cell r="L4169"/>
          <cell r="P4169" t="str">
            <v>Lesse</v>
          </cell>
        </row>
        <row r="4170">
          <cell r="E4170"/>
          <cell r="H4170"/>
          <cell r="I4170"/>
          <cell r="L4170"/>
          <cell r="P4170" t="str">
            <v>Lesse</v>
          </cell>
        </row>
        <row r="4171">
          <cell r="E4171"/>
          <cell r="H4171"/>
          <cell r="I4171"/>
          <cell r="L4171"/>
          <cell r="P4171" t="str">
            <v>Lesse</v>
          </cell>
        </row>
        <row r="4172">
          <cell r="E4172"/>
          <cell r="H4172"/>
          <cell r="I4172"/>
          <cell r="L4172"/>
          <cell r="P4172" t="str">
            <v>Lesse</v>
          </cell>
        </row>
        <row r="4173">
          <cell r="E4173"/>
          <cell r="H4173"/>
          <cell r="I4173"/>
          <cell r="L4173"/>
          <cell r="P4173" t="str">
            <v>Lesse</v>
          </cell>
        </row>
        <row r="4174">
          <cell r="E4174"/>
          <cell r="H4174"/>
          <cell r="I4174"/>
          <cell r="L4174"/>
          <cell r="P4174" t="str">
            <v>Lesse</v>
          </cell>
        </row>
        <row r="4175">
          <cell r="E4175"/>
          <cell r="H4175"/>
          <cell r="I4175"/>
          <cell r="L4175"/>
          <cell r="P4175" t="str">
            <v>Lesse</v>
          </cell>
        </row>
        <row r="4176">
          <cell r="E4176"/>
          <cell r="H4176"/>
          <cell r="I4176"/>
          <cell r="L4176"/>
          <cell r="P4176" t="str">
            <v>Lesse</v>
          </cell>
        </row>
        <row r="4177">
          <cell r="E4177"/>
          <cell r="H4177"/>
          <cell r="I4177"/>
          <cell r="L4177"/>
          <cell r="P4177" t="str">
            <v>Lesse</v>
          </cell>
        </row>
        <row r="4178">
          <cell r="E4178"/>
          <cell r="H4178"/>
          <cell r="I4178"/>
          <cell r="L4178"/>
          <cell r="P4178" t="str">
            <v>Lesse</v>
          </cell>
        </row>
        <row r="4179">
          <cell r="E4179"/>
          <cell r="H4179"/>
          <cell r="I4179"/>
          <cell r="L4179"/>
          <cell r="P4179" t="str">
            <v>Lesse</v>
          </cell>
        </row>
        <row r="4180">
          <cell r="E4180"/>
          <cell r="H4180"/>
          <cell r="I4180"/>
          <cell r="L4180"/>
          <cell r="P4180" t="str">
            <v>Lesse</v>
          </cell>
        </row>
        <row r="4181">
          <cell r="E4181"/>
          <cell r="H4181"/>
          <cell r="I4181"/>
          <cell r="L4181"/>
          <cell r="P4181" t="str">
            <v>Lili</v>
          </cell>
        </row>
        <row r="4182">
          <cell r="E4182"/>
          <cell r="H4182"/>
          <cell r="I4182"/>
          <cell r="L4182"/>
          <cell r="P4182" t="str">
            <v>Lili</v>
          </cell>
        </row>
        <row r="4183">
          <cell r="E4183"/>
          <cell r="H4183"/>
          <cell r="I4183"/>
          <cell r="L4183"/>
          <cell r="P4183" t="str">
            <v>Lili</v>
          </cell>
        </row>
        <row r="4184">
          <cell r="E4184"/>
          <cell r="H4184"/>
          <cell r="I4184"/>
          <cell r="L4184"/>
          <cell r="P4184" t="str">
            <v>Lili</v>
          </cell>
        </row>
        <row r="4185">
          <cell r="E4185"/>
          <cell r="H4185"/>
          <cell r="I4185"/>
          <cell r="L4185"/>
          <cell r="P4185" t="str">
            <v>Lili</v>
          </cell>
        </row>
        <row r="4186">
          <cell r="E4186"/>
          <cell r="H4186"/>
          <cell r="I4186"/>
          <cell r="L4186"/>
          <cell r="P4186" t="str">
            <v>Lili</v>
          </cell>
        </row>
        <row r="4187">
          <cell r="E4187"/>
          <cell r="H4187"/>
          <cell r="I4187"/>
          <cell r="L4187"/>
          <cell r="P4187" t="str">
            <v>Lili</v>
          </cell>
        </row>
        <row r="4188">
          <cell r="E4188"/>
          <cell r="H4188"/>
          <cell r="I4188"/>
          <cell r="L4188"/>
          <cell r="P4188" t="str">
            <v>Lili</v>
          </cell>
        </row>
        <row r="4189">
          <cell r="E4189"/>
          <cell r="H4189"/>
          <cell r="I4189"/>
          <cell r="L4189"/>
          <cell r="P4189" t="str">
            <v>Lili</v>
          </cell>
        </row>
        <row r="4190">
          <cell r="E4190"/>
          <cell r="H4190"/>
          <cell r="I4190"/>
          <cell r="L4190"/>
          <cell r="P4190" t="str">
            <v>Lili</v>
          </cell>
        </row>
        <row r="4191">
          <cell r="E4191"/>
          <cell r="H4191"/>
          <cell r="I4191"/>
          <cell r="L4191"/>
          <cell r="P4191" t="str">
            <v>Lili</v>
          </cell>
        </row>
        <row r="4192">
          <cell r="E4192"/>
          <cell r="H4192"/>
          <cell r="I4192"/>
          <cell r="L4192"/>
          <cell r="P4192" t="str">
            <v>Lim</v>
          </cell>
        </row>
        <row r="4193">
          <cell r="E4193"/>
          <cell r="H4193"/>
          <cell r="I4193"/>
          <cell r="L4193"/>
          <cell r="P4193" t="str">
            <v>Lim</v>
          </cell>
        </row>
        <row r="4194">
          <cell r="E4194"/>
          <cell r="H4194"/>
          <cell r="I4194"/>
          <cell r="L4194"/>
          <cell r="P4194" t="str">
            <v>Lim</v>
          </cell>
        </row>
        <row r="4195">
          <cell r="E4195"/>
          <cell r="H4195"/>
          <cell r="I4195"/>
          <cell r="L4195"/>
          <cell r="P4195" t="str">
            <v>Lim</v>
          </cell>
        </row>
        <row r="4196">
          <cell r="E4196"/>
          <cell r="H4196"/>
          <cell r="I4196"/>
          <cell r="L4196"/>
          <cell r="P4196" t="str">
            <v>Lim</v>
          </cell>
        </row>
        <row r="4197">
          <cell r="E4197"/>
          <cell r="H4197"/>
          <cell r="I4197"/>
          <cell r="L4197"/>
          <cell r="P4197" t="str">
            <v>Lim</v>
          </cell>
        </row>
        <row r="4198">
          <cell r="E4198"/>
          <cell r="H4198"/>
          <cell r="I4198"/>
          <cell r="L4198"/>
          <cell r="P4198" t="str">
            <v>Lim</v>
          </cell>
        </row>
        <row r="4199">
          <cell r="E4199"/>
          <cell r="H4199"/>
          <cell r="I4199"/>
          <cell r="L4199"/>
          <cell r="P4199" t="str">
            <v>Lim</v>
          </cell>
        </row>
        <row r="4200">
          <cell r="E4200"/>
          <cell r="H4200"/>
          <cell r="I4200"/>
          <cell r="L4200"/>
          <cell r="P4200" t="str">
            <v>Lim</v>
          </cell>
        </row>
        <row r="4201">
          <cell r="E4201"/>
          <cell r="H4201"/>
          <cell r="I4201"/>
          <cell r="L4201"/>
          <cell r="P4201" t="str">
            <v>Lim</v>
          </cell>
        </row>
        <row r="4202">
          <cell r="E4202"/>
          <cell r="H4202"/>
          <cell r="I4202"/>
          <cell r="L4202"/>
          <cell r="P4202" t="str">
            <v>Lim</v>
          </cell>
        </row>
        <row r="4203">
          <cell r="E4203"/>
          <cell r="H4203"/>
          <cell r="I4203"/>
          <cell r="L4203"/>
          <cell r="P4203" t="str">
            <v>Lim</v>
          </cell>
        </row>
        <row r="4204">
          <cell r="E4204"/>
          <cell r="H4204"/>
          <cell r="I4204"/>
          <cell r="L4204"/>
          <cell r="P4204" t="str">
            <v>Lim</v>
          </cell>
        </row>
        <row r="4205">
          <cell r="E4205"/>
          <cell r="H4205"/>
          <cell r="I4205"/>
          <cell r="L4205"/>
          <cell r="P4205" t="str">
            <v>Lim</v>
          </cell>
        </row>
        <row r="4206">
          <cell r="E4206"/>
          <cell r="H4206"/>
          <cell r="I4206"/>
          <cell r="L4206"/>
          <cell r="P4206" t="str">
            <v>Lim</v>
          </cell>
        </row>
        <row r="4207">
          <cell r="E4207"/>
          <cell r="H4207"/>
          <cell r="I4207"/>
          <cell r="L4207"/>
          <cell r="P4207" t="str">
            <v>Lim</v>
          </cell>
        </row>
        <row r="4208">
          <cell r="E4208"/>
          <cell r="H4208"/>
          <cell r="I4208"/>
          <cell r="L4208"/>
          <cell r="P4208" t="str">
            <v>Lim</v>
          </cell>
        </row>
        <row r="4209">
          <cell r="E4209"/>
          <cell r="H4209"/>
          <cell r="I4209"/>
          <cell r="L4209"/>
          <cell r="P4209" t="str">
            <v>Lim</v>
          </cell>
        </row>
        <row r="4210">
          <cell r="E4210"/>
          <cell r="H4210"/>
          <cell r="I4210"/>
          <cell r="L4210"/>
          <cell r="P4210" t="str">
            <v>Lim</v>
          </cell>
        </row>
        <row r="4211">
          <cell r="E4211"/>
          <cell r="H4211"/>
          <cell r="I4211"/>
          <cell r="L4211"/>
          <cell r="P4211" t="str">
            <v>Lim</v>
          </cell>
        </row>
        <row r="4212">
          <cell r="E4212"/>
          <cell r="H4212"/>
          <cell r="I4212"/>
          <cell r="L4212"/>
          <cell r="P4212" t="str">
            <v>Lim</v>
          </cell>
        </row>
        <row r="4213">
          <cell r="E4213"/>
          <cell r="H4213"/>
          <cell r="I4213"/>
          <cell r="L4213"/>
          <cell r="P4213" t="str">
            <v>Lim</v>
          </cell>
        </row>
        <row r="4214">
          <cell r="E4214"/>
          <cell r="H4214"/>
          <cell r="I4214"/>
          <cell r="L4214"/>
          <cell r="P4214" t="str">
            <v>Lim</v>
          </cell>
        </row>
        <row r="4215">
          <cell r="E4215"/>
          <cell r="H4215"/>
          <cell r="I4215"/>
          <cell r="L4215"/>
          <cell r="P4215" t="str">
            <v>Lim</v>
          </cell>
        </row>
        <row r="4216">
          <cell r="E4216"/>
          <cell r="H4216"/>
          <cell r="I4216"/>
          <cell r="L4216"/>
          <cell r="P4216" t="str">
            <v>Lim</v>
          </cell>
        </row>
        <row r="4217">
          <cell r="E4217"/>
          <cell r="H4217"/>
          <cell r="I4217"/>
          <cell r="L4217"/>
          <cell r="P4217" t="str">
            <v>Lim</v>
          </cell>
        </row>
        <row r="4218">
          <cell r="E4218"/>
          <cell r="H4218"/>
          <cell r="I4218"/>
          <cell r="L4218"/>
          <cell r="P4218" t="str">
            <v>Lim</v>
          </cell>
        </row>
        <row r="4219">
          <cell r="E4219"/>
          <cell r="H4219"/>
          <cell r="I4219"/>
          <cell r="L4219"/>
          <cell r="P4219" t="str">
            <v>Lim</v>
          </cell>
        </row>
        <row r="4220">
          <cell r="E4220"/>
          <cell r="H4220"/>
          <cell r="I4220"/>
          <cell r="L4220"/>
          <cell r="P4220" t="str">
            <v>Lim</v>
          </cell>
        </row>
        <row r="4221">
          <cell r="E4221"/>
          <cell r="H4221"/>
          <cell r="I4221"/>
          <cell r="L4221"/>
          <cell r="P4221" t="str">
            <v>Lim</v>
          </cell>
        </row>
        <row r="4222">
          <cell r="E4222"/>
          <cell r="H4222"/>
          <cell r="I4222"/>
          <cell r="L4222"/>
          <cell r="P4222" t="str">
            <v>Lim</v>
          </cell>
        </row>
        <row r="4223">
          <cell r="E4223"/>
          <cell r="H4223"/>
          <cell r="I4223"/>
          <cell r="L4223"/>
          <cell r="P4223" t="str">
            <v>Lim</v>
          </cell>
        </row>
        <row r="4224">
          <cell r="E4224"/>
          <cell r="H4224"/>
          <cell r="I4224"/>
          <cell r="L4224"/>
          <cell r="P4224" t="str">
            <v>Lim</v>
          </cell>
        </row>
        <row r="4225">
          <cell r="E4225"/>
          <cell r="H4225"/>
          <cell r="I4225"/>
          <cell r="L4225"/>
          <cell r="P4225" t="str">
            <v>Lim</v>
          </cell>
        </row>
        <row r="4226">
          <cell r="E4226"/>
          <cell r="H4226"/>
          <cell r="I4226"/>
          <cell r="L4226"/>
          <cell r="P4226" t="str">
            <v>Lim</v>
          </cell>
        </row>
        <row r="4227">
          <cell r="E4227"/>
          <cell r="H4227"/>
          <cell r="I4227"/>
          <cell r="L4227"/>
          <cell r="P4227" t="str">
            <v>Lim</v>
          </cell>
        </row>
        <row r="4228">
          <cell r="E4228"/>
          <cell r="H4228"/>
          <cell r="I4228"/>
          <cell r="L4228"/>
          <cell r="P4228" t="str">
            <v>Lissa</v>
          </cell>
        </row>
        <row r="4229">
          <cell r="E4229"/>
          <cell r="H4229"/>
          <cell r="I4229"/>
          <cell r="L4229"/>
          <cell r="P4229" t="str">
            <v>Lissa</v>
          </cell>
        </row>
        <row r="4230">
          <cell r="E4230"/>
          <cell r="H4230"/>
          <cell r="I4230"/>
          <cell r="L4230"/>
          <cell r="P4230" t="str">
            <v>Lissa</v>
          </cell>
        </row>
        <row r="4231">
          <cell r="E4231"/>
          <cell r="H4231"/>
          <cell r="I4231"/>
          <cell r="L4231"/>
          <cell r="P4231" t="str">
            <v>Lissa</v>
          </cell>
        </row>
        <row r="4232">
          <cell r="E4232"/>
          <cell r="H4232"/>
          <cell r="I4232"/>
          <cell r="L4232"/>
          <cell r="P4232" t="str">
            <v>Lissa</v>
          </cell>
        </row>
        <row r="4233">
          <cell r="E4233"/>
          <cell r="H4233"/>
          <cell r="I4233"/>
          <cell r="L4233"/>
          <cell r="P4233" t="str">
            <v>Lissa</v>
          </cell>
        </row>
        <row r="4234">
          <cell r="E4234"/>
          <cell r="H4234"/>
          <cell r="I4234"/>
          <cell r="L4234"/>
          <cell r="P4234" t="str">
            <v>Lissa</v>
          </cell>
        </row>
        <row r="4235">
          <cell r="E4235"/>
          <cell r="H4235"/>
          <cell r="I4235"/>
          <cell r="L4235"/>
          <cell r="P4235" t="str">
            <v>Lissa</v>
          </cell>
        </row>
        <row r="4236">
          <cell r="E4236"/>
          <cell r="H4236"/>
          <cell r="I4236"/>
          <cell r="L4236"/>
          <cell r="P4236" t="str">
            <v>Lissa</v>
          </cell>
        </row>
        <row r="4237">
          <cell r="E4237"/>
          <cell r="H4237"/>
          <cell r="I4237"/>
          <cell r="L4237"/>
          <cell r="P4237" t="str">
            <v>Lissa</v>
          </cell>
        </row>
        <row r="4238">
          <cell r="E4238"/>
          <cell r="H4238"/>
          <cell r="I4238"/>
          <cell r="L4238"/>
          <cell r="P4238" t="str">
            <v>Lissa</v>
          </cell>
        </row>
        <row r="4239">
          <cell r="E4239"/>
          <cell r="H4239"/>
          <cell r="I4239"/>
          <cell r="L4239"/>
          <cell r="P4239" t="str">
            <v>Lissa</v>
          </cell>
        </row>
        <row r="4240">
          <cell r="E4240"/>
          <cell r="H4240"/>
          <cell r="I4240"/>
          <cell r="L4240"/>
          <cell r="P4240" t="str">
            <v>Lissa</v>
          </cell>
        </row>
        <row r="4241">
          <cell r="E4241"/>
          <cell r="H4241"/>
          <cell r="I4241"/>
          <cell r="L4241"/>
          <cell r="P4241" t="str">
            <v>Lissa</v>
          </cell>
        </row>
        <row r="4242">
          <cell r="E4242"/>
          <cell r="H4242"/>
          <cell r="I4242"/>
          <cell r="L4242"/>
          <cell r="P4242" t="str">
            <v>Lissa</v>
          </cell>
        </row>
        <row r="4243">
          <cell r="E4243"/>
          <cell r="H4243"/>
          <cell r="I4243"/>
          <cell r="L4243"/>
          <cell r="P4243" t="str">
            <v>Lissa</v>
          </cell>
        </row>
        <row r="4244">
          <cell r="E4244"/>
          <cell r="H4244"/>
          <cell r="I4244"/>
          <cell r="L4244"/>
          <cell r="P4244" t="str">
            <v>Lissa</v>
          </cell>
        </row>
        <row r="4245">
          <cell r="E4245"/>
          <cell r="H4245"/>
          <cell r="I4245"/>
          <cell r="L4245"/>
          <cell r="P4245" t="str">
            <v>Lissa</v>
          </cell>
        </row>
        <row r="4246">
          <cell r="E4246"/>
          <cell r="H4246"/>
          <cell r="I4246"/>
          <cell r="L4246"/>
          <cell r="P4246" t="str">
            <v>Lissa</v>
          </cell>
        </row>
        <row r="4247">
          <cell r="E4247"/>
          <cell r="H4247"/>
          <cell r="I4247"/>
          <cell r="L4247"/>
          <cell r="P4247" t="str">
            <v>Lissa</v>
          </cell>
        </row>
        <row r="4248">
          <cell r="E4248"/>
          <cell r="H4248"/>
          <cell r="I4248"/>
          <cell r="L4248"/>
          <cell r="P4248" t="str">
            <v>Lissa</v>
          </cell>
        </row>
        <row r="4249">
          <cell r="E4249"/>
          <cell r="H4249"/>
          <cell r="I4249"/>
          <cell r="L4249"/>
          <cell r="P4249" t="str">
            <v>Lissa</v>
          </cell>
        </row>
        <row r="4250">
          <cell r="E4250"/>
          <cell r="H4250"/>
          <cell r="I4250"/>
          <cell r="L4250"/>
          <cell r="P4250" t="str">
            <v>Lissa</v>
          </cell>
        </row>
        <row r="4251">
          <cell r="E4251"/>
          <cell r="H4251"/>
          <cell r="I4251"/>
          <cell r="L4251"/>
          <cell r="P4251" t="str">
            <v>Lissa</v>
          </cell>
        </row>
        <row r="4252">
          <cell r="E4252"/>
          <cell r="H4252"/>
          <cell r="I4252"/>
          <cell r="L4252"/>
          <cell r="P4252" t="str">
            <v>Lissa</v>
          </cell>
        </row>
        <row r="4253">
          <cell r="E4253"/>
          <cell r="H4253"/>
          <cell r="I4253"/>
          <cell r="L4253"/>
          <cell r="P4253" t="str">
            <v>Lissa</v>
          </cell>
        </row>
        <row r="4254">
          <cell r="E4254"/>
          <cell r="H4254"/>
          <cell r="I4254"/>
          <cell r="L4254"/>
          <cell r="P4254" t="str">
            <v>Lissa</v>
          </cell>
        </row>
        <row r="4255">
          <cell r="E4255"/>
          <cell r="H4255"/>
          <cell r="I4255"/>
          <cell r="L4255"/>
          <cell r="P4255" t="str">
            <v>Lissa</v>
          </cell>
        </row>
        <row r="4256">
          <cell r="E4256"/>
          <cell r="H4256"/>
          <cell r="I4256"/>
          <cell r="L4256"/>
          <cell r="P4256" t="str">
            <v>Lissa</v>
          </cell>
        </row>
        <row r="4257">
          <cell r="E4257"/>
          <cell r="H4257"/>
          <cell r="I4257"/>
          <cell r="L4257"/>
          <cell r="P4257" t="str">
            <v>Lissa</v>
          </cell>
        </row>
        <row r="4258">
          <cell r="E4258"/>
          <cell r="H4258"/>
          <cell r="I4258"/>
          <cell r="L4258"/>
          <cell r="P4258" t="str">
            <v>Lissa</v>
          </cell>
        </row>
        <row r="4259">
          <cell r="E4259"/>
          <cell r="H4259"/>
          <cell r="I4259"/>
          <cell r="L4259"/>
          <cell r="P4259" t="str">
            <v>Lissa</v>
          </cell>
        </row>
        <row r="4260">
          <cell r="E4260"/>
          <cell r="H4260"/>
          <cell r="I4260"/>
          <cell r="L4260"/>
          <cell r="P4260" t="str">
            <v>Lissa</v>
          </cell>
        </row>
        <row r="4261">
          <cell r="E4261"/>
          <cell r="H4261"/>
          <cell r="I4261"/>
          <cell r="L4261"/>
          <cell r="P4261" t="str">
            <v>Lissa</v>
          </cell>
        </row>
        <row r="4262">
          <cell r="E4262"/>
          <cell r="H4262"/>
          <cell r="I4262"/>
          <cell r="L4262"/>
          <cell r="P4262" t="str">
            <v>Lissa</v>
          </cell>
        </row>
        <row r="4263">
          <cell r="E4263"/>
          <cell r="H4263"/>
          <cell r="I4263"/>
          <cell r="L4263"/>
          <cell r="P4263" t="str">
            <v>Lissa</v>
          </cell>
        </row>
        <row r="4264">
          <cell r="E4264"/>
          <cell r="H4264"/>
          <cell r="I4264"/>
          <cell r="L4264"/>
          <cell r="P4264" t="str">
            <v>Lissa</v>
          </cell>
        </row>
        <row r="4265">
          <cell r="E4265"/>
          <cell r="H4265"/>
          <cell r="I4265"/>
          <cell r="L4265"/>
          <cell r="P4265" t="str">
            <v>Lissa</v>
          </cell>
        </row>
        <row r="4266">
          <cell r="E4266"/>
          <cell r="H4266"/>
          <cell r="I4266"/>
          <cell r="L4266"/>
          <cell r="P4266" t="str">
            <v>Lissa</v>
          </cell>
        </row>
        <row r="4267">
          <cell r="E4267"/>
          <cell r="H4267"/>
          <cell r="I4267"/>
          <cell r="L4267"/>
          <cell r="P4267" t="str">
            <v>Lissa</v>
          </cell>
        </row>
        <row r="4268">
          <cell r="E4268"/>
          <cell r="H4268"/>
          <cell r="I4268"/>
          <cell r="L4268"/>
          <cell r="P4268" t="str">
            <v>Lobaye</v>
          </cell>
        </row>
        <row r="4269">
          <cell r="E4269"/>
          <cell r="H4269"/>
          <cell r="I4269"/>
          <cell r="L4269"/>
          <cell r="P4269" t="str">
            <v>Lobaye</v>
          </cell>
        </row>
        <row r="4270">
          <cell r="E4270"/>
          <cell r="H4270"/>
          <cell r="I4270"/>
          <cell r="L4270"/>
          <cell r="P4270" t="str">
            <v>Lobaye</v>
          </cell>
        </row>
        <row r="4271">
          <cell r="E4271"/>
          <cell r="H4271"/>
          <cell r="I4271"/>
          <cell r="L4271"/>
          <cell r="P4271" t="str">
            <v>Lobaye</v>
          </cell>
        </row>
        <row r="4272">
          <cell r="E4272"/>
          <cell r="H4272"/>
          <cell r="I4272"/>
          <cell r="L4272"/>
          <cell r="P4272" t="str">
            <v>Lobaye</v>
          </cell>
        </row>
        <row r="4273">
          <cell r="E4273"/>
          <cell r="H4273"/>
          <cell r="I4273"/>
          <cell r="L4273"/>
          <cell r="P4273" t="str">
            <v>Lobaye</v>
          </cell>
        </row>
        <row r="4274">
          <cell r="E4274"/>
          <cell r="H4274"/>
          <cell r="I4274"/>
          <cell r="L4274"/>
          <cell r="P4274" t="str">
            <v>Lobaye</v>
          </cell>
        </row>
        <row r="4275">
          <cell r="E4275"/>
          <cell r="H4275"/>
          <cell r="I4275"/>
          <cell r="L4275"/>
          <cell r="P4275" t="str">
            <v>Lobaye</v>
          </cell>
        </row>
        <row r="4276">
          <cell r="E4276"/>
          <cell r="H4276"/>
          <cell r="I4276"/>
          <cell r="L4276"/>
          <cell r="P4276" t="str">
            <v>Lobaye</v>
          </cell>
        </row>
        <row r="4277">
          <cell r="E4277"/>
          <cell r="H4277"/>
          <cell r="I4277"/>
          <cell r="L4277"/>
          <cell r="P4277" t="str">
            <v>Lobaye</v>
          </cell>
        </row>
        <row r="4278">
          <cell r="E4278"/>
          <cell r="H4278"/>
          <cell r="I4278"/>
          <cell r="L4278"/>
          <cell r="P4278" t="str">
            <v>Lobaye</v>
          </cell>
        </row>
        <row r="4279">
          <cell r="E4279"/>
          <cell r="H4279"/>
          <cell r="I4279"/>
          <cell r="L4279"/>
          <cell r="P4279" t="str">
            <v>Lobaye</v>
          </cell>
        </row>
        <row r="4280">
          <cell r="E4280"/>
          <cell r="H4280"/>
          <cell r="I4280"/>
          <cell r="L4280"/>
          <cell r="P4280" t="str">
            <v>Lobaye</v>
          </cell>
        </row>
        <row r="4281">
          <cell r="E4281"/>
          <cell r="H4281"/>
          <cell r="I4281"/>
          <cell r="L4281"/>
          <cell r="P4281" t="str">
            <v>Lobaye</v>
          </cell>
        </row>
        <row r="4282">
          <cell r="E4282"/>
          <cell r="H4282"/>
          <cell r="I4282"/>
          <cell r="L4282"/>
          <cell r="P4282" t="str">
            <v>Lobaye</v>
          </cell>
        </row>
        <row r="4283">
          <cell r="E4283"/>
          <cell r="H4283"/>
          <cell r="I4283"/>
          <cell r="L4283"/>
          <cell r="P4283" t="str">
            <v>Lobaye</v>
          </cell>
        </row>
        <row r="4284">
          <cell r="E4284"/>
          <cell r="H4284"/>
          <cell r="I4284"/>
          <cell r="L4284"/>
          <cell r="P4284" t="str">
            <v>Lobaye</v>
          </cell>
        </row>
        <row r="4285">
          <cell r="E4285"/>
          <cell r="H4285"/>
          <cell r="I4285"/>
          <cell r="L4285"/>
          <cell r="P4285" t="str">
            <v>Lobaye</v>
          </cell>
        </row>
        <row r="4286">
          <cell r="E4286"/>
          <cell r="H4286"/>
          <cell r="I4286"/>
          <cell r="L4286"/>
          <cell r="P4286" t="str">
            <v>Lobaye</v>
          </cell>
        </row>
        <row r="4287">
          <cell r="E4287"/>
          <cell r="H4287"/>
          <cell r="I4287"/>
          <cell r="L4287"/>
          <cell r="P4287" t="str">
            <v>Lobaye</v>
          </cell>
        </row>
        <row r="4288">
          <cell r="E4288"/>
          <cell r="H4288"/>
          <cell r="I4288"/>
          <cell r="L4288"/>
          <cell r="P4288" t="str">
            <v>Lobaye</v>
          </cell>
        </row>
        <row r="4289">
          <cell r="E4289"/>
          <cell r="H4289"/>
          <cell r="I4289"/>
          <cell r="L4289"/>
          <cell r="P4289" t="str">
            <v>Lobaye</v>
          </cell>
        </row>
        <row r="4290">
          <cell r="E4290"/>
          <cell r="H4290"/>
          <cell r="I4290"/>
          <cell r="L4290"/>
          <cell r="P4290" t="str">
            <v>Lobaye</v>
          </cell>
        </row>
        <row r="4291">
          <cell r="E4291"/>
          <cell r="H4291"/>
          <cell r="I4291"/>
          <cell r="L4291"/>
          <cell r="P4291" t="str">
            <v>Lobaye</v>
          </cell>
        </row>
        <row r="4292">
          <cell r="E4292"/>
          <cell r="H4292"/>
          <cell r="I4292"/>
          <cell r="L4292"/>
          <cell r="P4292" t="str">
            <v>Lobaye</v>
          </cell>
        </row>
        <row r="4293">
          <cell r="E4293"/>
          <cell r="H4293"/>
          <cell r="I4293"/>
          <cell r="L4293"/>
          <cell r="P4293" t="str">
            <v>Lobaye</v>
          </cell>
        </row>
        <row r="4294">
          <cell r="E4294"/>
          <cell r="H4294"/>
          <cell r="I4294"/>
          <cell r="L4294"/>
          <cell r="P4294" t="str">
            <v>Lobaye</v>
          </cell>
        </row>
        <row r="4295">
          <cell r="E4295"/>
          <cell r="H4295"/>
          <cell r="I4295"/>
          <cell r="L4295"/>
          <cell r="P4295" t="str">
            <v>Lobaye</v>
          </cell>
        </row>
        <row r="4296">
          <cell r="E4296"/>
          <cell r="H4296"/>
          <cell r="I4296"/>
          <cell r="L4296"/>
          <cell r="P4296" t="str">
            <v>Lobaye</v>
          </cell>
        </row>
        <row r="4297">
          <cell r="E4297"/>
          <cell r="H4297"/>
          <cell r="I4297"/>
          <cell r="L4297"/>
          <cell r="P4297" t="str">
            <v>Lobaye</v>
          </cell>
        </row>
        <row r="4298">
          <cell r="E4298"/>
          <cell r="H4298"/>
          <cell r="I4298"/>
          <cell r="L4298"/>
          <cell r="P4298" t="str">
            <v>Lobaye</v>
          </cell>
        </row>
        <row r="4299">
          <cell r="E4299"/>
          <cell r="H4299"/>
          <cell r="I4299"/>
          <cell r="L4299"/>
          <cell r="P4299" t="str">
            <v>Lobaye</v>
          </cell>
        </row>
        <row r="4300">
          <cell r="E4300"/>
          <cell r="H4300"/>
          <cell r="I4300"/>
          <cell r="L4300"/>
          <cell r="P4300" t="str">
            <v>Lobaye</v>
          </cell>
        </row>
        <row r="4301">
          <cell r="E4301"/>
          <cell r="H4301"/>
          <cell r="I4301"/>
          <cell r="L4301"/>
          <cell r="P4301" t="str">
            <v>Lobaye</v>
          </cell>
        </row>
        <row r="4302">
          <cell r="E4302"/>
          <cell r="H4302"/>
          <cell r="I4302"/>
          <cell r="L4302"/>
          <cell r="P4302" t="str">
            <v>Lobaye</v>
          </cell>
        </row>
        <row r="4303">
          <cell r="E4303"/>
          <cell r="H4303"/>
          <cell r="I4303"/>
          <cell r="L4303"/>
          <cell r="P4303" t="str">
            <v>Lobaye</v>
          </cell>
        </row>
        <row r="4304">
          <cell r="E4304"/>
          <cell r="H4304"/>
          <cell r="I4304"/>
          <cell r="L4304"/>
          <cell r="P4304" t="str">
            <v>Lobaye</v>
          </cell>
        </row>
        <row r="4305">
          <cell r="E4305"/>
          <cell r="H4305"/>
          <cell r="I4305"/>
          <cell r="L4305"/>
          <cell r="P4305" t="str">
            <v>Lobaye</v>
          </cell>
        </row>
        <row r="4306">
          <cell r="E4306"/>
          <cell r="H4306"/>
          <cell r="I4306"/>
          <cell r="L4306"/>
          <cell r="P4306" t="str">
            <v>Lobaye</v>
          </cell>
        </row>
        <row r="4307">
          <cell r="E4307"/>
          <cell r="H4307"/>
          <cell r="I4307"/>
          <cell r="L4307"/>
          <cell r="P4307" t="str">
            <v>Lobaye</v>
          </cell>
        </row>
        <row r="4308">
          <cell r="E4308"/>
          <cell r="H4308"/>
          <cell r="I4308"/>
          <cell r="L4308"/>
          <cell r="P4308" t="str">
            <v>Lobaye</v>
          </cell>
        </row>
        <row r="4309">
          <cell r="E4309"/>
          <cell r="H4309"/>
          <cell r="I4309"/>
          <cell r="L4309"/>
          <cell r="P4309" t="str">
            <v>Lobaye</v>
          </cell>
        </row>
        <row r="4310">
          <cell r="E4310"/>
          <cell r="H4310"/>
          <cell r="I4310"/>
          <cell r="L4310"/>
          <cell r="P4310" t="str">
            <v>Lobaye</v>
          </cell>
        </row>
        <row r="4311">
          <cell r="E4311"/>
          <cell r="H4311"/>
          <cell r="I4311"/>
          <cell r="L4311"/>
          <cell r="P4311" t="str">
            <v>Lobaye</v>
          </cell>
        </row>
        <row r="4312">
          <cell r="E4312"/>
          <cell r="H4312"/>
          <cell r="I4312"/>
          <cell r="L4312"/>
          <cell r="P4312" t="str">
            <v>Lobaye</v>
          </cell>
        </row>
        <row r="4313">
          <cell r="E4313"/>
          <cell r="H4313"/>
          <cell r="I4313"/>
          <cell r="L4313"/>
          <cell r="P4313" t="str">
            <v>Lobaye</v>
          </cell>
        </row>
        <row r="4314">
          <cell r="E4314"/>
          <cell r="H4314"/>
          <cell r="I4314"/>
          <cell r="L4314"/>
          <cell r="P4314" t="str">
            <v>Lobaye</v>
          </cell>
        </row>
        <row r="4315">
          <cell r="E4315"/>
          <cell r="H4315"/>
          <cell r="I4315"/>
          <cell r="L4315"/>
          <cell r="P4315" t="str">
            <v>Lobaye</v>
          </cell>
        </row>
        <row r="4316">
          <cell r="E4316"/>
          <cell r="H4316"/>
          <cell r="I4316"/>
          <cell r="L4316"/>
          <cell r="P4316" t="str">
            <v>Lobaye</v>
          </cell>
        </row>
        <row r="4317">
          <cell r="E4317"/>
          <cell r="H4317"/>
          <cell r="I4317"/>
          <cell r="L4317"/>
          <cell r="P4317" t="str">
            <v>Lobaye</v>
          </cell>
        </row>
        <row r="4318">
          <cell r="E4318"/>
          <cell r="H4318"/>
          <cell r="I4318"/>
          <cell r="L4318"/>
          <cell r="P4318" t="str">
            <v>Lobaye</v>
          </cell>
        </row>
        <row r="4319">
          <cell r="E4319"/>
          <cell r="H4319"/>
          <cell r="I4319"/>
          <cell r="L4319"/>
          <cell r="P4319" t="str">
            <v>Lobaye</v>
          </cell>
        </row>
        <row r="4320">
          <cell r="E4320"/>
          <cell r="H4320"/>
          <cell r="I4320"/>
          <cell r="L4320"/>
          <cell r="P4320" t="str">
            <v>Lobaye</v>
          </cell>
        </row>
        <row r="4321">
          <cell r="E4321"/>
          <cell r="H4321"/>
          <cell r="I4321"/>
          <cell r="L4321"/>
          <cell r="P4321" t="str">
            <v>Lobaye</v>
          </cell>
        </row>
        <row r="4322">
          <cell r="E4322"/>
          <cell r="H4322"/>
          <cell r="I4322"/>
          <cell r="L4322"/>
          <cell r="P4322" t="str">
            <v>Loura</v>
          </cell>
        </row>
        <row r="4323">
          <cell r="E4323"/>
          <cell r="H4323"/>
          <cell r="I4323"/>
          <cell r="L4323"/>
          <cell r="P4323" t="str">
            <v>Loura</v>
          </cell>
        </row>
        <row r="4324">
          <cell r="E4324"/>
          <cell r="H4324"/>
          <cell r="I4324"/>
          <cell r="L4324"/>
          <cell r="P4324" t="str">
            <v>Loura</v>
          </cell>
        </row>
        <row r="4325">
          <cell r="E4325"/>
          <cell r="H4325"/>
          <cell r="I4325"/>
          <cell r="L4325"/>
          <cell r="P4325" t="str">
            <v>Loura</v>
          </cell>
        </row>
        <row r="4326">
          <cell r="E4326"/>
          <cell r="H4326"/>
          <cell r="I4326"/>
          <cell r="L4326"/>
          <cell r="P4326" t="str">
            <v>Loura</v>
          </cell>
        </row>
        <row r="4327">
          <cell r="E4327"/>
          <cell r="H4327"/>
          <cell r="I4327"/>
          <cell r="L4327"/>
          <cell r="P4327" t="str">
            <v>Loura</v>
          </cell>
        </row>
        <row r="4328">
          <cell r="E4328"/>
          <cell r="H4328"/>
          <cell r="I4328"/>
          <cell r="L4328"/>
          <cell r="P4328" t="str">
            <v>Loura</v>
          </cell>
        </row>
        <row r="4329">
          <cell r="E4329"/>
          <cell r="H4329"/>
          <cell r="I4329"/>
          <cell r="L4329"/>
          <cell r="P4329" t="str">
            <v>Loura</v>
          </cell>
        </row>
        <row r="4330">
          <cell r="E4330"/>
          <cell r="H4330"/>
          <cell r="I4330"/>
          <cell r="L4330"/>
          <cell r="P4330" t="str">
            <v>Loura</v>
          </cell>
        </row>
        <row r="4331">
          <cell r="E4331"/>
          <cell r="H4331"/>
          <cell r="I4331"/>
          <cell r="L4331"/>
          <cell r="P4331" t="str">
            <v>Loura</v>
          </cell>
        </row>
        <row r="4332">
          <cell r="E4332"/>
          <cell r="H4332"/>
          <cell r="I4332"/>
          <cell r="L4332"/>
          <cell r="P4332" t="str">
            <v>Loura</v>
          </cell>
        </row>
        <row r="4333">
          <cell r="E4333"/>
          <cell r="H4333"/>
          <cell r="I4333"/>
          <cell r="L4333"/>
          <cell r="P4333" t="str">
            <v>Loura</v>
          </cell>
        </row>
        <row r="4334">
          <cell r="E4334"/>
          <cell r="H4334"/>
          <cell r="I4334"/>
          <cell r="L4334"/>
          <cell r="P4334" t="str">
            <v>Loura</v>
          </cell>
        </row>
        <row r="4335">
          <cell r="E4335"/>
          <cell r="H4335"/>
          <cell r="I4335"/>
          <cell r="L4335"/>
          <cell r="P4335" t="str">
            <v>Loura</v>
          </cell>
        </row>
        <row r="4336">
          <cell r="E4336"/>
          <cell r="H4336"/>
          <cell r="I4336"/>
          <cell r="L4336"/>
          <cell r="P4336" t="str">
            <v>Loura</v>
          </cell>
        </row>
        <row r="4337">
          <cell r="E4337"/>
          <cell r="H4337"/>
          <cell r="I4337"/>
          <cell r="L4337"/>
          <cell r="P4337" t="str">
            <v>Loura</v>
          </cell>
        </row>
        <row r="4338">
          <cell r="E4338"/>
          <cell r="H4338"/>
          <cell r="I4338"/>
          <cell r="L4338"/>
          <cell r="P4338" t="str">
            <v>Loura</v>
          </cell>
        </row>
        <row r="4339">
          <cell r="E4339"/>
          <cell r="H4339"/>
          <cell r="I4339"/>
          <cell r="L4339"/>
          <cell r="P4339" t="str">
            <v>Loura</v>
          </cell>
        </row>
        <row r="4340">
          <cell r="E4340"/>
          <cell r="H4340"/>
          <cell r="I4340"/>
          <cell r="L4340"/>
          <cell r="P4340" t="str">
            <v>Loura</v>
          </cell>
        </row>
        <row r="4341">
          <cell r="E4341"/>
          <cell r="H4341"/>
          <cell r="I4341"/>
          <cell r="L4341"/>
          <cell r="P4341" t="str">
            <v>Loura</v>
          </cell>
        </row>
        <row r="4342">
          <cell r="E4342"/>
          <cell r="H4342"/>
          <cell r="I4342"/>
          <cell r="L4342"/>
          <cell r="P4342" t="str">
            <v>Loura</v>
          </cell>
        </row>
        <row r="4343">
          <cell r="E4343"/>
          <cell r="H4343"/>
          <cell r="I4343"/>
          <cell r="L4343"/>
          <cell r="P4343" t="str">
            <v>Loura</v>
          </cell>
        </row>
        <row r="4344">
          <cell r="E4344"/>
          <cell r="H4344"/>
          <cell r="I4344"/>
          <cell r="L4344"/>
          <cell r="P4344" t="str">
            <v>Loura</v>
          </cell>
        </row>
        <row r="4345">
          <cell r="E4345"/>
          <cell r="H4345"/>
          <cell r="I4345"/>
          <cell r="L4345"/>
          <cell r="P4345" t="str">
            <v>Loura</v>
          </cell>
        </row>
        <row r="4346">
          <cell r="E4346"/>
          <cell r="H4346"/>
          <cell r="I4346"/>
          <cell r="L4346"/>
          <cell r="P4346" t="str">
            <v>Loura</v>
          </cell>
        </row>
        <row r="4347">
          <cell r="E4347"/>
          <cell r="H4347"/>
          <cell r="I4347"/>
          <cell r="L4347"/>
          <cell r="P4347" t="str">
            <v>Mala</v>
          </cell>
        </row>
        <row r="4348">
          <cell r="E4348"/>
          <cell r="H4348"/>
          <cell r="I4348"/>
          <cell r="L4348"/>
          <cell r="P4348" t="str">
            <v>Mala</v>
          </cell>
        </row>
        <row r="4349">
          <cell r="E4349"/>
          <cell r="H4349"/>
          <cell r="I4349"/>
          <cell r="L4349"/>
          <cell r="P4349" t="str">
            <v>Mala</v>
          </cell>
        </row>
        <row r="4350">
          <cell r="E4350"/>
          <cell r="H4350"/>
          <cell r="I4350"/>
          <cell r="L4350"/>
          <cell r="P4350" t="str">
            <v>Mala</v>
          </cell>
        </row>
        <row r="4351">
          <cell r="E4351"/>
          <cell r="H4351"/>
          <cell r="I4351"/>
          <cell r="L4351"/>
          <cell r="P4351" t="str">
            <v>Mala</v>
          </cell>
        </row>
        <row r="4352">
          <cell r="E4352"/>
          <cell r="H4352"/>
          <cell r="I4352"/>
          <cell r="L4352"/>
          <cell r="P4352" t="str">
            <v>Mala</v>
          </cell>
        </row>
        <row r="4353">
          <cell r="E4353"/>
          <cell r="H4353"/>
          <cell r="I4353"/>
          <cell r="L4353"/>
          <cell r="P4353" t="str">
            <v>Mala</v>
          </cell>
        </row>
        <row r="4354">
          <cell r="E4354"/>
          <cell r="H4354"/>
          <cell r="I4354"/>
          <cell r="L4354"/>
          <cell r="P4354" t="str">
            <v>Mala</v>
          </cell>
        </row>
        <row r="4355">
          <cell r="E4355"/>
          <cell r="H4355"/>
          <cell r="I4355"/>
          <cell r="L4355"/>
          <cell r="P4355" t="str">
            <v>Mala</v>
          </cell>
        </row>
        <row r="4356">
          <cell r="E4356"/>
          <cell r="H4356"/>
          <cell r="I4356"/>
          <cell r="L4356"/>
          <cell r="P4356" t="str">
            <v>Mala</v>
          </cell>
        </row>
        <row r="4357">
          <cell r="E4357"/>
          <cell r="H4357"/>
          <cell r="I4357"/>
          <cell r="L4357"/>
          <cell r="P4357" t="str">
            <v>Mala</v>
          </cell>
        </row>
        <row r="4358">
          <cell r="E4358"/>
          <cell r="H4358"/>
          <cell r="I4358"/>
          <cell r="L4358"/>
          <cell r="P4358" t="str">
            <v>Mala</v>
          </cell>
        </row>
        <row r="4359">
          <cell r="E4359"/>
          <cell r="H4359"/>
          <cell r="I4359"/>
          <cell r="L4359"/>
          <cell r="P4359" t="str">
            <v>Mala</v>
          </cell>
        </row>
        <row r="4360">
          <cell r="E4360"/>
          <cell r="H4360"/>
          <cell r="I4360"/>
          <cell r="L4360"/>
          <cell r="P4360" t="str">
            <v>Mala</v>
          </cell>
        </row>
        <row r="4361">
          <cell r="E4361"/>
          <cell r="H4361"/>
          <cell r="I4361"/>
          <cell r="L4361"/>
          <cell r="P4361" t="str">
            <v>Mala</v>
          </cell>
        </row>
        <row r="4362">
          <cell r="E4362"/>
          <cell r="H4362"/>
          <cell r="I4362"/>
          <cell r="L4362"/>
          <cell r="P4362" t="str">
            <v>Mala</v>
          </cell>
        </row>
        <row r="4363">
          <cell r="E4363"/>
          <cell r="H4363"/>
          <cell r="I4363"/>
          <cell r="L4363"/>
          <cell r="P4363" t="str">
            <v>Mala</v>
          </cell>
        </row>
        <row r="4364">
          <cell r="E4364"/>
          <cell r="H4364"/>
          <cell r="I4364"/>
          <cell r="L4364"/>
          <cell r="P4364" t="str">
            <v>Mala</v>
          </cell>
        </row>
        <row r="4365">
          <cell r="E4365"/>
          <cell r="H4365"/>
          <cell r="I4365"/>
          <cell r="L4365"/>
          <cell r="P4365" t="str">
            <v>Mala</v>
          </cell>
        </row>
        <row r="4366">
          <cell r="E4366"/>
          <cell r="H4366"/>
          <cell r="I4366"/>
          <cell r="L4366"/>
          <cell r="P4366" t="str">
            <v>Mala</v>
          </cell>
        </row>
        <row r="4367">
          <cell r="E4367"/>
          <cell r="H4367"/>
          <cell r="I4367"/>
          <cell r="L4367"/>
          <cell r="P4367" t="str">
            <v>Mala</v>
          </cell>
        </row>
        <row r="4368">
          <cell r="E4368"/>
          <cell r="H4368"/>
          <cell r="I4368"/>
          <cell r="L4368"/>
          <cell r="P4368" t="str">
            <v>Mala</v>
          </cell>
        </row>
        <row r="4369">
          <cell r="E4369"/>
          <cell r="H4369"/>
          <cell r="I4369"/>
          <cell r="L4369"/>
          <cell r="P4369" t="str">
            <v>Mala</v>
          </cell>
        </row>
        <row r="4370">
          <cell r="E4370"/>
          <cell r="H4370"/>
          <cell r="I4370"/>
          <cell r="L4370"/>
          <cell r="P4370" t="str">
            <v>Mala</v>
          </cell>
        </row>
        <row r="4371">
          <cell r="E4371"/>
          <cell r="H4371"/>
          <cell r="I4371"/>
          <cell r="L4371"/>
          <cell r="P4371" t="str">
            <v>Male</v>
          </cell>
        </row>
        <row r="4372">
          <cell r="E4372"/>
          <cell r="H4372"/>
          <cell r="I4372"/>
          <cell r="L4372"/>
          <cell r="P4372" t="str">
            <v>Male</v>
          </cell>
        </row>
        <row r="4373">
          <cell r="E4373"/>
          <cell r="H4373"/>
          <cell r="I4373"/>
          <cell r="L4373"/>
          <cell r="P4373" t="str">
            <v>Male</v>
          </cell>
        </row>
        <row r="4374">
          <cell r="E4374"/>
          <cell r="H4374"/>
          <cell r="I4374"/>
          <cell r="L4374"/>
          <cell r="P4374" t="str">
            <v>Male</v>
          </cell>
        </row>
        <row r="4375">
          <cell r="E4375"/>
          <cell r="H4375"/>
          <cell r="I4375"/>
          <cell r="L4375"/>
          <cell r="P4375" t="str">
            <v>Male</v>
          </cell>
        </row>
        <row r="4376">
          <cell r="E4376"/>
          <cell r="H4376"/>
          <cell r="I4376"/>
          <cell r="L4376"/>
          <cell r="P4376" t="str">
            <v>Male</v>
          </cell>
        </row>
        <row r="4377">
          <cell r="E4377"/>
          <cell r="H4377"/>
          <cell r="I4377"/>
          <cell r="L4377"/>
          <cell r="P4377" t="str">
            <v>Male</v>
          </cell>
        </row>
        <row r="4378">
          <cell r="E4378"/>
          <cell r="H4378"/>
          <cell r="I4378"/>
          <cell r="L4378"/>
          <cell r="P4378" t="str">
            <v>Male</v>
          </cell>
        </row>
        <row r="4379">
          <cell r="E4379"/>
          <cell r="H4379"/>
          <cell r="I4379"/>
          <cell r="L4379"/>
          <cell r="P4379" t="str">
            <v>Male</v>
          </cell>
        </row>
        <row r="4380">
          <cell r="E4380"/>
          <cell r="H4380"/>
          <cell r="I4380"/>
          <cell r="L4380"/>
          <cell r="P4380" t="str">
            <v>Male</v>
          </cell>
        </row>
        <row r="4381">
          <cell r="E4381"/>
          <cell r="H4381"/>
          <cell r="I4381"/>
          <cell r="L4381"/>
          <cell r="P4381" t="str">
            <v>Male</v>
          </cell>
        </row>
        <row r="4382">
          <cell r="E4382"/>
          <cell r="H4382"/>
          <cell r="I4382"/>
          <cell r="L4382"/>
          <cell r="P4382" t="str">
            <v>Male</v>
          </cell>
        </row>
        <row r="4383">
          <cell r="E4383"/>
          <cell r="H4383"/>
          <cell r="I4383"/>
          <cell r="L4383"/>
          <cell r="P4383" t="str">
            <v>Male</v>
          </cell>
        </row>
        <row r="4384">
          <cell r="E4384"/>
          <cell r="H4384"/>
          <cell r="I4384"/>
          <cell r="L4384"/>
          <cell r="P4384" t="str">
            <v>Male</v>
          </cell>
        </row>
        <row r="4385">
          <cell r="E4385"/>
          <cell r="H4385"/>
          <cell r="I4385"/>
          <cell r="L4385"/>
          <cell r="P4385" t="str">
            <v>Male</v>
          </cell>
        </row>
        <row r="4386">
          <cell r="E4386"/>
          <cell r="H4386"/>
          <cell r="I4386"/>
          <cell r="L4386"/>
          <cell r="P4386" t="str">
            <v>Male</v>
          </cell>
        </row>
        <row r="4387">
          <cell r="E4387"/>
          <cell r="H4387"/>
          <cell r="I4387"/>
          <cell r="L4387"/>
          <cell r="P4387" t="str">
            <v>Male</v>
          </cell>
        </row>
        <row r="4388">
          <cell r="E4388"/>
          <cell r="H4388"/>
          <cell r="I4388"/>
          <cell r="L4388"/>
          <cell r="P4388" t="str">
            <v>Male</v>
          </cell>
        </row>
        <row r="4389">
          <cell r="E4389"/>
          <cell r="H4389"/>
          <cell r="I4389"/>
          <cell r="L4389"/>
          <cell r="P4389" t="str">
            <v>Male</v>
          </cell>
        </row>
        <row r="4390">
          <cell r="E4390"/>
          <cell r="H4390"/>
          <cell r="I4390"/>
          <cell r="L4390"/>
          <cell r="P4390" t="str">
            <v>Male</v>
          </cell>
        </row>
        <row r="4391">
          <cell r="E4391"/>
          <cell r="H4391"/>
          <cell r="I4391"/>
          <cell r="L4391"/>
          <cell r="P4391" t="str">
            <v>Male</v>
          </cell>
        </row>
        <row r="4392">
          <cell r="E4392"/>
          <cell r="H4392"/>
          <cell r="I4392"/>
          <cell r="L4392"/>
          <cell r="P4392" t="str">
            <v>Male</v>
          </cell>
        </row>
        <row r="4393">
          <cell r="E4393"/>
          <cell r="H4393"/>
          <cell r="I4393"/>
          <cell r="L4393"/>
          <cell r="P4393" t="str">
            <v>Male</v>
          </cell>
        </row>
        <row r="4394">
          <cell r="E4394"/>
          <cell r="H4394"/>
          <cell r="I4394"/>
          <cell r="L4394"/>
          <cell r="P4394" t="str">
            <v>Male</v>
          </cell>
        </row>
        <row r="4395">
          <cell r="E4395"/>
          <cell r="H4395"/>
          <cell r="I4395"/>
          <cell r="L4395"/>
          <cell r="P4395" t="str">
            <v>Male</v>
          </cell>
        </row>
        <row r="4396">
          <cell r="E4396"/>
          <cell r="H4396"/>
          <cell r="I4396"/>
          <cell r="L4396"/>
          <cell r="P4396" t="str">
            <v>Male</v>
          </cell>
        </row>
        <row r="4397">
          <cell r="E4397"/>
          <cell r="H4397"/>
          <cell r="I4397"/>
          <cell r="L4397"/>
          <cell r="P4397" t="str">
            <v>Male</v>
          </cell>
        </row>
        <row r="4398">
          <cell r="E4398"/>
          <cell r="H4398"/>
          <cell r="I4398"/>
          <cell r="L4398"/>
          <cell r="P4398" t="str">
            <v>Male</v>
          </cell>
        </row>
        <row r="4399">
          <cell r="E4399"/>
          <cell r="H4399"/>
          <cell r="I4399"/>
          <cell r="L4399"/>
          <cell r="P4399" t="str">
            <v>Male</v>
          </cell>
        </row>
        <row r="4400">
          <cell r="E4400"/>
          <cell r="H4400"/>
          <cell r="I4400"/>
          <cell r="L4400"/>
          <cell r="P4400" t="str">
            <v>Mbaere</v>
          </cell>
        </row>
        <row r="4401">
          <cell r="E4401"/>
          <cell r="H4401"/>
          <cell r="I4401"/>
          <cell r="L4401"/>
          <cell r="P4401" t="str">
            <v>Mbaere</v>
          </cell>
        </row>
        <row r="4402">
          <cell r="E4402"/>
          <cell r="H4402"/>
          <cell r="I4402"/>
          <cell r="L4402"/>
          <cell r="P4402" t="str">
            <v>Mbaere</v>
          </cell>
        </row>
        <row r="4403">
          <cell r="E4403"/>
          <cell r="H4403"/>
          <cell r="I4403"/>
          <cell r="L4403"/>
          <cell r="P4403" t="str">
            <v>Mbaere</v>
          </cell>
        </row>
        <row r="4404">
          <cell r="E4404"/>
          <cell r="H4404"/>
          <cell r="I4404"/>
          <cell r="L4404"/>
          <cell r="P4404" t="str">
            <v>Mbaere</v>
          </cell>
        </row>
        <row r="4405">
          <cell r="E4405"/>
          <cell r="H4405"/>
          <cell r="I4405"/>
          <cell r="L4405"/>
          <cell r="P4405" t="str">
            <v>Mbaere</v>
          </cell>
        </row>
        <row r="4406">
          <cell r="E4406"/>
          <cell r="H4406"/>
          <cell r="I4406"/>
          <cell r="L4406"/>
          <cell r="P4406" t="str">
            <v>Mbaere</v>
          </cell>
        </row>
        <row r="4407">
          <cell r="E4407"/>
          <cell r="H4407"/>
          <cell r="I4407"/>
          <cell r="L4407"/>
          <cell r="P4407" t="str">
            <v>Mbaere</v>
          </cell>
        </row>
        <row r="4408">
          <cell r="E4408"/>
          <cell r="H4408"/>
          <cell r="I4408"/>
          <cell r="L4408"/>
          <cell r="P4408" t="str">
            <v>Mbaere</v>
          </cell>
        </row>
        <row r="4409">
          <cell r="E4409"/>
          <cell r="H4409"/>
          <cell r="I4409"/>
          <cell r="L4409"/>
          <cell r="P4409" t="str">
            <v>Mbaere</v>
          </cell>
        </row>
        <row r="4410">
          <cell r="E4410"/>
          <cell r="H4410"/>
          <cell r="I4410"/>
          <cell r="L4410"/>
          <cell r="P4410" t="str">
            <v>Mbaere</v>
          </cell>
        </row>
        <row r="4411">
          <cell r="E4411"/>
          <cell r="H4411"/>
          <cell r="I4411"/>
          <cell r="L4411"/>
          <cell r="P4411" t="str">
            <v>Mbaere</v>
          </cell>
        </row>
        <row r="4412">
          <cell r="E4412"/>
          <cell r="H4412"/>
          <cell r="I4412"/>
          <cell r="L4412"/>
          <cell r="P4412" t="str">
            <v>Mbaere</v>
          </cell>
        </row>
        <row r="4413">
          <cell r="E4413"/>
          <cell r="H4413"/>
          <cell r="I4413"/>
          <cell r="L4413"/>
          <cell r="P4413" t="str">
            <v>Mbaere</v>
          </cell>
        </row>
        <row r="4414">
          <cell r="E4414"/>
          <cell r="H4414"/>
          <cell r="I4414"/>
          <cell r="L4414"/>
          <cell r="P4414" t="str">
            <v>Mbaere</v>
          </cell>
        </row>
        <row r="4415">
          <cell r="E4415"/>
          <cell r="H4415"/>
          <cell r="I4415"/>
          <cell r="L4415"/>
          <cell r="P4415" t="str">
            <v>Mbaere</v>
          </cell>
        </row>
        <row r="4416">
          <cell r="E4416"/>
          <cell r="H4416"/>
          <cell r="I4416"/>
          <cell r="L4416"/>
          <cell r="P4416" t="str">
            <v>Mbaere</v>
          </cell>
        </row>
        <row r="4417">
          <cell r="E4417"/>
          <cell r="H4417"/>
          <cell r="I4417"/>
          <cell r="L4417"/>
          <cell r="P4417" t="str">
            <v>Mbaere</v>
          </cell>
        </row>
        <row r="4418">
          <cell r="E4418"/>
          <cell r="H4418"/>
          <cell r="I4418"/>
          <cell r="L4418"/>
          <cell r="P4418" t="str">
            <v>Mbaere</v>
          </cell>
        </row>
        <row r="4419">
          <cell r="E4419"/>
          <cell r="H4419"/>
          <cell r="I4419"/>
          <cell r="L4419"/>
          <cell r="P4419" t="str">
            <v>Mbaere</v>
          </cell>
        </row>
        <row r="4420">
          <cell r="E4420"/>
          <cell r="H4420"/>
          <cell r="I4420"/>
          <cell r="L4420"/>
          <cell r="P4420" t="str">
            <v>Mbaere</v>
          </cell>
        </row>
        <row r="4421">
          <cell r="E4421"/>
          <cell r="H4421"/>
          <cell r="I4421"/>
          <cell r="L4421"/>
          <cell r="P4421" t="str">
            <v>Mbaere</v>
          </cell>
        </row>
        <row r="4422">
          <cell r="E4422"/>
          <cell r="H4422"/>
          <cell r="I4422"/>
          <cell r="L4422"/>
          <cell r="P4422" t="str">
            <v>Mbaere</v>
          </cell>
        </row>
        <row r="4423">
          <cell r="E4423"/>
          <cell r="H4423"/>
          <cell r="I4423"/>
          <cell r="L4423"/>
          <cell r="P4423" t="str">
            <v>Mbaere</v>
          </cell>
        </row>
        <row r="4424">
          <cell r="E4424"/>
          <cell r="H4424"/>
          <cell r="I4424"/>
          <cell r="L4424"/>
          <cell r="P4424" t="str">
            <v>Mbaere</v>
          </cell>
        </row>
        <row r="4425">
          <cell r="E4425"/>
          <cell r="H4425"/>
          <cell r="I4425"/>
          <cell r="L4425"/>
          <cell r="P4425" t="str">
            <v>Mbaere</v>
          </cell>
        </row>
        <row r="4426">
          <cell r="E4426"/>
          <cell r="H4426"/>
          <cell r="I4426"/>
          <cell r="L4426"/>
          <cell r="P4426" t="str">
            <v>Mbaere</v>
          </cell>
        </row>
        <row r="4427">
          <cell r="E4427"/>
          <cell r="H4427"/>
          <cell r="I4427"/>
          <cell r="L4427"/>
          <cell r="P4427" t="str">
            <v>Mbaere</v>
          </cell>
        </row>
        <row r="4428">
          <cell r="E4428"/>
          <cell r="H4428"/>
          <cell r="I4428"/>
          <cell r="L4428"/>
          <cell r="P4428" t="str">
            <v>Mbaere</v>
          </cell>
        </row>
        <row r="4429">
          <cell r="E4429"/>
          <cell r="H4429"/>
          <cell r="I4429"/>
          <cell r="L4429"/>
          <cell r="P4429" t="str">
            <v>Mbaere</v>
          </cell>
        </row>
        <row r="4430">
          <cell r="E4430"/>
          <cell r="H4430"/>
          <cell r="I4430"/>
          <cell r="L4430"/>
          <cell r="P4430" t="str">
            <v>Mbaiki</v>
          </cell>
        </row>
        <row r="4431">
          <cell r="E4431"/>
          <cell r="H4431"/>
          <cell r="I4431"/>
          <cell r="L4431"/>
          <cell r="P4431" t="str">
            <v>Mbaiki</v>
          </cell>
        </row>
        <row r="4432">
          <cell r="E4432"/>
          <cell r="H4432"/>
          <cell r="I4432"/>
          <cell r="L4432"/>
          <cell r="P4432" t="str">
            <v>Mbaiki</v>
          </cell>
        </row>
        <row r="4433">
          <cell r="E4433"/>
          <cell r="H4433"/>
          <cell r="I4433"/>
          <cell r="L4433"/>
          <cell r="P4433" t="str">
            <v>Mbaiki</v>
          </cell>
        </row>
        <row r="4434">
          <cell r="E4434"/>
          <cell r="H4434"/>
          <cell r="I4434"/>
          <cell r="L4434"/>
          <cell r="P4434" t="str">
            <v>Mbaiki</v>
          </cell>
        </row>
        <row r="4435">
          <cell r="E4435"/>
          <cell r="H4435"/>
          <cell r="I4435"/>
          <cell r="L4435"/>
          <cell r="P4435" t="str">
            <v>Mbaiki</v>
          </cell>
        </row>
        <row r="4436">
          <cell r="E4436"/>
          <cell r="H4436"/>
          <cell r="I4436"/>
          <cell r="L4436"/>
          <cell r="P4436" t="str">
            <v>Mbali</v>
          </cell>
        </row>
        <row r="4437">
          <cell r="E4437"/>
          <cell r="H4437"/>
          <cell r="I4437"/>
          <cell r="L4437"/>
          <cell r="P4437" t="str">
            <v>Mbali</v>
          </cell>
        </row>
        <row r="4438">
          <cell r="E4438"/>
          <cell r="H4438"/>
          <cell r="I4438"/>
          <cell r="L4438"/>
          <cell r="P4438" t="str">
            <v>Mbali</v>
          </cell>
        </row>
        <row r="4439">
          <cell r="E4439"/>
          <cell r="H4439"/>
          <cell r="I4439"/>
          <cell r="L4439"/>
          <cell r="P4439" t="str">
            <v>Mbali</v>
          </cell>
        </row>
        <row r="4440">
          <cell r="E4440"/>
          <cell r="H4440"/>
          <cell r="I4440"/>
          <cell r="L4440"/>
          <cell r="P4440" t="str">
            <v>Mbali</v>
          </cell>
        </row>
        <row r="4441">
          <cell r="E4441"/>
          <cell r="H4441"/>
          <cell r="I4441"/>
          <cell r="L4441"/>
          <cell r="P4441" t="str">
            <v>Mbali</v>
          </cell>
        </row>
        <row r="4442">
          <cell r="E4442"/>
          <cell r="H4442"/>
          <cell r="I4442"/>
          <cell r="L4442"/>
          <cell r="P4442" t="str">
            <v>Mbali</v>
          </cell>
        </row>
        <row r="4443">
          <cell r="E4443"/>
          <cell r="H4443"/>
          <cell r="I4443"/>
          <cell r="L4443"/>
          <cell r="P4443" t="str">
            <v>Mbali</v>
          </cell>
        </row>
        <row r="4444">
          <cell r="E4444"/>
          <cell r="H4444"/>
          <cell r="I4444"/>
          <cell r="L4444"/>
          <cell r="P4444" t="str">
            <v>Mbali</v>
          </cell>
        </row>
        <row r="4445">
          <cell r="E4445"/>
          <cell r="H4445"/>
          <cell r="I4445"/>
          <cell r="L4445"/>
          <cell r="P4445" t="str">
            <v>Mbali</v>
          </cell>
        </row>
        <row r="4446">
          <cell r="E4446"/>
          <cell r="H4446"/>
          <cell r="I4446"/>
          <cell r="L4446"/>
          <cell r="P4446" t="str">
            <v>Mbali</v>
          </cell>
        </row>
        <row r="4447">
          <cell r="E4447"/>
          <cell r="H4447"/>
          <cell r="I4447"/>
          <cell r="L4447"/>
          <cell r="P4447" t="str">
            <v>Mbali</v>
          </cell>
        </row>
        <row r="4448">
          <cell r="E4448"/>
          <cell r="H4448"/>
          <cell r="I4448"/>
          <cell r="L4448"/>
          <cell r="P4448" t="str">
            <v>Mbali</v>
          </cell>
        </row>
        <row r="4449">
          <cell r="E4449"/>
          <cell r="H4449"/>
          <cell r="I4449"/>
          <cell r="L4449"/>
          <cell r="P4449" t="str">
            <v>Mbali</v>
          </cell>
        </row>
        <row r="4450">
          <cell r="E4450"/>
          <cell r="H4450"/>
          <cell r="I4450"/>
          <cell r="L4450"/>
          <cell r="P4450" t="str">
            <v>Mbali</v>
          </cell>
        </row>
        <row r="4451">
          <cell r="E4451"/>
          <cell r="H4451"/>
          <cell r="I4451"/>
          <cell r="L4451"/>
          <cell r="P4451" t="str">
            <v>Mbali</v>
          </cell>
        </row>
        <row r="4452">
          <cell r="E4452"/>
          <cell r="H4452"/>
          <cell r="I4452"/>
          <cell r="L4452"/>
          <cell r="P4452" t="str">
            <v>Mbali</v>
          </cell>
        </row>
        <row r="4453">
          <cell r="E4453"/>
          <cell r="H4453"/>
          <cell r="I4453"/>
          <cell r="L4453"/>
          <cell r="P4453" t="str">
            <v>Mbali</v>
          </cell>
        </row>
        <row r="4454">
          <cell r="E4454"/>
          <cell r="H4454"/>
          <cell r="I4454"/>
          <cell r="L4454"/>
          <cell r="P4454" t="str">
            <v>Mbali</v>
          </cell>
        </row>
        <row r="4455">
          <cell r="E4455"/>
          <cell r="H4455"/>
          <cell r="I4455"/>
          <cell r="L4455"/>
          <cell r="P4455" t="str">
            <v>Mbali</v>
          </cell>
        </row>
        <row r="4456">
          <cell r="E4456"/>
          <cell r="H4456"/>
          <cell r="I4456"/>
          <cell r="L4456"/>
          <cell r="P4456" t="str">
            <v>Mbali</v>
          </cell>
        </row>
        <row r="4457">
          <cell r="E4457"/>
          <cell r="H4457"/>
          <cell r="I4457"/>
          <cell r="L4457"/>
          <cell r="P4457" t="str">
            <v>Mbali</v>
          </cell>
        </row>
        <row r="4458">
          <cell r="E4458"/>
          <cell r="H4458"/>
          <cell r="I4458"/>
          <cell r="L4458"/>
          <cell r="P4458" t="str">
            <v>Mbali</v>
          </cell>
        </row>
        <row r="4459">
          <cell r="E4459"/>
          <cell r="H4459"/>
          <cell r="I4459"/>
          <cell r="L4459"/>
          <cell r="P4459" t="str">
            <v>Mbali</v>
          </cell>
        </row>
        <row r="4460">
          <cell r="E4460"/>
          <cell r="H4460"/>
          <cell r="I4460"/>
          <cell r="L4460"/>
          <cell r="P4460" t="str">
            <v>Mbali</v>
          </cell>
        </row>
        <row r="4461">
          <cell r="E4461"/>
          <cell r="H4461"/>
          <cell r="I4461"/>
          <cell r="L4461"/>
          <cell r="P4461" t="str">
            <v>Mbali</v>
          </cell>
        </row>
        <row r="4462">
          <cell r="E4462"/>
          <cell r="H4462"/>
          <cell r="I4462"/>
          <cell r="L4462"/>
          <cell r="P4462" t="str">
            <v>Mbali</v>
          </cell>
        </row>
        <row r="4463">
          <cell r="E4463"/>
          <cell r="H4463"/>
          <cell r="I4463"/>
          <cell r="L4463"/>
          <cell r="P4463" t="str">
            <v>Mbali</v>
          </cell>
        </row>
        <row r="4464">
          <cell r="E4464"/>
          <cell r="H4464"/>
          <cell r="I4464"/>
          <cell r="L4464"/>
          <cell r="P4464" t="str">
            <v>Mbali</v>
          </cell>
        </row>
        <row r="4465">
          <cell r="E4465"/>
          <cell r="H4465"/>
          <cell r="I4465"/>
          <cell r="L4465"/>
          <cell r="P4465" t="str">
            <v>Mbali</v>
          </cell>
        </row>
        <row r="4466">
          <cell r="E4466"/>
          <cell r="H4466"/>
          <cell r="I4466"/>
          <cell r="L4466"/>
          <cell r="P4466" t="str">
            <v>Mbali</v>
          </cell>
        </row>
        <row r="4467">
          <cell r="E4467"/>
          <cell r="H4467"/>
          <cell r="I4467"/>
          <cell r="L4467"/>
          <cell r="P4467" t="str">
            <v>Mbali</v>
          </cell>
        </row>
        <row r="4468">
          <cell r="E4468"/>
          <cell r="H4468"/>
          <cell r="I4468"/>
          <cell r="L4468"/>
          <cell r="P4468" t="str">
            <v>Mbali</v>
          </cell>
        </row>
        <row r="4469">
          <cell r="E4469"/>
          <cell r="H4469"/>
          <cell r="I4469"/>
          <cell r="L4469"/>
          <cell r="P4469" t="str">
            <v>Mbali</v>
          </cell>
        </row>
        <row r="4470">
          <cell r="E4470"/>
          <cell r="H4470"/>
          <cell r="I4470"/>
          <cell r="L4470"/>
          <cell r="P4470" t="str">
            <v>Mbali</v>
          </cell>
        </row>
        <row r="4471">
          <cell r="E4471"/>
          <cell r="H4471"/>
          <cell r="I4471"/>
          <cell r="L4471"/>
          <cell r="P4471" t="str">
            <v>Mbali</v>
          </cell>
        </row>
        <row r="4472">
          <cell r="E4472"/>
          <cell r="H4472"/>
          <cell r="I4472"/>
          <cell r="L4472"/>
          <cell r="P4472" t="str">
            <v>Mbali</v>
          </cell>
        </row>
        <row r="4473">
          <cell r="E4473"/>
          <cell r="H4473"/>
          <cell r="I4473"/>
          <cell r="L4473"/>
          <cell r="P4473" t="str">
            <v>Mbali</v>
          </cell>
        </row>
        <row r="4474">
          <cell r="E4474"/>
          <cell r="H4474"/>
          <cell r="I4474"/>
          <cell r="L4474"/>
          <cell r="P4474" t="str">
            <v>Mbali</v>
          </cell>
        </row>
        <row r="4475">
          <cell r="E4475"/>
          <cell r="H4475"/>
          <cell r="I4475"/>
          <cell r="L4475"/>
          <cell r="P4475" t="str">
            <v>Mbali</v>
          </cell>
        </row>
        <row r="4476">
          <cell r="E4476"/>
          <cell r="H4476"/>
          <cell r="I4476"/>
          <cell r="L4476"/>
          <cell r="P4476" t="str">
            <v>Mbata</v>
          </cell>
        </row>
        <row r="4477">
          <cell r="E4477"/>
          <cell r="H4477"/>
          <cell r="I4477"/>
          <cell r="L4477"/>
          <cell r="P4477" t="str">
            <v>Mbata</v>
          </cell>
        </row>
        <row r="4478">
          <cell r="E4478"/>
          <cell r="H4478"/>
          <cell r="I4478"/>
          <cell r="L4478"/>
          <cell r="P4478" t="str">
            <v>Mbata</v>
          </cell>
        </row>
        <row r="4479">
          <cell r="E4479"/>
          <cell r="H4479"/>
          <cell r="I4479"/>
          <cell r="L4479"/>
          <cell r="P4479" t="str">
            <v>Mbata</v>
          </cell>
        </row>
        <row r="4480">
          <cell r="E4480"/>
          <cell r="H4480"/>
          <cell r="I4480"/>
          <cell r="L4480"/>
          <cell r="P4480" t="str">
            <v>Mbata</v>
          </cell>
        </row>
        <row r="4481">
          <cell r="E4481"/>
          <cell r="H4481"/>
          <cell r="I4481"/>
          <cell r="L4481"/>
          <cell r="P4481" t="str">
            <v>Mbata</v>
          </cell>
        </row>
        <row r="4482">
          <cell r="E4482"/>
          <cell r="H4482"/>
          <cell r="I4482"/>
          <cell r="L4482"/>
          <cell r="P4482" t="str">
            <v>Mbata</v>
          </cell>
        </row>
        <row r="4483">
          <cell r="E4483"/>
          <cell r="H4483"/>
          <cell r="I4483"/>
          <cell r="L4483"/>
          <cell r="P4483" t="str">
            <v>Mbata</v>
          </cell>
        </row>
        <row r="4484">
          <cell r="E4484"/>
          <cell r="H4484"/>
          <cell r="I4484"/>
          <cell r="L4484"/>
          <cell r="P4484" t="str">
            <v>Mbata</v>
          </cell>
        </row>
        <row r="4485">
          <cell r="E4485"/>
          <cell r="H4485"/>
          <cell r="I4485"/>
          <cell r="L4485"/>
          <cell r="P4485" t="str">
            <v>Mbata</v>
          </cell>
        </row>
        <row r="4486">
          <cell r="E4486"/>
          <cell r="H4486"/>
          <cell r="I4486"/>
          <cell r="L4486"/>
          <cell r="P4486" t="str">
            <v>Mbata</v>
          </cell>
        </row>
        <row r="4487">
          <cell r="E4487"/>
          <cell r="H4487"/>
          <cell r="I4487"/>
          <cell r="L4487"/>
          <cell r="P4487" t="str">
            <v>Mbata</v>
          </cell>
        </row>
        <row r="4488">
          <cell r="E4488"/>
          <cell r="H4488"/>
          <cell r="I4488"/>
          <cell r="L4488"/>
          <cell r="P4488" t="str">
            <v>Mbata</v>
          </cell>
        </row>
        <row r="4489">
          <cell r="E4489"/>
          <cell r="H4489"/>
          <cell r="I4489"/>
          <cell r="L4489"/>
          <cell r="P4489" t="str">
            <v>Mbata</v>
          </cell>
        </row>
        <row r="4490">
          <cell r="E4490"/>
          <cell r="H4490"/>
          <cell r="I4490"/>
          <cell r="L4490"/>
          <cell r="P4490" t="str">
            <v>Mbata</v>
          </cell>
        </row>
        <row r="4491">
          <cell r="E4491"/>
          <cell r="H4491"/>
          <cell r="I4491"/>
          <cell r="L4491"/>
          <cell r="P4491" t="str">
            <v>Mbata</v>
          </cell>
        </row>
        <row r="4492">
          <cell r="E4492"/>
          <cell r="H4492"/>
          <cell r="I4492"/>
          <cell r="L4492"/>
          <cell r="P4492" t="str">
            <v>Mbata</v>
          </cell>
        </row>
        <row r="4493">
          <cell r="E4493"/>
          <cell r="H4493"/>
          <cell r="I4493"/>
          <cell r="L4493"/>
          <cell r="P4493" t="str">
            <v>Mbata</v>
          </cell>
        </row>
        <row r="4494">
          <cell r="E4494"/>
          <cell r="H4494"/>
          <cell r="I4494"/>
          <cell r="L4494"/>
          <cell r="P4494" t="str">
            <v>Mbata</v>
          </cell>
        </row>
        <row r="4495">
          <cell r="E4495"/>
          <cell r="H4495"/>
          <cell r="I4495"/>
          <cell r="L4495"/>
          <cell r="P4495" t="str">
            <v>Mbata</v>
          </cell>
        </row>
        <row r="4496">
          <cell r="E4496"/>
          <cell r="H4496"/>
          <cell r="I4496"/>
          <cell r="L4496"/>
          <cell r="P4496" t="str">
            <v>Mbata</v>
          </cell>
        </row>
        <row r="4497">
          <cell r="E4497"/>
          <cell r="H4497"/>
          <cell r="I4497"/>
          <cell r="L4497"/>
          <cell r="P4497" t="str">
            <v>Mbata</v>
          </cell>
        </row>
        <row r="4498">
          <cell r="E4498"/>
          <cell r="H4498"/>
          <cell r="I4498"/>
          <cell r="L4498"/>
          <cell r="P4498" t="str">
            <v>Mbata</v>
          </cell>
        </row>
        <row r="4499">
          <cell r="E4499"/>
          <cell r="H4499"/>
          <cell r="I4499"/>
          <cell r="L4499"/>
          <cell r="P4499" t="str">
            <v>Mbata</v>
          </cell>
        </row>
        <row r="4500">
          <cell r="E4500"/>
          <cell r="H4500"/>
          <cell r="I4500"/>
          <cell r="L4500"/>
          <cell r="P4500" t="str">
            <v>Mbata</v>
          </cell>
        </row>
        <row r="4501">
          <cell r="E4501"/>
          <cell r="H4501"/>
          <cell r="I4501"/>
          <cell r="L4501"/>
          <cell r="P4501" t="str">
            <v>Mbata</v>
          </cell>
        </row>
        <row r="4502">
          <cell r="E4502"/>
          <cell r="H4502"/>
          <cell r="I4502"/>
          <cell r="L4502"/>
          <cell r="P4502" t="str">
            <v>Mbata</v>
          </cell>
        </row>
        <row r="4503">
          <cell r="E4503"/>
          <cell r="H4503"/>
          <cell r="I4503"/>
          <cell r="L4503"/>
          <cell r="P4503" t="str">
            <v>Mbata</v>
          </cell>
        </row>
        <row r="4504">
          <cell r="E4504"/>
          <cell r="H4504"/>
          <cell r="I4504"/>
          <cell r="L4504"/>
          <cell r="P4504" t="str">
            <v>Mbata</v>
          </cell>
        </row>
        <row r="4505">
          <cell r="E4505"/>
          <cell r="H4505"/>
          <cell r="I4505"/>
          <cell r="L4505"/>
          <cell r="P4505" t="str">
            <v>Mbata</v>
          </cell>
        </row>
        <row r="4506">
          <cell r="E4506"/>
          <cell r="H4506"/>
          <cell r="I4506"/>
          <cell r="L4506"/>
          <cell r="P4506" t="str">
            <v>Mbata</v>
          </cell>
        </row>
        <row r="4507">
          <cell r="E4507"/>
          <cell r="H4507"/>
          <cell r="I4507"/>
          <cell r="L4507"/>
          <cell r="P4507" t="str">
            <v>Mbata</v>
          </cell>
        </row>
        <row r="4508">
          <cell r="E4508"/>
          <cell r="H4508"/>
          <cell r="I4508"/>
          <cell r="L4508"/>
          <cell r="P4508" t="str">
            <v>Mbata</v>
          </cell>
        </row>
        <row r="4509">
          <cell r="E4509"/>
          <cell r="H4509"/>
          <cell r="I4509"/>
          <cell r="L4509"/>
          <cell r="P4509" t="str">
            <v>Mbata</v>
          </cell>
        </row>
        <row r="4510">
          <cell r="E4510"/>
          <cell r="H4510"/>
          <cell r="I4510"/>
          <cell r="L4510"/>
          <cell r="P4510" t="str">
            <v>Mbeima</v>
          </cell>
        </row>
        <row r="4511">
          <cell r="E4511"/>
          <cell r="H4511"/>
          <cell r="I4511"/>
          <cell r="L4511"/>
          <cell r="P4511" t="str">
            <v>Mbeima</v>
          </cell>
        </row>
        <row r="4512">
          <cell r="E4512"/>
          <cell r="H4512"/>
          <cell r="I4512"/>
          <cell r="L4512"/>
          <cell r="P4512" t="str">
            <v>Mbeima</v>
          </cell>
        </row>
        <row r="4513">
          <cell r="E4513"/>
          <cell r="H4513"/>
          <cell r="I4513"/>
          <cell r="L4513"/>
          <cell r="P4513" t="str">
            <v>Mbeima</v>
          </cell>
        </row>
        <row r="4514">
          <cell r="E4514"/>
          <cell r="H4514"/>
          <cell r="I4514"/>
          <cell r="L4514"/>
          <cell r="P4514" t="str">
            <v>Mbeima</v>
          </cell>
        </row>
        <row r="4515">
          <cell r="E4515"/>
          <cell r="H4515"/>
          <cell r="I4515"/>
          <cell r="L4515"/>
          <cell r="P4515" t="str">
            <v>Mbeima</v>
          </cell>
        </row>
        <row r="4516">
          <cell r="E4516"/>
          <cell r="H4516"/>
          <cell r="I4516"/>
          <cell r="L4516"/>
          <cell r="P4516" t="str">
            <v>Mbeima</v>
          </cell>
        </row>
        <row r="4517">
          <cell r="E4517"/>
          <cell r="H4517"/>
          <cell r="I4517"/>
          <cell r="L4517"/>
          <cell r="P4517" t="str">
            <v>Mbeima</v>
          </cell>
        </row>
        <row r="4518">
          <cell r="E4518"/>
          <cell r="H4518"/>
          <cell r="I4518"/>
          <cell r="L4518"/>
          <cell r="P4518" t="str">
            <v>Mbeima</v>
          </cell>
        </row>
        <row r="4519">
          <cell r="E4519"/>
          <cell r="H4519"/>
          <cell r="I4519"/>
          <cell r="L4519"/>
          <cell r="P4519" t="str">
            <v>Mbeima</v>
          </cell>
        </row>
        <row r="4520">
          <cell r="E4520"/>
          <cell r="H4520"/>
          <cell r="I4520"/>
          <cell r="L4520"/>
          <cell r="P4520" t="str">
            <v>Mbeima</v>
          </cell>
        </row>
        <row r="4521">
          <cell r="E4521"/>
          <cell r="H4521"/>
          <cell r="I4521"/>
          <cell r="L4521"/>
          <cell r="P4521" t="str">
            <v>Mbeima</v>
          </cell>
        </row>
        <row r="4522">
          <cell r="E4522"/>
          <cell r="H4522"/>
          <cell r="I4522"/>
          <cell r="L4522"/>
          <cell r="P4522" t="str">
            <v>Mbeima</v>
          </cell>
        </row>
        <row r="4523">
          <cell r="E4523"/>
          <cell r="H4523"/>
          <cell r="I4523"/>
          <cell r="L4523"/>
          <cell r="P4523" t="str">
            <v>Mbeima</v>
          </cell>
        </row>
        <row r="4524">
          <cell r="E4524"/>
          <cell r="H4524"/>
          <cell r="I4524"/>
          <cell r="L4524"/>
          <cell r="P4524" t="str">
            <v>Mbeima</v>
          </cell>
        </row>
        <row r="4525">
          <cell r="E4525"/>
          <cell r="H4525"/>
          <cell r="I4525"/>
          <cell r="L4525"/>
          <cell r="P4525" t="str">
            <v>Mbeima</v>
          </cell>
        </row>
        <row r="4526">
          <cell r="E4526"/>
          <cell r="H4526"/>
          <cell r="I4526"/>
          <cell r="L4526"/>
          <cell r="P4526" t="str">
            <v>Mbeima</v>
          </cell>
        </row>
        <row r="4527">
          <cell r="E4527"/>
          <cell r="H4527"/>
          <cell r="I4527"/>
          <cell r="L4527"/>
          <cell r="P4527" t="str">
            <v>Mbeima</v>
          </cell>
        </row>
        <row r="4528">
          <cell r="E4528"/>
          <cell r="H4528"/>
          <cell r="I4528"/>
          <cell r="L4528"/>
          <cell r="P4528" t="str">
            <v>Mbeima</v>
          </cell>
        </row>
        <row r="4529">
          <cell r="E4529"/>
          <cell r="H4529"/>
          <cell r="I4529"/>
          <cell r="L4529"/>
          <cell r="P4529" t="str">
            <v>Mbeima</v>
          </cell>
        </row>
        <row r="4530">
          <cell r="E4530"/>
          <cell r="H4530"/>
          <cell r="I4530"/>
          <cell r="L4530"/>
          <cell r="P4530" t="str">
            <v>Mbeima</v>
          </cell>
        </row>
        <row r="4531">
          <cell r="E4531"/>
          <cell r="H4531"/>
          <cell r="I4531"/>
          <cell r="L4531"/>
          <cell r="P4531" t="str">
            <v>Mbeima</v>
          </cell>
        </row>
        <row r="4532">
          <cell r="E4532"/>
          <cell r="H4532"/>
          <cell r="I4532"/>
          <cell r="L4532"/>
          <cell r="P4532" t="str">
            <v>Mbeima</v>
          </cell>
        </row>
        <row r="4533">
          <cell r="E4533"/>
          <cell r="H4533"/>
          <cell r="I4533"/>
          <cell r="L4533"/>
          <cell r="P4533" t="str">
            <v>Mbeima</v>
          </cell>
        </row>
        <row r="4534">
          <cell r="E4534"/>
          <cell r="H4534"/>
          <cell r="I4534"/>
          <cell r="L4534"/>
          <cell r="P4534" t="str">
            <v>Mbeima</v>
          </cell>
        </row>
        <row r="4535">
          <cell r="E4535"/>
          <cell r="H4535"/>
          <cell r="I4535"/>
          <cell r="L4535"/>
          <cell r="P4535" t="str">
            <v>Mbeima</v>
          </cell>
        </row>
        <row r="4536">
          <cell r="E4536"/>
          <cell r="H4536"/>
          <cell r="I4536"/>
          <cell r="L4536"/>
          <cell r="P4536" t="str">
            <v>Mbeima</v>
          </cell>
        </row>
        <row r="4537">
          <cell r="E4537"/>
          <cell r="H4537"/>
          <cell r="I4537"/>
          <cell r="L4537"/>
          <cell r="P4537" t="str">
            <v>Mbeima</v>
          </cell>
        </row>
        <row r="4538">
          <cell r="E4538"/>
          <cell r="H4538"/>
          <cell r="I4538"/>
          <cell r="L4538"/>
          <cell r="P4538" t="str">
            <v>Mbeima</v>
          </cell>
        </row>
        <row r="4539">
          <cell r="E4539"/>
          <cell r="H4539"/>
          <cell r="I4539"/>
          <cell r="L4539"/>
          <cell r="P4539" t="str">
            <v>Mbeima</v>
          </cell>
        </row>
        <row r="4540">
          <cell r="E4540"/>
          <cell r="H4540"/>
          <cell r="I4540"/>
          <cell r="L4540"/>
          <cell r="P4540" t="str">
            <v>Mbeima</v>
          </cell>
        </row>
        <row r="4541">
          <cell r="E4541"/>
          <cell r="H4541"/>
          <cell r="I4541"/>
          <cell r="L4541"/>
          <cell r="P4541" t="str">
            <v>Mbeima</v>
          </cell>
        </row>
        <row r="4542">
          <cell r="E4542"/>
          <cell r="H4542"/>
          <cell r="I4542"/>
          <cell r="L4542"/>
          <cell r="P4542" t="str">
            <v>Mbeima</v>
          </cell>
        </row>
        <row r="4543">
          <cell r="E4543"/>
          <cell r="H4543"/>
          <cell r="I4543"/>
          <cell r="L4543"/>
          <cell r="P4543" t="str">
            <v>Mbeima</v>
          </cell>
        </row>
        <row r="4544">
          <cell r="E4544"/>
          <cell r="H4544"/>
          <cell r="I4544"/>
          <cell r="L4544"/>
          <cell r="P4544" t="str">
            <v>Mbeima</v>
          </cell>
        </row>
        <row r="4545">
          <cell r="E4545"/>
          <cell r="H4545"/>
          <cell r="I4545"/>
          <cell r="L4545"/>
          <cell r="P4545" t="str">
            <v>Mbeima</v>
          </cell>
        </row>
        <row r="4546">
          <cell r="E4546"/>
          <cell r="H4546"/>
          <cell r="I4546"/>
          <cell r="L4546"/>
          <cell r="P4546" t="str">
            <v>Mbeima</v>
          </cell>
        </row>
        <row r="4547">
          <cell r="E4547"/>
          <cell r="H4547"/>
          <cell r="I4547"/>
          <cell r="L4547"/>
          <cell r="P4547" t="str">
            <v>Mbeima</v>
          </cell>
        </row>
        <row r="4548">
          <cell r="E4548"/>
          <cell r="H4548"/>
          <cell r="I4548"/>
          <cell r="L4548"/>
          <cell r="P4548" t="str">
            <v>Mbeima</v>
          </cell>
        </row>
        <row r="4549">
          <cell r="E4549"/>
          <cell r="H4549"/>
          <cell r="I4549"/>
          <cell r="L4549"/>
          <cell r="P4549" t="str">
            <v>Mbeima</v>
          </cell>
        </row>
        <row r="4550">
          <cell r="E4550"/>
          <cell r="H4550"/>
          <cell r="I4550"/>
          <cell r="L4550"/>
          <cell r="P4550" t="str">
            <v>Mbeima</v>
          </cell>
        </row>
        <row r="4551">
          <cell r="E4551"/>
          <cell r="H4551"/>
          <cell r="I4551"/>
          <cell r="L4551"/>
          <cell r="P4551" t="str">
            <v>Mbeima</v>
          </cell>
        </row>
        <row r="4552">
          <cell r="E4552"/>
          <cell r="H4552"/>
          <cell r="I4552"/>
          <cell r="L4552"/>
          <cell r="P4552" t="str">
            <v>Mbeima</v>
          </cell>
        </row>
        <row r="4553">
          <cell r="E4553"/>
          <cell r="H4553"/>
          <cell r="I4553"/>
          <cell r="L4553"/>
          <cell r="P4553" t="str">
            <v>Mbeima</v>
          </cell>
        </row>
        <row r="4554">
          <cell r="E4554"/>
          <cell r="H4554"/>
          <cell r="I4554"/>
          <cell r="L4554"/>
          <cell r="P4554" t="str">
            <v>Mbeima</v>
          </cell>
        </row>
        <row r="4555">
          <cell r="E4555"/>
          <cell r="H4555"/>
          <cell r="I4555"/>
          <cell r="L4555"/>
          <cell r="P4555" t="str">
            <v>Mbeima</v>
          </cell>
        </row>
        <row r="4556">
          <cell r="E4556"/>
          <cell r="H4556"/>
          <cell r="I4556"/>
          <cell r="L4556"/>
          <cell r="P4556" t="str">
            <v>Mbeima</v>
          </cell>
        </row>
        <row r="4557">
          <cell r="E4557"/>
          <cell r="H4557"/>
          <cell r="I4557"/>
          <cell r="L4557"/>
          <cell r="P4557" t="str">
            <v>Mbeima</v>
          </cell>
        </row>
        <row r="4558">
          <cell r="E4558"/>
          <cell r="H4558"/>
          <cell r="I4558"/>
          <cell r="L4558"/>
          <cell r="P4558" t="str">
            <v>Mbeima</v>
          </cell>
        </row>
        <row r="4559">
          <cell r="E4559"/>
          <cell r="H4559"/>
          <cell r="I4559"/>
          <cell r="L4559"/>
          <cell r="P4559" t="str">
            <v>Mbeima</v>
          </cell>
        </row>
        <row r="4560">
          <cell r="E4560"/>
          <cell r="H4560"/>
          <cell r="I4560"/>
          <cell r="L4560"/>
          <cell r="P4560" t="str">
            <v>Mbeima</v>
          </cell>
        </row>
        <row r="4561">
          <cell r="E4561"/>
          <cell r="H4561"/>
          <cell r="I4561"/>
          <cell r="L4561"/>
          <cell r="P4561" t="str">
            <v>Mbeima</v>
          </cell>
        </row>
        <row r="4562">
          <cell r="E4562"/>
          <cell r="H4562"/>
          <cell r="I4562"/>
          <cell r="L4562"/>
          <cell r="P4562" t="str">
            <v>Mbeima</v>
          </cell>
        </row>
        <row r="4563">
          <cell r="E4563"/>
          <cell r="H4563"/>
          <cell r="I4563"/>
          <cell r="L4563"/>
          <cell r="P4563" t="str">
            <v>Mbili</v>
          </cell>
        </row>
        <row r="4564">
          <cell r="E4564"/>
          <cell r="H4564"/>
          <cell r="I4564"/>
          <cell r="L4564"/>
          <cell r="P4564" t="str">
            <v>Mbili</v>
          </cell>
        </row>
        <row r="4565">
          <cell r="E4565"/>
          <cell r="H4565"/>
          <cell r="I4565"/>
          <cell r="L4565"/>
          <cell r="P4565" t="str">
            <v>Mbili</v>
          </cell>
        </row>
        <row r="4566">
          <cell r="E4566"/>
          <cell r="H4566"/>
          <cell r="I4566"/>
          <cell r="L4566"/>
          <cell r="P4566" t="str">
            <v>Mbili</v>
          </cell>
        </row>
        <row r="4567">
          <cell r="E4567"/>
          <cell r="H4567"/>
          <cell r="I4567"/>
          <cell r="L4567"/>
          <cell r="P4567" t="str">
            <v>Mbili</v>
          </cell>
        </row>
        <row r="4568">
          <cell r="E4568"/>
          <cell r="H4568"/>
          <cell r="I4568"/>
          <cell r="L4568"/>
          <cell r="P4568" t="str">
            <v>Mbili</v>
          </cell>
        </row>
        <row r="4569">
          <cell r="E4569"/>
          <cell r="H4569"/>
          <cell r="I4569"/>
          <cell r="L4569"/>
          <cell r="P4569" t="str">
            <v>Mbili</v>
          </cell>
        </row>
        <row r="4570">
          <cell r="E4570"/>
          <cell r="H4570"/>
          <cell r="I4570"/>
          <cell r="L4570"/>
          <cell r="P4570" t="str">
            <v>Mbili</v>
          </cell>
        </row>
        <row r="4571">
          <cell r="E4571"/>
          <cell r="H4571"/>
          <cell r="I4571"/>
          <cell r="L4571"/>
          <cell r="P4571" t="str">
            <v>Mbili</v>
          </cell>
        </row>
        <row r="4572">
          <cell r="E4572"/>
          <cell r="H4572"/>
          <cell r="I4572"/>
          <cell r="L4572"/>
          <cell r="P4572" t="str">
            <v>Mbili</v>
          </cell>
        </row>
        <row r="4573">
          <cell r="E4573"/>
          <cell r="H4573"/>
          <cell r="I4573"/>
          <cell r="L4573"/>
          <cell r="P4573" t="str">
            <v>Mbili</v>
          </cell>
        </row>
        <row r="4574">
          <cell r="E4574"/>
          <cell r="H4574"/>
          <cell r="I4574"/>
          <cell r="L4574"/>
          <cell r="P4574" t="str">
            <v>Mbili</v>
          </cell>
        </row>
        <row r="4575">
          <cell r="E4575"/>
          <cell r="H4575"/>
          <cell r="I4575"/>
          <cell r="L4575"/>
          <cell r="P4575" t="str">
            <v>Mbili</v>
          </cell>
        </row>
        <row r="4576">
          <cell r="E4576"/>
          <cell r="H4576"/>
          <cell r="I4576"/>
          <cell r="L4576"/>
          <cell r="P4576" t="str">
            <v>Mbili</v>
          </cell>
        </row>
        <row r="4577">
          <cell r="E4577"/>
          <cell r="H4577"/>
          <cell r="I4577"/>
          <cell r="L4577"/>
          <cell r="P4577" t="str">
            <v>Mbili</v>
          </cell>
        </row>
        <row r="4578">
          <cell r="E4578"/>
          <cell r="H4578"/>
          <cell r="I4578"/>
          <cell r="L4578"/>
          <cell r="P4578" t="str">
            <v>Mbili</v>
          </cell>
        </row>
        <row r="4579">
          <cell r="E4579"/>
          <cell r="H4579"/>
          <cell r="I4579"/>
          <cell r="L4579"/>
          <cell r="P4579" t="str">
            <v>Mbili</v>
          </cell>
        </row>
        <row r="4580">
          <cell r="E4580"/>
          <cell r="H4580"/>
          <cell r="I4580"/>
          <cell r="L4580"/>
          <cell r="P4580" t="str">
            <v>Mbili</v>
          </cell>
        </row>
        <row r="4581">
          <cell r="E4581"/>
          <cell r="H4581"/>
          <cell r="I4581"/>
          <cell r="L4581"/>
          <cell r="P4581" t="str">
            <v>Mbili</v>
          </cell>
        </row>
        <row r="4582">
          <cell r="E4582"/>
          <cell r="H4582"/>
          <cell r="I4582"/>
          <cell r="L4582"/>
          <cell r="P4582" t="str">
            <v>Mbili</v>
          </cell>
        </row>
        <row r="4583">
          <cell r="E4583"/>
          <cell r="H4583"/>
          <cell r="I4583"/>
          <cell r="L4583"/>
          <cell r="P4583" t="str">
            <v>Mbili</v>
          </cell>
        </row>
        <row r="4584">
          <cell r="E4584"/>
          <cell r="H4584"/>
          <cell r="I4584"/>
          <cell r="L4584"/>
          <cell r="P4584" t="str">
            <v>Mbili</v>
          </cell>
        </row>
        <row r="4585">
          <cell r="E4585"/>
          <cell r="H4585"/>
          <cell r="I4585"/>
          <cell r="L4585"/>
          <cell r="P4585" t="str">
            <v>Mbili</v>
          </cell>
        </row>
        <row r="4586">
          <cell r="E4586"/>
          <cell r="H4586"/>
          <cell r="I4586"/>
          <cell r="L4586"/>
          <cell r="P4586" t="str">
            <v>Mbili</v>
          </cell>
        </row>
        <row r="4587">
          <cell r="E4587"/>
          <cell r="H4587"/>
          <cell r="I4587"/>
          <cell r="L4587"/>
          <cell r="P4587" t="str">
            <v>Mbili</v>
          </cell>
        </row>
        <row r="4588">
          <cell r="E4588"/>
          <cell r="H4588"/>
          <cell r="I4588"/>
          <cell r="L4588"/>
          <cell r="P4588" t="str">
            <v>Mbili</v>
          </cell>
        </row>
        <row r="4589">
          <cell r="E4589"/>
          <cell r="H4589"/>
          <cell r="I4589"/>
          <cell r="L4589"/>
          <cell r="P4589" t="str">
            <v>Mbili</v>
          </cell>
        </row>
        <row r="4590">
          <cell r="E4590"/>
          <cell r="H4590"/>
          <cell r="I4590"/>
          <cell r="L4590"/>
          <cell r="P4590" t="str">
            <v>Mbili</v>
          </cell>
        </row>
        <row r="4591">
          <cell r="E4591"/>
          <cell r="H4591"/>
          <cell r="I4591"/>
          <cell r="L4591"/>
          <cell r="P4591" t="str">
            <v>Mbili</v>
          </cell>
        </row>
        <row r="4592">
          <cell r="E4592"/>
          <cell r="H4592"/>
          <cell r="I4592"/>
          <cell r="L4592"/>
          <cell r="P4592" t="str">
            <v>Mboki</v>
          </cell>
        </row>
        <row r="4593">
          <cell r="E4593"/>
          <cell r="H4593"/>
          <cell r="I4593"/>
          <cell r="L4593"/>
          <cell r="P4593" t="str">
            <v>Mboki</v>
          </cell>
        </row>
        <row r="4594">
          <cell r="E4594"/>
          <cell r="H4594"/>
          <cell r="I4594"/>
          <cell r="L4594"/>
          <cell r="P4594" t="str">
            <v>Mboki</v>
          </cell>
        </row>
        <row r="4595">
          <cell r="E4595"/>
          <cell r="H4595"/>
          <cell r="I4595"/>
          <cell r="L4595"/>
          <cell r="P4595" t="str">
            <v>Mboki</v>
          </cell>
        </row>
        <row r="4596">
          <cell r="E4596"/>
          <cell r="H4596"/>
          <cell r="I4596"/>
          <cell r="L4596"/>
          <cell r="P4596" t="str">
            <v>Mboki</v>
          </cell>
        </row>
        <row r="4597">
          <cell r="E4597"/>
          <cell r="H4597"/>
          <cell r="I4597"/>
          <cell r="L4597"/>
          <cell r="P4597" t="str">
            <v>Mboki</v>
          </cell>
        </row>
        <row r="4598">
          <cell r="E4598"/>
          <cell r="H4598"/>
          <cell r="I4598"/>
          <cell r="L4598"/>
          <cell r="P4598" t="str">
            <v>Mboki</v>
          </cell>
        </row>
        <row r="4599">
          <cell r="E4599"/>
          <cell r="H4599"/>
          <cell r="I4599"/>
          <cell r="L4599"/>
          <cell r="P4599" t="str">
            <v>Mboki</v>
          </cell>
        </row>
        <row r="4600">
          <cell r="E4600"/>
          <cell r="H4600"/>
          <cell r="I4600"/>
          <cell r="L4600"/>
          <cell r="P4600" t="str">
            <v>Mboki</v>
          </cell>
        </row>
        <row r="4601">
          <cell r="E4601"/>
          <cell r="H4601"/>
          <cell r="I4601"/>
          <cell r="L4601"/>
          <cell r="P4601" t="str">
            <v>Mboki</v>
          </cell>
        </row>
        <row r="4602">
          <cell r="E4602"/>
          <cell r="H4602"/>
          <cell r="I4602"/>
          <cell r="L4602"/>
          <cell r="P4602" t="str">
            <v>Mboki</v>
          </cell>
        </row>
        <row r="4603">
          <cell r="E4603"/>
          <cell r="H4603"/>
          <cell r="I4603"/>
          <cell r="L4603"/>
          <cell r="P4603" t="str">
            <v>Mboki</v>
          </cell>
        </row>
        <row r="4604">
          <cell r="E4604"/>
          <cell r="H4604"/>
          <cell r="I4604"/>
          <cell r="L4604"/>
          <cell r="P4604" t="str">
            <v>Mboki</v>
          </cell>
        </row>
        <row r="4605">
          <cell r="E4605"/>
          <cell r="H4605"/>
          <cell r="I4605"/>
          <cell r="L4605"/>
          <cell r="P4605" t="str">
            <v>Mboki</v>
          </cell>
        </row>
        <row r="4606">
          <cell r="E4606"/>
          <cell r="H4606"/>
          <cell r="I4606"/>
          <cell r="L4606"/>
          <cell r="P4606" t="str">
            <v>Mboki</v>
          </cell>
        </row>
        <row r="4607">
          <cell r="E4607"/>
          <cell r="H4607"/>
          <cell r="I4607"/>
          <cell r="L4607"/>
          <cell r="P4607" t="str">
            <v>Mboki</v>
          </cell>
        </row>
        <row r="4608">
          <cell r="E4608"/>
          <cell r="H4608"/>
          <cell r="I4608"/>
          <cell r="L4608"/>
          <cell r="P4608" t="str">
            <v>Mboki</v>
          </cell>
        </row>
        <row r="4609">
          <cell r="E4609"/>
          <cell r="H4609"/>
          <cell r="I4609"/>
          <cell r="L4609"/>
          <cell r="P4609" t="str">
            <v>Mboki</v>
          </cell>
        </row>
        <row r="4610">
          <cell r="E4610"/>
          <cell r="H4610"/>
          <cell r="I4610"/>
          <cell r="L4610"/>
          <cell r="P4610" t="str">
            <v>Mboki</v>
          </cell>
        </row>
        <row r="4611">
          <cell r="E4611"/>
          <cell r="H4611"/>
          <cell r="I4611"/>
          <cell r="L4611"/>
          <cell r="P4611" t="str">
            <v>Mbolo-Pata</v>
          </cell>
        </row>
        <row r="4612">
          <cell r="E4612"/>
          <cell r="H4612"/>
          <cell r="I4612"/>
          <cell r="L4612"/>
          <cell r="P4612" t="str">
            <v>Mbolo-Pata</v>
          </cell>
        </row>
        <row r="4613">
          <cell r="E4613"/>
          <cell r="H4613"/>
          <cell r="I4613"/>
          <cell r="L4613"/>
          <cell r="P4613" t="str">
            <v>Mbolo-Pata</v>
          </cell>
        </row>
        <row r="4614">
          <cell r="E4614"/>
          <cell r="H4614"/>
          <cell r="I4614"/>
          <cell r="L4614"/>
          <cell r="P4614" t="str">
            <v>Mbolo-Pata</v>
          </cell>
        </row>
        <row r="4615">
          <cell r="E4615"/>
          <cell r="H4615"/>
          <cell r="I4615"/>
          <cell r="L4615"/>
          <cell r="P4615" t="str">
            <v>Mbolo-Pata</v>
          </cell>
        </row>
        <row r="4616">
          <cell r="E4616"/>
          <cell r="H4616"/>
          <cell r="I4616"/>
          <cell r="L4616"/>
          <cell r="P4616" t="str">
            <v>Mbolo-Pata</v>
          </cell>
        </row>
        <row r="4617">
          <cell r="E4617"/>
          <cell r="H4617"/>
          <cell r="I4617"/>
          <cell r="L4617"/>
          <cell r="P4617" t="str">
            <v>Mbolo-Pata</v>
          </cell>
        </row>
        <row r="4618">
          <cell r="E4618"/>
          <cell r="H4618"/>
          <cell r="I4618"/>
          <cell r="L4618"/>
          <cell r="P4618" t="str">
            <v>Mbolo-Pata</v>
          </cell>
        </row>
        <row r="4619">
          <cell r="E4619"/>
          <cell r="H4619"/>
          <cell r="I4619"/>
          <cell r="L4619"/>
          <cell r="P4619" t="str">
            <v>Mbolo-Pata</v>
          </cell>
        </row>
        <row r="4620">
          <cell r="E4620"/>
          <cell r="H4620"/>
          <cell r="I4620"/>
          <cell r="L4620"/>
          <cell r="P4620" t="str">
            <v>Mbolo-Pata</v>
          </cell>
        </row>
        <row r="4621">
          <cell r="E4621"/>
          <cell r="H4621"/>
          <cell r="I4621"/>
          <cell r="L4621"/>
          <cell r="P4621" t="str">
            <v>Mbolo-Pata</v>
          </cell>
        </row>
        <row r="4622">
          <cell r="E4622"/>
          <cell r="H4622"/>
          <cell r="I4622"/>
          <cell r="L4622"/>
          <cell r="P4622" t="str">
            <v>Mbolo-Pata</v>
          </cell>
        </row>
        <row r="4623">
          <cell r="E4623"/>
          <cell r="H4623"/>
          <cell r="I4623"/>
          <cell r="L4623"/>
          <cell r="P4623" t="str">
            <v>Mbolo-Pata</v>
          </cell>
        </row>
        <row r="4624">
          <cell r="E4624"/>
          <cell r="H4624"/>
          <cell r="I4624"/>
          <cell r="L4624"/>
          <cell r="P4624" t="str">
            <v>Mbolo-Pata</v>
          </cell>
        </row>
        <row r="4625">
          <cell r="E4625"/>
          <cell r="H4625"/>
          <cell r="I4625"/>
          <cell r="L4625"/>
          <cell r="P4625" t="str">
            <v>Mbolo-Pata</v>
          </cell>
        </row>
        <row r="4626">
          <cell r="E4626"/>
          <cell r="H4626"/>
          <cell r="I4626"/>
          <cell r="L4626"/>
          <cell r="P4626" t="str">
            <v>Mbolo-Pata</v>
          </cell>
        </row>
        <row r="4627">
          <cell r="E4627"/>
          <cell r="H4627"/>
          <cell r="I4627"/>
          <cell r="L4627"/>
          <cell r="P4627" t="str">
            <v>Mbolo-Pata</v>
          </cell>
        </row>
        <row r="4628">
          <cell r="E4628"/>
          <cell r="H4628"/>
          <cell r="I4628"/>
          <cell r="L4628"/>
          <cell r="P4628" t="str">
            <v>Mboui</v>
          </cell>
        </row>
        <row r="4629">
          <cell r="E4629"/>
          <cell r="H4629"/>
          <cell r="I4629"/>
          <cell r="L4629"/>
          <cell r="P4629" t="str">
            <v>Mboui</v>
          </cell>
        </row>
        <row r="4630">
          <cell r="E4630"/>
          <cell r="H4630"/>
          <cell r="I4630"/>
          <cell r="L4630"/>
          <cell r="P4630" t="str">
            <v>Mboui</v>
          </cell>
        </row>
        <row r="4631">
          <cell r="E4631"/>
          <cell r="H4631"/>
          <cell r="I4631"/>
          <cell r="L4631"/>
          <cell r="P4631" t="str">
            <v>Mboui</v>
          </cell>
        </row>
        <row r="4632">
          <cell r="E4632"/>
          <cell r="H4632"/>
          <cell r="I4632"/>
          <cell r="L4632"/>
          <cell r="P4632" t="str">
            <v>Mboui</v>
          </cell>
        </row>
        <row r="4633">
          <cell r="E4633"/>
          <cell r="H4633"/>
          <cell r="I4633"/>
          <cell r="L4633"/>
          <cell r="P4633" t="str">
            <v>Mboui</v>
          </cell>
        </row>
        <row r="4634">
          <cell r="E4634"/>
          <cell r="H4634"/>
          <cell r="I4634"/>
          <cell r="L4634"/>
          <cell r="P4634" t="str">
            <v>Mboui</v>
          </cell>
        </row>
        <row r="4635">
          <cell r="E4635"/>
          <cell r="H4635"/>
          <cell r="I4635"/>
          <cell r="L4635"/>
          <cell r="P4635" t="str">
            <v>Mboui</v>
          </cell>
        </row>
        <row r="4636">
          <cell r="E4636"/>
          <cell r="H4636"/>
          <cell r="I4636"/>
          <cell r="L4636"/>
          <cell r="P4636" t="str">
            <v>Mboui</v>
          </cell>
        </row>
        <row r="4637">
          <cell r="E4637"/>
          <cell r="H4637"/>
          <cell r="I4637"/>
          <cell r="L4637"/>
          <cell r="P4637" t="str">
            <v>Mboui</v>
          </cell>
        </row>
        <row r="4638">
          <cell r="E4638"/>
          <cell r="H4638"/>
          <cell r="I4638"/>
          <cell r="L4638"/>
          <cell r="P4638" t="str">
            <v>Mboui</v>
          </cell>
        </row>
        <row r="4639">
          <cell r="E4639"/>
          <cell r="H4639"/>
          <cell r="I4639"/>
          <cell r="L4639"/>
          <cell r="P4639" t="str">
            <v>Mboui</v>
          </cell>
        </row>
        <row r="4640">
          <cell r="E4640"/>
          <cell r="H4640"/>
          <cell r="I4640"/>
          <cell r="L4640"/>
          <cell r="P4640" t="str">
            <v>Mboui</v>
          </cell>
        </row>
        <row r="4641">
          <cell r="E4641"/>
          <cell r="H4641"/>
          <cell r="I4641"/>
          <cell r="L4641"/>
          <cell r="P4641" t="str">
            <v>Mboui</v>
          </cell>
        </row>
        <row r="4642">
          <cell r="E4642"/>
          <cell r="H4642"/>
          <cell r="I4642"/>
          <cell r="L4642"/>
          <cell r="P4642" t="str">
            <v>Mboui</v>
          </cell>
        </row>
        <row r="4643">
          <cell r="E4643"/>
          <cell r="H4643"/>
          <cell r="I4643"/>
          <cell r="L4643"/>
          <cell r="P4643" t="str">
            <v>Mboui</v>
          </cell>
        </row>
        <row r="4644">
          <cell r="E4644"/>
          <cell r="H4644"/>
          <cell r="I4644"/>
          <cell r="L4644"/>
          <cell r="P4644" t="str">
            <v>Mboui</v>
          </cell>
        </row>
        <row r="4645">
          <cell r="E4645"/>
          <cell r="H4645"/>
          <cell r="I4645"/>
          <cell r="L4645"/>
          <cell r="P4645" t="str">
            <v>Mboui</v>
          </cell>
        </row>
        <row r="4646">
          <cell r="E4646"/>
          <cell r="H4646"/>
          <cell r="I4646"/>
          <cell r="L4646"/>
          <cell r="P4646" t="str">
            <v>Mboui</v>
          </cell>
        </row>
        <row r="4647">
          <cell r="E4647"/>
          <cell r="H4647"/>
          <cell r="I4647"/>
          <cell r="L4647"/>
          <cell r="P4647" t="str">
            <v>Mboui</v>
          </cell>
        </row>
        <row r="4648">
          <cell r="E4648"/>
          <cell r="H4648"/>
          <cell r="I4648"/>
          <cell r="L4648"/>
          <cell r="P4648" t="str">
            <v>Mboui</v>
          </cell>
        </row>
        <row r="4649">
          <cell r="E4649"/>
          <cell r="H4649"/>
          <cell r="I4649"/>
          <cell r="L4649"/>
          <cell r="P4649" t="str">
            <v>Mboui</v>
          </cell>
        </row>
        <row r="4650">
          <cell r="E4650"/>
          <cell r="H4650"/>
          <cell r="I4650"/>
          <cell r="L4650"/>
          <cell r="P4650" t="str">
            <v>Mboui</v>
          </cell>
        </row>
        <row r="4651">
          <cell r="E4651"/>
          <cell r="H4651"/>
          <cell r="I4651"/>
          <cell r="L4651"/>
          <cell r="P4651" t="str">
            <v>Mboui</v>
          </cell>
        </row>
        <row r="4652">
          <cell r="E4652"/>
          <cell r="H4652"/>
          <cell r="I4652"/>
          <cell r="L4652"/>
          <cell r="P4652" t="str">
            <v>Mboui</v>
          </cell>
        </row>
        <row r="4653">
          <cell r="E4653"/>
          <cell r="H4653"/>
          <cell r="I4653"/>
          <cell r="L4653"/>
          <cell r="P4653" t="str">
            <v>Mboui</v>
          </cell>
        </row>
        <row r="4654">
          <cell r="E4654"/>
          <cell r="H4654"/>
          <cell r="I4654"/>
          <cell r="L4654"/>
          <cell r="P4654" t="str">
            <v>Mboui</v>
          </cell>
        </row>
        <row r="4655">
          <cell r="E4655"/>
          <cell r="H4655"/>
          <cell r="I4655"/>
          <cell r="L4655"/>
          <cell r="P4655" t="str">
            <v>Mboui</v>
          </cell>
        </row>
        <row r="4656">
          <cell r="E4656"/>
          <cell r="H4656"/>
          <cell r="I4656"/>
          <cell r="L4656"/>
          <cell r="P4656" t="str">
            <v>Mboui</v>
          </cell>
        </row>
        <row r="4657">
          <cell r="E4657"/>
          <cell r="H4657"/>
          <cell r="I4657"/>
          <cell r="L4657"/>
          <cell r="P4657" t="str">
            <v>Mboui</v>
          </cell>
        </row>
        <row r="4658">
          <cell r="E4658"/>
          <cell r="H4658"/>
          <cell r="I4658"/>
          <cell r="L4658"/>
          <cell r="P4658" t="str">
            <v>Mboui</v>
          </cell>
        </row>
        <row r="4659">
          <cell r="E4659"/>
          <cell r="H4659"/>
          <cell r="I4659"/>
          <cell r="L4659"/>
          <cell r="P4659" t="str">
            <v>Mboui</v>
          </cell>
        </row>
        <row r="4660">
          <cell r="E4660"/>
          <cell r="H4660"/>
          <cell r="I4660"/>
          <cell r="L4660"/>
          <cell r="P4660" t="str">
            <v>Mboui</v>
          </cell>
        </row>
        <row r="4661">
          <cell r="E4661"/>
          <cell r="H4661"/>
          <cell r="I4661"/>
          <cell r="L4661"/>
          <cell r="P4661" t="str">
            <v>Mboui</v>
          </cell>
        </row>
        <row r="4662">
          <cell r="E4662"/>
          <cell r="H4662"/>
          <cell r="I4662"/>
          <cell r="L4662"/>
          <cell r="P4662" t="str">
            <v>Mboui</v>
          </cell>
        </row>
        <row r="4663">
          <cell r="E4663"/>
          <cell r="H4663"/>
          <cell r="I4663"/>
          <cell r="L4663"/>
          <cell r="P4663" t="str">
            <v>Mboui</v>
          </cell>
        </row>
        <row r="4664">
          <cell r="E4664"/>
          <cell r="H4664"/>
          <cell r="I4664"/>
          <cell r="L4664"/>
          <cell r="P4664" t="str">
            <v>Mboui</v>
          </cell>
        </row>
        <row r="4665">
          <cell r="E4665"/>
          <cell r="H4665"/>
          <cell r="I4665"/>
          <cell r="L4665"/>
          <cell r="P4665" t="str">
            <v>Mboui</v>
          </cell>
        </row>
        <row r="4666">
          <cell r="E4666"/>
          <cell r="H4666"/>
          <cell r="I4666"/>
          <cell r="L4666"/>
          <cell r="P4666" t="str">
            <v>Mboui</v>
          </cell>
        </row>
        <row r="4667">
          <cell r="E4667"/>
          <cell r="H4667"/>
          <cell r="I4667"/>
          <cell r="L4667"/>
          <cell r="P4667" t="str">
            <v>Mboui</v>
          </cell>
        </row>
        <row r="4668">
          <cell r="E4668"/>
          <cell r="H4668"/>
          <cell r="I4668"/>
          <cell r="L4668"/>
          <cell r="P4668" t="str">
            <v>Mboui</v>
          </cell>
        </row>
        <row r="4669">
          <cell r="E4669"/>
          <cell r="H4669"/>
          <cell r="I4669"/>
          <cell r="L4669"/>
          <cell r="P4669" t="str">
            <v>Mboui</v>
          </cell>
        </row>
        <row r="4670">
          <cell r="E4670"/>
          <cell r="H4670"/>
          <cell r="I4670"/>
          <cell r="L4670"/>
          <cell r="P4670" t="str">
            <v>Mboui</v>
          </cell>
        </row>
        <row r="4671">
          <cell r="E4671"/>
          <cell r="H4671"/>
          <cell r="I4671"/>
          <cell r="L4671"/>
          <cell r="P4671" t="str">
            <v>Mboui</v>
          </cell>
        </row>
        <row r="4672">
          <cell r="E4672"/>
          <cell r="H4672"/>
          <cell r="I4672"/>
          <cell r="L4672"/>
          <cell r="P4672" t="str">
            <v>Mboui</v>
          </cell>
        </row>
        <row r="4673">
          <cell r="E4673"/>
          <cell r="H4673"/>
          <cell r="I4673"/>
          <cell r="L4673"/>
          <cell r="P4673" t="str">
            <v>Mboui</v>
          </cell>
        </row>
        <row r="4674">
          <cell r="E4674"/>
          <cell r="H4674"/>
          <cell r="I4674"/>
          <cell r="L4674"/>
          <cell r="P4674" t="str">
            <v>Mboui</v>
          </cell>
        </row>
        <row r="4675">
          <cell r="E4675"/>
          <cell r="H4675"/>
          <cell r="I4675"/>
          <cell r="L4675"/>
          <cell r="P4675" t="str">
            <v>Mboui</v>
          </cell>
        </row>
        <row r="4676">
          <cell r="E4676"/>
          <cell r="H4676"/>
          <cell r="I4676"/>
          <cell r="L4676"/>
          <cell r="P4676" t="str">
            <v>Mboui</v>
          </cell>
        </row>
        <row r="4677">
          <cell r="E4677"/>
          <cell r="H4677"/>
          <cell r="I4677"/>
          <cell r="L4677"/>
          <cell r="P4677" t="str">
            <v>Mboui</v>
          </cell>
        </row>
        <row r="4678">
          <cell r="E4678"/>
          <cell r="H4678"/>
          <cell r="I4678"/>
          <cell r="L4678"/>
          <cell r="P4678" t="str">
            <v>Mboui</v>
          </cell>
        </row>
        <row r="4679">
          <cell r="E4679"/>
          <cell r="H4679"/>
          <cell r="I4679"/>
          <cell r="L4679"/>
          <cell r="P4679" t="str">
            <v>Mboui</v>
          </cell>
        </row>
        <row r="4680">
          <cell r="E4680"/>
          <cell r="H4680"/>
          <cell r="I4680"/>
          <cell r="L4680"/>
          <cell r="P4680" t="str">
            <v>Mboui</v>
          </cell>
        </row>
        <row r="4681">
          <cell r="E4681"/>
          <cell r="H4681"/>
          <cell r="I4681"/>
          <cell r="L4681"/>
          <cell r="P4681" t="str">
            <v>Mboui</v>
          </cell>
        </row>
        <row r="4682">
          <cell r="E4682"/>
          <cell r="H4682"/>
          <cell r="I4682"/>
          <cell r="L4682"/>
          <cell r="P4682" t="str">
            <v>Mboui</v>
          </cell>
        </row>
        <row r="4683">
          <cell r="E4683"/>
          <cell r="H4683"/>
          <cell r="I4683"/>
          <cell r="L4683"/>
          <cell r="P4683" t="str">
            <v>Mboui</v>
          </cell>
        </row>
        <row r="4684">
          <cell r="E4684"/>
          <cell r="H4684"/>
          <cell r="I4684"/>
          <cell r="L4684"/>
          <cell r="P4684" t="str">
            <v>Mboui</v>
          </cell>
        </row>
        <row r="4685">
          <cell r="E4685"/>
          <cell r="H4685"/>
          <cell r="I4685"/>
          <cell r="L4685"/>
          <cell r="P4685" t="str">
            <v>Mboui</v>
          </cell>
        </row>
        <row r="4686">
          <cell r="E4686"/>
          <cell r="H4686"/>
          <cell r="I4686"/>
          <cell r="L4686"/>
          <cell r="P4686" t="str">
            <v>Mboui</v>
          </cell>
        </row>
        <row r="4687">
          <cell r="E4687"/>
          <cell r="H4687"/>
          <cell r="I4687"/>
          <cell r="L4687"/>
          <cell r="P4687" t="str">
            <v>Mboui</v>
          </cell>
        </row>
        <row r="4688">
          <cell r="E4688"/>
          <cell r="H4688"/>
          <cell r="I4688"/>
          <cell r="L4688"/>
          <cell r="P4688" t="str">
            <v>Mboui</v>
          </cell>
        </row>
        <row r="4689">
          <cell r="E4689"/>
          <cell r="H4689"/>
          <cell r="I4689"/>
          <cell r="L4689"/>
          <cell r="P4689" t="str">
            <v>Mboui</v>
          </cell>
        </row>
        <row r="4690">
          <cell r="E4690"/>
          <cell r="H4690"/>
          <cell r="I4690"/>
          <cell r="L4690"/>
          <cell r="P4690" t="str">
            <v>Mboui</v>
          </cell>
        </row>
        <row r="4691">
          <cell r="E4691"/>
          <cell r="H4691"/>
          <cell r="I4691"/>
          <cell r="L4691"/>
          <cell r="P4691" t="str">
            <v>Mboui</v>
          </cell>
        </row>
        <row r="4692">
          <cell r="E4692"/>
          <cell r="H4692"/>
          <cell r="I4692"/>
          <cell r="L4692"/>
          <cell r="P4692" t="str">
            <v>Mboui</v>
          </cell>
        </row>
        <row r="4693">
          <cell r="E4693"/>
          <cell r="H4693"/>
          <cell r="I4693"/>
          <cell r="L4693"/>
          <cell r="P4693" t="str">
            <v>Mboui</v>
          </cell>
        </row>
        <row r="4694">
          <cell r="E4694"/>
          <cell r="H4694"/>
          <cell r="I4694"/>
          <cell r="L4694"/>
          <cell r="P4694" t="str">
            <v>Mboui</v>
          </cell>
        </row>
        <row r="4695">
          <cell r="E4695"/>
          <cell r="H4695"/>
          <cell r="I4695"/>
          <cell r="L4695"/>
          <cell r="P4695" t="str">
            <v>Mboui</v>
          </cell>
        </row>
        <row r="4696">
          <cell r="E4696"/>
          <cell r="H4696"/>
          <cell r="I4696"/>
          <cell r="L4696"/>
          <cell r="P4696" t="str">
            <v>Mboui</v>
          </cell>
        </row>
        <row r="4697">
          <cell r="E4697"/>
          <cell r="H4697"/>
          <cell r="I4697"/>
          <cell r="L4697"/>
          <cell r="P4697" t="str">
            <v>Mboui</v>
          </cell>
        </row>
        <row r="4698">
          <cell r="E4698"/>
          <cell r="H4698"/>
          <cell r="I4698"/>
          <cell r="L4698"/>
          <cell r="P4698" t="str">
            <v>Mboui</v>
          </cell>
        </row>
        <row r="4699">
          <cell r="E4699"/>
          <cell r="H4699"/>
          <cell r="I4699"/>
          <cell r="L4699"/>
          <cell r="P4699" t="str">
            <v>Mboui</v>
          </cell>
        </row>
        <row r="4700">
          <cell r="E4700"/>
          <cell r="H4700"/>
          <cell r="I4700"/>
          <cell r="L4700"/>
          <cell r="P4700" t="str">
            <v>Mboui</v>
          </cell>
        </row>
        <row r="4701">
          <cell r="E4701"/>
          <cell r="H4701"/>
          <cell r="I4701"/>
          <cell r="L4701"/>
          <cell r="P4701" t="str">
            <v>Mboui</v>
          </cell>
        </row>
        <row r="4702">
          <cell r="E4702"/>
          <cell r="H4702"/>
          <cell r="I4702"/>
          <cell r="L4702"/>
          <cell r="P4702" t="str">
            <v>Mboui</v>
          </cell>
        </row>
        <row r="4703">
          <cell r="E4703"/>
          <cell r="H4703"/>
          <cell r="I4703"/>
          <cell r="L4703"/>
          <cell r="P4703" t="str">
            <v>Mboui</v>
          </cell>
        </row>
        <row r="4704">
          <cell r="E4704"/>
          <cell r="H4704"/>
          <cell r="I4704"/>
          <cell r="L4704"/>
          <cell r="P4704" t="str">
            <v>Mboui</v>
          </cell>
        </row>
        <row r="4705">
          <cell r="E4705"/>
          <cell r="H4705"/>
          <cell r="I4705"/>
          <cell r="L4705"/>
          <cell r="P4705" t="str">
            <v>Mboui</v>
          </cell>
        </row>
        <row r="4706">
          <cell r="E4706"/>
          <cell r="H4706"/>
          <cell r="I4706"/>
          <cell r="L4706"/>
          <cell r="P4706" t="str">
            <v>Mboui</v>
          </cell>
        </row>
        <row r="4707">
          <cell r="E4707"/>
          <cell r="H4707"/>
          <cell r="I4707"/>
          <cell r="L4707"/>
          <cell r="P4707" t="str">
            <v>Mboui</v>
          </cell>
        </row>
        <row r="4708">
          <cell r="E4708"/>
          <cell r="H4708"/>
          <cell r="I4708"/>
          <cell r="L4708"/>
          <cell r="P4708" t="str">
            <v>Mboui</v>
          </cell>
        </row>
        <row r="4709">
          <cell r="E4709"/>
          <cell r="H4709"/>
          <cell r="I4709"/>
          <cell r="L4709"/>
          <cell r="P4709" t="str">
            <v>Mboui</v>
          </cell>
        </row>
        <row r="4710">
          <cell r="E4710"/>
          <cell r="H4710"/>
          <cell r="I4710"/>
          <cell r="L4710"/>
          <cell r="P4710" t="str">
            <v>Mbres</v>
          </cell>
        </row>
        <row r="4711">
          <cell r="E4711"/>
          <cell r="H4711"/>
          <cell r="I4711"/>
          <cell r="L4711"/>
          <cell r="P4711" t="str">
            <v>Mbres</v>
          </cell>
        </row>
        <row r="4712">
          <cell r="E4712"/>
          <cell r="H4712"/>
          <cell r="I4712"/>
          <cell r="L4712"/>
          <cell r="P4712" t="str">
            <v>Mbres</v>
          </cell>
        </row>
        <row r="4713">
          <cell r="E4713"/>
          <cell r="H4713"/>
          <cell r="I4713"/>
          <cell r="L4713"/>
          <cell r="P4713" t="str">
            <v>Mbres</v>
          </cell>
        </row>
        <row r="4714">
          <cell r="E4714"/>
          <cell r="H4714"/>
          <cell r="I4714"/>
          <cell r="L4714"/>
          <cell r="P4714" t="str">
            <v>Mbres</v>
          </cell>
        </row>
        <row r="4715">
          <cell r="E4715"/>
          <cell r="H4715"/>
          <cell r="I4715"/>
          <cell r="L4715"/>
          <cell r="P4715" t="str">
            <v>Mbres</v>
          </cell>
        </row>
        <row r="4716">
          <cell r="E4716"/>
          <cell r="H4716"/>
          <cell r="I4716"/>
          <cell r="L4716"/>
          <cell r="P4716" t="str">
            <v>Mbres</v>
          </cell>
        </row>
        <row r="4717">
          <cell r="E4717"/>
          <cell r="H4717"/>
          <cell r="I4717"/>
          <cell r="L4717"/>
          <cell r="P4717" t="str">
            <v>Mbres</v>
          </cell>
        </row>
        <row r="4718">
          <cell r="E4718"/>
          <cell r="H4718"/>
          <cell r="I4718"/>
          <cell r="L4718"/>
          <cell r="P4718" t="str">
            <v>Mbres</v>
          </cell>
        </row>
        <row r="4719">
          <cell r="E4719"/>
          <cell r="H4719"/>
          <cell r="I4719"/>
          <cell r="L4719"/>
          <cell r="P4719" t="str">
            <v>Mbres</v>
          </cell>
        </row>
        <row r="4720">
          <cell r="E4720"/>
          <cell r="H4720"/>
          <cell r="I4720"/>
          <cell r="L4720"/>
          <cell r="P4720" t="str">
            <v>Mbres</v>
          </cell>
        </row>
        <row r="4721">
          <cell r="E4721"/>
          <cell r="H4721"/>
          <cell r="I4721"/>
          <cell r="L4721"/>
          <cell r="P4721" t="str">
            <v>Mbres</v>
          </cell>
        </row>
        <row r="4722">
          <cell r="E4722"/>
          <cell r="H4722"/>
          <cell r="I4722"/>
          <cell r="L4722"/>
          <cell r="P4722" t="str">
            <v>Mbres</v>
          </cell>
        </row>
        <row r="4723">
          <cell r="E4723"/>
          <cell r="H4723"/>
          <cell r="I4723"/>
          <cell r="L4723"/>
          <cell r="P4723" t="str">
            <v>Mbres</v>
          </cell>
        </row>
        <row r="4724">
          <cell r="E4724"/>
          <cell r="H4724"/>
          <cell r="I4724"/>
          <cell r="L4724"/>
          <cell r="P4724" t="str">
            <v>Mbres</v>
          </cell>
        </row>
        <row r="4725">
          <cell r="E4725"/>
          <cell r="H4725"/>
          <cell r="I4725"/>
          <cell r="L4725"/>
          <cell r="P4725" t="str">
            <v>Mbres</v>
          </cell>
        </row>
        <row r="4726">
          <cell r="E4726"/>
          <cell r="H4726"/>
          <cell r="I4726"/>
          <cell r="L4726"/>
          <cell r="P4726" t="str">
            <v>Mbres</v>
          </cell>
        </row>
        <row r="4727">
          <cell r="E4727"/>
          <cell r="H4727"/>
          <cell r="I4727"/>
          <cell r="L4727"/>
          <cell r="P4727" t="str">
            <v>Mbres</v>
          </cell>
        </row>
        <row r="4728">
          <cell r="E4728"/>
          <cell r="H4728"/>
          <cell r="I4728"/>
          <cell r="L4728"/>
          <cell r="P4728" t="str">
            <v>Mbres</v>
          </cell>
        </row>
        <row r="4729">
          <cell r="E4729"/>
          <cell r="H4729"/>
          <cell r="I4729"/>
          <cell r="L4729"/>
          <cell r="P4729" t="str">
            <v>Mbres</v>
          </cell>
        </row>
        <row r="4730">
          <cell r="E4730"/>
          <cell r="H4730"/>
          <cell r="I4730"/>
          <cell r="L4730"/>
          <cell r="P4730" t="str">
            <v>Mbres</v>
          </cell>
        </row>
        <row r="4731">
          <cell r="E4731"/>
          <cell r="H4731"/>
          <cell r="I4731"/>
          <cell r="L4731"/>
          <cell r="P4731" t="str">
            <v>Mbres</v>
          </cell>
        </row>
        <row r="4732">
          <cell r="E4732"/>
          <cell r="H4732"/>
          <cell r="I4732"/>
          <cell r="L4732"/>
          <cell r="P4732" t="str">
            <v>Mbres</v>
          </cell>
        </row>
        <row r="4733">
          <cell r="E4733"/>
          <cell r="H4733"/>
          <cell r="I4733"/>
          <cell r="L4733"/>
          <cell r="P4733" t="str">
            <v>Mbres</v>
          </cell>
        </row>
        <row r="4734">
          <cell r="E4734"/>
          <cell r="H4734"/>
          <cell r="I4734"/>
          <cell r="L4734"/>
          <cell r="P4734" t="str">
            <v>Mbres</v>
          </cell>
        </row>
        <row r="4735">
          <cell r="E4735"/>
          <cell r="H4735"/>
          <cell r="I4735"/>
          <cell r="L4735"/>
          <cell r="P4735" t="str">
            <v>Mbres</v>
          </cell>
        </row>
        <row r="4736">
          <cell r="E4736"/>
          <cell r="H4736"/>
          <cell r="I4736"/>
          <cell r="L4736"/>
          <cell r="P4736" t="str">
            <v>Mbres</v>
          </cell>
        </row>
        <row r="4737">
          <cell r="E4737"/>
          <cell r="H4737"/>
          <cell r="I4737"/>
          <cell r="L4737"/>
          <cell r="P4737" t="str">
            <v>Mbres</v>
          </cell>
        </row>
        <row r="4738">
          <cell r="E4738"/>
          <cell r="H4738"/>
          <cell r="I4738"/>
          <cell r="L4738"/>
          <cell r="P4738" t="str">
            <v>Mbres</v>
          </cell>
        </row>
        <row r="4739">
          <cell r="E4739"/>
          <cell r="H4739"/>
          <cell r="I4739"/>
          <cell r="L4739"/>
          <cell r="P4739" t="str">
            <v>Mbres</v>
          </cell>
        </row>
        <row r="4740">
          <cell r="E4740"/>
          <cell r="H4740"/>
          <cell r="I4740"/>
          <cell r="L4740"/>
          <cell r="P4740" t="str">
            <v>Mbres</v>
          </cell>
        </row>
        <row r="4741">
          <cell r="E4741"/>
          <cell r="H4741"/>
          <cell r="I4741"/>
          <cell r="L4741"/>
          <cell r="P4741" t="str">
            <v>Mbres</v>
          </cell>
        </row>
        <row r="4742">
          <cell r="E4742"/>
          <cell r="H4742"/>
          <cell r="I4742"/>
          <cell r="L4742"/>
          <cell r="P4742" t="str">
            <v>Mbres</v>
          </cell>
        </row>
        <row r="4743">
          <cell r="E4743"/>
          <cell r="H4743"/>
          <cell r="I4743"/>
          <cell r="L4743"/>
          <cell r="P4743" t="str">
            <v>Mbres</v>
          </cell>
        </row>
        <row r="4744">
          <cell r="E4744"/>
          <cell r="H4744"/>
          <cell r="I4744"/>
          <cell r="L4744"/>
          <cell r="P4744" t="str">
            <v>Mbres</v>
          </cell>
        </row>
        <row r="4745">
          <cell r="E4745"/>
          <cell r="H4745"/>
          <cell r="I4745"/>
          <cell r="L4745"/>
          <cell r="P4745" t="str">
            <v>Mbres</v>
          </cell>
        </row>
        <row r="4746">
          <cell r="E4746"/>
          <cell r="H4746"/>
          <cell r="I4746"/>
          <cell r="L4746"/>
          <cell r="P4746" t="str">
            <v>Mbres</v>
          </cell>
        </row>
        <row r="4747">
          <cell r="E4747"/>
          <cell r="H4747"/>
          <cell r="I4747"/>
          <cell r="L4747"/>
          <cell r="P4747" t="str">
            <v>Mbres</v>
          </cell>
        </row>
        <row r="4748">
          <cell r="E4748"/>
          <cell r="H4748"/>
          <cell r="I4748"/>
          <cell r="L4748"/>
          <cell r="P4748" t="str">
            <v>Mbres</v>
          </cell>
        </row>
        <row r="4749">
          <cell r="E4749"/>
          <cell r="H4749"/>
          <cell r="I4749"/>
          <cell r="L4749"/>
          <cell r="P4749" t="str">
            <v>Mbres</v>
          </cell>
        </row>
        <row r="4750">
          <cell r="E4750"/>
          <cell r="H4750"/>
          <cell r="I4750"/>
          <cell r="L4750"/>
          <cell r="P4750" t="str">
            <v>Mbres</v>
          </cell>
        </row>
        <row r="4751">
          <cell r="E4751"/>
          <cell r="H4751"/>
          <cell r="I4751"/>
          <cell r="L4751"/>
          <cell r="P4751" t="str">
            <v>Mbres</v>
          </cell>
        </row>
        <row r="4752">
          <cell r="E4752"/>
          <cell r="H4752"/>
          <cell r="I4752"/>
          <cell r="L4752"/>
          <cell r="P4752" t="str">
            <v>Mbres</v>
          </cell>
        </row>
        <row r="4753">
          <cell r="E4753"/>
          <cell r="H4753"/>
          <cell r="I4753"/>
          <cell r="L4753"/>
          <cell r="P4753" t="str">
            <v>Mbres</v>
          </cell>
        </row>
        <row r="4754">
          <cell r="E4754"/>
          <cell r="H4754"/>
          <cell r="I4754"/>
          <cell r="L4754"/>
          <cell r="P4754" t="str">
            <v>Mbres</v>
          </cell>
        </row>
        <row r="4755">
          <cell r="E4755"/>
          <cell r="H4755"/>
          <cell r="I4755"/>
          <cell r="L4755"/>
          <cell r="P4755" t="str">
            <v>Mbres</v>
          </cell>
        </row>
        <row r="4756">
          <cell r="E4756"/>
          <cell r="H4756"/>
          <cell r="I4756"/>
          <cell r="L4756"/>
          <cell r="P4756" t="str">
            <v>Mbres</v>
          </cell>
        </row>
        <row r="4757">
          <cell r="E4757"/>
          <cell r="H4757"/>
          <cell r="I4757"/>
          <cell r="L4757"/>
          <cell r="P4757" t="str">
            <v>Mbres</v>
          </cell>
        </row>
        <row r="4758">
          <cell r="E4758"/>
          <cell r="H4758"/>
          <cell r="I4758"/>
          <cell r="L4758"/>
          <cell r="P4758" t="str">
            <v>Mia-Pende</v>
          </cell>
        </row>
        <row r="4759">
          <cell r="E4759"/>
          <cell r="H4759"/>
          <cell r="I4759"/>
          <cell r="L4759"/>
          <cell r="P4759" t="str">
            <v>Mia-Pende</v>
          </cell>
        </row>
        <row r="4760">
          <cell r="E4760"/>
          <cell r="H4760"/>
          <cell r="I4760"/>
          <cell r="L4760"/>
          <cell r="P4760" t="str">
            <v>Mia-Pende</v>
          </cell>
        </row>
        <row r="4761">
          <cell r="E4761"/>
          <cell r="H4761"/>
          <cell r="I4761"/>
          <cell r="L4761"/>
          <cell r="P4761" t="str">
            <v>Mia-Pende</v>
          </cell>
        </row>
        <row r="4762">
          <cell r="E4762"/>
          <cell r="H4762"/>
          <cell r="I4762"/>
          <cell r="L4762"/>
          <cell r="P4762" t="str">
            <v>Mia-Pende</v>
          </cell>
        </row>
        <row r="4763">
          <cell r="E4763"/>
          <cell r="H4763"/>
          <cell r="I4763"/>
          <cell r="L4763"/>
          <cell r="P4763" t="str">
            <v>Mia-Pende</v>
          </cell>
        </row>
        <row r="4764">
          <cell r="E4764"/>
          <cell r="H4764"/>
          <cell r="I4764"/>
          <cell r="L4764"/>
          <cell r="P4764" t="str">
            <v>Mia-Pende</v>
          </cell>
        </row>
        <row r="4765">
          <cell r="E4765"/>
          <cell r="H4765"/>
          <cell r="I4765"/>
          <cell r="L4765"/>
          <cell r="P4765" t="str">
            <v>Mia-Pende</v>
          </cell>
        </row>
        <row r="4766">
          <cell r="E4766"/>
          <cell r="H4766"/>
          <cell r="I4766"/>
          <cell r="L4766"/>
          <cell r="P4766" t="str">
            <v>Mia-Pende</v>
          </cell>
        </row>
        <row r="4767">
          <cell r="E4767"/>
          <cell r="H4767"/>
          <cell r="I4767"/>
          <cell r="L4767"/>
          <cell r="P4767" t="str">
            <v>Mia-Pende</v>
          </cell>
        </row>
        <row r="4768">
          <cell r="E4768"/>
          <cell r="H4768"/>
          <cell r="I4768"/>
          <cell r="L4768"/>
          <cell r="P4768" t="str">
            <v>Mia-Pende</v>
          </cell>
        </row>
        <row r="4769">
          <cell r="E4769"/>
          <cell r="H4769"/>
          <cell r="I4769"/>
          <cell r="L4769"/>
          <cell r="P4769" t="str">
            <v>Mia-Pende</v>
          </cell>
        </row>
        <row r="4770">
          <cell r="E4770"/>
          <cell r="H4770"/>
          <cell r="I4770"/>
          <cell r="L4770"/>
          <cell r="P4770" t="str">
            <v>Mia-Pende</v>
          </cell>
        </row>
        <row r="4771">
          <cell r="E4771"/>
          <cell r="H4771"/>
          <cell r="I4771"/>
          <cell r="L4771"/>
          <cell r="P4771" t="str">
            <v>Mia-Pende</v>
          </cell>
        </row>
        <row r="4772">
          <cell r="E4772"/>
          <cell r="H4772"/>
          <cell r="I4772"/>
          <cell r="L4772"/>
          <cell r="P4772" t="str">
            <v>Mia-Pende</v>
          </cell>
        </row>
        <row r="4773">
          <cell r="E4773"/>
          <cell r="H4773"/>
          <cell r="I4773"/>
          <cell r="L4773"/>
          <cell r="P4773" t="str">
            <v>Mia-Pende</v>
          </cell>
        </row>
        <row r="4774">
          <cell r="E4774"/>
          <cell r="H4774"/>
          <cell r="I4774"/>
          <cell r="L4774"/>
          <cell r="P4774" t="str">
            <v>Mia-Pende</v>
          </cell>
        </row>
        <row r="4775">
          <cell r="E4775"/>
          <cell r="H4775"/>
          <cell r="I4775"/>
          <cell r="L4775"/>
          <cell r="P4775" t="str">
            <v>Mia-Pende</v>
          </cell>
        </row>
        <row r="4776">
          <cell r="E4776"/>
          <cell r="H4776"/>
          <cell r="I4776"/>
          <cell r="L4776"/>
          <cell r="P4776" t="str">
            <v>Mia-Pende</v>
          </cell>
        </row>
        <row r="4777">
          <cell r="E4777"/>
          <cell r="H4777"/>
          <cell r="I4777"/>
          <cell r="L4777"/>
          <cell r="P4777" t="str">
            <v>Mia-Pende</v>
          </cell>
        </row>
        <row r="4778">
          <cell r="E4778"/>
          <cell r="H4778"/>
          <cell r="I4778"/>
          <cell r="L4778"/>
          <cell r="P4778" t="str">
            <v>Mia-Pende</v>
          </cell>
        </row>
        <row r="4779">
          <cell r="E4779"/>
          <cell r="H4779"/>
          <cell r="I4779"/>
          <cell r="L4779"/>
          <cell r="P4779" t="str">
            <v>Mia-Pende</v>
          </cell>
        </row>
        <row r="4780">
          <cell r="E4780"/>
          <cell r="H4780"/>
          <cell r="I4780"/>
          <cell r="L4780"/>
          <cell r="P4780" t="str">
            <v>Mia-Pende</v>
          </cell>
        </row>
        <row r="4781">
          <cell r="E4781"/>
          <cell r="H4781"/>
          <cell r="I4781"/>
          <cell r="L4781"/>
          <cell r="P4781" t="str">
            <v>Mia-Pende</v>
          </cell>
        </row>
        <row r="4782">
          <cell r="E4782"/>
          <cell r="H4782"/>
          <cell r="I4782"/>
          <cell r="L4782"/>
          <cell r="P4782" t="str">
            <v>Mia-Pende</v>
          </cell>
        </row>
        <row r="4783">
          <cell r="E4783"/>
          <cell r="H4783"/>
          <cell r="I4783"/>
          <cell r="L4783"/>
          <cell r="P4783" t="str">
            <v>Mia-Pende</v>
          </cell>
        </row>
        <row r="4784">
          <cell r="E4784"/>
          <cell r="H4784"/>
          <cell r="I4784"/>
          <cell r="L4784"/>
          <cell r="P4784" t="str">
            <v>Mia-Pende</v>
          </cell>
        </row>
        <row r="4785">
          <cell r="E4785"/>
          <cell r="H4785"/>
          <cell r="I4785"/>
          <cell r="L4785"/>
          <cell r="P4785" t="str">
            <v>Mia-Pende</v>
          </cell>
        </row>
        <row r="4786">
          <cell r="E4786"/>
          <cell r="H4786"/>
          <cell r="I4786"/>
          <cell r="L4786"/>
          <cell r="P4786" t="str">
            <v>Mia-Pende</v>
          </cell>
        </row>
        <row r="4787">
          <cell r="E4787"/>
          <cell r="H4787"/>
          <cell r="I4787"/>
          <cell r="L4787"/>
          <cell r="P4787" t="str">
            <v>Mia-Pende</v>
          </cell>
        </row>
        <row r="4788">
          <cell r="E4788"/>
          <cell r="H4788"/>
          <cell r="I4788"/>
          <cell r="L4788"/>
          <cell r="P4788" t="str">
            <v>Mia-Pende</v>
          </cell>
        </row>
        <row r="4789">
          <cell r="E4789"/>
          <cell r="H4789"/>
          <cell r="I4789"/>
          <cell r="L4789"/>
          <cell r="P4789" t="str">
            <v>Mia-Pende</v>
          </cell>
        </row>
        <row r="4790">
          <cell r="E4790"/>
          <cell r="H4790"/>
          <cell r="I4790"/>
          <cell r="L4790"/>
          <cell r="P4790" t="str">
            <v>Mia-Pende</v>
          </cell>
        </row>
        <row r="4791">
          <cell r="E4791"/>
          <cell r="H4791"/>
          <cell r="I4791"/>
          <cell r="L4791"/>
          <cell r="P4791" t="str">
            <v>Mia-Pende</v>
          </cell>
        </row>
        <row r="4792">
          <cell r="E4792"/>
          <cell r="H4792"/>
          <cell r="I4792"/>
          <cell r="L4792"/>
          <cell r="P4792" t="str">
            <v>Mia-Pende</v>
          </cell>
        </row>
        <row r="4793">
          <cell r="E4793"/>
          <cell r="H4793"/>
          <cell r="I4793"/>
          <cell r="L4793"/>
          <cell r="P4793" t="str">
            <v>Mia-Pende</v>
          </cell>
        </row>
        <row r="4794">
          <cell r="E4794"/>
          <cell r="H4794"/>
          <cell r="I4794"/>
          <cell r="L4794"/>
          <cell r="P4794" t="str">
            <v>Mia-Pende</v>
          </cell>
        </row>
        <row r="4795">
          <cell r="E4795"/>
          <cell r="H4795"/>
          <cell r="I4795"/>
          <cell r="L4795"/>
          <cell r="P4795" t="str">
            <v>Mia-Pende</v>
          </cell>
        </row>
        <row r="4796">
          <cell r="E4796"/>
          <cell r="H4796"/>
          <cell r="I4796"/>
          <cell r="L4796"/>
          <cell r="P4796" t="str">
            <v>Mia-Pende</v>
          </cell>
        </row>
        <row r="4797">
          <cell r="E4797"/>
          <cell r="H4797"/>
          <cell r="I4797"/>
          <cell r="L4797"/>
          <cell r="P4797" t="str">
            <v>Mia-Pende</v>
          </cell>
        </row>
        <row r="4798">
          <cell r="E4798"/>
          <cell r="H4798"/>
          <cell r="I4798"/>
          <cell r="L4798"/>
          <cell r="P4798" t="str">
            <v>Mia-Pende</v>
          </cell>
        </row>
        <row r="4799">
          <cell r="E4799"/>
          <cell r="H4799"/>
          <cell r="I4799"/>
          <cell r="L4799"/>
          <cell r="P4799" t="str">
            <v>Mia-Pende</v>
          </cell>
        </row>
        <row r="4800">
          <cell r="E4800"/>
          <cell r="H4800"/>
          <cell r="I4800"/>
          <cell r="L4800"/>
          <cell r="P4800" t="str">
            <v>Mia-Pende</v>
          </cell>
        </row>
        <row r="4801">
          <cell r="E4801"/>
          <cell r="H4801"/>
          <cell r="I4801"/>
          <cell r="L4801"/>
          <cell r="P4801" t="str">
            <v>Mobaye</v>
          </cell>
        </row>
        <row r="4802">
          <cell r="E4802"/>
          <cell r="H4802"/>
          <cell r="I4802"/>
          <cell r="L4802"/>
          <cell r="P4802" t="str">
            <v>Mobaye</v>
          </cell>
        </row>
        <row r="4803">
          <cell r="E4803"/>
          <cell r="H4803"/>
          <cell r="I4803"/>
          <cell r="L4803"/>
          <cell r="P4803" t="str">
            <v>Mobaye</v>
          </cell>
        </row>
        <row r="4804">
          <cell r="E4804"/>
          <cell r="H4804"/>
          <cell r="I4804"/>
          <cell r="L4804"/>
          <cell r="P4804" t="str">
            <v>Mobaye</v>
          </cell>
        </row>
        <row r="4805">
          <cell r="E4805"/>
          <cell r="H4805"/>
          <cell r="I4805"/>
          <cell r="L4805"/>
          <cell r="P4805" t="str">
            <v>Mobaye</v>
          </cell>
        </row>
        <row r="4806">
          <cell r="E4806"/>
          <cell r="H4806"/>
          <cell r="I4806"/>
          <cell r="L4806"/>
          <cell r="P4806" t="str">
            <v>Mobaye</v>
          </cell>
        </row>
        <row r="4807">
          <cell r="E4807"/>
          <cell r="H4807"/>
          <cell r="I4807"/>
          <cell r="L4807"/>
          <cell r="P4807" t="str">
            <v>Mobaye</v>
          </cell>
        </row>
        <row r="4808">
          <cell r="E4808"/>
          <cell r="H4808"/>
          <cell r="I4808"/>
          <cell r="L4808"/>
          <cell r="P4808" t="str">
            <v>Mobaye</v>
          </cell>
        </row>
        <row r="4809">
          <cell r="E4809"/>
          <cell r="H4809"/>
          <cell r="I4809"/>
          <cell r="L4809"/>
          <cell r="P4809" t="str">
            <v>Mobaye</v>
          </cell>
        </row>
        <row r="4810">
          <cell r="E4810"/>
          <cell r="H4810"/>
          <cell r="I4810"/>
          <cell r="L4810"/>
          <cell r="P4810" t="str">
            <v>Mobaye</v>
          </cell>
        </row>
        <row r="4811">
          <cell r="E4811"/>
          <cell r="H4811"/>
          <cell r="I4811"/>
          <cell r="L4811"/>
          <cell r="P4811" t="str">
            <v>Mobaye</v>
          </cell>
        </row>
        <row r="4812">
          <cell r="E4812"/>
          <cell r="H4812"/>
          <cell r="I4812"/>
          <cell r="L4812"/>
          <cell r="P4812" t="str">
            <v>Mobaye</v>
          </cell>
        </row>
        <row r="4813">
          <cell r="E4813"/>
          <cell r="H4813"/>
          <cell r="I4813"/>
          <cell r="L4813"/>
          <cell r="P4813" t="str">
            <v>Mobaye</v>
          </cell>
        </row>
        <row r="4814">
          <cell r="E4814"/>
          <cell r="H4814"/>
          <cell r="I4814"/>
          <cell r="L4814"/>
          <cell r="P4814" t="str">
            <v>Mobaye</v>
          </cell>
        </row>
        <row r="4815">
          <cell r="E4815"/>
          <cell r="H4815"/>
          <cell r="I4815"/>
          <cell r="L4815"/>
          <cell r="P4815" t="str">
            <v>Mobaye</v>
          </cell>
        </row>
        <row r="4816">
          <cell r="E4816"/>
          <cell r="H4816"/>
          <cell r="I4816"/>
          <cell r="L4816"/>
          <cell r="P4816" t="str">
            <v>Mobaye</v>
          </cell>
        </row>
        <row r="4817">
          <cell r="E4817"/>
          <cell r="H4817"/>
          <cell r="I4817"/>
          <cell r="L4817"/>
          <cell r="P4817" t="str">
            <v>Mobaye</v>
          </cell>
        </row>
        <row r="4818">
          <cell r="E4818"/>
          <cell r="H4818"/>
          <cell r="I4818"/>
          <cell r="L4818"/>
          <cell r="P4818" t="str">
            <v>Mobaye</v>
          </cell>
        </row>
        <row r="4819">
          <cell r="E4819"/>
          <cell r="H4819"/>
          <cell r="I4819"/>
          <cell r="L4819"/>
          <cell r="P4819" t="str">
            <v>Mobaye</v>
          </cell>
        </row>
        <row r="4820">
          <cell r="E4820"/>
          <cell r="H4820"/>
          <cell r="I4820"/>
          <cell r="L4820"/>
          <cell r="P4820" t="str">
            <v>Mobaye</v>
          </cell>
        </row>
        <row r="4821">
          <cell r="E4821"/>
          <cell r="H4821"/>
          <cell r="I4821"/>
          <cell r="L4821"/>
          <cell r="P4821" t="str">
            <v>Mobaye</v>
          </cell>
        </row>
        <row r="4822">
          <cell r="E4822"/>
          <cell r="H4822"/>
          <cell r="I4822"/>
          <cell r="L4822"/>
          <cell r="P4822" t="str">
            <v>Mobaye</v>
          </cell>
        </row>
        <row r="4823">
          <cell r="E4823"/>
          <cell r="H4823"/>
          <cell r="I4823"/>
          <cell r="L4823"/>
          <cell r="P4823" t="str">
            <v>Mobaye</v>
          </cell>
        </row>
        <row r="4824">
          <cell r="E4824"/>
          <cell r="H4824"/>
          <cell r="I4824"/>
          <cell r="L4824"/>
          <cell r="P4824" t="str">
            <v>Mobaye</v>
          </cell>
        </row>
        <row r="4825">
          <cell r="E4825"/>
          <cell r="H4825"/>
          <cell r="I4825"/>
          <cell r="L4825"/>
          <cell r="P4825" t="str">
            <v>Mobaye</v>
          </cell>
        </row>
        <row r="4826">
          <cell r="E4826"/>
          <cell r="H4826"/>
          <cell r="I4826"/>
          <cell r="L4826"/>
          <cell r="P4826" t="str">
            <v>Mobaye</v>
          </cell>
        </row>
        <row r="4827">
          <cell r="E4827"/>
          <cell r="H4827"/>
          <cell r="I4827"/>
          <cell r="L4827"/>
          <cell r="P4827" t="str">
            <v>Mobaye</v>
          </cell>
        </row>
        <row r="4828">
          <cell r="E4828"/>
          <cell r="H4828"/>
          <cell r="I4828"/>
          <cell r="L4828"/>
          <cell r="P4828" t="str">
            <v>Mobaye</v>
          </cell>
        </row>
        <row r="4829">
          <cell r="E4829"/>
          <cell r="H4829"/>
          <cell r="I4829"/>
          <cell r="L4829"/>
          <cell r="P4829" t="str">
            <v>Mobaye</v>
          </cell>
        </row>
        <row r="4830">
          <cell r="E4830"/>
          <cell r="H4830"/>
          <cell r="I4830"/>
          <cell r="L4830"/>
          <cell r="P4830" t="str">
            <v>Mobaye</v>
          </cell>
        </row>
        <row r="4831">
          <cell r="E4831"/>
          <cell r="H4831"/>
          <cell r="I4831"/>
          <cell r="L4831"/>
          <cell r="P4831" t="str">
            <v>Mobaye</v>
          </cell>
        </row>
        <row r="4832">
          <cell r="E4832"/>
          <cell r="H4832"/>
          <cell r="I4832"/>
          <cell r="L4832"/>
          <cell r="P4832" t="str">
            <v>Mobaye</v>
          </cell>
        </row>
        <row r="4833">
          <cell r="E4833"/>
          <cell r="H4833"/>
          <cell r="I4833"/>
          <cell r="L4833"/>
          <cell r="P4833" t="str">
            <v>Mobaye</v>
          </cell>
        </row>
        <row r="4834">
          <cell r="E4834"/>
          <cell r="H4834"/>
          <cell r="I4834"/>
          <cell r="L4834"/>
          <cell r="P4834" t="str">
            <v>Mobaye</v>
          </cell>
        </row>
        <row r="4835">
          <cell r="E4835"/>
          <cell r="H4835"/>
          <cell r="I4835"/>
          <cell r="L4835"/>
          <cell r="P4835" t="str">
            <v>Mobaye</v>
          </cell>
        </row>
        <row r="4836">
          <cell r="E4836"/>
          <cell r="H4836"/>
          <cell r="I4836"/>
          <cell r="L4836"/>
          <cell r="P4836" t="str">
            <v>Mobaye</v>
          </cell>
        </row>
        <row r="4837">
          <cell r="E4837"/>
          <cell r="H4837"/>
          <cell r="I4837"/>
          <cell r="L4837"/>
          <cell r="P4837" t="str">
            <v>Mobaye</v>
          </cell>
        </row>
        <row r="4838">
          <cell r="E4838"/>
          <cell r="H4838"/>
          <cell r="I4838"/>
          <cell r="L4838"/>
          <cell r="P4838" t="str">
            <v>Mobaye</v>
          </cell>
        </row>
        <row r="4839">
          <cell r="E4839"/>
          <cell r="H4839"/>
          <cell r="I4839"/>
          <cell r="L4839"/>
          <cell r="P4839" t="str">
            <v>Mobaye</v>
          </cell>
        </row>
        <row r="4840">
          <cell r="E4840"/>
          <cell r="H4840"/>
          <cell r="I4840"/>
          <cell r="L4840"/>
          <cell r="P4840" t="str">
            <v>Mobaye</v>
          </cell>
        </row>
        <row r="4841">
          <cell r="E4841"/>
          <cell r="H4841"/>
          <cell r="I4841"/>
          <cell r="L4841"/>
          <cell r="P4841" t="str">
            <v>Mobaye</v>
          </cell>
        </row>
        <row r="4842">
          <cell r="E4842"/>
          <cell r="H4842"/>
          <cell r="I4842"/>
          <cell r="L4842"/>
          <cell r="P4842" t="str">
            <v>Mobaye</v>
          </cell>
        </row>
        <row r="4843">
          <cell r="E4843"/>
          <cell r="H4843"/>
          <cell r="I4843"/>
          <cell r="L4843"/>
          <cell r="P4843" t="str">
            <v>Mobaye</v>
          </cell>
        </row>
        <row r="4844">
          <cell r="E4844"/>
          <cell r="H4844"/>
          <cell r="I4844"/>
          <cell r="L4844"/>
          <cell r="P4844" t="str">
            <v>Mobaye</v>
          </cell>
        </row>
        <row r="4845">
          <cell r="E4845"/>
          <cell r="H4845"/>
          <cell r="I4845"/>
          <cell r="L4845"/>
          <cell r="P4845" t="str">
            <v>Mobaye</v>
          </cell>
        </row>
        <row r="4846">
          <cell r="E4846"/>
          <cell r="H4846"/>
          <cell r="I4846"/>
          <cell r="L4846"/>
          <cell r="P4846" t="str">
            <v>Mobaye</v>
          </cell>
        </row>
        <row r="4847">
          <cell r="E4847"/>
          <cell r="H4847"/>
          <cell r="I4847"/>
          <cell r="L4847"/>
          <cell r="P4847" t="str">
            <v>Mobaye</v>
          </cell>
        </row>
        <row r="4848">
          <cell r="E4848"/>
          <cell r="H4848"/>
          <cell r="I4848"/>
          <cell r="L4848"/>
          <cell r="P4848" t="str">
            <v>Mobaye</v>
          </cell>
        </row>
        <row r="4849">
          <cell r="E4849"/>
          <cell r="H4849"/>
          <cell r="I4849"/>
          <cell r="L4849"/>
          <cell r="P4849" t="str">
            <v>Mobaye</v>
          </cell>
        </row>
        <row r="4850">
          <cell r="E4850"/>
          <cell r="H4850"/>
          <cell r="I4850"/>
          <cell r="L4850"/>
          <cell r="P4850" t="str">
            <v>Mobaye</v>
          </cell>
        </row>
        <row r="4851">
          <cell r="E4851"/>
          <cell r="H4851"/>
          <cell r="I4851"/>
          <cell r="L4851"/>
          <cell r="P4851" t="str">
            <v>Mobaye</v>
          </cell>
        </row>
        <row r="4852">
          <cell r="E4852"/>
          <cell r="H4852"/>
          <cell r="I4852"/>
          <cell r="L4852"/>
          <cell r="P4852" t="str">
            <v>Mobaye</v>
          </cell>
        </row>
        <row r="4853">
          <cell r="E4853"/>
          <cell r="H4853"/>
          <cell r="I4853"/>
          <cell r="L4853"/>
          <cell r="P4853" t="str">
            <v>Mobaye</v>
          </cell>
        </row>
        <row r="4854">
          <cell r="E4854"/>
          <cell r="H4854"/>
          <cell r="I4854"/>
          <cell r="L4854"/>
          <cell r="P4854" t="str">
            <v>Mobaye</v>
          </cell>
        </row>
        <row r="4855">
          <cell r="E4855"/>
          <cell r="H4855"/>
          <cell r="I4855"/>
          <cell r="L4855"/>
          <cell r="P4855" t="str">
            <v>Mobaye</v>
          </cell>
        </row>
        <row r="4856">
          <cell r="E4856"/>
          <cell r="H4856"/>
          <cell r="I4856"/>
          <cell r="L4856"/>
          <cell r="P4856" t="str">
            <v>Mobaye</v>
          </cell>
        </row>
        <row r="4857">
          <cell r="E4857"/>
          <cell r="H4857"/>
          <cell r="I4857"/>
          <cell r="L4857"/>
          <cell r="P4857" t="str">
            <v>Mobaye</v>
          </cell>
        </row>
        <row r="4858">
          <cell r="E4858"/>
          <cell r="H4858"/>
          <cell r="I4858"/>
          <cell r="L4858"/>
          <cell r="P4858" t="str">
            <v>Mobaye</v>
          </cell>
        </row>
        <row r="4859">
          <cell r="E4859"/>
          <cell r="H4859"/>
          <cell r="I4859"/>
          <cell r="L4859"/>
          <cell r="P4859" t="str">
            <v>Mobaye</v>
          </cell>
        </row>
        <row r="4860">
          <cell r="E4860"/>
          <cell r="H4860"/>
          <cell r="I4860"/>
          <cell r="L4860"/>
          <cell r="P4860" t="str">
            <v>Mobaye</v>
          </cell>
        </row>
        <row r="4861">
          <cell r="E4861"/>
          <cell r="H4861"/>
          <cell r="I4861"/>
          <cell r="L4861"/>
          <cell r="P4861" t="str">
            <v>Mobaye</v>
          </cell>
        </row>
        <row r="4862">
          <cell r="E4862"/>
          <cell r="H4862"/>
          <cell r="I4862"/>
          <cell r="L4862"/>
          <cell r="P4862" t="str">
            <v>Mobaye</v>
          </cell>
        </row>
        <row r="4863">
          <cell r="E4863"/>
          <cell r="H4863"/>
          <cell r="I4863"/>
          <cell r="L4863"/>
          <cell r="P4863" t="str">
            <v>Mobaye</v>
          </cell>
        </row>
        <row r="4864">
          <cell r="E4864"/>
          <cell r="H4864"/>
          <cell r="I4864"/>
          <cell r="L4864"/>
          <cell r="P4864" t="str">
            <v>Mobaye</v>
          </cell>
        </row>
        <row r="4865">
          <cell r="E4865"/>
          <cell r="H4865"/>
          <cell r="I4865"/>
          <cell r="L4865"/>
          <cell r="P4865" t="str">
            <v>Mobaye</v>
          </cell>
        </row>
        <row r="4866">
          <cell r="E4866"/>
          <cell r="H4866"/>
          <cell r="I4866"/>
          <cell r="L4866"/>
          <cell r="P4866" t="str">
            <v>Mobaye</v>
          </cell>
        </row>
        <row r="4867">
          <cell r="E4867"/>
          <cell r="H4867"/>
          <cell r="I4867"/>
          <cell r="L4867"/>
          <cell r="P4867" t="str">
            <v>Mobaye</v>
          </cell>
        </row>
        <row r="4868">
          <cell r="E4868"/>
          <cell r="H4868"/>
          <cell r="I4868"/>
          <cell r="L4868"/>
          <cell r="P4868" t="str">
            <v>Mobaye</v>
          </cell>
        </row>
        <row r="4869">
          <cell r="E4869"/>
          <cell r="H4869"/>
          <cell r="I4869"/>
          <cell r="L4869"/>
          <cell r="P4869" t="str">
            <v>Mobaye</v>
          </cell>
        </row>
        <row r="4870">
          <cell r="E4870"/>
          <cell r="H4870"/>
          <cell r="I4870"/>
          <cell r="L4870"/>
          <cell r="P4870" t="str">
            <v>Mobaye</v>
          </cell>
        </row>
        <row r="4871">
          <cell r="E4871"/>
          <cell r="H4871"/>
          <cell r="I4871"/>
          <cell r="L4871"/>
          <cell r="P4871" t="str">
            <v>Mobaye</v>
          </cell>
        </row>
        <row r="4872">
          <cell r="E4872"/>
          <cell r="H4872"/>
          <cell r="I4872"/>
          <cell r="L4872"/>
          <cell r="P4872" t="str">
            <v>Mobaye</v>
          </cell>
        </row>
        <row r="4873">
          <cell r="E4873"/>
          <cell r="H4873"/>
          <cell r="I4873"/>
          <cell r="L4873"/>
          <cell r="P4873" t="str">
            <v>Mobaye</v>
          </cell>
        </row>
        <row r="4874">
          <cell r="E4874"/>
          <cell r="H4874"/>
          <cell r="I4874"/>
          <cell r="L4874"/>
          <cell r="P4874" t="str">
            <v>Mobaye</v>
          </cell>
        </row>
        <row r="4875">
          <cell r="E4875"/>
          <cell r="H4875"/>
          <cell r="I4875"/>
          <cell r="L4875"/>
          <cell r="P4875" t="str">
            <v>Mobaye</v>
          </cell>
        </row>
        <row r="4876">
          <cell r="E4876"/>
          <cell r="H4876"/>
          <cell r="I4876"/>
          <cell r="L4876"/>
          <cell r="P4876" t="str">
            <v>Mobaye</v>
          </cell>
        </row>
        <row r="4877">
          <cell r="E4877"/>
          <cell r="H4877"/>
          <cell r="I4877"/>
          <cell r="L4877"/>
          <cell r="P4877" t="str">
            <v>Mobaye</v>
          </cell>
        </row>
        <row r="4878">
          <cell r="E4878"/>
          <cell r="H4878"/>
          <cell r="I4878"/>
          <cell r="L4878"/>
          <cell r="P4878" t="str">
            <v>Mobaye</v>
          </cell>
        </row>
        <row r="4879">
          <cell r="E4879"/>
          <cell r="H4879"/>
          <cell r="I4879"/>
          <cell r="L4879"/>
          <cell r="P4879" t="str">
            <v>Mobaye</v>
          </cell>
        </row>
        <row r="4880">
          <cell r="E4880"/>
          <cell r="H4880"/>
          <cell r="I4880"/>
          <cell r="L4880"/>
          <cell r="P4880" t="str">
            <v>Mobaye</v>
          </cell>
        </row>
        <row r="4881">
          <cell r="E4881"/>
          <cell r="H4881"/>
          <cell r="I4881"/>
          <cell r="L4881"/>
          <cell r="P4881" t="str">
            <v>Mobaye</v>
          </cell>
        </row>
        <row r="4882">
          <cell r="E4882"/>
          <cell r="H4882"/>
          <cell r="I4882"/>
          <cell r="L4882"/>
          <cell r="P4882" t="str">
            <v>Mobaye</v>
          </cell>
        </row>
        <row r="4883">
          <cell r="E4883"/>
          <cell r="H4883"/>
          <cell r="I4883"/>
          <cell r="L4883"/>
          <cell r="P4883" t="str">
            <v>Mobaye</v>
          </cell>
        </row>
        <row r="4884">
          <cell r="E4884"/>
          <cell r="H4884"/>
          <cell r="I4884"/>
          <cell r="L4884"/>
          <cell r="P4884" t="str">
            <v>Mobaye</v>
          </cell>
        </row>
        <row r="4885">
          <cell r="E4885"/>
          <cell r="H4885"/>
          <cell r="I4885"/>
          <cell r="L4885"/>
          <cell r="P4885" t="str">
            <v>Mobaye</v>
          </cell>
        </row>
        <row r="4886">
          <cell r="E4886"/>
          <cell r="H4886"/>
          <cell r="I4886"/>
          <cell r="L4886"/>
          <cell r="P4886" t="str">
            <v>Mobaye</v>
          </cell>
        </row>
        <row r="4887">
          <cell r="E4887"/>
          <cell r="H4887"/>
          <cell r="I4887"/>
          <cell r="L4887"/>
          <cell r="P4887" t="str">
            <v>Mobaye</v>
          </cell>
        </row>
        <row r="4888">
          <cell r="E4888"/>
          <cell r="H4888"/>
          <cell r="I4888"/>
          <cell r="L4888"/>
          <cell r="P4888" t="str">
            <v>Mobaye</v>
          </cell>
        </row>
        <row r="4889">
          <cell r="E4889"/>
          <cell r="H4889"/>
          <cell r="I4889"/>
          <cell r="L4889"/>
          <cell r="P4889" t="str">
            <v>Mobaye</v>
          </cell>
        </row>
        <row r="4890">
          <cell r="E4890"/>
          <cell r="H4890"/>
          <cell r="I4890"/>
          <cell r="L4890"/>
          <cell r="P4890" t="str">
            <v>Mobaye</v>
          </cell>
        </row>
        <row r="4891">
          <cell r="E4891"/>
          <cell r="H4891"/>
          <cell r="I4891"/>
          <cell r="L4891"/>
          <cell r="P4891" t="str">
            <v>Mobaye</v>
          </cell>
        </row>
        <row r="4892">
          <cell r="E4892"/>
          <cell r="H4892"/>
          <cell r="I4892"/>
          <cell r="L4892"/>
          <cell r="P4892" t="str">
            <v>Mobaye</v>
          </cell>
        </row>
        <row r="4893">
          <cell r="E4893"/>
          <cell r="H4893"/>
          <cell r="I4893"/>
          <cell r="L4893"/>
          <cell r="P4893" t="str">
            <v>Mobaye</v>
          </cell>
        </row>
        <row r="4894">
          <cell r="E4894"/>
          <cell r="H4894"/>
          <cell r="I4894"/>
          <cell r="L4894"/>
          <cell r="P4894" t="str">
            <v>Mobaye</v>
          </cell>
        </row>
        <row r="4895">
          <cell r="E4895"/>
          <cell r="H4895"/>
          <cell r="I4895"/>
          <cell r="L4895"/>
          <cell r="P4895" t="str">
            <v>Mobaye</v>
          </cell>
        </row>
        <row r="4896">
          <cell r="E4896"/>
          <cell r="H4896"/>
          <cell r="I4896"/>
          <cell r="L4896"/>
          <cell r="P4896" t="str">
            <v>Mobaye</v>
          </cell>
        </row>
        <row r="4897">
          <cell r="E4897"/>
          <cell r="H4897"/>
          <cell r="I4897"/>
          <cell r="L4897"/>
          <cell r="P4897" t="str">
            <v>Mobaye</v>
          </cell>
        </row>
        <row r="4898">
          <cell r="E4898"/>
          <cell r="H4898"/>
          <cell r="I4898"/>
          <cell r="L4898"/>
          <cell r="P4898" t="str">
            <v>Mobaye</v>
          </cell>
        </row>
        <row r="4899">
          <cell r="E4899"/>
          <cell r="H4899"/>
          <cell r="I4899"/>
          <cell r="L4899"/>
          <cell r="P4899" t="str">
            <v>Mobaye</v>
          </cell>
        </row>
        <row r="4900">
          <cell r="E4900"/>
          <cell r="H4900"/>
          <cell r="I4900"/>
          <cell r="L4900"/>
          <cell r="P4900" t="str">
            <v>Mobaye</v>
          </cell>
        </row>
        <row r="4901">
          <cell r="E4901"/>
          <cell r="H4901"/>
          <cell r="I4901"/>
          <cell r="L4901"/>
          <cell r="P4901" t="str">
            <v>Mobaye</v>
          </cell>
        </row>
        <row r="4902">
          <cell r="E4902"/>
          <cell r="H4902"/>
          <cell r="I4902"/>
          <cell r="L4902"/>
          <cell r="P4902" t="str">
            <v>Mobaye</v>
          </cell>
        </row>
        <row r="4903">
          <cell r="E4903"/>
          <cell r="H4903"/>
          <cell r="I4903"/>
          <cell r="L4903"/>
          <cell r="P4903" t="str">
            <v>Moboma</v>
          </cell>
        </row>
        <row r="4904">
          <cell r="E4904"/>
          <cell r="H4904"/>
          <cell r="I4904"/>
          <cell r="L4904"/>
          <cell r="P4904" t="str">
            <v>Moboma</v>
          </cell>
        </row>
        <row r="4905">
          <cell r="E4905"/>
          <cell r="H4905"/>
          <cell r="I4905"/>
          <cell r="L4905"/>
          <cell r="P4905" t="str">
            <v>Moboma</v>
          </cell>
        </row>
        <row r="4906">
          <cell r="E4906"/>
          <cell r="H4906"/>
          <cell r="I4906"/>
          <cell r="L4906"/>
          <cell r="P4906" t="str">
            <v>Moboma</v>
          </cell>
        </row>
        <row r="4907">
          <cell r="E4907"/>
          <cell r="H4907"/>
          <cell r="I4907"/>
          <cell r="L4907"/>
          <cell r="P4907" t="str">
            <v>Moboma</v>
          </cell>
        </row>
        <row r="4908">
          <cell r="E4908"/>
          <cell r="H4908"/>
          <cell r="I4908"/>
          <cell r="L4908"/>
          <cell r="P4908" t="str">
            <v>Moboma</v>
          </cell>
        </row>
        <row r="4909">
          <cell r="E4909"/>
          <cell r="H4909"/>
          <cell r="I4909"/>
          <cell r="L4909"/>
          <cell r="P4909" t="str">
            <v>Moboma</v>
          </cell>
        </row>
        <row r="4910">
          <cell r="E4910"/>
          <cell r="H4910"/>
          <cell r="I4910"/>
          <cell r="L4910"/>
          <cell r="P4910" t="str">
            <v>Moboma</v>
          </cell>
        </row>
        <row r="4911">
          <cell r="E4911"/>
          <cell r="H4911"/>
          <cell r="I4911"/>
          <cell r="L4911"/>
          <cell r="P4911" t="str">
            <v>Moboma</v>
          </cell>
        </row>
        <row r="4912">
          <cell r="E4912"/>
          <cell r="H4912"/>
          <cell r="I4912"/>
          <cell r="L4912"/>
          <cell r="P4912" t="str">
            <v>Moboma</v>
          </cell>
        </row>
        <row r="4913">
          <cell r="E4913"/>
          <cell r="H4913"/>
          <cell r="I4913"/>
          <cell r="L4913"/>
          <cell r="P4913" t="str">
            <v>Moboma</v>
          </cell>
        </row>
        <row r="4914">
          <cell r="E4914"/>
          <cell r="H4914"/>
          <cell r="I4914"/>
          <cell r="L4914"/>
          <cell r="P4914" t="str">
            <v>Moboma</v>
          </cell>
        </row>
        <row r="4915">
          <cell r="E4915"/>
          <cell r="H4915"/>
          <cell r="I4915"/>
          <cell r="L4915"/>
          <cell r="P4915" t="str">
            <v>Moboma</v>
          </cell>
        </row>
        <row r="4916">
          <cell r="E4916"/>
          <cell r="H4916"/>
          <cell r="I4916"/>
          <cell r="L4916"/>
          <cell r="P4916" t="str">
            <v>Moboma</v>
          </cell>
        </row>
        <row r="4917">
          <cell r="E4917"/>
          <cell r="H4917"/>
          <cell r="I4917"/>
          <cell r="L4917"/>
          <cell r="P4917" t="str">
            <v>Moboma</v>
          </cell>
        </row>
        <row r="4918">
          <cell r="E4918"/>
          <cell r="H4918"/>
          <cell r="I4918"/>
          <cell r="L4918"/>
          <cell r="P4918" t="str">
            <v>Moboma</v>
          </cell>
        </row>
        <row r="4919">
          <cell r="E4919"/>
          <cell r="H4919"/>
          <cell r="I4919"/>
          <cell r="L4919"/>
          <cell r="P4919" t="str">
            <v>Moboma</v>
          </cell>
        </row>
        <row r="4920">
          <cell r="E4920"/>
          <cell r="H4920"/>
          <cell r="I4920"/>
          <cell r="L4920"/>
          <cell r="P4920" t="str">
            <v>Moboma</v>
          </cell>
        </row>
        <row r="4921">
          <cell r="E4921"/>
          <cell r="H4921"/>
          <cell r="I4921"/>
          <cell r="L4921"/>
          <cell r="P4921" t="str">
            <v>Moboma</v>
          </cell>
        </row>
        <row r="4922">
          <cell r="E4922"/>
          <cell r="H4922"/>
          <cell r="I4922"/>
          <cell r="L4922"/>
          <cell r="P4922" t="str">
            <v>Moboma</v>
          </cell>
        </row>
        <row r="4923">
          <cell r="E4923"/>
          <cell r="H4923"/>
          <cell r="I4923"/>
          <cell r="L4923"/>
          <cell r="P4923" t="str">
            <v>Mom</v>
          </cell>
        </row>
        <row r="4924">
          <cell r="E4924"/>
          <cell r="H4924"/>
          <cell r="I4924"/>
          <cell r="L4924"/>
          <cell r="P4924" t="str">
            <v>Mom</v>
          </cell>
        </row>
        <row r="4925">
          <cell r="E4925"/>
          <cell r="H4925"/>
          <cell r="I4925"/>
          <cell r="L4925"/>
          <cell r="P4925" t="str">
            <v>Mom</v>
          </cell>
        </row>
        <row r="4926">
          <cell r="E4926"/>
          <cell r="H4926"/>
          <cell r="I4926"/>
          <cell r="L4926"/>
          <cell r="P4926" t="str">
            <v>Mom</v>
          </cell>
        </row>
        <row r="4927">
          <cell r="E4927"/>
          <cell r="H4927"/>
          <cell r="I4927"/>
          <cell r="L4927"/>
          <cell r="P4927" t="str">
            <v>Mom</v>
          </cell>
        </row>
        <row r="4928">
          <cell r="E4928"/>
          <cell r="H4928"/>
          <cell r="I4928"/>
          <cell r="L4928"/>
          <cell r="P4928" t="str">
            <v>Mom</v>
          </cell>
        </row>
        <row r="4929">
          <cell r="E4929"/>
          <cell r="H4929"/>
          <cell r="I4929"/>
          <cell r="L4929"/>
          <cell r="P4929" t="str">
            <v>Mom</v>
          </cell>
        </row>
        <row r="4930">
          <cell r="E4930"/>
          <cell r="H4930"/>
          <cell r="I4930"/>
          <cell r="L4930"/>
          <cell r="P4930" t="str">
            <v>Mom</v>
          </cell>
        </row>
        <row r="4931">
          <cell r="E4931"/>
          <cell r="H4931"/>
          <cell r="I4931"/>
          <cell r="L4931"/>
          <cell r="P4931" t="str">
            <v>Mom</v>
          </cell>
        </row>
        <row r="4932">
          <cell r="E4932"/>
          <cell r="H4932"/>
          <cell r="I4932"/>
          <cell r="L4932"/>
          <cell r="P4932" t="str">
            <v>Mom</v>
          </cell>
        </row>
        <row r="4933">
          <cell r="E4933"/>
          <cell r="H4933"/>
          <cell r="I4933"/>
          <cell r="L4933"/>
          <cell r="P4933" t="str">
            <v>Mom</v>
          </cell>
        </row>
        <row r="4934">
          <cell r="E4934"/>
          <cell r="H4934"/>
          <cell r="I4934"/>
          <cell r="L4934"/>
          <cell r="P4934" t="str">
            <v>Mom</v>
          </cell>
        </row>
        <row r="4935">
          <cell r="E4935"/>
          <cell r="H4935"/>
          <cell r="I4935"/>
          <cell r="L4935"/>
          <cell r="P4935" t="str">
            <v>Mom</v>
          </cell>
        </row>
        <row r="4936">
          <cell r="E4936"/>
          <cell r="H4936"/>
          <cell r="I4936"/>
          <cell r="L4936"/>
          <cell r="P4936" t="str">
            <v>Mom</v>
          </cell>
        </row>
        <row r="4937">
          <cell r="E4937"/>
          <cell r="H4937"/>
          <cell r="I4937"/>
          <cell r="L4937"/>
          <cell r="P4937" t="str">
            <v>Mom</v>
          </cell>
        </row>
        <row r="4938">
          <cell r="E4938"/>
          <cell r="H4938"/>
          <cell r="I4938"/>
          <cell r="L4938"/>
          <cell r="P4938" t="str">
            <v>Mom</v>
          </cell>
        </row>
        <row r="4939">
          <cell r="E4939"/>
          <cell r="H4939"/>
          <cell r="I4939"/>
          <cell r="L4939"/>
          <cell r="P4939" t="str">
            <v>Mom</v>
          </cell>
        </row>
        <row r="4940">
          <cell r="E4940"/>
          <cell r="H4940"/>
          <cell r="I4940"/>
          <cell r="L4940"/>
          <cell r="P4940" t="str">
            <v>Mom</v>
          </cell>
        </row>
        <row r="4941">
          <cell r="E4941"/>
          <cell r="H4941"/>
          <cell r="I4941"/>
          <cell r="L4941"/>
          <cell r="P4941" t="str">
            <v>Mom</v>
          </cell>
        </row>
        <row r="4942">
          <cell r="E4942"/>
          <cell r="H4942"/>
          <cell r="I4942"/>
          <cell r="L4942"/>
          <cell r="P4942" t="str">
            <v>Mom</v>
          </cell>
        </row>
        <row r="4943">
          <cell r="E4943"/>
          <cell r="H4943"/>
          <cell r="I4943"/>
          <cell r="L4943"/>
          <cell r="P4943" t="str">
            <v>Mom</v>
          </cell>
        </row>
        <row r="4944">
          <cell r="E4944"/>
          <cell r="H4944"/>
          <cell r="I4944"/>
          <cell r="L4944"/>
          <cell r="P4944" t="str">
            <v>Mom</v>
          </cell>
        </row>
        <row r="4945">
          <cell r="E4945"/>
          <cell r="H4945"/>
          <cell r="I4945"/>
          <cell r="L4945"/>
          <cell r="P4945" t="str">
            <v>Mom</v>
          </cell>
        </row>
        <row r="4946">
          <cell r="E4946"/>
          <cell r="H4946"/>
          <cell r="I4946"/>
          <cell r="L4946"/>
          <cell r="P4946" t="str">
            <v>Mom</v>
          </cell>
        </row>
        <row r="4947">
          <cell r="E4947"/>
          <cell r="H4947"/>
          <cell r="I4947"/>
          <cell r="L4947"/>
          <cell r="P4947" t="str">
            <v>Mom</v>
          </cell>
        </row>
        <row r="4948">
          <cell r="E4948"/>
          <cell r="H4948"/>
          <cell r="I4948"/>
          <cell r="L4948"/>
          <cell r="P4948" t="str">
            <v>Mom</v>
          </cell>
        </row>
        <row r="4949">
          <cell r="E4949"/>
          <cell r="H4949"/>
          <cell r="I4949"/>
          <cell r="L4949"/>
          <cell r="P4949" t="str">
            <v>Mom</v>
          </cell>
        </row>
        <row r="4950">
          <cell r="E4950"/>
          <cell r="H4950"/>
          <cell r="I4950"/>
          <cell r="L4950"/>
          <cell r="P4950" t="str">
            <v>Mom</v>
          </cell>
        </row>
        <row r="4951">
          <cell r="E4951"/>
          <cell r="H4951"/>
          <cell r="I4951"/>
          <cell r="L4951"/>
          <cell r="P4951" t="str">
            <v>Mom</v>
          </cell>
        </row>
        <row r="4952">
          <cell r="E4952"/>
          <cell r="H4952"/>
          <cell r="I4952"/>
          <cell r="L4952"/>
          <cell r="P4952" t="str">
            <v>Mom</v>
          </cell>
        </row>
        <row r="4953">
          <cell r="E4953"/>
          <cell r="H4953"/>
          <cell r="I4953"/>
          <cell r="L4953"/>
          <cell r="P4953" t="str">
            <v>Mom</v>
          </cell>
        </row>
        <row r="4954">
          <cell r="E4954"/>
          <cell r="H4954"/>
          <cell r="I4954"/>
          <cell r="L4954"/>
          <cell r="P4954" t="str">
            <v>Mom</v>
          </cell>
        </row>
        <row r="4955">
          <cell r="E4955"/>
          <cell r="H4955"/>
          <cell r="I4955"/>
          <cell r="L4955"/>
          <cell r="P4955" t="str">
            <v>Mom</v>
          </cell>
        </row>
        <row r="4956">
          <cell r="E4956"/>
          <cell r="H4956"/>
          <cell r="I4956"/>
          <cell r="L4956"/>
          <cell r="P4956" t="str">
            <v>Mom</v>
          </cell>
        </row>
        <row r="4957">
          <cell r="E4957"/>
          <cell r="H4957"/>
          <cell r="I4957"/>
          <cell r="L4957"/>
          <cell r="P4957" t="str">
            <v>Mom</v>
          </cell>
        </row>
        <row r="4958">
          <cell r="E4958"/>
          <cell r="H4958"/>
          <cell r="I4958"/>
          <cell r="L4958"/>
          <cell r="P4958" t="str">
            <v>Mom</v>
          </cell>
        </row>
        <row r="4959">
          <cell r="E4959"/>
          <cell r="H4959"/>
          <cell r="I4959"/>
          <cell r="L4959"/>
          <cell r="P4959" t="str">
            <v>Mom</v>
          </cell>
        </row>
        <row r="4960">
          <cell r="E4960"/>
          <cell r="H4960"/>
          <cell r="I4960"/>
          <cell r="L4960"/>
          <cell r="P4960" t="str">
            <v>Mom</v>
          </cell>
        </row>
        <row r="4961">
          <cell r="E4961"/>
          <cell r="H4961"/>
          <cell r="I4961"/>
          <cell r="L4961"/>
          <cell r="P4961" t="str">
            <v>Mom</v>
          </cell>
        </row>
        <row r="4962">
          <cell r="E4962"/>
          <cell r="H4962"/>
          <cell r="I4962"/>
          <cell r="L4962"/>
          <cell r="P4962" t="str">
            <v>Mom</v>
          </cell>
        </row>
        <row r="4963">
          <cell r="E4963"/>
          <cell r="H4963"/>
          <cell r="I4963"/>
          <cell r="L4963"/>
          <cell r="P4963" t="str">
            <v>Mom</v>
          </cell>
        </row>
        <row r="4964">
          <cell r="E4964"/>
          <cell r="H4964"/>
          <cell r="I4964"/>
          <cell r="L4964"/>
          <cell r="P4964" t="str">
            <v>Mom</v>
          </cell>
        </row>
        <row r="4965">
          <cell r="E4965"/>
          <cell r="H4965"/>
          <cell r="I4965"/>
          <cell r="L4965"/>
          <cell r="P4965" t="str">
            <v>Mom</v>
          </cell>
        </row>
        <row r="4966">
          <cell r="E4966"/>
          <cell r="H4966"/>
          <cell r="I4966"/>
          <cell r="L4966"/>
          <cell r="P4966" t="str">
            <v>Mom</v>
          </cell>
        </row>
        <row r="4967">
          <cell r="E4967"/>
          <cell r="H4967"/>
          <cell r="I4967"/>
          <cell r="L4967"/>
          <cell r="P4967" t="str">
            <v>Mongoumba</v>
          </cell>
        </row>
        <row r="4968">
          <cell r="E4968"/>
          <cell r="H4968"/>
          <cell r="I4968"/>
          <cell r="L4968"/>
          <cell r="P4968" t="str">
            <v>Mongoumba</v>
          </cell>
        </row>
        <row r="4969">
          <cell r="E4969"/>
          <cell r="H4969"/>
          <cell r="I4969"/>
          <cell r="L4969"/>
          <cell r="P4969" t="str">
            <v>Mongoumba</v>
          </cell>
        </row>
        <row r="4970">
          <cell r="E4970"/>
          <cell r="H4970"/>
          <cell r="I4970"/>
          <cell r="L4970"/>
          <cell r="P4970" t="str">
            <v>Mongoumba</v>
          </cell>
        </row>
        <row r="4971">
          <cell r="E4971"/>
          <cell r="H4971"/>
          <cell r="I4971"/>
          <cell r="L4971"/>
          <cell r="P4971" t="str">
            <v>Mongoumba</v>
          </cell>
        </row>
        <row r="4972">
          <cell r="E4972"/>
          <cell r="H4972"/>
          <cell r="I4972"/>
          <cell r="L4972"/>
          <cell r="P4972" t="str">
            <v>Mongoumba</v>
          </cell>
        </row>
        <row r="4973">
          <cell r="E4973"/>
          <cell r="H4973"/>
          <cell r="I4973"/>
          <cell r="L4973"/>
          <cell r="P4973" t="str">
            <v>Mongoumba</v>
          </cell>
        </row>
        <row r="4974">
          <cell r="E4974"/>
          <cell r="H4974"/>
          <cell r="I4974"/>
          <cell r="L4974"/>
          <cell r="P4974" t="str">
            <v>Mongoumba</v>
          </cell>
        </row>
        <row r="4975">
          <cell r="E4975"/>
          <cell r="H4975"/>
          <cell r="I4975"/>
          <cell r="L4975"/>
          <cell r="P4975" t="str">
            <v>Mongoumba</v>
          </cell>
        </row>
        <row r="4976">
          <cell r="E4976"/>
          <cell r="H4976"/>
          <cell r="I4976"/>
          <cell r="L4976"/>
          <cell r="P4976" t="str">
            <v>Mongoumba</v>
          </cell>
        </row>
        <row r="4977">
          <cell r="E4977"/>
          <cell r="H4977"/>
          <cell r="I4977"/>
          <cell r="L4977"/>
          <cell r="P4977" t="str">
            <v>Mongoumba</v>
          </cell>
        </row>
        <row r="4978">
          <cell r="E4978"/>
          <cell r="H4978"/>
          <cell r="I4978"/>
          <cell r="L4978"/>
          <cell r="P4978" t="str">
            <v>Mongoumba</v>
          </cell>
        </row>
        <row r="4979">
          <cell r="E4979"/>
          <cell r="H4979"/>
          <cell r="I4979"/>
          <cell r="L4979"/>
          <cell r="P4979" t="str">
            <v>Mongoumba</v>
          </cell>
        </row>
        <row r="4980">
          <cell r="E4980"/>
          <cell r="H4980"/>
          <cell r="I4980"/>
          <cell r="L4980"/>
          <cell r="P4980" t="str">
            <v>Mongoumba</v>
          </cell>
        </row>
        <row r="4981">
          <cell r="E4981"/>
          <cell r="H4981"/>
          <cell r="I4981"/>
          <cell r="L4981"/>
          <cell r="P4981" t="str">
            <v>Mongoumba</v>
          </cell>
        </row>
        <row r="4982">
          <cell r="E4982"/>
          <cell r="H4982"/>
          <cell r="I4982"/>
          <cell r="L4982"/>
          <cell r="P4982" t="str">
            <v>Mongoumba</v>
          </cell>
        </row>
        <row r="4983">
          <cell r="E4983"/>
          <cell r="H4983"/>
          <cell r="I4983"/>
          <cell r="L4983"/>
          <cell r="P4983" t="str">
            <v>Mongoumba</v>
          </cell>
        </row>
        <row r="4984">
          <cell r="E4984"/>
          <cell r="H4984"/>
          <cell r="I4984"/>
          <cell r="L4984"/>
          <cell r="P4984" t="str">
            <v>Mongoumba</v>
          </cell>
        </row>
        <row r="4985">
          <cell r="E4985"/>
          <cell r="H4985"/>
          <cell r="I4985"/>
          <cell r="L4985"/>
          <cell r="P4985" t="str">
            <v>Mongoumba</v>
          </cell>
        </row>
        <row r="4986">
          <cell r="E4986"/>
          <cell r="H4986"/>
          <cell r="I4986"/>
          <cell r="L4986"/>
          <cell r="P4986" t="str">
            <v>Mongoumba</v>
          </cell>
        </row>
        <row r="4987">
          <cell r="E4987"/>
          <cell r="H4987"/>
          <cell r="I4987"/>
          <cell r="L4987"/>
          <cell r="P4987" t="str">
            <v>Mongoumba</v>
          </cell>
        </row>
        <row r="4988">
          <cell r="E4988"/>
          <cell r="H4988"/>
          <cell r="I4988"/>
          <cell r="L4988"/>
          <cell r="P4988" t="str">
            <v>Mongoumba</v>
          </cell>
        </row>
        <row r="4989">
          <cell r="E4989"/>
          <cell r="H4989"/>
          <cell r="I4989"/>
          <cell r="L4989"/>
          <cell r="P4989" t="str">
            <v>Mongoumba</v>
          </cell>
        </row>
        <row r="4990">
          <cell r="E4990"/>
          <cell r="H4990"/>
          <cell r="I4990"/>
          <cell r="L4990"/>
          <cell r="P4990" t="str">
            <v>Mongoumba</v>
          </cell>
        </row>
        <row r="4991">
          <cell r="E4991"/>
          <cell r="H4991"/>
          <cell r="I4991"/>
          <cell r="L4991"/>
          <cell r="P4991" t="str">
            <v>Mongoumba</v>
          </cell>
        </row>
        <row r="4992">
          <cell r="E4992"/>
          <cell r="H4992"/>
          <cell r="I4992"/>
          <cell r="L4992"/>
          <cell r="P4992" t="str">
            <v>Mongoumba</v>
          </cell>
        </row>
        <row r="4993">
          <cell r="E4993"/>
          <cell r="H4993"/>
          <cell r="I4993"/>
          <cell r="L4993"/>
          <cell r="P4993" t="str">
            <v>Mongoumba</v>
          </cell>
        </row>
        <row r="4994">
          <cell r="E4994"/>
          <cell r="H4994"/>
          <cell r="I4994"/>
          <cell r="L4994"/>
          <cell r="P4994" t="str">
            <v>Mongoumba</v>
          </cell>
        </row>
        <row r="4995">
          <cell r="E4995"/>
          <cell r="H4995"/>
          <cell r="I4995"/>
          <cell r="L4995"/>
          <cell r="P4995" t="str">
            <v>Mongoumba</v>
          </cell>
        </row>
        <row r="4996">
          <cell r="E4996"/>
          <cell r="H4996"/>
          <cell r="I4996"/>
          <cell r="L4996"/>
          <cell r="P4996" t="str">
            <v>Mongoumba</v>
          </cell>
        </row>
        <row r="4997">
          <cell r="E4997"/>
          <cell r="H4997"/>
          <cell r="I4997"/>
          <cell r="L4997"/>
          <cell r="P4997" t="str">
            <v>Nadziboro</v>
          </cell>
        </row>
        <row r="4998">
          <cell r="E4998"/>
          <cell r="H4998"/>
          <cell r="I4998"/>
          <cell r="L4998"/>
          <cell r="P4998" t="str">
            <v>Nadziboro</v>
          </cell>
        </row>
        <row r="4999">
          <cell r="E4999"/>
          <cell r="H4999"/>
          <cell r="I4999"/>
          <cell r="L4999"/>
          <cell r="P4999" t="str">
            <v>Nadziboro</v>
          </cell>
        </row>
        <row r="5000">
          <cell r="E5000"/>
          <cell r="H5000"/>
          <cell r="I5000"/>
          <cell r="L5000"/>
          <cell r="P5000" t="str">
            <v>Nadziboro</v>
          </cell>
        </row>
        <row r="5001">
          <cell r="E5001"/>
          <cell r="H5001"/>
          <cell r="I5001"/>
          <cell r="L5001"/>
          <cell r="P5001" t="str">
            <v>Nadziboro</v>
          </cell>
        </row>
        <row r="5002">
          <cell r="E5002"/>
          <cell r="H5002"/>
          <cell r="I5002"/>
          <cell r="L5002"/>
          <cell r="P5002" t="str">
            <v>Nadziboro</v>
          </cell>
        </row>
        <row r="5003">
          <cell r="E5003"/>
          <cell r="H5003"/>
          <cell r="I5003"/>
          <cell r="L5003"/>
          <cell r="P5003" t="str">
            <v>Nadziboro</v>
          </cell>
        </row>
        <row r="5004">
          <cell r="E5004"/>
          <cell r="H5004"/>
          <cell r="I5004"/>
          <cell r="L5004"/>
          <cell r="P5004" t="str">
            <v>Nadziboro</v>
          </cell>
        </row>
        <row r="5005">
          <cell r="E5005"/>
          <cell r="H5005"/>
          <cell r="I5005"/>
          <cell r="L5005"/>
          <cell r="P5005" t="str">
            <v>Nadziboro</v>
          </cell>
        </row>
        <row r="5006">
          <cell r="E5006"/>
          <cell r="H5006"/>
          <cell r="I5006"/>
          <cell r="L5006"/>
          <cell r="P5006" t="str">
            <v>Nadziboro</v>
          </cell>
        </row>
        <row r="5007">
          <cell r="E5007"/>
          <cell r="H5007"/>
          <cell r="I5007"/>
          <cell r="L5007"/>
          <cell r="P5007" t="str">
            <v>Nadziboro</v>
          </cell>
        </row>
        <row r="5008">
          <cell r="E5008"/>
          <cell r="H5008"/>
          <cell r="I5008"/>
          <cell r="L5008"/>
          <cell r="P5008" t="str">
            <v>Nadziboro</v>
          </cell>
        </row>
        <row r="5009">
          <cell r="E5009"/>
          <cell r="H5009"/>
          <cell r="I5009"/>
          <cell r="L5009"/>
          <cell r="P5009" t="str">
            <v>Nadziboro</v>
          </cell>
        </row>
        <row r="5010">
          <cell r="E5010"/>
          <cell r="H5010"/>
          <cell r="I5010"/>
          <cell r="L5010"/>
          <cell r="P5010" t="str">
            <v>Nana Markounda</v>
          </cell>
        </row>
        <row r="5011">
          <cell r="E5011"/>
          <cell r="H5011"/>
          <cell r="I5011"/>
          <cell r="L5011"/>
          <cell r="P5011" t="str">
            <v>Nana Markounda</v>
          </cell>
        </row>
        <row r="5012">
          <cell r="E5012"/>
          <cell r="H5012"/>
          <cell r="I5012"/>
          <cell r="L5012"/>
          <cell r="P5012" t="str">
            <v>Nana Markounda</v>
          </cell>
        </row>
        <row r="5013">
          <cell r="E5013"/>
          <cell r="H5013"/>
          <cell r="I5013"/>
          <cell r="L5013"/>
          <cell r="P5013" t="str">
            <v>Nana Markounda</v>
          </cell>
        </row>
        <row r="5014">
          <cell r="E5014"/>
          <cell r="H5014"/>
          <cell r="I5014"/>
          <cell r="L5014"/>
          <cell r="P5014" t="str">
            <v>Nana Markounda</v>
          </cell>
        </row>
        <row r="5015">
          <cell r="E5015"/>
          <cell r="H5015"/>
          <cell r="I5015"/>
          <cell r="L5015"/>
          <cell r="P5015" t="str">
            <v>Nana Markounda</v>
          </cell>
        </row>
        <row r="5016">
          <cell r="E5016"/>
          <cell r="H5016"/>
          <cell r="I5016"/>
          <cell r="L5016"/>
          <cell r="P5016" t="str">
            <v>Nana Markounda</v>
          </cell>
        </row>
        <row r="5017">
          <cell r="E5017"/>
          <cell r="H5017"/>
          <cell r="I5017"/>
          <cell r="L5017"/>
          <cell r="P5017" t="str">
            <v>Nana Markounda</v>
          </cell>
        </row>
        <row r="5018">
          <cell r="E5018"/>
          <cell r="H5018"/>
          <cell r="I5018"/>
          <cell r="L5018"/>
          <cell r="P5018" t="str">
            <v>Nana Markounda</v>
          </cell>
        </row>
        <row r="5019">
          <cell r="E5019"/>
          <cell r="H5019"/>
          <cell r="I5019"/>
          <cell r="L5019"/>
          <cell r="P5019" t="str">
            <v>Nana Markounda</v>
          </cell>
        </row>
        <row r="5020">
          <cell r="E5020"/>
          <cell r="H5020"/>
          <cell r="I5020"/>
          <cell r="L5020"/>
          <cell r="P5020" t="str">
            <v>Nana Markounda</v>
          </cell>
        </row>
        <row r="5021">
          <cell r="E5021"/>
          <cell r="H5021"/>
          <cell r="I5021"/>
          <cell r="L5021"/>
          <cell r="P5021" t="str">
            <v>Nana Markounda</v>
          </cell>
        </row>
        <row r="5022">
          <cell r="E5022"/>
          <cell r="H5022"/>
          <cell r="I5022"/>
          <cell r="L5022"/>
          <cell r="P5022" t="str">
            <v>Nana Markounda</v>
          </cell>
        </row>
        <row r="5023">
          <cell r="E5023"/>
          <cell r="H5023"/>
          <cell r="I5023"/>
          <cell r="L5023"/>
          <cell r="P5023" t="str">
            <v>Nana Markounda</v>
          </cell>
        </row>
        <row r="5024">
          <cell r="E5024"/>
          <cell r="H5024"/>
          <cell r="I5024"/>
          <cell r="L5024"/>
          <cell r="P5024" t="str">
            <v>Nana Markounda</v>
          </cell>
        </row>
        <row r="5025">
          <cell r="E5025"/>
          <cell r="H5025"/>
          <cell r="I5025"/>
          <cell r="L5025"/>
          <cell r="P5025" t="str">
            <v>Nana Markounda</v>
          </cell>
        </row>
        <row r="5026">
          <cell r="E5026"/>
          <cell r="H5026"/>
          <cell r="I5026"/>
          <cell r="L5026"/>
          <cell r="P5026" t="str">
            <v>Nana Markounda</v>
          </cell>
        </row>
        <row r="5027">
          <cell r="E5027"/>
          <cell r="H5027"/>
          <cell r="I5027"/>
          <cell r="L5027"/>
          <cell r="P5027" t="str">
            <v>Nana Markounda</v>
          </cell>
        </row>
        <row r="5028">
          <cell r="E5028"/>
          <cell r="H5028"/>
          <cell r="I5028"/>
          <cell r="L5028"/>
          <cell r="P5028" t="str">
            <v>Nana Markounda</v>
          </cell>
        </row>
        <row r="5029">
          <cell r="E5029"/>
          <cell r="H5029"/>
          <cell r="I5029"/>
          <cell r="L5029"/>
          <cell r="P5029" t="str">
            <v>Nana Markounda</v>
          </cell>
        </row>
        <row r="5030">
          <cell r="E5030"/>
          <cell r="H5030"/>
          <cell r="I5030"/>
          <cell r="L5030"/>
          <cell r="P5030" t="str">
            <v>Nana Markounda</v>
          </cell>
        </row>
        <row r="5031">
          <cell r="E5031"/>
          <cell r="H5031"/>
          <cell r="I5031"/>
          <cell r="L5031"/>
          <cell r="P5031" t="str">
            <v>Nana Markounda</v>
          </cell>
        </row>
        <row r="5032">
          <cell r="E5032"/>
          <cell r="H5032"/>
          <cell r="I5032"/>
          <cell r="L5032"/>
          <cell r="P5032" t="str">
            <v>Nana Markounda</v>
          </cell>
        </row>
        <row r="5033">
          <cell r="E5033"/>
          <cell r="H5033"/>
          <cell r="I5033"/>
          <cell r="L5033"/>
          <cell r="P5033" t="str">
            <v>Nana Markounda</v>
          </cell>
        </row>
        <row r="5034">
          <cell r="E5034"/>
          <cell r="H5034"/>
          <cell r="I5034"/>
          <cell r="L5034"/>
          <cell r="P5034" t="str">
            <v>Nana Markounda</v>
          </cell>
        </row>
        <row r="5035">
          <cell r="E5035"/>
          <cell r="H5035"/>
          <cell r="I5035"/>
          <cell r="L5035"/>
          <cell r="P5035" t="str">
            <v>Nana Markounda</v>
          </cell>
        </row>
        <row r="5036">
          <cell r="E5036"/>
          <cell r="H5036"/>
          <cell r="I5036"/>
          <cell r="L5036"/>
          <cell r="P5036" t="str">
            <v>Nana Markounda</v>
          </cell>
        </row>
        <row r="5037">
          <cell r="E5037"/>
          <cell r="H5037"/>
          <cell r="I5037"/>
          <cell r="L5037"/>
          <cell r="P5037" t="str">
            <v>Nana Markounda</v>
          </cell>
        </row>
        <row r="5038">
          <cell r="E5038"/>
          <cell r="H5038"/>
          <cell r="I5038"/>
          <cell r="L5038"/>
          <cell r="P5038" t="str">
            <v>Nana Markounda</v>
          </cell>
        </row>
        <row r="5039">
          <cell r="E5039"/>
          <cell r="H5039"/>
          <cell r="I5039"/>
          <cell r="L5039"/>
          <cell r="P5039" t="str">
            <v>Nana Markounda</v>
          </cell>
        </row>
        <row r="5040">
          <cell r="E5040"/>
          <cell r="H5040"/>
          <cell r="I5040"/>
          <cell r="L5040"/>
          <cell r="P5040" t="str">
            <v>Nana Markounda</v>
          </cell>
        </row>
        <row r="5041">
          <cell r="E5041"/>
          <cell r="H5041"/>
          <cell r="I5041"/>
          <cell r="L5041"/>
          <cell r="P5041" t="str">
            <v>Nana Markounda</v>
          </cell>
        </row>
        <row r="5042">
          <cell r="E5042"/>
          <cell r="H5042"/>
          <cell r="I5042"/>
          <cell r="L5042"/>
          <cell r="P5042" t="str">
            <v>Nana Markounda</v>
          </cell>
        </row>
        <row r="5043">
          <cell r="E5043"/>
          <cell r="H5043"/>
          <cell r="I5043"/>
          <cell r="L5043"/>
          <cell r="P5043" t="str">
            <v>Nana Markounda</v>
          </cell>
        </row>
        <row r="5044">
          <cell r="E5044"/>
          <cell r="H5044"/>
          <cell r="I5044"/>
          <cell r="L5044"/>
          <cell r="P5044" t="str">
            <v>Nana Markounda</v>
          </cell>
        </row>
        <row r="5045">
          <cell r="E5045"/>
          <cell r="H5045"/>
          <cell r="I5045"/>
          <cell r="L5045"/>
          <cell r="P5045" t="str">
            <v>Nana Markounda</v>
          </cell>
        </row>
        <row r="5046">
          <cell r="E5046"/>
          <cell r="H5046"/>
          <cell r="I5046"/>
          <cell r="L5046"/>
          <cell r="P5046" t="str">
            <v>Nana Markounda</v>
          </cell>
        </row>
        <row r="5047">
          <cell r="E5047"/>
          <cell r="H5047"/>
          <cell r="I5047"/>
          <cell r="L5047"/>
          <cell r="P5047" t="str">
            <v>Nana Markounda</v>
          </cell>
        </row>
        <row r="5048">
          <cell r="E5048"/>
          <cell r="H5048"/>
          <cell r="I5048"/>
          <cell r="L5048"/>
          <cell r="P5048" t="str">
            <v>Nana Markounda</v>
          </cell>
        </row>
        <row r="5049">
          <cell r="E5049"/>
          <cell r="H5049"/>
          <cell r="I5049"/>
          <cell r="L5049"/>
          <cell r="P5049" t="str">
            <v>Nana Markounda</v>
          </cell>
        </row>
        <row r="5050">
          <cell r="E5050"/>
          <cell r="H5050"/>
          <cell r="I5050"/>
          <cell r="L5050"/>
          <cell r="P5050" t="str">
            <v>Nana Markounda</v>
          </cell>
        </row>
        <row r="5051">
          <cell r="E5051"/>
          <cell r="H5051"/>
          <cell r="I5051"/>
          <cell r="L5051"/>
          <cell r="P5051" t="str">
            <v>Nana Markounda</v>
          </cell>
        </row>
        <row r="5052">
          <cell r="E5052"/>
          <cell r="H5052"/>
          <cell r="I5052"/>
          <cell r="L5052"/>
          <cell r="P5052" t="str">
            <v>Nana Markounda</v>
          </cell>
        </row>
        <row r="5053">
          <cell r="E5053"/>
          <cell r="H5053"/>
          <cell r="I5053"/>
          <cell r="L5053"/>
          <cell r="P5053" t="str">
            <v>Nana Markounda</v>
          </cell>
        </row>
        <row r="5054">
          <cell r="E5054"/>
          <cell r="H5054"/>
          <cell r="I5054"/>
          <cell r="L5054"/>
          <cell r="P5054" t="str">
            <v>Nana Markounda</v>
          </cell>
        </row>
        <row r="5055">
          <cell r="E5055"/>
          <cell r="H5055"/>
          <cell r="I5055"/>
          <cell r="L5055"/>
          <cell r="P5055" t="str">
            <v>Nana Markounda</v>
          </cell>
        </row>
        <row r="5056">
          <cell r="E5056"/>
          <cell r="H5056"/>
          <cell r="I5056"/>
          <cell r="L5056"/>
          <cell r="P5056" t="str">
            <v>Nana Markounda</v>
          </cell>
        </row>
        <row r="5057">
          <cell r="E5057"/>
          <cell r="H5057"/>
          <cell r="I5057"/>
          <cell r="L5057"/>
          <cell r="P5057" t="str">
            <v>Nana Markounda</v>
          </cell>
        </row>
        <row r="5058">
          <cell r="E5058"/>
          <cell r="H5058"/>
          <cell r="I5058"/>
          <cell r="L5058"/>
          <cell r="P5058" t="str">
            <v>Nana Markounda</v>
          </cell>
        </row>
        <row r="5059">
          <cell r="E5059"/>
          <cell r="H5059"/>
          <cell r="I5059"/>
          <cell r="L5059"/>
          <cell r="P5059" t="str">
            <v>Nana Markounda</v>
          </cell>
        </row>
        <row r="5060">
          <cell r="E5060"/>
          <cell r="H5060"/>
          <cell r="I5060"/>
          <cell r="L5060"/>
          <cell r="P5060" t="str">
            <v>Nana Markounda</v>
          </cell>
        </row>
        <row r="5061">
          <cell r="E5061"/>
          <cell r="H5061"/>
          <cell r="I5061"/>
          <cell r="L5061"/>
          <cell r="P5061" t="str">
            <v>Nana Markounda</v>
          </cell>
        </row>
        <row r="5062">
          <cell r="E5062"/>
          <cell r="H5062"/>
          <cell r="I5062"/>
          <cell r="L5062"/>
          <cell r="P5062" t="str">
            <v>Nana Markounda</v>
          </cell>
        </row>
        <row r="5063">
          <cell r="E5063"/>
          <cell r="H5063"/>
          <cell r="I5063"/>
          <cell r="L5063"/>
          <cell r="P5063" t="str">
            <v>Nana Markounda</v>
          </cell>
        </row>
        <row r="5064">
          <cell r="E5064"/>
          <cell r="H5064"/>
          <cell r="I5064"/>
          <cell r="L5064"/>
          <cell r="P5064" t="str">
            <v>Nana Markounda</v>
          </cell>
        </row>
        <row r="5065">
          <cell r="E5065"/>
          <cell r="H5065"/>
          <cell r="I5065"/>
          <cell r="L5065"/>
          <cell r="P5065" t="str">
            <v>Nana Markounda</v>
          </cell>
        </row>
        <row r="5066">
          <cell r="E5066"/>
          <cell r="H5066"/>
          <cell r="I5066"/>
          <cell r="L5066"/>
          <cell r="P5066" t="str">
            <v>Nana Markounda</v>
          </cell>
        </row>
        <row r="5067">
          <cell r="E5067"/>
          <cell r="H5067"/>
          <cell r="I5067"/>
          <cell r="L5067"/>
          <cell r="P5067" t="str">
            <v>Nana Markounda</v>
          </cell>
        </row>
        <row r="5068">
          <cell r="E5068"/>
          <cell r="H5068"/>
          <cell r="I5068"/>
          <cell r="L5068"/>
          <cell r="P5068" t="str">
            <v>Nana Markounda</v>
          </cell>
        </row>
        <row r="5069">
          <cell r="E5069"/>
          <cell r="H5069"/>
          <cell r="I5069"/>
          <cell r="L5069"/>
          <cell r="P5069" t="str">
            <v>Nana Markounda</v>
          </cell>
        </row>
        <row r="5070">
          <cell r="E5070"/>
          <cell r="H5070"/>
          <cell r="I5070"/>
          <cell r="L5070"/>
          <cell r="P5070" t="str">
            <v>Nana Markounda</v>
          </cell>
        </row>
        <row r="5071">
          <cell r="E5071"/>
          <cell r="H5071"/>
          <cell r="I5071"/>
          <cell r="L5071"/>
          <cell r="P5071" t="str">
            <v>Nana Markounda</v>
          </cell>
        </row>
        <row r="5072">
          <cell r="E5072"/>
          <cell r="H5072"/>
          <cell r="I5072"/>
          <cell r="L5072"/>
          <cell r="P5072" t="str">
            <v>Nana Markounda</v>
          </cell>
        </row>
        <row r="5073">
          <cell r="E5073"/>
          <cell r="H5073"/>
          <cell r="I5073"/>
          <cell r="L5073"/>
          <cell r="P5073" t="str">
            <v>Nana Markounda</v>
          </cell>
        </row>
        <row r="5074">
          <cell r="E5074"/>
          <cell r="H5074"/>
          <cell r="I5074"/>
          <cell r="L5074"/>
          <cell r="P5074" t="str">
            <v>Nana Markounda</v>
          </cell>
        </row>
        <row r="5075">
          <cell r="E5075"/>
          <cell r="H5075"/>
          <cell r="I5075"/>
          <cell r="L5075"/>
          <cell r="P5075" t="str">
            <v>Nana Markounda</v>
          </cell>
        </row>
        <row r="5076">
          <cell r="E5076"/>
          <cell r="H5076"/>
          <cell r="I5076"/>
          <cell r="L5076"/>
          <cell r="P5076" t="str">
            <v>Nana Markounda</v>
          </cell>
        </row>
        <row r="5077">
          <cell r="E5077"/>
          <cell r="H5077"/>
          <cell r="I5077"/>
          <cell r="L5077"/>
          <cell r="P5077" t="str">
            <v>Nana Markounda</v>
          </cell>
        </row>
        <row r="5078">
          <cell r="E5078"/>
          <cell r="H5078"/>
          <cell r="I5078"/>
          <cell r="L5078"/>
          <cell r="P5078" t="str">
            <v>Nana Markounda</v>
          </cell>
        </row>
        <row r="5079">
          <cell r="E5079"/>
          <cell r="H5079"/>
          <cell r="I5079"/>
          <cell r="L5079"/>
          <cell r="P5079" t="str">
            <v>Nana Markounda</v>
          </cell>
        </row>
        <row r="5080">
          <cell r="E5080"/>
          <cell r="H5080"/>
          <cell r="I5080"/>
          <cell r="L5080"/>
          <cell r="P5080" t="str">
            <v>Nana Markounda</v>
          </cell>
        </row>
        <row r="5081">
          <cell r="E5081"/>
          <cell r="H5081"/>
          <cell r="I5081"/>
          <cell r="L5081"/>
          <cell r="P5081" t="str">
            <v>Nana Markounda</v>
          </cell>
        </row>
        <row r="5082">
          <cell r="E5082"/>
          <cell r="H5082"/>
          <cell r="I5082"/>
          <cell r="L5082"/>
          <cell r="P5082" t="str">
            <v>Nana Markounda</v>
          </cell>
        </row>
        <row r="5083">
          <cell r="E5083"/>
          <cell r="H5083"/>
          <cell r="I5083"/>
          <cell r="L5083"/>
          <cell r="P5083" t="str">
            <v>Nana Markounda</v>
          </cell>
        </row>
        <row r="5084">
          <cell r="E5084"/>
          <cell r="H5084"/>
          <cell r="I5084"/>
          <cell r="L5084"/>
          <cell r="P5084" t="str">
            <v>Nana Markounda</v>
          </cell>
        </row>
        <row r="5085">
          <cell r="E5085"/>
          <cell r="H5085"/>
          <cell r="I5085"/>
          <cell r="L5085"/>
          <cell r="P5085" t="str">
            <v>Nana Markounda</v>
          </cell>
        </row>
        <row r="5086">
          <cell r="E5086"/>
          <cell r="H5086"/>
          <cell r="I5086"/>
          <cell r="L5086"/>
          <cell r="P5086" t="str">
            <v>Nana Markounda</v>
          </cell>
        </row>
        <row r="5087">
          <cell r="E5087"/>
          <cell r="H5087"/>
          <cell r="I5087"/>
          <cell r="L5087"/>
          <cell r="P5087" t="str">
            <v>Nana Markounda</v>
          </cell>
        </row>
        <row r="5088">
          <cell r="E5088"/>
          <cell r="H5088"/>
          <cell r="I5088"/>
          <cell r="L5088"/>
          <cell r="P5088" t="str">
            <v>Nana Markounda</v>
          </cell>
        </row>
        <row r="5089">
          <cell r="E5089"/>
          <cell r="H5089"/>
          <cell r="I5089"/>
          <cell r="L5089"/>
          <cell r="P5089" t="str">
            <v>Nana Markounda</v>
          </cell>
        </row>
        <row r="5090">
          <cell r="E5090"/>
          <cell r="H5090"/>
          <cell r="I5090"/>
          <cell r="L5090"/>
          <cell r="P5090" t="str">
            <v>Nana Markounda</v>
          </cell>
        </row>
        <row r="5091">
          <cell r="E5091"/>
          <cell r="H5091"/>
          <cell r="I5091"/>
          <cell r="L5091"/>
          <cell r="P5091" t="str">
            <v>Nana-Bakassa</v>
          </cell>
        </row>
        <row r="5092">
          <cell r="E5092"/>
          <cell r="H5092"/>
          <cell r="I5092"/>
          <cell r="L5092"/>
          <cell r="P5092" t="str">
            <v>Nana-Bakassa</v>
          </cell>
        </row>
        <row r="5093">
          <cell r="E5093"/>
          <cell r="H5093"/>
          <cell r="I5093"/>
          <cell r="L5093"/>
          <cell r="P5093" t="str">
            <v>Nana-Bakassa</v>
          </cell>
        </row>
        <row r="5094">
          <cell r="E5094"/>
          <cell r="H5094"/>
          <cell r="I5094"/>
          <cell r="L5094"/>
          <cell r="P5094" t="str">
            <v>Nana-Bakassa</v>
          </cell>
        </row>
        <row r="5095">
          <cell r="E5095"/>
          <cell r="H5095"/>
          <cell r="I5095"/>
          <cell r="L5095"/>
          <cell r="P5095" t="str">
            <v>Nana-Bakassa</v>
          </cell>
        </row>
        <row r="5096">
          <cell r="E5096"/>
          <cell r="H5096"/>
          <cell r="I5096"/>
          <cell r="L5096"/>
          <cell r="P5096" t="str">
            <v>Nana-Bakassa</v>
          </cell>
        </row>
        <row r="5097">
          <cell r="E5097"/>
          <cell r="H5097"/>
          <cell r="I5097"/>
          <cell r="L5097"/>
          <cell r="P5097" t="str">
            <v>Nana-Bakassa</v>
          </cell>
        </row>
        <row r="5098">
          <cell r="E5098"/>
          <cell r="H5098"/>
          <cell r="I5098"/>
          <cell r="L5098"/>
          <cell r="P5098" t="str">
            <v>Nana-Bakassa</v>
          </cell>
        </row>
        <row r="5099">
          <cell r="E5099"/>
          <cell r="H5099"/>
          <cell r="I5099"/>
          <cell r="L5099"/>
          <cell r="P5099" t="str">
            <v>Nana-Bakassa</v>
          </cell>
        </row>
        <row r="5100">
          <cell r="E5100"/>
          <cell r="H5100"/>
          <cell r="I5100"/>
          <cell r="L5100"/>
          <cell r="P5100" t="str">
            <v>Nana-Bakassa</v>
          </cell>
        </row>
        <row r="5101">
          <cell r="E5101"/>
          <cell r="H5101"/>
          <cell r="I5101"/>
          <cell r="L5101"/>
          <cell r="P5101" t="str">
            <v>Nana-Bakassa</v>
          </cell>
        </row>
        <row r="5102">
          <cell r="E5102"/>
          <cell r="H5102"/>
          <cell r="I5102"/>
          <cell r="L5102"/>
          <cell r="P5102" t="str">
            <v>Nana-Bakassa</v>
          </cell>
        </row>
        <row r="5103">
          <cell r="E5103"/>
          <cell r="H5103"/>
          <cell r="I5103"/>
          <cell r="L5103"/>
          <cell r="P5103" t="str">
            <v>Nana-Bakassa</v>
          </cell>
        </row>
        <row r="5104">
          <cell r="E5104"/>
          <cell r="H5104"/>
          <cell r="I5104"/>
          <cell r="L5104"/>
          <cell r="P5104" t="str">
            <v>Nana-Bakassa</v>
          </cell>
        </row>
        <row r="5105">
          <cell r="E5105"/>
          <cell r="H5105"/>
          <cell r="I5105"/>
          <cell r="L5105"/>
          <cell r="P5105" t="str">
            <v>Nana-Bakassa</v>
          </cell>
        </row>
        <row r="5106">
          <cell r="E5106"/>
          <cell r="H5106"/>
          <cell r="I5106"/>
          <cell r="L5106"/>
          <cell r="P5106" t="str">
            <v>Nana-Bakassa</v>
          </cell>
        </row>
        <row r="5107">
          <cell r="E5107"/>
          <cell r="H5107"/>
          <cell r="I5107"/>
          <cell r="L5107"/>
          <cell r="P5107" t="str">
            <v>Nana-Bakassa</v>
          </cell>
        </row>
        <row r="5108">
          <cell r="E5108"/>
          <cell r="H5108"/>
          <cell r="I5108"/>
          <cell r="L5108"/>
          <cell r="P5108" t="str">
            <v>Nana-Bakassa</v>
          </cell>
        </row>
        <row r="5109">
          <cell r="E5109"/>
          <cell r="H5109"/>
          <cell r="I5109"/>
          <cell r="L5109"/>
          <cell r="P5109" t="str">
            <v>Nana-Bakassa</v>
          </cell>
        </row>
        <row r="5110">
          <cell r="E5110"/>
          <cell r="H5110"/>
          <cell r="I5110"/>
          <cell r="L5110"/>
          <cell r="P5110" t="str">
            <v>Nana-Bakassa</v>
          </cell>
        </row>
        <row r="5111">
          <cell r="E5111"/>
          <cell r="H5111"/>
          <cell r="I5111"/>
          <cell r="L5111"/>
          <cell r="P5111" t="str">
            <v>Nana-Bakassa</v>
          </cell>
        </row>
        <row r="5112">
          <cell r="E5112"/>
          <cell r="H5112"/>
          <cell r="I5112"/>
          <cell r="L5112"/>
          <cell r="P5112" t="str">
            <v>Nana-Bakassa</v>
          </cell>
        </row>
        <row r="5113">
          <cell r="E5113"/>
          <cell r="H5113"/>
          <cell r="I5113"/>
          <cell r="L5113"/>
          <cell r="P5113" t="str">
            <v>Nana-Bakassa</v>
          </cell>
        </row>
        <row r="5114">
          <cell r="E5114"/>
          <cell r="H5114"/>
          <cell r="I5114"/>
          <cell r="L5114"/>
          <cell r="P5114" t="str">
            <v>Nana-Bakassa</v>
          </cell>
        </row>
        <row r="5115">
          <cell r="E5115"/>
          <cell r="H5115"/>
          <cell r="I5115"/>
          <cell r="L5115"/>
          <cell r="P5115" t="str">
            <v>Nana-Bakassa</v>
          </cell>
        </row>
        <row r="5116">
          <cell r="E5116"/>
          <cell r="H5116"/>
          <cell r="I5116"/>
          <cell r="L5116"/>
          <cell r="P5116" t="str">
            <v>Nana-Bakassa</v>
          </cell>
        </row>
        <row r="5117">
          <cell r="E5117"/>
          <cell r="H5117"/>
          <cell r="I5117"/>
          <cell r="L5117"/>
          <cell r="P5117" t="str">
            <v>Nana-Bakassa</v>
          </cell>
        </row>
        <row r="5118">
          <cell r="E5118"/>
          <cell r="H5118"/>
          <cell r="I5118"/>
          <cell r="L5118"/>
          <cell r="P5118" t="str">
            <v>Nana-Bakassa</v>
          </cell>
        </row>
        <row r="5119">
          <cell r="E5119"/>
          <cell r="H5119"/>
          <cell r="I5119"/>
          <cell r="L5119"/>
          <cell r="P5119" t="str">
            <v>Nana-Bakassa</v>
          </cell>
        </row>
        <row r="5120">
          <cell r="E5120"/>
          <cell r="H5120"/>
          <cell r="I5120"/>
          <cell r="L5120"/>
          <cell r="P5120" t="str">
            <v>Nana-Bakassa</v>
          </cell>
        </row>
        <row r="5121">
          <cell r="E5121"/>
          <cell r="H5121"/>
          <cell r="I5121"/>
          <cell r="L5121"/>
          <cell r="P5121" t="str">
            <v>Nana-Bakassa</v>
          </cell>
        </row>
        <row r="5122">
          <cell r="E5122"/>
          <cell r="H5122"/>
          <cell r="I5122"/>
          <cell r="L5122"/>
          <cell r="P5122" t="str">
            <v>Nana-Bakassa</v>
          </cell>
        </row>
        <row r="5123">
          <cell r="E5123"/>
          <cell r="H5123"/>
          <cell r="I5123"/>
          <cell r="L5123"/>
          <cell r="P5123" t="str">
            <v>Nana-Bakassa</v>
          </cell>
        </row>
        <row r="5124">
          <cell r="E5124"/>
          <cell r="H5124"/>
          <cell r="I5124"/>
          <cell r="L5124"/>
          <cell r="P5124" t="str">
            <v>Nana-Bakassa</v>
          </cell>
        </row>
        <row r="5125">
          <cell r="E5125"/>
          <cell r="H5125"/>
          <cell r="I5125"/>
          <cell r="L5125"/>
          <cell r="P5125" t="str">
            <v>Nana-Bakassa</v>
          </cell>
        </row>
        <row r="5126">
          <cell r="E5126"/>
          <cell r="H5126"/>
          <cell r="I5126"/>
          <cell r="L5126"/>
          <cell r="P5126" t="str">
            <v>Nana-Bakassa</v>
          </cell>
        </row>
        <row r="5127">
          <cell r="E5127"/>
          <cell r="H5127"/>
          <cell r="I5127"/>
          <cell r="L5127"/>
          <cell r="P5127" t="str">
            <v>Nana-Bakassa</v>
          </cell>
        </row>
        <row r="5128">
          <cell r="E5128"/>
          <cell r="H5128"/>
          <cell r="I5128"/>
          <cell r="L5128"/>
          <cell r="P5128" t="str">
            <v>Nana-Bakassa</v>
          </cell>
        </row>
        <row r="5129">
          <cell r="E5129"/>
          <cell r="H5129"/>
          <cell r="I5129"/>
          <cell r="L5129"/>
          <cell r="P5129" t="str">
            <v>Nana-Bakassa</v>
          </cell>
        </row>
        <row r="5130">
          <cell r="E5130"/>
          <cell r="H5130"/>
          <cell r="I5130"/>
          <cell r="L5130"/>
          <cell r="P5130" t="str">
            <v>Nana-Bakassa</v>
          </cell>
        </row>
        <row r="5131">
          <cell r="E5131"/>
          <cell r="H5131"/>
          <cell r="I5131"/>
          <cell r="L5131"/>
          <cell r="P5131" t="str">
            <v>Nana-Bakassa</v>
          </cell>
        </row>
        <row r="5132">
          <cell r="E5132"/>
          <cell r="H5132"/>
          <cell r="I5132"/>
          <cell r="L5132"/>
          <cell r="P5132" t="str">
            <v>Nana-Bakassa</v>
          </cell>
        </row>
        <row r="5133">
          <cell r="E5133"/>
          <cell r="H5133"/>
          <cell r="I5133"/>
          <cell r="L5133"/>
          <cell r="P5133" t="str">
            <v>Nana-Bakassa</v>
          </cell>
        </row>
        <row r="5134">
          <cell r="E5134"/>
          <cell r="H5134"/>
          <cell r="I5134"/>
          <cell r="L5134"/>
          <cell r="P5134" t="str">
            <v>Nana-Bakassa</v>
          </cell>
        </row>
        <row r="5135">
          <cell r="E5135"/>
          <cell r="H5135"/>
          <cell r="I5135"/>
          <cell r="L5135"/>
          <cell r="P5135" t="str">
            <v>Nana-Bakassa</v>
          </cell>
        </row>
        <row r="5136">
          <cell r="E5136"/>
          <cell r="H5136"/>
          <cell r="I5136"/>
          <cell r="L5136"/>
          <cell r="P5136" t="str">
            <v>Nana-Bakassa</v>
          </cell>
        </row>
        <row r="5137">
          <cell r="E5137"/>
          <cell r="H5137"/>
          <cell r="I5137"/>
          <cell r="L5137"/>
          <cell r="P5137" t="str">
            <v>Nana-Bakassa</v>
          </cell>
        </row>
        <row r="5138">
          <cell r="E5138"/>
          <cell r="H5138"/>
          <cell r="I5138"/>
          <cell r="L5138"/>
          <cell r="P5138" t="str">
            <v>Nana-Bakassa</v>
          </cell>
        </row>
        <row r="5139">
          <cell r="E5139"/>
          <cell r="H5139"/>
          <cell r="I5139"/>
          <cell r="L5139"/>
          <cell r="P5139" t="str">
            <v>Nana-Bakassa</v>
          </cell>
        </row>
        <row r="5140">
          <cell r="E5140"/>
          <cell r="H5140"/>
          <cell r="I5140"/>
          <cell r="L5140"/>
          <cell r="P5140" t="str">
            <v>Nana-Bakassa</v>
          </cell>
        </row>
        <row r="5141">
          <cell r="E5141"/>
          <cell r="H5141"/>
          <cell r="I5141"/>
          <cell r="L5141"/>
          <cell r="P5141" t="str">
            <v>Nana-Bakassa</v>
          </cell>
        </row>
        <row r="5142">
          <cell r="E5142"/>
          <cell r="H5142"/>
          <cell r="I5142"/>
          <cell r="L5142"/>
          <cell r="P5142" t="str">
            <v>Nana-Bakassa</v>
          </cell>
        </row>
        <row r="5143">
          <cell r="E5143"/>
          <cell r="H5143"/>
          <cell r="I5143"/>
          <cell r="L5143"/>
          <cell r="P5143" t="str">
            <v>Nana-Bakassa</v>
          </cell>
        </row>
        <row r="5144">
          <cell r="E5144"/>
          <cell r="H5144"/>
          <cell r="I5144"/>
          <cell r="L5144"/>
          <cell r="P5144" t="str">
            <v>Nana-Bakassa</v>
          </cell>
        </row>
        <row r="5145">
          <cell r="E5145"/>
          <cell r="H5145"/>
          <cell r="I5145"/>
          <cell r="L5145"/>
          <cell r="P5145" t="str">
            <v>Nana-Bakassa</v>
          </cell>
        </row>
        <row r="5146">
          <cell r="E5146"/>
          <cell r="H5146"/>
          <cell r="I5146"/>
          <cell r="L5146"/>
          <cell r="P5146" t="str">
            <v>Nana-Bakassa</v>
          </cell>
        </row>
        <row r="5147">
          <cell r="E5147"/>
          <cell r="H5147"/>
          <cell r="I5147"/>
          <cell r="L5147"/>
          <cell r="P5147" t="str">
            <v>Nana-Bakassa</v>
          </cell>
        </row>
        <row r="5148">
          <cell r="E5148"/>
          <cell r="H5148"/>
          <cell r="I5148"/>
          <cell r="L5148"/>
          <cell r="P5148" t="str">
            <v>Nana-Bakassa</v>
          </cell>
        </row>
        <row r="5149">
          <cell r="E5149"/>
          <cell r="H5149"/>
          <cell r="I5149"/>
          <cell r="L5149"/>
          <cell r="P5149" t="str">
            <v>Nana-Bakassa</v>
          </cell>
        </row>
        <row r="5150">
          <cell r="E5150"/>
          <cell r="H5150"/>
          <cell r="I5150"/>
          <cell r="L5150"/>
          <cell r="P5150" t="str">
            <v>Nana-Bakassa</v>
          </cell>
        </row>
        <row r="5151">
          <cell r="E5151"/>
          <cell r="H5151"/>
          <cell r="I5151"/>
          <cell r="L5151"/>
          <cell r="P5151" t="str">
            <v>Nana-Bakassa</v>
          </cell>
        </row>
        <row r="5152">
          <cell r="E5152"/>
          <cell r="H5152"/>
          <cell r="I5152"/>
          <cell r="L5152"/>
          <cell r="P5152" t="str">
            <v>Nana-Bakassa</v>
          </cell>
        </row>
        <row r="5153">
          <cell r="E5153"/>
          <cell r="H5153"/>
          <cell r="I5153"/>
          <cell r="L5153"/>
          <cell r="P5153" t="str">
            <v>Nana-Bakassa</v>
          </cell>
        </row>
        <row r="5154">
          <cell r="E5154"/>
          <cell r="H5154"/>
          <cell r="I5154"/>
          <cell r="L5154"/>
          <cell r="P5154" t="str">
            <v>Nana-Bakassa</v>
          </cell>
        </row>
        <row r="5155">
          <cell r="E5155"/>
          <cell r="H5155"/>
          <cell r="I5155"/>
          <cell r="L5155"/>
          <cell r="P5155" t="str">
            <v>Nana-Bakassa</v>
          </cell>
        </row>
        <row r="5156">
          <cell r="E5156"/>
          <cell r="H5156"/>
          <cell r="I5156"/>
          <cell r="L5156"/>
          <cell r="P5156" t="str">
            <v>Nana-Bakassa</v>
          </cell>
        </row>
        <row r="5157">
          <cell r="E5157"/>
          <cell r="H5157"/>
          <cell r="I5157"/>
          <cell r="L5157"/>
          <cell r="P5157" t="str">
            <v>Nana-Bakassa</v>
          </cell>
        </row>
        <row r="5158">
          <cell r="E5158"/>
          <cell r="H5158"/>
          <cell r="I5158"/>
          <cell r="L5158"/>
          <cell r="P5158" t="str">
            <v>Nana-Bakassa</v>
          </cell>
        </row>
        <row r="5159">
          <cell r="E5159"/>
          <cell r="H5159"/>
          <cell r="I5159"/>
          <cell r="L5159"/>
          <cell r="P5159" t="str">
            <v>Nana-Bakassa</v>
          </cell>
        </row>
        <row r="5160">
          <cell r="E5160"/>
          <cell r="H5160"/>
          <cell r="I5160"/>
          <cell r="L5160"/>
          <cell r="P5160" t="str">
            <v>Nana-Bakassa</v>
          </cell>
        </row>
        <row r="5161">
          <cell r="E5161"/>
          <cell r="H5161"/>
          <cell r="I5161"/>
          <cell r="L5161"/>
          <cell r="P5161" t="str">
            <v>Nana-Bakassa</v>
          </cell>
        </row>
        <row r="5162">
          <cell r="E5162"/>
          <cell r="H5162"/>
          <cell r="I5162"/>
          <cell r="L5162"/>
          <cell r="P5162" t="str">
            <v>Nana-Bakassa</v>
          </cell>
        </row>
        <row r="5163">
          <cell r="E5163"/>
          <cell r="H5163"/>
          <cell r="I5163"/>
          <cell r="L5163"/>
          <cell r="P5163" t="str">
            <v>Nana-Bakassa</v>
          </cell>
        </row>
        <row r="5164">
          <cell r="E5164"/>
          <cell r="H5164"/>
          <cell r="I5164"/>
          <cell r="L5164"/>
          <cell r="P5164" t="str">
            <v>Nana-Barya</v>
          </cell>
        </row>
        <row r="5165">
          <cell r="E5165"/>
          <cell r="H5165"/>
          <cell r="I5165"/>
          <cell r="L5165"/>
          <cell r="P5165" t="str">
            <v>Nana-Barya</v>
          </cell>
        </row>
        <row r="5166">
          <cell r="E5166"/>
          <cell r="H5166"/>
          <cell r="I5166"/>
          <cell r="L5166"/>
          <cell r="P5166" t="str">
            <v>Nana-Barya</v>
          </cell>
        </row>
        <row r="5167">
          <cell r="E5167"/>
          <cell r="H5167"/>
          <cell r="I5167"/>
          <cell r="L5167"/>
          <cell r="P5167" t="str">
            <v>Nana-Barya</v>
          </cell>
        </row>
        <row r="5168">
          <cell r="E5168"/>
          <cell r="H5168"/>
          <cell r="I5168"/>
          <cell r="L5168"/>
          <cell r="P5168" t="str">
            <v>Nana-Barya</v>
          </cell>
        </row>
        <row r="5169">
          <cell r="E5169"/>
          <cell r="H5169"/>
          <cell r="I5169"/>
          <cell r="L5169"/>
          <cell r="P5169" t="str">
            <v>Nana-Barya</v>
          </cell>
        </row>
        <row r="5170">
          <cell r="E5170"/>
          <cell r="H5170"/>
          <cell r="I5170"/>
          <cell r="L5170"/>
          <cell r="P5170" t="str">
            <v>Nana-Barya</v>
          </cell>
        </row>
        <row r="5171">
          <cell r="E5171"/>
          <cell r="H5171"/>
          <cell r="I5171"/>
          <cell r="L5171"/>
          <cell r="P5171" t="str">
            <v>Nana-Barya</v>
          </cell>
        </row>
        <row r="5172">
          <cell r="E5172"/>
          <cell r="H5172"/>
          <cell r="I5172"/>
          <cell r="L5172"/>
          <cell r="P5172" t="str">
            <v>Nana-Barya</v>
          </cell>
        </row>
        <row r="5173">
          <cell r="E5173"/>
          <cell r="H5173"/>
          <cell r="I5173"/>
          <cell r="L5173"/>
          <cell r="P5173" t="str">
            <v>Nana-Barya</v>
          </cell>
        </row>
        <row r="5174">
          <cell r="E5174"/>
          <cell r="H5174"/>
          <cell r="I5174"/>
          <cell r="L5174"/>
          <cell r="P5174" t="str">
            <v>Nana-Barya</v>
          </cell>
        </row>
        <row r="5175">
          <cell r="E5175"/>
          <cell r="H5175"/>
          <cell r="I5175"/>
          <cell r="L5175"/>
          <cell r="P5175" t="str">
            <v>Nana-Barya</v>
          </cell>
        </row>
        <row r="5176">
          <cell r="E5176"/>
          <cell r="H5176"/>
          <cell r="I5176"/>
          <cell r="L5176"/>
          <cell r="P5176" t="str">
            <v>Nana-Barya</v>
          </cell>
        </row>
        <row r="5177">
          <cell r="E5177"/>
          <cell r="H5177"/>
          <cell r="I5177"/>
          <cell r="L5177"/>
          <cell r="P5177" t="str">
            <v>Nana-Barya</v>
          </cell>
        </row>
        <row r="5178">
          <cell r="E5178"/>
          <cell r="H5178"/>
          <cell r="I5178"/>
          <cell r="L5178"/>
          <cell r="P5178" t="str">
            <v>Nana-Barya</v>
          </cell>
        </row>
        <row r="5179">
          <cell r="E5179"/>
          <cell r="H5179"/>
          <cell r="I5179"/>
          <cell r="L5179"/>
          <cell r="P5179" t="str">
            <v>Nana-Barya</v>
          </cell>
        </row>
        <row r="5180">
          <cell r="E5180"/>
          <cell r="H5180"/>
          <cell r="I5180"/>
          <cell r="L5180"/>
          <cell r="P5180" t="str">
            <v>Nana-Barya</v>
          </cell>
        </row>
        <row r="5181">
          <cell r="E5181"/>
          <cell r="H5181"/>
          <cell r="I5181"/>
          <cell r="L5181"/>
          <cell r="P5181" t="str">
            <v>Nana-Barya</v>
          </cell>
        </row>
        <row r="5182">
          <cell r="E5182"/>
          <cell r="H5182"/>
          <cell r="I5182"/>
          <cell r="L5182"/>
          <cell r="P5182" t="str">
            <v>Nana-Barya</v>
          </cell>
        </row>
        <row r="5183">
          <cell r="E5183"/>
          <cell r="H5183"/>
          <cell r="I5183"/>
          <cell r="L5183"/>
          <cell r="P5183" t="str">
            <v>Nana-Barya</v>
          </cell>
        </row>
        <row r="5184">
          <cell r="E5184"/>
          <cell r="H5184"/>
          <cell r="I5184"/>
          <cell r="L5184"/>
          <cell r="P5184" t="str">
            <v>Nana-Barya</v>
          </cell>
        </row>
        <row r="5185">
          <cell r="E5185"/>
          <cell r="H5185"/>
          <cell r="I5185"/>
          <cell r="L5185"/>
          <cell r="P5185" t="str">
            <v>Nana-Barya</v>
          </cell>
        </row>
        <row r="5186">
          <cell r="E5186"/>
          <cell r="H5186"/>
          <cell r="I5186"/>
          <cell r="L5186"/>
          <cell r="P5186" t="str">
            <v>Nana-Barya</v>
          </cell>
        </row>
        <row r="5187">
          <cell r="E5187"/>
          <cell r="H5187"/>
          <cell r="I5187"/>
          <cell r="L5187"/>
          <cell r="P5187" t="str">
            <v>Nana-Barya</v>
          </cell>
        </row>
        <row r="5188">
          <cell r="E5188"/>
          <cell r="H5188"/>
          <cell r="I5188"/>
          <cell r="L5188"/>
          <cell r="P5188" t="str">
            <v>Nana-Barya</v>
          </cell>
        </row>
        <row r="5189">
          <cell r="E5189"/>
          <cell r="H5189"/>
          <cell r="I5189"/>
          <cell r="L5189"/>
          <cell r="P5189" t="str">
            <v>Nana-Barya</v>
          </cell>
        </row>
        <row r="5190">
          <cell r="E5190"/>
          <cell r="H5190"/>
          <cell r="I5190"/>
          <cell r="L5190"/>
          <cell r="P5190" t="str">
            <v>Nana-Barya</v>
          </cell>
        </row>
        <row r="5191">
          <cell r="E5191"/>
          <cell r="H5191"/>
          <cell r="I5191"/>
          <cell r="L5191"/>
          <cell r="P5191" t="str">
            <v>Nana-Barya</v>
          </cell>
        </row>
        <row r="5192">
          <cell r="E5192"/>
          <cell r="H5192"/>
          <cell r="I5192"/>
          <cell r="L5192"/>
          <cell r="P5192" t="str">
            <v>Nana-Barya</v>
          </cell>
        </row>
        <row r="5193">
          <cell r="E5193"/>
          <cell r="H5193"/>
          <cell r="I5193"/>
          <cell r="L5193"/>
          <cell r="P5193" t="str">
            <v>Nana-Barya</v>
          </cell>
        </row>
        <row r="5194">
          <cell r="E5194"/>
          <cell r="H5194"/>
          <cell r="I5194"/>
          <cell r="L5194"/>
          <cell r="P5194" t="str">
            <v>Nana-Barya</v>
          </cell>
        </row>
        <row r="5195">
          <cell r="E5195"/>
          <cell r="H5195"/>
          <cell r="I5195"/>
          <cell r="L5195"/>
          <cell r="P5195" t="str">
            <v>Nana-Barya</v>
          </cell>
        </row>
        <row r="5196">
          <cell r="E5196"/>
          <cell r="H5196"/>
          <cell r="I5196"/>
          <cell r="L5196"/>
          <cell r="P5196" t="str">
            <v>Nana-Barya</v>
          </cell>
        </row>
        <row r="5197">
          <cell r="E5197"/>
          <cell r="H5197"/>
          <cell r="I5197"/>
          <cell r="L5197"/>
          <cell r="P5197" t="str">
            <v>Nana-Barya</v>
          </cell>
        </row>
        <row r="5198">
          <cell r="E5198"/>
          <cell r="H5198"/>
          <cell r="I5198"/>
          <cell r="L5198"/>
          <cell r="P5198" t="str">
            <v>Nana-Barya</v>
          </cell>
        </row>
        <row r="5199">
          <cell r="E5199"/>
          <cell r="H5199"/>
          <cell r="I5199"/>
          <cell r="L5199"/>
          <cell r="P5199" t="str">
            <v>Nana-Barya</v>
          </cell>
        </row>
        <row r="5200">
          <cell r="E5200"/>
          <cell r="H5200"/>
          <cell r="I5200"/>
          <cell r="L5200"/>
          <cell r="P5200" t="str">
            <v>Nana-Barya</v>
          </cell>
        </row>
        <row r="5201">
          <cell r="E5201"/>
          <cell r="H5201"/>
          <cell r="I5201"/>
          <cell r="L5201"/>
          <cell r="P5201" t="str">
            <v>Nana-Barya</v>
          </cell>
        </row>
        <row r="5202">
          <cell r="E5202"/>
          <cell r="H5202"/>
          <cell r="I5202"/>
          <cell r="L5202"/>
          <cell r="P5202" t="str">
            <v>Nana-Barya</v>
          </cell>
        </row>
        <row r="5203">
          <cell r="E5203"/>
          <cell r="H5203"/>
          <cell r="I5203"/>
          <cell r="L5203"/>
          <cell r="P5203" t="str">
            <v>Nana-Barya</v>
          </cell>
        </row>
        <row r="5204">
          <cell r="E5204"/>
          <cell r="H5204"/>
          <cell r="I5204"/>
          <cell r="L5204"/>
          <cell r="P5204" t="str">
            <v>Nana-Barya</v>
          </cell>
        </row>
        <row r="5205">
          <cell r="E5205"/>
          <cell r="H5205"/>
          <cell r="I5205"/>
          <cell r="L5205"/>
          <cell r="P5205" t="str">
            <v>Nana-Barya</v>
          </cell>
        </row>
        <row r="5206">
          <cell r="E5206"/>
          <cell r="H5206"/>
          <cell r="I5206"/>
          <cell r="L5206"/>
          <cell r="P5206" t="str">
            <v>Nana-Barya</v>
          </cell>
        </row>
        <row r="5207">
          <cell r="E5207"/>
          <cell r="H5207"/>
          <cell r="I5207"/>
          <cell r="L5207"/>
          <cell r="P5207" t="str">
            <v>Nana-Barya</v>
          </cell>
        </row>
        <row r="5208">
          <cell r="E5208"/>
          <cell r="H5208"/>
          <cell r="I5208"/>
          <cell r="L5208"/>
          <cell r="P5208" t="str">
            <v>Nana-Barya</v>
          </cell>
        </row>
        <row r="5209">
          <cell r="E5209"/>
          <cell r="H5209"/>
          <cell r="I5209"/>
          <cell r="L5209"/>
          <cell r="P5209" t="str">
            <v>Nana-Barya</v>
          </cell>
        </row>
        <row r="5210">
          <cell r="E5210"/>
          <cell r="H5210"/>
          <cell r="I5210"/>
          <cell r="L5210"/>
          <cell r="P5210" t="str">
            <v>Nana-Barya</v>
          </cell>
        </row>
        <row r="5211">
          <cell r="E5211"/>
          <cell r="H5211"/>
          <cell r="I5211"/>
          <cell r="L5211"/>
          <cell r="P5211" t="str">
            <v>Nana-Outa</v>
          </cell>
        </row>
        <row r="5212">
          <cell r="E5212"/>
          <cell r="H5212"/>
          <cell r="I5212"/>
          <cell r="L5212"/>
          <cell r="P5212" t="str">
            <v>Nana-Outa</v>
          </cell>
        </row>
        <row r="5213">
          <cell r="E5213"/>
          <cell r="H5213"/>
          <cell r="I5213"/>
          <cell r="L5213"/>
          <cell r="P5213" t="str">
            <v>Nana-Outa</v>
          </cell>
        </row>
        <row r="5214">
          <cell r="E5214"/>
          <cell r="H5214"/>
          <cell r="I5214"/>
          <cell r="L5214"/>
          <cell r="P5214" t="str">
            <v>Nana-Outa</v>
          </cell>
        </row>
        <row r="5215">
          <cell r="E5215"/>
          <cell r="H5215"/>
          <cell r="I5215"/>
          <cell r="L5215"/>
          <cell r="P5215" t="str">
            <v>Nana-Outa</v>
          </cell>
        </row>
        <row r="5216">
          <cell r="E5216"/>
          <cell r="H5216"/>
          <cell r="I5216"/>
          <cell r="L5216"/>
          <cell r="P5216" t="str">
            <v>Nana-Outa</v>
          </cell>
        </row>
        <row r="5217">
          <cell r="E5217"/>
          <cell r="H5217"/>
          <cell r="I5217"/>
          <cell r="L5217"/>
          <cell r="P5217" t="str">
            <v>Nana-Outa</v>
          </cell>
        </row>
        <row r="5218">
          <cell r="E5218"/>
          <cell r="H5218"/>
          <cell r="I5218"/>
          <cell r="L5218"/>
          <cell r="P5218" t="str">
            <v>Nana-Outa</v>
          </cell>
        </row>
        <row r="5219">
          <cell r="E5219"/>
          <cell r="H5219"/>
          <cell r="I5219"/>
          <cell r="L5219"/>
          <cell r="P5219" t="str">
            <v>Nana-Outa</v>
          </cell>
        </row>
        <row r="5220">
          <cell r="E5220"/>
          <cell r="H5220"/>
          <cell r="I5220"/>
          <cell r="L5220"/>
          <cell r="P5220" t="str">
            <v>Nana-Outa</v>
          </cell>
        </row>
        <row r="5221">
          <cell r="E5221"/>
          <cell r="H5221"/>
          <cell r="I5221"/>
          <cell r="L5221"/>
          <cell r="P5221" t="str">
            <v>Nana-Outa</v>
          </cell>
        </row>
        <row r="5222">
          <cell r="E5222"/>
          <cell r="H5222"/>
          <cell r="I5222"/>
          <cell r="L5222"/>
          <cell r="P5222" t="str">
            <v>Nana-Outa</v>
          </cell>
        </row>
        <row r="5223">
          <cell r="E5223"/>
          <cell r="H5223"/>
          <cell r="I5223"/>
          <cell r="L5223"/>
          <cell r="P5223" t="str">
            <v>Nana-Outa</v>
          </cell>
        </row>
        <row r="5224">
          <cell r="E5224"/>
          <cell r="H5224"/>
          <cell r="I5224"/>
          <cell r="L5224"/>
          <cell r="P5224" t="str">
            <v>Nana-Outa</v>
          </cell>
        </row>
        <row r="5225">
          <cell r="E5225"/>
          <cell r="H5225"/>
          <cell r="I5225"/>
          <cell r="L5225"/>
          <cell r="P5225" t="str">
            <v>Nana-Outa</v>
          </cell>
        </row>
        <row r="5226">
          <cell r="E5226"/>
          <cell r="H5226"/>
          <cell r="I5226"/>
          <cell r="L5226"/>
          <cell r="P5226" t="str">
            <v>Nana-Outa</v>
          </cell>
        </row>
        <row r="5227">
          <cell r="E5227"/>
          <cell r="H5227"/>
          <cell r="I5227"/>
          <cell r="L5227"/>
          <cell r="P5227" t="str">
            <v>Nana-Outa</v>
          </cell>
        </row>
        <row r="5228">
          <cell r="E5228"/>
          <cell r="H5228"/>
          <cell r="I5228"/>
          <cell r="L5228"/>
          <cell r="P5228" t="str">
            <v>Nana-Outa</v>
          </cell>
        </row>
        <row r="5229">
          <cell r="E5229"/>
          <cell r="H5229"/>
          <cell r="I5229"/>
          <cell r="L5229"/>
          <cell r="P5229" t="str">
            <v>Nana-Outa</v>
          </cell>
        </row>
        <row r="5230">
          <cell r="E5230"/>
          <cell r="H5230"/>
          <cell r="I5230"/>
          <cell r="L5230"/>
          <cell r="P5230" t="str">
            <v>Nana-Outa</v>
          </cell>
        </row>
        <row r="5231">
          <cell r="E5231"/>
          <cell r="H5231"/>
          <cell r="I5231"/>
          <cell r="L5231"/>
          <cell r="P5231" t="str">
            <v>Nana-Outa</v>
          </cell>
        </row>
        <row r="5232">
          <cell r="E5232"/>
          <cell r="H5232"/>
          <cell r="I5232"/>
          <cell r="L5232"/>
          <cell r="P5232" t="str">
            <v>Nana-Outa</v>
          </cell>
        </row>
        <row r="5233">
          <cell r="E5233"/>
          <cell r="H5233"/>
          <cell r="I5233"/>
          <cell r="L5233"/>
          <cell r="P5233" t="str">
            <v>Nana-Outa</v>
          </cell>
        </row>
        <row r="5234">
          <cell r="E5234"/>
          <cell r="H5234"/>
          <cell r="I5234"/>
          <cell r="L5234"/>
          <cell r="P5234" t="str">
            <v>Nana-Outa</v>
          </cell>
        </row>
        <row r="5235">
          <cell r="E5235"/>
          <cell r="H5235"/>
          <cell r="I5235"/>
          <cell r="L5235"/>
          <cell r="P5235" t="str">
            <v>Nana-Outa</v>
          </cell>
        </row>
        <row r="5236">
          <cell r="E5236"/>
          <cell r="H5236"/>
          <cell r="I5236"/>
          <cell r="L5236"/>
          <cell r="P5236" t="str">
            <v>Nana-Outa</v>
          </cell>
        </row>
        <row r="5237">
          <cell r="E5237"/>
          <cell r="H5237"/>
          <cell r="I5237"/>
          <cell r="L5237"/>
          <cell r="P5237" t="str">
            <v>Nana-Outa</v>
          </cell>
        </row>
        <row r="5238">
          <cell r="E5238"/>
          <cell r="H5238"/>
          <cell r="I5238"/>
          <cell r="L5238"/>
          <cell r="P5238" t="str">
            <v>Nana-Outa</v>
          </cell>
        </row>
        <row r="5239">
          <cell r="E5239"/>
          <cell r="H5239"/>
          <cell r="I5239"/>
          <cell r="L5239"/>
          <cell r="P5239" t="str">
            <v>Nana-Outa</v>
          </cell>
        </row>
        <row r="5240">
          <cell r="E5240"/>
          <cell r="H5240"/>
          <cell r="I5240"/>
          <cell r="L5240"/>
          <cell r="P5240" t="str">
            <v>Nana-Outa</v>
          </cell>
        </row>
        <row r="5241">
          <cell r="E5241"/>
          <cell r="H5241"/>
          <cell r="I5241"/>
          <cell r="L5241"/>
          <cell r="P5241" t="str">
            <v>Nana-Outa</v>
          </cell>
        </row>
        <row r="5242">
          <cell r="E5242"/>
          <cell r="H5242"/>
          <cell r="I5242"/>
          <cell r="L5242"/>
          <cell r="P5242" t="str">
            <v>Nana-Outa</v>
          </cell>
        </row>
        <row r="5243">
          <cell r="E5243"/>
          <cell r="H5243"/>
          <cell r="I5243"/>
          <cell r="L5243"/>
          <cell r="P5243" t="str">
            <v>Nana-Outa</v>
          </cell>
        </row>
        <row r="5244">
          <cell r="E5244"/>
          <cell r="H5244"/>
          <cell r="I5244"/>
          <cell r="L5244"/>
          <cell r="P5244" t="str">
            <v>Nana-Outa</v>
          </cell>
        </row>
        <row r="5245">
          <cell r="E5245"/>
          <cell r="H5245"/>
          <cell r="I5245"/>
          <cell r="L5245"/>
          <cell r="P5245" t="str">
            <v>Nana-Outa</v>
          </cell>
        </row>
        <row r="5246">
          <cell r="E5246"/>
          <cell r="H5246"/>
          <cell r="I5246"/>
          <cell r="L5246"/>
          <cell r="P5246" t="str">
            <v>Nana-Outa</v>
          </cell>
        </row>
        <row r="5247">
          <cell r="E5247"/>
          <cell r="H5247"/>
          <cell r="I5247"/>
          <cell r="L5247"/>
          <cell r="P5247" t="str">
            <v>Nana-Outa</v>
          </cell>
        </row>
        <row r="5248">
          <cell r="E5248"/>
          <cell r="H5248"/>
          <cell r="I5248"/>
          <cell r="L5248"/>
          <cell r="P5248" t="str">
            <v>Nana-Outa</v>
          </cell>
        </row>
        <row r="5249">
          <cell r="E5249"/>
          <cell r="H5249"/>
          <cell r="I5249"/>
          <cell r="L5249"/>
          <cell r="P5249" t="str">
            <v>Nana-Outa</v>
          </cell>
        </row>
        <row r="5250">
          <cell r="E5250"/>
          <cell r="H5250"/>
          <cell r="I5250"/>
          <cell r="L5250"/>
          <cell r="P5250" t="str">
            <v>Nana-Outa</v>
          </cell>
        </row>
        <row r="5251">
          <cell r="E5251"/>
          <cell r="H5251"/>
          <cell r="I5251"/>
          <cell r="L5251"/>
          <cell r="P5251" t="str">
            <v>Nana-Outa</v>
          </cell>
        </row>
        <row r="5252">
          <cell r="E5252"/>
          <cell r="H5252"/>
          <cell r="I5252"/>
          <cell r="L5252"/>
          <cell r="P5252" t="str">
            <v>Nana-Outa</v>
          </cell>
        </row>
        <row r="5253">
          <cell r="E5253"/>
          <cell r="H5253"/>
          <cell r="I5253"/>
          <cell r="L5253"/>
          <cell r="P5253" t="str">
            <v>Nana-Outa</v>
          </cell>
        </row>
        <row r="5254">
          <cell r="E5254"/>
          <cell r="H5254"/>
          <cell r="I5254"/>
          <cell r="L5254"/>
          <cell r="P5254" t="str">
            <v>Nana-Outa</v>
          </cell>
        </row>
        <row r="5255">
          <cell r="E5255"/>
          <cell r="H5255"/>
          <cell r="I5255"/>
          <cell r="L5255"/>
          <cell r="P5255" t="str">
            <v>Nana-Outa</v>
          </cell>
        </row>
        <row r="5256">
          <cell r="E5256"/>
          <cell r="H5256"/>
          <cell r="I5256"/>
          <cell r="L5256"/>
          <cell r="P5256" t="str">
            <v>Nana-Outa</v>
          </cell>
        </row>
        <row r="5257">
          <cell r="E5257"/>
          <cell r="H5257"/>
          <cell r="I5257"/>
          <cell r="L5257"/>
          <cell r="P5257" t="str">
            <v>Nana-Outa</v>
          </cell>
        </row>
        <row r="5258">
          <cell r="E5258"/>
          <cell r="H5258"/>
          <cell r="I5258"/>
          <cell r="L5258"/>
          <cell r="P5258" t="str">
            <v>Nana-Outa</v>
          </cell>
        </row>
        <row r="5259">
          <cell r="E5259"/>
          <cell r="H5259"/>
          <cell r="I5259"/>
          <cell r="L5259"/>
          <cell r="P5259" t="str">
            <v>Nana-Outa</v>
          </cell>
        </row>
        <row r="5260">
          <cell r="E5260"/>
          <cell r="H5260"/>
          <cell r="I5260"/>
          <cell r="L5260"/>
          <cell r="P5260" t="str">
            <v>Nana-Outa</v>
          </cell>
        </row>
        <row r="5261">
          <cell r="E5261"/>
          <cell r="H5261"/>
          <cell r="I5261"/>
          <cell r="L5261"/>
          <cell r="P5261" t="str">
            <v>Nangha Boguila</v>
          </cell>
        </row>
        <row r="5262">
          <cell r="E5262"/>
          <cell r="H5262"/>
          <cell r="I5262"/>
          <cell r="L5262"/>
          <cell r="P5262" t="str">
            <v>Nangha Boguila</v>
          </cell>
        </row>
        <row r="5263">
          <cell r="E5263"/>
          <cell r="H5263"/>
          <cell r="I5263"/>
          <cell r="L5263"/>
          <cell r="P5263" t="str">
            <v>Nangha Boguila</v>
          </cell>
        </row>
        <row r="5264">
          <cell r="E5264"/>
          <cell r="H5264"/>
          <cell r="I5264"/>
          <cell r="L5264"/>
          <cell r="P5264" t="str">
            <v>Nangha Boguila</v>
          </cell>
        </row>
        <row r="5265">
          <cell r="E5265"/>
          <cell r="H5265"/>
          <cell r="I5265"/>
          <cell r="L5265"/>
          <cell r="P5265" t="str">
            <v>Nangha Boguila</v>
          </cell>
        </row>
        <row r="5266">
          <cell r="E5266"/>
          <cell r="H5266"/>
          <cell r="I5266"/>
          <cell r="L5266"/>
          <cell r="P5266" t="str">
            <v>Nangha Boguila</v>
          </cell>
        </row>
        <row r="5267">
          <cell r="E5267"/>
          <cell r="H5267"/>
          <cell r="I5267"/>
          <cell r="L5267"/>
          <cell r="P5267" t="str">
            <v>Nangha Boguila</v>
          </cell>
        </row>
        <row r="5268">
          <cell r="E5268"/>
          <cell r="H5268"/>
          <cell r="I5268"/>
          <cell r="L5268"/>
          <cell r="P5268" t="str">
            <v>Nangha Boguila</v>
          </cell>
        </row>
        <row r="5269">
          <cell r="E5269"/>
          <cell r="H5269"/>
          <cell r="I5269"/>
          <cell r="L5269"/>
          <cell r="P5269" t="str">
            <v>Nangha Boguila</v>
          </cell>
        </row>
        <row r="5270">
          <cell r="E5270"/>
          <cell r="H5270"/>
          <cell r="I5270"/>
          <cell r="L5270"/>
          <cell r="P5270" t="str">
            <v>Nangha Boguila</v>
          </cell>
        </row>
        <row r="5271">
          <cell r="E5271"/>
          <cell r="H5271"/>
          <cell r="I5271"/>
          <cell r="L5271"/>
          <cell r="P5271" t="str">
            <v>Nangha Boguila</v>
          </cell>
        </row>
        <row r="5272">
          <cell r="E5272"/>
          <cell r="H5272"/>
          <cell r="I5272"/>
          <cell r="L5272"/>
          <cell r="P5272" t="str">
            <v>Nangha Boguila</v>
          </cell>
        </row>
        <row r="5273">
          <cell r="E5273"/>
          <cell r="H5273"/>
          <cell r="I5273"/>
          <cell r="L5273"/>
          <cell r="P5273" t="str">
            <v>Nangha Boguila</v>
          </cell>
        </row>
        <row r="5274">
          <cell r="E5274"/>
          <cell r="H5274"/>
          <cell r="I5274"/>
          <cell r="L5274"/>
          <cell r="P5274" t="str">
            <v>Nangha Boguila</v>
          </cell>
        </row>
        <row r="5275">
          <cell r="E5275"/>
          <cell r="H5275"/>
          <cell r="I5275"/>
          <cell r="L5275"/>
          <cell r="P5275" t="str">
            <v>Nangha Boguila</v>
          </cell>
        </row>
        <row r="5276">
          <cell r="E5276"/>
          <cell r="H5276"/>
          <cell r="I5276"/>
          <cell r="L5276"/>
          <cell r="P5276" t="str">
            <v>Nangha Boguila</v>
          </cell>
        </row>
        <row r="5277">
          <cell r="E5277"/>
          <cell r="H5277"/>
          <cell r="I5277"/>
          <cell r="L5277"/>
          <cell r="P5277" t="str">
            <v>Nangha Boguila</v>
          </cell>
        </row>
        <row r="5278">
          <cell r="E5278"/>
          <cell r="H5278"/>
          <cell r="I5278"/>
          <cell r="L5278"/>
          <cell r="P5278" t="str">
            <v>Nangha Boguila</v>
          </cell>
        </row>
        <row r="5279">
          <cell r="E5279"/>
          <cell r="H5279"/>
          <cell r="I5279"/>
          <cell r="L5279"/>
          <cell r="P5279" t="str">
            <v>Nangha Boguila</v>
          </cell>
        </row>
        <row r="5280">
          <cell r="E5280"/>
          <cell r="H5280"/>
          <cell r="I5280"/>
          <cell r="L5280"/>
          <cell r="P5280" t="str">
            <v>Nangha Boguila</v>
          </cell>
        </row>
        <row r="5281">
          <cell r="E5281"/>
          <cell r="H5281"/>
          <cell r="I5281"/>
          <cell r="L5281"/>
          <cell r="P5281" t="str">
            <v>Nangha Boguila</v>
          </cell>
        </row>
        <row r="5282">
          <cell r="E5282"/>
          <cell r="H5282"/>
          <cell r="I5282"/>
          <cell r="L5282"/>
          <cell r="P5282" t="str">
            <v>Nangha Boguila</v>
          </cell>
        </row>
        <row r="5283">
          <cell r="E5283"/>
          <cell r="H5283"/>
          <cell r="I5283"/>
          <cell r="L5283"/>
          <cell r="P5283" t="str">
            <v>Nangha Boguila</v>
          </cell>
        </row>
        <row r="5284">
          <cell r="E5284"/>
          <cell r="H5284"/>
          <cell r="I5284"/>
          <cell r="L5284"/>
          <cell r="P5284" t="str">
            <v>Nangha Boguila</v>
          </cell>
        </row>
        <row r="5285">
          <cell r="E5285"/>
          <cell r="H5285"/>
          <cell r="I5285"/>
          <cell r="L5285"/>
          <cell r="P5285" t="str">
            <v>Nangha Boguila</v>
          </cell>
        </row>
        <row r="5286">
          <cell r="E5286"/>
          <cell r="H5286"/>
          <cell r="I5286"/>
          <cell r="L5286"/>
          <cell r="P5286" t="str">
            <v>Nangha Boguila</v>
          </cell>
        </row>
        <row r="5287">
          <cell r="E5287"/>
          <cell r="H5287"/>
          <cell r="I5287"/>
          <cell r="L5287"/>
          <cell r="P5287" t="str">
            <v>Nangha Boguila</v>
          </cell>
        </row>
        <row r="5288">
          <cell r="E5288"/>
          <cell r="H5288"/>
          <cell r="I5288"/>
          <cell r="L5288"/>
          <cell r="P5288" t="str">
            <v>Nangha Boguila</v>
          </cell>
        </row>
        <row r="5289">
          <cell r="E5289"/>
          <cell r="H5289"/>
          <cell r="I5289"/>
          <cell r="L5289"/>
          <cell r="P5289" t="str">
            <v>Nangha Boguila</v>
          </cell>
        </row>
        <row r="5290">
          <cell r="E5290"/>
          <cell r="H5290"/>
          <cell r="I5290"/>
          <cell r="L5290"/>
          <cell r="P5290" t="str">
            <v>Nangha Boguila</v>
          </cell>
        </row>
        <row r="5291">
          <cell r="E5291"/>
          <cell r="H5291"/>
          <cell r="I5291"/>
          <cell r="L5291"/>
          <cell r="P5291" t="str">
            <v>Nangha Boguila</v>
          </cell>
        </row>
        <row r="5292">
          <cell r="E5292"/>
          <cell r="H5292"/>
          <cell r="I5292"/>
          <cell r="L5292"/>
          <cell r="P5292" t="str">
            <v>Nangha Boguila</v>
          </cell>
        </row>
        <row r="5293">
          <cell r="E5293"/>
          <cell r="H5293"/>
          <cell r="I5293"/>
          <cell r="L5293"/>
          <cell r="P5293" t="str">
            <v>Nangha Boguila</v>
          </cell>
        </row>
        <row r="5294">
          <cell r="E5294"/>
          <cell r="H5294"/>
          <cell r="I5294"/>
          <cell r="L5294"/>
          <cell r="P5294" t="str">
            <v>Nangha Boguila</v>
          </cell>
        </row>
        <row r="5295">
          <cell r="E5295"/>
          <cell r="H5295"/>
          <cell r="I5295"/>
          <cell r="L5295"/>
          <cell r="P5295" t="str">
            <v>Nangha Boguila</v>
          </cell>
        </row>
        <row r="5296">
          <cell r="E5296"/>
          <cell r="H5296"/>
          <cell r="I5296"/>
          <cell r="L5296"/>
          <cell r="P5296" t="str">
            <v>Nangha Boguila</v>
          </cell>
        </row>
        <row r="5297">
          <cell r="E5297"/>
          <cell r="H5297"/>
          <cell r="I5297"/>
          <cell r="L5297"/>
          <cell r="P5297" t="str">
            <v>Nangha Boguila</v>
          </cell>
        </row>
        <row r="5298">
          <cell r="E5298"/>
          <cell r="H5298"/>
          <cell r="I5298"/>
          <cell r="L5298"/>
          <cell r="P5298" t="str">
            <v>Nangha Boguila</v>
          </cell>
        </row>
        <row r="5299">
          <cell r="E5299"/>
          <cell r="H5299"/>
          <cell r="I5299"/>
          <cell r="L5299"/>
          <cell r="P5299" t="str">
            <v>Nangha Boguila</v>
          </cell>
        </row>
        <row r="5300">
          <cell r="E5300"/>
          <cell r="H5300"/>
          <cell r="I5300"/>
          <cell r="L5300"/>
          <cell r="P5300" t="str">
            <v>Nangha Boguila</v>
          </cell>
        </row>
        <row r="5301">
          <cell r="E5301"/>
          <cell r="H5301"/>
          <cell r="I5301"/>
          <cell r="L5301"/>
          <cell r="P5301" t="str">
            <v>Nangha Boguila</v>
          </cell>
        </row>
        <row r="5302">
          <cell r="E5302"/>
          <cell r="H5302"/>
          <cell r="I5302"/>
          <cell r="L5302"/>
          <cell r="P5302" t="str">
            <v>Nangha Boguila</v>
          </cell>
        </row>
        <row r="5303">
          <cell r="E5303"/>
          <cell r="H5303"/>
          <cell r="I5303"/>
          <cell r="L5303"/>
          <cell r="P5303" t="str">
            <v>Nangha Boguila</v>
          </cell>
        </row>
        <row r="5304">
          <cell r="E5304"/>
          <cell r="H5304"/>
          <cell r="I5304"/>
          <cell r="L5304"/>
          <cell r="P5304" t="str">
            <v>Nangha Boguila</v>
          </cell>
        </row>
        <row r="5305">
          <cell r="E5305"/>
          <cell r="H5305"/>
          <cell r="I5305"/>
          <cell r="L5305"/>
          <cell r="P5305" t="str">
            <v>Nangha Boguila</v>
          </cell>
        </row>
        <row r="5306">
          <cell r="E5306"/>
          <cell r="H5306"/>
          <cell r="I5306"/>
          <cell r="L5306"/>
          <cell r="P5306" t="str">
            <v>Nangha Boguila</v>
          </cell>
        </row>
        <row r="5307">
          <cell r="E5307"/>
          <cell r="H5307"/>
          <cell r="I5307"/>
          <cell r="L5307"/>
          <cell r="P5307" t="str">
            <v>Nangha Boguila</v>
          </cell>
        </row>
        <row r="5308">
          <cell r="E5308"/>
          <cell r="H5308"/>
          <cell r="I5308"/>
          <cell r="L5308"/>
          <cell r="P5308" t="str">
            <v>Nangha Boguila</v>
          </cell>
        </row>
        <row r="5309">
          <cell r="E5309"/>
          <cell r="H5309"/>
          <cell r="I5309"/>
          <cell r="L5309"/>
          <cell r="P5309" t="str">
            <v>Nangha Boguila</v>
          </cell>
        </row>
        <row r="5310">
          <cell r="E5310"/>
          <cell r="H5310"/>
          <cell r="I5310"/>
          <cell r="L5310"/>
          <cell r="P5310" t="str">
            <v>Nangha Boguila</v>
          </cell>
        </row>
        <row r="5311">
          <cell r="E5311"/>
          <cell r="H5311"/>
          <cell r="I5311"/>
          <cell r="L5311"/>
          <cell r="P5311" t="str">
            <v>Nangha Boguila</v>
          </cell>
        </row>
        <row r="5312">
          <cell r="E5312"/>
          <cell r="H5312"/>
          <cell r="I5312"/>
          <cell r="L5312"/>
          <cell r="P5312" t="str">
            <v>Nangha Boguila</v>
          </cell>
        </row>
        <row r="5313">
          <cell r="E5313"/>
          <cell r="H5313"/>
          <cell r="I5313"/>
          <cell r="L5313"/>
          <cell r="P5313" t="str">
            <v>Nangha Boguila</v>
          </cell>
        </row>
        <row r="5314">
          <cell r="E5314"/>
          <cell r="H5314"/>
          <cell r="I5314"/>
          <cell r="L5314"/>
          <cell r="P5314" t="str">
            <v>Nangha Boguila</v>
          </cell>
        </row>
        <row r="5315">
          <cell r="E5315"/>
          <cell r="H5315"/>
          <cell r="I5315"/>
          <cell r="L5315"/>
          <cell r="P5315" t="str">
            <v>Nangha Boguila</v>
          </cell>
        </row>
        <row r="5316">
          <cell r="E5316"/>
          <cell r="H5316"/>
          <cell r="I5316"/>
          <cell r="L5316"/>
          <cell r="P5316" t="str">
            <v>Nangha Boguila</v>
          </cell>
        </row>
        <row r="5317">
          <cell r="E5317"/>
          <cell r="H5317"/>
          <cell r="I5317"/>
          <cell r="L5317"/>
          <cell r="P5317" t="str">
            <v>Nangha Boguila</v>
          </cell>
        </row>
        <row r="5318">
          <cell r="E5318"/>
          <cell r="H5318"/>
          <cell r="I5318"/>
          <cell r="L5318"/>
          <cell r="P5318" t="str">
            <v>Nangha Boguila</v>
          </cell>
        </row>
        <row r="5319">
          <cell r="E5319"/>
          <cell r="H5319"/>
          <cell r="I5319"/>
          <cell r="L5319"/>
          <cell r="P5319" t="str">
            <v>Nangha Boguila</v>
          </cell>
        </row>
        <row r="5320">
          <cell r="E5320"/>
          <cell r="H5320"/>
          <cell r="I5320"/>
          <cell r="L5320"/>
          <cell r="P5320" t="str">
            <v>Nangha Boguila</v>
          </cell>
        </row>
        <row r="5321">
          <cell r="E5321"/>
          <cell r="H5321"/>
          <cell r="I5321"/>
          <cell r="L5321"/>
          <cell r="P5321" t="str">
            <v>Nangha Boguila</v>
          </cell>
        </row>
        <row r="5322">
          <cell r="E5322"/>
          <cell r="H5322"/>
          <cell r="I5322"/>
          <cell r="L5322"/>
          <cell r="P5322" t="str">
            <v>Nangha Boguila</v>
          </cell>
        </row>
        <row r="5323">
          <cell r="E5323"/>
          <cell r="H5323"/>
          <cell r="I5323"/>
          <cell r="L5323"/>
          <cell r="P5323" t="str">
            <v>Nangha Boguila</v>
          </cell>
        </row>
        <row r="5324">
          <cell r="E5324"/>
          <cell r="H5324"/>
          <cell r="I5324"/>
          <cell r="L5324"/>
          <cell r="P5324" t="str">
            <v>Nangha Boguila</v>
          </cell>
        </row>
        <row r="5325">
          <cell r="E5325"/>
          <cell r="H5325"/>
          <cell r="I5325"/>
          <cell r="L5325"/>
          <cell r="P5325" t="str">
            <v>Nangha Boguila</v>
          </cell>
        </row>
        <row r="5326">
          <cell r="E5326"/>
          <cell r="H5326"/>
          <cell r="I5326"/>
          <cell r="L5326"/>
          <cell r="P5326" t="str">
            <v>Nangha Boguila</v>
          </cell>
        </row>
        <row r="5327">
          <cell r="E5327"/>
          <cell r="H5327"/>
          <cell r="I5327"/>
          <cell r="L5327"/>
          <cell r="P5327" t="str">
            <v>Nangha Boguila</v>
          </cell>
        </row>
        <row r="5328">
          <cell r="E5328"/>
          <cell r="H5328"/>
          <cell r="I5328"/>
          <cell r="L5328"/>
          <cell r="P5328" t="str">
            <v>Nangha Boguila</v>
          </cell>
        </row>
        <row r="5329">
          <cell r="E5329"/>
          <cell r="H5329"/>
          <cell r="I5329"/>
          <cell r="L5329"/>
          <cell r="P5329" t="str">
            <v>Nangha Boguila</v>
          </cell>
        </row>
        <row r="5330">
          <cell r="E5330"/>
          <cell r="H5330"/>
          <cell r="I5330"/>
          <cell r="L5330"/>
          <cell r="P5330" t="str">
            <v>Nangha Boguila</v>
          </cell>
        </row>
        <row r="5331">
          <cell r="E5331"/>
          <cell r="H5331"/>
          <cell r="I5331"/>
          <cell r="L5331"/>
          <cell r="P5331" t="str">
            <v>Nangha Boguila</v>
          </cell>
        </row>
        <row r="5332">
          <cell r="E5332"/>
          <cell r="H5332"/>
          <cell r="I5332"/>
          <cell r="L5332"/>
          <cell r="P5332" t="str">
            <v>Nangha Boguila</v>
          </cell>
        </row>
        <row r="5333">
          <cell r="E5333"/>
          <cell r="H5333"/>
          <cell r="I5333"/>
          <cell r="L5333"/>
          <cell r="P5333" t="str">
            <v>Nangha Boguila</v>
          </cell>
        </row>
        <row r="5334">
          <cell r="E5334"/>
          <cell r="H5334"/>
          <cell r="I5334"/>
          <cell r="L5334"/>
          <cell r="P5334" t="str">
            <v>Nangha Boguila</v>
          </cell>
        </row>
        <row r="5335">
          <cell r="E5335"/>
          <cell r="H5335"/>
          <cell r="I5335"/>
          <cell r="L5335"/>
          <cell r="P5335" t="str">
            <v>Nangha Boguila</v>
          </cell>
        </row>
        <row r="5336">
          <cell r="E5336"/>
          <cell r="H5336"/>
          <cell r="I5336"/>
          <cell r="L5336"/>
          <cell r="P5336" t="str">
            <v>Nangha Boguila</v>
          </cell>
        </row>
        <row r="5337">
          <cell r="E5337"/>
          <cell r="H5337"/>
          <cell r="I5337"/>
          <cell r="L5337"/>
          <cell r="P5337" t="str">
            <v>Nangha Boguila</v>
          </cell>
        </row>
        <row r="5338">
          <cell r="E5338"/>
          <cell r="H5338"/>
          <cell r="I5338"/>
          <cell r="L5338"/>
          <cell r="P5338" t="str">
            <v>Nangha Boguila</v>
          </cell>
        </row>
        <row r="5339">
          <cell r="E5339"/>
          <cell r="H5339"/>
          <cell r="I5339"/>
          <cell r="L5339"/>
          <cell r="P5339" t="str">
            <v>Nangha Boguila</v>
          </cell>
        </row>
        <row r="5340">
          <cell r="E5340"/>
          <cell r="H5340"/>
          <cell r="I5340"/>
          <cell r="L5340"/>
          <cell r="P5340" t="str">
            <v>Nangha Boguila</v>
          </cell>
        </row>
        <row r="5341">
          <cell r="E5341"/>
          <cell r="H5341"/>
          <cell r="I5341"/>
          <cell r="L5341"/>
          <cell r="P5341" t="str">
            <v>Nangha Boguila</v>
          </cell>
        </row>
        <row r="5342">
          <cell r="E5342"/>
          <cell r="H5342"/>
          <cell r="I5342"/>
          <cell r="L5342"/>
          <cell r="P5342" t="str">
            <v>Nangha Boguila</v>
          </cell>
        </row>
        <row r="5343">
          <cell r="E5343"/>
          <cell r="H5343"/>
          <cell r="I5343"/>
          <cell r="L5343"/>
          <cell r="P5343" t="str">
            <v>Nangha Boguila</v>
          </cell>
        </row>
        <row r="5344">
          <cell r="E5344"/>
          <cell r="H5344"/>
          <cell r="I5344"/>
          <cell r="L5344"/>
          <cell r="P5344" t="str">
            <v>Nangha Boguila</v>
          </cell>
        </row>
        <row r="5345">
          <cell r="E5345"/>
          <cell r="H5345"/>
          <cell r="I5345"/>
          <cell r="L5345"/>
          <cell r="P5345" t="str">
            <v>Nangha Boguila</v>
          </cell>
        </row>
        <row r="5346">
          <cell r="E5346"/>
          <cell r="H5346"/>
          <cell r="I5346"/>
          <cell r="L5346"/>
          <cell r="P5346" t="str">
            <v>Nangha Boguila</v>
          </cell>
        </row>
        <row r="5347">
          <cell r="E5347"/>
          <cell r="H5347"/>
          <cell r="I5347"/>
          <cell r="L5347"/>
          <cell r="P5347" t="str">
            <v>Nangha Boguila</v>
          </cell>
        </row>
        <row r="5348">
          <cell r="E5348"/>
          <cell r="H5348"/>
          <cell r="I5348"/>
          <cell r="L5348"/>
          <cell r="P5348" t="str">
            <v>Nangha Boguila</v>
          </cell>
        </row>
        <row r="5349">
          <cell r="E5349"/>
          <cell r="H5349"/>
          <cell r="I5349"/>
          <cell r="L5349"/>
          <cell r="P5349" t="str">
            <v>Nangha Boguila</v>
          </cell>
        </row>
        <row r="5350">
          <cell r="E5350"/>
          <cell r="H5350"/>
          <cell r="I5350"/>
          <cell r="L5350"/>
          <cell r="P5350" t="str">
            <v>Nangha Boguila</v>
          </cell>
        </row>
        <row r="5351">
          <cell r="E5351"/>
          <cell r="H5351"/>
          <cell r="I5351"/>
          <cell r="L5351"/>
          <cell r="P5351" t="str">
            <v>Nangha Boguila</v>
          </cell>
        </row>
        <row r="5352">
          <cell r="E5352"/>
          <cell r="H5352"/>
          <cell r="I5352"/>
          <cell r="L5352"/>
          <cell r="P5352" t="str">
            <v>Nangha Boguila</v>
          </cell>
        </row>
        <row r="5353">
          <cell r="E5353"/>
          <cell r="H5353"/>
          <cell r="I5353"/>
          <cell r="L5353"/>
          <cell r="P5353" t="str">
            <v>Nangha Boguila</v>
          </cell>
        </row>
        <row r="5354">
          <cell r="E5354"/>
          <cell r="H5354"/>
          <cell r="I5354"/>
          <cell r="L5354"/>
          <cell r="P5354" t="str">
            <v>Nangha Boguila</v>
          </cell>
        </row>
        <row r="5355">
          <cell r="E5355"/>
          <cell r="H5355"/>
          <cell r="I5355"/>
          <cell r="L5355"/>
          <cell r="P5355" t="str">
            <v>Nangha Boguila</v>
          </cell>
        </row>
        <row r="5356">
          <cell r="E5356"/>
          <cell r="H5356"/>
          <cell r="I5356"/>
          <cell r="L5356"/>
          <cell r="P5356" t="str">
            <v>Nangha Boguila</v>
          </cell>
        </row>
        <row r="5357">
          <cell r="E5357"/>
          <cell r="H5357"/>
          <cell r="I5357"/>
          <cell r="L5357"/>
          <cell r="P5357" t="str">
            <v>Nangha Boguila</v>
          </cell>
        </row>
        <row r="5358">
          <cell r="E5358"/>
          <cell r="H5358"/>
          <cell r="I5358"/>
          <cell r="L5358"/>
          <cell r="P5358" t="str">
            <v>Nangha Boguila</v>
          </cell>
        </row>
        <row r="5359">
          <cell r="E5359"/>
          <cell r="H5359"/>
          <cell r="I5359"/>
          <cell r="L5359"/>
          <cell r="P5359" t="str">
            <v>Nangha Boguila</v>
          </cell>
        </row>
        <row r="5360">
          <cell r="E5360"/>
          <cell r="H5360"/>
          <cell r="I5360"/>
          <cell r="L5360"/>
          <cell r="P5360" t="str">
            <v>Nangha Boguila</v>
          </cell>
        </row>
        <row r="5361">
          <cell r="E5361"/>
          <cell r="H5361"/>
          <cell r="I5361"/>
          <cell r="L5361"/>
          <cell r="P5361" t="str">
            <v>Nangha Boguila</v>
          </cell>
        </row>
        <row r="5362">
          <cell r="E5362"/>
          <cell r="H5362"/>
          <cell r="I5362"/>
          <cell r="L5362"/>
          <cell r="P5362" t="str">
            <v>Nangha Boguila</v>
          </cell>
        </row>
        <row r="5363">
          <cell r="E5363"/>
          <cell r="H5363"/>
          <cell r="I5363"/>
          <cell r="L5363"/>
          <cell r="P5363" t="str">
            <v>Ndenga</v>
          </cell>
        </row>
        <row r="5364">
          <cell r="E5364"/>
          <cell r="H5364"/>
          <cell r="I5364"/>
          <cell r="L5364"/>
          <cell r="P5364" t="str">
            <v>Ndenga</v>
          </cell>
        </row>
        <row r="5365">
          <cell r="E5365"/>
          <cell r="H5365"/>
          <cell r="I5365"/>
          <cell r="L5365"/>
          <cell r="P5365" t="str">
            <v>Ndenga</v>
          </cell>
        </row>
        <row r="5366">
          <cell r="E5366"/>
          <cell r="H5366"/>
          <cell r="I5366"/>
          <cell r="L5366"/>
          <cell r="P5366" t="str">
            <v>Ndenga</v>
          </cell>
        </row>
        <row r="5367">
          <cell r="E5367"/>
          <cell r="H5367"/>
          <cell r="I5367"/>
          <cell r="L5367"/>
          <cell r="P5367" t="str">
            <v>Ndenga</v>
          </cell>
        </row>
        <row r="5368">
          <cell r="E5368"/>
          <cell r="H5368"/>
          <cell r="I5368"/>
          <cell r="L5368"/>
          <cell r="P5368" t="str">
            <v>Ndenga</v>
          </cell>
        </row>
        <row r="5369">
          <cell r="E5369"/>
          <cell r="H5369"/>
          <cell r="I5369"/>
          <cell r="L5369"/>
          <cell r="P5369" t="str">
            <v>Ndenga</v>
          </cell>
        </row>
        <row r="5370">
          <cell r="E5370"/>
          <cell r="H5370"/>
          <cell r="I5370"/>
          <cell r="L5370"/>
          <cell r="P5370" t="str">
            <v>Ndenga</v>
          </cell>
        </row>
        <row r="5371">
          <cell r="E5371"/>
          <cell r="H5371"/>
          <cell r="I5371"/>
          <cell r="L5371"/>
          <cell r="P5371" t="str">
            <v>Ndenga</v>
          </cell>
        </row>
        <row r="5372">
          <cell r="E5372"/>
          <cell r="H5372"/>
          <cell r="I5372"/>
          <cell r="L5372"/>
          <cell r="P5372" t="str">
            <v>Ndenga</v>
          </cell>
        </row>
        <row r="5373">
          <cell r="E5373"/>
          <cell r="H5373"/>
          <cell r="I5373"/>
          <cell r="L5373"/>
          <cell r="P5373" t="str">
            <v>Ndenga</v>
          </cell>
        </row>
        <row r="5374">
          <cell r="E5374"/>
          <cell r="H5374"/>
          <cell r="I5374"/>
          <cell r="L5374"/>
          <cell r="P5374" t="str">
            <v>Ndenga</v>
          </cell>
        </row>
        <row r="5375">
          <cell r="E5375"/>
          <cell r="H5375"/>
          <cell r="I5375"/>
          <cell r="L5375"/>
          <cell r="P5375" t="str">
            <v>Ndenga</v>
          </cell>
        </row>
        <row r="5376">
          <cell r="E5376"/>
          <cell r="H5376"/>
          <cell r="I5376"/>
          <cell r="L5376"/>
          <cell r="P5376" t="str">
            <v>Ndenga</v>
          </cell>
        </row>
        <row r="5377">
          <cell r="E5377"/>
          <cell r="H5377"/>
          <cell r="I5377"/>
          <cell r="L5377"/>
          <cell r="P5377" t="str">
            <v>Ndenga</v>
          </cell>
        </row>
        <row r="5378">
          <cell r="E5378"/>
          <cell r="H5378"/>
          <cell r="I5378"/>
          <cell r="L5378"/>
          <cell r="P5378" t="str">
            <v>Ndenga</v>
          </cell>
        </row>
        <row r="5379">
          <cell r="E5379"/>
          <cell r="H5379"/>
          <cell r="I5379"/>
          <cell r="L5379"/>
          <cell r="P5379" t="str">
            <v>Ndenga</v>
          </cell>
        </row>
        <row r="5380">
          <cell r="E5380"/>
          <cell r="H5380"/>
          <cell r="I5380"/>
          <cell r="L5380"/>
          <cell r="P5380" t="str">
            <v>Ndenga</v>
          </cell>
        </row>
        <row r="5381">
          <cell r="E5381"/>
          <cell r="H5381"/>
          <cell r="I5381"/>
          <cell r="L5381"/>
          <cell r="P5381" t="str">
            <v>Ndenga</v>
          </cell>
        </row>
        <row r="5382">
          <cell r="E5382"/>
          <cell r="H5382"/>
          <cell r="I5382"/>
          <cell r="L5382"/>
          <cell r="P5382" t="str">
            <v>Ndenga</v>
          </cell>
        </row>
        <row r="5383">
          <cell r="E5383"/>
          <cell r="H5383"/>
          <cell r="I5383"/>
          <cell r="L5383"/>
          <cell r="P5383" t="str">
            <v>Ndenga</v>
          </cell>
        </row>
        <row r="5384">
          <cell r="E5384"/>
          <cell r="H5384"/>
          <cell r="I5384"/>
          <cell r="L5384"/>
          <cell r="P5384" t="str">
            <v>Ndenga</v>
          </cell>
        </row>
        <row r="5385">
          <cell r="E5385"/>
          <cell r="H5385"/>
          <cell r="I5385"/>
          <cell r="L5385"/>
          <cell r="P5385" t="str">
            <v>Ndenga</v>
          </cell>
        </row>
        <row r="5386">
          <cell r="E5386"/>
          <cell r="H5386"/>
          <cell r="I5386"/>
          <cell r="L5386"/>
          <cell r="P5386" t="str">
            <v>Ndenga</v>
          </cell>
        </row>
        <row r="5387">
          <cell r="E5387"/>
          <cell r="H5387"/>
          <cell r="I5387"/>
          <cell r="L5387"/>
          <cell r="P5387" t="str">
            <v>Ndenga</v>
          </cell>
        </row>
        <row r="5388">
          <cell r="E5388"/>
          <cell r="H5388"/>
          <cell r="I5388"/>
          <cell r="L5388"/>
          <cell r="P5388" t="str">
            <v>Ndenga</v>
          </cell>
        </row>
        <row r="5389">
          <cell r="E5389"/>
          <cell r="H5389"/>
          <cell r="I5389"/>
          <cell r="L5389"/>
          <cell r="P5389" t="str">
            <v>Ndenga</v>
          </cell>
        </row>
        <row r="5390">
          <cell r="E5390"/>
          <cell r="H5390"/>
          <cell r="I5390"/>
          <cell r="L5390"/>
          <cell r="P5390" t="str">
            <v>Ndenga</v>
          </cell>
        </row>
        <row r="5391">
          <cell r="E5391"/>
          <cell r="H5391"/>
          <cell r="I5391"/>
          <cell r="L5391"/>
          <cell r="P5391" t="str">
            <v>Ndenga</v>
          </cell>
        </row>
        <row r="5392">
          <cell r="E5392"/>
          <cell r="H5392"/>
          <cell r="I5392"/>
          <cell r="L5392"/>
          <cell r="P5392" t="str">
            <v>Ndenga</v>
          </cell>
        </row>
        <row r="5393">
          <cell r="E5393"/>
          <cell r="H5393"/>
          <cell r="I5393"/>
          <cell r="L5393"/>
          <cell r="P5393" t="str">
            <v>Ndenga</v>
          </cell>
        </row>
        <row r="5394">
          <cell r="E5394"/>
          <cell r="H5394"/>
          <cell r="I5394"/>
          <cell r="L5394"/>
          <cell r="P5394" t="str">
            <v>Ndenga</v>
          </cell>
        </row>
        <row r="5395">
          <cell r="E5395"/>
          <cell r="H5395"/>
          <cell r="I5395"/>
          <cell r="L5395"/>
          <cell r="P5395" t="str">
            <v>Ndenga</v>
          </cell>
        </row>
        <row r="5396">
          <cell r="E5396"/>
          <cell r="H5396"/>
          <cell r="I5396"/>
          <cell r="L5396"/>
          <cell r="P5396" t="str">
            <v>Ndenga</v>
          </cell>
        </row>
        <row r="5397">
          <cell r="E5397"/>
          <cell r="H5397"/>
          <cell r="I5397"/>
          <cell r="L5397"/>
          <cell r="P5397" t="str">
            <v>Ndenga</v>
          </cell>
        </row>
        <row r="5398">
          <cell r="E5398"/>
          <cell r="H5398"/>
          <cell r="I5398"/>
          <cell r="L5398"/>
          <cell r="P5398" t="str">
            <v>Ndenga</v>
          </cell>
        </row>
        <row r="5399">
          <cell r="E5399"/>
          <cell r="H5399"/>
          <cell r="I5399"/>
          <cell r="L5399"/>
          <cell r="P5399" t="str">
            <v>Ndenga</v>
          </cell>
        </row>
        <row r="5400">
          <cell r="E5400"/>
          <cell r="H5400"/>
          <cell r="I5400"/>
          <cell r="L5400"/>
          <cell r="P5400" t="str">
            <v>Ndenga</v>
          </cell>
        </row>
        <row r="5401">
          <cell r="E5401"/>
          <cell r="H5401"/>
          <cell r="I5401"/>
          <cell r="L5401"/>
          <cell r="P5401" t="str">
            <v>Ndenga</v>
          </cell>
        </row>
        <row r="5402">
          <cell r="E5402"/>
          <cell r="H5402"/>
          <cell r="I5402"/>
          <cell r="L5402"/>
          <cell r="P5402" t="str">
            <v>Ndenga</v>
          </cell>
        </row>
        <row r="5403">
          <cell r="E5403"/>
          <cell r="H5403"/>
          <cell r="I5403"/>
          <cell r="L5403"/>
          <cell r="P5403" t="str">
            <v>Ndenga</v>
          </cell>
        </row>
        <row r="5404">
          <cell r="E5404"/>
          <cell r="H5404"/>
          <cell r="I5404"/>
          <cell r="L5404"/>
          <cell r="P5404" t="str">
            <v>Ndenga</v>
          </cell>
        </row>
        <row r="5405">
          <cell r="E5405"/>
          <cell r="H5405"/>
          <cell r="I5405"/>
          <cell r="L5405"/>
          <cell r="P5405" t="str">
            <v>Ndenga</v>
          </cell>
        </row>
        <row r="5406">
          <cell r="E5406"/>
          <cell r="H5406"/>
          <cell r="I5406"/>
          <cell r="L5406"/>
          <cell r="P5406" t="str">
            <v>Ndenga</v>
          </cell>
        </row>
        <row r="5407">
          <cell r="E5407"/>
          <cell r="H5407"/>
          <cell r="I5407"/>
          <cell r="L5407"/>
          <cell r="P5407" t="str">
            <v>Ndenga</v>
          </cell>
        </row>
        <row r="5408">
          <cell r="E5408"/>
          <cell r="H5408"/>
          <cell r="I5408"/>
          <cell r="L5408"/>
          <cell r="P5408" t="str">
            <v>Ndenga</v>
          </cell>
        </row>
        <row r="5409">
          <cell r="E5409"/>
          <cell r="H5409"/>
          <cell r="I5409"/>
          <cell r="L5409"/>
          <cell r="P5409" t="str">
            <v>Ndoro Mboli</v>
          </cell>
        </row>
        <row r="5410">
          <cell r="E5410"/>
          <cell r="H5410"/>
          <cell r="I5410"/>
          <cell r="L5410"/>
          <cell r="P5410" t="str">
            <v>Ndoro Mboli</v>
          </cell>
        </row>
        <row r="5411">
          <cell r="E5411"/>
          <cell r="H5411"/>
          <cell r="I5411"/>
          <cell r="L5411"/>
          <cell r="P5411" t="str">
            <v>Ndoro Mboli</v>
          </cell>
        </row>
        <row r="5412">
          <cell r="E5412"/>
          <cell r="H5412"/>
          <cell r="I5412"/>
          <cell r="L5412"/>
          <cell r="P5412" t="str">
            <v>Ndoro Mboli</v>
          </cell>
        </row>
        <row r="5413">
          <cell r="E5413"/>
          <cell r="H5413"/>
          <cell r="I5413"/>
          <cell r="L5413"/>
          <cell r="P5413" t="str">
            <v>Ndoro Mboli</v>
          </cell>
        </row>
        <row r="5414">
          <cell r="E5414"/>
          <cell r="H5414"/>
          <cell r="I5414"/>
          <cell r="L5414"/>
          <cell r="P5414" t="str">
            <v>Ndoro Mboli</v>
          </cell>
        </row>
        <row r="5415">
          <cell r="E5415"/>
          <cell r="H5415"/>
          <cell r="I5415"/>
          <cell r="L5415"/>
          <cell r="P5415" t="str">
            <v>Ndoro Mboli</v>
          </cell>
        </row>
        <row r="5416">
          <cell r="E5416"/>
          <cell r="H5416"/>
          <cell r="I5416"/>
          <cell r="L5416"/>
          <cell r="P5416" t="str">
            <v>Ndoro Mboli</v>
          </cell>
        </row>
        <row r="5417">
          <cell r="E5417"/>
          <cell r="H5417"/>
          <cell r="I5417"/>
          <cell r="L5417"/>
          <cell r="P5417" t="str">
            <v>Ndoro Mboli</v>
          </cell>
        </row>
        <row r="5418">
          <cell r="E5418"/>
          <cell r="H5418"/>
          <cell r="I5418"/>
          <cell r="L5418"/>
          <cell r="P5418" t="str">
            <v>Ndoro Mboli</v>
          </cell>
        </row>
        <row r="5419">
          <cell r="E5419"/>
          <cell r="H5419"/>
          <cell r="I5419"/>
          <cell r="L5419"/>
          <cell r="P5419" t="str">
            <v>Ndoro Mboli</v>
          </cell>
        </row>
        <row r="5420">
          <cell r="E5420"/>
          <cell r="H5420"/>
          <cell r="I5420"/>
          <cell r="L5420"/>
          <cell r="P5420" t="str">
            <v>Ndoro Mboli</v>
          </cell>
        </row>
        <row r="5421">
          <cell r="E5421"/>
          <cell r="H5421"/>
          <cell r="I5421"/>
          <cell r="L5421"/>
          <cell r="P5421" t="str">
            <v>Ndoro Mboli</v>
          </cell>
        </row>
        <row r="5422">
          <cell r="E5422"/>
          <cell r="H5422"/>
          <cell r="I5422"/>
          <cell r="L5422"/>
          <cell r="P5422" t="str">
            <v>Ndoro Mboli</v>
          </cell>
        </row>
        <row r="5423">
          <cell r="E5423"/>
          <cell r="H5423"/>
          <cell r="I5423"/>
          <cell r="L5423"/>
          <cell r="P5423" t="str">
            <v>Ndoro Mboli</v>
          </cell>
        </row>
        <row r="5424">
          <cell r="E5424"/>
          <cell r="H5424"/>
          <cell r="I5424"/>
          <cell r="L5424"/>
          <cell r="P5424" t="str">
            <v>Ndoro Mboli</v>
          </cell>
        </row>
        <row r="5425">
          <cell r="E5425"/>
          <cell r="H5425"/>
          <cell r="I5425"/>
          <cell r="L5425"/>
          <cell r="P5425" t="str">
            <v>Ndoro Mboli</v>
          </cell>
        </row>
        <row r="5426">
          <cell r="E5426"/>
          <cell r="H5426"/>
          <cell r="I5426"/>
          <cell r="L5426"/>
          <cell r="P5426" t="str">
            <v>Ndoro Mboli</v>
          </cell>
        </row>
        <row r="5427">
          <cell r="E5427"/>
          <cell r="H5427"/>
          <cell r="I5427"/>
          <cell r="L5427"/>
          <cell r="P5427" t="str">
            <v>Ndoro Mboli</v>
          </cell>
        </row>
        <row r="5428">
          <cell r="E5428"/>
          <cell r="H5428"/>
          <cell r="I5428"/>
          <cell r="L5428"/>
          <cell r="P5428" t="str">
            <v>Ndoro Mboli</v>
          </cell>
        </row>
        <row r="5429">
          <cell r="E5429"/>
          <cell r="H5429"/>
          <cell r="I5429"/>
          <cell r="L5429"/>
          <cell r="P5429" t="str">
            <v>Ndoro Mboli</v>
          </cell>
        </row>
        <row r="5430">
          <cell r="E5430"/>
          <cell r="H5430"/>
          <cell r="I5430"/>
          <cell r="L5430"/>
          <cell r="P5430" t="str">
            <v>Ndoro Mboli</v>
          </cell>
        </row>
        <row r="5431">
          <cell r="E5431"/>
          <cell r="H5431"/>
          <cell r="I5431"/>
          <cell r="L5431"/>
          <cell r="P5431" t="str">
            <v>Ndoro Mboli</v>
          </cell>
        </row>
        <row r="5432">
          <cell r="E5432"/>
          <cell r="H5432"/>
          <cell r="I5432"/>
          <cell r="L5432"/>
          <cell r="P5432" t="str">
            <v>Ndoro Mboli</v>
          </cell>
        </row>
        <row r="5433">
          <cell r="E5433"/>
          <cell r="H5433"/>
          <cell r="I5433"/>
          <cell r="L5433"/>
          <cell r="P5433" t="str">
            <v>Ndoro Mboli</v>
          </cell>
        </row>
        <row r="5434">
          <cell r="E5434"/>
          <cell r="H5434"/>
          <cell r="I5434"/>
          <cell r="L5434"/>
          <cell r="P5434" t="str">
            <v>Ndoro Mboli</v>
          </cell>
        </row>
        <row r="5435">
          <cell r="E5435"/>
          <cell r="H5435"/>
          <cell r="I5435"/>
          <cell r="L5435"/>
          <cell r="P5435" t="str">
            <v>Ndoro Mboli</v>
          </cell>
        </row>
        <row r="5436">
          <cell r="E5436"/>
          <cell r="H5436"/>
          <cell r="I5436"/>
          <cell r="L5436"/>
          <cell r="P5436" t="str">
            <v>Ndoro Mboli</v>
          </cell>
        </row>
        <row r="5437">
          <cell r="E5437"/>
          <cell r="H5437"/>
          <cell r="I5437"/>
          <cell r="L5437"/>
          <cell r="P5437" t="str">
            <v>Ndoro Mboli</v>
          </cell>
        </row>
        <row r="5438">
          <cell r="E5438"/>
          <cell r="H5438"/>
          <cell r="I5438"/>
          <cell r="L5438"/>
          <cell r="P5438" t="str">
            <v>Ndoro Mboli</v>
          </cell>
        </row>
        <row r="5439">
          <cell r="E5439"/>
          <cell r="H5439"/>
          <cell r="I5439"/>
          <cell r="L5439"/>
          <cell r="P5439" t="str">
            <v>Ndoro Mboli</v>
          </cell>
        </row>
        <row r="5440">
          <cell r="E5440"/>
          <cell r="H5440"/>
          <cell r="I5440"/>
          <cell r="L5440"/>
          <cell r="P5440" t="str">
            <v>Ndoro Mboli</v>
          </cell>
        </row>
        <row r="5441">
          <cell r="E5441"/>
          <cell r="H5441"/>
          <cell r="I5441"/>
          <cell r="L5441"/>
          <cell r="P5441" t="str">
            <v>Ndoro Mboli</v>
          </cell>
        </row>
        <row r="5442">
          <cell r="E5442"/>
          <cell r="H5442"/>
          <cell r="I5442"/>
          <cell r="L5442"/>
          <cell r="P5442" t="str">
            <v>Ndoro Mboli</v>
          </cell>
        </row>
        <row r="5443">
          <cell r="E5443"/>
          <cell r="H5443"/>
          <cell r="I5443"/>
          <cell r="L5443"/>
          <cell r="P5443" t="str">
            <v>Ndoro Mboli</v>
          </cell>
        </row>
        <row r="5444">
          <cell r="E5444"/>
          <cell r="H5444"/>
          <cell r="I5444"/>
          <cell r="L5444"/>
          <cell r="P5444" t="str">
            <v>Ndoro Mboli</v>
          </cell>
        </row>
        <row r="5445">
          <cell r="E5445"/>
          <cell r="H5445"/>
          <cell r="I5445"/>
          <cell r="L5445"/>
          <cell r="P5445" t="str">
            <v>Ndoro Mboli</v>
          </cell>
        </row>
        <row r="5446">
          <cell r="E5446"/>
          <cell r="H5446"/>
          <cell r="I5446"/>
          <cell r="L5446"/>
          <cell r="P5446" t="str">
            <v>Ndoro Mboli</v>
          </cell>
        </row>
        <row r="5447">
          <cell r="E5447"/>
          <cell r="H5447"/>
          <cell r="I5447"/>
          <cell r="L5447"/>
          <cell r="P5447" t="str">
            <v>Ndoro Mboli</v>
          </cell>
        </row>
        <row r="5448">
          <cell r="E5448"/>
          <cell r="H5448"/>
          <cell r="I5448"/>
          <cell r="L5448"/>
          <cell r="P5448" t="str">
            <v>Ndoro Mboli</v>
          </cell>
        </row>
        <row r="5449">
          <cell r="E5449"/>
          <cell r="H5449"/>
          <cell r="I5449"/>
          <cell r="L5449"/>
          <cell r="P5449" t="str">
            <v>Ndoro Mboli</v>
          </cell>
        </row>
        <row r="5450">
          <cell r="E5450"/>
          <cell r="H5450"/>
          <cell r="I5450"/>
          <cell r="L5450"/>
          <cell r="P5450" t="str">
            <v>Ndoro Mboli</v>
          </cell>
        </row>
        <row r="5451">
          <cell r="E5451"/>
          <cell r="H5451"/>
          <cell r="I5451"/>
          <cell r="L5451"/>
          <cell r="P5451" t="str">
            <v>Ndoro Mboli</v>
          </cell>
        </row>
        <row r="5452">
          <cell r="E5452"/>
          <cell r="H5452"/>
          <cell r="I5452"/>
          <cell r="L5452"/>
          <cell r="P5452" t="str">
            <v>Ndoro Mboli</v>
          </cell>
        </row>
        <row r="5453">
          <cell r="E5453"/>
          <cell r="H5453"/>
          <cell r="I5453"/>
          <cell r="L5453"/>
          <cell r="P5453" t="str">
            <v>Ndoro Mboli</v>
          </cell>
        </row>
        <row r="5454">
          <cell r="E5454"/>
          <cell r="H5454"/>
          <cell r="I5454"/>
          <cell r="L5454"/>
          <cell r="P5454" t="str">
            <v>Ndoro Mboli</v>
          </cell>
        </row>
        <row r="5455">
          <cell r="E5455"/>
          <cell r="H5455"/>
          <cell r="I5455"/>
          <cell r="L5455"/>
          <cell r="P5455" t="str">
            <v>Ndoro Mboli</v>
          </cell>
        </row>
        <row r="5456">
          <cell r="E5456"/>
          <cell r="H5456"/>
          <cell r="I5456"/>
          <cell r="L5456"/>
          <cell r="P5456" t="str">
            <v>Ndoro Mboli</v>
          </cell>
        </row>
        <row r="5457">
          <cell r="E5457"/>
          <cell r="H5457"/>
          <cell r="I5457"/>
          <cell r="L5457"/>
          <cell r="P5457" t="str">
            <v>Ndoro Mboli</v>
          </cell>
        </row>
        <row r="5458">
          <cell r="E5458"/>
          <cell r="H5458"/>
          <cell r="I5458"/>
          <cell r="L5458"/>
          <cell r="P5458" t="str">
            <v>Ndoro Mboli</v>
          </cell>
        </row>
        <row r="5459">
          <cell r="E5459"/>
          <cell r="H5459"/>
          <cell r="I5459"/>
          <cell r="L5459"/>
          <cell r="P5459" t="str">
            <v>Ndoro Mboli</v>
          </cell>
        </row>
        <row r="5460">
          <cell r="E5460"/>
          <cell r="H5460"/>
          <cell r="I5460"/>
          <cell r="L5460"/>
          <cell r="P5460" t="str">
            <v>Ndoro Mboli</v>
          </cell>
        </row>
        <row r="5461">
          <cell r="E5461"/>
          <cell r="H5461"/>
          <cell r="I5461"/>
          <cell r="L5461"/>
          <cell r="P5461" t="str">
            <v>Ndoro Mboli</v>
          </cell>
        </row>
        <row r="5462">
          <cell r="E5462"/>
          <cell r="H5462"/>
          <cell r="I5462"/>
          <cell r="L5462"/>
          <cell r="P5462" t="str">
            <v>Ndoro Mboli</v>
          </cell>
        </row>
        <row r="5463">
          <cell r="E5463"/>
          <cell r="H5463"/>
          <cell r="I5463"/>
          <cell r="L5463"/>
          <cell r="P5463" t="str">
            <v>Ndoro Mboli</v>
          </cell>
        </row>
        <row r="5464">
          <cell r="E5464"/>
          <cell r="H5464"/>
          <cell r="I5464"/>
          <cell r="L5464"/>
          <cell r="P5464" t="str">
            <v>Ndoro Mboli</v>
          </cell>
        </row>
        <row r="5465">
          <cell r="E5465"/>
          <cell r="H5465"/>
          <cell r="I5465"/>
          <cell r="L5465"/>
          <cell r="P5465" t="str">
            <v>Ndoro Mboli</v>
          </cell>
        </row>
        <row r="5466">
          <cell r="E5466"/>
          <cell r="H5466"/>
          <cell r="I5466"/>
          <cell r="L5466"/>
          <cell r="P5466" t="str">
            <v>Ndoro Mboli</v>
          </cell>
        </row>
        <row r="5467">
          <cell r="E5467"/>
          <cell r="H5467"/>
          <cell r="I5467"/>
          <cell r="L5467"/>
          <cell r="P5467" t="str">
            <v>Ndoro Mboli</v>
          </cell>
        </row>
        <row r="5468">
          <cell r="E5468"/>
          <cell r="H5468"/>
          <cell r="I5468"/>
          <cell r="L5468"/>
          <cell r="P5468" t="str">
            <v>Ndoro Mboli</v>
          </cell>
        </row>
        <row r="5469">
          <cell r="E5469"/>
          <cell r="H5469"/>
          <cell r="I5469"/>
          <cell r="L5469"/>
          <cell r="P5469" t="str">
            <v>Ndoro Mboli</v>
          </cell>
        </row>
        <row r="5470">
          <cell r="E5470"/>
          <cell r="H5470"/>
          <cell r="I5470"/>
          <cell r="L5470"/>
          <cell r="P5470" t="str">
            <v>Ndoro Mboli</v>
          </cell>
        </row>
        <row r="5471">
          <cell r="E5471"/>
          <cell r="H5471"/>
          <cell r="I5471"/>
          <cell r="L5471"/>
          <cell r="P5471" t="str">
            <v>Ndoro Mboli</v>
          </cell>
        </row>
        <row r="5472">
          <cell r="E5472"/>
          <cell r="H5472"/>
          <cell r="I5472"/>
          <cell r="L5472"/>
          <cell r="P5472" t="str">
            <v>Ndoro Mboli</v>
          </cell>
        </row>
        <row r="5473">
          <cell r="E5473"/>
          <cell r="H5473"/>
          <cell r="I5473"/>
          <cell r="L5473"/>
          <cell r="P5473" t="str">
            <v>Ndoro Mboli</v>
          </cell>
        </row>
        <row r="5474">
          <cell r="E5474"/>
          <cell r="H5474"/>
          <cell r="I5474"/>
          <cell r="L5474"/>
          <cell r="P5474" t="str">
            <v>Ndoro Mboli</v>
          </cell>
        </row>
        <row r="5475">
          <cell r="E5475"/>
          <cell r="H5475"/>
          <cell r="I5475"/>
          <cell r="L5475"/>
          <cell r="P5475" t="str">
            <v>Ndoro Mboli</v>
          </cell>
        </row>
        <row r="5476">
          <cell r="E5476"/>
          <cell r="H5476"/>
          <cell r="I5476"/>
          <cell r="L5476"/>
          <cell r="P5476" t="str">
            <v>Ndoro Mboli</v>
          </cell>
        </row>
        <row r="5477">
          <cell r="E5477"/>
          <cell r="H5477"/>
          <cell r="I5477"/>
          <cell r="L5477"/>
          <cell r="P5477" t="str">
            <v>Ndoro Mboli</v>
          </cell>
        </row>
        <row r="5478">
          <cell r="E5478"/>
          <cell r="H5478"/>
          <cell r="I5478"/>
          <cell r="L5478"/>
          <cell r="P5478" t="str">
            <v>Ndoro Mboli</v>
          </cell>
        </row>
        <row r="5479">
          <cell r="E5479"/>
          <cell r="H5479"/>
          <cell r="I5479"/>
          <cell r="L5479"/>
          <cell r="P5479" t="str">
            <v>Ndoro Mboli</v>
          </cell>
        </row>
        <row r="5480">
          <cell r="E5480"/>
          <cell r="H5480"/>
          <cell r="I5480"/>
          <cell r="L5480"/>
          <cell r="P5480" t="str">
            <v>Ndoro Mboli</v>
          </cell>
        </row>
        <row r="5481">
          <cell r="E5481"/>
          <cell r="H5481"/>
          <cell r="I5481"/>
          <cell r="L5481"/>
          <cell r="P5481" t="str">
            <v>Ndoro Mboli</v>
          </cell>
        </row>
        <row r="5482">
          <cell r="E5482"/>
          <cell r="H5482"/>
          <cell r="I5482"/>
          <cell r="L5482"/>
          <cell r="P5482" t="str">
            <v>Ndoro Mboli</v>
          </cell>
        </row>
        <row r="5483">
          <cell r="E5483"/>
          <cell r="H5483"/>
          <cell r="I5483"/>
          <cell r="L5483"/>
          <cell r="P5483" t="str">
            <v>Ndoro Mboli</v>
          </cell>
        </row>
        <row r="5484">
          <cell r="E5484"/>
          <cell r="H5484"/>
          <cell r="I5484"/>
          <cell r="L5484"/>
          <cell r="P5484" t="str">
            <v>Ndoro Mboli</v>
          </cell>
        </row>
        <row r="5485">
          <cell r="E5485"/>
          <cell r="H5485"/>
          <cell r="I5485"/>
          <cell r="L5485"/>
          <cell r="P5485" t="str">
            <v>Ndoro Mboli</v>
          </cell>
        </row>
        <row r="5486">
          <cell r="E5486"/>
          <cell r="H5486"/>
          <cell r="I5486"/>
          <cell r="L5486"/>
          <cell r="P5486" t="str">
            <v>Ndoro Mboli</v>
          </cell>
        </row>
        <row r="5487">
          <cell r="E5487"/>
          <cell r="H5487"/>
          <cell r="I5487"/>
          <cell r="L5487"/>
          <cell r="P5487" t="str">
            <v>Ndoro Mboli</v>
          </cell>
        </row>
        <row r="5488">
          <cell r="E5488"/>
          <cell r="H5488"/>
          <cell r="I5488"/>
          <cell r="L5488"/>
          <cell r="P5488" t="str">
            <v>Ndoro Mboli</v>
          </cell>
        </row>
        <row r="5489">
          <cell r="E5489"/>
          <cell r="H5489"/>
          <cell r="I5489"/>
          <cell r="L5489"/>
          <cell r="P5489" t="str">
            <v>Ndoro Mboli</v>
          </cell>
        </row>
        <row r="5490">
          <cell r="E5490"/>
          <cell r="H5490"/>
          <cell r="I5490"/>
          <cell r="L5490"/>
          <cell r="P5490" t="str">
            <v>Ndoro Mboli</v>
          </cell>
        </row>
        <row r="5491">
          <cell r="E5491"/>
          <cell r="H5491"/>
          <cell r="I5491"/>
          <cell r="L5491"/>
          <cell r="P5491" t="str">
            <v>Ndoro Mboli</v>
          </cell>
        </row>
        <row r="5492">
          <cell r="E5492"/>
          <cell r="H5492"/>
          <cell r="I5492"/>
          <cell r="L5492"/>
          <cell r="P5492" t="str">
            <v>Ndoro Mboli</v>
          </cell>
        </row>
        <row r="5493">
          <cell r="E5493"/>
          <cell r="H5493"/>
          <cell r="I5493"/>
          <cell r="L5493"/>
          <cell r="P5493" t="str">
            <v>Ndoro Mboli</v>
          </cell>
        </row>
        <row r="5494">
          <cell r="E5494"/>
          <cell r="H5494"/>
          <cell r="I5494"/>
          <cell r="L5494"/>
          <cell r="P5494" t="str">
            <v>Ndoro Mboli</v>
          </cell>
        </row>
        <row r="5495">
          <cell r="E5495"/>
          <cell r="H5495"/>
          <cell r="I5495"/>
          <cell r="L5495"/>
          <cell r="P5495" t="str">
            <v>Ndoro Mboli</v>
          </cell>
        </row>
        <row r="5496">
          <cell r="E5496"/>
          <cell r="H5496"/>
          <cell r="I5496"/>
          <cell r="L5496"/>
          <cell r="P5496" t="str">
            <v>Ndoro Mboli</v>
          </cell>
        </row>
        <row r="5497">
          <cell r="E5497"/>
          <cell r="H5497"/>
          <cell r="I5497"/>
          <cell r="L5497"/>
          <cell r="P5497" t="str">
            <v>Ndoro Mboli</v>
          </cell>
        </row>
        <row r="5498">
          <cell r="E5498"/>
          <cell r="H5498"/>
          <cell r="I5498"/>
          <cell r="L5498"/>
          <cell r="P5498" t="str">
            <v>Ndoro Mboli</v>
          </cell>
        </row>
        <row r="5499">
          <cell r="E5499"/>
          <cell r="H5499"/>
          <cell r="I5499"/>
          <cell r="L5499"/>
          <cell r="P5499" t="str">
            <v>Ndoro Mboli</v>
          </cell>
        </row>
        <row r="5500">
          <cell r="E5500"/>
          <cell r="H5500"/>
          <cell r="I5500"/>
          <cell r="L5500"/>
          <cell r="P5500" t="str">
            <v>Ndoro Mboli</v>
          </cell>
        </row>
        <row r="5501">
          <cell r="E5501"/>
          <cell r="H5501"/>
          <cell r="I5501"/>
          <cell r="L5501"/>
          <cell r="P5501" t="str">
            <v>Ndoro Mboli</v>
          </cell>
        </row>
        <row r="5502">
          <cell r="E5502"/>
          <cell r="H5502"/>
          <cell r="I5502"/>
          <cell r="L5502"/>
          <cell r="P5502" t="str">
            <v>Ndoro Mboli</v>
          </cell>
        </row>
        <row r="5503">
          <cell r="E5503"/>
          <cell r="H5503"/>
          <cell r="I5503"/>
          <cell r="L5503"/>
          <cell r="P5503" t="str">
            <v>Ngandou</v>
          </cell>
        </row>
        <row r="5504">
          <cell r="E5504"/>
          <cell r="H5504"/>
          <cell r="I5504"/>
          <cell r="L5504"/>
          <cell r="P5504" t="str">
            <v>Ngandou</v>
          </cell>
        </row>
        <row r="5505">
          <cell r="E5505"/>
          <cell r="H5505"/>
          <cell r="I5505"/>
          <cell r="L5505"/>
          <cell r="P5505" t="str">
            <v>Ngandou</v>
          </cell>
        </row>
        <row r="5506">
          <cell r="E5506"/>
          <cell r="H5506"/>
          <cell r="I5506"/>
          <cell r="L5506"/>
          <cell r="P5506" t="str">
            <v>Ngandou</v>
          </cell>
        </row>
        <row r="5507">
          <cell r="E5507"/>
          <cell r="H5507"/>
          <cell r="I5507"/>
          <cell r="L5507"/>
          <cell r="P5507" t="str">
            <v>Ngandou</v>
          </cell>
        </row>
        <row r="5508">
          <cell r="E5508"/>
          <cell r="H5508"/>
          <cell r="I5508"/>
          <cell r="L5508"/>
          <cell r="P5508" t="str">
            <v>Ngandou</v>
          </cell>
        </row>
        <row r="5509">
          <cell r="E5509"/>
          <cell r="H5509"/>
          <cell r="I5509"/>
          <cell r="L5509"/>
          <cell r="P5509" t="str">
            <v>Ngandou</v>
          </cell>
        </row>
        <row r="5510">
          <cell r="E5510"/>
          <cell r="H5510"/>
          <cell r="I5510"/>
          <cell r="L5510"/>
          <cell r="P5510" t="str">
            <v>Ngandou</v>
          </cell>
        </row>
        <row r="5511">
          <cell r="E5511"/>
          <cell r="H5511"/>
          <cell r="I5511"/>
          <cell r="L5511"/>
          <cell r="P5511" t="str">
            <v>Ngandou</v>
          </cell>
        </row>
        <row r="5512">
          <cell r="E5512"/>
          <cell r="H5512"/>
          <cell r="I5512"/>
          <cell r="L5512"/>
          <cell r="P5512" t="str">
            <v>Ngandou</v>
          </cell>
        </row>
        <row r="5513">
          <cell r="E5513"/>
          <cell r="H5513"/>
          <cell r="I5513"/>
          <cell r="L5513"/>
          <cell r="P5513" t="str">
            <v>Ngandou</v>
          </cell>
        </row>
        <row r="5514">
          <cell r="E5514"/>
          <cell r="H5514"/>
          <cell r="I5514"/>
          <cell r="L5514"/>
          <cell r="P5514" t="str">
            <v>Ngandou</v>
          </cell>
        </row>
        <row r="5515">
          <cell r="E5515"/>
          <cell r="H5515"/>
          <cell r="I5515"/>
          <cell r="L5515"/>
          <cell r="P5515" t="str">
            <v>Ngandou</v>
          </cell>
        </row>
        <row r="5516">
          <cell r="E5516"/>
          <cell r="H5516"/>
          <cell r="I5516"/>
          <cell r="L5516"/>
          <cell r="P5516" t="str">
            <v>Ngandou</v>
          </cell>
        </row>
        <row r="5517">
          <cell r="E5517"/>
          <cell r="H5517"/>
          <cell r="I5517"/>
          <cell r="L5517"/>
          <cell r="P5517" t="str">
            <v>Ngandou</v>
          </cell>
        </row>
        <row r="5518">
          <cell r="E5518"/>
          <cell r="H5518"/>
          <cell r="I5518"/>
          <cell r="L5518"/>
          <cell r="P5518" t="str">
            <v>Ngandou</v>
          </cell>
        </row>
        <row r="5519">
          <cell r="E5519"/>
          <cell r="H5519"/>
          <cell r="I5519"/>
          <cell r="L5519"/>
          <cell r="P5519" t="str">
            <v>Ngandou</v>
          </cell>
        </row>
        <row r="5520">
          <cell r="E5520"/>
          <cell r="H5520"/>
          <cell r="I5520"/>
          <cell r="L5520"/>
          <cell r="P5520" t="str">
            <v>Ngandou</v>
          </cell>
        </row>
        <row r="5521">
          <cell r="E5521"/>
          <cell r="H5521"/>
          <cell r="I5521"/>
          <cell r="L5521"/>
          <cell r="P5521" t="str">
            <v>Ngandou</v>
          </cell>
        </row>
        <row r="5522">
          <cell r="E5522"/>
          <cell r="H5522"/>
          <cell r="I5522"/>
          <cell r="L5522"/>
          <cell r="P5522" t="str">
            <v>Ngandou</v>
          </cell>
        </row>
        <row r="5523">
          <cell r="E5523"/>
          <cell r="H5523"/>
          <cell r="I5523"/>
          <cell r="L5523"/>
          <cell r="P5523" t="str">
            <v>Ngandou</v>
          </cell>
        </row>
        <row r="5524">
          <cell r="E5524"/>
          <cell r="H5524"/>
          <cell r="I5524"/>
          <cell r="L5524"/>
          <cell r="P5524" t="str">
            <v>Ngandou</v>
          </cell>
        </row>
        <row r="5525">
          <cell r="E5525"/>
          <cell r="H5525"/>
          <cell r="I5525"/>
          <cell r="L5525"/>
          <cell r="P5525" t="str">
            <v>Ngandou</v>
          </cell>
        </row>
        <row r="5526">
          <cell r="E5526"/>
          <cell r="H5526"/>
          <cell r="I5526"/>
          <cell r="L5526"/>
          <cell r="P5526" t="str">
            <v>Ngandou</v>
          </cell>
        </row>
        <row r="5527">
          <cell r="E5527"/>
          <cell r="H5527"/>
          <cell r="I5527"/>
          <cell r="L5527"/>
          <cell r="P5527" t="str">
            <v>Ngandou</v>
          </cell>
        </row>
        <row r="5528">
          <cell r="E5528"/>
          <cell r="H5528"/>
          <cell r="I5528"/>
          <cell r="L5528"/>
          <cell r="P5528" t="str">
            <v>Ngandou</v>
          </cell>
        </row>
        <row r="5529">
          <cell r="E5529"/>
          <cell r="H5529"/>
          <cell r="I5529"/>
          <cell r="L5529"/>
          <cell r="P5529" t="str">
            <v>Ngandou</v>
          </cell>
        </row>
        <row r="5530">
          <cell r="E5530"/>
          <cell r="H5530"/>
          <cell r="I5530"/>
          <cell r="L5530"/>
          <cell r="P5530" t="str">
            <v>Ngandou</v>
          </cell>
        </row>
        <row r="5531">
          <cell r="E5531"/>
          <cell r="H5531"/>
          <cell r="I5531"/>
          <cell r="L5531"/>
          <cell r="P5531" t="str">
            <v>Ngandou</v>
          </cell>
        </row>
        <row r="5532">
          <cell r="E5532"/>
          <cell r="H5532"/>
          <cell r="I5532"/>
          <cell r="L5532"/>
          <cell r="P5532" t="str">
            <v>Ngandou</v>
          </cell>
        </row>
        <row r="5533">
          <cell r="E5533"/>
          <cell r="H5533"/>
          <cell r="I5533"/>
          <cell r="L5533"/>
          <cell r="P5533" t="str">
            <v>Ngandou</v>
          </cell>
        </row>
        <row r="5534">
          <cell r="E5534"/>
          <cell r="H5534"/>
          <cell r="I5534"/>
          <cell r="L5534"/>
          <cell r="P5534" t="str">
            <v>Ngandou</v>
          </cell>
        </row>
        <row r="5535">
          <cell r="E5535"/>
          <cell r="H5535"/>
          <cell r="I5535"/>
          <cell r="L5535"/>
          <cell r="P5535" t="str">
            <v>Ngandou</v>
          </cell>
        </row>
        <row r="5536">
          <cell r="E5536"/>
          <cell r="H5536"/>
          <cell r="I5536"/>
          <cell r="L5536"/>
          <cell r="P5536" t="str">
            <v>Ngandou</v>
          </cell>
        </row>
        <row r="5537">
          <cell r="E5537"/>
          <cell r="H5537"/>
          <cell r="I5537"/>
          <cell r="L5537"/>
          <cell r="P5537" t="str">
            <v>Ngandou</v>
          </cell>
        </row>
        <row r="5538">
          <cell r="E5538"/>
          <cell r="H5538"/>
          <cell r="I5538"/>
          <cell r="L5538"/>
          <cell r="P5538" t="str">
            <v>Ngandou</v>
          </cell>
        </row>
        <row r="5539">
          <cell r="E5539"/>
          <cell r="H5539"/>
          <cell r="I5539"/>
          <cell r="L5539"/>
          <cell r="P5539" t="str">
            <v>Ngandou</v>
          </cell>
        </row>
        <row r="5540">
          <cell r="E5540"/>
          <cell r="H5540"/>
          <cell r="I5540"/>
          <cell r="L5540"/>
          <cell r="P5540" t="str">
            <v>Ngandou</v>
          </cell>
        </row>
        <row r="5541">
          <cell r="E5541"/>
          <cell r="H5541"/>
          <cell r="I5541"/>
          <cell r="L5541"/>
          <cell r="P5541" t="str">
            <v>Ngandou</v>
          </cell>
        </row>
        <row r="5542">
          <cell r="E5542"/>
          <cell r="H5542"/>
          <cell r="I5542"/>
          <cell r="L5542"/>
          <cell r="P5542" t="str">
            <v>Ngandou</v>
          </cell>
        </row>
        <row r="5543">
          <cell r="E5543"/>
          <cell r="H5543"/>
          <cell r="I5543"/>
          <cell r="L5543"/>
          <cell r="P5543" t="str">
            <v>Ngandou</v>
          </cell>
        </row>
        <row r="5544">
          <cell r="E5544"/>
          <cell r="H5544"/>
          <cell r="I5544"/>
          <cell r="L5544"/>
          <cell r="P5544" t="str">
            <v>Ngandou</v>
          </cell>
        </row>
        <row r="5545">
          <cell r="E5545"/>
          <cell r="H5545"/>
          <cell r="I5545"/>
          <cell r="L5545"/>
          <cell r="P5545" t="str">
            <v>Ngandou</v>
          </cell>
        </row>
        <row r="5546">
          <cell r="E5546"/>
          <cell r="H5546"/>
          <cell r="I5546"/>
          <cell r="L5546"/>
          <cell r="P5546" t="str">
            <v>Ngandou</v>
          </cell>
        </row>
        <row r="5547">
          <cell r="E5547"/>
          <cell r="H5547"/>
          <cell r="I5547"/>
          <cell r="L5547"/>
          <cell r="P5547" t="str">
            <v>Ngandou</v>
          </cell>
        </row>
        <row r="5548">
          <cell r="E5548"/>
          <cell r="H5548"/>
          <cell r="I5548"/>
          <cell r="L5548"/>
          <cell r="P5548" t="str">
            <v>Ngandou</v>
          </cell>
        </row>
        <row r="5549">
          <cell r="E5549"/>
          <cell r="H5549"/>
          <cell r="I5549"/>
          <cell r="L5549"/>
          <cell r="P5549" t="str">
            <v>Ngandou</v>
          </cell>
        </row>
        <row r="5550">
          <cell r="E5550"/>
          <cell r="H5550"/>
          <cell r="I5550"/>
          <cell r="L5550"/>
          <cell r="P5550" t="str">
            <v>Ngandou</v>
          </cell>
        </row>
        <row r="5551">
          <cell r="E5551"/>
          <cell r="H5551"/>
          <cell r="I5551"/>
          <cell r="L5551"/>
          <cell r="P5551" t="str">
            <v>Ngandou</v>
          </cell>
        </row>
        <row r="5552">
          <cell r="E5552"/>
          <cell r="H5552"/>
          <cell r="I5552"/>
          <cell r="L5552"/>
          <cell r="P5552" t="str">
            <v>Ngandou</v>
          </cell>
        </row>
        <row r="5553">
          <cell r="E5553"/>
          <cell r="H5553"/>
          <cell r="I5553"/>
          <cell r="L5553"/>
          <cell r="P5553" t="str">
            <v>Ngandou</v>
          </cell>
        </row>
        <row r="5554">
          <cell r="E5554"/>
          <cell r="H5554"/>
          <cell r="I5554"/>
          <cell r="L5554"/>
          <cell r="P5554" t="str">
            <v>Ngandou</v>
          </cell>
        </row>
        <row r="5555">
          <cell r="E5555"/>
          <cell r="H5555"/>
          <cell r="I5555"/>
          <cell r="L5555"/>
          <cell r="P5555" t="str">
            <v>Ngbandinga</v>
          </cell>
        </row>
        <row r="5556">
          <cell r="E5556"/>
          <cell r="H5556"/>
          <cell r="I5556"/>
          <cell r="L5556"/>
          <cell r="P5556" t="str">
            <v>Ngbandinga</v>
          </cell>
        </row>
        <row r="5557">
          <cell r="E5557"/>
          <cell r="H5557"/>
          <cell r="I5557"/>
          <cell r="L5557"/>
          <cell r="P5557" t="str">
            <v>Ngbandinga</v>
          </cell>
        </row>
        <row r="5558">
          <cell r="E5558"/>
          <cell r="H5558"/>
          <cell r="I5558"/>
          <cell r="L5558"/>
          <cell r="P5558" t="str">
            <v>Ngbandinga</v>
          </cell>
        </row>
        <row r="5559">
          <cell r="E5559"/>
          <cell r="H5559"/>
          <cell r="I5559"/>
          <cell r="L5559"/>
          <cell r="P5559" t="str">
            <v>Ngbandinga</v>
          </cell>
        </row>
        <row r="5560">
          <cell r="E5560"/>
          <cell r="H5560"/>
          <cell r="I5560"/>
          <cell r="L5560"/>
          <cell r="P5560" t="str">
            <v>Ngbandinga</v>
          </cell>
        </row>
        <row r="5561">
          <cell r="E5561"/>
          <cell r="H5561"/>
          <cell r="I5561"/>
          <cell r="L5561"/>
          <cell r="P5561" t="str">
            <v>Ngbandinga</v>
          </cell>
        </row>
        <row r="5562">
          <cell r="E5562"/>
          <cell r="H5562"/>
          <cell r="I5562"/>
          <cell r="L5562"/>
          <cell r="P5562" t="str">
            <v>Ngbandinga</v>
          </cell>
        </row>
        <row r="5563">
          <cell r="E5563"/>
          <cell r="H5563"/>
          <cell r="I5563"/>
          <cell r="L5563"/>
          <cell r="P5563" t="str">
            <v>Ngbandinga</v>
          </cell>
        </row>
        <row r="5564">
          <cell r="E5564"/>
          <cell r="H5564"/>
          <cell r="I5564"/>
          <cell r="L5564"/>
          <cell r="P5564" t="str">
            <v>Ngbandinga</v>
          </cell>
        </row>
        <row r="5565">
          <cell r="E5565"/>
          <cell r="H5565"/>
          <cell r="I5565"/>
          <cell r="L5565"/>
          <cell r="P5565" t="str">
            <v>Ngbandinga</v>
          </cell>
        </row>
        <row r="5566">
          <cell r="E5566"/>
          <cell r="H5566"/>
          <cell r="I5566"/>
          <cell r="L5566"/>
          <cell r="P5566" t="str">
            <v>Ngbandinga</v>
          </cell>
        </row>
        <row r="5567">
          <cell r="E5567"/>
          <cell r="H5567"/>
          <cell r="I5567"/>
          <cell r="L5567"/>
          <cell r="P5567" t="str">
            <v>Ngbandinga</v>
          </cell>
        </row>
        <row r="5568">
          <cell r="E5568"/>
          <cell r="H5568"/>
          <cell r="I5568"/>
          <cell r="L5568"/>
          <cell r="P5568" t="str">
            <v>Ngbandinga</v>
          </cell>
        </row>
        <row r="5569">
          <cell r="E5569"/>
          <cell r="H5569"/>
          <cell r="I5569"/>
          <cell r="L5569"/>
          <cell r="P5569" t="str">
            <v>Ngbandinga</v>
          </cell>
        </row>
        <row r="5570">
          <cell r="E5570"/>
          <cell r="H5570"/>
          <cell r="I5570"/>
          <cell r="L5570"/>
          <cell r="P5570" t="str">
            <v>Ngbandinga</v>
          </cell>
        </row>
        <row r="5571">
          <cell r="E5571"/>
          <cell r="H5571"/>
          <cell r="I5571"/>
          <cell r="L5571"/>
          <cell r="P5571" t="str">
            <v>Ngbandinga</v>
          </cell>
        </row>
        <row r="5572">
          <cell r="E5572"/>
          <cell r="H5572"/>
          <cell r="I5572"/>
          <cell r="L5572"/>
          <cell r="P5572" t="str">
            <v>Ngbandinga</v>
          </cell>
        </row>
        <row r="5573">
          <cell r="E5573"/>
          <cell r="H5573"/>
          <cell r="I5573"/>
          <cell r="L5573"/>
          <cell r="P5573" t="str">
            <v>Ngbandinga</v>
          </cell>
        </row>
        <row r="5574">
          <cell r="E5574"/>
          <cell r="H5574"/>
          <cell r="I5574"/>
          <cell r="L5574"/>
          <cell r="P5574" t="str">
            <v>Ngbandinga</v>
          </cell>
        </row>
        <row r="5575">
          <cell r="E5575"/>
          <cell r="H5575"/>
          <cell r="I5575"/>
          <cell r="L5575"/>
          <cell r="P5575" t="str">
            <v>Ngbandinga</v>
          </cell>
        </row>
        <row r="5576">
          <cell r="E5576"/>
          <cell r="H5576"/>
          <cell r="I5576"/>
          <cell r="L5576"/>
          <cell r="P5576" t="str">
            <v>Ngbandinga</v>
          </cell>
        </row>
        <row r="5577">
          <cell r="E5577"/>
          <cell r="H5577"/>
          <cell r="I5577"/>
          <cell r="L5577"/>
          <cell r="P5577" t="str">
            <v>Ngbandinga</v>
          </cell>
        </row>
        <row r="5578">
          <cell r="E5578"/>
          <cell r="H5578"/>
          <cell r="I5578"/>
          <cell r="L5578"/>
          <cell r="P5578" t="str">
            <v>Ngbandinga</v>
          </cell>
        </row>
        <row r="5579">
          <cell r="E5579"/>
          <cell r="H5579"/>
          <cell r="I5579"/>
          <cell r="L5579"/>
          <cell r="P5579" t="str">
            <v>Ngbandinga</v>
          </cell>
        </row>
        <row r="5580">
          <cell r="E5580"/>
          <cell r="H5580"/>
          <cell r="I5580"/>
          <cell r="L5580"/>
          <cell r="P5580" t="str">
            <v>Ngbandinga</v>
          </cell>
        </row>
        <row r="5581">
          <cell r="E5581"/>
          <cell r="H5581"/>
          <cell r="I5581"/>
          <cell r="L5581"/>
          <cell r="P5581" t="str">
            <v>Ngbandinga</v>
          </cell>
        </row>
        <row r="5582">
          <cell r="E5582"/>
          <cell r="H5582"/>
          <cell r="I5582"/>
          <cell r="L5582"/>
          <cell r="P5582" t="str">
            <v>Ngbandinga</v>
          </cell>
        </row>
        <row r="5583">
          <cell r="E5583"/>
          <cell r="H5583"/>
          <cell r="I5583"/>
          <cell r="L5583"/>
          <cell r="P5583" t="str">
            <v>Ngbandinga</v>
          </cell>
        </row>
        <row r="5584">
          <cell r="E5584"/>
          <cell r="H5584"/>
          <cell r="I5584"/>
          <cell r="L5584"/>
          <cell r="P5584" t="str">
            <v>Ngbandinga</v>
          </cell>
        </row>
        <row r="5585">
          <cell r="E5585"/>
          <cell r="H5585"/>
          <cell r="I5585"/>
          <cell r="L5585"/>
          <cell r="P5585" t="str">
            <v>Ngbandinga</v>
          </cell>
        </row>
        <row r="5586">
          <cell r="E5586"/>
          <cell r="H5586"/>
          <cell r="I5586"/>
          <cell r="L5586"/>
          <cell r="P5586" t="str">
            <v>Ngbandinga</v>
          </cell>
        </row>
        <row r="5587">
          <cell r="E5587"/>
          <cell r="H5587"/>
          <cell r="I5587"/>
          <cell r="L5587"/>
          <cell r="P5587" t="str">
            <v>Ngbandinga</v>
          </cell>
        </row>
        <row r="5588">
          <cell r="E5588"/>
          <cell r="H5588"/>
          <cell r="I5588"/>
          <cell r="L5588"/>
          <cell r="P5588" t="str">
            <v>Ngougbia</v>
          </cell>
        </row>
        <row r="5589">
          <cell r="E5589"/>
          <cell r="H5589"/>
          <cell r="I5589"/>
          <cell r="L5589"/>
          <cell r="P5589" t="str">
            <v>Ngougbia</v>
          </cell>
        </row>
        <row r="5590">
          <cell r="E5590"/>
          <cell r="H5590"/>
          <cell r="I5590"/>
          <cell r="L5590"/>
          <cell r="P5590" t="str">
            <v>Ngougbia</v>
          </cell>
        </row>
        <row r="5591">
          <cell r="E5591"/>
          <cell r="H5591"/>
          <cell r="I5591"/>
          <cell r="L5591"/>
          <cell r="P5591" t="str">
            <v>Ngougbia</v>
          </cell>
        </row>
        <row r="5592">
          <cell r="E5592"/>
          <cell r="H5592"/>
          <cell r="I5592"/>
          <cell r="L5592"/>
          <cell r="P5592" t="str">
            <v>Ngougbia</v>
          </cell>
        </row>
        <row r="5593">
          <cell r="E5593"/>
          <cell r="H5593"/>
          <cell r="I5593"/>
          <cell r="L5593"/>
          <cell r="P5593" t="str">
            <v>Ngougbia</v>
          </cell>
        </row>
        <row r="5594">
          <cell r="E5594"/>
          <cell r="H5594"/>
          <cell r="I5594"/>
          <cell r="L5594"/>
          <cell r="P5594" t="str">
            <v>Ngougbia</v>
          </cell>
        </row>
        <row r="5595">
          <cell r="E5595"/>
          <cell r="H5595"/>
          <cell r="I5595"/>
          <cell r="L5595"/>
          <cell r="P5595" t="str">
            <v>Ngougbia</v>
          </cell>
        </row>
        <row r="5596">
          <cell r="E5596"/>
          <cell r="H5596"/>
          <cell r="I5596"/>
          <cell r="L5596"/>
          <cell r="P5596" t="str">
            <v>Ngougbia</v>
          </cell>
        </row>
        <row r="5597">
          <cell r="E5597"/>
          <cell r="H5597"/>
          <cell r="I5597"/>
          <cell r="L5597"/>
          <cell r="P5597" t="str">
            <v>Ngougbia</v>
          </cell>
        </row>
        <row r="5598">
          <cell r="E5598"/>
          <cell r="H5598"/>
          <cell r="I5598"/>
          <cell r="L5598"/>
          <cell r="P5598" t="str">
            <v>Ngougbia</v>
          </cell>
        </row>
        <row r="5599">
          <cell r="E5599"/>
          <cell r="H5599"/>
          <cell r="I5599"/>
          <cell r="L5599"/>
          <cell r="P5599" t="str">
            <v>Ngougbia</v>
          </cell>
        </row>
        <row r="5600">
          <cell r="E5600"/>
          <cell r="H5600"/>
          <cell r="I5600"/>
          <cell r="L5600"/>
          <cell r="P5600" t="str">
            <v>Ngougbia</v>
          </cell>
        </row>
        <row r="5601">
          <cell r="E5601"/>
          <cell r="H5601"/>
          <cell r="I5601"/>
          <cell r="L5601"/>
          <cell r="P5601" t="str">
            <v>Ngougbia</v>
          </cell>
        </row>
        <row r="5602">
          <cell r="E5602"/>
          <cell r="H5602"/>
          <cell r="I5602"/>
          <cell r="L5602"/>
          <cell r="P5602" t="str">
            <v>Ngougbia</v>
          </cell>
        </row>
        <row r="5603">
          <cell r="E5603"/>
          <cell r="H5603"/>
          <cell r="I5603"/>
          <cell r="L5603"/>
          <cell r="P5603" t="str">
            <v>Ngougbia</v>
          </cell>
        </row>
        <row r="5604">
          <cell r="E5604"/>
          <cell r="H5604"/>
          <cell r="I5604"/>
          <cell r="L5604"/>
          <cell r="P5604" t="str">
            <v>Ngougbia</v>
          </cell>
        </row>
        <row r="5605">
          <cell r="E5605"/>
          <cell r="H5605"/>
          <cell r="I5605"/>
          <cell r="L5605"/>
          <cell r="P5605" t="str">
            <v>Ngougbia</v>
          </cell>
        </row>
        <row r="5606">
          <cell r="E5606"/>
          <cell r="H5606"/>
          <cell r="I5606"/>
          <cell r="L5606"/>
          <cell r="P5606" t="str">
            <v>Ngougbia</v>
          </cell>
        </row>
        <row r="5607">
          <cell r="E5607"/>
          <cell r="H5607"/>
          <cell r="I5607"/>
          <cell r="L5607"/>
          <cell r="P5607" t="str">
            <v>Ngougbia</v>
          </cell>
        </row>
        <row r="5608">
          <cell r="E5608"/>
          <cell r="H5608"/>
          <cell r="I5608"/>
          <cell r="L5608"/>
          <cell r="P5608" t="str">
            <v>Ngougbia</v>
          </cell>
        </row>
        <row r="5609">
          <cell r="E5609"/>
          <cell r="H5609"/>
          <cell r="I5609"/>
          <cell r="L5609"/>
          <cell r="P5609" t="str">
            <v>Ngougbia</v>
          </cell>
        </row>
        <row r="5610">
          <cell r="E5610"/>
          <cell r="H5610"/>
          <cell r="I5610"/>
          <cell r="L5610"/>
          <cell r="P5610" t="str">
            <v>Ngougbia</v>
          </cell>
        </row>
        <row r="5611">
          <cell r="E5611"/>
          <cell r="H5611"/>
          <cell r="I5611"/>
          <cell r="L5611"/>
          <cell r="P5611" t="str">
            <v>Ngougbia</v>
          </cell>
        </row>
        <row r="5612">
          <cell r="E5612"/>
          <cell r="H5612"/>
          <cell r="I5612"/>
          <cell r="L5612"/>
          <cell r="P5612" t="str">
            <v>Ngougbia</v>
          </cell>
        </row>
        <row r="5613">
          <cell r="E5613"/>
          <cell r="H5613"/>
          <cell r="I5613"/>
          <cell r="L5613"/>
          <cell r="P5613" t="str">
            <v>Ngougbia</v>
          </cell>
        </row>
        <row r="5614">
          <cell r="E5614"/>
          <cell r="H5614"/>
          <cell r="I5614"/>
          <cell r="L5614"/>
          <cell r="P5614" t="str">
            <v>Ngougbia</v>
          </cell>
        </row>
        <row r="5615">
          <cell r="E5615"/>
          <cell r="H5615"/>
          <cell r="I5615"/>
          <cell r="L5615"/>
          <cell r="P5615" t="str">
            <v>Ngougbia</v>
          </cell>
        </row>
        <row r="5616">
          <cell r="E5616"/>
          <cell r="H5616"/>
          <cell r="I5616"/>
          <cell r="L5616"/>
          <cell r="P5616" t="str">
            <v>Ngougbia</v>
          </cell>
        </row>
        <row r="5617">
          <cell r="E5617"/>
          <cell r="H5617"/>
          <cell r="I5617"/>
          <cell r="L5617"/>
          <cell r="P5617" t="str">
            <v>Ngougbia</v>
          </cell>
        </row>
        <row r="5618">
          <cell r="E5618"/>
          <cell r="H5618"/>
          <cell r="I5618"/>
          <cell r="L5618"/>
          <cell r="P5618" t="str">
            <v>Ngougbia</v>
          </cell>
        </row>
        <row r="5619">
          <cell r="E5619"/>
          <cell r="H5619"/>
          <cell r="I5619"/>
          <cell r="L5619"/>
          <cell r="P5619" t="str">
            <v>Ngougbia</v>
          </cell>
        </row>
        <row r="5620">
          <cell r="E5620"/>
          <cell r="H5620"/>
          <cell r="I5620"/>
          <cell r="L5620"/>
          <cell r="P5620" t="str">
            <v>Ngougbia</v>
          </cell>
        </row>
        <row r="5621">
          <cell r="E5621"/>
          <cell r="H5621"/>
          <cell r="I5621"/>
          <cell r="L5621"/>
          <cell r="P5621" t="str">
            <v>Ngougbia</v>
          </cell>
        </row>
        <row r="5622">
          <cell r="E5622"/>
          <cell r="H5622"/>
          <cell r="I5622"/>
          <cell r="L5622"/>
          <cell r="P5622" t="str">
            <v>Ngougbia</v>
          </cell>
        </row>
        <row r="5623">
          <cell r="E5623"/>
          <cell r="H5623"/>
          <cell r="I5623"/>
          <cell r="L5623"/>
          <cell r="P5623" t="str">
            <v>Ngougbia</v>
          </cell>
        </row>
        <row r="5624">
          <cell r="E5624"/>
          <cell r="H5624"/>
          <cell r="I5624"/>
          <cell r="L5624"/>
          <cell r="P5624" t="str">
            <v>Ngougbia</v>
          </cell>
        </row>
        <row r="5625">
          <cell r="E5625"/>
          <cell r="H5625"/>
          <cell r="I5625"/>
          <cell r="L5625"/>
          <cell r="P5625" t="str">
            <v>Ngougbia</v>
          </cell>
        </row>
        <row r="5626">
          <cell r="E5626"/>
          <cell r="H5626"/>
          <cell r="I5626"/>
          <cell r="L5626"/>
          <cell r="P5626" t="str">
            <v>Ngougbia</v>
          </cell>
        </row>
        <row r="5627">
          <cell r="E5627"/>
          <cell r="H5627"/>
          <cell r="I5627"/>
          <cell r="L5627"/>
          <cell r="P5627" t="str">
            <v>Ngougbia</v>
          </cell>
        </row>
        <row r="5628">
          <cell r="E5628"/>
          <cell r="H5628"/>
          <cell r="I5628"/>
          <cell r="L5628"/>
          <cell r="P5628" t="str">
            <v>Ngougbia</v>
          </cell>
        </row>
        <row r="5629">
          <cell r="E5629"/>
          <cell r="H5629"/>
          <cell r="I5629"/>
          <cell r="L5629"/>
          <cell r="P5629" t="str">
            <v>Ngougbia</v>
          </cell>
        </row>
        <row r="5630">
          <cell r="E5630"/>
          <cell r="H5630"/>
          <cell r="I5630"/>
          <cell r="L5630"/>
          <cell r="P5630" t="str">
            <v>Ngougbia</v>
          </cell>
        </row>
        <row r="5631">
          <cell r="E5631"/>
          <cell r="H5631"/>
          <cell r="I5631"/>
          <cell r="L5631"/>
          <cell r="P5631" t="str">
            <v>Ngougbia</v>
          </cell>
        </row>
        <row r="5632">
          <cell r="E5632"/>
          <cell r="H5632"/>
          <cell r="I5632"/>
          <cell r="L5632"/>
          <cell r="P5632" t="str">
            <v>Ngougbia</v>
          </cell>
        </row>
        <row r="5633">
          <cell r="E5633"/>
          <cell r="H5633"/>
          <cell r="I5633"/>
          <cell r="L5633"/>
          <cell r="P5633" t="str">
            <v>Ngoumbele</v>
          </cell>
        </row>
        <row r="5634">
          <cell r="E5634"/>
          <cell r="H5634"/>
          <cell r="I5634"/>
          <cell r="L5634"/>
          <cell r="P5634" t="str">
            <v>Ngoumbele</v>
          </cell>
        </row>
        <row r="5635">
          <cell r="E5635"/>
          <cell r="H5635"/>
          <cell r="I5635"/>
          <cell r="L5635"/>
          <cell r="P5635" t="str">
            <v>Ngoumbele</v>
          </cell>
        </row>
        <row r="5636">
          <cell r="E5636"/>
          <cell r="H5636"/>
          <cell r="I5636"/>
          <cell r="L5636"/>
          <cell r="P5636" t="str">
            <v>Ngoumbele</v>
          </cell>
        </row>
        <row r="5637">
          <cell r="E5637"/>
          <cell r="H5637"/>
          <cell r="I5637"/>
          <cell r="L5637"/>
          <cell r="P5637" t="str">
            <v>Ngoumbele</v>
          </cell>
        </row>
        <row r="5638">
          <cell r="E5638"/>
          <cell r="H5638"/>
          <cell r="I5638"/>
          <cell r="L5638"/>
          <cell r="P5638" t="str">
            <v>Ngoumbele</v>
          </cell>
        </row>
        <row r="5639">
          <cell r="E5639"/>
          <cell r="H5639"/>
          <cell r="I5639"/>
          <cell r="L5639"/>
          <cell r="P5639" t="str">
            <v>Ngoumbele</v>
          </cell>
        </row>
        <row r="5640">
          <cell r="E5640"/>
          <cell r="H5640"/>
          <cell r="I5640"/>
          <cell r="L5640"/>
          <cell r="P5640" t="str">
            <v>Ngoumbele</v>
          </cell>
        </row>
        <row r="5641">
          <cell r="E5641"/>
          <cell r="H5641"/>
          <cell r="I5641"/>
          <cell r="L5641"/>
          <cell r="P5641" t="str">
            <v>Ngoumbele</v>
          </cell>
        </row>
        <row r="5642">
          <cell r="E5642"/>
          <cell r="H5642"/>
          <cell r="I5642"/>
          <cell r="L5642"/>
          <cell r="P5642" t="str">
            <v>Ngoumbele</v>
          </cell>
        </row>
        <row r="5643">
          <cell r="E5643"/>
          <cell r="H5643"/>
          <cell r="I5643"/>
          <cell r="L5643"/>
          <cell r="P5643" t="str">
            <v>Ngoumbele</v>
          </cell>
        </row>
        <row r="5644">
          <cell r="E5644"/>
          <cell r="H5644"/>
          <cell r="I5644"/>
          <cell r="L5644"/>
          <cell r="P5644" t="str">
            <v>Ngoumbele</v>
          </cell>
        </row>
        <row r="5645">
          <cell r="E5645"/>
          <cell r="H5645"/>
          <cell r="I5645"/>
          <cell r="L5645"/>
          <cell r="P5645" t="str">
            <v>Ngoumbele</v>
          </cell>
        </row>
        <row r="5646">
          <cell r="E5646"/>
          <cell r="H5646"/>
          <cell r="I5646"/>
          <cell r="L5646"/>
          <cell r="P5646" t="str">
            <v>Ngoumbele</v>
          </cell>
        </row>
        <row r="5647">
          <cell r="E5647"/>
          <cell r="H5647"/>
          <cell r="I5647"/>
          <cell r="L5647"/>
          <cell r="P5647" t="str">
            <v>Ngoumbele</v>
          </cell>
        </row>
        <row r="5648">
          <cell r="E5648"/>
          <cell r="H5648"/>
          <cell r="I5648"/>
          <cell r="L5648"/>
          <cell r="P5648" t="str">
            <v>Ngoumbele</v>
          </cell>
        </row>
        <row r="5649">
          <cell r="E5649"/>
          <cell r="H5649"/>
          <cell r="I5649"/>
          <cell r="L5649"/>
          <cell r="P5649" t="str">
            <v>Ngoumbele</v>
          </cell>
        </row>
        <row r="5650">
          <cell r="E5650"/>
          <cell r="H5650"/>
          <cell r="I5650"/>
          <cell r="L5650"/>
          <cell r="P5650" t="str">
            <v>Ngoumbele</v>
          </cell>
        </row>
        <row r="5651">
          <cell r="E5651"/>
          <cell r="H5651"/>
          <cell r="I5651"/>
          <cell r="L5651"/>
          <cell r="P5651" t="str">
            <v>Ngoumbele</v>
          </cell>
        </row>
        <row r="5652">
          <cell r="E5652"/>
          <cell r="H5652"/>
          <cell r="I5652"/>
          <cell r="L5652"/>
          <cell r="P5652" t="str">
            <v>Ngoumbele</v>
          </cell>
        </row>
        <row r="5653">
          <cell r="E5653"/>
          <cell r="H5653"/>
          <cell r="I5653"/>
          <cell r="L5653"/>
          <cell r="P5653" t="str">
            <v>Ngoumbele</v>
          </cell>
        </row>
        <row r="5654">
          <cell r="E5654"/>
          <cell r="H5654"/>
          <cell r="I5654"/>
          <cell r="L5654"/>
          <cell r="P5654" t="str">
            <v>Ngoumbele</v>
          </cell>
        </row>
        <row r="5655">
          <cell r="E5655"/>
          <cell r="H5655"/>
          <cell r="I5655"/>
          <cell r="L5655"/>
          <cell r="P5655" t="str">
            <v>Ngoumbele</v>
          </cell>
        </row>
        <row r="5656">
          <cell r="E5656"/>
          <cell r="H5656"/>
          <cell r="I5656"/>
          <cell r="L5656"/>
          <cell r="P5656" t="str">
            <v>Ngoumbele</v>
          </cell>
        </row>
        <row r="5657">
          <cell r="E5657"/>
          <cell r="H5657"/>
          <cell r="I5657"/>
          <cell r="L5657"/>
          <cell r="P5657" t="str">
            <v>Ngoumbele</v>
          </cell>
        </row>
        <row r="5658">
          <cell r="E5658"/>
          <cell r="H5658"/>
          <cell r="I5658"/>
          <cell r="L5658"/>
          <cell r="P5658" t="str">
            <v>Ngoumbele</v>
          </cell>
        </row>
        <row r="5659">
          <cell r="E5659"/>
          <cell r="H5659"/>
          <cell r="I5659"/>
          <cell r="L5659"/>
          <cell r="P5659" t="str">
            <v>Ngoumbele</v>
          </cell>
        </row>
        <row r="5660">
          <cell r="E5660"/>
          <cell r="H5660"/>
          <cell r="I5660"/>
          <cell r="L5660"/>
          <cell r="P5660" t="str">
            <v>Ngoumbele</v>
          </cell>
        </row>
        <row r="5661">
          <cell r="E5661"/>
          <cell r="H5661"/>
          <cell r="I5661"/>
          <cell r="L5661"/>
          <cell r="P5661" t="str">
            <v>Ngoumbele</v>
          </cell>
        </row>
        <row r="5662">
          <cell r="E5662"/>
          <cell r="H5662"/>
          <cell r="I5662"/>
          <cell r="L5662"/>
          <cell r="P5662" t="str">
            <v>Ngoumbele</v>
          </cell>
        </row>
        <row r="5663">
          <cell r="E5663"/>
          <cell r="H5663"/>
          <cell r="I5663"/>
          <cell r="L5663"/>
          <cell r="P5663" t="str">
            <v>Ngoumbele</v>
          </cell>
        </row>
        <row r="5664">
          <cell r="E5664"/>
          <cell r="H5664"/>
          <cell r="I5664"/>
          <cell r="L5664"/>
          <cell r="P5664" t="str">
            <v>Ngoumbele</v>
          </cell>
        </row>
        <row r="5665">
          <cell r="E5665"/>
          <cell r="H5665"/>
          <cell r="I5665"/>
          <cell r="L5665"/>
          <cell r="P5665" t="str">
            <v>Ngoumbele</v>
          </cell>
        </row>
        <row r="5666">
          <cell r="E5666"/>
          <cell r="H5666"/>
          <cell r="I5666"/>
          <cell r="L5666"/>
          <cell r="P5666" t="str">
            <v>Ngoumbele</v>
          </cell>
        </row>
        <row r="5667">
          <cell r="E5667"/>
          <cell r="H5667"/>
          <cell r="I5667"/>
          <cell r="L5667"/>
          <cell r="P5667" t="str">
            <v>Ngoumbele</v>
          </cell>
        </row>
        <row r="5668">
          <cell r="E5668"/>
          <cell r="H5668"/>
          <cell r="I5668"/>
          <cell r="L5668"/>
          <cell r="P5668" t="str">
            <v>Ngoumbele</v>
          </cell>
        </row>
        <row r="5669">
          <cell r="E5669"/>
          <cell r="H5669"/>
          <cell r="I5669"/>
          <cell r="L5669"/>
          <cell r="P5669" t="str">
            <v>Ngoumbele</v>
          </cell>
        </row>
        <row r="5670">
          <cell r="E5670"/>
          <cell r="H5670"/>
          <cell r="I5670"/>
          <cell r="L5670"/>
          <cell r="P5670" t="str">
            <v>Ngoumbele</v>
          </cell>
        </row>
        <row r="5671">
          <cell r="E5671"/>
          <cell r="H5671"/>
          <cell r="I5671"/>
          <cell r="L5671"/>
          <cell r="P5671" t="str">
            <v>Ngoumbele</v>
          </cell>
        </row>
        <row r="5672">
          <cell r="E5672"/>
          <cell r="H5672"/>
          <cell r="I5672"/>
          <cell r="L5672"/>
          <cell r="P5672" t="str">
            <v>Ngoumbele</v>
          </cell>
        </row>
        <row r="5673">
          <cell r="E5673"/>
          <cell r="H5673"/>
          <cell r="I5673"/>
          <cell r="L5673"/>
          <cell r="P5673" t="str">
            <v>Ngoumbele</v>
          </cell>
        </row>
        <row r="5674">
          <cell r="E5674"/>
          <cell r="H5674"/>
          <cell r="I5674"/>
          <cell r="L5674"/>
          <cell r="P5674" t="str">
            <v>Ngoumbele</v>
          </cell>
        </row>
        <row r="5675">
          <cell r="E5675"/>
          <cell r="H5675"/>
          <cell r="I5675"/>
          <cell r="L5675"/>
          <cell r="P5675" t="str">
            <v>Ngoumbele</v>
          </cell>
        </row>
        <row r="5676">
          <cell r="E5676"/>
          <cell r="H5676"/>
          <cell r="I5676"/>
          <cell r="L5676"/>
          <cell r="P5676" t="str">
            <v>Ngoumbele</v>
          </cell>
        </row>
        <row r="5677">
          <cell r="E5677"/>
          <cell r="H5677"/>
          <cell r="I5677"/>
          <cell r="L5677"/>
          <cell r="P5677" t="str">
            <v>Ngoumbele</v>
          </cell>
        </row>
        <row r="5678">
          <cell r="E5678"/>
          <cell r="H5678"/>
          <cell r="I5678"/>
          <cell r="L5678"/>
          <cell r="P5678" t="str">
            <v>Ngoumbele</v>
          </cell>
        </row>
        <row r="5679">
          <cell r="E5679"/>
          <cell r="H5679"/>
          <cell r="I5679"/>
          <cell r="L5679"/>
          <cell r="P5679" t="str">
            <v>Ngoumbele</v>
          </cell>
        </row>
        <row r="5680">
          <cell r="E5680"/>
          <cell r="H5680"/>
          <cell r="I5680"/>
          <cell r="L5680"/>
          <cell r="P5680" t="str">
            <v>Ngoumbele</v>
          </cell>
        </row>
        <row r="5681">
          <cell r="E5681"/>
          <cell r="H5681"/>
          <cell r="I5681"/>
          <cell r="L5681"/>
          <cell r="P5681" t="str">
            <v>Ngoumbele</v>
          </cell>
        </row>
        <row r="5682">
          <cell r="E5682"/>
          <cell r="H5682"/>
          <cell r="I5682"/>
          <cell r="L5682"/>
          <cell r="P5682" t="str">
            <v>Ngoumbele</v>
          </cell>
        </row>
        <row r="5683">
          <cell r="E5683"/>
          <cell r="H5683"/>
          <cell r="I5683"/>
          <cell r="L5683"/>
          <cell r="P5683" t="str">
            <v>Ngoumbele</v>
          </cell>
        </row>
        <row r="5684">
          <cell r="E5684"/>
          <cell r="H5684"/>
          <cell r="I5684"/>
          <cell r="L5684"/>
          <cell r="P5684" t="str">
            <v>Ngoumbele</v>
          </cell>
        </row>
        <row r="5685">
          <cell r="E5685"/>
          <cell r="H5685"/>
          <cell r="I5685"/>
          <cell r="L5685"/>
          <cell r="P5685" t="str">
            <v>Ngoumbele</v>
          </cell>
        </row>
        <row r="5686">
          <cell r="E5686"/>
          <cell r="H5686"/>
          <cell r="I5686"/>
          <cell r="L5686"/>
          <cell r="P5686" t="str">
            <v>Ngoumbele</v>
          </cell>
        </row>
        <row r="5687">
          <cell r="E5687"/>
          <cell r="H5687"/>
          <cell r="I5687"/>
          <cell r="L5687"/>
          <cell r="P5687" t="str">
            <v>Ngoumbele</v>
          </cell>
        </row>
        <row r="5688">
          <cell r="E5688"/>
          <cell r="H5688"/>
          <cell r="I5688"/>
          <cell r="L5688"/>
          <cell r="P5688" t="str">
            <v>Ngoumbele</v>
          </cell>
        </row>
        <row r="5689">
          <cell r="E5689"/>
          <cell r="H5689"/>
          <cell r="I5689"/>
          <cell r="L5689"/>
          <cell r="P5689" t="str">
            <v>Ngoumbele</v>
          </cell>
        </row>
        <row r="5690">
          <cell r="E5690"/>
          <cell r="H5690"/>
          <cell r="I5690"/>
          <cell r="L5690"/>
          <cell r="P5690" t="str">
            <v>Ngoumbele</v>
          </cell>
        </row>
        <row r="5691">
          <cell r="E5691"/>
          <cell r="H5691"/>
          <cell r="I5691"/>
          <cell r="L5691"/>
          <cell r="P5691" t="str">
            <v>Ngoumbele</v>
          </cell>
        </row>
        <row r="5692">
          <cell r="E5692"/>
          <cell r="H5692"/>
          <cell r="I5692"/>
          <cell r="L5692"/>
          <cell r="P5692" t="str">
            <v>Ngoumbele</v>
          </cell>
        </row>
        <row r="5693">
          <cell r="E5693"/>
          <cell r="H5693"/>
          <cell r="I5693"/>
          <cell r="L5693"/>
          <cell r="P5693" t="str">
            <v>Ngoumbele</v>
          </cell>
        </row>
        <row r="5694">
          <cell r="E5694"/>
          <cell r="H5694"/>
          <cell r="I5694"/>
          <cell r="L5694"/>
          <cell r="P5694" t="str">
            <v>Niem-Yelewa</v>
          </cell>
        </row>
        <row r="5695">
          <cell r="E5695"/>
          <cell r="H5695"/>
          <cell r="I5695"/>
          <cell r="L5695"/>
          <cell r="P5695" t="str">
            <v>Niem-Yelewa</v>
          </cell>
        </row>
        <row r="5696">
          <cell r="E5696"/>
          <cell r="H5696"/>
          <cell r="I5696"/>
          <cell r="L5696"/>
          <cell r="P5696" t="str">
            <v>Niem-Yelewa</v>
          </cell>
        </row>
        <row r="5697">
          <cell r="E5697"/>
          <cell r="H5697"/>
          <cell r="I5697"/>
          <cell r="L5697"/>
          <cell r="P5697" t="str">
            <v>Niem-Yelewa</v>
          </cell>
        </row>
        <row r="5698">
          <cell r="E5698"/>
          <cell r="H5698"/>
          <cell r="I5698"/>
          <cell r="L5698"/>
          <cell r="P5698" t="str">
            <v>Niem-Yelewa</v>
          </cell>
        </row>
        <row r="5699">
          <cell r="E5699"/>
          <cell r="H5699"/>
          <cell r="I5699"/>
          <cell r="L5699"/>
          <cell r="P5699" t="str">
            <v>Niem-Yelewa</v>
          </cell>
        </row>
        <row r="5700">
          <cell r="E5700"/>
          <cell r="H5700"/>
          <cell r="I5700"/>
          <cell r="L5700"/>
          <cell r="P5700" t="str">
            <v>Niem-Yelewa</v>
          </cell>
        </row>
        <row r="5701">
          <cell r="E5701"/>
          <cell r="H5701"/>
          <cell r="I5701"/>
          <cell r="L5701"/>
          <cell r="P5701" t="str">
            <v>Niem-Yelewa</v>
          </cell>
        </row>
        <row r="5702">
          <cell r="E5702"/>
          <cell r="H5702"/>
          <cell r="I5702"/>
          <cell r="L5702"/>
          <cell r="P5702" t="str">
            <v>Niem-Yelewa</v>
          </cell>
        </row>
        <row r="5703">
          <cell r="E5703"/>
          <cell r="H5703"/>
          <cell r="I5703"/>
          <cell r="L5703"/>
          <cell r="P5703" t="str">
            <v>Niem-Yelewa</v>
          </cell>
        </row>
        <row r="5704">
          <cell r="E5704"/>
          <cell r="H5704"/>
          <cell r="I5704"/>
          <cell r="L5704"/>
          <cell r="P5704" t="str">
            <v>Niem-Yelewa</v>
          </cell>
        </row>
        <row r="5705">
          <cell r="E5705"/>
          <cell r="H5705"/>
          <cell r="I5705"/>
          <cell r="L5705"/>
          <cell r="P5705" t="str">
            <v>Niem-Yelewa</v>
          </cell>
        </row>
        <row r="5706">
          <cell r="E5706"/>
          <cell r="H5706"/>
          <cell r="I5706"/>
          <cell r="L5706"/>
          <cell r="P5706" t="str">
            <v>Niem-Yelewa</v>
          </cell>
        </row>
        <row r="5707">
          <cell r="E5707"/>
          <cell r="H5707"/>
          <cell r="I5707"/>
          <cell r="L5707"/>
          <cell r="P5707" t="str">
            <v>Niem-Yelewa</v>
          </cell>
        </row>
        <row r="5708">
          <cell r="E5708"/>
          <cell r="H5708"/>
          <cell r="I5708"/>
          <cell r="L5708"/>
          <cell r="P5708" t="str">
            <v>Niem-Yelewa</v>
          </cell>
        </row>
        <row r="5709">
          <cell r="E5709"/>
          <cell r="H5709"/>
          <cell r="I5709"/>
          <cell r="L5709"/>
          <cell r="P5709" t="str">
            <v>Niem-Yelewa</v>
          </cell>
        </row>
        <row r="5710">
          <cell r="E5710"/>
          <cell r="H5710"/>
          <cell r="I5710"/>
          <cell r="L5710"/>
          <cell r="P5710" t="str">
            <v>Niem-Yelewa</v>
          </cell>
        </row>
        <row r="5711">
          <cell r="E5711"/>
          <cell r="H5711"/>
          <cell r="I5711"/>
          <cell r="L5711"/>
          <cell r="P5711" t="str">
            <v>Niem-Yelewa</v>
          </cell>
        </row>
        <row r="5712">
          <cell r="E5712"/>
          <cell r="H5712"/>
          <cell r="I5712"/>
          <cell r="L5712"/>
          <cell r="P5712" t="str">
            <v>Niem-Yelewa</v>
          </cell>
        </row>
        <row r="5713">
          <cell r="E5713"/>
          <cell r="H5713"/>
          <cell r="I5713"/>
          <cell r="L5713"/>
          <cell r="P5713" t="str">
            <v>Niem-Yelewa</v>
          </cell>
        </row>
        <row r="5714">
          <cell r="E5714"/>
          <cell r="H5714"/>
          <cell r="I5714"/>
          <cell r="L5714"/>
          <cell r="P5714" t="str">
            <v>Niem-Yelewa</v>
          </cell>
        </row>
        <row r="5715">
          <cell r="E5715"/>
          <cell r="H5715"/>
          <cell r="I5715"/>
          <cell r="L5715"/>
          <cell r="P5715" t="str">
            <v>Niem-Yelewa</v>
          </cell>
        </row>
        <row r="5716">
          <cell r="E5716"/>
          <cell r="H5716"/>
          <cell r="I5716"/>
          <cell r="L5716"/>
          <cell r="P5716" t="str">
            <v>Niem-Yelewa</v>
          </cell>
        </row>
        <row r="5717">
          <cell r="E5717"/>
          <cell r="H5717"/>
          <cell r="I5717"/>
          <cell r="L5717"/>
          <cell r="P5717" t="str">
            <v>Niem-Yelewa</v>
          </cell>
        </row>
        <row r="5718">
          <cell r="E5718"/>
          <cell r="H5718"/>
          <cell r="I5718"/>
          <cell r="L5718"/>
          <cell r="P5718" t="str">
            <v>Niem-Yelewa</v>
          </cell>
        </row>
        <row r="5719">
          <cell r="E5719"/>
          <cell r="H5719"/>
          <cell r="I5719"/>
          <cell r="L5719"/>
          <cell r="P5719" t="str">
            <v>Niem-Yelewa</v>
          </cell>
        </row>
        <row r="5720">
          <cell r="E5720"/>
          <cell r="H5720"/>
          <cell r="I5720"/>
          <cell r="L5720"/>
          <cell r="P5720" t="str">
            <v>Niem-Yelewa</v>
          </cell>
        </row>
        <row r="5721">
          <cell r="E5721"/>
          <cell r="H5721"/>
          <cell r="I5721"/>
          <cell r="L5721"/>
          <cell r="P5721" t="str">
            <v>Niem-Yelewa</v>
          </cell>
        </row>
        <row r="5722">
          <cell r="E5722"/>
          <cell r="H5722"/>
          <cell r="I5722"/>
          <cell r="L5722"/>
          <cell r="P5722" t="str">
            <v>Niem-Yelewa</v>
          </cell>
        </row>
        <row r="5723">
          <cell r="E5723"/>
          <cell r="H5723"/>
          <cell r="I5723"/>
          <cell r="L5723"/>
          <cell r="P5723" t="str">
            <v>Niem-Yelewa</v>
          </cell>
        </row>
        <row r="5724">
          <cell r="E5724"/>
          <cell r="H5724"/>
          <cell r="I5724"/>
          <cell r="L5724"/>
          <cell r="P5724" t="str">
            <v>Niem-Yelewa</v>
          </cell>
        </row>
        <row r="5725">
          <cell r="E5725"/>
          <cell r="H5725"/>
          <cell r="I5725"/>
          <cell r="L5725"/>
          <cell r="P5725" t="str">
            <v>Niem-Yelewa</v>
          </cell>
        </row>
        <row r="5726">
          <cell r="E5726"/>
          <cell r="H5726"/>
          <cell r="I5726"/>
          <cell r="L5726"/>
          <cell r="P5726" t="str">
            <v>Niem-Yelewa</v>
          </cell>
        </row>
        <row r="5727">
          <cell r="E5727"/>
          <cell r="H5727"/>
          <cell r="I5727"/>
          <cell r="L5727"/>
          <cell r="P5727" t="str">
            <v>Niem-Yelewa</v>
          </cell>
        </row>
        <row r="5728">
          <cell r="E5728"/>
          <cell r="H5728"/>
          <cell r="I5728"/>
          <cell r="L5728"/>
          <cell r="P5728" t="str">
            <v>Niem-Yelewa</v>
          </cell>
        </row>
        <row r="5729">
          <cell r="E5729"/>
          <cell r="H5729"/>
          <cell r="I5729"/>
          <cell r="L5729"/>
          <cell r="P5729" t="str">
            <v>Niem-Yelewa</v>
          </cell>
        </row>
        <row r="5730">
          <cell r="E5730"/>
          <cell r="H5730"/>
          <cell r="I5730"/>
          <cell r="L5730"/>
          <cell r="P5730" t="str">
            <v>Niem-Yelewa</v>
          </cell>
        </row>
        <row r="5731">
          <cell r="E5731"/>
          <cell r="H5731"/>
          <cell r="I5731"/>
          <cell r="L5731"/>
          <cell r="P5731" t="str">
            <v>Niem-Yelewa</v>
          </cell>
        </row>
        <row r="5732">
          <cell r="E5732"/>
          <cell r="H5732"/>
          <cell r="I5732"/>
          <cell r="L5732"/>
          <cell r="P5732" t="str">
            <v>Niem-Yelewa</v>
          </cell>
        </row>
        <row r="5733">
          <cell r="E5733"/>
          <cell r="H5733"/>
          <cell r="I5733"/>
          <cell r="L5733"/>
          <cell r="P5733" t="str">
            <v>Niem-Yelewa</v>
          </cell>
        </row>
        <row r="5734">
          <cell r="E5734"/>
          <cell r="H5734"/>
          <cell r="I5734"/>
          <cell r="L5734"/>
          <cell r="P5734" t="str">
            <v>Niem-Yelewa</v>
          </cell>
        </row>
        <row r="5735">
          <cell r="E5735"/>
          <cell r="H5735"/>
          <cell r="I5735"/>
          <cell r="L5735"/>
          <cell r="P5735" t="str">
            <v>Niem-Yelewa</v>
          </cell>
        </row>
        <row r="5736">
          <cell r="E5736"/>
          <cell r="H5736"/>
          <cell r="I5736"/>
          <cell r="L5736"/>
          <cell r="P5736" t="str">
            <v>Niem-Yelewa</v>
          </cell>
        </row>
        <row r="5737">
          <cell r="E5737"/>
          <cell r="H5737"/>
          <cell r="I5737"/>
          <cell r="L5737"/>
          <cell r="P5737" t="str">
            <v>Niem-Yelewa</v>
          </cell>
        </row>
        <row r="5738">
          <cell r="E5738"/>
          <cell r="H5738"/>
          <cell r="I5738"/>
          <cell r="L5738"/>
          <cell r="P5738" t="str">
            <v>Niem-Yelewa</v>
          </cell>
        </row>
        <row r="5739">
          <cell r="E5739"/>
          <cell r="H5739"/>
          <cell r="I5739"/>
          <cell r="L5739"/>
          <cell r="P5739" t="str">
            <v>Niem-Yelewa</v>
          </cell>
        </row>
        <row r="5740">
          <cell r="E5740"/>
          <cell r="H5740"/>
          <cell r="I5740"/>
          <cell r="L5740"/>
          <cell r="P5740" t="str">
            <v>Niem-Yelewa</v>
          </cell>
        </row>
        <row r="5741">
          <cell r="E5741"/>
          <cell r="H5741"/>
          <cell r="I5741"/>
          <cell r="L5741"/>
          <cell r="P5741" t="str">
            <v>Niem-Yelewa</v>
          </cell>
        </row>
        <row r="5742">
          <cell r="E5742"/>
          <cell r="H5742"/>
          <cell r="I5742"/>
          <cell r="L5742"/>
          <cell r="P5742" t="str">
            <v>Niem-Yelewa</v>
          </cell>
        </row>
        <row r="5743">
          <cell r="E5743"/>
          <cell r="H5743"/>
          <cell r="I5743"/>
          <cell r="L5743"/>
          <cell r="P5743" t="str">
            <v>Niem-Yelewa</v>
          </cell>
        </row>
        <row r="5744">
          <cell r="E5744"/>
          <cell r="H5744"/>
          <cell r="I5744"/>
          <cell r="L5744"/>
          <cell r="P5744" t="str">
            <v>Niem-Yelewa</v>
          </cell>
        </row>
        <row r="5745">
          <cell r="E5745"/>
          <cell r="H5745"/>
          <cell r="I5745"/>
          <cell r="L5745"/>
          <cell r="P5745" t="str">
            <v>Niem-Yelewa</v>
          </cell>
        </row>
        <row r="5746">
          <cell r="E5746"/>
          <cell r="H5746"/>
          <cell r="I5746"/>
          <cell r="L5746"/>
          <cell r="P5746" t="str">
            <v>Niem-Yelewa</v>
          </cell>
        </row>
        <row r="5747">
          <cell r="E5747"/>
          <cell r="H5747"/>
          <cell r="I5747"/>
          <cell r="L5747"/>
          <cell r="P5747" t="str">
            <v>Niem-Yelewa</v>
          </cell>
        </row>
        <row r="5748">
          <cell r="E5748"/>
          <cell r="H5748"/>
          <cell r="I5748"/>
          <cell r="L5748"/>
          <cell r="P5748" t="str">
            <v>Niem-Yelewa</v>
          </cell>
        </row>
        <row r="5749">
          <cell r="E5749"/>
          <cell r="H5749"/>
          <cell r="I5749"/>
          <cell r="L5749"/>
          <cell r="P5749" t="str">
            <v>Niem-Yelewa</v>
          </cell>
        </row>
        <row r="5750">
          <cell r="E5750"/>
          <cell r="H5750"/>
          <cell r="I5750"/>
          <cell r="L5750"/>
          <cell r="P5750" t="str">
            <v>Niem-Yelewa</v>
          </cell>
        </row>
        <row r="5751">
          <cell r="E5751"/>
          <cell r="H5751"/>
          <cell r="I5751"/>
          <cell r="L5751"/>
          <cell r="P5751" t="str">
            <v>Niem-Yelewa</v>
          </cell>
        </row>
        <row r="5752">
          <cell r="E5752"/>
          <cell r="H5752"/>
          <cell r="I5752"/>
          <cell r="L5752"/>
          <cell r="P5752" t="str">
            <v>Niem-Yelewa</v>
          </cell>
        </row>
        <row r="5753">
          <cell r="E5753"/>
          <cell r="H5753"/>
          <cell r="I5753"/>
          <cell r="L5753"/>
          <cell r="P5753" t="str">
            <v>Niem-Yelewa</v>
          </cell>
        </row>
        <row r="5754">
          <cell r="E5754"/>
          <cell r="H5754"/>
          <cell r="I5754"/>
          <cell r="L5754"/>
          <cell r="P5754" t="str">
            <v>Niem-Yelewa</v>
          </cell>
        </row>
        <row r="5755">
          <cell r="E5755"/>
          <cell r="H5755"/>
          <cell r="I5755"/>
          <cell r="L5755"/>
          <cell r="P5755" t="str">
            <v>Niem-Yelewa</v>
          </cell>
        </row>
        <row r="5756">
          <cell r="E5756"/>
          <cell r="H5756"/>
          <cell r="I5756"/>
          <cell r="L5756"/>
          <cell r="P5756" t="str">
            <v>Niem-Yelewa</v>
          </cell>
        </row>
        <row r="5757">
          <cell r="E5757"/>
          <cell r="H5757"/>
          <cell r="I5757"/>
          <cell r="L5757"/>
          <cell r="P5757" t="str">
            <v>Niem-Yelewa</v>
          </cell>
        </row>
        <row r="5758">
          <cell r="E5758"/>
          <cell r="H5758"/>
          <cell r="I5758"/>
          <cell r="L5758"/>
          <cell r="P5758" t="str">
            <v>Niem-Yelewa</v>
          </cell>
        </row>
        <row r="5759">
          <cell r="E5759"/>
          <cell r="H5759"/>
          <cell r="I5759"/>
          <cell r="L5759"/>
          <cell r="P5759" t="str">
            <v>Niem-Yelewa</v>
          </cell>
        </row>
        <row r="5760">
          <cell r="E5760"/>
          <cell r="H5760"/>
          <cell r="I5760"/>
          <cell r="L5760"/>
          <cell r="P5760" t="str">
            <v>Niem-Yelewa</v>
          </cell>
        </row>
        <row r="5761">
          <cell r="E5761"/>
          <cell r="H5761"/>
          <cell r="I5761"/>
          <cell r="L5761"/>
          <cell r="P5761" t="str">
            <v>Niem-Yelewa</v>
          </cell>
        </row>
        <row r="5762">
          <cell r="E5762"/>
          <cell r="H5762"/>
          <cell r="I5762"/>
          <cell r="L5762"/>
          <cell r="P5762" t="str">
            <v>Niem-Yelewa</v>
          </cell>
        </row>
        <row r="5763">
          <cell r="E5763"/>
          <cell r="H5763"/>
          <cell r="I5763"/>
          <cell r="L5763"/>
          <cell r="P5763" t="str">
            <v>Niem-Yelewa</v>
          </cell>
        </row>
        <row r="5764">
          <cell r="E5764"/>
          <cell r="H5764"/>
          <cell r="I5764"/>
          <cell r="L5764"/>
          <cell r="P5764" t="str">
            <v>Niem-Yelewa</v>
          </cell>
        </row>
        <row r="5765">
          <cell r="E5765"/>
          <cell r="H5765"/>
          <cell r="I5765"/>
          <cell r="L5765"/>
          <cell r="P5765" t="str">
            <v>Niem-Yelewa</v>
          </cell>
        </row>
        <row r="5766">
          <cell r="E5766"/>
          <cell r="H5766"/>
          <cell r="I5766"/>
          <cell r="L5766"/>
          <cell r="P5766" t="str">
            <v>Niem-Yelewa</v>
          </cell>
        </row>
        <row r="5767">
          <cell r="E5767"/>
          <cell r="H5767"/>
          <cell r="I5767"/>
          <cell r="L5767"/>
          <cell r="P5767" t="str">
            <v>Niem-Yelewa</v>
          </cell>
        </row>
        <row r="5768">
          <cell r="E5768"/>
          <cell r="H5768"/>
          <cell r="I5768"/>
          <cell r="L5768"/>
          <cell r="P5768" t="str">
            <v>Niem-Yelewa</v>
          </cell>
        </row>
        <row r="5769">
          <cell r="E5769"/>
          <cell r="H5769"/>
          <cell r="I5769"/>
          <cell r="L5769"/>
          <cell r="P5769" t="str">
            <v>Niem-Yelewa</v>
          </cell>
        </row>
        <row r="5770">
          <cell r="E5770"/>
          <cell r="H5770"/>
          <cell r="I5770"/>
          <cell r="L5770"/>
          <cell r="P5770" t="str">
            <v>Niem-Yelewa</v>
          </cell>
        </row>
        <row r="5771">
          <cell r="E5771"/>
          <cell r="H5771"/>
          <cell r="I5771"/>
          <cell r="L5771"/>
          <cell r="P5771" t="str">
            <v>Niem-Yelewa</v>
          </cell>
        </row>
        <row r="5772">
          <cell r="E5772"/>
          <cell r="H5772"/>
          <cell r="I5772"/>
          <cell r="L5772"/>
          <cell r="P5772" t="str">
            <v>Niem-Yelewa</v>
          </cell>
        </row>
        <row r="5773">
          <cell r="E5773"/>
          <cell r="H5773"/>
          <cell r="I5773"/>
          <cell r="L5773"/>
          <cell r="P5773" t="str">
            <v>Niem-Yelewa</v>
          </cell>
        </row>
        <row r="5774">
          <cell r="E5774"/>
          <cell r="H5774"/>
          <cell r="I5774"/>
          <cell r="L5774"/>
          <cell r="P5774" t="str">
            <v>Niem-Yelewa</v>
          </cell>
        </row>
        <row r="5775">
          <cell r="E5775"/>
          <cell r="H5775"/>
          <cell r="I5775"/>
          <cell r="L5775"/>
          <cell r="P5775" t="str">
            <v>Niem-Yelewa</v>
          </cell>
        </row>
        <row r="5776">
          <cell r="E5776"/>
          <cell r="H5776"/>
          <cell r="I5776"/>
          <cell r="L5776"/>
          <cell r="P5776" t="str">
            <v>Niem-Yelewa</v>
          </cell>
        </row>
        <row r="5777">
          <cell r="E5777"/>
          <cell r="H5777"/>
          <cell r="I5777"/>
          <cell r="L5777"/>
          <cell r="P5777" t="str">
            <v>Niem-Yelewa</v>
          </cell>
        </row>
        <row r="5778">
          <cell r="E5778"/>
          <cell r="H5778"/>
          <cell r="I5778"/>
          <cell r="L5778"/>
          <cell r="P5778" t="str">
            <v>Niem-Yelewa</v>
          </cell>
        </row>
        <row r="5779">
          <cell r="E5779"/>
          <cell r="H5779"/>
          <cell r="I5779"/>
          <cell r="L5779"/>
          <cell r="P5779" t="str">
            <v>Niem-Yelewa</v>
          </cell>
        </row>
        <row r="5780">
          <cell r="E5780"/>
          <cell r="H5780"/>
          <cell r="I5780"/>
          <cell r="L5780"/>
          <cell r="P5780" t="str">
            <v>Niem-Yelewa</v>
          </cell>
        </row>
        <row r="5781">
          <cell r="E5781"/>
          <cell r="H5781"/>
          <cell r="I5781"/>
          <cell r="L5781"/>
          <cell r="P5781" t="str">
            <v>Niem-Yelewa</v>
          </cell>
        </row>
        <row r="5782">
          <cell r="E5782"/>
          <cell r="H5782"/>
          <cell r="I5782"/>
          <cell r="L5782"/>
          <cell r="P5782" t="str">
            <v>Niem-Yelewa</v>
          </cell>
        </row>
        <row r="5783">
          <cell r="E5783"/>
          <cell r="H5783"/>
          <cell r="I5783"/>
          <cell r="L5783"/>
          <cell r="P5783" t="str">
            <v>Niem-Yelewa</v>
          </cell>
        </row>
        <row r="5784">
          <cell r="E5784"/>
          <cell r="H5784"/>
          <cell r="I5784"/>
          <cell r="L5784"/>
          <cell r="P5784" t="str">
            <v>Niem-Yelewa</v>
          </cell>
        </row>
        <row r="5785">
          <cell r="E5785"/>
          <cell r="H5785"/>
          <cell r="I5785"/>
          <cell r="L5785"/>
          <cell r="P5785" t="str">
            <v>Niem-Yelewa</v>
          </cell>
        </row>
        <row r="5786">
          <cell r="E5786"/>
          <cell r="H5786"/>
          <cell r="I5786"/>
          <cell r="L5786"/>
          <cell r="P5786" t="str">
            <v>Niem-Yelewa</v>
          </cell>
        </row>
        <row r="5787">
          <cell r="E5787"/>
          <cell r="H5787"/>
          <cell r="I5787"/>
          <cell r="L5787"/>
          <cell r="P5787" t="str">
            <v>Niem-Yelewa</v>
          </cell>
        </row>
        <row r="5788">
          <cell r="E5788"/>
          <cell r="H5788"/>
          <cell r="I5788"/>
          <cell r="L5788"/>
          <cell r="P5788" t="str">
            <v>Niem-Yelewa</v>
          </cell>
        </row>
        <row r="5789">
          <cell r="E5789"/>
          <cell r="H5789"/>
          <cell r="I5789"/>
          <cell r="L5789"/>
          <cell r="P5789" t="str">
            <v>Niem-Yelewa</v>
          </cell>
        </row>
        <row r="5790">
          <cell r="E5790"/>
          <cell r="H5790"/>
          <cell r="I5790"/>
          <cell r="L5790"/>
          <cell r="P5790" t="str">
            <v>Niem-Yelewa</v>
          </cell>
        </row>
        <row r="5791">
          <cell r="E5791"/>
          <cell r="H5791"/>
          <cell r="I5791"/>
          <cell r="L5791"/>
          <cell r="P5791" t="str">
            <v>Niem-Yelewa</v>
          </cell>
        </row>
        <row r="5792">
          <cell r="E5792"/>
          <cell r="H5792"/>
          <cell r="I5792"/>
          <cell r="L5792"/>
          <cell r="P5792" t="str">
            <v>Niem-Yelewa</v>
          </cell>
        </row>
        <row r="5793">
          <cell r="E5793"/>
          <cell r="H5793"/>
          <cell r="I5793"/>
          <cell r="L5793"/>
          <cell r="P5793" t="str">
            <v>Niem-Yelewa</v>
          </cell>
        </row>
        <row r="5794">
          <cell r="E5794"/>
          <cell r="H5794"/>
          <cell r="I5794"/>
          <cell r="L5794"/>
          <cell r="P5794" t="str">
            <v>Niem-Yelewa</v>
          </cell>
        </row>
        <row r="5795">
          <cell r="E5795"/>
          <cell r="H5795"/>
          <cell r="I5795"/>
          <cell r="L5795"/>
          <cell r="P5795" t="str">
            <v>Niem-Yelewa</v>
          </cell>
        </row>
        <row r="5796">
          <cell r="E5796"/>
          <cell r="H5796"/>
          <cell r="I5796"/>
          <cell r="L5796"/>
          <cell r="P5796" t="str">
            <v>Niem-Yelewa</v>
          </cell>
        </row>
        <row r="5797">
          <cell r="E5797"/>
          <cell r="H5797"/>
          <cell r="I5797"/>
          <cell r="L5797"/>
          <cell r="P5797" t="str">
            <v>Niem-Yelewa</v>
          </cell>
        </row>
        <row r="5798">
          <cell r="E5798"/>
          <cell r="H5798"/>
          <cell r="I5798"/>
          <cell r="L5798"/>
          <cell r="P5798" t="str">
            <v>Niem-Yelewa</v>
          </cell>
        </row>
        <row r="5799">
          <cell r="E5799"/>
          <cell r="H5799"/>
          <cell r="I5799"/>
          <cell r="L5799"/>
          <cell r="P5799" t="str">
            <v>Niem-Yelewa</v>
          </cell>
        </row>
        <row r="5800">
          <cell r="E5800"/>
          <cell r="H5800"/>
          <cell r="I5800"/>
          <cell r="L5800"/>
          <cell r="P5800" t="str">
            <v>Niem-Yelewa</v>
          </cell>
        </row>
        <row r="5801">
          <cell r="E5801"/>
          <cell r="H5801"/>
          <cell r="I5801"/>
          <cell r="L5801"/>
          <cell r="P5801" t="str">
            <v>Niem-Yelewa</v>
          </cell>
        </row>
        <row r="5802">
          <cell r="E5802"/>
          <cell r="H5802"/>
          <cell r="I5802"/>
          <cell r="L5802"/>
          <cell r="P5802" t="str">
            <v>Niem-Yelewa</v>
          </cell>
        </row>
        <row r="5803">
          <cell r="E5803"/>
          <cell r="H5803"/>
          <cell r="I5803"/>
          <cell r="L5803"/>
          <cell r="P5803" t="str">
            <v>Niem-Yelewa</v>
          </cell>
        </row>
        <row r="5804">
          <cell r="E5804"/>
          <cell r="H5804"/>
          <cell r="I5804"/>
          <cell r="L5804"/>
          <cell r="P5804" t="str">
            <v>Nola</v>
          </cell>
        </row>
        <row r="5805">
          <cell r="E5805"/>
          <cell r="H5805"/>
          <cell r="I5805"/>
          <cell r="L5805"/>
          <cell r="P5805" t="str">
            <v>Nola</v>
          </cell>
        </row>
        <row r="5806">
          <cell r="E5806"/>
          <cell r="H5806"/>
          <cell r="I5806"/>
          <cell r="L5806"/>
          <cell r="P5806" t="str">
            <v>Nola</v>
          </cell>
        </row>
        <row r="5807">
          <cell r="E5807"/>
          <cell r="H5807"/>
          <cell r="I5807"/>
          <cell r="L5807"/>
          <cell r="P5807" t="str">
            <v>Nola</v>
          </cell>
        </row>
        <row r="5808">
          <cell r="E5808"/>
          <cell r="H5808"/>
          <cell r="I5808"/>
          <cell r="L5808"/>
          <cell r="P5808" t="str">
            <v>Nola</v>
          </cell>
        </row>
        <row r="5809">
          <cell r="E5809"/>
          <cell r="H5809"/>
          <cell r="I5809"/>
          <cell r="L5809"/>
          <cell r="P5809" t="str">
            <v>Nola</v>
          </cell>
        </row>
        <row r="5810">
          <cell r="E5810"/>
          <cell r="H5810"/>
          <cell r="I5810"/>
          <cell r="L5810"/>
          <cell r="P5810" t="str">
            <v>Nola</v>
          </cell>
        </row>
        <row r="5811">
          <cell r="E5811"/>
          <cell r="H5811"/>
          <cell r="I5811"/>
          <cell r="L5811"/>
          <cell r="P5811" t="str">
            <v>Nola</v>
          </cell>
        </row>
        <row r="5812">
          <cell r="E5812"/>
          <cell r="H5812"/>
          <cell r="I5812"/>
          <cell r="L5812"/>
          <cell r="P5812" t="str">
            <v>Nola</v>
          </cell>
        </row>
        <row r="5813">
          <cell r="E5813"/>
          <cell r="H5813"/>
          <cell r="I5813"/>
          <cell r="L5813"/>
          <cell r="P5813" t="str">
            <v>Nola</v>
          </cell>
        </row>
        <row r="5814">
          <cell r="E5814"/>
          <cell r="H5814"/>
          <cell r="I5814"/>
          <cell r="L5814"/>
          <cell r="P5814" t="str">
            <v>Nola</v>
          </cell>
        </row>
        <row r="5815">
          <cell r="E5815"/>
          <cell r="H5815"/>
          <cell r="I5815"/>
          <cell r="L5815"/>
          <cell r="P5815" t="str">
            <v>Nola</v>
          </cell>
        </row>
        <row r="5816">
          <cell r="E5816"/>
          <cell r="H5816"/>
          <cell r="I5816"/>
          <cell r="L5816"/>
          <cell r="P5816" t="str">
            <v>Nola</v>
          </cell>
        </row>
        <row r="5817">
          <cell r="E5817"/>
          <cell r="H5817"/>
          <cell r="I5817"/>
          <cell r="L5817"/>
          <cell r="P5817" t="str">
            <v>Nola</v>
          </cell>
        </row>
        <row r="5818">
          <cell r="E5818"/>
          <cell r="H5818"/>
          <cell r="I5818"/>
          <cell r="L5818"/>
          <cell r="P5818" t="str">
            <v>Nola</v>
          </cell>
        </row>
        <row r="5819">
          <cell r="E5819"/>
          <cell r="H5819"/>
          <cell r="I5819"/>
          <cell r="L5819"/>
          <cell r="P5819" t="str">
            <v>Nola</v>
          </cell>
        </row>
        <row r="5820">
          <cell r="E5820"/>
          <cell r="H5820"/>
          <cell r="I5820"/>
          <cell r="L5820"/>
          <cell r="P5820" t="str">
            <v>Nola</v>
          </cell>
        </row>
        <row r="5821">
          <cell r="E5821"/>
          <cell r="H5821"/>
          <cell r="I5821"/>
          <cell r="L5821"/>
          <cell r="P5821" t="str">
            <v>Nola</v>
          </cell>
        </row>
        <row r="5822">
          <cell r="E5822"/>
          <cell r="H5822"/>
          <cell r="I5822"/>
          <cell r="L5822"/>
          <cell r="P5822" t="str">
            <v>Nola</v>
          </cell>
        </row>
        <row r="5823">
          <cell r="E5823"/>
          <cell r="H5823"/>
          <cell r="I5823"/>
          <cell r="L5823"/>
          <cell r="P5823" t="str">
            <v>Nola</v>
          </cell>
        </row>
        <row r="5824">
          <cell r="E5824"/>
          <cell r="H5824"/>
          <cell r="I5824"/>
          <cell r="L5824"/>
          <cell r="P5824" t="str">
            <v>Nola</v>
          </cell>
        </row>
        <row r="5825">
          <cell r="E5825"/>
          <cell r="H5825"/>
          <cell r="I5825"/>
          <cell r="L5825"/>
          <cell r="P5825" t="str">
            <v>Nola</v>
          </cell>
        </row>
        <row r="5826">
          <cell r="E5826"/>
          <cell r="H5826"/>
          <cell r="I5826"/>
          <cell r="L5826"/>
          <cell r="P5826" t="str">
            <v>Nola</v>
          </cell>
        </row>
        <row r="5827">
          <cell r="E5827"/>
          <cell r="H5827"/>
          <cell r="I5827"/>
          <cell r="L5827"/>
          <cell r="P5827" t="str">
            <v>Nola</v>
          </cell>
        </row>
        <row r="5828">
          <cell r="E5828"/>
          <cell r="H5828"/>
          <cell r="I5828"/>
          <cell r="L5828"/>
          <cell r="P5828" t="str">
            <v>Nola</v>
          </cell>
        </row>
        <row r="5829">
          <cell r="E5829"/>
          <cell r="H5829"/>
          <cell r="I5829"/>
          <cell r="L5829"/>
          <cell r="P5829" t="str">
            <v>Nola</v>
          </cell>
        </row>
        <row r="5830">
          <cell r="E5830"/>
          <cell r="H5830"/>
          <cell r="I5830"/>
          <cell r="L5830"/>
          <cell r="P5830" t="str">
            <v>Nola</v>
          </cell>
        </row>
        <row r="5831">
          <cell r="E5831"/>
          <cell r="H5831"/>
          <cell r="I5831"/>
          <cell r="L5831"/>
          <cell r="P5831" t="str">
            <v>Nola</v>
          </cell>
        </row>
        <row r="5832">
          <cell r="E5832"/>
          <cell r="H5832"/>
          <cell r="I5832"/>
          <cell r="L5832"/>
          <cell r="P5832" t="str">
            <v>Nola</v>
          </cell>
        </row>
        <row r="5833">
          <cell r="E5833"/>
          <cell r="H5833"/>
          <cell r="I5833"/>
          <cell r="L5833"/>
          <cell r="P5833" t="str">
            <v>Nola</v>
          </cell>
        </row>
        <row r="5834">
          <cell r="E5834"/>
          <cell r="H5834"/>
          <cell r="I5834"/>
          <cell r="L5834"/>
          <cell r="P5834" t="str">
            <v>Nola</v>
          </cell>
        </row>
        <row r="5835">
          <cell r="E5835"/>
          <cell r="H5835"/>
          <cell r="I5835"/>
          <cell r="L5835"/>
          <cell r="P5835" t="str">
            <v>Nola</v>
          </cell>
        </row>
        <row r="5836">
          <cell r="E5836"/>
          <cell r="H5836"/>
          <cell r="I5836"/>
          <cell r="L5836"/>
          <cell r="P5836" t="str">
            <v>Nola</v>
          </cell>
        </row>
        <row r="5837">
          <cell r="E5837"/>
          <cell r="H5837"/>
          <cell r="I5837"/>
          <cell r="L5837"/>
          <cell r="P5837" t="str">
            <v>Nola</v>
          </cell>
        </row>
        <row r="5838">
          <cell r="E5838"/>
          <cell r="H5838"/>
          <cell r="I5838"/>
          <cell r="L5838"/>
          <cell r="P5838" t="str">
            <v>Nola</v>
          </cell>
        </row>
        <row r="5839">
          <cell r="E5839"/>
          <cell r="H5839"/>
          <cell r="I5839"/>
          <cell r="L5839"/>
          <cell r="P5839" t="str">
            <v>Nola</v>
          </cell>
        </row>
        <row r="5840">
          <cell r="E5840"/>
          <cell r="H5840"/>
          <cell r="I5840"/>
          <cell r="L5840"/>
          <cell r="P5840" t="str">
            <v>Nola</v>
          </cell>
        </row>
        <row r="5841">
          <cell r="E5841"/>
          <cell r="H5841"/>
          <cell r="I5841"/>
          <cell r="L5841"/>
          <cell r="P5841" t="str">
            <v>Nola</v>
          </cell>
        </row>
        <row r="5842">
          <cell r="E5842"/>
          <cell r="H5842"/>
          <cell r="I5842"/>
          <cell r="L5842"/>
          <cell r="P5842" t="str">
            <v>Nola</v>
          </cell>
        </row>
        <row r="5843">
          <cell r="E5843"/>
          <cell r="H5843"/>
          <cell r="I5843"/>
          <cell r="L5843"/>
          <cell r="P5843" t="str">
            <v>Nola</v>
          </cell>
        </row>
        <row r="5844">
          <cell r="E5844"/>
          <cell r="H5844"/>
          <cell r="I5844"/>
          <cell r="L5844"/>
          <cell r="P5844" t="str">
            <v>Nola</v>
          </cell>
        </row>
        <row r="5845">
          <cell r="E5845"/>
          <cell r="H5845"/>
          <cell r="I5845"/>
          <cell r="L5845"/>
          <cell r="P5845" t="str">
            <v>Nola</v>
          </cell>
        </row>
        <row r="5846">
          <cell r="E5846"/>
          <cell r="H5846"/>
          <cell r="I5846"/>
          <cell r="L5846"/>
          <cell r="P5846" t="str">
            <v>Nola</v>
          </cell>
        </row>
        <row r="5847">
          <cell r="E5847"/>
          <cell r="H5847"/>
          <cell r="I5847"/>
          <cell r="L5847"/>
          <cell r="P5847" t="str">
            <v>Nola</v>
          </cell>
        </row>
        <row r="5848">
          <cell r="E5848"/>
          <cell r="H5848"/>
          <cell r="I5848"/>
          <cell r="L5848"/>
          <cell r="P5848" t="str">
            <v>Nola</v>
          </cell>
        </row>
        <row r="5849">
          <cell r="E5849"/>
          <cell r="H5849"/>
          <cell r="I5849"/>
          <cell r="L5849"/>
          <cell r="P5849" t="str">
            <v>Nola</v>
          </cell>
        </row>
        <row r="5850">
          <cell r="E5850"/>
          <cell r="H5850"/>
          <cell r="I5850"/>
          <cell r="L5850"/>
          <cell r="P5850" t="str">
            <v>Nola</v>
          </cell>
        </row>
        <row r="5851">
          <cell r="E5851"/>
          <cell r="H5851"/>
          <cell r="I5851"/>
          <cell r="L5851"/>
          <cell r="P5851" t="str">
            <v>Nola</v>
          </cell>
        </row>
        <row r="5852">
          <cell r="E5852"/>
          <cell r="H5852"/>
          <cell r="I5852"/>
          <cell r="L5852"/>
          <cell r="P5852" t="str">
            <v>Nola</v>
          </cell>
        </row>
        <row r="5853">
          <cell r="E5853"/>
          <cell r="H5853"/>
          <cell r="I5853"/>
          <cell r="L5853"/>
          <cell r="P5853" t="str">
            <v>Nola</v>
          </cell>
        </row>
        <row r="5854">
          <cell r="E5854"/>
          <cell r="H5854"/>
          <cell r="I5854"/>
          <cell r="L5854"/>
          <cell r="P5854" t="str">
            <v>Nola</v>
          </cell>
        </row>
        <row r="5855">
          <cell r="E5855"/>
          <cell r="H5855"/>
          <cell r="I5855"/>
          <cell r="L5855"/>
          <cell r="P5855" t="str">
            <v>Nola</v>
          </cell>
        </row>
        <row r="5856">
          <cell r="E5856"/>
          <cell r="H5856"/>
          <cell r="I5856"/>
          <cell r="L5856"/>
          <cell r="P5856" t="str">
            <v>Nola</v>
          </cell>
        </row>
        <row r="5857">
          <cell r="E5857"/>
          <cell r="H5857"/>
          <cell r="I5857"/>
          <cell r="L5857"/>
          <cell r="P5857" t="str">
            <v>Nola</v>
          </cell>
        </row>
        <row r="5858">
          <cell r="E5858"/>
          <cell r="H5858"/>
          <cell r="I5858"/>
          <cell r="L5858"/>
          <cell r="P5858" t="str">
            <v>Nola</v>
          </cell>
        </row>
        <row r="5859">
          <cell r="E5859"/>
          <cell r="H5859"/>
          <cell r="I5859"/>
          <cell r="L5859"/>
          <cell r="P5859" t="str">
            <v>Nola</v>
          </cell>
        </row>
        <row r="5860">
          <cell r="E5860"/>
          <cell r="H5860"/>
          <cell r="I5860"/>
          <cell r="L5860"/>
          <cell r="P5860" t="str">
            <v>Nola</v>
          </cell>
        </row>
        <row r="5861">
          <cell r="E5861"/>
          <cell r="H5861"/>
          <cell r="I5861"/>
          <cell r="L5861"/>
          <cell r="P5861" t="str">
            <v>Nola</v>
          </cell>
        </row>
        <row r="5862">
          <cell r="E5862"/>
          <cell r="H5862"/>
          <cell r="I5862"/>
          <cell r="L5862"/>
          <cell r="P5862" t="str">
            <v>Nola</v>
          </cell>
        </row>
        <row r="5863">
          <cell r="E5863"/>
          <cell r="H5863"/>
          <cell r="I5863"/>
          <cell r="L5863"/>
          <cell r="P5863" t="str">
            <v>Nola</v>
          </cell>
        </row>
        <row r="5864">
          <cell r="E5864"/>
          <cell r="H5864"/>
          <cell r="I5864"/>
          <cell r="L5864"/>
          <cell r="P5864" t="str">
            <v>Nola</v>
          </cell>
        </row>
        <row r="5865">
          <cell r="E5865"/>
          <cell r="H5865"/>
          <cell r="I5865"/>
          <cell r="L5865"/>
          <cell r="P5865" t="str">
            <v>Nola</v>
          </cell>
        </row>
        <row r="5866">
          <cell r="E5866"/>
          <cell r="H5866"/>
          <cell r="I5866"/>
          <cell r="L5866"/>
          <cell r="P5866" t="str">
            <v>Nola</v>
          </cell>
        </row>
        <row r="5867">
          <cell r="E5867"/>
          <cell r="H5867"/>
          <cell r="I5867"/>
          <cell r="L5867"/>
          <cell r="P5867" t="str">
            <v>Nola</v>
          </cell>
        </row>
        <row r="5868">
          <cell r="E5868"/>
          <cell r="H5868"/>
          <cell r="I5868"/>
          <cell r="L5868"/>
          <cell r="P5868" t="str">
            <v>Nola</v>
          </cell>
        </row>
        <row r="5869">
          <cell r="E5869"/>
          <cell r="H5869"/>
          <cell r="I5869"/>
          <cell r="L5869"/>
          <cell r="P5869" t="str">
            <v>Nola</v>
          </cell>
        </row>
        <row r="5870">
          <cell r="E5870"/>
          <cell r="H5870"/>
          <cell r="I5870"/>
          <cell r="L5870"/>
          <cell r="P5870" t="str">
            <v>Nola</v>
          </cell>
        </row>
        <row r="5871">
          <cell r="E5871"/>
          <cell r="H5871"/>
          <cell r="I5871"/>
          <cell r="L5871"/>
          <cell r="P5871" t="str">
            <v>Nola</v>
          </cell>
        </row>
        <row r="5872">
          <cell r="E5872"/>
          <cell r="H5872"/>
          <cell r="I5872"/>
          <cell r="L5872"/>
          <cell r="P5872" t="str">
            <v>Nola</v>
          </cell>
        </row>
        <row r="5873">
          <cell r="E5873"/>
          <cell r="H5873"/>
          <cell r="I5873"/>
          <cell r="L5873"/>
          <cell r="P5873" t="str">
            <v>Nola</v>
          </cell>
        </row>
        <row r="5874">
          <cell r="E5874"/>
          <cell r="H5874"/>
          <cell r="I5874"/>
          <cell r="L5874"/>
          <cell r="P5874" t="str">
            <v>Nola</v>
          </cell>
        </row>
        <row r="5875">
          <cell r="E5875"/>
          <cell r="H5875"/>
          <cell r="I5875"/>
          <cell r="L5875"/>
          <cell r="P5875" t="str">
            <v>Nola</v>
          </cell>
        </row>
        <row r="5876">
          <cell r="E5876"/>
          <cell r="H5876"/>
          <cell r="I5876"/>
          <cell r="L5876"/>
          <cell r="P5876" t="str">
            <v>Nola</v>
          </cell>
        </row>
        <row r="5877">
          <cell r="E5877"/>
          <cell r="H5877"/>
          <cell r="I5877"/>
          <cell r="L5877"/>
          <cell r="P5877" t="str">
            <v>Nola</v>
          </cell>
        </row>
        <row r="5878">
          <cell r="E5878"/>
          <cell r="H5878"/>
          <cell r="I5878"/>
          <cell r="L5878"/>
          <cell r="P5878" t="str">
            <v>Nola</v>
          </cell>
        </row>
        <row r="5879">
          <cell r="E5879"/>
          <cell r="H5879"/>
          <cell r="I5879"/>
          <cell r="L5879"/>
          <cell r="P5879" t="str">
            <v>Nola</v>
          </cell>
        </row>
        <row r="5880">
          <cell r="E5880"/>
          <cell r="H5880"/>
          <cell r="I5880"/>
          <cell r="L5880"/>
          <cell r="P5880" t="str">
            <v>Obo</v>
          </cell>
        </row>
        <row r="5881">
          <cell r="E5881"/>
          <cell r="H5881"/>
          <cell r="I5881"/>
          <cell r="L5881"/>
          <cell r="P5881" t="str">
            <v>Obo</v>
          </cell>
        </row>
        <row r="5882">
          <cell r="E5882"/>
          <cell r="H5882"/>
          <cell r="I5882"/>
          <cell r="L5882"/>
          <cell r="P5882" t="str">
            <v>Obo</v>
          </cell>
        </row>
        <row r="5883">
          <cell r="E5883"/>
          <cell r="H5883"/>
          <cell r="I5883"/>
          <cell r="L5883"/>
          <cell r="P5883" t="str">
            <v>Obo</v>
          </cell>
        </row>
        <row r="5884">
          <cell r="E5884"/>
          <cell r="H5884"/>
          <cell r="I5884"/>
          <cell r="L5884"/>
          <cell r="P5884" t="str">
            <v>Obo</v>
          </cell>
        </row>
        <row r="5885">
          <cell r="E5885"/>
          <cell r="H5885"/>
          <cell r="I5885"/>
          <cell r="L5885"/>
          <cell r="P5885" t="str">
            <v>Obo</v>
          </cell>
        </row>
        <row r="5886">
          <cell r="E5886"/>
          <cell r="H5886"/>
          <cell r="I5886"/>
          <cell r="L5886"/>
          <cell r="P5886" t="str">
            <v>Obo</v>
          </cell>
        </row>
        <row r="5887">
          <cell r="E5887"/>
          <cell r="H5887"/>
          <cell r="I5887"/>
          <cell r="L5887"/>
          <cell r="P5887" t="str">
            <v>Obo</v>
          </cell>
        </row>
        <row r="5888">
          <cell r="E5888"/>
          <cell r="H5888"/>
          <cell r="I5888"/>
          <cell r="L5888"/>
          <cell r="P5888" t="str">
            <v>Obo</v>
          </cell>
        </row>
        <row r="5889">
          <cell r="E5889"/>
          <cell r="H5889"/>
          <cell r="I5889"/>
          <cell r="L5889"/>
          <cell r="P5889" t="str">
            <v>Obo</v>
          </cell>
        </row>
        <row r="5890">
          <cell r="E5890"/>
          <cell r="H5890"/>
          <cell r="I5890"/>
          <cell r="L5890"/>
          <cell r="P5890" t="str">
            <v>Obo</v>
          </cell>
        </row>
        <row r="5891">
          <cell r="E5891"/>
          <cell r="H5891"/>
          <cell r="I5891"/>
          <cell r="L5891"/>
          <cell r="P5891" t="str">
            <v>Obo</v>
          </cell>
        </row>
        <row r="5892">
          <cell r="E5892"/>
          <cell r="H5892"/>
          <cell r="I5892"/>
          <cell r="L5892"/>
          <cell r="P5892" t="str">
            <v>Obo</v>
          </cell>
        </row>
        <row r="5893">
          <cell r="E5893"/>
          <cell r="H5893"/>
          <cell r="I5893"/>
          <cell r="L5893"/>
          <cell r="P5893" t="str">
            <v>Obo</v>
          </cell>
        </row>
        <row r="5894">
          <cell r="E5894"/>
          <cell r="H5894"/>
          <cell r="I5894"/>
          <cell r="L5894"/>
          <cell r="P5894" t="str">
            <v>Obo</v>
          </cell>
        </row>
        <row r="5895">
          <cell r="E5895"/>
          <cell r="H5895"/>
          <cell r="I5895"/>
          <cell r="L5895"/>
          <cell r="P5895" t="str">
            <v>Obo</v>
          </cell>
        </row>
        <row r="5896">
          <cell r="E5896"/>
          <cell r="H5896"/>
          <cell r="I5896"/>
          <cell r="L5896"/>
          <cell r="P5896" t="str">
            <v>Obo</v>
          </cell>
        </row>
        <row r="5897">
          <cell r="E5897"/>
          <cell r="H5897"/>
          <cell r="I5897"/>
          <cell r="L5897"/>
          <cell r="P5897" t="str">
            <v>Obo</v>
          </cell>
        </row>
        <row r="5898">
          <cell r="E5898"/>
          <cell r="H5898"/>
          <cell r="I5898"/>
          <cell r="L5898"/>
          <cell r="P5898" t="str">
            <v>Obo</v>
          </cell>
        </row>
        <row r="5899">
          <cell r="E5899"/>
          <cell r="H5899"/>
          <cell r="I5899"/>
          <cell r="L5899"/>
          <cell r="P5899" t="str">
            <v>Obo</v>
          </cell>
        </row>
        <row r="5900">
          <cell r="E5900"/>
          <cell r="H5900"/>
          <cell r="I5900"/>
          <cell r="L5900"/>
          <cell r="P5900" t="str">
            <v>Obo</v>
          </cell>
        </row>
        <row r="5901">
          <cell r="E5901"/>
          <cell r="H5901"/>
          <cell r="I5901"/>
          <cell r="L5901"/>
          <cell r="P5901" t="str">
            <v>Obo</v>
          </cell>
        </row>
        <row r="5902">
          <cell r="E5902"/>
          <cell r="H5902"/>
          <cell r="I5902"/>
          <cell r="L5902"/>
          <cell r="P5902" t="str">
            <v>Ouadda</v>
          </cell>
        </row>
        <row r="5903">
          <cell r="E5903"/>
          <cell r="H5903"/>
          <cell r="I5903"/>
          <cell r="L5903"/>
          <cell r="P5903" t="str">
            <v>Ouadda</v>
          </cell>
        </row>
        <row r="5904">
          <cell r="E5904"/>
          <cell r="H5904"/>
          <cell r="I5904"/>
          <cell r="L5904"/>
          <cell r="P5904" t="str">
            <v>Ouadda</v>
          </cell>
        </row>
        <row r="5905">
          <cell r="E5905"/>
          <cell r="H5905"/>
          <cell r="I5905"/>
          <cell r="L5905"/>
          <cell r="P5905" t="str">
            <v>Ouadda</v>
          </cell>
        </row>
        <row r="5906">
          <cell r="E5906"/>
          <cell r="H5906"/>
          <cell r="I5906"/>
          <cell r="L5906"/>
          <cell r="P5906" t="str">
            <v>Ouadda</v>
          </cell>
        </row>
        <row r="5907">
          <cell r="E5907"/>
          <cell r="H5907"/>
          <cell r="I5907"/>
          <cell r="L5907"/>
          <cell r="P5907" t="str">
            <v>Ouadda</v>
          </cell>
        </row>
        <row r="5908">
          <cell r="E5908"/>
          <cell r="H5908"/>
          <cell r="I5908"/>
          <cell r="L5908"/>
          <cell r="P5908" t="str">
            <v>Ouadda</v>
          </cell>
        </row>
        <row r="5909">
          <cell r="E5909"/>
          <cell r="H5909"/>
          <cell r="I5909"/>
          <cell r="L5909"/>
          <cell r="P5909" t="str">
            <v>Ouadda</v>
          </cell>
        </row>
        <row r="5910">
          <cell r="E5910"/>
          <cell r="H5910"/>
          <cell r="I5910"/>
          <cell r="L5910"/>
          <cell r="P5910" t="str">
            <v>Ouadda</v>
          </cell>
        </row>
        <row r="5911">
          <cell r="E5911"/>
          <cell r="H5911"/>
          <cell r="I5911"/>
          <cell r="L5911"/>
          <cell r="P5911" t="str">
            <v>Ouadda</v>
          </cell>
        </row>
        <row r="5912">
          <cell r="E5912"/>
          <cell r="H5912"/>
          <cell r="I5912"/>
          <cell r="L5912"/>
          <cell r="P5912" t="str">
            <v>Ouadda</v>
          </cell>
        </row>
        <row r="5913">
          <cell r="E5913"/>
          <cell r="H5913"/>
          <cell r="I5913"/>
          <cell r="L5913"/>
          <cell r="P5913" t="str">
            <v>Ouadda</v>
          </cell>
        </row>
        <row r="5914">
          <cell r="E5914"/>
          <cell r="H5914"/>
          <cell r="I5914"/>
          <cell r="L5914"/>
          <cell r="P5914" t="str">
            <v>Ouadda</v>
          </cell>
        </row>
        <row r="5915">
          <cell r="E5915"/>
          <cell r="H5915"/>
          <cell r="I5915"/>
          <cell r="L5915"/>
          <cell r="P5915" t="str">
            <v>Ouadda</v>
          </cell>
        </row>
        <row r="5916">
          <cell r="E5916"/>
          <cell r="H5916"/>
          <cell r="I5916"/>
          <cell r="L5916"/>
          <cell r="P5916" t="str">
            <v>Ouakanga</v>
          </cell>
        </row>
        <row r="5917">
          <cell r="E5917"/>
          <cell r="H5917"/>
          <cell r="I5917"/>
          <cell r="L5917"/>
          <cell r="P5917" t="str">
            <v>Ouakanga</v>
          </cell>
        </row>
        <row r="5918">
          <cell r="E5918"/>
          <cell r="H5918"/>
          <cell r="I5918"/>
          <cell r="L5918"/>
          <cell r="P5918" t="str">
            <v>Ouakanga</v>
          </cell>
        </row>
        <row r="5919">
          <cell r="E5919"/>
          <cell r="H5919"/>
          <cell r="I5919"/>
          <cell r="L5919"/>
          <cell r="P5919" t="str">
            <v>Ouakanga</v>
          </cell>
        </row>
        <row r="5920">
          <cell r="E5920"/>
          <cell r="H5920"/>
          <cell r="I5920"/>
          <cell r="L5920"/>
          <cell r="P5920" t="str">
            <v>Ouakanga</v>
          </cell>
        </row>
        <row r="5921">
          <cell r="E5921"/>
          <cell r="H5921"/>
          <cell r="I5921"/>
          <cell r="L5921"/>
          <cell r="P5921" t="str">
            <v>Ouakanga</v>
          </cell>
        </row>
        <row r="5922">
          <cell r="E5922"/>
          <cell r="H5922"/>
          <cell r="I5922"/>
          <cell r="L5922"/>
          <cell r="P5922" t="str">
            <v>Ouakanga</v>
          </cell>
        </row>
        <row r="5923">
          <cell r="E5923"/>
          <cell r="H5923"/>
          <cell r="I5923"/>
          <cell r="L5923"/>
          <cell r="P5923" t="str">
            <v>Ouakanga</v>
          </cell>
        </row>
        <row r="5924">
          <cell r="E5924"/>
          <cell r="H5924"/>
          <cell r="I5924"/>
          <cell r="L5924"/>
          <cell r="P5924" t="str">
            <v>Ouakanga</v>
          </cell>
        </row>
        <row r="5925">
          <cell r="E5925"/>
          <cell r="H5925"/>
          <cell r="I5925"/>
          <cell r="L5925"/>
          <cell r="P5925" t="str">
            <v>Ouakanga</v>
          </cell>
        </row>
        <row r="5926">
          <cell r="E5926"/>
          <cell r="H5926"/>
          <cell r="I5926"/>
          <cell r="L5926"/>
          <cell r="P5926" t="str">
            <v>Ouakanga</v>
          </cell>
        </row>
        <row r="5927">
          <cell r="E5927"/>
          <cell r="H5927"/>
          <cell r="I5927"/>
          <cell r="L5927"/>
          <cell r="P5927" t="str">
            <v>Ouakanga</v>
          </cell>
        </row>
        <row r="5928">
          <cell r="E5928"/>
          <cell r="H5928"/>
          <cell r="I5928"/>
          <cell r="L5928"/>
          <cell r="P5928" t="str">
            <v>Ouakanga</v>
          </cell>
        </row>
        <row r="5929">
          <cell r="E5929"/>
          <cell r="H5929"/>
          <cell r="I5929"/>
          <cell r="L5929"/>
          <cell r="P5929" t="str">
            <v>Ouakanga</v>
          </cell>
        </row>
        <row r="5930">
          <cell r="E5930"/>
          <cell r="H5930"/>
          <cell r="I5930"/>
          <cell r="L5930"/>
          <cell r="P5930" t="str">
            <v>Ouakanga</v>
          </cell>
        </row>
        <row r="5931">
          <cell r="E5931"/>
          <cell r="H5931"/>
          <cell r="I5931"/>
          <cell r="L5931"/>
          <cell r="P5931" t="str">
            <v>Ouakanga</v>
          </cell>
        </row>
        <row r="5932">
          <cell r="E5932"/>
          <cell r="H5932"/>
          <cell r="I5932"/>
          <cell r="L5932"/>
          <cell r="P5932" t="str">
            <v>Ouakanga</v>
          </cell>
        </row>
        <row r="5933">
          <cell r="E5933"/>
          <cell r="H5933"/>
          <cell r="I5933"/>
          <cell r="L5933"/>
          <cell r="P5933" t="str">
            <v>Ouakanga</v>
          </cell>
        </row>
        <row r="5934">
          <cell r="E5934"/>
          <cell r="H5934"/>
          <cell r="I5934"/>
          <cell r="L5934"/>
          <cell r="P5934" t="str">
            <v>Ouakanga</v>
          </cell>
        </row>
        <row r="5935">
          <cell r="E5935"/>
          <cell r="H5935"/>
          <cell r="I5935"/>
          <cell r="L5935"/>
          <cell r="P5935" t="str">
            <v>Ouakanga</v>
          </cell>
        </row>
        <row r="5936">
          <cell r="E5936"/>
          <cell r="H5936"/>
          <cell r="I5936"/>
          <cell r="L5936"/>
          <cell r="P5936" t="str">
            <v>Ouakanga</v>
          </cell>
        </row>
        <row r="5937">
          <cell r="E5937"/>
          <cell r="H5937"/>
          <cell r="I5937"/>
          <cell r="L5937"/>
          <cell r="P5937" t="str">
            <v>Ouakanga</v>
          </cell>
        </row>
        <row r="5938">
          <cell r="E5938"/>
          <cell r="H5938"/>
          <cell r="I5938"/>
          <cell r="L5938"/>
          <cell r="P5938" t="str">
            <v>Ouakanga</v>
          </cell>
        </row>
        <row r="5939">
          <cell r="E5939"/>
          <cell r="H5939"/>
          <cell r="I5939"/>
          <cell r="L5939"/>
          <cell r="P5939" t="str">
            <v>Ouakanga</v>
          </cell>
        </row>
        <row r="5940">
          <cell r="E5940"/>
          <cell r="H5940"/>
          <cell r="I5940"/>
          <cell r="L5940"/>
          <cell r="P5940" t="str">
            <v>Ouakanga</v>
          </cell>
        </row>
        <row r="5941">
          <cell r="E5941"/>
          <cell r="H5941"/>
          <cell r="I5941"/>
          <cell r="L5941"/>
          <cell r="P5941" t="str">
            <v>Ouakanga</v>
          </cell>
        </row>
        <row r="5942">
          <cell r="E5942"/>
          <cell r="H5942"/>
          <cell r="I5942"/>
          <cell r="L5942"/>
          <cell r="P5942" t="str">
            <v>Ouakanga</v>
          </cell>
        </row>
        <row r="5943">
          <cell r="E5943"/>
          <cell r="H5943"/>
          <cell r="I5943"/>
          <cell r="L5943"/>
          <cell r="P5943" t="str">
            <v>Ouakanga</v>
          </cell>
        </row>
        <row r="5944">
          <cell r="E5944"/>
          <cell r="H5944"/>
          <cell r="I5944"/>
          <cell r="L5944"/>
          <cell r="P5944" t="str">
            <v>Ouakanga</v>
          </cell>
        </row>
        <row r="5945">
          <cell r="E5945"/>
          <cell r="H5945"/>
          <cell r="I5945"/>
          <cell r="L5945"/>
          <cell r="P5945" t="str">
            <v>Ouakanga</v>
          </cell>
        </row>
        <row r="5946">
          <cell r="E5946"/>
          <cell r="H5946"/>
          <cell r="I5946"/>
          <cell r="L5946"/>
          <cell r="P5946" t="str">
            <v>Ouakanga</v>
          </cell>
        </row>
        <row r="5947">
          <cell r="E5947"/>
          <cell r="H5947"/>
          <cell r="I5947"/>
          <cell r="L5947"/>
          <cell r="P5947" t="str">
            <v>Ouakanga</v>
          </cell>
        </row>
        <row r="5948">
          <cell r="E5948"/>
          <cell r="H5948"/>
          <cell r="I5948"/>
          <cell r="L5948"/>
          <cell r="P5948" t="str">
            <v>Ouakanga</v>
          </cell>
        </row>
        <row r="5949">
          <cell r="E5949"/>
          <cell r="H5949"/>
          <cell r="I5949"/>
          <cell r="L5949"/>
          <cell r="P5949" t="str">
            <v>Ouakanga</v>
          </cell>
        </row>
        <row r="5950">
          <cell r="E5950"/>
          <cell r="H5950"/>
          <cell r="I5950"/>
          <cell r="L5950"/>
          <cell r="P5950" t="str">
            <v>Ouakanga</v>
          </cell>
        </row>
        <row r="5951">
          <cell r="E5951"/>
          <cell r="H5951"/>
          <cell r="I5951"/>
          <cell r="L5951"/>
          <cell r="P5951" t="str">
            <v>Ouakanga</v>
          </cell>
        </row>
        <row r="5952">
          <cell r="E5952"/>
          <cell r="H5952"/>
          <cell r="I5952"/>
          <cell r="L5952"/>
          <cell r="P5952" t="str">
            <v>Ouakanga</v>
          </cell>
        </row>
        <row r="5953">
          <cell r="E5953"/>
          <cell r="H5953"/>
          <cell r="I5953"/>
          <cell r="L5953"/>
          <cell r="P5953" t="str">
            <v>Ouakanga</v>
          </cell>
        </row>
        <row r="5954">
          <cell r="E5954"/>
          <cell r="H5954"/>
          <cell r="I5954"/>
          <cell r="L5954"/>
          <cell r="P5954" t="str">
            <v>Ouakanga</v>
          </cell>
        </row>
        <row r="5955">
          <cell r="E5955"/>
          <cell r="H5955"/>
          <cell r="I5955"/>
          <cell r="L5955"/>
          <cell r="P5955" t="str">
            <v>Ouakanga</v>
          </cell>
        </row>
        <row r="5956">
          <cell r="E5956"/>
          <cell r="H5956"/>
          <cell r="I5956"/>
          <cell r="L5956"/>
          <cell r="P5956" t="str">
            <v>Ouakanga</v>
          </cell>
        </row>
        <row r="5957">
          <cell r="E5957"/>
          <cell r="H5957"/>
          <cell r="I5957"/>
          <cell r="L5957"/>
          <cell r="P5957" t="str">
            <v>Ouakanga</v>
          </cell>
        </row>
        <row r="5958">
          <cell r="E5958"/>
          <cell r="H5958"/>
          <cell r="I5958"/>
          <cell r="L5958"/>
          <cell r="P5958" t="str">
            <v>Ouakanga</v>
          </cell>
        </row>
        <row r="5959">
          <cell r="E5959"/>
          <cell r="H5959"/>
          <cell r="I5959"/>
          <cell r="L5959"/>
          <cell r="P5959" t="str">
            <v>Ouaki</v>
          </cell>
        </row>
        <row r="5960">
          <cell r="E5960"/>
          <cell r="H5960"/>
          <cell r="I5960"/>
          <cell r="L5960"/>
          <cell r="P5960" t="str">
            <v>Ouaki</v>
          </cell>
        </row>
        <row r="5961">
          <cell r="E5961"/>
          <cell r="H5961"/>
          <cell r="I5961"/>
          <cell r="L5961"/>
          <cell r="P5961" t="str">
            <v>Ouaki</v>
          </cell>
        </row>
        <row r="5962">
          <cell r="E5962"/>
          <cell r="H5962"/>
          <cell r="I5962"/>
          <cell r="L5962"/>
          <cell r="P5962" t="str">
            <v>Ouaki</v>
          </cell>
        </row>
        <row r="5963">
          <cell r="E5963"/>
          <cell r="H5963"/>
          <cell r="I5963"/>
          <cell r="L5963"/>
          <cell r="P5963" t="str">
            <v>Ouaki</v>
          </cell>
        </row>
        <row r="5964">
          <cell r="E5964"/>
          <cell r="H5964"/>
          <cell r="I5964"/>
          <cell r="L5964"/>
          <cell r="P5964" t="str">
            <v>Ouaki</v>
          </cell>
        </row>
        <row r="5965">
          <cell r="E5965"/>
          <cell r="H5965"/>
          <cell r="I5965"/>
          <cell r="L5965"/>
          <cell r="P5965" t="str">
            <v>Ouaki</v>
          </cell>
        </row>
        <row r="5966">
          <cell r="E5966"/>
          <cell r="H5966"/>
          <cell r="I5966"/>
          <cell r="L5966"/>
          <cell r="P5966" t="str">
            <v>Ouaki</v>
          </cell>
        </row>
        <row r="5967">
          <cell r="E5967"/>
          <cell r="H5967"/>
          <cell r="I5967"/>
          <cell r="L5967"/>
          <cell r="P5967" t="str">
            <v>Ouaki</v>
          </cell>
        </row>
        <row r="5968">
          <cell r="E5968"/>
          <cell r="H5968"/>
          <cell r="I5968"/>
          <cell r="L5968"/>
          <cell r="P5968" t="str">
            <v>Ouaki</v>
          </cell>
        </row>
        <row r="5969">
          <cell r="E5969"/>
          <cell r="H5969"/>
          <cell r="I5969"/>
          <cell r="L5969"/>
          <cell r="P5969" t="str">
            <v>Ouaki</v>
          </cell>
        </row>
        <row r="5970">
          <cell r="E5970"/>
          <cell r="H5970"/>
          <cell r="I5970"/>
          <cell r="L5970"/>
          <cell r="P5970" t="str">
            <v>Ouaki</v>
          </cell>
        </row>
        <row r="5971">
          <cell r="E5971"/>
          <cell r="H5971"/>
          <cell r="I5971"/>
          <cell r="L5971"/>
          <cell r="P5971" t="str">
            <v>Ouaki</v>
          </cell>
        </row>
        <row r="5972">
          <cell r="E5972"/>
          <cell r="H5972"/>
          <cell r="I5972"/>
          <cell r="L5972"/>
          <cell r="P5972" t="str">
            <v>Ouaki</v>
          </cell>
        </row>
        <row r="5973">
          <cell r="E5973"/>
          <cell r="H5973"/>
          <cell r="I5973"/>
          <cell r="L5973"/>
          <cell r="P5973" t="str">
            <v>Ouaki</v>
          </cell>
        </row>
        <row r="5974">
          <cell r="E5974"/>
          <cell r="H5974"/>
          <cell r="I5974"/>
          <cell r="L5974"/>
          <cell r="P5974" t="str">
            <v>Ouaki</v>
          </cell>
        </row>
        <row r="5975">
          <cell r="E5975"/>
          <cell r="H5975"/>
          <cell r="I5975"/>
          <cell r="L5975"/>
          <cell r="P5975" t="str">
            <v>Ouaki</v>
          </cell>
        </row>
        <row r="5976">
          <cell r="E5976"/>
          <cell r="H5976"/>
          <cell r="I5976"/>
          <cell r="L5976"/>
          <cell r="P5976" t="str">
            <v>Ouaki</v>
          </cell>
        </row>
        <row r="5977">
          <cell r="E5977"/>
          <cell r="H5977"/>
          <cell r="I5977"/>
          <cell r="L5977"/>
          <cell r="P5977" t="str">
            <v>Ouaki</v>
          </cell>
        </row>
        <row r="5978">
          <cell r="E5978"/>
          <cell r="H5978"/>
          <cell r="I5978"/>
          <cell r="L5978"/>
          <cell r="P5978" t="str">
            <v>Ouaki</v>
          </cell>
        </row>
        <row r="5979">
          <cell r="E5979"/>
          <cell r="H5979"/>
          <cell r="I5979"/>
          <cell r="L5979"/>
          <cell r="P5979" t="str">
            <v>Ouaki</v>
          </cell>
        </row>
        <row r="5980">
          <cell r="E5980"/>
          <cell r="H5980"/>
          <cell r="I5980"/>
          <cell r="L5980"/>
          <cell r="P5980" t="str">
            <v>Ouaki</v>
          </cell>
        </row>
        <row r="5981">
          <cell r="E5981"/>
          <cell r="H5981"/>
          <cell r="I5981"/>
          <cell r="L5981"/>
          <cell r="P5981" t="str">
            <v>Ouaki</v>
          </cell>
        </row>
        <row r="5982">
          <cell r="E5982"/>
          <cell r="H5982"/>
          <cell r="I5982"/>
          <cell r="L5982"/>
          <cell r="P5982" t="str">
            <v>Ouaki</v>
          </cell>
        </row>
        <row r="5983">
          <cell r="E5983"/>
          <cell r="H5983"/>
          <cell r="I5983"/>
          <cell r="L5983"/>
          <cell r="P5983" t="str">
            <v>Ouaki</v>
          </cell>
        </row>
        <row r="5984">
          <cell r="E5984"/>
          <cell r="H5984"/>
          <cell r="I5984"/>
          <cell r="L5984"/>
          <cell r="P5984" t="str">
            <v>Ouaki</v>
          </cell>
        </row>
        <row r="5985">
          <cell r="E5985"/>
          <cell r="H5985"/>
          <cell r="I5985"/>
          <cell r="L5985"/>
          <cell r="P5985" t="str">
            <v>Ouaki</v>
          </cell>
        </row>
        <row r="5986">
          <cell r="E5986"/>
          <cell r="H5986"/>
          <cell r="I5986"/>
          <cell r="L5986"/>
          <cell r="P5986" t="str">
            <v>Ouaki</v>
          </cell>
        </row>
        <row r="5987">
          <cell r="E5987"/>
          <cell r="H5987"/>
          <cell r="I5987"/>
          <cell r="L5987"/>
          <cell r="P5987" t="str">
            <v>Ouaki</v>
          </cell>
        </row>
        <row r="5988">
          <cell r="E5988"/>
          <cell r="H5988"/>
          <cell r="I5988"/>
          <cell r="L5988"/>
          <cell r="P5988" t="str">
            <v>Ouaki</v>
          </cell>
        </row>
        <row r="5989">
          <cell r="E5989"/>
          <cell r="H5989"/>
          <cell r="I5989"/>
          <cell r="L5989"/>
          <cell r="P5989" t="str">
            <v>Ouaki</v>
          </cell>
        </row>
        <row r="5990">
          <cell r="E5990"/>
          <cell r="H5990"/>
          <cell r="I5990"/>
          <cell r="L5990"/>
          <cell r="P5990" t="str">
            <v>Ouaki</v>
          </cell>
        </row>
        <row r="5991">
          <cell r="E5991"/>
          <cell r="H5991"/>
          <cell r="I5991"/>
          <cell r="L5991"/>
          <cell r="P5991" t="str">
            <v>Ouaki</v>
          </cell>
        </row>
        <row r="5992">
          <cell r="E5992"/>
          <cell r="H5992"/>
          <cell r="I5992"/>
          <cell r="L5992"/>
          <cell r="P5992" t="str">
            <v>Ouaki</v>
          </cell>
        </row>
        <row r="5993">
          <cell r="E5993"/>
          <cell r="H5993"/>
          <cell r="I5993"/>
          <cell r="L5993"/>
          <cell r="P5993" t="str">
            <v>Ouaki</v>
          </cell>
        </row>
        <row r="5994">
          <cell r="E5994"/>
          <cell r="H5994"/>
          <cell r="I5994"/>
          <cell r="L5994"/>
          <cell r="P5994" t="str">
            <v>Ouaki</v>
          </cell>
        </row>
        <row r="5995">
          <cell r="E5995"/>
          <cell r="H5995"/>
          <cell r="I5995"/>
          <cell r="L5995"/>
          <cell r="P5995" t="str">
            <v>Ouaki</v>
          </cell>
        </row>
        <row r="5996">
          <cell r="E5996"/>
          <cell r="H5996"/>
          <cell r="I5996"/>
          <cell r="L5996"/>
          <cell r="P5996" t="str">
            <v>Ouaki</v>
          </cell>
        </row>
        <row r="5997">
          <cell r="E5997"/>
          <cell r="H5997"/>
          <cell r="I5997"/>
          <cell r="L5997"/>
          <cell r="P5997" t="str">
            <v>Ouaki</v>
          </cell>
        </row>
        <row r="5998">
          <cell r="E5998"/>
          <cell r="H5998"/>
          <cell r="I5998"/>
          <cell r="L5998"/>
          <cell r="P5998" t="str">
            <v>Ouaki</v>
          </cell>
        </row>
        <row r="5999">
          <cell r="E5999"/>
          <cell r="H5999"/>
          <cell r="I5999"/>
          <cell r="L5999"/>
          <cell r="P5999" t="str">
            <v>Ouaki</v>
          </cell>
        </row>
        <row r="6000">
          <cell r="E6000"/>
          <cell r="H6000"/>
          <cell r="I6000"/>
          <cell r="L6000"/>
          <cell r="P6000" t="str">
            <v>Ouaki</v>
          </cell>
        </row>
        <row r="6001">
          <cell r="E6001"/>
          <cell r="H6001"/>
          <cell r="I6001"/>
          <cell r="L6001"/>
          <cell r="P6001" t="str">
            <v>Ouaki</v>
          </cell>
        </row>
        <row r="6002">
          <cell r="E6002"/>
          <cell r="H6002"/>
          <cell r="I6002"/>
          <cell r="L6002"/>
          <cell r="P6002" t="str">
            <v>Ouaki</v>
          </cell>
        </row>
        <row r="6003">
          <cell r="E6003"/>
          <cell r="H6003"/>
          <cell r="I6003"/>
          <cell r="L6003"/>
          <cell r="P6003" t="str">
            <v>Ouaki</v>
          </cell>
        </row>
        <row r="6004">
          <cell r="E6004"/>
          <cell r="H6004"/>
          <cell r="I6004"/>
          <cell r="L6004"/>
          <cell r="P6004" t="str">
            <v>Ouaki</v>
          </cell>
        </row>
        <row r="6005">
          <cell r="E6005"/>
          <cell r="H6005"/>
          <cell r="I6005"/>
          <cell r="L6005"/>
          <cell r="P6005" t="str">
            <v>Ouaki</v>
          </cell>
        </row>
        <row r="6006">
          <cell r="E6006"/>
          <cell r="H6006"/>
          <cell r="I6006"/>
          <cell r="L6006"/>
          <cell r="P6006" t="str">
            <v>Ouaki</v>
          </cell>
        </row>
        <row r="6007">
          <cell r="E6007"/>
          <cell r="H6007"/>
          <cell r="I6007"/>
          <cell r="L6007"/>
          <cell r="P6007" t="str">
            <v>Ouaki</v>
          </cell>
        </row>
        <row r="6008">
          <cell r="E6008"/>
          <cell r="H6008"/>
          <cell r="I6008"/>
          <cell r="L6008"/>
          <cell r="P6008" t="str">
            <v>Ouaki</v>
          </cell>
        </row>
        <row r="6009">
          <cell r="E6009"/>
          <cell r="H6009"/>
          <cell r="I6009"/>
          <cell r="L6009"/>
          <cell r="P6009" t="str">
            <v>Ouaki</v>
          </cell>
        </row>
        <row r="6010">
          <cell r="E6010"/>
          <cell r="H6010"/>
          <cell r="I6010"/>
          <cell r="L6010"/>
          <cell r="P6010" t="str">
            <v>Ouaki</v>
          </cell>
        </row>
        <row r="6011">
          <cell r="E6011"/>
          <cell r="H6011"/>
          <cell r="I6011"/>
          <cell r="L6011"/>
          <cell r="P6011" t="str">
            <v>Ouaki</v>
          </cell>
        </row>
        <row r="6012">
          <cell r="E6012"/>
          <cell r="H6012"/>
          <cell r="I6012"/>
          <cell r="L6012"/>
          <cell r="P6012" t="str">
            <v>Ouambe</v>
          </cell>
        </row>
        <row r="6013">
          <cell r="E6013"/>
          <cell r="H6013"/>
          <cell r="I6013"/>
          <cell r="L6013"/>
          <cell r="P6013" t="str">
            <v>Ouambe</v>
          </cell>
        </row>
        <row r="6014">
          <cell r="E6014"/>
          <cell r="H6014"/>
          <cell r="I6014"/>
          <cell r="L6014"/>
          <cell r="P6014" t="str">
            <v>Ouambe</v>
          </cell>
        </row>
        <row r="6015">
          <cell r="E6015"/>
          <cell r="H6015"/>
          <cell r="I6015"/>
          <cell r="L6015"/>
          <cell r="P6015" t="str">
            <v>Ouambe</v>
          </cell>
        </row>
        <row r="6016">
          <cell r="E6016"/>
          <cell r="H6016"/>
          <cell r="I6016"/>
          <cell r="L6016"/>
          <cell r="P6016" t="str">
            <v>Ouambe</v>
          </cell>
        </row>
        <row r="6017">
          <cell r="E6017"/>
          <cell r="H6017"/>
          <cell r="I6017"/>
          <cell r="L6017"/>
          <cell r="P6017" t="str">
            <v>Ouambe</v>
          </cell>
        </row>
        <row r="6018">
          <cell r="E6018"/>
          <cell r="H6018"/>
          <cell r="I6018"/>
          <cell r="L6018"/>
          <cell r="P6018" t="str">
            <v>Ouambe</v>
          </cell>
        </row>
        <row r="6019">
          <cell r="E6019"/>
          <cell r="H6019"/>
          <cell r="I6019"/>
          <cell r="L6019"/>
          <cell r="P6019" t="str">
            <v>Ouambe</v>
          </cell>
        </row>
        <row r="6020">
          <cell r="E6020"/>
          <cell r="H6020"/>
          <cell r="I6020"/>
          <cell r="L6020"/>
          <cell r="P6020" t="str">
            <v>Ouambe</v>
          </cell>
        </row>
        <row r="6021">
          <cell r="E6021"/>
          <cell r="H6021"/>
          <cell r="I6021"/>
          <cell r="L6021"/>
          <cell r="P6021" t="str">
            <v>Ouambe</v>
          </cell>
        </row>
        <row r="6022">
          <cell r="E6022"/>
          <cell r="H6022"/>
          <cell r="I6022"/>
          <cell r="L6022"/>
          <cell r="P6022" t="str">
            <v>Ouambe</v>
          </cell>
        </row>
        <row r="6023">
          <cell r="E6023"/>
          <cell r="H6023"/>
          <cell r="I6023"/>
          <cell r="L6023"/>
          <cell r="P6023" t="str">
            <v>Ouambe</v>
          </cell>
        </row>
        <row r="6024">
          <cell r="E6024"/>
          <cell r="H6024"/>
          <cell r="I6024"/>
          <cell r="L6024"/>
          <cell r="P6024" t="str">
            <v>Ouambe</v>
          </cell>
        </row>
        <row r="6025">
          <cell r="E6025"/>
          <cell r="H6025"/>
          <cell r="I6025"/>
          <cell r="L6025"/>
          <cell r="P6025" t="str">
            <v>Ouambe</v>
          </cell>
        </row>
        <row r="6026">
          <cell r="E6026"/>
          <cell r="H6026"/>
          <cell r="I6026"/>
          <cell r="L6026"/>
          <cell r="P6026" t="str">
            <v>Ouambe</v>
          </cell>
        </row>
        <row r="6027">
          <cell r="E6027"/>
          <cell r="H6027"/>
          <cell r="I6027"/>
          <cell r="L6027"/>
          <cell r="P6027" t="str">
            <v>Ouambe</v>
          </cell>
        </row>
        <row r="6028">
          <cell r="E6028"/>
          <cell r="H6028"/>
          <cell r="I6028"/>
          <cell r="L6028"/>
          <cell r="P6028" t="str">
            <v>Ouambe</v>
          </cell>
        </row>
        <row r="6029">
          <cell r="E6029"/>
          <cell r="H6029"/>
          <cell r="I6029"/>
          <cell r="L6029"/>
          <cell r="P6029" t="str">
            <v>Ouambe</v>
          </cell>
        </row>
        <row r="6030">
          <cell r="E6030"/>
          <cell r="H6030"/>
          <cell r="I6030"/>
          <cell r="L6030"/>
          <cell r="P6030" t="str">
            <v>Ouambe</v>
          </cell>
        </row>
        <row r="6031">
          <cell r="E6031"/>
          <cell r="H6031"/>
          <cell r="I6031"/>
          <cell r="L6031"/>
          <cell r="P6031" t="str">
            <v>Ouambe</v>
          </cell>
        </row>
        <row r="6032">
          <cell r="E6032"/>
          <cell r="H6032"/>
          <cell r="I6032"/>
          <cell r="L6032"/>
          <cell r="P6032" t="str">
            <v>Ouambe</v>
          </cell>
        </row>
        <row r="6033">
          <cell r="E6033"/>
          <cell r="H6033"/>
          <cell r="I6033"/>
          <cell r="L6033"/>
          <cell r="P6033" t="str">
            <v>Ouambe</v>
          </cell>
        </row>
        <row r="6034">
          <cell r="E6034"/>
          <cell r="H6034"/>
          <cell r="I6034"/>
          <cell r="L6034"/>
          <cell r="P6034" t="str">
            <v>Ouambe</v>
          </cell>
        </row>
        <row r="6035">
          <cell r="E6035"/>
          <cell r="H6035"/>
          <cell r="I6035"/>
          <cell r="L6035"/>
          <cell r="P6035" t="str">
            <v>Ouambe</v>
          </cell>
        </row>
        <row r="6036">
          <cell r="E6036"/>
          <cell r="H6036"/>
          <cell r="I6036"/>
          <cell r="L6036"/>
          <cell r="P6036" t="str">
            <v>Ouambe</v>
          </cell>
        </row>
        <row r="6037">
          <cell r="E6037"/>
          <cell r="H6037"/>
          <cell r="I6037"/>
          <cell r="L6037"/>
          <cell r="P6037" t="str">
            <v>Ouambe</v>
          </cell>
        </row>
        <row r="6038">
          <cell r="E6038"/>
          <cell r="H6038"/>
          <cell r="I6038"/>
          <cell r="L6038"/>
          <cell r="P6038" t="str">
            <v>Ouambe</v>
          </cell>
        </row>
        <row r="6039">
          <cell r="E6039"/>
          <cell r="H6039"/>
          <cell r="I6039"/>
          <cell r="L6039"/>
          <cell r="P6039" t="str">
            <v>Ouambe</v>
          </cell>
        </row>
        <row r="6040">
          <cell r="E6040"/>
          <cell r="H6040"/>
          <cell r="I6040"/>
          <cell r="L6040"/>
          <cell r="P6040" t="str">
            <v>Ouambe</v>
          </cell>
        </row>
        <row r="6041">
          <cell r="E6041"/>
          <cell r="H6041"/>
          <cell r="I6041"/>
          <cell r="L6041"/>
          <cell r="P6041" t="str">
            <v>Ouambe</v>
          </cell>
        </row>
        <row r="6042">
          <cell r="E6042"/>
          <cell r="H6042"/>
          <cell r="I6042"/>
          <cell r="L6042"/>
          <cell r="P6042" t="str">
            <v>Ouambe</v>
          </cell>
        </row>
        <row r="6043">
          <cell r="E6043"/>
          <cell r="H6043"/>
          <cell r="I6043"/>
          <cell r="L6043"/>
          <cell r="P6043" t="str">
            <v>Ouambe</v>
          </cell>
        </row>
        <row r="6044">
          <cell r="E6044"/>
          <cell r="H6044"/>
          <cell r="I6044"/>
          <cell r="L6044"/>
          <cell r="P6044" t="str">
            <v>Ouambe</v>
          </cell>
        </row>
        <row r="6045">
          <cell r="E6045"/>
          <cell r="H6045"/>
          <cell r="I6045"/>
          <cell r="L6045"/>
          <cell r="P6045" t="str">
            <v>Ouambe</v>
          </cell>
        </row>
        <row r="6046">
          <cell r="E6046"/>
          <cell r="H6046"/>
          <cell r="I6046"/>
          <cell r="L6046"/>
          <cell r="P6046" t="str">
            <v>Ouambe</v>
          </cell>
        </row>
        <row r="6047">
          <cell r="E6047"/>
          <cell r="H6047"/>
          <cell r="I6047"/>
          <cell r="L6047"/>
          <cell r="P6047" t="str">
            <v>Ouambe</v>
          </cell>
        </row>
        <row r="6048">
          <cell r="E6048"/>
          <cell r="H6048"/>
          <cell r="I6048"/>
          <cell r="L6048"/>
          <cell r="P6048" t="str">
            <v>Ouambe</v>
          </cell>
        </row>
        <row r="6049">
          <cell r="E6049"/>
          <cell r="H6049"/>
          <cell r="I6049"/>
          <cell r="L6049"/>
          <cell r="P6049" t="str">
            <v>Ouambe</v>
          </cell>
        </row>
        <row r="6050">
          <cell r="E6050"/>
          <cell r="H6050"/>
          <cell r="I6050"/>
          <cell r="L6050"/>
          <cell r="P6050" t="str">
            <v>Ouambe</v>
          </cell>
        </row>
        <row r="6051">
          <cell r="E6051"/>
          <cell r="H6051"/>
          <cell r="I6051"/>
          <cell r="L6051"/>
          <cell r="P6051" t="str">
            <v>Ouambe</v>
          </cell>
        </row>
        <row r="6052">
          <cell r="E6052"/>
          <cell r="H6052"/>
          <cell r="I6052"/>
          <cell r="L6052"/>
          <cell r="P6052" t="str">
            <v>Ouambe</v>
          </cell>
        </row>
        <row r="6053">
          <cell r="E6053"/>
          <cell r="H6053"/>
          <cell r="I6053"/>
          <cell r="L6053"/>
          <cell r="P6053" t="str">
            <v>Ouambe</v>
          </cell>
        </row>
        <row r="6054">
          <cell r="E6054"/>
          <cell r="H6054"/>
          <cell r="I6054"/>
          <cell r="L6054"/>
          <cell r="P6054" t="str">
            <v>Ouambe</v>
          </cell>
        </row>
        <row r="6055">
          <cell r="E6055"/>
          <cell r="H6055"/>
          <cell r="I6055"/>
          <cell r="L6055"/>
          <cell r="P6055" t="str">
            <v>Ouambe</v>
          </cell>
        </row>
        <row r="6056">
          <cell r="E6056"/>
          <cell r="H6056"/>
          <cell r="I6056"/>
          <cell r="L6056"/>
          <cell r="P6056" t="str">
            <v>Ouambe</v>
          </cell>
        </row>
        <row r="6057">
          <cell r="E6057"/>
          <cell r="H6057"/>
          <cell r="I6057"/>
          <cell r="L6057"/>
          <cell r="P6057" t="str">
            <v>Ouambe</v>
          </cell>
        </row>
        <row r="6058">
          <cell r="E6058"/>
          <cell r="H6058"/>
          <cell r="I6058"/>
          <cell r="L6058"/>
          <cell r="P6058" t="str">
            <v>Ouambe</v>
          </cell>
        </row>
        <row r="6059">
          <cell r="E6059"/>
          <cell r="H6059"/>
          <cell r="I6059"/>
          <cell r="L6059"/>
          <cell r="P6059" t="str">
            <v>Ouambe</v>
          </cell>
        </row>
        <row r="6060">
          <cell r="E6060"/>
          <cell r="H6060"/>
          <cell r="I6060"/>
          <cell r="L6060"/>
          <cell r="P6060" t="str">
            <v>Ouambe</v>
          </cell>
        </row>
        <row r="6061">
          <cell r="E6061"/>
          <cell r="H6061"/>
          <cell r="I6061"/>
          <cell r="L6061"/>
          <cell r="P6061" t="str">
            <v>Ouambe</v>
          </cell>
        </row>
        <row r="6062">
          <cell r="E6062"/>
          <cell r="H6062"/>
          <cell r="I6062"/>
          <cell r="L6062"/>
          <cell r="P6062" t="str">
            <v>Ouambe</v>
          </cell>
        </row>
        <row r="6063">
          <cell r="E6063"/>
          <cell r="H6063"/>
          <cell r="I6063"/>
          <cell r="L6063"/>
          <cell r="P6063" t="str">
            <v>Ouambe</v>
          </cell>
        </row>
        <row r="6064">
          <cell r="E6064"/>
          <cell r="H6064"/>
          <cell r="I6064"/>
          <cell r="L6064"/>
          <cell r="P6064" t="str">
            <v>Ouambe</v>
          </cell>
        </row>
        <row r="6065">
          <cell r="E6065"/>
          <cell r="H6065"/>
          <cell r="I6065"/>
          <cell r="L6065"/>
          <cell r="P6065" t="str">
            <v>Ouambe</v>
          </cell>
        </row>
        <row r="6066">
          <cell r="E6066"/>
          <cell r="H6066"/>
          <cell r="I6066"/>
          <cell r="L6066"/>
          <cell r="P6066" t="str">
            <v>Ouambe</v>
          </cell>
        </row>
        <row r="6067">
          <cell r="E6067"/>
          <cell r="H6067"/>
          <cell r="I6067"/>
          <cell r="L6067"/>
          <cell r="P6067" t="str">
            <v>Ouambe</v>
          </cell>
        </row>
        <row r="6068">
          <cell r="E6068"/>
          <cell r="H6068"/>
          <cell r="I6068"/>
          <cell r="L6068"/>
          <cell r="P6068" t="str">
            <v>Ouambe</v>
          </cell>
        </row>
        <row r="6069">
          <cell r="E6069"/>
          <cell r="H6069"/>
          <cell r="I6069"/>
          <cell r="L6069"/>
          <cell r="P6069" t="str">
            <v>Ouambe</v>
          </cell>
        </row>
        <row r="6070">
          <cell r="E6070"/>
          <cell r="H6070"/>
          <cell r="I6070"/>
          <cell r="L6070"/>
          <cell r="P6070" t="str">
            <v>Ouambe</v>
          </cell>
        </row>
        <row r="6071">
          <cell r="E6071"/>
          <cell r="H6071"/>
          <cell r="I6071"/>
          <cell r="L6071"/>
          <cell r="P6071" t="str">
            <v>Ouambe</v>
          </cell>
        </row>
        <row r="6072">
          <cell r="E6072"/>
          <cell r="H6072"/>
          <cell r="I6072"/>
          <cell r="L6072"/>
          <cell r="P6072" t="str">
            <v>Ouambe</v>
          </cell>
        </row>
        <row r="6073">
          <cell r="E6073"/>
          <cell r="H6073"/>
          <cell r="I6073"/>
          <cell r="L6073"/>
          <cell r="P6073" t="str">
            <v>Ouambe</v>
          </cell>
        </row>
        <row r="6074">
          <cell r="E6074"/>
          <cell r="H6074"/>
          <cell r="I6074"/>
          <cell r="L6074"/>
          <cell r="P6074" t="str">
            <v>Ouambe</v>
          </cell>
        </row>
        <row r="6075">
          <cell r="E6075"/>
          <cell r="H6075"/>
          <cell r="I6075"/>
          <cell r="L6075"/>
          <cell r="P6075" t="str">
            <v>Ouambe</v>
          </cell>
        </row>
        <row r="6076">
          <cell r="E6076"/>
          <cell r="H6076"/>
          <cell r="I6076"/>
          <cell r="L6076"/>
          <cell r="P6076" t="str">
            <v>Ouambe</v>
          </cell>
        </row>
        <row r="6077">
          <cell r="E6077"/>
          <cell r="H6077"/>
          <cell r="I6077"/>
          <cell r="L6077"/>
          <cell r="P6077" t="str">
            <v>Ouambe</v>
          </cell>
        </row>
        <row r="6078">
          <cell r="E6078"/>
          <cell r="H6078"/>
          <cell r="I6078"/>
          <cell r="L6078"/>
          <cell r="P6078" t="str">
            <v>Ouambe</v>
          </cell>
        </row>
        <row r="6079">
          <cell r="E6079"/>
          <cell r="H6079"/>
          <cell r="I6079"/>
          <cell r="L6079"/>
          <cell r="P6079" t="str">
            <v>Ouambe</v>
          </cell>
        </row>
        <row r="6080">
          <cell r="E6080"/>
          <cell r="H6080"/>
          <cell r="I6080"/>
          <cell r="L6080"/>
          <cell r="P6080" t="str">
            <v>Ouambe</v>
          </cell>
        </row>
        <row r="6081">
          <cell r="E6081"/>
          <cell r="H6081"/>
          <cell r="I6081"/>
          <cell r="L6081"/>
          <cell r="P6081" t="str">
            <v>Ouambe</v>
          </cell>
        </row>
        <row r="6082">
          <cell r="E6082"/>
          <cell r="H6082"/>
          <cell r="I6082"/>
          <cell r="L6082"/>
          <cell r="P6082" t="str">
            <v>Ouambe</v>
          </cell>
        </row>
        <row r="6083">
          <cell r="E6083"/>
          <cell r="H6083"/>
          <cell r="I6083"/>
          <cell r="L6083"/>
          <cell r="P6083" t="str">
            <v>Ouambe</v>
          </cell>
        </row>
        <row r="6084">
          <cell r="E6084"/>
          <cell r="H6084"/>
          <cell r="I6084"/>
          <cell r="L6084"/>
          <cell r="P6084" t="str">
            <v>Ouambe</v>
          </cell>
        </row>
        <row r="6085">
          <cell r="E6085"/>
          <cell r="H6085"/>
          <cell r="I6085"/>
          <cell r="L6085"/>
          <cell r="P6085" t="str">
            <v>Ouambe</v>
          </cell>
        </row>
        <row r="6086">
          <cell r="E6086"/>
          <cell r="H6086"/>
          <cell r="I6086"/>
          <cell r="L6086"/>
          <cell r="P6086" t="str">
            <v>Ouambe</v>
          </cell>
        </row>
        <row r="6087">
          <cell r="E6087"/>
          <cell r="H6087"/>
          <cell r="I6087"/>
          <cell r="L6087"/>
          <cell r="P6087" t="str">
            <v>Ouambe</v>
          </cell>
        </row>
        <row r="6088">
          <cell r="E6088"/>
          <cell r="H6088"/>
          <cell r="I6088"/>
          <cell r="L6088"/>
          <cell r="P6088" t="str">
            <v>Ouambe</v>
          </cell>
        </row>
        <row r="6089">
          <cell r="E6089"/>
          <cell r="H6089"/>
          <cell r="I6089"/>
          <cell r="L6089"/>
          <cell r="P6089" t="str">
            <v>Ouambe</v>
          </cell>
        </row>
        <row r="6090">
          <cell r="E6090"/>
          <cell r="H6090"/>
          <cell r="I6090"/>
          <cell r="L6090"/>
          <cell r="P6090" t="str">
            <v>Ouambe</v>
          </cell>
        </row>
        <row r="6091">
          <cell r="E6091"/>
          <cell r="H6091"/>
          <cell r="I6091"/>
          <cell r="L6091"/>
          <cell r="P6091" t="str">
            <v>Ouambe</v>
          </cell>
        </row>
        <row r="6092">
          <cell r="E6092"/>
          <cell r="H6092"/>
          <cell r="I6092"/>
          <cell r="L6092"/>
          <cell r="P6092" t="str">
            <v>Ouambe</v>
          </cell>
        </row>
        <row r="6093">
          <cell r="E6093"/>
          <cell r="H6093"/>
          <cell r="I6093"/>
          <cell r="L6093"/>
          <cell r="P6093" t="str">
            <v>Ouambe</v>
          </cell>
        </row>
        <row r="6094">
          <cell r="E6094"/>
          <cell r="H6094"/>
          <cell r="I6094"/>
          <cell r="L6094"/>
          <cell r="P6094" t="str">
            <v>Ouambe</v>
          </cell>
        </row>
        <row r="6095">
          <cell r="E6095"/>
          <cell r="H6095"/>
          <cell r="I6095"/>
          <cell r="L6095"/>
          <cell r="P6095" t="str">
            <v>Ouambe</v>
          </cell>
        </row>
        <row r="6096">
          <cell r="E6096"/>
          <cell r="H6096"/>
          <cell r="I6096"/>
          <cell r="L6096"/>
          <cell r="P6096" t="str">
            <v>Ouambe</v>
          </cell>
        </row>
        <row r="6097">
          <cell r="E6097"/>
          <cell r="H6097"/>
          <cell r="I6097"/>
          <cell r="L6097"/>
          <cell r="P6097" t="str">
            <v>Ouambe</v>
          </cell>
        </row>
        <row r="6098">
          <cell r="E6098"/>
          <cell r="H6098"/>
          <cell r="I6098"/>
          <cell r="L6098"/>
          <cell r="P6098" t="str">
            <v>Ouambe</v>
          </cell>
        </row>
        <row r="6099">
          <cell r="E6099"/>
          <cell r="H6099"/>
          <cell r="I6099"/>
          <cell r="L6099"/>
          <cell r="P6099" t="str">
            <v>Ouambe</v>
          </cell>
        </row>
        <row r="6100">
          <cell r="E6100"/>
          <cell r="H6100"/>
          <cell r="I6100"/>
          <cell r="L6100"/>
          <cell r="P6100" t="str">
            <v>Ouambe</v>
          </cell>
        </row>
        <row r="6101">
          <cell r="E6101"/>
          <cell r="H6101"/>
          <cell r="I6101"/>
          <cell r="L6101"/>
          <cell r="P6101" t="str">
            <v>Ouambe</v>
          </cell>
        </row>
        <row r="6102">
          <cell r="E6102"/>
          <cell r="H6102"/>
          <cell r="I6102"/>
          <cell r="L6102"/>
          <cell r="P6102" t="str">
            <v>Ouambe</v>
          </cell>
        </row>
        <row r="6103">
          <cell r="E6103"/>
          <cell r="H6103"/>
          <cell r="I6103"/>
          <cell r="L6103"/>
          <cell r="P6103" t="str">
            <v>Ouambe</v>
          </cell>
        </row>
        <row r="6104">
          <cell r="E6104"/>
          <cell r="H6104"/>
          <cell r="I6104"/>
          <cell r="L6104"/>
          <cell r="P6104" t="str">
            <v>Ouambe</v>
          </cell>
        </row>
        <row r="6105">
          <cell r="E6105"/>
          <cell r="H6105"/>
          <cell r="I6105"/>
          <cell r="L6105"/>
          <cell r="P6105" t="str">
            <v>Ouambe</v>
          </cell>
        </row>
        <row r="6106">
          <cell r="E6106"/>
          <cell r="H6106"/>
          <cell r="I6106"/>
          <cell r="L6106"/>
          <cell r="P6106" t="str">
            <v>Ouambe</v>
          </cell>
        </row>
        <row r="6107">
          <cell r="E6107"/>
          <cell r="H6107"/>
          <cell r="I6107"/>
          <cell r="L6107"/>
          <cell r="P6107" t="str">
            <v>Ouambe</v>
          </cell>
        </row>
        <row r="6108">
          <cell r="E6108"/>
          <cell r="H6108"/>
          <cell r="I6108"/>
          <cell r="L6108"/>
          <cell r="P6108" t="str">
            <v>Ouambe</v>
          </cell>
        </row>
        <row r="6109">
          <cell r="E6109"/>
          <cell r="H6109"/>
          <cell r="I6109"/>
          <cell r="L6109"/>
          <cell r="P6109" t="str">
            <v>Ouambe</v>
          </cell>
        </row>
        <row r="6110">
          <cell r="E6110"/>
          <cell r="H6110"/>
          <cell r="I6110"/>
          <cell r="L6110"/>
          <cell r="P6110" t="str">
            <v>Ouambe</v>
          </cell>
        </row>
        <row r="6111">
          <cell r="E6111"/>
          <cell r="H6111"/>
          <cell r="I6111"/>
          <cell r="L6111"/>
          <cell r="P6111" t="str">
            <v>Ouambe</v>
          </cell>
        </row>
        <row r="6112">
          <cell r="E6112"/>
          <cell r="H6112"/>
          <cell r="I6112"/>
          <cell r="L6112"/>
          <cell r="P6112" t="str">
            <v>Ouambe</v>
          </cell>
        </row>
        <row r="6113">
          <cell r="E6113"/>
          <cell r="H6113"/>
          <cell r="I6113"/>
          <cell r="L6113"/>
          <cell r="P6113" t="str">
            <v>Ouambe</v>
          </cell>
        </row>
        <row r="6114">
          <cell r="E6114"/>
          <cell r="H6114"/>
          <cell r="I6114"/>
          <cell r="L6114"/>
          <cell r="P6114" t="str">
            <v>Ouambe</v>
          </cell>
        </row>
        <row r="6115">
          <cell r="E6115"/>
          <cell r="H6115"/>
          <cell r="I6115"/>
          <cell r="L6115"/>
          <cell r="P6115" t="str">
            <v>Ouandja</v>
          </cell>
        </row>
        <row r="6116">
          <cell r="E6116"/>
          <cell r="H6116"/>
          <cell r="I6116"/>
          <cell r="L6116"/>
          <cell r="P6116" t="str">
            <v>Ouandja</v>
          </cell>
        </row>
        <row r="6117">
          <cell r="E6117"/>
          <cell r="H6117"/>
          <cell r="I6117"/>
          <cell r="L6117"/>
          <cell r="P6117" t="str">
            <v>Ouandja</v>
          </cell>
        </row>
        <row r="6118">
          <cell r="E6118"/>
          <cell r="H6118"/>
          <cell r="I6118"/>
          <cell r="L6118"/>
          <cell r="P6118" t="str">
            <v>Ouandja</v>
          </cell>
        </row>
        <row r="6119">
          <cell r="E6119"/>
          <cell r="H6119"/>
          <cell r="I6119"/>
          <cell r="L6119"/>
          <cell r="P6119" t="str">
            <v>Ouandja</v>
          </cell>
        </row>
        <row r="6120">
          <cell r="E6120"/>
          <cell r="H6120"/>
          <cell r="I6120"/>
          <cell r="L6120"/>
          <cell r="P6120" t="str">
            <v>Ouandja</v>
          </cell>
        </row>
        <row r="6121">
          <cell r="E6121"/>
          <cell r="H6121"/>
          <cell r="I6121"/>
          <cell r="L6121"/>
          <cell r="P6121" t="str">
            <v>Ouandja</v>
          </cell>
        </row>
        <row r="6122">
          <cell r="E6122"/>
          <cell r="H6122"/>
          <cell r="I6122"/>
          <cell r="L6122"/>
          <cell r="P6122" t="str">
            <v>Ouandja</v>
          </cell>
        </row>
        <row r="6123">
          <cell r="E6123"/>
          <cell r="H6123"/>
          <cell r="I6123"/>
          <cell r="L6123"/>
          <cell r="P6123" t="str">
            <v>Ouandja</v>
          </cell>
        </row>
        <row r="6124">
          <cell r="E6124"/>
          <cell r="H6124"/>
          <cell r="I6124"/>
          <cell r="L6124"/>
          <cell r="P6124" t="str">
            <v>Ouandja</v>
          </cell>
        </row>
        <row r="6125">
          <cell r="E6125"/>
          <cell r="H6125"/>
          <cell r="I6125"/>
          <cell r="L6125"/>
          <cell r="P6125" t="str">
            <v>Ouandja</v>
          </cell>
        </row>
        <row r="6126">
          <cell r="E6126"/>
          <cell r="H6126"/>
          <cell r="I6126"/>
          <cell r="L6126"/>
          <cell r="P6126" t="str">
            <v>Ouandja</v>
          </cell>
        </row>
        <row r="6127">
          <cell r="E6127"/>
          <cell r="H6127"/>
          <cell r="I6127"/>
          <cell r="L6127"/>
          <cell r="P6127" t="str">
            <v>Ouandja</v>
          </cell>
        </row>
        <row r="6128">
          <cell r="E6128"/>
          <cell r="H6128"/>
          <cell r="I6128"/>
          <cell r="L6128"/>
          <cell r="P6128" t="str">
            <v>Ouandja</v>
          </cell>
        </row>
        <row r="6129">
          <cell r="E6129"/>
          <cell r="H6129"/>
          <cell r="I6129"/>
          <cell r="L6129"/>
          <cell r="P6129" t="str">
            <v>Ouandja</v>
          </cell>
        </row>
        <row r="6130">
          <cell r="E6130"/>
          <cell r="H6130"/>
          <cell r="I6130"/>
          <cell r="L6130"/>
          <cell r="P6130" t="str">
            <v>Ouandja</v>
          </cell>
        </row>
        <row r="6131">
          <cell r="E6131"/>
          <cell r="H6131"/>
          <cell r="I6131"/>
          <cell r="L6131"/>
          <cell r="P6131" t="str">
            <v>Ouandja</v>
          </cell>
        </row>
        <row r="6132">
          <cell r="E6132"/>
          <cell r="H6132"/>
          <cell r="I6132"/>
          <cell r="L6132"/>
          <cell r="P6132" t="str">
            <v>Ouandja</v>
          </cell>
        </row>
        <row r="6133">
          <cell r="E6133"/>
          <cell r="H6133"/>
          <cell r="I6133"/>
          <cell r="L6133"/>
          <cell r="P6133" t="str">
            <v>Ouandja</v>
          </cell>
        </row>
        <row r="6134">
          <cell r="E6134"/>
          <cell r="H6134"/>
          <cell r="I6134"/>
          <cell r="L6134"/>
          <cell r="P6134" t="str">
            <v>Ouandja</v>
          </cell>
        </row>
        <row r="6135">
          <cell r="E6135"/>
          <cell r="H6135"/>
          <cell r="I6135"/>
          <cell r="L6135"/>
          <cell r="P6135" t="str">
            <v>Ouandja</v>
          </cell>
        </row>
        <row r="6136">
          <cell r="E6136"/>
          <cell r="H6136"/>
          <cell r="I6136"/>
          <cell r="L6136"/>
          <cell r="P6136" t="str">
            <v>Ouandja</v>
          </cell>
        </row>
        <row r="6137">
          <cell r="E6137"/>
          <cell r="H6137"/>
          <cell r="I6137"/>
          <cell r="L6137"/>
          <cell r="P6137" t="str">
            <v>Ouandja</v>
          </cell>
        </row>
        <row r="6138">
          <cell r="E6138"/>
          <cell r="H6138"/>
          <cell r="I6138"/>
          <cell r="L6138"/>
          <cell r="P6138" t="str">
            <v>Ouandja</v>
          </cell>
        </row>
        <row r="6139">
          <cell r="E6139"/>
          <cell r="H6139"/>
          <cell r="I6139"/>
          <cell r="L6139"/>
          <cell r="P6139" t="str">
            <v>Ouandja</v>
          </cell>
        </row>
        <row r="6140">
          <cell r="E6140"/>
          <cell r="H6140"/>
          <cell r="I6140"/>
          <cell r="L6140"/>
          <cell r="P6140" t="str">
            <v>Ouandja</v>
          </cell>
        </row>
        <row r="6141">
          <cell r="E6141"/>
          <cell r="H6141"/>
          <cell r="I6141"/>
          <cell r="L6141"/>
          <cell r="P6141" t="str">
            <v>Ouandja</v>
          </cell>
        </row>
        <row r="6142">
          <cell r="E6142"/>
          <cell r="H6142"/>
          <cell r="I6142"/>
          <cell r="L6142"/>
          <cell r="P6142" t="str">
            <v>Ouandja</v>
          </cell>
        </row>
        <row r="6143">
          <cell r="E6143"/>
          <cell r="H6143"/>
          <cell r="I6143"/>
          <cell r="L6143"/>
          <cell r="P6143" t="str">
            <v>Ouandja</v>
          </cell>
        </row>
        <row r="6144">
          <cell r="E6144"/>
          <cell r="H6144"/>
          <cell r="I6144"/>
          <cell r="L6144"/>
          <cell r="P6144" t="str">
            <v>Ouandja</v>
          </cell>
        </row>
        <row r="6145">
          <cell r="E6145"/>
          <cell r="H6145"/>
          <cell r="I6145"/>
          <cell r="L6145"/>
          <cell r="P6145" t="str">
            <v>Ouandja</v>
          </cell>
        </row>
        <row r="6146">
          <cell r="E6146"/>
          <cell r="H6146"/>
          <cell r="I6146"/>
          <cell r="L6146"/>
          <cell r="P6146" t="str">
            <v>Ouandja</v>
          </cell>
        </row>
        <row r="6147">
          <cell r="E6147"/>
          <cell r="H6147"/>
          <cell r="I6147"/>
          <cell r="L6147"/>
          <cell r="P6147" t="str">
            <v>Ouandja</v>
          </cell>
        </row>
        <row r="6148">
          <cell r="E6148"/>
          <cell r="H6148"/>
          <cell r="I6148"/>
          <cell r="L6148"/>
          <cell r="P6148" t="str">
            <v>Ouandja</v>
          </cell>
        </row>
        <row r="6149">
          <cell r="E6149"/>
          <cell r="H6149"/>
          <cell r="I6149"/>
          <cell r="L6149"/>
          <cell r="P6149" t="str">
            <v>Ouandja</v>
          </cell>
        </row>
        <row r="6150">
          <cell r="E6150"/>
          <cell r="H6150"/>
          <cell r="I6150"/>
          <cell r="L6150"/>
          <cell r="P6150" t="str">
            <v>Ouandja</v>
          </cell>
        </row>
        <row r="6151">
          <cell r="E6151"/>
          <cell r="H6151"/>
          <cell r="I6151"/>
          <cell r="L6151"/>
          <cell r="P6151" t="str">
            <v>Ouandja</v>
          </cell>
        </row>
        <row r="6152">
          <cell r="E6152"/>
          <cell r="H6152"/>
          <cell r="I6152"/>
          <cell r="L6152"/>
          <cell r="P6152" t="str">
            <v>Ouandja Kotto</v>
          </cell>
        </row>
        <row r="6153">
          <cell r="E6153"/>
          <cell r="H6153"/>
          <cell r="I6153"/>
          <cell r="L6153"/>
          <cell r="P6153" t="str">
            <v>Ouandja Kotto</v>
          </cell>
        </row>
        <row r="6154">
          <cell r="E6154"/>
          <cell r="H6154"/>
          <cell r="I6154"/>
          <cell r="L6154"/>
          <cell r="P6154" t="str">
            <v>Ouandja Kotto</v>
          </cell>
        </row>
        <row r="6155">
          <cell r="E6155"/>
          <cell r="H6155"/>
          <cell r="I6155"/>
          <cell r="L6155"/>
          <cell r="P6155" t="str">
            <v>Ouandja Kotto</v>
          </cell>
        </row>
        <row r="6156">
          <cell r="E6156"/>
          <cell r="H6156"/>
          <cell r="I6156"/>
          <cell r="L6156"/>
          <cell r="P6156" t="str">
            <v>Ouandja Kotto</v>
          </cell>
        </row>
        <row r="6157">
          <cell r="E6157"/>
          <cell r="H6157"/>
          <cell r="I6157"/>
          <cell r="L6157"/>
          <cell r="P6157" t="str">
            <v>Ouandja Kotto</v>
          </cell>
        </row>
        <row r="6158">
          <cell r="E6158"/>
          <cell r="H6158"/>
          <cell r="I6158"/>
          <cell r="L6158"/>
          <cell r="P6158" t="str">
            <v>Ouandja Kotto</v>
          </cell>
        </row>
        <row r="6159">
          <cell r="E6159"/>
          <cell r="H6159"/>
          <cell r="I6159"/>
          <cell r="L6159"/>
          <cell r="P6159" t="str">
            <v>Ouandja Kotto</v>
          </cell>
        </row>
        <row r="6160">
          <cell r="E6160"/>
          <cell r="H6160"/>
          <cell r="I6160"/>
          <cell r="L6160"/>
          <cell r="P6160" t="str">
            <v>Ouandja Kotto</v>
          </cell>
        </row>
        <row r="6161">
          <cell r="E6161"/>
          <cell r="H6161"/>
          <cell r="I6161"/>
          <cell r="L6161"/>
          <cell r="P6161" t="str">
            <v>Ouandja Kotto</v>
          </cell>
        </row>
        <row r="6162">
          <cell r="E6162"/>
          <cell r="H6162"/>
          <cell r="I6162"/>
          <cell r="L6162"/>
          <cell r="P6162" t="str">
            <v>Ouandja Kotto</v>
          </cell>
        </row>
        <row r="6163">
          <cell r="E6163"/>
          <cell r="H6163"/>
          <cell r="I6163"/>
          <cell r="L6163"/>
          <cell r="P6163" t="str">
            <v>Ouandja Kotto</v>
          </cell>
        </row>
        <row r="6164">
          <cell r="E6164"/>
          <cell r="H6164"/>
          <cell r="I6164"/>
          <cell r="L6164"/>
          <cell r="P6164" t="str">
            <v>Ouandja Kotto</v>
          </cell>
        </row>
        <row r="6165">
          <cell r="E6165"/>
          <cell r="H6165"/>
          <cell r="I6165"/>
          <cell r="L6165"/>
          <cell r="P6165" t="str">
            <v>Ouango</v>
          </cell>
        </row>
        <row r="6166">
          <cell r="E6166"/>
          <cell r="H6166"/>
          <cell r="I6166"/>
          <cell r="L6166"/>
          <cell r="P6166" t="str">
            <v>Ouango</v>
          </cell>
        </row>
        <row r="6167">
          <cell r="E6167"/>
          <cell r="H6167"/>
          <cell r="I6167"/>
          <cell r="L6167"/>
          <cell r="P6167" t="str">
            <v>Ouango</v>
          </cell>
        </row>
        <row r="6168">
          <cell r="E6168"/>
          <cell r="H6168"/>
          <cell r="I6168"/>
          <cell r="L6168"/>
          <cell r="P6168" t="str">
            <v>Ouango</v>
          </cell>
        </row>
        <row r="6169">
          <cell r="E6169"/>
          <cell r="H6169"/>
          <cell r="I6169"/>
          <cell r="L6169"/>
          <cell r="P6169" t="str">
            <v>Ouango</v>
          </cell>
        </row>
        <row r="6170">
          <cell r="E6170"/>
          <cell r="H6170"/>
          <cell r="I6170"/>
          <cell r="L6170"/>
          <cell r="P6170" t="str">
            <v>Ouango</v>
          </cell>
        </row>
        <row r="6171">
          <cell r="E6171"/>
          <cell r="H6171"/>
          <cell r="I6171"/>
          <cell r="L6171"/>
          <cell r="P6171" t="str">
            <v>Ouango</v>
          </cell>
        </row>
        <row r="6172">
          <cell r="E6172"/>
          <cell r="H6172"/>
          <cell r="I6172"/>
          <cell r="L6172"/>
          <cell r="P6172" t="str">
            <v>Ouango</v>
          </cell>
        </row>
        <row r="6173">
          <cell r="E6173"/>
          <cell r="H6173"/>
          <cell r="I6173"/>
          <cell r="L6173"/>
          <cell r="P6173" t="str">
            <v>Ouango</v>
          </cell>
        </row>
        <row r="6174">
          <cell r="E6174"/>
          <cell r="H6174"/>
          <cell r="I6174"/>
          <cell r="L6174"/>
          <cell r="P6174" t="str">
            <v>Ouango</v>
          </cell>
        </row>
        <row r="6175">
          <cell r="E6175"/>
          <cell r="H6175"/>
          <cell r="I6175"/>
          <cell r="L6175"/>
          <cell r="P6175" t="str">
            <v>Ouango</v>
          </cell>
        </row>
        <row r="6176">
          <cell r="E6176"/>
          <cell r="H6176"/>
          <cell r="I6176"/>
          <cell r="L6176"/>
          <cell r="P6176" t="str">
            <v>Ouango</v>
          </cell>
        </row>
        <row r="6177">
          <cell r="E6177"/>
          <cell r="H6177"/>
          <cell r="I6177"/>
          <cell r="L6177"/>
          <cell r="P6177" t="str">
            <v>Ouango</v>
          </cell>
        </row>
        <row r="6178">
          <cell r="E6178"/>
          <cell r="H6178"/>
          <cell r="I6178"/>
          <cell r="L6178"/>
          <cell r="P6178" t="str">
            <v>Ouango</v>
          </cell>
        </row>
        <row r="6179">
          <cell r="E6179"/>
          <cell r="H6179"/>
          <cell r="I6179"/>
          <cell r="L6179"/>
          <cell r="P6179" t="str">
            <v>Ouango</v>
          </cell>
        </row>
        <row r="6180">
          <cell r="E6180"/>
          <cell r="H6180"/>
          <cell r="I6180"/>
          <cell r="L6180"/>
          <cell r="P6180" t="str">
            <v>Ouango</v>
          </cell>
        </row>
        <row r="6181">
          <cell r="E6181"/>
          <cell r="H6181"/>
          <cell r="I6181"/>
          <cell r="L6181"/>
          <cell r="P6181" t="str">
            <v>Ouango</v>
          </cell>
        </row>
        <row r="6182">
          <cell r="E6182"/>
          <cell r="H6182"/>
          <cell r="I6182"/>
          <cell r="L6182"/>
          <cell r="P6182" t="str">
            <v>Ouango</v>
          </cell>
        </row>
        <row r="6183">
          <cell r="E6183"/>
          <cell r="H6183"/>
          <cell r="I6183"/>
          <cell r="L6183"/>
          <cell r="P6183" t="str">
            <v>Ouango</v>
          </cell>
        </row>
        <row r="6184">
          <cell r="E6184"/>
          <cell r="H6184"/>
          <cell r="I6184"/>
          <cell r="L6184"/>
          <cell r="P6184" t="str">
            <v>Ouango</v>
          </cell>
        </row>
        <row r="6185">
          <cell r="E6185"/>
          <cell r="H6185"/>
          <cell r="I6185"/>
          <cell r="L6185"/>
          <cell r="P6185" t="str">
            <v>Ouango</v>
          </cell>
        </row>
        <row r="6186">
          <cell r="E6186"/>
          <cell r="H6186"/>
          <cell r="I6186"/>
          <cell r="L6186"/>
          <cell r="P6186" t="str">
            <v>Ouango</v>
          </cell>
        </row>
        <row r="6187">
          <cell r="E6187"/>
          <cell r="H6187"/>
          <cell r="I6187"/>
          <cell r="L6187"/>
          <cell r="P6187" t="str">
            <v>Ouango</v>
          </cell>
        </row>
        <row r="6188">
          <cell r="E6188"/>
          <cell r="H6188"/>
          <cell r="I6188"/>
          <cell r="L6188"/>
          <cell r="P6188" t="str">
            <v>Ouango</v>
          </cell>
        </row>
        <row r="6189">
          <cell r="E6189"/>
          <cell r="H6189"/>
          <cell r="I6189"/>
          <cell r="L6189"/>
          <cell r="P6189" t="str">
            <v>Ouango</v>
          </cell>
        </row>
        <row r="6190">
          <cell r="E6190"/>
          <cell r="H6190"/>
          <cell r="I6190"/>
          <cell r="L6190"/>
          <cell r="P6190" t="str">
            <v>Ouango</v>
          </cell>
        </row>
        <row r="6191">
          <cell r="E6191"/>
          <cell r="H6191"/>
          <cell r="I6191"/>
          <cell r="L6191"/>
          <cell r="P6191" t="str">
            <v>Ouango</v>
          </cell>
        </row>
        <row r="6192">
          <cell r="E6192"/>
          <cell r="H6192"/>
          <cell r="I6192"/>
          <cell r="L6192"/>
          <cell r="P6192" t="str">
            <v>Ouango</v>
          </cell>
        </row>
        <row r="6193">
          <cell r="E6193"/>
          <cell r="H6193"/>
          <cell r="I6193"/>
          <cell r="L6193"/>
          <cell r="P6193" t="str">
            <v>Ouango</v>
          </cell>
        </row>
        <row r="6194">
          <cell r="E6194"/>
          <cell r="H6194"/>
          <cell r="I6194"/>
          <cell r="L6194"/>
          <cell r="P6194" t="str">
            <v>Ouango</v>
          </cell>
        </row>
        <row r="6195">
          <cell r="E6195"/>
          <cell r="H6195"/>
          <cell r="I6195"/>
          <cell r="L6195"/>
          <cell r="P6195" t="str">
            <v>Ouango</v>
          </cell>
        </row>
        <row r="6196">
          <cell r="E6196"/>
          <cell r="H6196"/>
          <cell r="I6196"/>
          <cell r="L6196"/>
          <cell r="P6196" t="str">
            <v>Ouango</v>
          </cell>
        </row>
        <row r="6197">
          <cell r="E6197"/>
          <cell r="H6197"/>
          <cell r="I6197"/>
          <cell r="L6197"/>
          <cell r="P6197" t="str">
            <v>Ouango</v>
          </cell>
        </row>
        <row r="6198">
          <cell r="E6198"/>
          <cell r="H6198"/>
          <cell r="I6198"/>
          <cell r="L6198"/>
          <cell r="P6198" t="str">
            <v>Ouango</v>
          </cell>
        </row>
        <row r="6199">
          <cell r="E6199"/>
          <cell r="H6199"/>
          <cell r="I6199"/>
          <cell r="L6199"/>
          <cell r="P6199" t="str">
            <v>Ouango</v>
          </cell>
        </row>
        <row r="6200">
          <cell r="E6200"/>
          <cell r="H6200"/>
          <cell r="I6200"/>
          <cell r="L6200"/>
          <cell r="P6200" t="str">
            <v>Ouango</v>
          </cell>
        </row>
        <row r="6201">
          <cell r="E6201"/>
          <cell r="H6201"/>
          <cell r="I6201"/>
          <cell r="L6201"/>
          <cell r="P6201" t="str">
            <v>Ouassi</v>
          </cell>
        </row>
        <row r="6202">
          <cell r="E6202"/>
          <cell r="H6202"/>
          <cell r="I6202"/>
          <cell r="L6202"/>
          <cell r="P6202" t="str">
            <v>Ouassi</v>
          </cell>
        </row>
        <row r="6203">
          <cell r="E6203"/>
          <cell r="H6203"/>
          <cell r="I6203"/>
          <cell r="L6203"/>
          <cell r="P6203" t="str">
            <v>Ouassi</v>
          </cell>
        </row>
        <row r="6204">
          <cell r="E6204"/>
          <cell r="H6204"/>
          <cell r="I6204"/>
          <cell r="L6204"/>
          <cell r="P6204" t="str">
            <v>Ouassi</v>
          </cell>
        </row>
        <row r="6205">
          <cell r="E6205"/>
          <cell r="H6205"/>
          <cell r="I6205"/>
          <cell r="L6205"/>
          <cell r="P6205" t="str">
            <v>Ouassi</v>
          </cell>
        </row>
        <row r="6206">
          <cell r="E6206"/>
          <cell r="H6206"/>
          <cell r="I6206"/>
          <cell r="L6206"/>
          <cell r="P6206" t="str">
            <v>Ouassi</v>
          </cell>
        </row>
        <row r="6207">
          <cell r="E6207"/>
          <cell r="H6207"/>
          <cell r="I6207"/>
          <cell r="L6207"/>
          <cell r="P6207" t="str">
            <v>Ouassi</v>
          </cell>
        </row>
        <row r="6208">
          <cell r="E6208"/>
          <cell r="H6208"/>
          <cell r="I6208"/>
          <cell r="L6208"/>
          <cell r="P6208" t="str">
            <v>Ouassi</v>
          </cell>
        </row>
        <row r="6209">
          <cell r="E6209"/>
          <cell r="H6209"/>
          <cell r="I6209"/>
          <cell r="L6209"/>
          <cell r="P6209" t="str">
            <v>Ouassi</v>
          </cell>
        </row>
        <row r="6210">
          <cell r="E6210"/>
          <cell r="H6210"/>
          <cell r="I6210"/>
          <cell r="L6210"/>
          <cell r="P6210" t="str">
            <v>Ouassi</v>
          </cell>
        </row>
        <row r="6211">
          <cell r="E6211"/>
          <cell r="H6211"/>
          <cell r="I6211"/>
          <cell r="L6211"/>
          <cell r="P6211" t="str">
            <v>Ouassi</v>
          </cell>
        </row>
        <row r="6212">
          <cell r="E6212"/>
          <cell r="H6212"/>
          <cell r="I6212"/>
          <cell r="L6212"/>
          <cell r="P6212" t="str">
            <v>Ouassi</v>
          </cell>
        </row>
        <row r="6213">
          <cell r="E6213"/>
          <cell r="H6213"/>
          <cell r="I6213"/>
          <cell r="L6213"/>
          <cell r="P6213" t="str">
            <v>Ouassi</v>
          </cell>
        </row>
        <row r="6214">
          <cell r="E6214"/>
          <cell r="H6214"/>
          <cell r="I6214"/>
          <cell r="L6214"/>
          <cell r="P6214" t="str">
            <v>Ouassi</v>
          </cell>
        </row>
        <row r="6215">
          <cell r="E6215"/>
          <cell r="H6215"/>
          <cell r="I6215"/>
          <cell r="L6215"/>
          <cell r="P6215" t="str">
            <v>Ouassi</v>
          </cell>
        </row>
        <row r="6216">
          <cell r="E6216"/>
          <cell r="H6216"/>
          <cell r="I6216"/>
          <cell r="L6216"/>
          <cell r="P6216" t="str">
            <v>Ouassi</v>
          </cell>
        </row>
        <row r="6217">
          <cell r="E6217"/>
          <cell r="H6217"/>
          <cell r="I6217"/>
          <cell r="L6217"/>
          <cell r="P6217" t="str">
            <v>Ouassi</v>
          </cell>
        </row>
        <row r="6218">
          <cell r="E6218"/>
          <cell r="H6218"/>
          <cell r="I6218"/>
          <cell r="L6218"/>
          <cell r="P6218" t="str">
            <v>Ouassi</v>
          </cell>
        </row>
        <row r="6219">
          <cell r="E6219"/>
          <cell r="H6219"/>
          <cell r="I6219"/>
          <cell r="L6219"/>
          <cell r="P6219" t="str">
            <v>Ouassi</v>
          </cell>
        </row>
        <row r="6220">
          <cell r="E6220"/>
          <cell r="H6220"/>
          <cell r="I6220"/>
          <cell r="L6220"/>
          <cell r="P6220" t="str">
            <v>Ouassi</v>
          </cell>
        </row>
        <row r="6221">
          <cell r="E6221"/>
          <cell r="H6221"/>
          <cell r="I6221"/>
          <cell r="L6221"/>
          <cell r="P6221" t="str">
            <v>Ouassi</v>
          </cell>
        </row>
        <row r="6222">
          <cell r="E6222"/>
          <cell r="H6222"/>
          <cell r="I6222"/>
          <cell r="L6222"/>
          <cell r="P6222" t="str">
            <v>Ouassi</v>
          </cell>
        </row>
        <row r="6223">
          <cell r="E6223"/>
          <cell r="H6223"/>
          <cell r="I6223"/>
          <cell r="L6223"/>
          <cell r="P6223" t="str">
            <v>Ouassi</v>
          </cell>
        </row>
        <row r="6224">
          <cell r="E6224"/>
          <cell r="H6224"/>
          <cell r="I6224"/>
          <cell r="L6224"/>
          <cell r="P6224" t="str">
            <v>Ouassi</v>
          </cell>
        </row>
        <row r="6225">
          <cell r="E6225"/>
          <cell r="H6225"/>
          <cell r="I6225"/>
          <cell r="L6225"/>
          <cell r="P6225" t="str">
            <v>Ouassi</v>
          </cell>
        </row>
        <row r="6226">
          <cell r="E6226"/>
          <cell r="H6226"/>
          <cell r="I6226"/>
          <cell r="L6226"/>
          <cell r="P6226" t="str">
            <v>Ouassi</v>
          </cell>
        </row>
        <row r="6227">
          <cell r="E6227"/>
          <cell r="H6227"/>
          <cell r="I6227"/>
          <cell r="L6227"/>
          <cell r="P6227" t="str">
            <v>Ouassi</v>
          </cell>
        </row>
        <row r="6228">
          <cell r="E6228"/>
          <cell r="H6228"/>
          <cell r="I6228"/>
          <cell r="L6228"/>
          <cell r="P6228" t="str">
            <v>Ouassi</v>
          </cell>
        </row>
        <row r="6229">
          <cell r="E6229"/>
          <cell r="H6229"/>
          <cell r="I6229"/>
          <cell r="L6229"/>
          <cell r="P6229" t="str">
            <v>Ouassi</v>
          </cell>
        </row>
        <row r="6230">
          <cell r="E6230"/>
          <cell r="H6230"/>
          <cell r="I6230"/>
          <cell r="L6230"/>
          <cell r="P6230" t="str">
            <v>Ouassi</v>
          </cell>
        </row>
        <row r="6231">
          <cell r="E6231"/>
          <cell r="H6231"/>
          <cell r="I6231"/>
          <cell r="L6231"/>
          <cell r="P6231" t="str">
            <v>Ouassi</v>
          </cell>
        </row>
        <row r="6232">
          <cell r="E6232"/>
          <cell r="H6232"/>
          <cell r="I6232"/>
          <cell r="L6232"/>
          <cell r="P6232" t="str">
            <v>Ouassi</v>
          </cell>
        </row>
        <row r="6233">
          <cell r="E6233"/>
          <cell r="H6233"/>
          <cell r="I6233"/>
          <cell r="L6233"/>
          <cell r="P6233" t="str">
            <v>Ouassi</v>
          </cell>
        </row>
        <row r="6234">
          <cell r="E6234"/>
          <cell r="H6234"/>
          <cell r="I6234"/>
          <cell r="L6234"/>
          <cell r="P6234" t="str">
            <v>Ouassi</v>
          </cell>
        </row>
        <row r="6235">
          <cell r="E6235"/>
          <cell r="H6235"/>
          <cell r="I6235"/>
          <cell r="L6235"/>
          <cell r="P6235" t="str">
            <v>Ouassi</v>
          </cell>
        </row>
        <row r="6236">
          <cell r="E6236"/>
          <cell r="H6236"/>
          <cell r="I6236"/>
          <cell r="L6236"/>
          <cell r="P6236" t="str">
            <v>Ouassi</v>
          </cell>
        </row>
        <row r="6237">
          <cell r="E6237"/>
          <cell r="H6237"/>
          <cell r="I6237"/>
          <cell r="L6237"/>
          <cell r="P6237" t="str">
            <v>Ouassi</v>
          </cell>
        </row>
        <row r="6238">
          <cell r="E6238"/>
          <cell r="H6238"/>
          <cell r="I6238"/>
          <cell r="L6238"/>
          <cell r="P6238" t="str">
            <v>Ouassi</v>
          </cell>
        </row>
        <row r="6239">
          <cell r="E6239"/>
          <cell r="H6239"/>
          <cell r="I6239"/>
          <cell r="L6239"/>
          <cell r="P6239" t="str">
            <v>Ouassi</v>
          </cell>
        </row>
        <row r="6240">
          <cell r="E6240"/>
          <cell r="H6240"/>
          <cell r="I6240"/>
          <cell r="L6240"/>
          <cell r="P6240" t="str">
            <v>Ouassi</v>
          </cell>
        </row>
        <row r="6241">
          <cell r="E6241"/>
          <cell r="H6241"/>
          <cell r="I6241"/>
          <cell r="L6241"/>
          <cell r="P6241" t="str">
            <v>Ouham Bac</v>
          </cell>
        </row>
        <row r="6242">
          <cell r="E6242"/>
          <cell r="H6242"/>
          <cell r="I6242"/>
          <cell r="L6242"/>
          <cell r="P6242" t="str">
            <v>Ouham Bac</v>
          </cell>
        </row>
        <row r="6243">
          <cell r="E6243"/>
          <cell r="H6243"/>
          <cell r="I6243"/>
          <cell r="L6243"/>
          <cell r="P6243" t="str">
            <v>Ouham Bac</v>
          </cell>
        </row>
        <row r="6244">
          <cell r="E6244"/>
          <cell r="H6244"/>
          <cell r="I6244"/>
          <cell r="L6244"/>
          <cell r="P6244" t="str">
            <v>Ouham Bac</v>
          </cell>
        </row>
        <row r="6245">
          <cell r="E6245"/>
          <cell r="H6245"/>
          <cell r="I6245"/>
          <cell r="L6245"/>
          <cell r="P6245" t="str">
            <v>Ouham Bac</v>
          </cell>
        </row>
        <row r="6246">
          <cell r="E6246"/>
          <cell r="H6246"/>
          <cell r="I6246"/>
          <cell r="L6246"/>
          <cell r="P6246" t="str">
            <v>Ouham Bac</v>
          </cell>
        </row>
        <row r="6247">
          <cell r="E6247"/>
          <cell r="H6247"/>
          <cell r="I6247"/>
          <cell r="L6247"/>
          <cell r="P6247" t="str">
            <v>Ouham Bac</v>
          </cell>
        </row>
        <row r="6248">
          <cell r="E6248"/>
          <cell r="H6248"/>
          <cell r="I6248"/>
          <cell r="L6248"/>
          <cell r="P6248" t="str">
            <v>Ouham Bac</v>
          </cell>
        </row>
        <row r="6249">
          <cell r="E6249"/>
          <cell r="H6249"/>
          <cell r="I6249"/>
          <cell r="L6249"/>
          <cell r="P6249" t="str">
            <v>Ouham Bac</v>
          </cell>
        </row>
        <row r="6250">
          <cell r="E6250"/>
          <cell r="H6250"/>
          <cell r="I6250"/>
          <cell r="L6250"/>
          <cell r="P6250" t="str">
            <v>Ouham Bac</v>
          </cell>
        </row>
        <row r="6251">
          <cell r="E6251"/>
          <cell r="H6251"/>
          <cell r="I6251"/>
          <cell r="L6251"/>
          <cell r="P6251" t="str">
            <v>Ouham Bac</v>
          </cell>
        </row>
        <row r="6252">
          <cell r="E6252"/>
          <cell r="H6252"/>
          <cell r="I6252"/>
          <cell r="L6252"/>
          <cell r="P6252" t="str">
            <v>Ouham Bac</v>
          </cell>
        </row>
        <row r="6253">
          <cell r="E6253"/>
          <cell r="H6253"/>
          <cell r="I6253"/>
          <cell r="L6253"/>
          <cell r="P6253" t="str">
            <v>Ouham Bac</v>
          </cell>
        </row>
        <row r="6254">
          <cell r="E6254"/>
          <cell r="H6254"/>
          <cell r="I6254"/>
          <cell r="L6254"/>
          <cell r="P6254" t="str">
            <v>Ouham Bac</v>
          </cell>
        </row>
        <row r="6255">
          <cell r="E6255"/>
          <cell r="H6255"/>
          <cell r="I6255"/>
          <cell r="L6255"/>
          <cell r="P6255" t="str">
            <v>Ouham Bac</v>
          </cell>
        </row>
        <row r="6256">
          <cell r="E6256"/>
          <cell r="H6256"/>
          <cell r="I6256"/>
          <cell r="L6256"/>
          <cell r="P6256" t="str">
            <v>Ouham Bac</v>
          </cell>
        </row>
        <row r="6257">
          <cell r="E6257"/>
          <cell r="H6257"/>
          <cell r="I6257"/>
          <cell r="L6257"/>
          <cell r="P6257" t="str">
            <v>Ouham Bac</v>
          </cell>
        </row>
        <row r="6258">
          <cell r="E6258"/>
          <cell r="H6258"/>
          <cell r="I6258"/>
          <cell r="L6258"/>
          <cell r="P6258" t="str">
            <v>Ouham Bac</v>
          </cell>
        </row>
        <row r="6259">
          <cell r="E6259"/>
          <cell r="H6259"/>
          <cell r="I6259"/>
          <cell r="L6259"/>
          <cell r="P6259" t="str">
            <v>Ouham Bac</v>
          </cell>
        </row>
        <row r="6260">
          <cell r="E6260"/>
          <cell r="H6260"/>
          <cell r="I6260"/>
          <cell r="L6260"/>
          <cell r="P6260" t="str">
            <v>Ouham Bac</v>
          </cell>
        </row>
        <row r="6261">
          <cell r="E6261"/>
          <cell r="H6261"/>
          <cell r="I6261"/>
          <cell r="L6261"/>
          <cell r="P6261" t="str">
            <v>Ouham Bac</v>
          </cell>
        </row>
        <row r="6262">
          <cell r="E6262"/>
          <cell r="H6262"/>
          <cell r="I6262"/>
          <cell r="L6262"/>
          <cell r="P6262" t="str">
            <v>Ouham Bac</v>
          </cell>
        </row>
        <row r="6263">
          <cell r="E6263"/>
          <cell r="H6263"/>
          <cell r="I6263"/>
          <cell r="L6263"/>
          <cell r="P6263" t="str">
            <v>Ouham Bac</v>
          </cell>
        </row>
        <row r="6264">
          <cell r="E6264"/>
          <cell r="H6264"/>
          <cell r="I6264"/>
          <cell r="L6264"/>
          <cell r="P6264" t="str">
            <v>Ouham Bac</v>
          </cell>
        </row>
        <row r="6265">
          <cell r="E6265"/>
          <cell r="H6265"/>
          <cell r="I6265"/>
          <cell r="L6265"/>
          <cell r="P6265" t="str">
            <v>Ouham Bac</v>
          </cell>
        </row>
        <row r="6266">
          <cell r="E6266"/>
          <cell r="H6266"/>
          <cell r="I6266"/>
          <cell r="L6266"/>
          <cell r="P6266" t="str">
            <v>Ouham Bac</v>
          </cell>
        </row>
        <row r="6267">
          <cell r="E6267"/>
          <cell r="H6267"/>
          <cell r="I6267"/>
          <cell r="L6267"/>
          <cell r="P6267" t="str">
            <v>Ouham Bac</v>
          </cell>
        </row>
        <row r="6268">
          <cell r="E6268"/>
          <cell r="H6268"/>
          <cell r="I6268"/>
          <cell r="L6268"/>
          <cell r="P6268" t="str">
            <v>Ouham Bac</v>
          </cell>
        </row>
        <row r="6269">
          <cell r="E6269"/>
          <cell r="H6269"/>
          <cell r="I6269"/>
          <cell r="L6269"/>
          <cell r="P6269" t="str">
            <v>Ouham Bac</v>
          </cell>
        </row>
        <row r="6270">
          <cell r="E6270"/>
          <cell r="H6270"/>
          <cell r="I6270"/>
          <cell r="L6270"/>
          <cell r="P6270" t="str">
            <v>Ouham Bac</v>
          </cell>
        </row>
        <row r="6271">
          <cell r="E6271"/>
          <cell r="H6271"/>
          <cell r="I6271"/>
          <cell r="L6271"/>
          <cell r="P6271" t="str">
            <v>Ouham Bac</v>
          </cell>
        </row>
        <row r="6272">
          <cell r="E6272"/>
          <cell r="H6272"/>
          <cell r="I6272"/>
          <cell r="L6272"/>
          <cell r="P6272" t="str">
            <v>Ouham Bac</v>
          </cell>
        </row>
        <row r="6273">
          <cell r="E6273"/>
          <cell r="H6273"/>
          <cell r="I6273"/>
          <cell r="L6273"/>
          <cell r="P6273" t="str">
            <v>Ouham Bac</v>
          </cell>
        </row>
        <row r="6274">
          <cell r="E6274"/>
          <cell r="H6274"/>
          <cell r="I6274"/>
          <cell r="L6274"/>
          <cell r="P6274" t="str">
            <v>Ouham Bac</v>
          </cell>
        </row>
        <row r="6275">
          <cell r="E6275"/>
          <cell r="H6275"/>
          <cell r="I6275"/>
          <cell r="L6275"/>
          <cell r="P6275" t="str">
            <v>Ouham Bac</v>
          </cell>
        </row>
        <row r="6276">
          <cell r="E6276"/>
          <cell r="H6276"/>
          <cell r="I6276"/>
          <cell r="L6276"/>
          <cell r="P6276" t="str">
            <v>Ouham Bac</v>
          </cell>
        </row>
        <row r="6277">
          <cell r="E6277"/>
          <cell r="H6277"/>
          <cell r="I6277"/>
          <cell r="L6277"/>
          <cell r="P6277" t="str">
            <v>Ouham Bac</v>
          </cell>
        </row>
        <row r="6278">
          <cell r="E6278"/>
          <cell r="H6278"/>
          <cell r="I6278"/>
          <cell r="L6278"/>
          <cell r="P6278" t="str">
            <v>Ouham Bac</v>
          </cell>
        </row>
        <row r="6279">
          <cell r="E6279"/>
          <cell r="H6279"/>
          <cell r="I6279"/>
          <cell r="L6279"/>
          <cell r="P6279" t="str">
            <v>Ouham Bac</v>
          </cell>
        </row>
        <row r="6280">
          <cell r="E6280"/>
          <cell r="H6280"/>
          <cell r="I6280"/>
          <cell r="L6280"/>
          <cell r="P6280" t="str">
            <v>Ouham Bac</v>
          </cell>
        </row>
        <row r="6281">
          <cell r="E6281"/>
          <cell r="H6281"/>
          <cell r="I6281"/>
          <cell r="L6281"/>
          <cell r="P6281" t="str">
            <v>Ouham Bac</v>
          </cell>
        </row>
        <row r="6282">
          <cell r="E6282"/>
          <cell r="H6282"/>
          <cell r="I6282"/>
          <cell r="L6282"/>
          <cell r="P6282" t="str">
            <v>Ouham Bac</v>
          </cell>
        </row>
        <row r="6283">
          <cell r="E6283"/>
          <cell r="H6283"/>
          <cell r="I6283"/>
          <cell r="L6283"/>
          <cell r="P6283" t="str">
            <v>Ouham Bac</v>
          </cell>
        </row>
        <row r="6284">
          <cell r="E6284"/>
          <cell r="H6284"/>
          <cell r="I6284"/>
          <cell r="L6284"/>
          <cell r="P6284" t="str">
            <v>Ouham Bac</v>
          </cell>
        </row>
        <row r="6285">
          <cell r="E6285"/>
          <cell r="H6285"/>
          <cell r="I6285"/>
          <cell r="L6285"/>
          <cell r="P6285" t="str">
            <v>Ouham Bac</v>
          </cell>
        </row>
        <row r="6286">
          <cell r="E6286"/>
          <cell r="H6286"/>
          <cell r="I6286"/>
          <cell r="L6286"/>
          <cell r="P6286" t="str">
            <v>Ouham Bac</v>
          </cell>
        </row>
        <row r="6287">
          <cell r="E6287"/>
          <cell r="H6287"/>
          <cell r="I6287"/>
          <cell r="L6287"/>
          <cell r="P6287" t="str">
            <v>Ouham Bac</v>
          </cell>
        </row>
        <row r="6288">
          <cell r="E6288"/>
          <cell r="H6288"/>
          <cell r="I6288"/>
          <cell r="L6288"/>
          <cell r="P6288" t="str">
            <v>Ouham Bac</v>
          </cell>
        </row>
        <row r="6289">
          <cell r="E6289"/>
          <cell r="H6289"/>
          <cell r="I6289"/>
          <cell r="L6289"/>
          <cell r="P6289" t="str">
            <v>Ouham Bac</v>
          </cell>
        </row>
        <row r="6290">
          <cell r="E6290"/>
          <cell r="H6290"/>
          <cell r="I6290"/>
          <cell r="L6290"/>
          <cell r="P6290" t="str">
            <v>Ouham Bac</v>
          </cell>
        </row>
        <row r="6291">
          <cell r="E6291"/>
          <cell r="H6291"/>
          <cell r="I6291"/>
          <cell r="L6291"/>
          <cell r="P6291" t="str">
            <v>Ouham Fafa</v>
          </cell>
        </row>
        <row r="6292">
          <cell r="E6292"/>
          <cell r="H6292"/>
          <cell r="I6292"/>
          <cell r="L6292"/>
          <cell r="P6292" t="str">
            <v>Ouham Fafa</v>
          </cell>
        </row>
        <row r="6293">
          <cell r="E6293"/>
          <cell r="H6293"/>
          <cell r="I6293"/>
          <cell r="L6293"/>
          <cell r="P6293" t="str">
            <v>Ouham Fafa</v>
          </cell>
        </row>
        <row r="6294">
          <cell r="E6294"/>
          <cell r="H6294"/>
          <cell r="I6294"/>
          <cell r="L6294"/>
          <cell r="P6294" t="str">
            <v>Ouham Fafa</v>
          </cell>
        </row>
        <row r="6295">
          <cell r="E6295"/>
          <cell r="H6295"/>
          <cell r="I6295"/>
          <cell r="L6295"/>
          <cell r="P6295" t="str">
            <v>Ouham Fafa</v>
          </cell>
        </row>
        <row r="6296">
          <cell r="E6296"/>
          <cell r="H6296"/>
          <cell r="I6296"/>
          <cell r="L6296"/>
          <cell r="P6296" t="str">
            <v>Ouham Fafa</v>
          </cell>
        </row>
        <row r="6297">
          <cell r="E6297"/>
          <cell r="H6297"/>
          <cell r="I6297"/>
          <cell r="L6297"/>
          <cell r="P6297" t="str">
            <v>Ouham Fafa</v>
          </cell>
        </row>
        <row r="6298">
          <cell r="E6298"/>
          <cell r="H6298"/>
          <cell r="I6298"/>
          <cell r="L6298"/>
          <cell r="P6298" t="str">
            <v>Ouham Fafa</v>
          </cell>
        </row>
        <row r="6299">
          <cell r="E6299"/>
          <cell r="H6299"/>
          <cell r="I6299"/>
          <cell r="L6299"/>
          <cell r="P6299" t="str">
            <v>Ouham Fafa</v>
          </cell>
        </row>
        <row r="6300">
          <cell r="E6300"/>
          <cell r="H6300"/>
          <cell r="I6300"/>
          <cell r="L6300"/>
          <cell r="P6300" t="str">
            <v>Ouham Fafa</v>
          </cell>
        </row>
        <row r="6301">
          <cell r="E6301"/>
          <cell r="H6301"/>
          <cell r="I6301"/>
          <cell r="L6301"/>
          <cell r="P6301" t="str">
            <v>Ouham Fafa</v>
          </cell>
        </row>
        <row r="6302">
          <cell r="E6302"/>
          <cell r="H6302"/>
          <cell r="I6302"/>
          <cell r="L6302"/>
          <cell r="P6302" t="str">
            <v>Ouham Fafa</v>
          </cell>
        </row>
        <row r="6303">
          <cell r="E6303"/>
          <cell r="H6303"/>
          <cell r="I6303"/>
          <cell r="L6303"/>
          <cell r="P6303" t="str">
            <v>Ouham Fafa</v>
          </cell>
        </row>
        <row r="6304">
          <cell r="E6304"/>
          <cell r="H6304"/>
          <cell r="I6304"/>
          <cell r="L6304"/>
          <cell r="P6304" t="str">
            <v>Ouham Fafa</v>
          </cell>
        </row>
        <row r="6305">
          <cell r="E6305"/>
          <cell r="H6305"/>
          <cell r="I6305"/>
          <cell r="L6305"/>
          <cell r="P6305" t="str">
            <v>Ouham Fafa</v>
          </cell>
        </row>
        <row r="6306">
          <cell r="E6306"/>
          <cell r="H6306"/>
          <cell r="I6306"/>
          <cell r="L6306"/>
          <cell r="P6306" t="str">
            <v>Ouham Fafa</v>
          </cell>
        </row>
        <row r="6307">
          <cell r="E6307"/>
          <cell r="H6307"/>
          <cell r="I6307"/>
          <cell r="L6307"/>
          <cell r="P6307" t="str">
            <v>Ouham Fafa</v>
          </cell>
        </row>
        <row r="6308">
          <cell r="E6308"/>
          <cell r="H6308"/>
          <cell r="I6308"/>
          <cell r="L6308"/>
          <cell r="P6308" t="str">
            <v>Ouham Fafa</v>
          </cell>
        </row>
        <row r="6309">
          <cell r="E6309"/>
          <cell r="H6309"/>
          <cell r="I6309"/>
          <cell r="L6309"/>
          <cell r="P6309" t="str">
            <v>Ouham Fafa</v>
          </cell>
        </row>
        <row r="6310">
          <cell r="E6310"/>
          <cell r="H6310"/>
          <cell r="I6310"/>
          <cell r="L6310"/>
          <cell r="P6310" t="str">
            <v>Ouham Fafa</v>
          </cell>
        </row>
        <row r="6311">
          <cell r="E6311"/>
          <cell r="H6311"/>
          <cell r="I6311"/>
          <cell r="L6311"/>
          <cell r="P6311" t="str">
            <v>Ouham Fafa</v>
          </cell>
        </row>
        <row r="6312">
          <cell r="E6312"/>
          <cell r="H6312"/>
          <cell r="I6312"/>
          <cell r="L6312"/>
          <cell r="P6312" t="str">
            <v>Paoua</v>
          </cell>
        </row>
        <row r="6313">
          <cell r="E6313"/>
          <cell r="H6313"/>
          <cell r="I6313"/>
          <cell r="L6313"/>
          <cell r="P6313" t="str">
            <v>Paoua</v>
          </cell>
        </row>
        <row r="6314">
          <cell r="E6314"/>
          <cell r="H6314"/>
          <cell r="I6314"/>
          <cell r="L6314"/>
          <cell r="P6314" t="str">
            <v>Paoua</v>
          </cell>
        </row>
        <row r="6315">
          <cell r="E6315"/>
          <cell r="H6315"/>
          <cell r="I6315"/>
          <cell r="L6315"/>
          <cell r="P6315" t="str">
            <v>Paoua</v>
          </cell>
        </row>
        <row r="6316">
          <cell r="E6316"/>
          <cell r="H6316"/>
          <cell r="I6316"/>
          <cell r="L6316"/>
          <cell r="P6316" t="str">
            <v>Paoua</v>
          </cell>
        </row>
        <row r="6317">
          <cell r="E6317"/>
          <cell r="H6317"/>
          <cell r="I6317"/>
          <cell r="L6317"/>
          <cell r="P6317" t="str">
            <v>Paoua</v>
          </cell>
        </row>
        <row r="6318">
          <cell r="E6318"/>
          <cell r="H6318"/>
          <cell r="I6318"/>
          <cell r="L6318"/>
          <cell r="P6318" t="str">
            <v>Paoua</v>
          </cell>
        </row>
        <row r="6319">
          <cell r="E6319"/>
          <cell r="H6319"/>
          <cell r="I6319"/>
          <cell r="L6319"/>
          <cell r="P6319" t="str">
            <v>Paoua</v>
          </cell>
        </row>
        <row r="6320">
          <cell r="E6320"/>
          <cell r="H6320"/>
          <cell r="I6320"/>
          <cell r="L6320"/>
          <cell r="P6320" t="str">
            <v>Paoua</v>
          </cell>
        </row>
        <row r="6321">
          <cell r="E6321"/>
          <cell r="H6321"/>
          <cell r="I6321"/>
          <cell r="L6321"/>
          <cell r="P6321" t="str">
            <v>Paoua</v>
          </cell>
        </row>
        <row r="6322">
          <cell r="E6322"/>
          <cell r="H6322"/>
          <cell r="I6322"/>
          <cell r="L6322"/>
          <cell r="P6322" t="str">
            <v>Paoua</v>
          </cell>
        </row>
        <row r="6323">
          <cell r="E6323"/>
          <cell r="H6323"/>
          <cell r="I6323"/>
          <cell r="L6323"/>
          <cell r="P6323" t="str">
            <v>Paoua</v>
          </cell>
        </row>
        <row r="6324">
          <cell r="E6324"/>
          <cell r="H6324"/>
          <cell r="I6324"/>
          <cell r="L6324"/>
          <cell r="P6324" t="str">
            <v>Paoua</v>
          </cell>
        </row>
        <row r="6325">
          <cell r="E6325"/>
          <cell r="H6325"/>
          <cell r="I6325"/>
          <cell r="L6325"/>
          <cell r="P6325" t="str">
            <v>Paoua</v>
          </cell>
        </row>
        <row r="6326">
          <cell r="E6326"/>
          <cell r="H6326"/>
          <cell r="I6326"/>
          <cell r="L6326"/>
          <cell r="P6326" t="str">
            <v>Paoua</v>
          </cell>
        </row>
        <row r="6327">
          <cell r="E6327"/>
          <cell r="H6327"/>
          <cell r="I6327"/>
          <cell r="L6327"/>
          <cell r="P6327" t="str">
            <v>Paoua</v>
          </cell>
        </row>
        <row r="6328">
          <cell r="E6328"/>
          <cell r="H6328"/>
          <cell r="I6328"/>
          <cell r="L6328"/>
          <cell r="P6328" t="str">
            <v>Paoua</v>
          </cell>
        </row>
        <row r="6329">
          <cell r="E6329"/>
          <cell r="H6329"/>
          <cell r="I6329"/>
          <cell r="L6329"/>
          <cell r="P6329" t="str">
            <v>Paoua</v>
          </cell>
        </row>
        <row r="6330">
          <cell r="E6330"/>
          <cell r="H6330"/>
          <cell r="I6330"/>
          <cell r="L6330"/>
          <cell r="P6330" t="str">
            <v>Paoua</v>
          </cell>
        </row>
        <row r="6331">
          <cell r="E6331"/>
          <cell r="H6331"/>
          <cell r="I6331"/>
          <cell r="L6331"/>
          <cell r="P6331" t="str">
            <v>Paoua</v>
          </cell>
        </row>
        <row r="6332">
          <cell r="E6332"/>
          <cell r="H6332"/>
          <cell r="I6332"/>
          <cell r="L6332"/>
          <cell r="P6332" t="str">
            <v>Paoua</v>
          </cell>
        </row>
        <row r="6333">
          <cell r="E6333"/>
          <cell r="H6333"/>
          <cell r="I6333"/>
          <cell r="L6333"/>
          <cell r="P6333" t="str">
            <v>Paoua</v>
          </cell>
        </row>
        <row r="6334">
          <cell r="E6334"/>
          <cell r="H6334"/>
          <cell r="I6334"/>
          <cell r="L6334"/>
          <cell r="P6334" t="str">
            <v>Paoua</v>
          </cell>
        </row>
        <row r="6335">
          <cell r="E6335"/>
          <cell r="H6335"/>
          <cell r="I6335"/>
          <cell r="L6335"/>
          <cell r="P6335" t="str">
            <v>Paoua</v>
          </cell>
        </row>
        <row r="6336">
          <cell r="E6336"/>
          <cell r="H6336"/>
          <cell r="I6336"/>
          <cell r="L6336"/>
          <cell r="P6336" t="str">
            <v>Paoua</v>
          </cell>
        </row>
        <row r="6337">
          <cell r="E6337"/>
          <cell r="H6337"/>
          <cell r="I6337"/>
          <cell r="L6337"/>
          <cell r="P6337" t="str">
            <v>Paoua</v>
          </cell>
        </row>
        <row r="6338">
          <cell r="E6338"/>
          <cell r="H6338"/>
          <cell r="I6338"/>
          <cell r="L6338"/>
          <cell r="P6338" t="str">
            <v>Paoua</v>
          </cell>
        </row>
        <row r="6339">
          <cell r="E6339"/>
          <cell r="H6339"/>
          <cell r="I6339"/>
          <cell r="L6339"/>
          <cell r="P6339" t="str">
            <v>Paoua</v>
          </cell>
        </row>
        <row r="6340">
          <cell r="E6340"/>
          <cell r="H6340"/>
          <cell r="I6340"/>
          <cell r="L6340"/>
          <cell r="P6340" t="str">
            <v>Paoua</v>
          </cell>
        </row>
        <row r="6341">
          <cell r="E6341"/>
          <cell r="H6341"/>
          <cell r="I6341"/>
          <cell r="L6341"/>
          <cell r="P6341" t="str">
            <v>Paoua</v>
          </cell>
        </row>
        <row r="6342">
          <cell r="E6342"/>
          <cell r="H6342"/>
          <cell r="I6342"/>
          <cell r="L6342"/>
          <cell r="P6342" t="str">
            <v>Paoua</v>
          </cell>
        </row>
        <row r="6343">
          <cell r="E6343"/>
          <cell r="H6343"/>
          <cell r="I6343"/>
          <cell r="L6343"/>
          <cell r="P6343" t="str">
            <v>Paoua</v>
          </cell>
        </row>
        <row r="6344">
          <cell r="E6344"/>
          <cell r="H6344"/>
          <cell r="I6344"/>
          <cell r="L6344"/>
          <cell r="P6344" t="str">
            <v>Paoua</v>
          </cell>
        </row>
        <row r="6345">
          <cell r="E6345"/>
          <cell r="H6345"/>
          <cell r="I6345"/>
          <cell r="L6345"/>
          <cell r="P6345" t="str">
            <v>Paoua</v>
          </cell>
        </row>
        <row r="6346">
          <cell r="E6346"/>
          <cell r="H6346"/>
          <cell r="I6346"/>
          <cell r="L6346"/>
          <cell r="P6346" t="str">
            <v>Paoua</v>
          </cell>
        </row>
        <row r="6347">
          <cell r="E6347"/>
          <cell r="H6347"/>
          <cell r="I6347"/>
          <cell r="L6347"/>
          <cell r="P6347" t="str">
            <v>Pende</v>
          </cell>
        </row>
        <row r="6348">
          <cell r="E6348"/>
          <cell r="H6348"/>
          <cell r="I6348"/>
          <cell r="L6348"/>
          <cell r="P6348" t="str">
            <v>Pende</v>
          </cell>
        </row>
        <row r="6349">
          <cell r="E6349"/>
          <cell r="H6349"/>
          <cell r="I6349"/>
          <cell r="L6349"/>
          <cell r="P6349" t="str">
            <v>Pende</v>
          </cell>
        </row>
        <row r="6350">
          <cell r="E6350"/>
          <cell r="H6350"/>
          <cell r="I6350"/>
          <cell r="L6350"/>
          <cell r="P6350" t="str">
            <v>Pende</v>
          </cell>
        </row>
        <row r="6351">
          <cell r="E6351"/>
          <cell r="H6351"/>
          <cell r="I6351"/>
          <cell r="L6351"/>
          <cell r="P6351" t="str">
            <v>Pende</v>
          </cell>
        </row>
        <row r="6352">
          <cell r="E6352"/>
          <cell r="H6352"/>
          <cell r="I6352"/>
          <cell r="L6352"/>
          <cell r="P6352" t="str">
            <v>Pende</v>
          </cell>
        </row>
        <row r="6353">
          <cell r="E6353"/>
          <cell r="H6353"/>
          <cell r="I6353"/>
          <cell r="L6353"/>
          <cell r="P6353" t="str">
            <v>Pende</v>
          </cell>
        </row>
        <row r="6354">
          <cell r="E6354"/>
          <cell r="H6354"/>
          <cell r="I6354"/>
          <cell r="L6354"/>
          <cell r="P6354" t="str">
            <v>Pende</v>
          </cell>
        </row>
        <row r="6355">
          <cell r="E6355"/>
          <cell r="H6355"/>
          <cell r="I6355"/>
          <cell r="L6355"/>
          <cell r="P6355" t="str">
            <v>Pende</v>
          </cell>
        </row>
        <row r="6356">
          <cell r="E6356"/>
          <cell r="H6356"/>
          <cell r="I6356"/>
          <cell r="L6356"/>
          <cell r="P6356" t="str">
            <v>Pende</v>
          </cell>
        </row>
        <row r="6357">
          <cell r="E6357"/>
          <cell r="H6357"/>
          <cell r="I6357"/>
          <cell r="L6357"/>
          <cell r="P6357" t="str">
            <v>Pende</v>
          </cell>
        </row>
        <row r="6358">
          <cell r="E6358"/>
          <cell r="H6358"/>
          <cell r="I6358"/>
          <cell r="L6358"/>
          <cell r="P6358" t="str">
            <v>Pende</v>
          </cell>
        </row>
        <row r="6359">
          <cell r="E6359"/>
          <cell r="H6359"/>
          <cell r="I6359"/>
          <cell r="L6359"/>
          <cell r="P6359" t="str">
            <v>Pende</v>
          </cell>
        </row>
        <row r="6360">
          <cell r="E6360"/>
          <cell r="H6360"/>
          <cell r="I6360"/>
          <cell r="L6360"/>
          <cell r="P6360" t="str">
            <v>Pende</v>
          </cell>
        </row>
        <row r="6361">
          <cell r="E6361"/>
          <cell r="H6361"/>
          <cell r="I6361"/>
          <cell r="L6361"/>
          <cell r="P6361" t="str">
            <v>Pende</v>
          </cell>
        </row>
        <row r="6362">
          <cell r="E6362"/>
          <cell r="H6362"/>
          <cell r="I6362"/>
          <cell r="L6362"/>
          <cell r="P6362" t="str">
            <v>Pende</v>
          </cell>
        </row>
        <row r="6363">
          <cell r="E6363"/>
          <cell r="H6363"/>
          <cell r="I6363"/>
          <cell r="L6363"/>
          <cell r="P6363" t="str">
            <v>Pende</v>
          </cell>
        </row>
        <row r="6364">
          <cell r="E6364"/>
          <cell r="H6364"/>
          <cell r="I6364"/>
          <cell r="L6364"/>
          <cell r="P6364" t="str">
            <v>Pende</v>
          </cell>
        </row>
        <row r="6365">
          <cell r="E6365"/>
          <cell r="H6365"/>
          <cell r="I6365"/>
          <cell r="L6365"/>
          <cell r="P6365" t="str">
            <v>Pende</v>
          </cell>
        </row>
        <row r="6366">
          <cell r="E6366"/>
          <cell r="H6366"/>
          <cell r="I6366"/>
          <cell r="L6366"/>
          <cell r="P6366" t="str">
            <v>Pende</v>
          </cell>
        </row>
        <row r="6367">
          <cell r="E6367"/>
          <cell r="H6367"/>
          <cell r="I6367"/>
          <cell r="L6367"/>
          <cell r="P6367" t="str">
            <v>Pende</v>
          </cell>
        </row>
        <row r="6368">
          <cell r="E6368"/>
          <cell r="H6368"/>
          <cell r="I6368"/>
          <cell r="L6368"/>
          <cell r="P6368" t="str">
            <v>Pende</v>
          </cell>
        </row>
        <row r="6369">
          <cell r="E6369"/>
          <cell r="H6369"/>
          <cell r="I6369"/>
          <cell r="L6369"/>
          <cell r="P6369" t="str">
            <v>Pende</v>
          </cell>
        </row>
        <row r="6370">
          <cell r="E6370"/>
          <cell r="H6370"/>
          <cell r="I6370"/>
          <cell r="L6370"/>
          <cell r="P6370" t="str">
            <v>Pende</v>
          </cell>
        </row>
        <row r="6371">
          <cell r="E6371"/>
          <cell r="H6371"/>
          <cell r="I6371"/>
          <cell r="L6371"/>
          <cell r="P6371" t="str">
            <v>Pende</v>
          </cell>
        </row>
        <row r="6372">
          <cell r="E6372"/>
          <cell r="H6372"/>
          <cell r="I6372"/>
          <cell r="L6372"/>
          <cell r="P6372" t="str">
            <v>Pende</v>
          </cell>
        </row>
        <row r="6373">
          <cell r="E6373"/>
          <cell r="H6373"/>
          <cell r="I6373"/>
          <cell r="L6373"/>
          <cell r="P6373" t="str">
            <v>Pende</v>
          </cell>
        </row>
        <row r="6374">
          <cell r="E6374"/>
          <cell r="H6374"/>
          <cell r="I6374"/>
          <cell r="L6374"/>
          <cell r="P6374" t="str">
            <v>Pende</v>
          </cell>
        </row>
        <row r="6375">
          <cell r="E6375"/>
          <cell r="H6375"/>
          <cell r="I6375"/>
          <cell r="L6375"/>
          <cell r="P6375" t="str">
            <v>Pende</v>
          </cell>
        </row>
        <row r="6376">
          <cell r="E6376"/>
          <cell r="H6376"/>
          <cell r="I6376"/>
          <cell r="L6376"/>
          <cell r="P6376" t="str">
            <v>Pende</v>
          </cell>
        </row>
        <row r="6377">
          <cell r="E6377"/>
          <cell r="H6377"/>
          <cell r="I6377"/>
          <cell r="L6377"/>
          <cell r="P6377" t="str">
            <v>Pende</v>
          </cell>
        </row>
        <row r="6378">
          <cell r="E6378"/>
          <cell r="H6378"/>
          <cell r="I6378"/>
          <cell r="L6378"/>
          <cell r="P6378" t="str">
            <v>Pende</v>
          </cell>
        </row>
        <row r="6379">
          <cell r="E6379"/>
          <cell r="H6379"/>
          <cell r="I6379"/>
          <cell r="L6379"/>
          <cell r="P6379" t="str">
            <v>Pende</v>
          </cell>
        </row>
        <row r="6380">
          <cell r="E6380"/>
          <cell r="H6380"/>
          <cell r="I6380"/>
          <cell r="L6380"/>
          <cell r="P6380" t="str">
            <v>Pende</v>
          </cell>
        </row>
        <row r="6381">
          <cell r="E6381"/>
          <cell r="H6381"/>
          <cell r="I6381"/>
          <cell r="L6381"/>
          <cell r="P6381" t="str">
            <v>Pende</v>
          </cell>
        </row>
        <row r="6382">
          <cell r="E6382"/>
          <cell r="H6382"/>
          <cell r="I6382"/>
          <cell r="L6382"/>
          <cell r="P6382" t="str">
            <v>Pende</v>
          </cell>
        </row>
        <row r="6383">
          <cell r="E6383"/>
          <cell r="H6383"/>
          <cell r="I6383"/>
          <cell r="L6383"/>
          <cell r="P6383" t="str">
            <v>Pende</v>
          </cell>
        </row>
        <row r="6384">
          <cell r="E6384"/>
          <cell r="H6384"/>
          <cell r="I6384"/>
          <cell r="L6384"/>
          <cell r="P6384" t="str">
            <v>Pende</v>
          </cell>
        </row>
        <row r="6385">
          <cell r="E6385"/>
          <cell r="H6385"/>
          <cell r="I6385"/>
          <cell r="L6385"/>
          <cell r="P6385" t="str">
            <v>Pende</v>
          </cell>
        </row>
        <row r="6386">
          <cell r="E6386"/>
          <cell r="H6386"/>
          <cell r="I6386"/>
          <cell r="L6386"/>
          <cell r="P6386" t="str">
            <v>Pissa</v>
          </cell>
        </row>
        <row r="6387">
          <cell r="E6387"/>
          <cell r="H6387"/>
          <cell r="I6387"/>
          <cell r="L6387"/>
          <cell r="P6387" t="str">
            <v>Pissa</v>
          </cell>
        </row>
        <row r="6388">
          <cell r="E6388"/>
          <cell r="H6388"/>
          <cell r="I6388"/>
          <cell r="L6388"/>
          <cell r="P6388" t="str">
            <v>Pissa</v>
          </cell>
        </row>
        <row r="6389">
          <cell r="E6389"/>
          <cell r="H6389"/>
          <cell r="I6389"/>
          <cell r="L6389"/>
          <cell r="P6389" t="str">
            <v>Pissa</v>
          </cell>
        </row>
        <row r="6390">
          <cell r="E6390"/>
          <cell r="H6390"/>
          <cell r="I6390"/>
          <cell r="L6390"/>
          <cell r="P6390" t="str">
            <v>Pissa</v>
          </cell>
        </row>
        <row r="6391">
          <cell r="E6391"/>
          <cell r="H6391"/>
          <cell r="I6391"/>
          <cell r="L6391"/>
          <cell r="P6391" t="str">
            <v>Pissa</v>
          </cell>
        </row>
        <row r="6392">
          <cell r="E6392"/>
          <cell r="H6392"/>
          <cell r="I6392"/>
          <cell r="L6392"/>
          <cell r="P6392" t="str">
            <v>Pissa</v>
          </cell>
        </row>
        <row r="6393">
          <cell r="E6393"/>
          <cell r="H6393"/>
          <cell r="I6393"/>
          <cell r="L6393"/>
          <cell r="P6393" t="str">
            <v>Pissa</v>
          </cell>
        </row>
        <row r="6394">
          <cell r="E6394"/>
          <cell r="H6394"/>
          <cell r="I6394"/>
          <cell r="L6394"/>
          <cell r="P6394" t="str">
            <v>Pissa</v>
          </cell>
        </row>
        <row r="6395">
          <cell r="E6395"/>
          <cell r="H6395"/>
          <cell r="I6395"/>
          <cell r="L6395"/>
          <cell r="P6395" t="str">
            <v>Pissa</v>
          </cell>
        </row>
        <row r="6396">
          <cell r="E6396"/>
          <cell r="H6396"/>
          <cell r="I6396"/>
          <cell r="L6396"/>
          <cell r="P6396" t="str">
            <v>Pissa</v>
          </cell>
        </row>
        <row r="6397">
          <cell r="E6397"/>
          <cell r="H6397"/>
          <cell r="I6397"/>
          <cell r="L6397"/>
          <cell r="P6397" t="str">
            <v>Pissa</v>
          </cell>
        </row>
        <row r="6398">
          <cell r="E6398"/>
          <cell r="H6398"/>
          <cell r="I6398"/>
          <cell r="L6398"/>
          <cell r="P6398" t="str">
            <v>Pissa</v>
          </cell>
        </row>
        <row r="6399">
          <cell r="E6399"/>
          <cell r="H6399"/>
          <cell r="I6399"/>
          <cell r="L6399"/>
          <cell r="P6399" t="str">
            <v>Pissa</v>
          </cell>
        </row>
        <row r="6400">
          <cell r="E6400"/>
          <cell r="H6400"/>
          <cell r="I6400"/>
          <cell r="L6400"/>
          <cell r="P6400" t="str">
            <v>Pissa</v>
          </cell>
        </row>
        <row r="6401">
          <cell r="E6401"/>
          <cell r="H6401"/>
          <cell r="I6401"/>
          <cell r="L6401"/>
          <cell r="P6401" t="str">
            <v>Pissa</v>
          </cell>
        </row>
        <row r="6402">
          <cell r="E6402"/>
          <cell r="H6402"/>
          <cell r="I6402"/>
          <cell r="L6402"/>
          <cell r="P6402" t="str">
            <v>Pissa</v>
          </cell>
        </row>
        <row r="6403">
          <cell r="E6403"/>
          <cell r="H6403"/>
          <cell r="I6403"/>
          <cell r="L6403"/>
          <cell r="P6403" t="str">
            <v>Pissa</v>
          </cell>
        </row>
        <row r="6404">
          <cell r="E6404"/>
          <cell r="H6404"/>
          <cell r="I6404"/>
          <cell r="L6404"/>
          <cell r="P6404" t="str">
            <v>Pissa</v>
          </cell>
        </row>
        <row r="6405">
          <cell r="E6405"/>
          <cell r="H6405"/>
          <cell r="I6405"/>
          <cell r="L6405"/>
          <cell r="P6405" t="str">
            <v>Pissa</v>
          </cell>
        </row>
        <row r="6406">
          <cell r="E6406"/>
          <cell r="H6406"/>
          <cell r="I6406"/>
          <cell r="L6406"/>
          <cell r="P6406" t="str">
            <v>Pissa</v>
          </cell>
        </row>
        <row r="6407">
          <cell r="E6407"/>
          <cell r="H6407"/>
          <cell r="I6407"/>
          <cell r="L6407"/>
          <cell r="P6407" t="str">
            <v>Pissa</v>
          </cell>
        </row>
        <row r="6408">
          <cell r="E6408"/>
          <cell r="H6408"/>
          <cell r="I6408"/>
          <cell r="L6408"/>
          <cell r="P6408" t="str">
            <v>Pissa</v>
          </cell>
        </row>
        <row r="6409">
          <cell r="E6409"/>
          <cell r="H6409"/>
          <cell r="I6409"/>
          <cell r="L6409"/>
          <cell r="P6409" t="str">
            <v>Pissa</v>
          </cell>
        </row>
        <row r="6410">
          <cell r="E6410"/>
          <cell r="H6410"/>
          <cell r="I6410"/>
          <cell r="L6410"/>
          <cell r="P6410" t="str">
            <v>Pissa</v>
          </cell>
        </row>
        <row r="6411">
          <cell r="E6411"/>
          <cell r="H6411"/>
          <cell r="I6411"/>
          <cell r="L6411"/>
          <cell r="P6411" t="str">
            <v>Pissa</v>
          </cell>
        </row>
        <row r="6412">
          <cell r="E6412"/>
          <cell r="H6412"/>
          <cell r="I6412"/>
          <cell r="L6412"/>
          <cell r="P6412" t="str">
            <v>Pissa</v>
          </cell>
        </row>
        <row r="6413">
          <cell r="E6413"/>
          <cell r="H6413"/>
          <cell r="I6413"/>
          <cell r="L6413"/>
          <cell r="P6413" t="str">
            <v>Pissa</v>
          </cell>
        </row>
        <row r="6414">
          <cell r="E6414"/>
          <cell r="H6414"/>
          <cell r="I6414"/>
          <cell r="L6414"/>
          <cell r="P6414" t="str">
            <v>Pissa</v>
          </cell>
        </row>
        <row r="6415">
          <cell r="E6415"/>
          <cell r="H6415"/>
          <cell r="I6415"/>
          <cell r="L6415"/>
          <cell r="P6415" t="str">
            <v>Pissa</v>
          </cell>
        </row>
        <row r="6416">
          <cell r="E6416"/>
          <cell r="H6416"/>
          <cell r="I6416"/>
          <cell r="L6416"/>
          <cell r="P6416" t="str">
            <v>Pladama-Ouaka</v>
          </cell>
        </row>
        <row r="6417">
          <cell r="E6417"/>
          <cell r="H6417"/>
          <cell r="I6417"/>
          <cell r="L6417"/>
          <cell r="P6417" t="str">
            <v>Pladama-Ouaka</v>
          </cell>
        </row>
        <row r="6418">
          <cell r="E6418"/>
          <cell r="H6418"/>
          <cell r="I6418"/>
          <cell r="L6418"/>
          <cell r="P6418" t="str">
            <v>Pladama-Ouaka</v>
          </cell>
        </row>
        <row r="6419">
          <cell r="E6419"/>
          <cell r="H6419"/>
          <cell r="I6419"/>
          <cell r="L6419"/>
          <cell r="P6419" t="str">
            <v>Pladama-Ouaka</v>
          </cell>
        </row>
        <row r="6420">
          <cell r="E6420"/>
          <cell r="H6420"/>
          <cell r="I6420"/>
          <cell r="L6420"/>
          <cell r="P6420" t="str">
            <v>Pladama-Ouaka</v>
          </cell>
        </row>
        <row r="6421">
          <cell r="E6421"/>
          <cell r="H6421"/>
          <cell r="I6421"/>
          <cell r="L6421"/>
          <cell r="P6421" t="str">
            <v>Pladama-Ouaka</v>
          </cell>
        </row>
        <row r="6422">
          <cell r="E6422"/>
          <cell r="H6422"/>
          <cell r="I6422"/>
          <cell r="L6422"/>
          <cell r="P6422" t="str">
            <v>Pladama-Ouaka</v>
          </cell>
        </row>
        <row r="6423">
          <cell r="E6423"/>
          <cell r="H6423"/>
          <cell r="I6423"/>
          <cell r="L6423"/>
          <cell r="P6423" t="str">
            <v>Pladama-Ouaka</v>
          </cell>
        </row>
        <row r="6424">
          <cell r="E6424"/>
          <cell r="H6424"/>
          <cell r="I6424"/>
          <cell r="L6424"/>
          <cell r="P6424" t="str">
            <v>Pladama-Ouaka</v>
          </cell>
        </row>
        <row r="6425">
          <cell r="E6425"/>
          <cell r="H6425"/>
          <cell r="I6425"/>
          <cell r="L6425"/>
          <cell r="P6425" t="str">
            <v>Pladama-Ouaka</v>
          </cell>
        </row>
        <row r="6426">
          <cell r="E6426"/>
          <cell r="H6426"/>
          <cell r="I6426"/>
          <cell r="L6426"/>
          <cell r="P6426" t="str">
            <v>Pladama-Ouaka</v>
          </cell>
        </row>
        <row r="6427">
          <cell r="E6427"/>
          <cell r="H6427"/>
          <cell r="I6427"/>
          <cell r="L6427"/>
          <cell r="P6427" t="str">
            <v>Pladama-Ouaka</v>
          </cell>
        </row>
        <row r="6428">
          <cell r="E6428"/>
          <cell r="H6428"/>
          <cell r="I6428"/>
          <cell r="L6428"/>
          <cell r="P6428" t="str">
            <v>Pladama-Ouaka</v>
          </cell>
        </row>
        <row r="6429">
          <cell r="E6429"/>
          <cell r="H6429"/>
          <cell r="I6429"/>
          <cell r="L6429"/>
          <cell r="P6429" t="str">
            <v>Pladama-Ouaka</v>
          </cell>
        </row>
        <row r="6430">
          <cell r="E6430"/>
          <cell r="H6430"/>
          <cell r="I6430"/>
          <cell r="L6430"/>
          <cell r="P6430" t="str">
            <v>Pladama-Ouaka</v>
          </cell>
        </row>
        <row r="6431">
          <cell r="E6431"/>
          <cell r="H6431"/>
          <cell r="I6431"/>
          <cell r="L6431"/>
          <cell r="P6431" t="str">
            <v>Pladama-Ouaka</v>
          </cell>
        </row>
        <row r="6432">
          <cell r="E6432"/>
          <cell r="H6432"/>
          <cell r="I6432"/>
          <cell r="L6432"/>
          <cell r="P6432" t="str">
            <v>Pladama-Ouaka</v>
          </cell>
        </row>
        <row r="6433">
          <cell r="E6433"/>
          <cell r="H6433"/>
          <cell r="I6433"/>
          <cell r="L6433"/>
          <cell r="P6433" t="str">
            <v>Pladama-Ouaka</v>
          </cell>
        </row>
        <row r="6434">
          <cell r="E6434"/>
          <cell r="H6434"/>
          <cell r="I6434"/>
          <cell r="L6434"/>
          <cell r="P6434" t="str">
            <v>Pladama-Ouaka</v>
          </cell>
        </row>
        <row r="6435">
          <cell r="E6435"/>
          <cell r="H6435"/>
          <cell r="I6435"/>
          <cell r="L6435"/>
          <cell r="P6435" t="str">
            <v>Pladama-Ouaka</v>
          </cell>
        </row>
        <row r="6436">
          <cell r="E6436"/>
          <cell r="H6436"/>
          <cell r="I6436"/>
          <cell r="L6436"/>
          <cell r="P6436" t="str">
            <v>Pladama-Ouaka</v>
          </cell>
        </row>
        <row r="6437">
          <cell r="E6437"/>
          <cell r="H6437"/>
          <cell r="I6437"/>
          <cell r="L6437"/>
          <cell r="P6437" t="str">
            <v>Pladama-Ouaka</v>
          </cell>
        </row>
        <row r="6438">
          <cell r="E6438"/>
          <cell r="H6438"/>
          <cell r="I6438"/>
          <cell r="L6438"/>
          <cell r="P6438" t="str">
            <v>Pladama-Ouaka</v>
          </cell>
        </row>
        <row r="6439">
          <cell r="E6439"/>
          <cell r="H6439"/>
          <cell r="I6439"/>
          <cell r="L6439"/>
          <cell r="P6439" t="str">
            <v>Pladama-Ouaka</v>
          </cell>
        </row>
        <row r="6440">
          <cell r="E6440"/>
          <cell r="H6440"/>
          <cell r="I6440"/>
          <cell r="L6440"/>
          <cell r="P6440" t="str">
            <v>Pladama-Ouaka</v>
          </cell>
        </row>
        <row r="6441">
          <cell r="E6441"/>
          <cell r="H6441"/>
          <cell r="I6441"/>
          <cell r="L6441"/>
          <cell r="P6441" t="str">
            <v>Pladama-Ouaka</v>
          </cell>
        </row>
        <row r="6442">
          <cell r="E6442"/>
          <cell r="H6442"/>
          <cell r="I6442"/>
          <cell r="L6442"/>
          <cell r="P6442" t="str">
            <v>Pladama-Ouaka</v>
          </cell>
        </row>
        <row r="6443">
          <cell r="E6443"/>
          <cell r="H6443"/>
          <cell r="I6443"/>
          <cell r="L6443"/>
          <cell r="P6443" t="str">
            <v>Pladama-Ouaka</v>
          </cell>
        </row>
        <row r="6444">
          <cell r="E6444"/>
          <cell r="H6444"/>
          <cell r="I6444"/>
          <cell r="L6444"/>
          <cell r="P6444" t="str">
            <v>Pladama-Ouaka</v>
          </cell>
        </row>
        <row r="6445">
          <cell r="E6445"/>
          <cell r="H6445"/>
          <cell r="I6445"/>
          <cell r="L6445"/>
          <cell r="P6445" t="str">
            <v>Pladama-Ouaka</v>
          </cell>
        </row>
        <row r="6446">
          <cell r="E6446"/>
          <cell r="H6446"/>
          <cell r="I6446"/>
          <cell r="L6446"/>
          <cell r="P6446" t="str">
            <v>Pladama-Ouaka</v>
          </cell>
        </row>
        <row r="6447">
          <cell r="E6447"/>
          <cell r="H6447"/>
          <cell r="I6447"/>
          <cell r="L6447"/>
          <cell r="P6447" t="str">
            <v>Pladama-Ouaka</v>
          </cell>
        </row>
        <row r="6448">
          <cell r="E6448"/>
          <cell r="H6448"/>
          <cell r="I6448"/>
          <cell r="L6448"/>
          <cell r="P6448" t="str">
            <v>Pladama-Ouaka</v>
          </cell>
        </row>
        <row r="6449">
          <cell r="E6449"/>
          <cell r="H6449"/>
          <cell r="I6449"/>
          <cell r="L6449"/>
          <cell r="P6449" t="str">
            <v>Pladama-Ouaka</v>
          </cell>
        </row>
        <row r="6450">
          <cell r="E6450"/>
          <cell r="H6450"/>
          <cell r="I6450"/>
          <cell r="L6450"/>
          <cell r="P6450" t="str">
            <v>Pladama-Ouaka</v>
          </cell>
        </row>
        <row r="6451">
          <cell r="E6451"/>
          <cell r="H6451"/>
          <cell r="I6451"/>
          <cell r="L6451"/>
          <cell r="P6451" t="str">
            <v>Pladama-Ouaka</v>
          </cell>
        </row>
        <row r="6452">
          <cell r="E6452"/>
          <cell r="H6452"/>
          <cell r="I6452"/>
          <cell r="L6452"/>
          <cell r="P6452" t="str">
            <v>Pladama-Ouaka</v>
          </cell>
        </row>
        <row r="6453">
          <cell r="E6453"/>
          <cell r="H6453"/>
          <cell r="I6453"/>
          <cell r="L6453"/>
          <cell r="P6453" t="str">
            <v>Pladama-Ouaka</v>
          </cell>
        </row>
        <row r="6454">
          <cell r="E6454"/>
          <cell r="H6454"/>
          <cell r="I6454"/>
          <cell r="L6454"/>
          <cell r="P6454" t="str">
            <v>Pladama-Ouaka</v>
          </cell>
        </row>
        <row r="6455">
          <cell r="E6455"/>
          <cell r="H6455"/>
          <cell r="I6455"/>
          <cell r="L6455"/>
          <cell r="P6455" t="str">
            <v>Pladama-Ouaka</v>
          </cell>
        </row>
        <row r="6456">
          <cell r="E6456"/>
          <cell r="H6456"/>
          <cell r="I6456"/>
          <cell r="L6456"/>
          <cell r="P6456" t="str">
            <v>Pladama-Ouaka</v>
          </cell>
        </row>
        <row r="6457">
          <cell r="E6457"/>
          <cell r="H6457"/>
          <cell r="I6457"/>
          <cell r="L6457"/>
          <cell r="P6457" t="str">
            <v>Pladama-Ouaka</v>
          </cell>
        </row>
        <row r="6458">
          <cell r="E6458"/>
          <cell r="H6458"/>
          <cell r="I6458"/>
          <cell r="L6458"/>
          <cell r="P6458" t="str">
            <v>Pladama-Ouaka</v>
          </cell>
        </row>
        <row r="6459">
          <cell r="E6459"/>
          <cell r="H6459"/>
          <cell r="I6459"/>
          <cell r="L6459"/>
          <cell r="P6459" t="str">
            <v>Pladama-Ouaka</v>
          </cell>
        </row>
        <row r="6460">
          <cell r="E6460"/>
          <cell r="H6460"/>
          <cell r="I6460"/>
          <cell r="L6460"/>
          <cell r="P6460" t="str">
            <v>Pladama-Ouaka</v>
          </cell>
        </row>
        <row r="6461">
          <cell r="E6461"/>
          <cell r="H6461"/>
          <cell r="I6461"/>
          <cell r="L6461"/>
          <cell r="P6461" t="str">
            <v>Pladama-Ouaka</v>
          </cell>
        </row>
        <row r="6462">
          <cell r="E6462"/>
          <cell r="H6462"/>
          <cell r="I6462"/>
          <cell r="L6462"/>
          <cell r="P6462" t="str">
            <v>Pladama-Ouaka</v>
          </cell>
        </row>
        <row r="6463">
          <cell r="E6463"/>
          <cell r="H6463"/>
          <cell r="I6463"/>
          <cell r="L6463"/>
          <cell r="P6463" t="str">
            <v>Pladama-Ouaka</v>
          </cell>
        </row>
        <row r="6464">
          <cell r="E6464"/>
          <cell r="H6464"/>
          <cell r="I6464"/>
          <cell r="L6464"/>
          <cell r="P6464" t="str">
            <v>Pladama-Ouaka</v>
          </cell>
        </row>
        <row r="6465">
          <cell r="E6465"/>
          <cell r="H6465"/>
          <cell r="I6465"/>
          <cell r="L6465"/>
          <cell r="P6465" t="str">
            <v>Pladama-Ouaka</v>
          </cell>
        </row>
        <row r="6466">
          <cell r="E6466"/>
          <cell r="H6466"/>
          <cell r="I6466"/>
          <cell r="L6466"/>
          <cell r="P6466" t="str">
            <v>Pladama-Ouaka</v>
          </cell>
        </row>
        <row r="6467">
          <cell r="E6467"/>
          <cell r="H6467"/>
          <cell r="I6467"/>
          <cell r="L6467"/>
          <cell r="P6467" t="str">
            <v>Pladama-Ouaka</v>
          </cell>
        </row>
        <row r="6468">
          <cell r="E6468"/>
          <cell r="H6468"/>
          <cell r="I6468"/>
          <cell r="L6468"/>
          <cell r="P6468" t="str">
            <v>Pladama-Ouaka</v>
          </cell>
        </row>
        <row r="6469">
          <cell r="E6469"/>
          <cell r="H6469"/>
          <cell r="I6469"/>
          <cell r="L6469"/>
          <cell r="P6469" t="str">
            <v>Pladama-Ouaka</v>
          </cell>
        </row>
        <row r="6470">
          <cell r="E6470"/>
          <cell r="H6470"/>
          <cell r="I6470"/>
          <cell r="L6470"/>
          <cell r="P6470" t="str">
            <v>Pladama-Ouaka</v>
          </cell>
        </row>
        <row r="6471">
          <cell r="E6471"/>
          <cell r="H6471"/>
          <cell r="I6471"/>
          <cell r="L6471"/>
          <cell r="P6471" t="str">
            <v>Pladama-Ouaka</v>
          </cell>
        </row>
        <row r="6472">
          <cell r="E6472"/>
          <cell r="H6472"/>
          <cell r="I6472"/>
          <cell r="L6472"/>
          <cell r="P6472" t="str">
            <v>Pladama-Ouaka</v>
          </cell>
        </row>
        <row r="6473">
          <cell r="E6473"/>
          <cell r="H6473"/>
          <cell r="I6473"/>
          <cell r="L6473"/>
          <cell r="P6473" t="str">
            <v>Pladama-Ouaka</v>
          </cell>
        </row>
        <row r="6474">
          <cell r="E6474"/>
          <cell r="H6474"/>
          <cell r="I6474"/>
          <cell r="L6474"/>
          <cell r="P6474" t="str">
            <v>Pladama-Ouaka</v>
          </cell>
        </row>
        <row r="6475">
          <cell r="E6475"/>
          <cell r="H6475"/>
          <cell r="I6475"/>
          <cell r="L6475"/>
          <cell r="P6475" t="str">
            <v>Pladama-Ouaka</v>
          </cell>
        </row>
        <row r="6476">
          <cell r="E6476"/>
          <cell r="H6476"/>
          <cell r="I6476"/>
          <cell r="L6476"/>
          <cell r="P6476" t="str">
            <v>Pladama-Ouaka</v>
          </cell>
        </row>
        <row r="6477">
          <cell r="E6477"/>
          <cell r="H6477"/>
          <cell r="I6477"/>
          <cell r="L6477"/>
          <cell r="P6477" t="str">
            <v>Pladama-Ouaka</v>
          </cell>
        </row>
        <row r="6478">
          <cell r="E6478"/>
          <cell r="H6478"/>
          <cell r="I6478"/>
          <cell r="L6478"/>
          <cell r="P6478" t="str">
            <v>Pladama-Ouaka</v>
          </cell>
        </row>
        <row r="6479">
          <cell r="E6479"/>
          <cell r="H6479"/>
          <cell r="I6479"/>
          <cell r="L6479"/>
          <cell r="P6479" t="str">
            <v>Pladama-Ouaka</v>
          </cell>
        </row>
        <row r="6480">
          <cell r="E6480"/>
          <cell r="H6480"/>
          <cell r="I6480"/>
          <cell r="L6480"/>
          <cell r="P6480" t="str">
            <v>Pladama-Ouaka</v>
          </cell>
        </row>
        <row r="6481">
          <cell r="E6481"/>
          <cell r="H6481"/>
          <cell r="I6481"/>
          <cell r="L6481"/>
          <cell r="P6481" t="str">
            <v>Pladama-Ouaka</v>
          </cell>
        </row>
        <row r="6482">
          <cell r="E6482"/>
          <cell r="H6482"/>
          <cell r="I6482"/>
          <cell r="L6482"/>
          <cell r="P6482" t="str">
            <v>Pladama-Ouaka</v>
          </cell>
        </row>
        <row r="6483">
          <cell r="E6483"/>
          <cell r="H6483"/>
          <cell r="I6483"/>
          <cell r="L6483"/>
          <cell r="P6483" t="str">
            <v>Pladama-Ouaka</v>
          </cell>
        </row>
        <row r="6484">
          <cell r="E6484"/>
          <cell r="H6484"/>
          <cell r="I6484"/>
          <cell r="L6484"/>
          <cell r="P6484" t="str">
            <v>Pladama-Ouaka</v>
          </cell>
        </row>
        <row r="6485">
          <cell r="E6485"/>
          <cell r="H6485"/>
          <cell r="I6485"/>
          <cell r="L6485"/>
          <cell r="P6485" t="str">
            <v>Pladama-Ouaka</v>
          </cell>
        </row>
        <row r="6486">
          <cell r="E6486"/>
          <cell r="H6486"/>
          <cell r="I6486"/>
          <cell r="L6486"/>
          <cell r="P6486" t="str">
            <v>Pladama-Ouaka</v>
          </cell>
        </row>
        <row r="6487">
          <cell r="E6487"/>
          <cell r="H6487"/>
          <cell r="I6487"/>
          <cell r="L6487"/>
          <cell r="P6487" t="str">
            <v>Pladama-Ouaka</v>
          </cell>
        </row>
        <row r="6488">
          <cell r="E6488"/>
          <cell r="H6488"/>
          <cell r="I6488"/>
          <cell r="L6488"/>
          <cell r="P6488" t="str">
            <v>Pladama-Ouaka</v>
          </cell>
        </row>
        <row r="6489">
          <cell r="E6489"/>
          <cell r="H6489"/>
          <cell r="I6489"/>
          <cell r="L6489"/>
          <cell r="P6489" t="str">
            <v>Pladama-Ouaka</v>
          </cell>
        </row>
        <row r="6490">
          <cell r="E6490"/>
          <cell r="H6490"/>
          <cell r="I6490"/>
          <cell r="L6490"/>
          <cell r="P6490" t="str">
            <v>Pladama-Ouaka</v>
          </cell>
        </row>
        <row r="6491">
          <cell r="E6491"/>
          <cell r="H6491"/>
          <cell r="I6491"/>
          <cell r="L6491"/>
          <cell r="P6491" t="str">
            <v>Pladama-Ouaka</v>
          </cell>
        </row>
        <row r="6492">
          <cell r="E6492"/>
          <cell r="H6492"/>
          <cell r="I6492"/>
          <cell r="L6492"/>
          <cell r="P6492" t="str">
            <v>Pladama-Ouaka</v>
          </cell>
        </row>
        <row r="6493">
          <cell r="E6493"/>
          <cell r="H6493"/>
          <cell r="I6493"/>
          <cell r="L6493"/>
          <cell r="P6493" t="str">
            <v>Pladama-Ouaka</v>
          </cell>
        </row>
        <row r="6494">
          <cell r="E6494"/>
          <cell r="H6494"/>
          <cell r="I6494"/>
          <cell r="L6494"/>
          <cell r="P6494" t="str">
            <v>Pladama-Ouaka</v>
          </cell>
        </row>
        <row r="6495">
          <cell r="E6495"/>
          <cell r="H6495"/>
          <cell r="I6495"/>
          <cell r="L6495"/>
          <cell r="P6495" t="str">
            <v>Pladama-Ouaka</v>
          </cell>
        </row>
        <row r="6496">
          <cell r="E6496"/>
          <cell r="H6496"/>
          <cell r="I6496"/>
          <cell r="L6496"/>
          <cell r="P6496" t="str">
            <v>Pladama-Ouaka</v>
          </cell>
        </row>
        <row r="6497">
          <cell r="E6497"/>
          <cell r="H6497"/>
          <cell r="I6497"/>
          <cell r="L6497"/>
          <cell r="P6497" t="str">
            <v>Pladama-Ouaka</v>
          </cell>
        </row>
        <row r="6498">
          <cell r="E6498"/>
          <cell r="H6498"/>
          <cell r="I6498"/>
          <cell r="L6498"/>
          <cell r="P6498" t="str">
            <v>Pladama-Ouaka</v>
          </cell>
        </row>
        <row r="6499">
          <cell r="E6499"/>
          <cell r="H6499"/>
          <cell r="I6499"/>
          <cell r="L6499"/>
          <cell r="P6499" t="str">
            <v>Pladama-Ouaka</v>
          </cell>
        </row>
        <row r="6500">
          <cell r="E6500"/>
          <cell r="H6500"/>
          <cell r="I6500"/>
          <cell r="L6500"/>
          <cell r="P6500" t="str">
            <v>Pladama-Ouaka</v>
          </cell>
        </row>
        <row r="6501">
          <cell r="E6501"/>
          <cell r="H6501"/>
          <cell r="I6501"/>
          <cell r="L6501"/>
          <cell r="P6501" t="str">
            <v>Pladama-Ouaka</v>
          </cell>
        </row>
        <row r="6502">
          <cell r="E6502"/>
          <cell r="H6502"/>
          <cell r="I6502"/>
          <cell r="L6502"/>
          <cell r="P6502" t="str">
            <v>Pladama-Ouaka</v>
          </cell>
        </row>
        <row r="6503">
          <cell r="E6503"/>
          <cell r="H6503"/>
          <cell r="I6503"/>
          <cell r="L6503"/>
          <cell r="P6503" t="str">
            <v>Pladama-Ouaka</v>
          </cell>
        </row>
        <row r="6504">
          <cell r="E6504"/>
          <cell r="H6504"/>
          <cell r="I6504"/>
          <cell r="L6504"/>
          <cell r="P6504" t="str">
            <v>Pladama-Ouaka</v>
          </cell>
        </row>
        <row r="6505">
          <cell r="E6505"/>
          <cell r="H6505"/>
          <cell r="I6505"/>
          <cell r="L6505"/>
          <cell r="P6505" t="str">
            <v>Pladama-Ouaka</v>
          </cell>
        </row>
        <row r="6506">
          <cell r="E6506"/>
          <cell r="H6506"/>
          <cell r="I6506"/>
          <cell r="L6506"/>
          <cell r="P6506" t="str">
            <v>Pladama-Ouaka</v>
          </cell>
        </row>
        <row r="6507">
          <cell r="E6507"/>
          <cell r="H6507"/>
          <cell r="I6507"/>
          <cell r="L6507"/>
          <cell r="P6507" t="str">
            <v>Pladama-Ouaka</v>
          </cell>
        </row>
        <row r="6508">
          <cell r="E6508"/>
          <cell r="H6508"/>
          <cell r="I6508"/>
          <cell r="L6508"/>
          <cell r="P6508" t="str">
            <v>Pladama-Ouaka</v>
          </cell>
        </row>
        <row r="6509">
          <cell r="E6509"/>
          <cell r="H6509"/>
          <cell r="I6509"/>
          <cell r="L6509"/>
          <cell r="P6509" t="str">
            <v>Pouyamba</v>
          </cell>
        </row>
        <row r="6510">
          <cell r="E6510"/>
          <cell r="H6510"/>
          <cell r="I6510"/>
          <cell r="L6510"/>
          <cell r="P6510" t="str">
            <v>Pouyamba</v>
          </cell>
        </row>
        <row r="6511">
          <cell r="E6511"/>
          <cell r="H6511"/>
          <cell r="I6511"/>
          <cell r="L6511"/>
          <cell r="P6511" t="str">
            <v>Pouyamba</v>
          </cell>
        </row>
        <row r="6512">
          <cell r="E6512"/>
          <cell r="H6512"/>
          <cell r="I6512"/>
          <cell r="L6512"/>
          <cell r="P6512" t="str">
            <v>Pouyamba</v>
          </cell>
        </row>
        <row r="6513">
          <cell r="E6513"/>
          <cell r="H6513"/>
          <cell r="I6513"/>
          <cell r="L6513"/>
          <cell r="P6513" t="str">
            <v>Pouyamba</v>
          </cell>
        </row>
        <row r="6514">
          <cell r="E6514"/>
          <cell r="H6514"/>
          <cell r="I6514"/>
          <cell r="L6514"/>
          <cell r="P6514" t="str">
            <v>Pouyamba</v>
          </cell>
        </row>
        <row r="6515">
          <cell r="E6515"/>
          <cell r="H6515"/>
          <cell r="I6515"/>
          <cell r="L6515"/>
          <cell r="P6515" t="str">
            <v>Pouyamba</v>
          </cell>
        </row>
        <row r="6516">
          <cell r="E6516"/>
          <cell r="H6516"/>
          <cell r="I6516"/>
          <cell r="L6516"/>
          <cell r="P6516" t="str">
            <v>Pouyamba</v>
          </cell>
        </row>
        <row r="6517">
          <cell r="E6517"/>
          <cell r="H6517"/>
          <cell r="I6517"/>
          <cell r="L6517"/>
          <cell r="P6517" t="str">
            <v>Pouyamba</v>
          </cell>
        </row>
        <row r="6518">
          <cell r="E6518"/>
          <cell r="H6518"/>
          <cell r="I6518"/>
          <cell r="L6518"/>
          <cell r="P6518" t="str">
            <v>Pouyamba</v>
          </cell>
        </row>
        <row r="6519">
          <cell r="E6519"/>
          <cell r="H6519"/>
          <cell r="I6519"/>
          <cell r="L6519"/>
          <cell r="P6519" t="str">
            <v>Pouyamba</v>
          </cell>
        </row>
        <row r="6520">
          <cell r="E6520"/>
          <cell r="H6520"/>
          <cell r="I6520"/>
          <cell r="L6520"/>
          <cell r="P6520" t="str">
            <v>Pouyamba</v>
          </cell>
        </row>
        <row r="6521">
          <cell r="E6521"/>
          <cell r="H6521"/>
          <cell r="I6521"/>
          <cell r="L6521"/>
          <cell r="P6521" t="str">
            <v>Pouyamba</v>
          </cell>
        </row>
        <row r="6522">
          <cell r="E6522"/>
          <cell r="H6522"/>
          <cell r="I6522"/>
          <cell r="L6522"/>
          <cell r="P6522" t="str">
            <v>Pouyamba</v>
          </cell>
        </row>
        <row r="6523">
          <cell r="E6523"/>
          <cell r="H6523"/>
          <cell r="I6523"/>
          <cell r="L6523"/>
          <cell r="P6523" t="str">
            <v>Pouyamba</v>
          </cell>
        </row>
        <row r="6524">
          <cell r="E6524"/>
          <cell r="H6524"/>
          <cell r="I6524"/>
          <cell r="L6524"/>
          <cell r="P6524" t="str">
            <v>Pouyamba</v>
          </cell>
        </row>
        <row r="6525">
          <cell r="E6525"/>
          <cell r="H6525"/>
          <cell r="I6525"/>
          <cell r="L6525"/>
          <cell r="P6525" t="str">
            <v>Pouyamba</v>
          </cell>
        </row>
        <row r="6526">
          <cell r="E6526"/>
          <cell r="H6526"/>
          <cell r="I6526"/>
          <cell r="L6526"/>
          <cell r="P6526" t="str">
            <v>Pouyamba</v>
          </cell>
        </row>
        <row r="6527">
          <cell r="E6527"/>
          <cell r="H6527"/>
          <cell r="I6527"/>
          <cell r="L6527"/>
          <cell r="P6527" t="str">
            <v>Pouyamba</v>
          </cell>
        </row>
        <row r="6528">
          <cell r="E6528"/>
          <cell r="H6528"/>
          <cell r="I6528"/>
          <cell r="L6528"/>
          <cell r="P6528" t="str">
            <v>Pouyamba</v>
          </cell>
        </row>
        <row r="6529">
          <cell r="E6529"/>
          <cell r="H6529"/>
          <cell r="I6529"/>
          <cell r="L6529"/>
          <cell r="P6529" t="str">
            <v>Pouyamba</v>
          </cell>
        </row>
        <row r="6530">
          <cell r="E6530"/>
          <cell r="H6530"/>
          <cell r="I6530"/>
          <cell r="L6530"/>
          <cell r="P6530" t="str">
            <v>Pouyamba</v>
          </cell>
        </row>
        <row r="6531">
          <cell r="E6531"/>
          <cell r="H6531"/>
          <cell r="I6531"/>
          <cell r="L6531"/>
          <cell r="P6531" t="str">
            <v>Pouyamba</v>
          </cell>
        </row>
        <row r="6532">
          <cell r="E6532"/>
          <cell r="H6532"/>
          <cell r="I6532"/>
          <cell r="L6532"/>
          <cell r="P6532" t="str">
            <v>Pouyamba</v>
          </cell>
        </row>
        <row r="6533">
          <cell r="E6533"/>
          <cell r="H6533"/>
          <cell r="I6533"/>
          <cell r="L6533"/>
          <cell r="P6533" t="str">
            <v>Pouyamba</v>
          </cell>
        </row>
        <row r="6534">
          <cell r="E6534"/>
          <cell r="H6534"/>
          <cell r="I6534"/>
          <cell r="L6534"/>
          <cell r="P6534" t="str">
            <v>Pouyamba</v>
          </cell>
        </row>
        <row r="6535">
          <cell r="E6535"/>
          <cell r="H6535"/>
          <cell r="I6535"/>
          <cell r="L6535"/>
          <cell r="P6535" t="str">
            <v>Pouyamba</v>
          </cell>
        </row>
        <row r="6536">
          <cell r="E6536"/>
          <cell r="H6536"/>
          <cell r="I6536"/>
          <cell r="L6536"/>
          <cell r="P6536" t="str">
            <v>Pouyamba</v>
          </cell>
        </row>
        <row r="6537">
          <cell r="E6537"/>
          <cell r="H6537"/>
          <cell r="I6537"/>
          <cell r="L6537"/>
          <cell r="P6537" t="str">
            <v>Pouyamba</v>
          </cell>
        </row>
        <row r="6538">
          <cell r="E6538"/>
          <cell r="H6538"/>
          <cell r="I6538"/>
          <cell r="L6538"/>
          <cell r="P6538" t="str">
            <v>Pouyamba</v>
          </cell>
        </row>
        <row r="6539">
          <cell r="E6539"/>
          <cell r="H6539"/>
          <cell r="I6539"/>
          <cell r="L6539"/>
          <cell r="P6539" t="str">
            <v>Pouyamba</v>
          </cell>
        </row>
        <row r="6540">
          <cell r="E6540"/>
          <cell r="H6540"/>
          <cell r="I6540"/>
          <cell r="L6540"/>
          <cell r="P6540" t="str">
            <v>Pouyamba</v>
          </cell>
        </row>
        <row r="6541">
          <cell r="E6541"/>
          <cell r="H6541"/>
          <cell r="I6541"/>
          <cell r="L6541"/>
          <cell r="P6541" t="str">
            <v>Pouyamba</v>
          </cell>
        </row>
        <row r="6542">
          <cell r="E6542"/>
          <cell r="H6542"/>
          <cell r="I6542"/>
          <cell r="L6542"/>
          <cell r="P6542" t="str">
            <v>Pouyamba</v>
          </cell>
        </row>
        <row r="6543">
          <cell r="E6543"/>
          <cell r="H6543"/>
          <cell r="I6543"/>
          <cell r="L6543"/>
          <cell r="P6543" t="str">
            <v>Pouyamba</v>
          </cell>
        </row>
        <row r="6544">
          <cell r="E6544"/>
          <cell r="H6544"/>
          <cell r="I6544"/>
          <cell r="L6544"/>
          <cell r="P6544" t="str">
            <v>Pouyamba</v>
          </cell>
        </row>
        <row r="6545">
          <cell r="E6545"/>
          <cell r="H6545"/>
          <cell r="I6545"/>
          <cell r="L6545"/>
          <cell r="P6545" t="str">
            <v>Rafai</v>
          </cell>
        </row>
        <row r="6546">
          <cell r="E6546"/>
          <cell r="H6546"/>
          <cell r="I6546"/>
          <cell r="L6546"/>
          <cell r="P6546" t="str">
            <v>Rafai</v>
          </cell>
        </row>
        <row r="6547">
          <cell r="E6547"/>
          <cell r="H6547"/>
          <cell r="I6547"/>
          <cell r="L6547"/>
          <cell r="P6547" t="str">
            <v>Rafai</v>
          </cell>
        </row>
        <row r="6548">
          <cell r="E6548"/>
          <cell r="H6548"/>
          <cell r="I6548"/>
          <cell r="L6548"/>
          <cell r="P6548" t="str">
            <v>Rafai</v>
          </cell>
        </row>
        <row r="6549">
          <cell r="E6549"/>
          <cell r="H6549"/>
          <cell r="I6549"/>
          <cell r="L6549"/>
          <cell r="P6549" t="str">
            <v>Rafai</v>
          </cell>
        </row>
        <row r="6550">
          <cell r="E6550"/>
          <cell r="H6550"/>
          <cell r="I6550"/>
          <cell r="L6550"/>
          <cell r="P6550" t="str">
            <v>Rafai</v>
          </cell>
        </row>
        <row r="6551">
          <cell r="E6551"/>
          <cell r="H6551"/>
          <cell r="I6551"/>
          <cell r="L6551"/>
          <cell r="P6551" t="str">
            <v>Rafai</v>
          </cell>
        </row>
        <row r="6552">
          <cell r="E6552"/>
          <cell r="H6552"/>
          <cell r="I6552"/>
          <cell r="L6552"/>
          <cell r="P6552" t="str">
            <v>Rafai</v>
          </cell>
        </row>
        <row r="6553">
          <cell r="E6553"/>
          <cell r="H6553"/>
          <cell r="I6553"/>
          <cell r="L6553"/>
          <cell r="P6553" t="str">
            <v>Rafai</v>
          </cell>
        </row>
        <row r="6554">
          <cell r="E6554"/>
          <cell r="H6554"/>
          <cell r="I6554"/>
          <cell r="L6554"/>
          <cell r="P6554" t="str">
            <v>Rafai</v>
          </cell>
        </row>
        <row r="6555">
          <cell r="E6555"/>
          <cell r="H6555"/>
          <cell r="I6555"/>
          <cell r="L6555"/>
          <cell r="P6555" t="str">
            <v>Rafai</v>
          </cell>
        </row>
        <row r="6556">
          <cell r="E6556"/>
          <cell r="H6556"/>
          <cell r="I6556"/>
          <cell r="L6556"/>
          <cell r="P6556" t="str">
            <v>Rafai</v>
          </cell>
        </row>
        <row r="6557">
          <cell r="E6557"/>
          <cell r="H6557"/>
          <cell r="I6557"/>
          <cell r="L6557"/>
          <cell r="P6557" t="str">
            <v>Rafai</v>
          </cell>
        </row>
        <row r="6558">
          <cell r="E6558"/>
          <cell r="H6558"/>
          <cell r="I6558"/>
          <cell r="L6558"/>
          <cell r="P6558" t="str">
            <v>Rafai</v>
          </cell>
        </row>
        <row r="6559">
          <cell r="E6559"/>
          <cell r="H6559"/>
          <cell r="I6559"/>
          <cell r="L6559"/>
          <cell r="P6559" t="str">
            <v>Rafai</v>
          </cell>
        </row>
        <row r="6560">
          <cell r="E6560"/>
          <cell r="H6560"/>
          <cell r="I6560"/>
          <cell r="L6560"/>
          <cell r="P6560" t="str">
            <v>Rafai</v>
          </cell>
        </row>
        <row r="6561">
          <cell r="E6561"/>
          <cell r="H6561"/>
          <cell r="I6561"/>
          <cell r="L6561"/>
          <cell r="P6561" t="str">
            <v>Rafai</v>
          </cell>
        </row>
        <row r="6562">
          <cell r="E6562"/>
          <cell r="H6562"/>
          <cell r="I6562"/>
          <cell r="L6562"/>
          <cell r="P6562" t="str">
            <v>Rafai</v>
          </cell>
        </row>
        <row r="6563">
          <cell r="E6563"/>
          <cell r="H6563"/>
          <cell r="I6563"/>
          <cell r="L6563"/>
          <cell r="P6563" t="str">
            <v>Rafai</v>
          </cell>
        </row>
        <row r="6564">
          <cell r="E6564"/>
          <cell r="H6564"/>
          <cell r="I6564"/>
          <cell r="L6564"/>
          <cell r="P6564" t="str">
            <v>Rafai</v>
          </cell>
        </row>
        <row r="6565">
          <cell r="E6565"/>
          <cell r="H6565"/>
          <cell r="I6565"/>
          <cell r="L6565"/>
          <cell r="P6565" t="str">
            <v>Rafai</v>
          </cell>
        </row>
        <row r="6566">
          <cell r="E6566"/>
          <cell r="H6566"/>
          <cell r="I6566"/>
          <cell r="L6566"/>
          <cell r="P6566" t="str">
            <v>Rafai</v>
          </cell>
        </row>
        <row r="6567">
          <cell r="E6567"/>
          <cell r="H6567"/>
          <cell r="I6567"/>
          <cell r="L6567"/>
          <cell r="P6567" t="str">
            <v>Rafai</v>
          </cell>
        </row>
        <row r="6568">
          <cell r="E6568"/>
          <cell r="H6568"/>
          <cell r="I6568"/>
          <cell r="L6568"/>
          <cell r="P6568" t="str">
            <v>Rafai</v>
          </cell>
        </row>
        <row r="6569">
          <cell r="E6569"/>
          <cell r="H6569"/>
          <cell r="I6569"/>
          <cell r="L6569"/>
          <cell r="P6569" t="str">
            <v>Rafai</v>
          </cell>
        </row>
        <row r="6570">
          <cell r="E6570"/>
          <cell r="H6570"/>
          <cell r="I6570"/>
          <cell r="L6570"/>
          <cell r="P6570" t="str">
            <v>Rafai</v>
          </cell>
        </row>
        <row r="6571">
          <cell r="E6571"/>
          <cell r="H6571"/>
          <cell r="I6571"/>
          <cell r="L6571"/>
          <cell r="P6571" t="str">
            <v>Rafai</v>
          </cell>
        </row>
        <row r="6572">
          <cell r="E6572"/>
          <cell r="H6572"/>
          <cell r="I6572"/>
          <cell r="L6572"/>
          <cell r="P6572" t="str">
            <v>Rafai</v>
          </cell>
        </row>
        <row r="6573">
          <cell r="E6573"/>
          <cell r="H6573"/>
          <cell r="I6573"/>
          <cell r="L6573"/>
          <cell r="P6573" t="str">
            <v>Rafai</v>
          </cell>
        </row>
        <row r="6574">
          <cell r="E6574"/>
          <cell r="H6574"/>
          <cell r="I6574"/>
          <cell r="L6574"/>
          <cell r="P6574" t="str">
            <v>Rafai</v>
          </cell>
        </row>
        <row r="6575">
          <cell r="E6575"/>
          <cell r="H6575"/>
          <cell r="I6575"/>
          <cell r="L6575"/>
          <cell r="P6575" t="str">
            <v>Rafai</v>
          </cell>
        </row>
        <row r="6576">
          <cell r="E6576"/>
          <cell r="H6576"/>
          <cell r="I6576"/>
          <cell r="L6576"/>
          <cell r="P6576" t="str">
            <v>Rafai</v>
          </cell>
        </row>
        <row r="6577">
          <cell r="E6577"/>
          <cell r="H6577"/>
          <cell r="I6577"/>
          <cell r="L6577"/>
          <cell r="P6577" t="str">
            <v>Rafai</v>
          </cell>
        </row>
        <row r="6578">
          <cell r="E6578"/>
          <cell r="H6578"/>
          <cell r="I6578"/>
          <cell r="L6578"/>
          <cell r="P6578" t="str">
            <v>Rafai</v>
          </cell>
        </row>
        <row r="6579">
          <cell r="E6579"/>
          <cell r="H6579"/>
          <cell r="I6579"/>
          <cell r="L6579"/>
          <cell r="P6579" t="str">
            <v>Rafai</v>
          </cell>
        </row>
        <row r="6580">
          <cell r="E6580"/>
          <cell r="H6580"/>
          <cell r="I6580"/>
          <cell r="L6580"/>
          <cell r="P6580" t="str">
            <v>Rafai</v>
          </cell>
        </row>
        <row r="6581">
          <cell r="E6581"/>
          <cell r="H6581"/>
          <cell r="I6581"/>
          <cell r="L6581"/>
          <cell r="P6581" t="str">
            <v>Rafai</v>
          </cell>
        </row>
        <row r="6582">
          <cell r="E6582"/>
          <cell r="H6582"/>
          <cell r="I6582"/>
          <cell r="L6582"/>
          <cell r="P6582" t="str">
            <v>Rafai</v>
          </cell>
        </row>
        <row r="6583">
          <cell r="E6583"/>
          <cell r="H6583"/>
          <cell r="I6583"/>
          <cell r="L6583"/>
          <cell r="P6583" t="str">
            <v>Rafai</v>
          </cell>
        </row>
        <row r="6584">
          <cell r="E6584"/>
          <cell r="H6584"/>
          <cell r="I6584"/>
          <cell r="L6584"/>
          <cell r="P6584" t="str">
            <v>Rafai</v>
          </cell>
        </row>
        <row r="6585">
          <cell r="E6585"/>
          <cell r="H6585"/>
          <cell r="I6585"/>
          <cell r="L6585"/>
          <cell r="P6585" t="str">
            <v>Rafai</v>
          </cell>
        </row>
        <row r="6586">
          <cell r="E6586"/>
          <cell r="H6586"/>
          <cell r="I6586"/>
          <cell r="L6586"/>
          <cell r="P6586" t="str">
            <v>Rafai</v>
          </cell>
        </row>
        <row r="6587">
          <cell r="E6587"/>
          <cell r="H6587"/>
          <cell r="I6587"/>
          <cell r="L6587"/>
          <cell r="P6587" t="str">
            <v>Rafai</v>
          </cell>
        </row>
        <row r="6588">
          <cell r="E6588"/>
          <cell r="H6588"/>
          <cell r="I6588"/>
          <cell r="L6588"/>
          <cell r="P6588" t="str">
            <v>Rafai</v>
          </cell>
        </row>
        <row r="6589">
          <cell r="E6589"/>
          <cell r="H6589"/>
          <cell r="I6589"/>
          <cell r="L6589"/>
          <cell r="P6589" t="str">
            <v>Rafai</v>
          </cell>
        </row>
        <row r="6590">
          <cell r="E6590"/>
          <cell r="H6590"/>
          <cell r="I6590"/>
          <cell r="L6590"/>
          <cell r="P6590" t="str">
            <v>Rafai</v>
          </cell>
        </row>
        <row r="6591">
          <cell r="E6591"/>
          <cell r="H6591"/>
          <cell r="I6591"/>
          <cell r="L6591"/>
          <cell r="P6591" t="str">
            <v>Rafai</v>
          </cell>
        </row>
        <row r="6592">
          <cell r="E6592"/>
          <cell r="H6592"/>
          <cell r="I6592"/>
          <cell r="L6592"/>
          <cell r="P6592" t="str">
            <v>Rafai</v>
          </cell>
        </row>
        <row r="6593">
          <cell r="E6593"/>
          <cell r="H6593"/>
          <cell r="I6593"/>
          <cell r="L6593"/>
          <cell r="P6593" t="str">
            <v>Rafai</v>
          </cell>
        </row>
        <row r="6594">
          <cell r="E6594"/>
          <cell r="H6594"/>
          <cell r="I6594"/>
          <cell r="L6594"/>
          <cell r="P6594" t="str">
            <v>Rafai</v>
          </cell>
        </row>
        <row r="6595">
          <cell r="E6595"/>
          <cell r="H6595"/>
          <cell r="I6595"/>
          <cell r="L6595"/>
          <cell r="P6595" t="str">
            <v>Rafai</v>
          </cell>
        </row>
        <row r="6596">
          <cell r="E6596"/>
          <cell r="H6596"/>
          <cell r="I6596"/>
          <cell r="L6596"/>
          <cell r="P6596" t="str">
            <v>Ridina</v>
          </cell>
        </row>
        <row r="6597">
          <cell r="E6597"/>
          <cell r="H6597"/>
          <cell r="I6597"/>
          <cell r="L6597"/>
          <cell r="P6597" t="str">
            <v>Ridina</v>
          </cell>
        </row>
        <row r="6598">
          <cell r="E6598"/>
          <cell r="H6598"/>
          <cell r="I6598"/>
          <cell r="L6598"/>
          <cell r="P6598" t="str">
            <v>Ridina</v>
          </cell>
        </row>
        <row r="6599">
          <cell r="E6599"/>
          <cell r="H6599"/>
          <cell r="I6599"/>
          <cell r="L6599"/>
          <cell r="P6599" t="str">
            <v>Ridina</v>
          </cell>
        </row>
        <row r="6600">
          <cell r="E6600"/>
          <cell r="H6600"/>
          <cell r="I6600"/>
          <cell r="L6600"/>
          <cell r="P6600" t="str">
            <v>Ridina</v>
          </cell>
        </row>
        <row r="6601">
          <cell r="E6601"/>
          <cell r="H6601"/>
          <cell r="I6601"/>
          <cell r="L6601"/>
          <cell r="P6601" t="str">
            <v>Ridina</v>
          </cell>
        </row>
        <row r="6602">
          <cell r="E6602"/>
          <cell r="H6602"/>
          <cell r="I6602"/>
          <cell r="L6602"/>
          <cell r="P6602" t="str">
            <v>Ridina</v>
          </cell>
        </row>
        <row r="6603">
          <cell r="E6603"/>
          <cell r="H6603"/>
          <cell r="I6603"/>
          <cell r="L6603"/>
          <cell r="P6603" t="str">
            <v>Ridina</v>
          </cell>
        </row>
        <row r="6604">
          <cell r="E6604"/>
          <cell r="H6604"/>
          <cell r="I6604"/>
          <cell r="L6604"/>
          <cell r="P6604" t="str">
            <v>Ridina</v>
          </cell>
        </row>
        <row r="6605">
          <cell r="E6605"/>
          <cell r="H6605"/>
          <cell r="I6605"/>
          <cell r="L6605"/>
          <cell r="P6605" t="str">
            <v>Ridina</v>
          </cell>
        </row>
        <row r="6606">
          <cell r="E6606"/>
          <cell r="H6606"/>
          <cell r="I6606"/>
          <cell r="L6606"/>
          <cell r="P6606" t="str">
            <v>Ridina</v>
          </cell>
        </row>
        <row r="6607">
          <cell r="E6607"/>
          <cell r="H6607"/>
          <cell r="I6607"/>
          <cell r="L6607"/>
          <cell r="P6607" t="str">
            <v>Ridina</v>
          </cell>
        </row>
        <row r="6608">
          <cell r="E6608"/>
          <cell r="H6608"/>
          <cell r="I6608"/>
          <cell r="L6608"/>
          <cell r="P6608" t="str">
            <v>Ridina</v>
          </cell>
        </row>
        <row r="6609">
          <cell r="E6609"/>
          <cell r="H6609"/>
          <cell r="I6609"/>
          <cell r="L6609"/>
          <cell r="P6609" t="str">
            <v>Ridina</v>
          </cell>
        </row>
        <row r="6610">
          <cell r="E6610"/>
          <cell r="H6610"/>
          <cell r="I6610"/>
          <cell r="L6610"/>
          <cell r="P6610" t="str">
            <v>Ridina</v>
          </cell>
        </row>
        <row r="6611">
          <cell r="E6611"/>
          <cell r="H6611"/>
          <cell r="I6611"/>
          <cell r="L6611"/>
          <cell r="P6611" t="str">
            <v>Ridina</v>
          </cell>
        </row>
        <row r="6612">
          <cell r="E6612"/>
          <cell r="H6612"/>
          <cell r="I6612"/>
          <cell r="L6612"/>
          <cell r="P6612" t="str">
            <v>Ridina</v>
          </cell>
        </row>
        <row r="6613">
          <cell r="E6613"/>
          <cell r="H6613"/>
          <cell r="I6613"/>
          <cell r="L6613"/>
          <cell r="P6613" t="str">
            <v>Ridina</v>
          </cell>
        </row>
        <row r="6614">
          <cell r="E6614"/>
          <cell r="H6614"/>
          <cell r="I6614"/>
          <cell r="L6614"/>
          <cell r="P6614" t="str">
            <v>Ridina</v>
          </cell>
        </row>
        <row r="6615">
          <cell r="E6615"/>
          <cell r="H6615"/>
          <cell r="I6615"/>
          <cell r="L6615"/>
          <cell r="P6615" t="str">
            <v>Ridina</v>
          </cell>
        </row>
        <row r="6616">
          <cell r="E6616"/>
          <cell r="H6616"/>
          <cell r="I6616"/>
          <cell r="L6616"/>
          <cell r="P6616" t="str">
            <v>Ridina</v>
          </cell>
        </row>
        <row r="6617">
          <cell r="E6617"/>
          <cell r="H6617"/>
          <cell r="I6617"/>
          <cell r="L6617"/>
          <cell r="P6617" t="str">
            <v>Ridina</v>
          </cell>
        </row>
        <row r="6618">
          <cell r="E6618"/>
          <cell r="H6618"/>
          <cell r="I6618"/>
          <cell r="L6618"/>
          <cell r="P6618" t="str">
            <v>Ridina</v>
          </cell>
        </row>
        <row r="6619">
          <cell r="E6619"/>
          <cell r="H6619"/>
          <cell r="I6619"/>
          <cell r="L6619"/>
          <cell r="P6619" t="str">
            <v>Ridina</v>
          </cell>
        </row>
        <row r="6620">
          <cell r="E6620"/>
          <cell r="H6620"/>
          <cell r="I6620"/>
          <cell r="L6620"/>
          <cell r="P6620" t="str">
            <v>Ridina</v>
          </cell>
        </row>
        <row r="6621">
          <cell r="E6621"/>
          <cell r="H6621"/>
          <cell r="I6621"/>
          <cell r="L6621"/>
          <cell r="P6621" t="str">
            <v>Ridina</v>
          </cell>
        </row>
        <row r="6622">
          <cell r="E6622"/>
          <cell r="H6622"/>
          <cell r="I6622"/>
          <cell r="L6622"/>
          <cell r="P6622" t="str">
            <v>Ridina</v>
          </cell>
        </row>
        <row r="6623">
          <cell r="E6623"/>
          <cell r="H6623"/>
          <cell r="I6623"/>
          <cell r="L6623"/>
          <cell r="P6623" t="str">
            <v>Ridina</v>
          </cell>
        </row>
        <row r="6624">
          <cell r="E6624"/>
          <cell r="H6624"/>
          <cell r="I6624"/>
          <cell r="L6624"/>
          <cell r="P6624" t="str">
            <v>Ridina</v>
          </cell>
        </row>
        <row r="6625">
          <cell r="E6625"/>
          <cell r="H6625"/>
          <cell r="I6625"/>
          <cell r="L6625"/>
          <cell r="P6625" t="str">
            <v>Ridina</v>
          </cell>
        </row>
        <row r="6626">
          <cell r="E6626"/>
          <cell r="H6626"/>
          <cell r="I6626"/>
          <cell r="L6626"/>
          <cell r="P6626" t="str">
            <v>Ridina</v>
          </cell>
        </row>
        <row r="6627">
          <cell r="E6627"/>
          <cell r="H6627"/>
          <cell r="I6627"/>
          <cell r="L6627"/>
          <cell r="P6627" t="str">
            <v>Ridina</v>
          </cell>
        </row>
        <row r="6628">
          <cell r="E6628"/>
          <cell r="H6628"/>
          <cell r="I6628"/>
          <cell r="L6628"/>
          <cell r="P6628" t="str">
            <v>Ridina</v>
          </cell>
        </row>
        <row r="6629">
          <cell r="E6629"/>
          <cell r="H6629"/>
          <cell r="I6629"/>
          <cell r="L6629"/>
          <cell r="P6629" t="str">
            <v>Ridina</v>
          </cell>
        </row>
        <row r="6630">
          <cell r="E6630"/>
          <cell r="H6630"/>
          <cell r="I6630"/>
          <cell r="L6630"/>
          <cell r="P6630" t="str">
            <v>Ridina</v>
          </cell>
        </row>
        <row r="6631">
          <cell r="E6631"/>
          <cell r="H6631"/>
          <cell r="I6631"/>
          <cell r="L6631"/>
          <cell r="P6631" t="str">
            <v>Ridina</v>
          </cell>
        </row>
        <row r="6632">
          <cell r="E6632"/>
          <cell r="H6632"/>
          <cell r="I6632"/>
          <cell r="L6632"/>
          <cell r="P6632" t="str">
            <v>Ridina</v>
          </cell>
        </row>
        <row r="6633">
          <cell r="E6633"/>
          <cell r="H6633"/>
          <cell r="I6633"/>
          <cell r="L6633"/>
          <cell r="P6633" t="str">
            <v>Ridina</v>
          </cell>
        </row>
        <row r="6634">
          <cell r="E6634"/>
          <cell r="H6634"/>
          <cell r="I6634"/>
          <cell r="L6634"/>
          <cell r="P6634" t="str">
            <v>Ridina</v>
          </cell>
        </row>
        <row r="6635">
          <cell r="E6635"/>
          <cell r="H6635"/>
          <cell r="I6635"/>
          <cell r="L6635"/>
          <cell r="P6635" t="str">
            <v>Ridina</v>
          </cell>
        </row>
        <row r="6636">
          <cell r="E6636"/>
          <cell r="H6636"/>
          <cell r="I6636"/>
          <cell r="L6636"/>
          <cell r="P6636" t="str">
            <v>Ridina</v>
          </cell>
        </row>
        <row r="6637">
          <cell r="E6637"/>
          <cell r="H6637"/>
          <cell r="I6637"/>
          <cell r="L6637"/>
          <cell r="P6637" t="str">
            <v>Ridina</v>
          </cell>
        </row>
        <row r="6638">
          <cell r="E6638"/>
          <cell r="H6638"/>
          <cell r="I6638"/>
          <cell r="L6638"/>
          <cell r="P6638" t="str">
            <v>Ridina</v>
          </cell>
        </row>
        <row r="6639">
          <cell r="E6639"/>
          <cell r="H6639"/>
          <cell r="I6639"/>
          <cell r="L6639"/>
          <cell r="P6639" t="str">
            <v>Ridina</v>
          </cell>
        </row>
        <row r="6640">
          <cell r="E6640"/>
          <cell r="H6640"/>
          <cell r="I6640"/>
          <cell r="L6640"/>
          <cell r="P6640" t="str">
            <v>Ridina</v>
          </cell>
        </row>
        <row r="6641">
          <cell r="E6641"/>
          <cell r="H6641"/>
          <cell r="I6641"/>
          <cell r="L6641"/>
          <cell r="P6641" t="str">
            <v>Ridina</v>
          </cell>
        </row>
        <row r="6642">
          <cell r="E6642"/>
          <cell r="H6642"/>
          <cell r="I6642"/>
          <cell r="L6642"/>
          <cell r="P6642" t="str">
            <v>Ridina</v>
          </cell>
        </row>
        <row r="6643">
          <cell r="E6643"/>
          <cell r="H6643"/>
          <cell r="I6643"/>
          <cell r="L6643"/>
          <cell r="P6643" t="str">
            <v>Ridina</v>
          </cell>
        </row>
        <row r="6644">
          <cell r="E6644"/>
          <cell r="H6644"/>
          <cell r="I6644"/>
          <cell r="L6644"/>
          <cell r="P6644" t="str">
            <v>Ridina</v>
          </cell>
        </row>
        <row r="6645">
          <cell r="E6645"/>
          <cell r="H6645"/>
          <cell r="I6645"/>
          <cell r="L6645"/>
          <cell r="P6645" t="str">
            <v>Ridina</v>
          </cell>
        </row>
        <row r="6646">
          <cell r="E6646"/>
          <cell r="H6646"/>
          <cell r="I6646"/>
          <cell r="L6646"/>
          <cell r="P6646" t="str">
            <v>Ridina</v>
          </cell>
        </row>
        <row r="6647">
          <cell r="E6647"/>
          <cell r="H6647"/>
          <cell r="I6647"/>
          <cell r="L6647"/>
          <cell r="P6647" t="str">
            <v>Ridina</v>
          </cell>
        </row>
        <row r="6648">
          <cell r="E6648"/>
          <cell r="H6648"/>
          <cell r="I6648"/>
          <cell r="L6648"/>
          <cell r="P6648" t="str">
            <v>Ridina</v>
          </cell>
        </row>
        <row r="6649">
          <cell r="E6649"/>
          <cell r="H6649"/>
          <cell r="I6649"/>
          <cell r="L6649"/>
          <cell r="P6649" t="str">
            <v>Ridina</v>
          </cell>
        </row>
        <row r="6650">
          <cell r="E6650"/>
          <cell r="H6650"/>
          <cell r="I6650"/>
          <cell r="L6650"/>
          <cell r="P6650" t="str">
            <v>Ridina</v>
          </cell>
        </row>
        <row r="6651">
          <cell r="E6651"/>
          <cell r="H6651"/>
          <cell r="I6651"/>
          <cell r="L6651"/>
          <cell r="P6651" t="str">
            <v>Ridina</v>
          </cell>
        </row>
        <row r="6652">
          <cell r="E6652"/>
          <cell r="H6652"/>
          <cell r="I6652"/>
          <cell r="L6652"/>
          <cell r="P6652" t="str">
            <v>Ridina</v>
          </cell>
        </row>
        <row r="6653">
          <cell r="E6653"/>
          <cell r="H6653"/>
          <cell r="I6653"/>
          <cell r="L6653"/>
          <cell r="P6653" t="str">
            <v>Ridina</v>
          </cell>
        </row>
        <row r="6654">
          <cell r="E6654"/>
          <cell r="H6654"/>
          <cell r="I6654"/>
          <cell r="L6654"/>
          <cell r="P6654" t="str">
            <v>Ridina</v>
          </cell>
        </row>
        <row r="6655">
          <cell r="E6655"/>
          <cell r="H6655"/>
          <cell r="I6655"/>
          <cell r="L6655"/>
          <cell r="P6655" t="str">
            <v>Ridina</v>
          </cell>
        </row>
        <row r="6656">
          <cell r="E6656"/>
          <cell r="H6656"/>
          <cell r="I6656"/>
          <cell r="L6656"/>
          <cell r="P6656" t="str">
            <v>Ridina</v>
          </cell>
        </row>
        <row r="6657">
          <cell r="E6657"/>
          <cell r="H6657"/>
          <cell r="I6657"/>
          <cell r="L6657"/>
          <cell r="P6657" t="str">
            <v>Ridina</v>
          </cell>
        </row>
        <row r="6658">
          <cell r="E6658"/>
          <cell r="H6658"/>
          <cell r="I6658"/>
          <cell r="L6658"/>
          <cell r="P6658" t="str">
            <v>Ridina</v>
          </cell>
        </row>
        <row r="6659">
          <cell r="E6659"/>
          <cell r="H6659"/>
          <cell r="I6659"/>
          <cell r="L6659"/>
          <cell r="P6659" t="str">
            <v>Ridina</v>
          </cell>
        </row>
        <row r="6660">
          <cell r="E6660"/>
          <cell r="H6660"/>
          <cell r="I6660"/>
          <cell r="L6660"/>
          <cell r="P6660" t="str">
            <v>Ridina</v>
          </cell>
        </row>
        <row r="6661">
          <cell r="E6661"/>
          <cell r="H6661"/>
          <cell r="I6661"/>
          <cell r="L6661"/>
          <cell r="P6661" t="str">
            <v>Ridina</v>
          </cell>
        </row>
        <row r="6662">
          <cell r="E6662"/>
          <cell r="H6662"/>
          <cell r="I6662"/>
          <cell r="L6662"/>
          <cell r="P6662" t="str">
            <v>Ridina</v>
          </cell>
        </row>
        <row r="6663">
          <cell r="E6663"/>
          <cell r="H6663"/>
          <cell r="I6663"/>
          <cell r="L6663"/>
          <cell r="P6663" t="str">
            <v>Ridina</v>
          </cell>
        </row>
        <row r="6664">
          <cell r="E6664"/>
          <cell r="H6664"/>
          <cell r="I6664"/>
          <cell r="L6664"/>
          <cell r="P6664" t="str">
            <v>Ridina</v>
          </cell>
        </row>
        <row r="6665">
          <cell r="E6665"/>
          <cell r="H6665"/>
          <cell r="I6665"/>
          <cell r="L6665"/>
          <cell r="P6665" t="str">
            <v>Ridina</v>
          </cell>
        </row>
        <row r="6666">
          <cell r="E6666"/>
          <cell r="H6666"/>
          <cell r="I6666"/>
          <cell r="L6666"/>
          <cell r="P6666" t="str">
            <v>Ridina</v>
          </cell>
        </row>
        <row r="6667">
          <cell r="E6667"/>
          <cell r="H6667"/>
          <cell r="I6667"/>
          <cell r="L6667"/>
          <cell r="P6667" t="str">
            <v>Ridina</v>
          </cell>
        </row>
        <row r="6668">
          <cell r="E6668"/>
          <cell r="H6668"/>
          <cell r="I6668"/>
          <cell r="L6668"/>
          <cell r="P6668" t="str">
            <v>Ridina</v>
          </cell>
        </row>
        <row r="6669">
          <cell r="E6669"/>
          <cell r="H6669"/>
          <cell r="I6669"/>
          <cell r="L6669"/>
          <cell r="P6669" t="str">
            <v>Ridina</v>
          </cell>
        </row>
        <row r="6670">
          <cell r="E6670"/>
          <cell r="H6670"/>
          <cell r="I6670"/>
          <cell r="L6670"/>
          <cell r="P6670" t="str">
            <v>Ridina</v>
          </cell>
        </row>
        <row r="6671">
          <cell r="E6671"/>
          <cell r="H6671"/>
          <cell r="I6671"/>
          <cell r="L6671"/>
          <cell r="P6671" t="str">
            <v>Ridina</v>
          </cell>
        </row>
        <row r="6672">
          <cell r="E6672"/>
          <cell r="H6672"/>
          <cell r="I6672"/>
          <cell r="L6672"/>
          <cell r="P6672" t="str">
            <v>Ridina</v>
          </cell>
        </row>
        <row r="6673">
          <cell r="E6673"/>
          <cell r="H6673"/>
          <cell r="I6673"/>
          <cell r="L6673"/>
          <cell r="P6673" t="str">
            <v>Ridina</v>
          </cell>
        </row>
        <row r="6674">
          <cell r="E6674"/>
          <cell r="H6674"/>
          <cell r="I6674"/>
          <cell r="L6674"/>
          <cell r="P6674" t="str">
            <v>Ridina</v>
          </cell>
        </row>
        <row r="6675">
          <cell r="E6675"/>
          <cell r="H6675"/>
          <cell r="I6675"/>
          <cell r="L6675"/>
          <cell r="P6675" t="str">
            <v>Ridina</v>
          </cell>
        </row>
        <row r="6676">
          <cell r="E6676"/>
          <cell r="H6676"/>
          <cell r="I6676"/>
          <cell r="L6676"/>
          <cell r="P6676" t="str">
            <v>Salo</v>
          </cell>
        </row>
        <row r="6677">
          <cell r="E6677"/>
          <cell r="H6677"/>
          <cell r="I6677"/>
          <cell r="L6677"/>
          <cell r="P6677" t="str">
            <v>Salo</v>
          </cell>
        </row>
        <row r="6678">
          <cell r="E6678"/>
          <cell r="H6678"/>
          <cell r="I6678"/>
          <cell r="L6678"/>
          <cell r="P6678" t="str">
            <v>Salo</v>
          </cell>
        </row>
        <row r="6679">
          <cell r="E6679"/>
          <cell r="H6679"/>
          <cell r="I6679"/>
          <cell r="L6679"/>
          <cell r="P6679" t="str">
            <v>Salo</v>
          </cell>
        </row>
        <row r="6680">
          <cell r="E6680"/>
          <cell r="H6680"/>
          <cell r="I6680"/>
          <cell r="L6680"/>
          <cell r="P6680" t="str">
            <v>Salo</v>
          </cell>
        </row>
        <row r="6681">
          <cell r="E6681"/>
          <cell r="H6681"/>
          <cell r="I6681"/>
          <cell r="L6681"/>
          <cell r="P6681" t="str">
            <v>Salo</v>
          </cell>
        </row>
        <row r="6682">
          <cell r="E6682"/>
          <cell r="H6682"/>
          <cell r="I6682"/>
          <cell r="L6682"/>
          <cell r="P6682" t="str">
            <v>Salo</v>
          </cell>
        </row>
        <row r="6683">
          <cell r="E6683"/>
          <cell r="H6683"/>
          <cell r="I6683"/>
          <cell r="L6683"/>
          <cell r="P6683" t="str">
            <v>Salo</v>
          </cell>
        </row>
        <row r="6684">
          <cell r="E6684"/>
          <cell r="H6684"/>
          <cell r="I6684"/>
          <cell r="L6684"/>
          <cell r="P6684" t="str">
            <v>Salo</v>
          </cell>
        </row>
        <row r="6685">
          <cell r="E6685"/>
          <cell r="H6685"/>
          <cell r="I6685"/>
          <cell r="L6685"/>
          <cell r="P6685" t="str">
            <v>Salo</v>
          </cell>
        </row>
        <row r="6686">
          <cell r="E6686"/>
          <cell r="H6686"/>
          <cell r="I6686"/>
          <cell r="L6686"/>
          <cell r="P6686" t="str">
            <v>Salo</v>
          </cell>
        </row>
        <row r="6687">
          <cell r="E6687"/>
          <cell r="H6687"/>
          <cell r="I6687"/>
          <cell r="L6687"/>
          <cell r="P6687" t="str">
            <v>Salo</v>
          </cell>
        </row>
        <row r="6688">
          <cell r="E6688"/>
          <cell r="H6688"/>
          <cell r="I6688"/>
          <cell r="L6688"/>
          <cell r="P6688" t="str">
            <v>Salo</v>
          </cell>
        </row>
        <row r="6689">
          <cell r="E6689"/>
          <cell r="H6689"/>
          <cell r="I6689"/>
          <cell r="L6689"/>
          <cell r="P6689" t="str">
            <v>Salo</v>
          </cell>
        </row>
        <row r="6690">
          <cell r="E6690"/>
          <cell r="H6690"/>
          <cell r="I6690"/>
          <cell r="L6690"/>
          <cell r="P6690" t="str">
            <v>Salo</v>
          </cell>
        </row>
        <row r="6691">
          <cell r="E6691"/>
          <cell r="H6691"/>
          <cell r="I6691"/>
          <cell r="L6691"/>
          <cell r="P6691" t="str">
            <v>Salo</v>
          </cell>
        </row>
        <row r="6692">
          <cell r="E6692"/>
          <cell r="H6692"/>
          <cell r="I6692"/>
          <cell r="L6692"/>
          <cell r="P6692" t="str">
            <v>Salo</v>
          </cell>
        </row>
        <row r="6693">
          <cell r="E6693"/>
          <cell r="H6693"/>
          <cell r="I6693"/>
          <cell r="L6693"/>
          <cell r="P6693" t="str">
            <v>Salo</v>
          </cell>
        </row>
        <row r="6694">
          <cell r="E6694"/>
          <cell r="H6694"/>
          <cell r="I6694"/>
          <cell r="L6694"/>
          <cell r="P6694" t="str">
            <v>Salo</v>
          </cell>
        </row>
        <row r="6695">
          <cell r="E6695"/>
          <cell r="H6695"/>
          <cell r="I6695"/>
          <cell r="L6695"/>
          <cell r="P6695" t="str">
            <v>Salo</v>
          </cell>
        </row>
        <row r="6696">
          <cell r="E6696"/>
          <cell r="H6696"/>
          <cell r="I6696"/>
          <cell r="L6696"/>
          <cell r="P6696" t="str">
            <v>Salo</v>
          </cell>
        </row>
        <row r="6697">
          <cell r="E6697"/>
          <cell r="H6697"/>
          <cell r="I6697"/>
          <cell r="L6697"/>
          <cell r="P6697" t="str">
            <v>Salo</v>
          </cell>
        </row>
        <row r="6698">
          <cell r="E6698"/>
          <cell r="H6698"/>
          <cell r="I6698"/>
          <cell r="L6698"/>
          <cell r="P6698" t="str">
            <v>Salo</v>
          </cell>
        </row>
        <row r="6699">
          <cell r="E6699"/>
          <cell r="H6699"/>
          <cell r="I6699"/>
          <cell r="L6699"/>
          <cell r="P6699" t="str">
            <v>Salo</v>
          </cell>
        </row>
        <row r="6700">
          <cell r="E6700"/>
          <cell r="H6700"/>
          <cell r="I6700"/>
          <cell r="L6700"/>
          <cell r="P6700" t="str">
            <v>Salo</v>
          </cell>
        </row>
        <row r="6701">
          <cell r="E6701"/>
          <cell r="H6701"/>
          <cell r="I6701"/>
          <cell r="L6701"/>
          <cell r="P6701" t="str">
            <v>Salo</v>
          </cell>
        </row>
        <row r="6702">
          <cell r="E6702"/>
          <cell r="H6702"/>
          <cell r="I6702"/>
          <cell r="L6702"/>
          <cell r="P6702" t="str">
            <v>Samba-Boungou</v>
          </cell>
        </row>
        <row r="6703">
          <cell r="E6703"/>
          <cell r="H6703"/>
          <cell r="I6703"/>
          <cell r="L6703"/>
          <cell r="P6703" t="str">
            <v>Samba-Boungou</v>
          </cell>
        </row>
        <row r="6704">
          <cell r="E6704"/>
          <cell r="H6704"/>
          <cell r="I6704"/>
          <cell r="L6704"/>
          <cell r="P6704" t="str">
            <v>Samba-Boungou</v>
          </cell>
        </row>
        <row r="6705">
          <cell r="E6705"/>
          <cell r="H6705"/>
          <cell r="I6705"/>
          <cell r="L6705"/>
          <cell r="P6705" t="str">
            <v>Samba-Boungou</v>
          </cell>
        </row>
        <row r="6706">
          <cell r="E6706"/>
          <cell r="H6706"/>
          <cell r="I6706"/>
          <cell r="L6706"/>
          <cell r="P6706" t="str">
            <v>Samba-Boungou</v>
          </cell>
        </row>
        <row r="6707">
          <cell r="E6707"/>
          <cell r="H6707"/>
          <cell r="I6707"/>
          <cell r="L6707"/>
          <cell r="P6707" t="str">
            <v>Samba-Boungou</v>
          </cell>
        </row>
        <row r="6708">
          <cell r="E6708"/>
          <cell r="H6708"/>
          <cell r="I6708"/>
          <cell r="L6708"/>
          <cell r="P6708" t="str">
            <v>Samba-Boungou</v>
          </cell>
        </row>
        <row r="6709">
          <cell r="E6709"/>
          <cell r="H6709"/>
          <cell r="I6709"/>
          <cell r="L6709"/>
          <cell r="P6709" t="str">
            <v>Samba-Boungou</v>
          </cell>
        </row>
        <row r="6710">
          <cell r="E6710"/>
          <cell r="H6710"/>
          <cell r="I6710"/>
          <cell r="L6710"/>
          <cell r="P6710" t="str">
            <v>Samba-Boungou</v>
          </cell>
        </row>
        <row r="6711">
          <cell r="E6711"/>
          <cell r="H6711"/>
          <cell r="I6711"/>
          <cell r="L6711"/>
          <cell r="P6711" t="str">
            <v>Samba-Boungou</v>
          </cell>
        </row>
        <row r="6712">
          <cell r="E6712"/>
          <cell r="H6712"/>
          <cell r="I6712"/>
          <cell r="L6712"/>
          <cell r="P6712" t="str">
            <v>Samba-Boungou</v>
          </cell>
        </row>
        <row r="6713">
          <cell r="E6713"/>
          <cell r="H6713"/>
          <cell r="I6713"/>
          <cell r="L6713"/>
          <cell r="P6713" t="str">
            <v>Samba-Boungou</v>
          </cell>
        </row>
        <row r="6714">
          <cell r="E6714"/>
          <cell r="H6714"/>
          <cell r="I6714"/>
          <cell r="L6714"/>
          <cell r="P6714" t="str">
            <v>Samba-Boungou</v>
          </cell>
        </row>
        <row r="6715">
          <cell r="E6715"/>
          <cell r="H6715"/>
          <cell r="I6715"/>
          <cell r="L6715"/>
          <cell r="P6715" t="str">
            <v>Samba-Boungou</v>
          </cell>
        </row>
        <row r="6716">
          <cell r="E6716"/>
          <cell r="H6716"/>
          <cell r="I6716"/>
          <cell r="L6716"/>
          <cell r="P6716" t="str">
            <v>Samba-Boungou</v>
          </cell>
        </row>
        <row r="6717">
          <cell r="E6717"/>
          <cell r="H6717"/>
          <cell r="I6717"/>
          <cell r="L6717"/>
          <cell r="P6717" t="str">
            <v>Samba-Boungou</v>
          </cell>
        </row>
        <row r="6718">
          <cell r="E6718"/>
          <cell r="H6718"/>
          <cell r="I6718"/>
          <cell r="L6718"/>
          <cell r="P6718" t="str">
            <v>Samba-Boungou</v>
          </cell>
        </row>
        <row r="6719">
          <cell r="E6719"/>
          <cell r="H6719"/>
          <cell r="I6719"/>
          <cell r="L6719"/>
          <cell r="P6719" t="str">
            <v>Samba-Boungou</v>
          </cell>
        </row>
        <row r="6720">
          <cell r="E6720"/>
          <cell r="H6720"/>
          <cell r="I6720"/>
          <cell r="L6720"/>
          <cell r="P6720" t="str">
            <v>Samba-Boungou</v>
          </cell>
        </row>
        <row r="6721">
          <cell r="E6721"/>
          <cell r="H6721"/>
          <cell r="I6721"/>
          <cell r="L6721"/>
          <cell r="P6721" t="str">
            <v>Samba-Boungou</v>
          </cell>
        </row>
        <row r="6722">
          <cell r="E6722"/>
          <cell r="H6722"/>
          <cell r="I6722"/>
          <cell r="L6722"/>
          <cell r="P6722" t="str">
            <v>Samba-Boungou</v>
          </cell>
        </row>
        <row r="6723">
          <cell r="E6723"/>
          <cell r="H6723"/>
          <cell r="I6723"/>
          <cell r="L6723"/>
          <cell r="P6723" t="str">
            <v>Samba-Boungou</v>
          </cell>
        </row>
        <row r="6724">
          <cell r="E6724"/>
          <cell r="H6724"/>
          <cell r="I6724"/>
          <cell r="L6724"/>
          <cell r="P6724" t="str">
            <v>Samba-Boungou</v>
          </cell>
        </row>
        <row r="6725">
          <cell r="E6725"/>
          <cell r="H6725"/>
          <cell r="I6725"/>
          <cell r="L6725"/>
          <cell r="P6725" t="str">
            <v>Samba-Boungou</v>
          </cell>
        </row>
        <row r="6726">
          <cell r="E6726"/>
          <cell r="H6726"/>
          <cell r="I6726"/>
          <cell r="L6726"/>
          <cell r="P6726" t="str">
            <v>Samba-Boungou</v>
          </cell>
        </row>
        <row r="6727">
          <cell r="E6727"/>
          <cell r="H6727"/>
          <cell r="I6727"/>
          <cell r="L6727"/>
          <cell r="P6727" t="str">
            <v>Samba-Boungou</v>
          </cell>
        </row>
        <row r="6728">
          <cell r="E6728"/>
          <cell r="H6728"/>
          <cell r="I6728"/>
          <cell r="L6728"/>
          <cell r="P6728" t="str">
            <v>Samba-Boungou</v>
          </cell>
        </row>
        <row r="6729">
          <cell r="E6729"/>
          <cell r="H6729"/>
          <cell r="I6729"/>
          <cell r="L6729"/>
          <cell r="P6729" t="str">
            <v>Samba-Boungou</v>
          </cell>
        </row>
        <row r="6730">
          <cell r="E6730"/>
          <cell r="H6730"/>
          <cell r="I6730"/>
          <cell r="L6730"/>
          <cell r="P6730" t="str">
            <v>Samba-Boungou</v>
          </cell>
        </row>
        <row r="6731">
          <cell r="E6731"/>
          <cell r="H6731"/>
          <cell r="I6731"/>
          <cell r="L6731"/>
          <cell r="P6731" t="str">
            <v>Samba-Boungou</v>
          </cell>
        </row>
        <row r="6732">
          <cell r="E6732"/>
          <cell r="H6732"/>
          <cell r="I6732"/>
          <cell r="L6732"/>
          <cell r="P6732" t="str">
            <v>Samba-Boungou</v>
          </cell>
        </row>
        <row r="6733">
          <cell r="E6733"/>
          <cell r="H6733"/>
          <cell r="I6733"/>
          <cell r="L6733"/>
          <cell r="P6733" t="str">
            <v>Samba-Boungou</v>
          </cell>
        </row>
        <row r="6734">
          <cell r="E6734"/>
          <cell r="H6734"/>
          <cell r="I6734"/>
          <cell r="L6734"/>
          <cell r="P6734" t="str">
            <v>Samba-Boungou</v>
          </cell>
        </row>
        <row r="6735">
          <cell r="E6735"/>
          <cell r="H6735"/>
          <cell r="I6735"/>
          <cell r="L6735"/>
          <cell r="P6735" t="str">
            <v>Samba-Boungou</v>
          </cell>
        </row>
        <row r="6736">
          <cell r="E6736"/>
          <cell r="H6736"/>
          <cell r="I6736"/>
          <cell r="L6736"/>
          <cell r="P6736" t="str">
            <v>Samba-Boungou</v>
          </cell>
        </row>
        <row r="6737">
          <cell r="E6737"/>
          <cell r="H6737"/>
          <cell r="I6737"/>
          <cell r="L6737"/>
          <cell r="P6737" t="str">
            <v>Samba-Boungou</v>
          </cell>
        </row>
        <row r="6738">
          <cell r="E6738"/>
          <cell r="H6738"/>
          <cell r="I6738"/>
          <cell r="L6738"/>
          <cell r="P6738" t="str">
            <v>Samba-Boungou</v>
          </cell>
        </row>
        <row r="6739">
          <cell r="E6739"/>
          <cell r="H6739"/>
          <cell r="I6739"/>
          <cell r="L6739"/>
          <cell r="P6739" t="str">
            <v>Samba-Boungou</v>
          </cell>
        </row>
        <row r="6740">
          <cell r="E6740"/>
          <cell r="H6740"/>
          <cell r="I6740"/>
          <cell r="L6740"/>
          <cell r="P6740" t="str">
            <v>Samba-Boungou</v>
          </cell>
        </row>
        <row r="6741">
          <cell r="E6741"/>
          <cell r="H6741"/>
          <cell r="I6741"/>
          <cell r="L6741"/>
          <cell r="P6741" t="str">
            <v>Samba-Boungou</v>
          </cell>
        </row>
        <row r="6742">
          <cell r="E6742"/>
          <cell r="H6742"/>
          <cell r="I6742"/>
          <cell r="L6742"/>
          <cell r="P6742" t="str">
            <v>Samba-Boungou</v>
          </cell>
        </row>
        <row r="6743">
          <cell r="E6743"/>
          <cell r="H6743"/>
          <cell r="I6743"/>
          <cell r="L6743"/>
          <cell r="P6743" t="str">
            <v>Samba-Boungou</v>
          </cell>
        </row>
        <row r="6744">
          <cell r="E6744"/>
          <cell r="H6744"/>
          <cell r="I6744"/>
          <cell r="L6744"/>
          <cell r="P6744" t="str">
            <v>Samba-Boungou</v>
          </cell>
        </row>
        <row r="6745">
          <cell r="E6745"/>
          <cell r="H6745"/>
          <cell r="I6745"/>
          <cell r="L6745"/>
          <cell r="P6745" t="str">
            <v>Samba-Boungou</v>
          </cell>
        </row>
        <row r="6746">
          <cell r="E6746"/>
          <cell r="H6746"/>
          <cell r="I6746"/>
          <cell r="L6746"/>
          <cell r="P6746" t="str">
            <v>Samba-Boungou</v>
          </cell>
        </row>
        <row r="6747">
          <cell r="E6747"/>
          <cell r="H6747"/>
          <cell r="I6747"/>
          <cell r="L6747"/>
          <cell r="P6747" t="str">
            <v>Samba-Boungou</v>
          </cell>
        </row>
        <row r="6748">
          <cell r="E6748"/>
          <cell r="H6748"/>
          <cell r="I6748"/>
          <cell r="L6748"/>
          <cell r="P6748" t="str">
            <v>Samba-Boungou</v>
          </cell>
        </row>
        <row r="6749">
          <cell r="E6749"/>
          <cell r="H6749"/>
          <cell r="I6749"/>
          <cell r="L6749"/>
          <cell r="P6749" t="str">
            <v>Samba-Boungou</v>
          </cell>
        </row>
        <row r="6750">
          <cell r="E6750"/>
          <cell r="H6750"/>
          <cell r="I6750"/>
          <cell r="L6750"/>
          <cell r="P6750" t="str">
            <v>Samba-Boungou</v>
          </cell>
        </row>
        <row r="6751">
          <cell r="E6751"/>
          <cell r="H6751"/>
          <cell r="I6751"/>
          <cell r="L6751"/>
          <cell r="P6751" t="str">
            <v>Samba-Boungou</v>
          </cell>
        </row>
        <row r="6752">
          <cell r="E6752"/>
          <cell r="H6752"/>
          <cell r="I6752"/>
          <cell r="L6752"/>
          <cell r="P6752" t="str">
            <v>Samba-Boungou</v>
          </cell>
        </row>
        <row r="6753">
          <cell r="E6753"/>
          <cell r="H6753"/>
          <cell r="I6753"/>
          <cell r="L6753"/>
          <cell r="P6753" t="str">
            <v>Samba-Boungou</v>
          </cell>
        </row>
        <row r="6754">
          <cell r="E6754"/>
          <cell r="H6754"/>
          <cell r="I6754"/>
          <cell r="L6754"/>
          <cell r="P6754" t="str">
            <v>Samba-Boungou</v>
          </cell>
        </row>
        <row r="6755">
          <cell r="E6755"/>
          <cell r="H6755"/>
          <cell r="I6755"/>
          <cell r="L6755"/>
          <cell r="P6755" t="str">
            <v>Samba-Boungou</v>
          </cell>
        </row>
        <row r="6756">
          <cell r="E6756"/>
          <cell r="H6756"/>
          <cell r="I6756"/>
          <cell r="L6756"/>
          <cell r="P6756" t="str">
            <v>Samba-Boungou</v>
          </cell>
        </row>
        <row r="6757">
          <cell r="E6757"/>
          <cell r="H6757"/>
          <cell r="I6757"/>
          <cell r="L6757"/>
          <cell r="P6757" t="str">
            <v>Samba-Boungou</v>
          </cell>
        </row>
        <row r="6758">
          <cell r="E6758"/>
          <cell r="H6758"/>
          <cell r="I6758"/>
          <cell r="L6758"/>
          <cell r="P6758" t="str">
            <v>Samba-Boungou</v>
          </cell>
        </row>
        <row r="6759">
          <cell r="E6759"/>
          <cell r="H6759"/>
          <cell r="I6759"/>
          <cell r="L6759"/>
          <cell r="P6759" t="str">
            <v>Sayo Niakari</v>
          </cell>
        </row>
        <row r="6760">
          <cell r="E6760"/>
          <cell r="H6760"/>
          <cell r="I6760"/>
          <cell r="L6760"/>
          <cell r="P6760" t="str">
            <v>Sayo Niakari</v>
          </cell>
        </row>
        <row r="6761">
          <cell r="E6761"/>
          <cell r="H6761"/>
          <cell r="I6761"/>
          <cell r="L6761"/>
          <cell r="P6761" t="str">
            <v>Sayo Niakari</v>
          </cell>
        </row>
        <row r="6762">
          <cell r="E6762"/>
          <cell r="H6762"/>
          <cell r="I6762"/>
          <cell r="L6762"/>
          <cell r="P6762" t="str">
            <v>Sayo Niakari</v>
          </cell>
        </row>
        <row r="6763">
          <cell r="E6763"/>
          <cell r="H6763"/>
          <cell r="I6763"/>
          <cell r="L6763"/>
          <cell r="P6763" t="str">
            <v>Sayo Niakari</v>
          </cell>
        </row>
        <row r="6764">
          <cell r="E6764"/>
          <cell r="H6764"/>
          <cell r="I6764"/>
          <cell r="L6764"/>
          <cell r="P6764" t="str">
            <v>Sayo Niakari</v>
          </cell>
        </row>
        <row r="6765">
          <cell r="E6765"/>
          <cell r="H6765"/>
          <cell r="I6765"/>
          <cell r="L6765"/>
          <cell r="P6765" t="str">
            <v>Sayo Niakari</v>
          </cell>
        </row>
        <row r="6766">
          <cell r="E6766"/>
          <cell r="H6766"/>
          <cell r="I6766"/>
          <cell r="L6766"/>
          <cell r="P6766" t="str">
            <v>Sayo Niakari</v>
          </cell>
        </row>
        <row r="6767">
          <cell r="E6767"/>
          <cell r="H6767"/>
          <cell r="I6767"/>
          <cell r="L6767"/>
          <cell r="P6767" t="str">
            <v>Sayo Niakari</v>
          </cell>
        </row>
        <row r="6768">
          <cell r="E6768"/>
          <cell r="H6768"/>
          <cell r="I6768"/>
          <cell r="L6768"/>
          <cell r="P6768" t="str">
            <v>Sayo Niakari</v>
          </cell>
        </row>
        <row r="6769">
          <cell r="E6769"/>
          <cell r="H6769"/>
          <cell r="I6769"/>
          <cell r="L6769"/>
          <cell r="P6769" t="str">
            <v>Sayo Niakari</v>
          </cell>
        </row>
        <row r="6770">
          <cell r="E6770"/>
          <cell r="H6770"/>
          <cell r="I6770"/>
          <cell r="L6770"/>
          <cell r="P6770" t="str">
            <v>Sayo Niakari</v>
          </cell>
        </row>
        <row r="6771">
          <cell r="E6771"/>
          <cell r="H6771"/>
          <cell r="I6771"/>
          <cell r="L6771"/>
          <cell r="P6771" t="str">
            <v>Sayo Niakari</v>
          </cell>
        </row>
        <row r="6772">
          <cell r="E6772"/>
          <cell r="H6772"/>
          <cell r="I6772"/>
          <cell r="L6772"/>
          <cell r="P6772" t="str">
            <v>Sayo Niakari</v>
          </cell>
        </row>
        <row r="6773">
          <cell r="E6773"/>
          <cell r="H6773"/>
          <cell r="I6773"/>
          <cell r="L6773"/>
          <cell r="P6773" t="str">
            <v>Sayo Niakari</v>
          </cell>
        </row>
        <row r="6774">
          <cell r="E6774"/>
          <cell r="H6774"/>
          <cell r="I6774"/>
          <cell r="L6774"/>
          <cell r="P6774" t="str">
            <v>Sayo Niakari</v>
          </cell>
        </row>
        <row r="6775">
          <cell r="E6775"/>
          <cell r="H6775"/>
          <cell r="I6775"/>
          <cell r="L6775"/>
          <cell r="P6775" t="str">
            <v>Sayo Niakari</v>
          </cell>
        </row>
        <row r="6776">
          <cell r="E6776"/>
          <cell r="H6776"/>
          <cell r="I6776"/>
          <cell r="L6776"/>
          <cell r="P6776" t="str">
            <v>Sayo Niakari</v>
          </cell>
        </row>
        <row r="6777">
          <cell r="E6777"/>
          <cell r="H6777"/>
          <cell r="I6777"/>
          <cell r="L6777"/>
          <cell r="P6777" t="str">
            <v>Sayo Niakari</v>
          </cell>
        </row>
        <row r="6778">
          <cell r="E6778"/>
          <cell r="H6778"/>
          <cell r="I6778"/>
          <cell r="L6778"/>
          <cell r="P6778" t="str">
            <v>Sayo Niakari</v>
          </cell>
        </row>
        <row r="6779">
          <cell r="E6779"/>
          <cell r="H6779"/>
          <cell r="I6779"/>
          <cell r="L6779"/>
          <cell r="P6779" t="str">
            <v>Sayo Niakari</v>
          </cell>
        </row>
        <row r="6780">
          <cell r="E6780"/>
          <cell r="H6780"/>
          <cell r="I6780"/>
          <cell r="L6780"/>
          <cell r="P6780" t="str">
            <v>Sayo Niakari</v>
          </cell>
        </row>
        <row r="6781">
          <cell r="E6781"/>
          <cell r="H6781"/>
          <cell r="I6781"/>
          <cell r="L6781"/>
          <cell r="P6781" t="str">
            <v>Sayo Niakari</v>
          </cell>
        </row>
        <row r="6782">
          <cell r="E6782"/>
          <cell r="H6782"/>
          <cell r="I6782"/>
          <cell r="L6782"/>
          <cell r="P6782" t="str">
            <v>Sayo Niakari</v>
          </cell>
        </row>
        <row r="6783">
          <cell r="E6783"/>
          <cell r="H6783"/>
          <cell r="I6783"/>
          <cell r="L6783"/>
          <cell r="P6783" t="str">
            <v>Sayo Niakari</v>
          </cell>
        </row>
        <row r="6784">
          <cell r="E6784"/>
          <cell r="H6784"/>
          <cell r="I6784"/>
          <cell r="L6784"/>
          <cell r="P6784" t="str">
            <v>Sayo Niakari</v>
          </cell>
        </row>
        <row r="6785">
          <cell r="E6785"/>
          <cell r="H6785"/>
          <cell r="I6785"/>
          <cell r="L6785"/>
          <cell r="P6785" t="str">
            <v>Sayo Niakari</v>
          </cell>
        </row>
        <row r="6786">
          <cell r="E6786"/>
          <cell r="H6786"/>
          <cell r="I6786"/>
          <cell r="L6786"/>
          <cell r="P6786" t="str">
            <v>Sayo Niakari</v>
          </cell>
        </row>
        <row r="6787">
          <cell r="E6787"/>
          <cell r="H6787"/>
          <cell r="I6787"/>
          <cell r="L6787"/>
          <cell r="P6787" t="str">
            <v>Sayo Niakari</v>
          </cell>
        </row>
        <row r="6788">
          <cell r="E6788"/>
          <cell r="H6788"/>
          <cell r="I6788"/>
          <cell r="L6788"/>
          <cell r="P6788" t="str">
            <v>Sayo Niakari</v>
          </cell>
        </row>
        <row r="6789">
          <cell r="E6789"/>
          <cell r="H6789"/>
          <cell r="I6789"/>
          <cell r="L6789"/>
          <cell r="P6789" t="str">
            <v>Sayo Niakari</v>
          </cell>
        </row>
        <row r="6790">
          <cell r="E6790"/>
          <cell r="H6790"/>
          <cell r="I6790"/>
          <cell r="L6790"/>
          <cell r="P6790" t="str">
            <v>Sayo Niakari</v>
          </cell>
        </row>
        <row r="6791">
          <cell r="E6791"/>
          <cell r="H6791"/>
          <cell r="I6791"/>
          <cell r="L6791"/>
          <cell r="P6791" t="str">
            <v>Sayo Niakari</v>
          </cell>
        </row>
        <row r="6792">
          <cell r="E6792"/>
          <cell r="H6792"/>
          <cell r="I6792"/>
          <cell r="L6792"/>
          <cell r="P6792" t="str">
            <v>Sayo Niakari</v>
          </cell>
        </row>
        <row r="6793">
          <cell r="E6793"/>
          <cell r="H6793"/>
          <cell r="I6793"/>
          <cell r="L6793"/>
          <cell r="P6793" t="str">
            <v>Sayo Niakari</v>
          </cell>
        </row>
        <row r="6794">
          <cell r="E6794"/>
          <cell r="H6794"/>
          <cell r="I6794"/>
          <cell r="L6794"/>
          <cell r="P6794" t="str">
            <v>Sayo Niakari</v>
          </cell>
        </row>
        <row r="6795">
          <cell r="E6795"/>
          <cell r="H6795"/>
          <cell r="I6795"/>
          <cell r="L6795"/>
          <cell r="P6795" t="str">
            <v>Sayo Niakari</v>
          </cell>
        </row>
        <row r="6796">
          <cell r="E6796"/>
          <cell r="H6796"/>
          <cell r="I6796"/>
          <cell r="L6796"/>
          <cell r="P6796" t="str">
            <v>Sayo Niakari</v>
          </cell>
        </row>
        <row r="6797">
          <cell r="E6797"/>
          <cell r="H6797"/>
          <cell r="I6797"/>
          <cell r="L6797"/>
          <cell r="P6797" t="str">
            <v>Sayo Niakari</v>
          </cell>
        </row>
        <row r="6798">
          <cell r="E6798"/>
          <cell r="H6798"/>
          <cell r="I6798"/>
          <cell r="L6798"/>
          <cell r="P6798" t="str">
            <v>Sayo Niakari</v>
          </cell>
        </row>
        <row r="6799">
          <cell r="E6799"/>
          <cell r="H6799"/>
          <cell r="I6799"/>
          <cell r="L6799"/>
          <cell r="P6799" t="str">
            <v>Sayo Niakari</v>
          </cell>
        </row>
        <row r="6800">
          <cell r="E6800"/>
          <cell r="H6800"/>
          <cell r="I6800"/>
          <cell r="L6800"/>
          <cell r="P6800" t="str">
            <v>Sayo Niakari</v>
          </cell>
        </row>
        <row r="6801">
          <cell r="E6801"/>
          <cell r="H6801"/>
          <cell r="I6801"/>
          <cell r="L6801"/>
          <cell r="P6801" t="str">
            <v>Sayo Niakari</v>
          </cell>
        </row>
        <row r="6802">
          <cell r="E6802"/>
          <cell r="H6802"/>
          <cell r="I6802"/>
          <cell r="L6802"/>
          <cell r="P6802" t="str">
            <v>Sayo Niakari</v>
          </cell>
        </row>
        <row r="6803">
          <cell r="E6803"/>
          <cell r="H6803"/>
          <cell r="I6803"/>
          <cell r="L6803"/>
          <cell r="P6803" t="str">
            <v>Sayo Niakari</v>
          </cell>
        </row>
        <row r="6804">
          <cell r="E6804"/>
          <cell r="H6804"/>
          <cell r="I6804"/>
          <cell r="L6804"/>
          <cell r="P6804" t="str">
            <v>Sayo Niakari</v>
          </cell>
        </row>
        <row r="6805">
          <cell r="E6805"/>
          <cell r="H6805"/>
          <cell r="I6805"/>
          <cell r="L6805"/>
          <cell r="P6805" t="str">
            <v>Seliba</v>
          </cell>
        </row>
        <row r="6806">
          <cell r="E6806"/>
          <cell r="H6806"/>
          <cell r="I6806"/>
          <cell r="L6806"/>
          <cell r="P6806" t="str">
            <v>Seliba</v>
          </cell>
        </row>
        <row r="6807">
          <cell r="E6807"/>
          <cell r="H6807"/>
          <cell r="I6807"/>
          <cell r="L6807"/>
          <cell r="P6807" t="str">
            <v>Seliba</v>
          </cell>
        </row>
        <row r="6808">
          <cell r="E6808"/>
          <cell r="H6808"/>
          <cell r="I6808"/>
          <cell r="L6808"/>
          <cell r="P6808" t="str">
            <v>Seliba</v>
          </cell>
        </row>
        <row r="6809">
          <cell r="E6809"/>
          <cell r="H6809"/>
          <cell r="I6809"/>
          <cell r="L6809"/>
          <cell r="P6809" t="str">
            <v>Seliba</v>
          </cell>
        </row>
        <row r="6810">
          <cell r="E6810"/>
          <cell r="H6810"/>
          <cell r="I6810"/>
          <cell r="L6810"/>
          <cell r="P6810" t="str">
            <v>Seliba</v>
          </cell>
        </row>
        <row r="6811">
          <cell r="E6811"/>
          <cell r="H6811"/>
          <cell r="I6811"/>
          <cell r="L6811"/>
          <cell r="P6811" t="str">
            <v>Seliba</v>
          </cell>
        </row>
        <row r="6812">
          <cell r="E6812"/>
          <cell r="H6812"/>
          <cell r="I6812"/>
          <cell r="L6812"/>
          <cell r="P6812" t="str">
            <v>Seliba</v>
          </cell>
        </row>
        <row r="6813">
          <cell r="E6813"/>
          <cell r="H6813"/>
          <cell r="I6813"/>
          <cell r="L6813"/>
          <cell r="P6813" t="str">
            <v>Seliba</v>
          </cell>
        </row>
        <row r="6814">
          <cell r="E6814"/>
          <cell r="H6814"/>
          <cell r="I6814"/>
          <cell r="L6814"/>
          <cell r="P6814" t="str">
            <v>Seliba</v>
          </cell>
        </row>
        <row r="6815">
          <cell r="E6815"/>
          <cell r="H6815"/>
          <cell r="I6815"/>
          <cell r="L6815"/>
          <cell r="P6815" t="str">
            <v>Seliba</v>
          </cell>
        </row>
        <row r="6816">
          <cell r="E6816"/>
          <cell r="H6816"/>
          <cell r="I6816"/>
          <cell r="L6816"/>
          <cell r="P6816" t="str">
            <v>Seliba</v>
          </cell>
        </row>
        <row r="6817">
          <cell r="E6817"/>
          <cell r="H6817"/>
          <cell r="I6817"/>
          <cell r="L6817"/>
          <cell r="P6817" t="str">
            <v>Seliba</v>
          </cell>
        </row>
        <row r="6818">
          <cell r="E6818"/>
          <cell r="H6818"/>
          <cell r="I6818"/>
          <cell r="L6818"/>
          <cell r="P6818" t="str">
            <v>Seliba</v>
          </cell>
        </row>
        <row r="6819">
          <cell r="E6819"/>
          <cell r="H6819"/>
          <cell r="I6819"/>
          <cell r="L6819"/>
          <cell r="P6819" t="str">
            <v>Seliba</v>
          </cell>
        </row>
        <row r="6820">
          <cell r="E6820"/>
          <cell r="H6820"/>
          <cell r="I6820"/>
          <cell r="L6820"/>
          <cell r="P6820" t="str">
            <v>Seliba</v>
          </cell>
        </row>
        <row r="6821">
          <cell r="E6821"/>
          <cell r="H6821"/>
          <cell r="I6821"/>
          <cell r="L6821"/>
          <cell r="P6821" t="str">
            <v>Seliba</v>
          </cell>
        </row>
        <row r="6822">
          <cell r="E6822"/>
          <cell r="H6822"/>
          <cell r="I6822"/>
          <cell r="L6822"/>
          <cell r="P6822" t="str">
            <v>Seliba</v>
          </cell>
        </row>
        <row r="6823">
          <cell r="E6823"/>
          <cell r="H6823"/>
          <cell r="I6823"/>
          <cell r="L6823"/>
          <cell r="P6823" t="str">
            <v>Seliba</v>
          </cell>
        </row>
        <row r="6824">
          <cell r="E6824"/>
          <cell r="H6824"/>
          <cell r="I6824"/>
          <cell r="L6824"/>
          <cell r="P6824" t="str">
            <v>Seliba</v>
          </cell>
        </row>
        <row r="6825">
          <cell r="E6825"/>
          <cell r="H6825"/>
          <cell r="I6825"/>
          <cell r="L6825"/>
          <cell r="P6825" t="str">
            <v>Seliba</v>
          </cell>
        </row>
        <row r="6826">
          <cell r="E6826"/>
          <cell r="H6826"/>
          <cell r="I6826"/>
          <cell r="L6826"/>
          <cell r="P6826" t="str">
            <v>Seliba</v>
          </cell>
        </row>
        <row r="6827">
          <cell r="E6827"/>
          <cell r="H6827"/>
          <cell r="I6827"/>
          <cell r="L6827"/>
          <cell r="P6827" t="str">
            <v>Seliba</v>
          </cell>
        </row>
        <row r="6828">
          <cell r="E6828"/>
          <cell r="H6828"/>
          <cell r="I6828"/>
          <cell r="L6828"/>
          <cell r="P6828" t="str">
            <v>Seliba</v>
          </cell>
        </row>
        <row r="6829">
          <cell r="E6829"/>
          <cell r="H6829"/>
          <cell r="I6829"/>
          <cell r="L6829"/>
          <cell r="P6829" t="str">
            <v>Seliba</v>
          </cell>
        </row>
        <row r="6830">
          <cell r="E6830"/>
          <cell r="H6830"/>
          <cell r="I6830"/>
          <cell r="L6830"/>
          <cell r="P6830" t="str">
            <v>Seliba</v>
          </cell>
        </row>
        <row r="6831">
          <cell r="E6831"/>
          <cell r="H6831"/>
          <cell r="I6831"/>
          <cell r="L6831"/>
          <cell r="P6831" t="str">
            <v>Seliba</v>
          </cell>
        </row>
        <row r="6832">
          <cell r="E6832"/>
          <cell r="H6832"/>
          <cell r="I6832"/>
          <cell r="L6832"/>
          <cell r="P6832" t="str">
            <v>Seliba</v>
          </cell>
        </row>
        <row r="6833">
          <cell r="E6833"/>
          <cell r="H6833"/>
          <cell r="I6833"/>
          <cell r="L6833"/>
          <cell r="P6833" t="str">
            <v>Seliba</v>
          </cell>
        </row>
        <row r="6834">
          <cell r="E6834"/>
          <cell r="H6834"/>
          <cell r="I6834"/>
          <cell r="L6834"/>
          <cell r="P6834" t="str">
            <v>Seliba</v>
          </cell>
        </row>
        <row r="6835">
          <cell r="E6835"/>
          <cell r="H6835"/>
          <cell r="I6835"/>
          <cell r="L6835"/>
          <cell r="P6835" t="str">
            <v>Seliba</v>
          </cell>
        </row>
        <row r="6836">
          <cell r="E6836"/>
          <cell r="H6836"/>
          <cell r="I6836"/>
          <cell r="L6836"/>
          <cell r="P6836" t="str">
            <v>Seliba</v>
          </cell>
        </row>
        <row r="6837">
          <cell r="E6837"/>
          <cell r="H6837"/>
          <cell r="I6837"/>
          <cell r="L6837"/>
          <cell r="P6837" t="str">
            <v>Seliba</v>
          </cell>
        </row>
        <row r="6838">
          <cell r="E6838"/>
          <cell r="H6838"/>
          <cell r="I6838"/>
          <cell r="L6838"/>
          <cell r="P6838" t="str">
            <v>Seliba</v>
          </cell>
        </row>
        <row r="6839">
          <cell r="E6839"/>
          <cell r="H6839"/>
          <cell r="I6839"/>
          <cell r="L6839"/>
          <cell r="P6839" t="str">
            <v>Seliba</v>
          </cell>
        </row>
        <row r="6840">
          <cell r="E6840"/>
          <cell r="H6840"/>
          <cell r="I6840"/>
          <cell r="L6840"/>
          <cell r="P6840" t="str">
            <v>Seliba</v>
          </cell>
        </row>
        <row r="6841">
          <cell r="E6841"/>
          <cell r="H6841"/>
          <cell r="I6841"/>
          <cell r="L6841"/>
          <cell r="P6841" t="str">
            <v>Seliba</v>
          </cell>
        </row>
        <row r="6842">
          <cell r="E6842"/>
          <cell r="H6842"/>
          <cell r="I6842"/>
          <cell r="L6842"/>
          <cell r="P6842" t="str">
            <v>Seliba</v>
          </cell>
        </row>
        <row r="6843">
          <cell r="E6843"/>
          <cell r="H6843"/>
          <cell r="I6843"/>
          <cell r="L6843"/>
          <cell r="P6843" t="str">
            <v>Seliba</v>
          </cell>
        </row>
        <row r="6844">
          <cell r="E6844"/>
          <cell r="H6844"/>
          <cell r="I6844"/>
          <cell r="L6844"/>
          <cell r="P6844" t="str">
            <v>Seliba</v>
          </cell>
        </row>
        <row r="6845">
          <cell r="E6845"/>
          <cell r="H6845"/>
          <cell r="I6845"/>
          <cell r="L6845"/>
          <cell r="P6845" t="str">
            <v>Senkpa-Mbaere</v>
          </cell>
        </row>
        <row r="6846">
          <cell r="E6846"/>
          <cell r="H6846"/>
          <cell r="I6846"/>
          <cell r="L6846"/>
          <cell r="P6846" t="str">
            <v>Senkpa-Mbaere</v>
          </cell>
        </row>
        <row r="6847">
          <cell r="E6847"/>
          <cell r="H6847"/>
          <cell r="I6847"/>
          <cell r="L6847"/>
          <cell r="P6847" t="str">
            <v>Senkpa-Mbaere</v>
          </cell>
        </row>
        <row r="6848">
          <cell r="E6848"/>
          <cell r="H6848"/>
          <cell r="I6848"/>
          <cell r="L6848"/>
          <cell r="P6848" t="str">
            <v>Senkpa-Mbaere</v>
          </cell>
        </row>
        <row r="6849">
          <cell r="E6849"/>
          <cell r="H6849"/>
          <cell r="I6849"/>
          <cell r="L6849"/>
          <cell r="P6849" t="str">
            <v>Senkpa-Mbaere</v>
          </cell>
        </row>
        <row r="6850">
          <cell r="E6850"/>
          <cell r="H6850"/>
          <cell r="I6850"/>
          <cell r="L6850"/>
          <cell r="P6850" t="str">
            <v>Senkpa-Mbaere</v>
          </cell>
        </row>
        <row r="6851">
          <cell r="E6851"/>
          <cell r="H6851"/>
          <cell r="I6851"/>
          <cell r="L6851"/>
          <cell r="P6851" t="str">
            <v>Senkpa-Mbaere</v>
          </cell>
        </row>
        <row r="6852">
          <cell r="E6852"/>
          <cell r="H6852"/>
          <cell r="I6852"/>
          <cell r="L6852"/>
          <cell r="P6852" t="str">
            <v>Senkpa-Mbaere</v>
          </cell>
        </row>
        <row r="6853">
          <cell r="E6853"/>
          <cell r="H6853"/>
          <cell r="I6853"/>
          <cell r="L6853"/>
          <cell r="P6853" t="str">
            <v>Senkpa-Mbaere</v>
          </cell>
        </row>
        <row r="6854">
          <cell r="E6854"/>
          <cell r="H6854"/>
          <cell r="I6854"/>
          <cell r="L6854"/>
          <cell r="P6854" t="str">
            <v>Senkpa-Mbaere</v>
          </cell>
        </row>
        <row r="6855">
          <cell r="E6855"/>
          <cell r="H6855"/>
          <cell r="I6855"/>
          <cell r="L6855"/>
          <cell r="P6855" t="str">
            <v>Senkpa-Mbaere</v>
          </cell>
        </row>
        <row r="6856">
          <cell r="E6856"/>
          <cell r="H6856"/>
          <cell r="I6856"/>
          <cell r="L6856"/>
          <cell r="P6856" t="str">
            <v>Senkpa-Mbaere</v>
          </cell>
        </row>
        <row r="6857">
          <cell r="E6857"/>
          <cell r="H6857"/>
          <cell r="I6857"/>
          <cell r="L6857"/>
          <cell r="P6857" t="str">
            <v>Senkpa-Mbaere</v>
          </cell>
        </row>
        <row r="6858">
          <cell r="E6858"/>
          <cell r="H6858"/>
          <cell r="I6858"/>
          <cell r="L6858"/>
          <cell r="P6858" t="str">
            <v>Senkpa-Mbaere</v>
          </cell>
        </row>
        <row r="6859">
          <cell r="E6859"/>
          <cell r="H6859"/>
          <cell r="I6859"/>
          <cell r="L6859"/>
          <cell r="P6859" t="str">
            <v>Senkpa-Mbaere</v>
          </cell>
        </row>
        <row r="6860">
          <cell r="E6860"/>
          <cell r="H6860"/>
          <cell r="I6860"/>
          <cell r="L6860"/>
          <cell r="P6860" t="str">
            <v>Senkpa-Mbaere</v>
          </cell>
        </row>
        <row r="6861">
          <cell r="E6861"/>
          <cell r="H6861"/>
          <cell r="I6861"/>
          <cell r="L6861"/>
          <cell r="P6861" t="str">
            <v>Senkpa-Mbaere</v>
          </cell>
        </row>
        <row r="6862">
          <cell r="E6862"/>
          <cell r="H6862"/>
          <cell r="I6862"/>
          <cell r="L6862"/>
          <cell r="P6862" t="str">
            <v>Senkpa-Mbaere</v>
          </cell>
        </row>
        <row r="6863">
          <cell r="E6863"/>
          <cell r="H6863"/>
          <cell r="I6863"/>
          <cell r="L6863"/>
          <cell r="P6863" t="str">
            <v>Senkpa-Mbaere</v>
          </cell>
        </row>
        <row r="6864">
          <cell r="E6864"/>
          <cell r="H6864"/>
          <cell r="I6864"/>
          <cell r="L6864"/>
          <cell r="P6864" t="str">
            <v>Senkpa-Mbaere</v>
          </cell>
        </row>
        <row r="6865">
          <cell r="E6865"/>
          <cell r="H6865"/>
          <cell r="I6865"/>
          <cell r="L6865"/>
          <cell r="P6865" t="str">
            <v>Senkpa-Mbaere</v>
          </cell>
        </row>
        <row r="6866">
          <cell r="E6866"/>
          <cell r="H6866"/>
          <cell r="I6866"/>
          <cell r="L6866"/>
          <cell r="P6866" t="str">
            <v>Senkpa-Mbaere</v>
          </cell>
        </row>
        <row r="6867">
          <cell r="E6867"/>
          <cell r="H6867"/>
          <cell r="I6867"/>
          <cell r="L6867"/>
          <cell r="P6867" t="str">
            <v>Senkpa-Mbaere</v>
          </cell>
        </row>
        <row r="6868">
          <cell r="E6868"/>
          <cell r="H6868"/>
          <cell r="I6868"/>
          <cell r="L6868"/>
          <cell r="P6868" t="str">
            <v>Senkpa-Mbaere</v>
          </cell>
        </row>
        <row r="6869">
          <cell r="E6869"/>
          <cell r="H6869"/>
          <cell r="I6869"/>
          <cell r="L6869"/>
          <cell r="P6869" t="str">
            <v>Senkpa-Mbaere</v>
          </cell>
        </row>
        <row r="6870">
          <cell r="E6870"/>
          <cell r="H6870"/>
          <cell r="I6870"/>
          <cell r="L6870"/>
          <cell r="P6870" t="str">
            <v>Senkpa-Mbaere</v>
          </cell>
        </row>
        <row r="6871">
          <cell r="E6871"/>
          <cell r="H6871"/>
          <cell r="I6871"/>
          <cell r="L6871"/>
          <cell r="P6871" t="str">
            <v>Senkpa-Mbaere</v>
          </cell>
        </row>
        <row r="6872">
          <cell r="E6872"/>
          <cell r="H6872"/>
          <cell r="I6872"/>
          <cell r="L6872"/>
          <cell r="P6872" t="str">
            <v>Senkpa-Mbaere</v>
          </cell>
        </row>
        <row r="6873">
          <cell r="E6873"/>
          <cell r="H6873"/>
          <cell r="I6873"/>
          <cell r="L6873"/>
          <cell r="P6873" t="str">
            <v>Senkpa-Mbaere</v>
          </cell>
        </row>
        <row r="6874">
          <cell r="E6874"/>
          <cell r="H6874"/>
          <cell r="I6874"/>
          <cell r="L6874"/>
          <cell r="P6874" t="str">
            <v>Senkpa-Mbaere</v>
          </cell>
        </row>
        <row r="6875">
          <cell r="E6875"/>
          <cell r="H6875"/>
          <cell r="I6875"/>
          <cell r="L6875"/>
          <cell r="P6875" t="str">
            <v>Senkpa-Mbaere</v>
          </cell>
        </row>
        <row r="6876">
          <cell r="E6876"/>
          <cell r="H6876"/>
          <cell r="I6876"/>
          <cell r="L6876"/>
          <cell r="P6876" t="str">
            <v>Senkpa-Mbaere</v>
          </cell>
        </row>
        <row r="6877">
          <cell r="E6877"/>
          <cell r="H6877"/>
          <cell r="I6877"/>
          <cell r="L6877"/>
          <cell r="P6877" t="str">
            <v>Senkpa-Mbaere</v>
          </cell>
        </row>
        <row r="6878">
          <cell r="E6878"/>
          <cell r="H6878"/>
          <cell r="I6878"/>
          <cell r="L6878"/>
          <cell r="P6878" t="str">
            <v>Sibut</v>
          </cell>
        </row>
        <row r="6879">
          <cell r="E6879"/>
          <cell r="H6879"/>
          <cell r="I6879"/>
          <cell r="L6879"/>
          <cell r="P6879" t="str">
            <v>Sido</v>
          </cell>
        </row>
        <row r="6880">
          <cell r="E6880"/>
          <cell r="H6880"/>
          <cell r="I6880"/>
          <cell r="L6880"/>
          <cell r="P6880" t="str">
            <v>Sido</v>
          </cell>
        </row>
        <row r="6881">
          <cell r="E6881"/>
          <cell r="H6881"/>
          <cell r="I6881"/>
          <cell r="L6881"/>
          <cell r="P6881" t="str">
            <v>Sido</v>
          </cell>
        </row>
        <row r="6882">
          <cell r="E6882"/>
          <cell r="H6882"/>
          <cell r="I6882"/>
          <cell r="L6882"/>
          <cell r="P6882" t="str">
            <v>Sido</v>
          </cell>
        </row>
        <row r="6883">
          <cell r="E6883"/>
          <cell r="H6883"/>
          <cell r="I6883"/>
          <cell r="L6883"/>
          <cell r="P6883" t="str">
            <v>Sido</v>
          </cell>
        </row>
        <row r="6884">
          <cell r="E6884"/>
          <cell r="H6884"/>
          <cell r="I6884"/>
          <cell r="L6884"/>
          <cell r="P6884" t="str">
            <v>Sido</v>
          </cell>
        </row>
        <row r="6885">
          <cell r="E6885"/>
          <cell r="H6885"/>
          <cell r="I6885"/>
          <cell r="L6885"/>
          <cell r="P6885" t="str">
            <v>Sido</v>
          </cell>
        </row>
        <row r="6886">
          <cell r="E6886"/>
          <cell r="H6886"/>
          <cell r="I6886"/>
          <cell r="L6886"/>
          <cell r="P6886" t="str">
            <v>Sido</v>
          </cell>
        </row>
        <row r="6887">
          <cell r="E6887"/>
          <cell r="H6887"/>
          <cell r="I6887"/>
          <cell r="L6887"/>
          <cell r="P6887" t="str">
            <v>Sido</v>
          </cell>
        </row>
        <row r="6888">
          <cell r="E6888"/>
          <cell r="H6888"/>
          <cell r="I6888"/>
          <cell r="L6888"/>
          <cell r="P6888" t="str">
            <v>Sido</v>
          </cell>
        </row>
        <row r="6889">
          <cell r="E6889"/>
          <cell r="H6889"/>
          <cell r="I6889"/>
          <cell r="L6889"/>
          <cell r="P6889" t="str">
            <v>Sido</v>
          </cell>
        </row>
        <row r="6890">
          <cell r="E6890"/>
          <cell r="H6890"/>
          <cell r="I6890"/>
          <cell r="L6890"/>
          <cell r="P6890" t="str">
            <v>Sido</v>
          </cell>
        </row>
        <row r="6891">
          <cell r="E6891"/>
          <cell r="H6891"/>
          <cell r="I6891"/>
          <cell r="L6891"/>
          <cell r="P6891" t="str">
            <v>Sido</v>
          </cell>
        </row>
        <row r="6892">
          <cell r="E6892"/>
          <cell r="H6892"/>
          <cell r="I6892"/>
          <cell r="L6892"/>
          <cell r="P6892" t="str">
            <v>Sido</v>
          </cell>
        </row>
        <row r="6893">
          <cell r="E6893"/>
          <cell r="H6893"/>
          <cell r="I6893"/>
          <cell r="L6893"/>
          <cell r="P6893" t="str">
            <v>Sido</v>
          </cell>
        </row>
        <row r="6894">
          <cell r="E6894"/>
          <cell r="H6894"/>
          <cell r="I6894"/>
          <cell r="L6894"/>
          <cell r="P6894" t="str">
            <v>Sido</v>
          </cell>
        </row>
        <row r="6895">
          <cell r="E6895"/>
          <cell r="H6895"/>
          <cell r="I6895"/>
          <cell r="L6895"/>
          <cell r="P6895" t="str">
            <v>Sido</v>
          </cell>
        </row>
        <row r="6896">
          <cell r="E6896"/>
          <cell r="H6896"/>
          <cell r="I6896"/>
          <cell r="L6896"/>
          <cell r="P6896" t="str">
            <v>Sido</v>
          </cell>
        </row>
        <row r="6897">
          <cell r="E6897"/>
          <cell r="H6897"/>
          <cell r="I6897"/>
          <cell r="L6897"/>
          <cell r="P6897" t="str">
            <v>Sido</v>
          </cell>
        </row>
        <row r="6898">
          <cell r="E6898"/>
          <cell r="H6898"/>
          <cell r="I6898"/>
          <cell r="L6898"/>
          <cell r="P6898" t="str">
            <v>Sido</v>
          </cell>
        </row>
        <row r="6899">
          <cell r="E6899"/>
          <cell r="H6899"/>
          <cell r="I6899"/>
          <cell r="L6899"/>
          <cell r="P6899" t="str">
            <v>Sido</v>
          </cell>
        </row>
        <row r="6900">
          <cell r="E6900"/>
          <cell r="H6900"/>
          <cell r="I6900"/>
          <cell r="L6900"/>
          <cell r="P6900" t="str">
            <v>Sido</v>
          </cell>
        </row>
        <row r="6901">
          <cell r="E6901"/>
          <cell r="H6901"/>
          <cell r="I6901"/>
          <cell r="L6901"/>
          <cell r="P6901" t="str">
            <v>Sido</v>
          </cell>
        </row>
        <row r="6902">
          <cell r="E6902"/>
          <cell r="H6902"/>
          <cell r="I6902"/>
          <cell r="L6902"/>
          <cell r="P6902" t="str">
            <v>Sido</v>
          </cell>
        </row>
        <row r="6903">
          <cell r="E6903"/>
          <cell r="H6903"/>
          <cell r="I6903"/>
          <cell r="L6903"/>
          <cell r="P6903" t="str">
            <v>Sido</v>
          </cell>
        </row>
        <row r="6904">
          <cell r="E6904"/>
          <cell r="H6904"/>
          <cell r="I6904"/>
          <cell r="L6904"/>
          <cell r="P6904" t="str">
            <v>Sido</v>
          </cell>
        </row>
        <row r="6905">
          <cell r="E6905"/>
          <cell r="H6905"/>
          <cell r="I6905"/>
          <cell r="L6905"/>
          <cell r="P6905" t="str">
            <v>Sido</v>
          </cell>
        </row>
        <row r="6906">
          <cell r="E6906"/>
          <cell r="H6906"/>
          <cell r="I6906"/>
          <cell r="L6906"/>
          <cell r="P6906" t="str">
            <v>Sido</v>
          </cell>
        </row>
        <row r="6907">
          <cell r="E6907"/>
          <cell r="H6907"/>
          <cell r="I6907"/>
          <cell r="L6907"/>
          <cell r="P6907" t="str">
            <v>Sido</v>
          </cell>
        </row>
        <row r="6908">
          <cell r="E6908"/>
          <cell r="H6908"/>
          <cell r="I6908"/>
          <cell r="L6908"/>
          <cell r="P6908" t="str">
            <v>Sido</v>
          </cell>
        </row>
        <row r="6909">
          <cell r="E6909"/>
          <cell r="H6909"/>
          <cell r="I6909"/>
          <cell r="L6909"/>
          <cell r="P6909" t="str">
            <v>Sido</v>
          </cell>
        </row>
        <row r="6910">
          <cell r="E6910"/>
          <cell r="H6910"/>
          <cell r="I6910"/>
          <cell r="L6910"/>
          <cell r="P6910" t="str">
            <v>Sido</v>
          </cell>
        </row>
        <row r="6911">
          <cell r="E6911"/>
          <cell r="H6911"/>
          <cell r="I6911"/>
          <cell r="L6911"/>
          <cell r="P6911" t="str">
            <v>Sido</v>
          </cell>
        </row>
        <row r="6912">
          <cell r="E6912"/>
          <cell r="H6912"/>
          <cell r="I6912"/>
          <cell r="L6912"/>
          <cell r="P6912" t="str">
            <v>Sido</v>
          </cell>
        </row>
        <row r="6913">
          <cell r="E6913"/>
          <cell r="H6913"/>
          <cell r="I6913"/>
          <cell r="L6913"/>
          <cell r="P6913" t="str">
            <v>Sido</v>
          </cell>
        </row>
        <row r="6914">
          <cell r="E6914"/>
          <cell r="H6914"/>
          <cell r="I6914"/>
          <cell r="L6914"/>
          <cell r="P6914" t="str">
            <v>Sido</v>
          </cell>
        </row>
        <row r="6915">
          <cell r="E6915"/>
          <cell r="H6915"/>
          <cell r="I6915"/>
          <cell r="L6915"/>
          <cell r="P6915" t="str">
            <v>Sido</v>
          </cell>
        </row>
        <row r="6916">
          <cell r="E6916"/>
          <cell r="H6916"/>
          <cell r="I6916"/>
          <cell r="L6916"/>
          <cell r="P6916" t="str">
            <v>Sido</v>
          </cell>
        </row>
        <row r="6917">
          <cell r="E6917"/>
          <cell r="H6917"/>
          <cell r="I6917"/>
          <cell r="L6917"/>
          <cell r="P6917" t="str">
            <v>Sido</v>
          </cell>
        </row>
        <row r="6918">
          <cell r="E6918"/>
          <cell r="H6918"/>
          <cell r="I6918"/>
          <cell r="L6918"/>
          <cell r="P6918" t="str">
            <v>Sido</v>
          </cell>
        </row>
        <row r="6919">
          <cell r="E6919"/>
          <cell r="H6919"/>
          <cell r="I6919"/>
          <cell r="L6919"/>
          <cell r="P6919" t="str">
            <v>Siriki</v>
          </cell>
        </row>
        <row r="6920">
          <cell r="E6920"/>
          <cell r="H6920"/>
          <cell r="I6920"/>
          <cell r="L6920"/>
          <cell r="P6920" t="str">
            <v>Siriki</v>
          </cell>
        </row>
        <row r="6921">
          <cell r="E6921"/>
          <cell r="H6921"/>
          <cell r="I6921"/>
          <cell r="L6921"/>
          <cell r="P6921" t="str">
            <v>Siriki</v>
          </cell>
        </row>
        <row r="6922">
          <cell r="E6922"/>
          <cell r="H6922"/>
          <cell r="I6922"/>
          <cell r="L6922"/>
          <cell r="P6922" t="str">
            <v>Siriki</v>
          </cell>
        </row>
        <row r="6923">
          <cell r="E6923"/>
          <cell r="H6923"/>
          <cell r="I6923"/>
          <cell r="L6923"/>
          <cell r="P6923" t="str">
            <v>Siriki</v>
          </cell>
        </row>
        <row r="6924">
          <cell r="E6924"/>
          <cell r="H6924"/>
          <cell r="I6924"/>
          <cell r="L6924"/>
          <cell r="P6924" t="str">
            <v>Siriki</v>
          </cell>
        </row>
        <row r="6925">
          <cell r="E6925"/>
          <cell r="H6925"/>
          <cell r="I6925"/>
          <cell r="L6925"/>
          <cell r="P6925" t="str">
            <v>Siriki</v>
          </cell>
        </row>
        <row r="6926">
          <cell r="E6926"/>
          <cell r="H6926"/>
          <cell r="I6926"/>
          <cell r="L6926"/>
          <cell r="P6926" t="str">
            <v>Siriki</v>
          </cell>
        </row>
        <row r="6927">
          <cell r="E6927"/>
          <cell r="H6927"/>
          <cell r="I6927"/>
          <cell r="L6927"/>
          <cell r="P6927" t="str">
            <v>Siriki</v>
          </cell>
        </row>
        <row r="6928">
          <cell r="E6928"/>
          <cell r="H6928"/>
          <cell r="I6928"/>
          <cell r="L6928"/>
          <cell r="P6928" t="str">
            <v>Siriki</v>
          </cell>
        </row>
        <row r="6929">
          <cell r="E6929"/>
          <cell r="H6929"/>
          <cell r="I6929"/>
          <cell r="L6929"/>
          <cell r="P6929" t="str">
            <v>Siriki</v>
          </cell>
        </row>
        <row r="6930">
          <cell r="E6930"/>
          <cell r="H6930"/>
          <cell r="I6930"/>
          <cell r="L6930"/>
          <cell r="P6930" t="str">
            <v>Siriki</v>
          </cell>
        </row>
        <row r="6931">
          <cell r="E6931"/>
          <cell r="H6931"/>
          <cell r="I6931"/>
          <cell r="L6931"/>
          <cell r="P6931" t="str">
            <v>Siriki</v>
          </cell>
        </row>
        <row r="6932">
          <cell r="E6932"/>
          <cell r="H6932"/>
          <cell r="I6932"/>
          <cell r="L6932"/>
          <cell r="P6932" t="str">
            <v>Siriki</v>
          </cell>
        </row>
        <row r="6933">
          <cell r="E6933"/>
          <cell r="H6933"/>
          <cell r="I6933"/>
          <cell r="L6933"/>
          <cell r="P6933" t="str">
            <v>Siriki</v>
          </cell>
        </row>
        <row r="6934">
          <cell r="E6934"/>
          <cell r="H6934"/>
          <cell r="I6934"/>
          <cell r="L6934"/>
          <cell r="P6934" t="str">
            <v>Siriki</v>
          </cell>
        </row>
        <row r="6935">
          <cell r="E6935"/>
          <cell r="H6935"/>
          <cell r="I6935"/>
          <cell r="L6935"/>
          <cell r="P6935" t="str">
            <v>Siriki</v>
          </cell>
        </row>
        <row r="6936">
          <cell r="E6936"/>
          <cell r="H6936"/>
          <cell r="I6936"/>
          <cell r="L6936"/>
          <cell r="P6936" t="str">
            <v>Siriki</v>
          </cell>
        </row>
        <row r="6937">
          <cell r="E6937"/>
          <cell r="H6937"/>
          <cell r="I6937"/>
          <cell r="L6937"/>
          <cell r="P6937" t="str">
            <v>Siriki</v>
          </cell>
        </row>
        <row r="6938">
          <cell r="E6938"/>
          <cell r="H6938"/>
          <cell r="I6938"/>
          <cell r="L6938"/>
          <cell r="P6938" t="str">
            <v>Siriki</v>
          </cell>
        </row>
        <row r="6939">
          <cell r="E6939"/>
          <cell r="H6939"/>
          <cell r="I6939"/>
          <cell r="L6939"/>
          <cell r="P6939" t="str">
            <v>Siriki</v>
          </cell>
        </row>
        <row r="6940">
          <cell r="E6940"/>
          <cell r="H6940"/>
          <cell r="I6940"/>
          <cell r="L6940"/>
          <cell r="P6940" t="str">
            <v>Siriki</v>
          </cell>
        </row>
        <row r="6941">
          <cell r="E6941"/>
          <cell r="H6941"/>
          <cell r="I6941"/>
          <cell r="L6941"/>
          <cell r="P6941" t="str">
            <v>Siriki</v>
          </cell>
        </row>
        <row r="6942">
          <cell r="E6942"/>
          <cell r="H6942"/>
          <cell r="I6942"/>
          <cell r="L6942"/>
          <cell r="P6942" t="str">
            <v>Siriki</v>
          </cell>
        </row>
        <row r="6943">
          <cell r="E6943"/>
          <cell r="H6943"/>
          <cell r="I6943"/>
          <cell r="L6943"/>
          <cell r="P6943" t="str">
            <v>Siriki</v>
          </cell>
        </row>
        <row r="6944">
          <cell r="E6944"/>
          <cell r="H6944"/>
          <cell r="I6944"/>
          <cell r="L6944"/>
          <cell r="P6944" t="str">
            <v>Siriki</v>
          </cell>
        </row>
        <row r="6945">
          <cell r="E6945"/>
          <cell r="H6945"/>
          <cell r="I6945"/>
          <cell r="L6945"/>
          <cell r="P6945" t="str">
            <v>Siriki</v>
          </cell>
        </row>
        <row r="6946">
          <cell r="E6946"/>
          <cell r="H6946"/>
          <cell r="I6946"/>
          <cell r="L6946"/>
          <cell r="P6946" t="str">
            <v>Siriki</v>
          </cell>
        </row>
        <row r="6947">
          <cell r="E6947"/>
          <cell r="H6947"/>
          <cell r="I6947"/>
          <cell r="L6947"/>
          <cell r="P6947" t="str">
            <v>Siriki</v>
          </cell>
        </row>
        <row r="6948">
          <cell r="E6948"/>
          <cell r="H6948"/>
          <cell r="I6948"/>
          <cell r="L6948"/>
          <cell r="P6948" t="str">
            <v>Siriki</v>
          </cell>
        </row>
        <row r="6949">
          <cell r="E6949"/>
          <cell r="H6949"/>
          <cell r="I6949"/>
          <cell r="L6949"/>
          <cell r="P6949" t="str">
            <v>Siriki</v>
          </cell>
        </row>
        <row r="6950">
          <cell r="E6950"/>
          <cell r="H6950"/>
          <cell r="I6950"/>
          <cell r="L6950"/>
          <cell r="P6950" t="str">
            <v>Siriki</v>
          </cell>
        </row>
        <row r="6951">
          <cell r="E6951"/>
          <cell r="H6951"/>
          <cell r="I6951"/>
          <cell r="L6951"/>
          <cell r="P6951" t="str">
            <v>Siriki</v>
          </cell>
        </row>
        <row r="6952">
          <cell r="E6952"/>
          <cell r="H6952"/>
          <cell r="I6952"/>
          <cell r="L6952"/>
          <cell r="P6952" t="str">
            <v>Siriki</v>
          </cell>
        </row>
        <row r="6953">
          <cell r="E6953"/>
          <cell r="H6953"/>
          <cell r="I6953"/>
          <cell r="L6953"/>
          <cell r="P6953" t="str">
            <v>Siriki</v>
          </cell>
        </row>
        <row r="6954">
          <cell r="E6954"/>
          <cell r="H6954"/>
          <cell r="I6954"/>
          <cell r="L6954"/>
          <cell r="P6954" t="str">
            <v>Siriki</v>
          </cell>
        </row>
        <row r="6955">
          <cell r="E6955"/>
          <cell r="H6955"/>
          <cell r="I6955"/>
          <cell r="L6955"/>
          <cell r="P6955" t="str">
            <v>Siriki</v>
          </cell>
        </row>
        <row r="6956">
          <cell r="E6956"/>
          <cell r="H6956"/>
          <cell r="I6956"/>
          <cell r="L6956"/>
          <cell r="P6956" t="str">
            <v>Siriki</v>
          </cell>
        </row>
        <row r="6957">
          <cell r="E6957"/>
          <cell r="H6957"/>
          <cell r="I6957"/>
          <cell r="L6957"/>
          <cell r="P6957" t="str">
            <v>Siriki</v>
          </cell>
        </row>
        <row r="6958">
          <cell r="E6958"/>
          <cell r="H6958"/>
          <cell r="I6958"/>
          <cell r="L6958"/>
          <cell r="P6958" t="str">
            <v>Siriki</v>
          </cell>
        </row>
        <row r="6959">
          <cell r="E6959"/>
          <cell r="H6959"/>
          <cell r="I6959"/>
          <cell r="L6959"/>
          <cell r="P6959" t="str">
            <v>Siriki</v>
          </cell>
        </row>
        <row r="6960">
          <cell r="E6960"/>
          <cell r="H6960"/>
          <cell r="I6960"/>
          <cell r="L6960"/>
          <cell r="P6960" t="str">
            <v>Siriki</v>
          </cell>
        </row>
        <row r="6961">
          <cell r="E6961"/>
          <cell r="H6961"/>
          <cell r="I6961"/>
          <cell r="L6961"/>
          <cell r="P6961" t="str">
            <v>Siriki</v>
          </cell>
        </row>
        <row r="6962">
          <cell r="E6962"/>
          <cell r="H6962"/>
          <cell r="I6962"/>
          <cell r="L6962"/>
          <cell r="P6962" t="str">
            <v>Siriki</v>
          </cell>
        </row>
        <row r="6963">
          <cell r="E6963"/>
          <cell r="H6963"/>
          <cell r="I6963"/>
          <cell r="L6963"/>
          <cell r="P6963" t="str">
            <v>Siriki</v>
          </cell>
        </row>
        <row r="6964">
          <cell r="E6964"/>
          <cell r="H6964"/>
          <cell r="I6964"/>
          <cell r="L6964"/>
          <cell r="P6964" t="str">
            <v>Siriki</v>
          </cell>
        </row>
        <row r="6965">
          <cell r="E6965"/>
          <cell r="H6965"/>
          <cell r="I6965"/>
          <cell r="L6965"/>
          <cell r="P6965" t="str">
            <v>Siriki</v>
          </cell>
        </row>
        <row r="6966">
          <cell r="E6966"/>
          <cell r="H6966"/>
          <cell r="I6966"/>
          <cell r="L6966"/>
          <cell r="P6966" t="str">
            <v>Soumbe</v>
          </cell>
        </row>
        <row r="6967">
          <cell r="E6967"/>
          <cell r="H6967"/>
          <cell r="I6967"/>
          <cell r="L6967"/>
          <cell r="P6967" t="str">
            <v>Soumbe</v>
          </cell>
        </row>
        <row r="6968">
          <cell r="E6968"/>
          <cell r="H6968"/>
          <cell r="I6968"/>
          <cell r="L6968"/>
          <cell r="P6968" t="str">
            <v>Soumbe</v>
          </cell>
        </row>
        <row r="6969">
          <cell r="E6969"/>
          <cell r="H6969"/>
          <cell r="I6969"/>
          <cell r="L6969"/>
          <cell r="P6969" t="str">
            <v>Soumbe</v>
          </cell>
        </row>
        <row r="6970">
          <cell r="E6970"/>
          <cell r="H6970"/>
          <cell r="I6970"/>
          <cell r="L6970"/>
          <cell r="P6970" t="str">
            <v>Soumbe</v>
          </cell>
        </row>
        <row r="6971">
          <cell r="E6971"/>
          <cell r="H6971"/>
          <cell r="I6971"/>
          <cell r="L6971"/>
          <cell r="P6971" t="str">
            <v>Soumbe</v>
          </cell>
        </row>
        <row r="6972">
          <cell r="E6972"/>
          <cell r="H6972"/>
          <cell r="I6972"/>
          <cell r="L6972"/>
          <cell r="P6972" t="str">
            <v>Soumbe</v>
          </cell>
        </row>
        <row r="6973">
          <cell r="E6973"/>
          <cell r="H6973"/>
          <cell r="I6973"/>
          <cell r="L6973"/>
          <cell r="P6973" t="str">
            <v>Soumbe</v>
          </cell>
        </row>
        <row r="6974">
          <cell r="E6974"/>
          <cell r="H6974"/>
          <cell r="I6974"/>
          <cell r="L6974"/>
          <cell r="P6974" t="str">
            <v>Soumbe</v>
          </cell>
        </row>
        <row r="6975">
          <cell r="E6975"/>
          <cell r="H6975"/>
          <cell r="I6975"/>
          <cell r="L6975"/>
          <cell r="P6975" t="str">
            <v>Soumbe</v>
          </cell>
        </row>
        <row r="6976">
          <cell r="E6976"/>
          <cell r="H6976"/>
          <cell r="I6976"/>
          <cell r="L6976"/>
          <cell r="P6976" t="str">
            <v>Soumbe</v>
          </cell>
        </row>
        <row r="6977">
          <cell r="E6977"/>
          <cell r="H6977"/>
          <cell r="I6977"/>
          <cell r="L6977"/>
          <cell r="P6977" t="str">
            <v>Soumbe</v>
          </cell>
        </row>
        <row r="6978">
          <cell r="E6978"/>
          <cell r="H6978"/>
          <cell r="I6978"/>
          <cell r="L6978"/>
          <cell r="P6978" t="str">
            <v>Soumbe</v>
          </cell>
        </row>
        <row r="6979">
          <cell r="E6979"/>
          <cell r="H6979"/>
          <cell r="I6979"/>
          <cell r="L6979"/>
          <cell r="P6979" t="str">
            <v>Soumbe</v>
          </cell>
        </row>
        <row r="6980">
          <cell r="E6980"/>
          <cell r="H6980"/>
          <cell r="I6980"/>
          <cell r="L6980"/>
          <cell r="P6980" t="str">
            <v>Soumbe</v>
          </cell>
        </row>
        <row r="6981">
          <cell r="E6981"/>
          <cell r="H6981"/>
          <cell r="I6981"/>
          <cell r="L6981"/>
          <cell r="P6981" t="str">
            <v>Soumbe</v>
          </cell>
        </row>
        <row r="6982">
          <cell r="E6982"/>
          <cell r="H6982"/>
          <cell r="I6982"/>
          <cell r="L6982"/>
          <cell r="P6982" t="str">
            <v>Soumbe</v>
          </cell>
        </row>
        <row r="6983">
          <cell r="E6983"/>
          <cell r="H6983"/>
          <cell r="I6983"/>
          <cell r="L6983"/>
          <cell r="P6983" t="str">
            <v>Soumbe</v>
          </cell>
        </row>
        <row r="6984">
          <cell r="E6984"/>
          <cell r="H6984"/>
          <cell r="I6984"/>
          <cell r="L6984"/>
          <cell r="P6984" t="str">
            <v>Soumbe</v>
          </cell>
        </row>
        <row r="6985">
          <cell r="E6985"/>
          <cell r="H6985"/>
          <cell r="I6985"/>
          <cell r="L6985"/>
          <cell r="P6985" t="str">
            <v>Soumbe</v>
          </cell>
        </row>
        <row r="6986">
          <cell r="E6986"/>
          <cell r="H6986"/>
          <cell r="I6986"/>
          <cell r="L6986"/>
          <cell r="P6986" t="str">
            <v>Soumbe</v>
          </cell>
        </row>
        <row r="6987">
          <cell r="E6987"/>
          <cell r="H6987"/>
          <cell r="I6987"/>
          <cell r="L6987"/>
          <cell r="P6987" t="str">
            <v>Soumbe</v>
          </cell>
        </row>
        <row r="6988">
          <cell r="E6988"/>
          <cell r="H6988"/>
          <cell r="I6988"/>
          <cell r="L6988"/>
          <cell r="P6988" t="str">
            <v>Soumbe</v>
          </cell>
        </row>
        <row r="6989">
          <cell r="E6989"/>
          <cell r="H6989"/>
          <cell r="I6989"/>
          <cell r="L6989"/>
          <cell r="P6989" t="str">
            <v>Soumbe</v>
          </cell>
        </row>
        <row r="6990">
          <cell r="E6990"/>
          <cell r="H6990"/>
          <cell r="I6990"/>
          <cell r="L6990"/>
          <cell r="P6990" t="str">
            <v>Soumbe</v>
          </cell>
        </row>
        <row r="6991">
          <cell r="E6991"/>
          <cell r="H6991"/>
          <cell r="I6991"/>
          <cell r="L6991"/>
          <cell r="P6991" t="str">
            <v>Soumbe</v>
          </cell>
        </row>
        <row r="6992">
          <cell r="E6992"/>
          <cell r="H6992"/>
          <cell r="I6992"/>
          <cell r="L6992"/>
          <cell r="P6992" t="str">
            <v>Soumbe</v>
          </cell>
        </row>
        <row r="6993">
          <cell r="E6993"/>
          <cell r="H6993"/>
          <cell r="I6993"/>
          <cell r="L6993"/>
          <cell r="P6993" t="str">
            <v>Soumbe</v>
          </cell>
        </row>
        <row r="6994">
          <cell r="E6994"/>
          <cell r="H6994"/>
          <cell r="I6994"/>
          <cell r="L6994"/>
          <cell r="P6994" t="str">
            <v>Tilo</v>
          </cell>
        </row>
        <row r="6995">
          <cell r="E6995"/>
          <cell r="H6995"/>
          <cell r="I6995"/>
          <cell r="L6995"/>
          <cell r="P6995" t="str">
            <v>Tilo</v>
          </cell>
        </row>
        <row r="6996">
          <cell r="E6996"/>
          <cell r="H6996"/>
          <cell r="I6996"/>
          <cell r="L6996"/>
          <cell r="P6996" t="str">
            <v>Tilo</v>
          </cell>
        </row>
        <row r="6997">
          <cell r="E6997"/>
          <cell r="H6997"/>
          <cell r="I6997"/>
          <cell r="L6997"/>
          <cell r="P6997" t="str">
            <v>Tilo</v>
          </cell>
        </row>
        <row r="6998">
          <cell r="E6998"/>
          <cell r="H6998"/>
          <cell r="I6998"/>
          <cell r="L6998"/>
          <cell r="P6998" t="str">
            <v>Tilo</v>
          </cell>
        </row>
        <row r="6999">
          <cell r="E6999"/>
          <cell r="H6999"/>
          <cell r="I6999"/>
          <cell r="L6999"/>
          <cell r="P6999" t="str">
            <v>Tilo</v>
          </cell>
        </row>
        <row r="7000">
          <cell r="E7000"/>
          <cell r="H7000"/>
          <cell r="I7000"/>
          <cell r="L7000"/>
          <cell r="P7000" t="str">
            <v>Tilo</v>
          </cell>
        </row>
        <row r="7001">
          <cell r="E7001"/>
          <cell r="H7001"/>
          <cell r="I7001"/>
          <cell r="L7001"/>
          <cell r="P7001" t="str">
            <v>Tilo</v>
          </cell>
        </row>
        <row r="7002">
          <cell r="E7002"/>
          <cell r="H7002"/>
          <cell r="I7002"/>
          <cell r="L7002"/>
          <cell r="P7002" t="str">
            <v>Tilo</v>
          </cell>
        </row>
        <row r="7003">
          <cell r="E7003"/>
          <cell r="H7003"/>
          <cell r="I7003"/>
          <cell r="L7003"/>
          <cell r="P7003" t="str">
            <v>Tilo</v>
          </cell>
        </row>
        <row r="7004">
          <cell r="E7004"/>
          <cell r="H7004"/>
          <cell r="I7004"/>
          <cell r="L7004"/>
          <cell r="P7004" t="str">
            <v>Tilo</v>
          </cell>
        </row>
        <row r="7005">
          <cell r="E7005"/>
          <cell r="H7005"/>
          <cell r="I7005"/>
          <cell r="L7005"/>
          <cell r="P7005" t="str">
            <v>Tilo</v>
          </cell>
        </row>
        <row r="7006">
          <cell r="E7006"/>
          <cell r="H7006"/>
          <cell r="I7006"/>
          <cell r="L7006"/>
          <cell r="P7006" t="str">
            <v>Tilo</v>
          </cell>
        </row>
        <row r="7007">
          <cell r="E7007"/>
          <cell r="H7007"/>
          <cell r="I7007"/>
          <cell r="L7007"/>
          <cell r="P7007" t="str">
            <v>Tilo</v>
          </cell>
        </row>
        <row r="7008">
          <cell r="E7008"/>
          <cell r="H7008"/>
          <cell r="I7008"/>
          <cell r="L7008"/>
          <cell r="P7008" t="str">
            <v>Tilo</v>
          </cell>
        </row>
        <row r="7009">
          <cell r="E7009"/>
          <cell r="H7009"/>
          <cell r="I7009"/>
          <cell r="L7009"/>
          <cell r="P7009" t="str">
            <v>Tilo</v>
          </cell>
        </row>
        <row r="7010">
          <cell r="E7010"/>
          <cell r="H7010"/>
          <cell r="I7010"/>
          <cell r="L7010"/>
          <cell r="P7010" t="str">
            <v>Tilo</v>
          </cell>
        </row>
        <row r="7011">
          <cell r="E7011"/>
          <cell r="H7011"/>
          <cell r="I7011"/>
          <cell r="L7011"/>
          <cell r="P7011" t="str">
            <v>Tilo</v>
          </cell>
        </row>
        <row r="7012">
          <cell r="E7012"/>
          <cell r="H7012"/>
          <cell r="I7012"/>
          <cell r="L7012"/>
          <cell r="P7012" t="str">
            <v>Tilo</v>
          </cell>
        </row>
        <row r="7013">
          <cell r="E7013"/>
          <cell r="H7013"/>
          <cell r="I7013"/>
          <cell r="L7013"/>
          <cell r="P7013" t="str">
            <v>Tilo</v>
          </cell>
        </row>
        <row r="7014">
          <cell r="E7014"/>
          <cell r="H7014"/>
          <cell r="I7014"/>
          <cell r="L7014"/>
          <cell r="P7014" t="str">
            <v>Tilo</v>
          </cell>
        </row>
        <row r="7015">
          <cell r="E7015"/>
          <cell r="H7015"/>
          <cell r="I7015"/>
          <cell r="L7015"/>
          <cell r="P7015" t="str">
            <v>Tilo</v>
          </cell>
        </row>
        <row r="7016">
          <cell r="E7016"/>
          <cell r="H7016"/>
          <cell r="I7016"/>
          <cell r="L7016"/>
          <cell r="P7016" t="str">
            <v>Tilo</v>
          </cell>
        </row>
        <row r="7017">
          <cell r="E7017"/>
          <cell r="H7017"/>
          <cell r="I7017"/>
          <cell r="L7017"/>
          <cell r="P7017" t="str">
            <v>Tilo</v>
          </cell>
        </row>
        <row r="7018">
          <cell r="E7018"/>
          <cell r="H7018"/>
          <cell r="I7018"/>
          <cell r="L7018"/>
          <cell r="P7018" t="str">
            <v>Tilo</v>
          </cell>
        </row>
        <row r="7019">
          <cell r="E7019"/>
          <cell r="H7019"/>
          <cell r="I7019"/>
          <cell r="L7019"/>
          <cell r="P7019" t="str">
            <v>Topia</v>
          </cell>
        </row>
        <row r="7020">
          <cell r="E7020"/>
          <cell r="H7020"/>
          <cell r="I7020"/>
          <cell r="L7020"/>
          <cell r="P7020" t="str">
            <v>Topia</v>
          </cell>
        </row>
        <row r="7021">
          <cell r="E7021"/>
          <cell r="H7021"/>
          <cell r="I7021"/>
          <cell r="L7021"/>
          <cell r="P7021" t="str">
            <v>Topia</v>
          </cell>
        </row>
        <row r="7022">
          <cell r="E7022"/>
          <cell r="H7022"/>
          <cell r="I7022"/>
          <cell r="L7022"/>
          <cell r="P7022" t="str">
            <v>Topia</v>
          </cell>
        </row>
        <row r="7023">
          <cell r="E7023"/>
          <cell r="H7023"/>
          <cell r="I7023"/>
          <cell r="L7023"/>
          <cell r="P7023" t="str">
            <v>Topia</v>
          </cell>
        </row>
        <row r="7024">
          <cell r="E7024"/>
          <cell r="H7024"/>
          <cell r="I7024"/>
          <cell r="L7024"/>
          <cell r="P7024" t="str">
            <v>Topia</v>
          </cell>
        </row>
        <row r="7025">
          <cell r="E7025"/>
          <cell r="H7025"/>
          <cell r="I7025"/>
          <cell r="L7025"/>
          <cell r="P7025" t="str">
            <v>Topia</v>
          </cell>
        </row>
        <row r="7026">
          <cell r="E7026"/>
          <cell r="H7026"/>
          <cell r="I7026"/>
          <cell r="L7026"/>
          <cell r="P7026" t="str">
            <v>Topia</v>
          </cell>
        </row>
        <row r="7027">
          <cell r="E7027"/>
          <cell r="H7027"/>
          <cell r="I7027"/>
          <cell r="L7027"/>
          <cell r="P7027" t="str">
            <v>Topia</v>
          </cell>
        </row>
        <row r="7028">
          <cell r="E7028"/>
          <cell r="H7028"/>
          <cell r="I7028"/>
          <cell r="L7028"/>
          <cell r="P7028" t="str">
            <v>Topia</v>
          </cell>
        </row>
        <row r="7029">
          <cell r="E7029"/>
          <cell r="H7029"/>
          <cell r="I7029"/>
          <cell r="L7029"/>
          <cell r="P7029" t="str">
            <v>Topia</v>
          </cell>
        </row>
        <row r="7030">
          <cell r="E7030"/>
          <cell r="H7030"/>
          <cell r="I7030"/>
          <cell r="L7030"/>
          <cell r="P7030" t="str">
            <v>Topia</v>
          </cell>
        </row>
        <row r="7031">
          <cell r="E7031"/>
          <cell r="H7031"/>
          <cell r="I7031"/>
          <cell r="L7031"/>
          <cell r="P7031" t="str">
            <v>Topia</v>
          </cell>
        </row>
        <row r="7032">
          <cell r="E7032"/>
          <cell r="H7032"/>
          <cell r="I7032"/>
          <cell r="L7032"/>
          <cell r="P7032" t="str">
            <v>Topia</v>
          </cell>
        </row>
        <row r="7033">
          <cell r="E7033"/>
          <cell r="H7033"/>
          <cell r="I7033"/>
          <cell r="L7033"/>
          <cell r="P7033" t="str">
            <v>Topia</v>
          </cell>
        </row>
        <row r="7034">
          <cell r="E7034"/>
          <cell r="H7034"/>
          <cell r="I7034"/>
          <cell r="L7034"/>
          <cell r="P7034" t="str">
            <v>Topia</v>
          </cell>
        </row>
        <row r="7035">
          <cell r="E7035"/>
          <cell r="H7035"/>
          <cell r="I7035"/>
          <cell r="L7035"/>
          <cell r="P7035" t="str">
            <v>Topia</v>
          </cell>
        </row>
        <row r="7036">
          <cell r="E7036"/>
          <cell r="H7036"/>
          <cell r="I7036"/>
          <cell r="L7036"/>
          <cell r="P7036" t="str">
            <v>Topia</v>
          </cell>
        </row>
        <row r="7037">
          <cell r="E7037"/>
          <cell r="H7037"/>
          <cell r="I7037"/>
          <cell r="L7037"/>
          <cell r="P7037" t="str">
            <v>Topia</v>
          </cell>
        </row>
        <row r="7038">
          <cell r="E7038"/>
          <cell r="H7038"/>
          <cell r="I7038"/>
          <cell r="L7038"/>
          <cell r="P7038" t="str">
            <v>Topia</v>
          </cell>
        </row>
        <row r="7039">
          <cell r="E7039"/>
          <cell r="H7039"/>
          <cell r="I7039"/>
          <cell r="L7039"/>
          <cell r="P7039" t="str">
            <v>Topia</v>
          </cell>
        </row>
        <row r="7040">
          <cell r="E7040"/>
          <cell r="H7040"/>
          <cell r="I7040"/>
          <cell r="L7040"/>
          <cell r="P7040" t="str">
            <v>Topia</v>
          </cell>
        </row>
        <row r="7041">
          <cell r="E7041"/>
          <cell r="H7041"/>
          <cell r="I7041"/>
          <cell r="L7041"/>
          <cell r="P7041" t="str">
            <v>Topia</v>
          </cell>
        </row>
        <row r="7042">
          <cell r="E7042"/>
          <cell r="H7042"/>
          <cell r="I7042"/>
          <cell r="L7042"/>
          <cell r="P7042" t="str">
            <v>Topia</v>
          </cell>
        </row>
        <row r="7043">
          <cell r="E7043"/>
          <cell r="H7043"/>
          <cell r="I7043"/>
          <cell r="L7043"/>
          <cell r="P7043" t="str">
            <v>Topia</v>
          </cell>
        </row>
        <row r="7044">
          <cell r="E7044"/>
          <cell r="H7044"/>
          <cell r="I7044"/>
          <cell r="L7044"/>
          <cell r="P7044" t="str">
            <v>Topia</v>
          </cell>
        </row>
        <row r="7045">
          <cell r="E7045"/>
          <cell r="H7045"/>
          <cell r="I7045"/>
          <cell r="L7045"/>
          <cell r="P7045" t="str">
            <v>Topia</v>
          </cell>
        </row>
        <row r="7046">
          <cell r="E7046"/>
          <cell r="H7046"/>
          <cell r="I7046"/>
          <cell r="L7046"/>
          <cell r="P7046" t="str">
            <v>Topia</v>
          </cell>
        </row>
        <row r="7047">
          <cell r="E7047"/>
          <cell r="H7047"/>
          <cell r="I7047"/>
          <cell r="L7047"/>
          <cell r="P7047" t="str">
            <v>Topia</v>
          </cell>
        </row>
        <row r="7048">
          <cell r="E7048"/>
          <cell r="H7048"/>
          <cell r="I7048"/>
          <cell r="L7048"/>
          <cell r="P7048" t="str">
            <v>Topia</v>
          </cell>
        </row>
        <row r="7049">
          <cell r="E7049"/>
          <cell r="H7049"/>
          <cell r="I7049"/>
          <cell r="L7049"/>
          <cell r="P7049" t="str">
            <v>Topia</v>
          </cell>
        </row>
        <row r="7050">
          <cell r="E7050"/>
          <cell r="H7050"/>
          <cell r="I7050"/>
          <cell r="L7050"/>
          <cell r="P7050" t="str">
            <v>Topia</v>
          </cell>
        </row>
        <row r="7051">
          <cell r="E7051"/>
          <cell r="H7051"/>
          <cell r="I7051"/>
          <cell r="L7051"/>
          <cell r="P7051" t="str">
            <v>Topia</v>
          </cell>
        </row>
        <row r="7052">
          <cell r="E7052"/>
          <cell r="H7052"/>
          <cell r="I7052"/>
          <cell r="L7052"/>
          <cell r="P7052" t="str">
            <v>Topia</v>
          </cell>
        </row>
        <row r="7053">
          <cell r="E7053"/>
          <cell r="H7053"/>
          <cell r="I7053"/>
          <cell r="L7053"/>
          <cell r="P7053" t="str">
            <v>Topia</v>
          </cell>
        </row>
        <row r="7054">
          <cell r="E7054"/>
          <cell r="H7054"/>
          <cell r="I7054"/>
          <cell r="L7054"/>
          <cell r="P7054" t="str">
            <v>Topia</v>
          </cell>
        </row>
        <row r="7055">
          <cell r="E7055"/>
          <cell r="H7055"/>
          <cell r="I7055"/>
          <cell r="L7055"/>
          <cell r="P7055" t="str">
            <v>Topia</v>
          </cell>
        </row>
        <row r="7056">
          <cell r="E7056"/>
          <cell r="H7056"/>
          <cell r="I7056"/>
          <cell r="L7056"/>
          <cell r="P7056" t="str">
            <v>Topia</v>
          </cell>
        </row>
        <row r="7057">
          <cell r="E7057"/>
          <cell r="H7057"/>
          <cell r="I7057"/>
          <cell r="L7057"/>
          <cell r="P7057" t="str">
            <v>Topia</v>
          </cell>
        </row>
        <row r="7058">
          <cell r="E7058"/>
          <cell r="H7058"/>
          <cell r="I7058"/>
          <cell r="L7058"/>
          <cell r="P7058" t="str">
            <v>Topia</v>
          </cell>
        </row>
        <row r="7059">
          <cell r="E7059"/>
          <cell r="H7059"/>
          <cell r="I7059"/>
          <cell r="L7059"/>
          <cell r="P7059" t="str">
            <v>Topia</v>
          </cell>
        </row>
        <row r="7060">
          <cell r="E7060"/>
          <cell r="H7060"/>
          <cell r="I7060"/>
          <cell r="L7060"/>
          <cell r="P7060" t="str">
            <v>Topia</v>
          </cell>
        </row>
        <row r="7061">
          <cell r="E7061"/>
          <cell r="H7061"/>
          <cell r="I7061"/>
          <cell r="L7061"/>
          <cell r="P7061" t="str">
            <v>Topia</v>
          </cell>
        </row>
        <row r="7062">
          <cell r="E7062"/>
          <cell r="H7062"/>
          <cell r="I7062"/>
          <cell r="L7062"/>
          <cell r="P7062" t="str">
            <v>Topia</v>
          </cell>
        </row>
        <row r="7063">
          <cell r="E7063"/>
          <cell r="H7063"/>
          <cell r="I7063"/>
          <cell r="L7063"/>
          <cell r="P7063" t="str">
            <v>Topia</v>
          </cell>
        </row>
        <row r="7064">
          <cell r="E7064"/>
          <cell r="H7064"/>
          <cell r="I7064"/>
          <cell r="L7064"/>
          <cell r="P7064" t="str">
            <v>Topia</v>
          </cell>
        </row>
        <row r="7065">
          <cell r="E7065"/>
          <cell r="H7065"/>
          <cell r="I7065"/>
          <cell r="L7065"/>
          <cell r="P7065" t="str">
            <v>Topia</v>
          </cell>
        </row>
        <row r="7066">
          <cell r="E7066"/>
          <cell r="H7066"/>
          <cell r="I7066"/>
          <cell r="L7066"/>
          <cell r="P7066" t="str">
            <v>Topia</v>
          </cell>
        </row>
        <row r="7067">
          <cell r="E7067"/>
          <cell r="H7067"/>
          <cell r="I7067"/>
          <cell r="L7067"/>
          <cell r="P7067" t="str">
            <v>Topia</v>
          </cell>
        </row>
        <row r="7068">
          <cell r="E7068"/>
          <cell r="H7068"/>
          <cell r="I7068"/>
          <cell r="L7068"/>
          <cell r="P7068" t="str">
            <v>Topia</v>
          </cell>
        </row>
        <row r="7069">
          <cell r="E7069"/>
          <cell r="H7069"/>
          <cell r="I7069"/>
          <cell r="L7069"/>
          <cell r="P7069" t="str">
            <v>Topia</v>
          </cell>
        </row>
        <row r="7070">
          <cell r="E7070"/>
          <cell r="H7070"/>
          <cell r="I7070"/>
          <cell r="L7070"/>
          <cell r="P7070" t="str">
            <v>Topia</v>
          </cell>
        </row>
        <row r="7071">
          <cell r="E7071"/>
          <cell r="H7071"/>
          <cell r="I7071"/>
          <cell r="L7071"/>
          <cell r="P7071" t="str">
            <v>Topia</v>
          </cell>
        </row>
        <row r="7072">
          <cell r="E7072"/>
          <cell r="H7072"/>
          <cell r="I7072"/>
          <cell r="L7072"/>
          <cell r="P7072" t="str">
            <v>Topia</v>
          </cell>
        </row>
        <row r="7073">
          <cell r="E7073"/>
          <cell r="H7073"/>
          <cell r="I7073"/>
          <cell r="L7073"/>
          <cell r="P7073" t="str">
            <v>Topia</v>
          </cell>
        </row>
        <row r="7074">
          <cell r="E7074"/>
          <cell r="H7074"/>
          <cell r="I7074"/>
          <cell r="L7074"/>
          <cell r="P7074" t="str">
            <v>Topia</v>
          </cell>
        </row>
        <row r="7075">
          <cell r="E7075"/>
          <cell r="H7075"/>
          <cell r="I7075"/>
          <cell r="L7075"/>
          <cell r="P7075" t="str">
            <v>Topia</v>
          </cell>
        </row>
        <row r="7076">
          <cell r="E7076"/>
          <cell r="H7076"/>
          <cell r="I7076"/>
          <cell r="L7076"/>
          <cell r="P7076" t="str">
            <v>Topia</v>
          </cell>
        </row>
        <row r="7077">
          <cell r="E7077"/>
          <cell r="H7077"/>
          <cell r="I7077"/>
          <cell r="L7077"/>
          <cell r="P7077" t="str">
            <v>Topia</v>
          </cell>
        </row>
        <row r="7078">
          <cell r="E7078"/>
          <cell r="H7078"/>
          <cell r="I7078"/>
          <cell r="L7078"/>
          <cell r="P7078" t="str">
            <v>Vassako</v>
          </cell>
        </row>
        <row r="7079">
          <cell r="E7079"/>
          <cell r="H7079"/>
          <cell r="I7079"/>
          <cell r="L7079"/>
          <cell r="P7079" t="str">
            <v>Vassako</v>
          </cell>
        </row>
        <row r="7080">
          <cell r="E7080"/>
          <cell r="H7080"/>
          <cell r="I7080"/>
          <cell r="L7080"/>
          <cell r="P7080" t="str">
            <v>Vassako</v>
          </cell>
        </row>
        <row r="7081">
          <cell r="E7081"/>
          <cell r="H7081"/>
          <cell r="I7081"/>
          <cell r="L7081"/>
          <cell r="P7081" t="str">
            <v>Vassako</v>
          </cell>
        </row>
        <row r="7082">
          <cell r="E7082"/>
          <cell r="H7082"/>
          <cell r="I7082"/>
          <cell r="L7082"/>
          <cell r="P7082" t="str">
            <v>Vassako</v>
          </cell>
        </row>
        <row r="7083">
          <cell r="E7083"/>
          <cell r="H7083"/>
          <cell r="I7083"/>
          <cell r="L7083"/>
          <cell r="P7083" t="str">
            <v>Vassako</v>
          </cell>
        </row>
        <row r="7084">
          <cell r="E7084"/>
          <cell r="H7084"/>
          <cell r="I7084"/>
          <cell r="L7084"/>
          <cell r="P7084" t="str">
            <v>Vassako</v>
          </cell>
        </row>
        <row r="7085">
          <cell r="E7085"/>
          <cell r="H7085"/>
          <cell r="I7085"/>
          <cell r="L7085"/>
          <cell r="P7085" t="str">
            <v>Vassako</v>
          </cell>
        </row>
        <row r="7086">
          <cell r="E7086"/>
          <cell r="H7086"/>
          <cell r="I7086"/>
          <cell r="L7086"/>
          <cell r="P7086" t="str">
            <v>Vassako</v>
          </cell>
        </row>
        <row r="7087">
          <cell r="E7087"/>
          <cell r="H7087"/>
          <cell r="I7087"/>
          <cell r="L7087"/>
          <cell r="P7087" t="str">
            <v>Vassako</v>
          </cell>
        </row>
        <row r="7088">
          <cell r="E7088"/>
          <cell r="H7088"/>
          <cell r="I7088"/>
          <cell r="L7088"/>
          <cell r="P7088" t="str">
            <v>Vassako</v>
          </cell>
        </row>
        <row r="7089">
          <cell r="E7089"/>
          <cell r="H7089"/>
          <cell r="I7089"/>
          <cell r="L7089"/>
          <cell r="P7089" t="str">
            <v>Vassako</v>
          </cell>
        </row>
        <row r="7090">
          <cell r="E7090"/>
          <cell r="H7090"/>
          <cell r="I7090"/>
          <cell r="L7090"/>
          <cell r="P7090" t="str">
            <v>Vassako</v>
          </cell>
        </row>
        <row r="7091">
          <cell r="E7091"/>
          <cell r="H7091"/>
          <cell r="I7091"/>
          <cell r="L7091"/>
          <cell r="P7091" t="str">
            <v>Vassako</v>
          </cell>
        </row>
        <row r="7092">
          <cell r="E7092"/>
          <cell r="H7092"/>
          <cell r="I7092"/>
          <cell r="L7092"/>
          <cell r="P7092" t="str">
            <v>Vassako</v>
          </cell>
        </row>
        <row r="7093">
          <cell r="E7093"/>
          <cell r="H7093"/>
          <cell r="I7093"/>
          <cell r="L7093"/>
          <cell r="P7093" t="str">
            <v>Vassako</v>
          </cell>
        </row>
        <row r="7094">
          <cell r="E7094"/>
          <cell r="H7094"/>
          <cell r="I7094"/>
          <cell r="L7094"/>
          <cell r="P7094" t="str">
            <v>Vassako</v>
          </cell>
        </row>
        <row r="7095">
          <cell r="E7095"/>
          <cell r="H7095"/>
          <cell r="I7095"/>
          <cell r="L7095"/>
          <cell r="P7095" t="str">
            <v>Vassako</v>
          </cell>
        </row>
        <row r="7096">
          <cell r="E7096"/>
          <cell r="H7096"/>
          <cell r="I7096"/>
          <cell r="L7096"/>
          <cell r="P7096" t="str">
            <v>Vassako</v>
          </cell>
        </row>
        <row r="7097">
          <cell r="E7097"/>
          <cell r="H7097"/>
          <cell r="I7097"/>
          <cell r="L7097"/>
          <cell r="P7097" t="str">
            <v>Vassako</v>
          </cell>
        </row>
        <row r="7098">
          <cell r="E7098"/>
          <cell r="H7098"/>
          <cell r="I7098"/>
          <cell r="L7098"/>
          <cell r="P7098" t="str">
            <v>Vassako</v>
          </cell>
        </row>
        <row r="7099">
          <cell r="E7099"/>
          <cell r="H7099"/>
          <cell r="I7099"/>
          <cell r="L7099"/>
          <cell r="P7099" t="str">
            <v>Vassako</v>
          </cell>
        </row>
        <row r="7100">
          <cell r="E7100"/>
          <cell r="H7100"/>
          <cell r="I7100"/>
          <cell r="L7100"/>
          <cell r="P7100" t="str">
            <v>Vassako</v>
          </cell>
        </row>
        <row r="7101">
          <cell r="E7101"/>
          <cell r="H7101"/>
          <cell r="I7101"/>
          <cell r="L7101"/>
          <cell r="P7101" t="str">
            <v>Vassako</v>
          </cell>
        </row>
        <row r="7102">
          <cell r="E7102"/>
          <cell r="H7102"/>
          <cell r="I7102"/>
          <cell r="L7102"/>
          <cell r="P7102" t="str">
            <v>Vokouma</v>
          </cell>
        </row>
        <row r="7103">
          <cell r="E7103"/>
          <cell r="H7103"/>
          <cell r="I7103"/>
          <cell r="L7103"/>
          <cell r="P7103" t="str">
            <v>Vokouma</v>
          </cell>
        </row>
        <row r="7104">
          <cell r="E7104"/>
          <cell r="H7104"/>
          <cell r="I7104"/>
          <cell r="L7104"/>
          <cell r="P7104" t="str">
            <v>Vokouma</v>
          </cell>
        </row>
        <row r="7105">
          <cell r="E7105"/>
          <cell r="H7105"/>
          <cell r="I7105"/>
          <cell r="L7105"/>
          <cell r="P7105" t="str">
            <v>Vokouma</v>
          </cell>
        </row>
        <row r="7106">
          <cell r="E7106"/>
          <cell r="H7106"/>
          <cell r="I7106"/>
          <cell r="L7106"/>
          <cell r="P7106" t="str">
            <v>Voungba-Balifondo</v>
          </cell>
        </row>
        <row r="7107">
          <cell r="E7107"/>
          <cell r="H7107"/>
          <cell r="I7107"/>
          <cell r="L7107"/>
          <cell r="P7107" t="str">
            <v>Voungba-Balifondo</v>
          </cell>
        </row>
        <row r="7108">
          <cell r="E7108"/>
          <cell r="H7108"/>
          <cell r="I7108"/>
          <cell r="L7108"/>
          <cell r="P7108" t="str">
            <v>Voungba-Balifondo</v>
          </cell>
        </row>
        <row r="7109">
          <cell r="E7109"/>
          <cell r="H7109"/>
          <cell r="I7109"/>
          <cell r="L7109"/>
          <cell r="P7109" t="str">
            <v>Voungba-Balifondo</v>
          </cell>
        </row>
        <row r="7110">
          <cell r="E7110"/>
          <cell r="H7110"/>
          <cell r="I7110"/>
          <cell r="L7110"/>
          <cell r="P7110" t="str">
            <v>Voungba-Balifondo</v>
          </cell>
        </row>
        <row r="7111">
          <cell r="E7111"/>
          <cell r="H7111"/>
          <cell r="I7111"/>
          <cell r="L7111"/>
          <cell r="P7111" t="str">
            <v>Voungba-Balifondo</v>
          </cell>
        </row>
        <row r="7112">
          <cell r="E7112"/>
          <cell r="H7112"/>
          <cell r="I7112"/>
          <cell r="L7112"/>
          <cell r="P7112" t="str">
            <v>Voungba-Balifondo</v>
          </cell>
        </row>
        <row r="7113">
          <cell r="E7113"/>
          <cell r="H7113"/>
          <cell r="I7113"/>
          <cell r="L7113"/>
          <cell r="P7113" t="str">
            <v>Voungba-Balifondo</v>
          </cell>
        </row>
        <row r="7114">
          <cell r="E7114"/>
          <cell r="H7114"/>
          <cell r="I7114"/>
          <cell r="L7114"/>
          <cell r="P7114" t="str">
            <v>Voungba-Balifondo</v>
          </cell>
        </row>
        <row r="7115">
          <cell r="E7115"/>
          <cell r="H7115"/>
          <cell r="I7115"/>
          <cell r="L7115"/>
          <cell r="P7115" t="str">
            <v>Voungba-Balifondo</v>
          </cell>
        </row>
        <row r="7116">
          <cell r="E7116"/>
          <cell r="H7116"/>
          <cell r="I7116"/>
          <cell r="L7116"/>
          <cell r="P7116" t="str">
            <v>Voungba-Balifondo</v>
          </cell>
        </row>
        <row r="7117">
          <cell r="E7117"/>
          <cell r="H7117"/>
          <cell r="I7117"/>
          <cell r="L7117"/>
          <cell r="P7117" t="str">
            <v>Voungba-Balifondo</v>
          </cell>
        </row>
        <row r="7118">
          <cell r="E7118"/>
          <cell r="H7118"/>
          <cell r="I7118"/>
          <cell r="L7118"/>
          <cell r="P7118" t="str">
            <v>Voungba-Balifondo</v>
          </cell>
        </row>
        <row r="7119">
          <cell r="E7119"/>
          <cell r="H7119"/>
          <cell r="I7119"/>
          <cell r="L7119"/>
          <cell r="P7119" t="str">
            <v>Voungba-Balifondo</v>
          </cell>
        </row>
        <row r="7120">
          <cell r="E7120"/>
          <cell r="H7120"/>
          <cell r="I7120"/>
          <cell r="L7120"/>
          <cell r="P7120" t="str">
            <v>Voungba-Balifondo</v>
          </cell>
        </row>
        <row r="7121">
          <cell r="E7121"/>
          <cell r="H7121"/>
          <cell r="I7121"/>
          <cell r="L7121"/>
          <cell r="P7121" t="str">
            <v>Voungba-Balifondo</v>
          </cell>
        </row>
        <row r="7122">
          <cell r="E7122"/>
          <cell r="H7122"/>
          <cell r="I7122"/>
          <cell r="L7122"/>
          <cell r="P7122" t="str">
            <v>Voungba-Balifondo</v>
          </cell>
        </row>
        <row r="7123">
          <cell r="E7123"/>
          <cell r="H7123"/>
          <cell r="I7123"/>
          <cell r="L7123"/>
          <cell r="P7123" t="str">
            <v>Voungba-Balifondo</v>
          </cell>
        </row>
        <row r="7124">
          <cell r="E7124"/>
          <cell r="H7124"/>
          <cell r="I7124"/>
          <cell r="L7124"/>
          <cell r="P7124" t="str">
            <v>Voungba-Balifondo</v>
          </cell>
        </row>
        <row r="7125">
          <cell r="E7125"/>
          <cell r="H7125"/>
          <cell r="I7125"/>
          <cell r="L7125"/>
          <cell r="P7125" t="str">
            <v>Voungba-Balifondo</v>
          </cell>
        </row>
        <row r="7126">
          <cell r="E7126"/>
          <cell r="H7126"/>
          <cell r="I7126"/>
          <cell r="L7126"/>
          <cell r="P7126" t="str">
            <v>Voungba-Balifondo</v>
          </cell>
        </row>
        <row r="7127">
          <cell r="E7127"/>
          <cell r="H7127"/>
          <cell r="I7127"/>
          <cell r="L7127"/>
          <cell r="P7127" t="str">
            <v>Voungba-Balifondo</v>
          </cell>
        </row>
        <row r="7128">
          <cell r="E7128"/>
          <cell r="H7128"/>
          <cell r="I7128"/>
          <cell r="L7128"/>
          <cell r="P7128" t="str">
            <v>Voungba-Balifondo</v>
          </cell>
        </row>
        <row r="7129">
          <cell r="E7129"/>
          <cell r="H7129"/>
          <cell r="I7129"/>
          <cell r="L7129"/>
          <cell r="P7129" t="str">
            <v>Voungba-Balifondo</v>
          </cell>
        </row>
        <row r="7130">
          <cell r="E7130"/>
          <cell r="H7130"/>
          <cell r="I7130"/>
          <cell r="L7130"/>
          <cell r="P7130" t="str">
            <v>Voungba-Balifondo</v>
          </cell>
        </row>
        <row r="7131">
          <cell r="E7131"/>
          <cell r="H7131"/>
          <cell r="I7131"/>
          <cell r="L7131"/>
          <cell r="P7131" t="str">
            <v>Yabongo</v>
          </cell>
        </row>
        <row r="7132">
          <cell r="E7132"/>
          <cell r="H7132"/>
          <cell r="I7132"/>
          <cell r="L7132"/>
          <cell r="P7132" t="str">
            <v>Yabongo</v>
          </cell>
        </row>
        <row r="7133">
          <cell r="E7133"/>
          <cell r="H7133"/>
          <cell r="I7133"/>
          <cell r="L7133"/>
          <cell r="P7133" t="str">
            <v>Yabongo</v>
          </cell>
        </row>
        <row r="7134">
          <cell r="E7134"/>
          <cell r="H7134"/>
          <cell r="I7134"/>
          <cell r="L7134"/>
          <cell r="P7134" t="str">
            <v>Yabongo</v>
          </cell>
        </row>
        <row r="7135">
          <cell r="E7135"/>
          <cell r="H7135"/>
          <cell r="I7135"/>
          <cell r="L7135"/>
          <cell r="P7135" t="str">
            <v>Yabongo</v>
          </cell>
        </row>
        <row r="7136">
          <cell r="E7136"/>
          <cell r="H7136"/>
          <cell r="I7136"/>
          <cell r="L7136"/>
          <cell r="P7136" t="str">
            <v>Yabongo</v>
          </cell>
        </row>
        <row r="7137">
          <cell r="E7137"/>
          <cell r="H7137"/>
          <cell r="I7137"/>
          <cell r="L7137"/>
          <cell r="P7137" t="str">
            <v>Yabongo</v>
          </cell>
        </row>
        <row r="7138">
          <cell r="E7138"/>
          <cell r="H7138"/>
          <cell r="I7138"/>
          <cell r="L7138"/>
          <cell r="P7138" t="str">
            <v>Yabongo</v>
          </cell>
        </row>
        <row r="7139">
          <cell r="E7139"/>
          <cell r="H7139"/>
          <cell r="I7139"/>
          <cell r="L7139"/>
          <cell r="P7139" t="str">
            <v>Yabongo</v>
          </cell>
        </row>
        <row r="7140">
          <cell r="E7140"/>
          <cell r="H7140"/>
          <cell r="I7140"/>
          <cell r="L7140"/>
          <cell r="P7140" t="str">
            <v>Yabongo</v>
          </cell>
        </row>
        <row r="7141">
          <cell r="E7141"/>
          <cell r="H7141"/>
          <cell r="I7141"/>
          <cell r="L7141"/>
          <cell r="P7141" t="str">
            <v>Yabongo</v>
          </cell>
        </row>
        <row r="7142">
          <cell r="E7142"/>
          <cell r="H7142"/>
          <cell r="I7142"/>
          <cell r="L7142"/>
          <cell r="P7142" t="str">
            <v>Yabongo</v>
          </cell>
        </row>
        <row r="7143">
          <cell r="E7143"/>
          <cell r="H7143"/>
          <cell r="I7143"/>
          <cell r="L7143"/>
          <cell r="P7143" t="str">
            <v>Yabongo</v>
          </cell>
        </row>
        <row r="7144">
          <cell r="E7144"/>
          <cell r="H7144"/>
          <cell r="I7144"/>
          <cell r="L7144"/>
          <cell r="P7144" t="str">
            <v>Yabongo</v>
          </cell>
        </row>
        <row r="7145">
          <cell r="E7145"/>
          <cell r="H7145"/>
          <cell r="I7145"/>
          <cell r="L7145"/>
          <cell r="P7145" t="str">
            <v>Yabongo</v>
          </cell>
        </row>
        <row r="7146">
          <cell r="E7146"/>
          <cell r="H7146"/>
          <cell r="I7146"/>
          <cell r="L7146"/>
          <cell r="P7146" t="str">
            <v>Yabongo</v>
          </cell>
        </row>
        <row r="7147">
          <cell r="E7147"/>
          <cell r="H7147"/>
          <cell r="I7147"/>
          <cell r="L7147"/>
          <cell r="P7147" t="str">
            <v>Yabongo</v>
          </cell>
        </row>
        <row r="7148">
          <cell r="E7148"/>
          <cell r="H7148"/>
          <cell r="I7148"/>
          <cell r="L7148"/>
          <cell r="P7148" t="str">
            <v>Yabongo</v>
          </cell>
        </row>
        <row r="7149">
          <cell r="E7149"/>
          <cell r="H7149"/>
          <cell r="I7149"/>
          <cell r="L7149"/>
          <cell r="P7149" t="str">
            <v>Yabongo</v>
          </cell>
        </row>
        <row r="7150">
          <cell r="E7150"/>
          <cell r="H7150"/>
          <cell r="I7150"/>
          <cell r="L7150"/>
          <cell r="P7150" t="str">
            <v>Yabongo</v>
          </cell>
        </row>
        <row r="7151">
          <cell r="E7151"/>
          <cell r="H7151"/>
          <cell r="I7151"/>
          <cell r="L7151"/>
          <cell r="P7151" t="str">
            <v>Yabongo</v>
          </cell>
        </row>
        <row r="7152">
          <cell r="E7152"/>
          <cell r="H7152"/>
          <cell r="I7152"/>
          <cell r="L7152"/>
          <cell r="P7152" t="str">
            <v>Yabongo</v>
          </cell>
        </row>
        <row r="7153">
          <cell r="E7153"/>
          <cell r="H7153"/>
          <cell r="I7153"/>
          <cell r="L7153"/>
          <cell r="P7153" t="str">
            <v>Yabongo</v>
          </cell>
        </row>
        <row r="7154">
          <cell r="E7154"/>
          <cell r="H7154"/>
          <cell r="I7154"/>
          <cell r="L7154"/>
          <cell r="P7154" t="str">
            <v>Yabongo</v>
          </cell>
        </row>
        <row r="7155">
          <cell r="E7155"/>
          <cell r="H7155"/>
          <cell r="I7155"/>
          <cell r="L7155"/>
          <cell r="P7155" t="str">
            <v>Yabongo</v>
          </cell>
        </row>
        <row r="7156">
          <cell r="E7156"/>
          <cell r="H7156"/>
          <cell r="I7156"/>
          <cell r="L7156"/>
          <cell r="P7156" t="str">
            <v>Yabongo</v>
          </cell>
        </row>
        <row r="7157">
          <cell r="E7157"/>
          <cell r="H7157"/>
          <cell r="I7157"/>
          <cell r="L7157"/>
          <cell r="P7157" t="str">
            <v>Yabongo</v>
          </cell>
        </row>
        <row r="7158">
          <cell r="E7158"/>
          <cell r="H7158"/>
          <cell r="I7158"/>
          <cell r="L7158"/>
          <cell r="P7158" t="str">
            <v>Yabongo</v>
          </cell>
        </row>
        <row r="7159">
          <cell r="E7159"/>
          <cell r="H7159"/>
          <cell r="I7159"/>
          <cell r="L7159"/>
          <cell r="P7159" t="str">
            <v>Yabongo</v>
          </cell>
        </row>
        <row r="7160">
          <cell r="E7160"/>
          <cell r="H7160"/>
          <cell r="I7160"/>
          <cell r="L7160"/>
          <cell r="P7160" t="str">
            <v>Yabongo</v>
          </cell>
        </row>
        <row r="7161">
          <cell r="E7161"/>
          <cell r="H7161"/>
          <cell r="I7161"/>
          <cell r="L7161"/>
          <cell r="P7161" t="str">
            <v>Yabongo</v>
          </cell>
        </row>
        <row r="7162">
          <cell r="E7162"/>
          <cell r="H7162"/>
          <cell r="I7162"/>
          <cell r="L7162"/>
          <cell r="P7162" t="str">
            <v>Yabongo</v>
          </cell>
        </row>
        <row r="7163">
          <cell r="E7163"/>
          <cell r="H7163"/>
          <cell r="I7163"/>
          <cell r="L7163"/>
          <cell r="P7163" t="str">
            <v>Yabongo</v>
          </cell>
        </row>
        <row r="7164">
          <cell r="E7164"/>
          <cell r="H7164"/>
          <cell r="I7164"/>
          <cell r="L7164"/>
          <cell r="P7164" t="str">
            <v>Yabongo</v>
          </cell>
        </row>
        <row r="7165">
          <cell r="E7165"/>
          <cell r="H7165"/>
          <cell r="I7165"/>
          <cell r="L7165"/>
          <cell r="P7165" t="str">
            <v>Yabongo</v>
          </cell>
        </row>
        <row r="7166">
          <cell r="E7166"/>
          <cell r="H7166"/>
          <cell r="I7166"/>
          <cell r="L7166"/>
          <cell r="P7166" t="str">
            <v>Yabongo</v>
          </cell>
        </row>
        <row r="7167">
          <cell r="E7167"/>
          <cell r="H7167"/>
          <cell r="I7167"/>
          <cell r="L7167"/>
          <cell r="P7167" t="str">
            <v>Yabongo</v>
          </cell>
        </row>
        <row r="7168">
          <cell r="E7168"/>
          <cell r="H7168"/>
          <cell r="I7168"/>
          <cell r="L7168"/>
          <cell r="P7168" t="str">
            <v>Yabongo</v>
          </cell>
        </row>
        <row r="7169">
          <cell r="E7169"/>
          <cell r="H7169"/>
          <cell r="I7169"/>
          <cell r="L7169"/>
          <cell r="P7169" t="str">
            <v>Yabongo</v>
          </cell>
        </row>
        <row r="7170">
          <cell r="E7170"/>
          <cell r="H7170"/>
          <cell r="I7170"/>
          <cell r="L7170"/>
          <cell r="P7170" t="str">
            <v>Yabongo</v>
          </cell>
        </row>
        <row r="7171">
          <cell r="E7171"/>
          <cell r="H7171"/>
          <cell r="I7171"/>
          <cell r="L7171"/>
          <cell r="P7171" t="str">
            <v>Yabongo</v>
          </cell>
        </row>
        <row r="7172">
          <cell r="E7172"/>
          <cell r="H7172"/>
          <cell r="I7172"/>
          <cell r="L7172"/>
          <cell r="P7172" t="str">
            <v>Yabongo</v>
          </cell>
        </row>
        <row r="7173">
          <cell r="E7173"/>
          <cell r="H7173"/>
          <cell r="I7173"/>
          <cell r="L7173"/>
          <cell r="P7173" t="str">
            <v>Yabongo</v>
          </cell>
        </row>
        <row r="7174">
          <cell r="E7174"/>
          <cell r="H7174"/>
          <cell r="I7174"/>
          <cell r="L7174"/>
          <cell r="P7174" t="str">
            <v>Yabongo</v>
          </cell>
        </row>
        <row r="7175">
          <cell r="E7175"/>
          <cell r="H7175"/>
          <cell r="I7175"/>
          <cell r="L7175"/>
          <cell r="P7175" t="str">
            <v>Yabongo</v>
          </cell>
        </row>
        <row r="7176">
          <cell r="E7176"/>
          <cell r="H7176"/>
          <cell r="I7176"/>
          <cell r="L7176"/>
          <cell r="P7176" t="str">
            <v>Yabongo</v>
          </cell>
        </row>
        <row r="7177">
          <cell r="E7177"/>
          <cell r="H7177"/>
          <cell r="I7177"/>
          <cell r="L7177"/>
          <cell r="P7177" t="str">
            <v>Yabongo</v>
          </cell>
        </row>
        <row r="7178">
          <cell r="E7178"/>
          <cell r="H7178"/>
          <cell r="I7178"/>
          <cell r="L7178"/>
          <cell r="P7178" t="str">
            <v>Yabongo</v>
          </cell>
        </row>
        <row r="7179">
          <cell r="E7179"/>
          <cell r="H7179"/>
          <cell r="I7179"/>
          <cell r="L7179"/>
          <cell r="P7179" t="str">
            <v>Yabongo</v>
          </cell>
        </row>
        <row r="7180">
          <cell r="E7180"/>
          <cell r="H7180"/>
          <cell r="I7180"/>
          <cell r="L7180"/>
          <cell r="P7180" t="str">
            <v>Yabongo</v>
          </cell>
        </row>
        <row r="7181">
          <cell r="E7181"/>
          <cell r="H7181"/>
          <cell r="I7181"/>
          <cell r="L7181"/>
          <cell r="P7181" t="str">
            <v>Yabongo</v>
          </cell>
        </row>
        <row r="7182">
          <cell r="E7182"/>
          <cell r="H7182"/>
          <cell r="I7182"/>
          <cell r="L7182"/>
          <cell r="P7182" t="str">
            <v>Yabongo</v>
          </cell>
        </row>
        <row r="7183">
          <cell r="E7183"/>
          <cell r="H7183"/>
          <cell r="I7183"/>
          <cell r="L7183"/>
          <cell r="P7183" t="str">
            <v>Yabongo</v>
          </cell>
        </row>
        <row r="7184">
          <cell r="E7184"/>
          <cell r="H7184"/>
          <cell r="I7184"/>
          <cell r="L7184"/>
          <cell r="P7184" t="str">
            <v>Yabongo</v>
          </cell>
        </row>
        <row r="7185">
          <cell r="E7185"/>
          <cell r="H7185"/>
          <cell r="I7185"/>
          <cell r="L7185"/>
          <cell r="P7185" t="str">
            <v>Yabongo</v>
          </cell>
        </row>
        <row r="7186">
          <cell r="E7186"/>
          <cell r="H7186"/>
          <cell r="I7186"/>
          <cell r="L7186"/>
          <cell r="P7186" t="str">
            <v>Yabongo</v>
          </cell>
        </row>
        <row r="7187">
          <cell r="E7187"/>
          <cell r="H7187"/>
          <cell r="I7187"/>
          <cell r="L7187"/>
          <cell r="P7187" t="str">
            <v>Yabongo</v>
          </cell>
        </row>
        <row r="7188">
          <cell r="E7188"/>
          <cell r="H7188"/>
          <cell r="I7188"/>
          <cell r="L7188"/>
          <cell r="P7188" t="str">
            <v>Yabongo</v>
          </cell>
        </row>
        <row r="7189">
          <cell r="E7189"/>
          <cell r="H7189"/>
          <cell r="I7189"/>
          <cell r="L7189"/>
          <cell r="P7189" t="str">
            <v>Yabongo</v>
          </cell>
        </row>
        <row r="7190">
          <cell r="E7190"/>
          <cell r="H7190"/>
          <cell r="I7190"/>
          <cell r="L7190"/>
          <cell r="P7190" t="str">
            <v>Yabongo</v>
          </cell>
        </row>
        <row r="7191">
          <cell r="E7191"/>
          <cell r="H7191"/>
          <cell r="I7191"/>
          <cell r="L7191"/>
          <cell r="P7191" t="str">
            <v>Yabongo</v>
          </cell>
        </row>
        <row r="7192">
          <cell r="E7192"/>
          <cell r="H7192"/>
          <cell r="I7192"/>
          <cell r="L7192"/>
          <cell r="P7192" t="str">
            <v>Yabongo</v>
          </cell>
        </row>
        <row r="7193">
          <cell r="E7193"/>
          <cell r="H7193"/>
          <cell r="I7193"/>
          <cell r="L7193"/>
          <cell r="P7193" t="str">
            <v>Yabongo</v>
          </cell>
        </row>
        <row r="7194">
          <cell r="E7194"/>
          <cell r="H7194"/>
          <cell r="I7194"/>
          <cell r="L7194"/>
          <cell r="P7194" t="str">
            <v>Yabongo</v>
          </cell>
        </row>
        <row r="7195">
          <cell r="E7195"/>
          <cell r="H7195"/>
          <cell r="I7195"/>
          <cell r="L7195"/>
          <cell r="P7195" t="str">
            <v>Yabongo</v>
          </cell>
        </row>
        <row r="7196">
          <cell r="E7196"/>
          <cell r="H7196"/>
          <cell r="I7196"/>
          <cell r="L7196"/>
          <cell r="P7196" t="str">
            <v>Yabongo</v>
          </cell>
        </row>
        <row r="7197">
          <cell r="E7197"/>
          <cell r="H7197"/>
          <cell r="I7197"/>
          <cell r="L7197"/>
          <cell r="P7197" t="str">
            <v>Yabongo</v>
          </cell>
        </row>
        <row r="7198">
          <cell r="E7198"/>
          <cell r="H7198"/>
          <cell r="I7198"/>
          <cell r="L7198"/>
          <cell r="P7198" t="str">
            <v>Yabongo</v>
          </cell>
        </row>
        <row r="7199">
          <cell r="E7199"/>
          <cell r="H7199"/>
          <cell r="I7199"/>
          <cell r="L7199"/>
          <cell r="P7199" t="str">
            <v>Yabongo</v>
          </cell>
        </row>
        <row r="7200">
          <cell r="E7200"/>
          <cell r="H7200"/>
          <cell r="I7200"/>
          <cell r="L7200"/>
          <cell r="P7200" t="str">
            <v>Yabongo</v>
          </cell>
        </row>
        <row r="7201">
          <cell r="E7201"/>
          <cell r="H7201"/>
          <cell r="I7201"/>
          <cell r="L7201"/>
          <cell r="P7201" t="str">
            <v>Yabongo</v>
          </cell>
        </row>
        <row r="7202">
          <cell r="E7202"/>
          <cell r="H7202"/>
          <cell r="I7202"/>
          <cell r="L7202"/>
          <cell r="P7202" t="str">
            <v>Yabongo</v>
          </cell>
        </row>
        <row r="7203">
          <cell r="E7203"/>
          <cell r="H7203"/>
          <cell r="I7203"/>
          <cell r="L7203"/>
          <cell r="P7203" t="str">
            <v>Yabongo</v>
          </cell>
        </row>
        <row r="7204">
          <cell r="E7204"/>
          <cell r="H7204"/>
          <cell r="I7204"/>
          <cell r="L7204"/>
          <cell r="P7204" t="str">
            <v>Yabongo</v>
          </cell>
        </row>
        <row r="7205">
          <cell r="E7205"/>
          <cell r="H7205"/>
          <cell r="I7205"/>
          <cell r="L7205"/>
          <cell r="P7205" t="str">
            <v>Yabongo</v>
          </cell>
        </row>
        <row r="7206">
          <cell r="E7206"/>
          <cell r="H7206"/>
          <cell r="I7206"/>
          <cell r="L7206"/>
          <cell r="P7206" t="str">
            <v>Yabongo</v>
          </cell>
        </row>
        <row r="7207">
          <cell r="E7207"/>
          <cell r="H7207"/>
          <cell r="I7207"/>
          <cell r="L7207"/>
          <cell r="P7207" t="str">
            <v>Yabongo</v>
          </cell>
        </row>
        <row r="7208">
          <cell r="E7208"/>
          <cell r="H7208"/>
          <cell r="I7208"/>
          <cell r="L7208"/>
          <cell r="P7208" t="str">
            <v>Yabongo</v>
          </cell>
        </row>
        <row r="7209">
          <cell r="E7209"/>
          <cell r="H7209"/>
          <cell r="I7209"/>
          <cell r="L7209"/>
          <cell r="P7209" t="str">
            <v>Yabongo</v>
          </cell>
        </row>
        <row r="7210">
          <cell r="E7210"/>
          <cell r="H7210"/>
          <cell r="I7210"/>
          <cell r="L7210"/>
          <cell r="P7210" t="str">
            <v>Yabongo</v>
          </cell>
        </row>
        <row r="7211">
          <cell r="E7211"/>
          <cell r="H7211"/>
          <cell r="I7211"/>
          <cell r="L7211"/>
          <cell r="P7211" t="str">
            <v>Yabongo</v>
          </cell>
        </row>
        <row r="7212">
          <cell r="E7212"/>
          <cell r="H7212"/>
          <cell r="I7212"/>
          <cell r="L7212"/>
          <cell r="P7212" t="str">
            <v>Yabongo</v>
          </cell>
        </row>
        <row r="7213">
          <cell r="E7213"/>
          <cell r="H7213"/>
          <cell r="I7213"/>
          <cell r="L7213"/>
          <cell r="P7213" t="str">
            <v>Yabongo</v>
          </cell>
        </row>
        <row r="7214">
          <cell r="E7214"/>
          <cell r="H7214"/>
          <cell r="I7214"/>
          <cell r="L7214"/>
          <cell r="P7214" t="str">
            <v>Yabongo</v>
          </cell>
        </row>
        <row r="7215">
          <cell r="E7215"/>
          <cell r="H7215"/>
          <cell r="I7215"/>
          <cell r="L7215"/>
          <cell r="P7215" t="str">
            <v>Yabongo</v>
          </cell>
        </row>
        <row r="7216">
          <cell r="E7216"/>
          <cell r="H7216"/>
          <cell r="I7216"/>
          <cell r="L7216"/>
          <cell r="P7216" t="str">
            <v>Yabongo</v>
          </cell>
        </row>
        <row r="7217">
          <cell r="E7217"/>
          <cell r="H7217"/>
          <cell r="I7217"/>
          <cell r="L7217"/>
          <cell r="P7217" t="str">
            <v>Yalinga</v>
          </cell>
        </row>
        <row r="7218">
          <cell r="E7218"/>
          <cell r="H7218"/>
          <cell r="I7218"/>
          <cell r="L7218"/>
          <cell r="P7218" t="str">
            <v>Yalinga</v>
          </cell>
        </row>
        <row r="7219">
          <cell r="E7219"/>
          <cell r="H7219"/>
          <cell r="I7219"/>
          <cell r="L7219"/>
          <cell r="P7219" t="str">
            <v>Yalinga</v>
          </cell>
        </row>
        <row r="7220">
          <cell r="E7220"/>
          <cell r="H7220"/>
          <cell r="I7220"/>
          <cell r="L7220"/>
          <cell r="P7220" t="str">
            <v>Yalinga</v>
          </cell>
        </row>
        <row r="7221">
          <cell r="E7221"/>
          <cell r="H7221"/>
          <cell r="I7221"/>
          <cell r="L7221"/>
          <cell r="P7221" t="str">
            <v>Yalinga</v>
          </cell>
        </row>
        <row r="7222">
          <cell r="E7222"/>
          <cell r="H7222"/>
          <cell r="I7222"/>
          <cell r="L7222"/>
          <cell r="P7222" t="str">
            <v>Yalinga</v>
          </cell>
        </row>
        <row r="7223">
          <cell r="E7223"/>
          <cell r="H7223"/>
          <cell r="I7223"/>
          <cell r="L7223"/>
          <cell r="P7223" t="str">
            <v>Yalinga</v>
          </cell>
        </row>
        <row r="7224">
          <cell r="E7224"/>
          <cell r="H7224"/>
          <cell r="I7224"/>
          <cell r="L7224"/>
          <cell r="P7224" t="str">
            <v>Yalinga</v>
          </cell>
        </row>
        <row r="7225">
          <cell r="E7225"/>
          <cell r="H7225"/>
          <cell r="I7225"/>
          <cell r="L7225"/>
          <cell r="P7225" t="str">
            <v>Yalinga</v>
          </cell>
        </row>
        <row r="7226">
          <cell r="E7226"/>
          <cell r="H7226"/>
          <cell r="I7226"/>
          <cell r="L7226"/>
          <cell r="P7226" t="str">
            <v>Yalinga</v>
          </cell>
        </row>
        <row r="7227">
          <cell r="E7227"/>
          <cell r="H7227"/>
          <cell r="I7227"/>
          <cell r="L7227"/>
          <cell r="P7227" t="str">
            <v>Yalinga</v>
          </cell>
        </row>
        <row r="7228">
          <cell r="E7228"/>
          <cell r="H7228"/>
          <cell r="I7228"/>
          <cell r="L7228"/>
          <cell r="P7228" t="str">
            <v>Yalinga</v>
          </cell>
        </row>
        <row r="7229">
          <cell r="E7229"/>
          <cell r="H7229"/>
          <cell r="I7229"/>
          <cell r="L7229"/>
          <cell r="P7229" t="str">
            <v>Yalinga</v>
          </cell>
        </row>
        <row r="7230">
          <cell r="E7230"/>
          <cell r="H7230"/>
          <cell r="I7230"/>
          <cell r="L7230"/>
          <cell r="P7230" t="str">
            <v>Yalinga</v>
          </cell>
        </row>
        <row r="7231">
          <cell r="E7231"/>
          <cell r="H7231"/>
          <cell r="I7231"/>
          <cell r="L7231"/>
          <cell r="P7231" t="str">
            <v>Yalinga</v>
          </cell>
        </row>
        <row r="7232">
          <cell r="E7232"/>
          <cell r="H7232"/>
          <cell r="I7232"/>
          <cell r="L7232"/>
          <cell r="P7232" t="str">
            <v>Yalinga</v>
          </cell>
        </row>
        <row r="7233">
          <cell r="E7233"/>
          <cell r="H7233"/>
          <cell r="I7233"/>
          <cell r="L7233"/>
          <cell r="P7233" t="str">
            <v>Yalinga</v>
          </cell>
        </row>
        <row r="7234">
          <cell r="E7234"/>
          <cell r="H7234"/>
          <cell r="I7234"/>
          <cell r="L7234"/>
          <cell r="P7234" t="str">
            <v>Yalinga</v>
          </cell>
        </row>
        <row r="7235">
          <cell r="E7235"/>
          <cell r="H7235"/>
          <cell r="I7235"/>
          <cell r="L7235"/>
          <cell r="P7235" t="str">
            <v>Yalinga</v>
          </cell>
        </row>
        <row r="7236">
          <cell r="E7236"/>
          <cell r="H7236"/>
          <cell r="I7236"/>
          <cell r="L7236"/>
          <cell r="P7236" t="str">
            <v>Yalinga</v>
          </cell>
        </row>
        <row r="7237">
          <cell r="E7237"/>
          <cell r="H7237"/>
          <cell r="I7237"/>
          <cell r="L7237"/>
          <cell r="P7237" t="str">
            <v>Yalinga</v>
          </cell>
        </row>
        <row r="7238">
          <cell r="E7238"/>
          <cell r="H7238"/>
          <cell r="I7238"/>
          <cell r="L7238"/>
          <cell r="P7238" t="str">
            <v>Yalinga</v>
          </cell>
        </row>
        <row r="7239">
          <cell r="E7239"/>
          <cell r="H7239"/>
          <cell r="I7239"/>
          <cell r="L7239"/>
          <cell r="P7239" t="str">
            <v>Yalinga</v>
          </cell>
        </row>
        <row r="7240">
          <cell r="E7240"/>
          <cell r="H7240"/>
          <cell r="I7240"/>
          <cell r="L7240"/>
          <cell r="P7240" t="str">
            <v>Yalinga</v>
          </cell>
        </row>
        <row r="7241">
          <cell r="E7241"/>
          <cell r="H7241"/>
          <cell r="I7241"/>
          <cell r="L7241"/>
          <cell r="P7241" t="str">
            <v>Yalinga</v>
          </cell>
        </row>
        <row r="7242">
          <cell r="E7242"/>
          <cell r="H7242"/>
          <cell r="I7242"/>
          <cell r="L7242"/>
          <cell r="P7242" t="str">
            <v>Yalinga</v>
          </cell>
        </row>
        <row r="7243">
          <cell r="E7243"/>
          <cell r="H7243"/>
          <cell r="I7243"/>
          <cell r="L7243"/>
          <cell r="P7243" t="str">
            <v>Yalinga</v>
          </cell>
        </row>
        <row r="7244">
          <cell r="E7244"/>
          <cell r="H7244"/>
          <cell r="I7244"/>
          <cell r="L7244"/>
          <cell r="P7244" t="str">
            <v>Yalinga</v>
          </cell>
        </row>
        <row r="7245">
          <cell r="E7245"/>
          <cell r="H7245"/>
          <cell r="I7245"/>
          <cell r="L7245"/>
          <cell r="P7245" t="str">
            <v>Yaloke</v>
          </cell>
        </row>
        <row r="7246">
          <cell r="E7246"/>
          <cell r="H7246"/>
          <cell r="I7246"/>
          <cell r="L7246"/>
          <cell r="P7246" t="str">
            <v>Yaloke</v>
          </cell>
        </row>
        <row r="7247">
          <cell r="E7247"/>
          <cell r="H7247"/>
          <cell r="I7247"/>
          <cell r="L7247"/>
          <cell r="P7247" t="str">
            <v>Yaloke</v>
          </cell>
        </row>
        <row r="7248">
          <cell r="E7248"/>
          <cell r="H7248"/>
          <cell r="I7248"/>
          <cell r="L7248"/>
          <cell r="P7248" t="str">
            <v>Yaloke</v>
          </cell>
        </row>
        <row r="7249">
          <cell r="E7249"/>
          <cell r="H7249"/>
          <cell r="I7249"/>
          <cell r="L7249"/>
          <cell r="P7249" t="str">
            <v>Yaloke</v>
          </cell>
        </row>
        <row r="7250">
          <cell r="E7250"/>
          <cell r="H7250"/>
          <cell r="I7250"/>
          <cell r="L7250"/>
          <cell r="P7250" t="str">
            <v>Yaloke</v>
          </cell>
        </row>
        <row r="7251">
          <cell r="E7251"/>
          <cell r="H7251"/>
          <cell r="I7251"/>
          <cell r="L7251"/>
          <cell r="P7251" t="str">
            <v>Yaloke</v>
          </cell>
        </row>
        <row r="7252">
          <cell r="E7252"/>
          <cell r="H7252"/>
          <cell r="I7252"/>
          <cell r="L7252"/>
          <cell r="P7252" t="str">
            <v>Yaloke</v>
          </cell>
        </row>
        <row r="7253">
          <cell r="E7253"/>
          <cell r="H7253"/>
          <cell r="I7253"/>
          <cell r="L7253"/>
          <cell r="P7253" t="str">
            <v>Yaloke</v>
          </cell>
        </row>
        <row r="7254">
          <cell r="E7254"/>
          <cell r="H7254"/>
          <cell r="I7254"/>
          <cell r="L7254"/>
          <cell r="P7254" t="str">
            <v>Yaloke</v>
          </cell>
        </row>
        <row r="7255">
          <cell r="E7255"/>
          <cell r="H7255"/>
          <cell r="I7255"/>
          <cell r="L7255"/>
          <cell r="P7255" t="str">
            <v>Yaloke</v>
          </cell>
        </row>
        <row r="7256">
          <cell r="E7256"/>
          <cell r="H7256"/>
          <cell r="I7256"/>
          <cell r="L7256"/>
          <cell r="P7256" t="str">
            <v>Yaloke</v>
          </cell>
        </row>
        <row r="7257">
          <cell r="E7257"/>
          <cell r="H7257"/>
          <cell r="I7257"/>
          <cell r="L7257"/>
          <cell r="P7257" t="str">
            <v>Yaloke</v>
          </cell>
        </row>
        <row r="7258">
          <cell r="E7258"/>
          <cell r="H7258"/>
          <cell r="I7258"/>
          <cell r="L7258"/>
          <cell r="P7258" t="str">
            <v>Yaloke</v>
          </cell>
        </row>
        <row r="7259">
          <cell r="E7259"/>
          <cell r="H7259"/>
          <cell r="I7259"/>
          <cell r="L7259"/>
          <cell r="P7259" t="str">
            <v>Yaloke</v>
          </cell>
        </row>
        <row r="7260">
          <cell r="E7260"/>
          <cell r="H7260"/>
          <cell r="I7260"/>
          <cell r="L7260"/>
          <cell r="P7260" t="str">
            <v>Yaloke</v>
          </cell>
        </row>
        <row r="7261">
          <cell r="E7261"/>
          <cell r="H7261"/>
          <cell r="I7261"/>
          <cell r="L7261"/>
          <cell r="P7261" t="str">
            <v>Yaloke</v>
          </cell>
        </row>
        <row r="7262">
          <cell r="E7262"/>
          <cell r="H7262"/>
          <cell r="I7262"/>
          <cell r="L7262"/>
          <cell r="P7262" t="str">
            <v>Yaloke</v>
          </cell>
        </row>
        <row r="7263">
          <cell r="E7263"/>
          <cell r="H7263"/>
          <cell r="I7263"/>
          <cell r="L7263"/>
          <cell r="P7263" t="str">
            <v>Yaloke</v>
          </cell>
        </row>
        <row r="7264">
          <cell r="E7264"/>
          <cell r="H7264"/>
          <cell r="I7264"/>
          <cell r="L7264"/>
          <cell r="P7264" t="str">
            <v>Yaloke</v>
          </cell>
        </row>
        <row r="7265">
          <cell r="E7265"/>
          <cell r="H7265"/>
          <cell r="I7265"/>
          <cell r="L7265"/>
          <cell r="P7265" t="str">
            <v>Yaloke</v>
          </cell>
        </row>
        <row r="7266">
          <cell r="E7266"/>
          <cell r="H7266"/>
          <cell r="I7266"/>
          <cell r="L7266"/>
          <cell r="P7266" t="str">
            <v>Yaloke</v>
          </cell>
        </row>
        <row r="7267">
          <cell r="E7267"/>
          <cell r="H7267"/>
          <cell r="I7267"/>
          <cell r="L7267"/>
          <cell r="P7267" t="str">
            <v>Yaloke</v>
          </cell>
        </row>
        <row r="7268">
          <cell r="E7268"/>
          <cell r="H7268"/>
          <cell r="I7268"/>
          <cell r="L7268"/>
          <cell r="P7268" t="str">
            <v>Yaloke</v>
          </cell>
        </row>
        <row r="7269">
          <cell r="E7269"/>
          <cell r="H7269"/>
          <cell r="I7269"/>
          <cell r="L7269"/>
          <cell r="P7269" t="str">
            <v>Yaloke</v>
          </cell>
        </row>
        <row r="7270">
          <cell r="E7270"/>
          <cell r="H7270"/>
          <cell r="I7270"/>
          <cell r="L7270"/>
          <cell r="P7270" t="str">
            <v>Yaloke</v>
          </cell>
        </row>
        <row r="7271">
          <cell r="E7271"/>
          <cell r="H7271"/>
          <cell r="I7271"/>
          <cell r="L7271"/>
          <cell r="P7271" t="str">
            <v>Yaloke</v>
          </cell>
        </row>
        <row r="7272">
          <cell r="E7272"/>
          <cell r="H7272"/>
          <cell r="I7272"/>
          <cell r="L7272"/>
          <cell r="P7272" t="str">
            <v>Yaloke</v>
          </cell>
        </row>
        <row r="7273">
          <cell r="E7273"/>
          <cell r="H7273"/>
          <cell r="I7273"/>
          <cell r="L7273"/>
          <cell r="P7273" t="str">
            <v>Yaloke</v>
          </cell>
        </row>
        <row r="7274">
          <cell r="E7274"/>
          <cell r="H7274"/>
          <cell r="I7274"/>
          <cell r="L7274"/>
          <cell r="P7274" t="str">
            <v>Yaloke</v>
          </cell>
        </row>
        <row r="7275">
          <cell r="E7275"/>
          <cell r="H7275"/>
          <cell r="I7275"/>
          <cell r="L7275"/>
          <cell r="P7275" t="str">
            <v>Yaloke</v>
          </cell>
        </row>
        <row r="7276">
          <cell r="E7276"/>
          <cell r="H7276"/>
          <cell r="I7276"/>
          <cell r="L7276"/>
          <cell r="P7276" t="str">
            <v>Yaloke</v>
          </cell>
        </row>
        <row r="7277">
          <cell r="E7277"/>
          <cell r="H7277"/>
          <cell r="I7277"/>
          <cell r="L7277"/>
          <cell r="P7277" t="str">
            <v>Yaloke</v>
          </cell>
        </row>
        <row r="7278">
          <cell r="E7278"/>
          <cell r="H7278"/>
          <cell r="I7278"/>
          <cell r="L7278"/>
          <cell r="P7278" t="str">
            <v>Yaloke</v>
          </cell>
        </row>
        <row r="7279">
          <cell r="E7279"/>
          <cell r="H7279"/>
          <cell r="I7279"/>
          <cell r="L7279"/>
          <cell r="P7279" t="str">
            <v>Yaloke</v>
          </cell>
        </row>
        <row r="7280">
          <cell r="E7280"/>
          <cell r="H7280"/>
          <cell r="I7280"/>
          <cell r="L7280"/>
          <cell r="P7280" t="str">
            <v>Yaloke</v>
          </cell>
        </row>
        <row r="7281">
          <cell r="E7281"/>
          <cell r="H7281"/>
          <cell r="I7281"/>
          <cell r="L7281"/>
          <cell r="P7281" t="str">
            <v>Yaloke</v>
          </cell>
        </row>
        <row r="7282">
          <cell r="E7282"/>
          <cell r="H7282"/>
          <cell r="I7282"/>
          <cell r="L7282"/>
          <cell r="P7282" t="str">
            <v>Yaloke</v>
          </cell>
        </row>
        <row r="7283">
          <cell r="E7283"/>
          <cell r="H7283"/>
          <cell r="I7283"/>
          <cell r="L7283"/>
          <cell r="P7283" t="str">
            <v>Yaloke</v>
          </cell>
        </row>
        <row r="7284">
          <cell r="E7284"/>
          <cell r="H7284"/>
          <cell r="I7284"/>
          <cell r="L7284"/>
          <cell r="P7284" t="str">
            <v>Yaloke</v>
          </cell>
        </row>
        <row r="7285">
          <cell r="E7285"/>
          <cell r="H7285"/>
          <cell r="I7285"/>
          <cell r="L7285"/>
          <cell r="P7285" t="str">
            <v>Yaloke</v>
          </cell>
        </row>
        <row r="7286">
          <cell r="E7286"/>
          <cell r="H7286"/>
          <cell r="I7286"/>
          <cell r="L7286"/>
          <cell r="P7286" t="str">
            <v>Yambele-Ewou</v>
          </cell>
        </row>
        <row r="7287">
          <cell r="E7287"/>
          <cell r="H7287"/>
          <cell r="I7287"/>
          <cell r="L7287"/>
          <cell r="P7287" t="str">
            <v>Yambele-Ewou</v>
          </cell>
        </row>
        <row r="7288">
          <cell r="E7288"/>
          <cell r="H7288"/>
          <cell r="I7288"/>
          <cell r="L7288"/>
          <cell r="P7288" t="str">
            <v>Yambele-Ewou</v>
          </cell>
        </row>
        <row r="7289">
          <cell r="E7289"/>
          <cell r="H7289"/>
          <cell r="I7289"/>
          <cell r="L7289"/>
          <cell r="P7289" t="str">
            <v>Yambele-Ewou</v>
          </cell>
        </row>
        <row r="7290">
          <cell r="E7290"/>
          <cell r="H7290"/>
          <cell r="I7290"/>
          <cell r="L7290"/>
          <cell r="P7290" t="str">
            <v>Yambele-Ewou</v>
          </cell>
        </row>
        <row r="7291">
          <cell r="E7291"/>
          <cell r="H7291"/>
          <cell r="I7291"/>
          <cell r="L7291"/>
          <cell r="P7291" t="str">
            <v>Yambele-Ewou</v>
          </cell>
        </row>
        <row r="7292">
          <cell r="E7292"/>
          <cell r="H7292"/>
          <cell r="I7292"/>
          <cell r="L7292"/>
          <cell r="P7292" t="str">
            <v>Yambele-Ewou</v>
          </cell>
        </row>
        <row r="7293">
          <cell r="E7293"/>
          <cell r="H7293"/>
          <cell r="I7293"/>
          <cell r="L7293"/>
          <cell r="P7293" t="str">
            <v>Yambele-Ewou</v>
          </cell>
        </row>
        <row r="7294">
          <cell r="E7294"/>
          <cell r="H7294"/>
          <cell r="I7294"/>
          <cell r="L7294"/>
          <cell r="P7294" t="str">
            <v>Yambele-Ewou</v>
          </cell>
        </row>
        <row r="7295">
          <cell r="E7295"/>
          <cell r="H7295"/>
          <cell r="I7295"/>
          <cell r="L7295"/>
          <cell r="P7295" t="str">
            <v>Yambele-Ewou</v>
          </cell>
        </row>
        <row r="7296">
          <cell r="E7296"/>
          <cell r="H7296"/>
          <cell r="I7296"/>
          <cell r="L7296"/>
          <cell r="P7296" t="str">
            <v>Yambele-Ewou</v>
          </cell>
        </row>
        <row r="7297">
          <cell r="E7297"/>
          <cell r="H7297"/>
          <cell r="I7297"/>
          <cell r="L7297"/>
          <cell r="P7297" t="str">
            <v>Yambele-Ewou</v>
          </cell>
        </row>
        <row r="7298">
          <cell r="E7298"/>
          <cell r="H7298"/>
          <cell r="I7298"/>
          <cell r="L7298"/>
          <cell r="P7298" t="str">
            <v>Yambele-Ewou</v>
          </cell>
        </row>
        <row r="7299">
          <cell r="E7299"/>
          <cell r="H7299"/>
          <cell r="I7299"/>
          <cell r="L7299"/>
          <cell r="P7299" t="str">
            <v>Yambele-Ewou</v>
          </cell>
        </row>
        <row r="7300">
          <cell r="E7300"/>
          <cell r="H7300"/>
          <cell r="I7300"/>
          <cell r="L7300"/>
          <cell r="P7300" t="str">
            <v>Yambele-Ewou</v>
          </cell>
        </row>
        <row r="7301">
          <cell r="E7301"/>
          <cell r="H7301"/>
          <cell r="I7301"/>
          <cell r="L7301"/>
          <cell r="P7301" t="str">
            <v>Yambele-Ewou</v>
          </cell>
        </row>
        <row r="7302">
          <cell r="E7302"/>
          <cell r="H7302"/>
          <cell r="I7302"/>
          <cell r="L7302"/>
          <cell r="P7302" t="str">
            <v>Yambele-Ewou</v>
          </cell>
        </row>
        <row r="7303">
          <cell r="E7303"/>
          <cell r="H7303"/>
          <cell r="I7303"/>
          <cell r="L7303"/>
          <cell r="P7303" t="str">
            <v>Yambele-Ewou</v>
          </cell>
        </row>
        <row r="7304">
          <cell r="E7304"/>
          <cell r="H7304"/>
          <cell r="I7304"/>
          <cell r="L7304"/>
          <cell r="P7304" t="str">
            <v>Yambele-Ewou</v>
          </cell>
        </row>
        <row r="7305">
          <cell r="E7305"/>
          <cell r="H7305"/>
          <cell r="I7305"/>
          <cell r="L7305"/>
          <cell r="P7305" t="str">
            <v>Yambele-Ewou</v>
          </cell>
        </row>
        <row r="7306">
          <cell r="E7306"/>
          <cell r="H7306"/>
          <cell r="I7306"/>
          <cell r="L7306"/>
          <cell r="P7306" t="str">
            <v>Yambele-Ewou</v>
          </cell>
        </row>
        <row r="7307">
          <cell r="E7307"/>
          <cell r="H7307"/>
          <cell r="I7307"/>
          <cell r="L7307"/>
          <cell r="P7307" t="str">
            <v>Yambele-Ewou</v>
          </cell>
        </row>
        <row r="7308">
          <cell r="E7308"/>
          <cell r="H7308"/>
          <cell r="I7308"/>
          <cell r="L7308"/>
          <cell r="P7308" t="str">
            <v>Yambele-Ewou</v>
          </cell>
        </row>
        <row r="7309">
          <cell r="E7309"/>
          <cell r="H7309"/>
          <cell r="I7309"/>
          <cell r="L7309"/>
          <cell r="P7309" t="str">
            <v>Yambele-Ewou</v>
          </cell>
        </row>
        <row r="7310">
          <cell r="E7310"/>
          <cell r="H7310"/>
          <cell r="I7310"/>
          <cell r="L7310"/>
          <cell r="P7310" t="str">
            <v>Yambele-Ewou</v>
          </cell>
        </row>
        <row r="7311">
          <cell r="E7311"/>
          <cell r="H7311"/>
          <cell r="I7311"/>
          <cell r="L7311"/>
          <cell r="P7311" t="str">
            <v>Yambele-Ewou</v>
          </cell>
        </row>
        <row r="7312">
          <cell r="E7312"/>
          <cell r="H7312"/>
          <cell r="I7312"/>
          <cell r="L7312"/>
          <cell r="P7312" t="str">
            <v>Yambele-Ewou</v>
          </cell>
        </row>
        <row r="7313">
          <cell r="E7313"/>
          <cell r="H7313"/>
          <cell r="I7313"/>
          <cell r="L7313"/>
          <cell r="P7313" t="str">
            <v>Yambele-Ewou</v>
          </cell>
        </row>
        <row r="7314">
          <cell r="E7314"/>
          <cell r="H7314"/>
          <cell r="I7314"/>
          <cell r="L7314"/>
          <cell r="P7314" t="str">
            <v>Yambele-Ewou</v>
          </cell>
        </row>
        <row r="7315">
          <cell r="E7315"/>
          <cell r="H7315"/>
          <cell r="I7315"/>
          <cell r="L7315"/>
          <cell r="P7315" t="str">
            <v>Yambele-Ewou</v>
          </cell>
        </row>
        <row r="7316">
          <cell r="E7316"/>
          <cell r="H7316"/>
          <cell r="I7316"/>
          <cell r="L7316"/>
          <cell r="P7316" t="str">
            <v>Yambele-Ewou</v>
          </cell>
        </row>
        <row r="7317">
          <cell r="E7317"/>
          <cell r="H7317"/>
          <cell r="I7317"/>
          <cell r="L7317"/>
          <cell r="P7317" t="str">
            <v>Yambele-Ewou</v>
          </cell>
        </row>
        <row r="7318">
          <cell r="E7318"/>
          <cell r="H7318"/>
          <cell r="I7318"/>
          <cell r="L7318"/>
          <cell r="P7318" t="str">
            <v>Yambele-Ewou</v>
          </cell>
        </row>
        <row r="7319">
          <cell r="E7319"/>
          <cell r="H7319"/>
          <cell r="I7319"/>
          <cell r="L7319"/>
          <cell r="P7319" t="str">
            <v>Yambele-Ewou</v>
          </cell>
        </row>
        <row r="7320">
          <cell r="E7320"/>
          <cell r="H7320"/>
          <cell r="I7320"/>
          <cell r="L7320"/>
          <cell r="P7320" t="str">
            <v>Yambele-Ewou</v>
          </cell>
        </row>
        <row r="7321">
          <cell r="E7321"/>
          <cell r="H7321"/>
          <cell r="I7321"/>
          <cell r="L7321"/>
          <cell r="P7321" t="str">
            <v>Yambele-Ewou</v>
          </cell>
        </row>
        <row r="7322">
          <cell r="E7322"/>
          <cell r="H7322"/>
          <cell r="I7322"/>
          <cell r="L7322"/>
          <cell r="P7322" t="str">
            <v>Yambele-Ewou</v>
          </cell>
        </row>
        <row r="7323">
          <cell r="E7323"/>
          <cell r="H7323"/>
          <cell r="I7323"/>
          <cell r="L7323"/>
          <cell r="P7323" t="str">
            <v>Yambele-Ewou</v>
          </cell>
        </row>
        <row r="7324">
          <cell r="E7324"/>
          <cell r="H7324"/>
          <cell r="I7324"/>
          <cell r="L7324"/>
          <cell r="P7324" t="str">
            <v>Yambele-Ewou</v>
          </cell>
        </row>
        <row r="7325">
          <cell r="E7325"/>
          <cell r="H7325"/>
          <cell r="I7325"/>
          <cell r="L7325"/>
          <cell r="P7325" t="str">
            <v>Yambele-Ewou</v>
          </cell>
        </row>
        <row r="7326">
          <cell r="E7326"/>
          <cell r="H7326"/>
          <cell r="I7326"/>
          <cell r="L7326"/>
          <cell r="P7326" t="str">
            <v>Yambele-Ewou</v>
          </cell>
        </row>
        <row r="7327">
          <cell r="E7327"/>
          <cell r="H7327"/>
          <cell r="I7327"/>
          <cell r="L7327"/>
          <cell r="P7327" t="str">
            <v>Yambele-Ewou</v>
          </cell>
        </row>
        <row r="7328">
          <cell r="E7328"/>
          <cell r="H7328"/>
          <cell r="I7328"/>
          <cell r="L7328"/>
          <cell r="P7328" t="str">
            <v>Yambele-Ewou</v>
          </cell>
        </row>
        <row r="7329">
          <cell r="E7329"/>
          <cell r="H7329"/>
          <cell r="I7329"/>
          <cell r="L7329"/>
          <cell r="P7329" t="str">
            <v>Yeme</v>
          </cell>
        </row>
        <row r="7330">
          <cell r="E7330"/>
          <cell r="H7330"/>
          <cell r="I7330"/>
          <cell r="L7330"/>
          <cell r="P7330" t="str">
            <v>Yeme</v>
          </cell>
        </row>
        <row r="7331">
          <cell r="E7331"/>
          <cell r="H7331"/>
          <cell r="I7331"/>
          <cell r="L7331"/>
          <cell r="P7331" t="str">
            <v>Yeme</v>
          </cell>
        </row>
        <row r="7332">
          <cell r="E7332"/>
          <cell r="H7332"/>
          <cell r="I7332"/>
          <cell r="L7332"/>
          <cell r="P7332" t="str">
            <v>Yeme</v>
          </cell>
        </row>
        <row r="7333">
          <cell r="E7333"/>
          <cell r="H7333"/>
          <cell r="I7333"/>
          <cell r="L7333"/>
          <cell r="P7333" t="str">
            <v>Yeme</v>
          </cell>
        </row>
        <row r="7334">
          <cell r="E7334"/>
          <cell r="H7334"/>
          <cell r="I7334"/>
          <cell r="L7334"/>
          <cell r="P7334" t="str">
            <v>Yeme</v>
          </cell>
        </row>
        <row r="7335">
          <cell r="E7335"/>
          <cell r="H7335"/>
          <cell r="I7335"/>
          <cell r="L7335"/>
          <cell r="P7335" t="str">
            <v>Yeme</v>
          </cell>
        </row>
        <row r="7336">
          <cell r="E7336"/>
          <cell r="H7336"/>
          <cell r="I7336"/>
          <cell r="L7336"/>
          <cell r="P7336" t="str">
            <v>Yeme</v>
          </cell>
        </row>
        <row r="7337">
          <cell r="E7337"/>
          <cell r="H7337"/>
          <cell r="I7337"/>
          <cell r="L7337"/>
          <cell r="P7337" t="str">
            <v>Yeme</v>
          </cell>
        </row>
        <row r="7338">
          <cell r="E7338"/>
          <cell r="H7338"/>
          <cell r="I7338"/>
          <cell r="L7338"/>
          <cell r="P7338" t="str">
            <v>Yeme</v>
          </cell>
        </row>
        <row r="7339">
          <cell r="E7339"/>
          <cell r="H7339"/>
          <cell r="I7339"/>
          <cell r="L7339"/>
          <cell r="P7339" t="str">
            <v>Yeme</v>
          </cell>
        </row>
        <row r="7340">
          <cell r="E7340"/>
          <cell r="H7340"/>
          <cell r="I7340"/>
          <cell r="L7340"/>
          <cell r="P7340" t="str">
            <v>Yeme</v>
          </cell>
        </row>
        <row r="7341">
          <cell r="E7341"/>
          <cell r="H7341"/>
          <cell r="I7341"/>
          <cell r="L7341"/>
          <cell r="P7341" t="str">
            <v>Yeme</v>
          </cell>
        </row>
        <row r="7342">
          <cell r="E7342"/>
          <cell r="H7342"/>
          <cell r="I7342"/>
          <cell r="L7342"/>
          <cell r="P7342" t="str">
            <v>Yeme</v>
          </cell>
        </row>
        <row r="7343">
          <cell r="E7343"/>
          <cell r="H7343"/>
          <cell r="I7343"/>
          <cell r="L7343"/>
          <cell r="P7343" t="str">
            <v>Yeme</v>
          </cell>
        </row>
        <row r="7344">
          <cell r="E7344"/>
          <cell r="H7344"/>
          <cell r="I7344"/>
          <cell r="L7344"/>
          <cell r="P7344" t="str">
            <v>Yeme</v>
          </cell>
        </row>
        <row r="7345">
          <cell r="E7345"/>
          <cell r="H7345"/>
          <cell r="I7345"/>
          <cell r="L7345"/>
          <cell r="P7345" t="str">
            <v>Yeme</v>
          </cell>
        </row>
        <row r="7346">
          <cell r="E7346"/>
          <cell r="H7346"/>
          <cell r="I7346"/>
          <cell r="L7346"/>
          <cell r="P7346" t="str">
            <v>Yeme</v>
          </cell>
        </row>
        <row r="7347">
          <cell r="E7347"/>
          <cell r="H7347"/>
          <cell r="I7347"/>
          <cell r="L7347"/>
          <cell r="P7347" t="str">
            <v>Yeme</v>
          </cell>
        </row>
        <row r="7348">
          <cell r="E7348"/>
          <cell r="H7348"/>
          <cell r="I7348"/>
          <cell r="L7348"/>
          <cell r="P7348" t="str">
            <v>Yeme</v>
          </cell>
        </row>
        <row r="7349">
          <cell r="E7349"/>
          <cell r="H7349"/>
          <cell r="I7349"/>
          <cell r="L7349"/>
          <cell r="P7349" t="str">
            <v>Yeme</v>
          </cell>
        </row>
        <row r="7350">
          <cell r="E7350"/>
          <cell r="H7350"/>
          <cell r="I7350"/>
          <cell r="L7350"/>
          <cell r="P7350" t="str">
            <v>Yeme</v>
          </cell>
        </row>
        <row r="7351">
          <cell r="E7351"/>
          <cell r="H7351"/>
          <cell r="I7351"/>
          <cell r="L7351"/>
          <cell r="P7351" t="str">
            <v>Yeme</v>
          </cell>
        </row>
        <row r="7352">
          <cell r="E7352"/>
          <cell r="H7352"/>
          <cell r="I7352"/>
          <cell r="L7352"/>
          <cell r="P7352" t="str">
            <v>Yeme</v>
          </cell>
        </row>
        <row r="7353">
          <cell r="E7353"/>
          <cell r="H7353"/>
          <cell r="I7353"/>
          <cell r="L7353"/>
          <cell r="P7353" t="str">
            <v>Yeme</v>
          </cell>
        </row>
        <row r="7354">
          <cell r="E7354"/>
          <cell r="H7354"/>
          <cell r="I7354"/>
          <cell r="L7354"/>
          <cell r="P7354" t="str">
            <v>Yeme</v>
          </cell>
        </row>
        <row r="7355">
          <cell r="E7355"/>
          <cell r="H7355"/>
          <cell r="I7355"/>
          <cell r="L7355"/>
          <cell r="P7355" t="str">
            <v>Yeme</v>
          </cell>
        </row>
        <row r="7356">
          <cell r="E7356"/>
          <cell r="H7356"/>
          <cell r="I7356"/>
          <cell r="L7356"/>
          <cell r="P7356" t="str">
            <v>Yeme</v>
          </cell>
        </row>
        <row r="7357">
          <cell r="E7357"/>
          <cell r="H7357"/>
          <cell r="I7357"/>
          <cell r="L7357"/>
          <cell r="P7357" t="str">
            <v>Yeme</v>
          </cell>
        </row>
        <row r="7358">
          <cell r="E7358"/>
          <cell r="H7358"/>
          <cell r="I7358"/>
          <cell r="L7358"/>
          <cell r="P7358" t="str">
            <v>Yeme</v>
          </cell>
        </row>
        <row r="7359">
          <cell r="E7359"/>
          <cell r="H7359"/>
          <cell r="I7359"/>
          <cell r="L7359"/>
          <cell r="P7359" t="str">
            <v>Yeme</v>
          </cell>
        </row>
        <row r="7360">
          <cell r="E7360"/>
          <cell r="H7360"/>
          <cell r="I7360"/>
          <cell r="L7360"/>
          <cell r="P7360" t="str">
            <v>Yeme</v>
          </cell>
        </row>
        <row r="7361">
          <cell r="E7361"/>
          <cell r="H7361"/>
          <cell r="I7361"/>
          <cell r="L7361"/>
          <cell r="P7361" t="str">
            <v>Yeme</v>
          </cell>
        </row>
        <row r="7362">
          <cell r="E7362"/>
          <cell r="H7362"/>
          <cell r="I7362"/>
          <cell r="L7362"/>
          <cell r="P7362" t="str">
            <v>Yeme</v>
          </cell>
        </row>
        <row r="7363">
          <cell r="E7363"/>
          <cell r="H7363"/>
          <cell r="I7363"/>
          <cell r="L7363"/>
          <cell r="P7363" t="str">
            <v>Yeme</v>
          </cell>
        </row>
        <row r="7364">
          <cell r="E7364"/>
          <cell r="H7364"/>
          <cell r="I7364"/>
          <cell r="L7364"/>
          <cell r="P7364" t="str">
            <v>Yenga</v>
          </cell>
        </row>
        <row r="7365">
          <cell r="E7365"/>
          <cell r="H7365"/>
          <cell r="I7365"/>
          <cell r="L7365"/>
          <cell r="P7365" t="str">
            <v>Yenga</v>
          </cell>
        </row>
        <row r="7366">
          <cell r="E7366"/>
          <cell r="H7366"/>
          <cell r="I7366"/>
          <cell r="L7366"/>
          <cell r="P7366" t="str">
            <v>Yenga</v>
          </cell>
        </row>
        <row r="7367">
          <cell r="E7367"/>
          <cell r="H7367"/>
          <cell r="I7367"/>
          <cell r="L7367"/>
          <cell r="P7367" t="str">
            <v>Yenga</v>
          </cell>
        </row>
        <row r="7368">
          <cell r="E7368"/>
          <cell r="H7368"/>
          <cell r="I7368"/>
          <cell r="L7368"/>
          <cell r="P7368" t="str">
            <v>Yenga</v>
          </cell>
        </row>
        <row r="7369">
          <cell r="E7369"/>
          <cell r="H7369"/>
          <cell r="I7369"/>
          <cell r="L7369"/>
          <cell r="P7369" t="str">
            <v>Yenga</v>
          </cell>
        </row>
        <row r="7370">
          <cell r="E7370"/>
          <cell r="H7370"/>
          <cell r="I7370"/>
          <cell r="L7370"/>
          <cell r="P7370" t="str">
            <v>Yenga</v>
          </cell>
        </row>
        <row r="7371">
          <cell r="E7371"/>
          <cell r="H7371"/>
          <cell r="I7371"/>
          <cell r="L7371"/>
          <cell r="P7371" t="str">
            <v>Yenga</v>
          </cell>
        </row>
        <row r="7372">
          <cell r="E7372"/>
          <cell r="H7372"/>
          <cell r="I7372"/>
          <cell r="L7372"/>
          <cell r="P7372" t="str">
            <v>Yenga</v>
          </cell>
        </row>
        <row r="7373">
          <cell r="E7373"/>
          <cell r="H7373"/>
          <cell r="I7373"/>
          <cell r="L7373"/>
          <cell r="P7373" t="str">
            <v>Yenga</v>
          </cell>
        </row>
        <row r="7374">
          <cell r="E7374"/>
          <cell r="H7374"/>
          <cell r="I7374"/>
          <cell r="L7374"/>
          <cell r="P7374" t="str">
            <v>Yenga</v>
          </cell>
        </row>
        <row r="7375">
          <cell r="E7375"/>
          <cell r="H7375"/>
          <cell r="I7375"/>
          <cell r="L7375"/>
          <cell r="P7375" t="str">
            <v>Yenga</v>
          </cell>
        </row>
        <row r="7376">
          <cell r="E7376"/>
          <cell r="H7376"/>
          <cell r="I7376"/>
          <cell r="L7376"/>
          <cell r="P7376" t="str">
            <v>Yenga</v>
          </cell>
        </row>
        <row r="7377">
          <cell r="E7377"/>
          <cell r="H7377"/>
          <cell r="I7377"/>
          <cell r="L7377"/>
          <cell r="P7377" t="str">
            <v>Yenga</v>
          </cell>
        </row>
        <row r="7378">
          <cell r="E7378"/>
          <cell r="H7378"/>
          <cell r="I7378"/>
          <cell r="L7378"/>
          <cell r="P7378" t="str">
            <v>Yenga</v>
          </cell>
        </row>
        <row r="7379">
          <cell r="E7379"/>
          <cell r="H7379"/>
          <cell r="I7379"/>
          <cell r="L7379"/>
          <cell r="P7379" t="str">
            <v>Yenga</v>
          </cell>
        </row>
        <row r="7380">
          <cell r="E7380"/>
          <cell r="H7380"/>
          <cell r="I7380"/>
          <cell r="L7380"/>
          <cell r="P7380" t="str">
            <v>Yenga</v>
          </cell>
        </row>
        <row r="7381">
          <cell r="E7381"/>
          <cell r="H7381"/>
          <cell r="I7381"/>
          <cell r="L7381"/>
          <cell r="P7381" t="str">
            <v>Yenga</v>
          </cell>
        </row>
        <row r="7382">
          <cell r="E7382"/>
          <cell r="H7382"/>
          <cell r="I7382"/>
          <cell r="L7382"/>
          <cell r="P7382" t="str">
            <v>Yenga</v>
          </cell>
        </row>
        <row r="7383">
          <cell r="E7383"/>
          <cell r="H7383"/>
          <cell r="I7383"/>
          <cell r="L7383"/>
          <cell r="P7383" t="str">
            <v>Yenga</v>
          </cell>
        </row>
        <row r="7384">
          <cell r="E7384"/>
          <cell r="H7384"/>
          <cell r="I7384"/>
          <cell r="L7384"/>
          <cell r="P7384" t="str">
            <v>Yenga</v>
          </cell>
        </row>
        <row r="7385">
          <cell r="E7385"/>
          <cell r="H7385"/>
          <cell r="I7385"/>
          <cell r="L7385"/>
          <cell r="P7385" t="str">
            <v>Yenga</v>
          </cell>
        </row>
        <row r="7386">
          <cell r="E7386"/>
          <cell r="H7386"/>
          <cell r="I7386"/>
          <cell r="L7386"/>
          <cell r="P7386" t="str">
            <v>Yenga</v>
          </cell>
        </row>
        <row r="7387">
          <cell r="E7387"/>
          <cell r="H7387"/>
          <cell r="I7387"/>
          <cell r="L7387"/>
          <cell r="P7387" t="str">
            <v>Yenga</v>
          </cell>
        </row>
        <row r="7388">
          <cell r="E7388"/>
          <cell r="H7388"/>
          <cell r="I7388"/>
          <cell r="L7388"/>
          <cell r="P7388" t="str">
            <v>Yenga</v>
          </cell>
        </row>
        <row r="7389">
          <cell r="E7389"/>
          <cell r="H7389"/>
          <cell r="I7389"/>
          <cell r="L7389"/>
          <cell r="P7389" t="str">
            <v>Yenga</v>
          </cell>
        </row>
        <row r="7390">
          <cell r="E7390"/>
          <cell r="H7390"/>
          <cell r="I7390"/>
          <cell r="L7390"/>
          <cell r="P7390" t="str">
            <v>Yenga</v>
          </cell>
        </row>
        <row r="7391">
          <cell r="E7391"/>
          <cell r="H7391"/>
          <cell r="I7391"/>
          <cell r="L7391"/>
          <cell r="P7391" t="str">
            <v>Yenga</v>
          </cell>
        </row>
        <row r="7392">
          <cell r="E7392"/>
          <cell r="H7392"/>
          <cell r="I7392"/>
          <cell r="L7392"/>
          <cell r="P7392" t="str">
            <v>Yenga</v>
          </cell>
        </row>
        <row r="7393">
          <cell r="E7393"/>
          <cell r="H7393"/>
          <cell r="I7393"/>
          <cell r="L7393"/>
          <cell r="P7393" t="str">
            <v>Yenga</v>
          </cell>
        </row>
        <row r="7394">
          <cell r="E7394"/>
          <cell r="H7394"/>
          <cell r="I7394"/>
          <cell r="L7394"/>
          <cell r="P7394" t="str">
            <v>Yenga</v>
          </cell>
        </row>
        <row r="7395">
          <cell r="E7395"/>
          <cell r="H7395"/>
          <cell r="I7395"/>
          <cell r="L7395"/>
          <cell r="P7395" t="str">
            <v>Yenga</v>
          </cell>
        </row>
        <row r="7396">
          <cell r="E7396"/>
          <cell r="H7396"/>
          <cell r="I7396"/>
          <cell r="L7396"/>
          <cell r="P7396" t="str">
            <v>Yenga</v>
          </cell>
        </row>
        <row r="7397">
          <cell r="E7397"/>
          <cell r="H7397"/>
          <cell r="I7397"/>
          <cell r="L7397"/>
          <cell r="P7397" t="str">
            <v>Yenga</v>
          </cell>
        </row>
        <row r="7398">
          <cell r="E7398"/>
          <cell r="H7398"/>
          <cell r="I7398"/>
          <cell r="L7398"/>
          <cell r="P7398" t="str">
            <v>Yenga</v>
          </cell>
        </row>
        <row r="7399">
          <cell r="E7399"/>
          <cell r="H7399"/>
          <cell r="I7399"/>
          <cell r="L7399"/>
          <cell r="P7399" t="str">
            <v>Yenga</v>
          </cell>
        </row>
        <row r="7400">
          <cell r="E7400"/>
          <cell r="H7400"/>
          <cell r="I7400"/>
          <cell r="L7400"/>
          <cell r="P7400" t="str">
            <v>Yenga</v>
          </cell>
        </row>
        <row r="7401">
          <cell r="E7401"/>
          <cell r="H7401"/>
          <cell r="I7401"/>
          <cell r="L7401"/>
          <cell r="P7401" t="str">
            <v>Yenga</v>
          </cell>
        </row>
        <row r="7402">
          <cell r="E7402"/>
          <cell r="H7402"/>
          <cell r="I7402"/>
          <cell r="L7402"/>
          <cell r="P7402" t="str">
            <v>Yenga</v>
          </cell>
        </row>
        <row r="7403">
          <cell r="E7403"/>
          <cell r="H7403"/>
          <cell r="I7403"/>
          <cell r="L7403"/>
          <cell r="P7403" t="str">
            <v>Yenga</v>
          </cell>
        </row>
        <row r="7404">
          <cell r="E7404"/>
          <cell r="H7404"/>
          <cell r="I7404"/>
          <cell r="L7404"/>
          <cell r="P7404" t="str">
            <v>Yenga</v>
          </cell>
        </row>
        <row r="7405">
          <cell r="E7405"/>
          <cell r="H7405"/>
          <cell r="I7405"/>
          <cell r="L7405"/>
          <cell r="P7405" t="str">
            <v>Yenga</v>
          </cell>
        </row>
        <row r="7406">
          <cell r="E7406"/>
          <cell r="H7406"/>
          <cell r="I7406"/>
          <cell r="L7406"/>
          <cell r="P7406" t="str">
            <v>Yenga</v>
          </cell>
        </row>
        <row r="7407">
          <cell r="E7407"/>
          <cell r="H7407"/>
          <cell r="I7407"/>
          <cell r="L7407"/>
          <cell r="P7407" t="str">
            <v>Yenga</v>
          </cell>
        </row>
        <row r="7408">
          <cell r="E7408"/>
          <cell r="H7408"/>
          <cell r="I7408"/>
          <cell r="L7408"/>
          <cell r="P7408" t="str">
            <v>Yenga</v>
          </cell>
        </row>
        <row r="7409">
          <cell r="E7409"/>
          <cell r="H7409"/>
          <cell r="I7409"/>
          <cell r="L7409"/>
          <cell r="P7409" t="str">
            <v>Yenga</v>
          </cell>
        </row>
        <row r="7410">
          <cell r="E7410"/>
          <cell r="H7410"/>
          <cell r="I7410"/>
          <cell r="L7410"/>
          <cell r="P7410" t="str">
            <v>Yenga</v>
          </cell>
        </row>
        <row r="7411">
          <cell r="E7411"/>
          <cell r="H7411"/>
          <cell r="I7411"/>
          <cell r="L7411"/>
          <cell r="P7411" t="str">
            <v>Yenga</v>
          </cell>
        </row>
        <row r="7412">
          <cell r="E7412"/>
          <cell r="H7412"/>
          <cell r="I7412"/>
          <cell r="L7412"/>
          <cell r="P7412" t="str">
            <v>Yenga</v>
          </cell>
        </row>
        <row r="7413">
          <cell r="E7413"/>
          <cell r="H7413"/>
          <cell r="I7413"/>
          <cell r="L7413"/>
          <cell r="P7413" t="str">
            <v>Yenga</v>
          </cell>
        </row>
        <row r="7414">
          <cell r="E7414"/>
          <cell r="H7414"/>
          <cell r="I7414"/>
          <cell r="L7414"/>
          <cell r="P7414" t="str">
            <v>Yenga</v>
          </cell>
        </row>
        <row r="7415">
          <cell r="E7415"/>
          <cell r="H7415"/>
          <cell r="I7415"/>
          <cell r="L7415"/>
          <cell r="P7415" t="str">
            <v>Yenga</v>
          </cell>
        </row>
        <row r="7416">
          <cell r="E7416"/>
          <cell r="H7416"/>
          <cell r="I7416"/>
          <cell r="L7416"/>
          <cell r="P7416" t="str">
            <v>Yenga</v>
          </cell>
        </row>
        <row r="7417">
          <cell r="E7417"/>
          <cell r="H7417"/>
          <cell r="I7417"/>
          <cell r="L7417"/>
          <cell r="P7417" t="str">
            <v>Yenga</v>
          </cell>
        </row>
        <row r="7418">
          <cell r="E7418"/>
          <cell r="H7418"/>
          <cell r="I7418"/>
          <cell r="L7418"/>
          <cell r="P7418" t="str">
            <v>Yenga</v>
          </cell>
        </row>
        <row r="7419">
          <cell r="E7419"/>
          <cell r="H7419"/>
          <cell r="I7419"/>
          <cell r="L7419"/>
          <cell r="P7419" t="str">
            <v>Yenga</v>
          </cell>
        </row>
        <row r="7420">
          <cell r="E7420"/>
          <cell r="H7420"/>
          <cell r="I7420"/>
          <cell r="L7420"/>
          <cell r="P7420" t="str">
            <v>Yenga</v>
          </cell>
        </row>
        <row r="7421">
          <cell r="E7421"/>
          <cell r="H7421"/>
          <cell r="I7421"/>
          <cell r="L7421"/>
          <cell r="P7421" t="str">
            <v>Yenga</v>
          </cell>
        </row>
        <row r="7422">
          <cell r="E7422"/>
          <cell r="H7422"/>
          <cell r="I7422"/>
          <cell r="L7422"/>
          <cell r="P7422" t="str">
            <v>Yenga</v>
          </cell>
        </row>
        <row r="7423">
          <cell r="E7423"/>
          <cell r="H7423"/>
          <cell r="I7423"/>
          <cell r="L7423"/>
          <cell r="P7423" t="str">
            <v>Yenga</v>
          </cell>
        </row>
        <row r="7424">
          <cell r="E7424"/>
          <cell r="H7424"/>
          <cell r="I7424"/>
          <cell r="L7424"/>
          <cell r="P7424" t="str">
            <v>Yenga</v>
          </cell>
        </row>
        <row r="7425">
          <cell r="E7425"/>
          <cell r="H7425"/>
          <cell r="I7425"/>
          <cell r="L7425"/>
          <cell r="P7425" t="str">
            <v>Yenga</v>
          </cell>
        </row>
        <row r="7426">
          <cell r="E7426"/>
          <cell r="H7426"/>
          <cell r="I7426"/>
          <cell r="L7426"/>
          <cell r="P7426" t="str">
            <v>Yengou</v>
          </cell>
        </row>
        <row r="7427">
          <cell r="E7427"/>
          <cell r="H7427"/>
          <cell r="I7427"/>
          <cell r="L7427"/>
          <cell r="P7427" t="str">
            <v>Yengou</v>
          </cell>
        </row>
        <row r="7428">
          <cell r="E7428"/>
          <cell r="H7428"/>
          <cell r="I7428"/>
          <cell r="L7428"/>
          <cell r="P7428" t="str">
            <v>Yengou</v>
          </cell>
        </row>
        <row r="7429">
          <cell r="E7429"/>
          <cell r="H7429"/>
          <cell r="I7429"/>
          <cell r="L7429"/>
          <cell r="P7429" t="str">
            <v>Yengou</v>
          </cell>
        </row>
        <row r="7430">
          <cell r="E7430"/>
          <cell r="H7430"/>
          <cell r="I7430"/>
          <cell r="L7430"/>
          <cell r="P7430" t="str">
            <v>Yengou</v>
          </cell>
        </row>
        <row r="7431">
          <cell r="E7431"/>
          <cell r="H7431"/>
          <cell r="I7431"/>
          <cell r="L7431"/>
          <cell r="P7431" t="str">
            <v>Yengou</v>
          </cell>
        </row>
        <row r="7432">
          <cell r="E7432"/>
          <cell r="H7432"/>
          <cell r="I7432"/>
          <cell r="L7432"/>
          <cell r="P7432" t="str">
            <v>Yengou</v>
          </cell>
        </row>
        <row r="7433">
          <cell r="E7433"/>
          <cell r="H7433"/>
          <cell r="I7433"/>
          <cell r="L7433"/>
          <cell r="P7433" t="str">
            <v>Yengou</v>
          </cell>
        </row>
        <row r="7434">
          <cell r="E7434"/>
          <cell r="H7434"/>
          <cell r="I7434"/>
          <cell r="L7434"/>
          <cell r="P7434" t="str">
            <v>Yengou</v>
          </cell>
        </row>
        <row r="7435">
          <cell r="E7435"/>
          <cell r="H7435"/>
          <cell r="I7435"/>
          <cell r="L7435"/>
          <cell r="P7435" t="str">
            <v>Yengou</v>
          </cell>
        </row>
        <row r="7436">
          <cell r="E7436"/>
          <cell r="H7436"/>
          <cell r="I7436"/>
          <cell r="L7436"/>
          <cell r="P7436" t="str">
            <v>Yengou</v>
          </cell>
        </row>
        <row r="7437">
          <cell r="E7437"/>
          <cell r="H7437"/>
          <cell r="I7437"/>
          <cell r="L7437"/>
          <cell r="P7437" t="str">
            <v>Yengou</v>
          </cell>
        </row>
        <row r="7438">
          <cell r="E7438"/>
          <cell r="H7438"/>
          <cell r="I7438"/>
          <cell r="L7438"/>
          <cell r="P7438" t="str">
            <v>Yengou</v>
          </cell>
        </row>
        <row r="7439">
          <cell r="E7439"/>
          <cell r="H7439"/>
          <cell r="I7439"/>
          <cell r="L7439"/>
          <cell r="P7439" t="str">
            <v>Yengou</v>
          </cell>
        </row>
        <row r="7440">
          <cell r="E7440"/>
          <cell r="H7440"/>
          <cell r="I7440"/>
          <cell r="L7440"/>
          <cell r="P7440" t="str">
            <v>Yengou</v>
          </cell>
        </row>
        <row r="7441">
          <cell r="E7441"/>
          <cell r="H7441"/>
          <cell r="I7441"/>
          <cell r="L7441"/>
          <cell r="P7441" t="str">
            <v>Yengou</v>
          </cell>
        </row>
        <row r="7442">
          <cell r="E7442"/>
          <cell r="H7442"/>
          <cell r="I7442"/>
          <cell r="L7442"/>
          <cell r="P7442" t="str">
            <v>Yengou</v>
          </cell>
        </row>
        <row r="7443">
          <cell r="E7443"/>
          <cell r="H7443"/>
          <cell r="I7443"/>
          <cell r="L7443"/>
          <cell r="P7443" t="str">
            <v>Yengou</v>
          </cell>
        </row>
        <row r="7444">
          <cell r="E7444"/>
          <cell r="H7444"/>
          <cell r="I7444"/>
          <cell r="L7444"/>
          <cell r="P7444" t="str">
            <v>Yengou</v>
          </cell>
        </row>
        <row r="7445">
          <cell r="E7445"/>
          <cell r="H7445"/>
          <cell r="I7445"/>
          <cell r="L7445"/>
          <cell r="P7445" t="str">
            <v>Yengou</v>
          </cell>
        </row>
        <row r="7446">
          <cell r="E7446"/>
          <cell r="H7446"/>
          <cell r="I7446"/>
          <cell r="L7446"/>
          <cell r="P7446" t="str">
            <v>Yengou</v>
          </cell>
        </row>
        <row r="7447">
          <cell r="E7447"/>
          <cell r="H7447"/>
          <cell r="I7447"/>
          <cell r="L7447"/>
          <cell r="P7447" t="str">
            <v>Yengou</v>
          </cell>
        </row>
        <row r="7448">
          <cell r="E7448"/>
          <cell r="H7448"/>
          <cell r="I7448"/>
          <cell r="L7448"/>
          <cell r="P7448" t="str">
            <v>Yengou</v>
          </cell>
        </row>
        <row r="7449">
          <cell r="E7449"/>
          <cell r="H7449"/>
          <cell r="I7449"/>
          <cell r="L7449"/>
          <cell r="P7449" t="str">
            <v>Yengou</v>
          </cell>
        </row>
        <row r="7450">
          <cell r="E7450"/>
          <cell r="H7450"/>
          <cell r="I7450"/>
          <cell r="L7450"/>
          <cell r="P7450" t="str">
            <v>Yengou</v>
          </cell>
        </row>
        <row r="7451">
          <cell r="E7451"/>
          <cell r="H7451"/>
          <cell r="I7451"/>
          <cell r="L7451"/>
          <cell r="P7451" t="str">
            <v>Yengou</v>
          </cell>
        </row>
        <row r="7452">
          <cell r="E7452"/>
          <cell r="H7452"/>
          <cell r="I7452"/>
          <cell r="L7452"/>
          <cell r="P7452" t="str">
            <v>Yengou</v>
          </cell>
        </row>
        <row r="7453">
          <cell r="E7453"/>
          <cell r="H7453"/>
          <cell r="I7453"/>
          <cell r="L7453"/>
          <cell r="P7453" t="str">
            <v>Yengou</v>
          </cell>
        </row>
        <row r="7454">
          <cell r="E7454"/>
          <cell r="H7454"/>
          <cell r="I7454"/>
          <cell r="L7454"/>
          <cell r="P7454" t="str">
            <v>Yengou</v>
          </cell>
        </row>
        <row r="7455">
          <cell r="E7455"/>
          <cell r="H7455"/>
          <cell r="I7455"/>
          <cell r="L7455"/>
          <cell r="P7455" t="str">
            <v>Yengou</v>
          </cell>
        </row>
        <row r="7456">
          <cell r="E7456"/>
          <cell r="H7456"/>
          <cell r="I7456"/>
          <cell r="L7456"/>
          <cell r="P7456" t="str">
            <v>Yengou</v>
          </cell>
        </row>
        <row r="7457">
          <cell r="E7457"/>
          <cell r="H7457"/>
          <cell r="I7457"/>
          <cell r="L7457"/>
          <cell r="P7457" t="str">
            <v>Yengou</v>
          </cell>
        </row>
        <row r="7458">
          <cell r="E7458"/>
          <cell r="H7458"/>
          <cell r="I7458"/>
          <cell r="L7458"/>
          <cell r="P7458" t="str">
            <v>Yengou</v>
          </cell>
        </row>
        <row r="7459">
          <cell r="E7459"/>
          <cell r="H7459"/>
          <cell r="I7459"/>
          <cell r="L7459"/>
          <cell r="P7459" t="str">
            <v>Yengou</v>
          </cell>
        </row>
        <row r="7460">
          <cell r="E7460"/>
          <cell r="H7460"/>
          <cell r="I7460"/>
          <cell r="L7460"/>
          <cell r="P7460" t="str">
            <v>Yengou</v>
          </cell>
        </row>
        <row r="7461">
          <cell r="E7461"/>
          <cell r="H7461"/>
          <cell r="I7461"/>
          <cell r="L7461"/>
          <cell r="P7461" t="str">
            <v>Yengou</v>
          </cell>
        </row>
        <row r="7462">
          <cell r="E7462"/>
          <cell r="H7462"/>
          <cell r="I7462"/>
          <cell r="L7462"/>
          <cell r="P7462" t="str">
            <v>Yengou</v>
          </cell>
        </row>
        <row r="7463">
          <cell r="E7463"/>
          <cell r="H7463"/>
          <cell r="I7463"/>
          <cell r="L7463"/>
          <cell r="P7463" t="str">
            <v>Yengou</v>
          </cell>
        </row>
        <row r="7464">
          <cell r="E7464"/>
          <cell r="H7464"/>
          <cell r="I7464"/>
          <cell r="L7464"/>
          <cell r="P7464" t="str">
            <v>Yengou</v>
          </cell>
        </row>
        <row r="7465">
          <cell r="E7465"/>
          <cell r="H7465"/>
          <cell r="I7465"/>
          <cell r="L7465"/>
          <cell r="P7465" t="str">
            <v>Yengou</v>
          </cell>
        </row>
        <row r="7466">
          <cell r="E7466"/>
          <cell r="H7466"/>
          <cell r="I7466"/>
          <cell r="L7466"/>
          <cell r="P7466" t="str">
            <v>Yengou</v>
          </cell>
        </row>
        <row r="7467">
          <cell r="E7467"/>
          <cell r="H7467"/>
          <cell r="I7467"/>
          <cell r="L7467"/>
          <cell r="P7467" t="str">
            <v>Yengou</v>
          </cell>
        </row>
        <row r="7468">
          <cell r="E7468"/>
          <cell r="H7468"/>
          <cell r="I7468"/>
          <cell r="L7468"/>
          <cell r="P7468" t="str">
            <v>Yengou</v>
          </cell>
        </row>
        <row r="7469">
          <cell r="E7469"/>
          <cell r="H7469"/>
          <cell r="I7469"/>
          <cell r="L7469"/>
          <cell r="P7469" t="str">
            <v>Yengou</v>
          </cell>
        </row>
        <row r="7470">
          <cell r="E7470"/>
          <cell r="H7470"/>
          <cell r="I7470"/>
          <cell r="L7470"/>
          <cell r="P7470" t="str">
            <v>Yengou</v>
          </cell>
        </row>
        <row r="7471">
          <cell r="E7471"/>
          <cell r="H7471"/>
          <cell r="I7471"/>
          <cell r="L7471"/>
          <cell r="P7471" t="str">
            <v>Yengou</v>
          </cell>
        </row>
        <row r="7472">
          <cell r="E7472"/>
          <cell r="H7472"/>
          <cell r="I7472"/>
          <cell r="L7472"/>
          <cell r="P7472" t="str">
            <v>Yengou</v>
          </cell>
        </row>
        <row r="7473">
          <cell r="E7473"/>
          <cell r="H7473"/>
          <cell r="I7473"/>
          <cell r="L7473"/>
          <cell r="P7473" t="str">
            <v>Yengou</v>
          </cell>
        </row>
        <row r="7474">
          <cell r="E7474"/>
          <cell r="H7474"/>
          <cell r="I7474"/>
          <cell r="L7474"/>
          <cell r="P7474" t="str">
            <v>Yengou</v>
          </cell>
        </row>
        <row r="7475">
          <cell r="E7475"/>
          <cell r="H7475"/>
          <cell r="I7475"/>
          <cell r="L7475"/>
          <cell r="P7475" t="str">
            <v>Yengou</v>
          </cell>
        </row>
        <row r="7476">
          <cell r="E7476"/>
          <cell r="H7476"/>
          <cell r="I7476"/>
          <cell r="L7476"/>
          <cell r="P7476" t="str">
            <v>Yengou</v>
          </cell>
        </row>
        <row r="7477">
          <cell r="E7477"/>
          <cell r="H7477"/>
          <cell r="I7477"/>
          <cell r="L7477"/>
          <cell r="P7477" t="str">
            <v>Yengou</v>
          </cell>
        </row>
        <row r="7478">
          <cell r="E7478"/>
          <cell r="H7478"/>
          <cell r="I7478"/>
          <cell r="L7478"/>
          <cell r="P7478" t="str">
            <v>Yengou</v>
          </cell>
        </row>
        <row r="7479">
          <cell r="E7479"/>
          <cell r="H7479"/>
          <cell r="I7479"/>
          <cell r="L7479"/>
          <cell r="P7479" t="str">
            <v>Yengou</v>
          </cell>
        </row>
        <row r="7480">
          <cell r="E7480"/>
          <cell r="H7480"/>
          <cell r="I7480"/>
          <cell r="L7480"/>
          <cell r="P7480" t="str">
            <v>Yengou</v>
          </cell>
        </row>
        <row r="7481">
          <cell r="E7481"/>
          <cell r="H7481"/>
          <cell r="I7481"/>
          <cell r="L7481"/>
          <cell r="P7481" t="str">
            <v>Yengou</v>
          </cell>
        </row>
        <row r="7482">
          <cell r="E7482"/>
          <cell r="H7482"/>
          <cell r="I7482"/>
          <cell r="L7482"/>
          <cell r="P7482" t="str">
            <v>Yengou</v>
          </cell>
        </row>
        <row r="7483">
          <cell r="E7483"/>
          <cell r="H7483"/>
          <cell r="I7483"/>
          <cell r="L7483"/>
          <cell r="P7483" t="str">
            <v>Yengou</v>
          </cell>
        </row>
        <row r="7484">
          <cell r="E7484"/>
          <cell r="H7484"/>
          <cell r="I7484"/>
          <cell r="L7484"/>
          <cell r="P7484" t="str">
            <v>Yengou</v>
          </cell>
        </row>
        <row r="7485">
          <cell r="E7485"/>
          <cell r="H7485"/>
          <cell r="I7485"/>
          <cell r="L7485"/>
          <cell r="P7485" t="str">
            <v>Yengou</v>
          </cell>
        </row>
        <row r="7486">
          <cell r="E7486"/>
          <cell r="H7486"/>
          <cell r="I7486"/>
          <cell r="L7486"/>
          <cell r="P7486" t="str">
            <v>Yengou</v>
          </cell>
        </row>
        <row r="7487">
          <cell r="E7487"/>
          <cell r="H7487"/>
          <cell r="I7487"/>
          <cell r="L7487"/>
          <cell r="P7487" t="str">
            <v>Yengou</v>
          </cell>
        </row>
        <row r="7488">
          <cell r="E7488"/>
          <cell r="H7488"/>
          <cell r="I7488"/>
          <cell r="L7488"/>
          <cell r="P7488" t="str">
            <v>Yengou</v>
          </cell>
        </row>
        <row r="7489">
          <cell r="E7489"/>
          <cell r="H7489"/>
          <cell r="I7489"/>
          <cell r="L7489"/>
          <cell r="P7489" t="str">
            <v>Yengou</v>
          </cell>
        </row>
        <row r="7490">
          <cell r="E7490"/>
          <cell r="H7490"/>
          <cell r="I7490"/>
          <cell r="L7490"/>
          <cell r="P7490" t="str">
            <v>Yengou</v>
          </cell>
        </row>
        <row r="7491">
          <cell r="E7491"/>
          <cell r="H7491"/>
          <cell r="I7491"/>
          <cell r="L7491"/>
          <cell r="P7491" t="str">
            <v>Yengou</v>
          </cell>
        </row>
        <row r="7492">
          <cell r="E7492"/>
          <cell r="H7492"/>
          <cell r="I7492"/>
          <cell r="L7492"/>
          <cell r="P7492" t="str">
            <v>Yengou</v>
          </cell>
        </row>
        <row r="7493">
          <cell r="E7493"/>
          <cell r="H7493"/>
          <cell r="I7493"/>
          <cell r="L7493"/>
          <cell r="P7493" t="str">
            <v>Yengou</v>
          </cell>
        </row>
        <row r="7494">
          <cell r="E7494"/>
          <cell r="H7494"/>
          <cell r="I7494"/>
          <cell r="L7494"/>
          <cell r="P7494" t="str">
            <v>Yengou</v>
          </cell>
        </row>
        <row r="7495">
          <cell r="E7495"/>
          <cell r="H7495"/>
          <cell r="I7495"/>
          <cell r="L7495"/>
          <cell r="P7495" t="str">
            <v>Yengou</v>
          </cell>
        </row>
        <row r="7496">
          <cell r="E7496"/>
          <cell r="H7496"/>
          <cell r="I7496"/>
          <cell r="L7496"/>
          <cell r="P7496" t="str">
            <v>Yengou</v>
          </cell>
        </row>
        <row r="7497">
          <cell r="E7497"/>
          <cell r="H7497"/>
          <cell r="I7497"/>
          <cell r="L7497"/>
          <cell r="P7497" t="str">
            <v>Yengou</v>
          </cell>
        </row>
        <row r="7498">
          <cell r="E7498"/>
          <cell r="H7498"/>
          <cell r="I7498"/>
          <cell r="L7498"/>
          <cell r="P7498" t="str">
            <v>Yobe-Sangha</v>
          </cell>
        </row>
        <row r="7499">
          <cell r="E7499"/>
          <cell r="H7499"/>
          <cell r="I7499"/>
          <cell r="L7499"/>
          <cell r="P7499" t="str">
            <v>Yobe-Sangha</v>
          </cell>
        </row>
        <row r="7500">
          <cell r="E7500"/>
          <cell r="H7500"/>
          <cell r="I7500"/>
          <cell r="L7500"/>
          <cell r="P7500" t="str">
            <v>Yobe-Sangha</v>
          </cell>
        </row>
        <row r="7501">
          <cell r="E7501"/>
          <cell r="H7501"/>
          <cell r="I7501"/>
          <cell r="L7501"/>
          <cell r="P7501" t="str">
            <v>Yobe-Sangha</v>
          </cell>
        </row>
        <row r="7502">
          <cell r="E7502"/>
          <cell r="H7502"/>
          <cell r="I7502"/>
          <cell r="L7502"/>
          <cell r="P7502" t="str">
            <v>Yobe-Sangha</v>
          </cell>
        </row>
        <row r="7503">
          <cell r="E7503"/>
          <cell r="H7503"/>
          <cell r="I7503"/>
          <cell r="L7503"/>
          <cell r="P7503" t="str">
            <v>Yobe-Sangha</v>
          </cell>
        </row>
        <row r="7504">
          <cell r="E7504"/>
          <cell r="H7504"/>
          <cell r="I7504"/>
          <cell r="L7504"/>
          <cell r="P7504" t="str">
            <v>Yobe-Sangha</v>
          </cell>
        </row>
        <row r="7505">
          <cell r="E7505"/>
          <cell r="H7505"/>
          <cell r="I7505"/>
          <cell r="L7505"/>
          <cell r="P7505" t="str">
            <v>Yobe-Sangha</v>
          </cell>
        </row>
        <row r="7506">
          <cell r="E7506"/>
          <cell r="H7506"/>
          <cell r="I7506"/>
          <cell r="L7506"/>
          <cell r="P7506" t="str">
            <v>Yobe-Sangha</v>
          </cell>
        </row>
        <row r="7507">
          <cell r="E7507"/>
          <cell r="H7507"/>
          <cell r="I7507"/>
          <cell r="L7507"/>
          <cell r="P7507" t="str">
            <v>Yobe-Sangha</v>
          </cell>
        </row>
        <row r="7508">
          <cell r="E7508"/>
          <cell r="H7508"/>
          <cell r="I7508"/>
          <cell r="L7508"/>
          <cell r="P7508" t="str">
            <v>Yobe-Sangha</v>
          </cell>
        </row>
        <row r="7509">
          <cell r="E7509"/>
          <cell r="H7509"/>
          <cell r="I7509"/>
          <cell r="L7509"/>
          <cell r="P7509" t="str">
            <v>Yobe-Sangha</v>
          </cell>
        </row>
        <row r="7510">
          <cell r="E7510"/>
          <cell r="H7510"/>
          <cell r="I7510"/>
          <cell r="L7510"/>
          <cell r="P7510" t="str">
            <v>Yoro-Samba Bougoulou</v>
          </cell>
        </row>
        <row r="7511">
          <cell r="E7511"/>
          <cell r="H7511"/>
          <cell r="I7511"/>
          <cell r="L7511"/>
          <cell r="P7511" t="str">
            <v>Yoro-Samba Bougoulou</v>
          </cell>
        </row>
        <row r="7512">
          <cell r="E7512"/>
          <cell r="H7512"/>
          <cell r="I7512"/>
          <cell r="L7512"/>
          <cell r="P7512" t="str">
            <v>Yoro-Samba Bougoulou</v>
          </cell>
        </row>
        <row r="7513">
          <cell r="E7513"/>
          <cell r="H7513"/>
          <cell r="I7513"/>
          <cell r="L7513"/>
          <cell r="P7513" t="str">
            <v>Yoro-Samba Bougoulou</v>
          </cell>
        </row>
        <row r="7514">
          <cell r="E7514"/>
          <cell r="H7514"/>
          <cell r="I7514"/>
          <cell r="L7514"/>
          <cell r="P7514" t="str">
            <v>Yoro-Samba Bougoulou</v>
          </cell>
        </row>
        <row r="7515">
          <cell r="E7515"/>
          <cell r="H7515"/>
          <cell r="I7515"/>
          <cell r="L7515"/>
          <cell r="P7515" t="str">
            <v>Yoro-Samba Bougoulou</v>
          </cell>
        </row>
        <row r="7516">
          <cell r="E7516"/>
          <cell r="H7516"/>
          <cell r="I7516"/>
          <cell r="L7516"/>
          <cell r="P7516" t="str">
            <v>Yoro-Samba Bougoulou</v>
          </cell>
        </row>
        <row r="7517">
          <cell r="E7517"/>
          <cell r="H7517"/>
          <cell r="I7517"/>
          <cell r="L7517"/>
          <cell r="P7517" t="str">
            <v>Yoro-Samba Bougoulou</v>
          </cell>
        </row>
        <row r="7518">
          <cell r="E7518"/>
          <cell r="H7518"/>
          <cell r="I7518"/>
          <cell r="L7518"/>
          <cell r="P7518" t="str">
            <v>Yoro-Samba Bougoulou</v>
          </cell>
        </row>
        <row r="7519">
          <cell r="E7519"/>
          <cell r="H7519"/>
          <cell r="I7519"/>
          <cell r="L7519"/>
          <cell r="P7519" t="str">
            <v>Yoro-Samba Bougoulou</v>
          </cell>
        </row>
        <row r="7520">
          <cell r="E7520"/>
          <cell r="H7520"/>
          <cell r="I7520"/>
          <cell r="L7520"/>
          <cell r="P7520" t="str">
            <v>Yoro-Samba Bougoulou</v>
          </cell>
        </row>
        <row r="7521">
          <cell r="E7521"/>
          <cell r="H7521"/>
          <cell r="I7521"/>
          <cell r="L7521"/>
          <cell r="P7521" t="str">
            <v>Yoro-Samba Bougoulou</v>
          </cell>
        </row>
        <row r="7522">
          <cell r="E7522"/>
          <cell r="H7522"/>
          <cell r="I7522"/>
          <cell r="L7522"/>
          <cell r="P7522" t="str">
            <v>Yoro-Samba Bougoulou</v>
          </cell>
        </row>
        <row r="7523">
          <cell r="E7523"/>
          <cell r="H7523"/>
          <cell r="I7523"/>
          <cell r="L7523"/>
          <cell r="P7523" t="str">
            <v>Yoro-Samba Bougoulou</v>
          </cell>
        </row>
        <row r="7524">
          <cell r="E7524"/>
          <cell r="H7524"/>
          <cell r="I7524"/>
          <cell r="L7524"/>
          <cell r="P7524" t="str">
            <v>Yoro-Samba Bougoulou</v>
          </cell>
        </row>
        <row r="7525">
          <cell r="E7525"/>
          <cell r="H7525"/>
          <cell r="I7525"/>
          <cell r="L7525"/>
          <cell r="P7525" t="str">
            <v>Yoro-Samba Bougoulou</v>
          </cell>
        </row>
        <row r="7526">
          <cell r="E7526"/>
          <cell r="H7526"/>
          <cell r="I7526"/>
          <cell r="L7526"/>
          <cell r="P7526" t="str">
            <v>Yoro-Samba Bougoulou</v>
          </cell>
        </row>
        <row r="7527">
          <cell r="E7527"/>
          <cell r="H7527"/>
          <cell r="I7527"/>
          <cell r="L7527"/>
          <cell r="P7527" t="str">
            <v>Yoro-Samba Bougoulou</v>
          </cell>
        </row>
        <row r="7528">
          <cell r="E7528"/>
          <cell r="H7528"/>
          <cell r="I7528"/>
          <cell r="L7528"/>
          <cell r="P7528" t="str">
            <v>Yoro-Samba Bougoulou</v>
          </cell>
        </row>
        <row r="7529">
          <cell r="E7529"/>
          <cell r="H7529"/>
          <cell r="I7529"/>
          <cell r="L7529"/>
          <cell r="P7529" t="str">
            <v>Yoro-Samba Bougoulou</v>
          </cell>
        </row>
        <row r="7530">
          <cell r="E7530"/>
          <cell r="H7530"/>
          <cell r="I7530"/>
          <cell r="L7530"/>
          <cell r="P7530" t="str">
            <v>Yoro-Samba Bougoulou</v>
          </cell>
        </row>
        <row r="7531">
          <cell r="E7531"/>
          <cell r="H7531"/>
          <cell r="I7531"/>
          <cell r="L7531"/>
          <cell r="P7531" t="str">
            <v>Yoro-Samba Bougoulou</v>
          </cell>
        </row>
        <row r="7532">
          <cell r="E7532"/>
          <cell r="H7532"/>
          <cell r="I7532"/>
          <cell r="L7532"/>
          <cell r="P7532" t="str">
            <v>Yoro-Samba Bougoulou</v>
          </cell>
        </row>
        <row r="7533">
          <cell r="E7533"/>
          <cell r="H7533"/>
          <cell r="I7533"/>
          <cell r="L7533"/>
          <cell r="P7533" t="str">
            <v>Yoro-Samba Bougoulou</v>
          </cell>
        </row>
        <row r="7534">
          <cell r="E7534"/>
          <cell r="H7534"/>
          <cell r="I7534"/>
          <cell r="L7534"/>
          <cell r="P7534" t="str">
            <v>Yoro-Samba Bougoulou</v>
          </cell>
        </row>
        <row r="7535">
          <cell r="E7535"/>
          <cell r="H7535"/>
          <cell r="I7535"/>
          <cell r="L7535"/>
          <cell r="P7535" t="str">
            <v>Yoro-Samba Bougoulou</v>
          </cell>
        </row>
        <row r="7536">
          <cell r="E7536"/>
          <cell r="H7536"/>
          <cell r="I7536"/>
          <cell r="L7536"/>
          <cell r="P7536" t="str">
            <v>Yoro-Samba Bougoulou</v>
          </cell>
        </row>
        <row r="7537">
          <cell r="E7537"/>
          <cell r="H7537"/>
          <cell r="I7537"/>
          <cell r="L7537"/>
          <cell r="P7537" t="str">
            <v>Yoro-Samba Bougoulou</v>
          </cell>
        </row>
        <row r="7538">
          <cell r="E7538"/>
          <cell r="H7538"/>
          <cell r="I7538"/>
          <cell r="L7538"/>
          <cell r="P7538" t="str">
            <v>Yoro-Samba Bougoulou</v>
          </cell>
        </row>
        <row r="7539">
          <cell r="E7539"/>
          <cell r="H7539"/>
          <cell r="I7539"/>
          <cell r="L7539"/>
          <cell r="P7539" t="str">
            <v>Yoro-Samba Bougoulou</v>
          </cell>
        </row>
        <row r="7540">
          <cell r="E7540"/>
          <cell r="H7540"/>
          <cell r="I7540"/>
          <cell r="L7540"/>
          <cell r="P7540" t="str">
            <v>Yoro-Samba Bougoulou</v>
          </cell>
        </row>
        <row r="7541">
          <cell r="E7541"/>
          <cell r="H7541"/>
          <cell r="I7541"/>
          <cell r="L7541"/>
          <cell r="P7541" t="str">
            <v>Yoro-Samba Bougoulou</v>
          </cell>
        </row>
        <row r="7542">
          <cell r="E7542"/>
          <cell r="H7542"/>
          <cell r="I7542"/>
          <cell r="L7542"/>
          <cell r="P7542" t="str">
            <v>Yoro-Samba Bougoulou</v>
          </cell>
        </row>
        <row r="7543">
          <cell r="E7543"/>
          <cell r="H7543"/>
          <cell r="I7543"/>
          <cell r="L7543"/>
          <cell r="P7543" t="str">
            <v>Yoro-Samba Bougoulou</v>
          </cell>
        </row>
        <row r="7544">
          <cell r="E7544"/>
          <cell r="H7544"/>
          <cell r="I7544"/>
          <cell r="L7544"/>
          <cell r="P7544" t="str">
            <v>Yoro-Samba Bougoulou</v>
          </cell>
        </row>
        <row r="7545">
          <cell r="E7545"/>
          <cell r="H7545"/>
          <cell r="I7545"/>
          <cell r="L7545"/>
          <cell r="P7545" t="str">
            <v>Yoro-Samba Bougoulou</v>
          </cell>
        </row>
        <row r="7546">
          <cell r="E7546"/>
          <cell r="H7546"/>
          <cell r="I7546"/>
          <cell r="L7546"/>
          <cell r="P7546" t="str">
            <v>Yoro-Samba Bougoulou</v>
          </cell>
        </row>
        <row r="7547">
          <cell r="E7547"/>
          <cell r="H7547"/>
          <cell r="I7547"/>
          <cell r="L7547"/>
          <cell r="P7547" t="str">
            <v>Yoro-Samba Bougoulou</v>
          </cell>
        </row>
        <row r="7548">
          <cell r="E7548"/>
          <cell r="H7548"/>
          <cell r="I7548"/>
          <cell r="L7548"/>
          <cell r="P7548" t="str">
            <v>Zangandou</v>
          </cell>
        </row>
        <row r="7549">
          <cell r="E7549"/>
          <cell r="H7549"/>
          <cell r="I7549"/>
          <cell r="L7549"/>
          <cell r="P7549" t="str">
            <v>Zangandou</v>
          </cell>
        </row>
        <row r="7550">
          <cell r="E7550"/>
          <cell r="H7550"/>
          <cell r="I7550"/>
          <cell r="L7550"/>
          <cell r="P7550" t="str">
            <v>Zangandou</v>
          </cell>
        </row>
        <row r="7551">
          <cell r="E7551"/>
          <cell r="H7551"/>
          <cell r="I7551"/>
          <cell r="L7551"/>
          <cell r="P7551" t="str">
            <v>Zangandou</v>
          </cell>
        </row>
        <row r="7552">
          <cell r="E7552"/>
          <cell r="H7552"/>
          <cell r="I7552"/>
          <cell r="L7552"/>
          <cell r="P7552" t="str">
            <v>Zangandou</v>
          </cell>
        </row>
        <row r="7553">
          <cell r="E7553"/>
          <cell r="H7553"/>
          <cell r="I7553"/>
          <cell r="L7553"/>
          <cell r="P7553" t="str">
            <v>Zangandou</v>
          </cell>
        </row>
        <row r="7554">
          <cell r="E7554"/>
          <cell r="H7554"/>
          <cell r="I7554"/>
          <cell r="L7554"/>
          <cell r="P7554" t="str">
            <v>Zangandou</v>
          </cell>
        </row>
        <row r="7555">
          <cell r="E7555"/>
          <cell r="H7555"/>
          <cell r="I7555"/>
          <cell r="L7555"/>
          <cell r="P7555" t="str">
            <v>Zangandou</v>
          </cell>
        </row>
        <row r="7556">
          <cell r="E7556"/>
          <cell r="H7556"/>
          <cell r="I7556"/>
          <cell r="L7556"/>
          <cell r="P7556" t="str">
            <v>Zangandou</v>
          </cell>
        </row>
        <row r="7557">
          <cell r="E7557"/>
          <cell r="H7557"/>
          <cell r="I7557"/>
          <cell r="L7557"/>
          <cell r="P7557" t="str">
            <v>Zangandou</v>
          </cell>
        </row>
        <row r="7558">
          <cell r="E7558"/>
          <cell r="H7558"/>
          <cell r="I7558"/>
          <cell r="L7558"/>
          <cell r="P7558" t="str">
            <v>Zangandou</v>
          </cell>
        </row>
        <row r="7559">
          <cell r="E7559"/>
          <cell r="H7559"/>
          <cell r="I7559"/>
          <cell r="L7559"/>
          <cell r="P7559" t="str">
            <v>Zangandou</v>
          </cell>
        </row>
        <row r="7560">
          <cell r="E7560"/>
          <cell r="H7560"/>
          <cell r="I7560"/>
          <cell r="L7560"/>
          <cell r="P7560" t="str">
            <v>Zangandou</v>
          </cell>
        </row>
        <row r="7561">
          <cell r="E7561"/>
          <cell r="H7561"/>
          <cell r="I7561"/>
          <cell r="L7561"/>
          <cell r="P7561" t="str">
            <v>Zangandou</v>
          </cell>
        </row>
        <row r="7562">
          <cell r="E7562"/>
          <cell r="H7562"/>
          <cell r="I7562"/>
          <cell r="L7562"/>
          <cell r="P7562" t="str">
            <v>Zangandou</v>
          </cell>
        </row>
        <row r="7563">
          <cell r="E7563"/>
          <cell r="H7563"/>
          <cell r="I7563"/>
          <cell r="L7563"/>
          <cell r="P7563" t="str">
            <v>Zangandou</v>
          </cell>
        </row>
        <row r="7564">
          <cell r="E7564"/>
          <cell r="H7564"/>
          <cell r="I7564"/>
          <cell r="L7564"/>
          <cell r="P7564" t="str">
            <v>Zangandou</v>
          </cell>
        </row>
        <row r="7565">
          <cell r="E7565"/>
          <cell r="H7565"/>
          <cell r="I7565"/>
          <cell r="L7565"/>
          <cell r="P7565" t="str">
            <v>Zangandou</v>
          </cell>
        </row>
        <row r="7566">
          <cell r="E7566"/>
          <cell r="H7566"/>
          <cell r="I7566"/>
          <cell r="L7566"/>
          <cell r="P7566" t="str">
            <v>Zangandou</v>
          </cell>
        </row>
        <row r="7567">
          <cell r="E7567"/>
          <cell r="H7567"/>
          <cell r="I7567"/>
          <cell r="L7567"/>
          <cell r="P7567" t="str">
            <v>Zangandou</v>
          </cell>
        </row>
        <row r="7568">
          <cell r="E7568"/>
          <cell r="H7568"/>
          <cell r="I7568"/>
          <cell r="L7568"/>
          <cell r="P7568" t="str">
            <v>Zangandou</v>
          </cell>
        </row>
        <row r="7569">
          <cell r="E7569"/>
          <cell r="H7569"/>
          <cell r="I7569"/>
          <cell r="L7569"/>
          <cell r="P7569" t="str">
            <v>Zangandou</v>
          </cell>
        </row>
        <row r="7570">
          <cell r="E7570"/>
          <cell r="H7570"/>
          <cell r="I7570"/>
          <cell r="L7570"/>
          <cell r="P7570" t="str">
            <v>Zangandou</v>
          </cell>
        </row>
        <row r="7571">
          <cell r="E7571"/>
          <cell r="H7571"/>
          <cell r="I7571"/>
          <cell r="L7571"/>
          <cell r="P7571" t="str">
            <v>Zangandou</v>
          </cell>
        </row>
        <row r="7572">
          <cell r="E7572"/>
          <cell r="H7572"/>
          <cell r="I7572"/>
          <cell r="L7572"/>
          <cell r="P7572" t="str">
            <v>Zangandou</v>
          </cell>
        </row>
        <row r="7573">
          <cell r="E7573"/>
          <cell r="H7573"/>
          <cell r="I7573"/>
          <cell r="L7573"/>
          <cell r="P7573" t="str">
            <v>Zangandou</v>
          </cell>
        </row>
        <row r="7574">
          <cell r="E7574"/>
          <cell r="H7574"/>
          <cell r="I7574"/>
          <cell r="L7574"/>
          <cell r="P7574" t="str">
            <v>Zangandou</v>
          </cell>
        </row>
        <row r="7575">
          <cell r="E7575"/>
          <cell r="H7575"/>
          <cell r="I7575"/>
          <cell r="L7575"/>
          <cell r="P7575" t="str">
            <v>Zangandou</v>
          </cell>
        </row>
        <row r="7576">
          <cell r="E7576"/>
          <cell r="H7576"/>
          <cell r="I7576"/>
          <cell r="L7576"/>
          <cell r="P7576" t="str">
            <v>Zangandou</v>
          </cell>
        </row>
        <row r="7577">
          <cell r="E7577"/>
          <cell r="H7577"/>
          <cell r="I7577"/>
          <cell r="L7577"/>
          <cell r="P7577" t="str">
            <v>Zangandou</v>
          </cell>
        </row>
        <row r="7578">
          <cell r="E7578"/>
          <cell r="H7578"/>
          <cell r="I7578"/>
          <cell r="L7578"/>
          <cell r="P7578" t="str">
            <v>Zangandou</v>
          </cell>
        </row>
        <row r="7579">
          <cell r="E7579"/>
          <cell r="H7579"/>
          <cell r="I7579"/>
          <cell r="L7579"/>
          <cell r="P7579" t="str">
            <v>Zangandou</v>
          </cell>
        </row>
        <row r="7580">
          <cell r="E7580"/>
          <cell r="H7580"/>
          <cell r="I7580"/>
          <cell r="L7580"/>
          <cell r="P7580" t="str">
            <v>Zangandou</v>
          </cell>
        </row>
        <row r="7581">
          <cell r="E7581"/>
          <cell r="H7581"/>
          <cell r="I7581"/>
          <cell r="L7581"/>
          <cell r="P7581" t="str">
            <v>Zangandou</v>
          </cell>
        </row>
        <row r="7582">
          <cell r="E7582"/>
          <cell r="H7582"/>
          <cell r="I7582"/>
          <cell r="L7582"/>
          <cell r="P7582" t="str">
            <v>Zangandou</v>
          </cell>
        </row>
        <row r="7583">
          <cell r="E7583"/>
          <cell r="H7583"/>
          <cell r="I7583"/>
          <cell r="L7583"/>
          <cell r="P7583" t="str">
            <v>Zangandou</v>
          </cell>
        </row>
        <row r="7584">
          <cell r="E7584"/>
          <cell r="H7584"/>
          <cell r="I7584"/>
          <cell r="L7584"/>
          <cell r="P7584" t="str">
            <v>Zangandou</v>
          </cell>
        </row>
        <row r="7585">
          <cell r="E7585"/>
          <cell r="H7585"/>
          <cell r="I7585"/>
          <cell r="L7585"/>
          <cell r="P7585" t="str">
            <v>Zangandou</v>
          </cell>
        </row>
        <row r="7586">
          <cell r="E7586"/>
          <cell r="H7586"/>
          <cell r="I7586"/>
          <cell r="L7586"/>
          <cell r="P7586" t="str">
            <v>Zangandou</v>
          </cell>
        </row>
        <row r="7587">
          <cell r="E7587"/>
          <cell r="H7587"/>
          <cell r="I7587"/>
          <cell r="L7587"/>
          <cell r="P7587" t="str">
            <v>Zangandou</v>
          </cell>
        </row>
        <row r="7588">
          <cell r="E7588"/>
          <cell r="H7588"/>
          <cell r="I7588"/>
          <cell r="L7588"/>
          <cell r="P7588" t="str">
            <v>Zangandou</v>
          </cell>
        </row>
        <row r="7589">
          <cell r="E7589"/>
          <cell r="H7589"/>
          <cell r="I7589"/>
          <cell r="L7589"/>
          <cell r="P7589" t="str">
            <v>Zangandou</v>
          </cell>
        </row>
        <row r="7590">
          <cell r="E7590"/>
          <cell r="H7590"/>
          <cell r="I7590"/>
          <cell r="L7590"/>
          <cell r="P7590" t="str">
            <v>Zangandou</v>
          </cell>
        </row>
        <row r="7591">
          <cell r="E7591"/>
          <cell r="H7591"/>
          <cell r="I7591"/>
          <cell r="L7591"/>
          <cell r="P7591" t="str">
            <v>Zangandou</v>
          </cell>
        </row>
        <row r="7592">
          <cell r="E7592"/>
          <cell r="H7592"/>
          <cell r="I7592"/>
          <cell r="L7592"/>
          <cell r="P7592" t="str">
            <v>Zangandou</v>
          </cell>
        </row>
        <row r="7593">
          <cell r="E7593"/>
          <cell r="H7593"/>
          <cell r="I7593"/>
          <cell r="L7593"/>
          <cell r="P7593" t="str">
            <v>Zangandou</v>
          </cell>
        </row>
        <row r="7594">
          <cell r="E7594"/>
          <cell r="H7594"/>
          <cell r="I7594"/>
          <cell r="L7594"/>
          <cell r="P7594" t="str">
            <v>Zangandou</v>
          </cell>
        </row>
        <row r="7595">
          <cell r="E7595"/>
          <cell r="H7595"/>
          <cell r="I7595"/>
          <cell r="L7595"/>
          <cell r="P7595" t="str">
            <v>Zangandou</v>
          </cell>
        </row>
        <row r="7596">
          <cell r="E7596"/>
          <cell r="H7596"/>
          <cell r="I7596"/>
          <cell r="L7596"/>
          <cell r="P7596" t="str">
            <v>Zemio</v>
          </cell>
        </row>
        <row r="7597">
          <cell r="E7597"/>
          <cell r="H7597"/>
          <cell r="I7597"/>
          <cell r="L7597"/>
          <cell r="P7597" t="str">
            <v>Zemio</v>
          </cell>
        </row>
        <row r="7598">
          <cell r="E7598"/>
          <cell r="H7598"/>
          <cell r="I7598"/>
          <cell r="L7598"/>
          <cell r="P7598" t="str">
            <v>Zemio</v>
          </cell>
        </row>
        <row r="7599">
          <cell r="E7599"/>
          <cell r="H7599"/>
          <cell r="I7599"/>
          <cell r="L7599"/>
          <cell r="P7599" t="str">
            <v>Zemio</v>
          </cell>
        </row>
        <row r="7600">
          <cell r="E7600"/>
          <cell r="H7600"/>
          <cell r="I7600"/>
          <cell r="L7600"/>
          <cell r="P7600" t="str">
            <v>Zemio</v>
          </cell>
        </row>
        <row r="7601">
          <cell r="E7601"/>
          <cell r="H7601"/>
          <cell r="I7601"/>
          <cell r="L7601"/>
          <cell r="P7601" t="str">
            <v>Zemio</v>
          </cell>
        </row>
        <row r="7602">
          <cell r="E7602"/>
          <cell r="H7602"/>
          <cell r="I7602"/>
          <cell r="L7602"/>
          <cell r="P7602" t="str">
            <v>Zemio</v>
          </cell>
        </row>
        <row r="7603">
          <cell r="E7603"/>
          <cell r="H7603"/>
          <cell r="I7603"/>
          <cell r="L7603"/>
          <cell r="P7603" t="str">
            <v>Zemio</v>
          </cell>
        </row>
        <row r="7604">
          <cell r="E7604"/>
          <cell r="H7604"/>
          <cell r="I7604"/>
          <cell r="L7604"/>
          <cell r="P7604" t="str">
            <v>Zemio</v>
          </cell>
        </row>
        <row r="7605">
          <cell r="E7605"/>
          <cell r="H7605"/>
          <cell r="I7605"/>
          <cell r="L7605"/>
          <cell r="P7605" t="str">
            <v>Zemio</v>
          </cell>
        </row>
        <row r="7606">
          <cell r="E7606"/>
          <cell r="H7606"/>
          <cell r="I7606"/>
          <cell r="L7606"/>
          <cell r="P7606" t="str">
            <v>Zemio</v>
          </cell>
        </row>
        <row r="7607">
          <cell r="E7607"/>
          <cell r="H7607"/>
          <cell r="I7607"/>
          <cell r="L7607"/>
          <cell r="P7607" t="str">
            <v>Zemio</v>
          </cell>
        </row>
        <row r="7608">
          <cell r="E7608"/>
          <cell r="H7608"/>
          <cell r="I7608"/>
          <cell r="L7608"/>
          <cell r="P7608" t="str">
            <v>Zemio</v>
          </cell>
        </row>
        <row r="7609">
          <cell r="E7609"/>
          <cell r="H7609"/>
          <cell r="I7609"/>
          <cell r="L7609"/>
          <cell r="P7609" t="str">
            <v>Zemio</v>
          </cell>
        </row>
        <row r="7610">
          <cell r="E7610"/>
          <cell r="H7610"/>
          <cell r="I7610"/>
          <cell r="L7610"/>
          <cell r="P7610" t="str">
            <v>Zemio</v>
          </cell>
        </row>
        <row r="7611">
          <cell r="E7611"/>
          <cell r="H7611"/>
          <cell r="I7611"/>
          <cell r="L7611"/>
          <cell r="P7611" t="str">
            <v>Zemio</v>
          </cell>
        </row>
        <row r="7612">
          <cell r="E7612"/>
          <cell r="H7612"/>
          <cell r="I7612"/>
          <cell r="L7612"/>
          <cell r="P7612" t="str">
            <v>Zemio</v>
          </cell>
        </row>
        <row r="7613">
          <cell r="E7613"/>
          <cell r="H7613"/>
          <cell r="I7613"/>
          <cell r="L7613"/>
          <cell r="P7613" t="str">
            <v>Zemio</v>
          </cell>
        </row>
        <row r="7614">
          <cell r="E7614"/>
          <cell r="H7614"/>
          <cell r="I7614"/>
          <cell r="L7614"/>
          <cell r="P7614" t="str">
            <v>Zemio</v>
          </cell>
        </row>
        <row r="7615">
          <cell r="E7615"/>
          <cell r="H7615"/>
          <cell r="I7615"/>
          <cell r="L7615"/>
          <cell r="P7615" t="str">
            <v>Zemio</v>
          </cell>
        </row>
        <row r="7616">
          <cell r="E7616"/>
          <cell r="H7616"/>
          <cell r="I7616"/>
          <cell r="L7616"/>
          <cell r="P7616" t="str">
            <v>Zemio</v>
          </cell>
        </row>
        <row r="7617">
          <cell r="E7617"/>
          <cell r="H7617"/>
          <cell r="I7617"/>
          <cell r="L7617"/>
          <cell r="P7617" t="str">
            <v>Zemio</v>
          </cell>
        </row>
        <row r="7618">
          <cell r="E7618"/>
          <cell r="H7618"/>
          <cell r="I7618"/>
          <cell r="L7618"/>
          <cell r="P7618" t="str">
            <v>Zemio</v>
          </cell>
        </row>
        <row r="7619">
          <cell r="E7619"/>
          <cell r="H7619"/>
          <cell r="I7619"/>
          <cell r="L7619"/>
          <cell r="P7619" t="str">
            <v>Zemio</v>
          </cell>
        </row>
        <row r="7620">
          <cell r="E7620"/>
          <cell r="H7620"/>
          <cell r="I7620"/>
          <cell r="L7620"/>
          <cell r="P7620" t="str">
            <v>Zemio</v>
          </cell>
        </row>
        <row r="7621">
          <cell r="E7621"/>
          <cell r="H7621"/>
          <cell r="I7621"/>
          <cell r="L7621"/>
          <cell r="P7621" t="str">
            <v>Zemio</v>
          </cell>
        </row>
        <row r="7622">
          <cell r="E7622"/>
          <cell r="H7622"/>
          <cell r="I7622"/>
          <cell r="L7622"/>
          <cell r="P7622" t="str">
            <v>Zemio</v>
          </cell>
        </row>
        <row r="7623">
          <cell r="E7623"/>
          <cell r="H7623"/>
          <cell r="I7623"/>
          <cell r="L7623"/>
          <cell r="P7623" t="str">
            <v>Zemio</v>
          </cell>
        </row>
        <row r="7624">
          <cell r="E7624"/>
          <cell r="H7624"/>
          <cell r="I7624"/>
          <cell r="L7624"/>
          <cell r="P7624" t="str">
            <v>Zemio</v>
          </cell>
        </row>
        <row r="7625">
          <cell r="E7625"/>
          <cell r="H7625"/>
          <cell r="I7625"/>
          <cell r="L7625"/>
          <cell r="P7625" t="str">
            <v>Zemio</v>
          </cell>
        </row>
        <row r="7626">
          <cell r="E7626"/>
          <cell r="H7626"/>
          <cell r="I7626"/>
          <cell r="L7626"/>
          <cell r="P7626" t="str">
            <v>Zemio</v>
          </cell>
        </row>
        <row r="7627">
          <cell r="E7627"/>
          <cell r="H7627"/>
          <cell r="I7627"/>
          <cell r="L7627"/>
          <cell r="P7627" t="str">
            <v>Zemio</v>
          </cell>
        </row>
        <row r="7628">
          <cell r="E7628"/>
          <cell r="H7628"/>
          <cell r="I7628"/>
          <cell r="L7628"/>
          <cell r="P7628" t="str">
            <v>Zemio</v>
          </cell>
        </row>
        <row r="7629">
          <cell r="E7629"/>
          <cell r="H7629"/>
          <cell r="I7629"/>
          <cell r="L7629"/>
          <cell r="P7629" t="str">
            <v>Zemio</v>
          </cell>
        </row>
        <row r="7630">
          <cell r="E7630"/>
          <cell r="H7630"/>
          <cell r="I7630"/>
          <cell r="L7630"/>
          <cell r="P7630" t="str">
            <v>Zemio</v>
          </cell>
        </row>
        <row r="7631">
          <cell r="E7631"/>
          <cell r="H7631"/>
          <cell r="I7631"/>
          <cell r="L7631"/>
          <cell r="P7631" t="str">
            <v>Zemio</v>
          </cell>
        </row>
        <row r="7632">
          <cell r="E7632"/>
          <cell r="H7632"/>
          <cell r="I7632"/>
          <cell r="L7632"/>
          <cell r="P7632" t="str">
            <v>Zemio</v>
          </cell>
        </row>
        <row r="7633">
          <cell r="E7633"/>
          <cell r="H7633"/>
          <cell r="I7633"/>
          <cell r="L7633"/>
          <cell r="P7633" t="str">
            <v>Zemio</v>
          </cell>
        </row>
        <row r="7634">
          <cell r="E7634"/>
          <cell r="H7634"/>
          <cell r="I7634"/>
          <cell r="L7634"/>
          <cell r="P7634" t="str">
            <v>Zemio</v>
          </cell>
        </row>
        <row r="7635">
          <cell r="E7635"/>
          <cell r="H7635"/>
          <cell r="I7635"/>
          <cell r="L7635"/>
          <cell r="P7635" t="str">
            <v>Zemio</v>
          </cell>
        </row>
        <row r="7636">
          <cell r="E7636"/>
          <cell r="H7636"/>
          <cell r="I7636"/>
          <cell r="L7636"/>
          <cell r="P7636" t="str">
            <v>Zemio</v>
          </cell>
        </row>
        <row r="7637">
          <cell r="E7637"/>
          <cell r="H7637"/>
          <cell r="I7637"/>
          <cell r="L7637"/>
          <cell r="P7637" t="str">
            <v>Zemio</v>
          </cell>
        </row>
        <row r="7638">
          <cell r="E7638"/>
          <cell r="H7638"/>
          <cell r="I7638"/>
          <cell r="L7638"/>
          <cell r="P7638" t="str">
            <v>Zemio</v>
          </cell>
        </row>
        <row r="7639">
          <cell r="E7639"/>
          <cell r="H7639"/>
          <cell r="I7639"/>
          <cell r="L7639"/>
          <cell r="P7639" t="str">
            <v>Zemio</v>
          </cell>
        </row>
        <row r="7640">
          <cell r="E7640"/>
          <cell r="H7640"/>
          <cell r="I7640"/>
          <cell r="L7640"/>
          <cell r="P7640" t="str">
            <v>Zemio</v>
          </cell>
        </row>
        <row r="7641">
          <cell r="E7641"/>
          <cell r="H7641"/>
          <cell r="I7641"/>
          <cell r="L7641"/>
          <cell r="P7641" t="str">
            <v>Zemio</v>
          </cell>
        </row>
        <row r="7642">
          <cell r="E7642"/>
          <cell r="H7642"/>
          <cell r="I7642"/>
          <cell r="L7642"/>
          <cell r="P7642" t="str">
            <v>Zemio</v>
          </cell>
        </row>
        <row r="7643">
          <cell r="E7643"/>
          <cell r="H7643"/>
          <cell r="I7643"/>
          <cell r="L7643"/>
          <cell r="P7643" t="str">
            <v>Zemio</v>
          </cell>
        </row>
        <row r="7644">
          <cell r="E7644"/>
          <cell r="H7644"/>
          <cell r="I7644"/>
          <cell r="L7644"/>
          <cell r="P7644" t="str">
            <v>Zemio</v>
          </cell>
        </row>
        <row r="7645">
          <cell r="E7645"/>
          <cell r="H7645"/>
          <cell r="I7645"/>
          <cell r="L7645"/>
          <cell r="P7645" t="str">
            <v>Zemio</v>
          </cell>
        </row>
        <row r="7646">
          <cell r="E7646"/>
          <cell r="H7646"/>
          <cell r="I7646"/>
          <cell r="L7646"/>
          <cell r="P7646" t="str">
            <v>Zemio</v>
          </cell>
        </row>
        <row r="7647">
          <cell r="E7647"/>
          <cell r="H7647"/>
          <cell r="I7647"/>
          <cell r="L7647"/>
          <cell r="P7647" t="str">
            <v>Zemio</v>
          </cell>
        </row>
        <row r="7648">
          <cell r="E7648"/>
          <cell r="H7648"/>
          <cell r="I7648"/>
          <cell r="L7648"/>
          <cell r="P7648" t="str">
            <v>Zemio</v>
          </cell>
        </row>
        <row r="7649">
          <cell r="E7649"/>
          <cell r="H7649"/>
          <cell r="I7649"/>
          <cell r="L7649"/>
          <cell r="P7649" t="str">
            <v>Zemio</v>
          </cell>
        </row>
        <row r="7650">
          <cell r="E7650"/>
          <cell r="H7650"/>
          <cell r="I7650"/>
          <cell r="L7650"/>
          <cell r="P7650" t="str">
            <v>Zotoua-Bangarem</v>
          </cell>
        </row>
        <row r="7651">
          <cell r="E7651"/>
          <cell r="H7651"/>
          <cell r="I7651"/>
          <cell r="L7651"/>
          <cell r="P7651" t="str">
            <v>Zotoua-Bangarem</v>
          </cell>
        </row>
        <row r="7652">
          <cell r="E7652"/>
          <cell r="H7652"/>
          <cell r="I7652"/>
          <cell r="L7652"/>
          <cell r="P7652" t="str">
            <v>Zotoua-Bangarem</v>
          </cell>
        </row>
        <row r="7653">
          <cell r="E7653"/>
          <cell r="H7653"/>
          <cell r="I7653"/>
          <cell r="L7653"/>
          <cell r="P7653" t="str">
            <v>Zotoua-Bangarem</v>
          </cell>
        </row>
        <row r="7654">
          <cell r="E7654"/>
          <cell r="H7654"/>
          <cell r="I7654"/>
          <cell r="L7654"/>
          <cell r="P7654" t="str">
            <v>Zotoua-Bangarem</v>
          </cell>
        </row>
        <row r="7655">
          <cell r="E7655"/>
          <cell r="H7655"/>
          <cell r="I7655"/>
          <cell r="L7655"/>
          <cell r="P7655" t="str">
            <v>Zotoua-Bangarem</v>
          </cell>
        </row>
        <row r="7656">
          <cell r="E7656"/>
          <cell r="H7656"/>
          <cell r="I7656"/>
          <cell r="L7656"/>
          <cell r="P7656" t="str">
            <v>Zotoua-Bangarem</v>
          </cell>
        </row>
        <row r="7657">
          <cell r="E7657"/>
          <cell r="H7657"/>
          <cell r="I7657"/>
          <cell r="L7657"/>
          <cell r="P7657" t="str">
            <v>Zotoua-Bangarem</v>
          </cell>
        </row>
        <row r="7658">
          <cell r="E7658"/>
          <cell r="H7658"/>
          <cell r="I7658"/>
          <cell r="L7658"/>
          <cell r="P7658" t="str">
            <v>Zotoua-Bangarem</v>
          </cell>
        </row>
        <row r="7659">
          <cell r="E7659"/>
          <cell r="H7659"/>
          <cell r="I7659"/>
          <cell r="L7659"/>
          <cell r="P7659" t="str">
            <v>Zotoua-Bangarem</v>
          </cell>
        </row>
        <row r="7660">
          <cell r="E7660"/>
          <cell r="H7660"/>
          <cell r="I7660"/>
          <cell r="L7660"/>
          <cell r="P7660" t="str">
            <v>Zotoua-Bangarem</v>
          </cell>
        </row>
        <row r="7661">
          <cell r="E7661"/>
          <cell r="H7661"/>
          <cell r="I7661"/>
          <cell r="L7661"/>
          <cell r="P7661" t="str">
            <v>Zotoua-Bangarem</v>
          </cell>
        </row>
        <row r="7662">
          <cell r="E7662"/>
          <cell r="H7662"/>
          <cell r="I7662"/>
          <cell r="L7662"/>
          <cell r="P7662" t="str">
            <v>Zotoua-Bangarem</v>
          </cell>
        </row>
        <row r="7663">
          <cell r="E7663"/>
          <cell r="H7663"/>
          <cell r="I7663"/>
          <cell r="L7663"/>
          <cell r="P7663" t="str">
            <v>Zotoua-Bangarem</v>
          </cell>
        </row>
        <row r="7664">
          <cell r="E7664"/>
          <cell r="H7664"/>
          <cell r="I7664"/>
          <cell r="L7664"/>
          <cell r="P7664" t="str">
            <v>Zotoua-Bangarem</v>
          </cell>
        </row>
        <row r="7665">
          <cell r="E7665"/>
          <cell r="H7665"/>
          <cell r="I7665"/>
          <cell r="L7665"/>
          <cell r="P7665" t="str">
            <v>Zotoua-Bangarem</v>
          </cell>
        </row>
        <row r="7666">
          <cell r="E7666"/>
          <cell r="H7666"/>
          <cell r="I7666"/>
          <cell r="L7666"/>
          <cell r="P7666" t="str">
            <v>Zotoua-Bangarem</v>
          </cell>
        </row>
        <row r="7667">
          <cell r="E7667"/>
          <cell r="H7667"/>
          <cell r="I7667"/>
          <cell r="L7667"/>
          <cell r="P7667" t="str">
            <v>Zotoua-Bangarem</v>
          </cell>
        </row>
        <row r="7668">
          <cell r="E7668"/>
          <cell r="H7668"/>
          <cell r="I7668"/>
          <cell r="L7668"/>
          <cell r="P7668" t="str">
            <v>Zotoua-Bangarem</v>
          </cell>
        </row>
        <row r="7669">
          <cell r="E7669"/>
          <cell r="H7669"/>
          <cell r="I7669"/>
          <cell r="L7669"/>
          <cell r="P7669" t="str">
            <v>Zotoua-Bangarem</v>
          </cell>
        </row>
        <row r="7670">
          <cell r="E7670"/>
          <cell r="H7670"/>
          <cell r="I7670"/>
          <cell r="L7670"/>
          <cell r="P7670" t="str">
            <v>Zotoua-Bangarem</v>
          </cell>
        </row>
        <row r="7671">
          <cell r="E7671"/>
          <cell r="H7671"/>
          <cell r="I7671"/>
          <cell r="L7671"/>
          <cell r="P7671" t="str">
            <v>Zotoua-Bangarem</v>
          </cell>
        </row>
        <row r="7672">
          <cell r="E7672"/>
          <cell r="H7672"/>
          <cell r="I7672"/>
          <cell r="L7672"/>
          <cell r="P7672" t="str">
            <v>Zotoua-Bangarem</v>
          </cell>
        </row>
        <row r="7673">
          <cell r="E7673"/>
          <cell r="H7673"/>
          <cell r="I7673"/>
          <cell r="L7673"/>
          <cell r="P7673" t="str">
            <v>Zotoua-Bangarem</v>
          </cell>
        </row>
        <row r="7674">
          <cell r="E7674"/>
          <cell r="H7674"/>
          <cell r="I7674"/>
          <cell r="L7674"/>
          <cell r="P7674" t="str">
            <v>Zotoua-Bangarem</v>
          </cell>
        </row>
        <row r="7675">
          <cell r="E7675"/>
          <cell r="H7675"/>
          <cell r="I7675"/>
          <cell r="L7675"/>
          <cell r="P7675" t="str">
            <v>Zotoua-Bangarem</v>
          </cell>
        </row>
        <row r="7676">
          <cell r="E7676"/>
          <cell r="H7676"/>
          <cell r="I7676"/>
          <cell r="L7676"/>
          <cell r="P7676" t="str">
            <v>Zotoua-Bangarem</v>
          </cell>
        </row>
        <row r="7677">
          <cell r="E7677"/>
          <cell r="H7677"/>
          <cell r="I7677"/>
          <cell r="L7677"/>
          <cell r="P7677" t="str">
            <v>Zotoua-Bangarem</v>
          </cell>
        </row>
        <row r="7678">
          <cell r="E7678"/>
          <cell r="H7678"/>
          <cell r="I7678"/>
          <cell r="L7678"/>
          <cell r="P7678" t="str">
            <v>Zotoua-Bangarem</v>
          </cell>
        </row>
        <row r="7679">
          <cell r="E7679"/>
          <cell r="H7679"/>
          <cell r="I7679"/>
          <cell r="L7679"/>
          <cell r="P7679" t="str">
            <v>Zotoua-Bangarem</v>
          </cell>
        </row>
        <row r="7680">
          <cell r="E7680"/>
          <cell r="H7680"/>
          <cell r="I7680"/>
          <cell r="L7680"/>
          <cell r="P7680" t="str">
            <v>Zotoua-Bangarem</v>
          </cell>
        </row>
        <row r="7681">
          <cell r="E7681"/>
          <cell r="H7681"/>
          <cell r="I7681"/>
          <cell r="L7681"/>
          <cell r="P7681" t="str">
            <v>Zotoua-Bangarem</v>
          </cell>
        </row>
        <row r="7682">
          <cell r="E7682"/>
          <cell r="H7682"/>
          <cell r="I7682"/>
          <cell r="L7682"/>
          <cell r="P7682" t="str">
            <v>Zotoua-Bangarem</v>
          </cell>
        </row>
        <row r="7683">
          <cell r="E7683"/>
          <cell r="H7683"/>
          <cell r="I7683"/>
          <cell r="L7683"/>
          <cell r="P7683" t="str">
            <v>Zotoua-Bangarem</v>
          </cell>
        </row>
        <row r="7684">
          <cell r="E7684"/>
          <cell r="H7684"/>
          <cell r="I7684"/>
          <cell r="L7684"/>
          <cell r="P7684" t="str">
            <v>Zotoua-Bangarem</v>
          </cell>
        </row>
        <row r="7685">
          <cell r="E7685"/>
          <cell r="H7685"/>
          <cell r="I7685"/>
          <cell r="L7685"/>
          <cell r="P7685" t="str">
            <v>Zotoua-Bangarem</v>
          </cell>
        </row>
        <row r="7686">
          <cell r="E7686"/>
          <cell r="H7686"/>
          <cell r="I7686"/>
          <cell r="L7686"/>
          <cell r="P7686" t="str">
            <v>Zotoua-Bangarem</v>
          </cell>
        </row>
        <row r="7687">
          <cell r="E7687"/>
          <cell r="H7687"/>
          <cell r="I7687"/>
          <cell r="L7687"/>
          <cell r="P7687" t="str">
            <v>Zotoua-Bangarem</v>
          </cell>
        </row>
        <row r="7688">
          <cell r="E7688"/>
          <cell r="H7688"/>
          <cell r="I7688"/>
          <cell r="L7688"/>
          <cell r="P7688" t="str">
            <v>Zotoua-Bangarem</v>
          </cell>
        </row>
        <row r="7689">
          <cell r="E7689"/>
          <cell r="H7689"/>
          <cell r="I7689"/>
          <cell r="L7689"/>
          <cell r="P7689" t="str">
            <v>Zotoua-Bangarem</v>
          </cell>
        </row>
        <row r="7690">
          <cell r="E7690"/>
          <cell r="H7690"/>
          <cell r="I7690"/>
          <cell r="L7690"/>
          <cell r="P7690" t="str">
            <v>Zotoua-Bangarem</v>
          </cell>
        </row>
        <row r="7691">
          <cell r="E7691"/>
          <cell r="H7691"/>
          <cell r="I7691"/>
          <cell r="L7691"/>
          <cell r="P7691" t="str">
            <v>Zotoua-Bangarem</v>
          </cell>
        </row>
        <row r="7692">
          <cell r="E7692"/>
          <cell r="H7692"/>
          <cell r="I7692"/>
          <cell r="L7692"/>
          <cell r="P7692" t="str">
            <v>Zotoua-Bangarem</v>
          </cell>
        </row>
        <row r="7693">
          <cell r="E7693"/>
          <cell r="H7693"/>
          <cell r="I7693"/>
          <cell r="L7693"/>
          <cell r="P7693" t="str">
            <v>Zotoua-Bangarem</v>
          </cell>
        </row>
        <row r="7694">
          <cell r="E7694"/>
          <cell r="H7694"/>
          <cell r="I7694"/>
          <cell r="L7694"/>
          <cell r="P7694" t="str">
            <v>Zotoua-Bangarem</v>
          </cell>
        </row>
        <row r="7695">
          <cell r="E7695"/>
          <cell r="H7695"/>
          <cell r="I7695"/>
          <cell r="L7695"/>
          <cell r="P7695" t="str">
            <v>Zotoua-Bangarem</v>
          </cell>
        </row>
        <row r="7696">
          <cell r="E7696"/>
          <cell r="H7696"/>
          <cell r="I7696"/>
          <cell r="L7696"/>
          <cell r="P7696" t="str">
            <v>Zotoua-Bangarem</v>
          </cell>
        </row>
        <row r="7697">
          <cell r="E7697"/>
          <cell r="H7697"/>
          <cell r="I7697"/>
          <cell r="L7697"/>
          <cell r="P7697" t="str">
            <v>Zotoua-Bangarem</v>
          </cell>
        </row>
        <row r="7698">
          <cell r="E7698"/>
          <cell r="H7698"/>
          <cell r="I7698"/>
          <cell r="L7698"/>
          <cell r="P7698" t="str">
            <v>Zotoua-Bangarem</v>
          </cell>
        </row>
        <row r="7699">
          <cell r="E7699"/>
          <cell r="H7699"/>
          <cell r="I7699"/>
          <cell r="L7699"/>
          <cell r="P7699" t="str">
            <v>Zotoua-Bangarem</v>
          </cell>
        </row>
        <row r="7700">
          <cell r="E7700"/>
          <cell r="H7700"/>
          <cell r="I7700"/>
          <cell r="L7700"/>
          <cell r="P7700" t="str">
            <v>Zotoua-Bangarem</v>
          </cell>
        </row>
        <row r="7701">
          <cell r="E7701"/>
          <cell r="H7701"/>
          <cell r="I7701"/>
          <cell r="L7701"/>
          <cell r="P7701" t="str">
            <v>Zotoua-Bangarem</v>
          </cell>
        </row>
        <row r="7702">
          <cell r="E7702"/>
          <cell r="H7702"/>
          <cell r="I7702"/>
          <cell r="L7702"/>
          <cell r="P7702" t="str">
            <v>Zotoua-Bangarem</v>
          </cell>
        </row>
        <row r="7703">
          <cell r="E7703"/>
          <cell r="H7703"/>
          <cell r="I7703"/>
          <cell r="L7703"/>
          <cell r="P7703" t="str">
            <v>Zotoua-Bangarem</v>
          </cell>
        </row>
        <row r="7704">
          <cell r="E7704"/>
          <cell r="H7704"/>
          <cell r="I7704"/>
          <cell r="L7704"/>
          <cell r="P7704" t="str">
            <v>Zotoua-Bangarem</v>
          </cell>
        </row>
        <row r="7705">
          <cell r="E7705"/>
          <cell r="H7705"/>
          <cell r="I7705"/>
          <cell r="L7705"/>
          <cell r="P7705" t="str">
            <v>Zotoua-Bangarem</v>
          </cell>
        </row>
        <row r="7706">
          <cell r="E7706"/>
          <cell r="H7706"/>
          <cell r="I7706"/>
          <cell r="L7706"/>
          <cell r="P7706" t="str">
            <v>Zotoua-Bangarem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 Notes"/>
      <sheetName val="Programme Details"/>
      <sheetName val="Activity Locations"/>
      <sheetName val="Lookups"/>
      <sheetName val="AdminNames"/>
    </sheetNames>
    <sheetDataSet>
      <sheetData sheetId="0"/>
      <sheetData sheetId="1"/>
      <sheetData sheetId="2"/>
      <sheetData sheetId="3">
        <row r="1">
          <cell r="B1" t="str">
            <v>ProgramType2</v>
          </cell>
          <cell r="E1" t="str">
            <v>Activities2</v>
          </cell>
        </row>
        <row r="2">
          <cell r="B2" t="str">
            <v>Recovery</v>
          </cell>
          <cell r="E2" t="str">
            <v>Support to displaced</v>
          </cell>
          <cell r="H2" t="str">
            <v>YES</v>
          </cell>
          <cell r="J2" t="str">
            <v>YES</v>
          </cell>
        </row>
        <row r="3">
          <cell r="B3" t="str">
            <v>Recovery</v>
          </cell>
          <cell r="E3" t="str">
            <v>Support to displaced</v>
          </cell>
          <cell r="H3" t="str">
            <v xml:space="preserve">NO   </v>
          </cell>
          <cell r="J3" t="str">
            <v xml:space="preserve">NO   </v>
          </cell>
        </row>
        <row r="4">
          <cell r="B4" t="str">
            <v>Recovery</v>
          </cell>
          <cell r="E4" t="str">
            <v>Support to displaced</v>
          </cell>
        </row>
        <row r="5">
          <cell r="B5" t="str">
            <v>Emergency</v>
          </cell>
          <cell r="E5" t="str">
            <v>Repair/ construction</v>
          </cell>
        </row>
        <row r="6">
          <cell r="B6" t="str">
            <v>Emergency</v>
          </cell>
          <cell r="E6" t="str">
            <v>Repair/ construction</v>
          </cell>
        </row>
        <row r="7">
          <cell r="B7" t="str">
            <v>Emergency</v>
          </cell>
          <cell r="E7" t="str">
            <v>Emergency Shelter</v>
          </cell>
        </row>
        <row r="8">
          <cell r="B8" t="str">
            <v>Emergency</v>
          </cell>
          <cell r="E8" t="str">
            <v>Emergency Shelter</v>
          </cell>
        </row>
        <row r="9">
          <cell r="E9" t="str">
            <v>Emergency Shelter</v>
          </cell>
        </row>
        <row r="10">
          <cell r="E10" t="str">
            <v>Emergency Shelter</v>
          </cell>
        </row>
        <row r="11">
          <cell r="E11" t="str">
            <v>Emergency Shelter</v>
          </cell>
        </row>
        <row r="12">
          <cell r="E12" t="str">
            <v>Non-Food Items</v>
          </cell>
        </row>
        <row r="13">
          <cell r="E13" t="str">
            <v>Non-Food Items</v>
          </cell>
        </row>
        <row r="14">
          <cell r="E14" t="str">
            <v>Non-Food Items</v>
          </cell>
        </row>
        <row r="15">
          <cell r="E15" t="str">
            <v>Technical assistance (emergency)</v>
          </cell>
        </row>
        <row r="16">
          <cell r="E16" t="str">
            <v>Technical assistance (emergency)</v>
          </cell>
        </row>
        <row r="17">
          <cell r="E17" t="str">
            <v>Technical assistance (emergency)</v>
          </cell>
        </row>
        <row r="18">
          <cell r="E18" t="str">
            <v>Winterisation</v>
          </cell>
        </row>
        <row r="19">
          <cell r="E19" t="str">
            <v>Winterisation</v>
          </cell>
        </row>
        <row r="20">
          <cell r="E20" t="str">
            <v>Cash for Work</v>
          </cell>
        </row>
        <row r="21">
          <cell r="E21" t="str">
            <v>Technical assistance (recovery)</v>
          </cell>
        </row>
        <row r="22">
          <cell r="E22" t="str">
            <v>Technical assistance (recovery)</v>
          </cell>
        </row>
        <row r="23">
          <cell r="E23" t="str">
            <v>Technical assistance (recovery)</v>
          </cell>
        </row>
      </sheetData>
      <sheetData sheetId="4">
        <row r="1">
          <cell r="A1" t="str">
            <v>Admin1 List</v>
          </cell>
          <cell r="B1" t="str">
            <v>Admin1 PCode</v>
          </cell>
          <cell r="D1" t="str">
            <v>Admin1 Name</v>
          </cell>
          <cell r="E1" t="str">
            <v>Admin2 List</v>
          </cell>
          <cell r="F1" t="str">
            <v>Admin2 PCode</v>
          </cell>
          <cell r="H1" t="str">
            <v>Admin2 Name</v>
          </cell>
          <cell r="J1" t="str">
            <v>Admin3 List</v>
          </cell>
          <cell r="K1" t="str">
            <v>Admin3Index</v>
          </cell>
          <cell r="L1" t="str">
            <v>Admin3 PCode</v>
          </cell>
          <cell r="N1" t="str">
            <v>Admin 3 Name</v>
          </cell>
          <cell r="O1" t="str">
            <v>Admin3 Pcode</v>
          </cell>
          <cell r="P1" t="str">
            <v>Admin4 List</v>
          </cell>
          <cell r="V1" t="str">
            <v>Place Name</v>
          </cell>
        </row>
        <row r="2">
          <cell r="A2" t="str">
            <v>REGION V (BICOL REGION)</v>
          </cell>
          <cell r="B2" t="str">
            <v>050000000</v>
          </cell>
          <cell r="D2" t="str">
            <v>(ARMM)</v>
          </cell>
          <cell r="E2" t="str">
            <v>BASILAN</v>
          </cell>
          <cell r="F2" t="str">
            <v>150700000</v>
          </cell>
          <cell r="H2" t="str">
            <v>ABRA</v>
          </cell>
          <cell r="J2" t="str">
            <v>BANGUED (CAPITAL)</v>
          </cell>
          <cell r="K2" t="str">
            <v>140100000BANGUED (CAPITAL)</v>
          </cell>
          <cell r="L2" t="str">
            <v>140101000</v>
          </cell>
          <cell r="O2" t="str">
            <v>012801000</v>
          </cell>
          <cell r="P2" t="str">
            <v>ADAMS (POB.)</v>
          </cell>
        </row>
        <row r="3">
          <cell r="A3" t="str">
            <v>REGION VI (WESTERN VISAYAS)</v>
          </cell>
          <cell r="B3" t="str">
            <v>060000000</v>
          </cell>
          <cell r="D3" t="str">
            <v>(ARMM)</v>
          </cell>
          <cell r="E3" t="str">
            <v>LANAO DEL SUR</v>
          </cell>
          <cell r="F3" t="str">
            <v>153600000</v>
          </cell>
          <cell r="H3" t="str">
            <v>ABRA</v>
          </cell>
          <cell r="J3" t="str">
            <v>BOLINEY</v>
          </cell>
          <cell r="K3" t="str">
            <v>140100000BOLINEY</v>
          </cell>
          <cell r="L3" t="str">
            <v>140102000</v>
          </cell>
          <cell r="O3" t="str">
            <v>012802000</v>
          </cell>
          <cell r="P3" t="str">
            <v>BANI</v>
          </cell>
        </row>
        <row r="4">
          <cell r="A4" t="str">
            <v>REGION VII (CENTRAL VISAYAS)</v>
          </cell>
          <cell r="B4" t="str">
            <v>070000000</v>
          </cell>
          <cell r="D4" t="str">
            <v>(ARMM)</v>
          </cell>
          <cell r="E4" t="str">
            <v>MAGUINDANAO</v>
          </cell>
          <cell r="F4" t="str">
            <v>153800000</v>
          </cell>
          <cell r="H4" t="str">
            <v>ABRA</v>
          </cell>
          <cell r="J4" t="str">
            <v>BUCAY</v>
          </cell>
          <cell r="K4" t="str">
            <v>140100000BUCAY</v>
          </cell>
          <cell r="L4" t="str">
            <v>140103000</v>
          </cell>
          <cell r="O4" t="str">
            <v>012802000</v>
          </cell>
          <cell r="P4" t="str">
            <v>BUYON</v>
          </cell>
        </row>
        <row r="5">
          <cell r="A5" t="str">
            <v>REGION VIII (EASTERN VISAYAS)</v>
          </cell>
          <cell r="B5" t="str">
            <v>080000000</v>
          </cell>
          <cell r="D5" t="str">
            <v>(ARMM)</v>
          </cell>
          <cell r="E5" t="str">
            <v>SULU</v>
          </cell>
          <cell r="F5" t="str">
            <v>156600000</v>
          </cell>
          <cell r="H5" t="str">
            <v>ABRA</v>
          </cell>
          <cell r="J5" t="str">
            <v>BUCLOC</v>
          </cell>
          <cell r="K5" t="str">
            <v>140100000BUCLOC</v>
          </cell>
          <cell r="L5" t="str">
            <v>140104000</v>
          </cell>
          <cell r="O5" t="str">
            <v>012802000</v>
          </cell>
          <cell r="P5" t="str">
            <v>CABARUAN</v>
          </cell>
        </row>
        <row r="6">
          <cell r="A6" t="str">
            <v>REGION IX (ZAMBOANGA PENINSULA)</v>
          </cell>
          <cell r="B6" t="str">
            <v>090000000</v>
          </cell>
          <cell r="D6" t="str">
            <v>(ARMM)</v>
          </cell>
          <cell r="E6" t="str">
            <v>TAWI-TAWI</v>
          </cell>
          <cell r="F6" t="str">
            <v>157000000</v>
          </cell>
          <cell r="H6" t="str">
            <v>ABRA</v>
          </cell>
          <cell r="J6" t="str">
            <v>DAGUIOMAN</v>
          </cell>
          <cell r="K6" t="str">
            <v>140100000DAGUIOMAN</v>
          </cell>
          <cell r="L6" t="str">
            <v>140105000</v>
          </cell>
          <cell r="O6" t="str">
            <v>012802000</v>
          </cell>
          <cell r="P6" t="str">
            <v>CABULALAAN</v>
          </cell>
        </row>
        <row r="7">
          <cell r="A7" t="str">
            <v>REGION X (NORTHERN MINDANAO)</v>
          </cell>
          <cell r="B7" t="str">
            <v>100000000</v>
          </cell>
          <cell r="D7" t="str">
            <v>CORDILLERA ADMINISTRATIVE REGION (CAR)</v>
          </cell>
          <cell r="E7" t="str">
            <v>ABRA</v>
          </cell>
          <cell r="F7" t="str">
            <v>140100000</v>
          </cell>
          <cell r="H7" t="str">
            <v>ABRA</v>
          </cell>
          <cell r="J7" t="str">
            <v>DANGLAS</v>
          </cell>
          <cell r="K7" t="str">
            <v>140100000DANGLAS</v>
          </cell>
          <cell r="L7" t="str">
            <v>140106000</v>
          </cell>
          <cell r="O7" t="str">
            <v>012802000</v>
          </cell>
          <cell r="P7" t="str">
            <v>CABUSLIGAN</v>
          </cell>
        </row>
        <row r="8">
          <cell r="A8" t="str">
            <v>REGION XIII (CARAGA)</v>
          </cell>
          <cell r="B8" t="str">
            <v>160000000</v>
          </cell>
          <cell r="D8" t="str">
            <v>CORDILLERA ADMINISTRATIVE REGION (CAR)</v>
          </cell>
          <cell r="E8" t="str">
            <v>BENGUET</v>
          </cell>
          <cell r="F8" t="str">
            <v>141100000</v>
          </cell>
          <cell r="H8" t="str">
            <v>ABRA</v>
          </cell>
          <cell r="J8" t="str">
            <v>DOLORES</v>
          </cell>
          <cell r="K8" t="str">
            <v>140100000DOLORES</v>
          </cell>
          <cell r="L8" t="str">
            <v>140107000</v>
          </cell>
          <cell r="O8" t="str">
            <v>012802000</v>
          </cell>
          <cell r="P8" t="str">
            <v>CADARATAN</v>
          </cell>
        </row>
        <row r="9">
          <cell r="A9" t="str">
            <v>REGION IV-B (MIMAROPA)</v>
          </cell>
          <cell r="B9" t="str">
            <v>170000000</v>
          </cell>
          <cell r="D9" t="str">
            <v>CORDILLERA ADMINISTRATIVE REGION (CAR)</v>
          </cell>
          <cell r="E9" t="str">
            <v>IFUGAO</v>
          </cell>
          <cell r="F9" t="str">
            <v>142700000</v>
          </cell>
          <cell r="H9" t="str">
            <v>ABRA</v>
          </cell>
          <cell r="J9" t="str">
            <v>LA PAZ</v>
          </cell>
          <cell r="K9" t="str">
            <v>140100000LA PAZ</v>
          </cell>
          <cell r="L9" t="str">
            <v>140108000</v>
          </cell>
          <cell r="O9" t="str">
            <v>012802000</v>
          </cell>
          <cell r="P9" t="str">
            <v>CALIOET-LIBONG</v>
          </cell>
        </row>
        <row r="10">
          <cell r="A10"/>
          <cell r="B10"/>
          <cell r="D10" t="str">
            <v>CORDILLERA ADMINISTRATIVE REGION (CAR)</v>
          </cell>
          <cell r="E10" t="str">
            <v>KALINGA</v>
          </cell>
          <cell r="F10" t="str">
            <v>143200000</v>
          </cell>
          <cell r="H10" t="str">
            <v>ABRA</v>
          </cell>
          <cell r="J10" t="str">
            <v>LACUB</v>
          </cell>
          <cell r="K10" t="str">
            <v>140100000LACUB</v>
          </cell>
          <cell r="L10" t="str">
            <v>140109000</v>
          </cell>
          <cell r="O10" t="str">
            <v>012802000</v>
          </cell>
          <cell r="P10" t="str">
            <v>CASILIAN</v>
          </cell>
        </row>
        <row r="11">
          <cell r="A11"/>
          <cell r="B11"/>
          <cell r="D11" t="str">
            <v>CORDILLERA ADMINISTRATIVE REGION (CAR)</v>
          </cell>
          <cell r="E11" t="str">
            <v>MOUNTAIN PROVINCE</v>
          </cell>
          <cell r="F11" t="str">
            <v>144400000</v>
          </cell>
          <cell r="H11" t="str">
            <v>ABRA</v>
          </cell>
          <cell r="J11" t="str">
            <v>LAGANGILANG</v>
          </cell>
          <cell r="K11" t="str">
            <v>140100000LAGANGILANG</v>
          </cell>
          <cell r="L11" t="str">
            <v>140110000</v>
          </cell>
          <cell r="O11" t="str">
            <v>012802000</v>
          </cell>
          <cell r="P11" t="str">
            <v>COROCOR</v>
          </cell>
        </row>
        <row r="12">
          <cell r="A12"/>
          <cell r="B12"/>
          <cell r="D12" t="str">
            <v>CORDILLERA ADMINISTRATIVE REGION (CAR)</v>
          </cell>
          <cell r="E12" t="str">
            <v>APAYAO</v>
          </cell>
          <cell r="F12" t="str">
            <v>148100000</v>
          </cell>
          <cell r="H12" t="str">
            <v>ABRA</v>
          </cell>
          <cell r="J12" t="str">
            <v>LAGAYAN</v>
          </cell>
          <cell r="K12" t="str">
            <v>140100000LAGAYAN</v>
          </cell>
          <cell r="L12" t="str">
            <v>140111000</v>
          </cell>
          <cell r="O12" t="str">
            <v>012802000</v>
          </cell>
          <cell r="P12" t="str">
            <v>DURIPES</v>
          </cell>
        </row>
        <row r="13">
          <cell r="A13"/>
          <cell r="B13"/>
          <cell r="D13" t="str">
            <v>NATIONAL  CAPITAL  REGION (NCR)</v>
          </cell>
          <cell r="E13" t="str">
            <v>FIRST DISTRICT, CITY OF MANILA</v>
          </cell>
          <cell r="F13" t="str">
            <v>133900000</v>
          </cell>
          <cell r="H13" t="str">
            <v>ABRA</v>
          </cell>
          <cell r="J13" t="str">
            <v>LANGIDEN</v>
          </cell>
          <cell r="K13" t="str">
            <v>140100000LANGIDEN</v>
          </cell>
          <cell r="L13" t="str">
            <v>140112000</v>
          </cell>
          <cell r="O13" t="str">
            <v>012802000</v>
          </cell>
          <cell r="P13" t="str">
            <v>GANAGAN</v>
          </cell>
        </row>
        <row r="14">
          <cell r="A14"/>
          <cell r="B14"/>
          <cell r="D14" t="str">
            <v>NATIONAL  CAPITAL  REGION (NCR)</v>
          </cell>
          <cell r="E14" t="str">
            <v>SECOND DISTRICT</v>
          </cell>
          <cell r="F14" t="str">
            <v>137400000</v>
          </cell>
          <cell r="H14" t="str">
            <v>ABRA</v>
          </cell>
          <cell r="J14" t="str">
            <v>LICUAN-BAAY (LICUAN)</v>
          </cell>
          <cell r="K14" t="str">
            <v>140100000LICUAN-BAAY (LICUAN)</v>
          </cell>
          <cell r="L14" t="str">
            <v>140113000</v>
          </cell>
          <cell r="O14" t="str">
            <v>012802000</v>
          </cell>
          <cell r="P14" t="str">
            <v>LIBTONG</v>
          </cell>
        </row>
        <row r="15">
          <cell r="A15"/>
          <cell r="B15"/>
          <cell r="D15" t="str">
            <v>NATIONAL  CAPITAL  REGION (NCR)</v>
          </cell>
          <cell r="E15" t="str">
            <v>THIRD DISTRICT</v>
          </cell>
          <cell r="F15" t="str">
            <v>137500000</v>
          </cell>
          <cell r="H15" t="str">
            <v>ABRA</v>
          </cell>
          <cell r="J15" t="str">
            <v>LUBA</v>
          </cell>
          <cell r="K15" t="str">
            <v>140100000LUBA</v>
          </cell>
          <cell r="L15" t="str">
            <v>140114000</v>
          </cell>
          <cell r="O15" t="str">
            <v>012802000</v>
          </cell>
          <cell r="P15" t="str">
            <v>MACUPIT</v>
          </cell>
        </row>
        <row r="16">
          <cell r="A16"/>
          <cell r="B16"/>
          <cell r="D16" t="str">
            <v>NATIONAL  CAPITAL  REGION (NCR)</v>
          </cell>
          <cell r="E16" t="str">
            <v>FOURTH DISTRICT</v>
          </cell>
          <cell r="F16" t="str">
            <v>137600000</v>
          </cell>
          <cell r="H16" t="str">
            <v>ABRA</v>
          </cell>
          <cell r="J16" t="str">
            <v>MALIBCONG</v>
          </cell>
          <cell r="K16" t="str">
            <v>140100000MALIBCONG</v>
          </cell>
          <cell r="L16" t="str">
            <v>140115000</v>
          </cell>
          <cell r="O16" t="str">
            <v>012802000</v>
          </cell>
          <cell r="P16" t="str">
            <v>NAMBARAN</v>
          </cell>
        </row>
        <row r="17">
          <cell r="A17"/>
          <cell r="B17"/>
          <cell r="D17" t="str">
            <v>REGION I (ILOCOS REGION)</v>
          </cell>
          <cell r="E17" t="str">
            <v>ILOCOS NORTE</v>
          </cell>
          <cell r="F17" t="str">
            <v>012800000</v>
          </cell>
          <cell r="H17" t="str">
            <v>ABRA</v>
          </cell>
          <cell r="J17" t="str">
            <v>MANABO</v>
          </cell>
          <cell r="K17" t="str">
            <v>140100000MANABO</v>
          </cell>
          <cell r="L17" t="str">
            <v>140116000</v>
          </cell>
          <cell r="O17" t="str">
            <v>012802000</v>
          </cell>
          <cell r="P17" t="str">
            <v>NATBA</v>
          </cell>
        </row>
        <row r="18">
          <cell r="A18"/>
          <cell r="B18"/>
          <cell r="D18" t="str">
            <v>REGION I (ILOCOS REGION)</v>
          </cell>
          <cell r="E18" t="str">
            <v>ILOCOS SUR</v>
          </cell>
          <cell r="F18" t="str">
            <v>012900000</v>
          </cell>
          <cell r="H18" t="str">
            <v>ABRA</v>
          </cell>
          <cell r="J18" t="str">
            <v>PEÑARRUBIA</v>
          </cell>
          <cell r="K18" t="str">
            <v>140100000PEÑARRUBIA</v>
          </cell>
          <cell r="L18" t="str">
            <v>140117000</v>
          </cell>
          <cell r="O18" t="str">
            <v>012802000</v>
          </cell>
          <cell r="P18" t="str">
            <v>PANINAAN</v>
          </cell>
        </row>
        <row r="19">
          <cell r="A19"/>
          <cell r="B19"/>
          <cell r="D19" t="str">
            <v>REGION I (ILOCOS REGION)</v>
          </cell>
          <cell r="E19" t="str">
            <v>LA UNION</v>
          </cell>
          <cell r="F19" t="str">
            <v>013300000</v>
          </cell>
          <cell r="H19" t="str">
            <v>ABRA</v>
          </cell>
          <cell r="J19" t="str">
            <v>PIDIGAN</v>
          </cell>
          <cell r="K19" t="str">
            <v>140100000PIDIGAN</v>
          </cell>
          <cell r="L19" t="str">
            <v>140118000</v>
          </cell>
          <cell r="O19" t="str">
            <v>012802000</v>
          </cell>
          <cell r="P19" t="str">
            <v>PASIOCAN</v>
          </cell>
        </row>
        <row r="20">
          <cell r="A20"/>
          <cell r="B20"/>
          <cell r="D20" t="str">
            <v>REGION I (ILOCOS REGION)</v>
          </cell>
          <cell r="E20" t="str">
            <v>PANGASINAN</v>
          </cell>
          <cell r="F20" t="str">
            <v>015500000</v>
          </cell>
          <cell r="H20" t="str">
            <v>ABRA</v>
          </cell>
          <cell r="J20" t="str">
            <v>PILAR</v>
          </cell>
          <cell r="K20" t="str">
            <v>140100000PILAR</v>
          </cell>
          <cell r="L20" t="str">
            <v>140119000</v>
          </cell>
          <cell r="O20" t="str">
            <v>012802000</v>
          </cell>
          <cell r="P20" t="str">
            <v>PASNGAL</v>
          </cell>
        </row>
        <row r="21">
          <cell r="A21"/>
          <cell r="B21"/>
          <cell r="D21" t="str">
            <v>REGION II (CAGAYAN VALLEY)</v>
          </cell>
          <cell r="E21" t="str">
            <v>BATANES</v>
          </cell>
          <cell r="F21" t="str">
            <v>020900000</v>
          </cell>
          <cell r="H21" t="str">
            <v>ABRA</v>
          </cell>
          <cell r="J21" t="str">
            <v>SALLAPADAN</v>
          </cell>
          <cell r="K21" t="str">
            <v>140100000SALLAPADAN</v>
          </cell>
          <cell r="L21" t="str">
            <v>140120000</v>
          </cell>
          <cell r="O21" t="str">
            <v>012802000</v>
          </cell>
          <cell r="P21" t="str">
            <v>PIPIAS</v>
          </cell>
        </row>
        <row r="22">
          <cell r="A22"/>
          <cell r="B22"/>
          <cell r="D22" t="str">
            <v>REGION II (CAGAYAN VALLEY)</v>
          </cell>
          <cell r="E22" t="str">
            <v>CAGAYAN</v>
          </cell>
          <cell r="F22" t="str">
            <v>021500000</v>
          </cell>
          <cell r="H22" t="str">
            <v>ABRA</v>
          </cell>
          <cell r="J22" t="str">
            <v>SAN ISIDRO</v>
          </cell>
          <cell r="K22" t="str">
            <v>140100000SAN ISIDRO</v>
          </cell>
          <cell r="L22" t="str">
            <v>140121000</v>
          </cell>
          <cell r="O22" t="str">
            <v>012802000</v>
          </cell>
          <cell r="P22" t="str">
            <v>PULANGI</v>
          </cell>
        </row>
        <row r="23">
          <cell r="A23"/>
          <cell r="B23"/>
          <cell r="D23" t="str">
            <v>REGION II (CAGAYAN VALLEY)</v>
          </cell>
          <cell r="E23" t="str">
            <v>ISABELA</v>
          </cell>
          <cell r="F23" t="str">
            <v>023100000</v>
          </cell>
          <cell r="H23" t="str">
            <v>ABRA</v>
          </cell>
          <cell r="J23" t="str">
            <v>SAN JUAN</v>
          </cell>
          <cell r="K23" t="str">
            <v>140100000SAN JUAN</v>
          </cell>
          <cell r="L23" t="str">
            <v>140122000</v>
          </cell>
          <cell r="O23" t="str">
            <v>012802000</v>
          </cell>
          <cell r="P23" t="str">
            <v>PUNGTO</v>
          </cell>
        </row>
        <row r="24">
          <cell r="A24"/>
          <cell r="B24"/>
          <cell r="D24" t="str">
            <v>REGION II (CAGAYAN VALLEY)</v>
          </cell>
          <cell r="E24" t="str">
            <v>NUEVA VIZCAYA</v>
          </cell>
          <cell r="F24" t="str">
            <v>025000000</v>
          </cell>
          <cell r="H24" t="str">
            <v>ABRA</v>
          </cell>
          <cell r="J24" t="str">
            <v>SAN QUINTIN</v>
          </cell>
          <cell r="K24" t="str">
            <v>140100000SAN QUINTIN</v>
          </cell>
          <cell r="L24" t="str">
            <v>140123000</v>
          </cell>
          <cell r="O24" t="str">
            <v>012802000</v>
          </cell>
          <cell r="P24" t="str">
            <v>SAN AGUSTIN I (POB.)</v>
          </cell>
        </row>
        <row r="25">
          <cell r="A25"/>
          <cell r="B25"/>
          <cell r="D25" t="str">
            <v>REGION II (CAGAYAN VALLEY)</v>
          </cell>
          <cell r="E25" t="str">
            <v>QUIRINO</v>
          </cell>
          <cell r="F25" t="str">
            <v>025700000</v>
          </cell>
          <cell r="H25" t="str">
            <v>ABRA</v>
          </cell>
          <cell r="J25" t="str">
            <v>TAYUM</v>
          </cell>
          <cell r="K25" t="str">
            <v>140100000TAYUM</v>
          </cell>
          <cell r="L25" t="str">
            <v>140124000</v>
          </cell>
          <cell r="O25" t="str">
            <v>012802000</v>
          </cell>
          <cell r="P25" t="str">
            <v>SAN AGUSTIN II (POB.)</v>
          </cell>
        </row>
        <row r="26">
          <cell r="A26"/>
          <cell r="B26"/>
          <cell r="D26" t="str">
            <v>REGION III (CENTRAL LUZON)</v>
          </cell>
          <cell r="E26" t="str">
            <v>BATAAN</v>
          </cell>
          <cell r="F26" t="str">
            <v>030800000</v>
          </cell>
          <cell r="H26" t="str">
            <v>ABRA</v>
          </cell>
          <cell r="J26" t="str">
            <v>TINEG</v>
          </cell>
          <cell r="K26" t="str">
            <v>140100000TINEG</v>
          </cell>
          <cell r="L26" t="str">
            <v>140125000</v>
          </cell>
          <cell r="O26" t="str">
            <v>012802000</v>
          </cell>
          <cell r="P26" t="str">
            <v>SAN ANDRES I (POB.)</v>
          </cell>
        </row>
        <row r="27">
          <cell r="A27"/>
          <cell r="B27"/>
          <cell r="D27" t="str">
            <v>REGION III (CENTRAL LUZON)</v>
          </cell>
          <cell r="E27" t="str">
            <v>BULACAN</v>
          </cell>
          <cell r="F27" t="str">
            <v>031400000</v>
          </cell>
          <cell r="H27" t="str">
            <v>ABRA</v>
          </cell>
          <cell r="J27" t="str">
            <v>TUBO</v>
          </cell>
          <cell r="K27" t="str">
            <v>140100000TUBO</v>
          </cell>
          <cell r="L27" t="str">
            <v>140126000</v>
          </cell>
          <cell r="O27" t="str">
            <v>012802000</v>
          </cell>
          <cell r="P27" t="str">
            <v>SAN ANDRES II (POB.)</v>
          </cell>
        </row>
        <row r="28">
          <cell r="A28"/>
          <cell r="B28"/>
          <cell r="D28" t="str">
            <v>REGION III (CENTRAL LUZON)</v>
          </cell>
          <cell r="E28" t="str">
            <v>NUEVA ECIJA</v>
          </cell>
          <cell r="F28" t="str">
            <v>034900000</v>
          </cell>
          <cell r="H28" t="str">
            <v>ABRA</v>
          </cell>
          <cell r="J28" t="str">
            <v>VILLAVICIOSA</v>
          </cell>
          <cell r="K28" t="str">
            <v>140100000VILLAVICIOSA</v>
          </cell>
          <cell r="L28" t="str">
            <v>140127000</v>
          </cell>
          <cell r="O28" t="str">
            <v>012802000</v>
          </cell>
          <cell r="P28" t="str">
            <v>SAN GABRIEL I (POB.)</v>
          </cell>
        </row>
        <row r="29">
          <cell r="A29"/>
          <cell r="B29"/>
          <cell r="D29" t="str">
            <v>REGION III (CENTRAL LUZON)</v>
          </cell>
          <cell r="E29" t="str">
            <v>PAMPANGA</v>
          </cell>
          <cell r="F29" t="str">
            <v>035400000</v>
          </cell>
          <cell r="H29" t="str">
            <v>AGUSAN DEL NORTE</v>
          </cell>
          <cell r="J29" t="str">
            <v>BUENAVISTA</v>
          </cell>
          <cell r="K29" t="str">
            <v>160200000BUENAVISTA</v>
          </cell>
          <cell r="L29" t="str">
            <v>160201000</v>
          </cell>
          <cell r="O29" t="str">
            <v>012802000</v>
          </cell>
          <cell r="P29" t="str">
            <v>SAN GABRIEL II (POB.)</v>
          </cell>
        </row>
        <row r="30">
          <cell r="A30"/>
          <cell r="B30"/>
          <cell r="D30" t="str">
            <v>REGION III (CENTRAL LUZON)</v>
          </cell>
          <cell r="E30" t="str">
            <v>TARLAC</v>
          </cell>
          <cell r="F30" t="str">
            <v>036900000</v>
          </cell>
          <cell r="H30" t="str">
            <v>AGUSAN DEL NORTE</v>
          </cell>
          <cell r="J30" t="str">
            <v>BUTUAN CITY (CAPITAL)</v>
          </cell>
          <cell r="K30" t="str">
            <v>160200000BUTUAN CITY (CAPITAL)</v>
          </cell>
          <cell r="L30" t="str">
            <v>160202000</v>
          </cell>
          <cell r="O30" t="str">
            <v>012802000</v>
          </cell>
          <cell r="P30" t="str">
            <v>SAN PEDRO I (POB.)</v>
          </cell>
        </row>
        <row r="31">
          <cell r="A31"/>
          <cell r="B31"/>
          <cell r="D31" t="str">
            <v>REGION III (CENTRAL LUZON)</v>
          </cell>
          <cell r="E31" t="str">
            <v>ZAMBALES</v>
          </cell>
          <cell r="F31" t="str">
            <v>037100000</v>
          </cell>
          <cell r="H31" t="str">
            <v>AGUSAN DEL NORTE</v>
          </cell>
          <cell r="J31" t="str">
            <v>CARMEN</v>
          </cell>
          <cell r="K31" t="str">
            <v>160200000CARMEN</v>
          </cell>
          <cell r="L31" t="str">
            <v>160204000</v>
          </cell>
          <cell r="O31" t="str">
            <v>012802000</v>
          </cell>
          <cell r="P31" t="str">
            <v>SAN PEDRO II (POB.)</v>
          </cell>
        </row>
        <row r="32">
          <cell r="A32"/>
          <cell r="B32"/>
          <cell r="D32" t="str">
            <v>REGION III (CENTRAL LUZON)</v>
          </cell>
          <cell r="E32" t="str">
            <v>AURORA</v>
          </cell>
          <cell r="F32" t="str">
            <v>037700000</v>
          </cell>
          <cell r="H32" t="str">
            <v>AGUSAN DEL NORTE</v>
          </cell>
          <cell r="J32" t="str">
            <v>CITY OF CABADBARAN</v>
          </cell>
          <cell r="K32" t="str">
            <v>160200000CITY OF CABADBARAN</v>
          </cell>
          <cell r="L32" t="str">
            <v>160203000</v>
          </cell>
          <cell r="O32" t="str">
            <v>012802000</v>
          </cell>
          <cell r="P32" t="str">
            <v>SAN ROQUE I (POB.)</v>
          </cell>
        </row>
        <row r="33">
          <cell r="A33"/>
          <cell r="B33"/>
          <cell r="D33" t="str">
            <v>REGION IV-A (CALABARZON)</v>
          </cell>
          <cell r="E33" t="str">
            <v>BATANGAS</v>
          </cell>
          <cell r="F33" t="str">
            <v>041000000</v>
          </cell>
          <cell r="H33" t="str">
            <v>AGUSAN DEL NORTE</v>
          </cell>
          <cell r="J33" t="str">
            <v>JABONGA</v>
          </cell>
          <cell r="K33" t="str">
            <v>160200000JABONGA</v>
          </cell>
          <cell r="L33" t="str">
            <v>160205000</v>
          </cell>
          <cell r="O33" t="str">
            <v>012802000</v>
          </cell>
          <cell r="P33" t="str">
            <v>SAN ROQUE II (POB.)</v>
          </cell>
        </row>
        <row r="34">
          <cell r="A34"/>
          <cell r="B34"/>
          <cell r="D34" t="str">
            <v>REGION IV-A (CALABARZON)</v>
          </cell>
          <cell r="E34" t="str">
            <v>CAVITE</v>
          </cell>
          <cell r="F34" t="str">
            <v>042100000</v>
          </cell>
          <cell r="H34" t="str">
            <v>AGUSAN DEL NORTE</v>
          </cell>
          <cell r="J34" t="str">
            <v>KITCHARAO</v>
          </cell>
          <cell r="K34" t="str">
            <v>160200000KITCHARAO</v>
          </cell>
          <cell r="L34" t="str">
            <v>160206000</v>
          </cell>
          <cell r="O34" t="str">
            <v>012802000</v>
          </cell>
          <cell r="P34" t="str">
            <v>SAN SIMON I (POB.)</v>
          </cell>
        </row>
        <row r="35">
          <cell r="A35"/>
          <cell r="B35"/>
          <cell r="D35" t="str">
            <v>REGION IV-A (CALABARZON)</v>
          </cell>
          <cell r="E35" t="str">
            <v>LAGUNA</v>
          </cell>
          <cell r="F35" t="str">
            <v>043400000</v>
          </cell>
          <cell r="H35" t="str">
            <v>AGUSAN DEL NORTE</v>
          </cell>
          <cell r="J35" t="str">
            <v>LAS NIEVES</v>
          </cell>
          <cell r="K35" t="str">
            <v>160200000LAS NIEVES</v>
          </cell>
          <cell r="L35" t="str">
            <v>160207000</v>
          </cell>
          <cell r="O35" t="str">
            <v>012802000</v>
          </cell>
          <cell r="P35" t="str">
            <v>SAN SIMON II (POB.)</v>
          </cell>
        </row>
        <row r="36">
          <cell r="A36"/>
          <cell r="B36"/>
          <cell r="D36" t="str">
            <v>REGION IV-A (CALABARZON)</v>
          </cell>
          <cell r="E36" t="str">
            <v>QUEZON</v>
          </cell>
          <cell r="F36" t="str">
            <v>045600000</v>
          </cell>
          <cell r="H36" t="str">
            <v>AGUSAN DEL NORTE</v>
          </cell>
          <cell r="J36" t="str">
            <v>MAGALLANES</v>
          </cell>
          <cell r="K36" t="str">
            <v>160200000MAGALLANES</v>
          </cell>
          <cell r="L36" t="str">
            <v>160208000</v>
          </cell>
          <cell r="O36" t="str">
            <v>012802000</v>
          </cell>
          <cell r="P36" t="str">
            <v>SAN VICENTE (POB.)</v>
          </cell>
        </row>
        <row r="37">
          <cell r="A37"/>
          <cell r="B37"/>
          <cell r="D37" t="str">
            <v>REGION IV-A (CALABARZON)</v>
          </cell>
          <cell r="E37" t="str">
            <v>RIZAL</v>
          </cell>
          <cell r="F37" t="str">
            <v>045800000</v>
          </cell>
          <cell r="H37" t="str">
            <v>AGUSAN DEL NORTE</v>
          </cell>
          <cell r="J37" t="str">
            <v>NASIPIT</v>
          </cell>
          <cell r="K37" t="str">
            <v>160200000NASIPIT</v>
          </cell>
          <cell r="L37" t="str">
            <v>160209000</v>
          </cell>
          <cell r="O37" t="str">
            <v>012802000</v>
          </cell>
          <cell r="P37" t="str">
            <v>SANGIL</v>
          </cell>
        </row>
        <row r="38">
          <cell r="A38"/>
          <cell r="B38"/>
          <cell r="D38" t="str">
            <v>REGION IV-B (MIMAROPA)</v>
          </cell>
          <cell r="E38" t="str">
            <v>MARINDUQUE</v>
          </cell>
          <cell r="F38" t="str">
            <v>174000000</v>
          </cell>
          <cell r="H38" t="str">
            <v>AGUSAN DEL NORTE</v>
          </cell>
          <cell r="J38" t="str">
            <v>REMEDIOS T. ROMUALDEZ</v>
          </cell>
          <cell r="K38" t="str">
            <v>160200000REMEDIOS T. ROMUALDEZ</v>
          </cell>
          <cell r="L38" t="str">
            <v>160212000</v>
          </cell>
          <cell r="O38" t="str">
            <v>012802000</v>
          </cell>
          <cell r="P38" t="str">
            <v>SANTA FILOMENA I (POB.)</v>
          </cell>
        </row>
        <row r="39">
          <cell r="A39"/>
          <cell r="B39"/>
          <cell r="D39" t="str">
            <v>REGION IV-B (MIMAROPA)</v>
          </cell>
          <cell r="E39" t="str">
            <v>OCCIDENTAL MINDORO</v>
          </cell>
          <cell r="F39" t="str">
            <v>175100000</v>
          </cell>
          <cell r="H39" t="str">
            <v>AGUSAN DEL NORTE</v>
          </cell>
          <cell r="J39" t="str">
            <v>SANTIAGO</v>
          </cell>
          <cell r="K39" t="str">
            <v>160200000SANTIAGO</v>
          </cell>
          <cell r="L39" t="str">
            <v>160210000</v>
          </cell>
          <cell r="O39" t="str">
            <v>012802000</v>
          </cell>
          <cell r="P39" t="str">
            <v>SANTA FILOMENA II (POB.)</v>
          </cell>
        </row>
        <row r="40">
          <cell r="A40"/>
          <cell r="B40"/>
          <cell r="D40" t="str">
            <v>REGION IV-B (MIMAROPA)</v>
          </cell>
          <cell r="E40" t="str">
            <v>ORIENTAL MINDORO</v>
          </cell>
          <cell r="F40" t="str">
            <v>175200000</v>
          </cell>
          <cell r="H40" t="str">
            <v>AGUSAN DEL NORTE</v>
          </cell>
          <cell r="J40" t="str">
            <v>TUBAY</v>
          </cell>
          <cell r="K40" t="str">
            <v>160200000TUBAY</v>
          </cell>
          <cell r="L40" t="str">
            <v>160211000</v>
          </cell>
          <cell r="O40" t="str">
            <v>012802000</v>
          </cell>
          <cell r="P40" t="str">
            <v>SANTA RITA (POB.)</v>
          </cell>
        </row>
        <row r="41">
          <cell r="A41"/>
          <cell r="B41"/>
          <cell r="D41" t="str">
            <v>REGION IV-B (MIMAROPA)</v>
          </cell>
          <cell r="E41" t="str">
            <v>PALAWAN</v>
          </cell>
          <cell r="F41" t="str">
            <v>175300000</v>
          </cell>
          <cell r="H41" t="str">
            <v>AGUSAN DEL SUR</v>
          </cell>
          <cell r="J41" t="str">
            <v>BUNAWAN</v>
          </cell>
          <cell r="K41" t="str">
            <v>160300000BUNAWAN</v>
          </cell>
          <cell r="L41" t="str">
            <v>160302000</v>
          </cell>
          <cell r="O41" t="str">
            <v>012802000</v>
          </cell>
          <cell r="P41" t="str">
            <v>SANTO CRISTO I (POB.)</v>
          </cell>
        </row>
        <row r="42">
          <cell r="A42"/>
          <cell r="B42"/>
          <cell r="D42" t="str">
            <v>REGION IV-B (MIMAROPA)</v>
          </cell>
          <cell r="E42" t="str">
            <v>ROMBLON</v>
          </cell>
          <cell r="F42" t="str">
            <v>175900000</v>
          </cell>
          <cell r="H42" t="str">
            <v>AGUSAN DEL SUR</v>
          </cell>
          <cell r="J42" t="str">
            <v>CITY OF BAYUGAN</v>
          </cell>
          <cell r="K42" t="str">
            <v>160300000CITY OF BAYUGAN</v>
          </cell>
          <cell r="L42" t="str">
            <v>160301000</v>
          </cell>
          <cell r="O42" t="str">
            <v>012802000</v>
          </cell>
          <cell r="P42" t="str">
            <v>SANTO CRISTO II (POB.)</v>
          </cell>
        </row>
        <row r="43">
          <cell r="A43"/>
          <cell r="B43"/>
          <cell r="D43" t="str">
            <v>REGION IX (ZAMBOANGA PENINSULA)</v>
          </cell>
          <cell r="E43" t="str">
            <v>ZAMBOANGA DEL NORTE</v>
          </cell>
          <cell r="F43" t="str">
            <v>097200000</v>
          </cell>
          <cell r="H43" t="str">
            <v>AGUSAN DEL SUR</v>
          </cell>
          <cell r="J43" t="str">
            <v>ESPERANZA</v>
          </cell>
          <cell r="K43" t="str">
            <v>160300000ESPERANZA</v>
          </cell>
          <cell r="L43" t="str">
            <v>160303000</v>
          </cell>
          <cell r="O43" t="str">
            <v>012802000</v>
          </cell>
          <cell r="P43" t="str">
            <v>TAMBIDAO</v>
          </cell>
        </row>
        <row r="44">
          <cell r="A44"/>
          <cell r="B44"/>
          <cell r="D44" t="str">
            <v>REGION IX (ZAMBOANGA PENINSULA)</v>
          </cell>
          <cell r="E44" t="str">
            <v>ZAMBOANGA DEL SUR</v>
          </cell>
          <cell r="F44" t="str">
            <v>097300000</v>
          </cell>
          <cell r="H44" t="str">
            <v>AGUSAN DEL SUR</v>
          </cell>
          <cell r="J44" t="str">
            <v>LA PAZ</v>
          </cell>
          <cell r="K44" t="str">
            <v>160300000LA PAZ</v>
          </cell>
          <cell r="L44" t="str">
            <v>160304000</v>
          </cell>
          <cell r="O44" t="str">
            <v>012802000</v>
          </cell>
          <cell r="P44" t="str">
            <v>TEPPANG</v>
          </cell>
        </row>
        <row r="45">
          <cell r="A45"/>
          <cell r="B45"/>
          <cell r="D45" t="str">
            <v>REGION IX (ZAMBOANGA PENINSULA)</v>
          </cell>
          <cell r="E45" t="str">
            <v>ZAMBOANGA SIBUGAY</v>
          </cell>
          <cell r="F45" t="str">
            <v>098300000</v>
          </cell>
          <cell r="H45" t="str">
            <v>AGUSAN DEL SUR</v>
          </cell>
          <cell r="J45" t="str">
            <v>LORETO</v>
          </cell>
          <cell r="K45" t="str">
            <v>160300000LORETO</v>
          </cell>
          <cell r="L45" t="str">
            <v>160305000</v>
          </cell>
          <cell r="O45" t="str">
            <v>012802000</v>
          </cell>
          <cell r="P45" t="str">
            <v>TUBBURAN</v>
          </cell>
        </row>
        <row r="46">
          <cell r="A46"/>
          <cell r="B46"/>
          <cell r="D46" t="str">
            <v>REGION IX (ZAMBOANGA PENINSULA)</v>
          </cell>
          <cell r="E46" t="str">
            <v>CITY OF ISABELA (NOT A PROVINCE)</v>
          </cell>
          <cell r="F46" t="str">
            <v>099700000</v>
          </cell>
          <cell r="H46" t="str">
            <v>AGUSAN DEL SUR</v>
          </cell>
          <cell r="J46" t="str">
            <v>PROSPERIDAD (CAPITAL)</v>
          </cell>
          <cell r="K46" t="str">
            <v>160300000PROSPERIDAD (CAPITAL)</v>
          </cell>
          <cell r="L46" t="str">
            <v>160306000</v>
          </cell>
          <cell r="O46" t="str">
            <v>012803000</v>
          </cell>
          <cell r="P46" t="str">
            <v>ALAY-NANGBABAAN (ALAY 15-B)</v>
          </cell>
        </row>
        <row r="47">
          <cell r="A47"/>
          <cell r="B47"/>
          <cell r="D47" t="str">
            <v>REGION V (BICOL REGION)</v>
          </cell>
          <cell r="E47" t="str">
            <v>ALBAY</v>
          </cell>
          <cell r="F47" t="str">
            <v>050500000</v>
          </cell>
          <cell r="H47" t="str">
            <v>AGUSAN DEL SUR</v>
          </cell>
          <cell r="J47" t="str">
            <v>ROSARIO</v>
          </cell>
          <cell r="K47" t="str">
            <v>160300000ROSARIO</v>
          </cell>
          <cell r="L47" t="str">
            <v>160307000</v>
          </cell>
          <cell r="O47" t="str">
            <v>012803000</v>
          </cell>
          <cell r="P47" t="str">
            <v>ALOGOOG</v>
          </cell>
        </row>
        <row r="48">
          <cell r="A48"/>
          <cell r="B48"/>
          <cell r="D48" t="str">
            <v>REGION V (BICOL REGION)</v>
          </cell>
          <cell r="E48" t="str">
            <v>CAMARINES NORTE</v>
          </cell>
          <cell r="F48" t="str">
            <v>051600000</v>
          </cell>
          <cell r="H48" t="str">
            <v>AGUSAN DEL SUR</v>
          </cell>
          <cell r="J48" t="str">
            <v>SAN FRANCISCO</v>
          </cell>
          <cell r="K48" t="str">
            <v>160300000SAN FRANCISCO</v>
          </cell>
          <cell r="L48" t="str">
            <v>160308000</v>
          </cell>
          <cell r="O48" t="str">
            <v>012803000</v>
          </cell>
          <cell r="P48" t="str">
            <v>AR-ARUSIP</v>
          </cell>
        </row>
        <row r="49">
          <cell r="A49"/>
          <cell r="B49"/>
          <cell r="D49" t="str">
            <v>REGION V (BICOL REGION)</v>
          </cell>
          <cell r="E49" t="str">
            <v>CAMARINES SUR</v>
          </cell>
          <cell r="F49" t="str">
            <v>051700000</v>
          </cell>
          <cell r="H49" t="str">
            <v>AGUSAN DEL SUR</v>
          </cell>
          <cell r="J49" t="str">
            <v>SAN LUIS</v>
          </cell>
          <cell r="K49" t="str">
            <v>160300000SAN LUIS</v>
          </cell>
          <cell r="L49" t="str">
            <v>160309000</v>
          </cell>
          <cell r="O49" t="str">
            <v>012803000</v>
          </cell>
          <cell r="P49" t="str">
            <v>ARING</v>
          </cell>
        </row>
        <row r="50">
          <cell r="A50"/>
          <cell r="B50"/>
          <cell r="D50" t="str">
            <v>REGION V (BICOL REGION)</v>
          </cell>
          <cell r="E50" t="str">
            <v>CATANDUANES</v>
          </cell>
          <cell r="F50" t="str">
            <v>052000000</v>
          </cell>
          <cell r="H50" t="str">
            <v>AGUSAN DEL SUR</v>
          </cell>
          <cell r="J50" t="str">
            <v>SANTA JOSEFA</v>
          </cell>
          <cell r="K50" t="str">
            <v>160300000SANTA JOSEFA</v>
          </cell>
          <cell r="L50" t="str">
            <v>160310000</v>
          </cell>
          <cell r="O50" t="str">
            <v>012803000</v>
          </cell>
          <cell r="P50" t="str">
            <v>BALBALDEZ</v>
          </cell>
        </row>
        <row r="51">
          <cell r="A51"/>
          <cell r="B51"/>
          <cell r="D51" t="str">
            <v>REGION V (BICOL REGION)</v>
          </cell>
          <cell r="E51" t="str">
            <v>MASBATE</v>
          </cell>
          <cell r="F51" t="str">
            <v>054100000</v>
          </cell>
          <cell r="H51" t="str">
            <v>AGUSAN DEL SUR</v>
          </cell>
          <cell r="J51" t="str">
            <v>SIBAGAT</v>
          </cell>
          <cell r="K51" t="str">
            <v>160300000SIBAGAT</v>
          </cell>
          <cell r="L51" t="str">
            <v>160314000</v>
          </cell>
          <cell r="O51" t="str">
            <v>012803000</v>
          </cell>
          <cell r="P51" t="str">
            <v>BATO</v>
          </cell>
        </row>
        <row r="52">
          <cell r="A52"/>
          <cell r="B52"/>
          <cell r="D52" t="str">
            <v>REGION V (BICOL REGION)</v>
          </cell>
          <cell r="E52" t="str">
            <v>SORSOGON</v>
          </cell>
          <cell r="F52" t="str">
            <v>056200000</v>
          </cell>
          <cell r="H52" t="str">
            <v>AGUSAN DEL SUR</v>
          </cell>
          <cell r="J52" t="str">
            <v>TALACOGON</v>
          </cell>
          <cell r="K52" t="str">
            <v>160300000TALACOGON</v>
          </cell>
          <cell r="L52" t="str">
            <v>160311000</v>
          </cell>
          <cell r="O52" t="str">
            <v>012803000</v>
          </cell>
          <cell r="P52" t="str">
            <v>CAMANGA</v>
          </cell>
        </row>
        <row r="53">
          <cell r="A53"/>
          <cell r="B53"/>
          <cell r="D53" t="str">
            <v>REGION VI (WESTERN VISAYAS)</v>
          </cell>
          <cell r="E53" t="str">
            <v>AKLAN</v>
          </cell>
          <cell r="F53" t="str">
            <v>060400000</v>
          </cell>
          <cell r="H53" t="str">
            <v>AGUSAN DEL SUR</v>
          </cell>
          <cell r="J53" t="str">
            <v>TRENTO</v>
          </cell>
          <cell r="K53" t="str">
            <v>160300000TRENTO</v>
          </cell>
          <cell r="L53" t="str">
            <v>160312000</v>
          </cell>
          <cell r="O53" t="str">
            <v>012803000</v>
          </cell>
          <cell r="P53" t="str">
            <v>CANAAN (POB.)</v>
          </cell>
        </row>
        <row r="54">
          <cell r="A54"/>
          <cell r="B54"/>
          <cell r="D54" t="str">
            <v>REGION VI (WESTERN VISAYAS)</v>
          </cell>
          <cell r="E54" t="str">
            <v>ANTIQUE</v>
          </cell>
          <cell r="F54" t="str">
            <v>060600000</v>
          </cell>
          <cell r="H54" t="str">
            <v>AGUSAN DEL SUR</v>
          </cell>
          <cell r="J54" t="str">
            <v>VERUELA</v>
          </cell>
          <cell r="K54" t="str">
            <v>160300000VERUELA</v>
          </cell>
          <cell r="L54" t="str">
            <v>160313000</v>
          </cell>
          <cell r="O54" t="str">
            <v>012803000</v>
          </cell>
          <cell r="P54" t="str">
            <v>CARAITAN</v>
          </cell>
        </row>
        <row r="55">
          <cell r="A55"/>
          <cell r="B55"/>
          <cell r="D55" t="str">
            <v>REGION VI (WESTERN VISAYAS)</v>
          </cell>
          <cell r="E55" t="str">
            <v>CAPIZ</v>
          </cell>
          <cell r="F55" t="str">
            <v>061900000</v>
          </cell>
          <cell r="H55" t="str">
            <v>AKLAN</v>
          </cell>
          <cell r="J55" t="str">
            <v>ALTAVAS</v>
          </cell>
          <cell r="K55" t="str">
            <v>060400000ALTAVAS</v>
          </cell>
          <cell r="L55" t="str">
            <v>060401000</v>
          </cell>
          <cell r="O55" t="str">
            <v>012803000</v>
          </cell>
          <cell r="P55" t="str">
            <v>GABUT NORTE</v>
          </cell>
        </row>
        <row r="56">
          <cell r="A56"/>
          <cell r="B56"/>
          <cell r="D56" t="str">
            <v>REGION VI (WESTERN VISAYAS)</v>
          </cell>
          <cell r="E56" t="str">
            <v>ILOILO</v>
          </cell>
          <cell r="F56" t="str">
            <v>063000000</v>
          </cell>
          <cell r="H56" t="str">
            <v>AKLAN</v>
          </cell>
          <cell r="J56" t="str">
            <v>BALETE</v>
          </cell>
          <cell r="K56" t="str">
            <v>060400000BALETE</v>
          </cell>
          <cell r="L56" t="str">
            <v>060402000</v>
          </cell>
          <cell r="O56" t="str">
            <v>012803000</v>
          </cell>
          <cell r="P56" t="str">
            <v>GABUT SUR</v>
          </cell>
        </row>
        <row r="57">
          <cell r="A57"/>
          <cell r="B57"/>
          <cell r="D57" t="str">
            <v>REGION VI (WESTERN VISAYAS)</v>
          </cell>
          <cell r="E57" t="str">
            <v>NEGROS OCCIDENTAL</v>
          </cell>
          <cell r="F57" t="str">
            <v>064500000</v>
          </cell>
          <cell r="H57" t="str">
            <v>AKLAN</v>
          </cell>
          <cell r="J57" t="str">
            <v>BANGA</v>
          </cell>
          <cell r="K57" t="str">
            <v>060400000BANGA</v>
          </cell>
          <cell r="L57" t="str">
            <v>060403000</v>
          </cell>
          <cell r="O57" t="str">
            <v>012803000</v>
          </cell>
          <cell r="P57" t="str">
            <v>GARRETA (POB.)</v>
          </cell>
        </row>
        <row r="58">
          <cell r="A58"/>
          <cell r="B58"/>
          <cell r="D58" t="str">
            <v>REGION VI (WESTERN VISAYAS)</v>
          </cell>
          <cell r="E58" t="str">
            <v>GUIMARAS</v>
          </cell>
          <cell r="F58" t="str">
            <v>067900000</v>
          </cell>
          <cell r="H58" t="str">
            <v>AKLAN</v>
          </cell>
          <cell r="J58" t="str">
            <v>BATAN</v>
          </cell>
          <cell r="K58" t="str">
            <v>060400000BATAN</v>
          </cell>
          <cell r="L58" t="str">
            <v>060404000</v>
          </cell>
          <cell r="O58" t="str">
            <v>012803000</v>
          </cell>
          <cell r="P58" t="str">
            <v>LABUT</v>
          </cell>
        </row>
        <row r="59">
          <cell r="A59"/>
          <cell r="B59"/>
          <cell r="D59" t="str">
            <v>REGION VII (CENTRAL VISAYAS)</v>
          </cell>
          <cell r="E59" t="str">
            <v>BOHOL</v>
          </cell>
          <cell r="F59" t="str">
            <v>071200000</v>
          </cell>
          <cell r="H59" t="str">
            <v>AKLAN</v>
          </cell>
          <cell r="J59" t="str">
            <v>BURUANGA</v>
          </cell>
          <cell r="K59" t="str">
            <v>060400000BURUANGA</v>
          </cell>
          <cell r="L59" t="str">
            <v>060405000</v>
          </cell>
          <cell r="O59" t="str">
            <v>012803000</v>
          </cell>
          <cell r="P59" t="str">
            <v>LACUBEN</v>
          </cell>
        </row>
        <row r="60">
          <cell r="A60"/>
          <cell r="B60"/>
          <cell r="D60" t="str">
            <v>REGION VII (CENTRAL VISAYAS)</v>
          </cell>
          <cell r="E60" t="str">
            <v>CEBU</v>
          </cell>
          <cell r="F60" t="str">
            <v>072200000</v>
          </cell>
          <cell r="H60" t="str">
            <v>AKLAN</v>
          </cell>
          <cell r="J60" t="str">
            <v>IBAJAY</v>
          </cell>
          <cell r="K60" t="str">
            <v>060400000IBAJAY</v>
          </cell>
          <cell r="L60" t="str">
            <v>060406000</v>
          </cell>
          <cell r="O60" t="str">
            <v>012803000</v>
          </cell>
          <cell r="P60" t="str">
            <v>LUBIGAN</v>
          </cell>
        </row>
        <row r="61">
          <cell r="A61"/>
          <cell r="B61"/>
          <cell r="D61" t="str">
            <v>REGION VII (CENTRAL VISAYAS)</v>
          </cell>
          <cell r="E61" t="str">
            <v>NEGROS ORIENTAL</v>
          </cell>
          <cell r="F61" t="str">
            <v>074600000</v>
          </cell>
          <cell r="H61" t="str">
            <v>AKLAN</v>
          </cell>
          <cell r="J61" t="str">
            <v>KALIBO (CAPITAL)</v>
          </cell>
          <cell r="K61" t="str">
            <v>060400000KALIBO (CAPITAL)</v>
          </cell>
          <cell r="L61" t="str">
            <v>060407000</v>
          </cell>
          <cell r="O61" t="str">
            <v>012803000</v>
          </cell>
          <cell r="P61" t="str">
            <v>MABUSAG NORTE</v>
          </cell>
        </row>
        <row r="62">
          <cell r="A62"/>
          <cell r="B62"/>
          <cell r="D62" t="str">
            <v>REGION VII (CENTRAL VISAYAS)</v>
          </cell>
          <cell r="E62" t="str">
            <v>SIQUIJOR</v>
          </cell>
          <cell r="F62" t="str">
            <v>076100000</v>
          </cell>
          <cell r="H62" t="str">
            <v>AKLAN</v>
          </cell>
          <cell r="J62" t="str">
            <v>LEZO</v>
          </cell>
          <cell r="K62" t="str">
            <v>060400000LEZO</v>
          </cell>
          <cell r="L62" t="str">
            <v>060408000</v>
          </cell>
          <cell r="O62" t="str">
            <v>012803000</v>
          </cell>
          <cell r="P62" t="str">
            <v>MABUSAG SUR</v>
          </cell>
        </row>
        <row r="63">
          <cell r="A63"/>
          <cell r="B63"/>
          <cell r="D63" t="str">
            <v>REGION VIII (EASTERN VISAYAS)</v>
          </cell>
          <cell r="E63" t="str">
            <v>EASTERN SAMAR</v>
          </cell>
          <cell r="F63" t="str">
            <v>082600000</v>
          </cell>
          <cell r="H63" t="str">
            <v>AKLAN</v>
          </cell>
          <cell r="J63" t="str">
            <v>LIBACAO</v>
          </cell>
          <cell r="K63" t="str">
            <v>060400000LIBACAO</v>
          </cell>
          <cell r="L63" t="str">
            <v>060409000</v>
          </cell>
          <cell r="O63" t="str">
            <v>012803000</v>
          </cell>
          <cell r="P63" t="str">
            <v>MADUPAYAS</v>
          </cell>
        </row>
        <row r="64">
          <cell r="A64"/>
          <cell r="B64"/>
          <cell r="D64" t="str">
            <v>REGION VIII (EASTERN VISAYAS)</v>
          </cell>
          <cell r="E64" t="str">
            <v>LEYTE</v>
          </cell>
          <cell r="F64" t="str">
            <v>083700000</v>
          </cell>
          <cell r="H64" t="str">
            <v>AKLAN</v>
          </cell>
          <cell r="J64" t="str">
            <v>MADALAG</v>
          </cell>
          <cell r="K64" t="str">
            <v>060400000MADALAG</v>
          </cell>
          <cell r="L64" t="str">
            <v>060410000</v>
          </cell>
          <cell r="O64" t="str">
            <v>012803000</v>
          </cell>
          <cell r="P64" t="str">
            <v>MORONG</v>
          </cell>
        </row>
        <row r="65">
          <cell r="A65"/>
          <cell r="B65"/>
          <cell r="D65" t="str">
            <v>REGION VIII (EASTERN VISAYAS)</v>
          </cell>
          <cell r="E65" t="str">
            <v>NORTHERN SAMAR</v>
          </cell>
          <cell r="F65" t="str">
            <v>084800000</v>
          </cell>
          <cell r="H65" t="str">
            <v>AKLAN</v>
          </cell>
          <cell r="J65" t="str">
            <v>MAKATO</v>
          </cell>
          <cell r="K65" t="str">
            <v>060400000MAKATO</v>
          </cell>
          <cell r="L65" t="str">
            <v>060411000</v>
          </cell>
          <cell r="O65" t="str">
            <v>012803000</v>
          </cell>
          <cell r="P65" t="str">
            <v>NAGREBCAN</v>
          </cell>
        </row>
        <row r="66">
          <cell r="A66"/>
          <cell r="B66"/>
          <cell r="D66" t="str">
            <v>REGION VIII (EASTERN VISAYAS)</v>
          </cell>
          <cell r="E66" t="str">
            <v>SAMAR (WESTERN SAMAR)</v>
          </cell>
          <cell r="F66" t="str">
            <v>086000000</v>
          </cell>
          <cell r="H66" t="str">
            <v>AKLAN</v>
          </cell>
          <cell r="J66" t="str">
            <v>MALAY</v>
          </cell>
          <cell r="K66" t="str">
            <v>060400000MALAY</v>
          </cell>
          <cell r="L66" t="str">
            <v>060412000</v>
          </cell>
          <cell r="O66" t="str">
            <v>012803000</v>
          </cell>
          <cell r="P66" t="str">
            <v>NAPU</v>
          </cell>
        </row>
        <row r="67">
          <cell r="A67"/>
          <cell r="B67"/>
          <cell r="D67" t="str">
            <v>REGION VIII (EASTERN VISAYAS)</v>
          </cell>
          <cell r="E67" t="str">
            <v>SOUTHERN LEYTE</v>
          </cell>
          <cell r="F67" t="str">
            <v>086400000</v>
          </cell>
          <cell r="H67" t="str">
            <v>AKLAN</v>
          </cell>
          <cell r="J67" t="str">
            <v>MALINAO</v>
          </cell>
          <cell r="K67" t="str">
            <v>060400000MALINAO</v>
          </cell>
          <cell r="L67" t="str">
            <v>060413000</v>
          </cell>
          <cell r="O67" t="str">
            <v>012803000</v>
          </cell>
          <cell r="P67" t="str">
            <v>LA VIRGEN MILAGROSA (PAGUETPET)</v>
          </cell>
        </row>
        <row r="68">
          <cell r="A68"/>
          <cell r="B68"/>
          <cell r="D68" t="str">
            <v>REGION VIII (EASTERN VISAYAS)</v>
          </cell>
          <cell r="E68" t="str">
            <v>BILIRAN</v>
          </cell>
          <cell r="F68" t="str">
            <v>087800000</v>
          </cell>
          <cell r="H68" t="str">
            <v>AKLAN</v>
          </cell>
          <cell r="J68" t="str">
            <v>NABAS</v>
          </cell>
          <cell r="K68" t="str">
            <v>060400000NABAS</v>
          </cell>
          <cell r="L68" t="str">
            <v>060414000</v>
          </cell>
          <cell r="O68" t="str">
            <v>012803000</v>
          </cell>
          <cell r="P68" t="str">
            <v>PAGSANAHAN NORTE</v>
          </cell>
        </row>
        <row r="69">
          <cell r="A69"/>
          <cell r="B69"/>
          <cell r="D69" t="str">
            <v>REGION X (NORTHERN MINDANAO)</v>
          </cell>
          <cell r="E69" t="str">
            <v>BUKIDNON</v>
          </cell>
          <cell r="F69" t="str">
            <v>101300000</v>
          </cell>
          <cell r="H69" t="str">
            <v>AKLAN</v>
          </cell>
          <cell r="J69" t="str">
            <v>NEW WASHINGTON</v>
          </cell>
          <cell r="K69" t="str">
            <v>060400000NEW WASHINGTON</v>
          </cell>
          <cell r="L69" t="str">
            <v>060415000</v>
          </cell>
          <cell r="O69" t="str">
            <v>012803000</v>
          </cell>
          <cell r="P69" t="str">
            <v>PAGSANAHAN SUR</v>
          </cell>
        </row>
        <row r="70">
          <cell r="A70"/>
          <cell r="B70"/>
          <cell r="D70" t="str">
            <v>REGION X (NORTHERN MINDANAO)</v>
          </cell>
          <cell r="E70" t="str">
            <v>CAMIGUIN</v>
          </cell>
          <cell r="F70" t="str">
            <v>101800000</v>
          </cell>
          <cell r="H70" t="str">
            <v>AKLAN</v>
          </cell>
          <cell r="J70" t="str">
            <v>NUMANCIA</v>
          </cell>
          <cell r="K70" t="str">
            <v>060400000NUMANCIA</v>
          </cell>
          <cell r="L70" t="str">
            <v>060416000</v>
          </cell>
          <cell r="O70" t="str">
            <v>012803000</v>
          </cell>
          <cell r="P70" t="str">
            <v>PALTIT</v>
          </cell>
        </row>
        <row r="71">
          <cell r="A71"/>
          <cell r="B71"/>
          <cell r="D71" t="str">
            <v>REGION X (NORTHERN MINDANAO)</v>
          </cell>
          <cell r="E71" t="str">
            <v>LANAO DEL NORTE</v>
          </cell>
          <cell r="F71" t="str">
            <v>103500000</v>
          </cell>
          <cell r="H71" t="str">
            <v>AKLAN</v>
          </cell>
          <cell r="J71" t="str">
            <v>TANGALAN</v>
          </cell>
          <cell r="K71" t="str">
            <v>060400000TANGALAN</v>
          </cell>
          <cell r="L71" t="str">
            <v>060417000</v>
          </cell>
          <cell r="O71" t="str">
            <v>012803000</v>
          </cell>
          <cell r="P71" t="str">
            <v>PARANG</v>
          </cell>
        </row>
        <row r="72">
          <cell r="A72"/>
          <cell r="B72"/>
          <cell r="D72" t="str">
            <v>REGION X (NORTHERN MINDANAO)</v>
          </cell>
          <cell r="E72" t="str">
            <v>MISAMIS OCCIDENTAL</v>
          </cell>
          <cell r="F72" t="str">
            <v>104200000</v>
          </cell>
          <cell r="H72" t="str">
            <v>ALBAY</v>
          </cell>
          <cell r="J72" t="str">
            <v>BACACAY</v>
          </cell>
          <cell r="K72" t="str">
            <v>050500000BACACAY</v>
          </cell>
          <cell r="L72" t="str">
            <v>050501000</v>
          </cell>
          <cell r="O72" t="str">
            <v>012803000</v>
          </cell>
          <cell r="P72" t="str">
            <v>PASUC</v>
          </cell>
        </row>
        <row r="73">
          <cell r="A73"/>
          <cell r="B73"/>
          <cell r="D73" t="str">
            <v>REGION X (NORTHERN MINDANAO)</v>
          </cell>
          <cell r="E73" t="str">
            <v>MISAMIS ORIENTAL</v>
          </cell>
          <cell r="F73" t="str">
            <v>104300000</v>
          </cell>
          <cell r="H73" t="str">
            <v>ALBAY</v>
          </cell>
          <cell r="J73" t="str">
            <v>CAMALIG</v>
          </cell>
          <cell r="K73" t="str">
            <v>050500000CAMALIG</v>
          </cell>
          <cell r="L73" t="str">
            <v>050502000</v>
          </cell>
          <cell r="O73" t="str">
            <v>012803000</v>
          </cell>
          <cell r="P73" t="str">
            <v>SANTA CRUZ NORTE</v>
          </cell>
        </row>
        <row r="74">
          <cell r="A74"/>
          <cell r="B74"/>
          <cell r="D74" t="str">
            <v>REGION XI (DAVAO REGION)</v>
          </cell>
          <cell r="E74" t="str">
            <v>DAVAO DEL NORTE</v>
          </cell>
          <cell r="F74" t="str">
            <v>112300000</v>
          </cell>
          <cell r="H74" t="str">
            <v>ALBAY</v>
          </cell>
          <cell r="J74" t="str">
            <v>CITY OF LIGAO</v>
          </cell>
          <cell r="K74" t="str">
            <v>050500000CITY OF LIGAO</v>
          </cell>
          <cell r="L74" t="str">
            <v>050508000</v>
          </cell>
          <cell r="O74" t="str">
            <v>012803000</v>
          </cell>
          <cell r="P74" t="str">
            <v>SANTA CRUZ SUR</v>
          </cell>
        </row>
        <row r="75">
          <cell r="A75"/>
          <cell r="B75"/>
          <cell r="D75" t="str">
            <v>REGION XI (DAVAO REGION)</v>
          </cell>
          <cell r="E75" t="str">
            <v>DAVAO DEL SUR</v>
          </cell>
          <cell r="F75" t="str">
            <v>112400000</v>
          </cell>
          <cell r="H75" t="str">
            <v>ALBAY</v>
          </cell>
          <cell r="J75" t="str">
            <v>CITY OF TABACO</v>
          </cell>
          <cell r="K75" t="str">
            <v>050500000CITY OF TABACO</v>
          </cell>
          <cell r="L75" t="str">
            <v>050517000</v>
          </cell>
          <cell r="O75" t="str">
            <v>012803000</v>
          </cell>
          <cell r="P75" t="str">
            <v>SAUD</v>
          </cell>
        </row>
        <row r="76">
          <cell r="A76"/>
          <cell r="B76"/>
          <cell r="D76" t="str">
            <v>REGION XI (DAVAO REGION)</v>
          </cell>
          <cell r="E76" t="str">
            <v>DAVAO ORIENTAL</v>
          </cell>
          <cell r="F76" t="str">
            <v>112500000</v>
          </cell>
          <cell r="H76" t="str">
            <v>ALBAY</v>
          </cell>
          <cell r="J76" t="str">
            <v>DARAGA (LOCSIN)</v>
          </cell>
          <cell r="K76" t="str">
            <v>050500000DARAGA (LOCSIN)</v>
          </cell>
          <cell r="L76" t="str">
            <v>050503000</v>
          </cell>
          <cell r="O76" t="str">
            <v>012803000</v>
          </cell>
          <cell r="P76" t="str">
            <v>TUROD</v>
          </cell>
        </row>
        <row r="77">
          <cell r="A77"/>
          <cell r="B77"/>
          <cell r="D77" t="str">
            <v>REGION XI (DAVAO REGION)</v>
          </cell>
          <cell r="E77" t="str">
            <v>COMPOSTELA VALLEY</v>
          </cell>
          <cell r="F77" t="str">
            <v>118200000</v>
          </cell>
          <cell r="H77" t="str">
            <v>ALBAY</v>
          </cell>
          <cell r="J77" t="str">
            <v>GUINOBATAN</v>
          </cell>
          <cell r="K77" t="str">
            <v>050500000GUINOBATAN</v>
          </cell>
          <cell r="L77" t="str">
            <v>050504000</v>
          </cell>
          <cell r="O77" t="str">
            <v>012804000</v>
          </cell>
          <cell r="P77" t="str">
            <v>ABACA</v>
          </cell>
        </row>
        <row r="78">
          <cell r="A78"/>
          <cell r="B78"/>
          <cell r="D78" t="str">
            <v>REGION XII (SOCCSKSARGEN)</v>
          </cell>
          <cell r="E78" t="str">
            <v>COTABATO (NORTH COTABATO)</v>
          </cell>
          <cell r="F78" t="str">
            <v>124700000</v>
          </cell>
          <cell r="H78" t="str">
            <v>ALBAY</v>
          </cell>
          <cell r="J78" t="str">
            <v>JOVELLAR</v>
          </cell>
          <cell r="K78" t="str">
            <v>050500000JOVELLAR</v>
          </cell>
          <cell r="L78" t="str">
            <v>050505000</v>
          </cell>
          <cell r="O78" t="str">
            <v>012804000</v>
          </cell>
          <cell r="P78" t="str">
            <v>BACSIL</v>
          </cell>
        </row>
        <row r="79">
          <cell r="A79"/>
          <cell r="B79"/>
          <cell r="D79" t="str">
            <v>REGION XII (SOCCSKSARGEN)</v>
          </cell>
          <cell r="E79" t="str">
            <v>SOUTH COTABATO</v>
          </cell>
          <cell r="F79" t="str">
            <v>126300000</v>
          </cell>
          <cell r="H79" t="str">
            <v>ALBAY</v>
          </cell>
          <cell r="J79" t="str">
            <v>LEGAZPI CITY (CAPITAL)</v>
          </cell>
          <cell r="K79" t="str">
            <v>050500000LEGAZPI CITY (CAPITAL)</v>
          </cell>
          <cell r="L79" t="str">
            <v>050506000</v>
          </cell>
          <cell r="O79" t="str">
            <v>012804000</v>
          </cell>
          <cell r="P79" t="str">
            <v>BANBAN</v>
          </cell>
        </row>
        <row r="80">
          <cell r="A80"/>
          <cell r="B80"/>
          <cell r="D80" t="str">
            <v>REGION XII (SOCCSKSARGEN)</v>
          </cell>
          <cell r="E80" t="str">
            <v>SULTAN KUDARAT</v>
          </cell>
          <cell r="F80" t="str">
            <v>126500000</v>
          </cell>
          <cell r="H80" t="str">
            <v>ALBAY</v>
          </cell>
          <cell r="J80" t="str">
            <v>LIBON</v>
          </cell>
          <cell r="K80" t="str">
            <v>050500000LIBON</v>
          </cell>
          <cell r="L80" t="str">
            <v>050507000</v>
          </cell>
          <cell r="O80" t="str">
            <v>012804000</v>
          </cell>
          <cell r="P80" t="str">
            <v>BARUYEN</v>
          </cell>
        </row>
        <row r="81">
          <cell r="A81"/>
          <cell r="B81"/>
          <cell r="D81" t="str">
            <v>REGION XII (SOCCSKSARGEN)</v>
          </cell>
          <cell r="E81" t="str">
            <v>SARANGANI</v>
          </cell>
          <cell r="F81" t="str">
            <v>128000000</v>
          </cell>
          <cell r="H81" t="str">
            <v>ALBAY</v>
          </cell>
          <cell r="J81" t="str">
            <v>MALILIPOT</v>
          </cell>
          <cell r="K81" t="str">
            <v>050500000MALILIPOT</v>
          </cell>
          <cell r="L81" t="str">
            <v>050509000</v>
          </cell>
          <cell r="O81" t="str">
            <v>012804000</v>
          </cell>
          <cell r="P81" t="str">
            <v>DADAOR</v>
          </cell>
        </row>
        <row r="82">
          <cell r="A82"/>
          <cell r="B82"/>
          <cell r="D82" t="str">
            <v>REGION XII (SOCCSKSARGEN)</v>
          </cell>
          <cell r="E82" t="str">
            <v>COTABATO CITY (NOT A PROVINCE)</v>
          </cell>
          <cell r="F82" t="str">
            <v>129800000</v>
          </cell>
          <cell r="H82" t="str">
            <v>ALBAY</v>
          </cell>
          <cell r="J82" t="str">
            <v>MALINAO</v>
          </cell>
          <cell r="K82" t="str">
            <v>050500000MALINAO</v>
          </cell>
          <cell r="L82" t="str">
            <v>050510000</v>
          </cell>
          <cell r="O82" t="str">
            <v>012804000</v>
          </cell>
          <cell r="P82" t="str">
            <v>LANAO</v>
          </cell>
        </row>
        <row r="83">
          <cell r="A83"/>
          <cell r="B83"/>
          <cell r="D83" t="str">
            <v>REGION XIII (CARAGA)</v>
          </cell>
          <cell r="E83" t="str">
            <v>AGUSAN DEL NORTE</v>
          </cell>
          <cell r="F83" t="str">
            <v>160200000</v>
          </cell>
          <cell r="H83" t="str">
            <v>ALBAY</v>
          </cell>
          <cell r="J83" t="str">
            <v>MANITO</v>
          </cell>
          <cell r="K83" t="str">
            <v>050500000MANITO</v>
          </cell>
          <cell r="L83" t="str">
            <v>050511000</v>
          </cell>
          <cell r="O83" t="str">
            <v>012804000</v>
          </cell>
          <cell r="P83" t="str">
            <v>MALASIN</v>
          </cell>
        </row>
        <row r="84">
          <cell r="A84"/>
          <cell r="B84"/>
          <cell r="D84" t="str">
            <v>REGION XIII (CARAGA)</v>
          </cell>
          <cell r="E84" t="str">
            <v>AGUSAN DEL SUR</v>
          </cell>
          <cell r="F84" t="str">
            <v>160300000</v>
          </cell>
          <cell r="H84" t="str">
            <v>ALBAY</v>
          </cell>
          <cell r="J84" t="str">
            <v>OAS</v>
          </cell>
          <cell r="K84" t="str">
            <v>050500000OAS</v>
          </cell>
          <cell r="L84" t="str">
            <v>050512000</v>
          </cell>
          <cell r="O84" t="str">
            <v>012804000</v>
          </cell>
          <cell r="P84" t="str">
            <v>MANAYON</v>
          </cell>
        </row>
        <row r="85">
          <cell r="A85"/>
          <cell r="B85"/>
          <cell r="D85" t="str">
            <v>REGION XIII (CARAGA)</v>
          </cell>
          <cell r="E85" t="str">
            <v>SURIGAO DEL NORTE</v>
          </cell>
          <cell r="F85" t="str">
            <v>166700000</v>
          </cell>
          <cell r="H85" t="str">
            <v>ALBAY</v>
          </cell>
          <cell r="J85" t="str">
            <v>PIO DURAN</v>
          </cell>
          <cell r="K85" t="str">
            <v>050500000PIO DURAN</v>
          </cell>
          <cell r="L85" t="str">
            <v>050513000</v>
          </cell>
          <cell r="O85" t="str">
            <v>012804000</v>
          </cell>
          <cell r="P85" t="str">
            <v>MASIKIL</v>
          </cell>
        </row>
        <row r="86">
          <cell r="A86"/>
          <cell r="B86"/>
          <cell r="D86" t="str">
            <v>REGION XIII (CARAGA)</v>
          </cell>
          <cell r="E86" t="str">
            <v>SURIGAO DEL SUR</v>
          </cell>
          <cell r="F86" t="str">
            <v>166800000</v>
          </cell>
          <cell r="H86" t="str">
            <v>ALBAY</v>
          </cell>
          <cell r="J86" t="str">
            <v>POLANGUI</v>
          </cell>
          <cell r="K86" t="str">
            <v>050500000POLANGUI</v>
          </cell>
          <cell r="L86" t="str">
            <v>050514000</v>
          </cell>
          <cell r="O86" t="str">
            <v>012804000</v>
          </cell>
          <cell r="P86" t="str">
            <v>NAGBALAGAN</v>
          </cell>
        </row>
        <row r="87">
          <cell r="A87"/>
          <cell r="B87"/>
          <cell r="D87" t="str">
            <v>REGION XIII (CARAGA)</v>
          </cell>
          <cell r="E87" t="str">
            <v>DINAGAT ISLANDS</v>
          </cell>
          <cell r="F87" t="str">
            <v>168500000</v>
          </cell>
          <cell r="H87" t="str">
            <v>ALBAY</v>
          </cell>
          <cell r="J87" t="str">
            <v>RAPU-RAPU</v>
          </cell>
          <cell r="K87" t="str">
            <v>050500000RAPU-RAPU</v>
          </cell>
          <cell r="L87" t="str">
            <v>050515000</v>
          </cell>
          <cell r="O87" t="str">
            <v>012804000</v>
          </cell>
          <cell r="P87" t="str">
            <v>PAYAC</v>
          </cell>
        </row>
        <row r="88">
          <cell r="A88"/>
          <cell r="B88"/>
          <cell r="H88" t="str">
            <v>ALBAY</v>
          </cell>
          <cell r="J88" t="str">
            <v>SANTO DOMINGO (LIBOG)</v>
          </cell>
          <cell r="K88" t="str">
            <v>050500000SANTO DOMINGO (LIBOG)</v>
          </cell>
          <cell r="L88" t="str">
            <v>050516000</v>
          </cell>
          <cell r="O88" t="str">
            <v>012804000</v>
          </cell>
          <cell r="P88" t="str">
            <v>SAN LORENZO (POB.)</v>
          </cell>
        </row>
        <row r="89">
          <cell r="A89"/>
          <cell r="B89"/>
          <cell r="H89" t="str">
            <v>ALBAY</v>
          </cell>
          <cell r="J89" t="str">
            <v>TIWI</v>
          </cell>
          <cell r="K89" t="str">
            <v>050500000TIWI</v>
          </cell>
          <cell r="L89" t="str">
            <v>050518000</v>
          </cell>
          <cell r="O89" t="str">
            <v>012804000</v>
          </cell>
          <cell r="P89" t="str">
            <v>TAGUIPORO</v>
          </cell>
        </row>
        <row r="90">
          <cell r="A90"/>
          <cell r="B90"/>
          <cell r="H90" t="str">
            <v>ANTIQUE</v>
          </cell>
          <cell r="J90" t="str">
            <v>ANINI-Y</v>
          </cell>
          <cell r="K90" t="str">
            <v>060600000ANINI-Y</v>
          </cell>
          <cell r="L90" t="str">
            <v>060601000</v>
          </cell>
          <cell r="O90" t="str">
            <v>012804000</v>
          </cell>
          <cell r="P90" t="str">
            <v>UTOL</v>
          </cell>
        </row>
        <row r="91">
          <cell r="A91"/>
          <cell r="B91"/>
          <cell r="H91" t="str">
            <v>ANTIQUE</v>
          </cell>
          <cell r="J91" t="str">
            <v>BARBAZA</v>
          </cell>
          <cell r="K91" t="str">
            <v>060600000BARBAZA</v>
          </cell>
          <cell r="L91" t="str">
            <v>060602000</v>
          </cell>
          <cell r="O91" t="str">
            <v>012805000</v>
          </cell>
          <cell r="P91" t="str">
            <v>AGLIPAY (POB.)</v>
          </cell>
        </row>
        <row r="92">
          <cell r="A92"/>
          <cell r="B92"/>
          <cell r="H92" t="str">
            <v>ANTIQUE</v>
          </cell>
          <cell r="J92" t="str">
            <v>BELISON</v>
          </cell>
          <cell r="K92" t="str">
            <v>060600000BELISON</v>
          </cell>
          <cell r="L92" t="str">
            <v>060603000</v>
          </cell>
          <cell r="O92" t="str">
            <v>012805000</v>
          </cell>
          <cell r="P92" t="str">
            <v>BAAY</v>
          </cell>
        </row>
        <row r="93">
          <cell r="A93"/>
          <cell r="B93"/>
          <cell r="H93" t="str">
            <v>ANTIQUE</v>
          </cell>
          <cell r="J93" t="str">
            <v>BUGASONG</v>
          </cell>
          <cell r="K93" t="str">
            <v>060600000BUGASONG</v>
          </cell>
          <cell r="L93" t="str">
            <v>060604000</v>
          </cell>
          <cell r="O93" t="str">
            <v>012805000</v>
          </cell>
          <cell r="P93" t="str">
            <v>BALIGAT</v>
          </cell>
        </row>
        <row r="94">
          <cell r="A94"/>
          <cell r="B94"/>
          <cell r="H94" t="str">
            <v>ANTIQUE</v>
          </cell>
          <cell r="J94" t="str">
            <v>CALUYA</v>
          </cell>
          <cell r="K94" t="str">
            <v>060600000CALUYA</v>
          </cell>
          <cell r="L94" t="str">
            <v>060605000</v>
          </cell>
          <cell r="O94" t="str">
            <v>012805000</v>
          </cell>
          <cell r="P94" t="str">
            <v>BUNGON</v>
          </cell>
        </row>
        <row r="95">
          <cell r="A95"/>
          <cell r="B95"/>
          <cell r="H95" t="str">
            <v>ANTIQUE</v>
          </cell>
          <cell r="J95" t="str">
            <v>CULASI</v>
          </cell>
          <cell r="K95" t="str">
            <v>060600000CULASI</v>
          </cell>
          <cell r="L95" t="str">
            <v>060606000</v>
          </cell>
          <cell r="O95" t="str">
            <v>012805000</v>
          </cell>
          <cell r="P95" t="str">
            <v>BAOA EAST</v>
          </cell>
        </row>
        <row r="96">
          <cell r="A96"/>
          <cell r="B96"/>
          <cell r="H96" t="str">
            <v>ANTIQUE</v>
          </cell>
          <cell r="J96" t="str">
            <v>HAMTIC</v>
          </cell>
          <cell r="K96" t="str">
            <v>060600000HAMTIC</v>
          </cell>
          <cell r="L96" t="str">
            <v>060608000</v>
          </cell>
          <cell r="O96" t="str">
            <v>012805000</v>
          </cell>
          <cell r="P96" t="str">
            <v>BAOA WEST</v>
          </cell>
        </row>
        <row r="97">
          <cell r="A97"/>
          <cell r="B97"/>
          <cell r="H97" t="str">
            <v>ANTIQUE</v>
          </cell>
          <cell r="J97" t="str">
            <v>LAUA-AN</v>
          </cell>
          <cell r="K97" t="str">
            <v>060600000LAUA-AN</v>
          </cell>
          <cell r="L97" t="str">
            <v>060609000</v>
          </cell>
          <cell r="O97" t="str">
            <v>012805000</v>
          </cell>
          <cell r="P97" t="str">
            <v>BARANI (POB.)</v>
          </cell>
        </row>
        <row r="98">
          <cell r="A98"/>
          <cell r="B98"/>
          <cell r="H98" t="str">
            <v>ANTIQUE</v>
          </cell>
          <cell r="J98" t="str">
            <v>LIBERTAD</v>
          </cell>
          <cell r="K98" t="str">
            <v>060600000LIBERTAD</v>
          </cell>
          <cell r="L98" t="str">
            <v>060610000</v>
          </cell>
          <cell r="O98" t="str">
            <v>012805000</v>
          </cell>
          <cell r="P98" t="str">
            <v>BEN-AGAN (POB.)</v>
          </cell>
        </row>
        <row r="99">
          <cell r="A99"/>
          <cell r="B99"/>
          <cell r="H99" t="str">
            <v>ANTIQUE</v>
          </cell>
          <cell r="J99" t="str">
            <v>PANDAN</v>
          </cell>
          <cell r="K99" t="str">
            <v>060600000PANDAN</v>
          </cell>
          <cell r="L99" t="str">
            <v>060611000</v>
          </cell>
          <cell r="O99" t="str">
            <v>012805000</v>
          </cell>
          <cell r="P99" t="str">
            <v>BIL-LOCA</v>
          </cell>
        </row>
        <row r="100">
          <cell r="A100"/>
          <cell r="B100"/>
          <cell r="H100" t="str">
            <v>ANTIQUE</v>
          </cell>
          <cell r="J100" t="str">
            <v>PATNONGON</v>
          </cell>
          <cell r="K100" t="str">
            <v>060600000PATNONGON</v>
          </cell>
          <cell r="L100" t="str">
            <v>060612000</v>
          </cell>
          <cell r="O100" t="str">
            <v>012805000</v>
          </cell>
          <cell r="P100" t="str">
            <v>BININGAN</v>
          </cell>
        </row>
        <row r="101">
          <cell r="A101"/>
          <cell r="B101"/>
          <cell r="H101" t="str">
            <v>ANTIQUE</v>
          </cell>
          <cell r="J101" t="str">
            <v>SAN JOSE (CAPITAL)</v>
          </cell>
          <cell r="K101" t="str">
            <v>060600000SAN JOSE (CAPITAL)</v>
          </cell>
          <cell r="L101" t="str">
            <v>060613000</v>
          </cell>
          <cell r="O101" t="str">
            <v>012805000</v>
          </cell>
          <cell r="P101" t="str">
            <v>CALLAGUIP (POB.)</v>
          </cell>
        </row>
        <row r="102">
          <cell r="A102"/>
          <cell r="B102"/>
          <cell r="H102" t="str">
            <v>ANTIQUE</v>
          </cell>
          <cell r="J102" t="str">
            <v>SAN REMIGIO</v>
          </cell>
          <cell r="K102" t="str">
            <v>060600000SAN REMIGIO</v>
          </cell>
          <cell r="L102" t="str">
            <v>060614000</v>
          </cell>
          <cell r="O102" t="str">
            <v>012805000</v>
          </cell>
          <cell r="P102" t="str">
            <v>CAMANDINGAN</v>
          </cell>
        </row>
        <row r="103">
          <cell r="A103"/>
          <cell r="B103"/>
          <cell r="H103" t="str">
            <v>ANTIQUE</v>
          </cell>
          <cell r="J103" t="str">
            <v>SEBASTE</v>
          </cell>
          <cell r="K103" t="str">
            <v>060600000SEBASTE</v>
          </cell>
          <cell r="L103" t="str">
            <v>060615000</v>
          </cell>
          <cell r="O103" t="str">
            <v>012805000</v>
          </cell>
          <cell r="P103" t="str">
            <v>CAMGUIDAN</v>
          </cell>
        </row>
        <row r="104">
          <cell r="A104"/>
          <cell r="B104"/>
          <cell r="H104" t="str">
            <v>ANTIQUE</v>
          </cell>
          <cell r="J104" t="str">
            <v>SIBALOM</v>
          </cell>
          <cell r="K104" t="str">
            <v>060600000SIBALOM</v>
          </cell>
          <cell r="L104" t="str">
            <v>060616000</v>
          </cell>
          <cell r="O104" t="str">
            <v>012805000</v>
          </cell>
          <cell r="P104" t="str">
            <v>CANGRUNAAN (POB.)</v>
          </cell>
        </row>
        <row r="105">
          <cell r="A105"/>
          <cell r="B105"/>
          <cell r="H105" t="str">
            <v>ANTIQUE</v>
          </cell>
          <cell r="J105" t="str">
            <v>TIBIAO</v>
          </cell>
          <cell r="K105" t="str">
            <v>060600000TIBIAO</v>
          </cell>
          <cell r="L105" t="str">
            <v>060617000</v>
          </cell>
          <cell r="O105" t="str">
            <v>012805000</v>
          </cell>
          <cell r="P105" t="str">
            <v>CAPACUAN</v>
          </cell>
        </row>
        <row r="106">
          <cell r="A106"/>
          <cell r="B106"/>
          <cell r="H106" t="str">
            <v>ANTIQUE</v>
          </cell>
          <cell r="J106" t="str">
            <v>TOBIAS FORNIER (DAO)</v>
          </cell>
          <cell r="K106" t="str">
            <v>060600000TOBIAS FORNIER (DAO)</v>
          </cell>
          <cell r="L106" t="str">
            <v>060607000</v>
          </cell>
          <cell r="O106" t="str">
            <v>012805000</v>
          </cell>
          <cell r="P106" t="str">
            <v>CAUNAYAN (POB.)</v>
          </cell>
        </row>
        <row r="107">
          <cell r="A107"/>
          <cell r="B107"/>
          <cell r="H107" t="str">
            <v>ANTIQUE</v>
          </cell>
          <cell r="J107" t="str">
            <v>VALDERRAMA</v>
          </cell>
          <cell r="K107" t="str">
            <v>060600000VALDERRAMA</v>
          </cell>
          <cell r="L107" t="str">
            <v>060618000</v>
          </cell>
          <cell r="O107" t="str">
            <v>012805000</v>
          </cell>
          <cell r="P107" t="str">
            <v>VALDEZ POB. (CAOAYAN)</v>
          </cell>
        </row>
        <row r="108">
          <cell r="A108"/>
          <cell r="B108"/>
          <cell r="H108" t="str">
            <v>APAYAO</v>
          </cell>
          <cell r="J108" t="str">
            <v>CALANASAN (BAYAG)</v>
          </cell>
          <cell r="K108" t="str">
            <v>148100000CALANASAN (BAYAG)</v>
          </cell>
          <cell r="L108" t="str">
            <v>148101000</v>
          </cell>
          <cell r="O108" t="str">
            <v>012805000</v>
          </cell>
          <cell r="P108" t="str">
            <v>COLO</v>
          </cell>
        </row>
        <row r="109">
          <cell r="A109"/>
          <cell r="B109"/>
          <cell r="H109" t="str">
            <v>APAYAO</v>
          </cell>
          <cell r="J109" t="str">
            <v>CONNER</v>
          </cell>
          <cell r="K109" t="str">
            <v>148100000CONNER</v>
          </cell>
          <cell r="L109" t="str">
            <v>148102000</v>
          </cell>
          <cell r="O109" t="str">
            <v>012805000</v>
          </cell>
          <cell r="P109" t="str">
            <v>PIMENTEL (CUBOL)</v>
          </cell>
        </row>
        <row r="110">
          <cell r="A110"/>
          <cell r="B110"/>
          <cell r="H110" t="str">
            <v>APAYAO</v>
          </cell>
          <cell r="J110" t="str">
            <v>FLORA</v>
          </cell>
          <cell r="K110" t="str">
            <v>148100000FLORA</v>
          </cell>
          <cell r="L110" t="str">
            <v>148103000</v>
          </cell>
          <cell r="O110" t="str">
            <v>012805000</v>
          </cell>
          <cell r="P110" t="str">
            <v>DARIWDIW</v>
          </cell>
        </row>
        <row r="111">
          <cell r="A111"/>
          <cell r="B111"/>
          <cell r="H111" t="str">
            <v>APAYAO</v>
          </cell>
          <cell r="J111" t="str">
            <v>KABUGAO (CAPITAL)</v>
          </cell>
          <cell r="K111" t="str">
            <v>148100000KABUGAO (CAPITAL)</v>
          </cell>
          <cell r="L111" t="str">
            <v>148104000</v>
          </cell>
          <cell r="O111" t="str">
            <v>012805000</v>
          </cell>
          <cell r="P111" t="str">
            <v>ACOSTA POB. (ILOILO)</v>
          </cell>
        </row>
        <row r="112">
          <cell r="A112"/>
          <cell r="B112"/>
          <cell r="H112" t="str">
            <v>APAYAO</v>
          </cell>
          <cell r="J112" t="str">
            <v>LUNA</v>
          </cell>
          <cell r="K112" t="str">
            <v>148100000LUNA</v>
          </cell>
          <cell r="L112" t="str">
            <v>148105000</v>
          </cell>
          <cell r="O112" t="str">
            <v>012805000</v>
          </cell>
          <cell r="P112" t="str">
            <v>ABLAN POB. (LABUCAO)</v>
          </cell>
        </row>
        <row r="113">
          <cell r="A113"/>
          <cell r="B113"/>
          <cell r="H113" t="str">
            <v>APAYAO</v>
          </cell>
          <cell r="J113" t="str">
            <v>PUDTOL</v>
          </cell>
          <cell r="K113" t="str">
            <v>148100000PUDTOL</v>
          </cell>
          <cell r="L113" t="str">
            <v>148106000</v>
          </cell>
          <cell r="O113" t="str">
            <v>012805000</v>
          </cell>
          <cell r="P113" t="str">
            <v>LACUB (POB.)</v>
          </cell>
        </row>
        <row r="114">
          <cell r="A114"/>
          <cell r="B114"/>
          <cell r="H114" t="str">
            <v>APAYAO</v>
          </cell>
          <cell r="J114" t="str">
            <v>SANTA MARCELA</v>
          </cell>
          <cell r="K114" t="str">
            <v>148100000SANTA MARCELA</v>
          </cell>
          <cell r="L114" t="str">
            <v>148107000</v>
          </cell>
          <cell r="O114" t="str">
            <v>012805000</v>
          </cell>
          <cell r="P114" t="str">
            <v>MABALENG</v>
          </cell>
        </row>
        <row r="115">
          <cell r="A115"/>
          <cell r="B115"/>
          <cell r="H115" t="str">
            <v>AURORA</v>
          </cell>
          <cell r="J115" t="str">
            <v>BALER (CAPITAL)</v>
          </cell>
          <cell r="K115" t="str">
            <v>037700000BALER (CAPITAL)</v>
          </cell>
          <cell r="L115" t="str">
            <v>037701000</v>
          </cell>
          <cell r="O115" t="str">
            <v>012805000</v>
          </cell>
          <cell r="P115" t="str">
            <v>MAGNUANG</v>
          </cell>
        </row>
        <row r="116">
          <cell r="A116"/>
          <cell r="B116"/>
          <cell r="H116" t="str">
            <v>AURORA</v>
          </cell>
          <cell r="J116" t="str">
            <v>CASIGURAN</v>
          </cell>
          <cell r="K116" t="str">
            <v>037700000CASIGURAN</v>
          </cell>
          <cell r="L116" t="str">
            <v>037702000</v>
          </cell>
          <cell r="O116" t="str">
            <v>012805000</v>
          </cell>
          <cell r="P116" t="str">
            <v>MAIPALIG</v>
          </cell>
        </row>
        <row r="117">
          <cell r="A117"/>
          <cell r="B117"/>
          <cell r="H117" t="str">
            <v>AURORA</v>
          </cell>
          <cell r="J117" t="str">
            <v>DILASAG</v>
          </cell>
          <cell r="K117" t="str">
            <v>037700000DILASAG</v>
          </cell>
          <cell r="L117" t="str">
            <v>037703000</v>
          </cell>
          <cell r="O117" t="str">
            <v>012805000</v>
          </cell>
          <cell r="P117" t="str">
            <v>NAGBACALAN</v>
          </cell>
        </row>
        <row r="118">
          <cell r="A118"/>
          <cell r="B118"/>
          <cell r="H118" t="str">
            <v>AURORA</v>
          </cell>
          <cell r="J118" t="str">
            <v>DINALUNGAN</v>
          </cell>
          <cell r="K118" t="str">
            <v>037700000DINALUNGAN</v>
          </cell>
          <cell r="L118" t="str">
            <v>037704000</v>
          </cell>
          <cell r="O118" t="str">
            <v>012805000</v>
          </cell>
          <cell r="P118" t="str">
            <v>NAGUIRANGAN</v>
          </cell>
        </row>
        <row r="119">
          <cell r="A119"/>
          <cell r="B119"/>
          <cell r="H119" t="str">
            <v>AURORA</v>
          </cell>
          <cell r="J119" t="str">
            <v>DINGALAN</v>
          </cell>
          <cell r="K119" t="str">
            <v>037700000DINGALAN</v>
          </cell>
          <cell r="L119" t="str">
            <v>037705000</v>
          </cell>
          <cell r="O119" t="str">
            <v>012805000</v>
          </cell>
          <cell r="P119" t="str">
            <v>RICARTE POB. (NALASIN)</v>
          </cell>
        </row>
        <row r="120">
          <cell r="A120"/>
          <cell r="B120"/>
          <cell r="H120" t="str">
            <v>AURORA</v>
          </cell>
          <cell r="J120" t="str">
            <v>DIPACULAO</v>
          </cell>
          <cell r="K120" t="str">
            <v>037700000DIPACULAO</v>
          </cell>
          <cell r="L120" t="str">
            <v>037706000</v>
          </cell>
          <cell r="O120" t="str">
            <v>012805000</v>
          </cell>
          <cell r="P120" t="str">
            <v>PALONGPONG</v>
          </cell>
        </row>
        <row r="121">
          <cell r="A121"/>
          <cell r="B121"/>
          <cell r="H121" t="str">
            <v>AURORA</v>
          </cell>
          <cell r="J121" t="str">
            <v>MARIA AURORA</v>
          </cell>
          <cell r="K121" t="str">
            <v>037700000MARIA AURORA</v>
          </cell>
          <cell r="L121" t="str">
            <v>037707000</v>
          </cell>
          <cell r="O121" t="str">
            <v>012805000</v>
          </cell>
          <cell r="P121" t="str">
            <v>PALPALICONG (POB.)</v>
          </cell>
        </row>
        <row r="122">
          <cell r="A122"/>
          <cell r="B122"/>
          <cell r="H122" t="str">
            <v>AURORA</v>
          </cell>
          <cell r="J122" t="str">
            <v>SAN LUIS</v>
          </cell>
          <cell r="K122" t="str">
            <v>037700000SAN LUIS</v>
          </cell>
          <cell r="L122" t="str">
            <v>037708000</v>
          </cell>
          <cell r="O122" t="str">
            <v>012805000</v>
          </cell>
          <cell r="P122" t="str">
            <v>PARANGOPONG</v>
          </cell>
        </row>
        <row r="123">
          <cell r="A123"/>
          <cell r="B123"/>
          <cell r="H123" t="str">
            <v>BASILAN</v>
          </cell>
          <cell r="J123" t="str">
            <v>AKBAR</v>
          </cell>
          <cell r="K123" t="str">
            <v>150700000AKBAR</v>
          </cell>
          <cell r="L123" t="str">
            <v>150708000</v>
          </cell>
          <cell r="O123" t="str">
            <v>012805000</v>
          </cell>
          <cell r="P123" t="str">
            <v>PAYAO</v>
          </cell>
        </row>
        <row r="124">
          <cell r="A124"/>
          <cell r="B124"/>
          <cell r="H124" t="str">
            <v>BASILAN</v>
          </cell>
          <cell r="J124" t="str">
            <v>AL-BARKA</v>
          </cell>
          <cell r="K124" t="str">
            <v>150700000AL-BARKA</v>
          </cell>
          <cell r="L124" t="str">
            <v>150709000</v>
          </cell>
          <cell r="O124" t="str">
            <v>012805000</v>
          </cell>
          <cell r="P124" t="str">
            <v>QUILING NORTE</v>
          </cell>
        </row>
        <row r="125">
          <cell r="A125"/>
          <cell r="B125"/>
          <cell r="H125" t="str">
            <v>BASILAN</v>
          </cell>
          <cell r="J125" t="str">
            <v>CITY OF LAMITAN</v>
          </cell>
          <cell r="K125" t="str">
            <v>150700000CITY OF LAMITAN</v>
          </cell>
          <cell r="L125" t="str">
            <v>150702000</v>
          </cell>
          <cell r="O125" t="str">
            <v>012805000</v>
          </cell>
          <cell r="P125" t="str">
            <v>QUILING SUR</v>
          </cell>
        </row>
        <row r="126">
          <cell r="A126"/>
          <cell r="B126"/>
          <cell r="H126" t="str">
            <v>BASILAN</v>
          </cell>
          <cell r="J126" t="str">
            <v>HADJI MOHAMMAD AJUL</v>
          </cell>
          <cell r="K126" t="str">
            <v>150700000HADJI MOHAMMAD AJUL</v>
          </cell>
          <cell r="L126" t="str">
            <v>150710000</v>
          </cell>
          <cell r="O126" t="str">
            <v>012805000</v>
          </cell>
          <cell r="P126" t="str">
            <v>QUIOM</v>
          </cell>
        </row>
        <row r="127">
          <cell r="A127"/>
          <cell r="B127"/>
          <cell r="H127" t="str">
            <v>BASILAN</v>
          </cell>
          <cell r="J127" t="str">
            <v>HADJI MUHTAMAD</v>
          </cell>
          <cell r="K127" t="str">
            <v>150700000HADJI MUHTAMAD</v>
          </cell>
          <cell r="L127" t="str">
            <v>150712000</v>
          </cell>
          <cell r="O127" t="str">
            <v>012805000</v>
          </cell>
          <cell r="P127" t="str">
            <v>RAYURAY</v>
          </cell>
        </row>
        <row r="128">
          <cell r="A128"/>
          <cell r="B128"/>
          <cell r="H128" t="str">
            <v>BASILAN</v>
          </cell>
          <cell r="J128" t="str">
            <v>LANTAWAN</v>
          </cell>
          <cell r="K128" t="str">
            <v>150700000LANTAWAN</v>
          </cell>
          <cell r="L128" t="str">
            <v>150703000</v>
          </cell>
          <cell r="O128" t="str">
            <v>012805000</v>
          </cell>
          <cell r="P128" t="str">
            <v>SAN JULIAN (POB.)</v>
          </cell>
        </row>
        <row r="129">
          <cell r="A129"/>
          <cell r="B129"/>
          <cell r="H129" t="str">
            <v>BASILAN</v>
          </cell>
          <cell r="J129" t="str">
            <v>MALUSO</v>
          </cell>
          <cell r="K129" t="str">
            <v>150700000MALUSO</v>
          </cell>
          <cell r="L129" t="str">
            <v>150704000</v>
          </cell>
          <cell r="O129" t="str">
            <v>012805000</v>
          </cell>
          <cell r="P129" t="str">
            <v>SAN MATEO</v>
          </cell>
        </row>
        <row r="130">
          <cell r="A130"/>
          <cell r="B130"/>
          <cell r="H130" t="str">
            <v>BASILAN</v>
          </cell>
          <cell r="J130" t="str">
            <v>SUMISIP</v>
          </cell>
          <cell r="K130" t="str">
            <v>150700000SUMISIP</v>
          </cell>
          <cell r="L130" t="str">
            <v>150705000</v>
          </cell>
          <cell r="O130" t="str">
            <v>012805000</v>
          </cell>
          <cell r="P130" t="str">
            <v>SAN PEDRO</v>
          </cell>
        </row>
        <row r="131">
          <cell r="A131"/>
          <cell r="B131"/>
          <cell r="H131" t="str">
            <v>BASILAN</v>
          </cell>
          <cell r="J131" t="str">
            <v>TABUAN-LASA</v>
          </cell>
          <cell r="K131" t="str">
            <v>150700000TABUAN-LASA</v>
          </cell>
          <cell r="L131" t="str">
            <v>150713000</v>
          </cell>
          <cell r="O131" t="str">
            <v>012805000</v>
          </cell>
          <cell r="P131" t="str">
            <v>SUABIT (POB.)</v>
          </cell>
        </row>
        <row r="132">
          <cell r="A132"/>
          <cell r="B132"/>
          <cell r="H132" t="str">
            <v>BASILAN</v>
          </cell>
          <cell r="J132" t="str">
            <v>TIPO-TIPO</v>
          </cell>
          <cell r="K132" t="str">
            <v>150700000TIPO-TIPO</v>
          </cell>
          <cell r="L132" t="str">
            <v>150706000</v>
          </cell>
          <cell r="O132" t="str">
            <v>012805000</v>
          </cell>
          <cell r="P132" t="str">
            <v>SUMADER</v>
          </cell>
        </row>
        <row r="133">
          <cell r="A133"/>
          <cell r="B133"/>
          <cell r="H133" t="str">
            <v>BASILAN</v>
          </cell>
          <cell r="J133" t="str">
            <v>TUBURAN</v>
          </cell>
          <cell r="K133" t="str">
            <v>150700000TUBURAN</v>
          </cell>
          <cell r="L133" t="str">
            <v>150707000</v>
          </cell>
          <cell r="O133" t="str">
            <v>012805000</v>
          </cell>
          <cell r="P133" t="str">
            <v>TABUG</v>
          </cell>
        </row>
        <row r="134">
          <cell r="A134"/>
          <cell r="B134"/>
          <cell r="H134" t="str">
            <v>BASILAN</v>
          </cell>
          <cell r="J134" t="str">
            <v>UNGKAYA PUKAN</v>
          </cell>
          <cell r="K134" t="str">
            <v>150700000UNGKAYA PUKAN</v>
          </cell>
          <cell r="L134" t="str">
            <v>150711000</v>
          </cell>
          <cell r="O134" t="str">
            <v>012806000</v>
          </cell>
          <cell r="P134" t="str">
            <v>ABLAN SARAT</v>
          </cell>
        </row>
        <row r="135">
          <cell r="A135"/>
          <cell r="B135"/>
          <cell r="H135" t="str">
            <v>BATAAN</v>
          </cell>
          <cell r="J135" t="str">
            <v>ABUCAY</v>
          </cell>
          <cell r="K135" t="str">
            <v>030800000ABUCAY</v>
          </cell>
          <cell r="L135" t="str">
            <v>030801000</v>
          </cell>
          <cell r="O135" t="str">
            <v>012806000</v>
          </cell>
          <cell r="P135" t="str">
            <v>AGAGA</v>
          </cell>
        </row>
        <row r="136">
          <cell r="A136"/>
          <cell r="B136"/>
          <cell r="H136" t="str">
            <v>BATAAN</v>
          </cell>
          <cell r="J136" t="str">
            <v>BAGAC</v>
          </cell>
          <cell r="K136" t="str">
            <v>030800000BAGAC</v>
          </cell>
          <cell r="L136" t="str">
            <v>030802000</v>
          </cell>
          <cell r="O136" t="str">
            <v>012806000</v>
          </cell>
          <cell r="P136" t="str">
            <v>BAYOG</v>
          </cell>
        </row>
        <row r="137">
          <cell r="A137"/>
          <cell r="B137"/>
          <cell r="H137" t="str">
            <v>BATAAN</v>
          </cell>
          <cell r="J137" t="str">
            <v>CITY OF BALANGA (CAPITAL)</v>
          </cell>
          <cell r="K137" t="str">
            <v>030800000CITY OF BALANGA (CAPITAL)</v>
          </cell>
          <cell r="L137" t="str">
            <v>030803000</v>
          </cell>
          <cell r="O137" t="str">
            <v>012806000</v>
          </cell>
          <cell r="P137" t="str">
            <v>BOBON</v>
          </cell>
        </row>
        <row r="138">
          <cell r="A138"/>
          <cell r="B138"/>
          <cell r="H138" t="str">
            <v>BATAAN</v>
          </cell>
          <cell r="J138" t="str">
            <v>DINALUPIHAN</v>
          </cell>
          <cell r="K138" t="str">
            <v>030800000DINALUPIHAN</v>
          </cell>
          <cell r="L138" t="str">
            <v>030804000</v>
          </cell>
          <cell r="O138" t="str">
            <v>012806000</v>
          </cell>
          <cell r="P138" t="str">
            <v>BUDUAN (MALITUEK)</v>
          </cell>
        </row>
        <row r="139">
          <cell r="A139"/>
          <cell r="B139"/>
          <cell r="H139" t="str">
            <v>BATAAN</v>
          </cell>
          <cell r="J139" t="str">
            <v>HERMOSA</v>
          </cell>
          <cell r="K139" t="str">
            <v>030800000HERMOSA</v>
          </cell>
          <cell r="L139" t="str">
            <v>030805000</v>
          </cell>
          <cell r="O139" t="str">
            <v>012806000</v>
          </cell>
          <cell r="P139" t="str">
            <v>NAGSUROT</v>
          </cell>
        </row>
        <row r="140">
          <cell r="A140"/>
          <cell r="B140"/>
          <cell r="H140" t="str">
            <v>BATAAN</v>
          </cell>
          <cell r="J140" t="str">
            <v>LIMAY</v>
          </cell>
          <cell r="K140" t="str">
            <v>030800000LIMAY</v>
          </cell>
          <cell r="L140" t="str">
            <v>030806000</v>
          </cell>
          <cell r="O140" t="str">
            <v>012806000</v>
          </cell>
          <cell r="P140" t="str">
            <v>PAAYAS</v>
          </cell>
        </row>
        <row r="141">
          <cell r="A141"/>
          <cell r="B141"/>
          <cell r="H141" t="str">
            <v>BATAAN</v>
          </cell>
          <cell r="J141" t="str">
            <v>MARIVELES</v>
          </cell>
          <cell r="K141" t="str">
            <v>030800000MARIVELES</v>
          </cell>
          <cell r="L141" t="str">
            <v>030807000</v>
          </cell>
          <cell r="O141" t="str">
            <v>012806000</v>
          </cell>
          <cell r="P141" t="str">
            <v>PAGALI</v>
          </cell>
        </row>
        <row r="142">
          <cell r="A142"/>
          <cell r="B142"/>
          <cell r="H142" t="str">
            <v>BATAAN</v>
          </cell>
          <cell r="J142" t="str">
            <v>MORONG</v>
          </cell>
          <cell r="K142" t="str">
            <v>030800000MORONG</v>
          </cell>
          <cell r="L142" t="str">
            <v>030808000</v>
          </cell>
          <cell r="O142" t="str">
            <v>012806000</v>
          </cell>
          <cell r="P142" t="str">
            <v>POBLACION</v>
          </cell>
        </row>
        <row r="143">
          <cell r="A143"/>
          <cell r="B143"/>
          <cell r="H143" t="str">
            <v>BATAAN</v>
          </cell>
          <cell r="J143" t="str">
            <v>ORANI</v>
          </cell>
          <cell r="K143" t="str">
            <v>030800000ORANI</v>
          </cell>
          <cell r="L143" t="str">
            <v>030809000</v>
          </cell>
          <cell r="O143" t="str">
            <v>012806000</v>
          </cell>
          <cell r="P143" t="str">
            <v>SAOIT</v>
          </cell>
        </row>
        <row r="144">
          <cell r="A144"/>
          <cell r="B144"/>
          <cell r="H144" t="str">
            <v>BATAAN</v>
          </cell>
          <cell r="J144" t="str">
            <v>ORION</v>
          </cell>
          <cell r="K144" t="str">
            <v>030800000ORION</v>
          </cell>
          <cell r="L144" t="str">
            <v>030810000</v>
          </cell>
          <cell r="O144" t="str">
            <v>012806000</v>
          </cell>
          <cell r="P144" t="str">
            <v>TANAP</v>
          </cell>
        </row>
        <row r="145">
          <cell r="A145"/>
          <cell r="B145"/>
          <cell r="H145" t="str">
            <v>BATAAN</v>
          </cell>
          <cell r="J145" t="str">
            <v>PILAR</v>
          </cell>
          <cell r="K145" t="str">
            <v>030800000PILAR</v>
          </cell>
          <cell r="L145" t="str">
            <v>030811000</v>
          </cell>
          <cell r="O145" t="str">
            <v>012807000</v>
          </cell>
          <cell r="P145" t="str">
            <v>ANGSET</v>
          </cell>
        </row>
        <row r="146">
          <cell r="A146"/>
          <cell r="B146"/>
          <cell r="H146" t="str">
            <v>BATAAN</v>
          </cell>
          <cell r="J146" t="str">
            <v>SAMAL</v>
          </cell>
          <cell r="K146" t="str">
            <v>030800000SAMAL</v>
          </cell>
          <cell r="L146" t="str">
            <v>030812000</v>
          </cell>
          <cell r="O146" t="str">
            <v>012807000</v>
          </cell>
          <cell r="P146" t="str">
            <v>BARBAQUESO (POB.)</v>
          </cell>
        </row>
        <row r="147">
          <cell r="A147"/>
          <cell r="B147"/>
          <cell r="H147" t="str">
            <v>BATANES</v>
          </cell>
          <cell r="J147" t="str">
            <v>BASCO (CAPITAL)</v>
          </cell>
          <cell r="K147" t="str">
            <v>020900000BASCO (CAPITAL)</v>
          </cell>
          <cell r="L147" t="str">
            <v>020901000</v>
          </cell>
          <cell r="O147" t="str">
            <v>012807000</v>
          </cell>
          <cell r="P147" t="str">
            <v>VIRBIRA</v>
          </cell>
        </row>
        <row r="148">
          <cell r="A148"/>
          <cell r="B148"/>
          <cell r="H148" t="str">
            <v>BATANES</v>
          </cell>
          <cell r="J148" t="str">
            <v>ITBAYAT</v>
          </cell>
          <cell r="K148" t="str">
            <v>020900000ITBAYAT</v>
          </cell>
          <cell r="L148" t="str">
            <v>020902000</v>
          </cell>
          <cell r="O148" t="str">
            <v>012808000</v>
          </cell>
          <cell r="P148" t="str">
            <v>ANGGAPANG NORTE</v>
          </cell>
        </row>
        <row r="149">
          <cell r="A149"/>
          <cell r="B149"/>
          <cell r="H149" t="str">
            <v>BATANES</v>
          </cell>
          <cell r="J149" t="str">
            <v>IVANA</v>
          </cell>
          <cell r="K149" t="str">
            <v>020900000IVANA</v>
          </cell>
          <cell r="L149" t="str">
            <v>020903000</v>
          </cell>
          <cell r="O149" t="str">
            <v>012808000</v>
          </cell>
          <cell r="P149" t="str">
            <v>ANGGAPANG SUR</v>
          </cell>
        </row>
        <row r="150">
          <cell r="A150"/>
          <cell r="B150"/>
          <cell r="H150" t="str">
            <v>BATANES</v>
          </cell>
          <cell r="J150" t="str">
            <v>MAHATAO</v>
          </cell>
          <cell r="K150" t="str">
            <v>020900000MAHATAO</v>
          </cell>
          <cell r="L150" t="str">
            <v>020904000</v>
          </cell>
          <cell r="O150" t="str">
            <v>012808000</v>
          </cell>
          <cell r="P150" t="str">
            <v>BIMMANGA</v>
          </cell>
        </row>
        <row r="151">
          <cell r="A151"/>
          <cell r="B151"/>
          <cell r="H151" t="str">
            <v>BATANES</v>
          </cell>
          <cell r="J151" t="str">
            <v>SABTANG</v>
          </cell>
          <cell r="K151" t="str">
            <v>020900000SABTANG</v>
          </cell>
          <cell r="L151" t="str">
            <v>020905000</v>
          </cell>
          <cell r="O151" t="str">
            <v>012808000</v>
          </cell>
          <cell r="P151" t="str">
            <v>CABUUSAN</v>
          </cell>
        </row>
        <row r="152">
          <cell r="A152"/>
          <cell r="B152"/>
          <cell r="H152" t="str">
            <v>BATANES</v>
          </cell>
          <cell r="J152" t="str">
            <v>UYUGAN</v>
          </cell>
          <cell r="K152" t="str">
            <v>020900000UYUGAN</v>
          </cell>
          <cell r="L152" t="str">
            <v>020906000</v>
          </cell>
          <cell r="O152" t="str">
            <v>012808000</v>
          </cell>
          <cell r="P152" t="str">
            <v>COMCOMLOONG</v>
          </cell>
        </row>
        <row r="153">
          <cell r="A153"/>
          <cell r="B153"/>
          <cell r="H153" t="str">
            <v>BATANGAS</v>
          </cell>
          <cell r="J153" t="str">
            <v>AGONCILLO</v>
          </cell>
          <cell r="K153" t="str">
            <v>041000000AGONCILLO</v>
          </cell>
          <cell r="L153" t="str">
            <v>041001000</v>
          </cell>
          <cell r="O153" t="str">
            <v>012808000</v>
          </cell>
          <cell r="P153" t="str">
            <v>GAANG</v>
          </cell>
        </row>
        <row r="154">
          <cell r="A154"/>
          <cell r="B154"/>
          <cell r="H154" t="str">
            <v>BATANGAS</v>
          </cell>
          <cell r="J154" t="str">
            <v>ALITAGTAG</v>
          </cell>
          <cell r="K154" t="str">
            <v>041000000ALITAGTAG</v>
          </cell>
          <cell r="L154" t="str">
            <v>041002000</v>
          </cell>
          <cell r="O154" t="str">
            <v>012808000</v>
          </cell>
          <cell r="P154" t="str">
            <v>LANG-AYAN-BARAMBAN</v>
          </cell>
        </row>
        <row r="155">
          <cell r="A155"/>
          <cell r="B155"/>
          <cell r="H155" t="str">
            <v>BATANGAS</v>
          </cell>
          <cell r="J155" t="str">
            <v>BALAYAN</v>
          </cell>
          <cell r="K155" t="str">
            <v>041000000BALAYAN</v>
          </cell>
          <cell r="L155" t="str">
            <v>041003000</v>
          </cell>
          <cell r="O155" t="str">
            <v>012808000</v>
          </cell>
          <cell r="P155" t="str">
            <v>LIOES</v>
          </cell>
        </row>
        <row r="156">
          <cell r="A156"/>
          <cell r="B156"/>
          <cell r="H156" t="str">
            <v>BATANGAS</v>
          </cell>
          <cell r="J156" t="str">
            <v>BALETE</v>
          </cell>
          <cell r="K156" t="str">
            <v>041000000BALETE</v>
          </cell>
          <cell r="L156" t="str">
            <v>041004000</v>
          </cell>
          <cell r="O156" t="str">
            <v>012808000</v>
          </cell>
          <cell r="P156" t="str">
            <v>MAGLAOI CENTRO</v>
          </cell>
        </row>
        <row r="157">
          <cell r="A157"/>
          <cell r="B157"/>
          <cell r="H157" t="str">
            <v>BATANGAS</v>
          </cell>
          <cell r="J157" t="str">
            <v>BATANGAS CITY (CAPITAL)</v>
          </cell>
          <cell r="K157" t="str">
            <v>041000000BATANGAS CITY (CAPITAL)</v>
          </cell>
          <cell r="L157" t="str">
            <v>041005000</v>
          </cell>
          <cell r="O157" t="str">
            <v>012808000</v>
          </cell>
          <cell r="P157" t="str">
            <v>MAGLAOI NORTE</v>
          </cell>
        </row>
        <row r="158">
          <cell r="A158"/>
          <cell r="B158"/>
          <cell r="H158" t="str">
            <v>BATANGAS</v>
          </cell>
          <cell r="J158" t="str">
            <v>BAUAN</v>
          </cell>
          <cell r="K158" t="str">
            <v>041000000BAUAN</v>
          </cell>
          <cell r="L158" t="str">
            <v>041006000</v>
          </cell>
          <cell r="O158" t="str">
            <v>012808000</v>
          </cell>
          <cell r="P158" t="str">
            <v>MAGLAOI SUR</v>
          </cell>
        </row>
        <row r="159">
          <cell r="A159"/>
          <cell r="B159"/>
          <cell r="H159" t="str">
            <v>BATANGAS</v>
          </cell>
          <cell r="J159" t="str">
            <v>CALACA</v>
          </cell>
          <cell r="K159" t="str">
            <v>041000000CALACA</v>
          </cell>
          <cell r="L159" t="str">
            <v>041007000</v>
          </cell>
          <cell r="O159" t="str">
            <v>012808000</v>
          </cell>
          <cell r="P159" t="str">
            <v>PAGULUDAN-SALINDEG</v>
          </cell>
        </row>
        <row r="160">
          <cell r="A160"/>
          <cell r="B160"/>
          <cell r="H160" t="str">
            <v>BATANGAS</v>
          </cell>
          <cell r="J160" t="str">
            <v>CALATAGAN</v>
          </cell>
          <cell r="K160" t="str">
            <v>041000000CALATAGAN</v>
          </cell>
          <cell r="L160" t="str">
            <v>041008000</v>
          </cell>
          <cell r="O160" t="str">
            <v>012808000</v>
          </cell>
          <cell r="P160" t="str">
            <v>PANGIL</v>
          </cell>
        </row>
        <row r="161">
          <cell r="A161"/>
          <cell r="B161"/>
          <cell r="H161" t="str">
            <v>BATANGAS</v>
          </cell>
          <cell r="J161" t="str">
            <v>CITY OF TANAUAN</v>
          </cell>
          <cell r="K161" t="str">
            <v>041000000CITY OF TANAUAN</v>
          </cell>
          <cell r="L161" t="str">
            <v>041031000</v>
          </cell>
          <cell r="O161" t="str">
            <v>012808000</v>
          </cell>
          <cell r="P161" t="str">
            <v>PIAS NORTE</v>
          </cell>
        </row>
        <row r="162">
          <cell r="A162"/>
          <cell r="B162"/>
          <cell r="H162" t="str">
            <v>BATANGAS</v>
          </cell>
          <cell r="J162" t="str">
            <v>CUENCA</v>
          </cell>
          <cell r="K162" t="str">
            <v>041000000CUENCA</v>
          </cell>
          <cell r="L162" t="str">
            <v>041009000</v>
          </cell>
          <cell r="O162" t="str">
            <v>012808000</v>
          </cell>
          <cell r="P162" t="str">
            <v>PIAS SUR</v>
          </cell>
        </row>
        <row r="163">
          <cell r="A163"/>
          <cell r="B163"/>
          <cell r="H163" t="str">
            <v>BATANGAS</v>
          </cell>
          <cell r="J163" t="str">
            <v>IBAAN</v>
          </cell>
          <cell r="K163" t="str">
            <v>041000000IBAAN</v>
          </cell>
          <cell r="L163" t="str">
            <v>041010000</v>
          </cell>
          <cell r="O163" t="str">
            <v>012808000</v>
          </cell>
          <cell r="P163" t="str">
            <v>POBLACION I</v>
          </cell>
        </row>
        <row r="164">
          <cell r="A164"/>
          <cell r="B164"/>
          <cell r="H164" t="str">
            <v>BATANGAS</v>
          </cell>
          <cell r="J164" t="str">
            <v>LAUREL</v>
          </cell>
          <cell r="K164" t="str">
            <v>041000000LAUREL</v>
          </cell>
          <cell r="L164" t="str">
            <v>041011000</v>
          </cell>
          <cell r="O164" t="str">
            <v>012808000</v>
          </cell>
          <cell r="P164" t="str">
            <v>POBLACION II</v>
          </cell>
        </row>
        <row r="165">
          <cell r="A165"/>
          <cell r="B165"/>
          <cell r="H165" t="str">
            <v>BATANGAS</v>
          </cell>
          <cell r="J165" t="str">
            <v>LEMERY</v>
          </cell>
          <cell r="K165" t="str">
            <v>041000000LEMERY</v>
          </cell>
          <cell r="L165" t="str">
            <v>041012000</v>
          </cell>
          <cell r="O165" t="str">
            <v>012808000</v>
          </cell>
          <cell r="P165" t="str">
            <v>SALUGAN</v>
          </cell>
        </row>
        <row r="166">
          <cell r="A166"/>
          <cell r="B166"/>
          <cell r="H166" t="str">
            <v>BATANGAS</v>
          </cell>
          <cell r="J166" t="str">
            <v>LIAN</v>
          </cell>
          <cell r="K166" t="str">
            <v>041000000LIAN</v>
          </cell>
          <cell r="L166" t="str">
            <v>041013000</v>
          </cell>
          <cell r="O166" t="str">
            <v>012808000</v>
          </cell>
          <cell r="P166" t="str">
            <v>SAN SIMEON</v>
          </cell>
        </row>
        <row r="167">
          <cell r="A167"/>
          <cell r="B167"/>
          <cell r="H167" t="str">
            <v>BATANGAS</v>
          </cell>
          <cell r="J167" t="str">
            <v>LIPA CITY</v>
          </cell>
          <cell r="K167" t="str">
            <v>041000000LIPA CITY</v>
          </cell>
          <cell r="L167" t="str">
            <v>041014000</v>
          </cell>
          <cell r="O167" t="str">
            <v>012808000</v>
          </cell>
          <cell r="P167" t="str">
            <v>SANTA CRUZ</v>
          </cell>
        </row>
        <row r="168">
          <cell r="A168"/>
          <cell r="B168"/>
          <cell r="H168" t="str">
            <v>BATANGAS</v>
          </cell>
          <cell r="J168" t="str">
            <v>LOBO</v>
          </cell>
          <cell r="K168" t="str">
            <v>041000000LOBO</v>
          </cell>
          <cell r="L168" t="str">
            <v>041015000</v>
          </cell>
          <cell r="O168" t="str">
            <v>012808000</v>
          </cell>
          <cell r="P168" t="str">
            <v>TAPAO-TIGUE</v>
          </cell>
        </row>
        <row r="169">
          <cell r="A169"/>
          <cell r="B169"/>
          <cell r="H169" t="str">
            <v>BATANGAS</v>
          </cell>
          <cell r="J169" t="str">
            <v>MABINI</v>
          </cell>
          <cell r="K169" t="str">
            <v>041000000MABINI</v>
          </cell>
          <cell r="L169" t="str">
            <v>041016000</v>
          </cell>
          <cell r="O169" t="str">
            <v>012808000</v>
          </cell>
          <cell r="P169" t="str">
            <v>TORRE</v>
          </cell>
        </row>
        <row r="170">
          <cell r="A170"/>
          <cell r="B170"/>
          <cell r="H170" t="str">
            <v>BATANGAS</v>
          </cell>
          <cell r="J170" t="str">
            <v>MALVAR</v>
          </cell>
          <cell r="K170" t="str">
            <v>041000000MALVAR</v>
          </cell>
          <cell r="L170" t="str">
            <v>041017000</v>
          </cell>
          <cell r="O170" t="str">
            <v>012808000</v>
          </cell>
          <cell r="P170" t="str">
            <v>VICTORIA</v>
          </cell>
        </row>
        <row r="171">
          <cell r="A171"/>
          <cell r="B171"/>
          <cell r="H171" t="str">
            <v>BATANGAS</v>
          </cell>
          <cell r="J171" t="str">
            <v>MATAASNAKAHOY</v>
          </cell>
          <cell r="K171" t="str">
            <v>041000000MATAASNAKAHOY</v>
          </cell>
          <cell r="L171" t="str">
            <v>041018000</v>
          </cell>
          <cell r="O171" t="str">
            <v>012809000</v>
          </cell>
          <cell r="P171" t="str">
            <v>ALBANO (POB.)</v>
          </cell>
        </row>
        <row r="172">
          <cell r="A172"/>
          <cell r="B172"/>
          <cell r="H172" t="str">
            <v>BATANGAS</v>
          </cell>
          <cell r="J172" t="str">
            <v>NASUGBU</v>
          </cell>
          <cell r="K172" t="str">
            <v>041000000NASUGBU</v>
          </cell>
          <cell r="L172" t="str">
            <v>041019000</v>
          </cell>
          <cell r="O172" t="str">
            <v>012809000</v>
          </cell>
          <cell r="P172" t="str">
            <v>BACSIL</v>
          </cell>
        </row>
        <row r="173">
          <cell r="A173"/>
          <cell r="B173"/>
          <cell r="H173" t="str">
            <v>BATANGAS</v>
          </cell>
          <cell r="J173" t="str">
            <v>PADRE GARCIA</v>
          </cell>
          <cell r="K173" t="str">
            <v>041000000PADRE GARCIA</v>
          </cell>
          <cell r="L173" t="str">
            <v>041020000</v>
          </cell>
          <cell r="O173" t="str">
            <v>012809000</v>
          </cell>
          <cell r="P173" t="str">
            <v>BAGUT</v>
          </cell>
        </row>
        <row r="174">
          <cell r="A174"/>
          <cell r="B174"/>
          <cell r="H174" t="str">
            <v>BATANGAS</v>
          </cell>
          <cell r="J174" t="str">
            <v>ROSARIO</v>
          </cell>
          <cell r="K174" t="str">
            <v>041000000ROSARIO</v>
          </cell>
          <cell r="L174" t="str">
            <v>041021000</v>
          </cell>
          <cell r="O174" t="str">
            <v>012809000</v>
          </cell>
          <cell r="P174" t="str">
            <v>PARADO (BANGAY)</v>
          </cell>
        </row>
        <row r="175">
          <cell r="A175"/>
          <cell r="B175"/>
          <cell r="H175" t="str">
            <v>BATANGAS</v>
          </cell>
          <cell r="J175" t="str">
            <v>SAN JOSE</v>
          </cell>
          <cell r="K175" t="str">
            <v>041000000SAN JOSE</v>
          </cell>
          <cell r="L175" t="str">
            <v>041022000</v>
          </cell>
          <cell r="O175" t="str">
            <v>012809000</v>
          </cell>
          <cell r="P175" t="str">
            <v>BARESBES</v>
          </cell>
        </row>
        <row r="176">
          <cell r="A176"/>
          <cell r="B176"/>
          <cell r="H176" t="str">
            <v>BATANGAS</v>
          </cell>
          <cell r="J176" t="str">
            <v>SAN JUAN</v>
          </cell>
          <cell r="K176" t="str">
            <v>041000000SAN JUAN</v>
          </cell>
          <cell r="L176" t="str">
            <v>041023000</v>
          </cell>
          <cell r="O176" t="str">
            <v>012809000</v>
          </cell>
          <cell r="P176" t="str">
            <v>BARONG</v>
          </cell>
        </row>
        <row r="177">
          <cell r="A177"/>
          <cell r="B177"/>
          <cell r="H177" t="str">
            <v>BATANGAS</v>
          </cell>
          <cell r="J177" t="str">
            <v>SAN LUIS</v>
          </cell>
          <cell r="K177" t="str">
            <v>041000000SAN LUIS</v>
          </cell>
          <cell r="L177" t="str">
            <v>041024000</v>
          </cell>
          <cell r="O177" t="str">
            <v>012809000</v>
          </cell>
          <cell r="P177" t="str">
            <v>BUNGCAG</v>
          </cell>
        </row>
        <row r="178">
          <cell r="A178"/>
          <cell r="B178"/>
          <cell r="H178" t="str">
            <v>BATANGAS</v>
          </cell>
          <cell r="J178" t="str">
            <v>SAN NICOLAS</v>
          </cell>
          <cell r="K178" t="str">
            <v>041000000SAN NICOLAS</v>
          </cell>
          <cell r="L178" t="str">
            <v>041025000</v>
          </cell>
          <cell r="O178" t="str">
            <v>012809000</v>
          </cell>
          <cell r="P178" t="str">
            <v>CALI</v>
          </cell>
        </row>
        <row r="179">
          <cell r="A179"/>
          <cell r="B179"/>
          <cell r="H179" t="str">
            <v>BATANGAS</v>
          </cell>
          <cell r="J179" t="str">
            <v>SAN PASCUAL</v>
          </cell>
          <cell r="K179" t="str">
            <v>041000000SAN PASCUAL</v>
          </cell>
          <cell r="L179" t="str">
            <v>041026000</v>
          </cell>
          <cell r="O179" t="str">
            <v>012809000</v>
          </cell>
          <cell r="P179" t="str">
            <v>CAPASAN</v>
          </cell>
        </row>
        <row r="180">
          <cell r="A180"/>
          <cell r="B180"/>
          <cell r="H180" t="str">
            <v>BATANGAS</v>
          </cell>
          <cell r="J180" t="str">
            <v>SANTA TERESITA</v>
          </cell>
          <cell r="K180" t="str">
            <v>041000000SANTA TERESITA</v>
          </cell>
          <cell r="L180" t="str">
            <v>041027000</v>
          </cell>
          <cell r="O180" t="str">
            <v>012809000</v>
          </cell>
          <cell r="P180" t="str">
            <v>DANCEL (POB.)</v>
          </cell>
        </row>
        <row r="181">
          <cell r="A181"/>
          <cell r="B181"/>
          <cell r="H181" t="str">
            <v>BATANGAS</v>
          </cell>
          <cell r="J181" t="str">
            <v>SANTO TOMAS</v>
          </cell>
          <cell r="K181" t="str">
            <v>041000000SANTO TOMAS</v>
          </cell>
          <cell r="L181" t="str">
            <v>041028000</v>
          </cell>
          <cell r="O181" t="str">
            <v>012809000</v>
          </cell>
          <cell r="P181" t="str">
            <v>FOZ</v>
          </cell>
        </row>
        <row r="182">
          <cell r="A182"/>
          <cell r="B182"/>
          <cell r="H182" t="str">
            <v>BATANGAS</v>
          </cell>
          <cell r="J182" t="str">
            <v>TAAL</v>
          </cell>
          <cell r="K182" t="str">
            <v>041000000TAAL</v>
          </cell>
          <cell r="L182" t="str">
            <v>041029000</v>
          </cell>
          <cell r="O182" t="str">
            <v>012809000</v>
          </cell>
          <cell r="P182" t="str">
            <v>GUERRERO (POB.)</v>
          </cell>
        </row>
        <row r="183">
          <cell r="A183"/>
          <cell r="B183"/>
          <cell r="H183" t="str">
            <v>BATANGAS</v>
          </cell>
          <cell r="J183" t="str">
            <v>TALISAY</v>
          </cell>
          <cell r="K183" t="str">
            <v>041000000TALISAY</v>
          </cell>
          <cell r="L183" t="str">
            <v>041030000</v>
          </cell>
          <cell r="O183" t="str">
            <v>012809000</v>
          </cell>
          <cell r="P183" t="str">
            <v>LANAS</v>
          </cell>
        </row>
        <row r="184">
          <cell r="A184"/>
          <cell r="B184"/>
          <cell r="H184" t="str">
            <v>BATANGAS</v>
          </cell>
          <cell r="J184" t="str">
            <v>TAYSAN</v>
          </cell>
          <cell r="K184" t="str">
            <v>041000000TAYSAN</v>
          </cell>
          <cell r="L184" t="str">
            <v>041032000</v>
          </cell>
          <cell r="O184" t="str">
            <v>012809000</v>
          </cell>
          <cell r="P184" t="str">
            <v>LUMBAD</v>
          </cell>
        </row>
        <row r="185">
          <cell r="A185"/>
          <cell r="B185"/>
          <cell r="H185" t="str">
            <v>BATANGAS</v>
          </cell>
          <cell r="J185" t="str">
            <v>TINGLOY</v>
          </cell>
          <cell r="K185" t="str">
            <v>041000000TINGLOY</v>
          </cell>
          <cell r="L185" t="str">
            <v>041033000</v>
          </cell>
          <cell r="O185" t="str">
            <v>012809000</v>
          </cell>
          <cell r="P185" t="str">
            <v>MADAMBA (POB.)</v>
          </cell>
        </row>
        <row r="186">
          <cell r="A186"/>
          <cell r="B186"/>
          <cell r="H186" t="str">
            <v>BATANGAS</v>
          </cell>
          <cell r="J186" t="str">
            <v>TUY</v>
          </cell>
          <cell r="K186" t="str">
            <v>041000000TUY</v>
          </cell>
          <cell r="L186" t="str">
            <v>041034000</v>
          </cell>
          <cell r="O186" t="str">
            <v>012809000</v>
          </cell>
          <cell r="P186" t="str">
            <v>MANDALOQUE</v>
          </cell>
        </row>
        <row r="187">
          <cell r="A187"/>
          <cell r="B187"/>
          <cell r="H187" t="str">
            <v>BENGUET</v>
          </cell>
          <cell r="J187" t="str">
            <v>ATOK</v>
          </cell>
          <cell r="K187" t="str">
            <v>141100000ATOK</v>
          </cell>
          <cell r="L187" t="str">
            <v>141101000</v>
          </cell>
          <cell r="O187" t="str">
            <v>012809000</v>
          </cell>
          <cell r="P187" t="str">
            <v>MEDINA</v>
          </cell>
        </row>
        <row r="188">
          <cell r="A188"/>
          <cell r="B188"/>
          <cell r="H188" t="str">
            <v>BENGUET</v>
          </cell>
          <cell r="J188" t="str">
            <v>BAGUIO CITY</v>
          </cell>
          <cell r="K188" t="str">
            <v>141100000BAGUIO CITY</v>
          </cell>
          <cell r="L188" t="str">
            <v>141102000</v>
          </cell>
          <cell r="O188" t="str">
            <v>012809000</v>
          </cell>
          <cell r="P188" t="str">
            <v>VER (NAGLAYAAN)</v>
          </cell>
        </row>
        <row r="189">
          <cell r="A189"/>
          <cell r="B189"/>
          <cell r="H189" t="str">
            <v>BENGUET</v>
          </cell>
          <cell r="J189" t="str">
            <v>BAKUN</v>
          </cell>
          <cell r="K189" t="str">
            <v>141100000BAKUN</v>
          </cell>
          <cell r="L189" t="str">
            <v>141103000</v>
          </cell>
          <cell r="O189" t="str">
            <v>012809000</v>
          </cell>
          <cell r="P189" t="str">
            <v>SAN MARCELINO (PADONG)</v>
          </cell>
        </row>
        <row r="190">
          <cell r="A190"/>
          <cell r="B190"/>
          <cell r="H190" t="str">
            <v>BENGUET</v>
          </cell>
          <cell r="J190" t="str">
            <v>BOKOD</v>
          </cell>
          <cell r="K190" t="str">
            <v>141100000BOKOD</v>
          </cell>
          <cell r="L190" t="str">
            <v>141104000</v>
          </cell>
          <cell r="O190" t="str">
            <v>012809000</v>
          </cell>
          <cell r="P190" t="str">
            <v>PURUGANAN (POB.)</v>
          </cell>
        </row>
        <row r="191">
          <cell r="A191"/>
          <cell r="B191"/>
          <cell r="H191" t="str">
            <v>BENGUET</v>
          </cell>
          <cell r="J191" t="str">
            <v>BUGUIAS</v>
          </cell>
          <cell r="K191" t="str">
            <v>141100000BUGUIAS</v>
          </cell>
          <cell r="L191" t="str">
            <v>141105000</v>
          </cell>
          <cell r="O191" t="str">
            <v>012809000</v>
          </cell>
          <cell r="P191" t="str">
            <v>PERALTA (POB.)</v>
          </cell>
        </row>
        <row r="192">
          <cell r="A192"/>
          <cell r="B192"/>
          <cell r="H192" t="str">
            <v>BENGUET</v>
          </cell>
          <cell r="J192" t="str">
            <v>ITOGON</v>
          </cell>
          <cell r="K192" t="str">
            <v>141100000ITOGON</v>
          </cell>
          <cell r="L192" t="str">
            <v>141106000</v>
          </cell>
          <cell r="O192" t="str">
            <v>012809000</v>
          </cell>
          <cell r="P192" t="str">
            <v>ROOT (BALDIAS)</v>
          </cell>
        </row>
        <row r="193">
          <cell r="A193"/>
          <cell r="B193"/>
          <cell r="H193" t="str">
            <v>BENGUET</v>
          </cell>
          <cell r="J193" t="str">
            <v>KABAYAN</v>
          </cell>
          <cell r="K193" t="str">
            <v>141100000KABAYAN</v>
          </cell>
          <cell r="L193" t="str">
            <v>141107000</v>
          </cell>
          <cell r="O193" t="str">
            <v>012809000</v>
          </cell>
          <cell r="P193" t="str">
            <v>SAGPATAN</v>
          </cell>
        </row>
        <row r="194">
          <cell r="A194"/>
          <cell r="B194"/>
          <cell r="H194" t="str">
            <v>BENGUET</v>
          </cell>
          <cell r="J194" t="str">
            <v>KAPANGAN</v>
          </cell>
          <cell r="K194" t="str">
            <v>141100000KAPANGAN</v>
          </cell>
          <cell r="L194" t="str">
            <v>141108000</v>
          </cell>
          <cell r="O194" t="str">
            <v>012809000</v>
          </cell>
          <cell r="P194" t="str">
            <v>SALUDARES</v>
          </cell>
        </row>
        <row r="195">
          <cell r="A195"/>
          <cell r="B195"/>
          <cell r="H195" t="str">
            <v>BENGUET</v>
          </cell>
          <cell r="J195" t="str">
            <v>KIBUNGAN</v>
          </cell>
          <cell r="K195" t="str">
            <v>141100000KIBUNGAN</v>
          </cell>
          <cell r="L195" t="str">
            <v>141109000</v>
          </cell>
          <cell r="O195" t="str">
            <v>012809000</v>
          </cell>
          <cell r="P195" t="str">
            <v>SAN ESTEBAN</v>
          </cell>
        </row>
        <row r="196">
          <cell r="A196"/>
          <cell r="B196"/>
          <cell r="H196" t="str">
            <v>BENGUET</v>
          </cell>
          <cell r="J196" t="str">
            <v>LA TRINIDAD (CAPITAL)</v>
          </cell>
          <cell r="K196" t="str">
            <v>141100000LA TRINIDAD (CAPITAL)</v>
          </cell>
          <cell r="L196" t="str">
            <v>141110000</v>
          </cell>
          <cell r="O196" t="str">
            <v>012809000</v>
          </cell>
          <cell r="P196" t="str">
            <v>ESPIRITU</v>
          </cell>
        </row>
        <row r="197">
          <cell r="A197"/>
          <cell r="B197"/>
          <cell r="H197" t="str">
            <v>BENGUET</v>
          </cell>
          <cell r="J197" t="str">
            <v>MANKAYAN</v>
          </cell>
          <cell r="K197" t="str">
            <v>141100000MANKAYAN</v>
          </cell>
          <cell r="L197" t="str">
            <v>141111000</v>
          </cell>
          <cell r="O197" t="str">
            <v>012809000</v>
          </cell>
          <cell r="P197" t="str">
            <v>SULQUIANO (SIDIRAN)</v>
          </cell>
        </row>
        <row r="198">
          <cell r="A198"/>
          <cell r="B198"/>
          <cell r="H198" t="str">
            <v>BENGUET</v>
          </cell>
          <cell r="J198" t="str">
            <v>SABLAN</v>
          </cell>
          <cell r="K198" t="str">
            <v>141100000SABLAN</v>
          </cell>
          <cell r="L198" t="str">
            <v>141112000</v>
          </cell>
          <cell r="O198" t="str">
            <v>012809000</v>
          </cell>
          <cell r="P198" t="str">
            <v>SAN FRANCISCO (SURRATE)</v>
          </cell>
        </row>
        <row r="199">
          <cell r="A199"/>
          <cell r="B199"/>
          <cell r="H199" t="str">
            <v>BENGUET</v>
          </cell>
          <cell r="J199" t="str">
            <v>TUBA</v>
          </cell>
          <cell r="K199" t="str">
            <v>141100000TUBA</v>
          </cell>
          <cell r="L199" t="str">
            <v>141113000</v>
          </cell>
          <cell r="O199" t="str">
            <v>012809000</v>
          </cell>
          <cell r="P199" t="str">
            <v>SUYO</v>
          </cell>
        </row>
        <row r="200">
          <cell r="A200"/>
          <cell r="B200"/>
          <cell r="H200" t="str">
            <v>BENGUET</v>
          </cell>
          <cell r="J200" t="str">
            <v>TUBLAY</v>
          </cell>
          <cell r="K200" t="str">
            <v>141100000TUBLAY</v>
          </cell>
          <cell r="L200" t="str">
            <v>141114000</v>
          </cell>
          <cell r="O200" t="str">
            <v>012809000</v>
          </cell>
          <cell r="P200" t="str">
            <v>SAN MARCOS</v>
          </cell>
        </row>
        <row r="201">
          <cell r="A201"/>
          <cell r="B201"/>
          <cell r="H201" t="str">
            <v>BILIRAN</v>
          </cell>
          <cell r="J201" t="str">
            <v>ALMERIA</v>
          </cell>
          <cell r="K201" t="str">
            <v>087800000ALMERIA</v>
          </cell>
          <cell r="L201" t="str">
            <v>087801000</v>
          </cell>
          <cell r="O201" t="str">
            <v>012809000</v>
          </cell>
          <cell r="P201" t="str">
            <v>ELIZABETH</v>
          </cell>
        </row>
        <row r="202">
          <cell r="A202"/>
          <cell r="B202"/>
          <cell r="H202" t="str">
            <v>BILIRAN</v>
          </cell>
          <cell r="J202" t="str">
            <v>BILIRAN</v>
          </cell>
          <cell r="K202" t="str">
            <v>087800000BILIRAN</v>
          </cell>
          <cell r="L202" t="str">
            <v>087802000</v>
          </cell>
          <cell r="O202" t="str">
            <v>012810000</v>
          </cell>
          <cell r="P202" t="str">
            <v>DUMALNEG</v>
          </cell>
        </row>
        <row r="203">
          <cell r="A203"/>
          <cell r="B203"/>
          <cell r="H203" t="str">
            <v>BILIRAN</v>
          </cell>
          <cell r="J203" t="str">
            <v>CABUCGAYAN</v>
          </cell>
          <cell r="K203" t="str">
            <v>087800000CABUCGAYAN</v>
          </cell>
          <cell r="L203" t="str">
            <v>087803000</v>
          </cell>
          <cell r="O203" t="str">
            <v>012810000</v>
          </cell>
          <cell r="P203" t="str">
            <v>SAN ISIDRO</v>
          </cell>
        </row>
        <row r="204">
          <cell r="A204"/>
          <cell r="B204"/>
          <cell r="H204" t="str">
            <v>BILIRAN</v>
          </cell>
          <cell r="J204" t="str">
            <v>CAIBIRAN</v>
          </cell>
          <cell r="K204" t="str">
            <v>087800000CAIBIRAN</v>
          </cell>
          <cell r="L204" t="str">
            <v>087804000</v>
          </cell>
          <cell r="O204" t="str">
            <v>012811000</v>
          </cell>
          <cell r="P204" t="str">
            <v>BALIOEG</v>
          </cell>
        </row>
        <row r="205">
          <cell r="A205"/>
          <cell r="B205"/>
          <cell r="H205" t="str">
            <v>BILIRAN</v>
          </cell>
          <cell r="J205" t="str">
            <v>CULABA</v>
          </cell>
          <cell r="K205" t="str">
            <v>087800000CULABA</v>
          </cell>
          <cell r="L205" t="str">
            <v>087805000</v>
          </cell>
          <cell r="O205" t="str">
            <v>012811000</v>
          </cell>
          <cell r="P205" t="str">
            <v>BANGSAR</v>
          </cell>
        </row>
        <row r="206">
          <cell r="A206"/>
          <cell r="B206"/>
          <cell r="H206" t="str">
            <v>BILIRAN</v>
          </cell>
          <cell r="J206" t="str">
            <v>KAWAYAN</v>
          </cell>
          <cell r="K206" t="str">
            <v>087800000KAWAYAN</v>
          </cell>
          <cell r="L206" t="str">
            <v>087806000</v>
          </cell>
          <cell r="O206" t="str">
            <v>012811000</v>
          </cell>
          <cell r="P206" t="str">
            <v>BARBARANGAY</v>
          </cell>
        </row>
        <row r="207">
          <cell r="A207"/>
          <cell r="B207"/>
          <cell r="H207" t="str">
            <v>BILIRAN</v>
          </cell>
          <cell r="J207" t="str">
            <v>MARIPIPI</v>
          </cell>
          <cell r="K207" t="str">
            <v>087800000MARIPIPI</v>
          </cell>
          <cell r="L207" t="str">
            <v>087807000</v>
          </cell>
          <cell r="O207" t="str">
            <v>012811000</v>
          </cell>
          <cell r="P207" t="str">
            <v>BOMITOG</v>
          </cell>
        </row>
        <row r="208">
          <cell r="A208"/>
          <cell r="B208"/>
          <cell r="H208" t="str">
            <v>BILIRAN</v>
          </cell>
          <cell r="J208" t="str">
            <v>NAVAL (CAPITAL)</v>
          </cell>
          <cell r="K208" t="str">
            <v>087800000NAVAL (CAPITAL)</v>
          </cell>
          <cell r="L208" t="str">
            <v>087808000</v>
          </cell>
          <cell r="O208" t="str">
            <v>012811000</v>
          </cell>
          <cell r="P208" t="str">
            <v>BUGASI</v>
          </cell>
        </row>
        <row r="209">
          <cell r="A209"/>
          <cell r="B209"/>
          <cell r="H209" t="str">
            <v>BOHOL</v>
          </cell>
          <cell r="J209" t="str">
            <v>ALBURQUERQUE</v>
          </cell>
          <cell r="K209" t="str">
            <v>071200000ALBURQUERQUE</v>
          </cell>
          <cell r="L209" t="str">
            <v>071201000</v>
          </cell>
          <cell r="O209" t="str">
            <v>012811000</v>
          </cell>
          <cell r="P209" t="str">
            <v>CAESTEBANAN</v>
          </cell>
        </row>
        <row r="210">
          <cell r="A210"/>
          <cell r="B210"/>
          <cell r="H210" t="str">
            <v>BOHOL</v>
          </cell>
          <cell r="J210" t="str">
            <v>ALICIA</v>
          </cell>
          <cell r="K210" t="str">
            <v>071200000ALICIA</v>
          </cell>
          <cell r="L210" t="str">
            <v>071202000</v>
          </cell>
          <cell r="O210" t="str">
            <v>012811000</v>
          </cell>
          <cell r="P210" t="str">
            <v>CARIBQUIB</v>
          </cell>
        </row>
        <row r="211">
          <cell r="A211"/>
          <cell r="B211"/>
          <cell r="H211" t="str">
            <v>BOHOL</v>
          </cell>
          <cell r="J211" t="str">
            <v>ANDA</v>
          </cell>
          <cell r="K211" t="str">
            <v>071200000ANDA</v>
          </cell>
          <cell r="L211" t="str">
            <v>071203000</v>
          </cell>
          <cell r="O211" t="str">
            <v>012811000</v>
          </cell>
          <cell r="P211" t="str">
            <v>CATAGTAGUEN</v>
          </cell>
        </row>
        <row r="212">
          <cell r="A212"/>
          <cell r="B212"/>
          <cell r="H212" t="str">
            <v>BOHOL</v>
          </cell>
          <cell r="J212" t="str">
            <v>ANTEQUERA</v>
          </cell>
          <cell r="K212" t="str">
            <v>071200000ANTEQUERA</v>
          </cell>
          <cell r="L212" t="str">
            <v>071204000</v>
          </cell>
          <cell r="O212" t="str">
            <v>012811000</v>
          </cell>
          <cell r="P212" t="str">
            <v>CRISPINA</v>
          </cell>
        </row>
        <row r="213">
          <cell r="A213"/>
          <cell r="B213"/>
          <cell r="H213" t="str">
            <v>BOHOL</v>
          </cell>
          <cell r="J213" t="str">
            <v>BACLAYON</v>
          </cell>
          <cell r="K213" t="str">
            <v>071200000BACLAYON</v>
          </cell>
          <cell r="L213" t="str">
            <v>071205000</v>
          </cell>
          <cell r="O213" t="str">
            <v>012811000</v>
          </cell>
          <cell r="P213" t="str">
            <v>HILARIO (POB.)</v>
          </cell>
        </row>
        <row r="214">
          <cell r="A214"/>
          <cell r="B214"/>
          <cell r="H214" t="str">
            <v>BOHOL</v>
          </cell>
          <cell r="J214" t="str">
            <v>BALILIHAN</v>
          </cell>
          <cell r="K214" t="str">
            <v>071200000BALILIHAN</v>
          </cell>
          <cell r="L214" t="str">
            <v>071206000</v>
          </cell>
          <cell r="O214" t="str">
            <v>012811000</v>
          </cell>
          <cell r="P214" t="str">
            <v>IMELDA</v>
          </cell>
        </row>
        <row r="215">
          <cell r="A215"/>
          <cell r="B215"/>
          <cell r="H215" t="str">
            <v>BOHOL</v>
          </cell>
          <cell r="J215" t="str">
            <v>BATUAN</v>
          </cell>
          <cell r="K215" t="str">
            <v>071200000BATUAN</v>
          </cell>
          <cell r="L215" t="str">
            <v>071207000</v>
          </cell>
          <cell r="O215" t="str">
            <v>012811000</v>
          </cell>
          <cell r="P215" t="str">
            <v>LORENZO (POB.)</v>
          </cell>
        </row>
        <row r="216">
          <cell r="A216"/>
          <cell r="B216"/>
          <cell r="H216" t="str">
            <v>BOHOL</v>
          </cell>
          <cell r="J216" t="str">
            <v>BIEN UNIDO</v>
          </cell>
          <cell r="K216" t="str">
            <v>071200000BIEN UNIDO</v>
          </cell>
          <cell r="L216" t="str">
            <v>071248000</v>
          </cell>
          <cell r="O216" t="str">
            <v>012811000</v>
          </cell>
          <cell r="P216" t="str">
            <v>MACAYEPYEP</v>
          </cell>
        </row>
        <row r="217">
          <cell r="A217"/>
          <cell r="B217"/>
          <cell r="H217" t="str">
            <v>BOHOL</v>
          </cell>
          <cell r="J217" t="str">
            <v>BILAR</v>
          </cell>
          <cell r="K217" t="str">
            <v>071200000BILAR</v>
          </cell>
          <cell r="L217" t="str">
            <v>071208000</v>
          </cell>
          <cell r="O217" t="str">
            <v>012811000</v>
          </cell>
          <cell r="P217" t="str">
            <v>MARCOS (POB.)</v>
          </cell>
        </row>
        <row r="218">
          <cell r="A218"/>
          <cell r="B218"/>
          <cell r="H218" t="str">
            <v>BOHOL</v>
          </cell>
          <cell r="J218" t="str">
            <v>BUENAVISTA</v>
          </cell>
          <cell r="K218" t="str">
            <v>071200000BUENAVISTA</v>
          </cell>
          <cell r="L218" t="str">
            <v>071209000</v>
          </cell>
          <cell r="O218" t="str">
            <v>012811000</v>
          </cell>
          <cell r="P218" t="str">
            <v>NAGPATAYAN</v>
          </cell>
        </row>
        <row r="219">
          <cell r="A219"/>
          <cell r="B219"/>
          <cell r="H219" t="str">
            <v>BOHOL</v>
          </cell>
          <cell r="J219" t="str">
            <v>CALAPE</v>
          </cell>
          <cell r="K219" t="str">
            <v>071200000CALAPE</v>
          </cell>
          <cell r="L219" t="str">
            <v>071210000</v>
          </cell>
          <cell r="O219" t="str">
            <v>012811000</v>
          </cell>
          <cell r="P219" t="str">
            <v>VALDEZ</v>
          </cell>
        </row>
        <row r="220">
          <cell r="A220"/>
          <cell r="B220"/>
          <cell r="H220" t="str">
            <v>BOHOL</v>
          </cell>
          <cell r="J220" t="str">
            <v>CANDIJAY</v>
          </cell>
          <cell r="K220" t="str">
            <v>071200000CANDIJAY</v>
          </cell>
          <cell r="L220" t="str">
            <v>071211000</v>
          </cell>
          <cell r="O220" t="str">
            <v>012811000</v>
          </cell>
          <cell r="P220" t="str">
            <v>SINAMAR</v>
          </cell>
        </row>
        <row r="221">
          <cell r="A221"/>
          <cell r="B221"/>
          <cell r="H221" t="str">
            <v>BOHOL</v>
          </cell>
          <cell r="J221" t="str">
            <v>CARMEN</v>
          </cell>
          <cell r="K221" t="str">
            <v>071200000CARMEN</v>
          </cell>
          <cell r="L221" t="str">
            <v>071212000</v>
          </cell>
          <cell r="O221" t="str">
            <v>012811000</v>
          </cell>
          <cell r="P221" t="str">
            <v>TABTABAGAN</v>
          </cell>
        </row>
        <row r="222">
          <cell r="A222"/>
          <cell r="B222"/>
          <cell r="H222" t="str">
            <v>BOHOL</v>
          </cell>
          <cell r="J222" t="str">
            <v>CATIGBIAN</v>
          </cell>
          <cell r="K222" t="str">
            <v>071200000CATIGBIAN</v>
          </cell>
          <cell r="L222" t="str">
            <v>071213000</v>
          </cell>
          <cell r="O222" t="str">
            <v>012811000</v>
          </cell>
          <cell r="P222" t="str">
            <v>VALENCIANO (POB.)</v>
          </cell>
        </row>
        <row r="223">
          <cell r="A223"/>
          <cell r="B223"/>
          <cell r="H223" t="str">
            <v>BOHOL</v>
          </cell>
          <cell r="J223" t="str">
            <v>CLARIN</v>
          </cell>
          <cell r="K223" t="str">
            <v>071200000CLARIN</v>
          </cell>
          <cell r="L223" t="str">
            <v>071214000</v>
          </cell>
          <cell r="O223" t="str">
            <v>012811000</v>
          </cell>
          <cell r="P223" t="str">
            <v>BINACAG</v>
          </cell>
        </row>
        <row r="224">
          <cell r="A224"/>
          <cell r="B224"/>
          <cell r="H224" t="str">
            <v>BOHOL</v>
          </cell>
          <cell r="J224" t="str">
            <v>CORELLA</v>
          </cell>
          <cell r="K224" t="str">
            <v>071200000CORELLA</v>
          </cell>
          <cell r="L224" t="str">
            <v>071215000</v>
          </cell>
          <cell r="O224" t="str">
            <v>012812000</v>
          </cell>
          <cell r="P224" t="str">
            <v>BGY. NO. 42, APAYA</v>
          </cell>
        </row>
        <row r="225">
          <cell r="A225"/>
          <cell r="B225"/>
          <cell r="H225" t="str">
            <v>BOHOL</v>
          </cell>
          <cell r="J225" t="str">
            <v>CORTES</v>
          </cell>
          <cell r="K225" t="str">
            <v>071200000CORTES</v>
          </cell>
          <cell r="L225" t="str">
            <v>071216000</v>
          </cell>
          <cell r="O225" t="str">
            <v>012812000</v>
          </cell>
          <cell r="P225" t="str">
            <v>BGY. NO. 36, ARANIW</v>
          </cell>
        </row>
        <row r="226">
          <cell r="A226"/>
          <cell r="B226"/>
          <cell r="H226" t="str">
            <v>BOHOL</v>
          </cell>
          <cell r="J226" t="str">
            <v>DAGOHOY</v>
          </cell>
          <cell r="K226" t="str">
            <v>071200000DAGOHOY</v>
          </cell>
          <cell r="L226" t="str">
            <v>071217000</v>
          </cell>
          <cell r="O226" t="str">
            <v>012812000</v>
          </cell>
          <cell r="P226" t="str">
            <v>BGY. NO. 56-A, BACSIL NORTH</v>
          </cell>
        </row>
        <row r="227">
          <cell r="A227"/>
          <cell r="B227"/>
          <cell r="H227" t="str">
            <v>BOHOL</v>
          </cell>
          <cell r="J227" t="str">
            <v>DANAO</v>
          </cell>
          <cell r="K227" t="str">
            <v>071200000DANAO</v>
          </cell>
          <cell r="L227" t="str">
            <v>071218000</v>
          </cell>
          <cell r="O227" t="str">
            <v>012812000</v>
          </cell>
          <cell r="P227" t="str">
            <v>BGY. NO. 56-B, BACSIL SOUTH</v>
          </cell>
        </row>
        <row r="228">
          <cell r="A228"/>
          <cell r="B228"/>
          <cell r="H228" t="str">
            <v>BOHOL</v>
          </cell>
          <cell r="J228" t="str">
            <v>DAUIS</v>
          </cell>
          <cell r="K228" t="str">
            <v>071200000DAUIS</v>
          </cell>
          <cell r="L228" t="str">
            <v>071219000</v>
          </cell>
          <cell r="O228" t="str">
            <v>012812000</v>
          </cell>
          <cell r="P228" t="str">
            <v>BGY. NO. 41, BALACAD</v>
          </cell>
        </row>
        <row r="229">
          <cell r="A229"/>
          <cell r="B229"/>
          <cell r="H229" t="str">
            <v>BOHOL</v>
          </cell>
          <cell r="J229" t="str">
            <v>DIMIAO</v>
          </cell>
          <cell r="K229" t="str">
            <v>071200000DIMIAO</v>
          </cell>
          <cell r="L229" t="str">
            <v>071220000</v>
          </cell>
          <cell r="O229" t="str">
            <v>012812000</v>
          </cell>
          <cell r="P229" t="str">
            <v>BGY. NO. 40, BALATONG</v>
          </cell>
        </row>
        <row r="230">
          <cell r="A230"/>
          <cell r="B230"/>
          <cell r="H230" t="str">
            <v>BOHOL</v>
          </cell>
          <cell r="J230" t="str">
            <v>DUERO</v>
          </cell>
          <cell r="K230" t="str">
            <v>071200000DUERO</v>
          </cell>
          <cell r="L230" t="str">
            <v>071221000</v>
          </cell>
          <cell r="O230" t="str">
            <v>012812000</v>
          </cell>
          <cell r="P230" t="str">
            <v>BGY. NO. 55-A, BARIT-PANDAN</v>
          </cell>
        </row>
        <row r="231">
          <cell r="A231"/>
          <cell r="B231"/>
          <cell r="H231" t="str">
            <v>BOHOL</v>
          </cell>
          <cell r="J231" t="str">
            <v>GARCIA HERNANDEZ</v>
          </cell>
          <cell r="K231" t="str">
            <v>071200000GARCIA HERNANDEZ</v>
          </cell>
          <cell r="L231" t="str">
            <v>071222000</v>
          </cell>
          <cell r="O231" t="str">
            <v>012812000</v>
          </cell>
          <cell r="P231" t="str">
            <v>BGY. NO. 47, BENGCAG</v>
          </cell>
        </row>
        <row r="232">
          <cell r="A232"/>
          <cell r="B232"/>
          <cell r="H232" t="str">
            <v>BOHOL</v>
          </cell>
          <cell r="J232" t="str">
            <v>GUINDULMAN</v>
          </cell>
          <cell r="K232" t="str">
            <v>071200000GUINDULMAN</v>
          </cell>
          <cell r="L232" t="str">
            <v>071223000</v>
          </cell>
          <cell r="O232" t="str">
            <v>012812000</v>
          </cell>
          <cell r="P232" t="str">
            <v>BGY. NO. 50, BUTTONG</v>
          </cell>
        </row>
        <row r="233">
          <cell r="A233"/>
          <cell r="B233"/>
          <cell r="H233" t="str">
            <v>BOHOL</v>
          </cell>
          <cell r="J233" t="str">
            <v>INABANGA</v>
          </cell>
          <cell r="K233" t="str">
            <v>071200000INABANGA</v>
          </cell>
          <cell r="L233" t="str">
            <v>071224000</v>
          </cell>
          <cell r="O233" t="str">
            <v>012812000</v>
          </cell>
          <cell r="P233" t="str">
            <v>BGY. NO. 60-A, CAAOACAN</v>
          </cell>
        </row>
        <row r="234">
          <cell r="A234"/>
          <cell r="B234"/>
          <cell r="H234" t="str">
            <v>BOHOL</v>
          </cell>
          <cell r="J234" t="str">
            <v>JAGNA</v>
          </cell>
          <cell r="K234" t="str">
            <v>071200000JAGNA</v>
          </cell>
          <cell r="L234" t="str">
            <v>071225000</v>
          </cell>
          <cell r="O234" t="str">
            <v>012812000</v>
          </cell>
          <cell r="P234" t="str">
            <v>BRY. NO. 48-A, CABUNGAAN NORTH</v>
          </cell>
        </row>
        <row r="235">
          <cell r="A235"/>
          <cell r="B235"/>
          <cell r="H235" t="str">
            <v>BOHOL</v>
          </cell>
          <cell r="J235" t="str">
            <v>JETAFE</v>
          </cell>
          <cell r="K235" t="str">
            <v>071200000JETAFE</v>
          </cell>
          <cell r="L235" t="str">
            <v>071226000</v>
          </cell>
          <cell r="O235" t="str">
            <v>012812000</v>
          </cell>
          <cell r="P235" t="str">
            <v>BGY. NO. 48-B, CABUNGAAN SOUTH</v>
          </cell>
        </row>
        <row r="236">
          <cell r="A236"/>
          <cell r="B236"/>
          <cell r="H236" t="str">
            <v>BOHOL</v>
          </cell>
          <cell r="J236" t="str">
            <v>LILA</v>
          </cell>
          <cell r="K236" t="str">
            <v>071200000LILA</v>
          </cell>
          <cell r="L236" t="str">
            <v>071227000</v>
          </cell>
          <cell r="O236" t="str">
            <v>012812000</v>
          </cell>
          <cell r="P236" t="str">
            <v>BGY. NO. 37, CALAYAB</v>
          </cell>
        </row>
        <row r="237">
          <cell r="A237"/>
          <cell r="B237"/>
          <cell r="H237" t="str">
            <v>BOHOL</v>
          </cell>
          <cell r="J237" t="str">
            <v>LOAY</v>
          </cell>
          <cell r="K237" t="str">
            <v>071200000LOAY</v>
          </cell>
          <cell r="L237" t="str">
            <v>071228000</v>
          </cell>
          <cell r="O237" t="str">
            <v>012812000</v>
          </cell>
          <cell r="P237" t="str">
            <v>BGY. NO. 54-B, CAMANGAAN</v>
          </cell>
        </row>
        <row r="238">
          <cell r="A238"/>
          <cell r="B238"/>
          <cell r="H238" t="str">
            <v>BOHOL</v>
          </cell>
          <cell r="J238" t="str">
            <v>LOBOC</v>
          </cell>
          <cell r="K238" t="str">
            <v>071200000LOBOC</v>
          </cell>
          <cell r="L238" t="str">
            <v>071229000</v>
          </cell>
          <cell r="O238" t="str">
            <v>012812000</v>
          </cell>
          <cell r="P238" t="str">
            <v>BGY. NO. 58, CASILI</v>
          </cell>
        </row>
        <row r="239">
          <cell r="A239"/>
          <cell r="B239"/>
          <cell r="H239" t="str">
            <v>BOHOL</v>
          </cell>
          <cell r="J239" t="str">
            <v>LOON</v>
          </cell>
          <cell r="K239" t="str">
            <v>071200000LOON</v>
          </cell>
          <cell r="L239" t="str">
            <v>071230000</v>
          </cell>
          <cell r="O239" t="str">
            <v>012812000</v>
          </cell>
          <cell r="P239" t="str">
            <v>BGY. NO. 61, CATABAN</v>
          </cell>
        </row>
        <row r="240">
          <cell r="A240"/>
          <cell r="B240"/>
          <cell r="H240" t="str">
            <v>BOHOL</v>
          </cell>
          <cell r="J240" t="str">
            <v>MABINI</v>
          </cell>
          <cell r="K240" t="str">
            <v>071200000MABINI</v>
          </cell>
          <cell r="L240" t="str">
            <v>071231000</v>
          </cell>
          <cell r="O240" t="str">
            <v>012812000</v>
          </cell>
          <cell r="P240" t="str">
            <v>BGY. NO. 43, CAVIT</v>
          </cell>
        </row>
        <row r="241">
          <cell r="A241"/>
          <cell r="B241"/>
          <cell r="H241" t="str">
            <v>BOHOL</v>
          </cell>
          <cell r="J241" t="str">
            <v>MARIBOJOC</v>
          </cell>
          <cell r="K241" t="str">
            <v>071200000MARIBOJOC</v>
          </cell>
          <cell r="L241" t="str">
            <v>071232000</v>
          </cell>
          <cell r="O241" t="str">
            <v>012812000</v>
          </cell>
          <cell r="P241" t="str">
            <v>BGY. NO. 49-A, DARAYDAY</v>
          </cell>
        </row>
        <row r="242">
          <cell r="A242"/>
          <cell r="B242"/>
          <cell r="H242" t="str">
            <v>BOHOL</v>
          </cell>
          <cell r="J242" t="str">
            <v>PANGLAO</v>
          </cell>
          <cell r="K242" t="str">
            <v>071200000PANGLAO</v>
          </cell>
          <cell r="L242" t="str">
            <v>071233000</v>
          </cell>
          <cell r="O242" t="str">
            <v>012812000</v>
          </cell>
          <cell r="P242" t="str">
            <v>BGY. NO. 59-B, DIBUA NORTH</v>
          </cell>
        </row>
        <row r="243">
          <cell r="A243"/>
          <cell r="B243"/>
          <cell r="H243" t="str">
            <v>BOHOL</v>
          </cell>
          <cell r="J243" t="str">
            <v>PILAR</v>
          </cell>
          <cell r="K243" t="str">
            <v>071200000PILAR</v>
          </cell>
          <cell r="L243" t="str">
            <v>071234000</v>
          </cell>
          <cell r="O243" t="str">
            <v>012812000</v>
          </cell>
          <cell r="P243" t="str">
            <v>BGY. NO. 59-A, DIBUA SOUTH</v>
          </cell>
        </row>
        <row r="244">
          <cell r="A244"/>
          <cell r="B244"/>
          <cell r="H244" t="str">
            <v>BOHOL</v>
          </cell>
          <cell r="J244" t="str">
            <v>PRES. CARLOS P. GARCIA (PITOGO)</v>
          </cell>
          <cell r="K244" t="str">
            <v>071200000PRES. CARLOS P. GARCIA (PITOGO)</v>
          </cell>
          <cell r="L244" t="str">
            <v>071235000</v>
          </cell>
          <cell r="O244" t="str">
            <v>012812000</v>
          </cell>
          <cell r="P244" t="str">
            <v>BGY. NO. 34-B, GABU NORTE EAST</v>
          </cell>
        </row>
        <row r="245">
          <cell r="A245"/>
          <cell r="B245"/>
          <cell r="H245" t="str">
            <v>BOHOL</v>
          </cell>
          <cell r="J245" t="str">
            <v>SAGBAYAN (BORJA)</v>
          </cell>
          <cell r="K245" t="str">
            <v>071200000SAGBAYAN (BORJA)</v>
          </cell>
          <cell r="L245" t="str">
            <v>071236000</v>
          </cell>
          <cell r="O245" t="str">
            <v>012812000</v>
          </cell>
          <cell r="P245" t="str">
            <v>BGY. NO. 34-A, GABU NORTE WEST</v>
          </cell>
        </row>
        <row r="246">
          <cell r="A246"/>
          <cell r="B246"/>
          <cell r="H246" t="str">
            <v>BOHOL</v>
          </cell>
          <cell r="J246" t="str">
            <v>SAN ISIDRO</v>
          </cell>
          <cell r="K246" t="str">
            <v>071200000SAN ISIDRO</v>
          </cell>
          <cell r="L246" t="str">
            <v>071237000</v>
          </cell>
          <cell r="O246" t="str">
            <v>012812000</v>
          </cell>
          <cell r="P246" t="str">
            <v>BGY. NO. 35, GABU SUR</v>
          </cell>
        </row>
        <row r="247">
          <cell r="A247"/>
          <cell r="B247"/>
          <cell r="H247" t="str">
            <v>BOHOL</v>
          </cell>
          <cell r="J247" t="str">
            <v>SAN MIGUEL</v>
          </cell>
          <cell r="K247" t="str">
            <v>071200000SAN MIGUEL</v>
          </cell>
          <cell r="L247" t="str">
            <v>071238000</v>
          </cell>
          <cell r="O247" t="str">
            <v>012812000</v>
          </cell>
          <cell r="P247" t="str">
            <v>BGY. NO. 32-C LA PAZ EAST</v>
          </cell>
        </row>
        <row r="248">
          <cell r="A248"/>
          <cell r="B248"/>
          <cell r="H248" t="str">
            <v>BOHOL</v>
          </cell>
          <cell r="J248" t="str">
            <v>SEVILLA</v>
          </cell>
          <cell r="K248" t="str">
            <v>071200000SEVILLA</v>
          </cell>
          <cell r="L248" t="str">
            <v>071239000</v>
          </cell>
          <cell r="O248" t="str">
            <v>012812000</v>
          </cell>
          <cell r="P248" t="str">
            <v>BGY. NO. 33-B, LA PAZ PROPER</v>
          </cell>
        </row>
        <row r="249">
          <cell r="A249"/>
          <cell r="B249"/>
          <cell r="H249" t="str">
            <v>BOHOL</v>
          </cell>
          <cell r="J249" t="str">
            <v>SIERRA BULLONES</v>
          </cell>
          <cell r="K249" t="str">
            <v>071200000SIERRA BULLONES</v>
          </cell>
          <cell r="L249" t="str">
            <v>071240000</v>
          </cell>
          <cell r="O249" t="str">
            <v>012812000</v>
          </cell>
          <cell r="P249" t="str">
            <v>BGY. NO. 32-B, LA PAZ WEST</v>
          </cell>
        </row>
        <row r="250">
          <cell r="A250"/>
          <cell r="B250"/>
          <cell r="H250" t="str">
            <v>BOHOL</v>
          </cell>
          <cell r="J250" t="str">
            <v>SIKATUNA</v>
          </cell>
          <cell r="K250" t="str">
            <v>071200000SIKATUNA</v>
          </cell>
          <cell r="L250" t="str">
            <v>071241000</v>
          </cell>
          <cell r="O250" t="str">
            <v>012812000</v>
          </cell>
          <cell r="P250" t="str">
            <v>BGY. NO. 54-A, LAGUI-SAIL</v>
          </cell>
        </row>
        <row r="251">
          <cell r="A251"/>
          <cell r="B251"/>
          <cell r="H251" t="str">
            <v>BOHOL</v>
          </cell>
          <cell r="J251" t="str">
            <v>TAGBILARAN CITY (CAPITAL)</v>
          </cell>
          <cell r="K251" t="str">
            <v>071200000TAGBILARAN CITY (CAPITAL)</v>
          </cell>
          <cell r="L251" t="str">
            <v>071242000</v>
          </cell>
          <cell r="O251" t="str">
            <v>012812000</v>
          </cell>
          <cell r="P251" t="str">
            <v>BGY. NO. 32-A, LA PAZ EAST</v>
          </cell>
        </row>
        <row r="252">
          <cell r="A252"/>
          <cell r="B252"/>
          <cell r="H252" t="str">
            <v>BOHOL</v>
          </cell>
          <cell r="J252" t="str">
            <v>TALIBON</v>
          </cell>
          <cell r="K252" t="str">
            <v>071200000TALIBON</v>
          </cell>
          <cell r="L252" t="str">
            <v>071243000</v>
          </cell>
          <cell r="O252" t="str">
            <v>012812000</v>
          </cell>
          <cell r="P252" t="str">
            <v>BGY. NO. 33-A, LA PAZ PROPER</v>
          </cell>
        </row>
        <row r="253">
          <cell r="A253"/>
          <cell r="B253"/>
          <cell r="H253" t="str">
            <v>BOHOL</v>
          </cell>
          <cell r="J253" t="str">
            <v>TRINIDAD</v>
          </cell>
          <cell r="K253" t="str">
            <v>071200000TRINIDAD</v>
          </cell>
          <cell r="L253" t="str">
            <v>071244000</v>
          </cell>
          <cell r="O253" t="str">
            <v>012812000</v>
          </cell>
          <cell r="P253" t="str">
            <v>BGY. NO. 52-B, LATAAG</v>
          </cell>
        </row>
        <row r="254">
          <cell r="A254"/>
          <cell r="B254"/>
          <cell r="H254" t="str">
            <v>BOHOL</v>
          </cell>
          <cell r="J254" t="str">
            <v>TUBIGON</v>
          </cell>
          <cell r="K254" t="str">
            <v>071200000TUBIGON</v>
          </cell>
          <cell r="L254" t="str">
            <v>071245000</v>
          </cell>
          <cell r="O254" t="str">
            <v>012812000</v>
          </cell>
          <cell r="P254" t="str">
            <v>BGY. NO. 60-B, MADILADIG</v>
          </cell>
        </row>
        <row r="255">
          <cell r="A255"/>
          <cell r="B255"/>
          <cell r="H255" t="str">
            <v>BOHOL</v>
          </cell>
          <cell r="J255" t="str">
            <v>UBAY</v>
          </cell>
          <cell r="K255" t="str">
            <v>071200000UBAY</v>
          </cell>
          <cell r="L255" t="str">
            <v>071246000</v>
          </cell>
          <cell r="O255" t="str">
            <v>012812000</v>
          </cell>
          <cell r="P255" t="str">
            <v>BGY. NO. 38-A, MANGATO EAST</v>
          </cell>
        </row>
        <row r="256">
          <cell r="A256"/>
          <cell r="B256"/>
          <cell r="H256" t="str">
            <v>BOHOL</v>
          </cell>
          <cell r="J256" t="str">
            <v>VALENCIA</v>
          </cell>
          <cell r="K256" t="str">
            <v>071200000VALENCIA</v>
          </cell>
          <cell r="L256" t="str">
            <v>071247000</v>
          </cell>
          <cell r="O256" t="str">
            <v>012812000</v>
          </cell>
          <cell r="P256" t="str">
            <v>BGY. NO. 38-B, MANGATO WEST</v>
          </cell>
        </row>
        <row r="257">
          <cell r="A257"/>
          <cell r="B257"/>
          <cell r="H257" t="str">
            <v>BUKIDNON</v>
          </cell>
          <cell r="J257" t="str">
            <v>BAUNGON</v>
          </cell>
          <cell r="K257" t="str">
            <v>101300000BAUNGON</v>
          </cell>
          <cell r="L257" t="str">
            <v>101301000</v>
          </cell>
          <cell r="O257" t="str">
            <v>012812000</v>
          </cell>
          <cell r="P257" t="str">
            <v>BGY. NO. 62-A, NAVOTAS NORTH</v>
          </cell>
        </row>
        <row r="258">
          <cell r="A258"/>
          <cell r="B258"/>
          <cell r="H258" t="str">
            <v>BUKIDNON</v>
          </cell>
          <cell r="J258" t="str">
            <v>CABANGLASAN</v>
          </cell>
          <cell r="K258" t="str">
            <v>101300000CABANGLASAN</v>
          </cell>
          <cell r="L258" t="str">
            <v>101322000</v>
          </cell>
          <cell r="O258" t="str">
            <v>012812000</v>
          </cell>
          <cell r="P258" t="str">
            <v>BGY. NO. 62-B, NAVOTAS SOUTH</v>
          </cell>
        </row>
        <row r="259">
          <cell r="A259"/>
          <cell r="B259"/>
          <cell r="H259" t="str">
            <v>BUKIDNON</v>
          </cell>
          <cell r="J259" t="str">
            <v>CITY OF MALAYBALAY (CAPITAL)</v>
          </cell>
          <cell r="K259" t="str">
            <v>101300000CITY OF MALAYBALAY (CAPITAL)</v>
          </cell>
          <cell r="L259" t="str">
            <v>101312000</v>
          </cell>
          <cell r="O259" t="str">
            <v>012812000</v>
          </cell>
          <cell r="P259" t="str">
            <v>BGY. NO. 46, NALBO</v>
          </cell>
        </row>
        <row r="260">
          <cell r="A260"/>
          <cell r="B260"/>
          <cell r="H260" t="str">
            <v>BUKIDNON</v>
          </cell>
          <cell r="J260" t="str">
            <v>CITY OF VALENCIA</v>
          </cell>
          <cell r="K260" t="str">
            <v>101300000CITY OF VALENCIA</v>
          </cell>
          <cell r="L260" t="str">
            <v>101321000</v>
          </cell>
          <cell r="O260" t="str">
            <v>012812000</v>
          </cell>
          <cell r="P260" t="str">
            <v>BGY. NO. 51-A, NANGALISAN EAST</v>
          </cell>
        </row>
        <row r="261">
          <cell r="A261"/>
          <cell r="B261"/>
          <cell r="H261" t="str">
            <v>BUKIDNON</v>
          </cell>
          <cell r="J261" t="str">
            <v>DAMULOG</v>
          </cell>
          <cell r="K261" t="str">
            <v>101300000DAMULOG</v>
          </cell>
          <cell r="L261" t="str">
            <v>101302000</v>
          </cell>
          <cell r="O261" t="str">
            <v>012812000</v>
          </cell>
          <cell r="P261" t="str">
            <v>BGY. NO. 51-B, NANGALISAN WEST</v>
          </cell>
        </row>
        <row r="262">
          <cell r="A262"/>
          <cell r="B262"/>
          <cell r="H262" t="str">
            <v>BUKIDNON</v>
          </cell>
          <cell r="J262" t="str">
            <v>DANGCAGAN</v>
          </cell>
          <cell r="K262" t="str">
            <v>101300000DANGCAGAN</v>
          </cell>
          <cell r="L262" t="str">
            <v>101303000</v>
          </cell>
          <cell r="O262" t="str">
            <v>012812000</v>
          </cell>
          <cell r="P262" t="str">
            <v>BGY. NO. 24, NSTRA. SRA. DE CONSOLACION (POB.)</v>
          </cell>
        </row>
        <row r="263">
          <cell r="A263"/>
          <cell r="B263"/>
          <cell r="H263" t="str">
            <v>BUKIDNON</v>
          </cell>
          <cell r="J263" t="str">
            <v>DON CARLOS</v>
          </cell>
          <cell r="K263" t="str">
            <v>101300000DON CARLOS</v>
          </cell>
          <cell r="L263" t="str">
            <v>101304000</v>
          </cell>
          <cell r="O263" t="str">
            <v>012812000</v>
          </cell>
          <cell r="P263" t="str">
            <v>BGY. NO. 7-A, NSTRA. SRA. DE NATIVIDAD (POB.)</v>
          </cell>
        </row>
        <row r="264">
          <cell r="A264"/>
          <cell r="B264"/>
          <cell r="H264" t="str">
            <v>BUKIDNON</v>
          </cell>
          <cell r="J264" t="str">
            <v>IMPASUG-ONG</v>
          </cell>
          <cell r="K264" t="str">
            <v>101300000IMPASUG-ONG</v>
          </cell>
          <cell r="L264" t="str">
            <v>101305000</v>
          </cell>
          <cell r="O264" t="str">
            <v>012812000</v>
          </cell>
          <cell r="P264" t="str">
            <v>BGY. NO. 7-B, NSTRA. SRA. DE NATIVIDAD (POB.)</v>
          </cell>
        </row>
        <row r="265">
          <cell r="A265"/>
          <cell r="B265"/>
          <cell r="H265" t="str">
            <v>BUKIDNON</v>
          </cell>
          <cell r="J265" t="str">
            <v>KADINGILAN</v>
          </cell>
          <cell r="K265" t="str">
            <v>101300000KADINGILAN</v>
          </cell>
          <cell r="L265" t="str">
            <v>101306000</v>
          </cell>
          <cell r="O265" t="str">
            <v>012812000</v>
          </cell>
          <cell r="P265" t="str">
            <v>BGY. NO. 27, NSTRA. SRA. DE SOLEDAD (POB.)</v>
          </cell>
        </row>
        <row r="266">
          <cell r="A266"/>
          <cell r="B266"/>
          <cell r="H266" t="str">
            <v>BUKIDNON</v>
          </cell>
          <cell r="J266" t="str">
            <v>KALILANGAN</v>
          </cell>
          <cell r="K266" t="str">
            <v>101300000KALILANGAN</v>
          </cell>
          <cell r="L266" t="str">
            <v>101307000</v>
          </cell>
          <cell r="O266" t="str">
            <v>012812000</v>
          </cell>
          <cell r="P266" t="str">
            <v>BGY. NO. 13, NSTRA. SRA. DE VISITACION (POB.)</v>
          </cell>
        </row>
        <row r="267">
          <cell r="A267"/>
          <cell r="B267"/>
          <cell r="H267" t="str">
            <v>BUKIDNON</v>
          </cell>
          <cell r="J267" t="str">
            <v>KIBAWE</v>
          </cell>
          <cell r="K267" t="str">
            <v>101300000KIBAWE</v>
          </cell>
          <cell r="L267" t="str">
            <v>101308000</v>
          </cell>
          <cell r="O267" t="str">
            <v>012812000</v>
          </cell>
          <cell r="P267" t="str">
            <v>BGY. NO. 3, NSTRA. SRA. DEL ROSARIO (POB.)</v>
          </cell>
        </row>
        <row r="268">
          <cell r="A268"/>
          <cell r="B268"/>
          <cell r="H268" t="str">
            <v>BUKIDNON</v>
          </cell>
          <cell r="J268" t="str">
            <v>KITAOTAO</v>
          </cell>
          <cell r="K268" t="str">
            <v>101300000KITAOTAO</v>
          </cell>
          <cell r="L268" t="str">
            <v>101309000</v>
          </cell>
          <cell r="O268" t="str">
            <v>012812000</v>
          </cell>
          <cell r="P268" t="str">
            <v>BGY. NO. 57, PILA</v>
          </cell>
        </row>
        <row r="269">
          <cell r="A269"/>
          <cell r="B269"/>
          <cell r="H269" t="str">
            <v>BUKIDNON</v>
          </cell>
          <cell r="J269" t="str">
            <v>LANTAPAN</v>
          </cell>
          <cell r="K269" t="str">
            <v>101300000LANTAPAN</v>
          </cell>
          <cell r="L269" t="str">
            <v>101310000</v>
          </cell>
          <cell r="O269" t="str">
            <v>012812000</v>
          </cell>
          <cell r="P269" t="str">
            <v>BGY. NO. 49-B, RARABURAN</v>
          </cell>
        </row>
        <row r="270">
          <cell r="A270"/>
          <cell r="B270"/>
          <cell r="H270" t="str">
            <v>BUKIDNON</v>
          </cell>
          <cell r="J270" t="str">
            <v>LIBONA</v>
          </cell>
          <cell r="K270" t="str">
            <v>101300000LIBONA</v>
          </cell>
          <cell r="L270" t="str">
            <v>101311000</v>
          </cell>
          <cell r="O270" t="str">
            <v>012812000</v>
          </cell>
          <cell r="P270" t="str">
            <v>BGY. NO. 53, RIOENG</v>
          </cell>
        </row>
        <row r="271">
          <cell r="A271"/>
          <cell r="B271"/>
          <cell r="H271" t="str">
            <v>BUKIDNON</v>
          </cell>
          <cell r="J271" t="str">
            <v>MALITBOG</v>
          </cell>
          <cell r="K271" t="str">
            <v>101300000MALITBOG</v>
          </cell>
          <cell r="L271" t="str">
            <v>101313000</v>
          </cell>
          <cell r="O271" t="str">
            <v>012812000</v>
          </cell>
          <cell r="P271" t="str">
            <v>BGY. NO. 55-B, SALET-BULANGON</v>
          </cell>
        </row>
        <row r="272">
          <cell r="A272"/>
          <cell r="B272"/>
          <cell r="H272" t="str">
            <v>BUKIDNON</v>
          </cell>
          <cell r="J272" t="str">
            <v>MANOLO FORTICH</v>
          </cell>
          <cell r="K272" t="str">
            <v>101300000MANOLO FORTICH</v>
          </cell>
          <cell r="L272" t="str">
            <v>101314000</v>
          </cell>
          <cell r="O272" t="str">
            <v>012812000</v>
          </cell>
          <cell r="P272" t="str">
            <v>BGY. NO. 6, SAN AGUSTIN (POB.)</v>
          </cell>
        </row>
        <row r="273">
          <cell r="A273"/>
          <cell r="B273"/>
          <cell r="H273" t="str">
            <v>BUKIDNON</v>
          </cell>
          <cell r="J273" t="str">
            <v>MARAMAG</v>
          </cell>
          <cell r="K273" t="str">
            <v>101300000MARAMAG</v>
          </cell>
          <cell r="L273" t="str">
            <v>101315000</v>
          </cell>
          <cell r="O273" t="str">
            <v>012812000</v>
          </cell>
          <cell r="P273" t="str">
            <v>BGY. NO. 22, SAN ANDRES (POB.)</v>
          </cell>
        </row>
        <row r="274">
          <cell r="A274"/>
          <cell r="B274"/>
          <cell r="H274" t="str">
            <v>BUKIDNON</v>
          </cell>
          <cell r="J274" t="str">
            <v>PANGANTUCAN</v>
          </cell>
          <cell r="K274" t="str">
            <v>101300000PANGANTUCAN</v>
          </cell>
          <cell r="L274" t="str">
            <v>101316000</v>
          </cell>
          <cell r="O274" t="str">
            <v>012812000</v>
          </cell>
          <cell r="P274" t="str">
            <v>BGY. NO. 28, SAN BERNARDO (POB.)</v>
          </cell>
        </row>
        <row r="275">
          <cell r="A275"/>
          <cell r="B275"/>
          <cell r="H275" t="str">
            <v>BUKIDNON</v>
          </cell>
          <cell r="J275" t="str">
            <v>QUEZON</v>
          </cell>
          <cell r="K275" t="str">
            <v>101300000QUEZON</v>
          </cell>
          <cell r="L275" t="str">
            <v>101317000</v>
          </cell>
          <cell r="O275" t="str">
            <v>012812000</v>
          </cell>
          <cell r="P275" t="str">
            <v>BGY. NO. 17, SAN FRANCISCO (POB.)</v>
          </cell>
        </row>
        <row r="276">
          <cell r="A276"/>
          <cell r="B276"/>
          <cell r="H276" t="str">
            <v>BUKIDNON</v>
          </cell>
          <cell r="J276" t="str">
            <v>SAN FERNANDO</v>
          </cell>
          <cell r="K276" t="str">
            <v>101300000SAN FERNANDO</v>
          </cell>
          <cell r="L276" t="str">
            <v>101318000</v>
          </cell>
          <cell r="O276" t="str">
            <v>012812000</v>
          </cell>
          <cell r="P276" t="str">
            <v>BGY. NO. 4, SAN GUILLERMO (POB.)</v>
          </cell>
        </row>
        <row r="277">
          <cell r="A277"/>
          <cell r="B277"/>
          <cell r="H277" t="str">
            <v>BUKIDNON</v>
          </cell>
          <cell r="J277" t="str">
            <v>SUMILAO</v>
          </cell>
          <cell r="K277" t="str">
            <v>101300000SUMILAO</v>
          </cell>
          <cell r="L277" t="str">
            <v>101319000</v>
          </cell>
          <cell r="O277" t="str">
            <v>012812000</v>
          </cell>
          <cell r="P277" t="str">
            <v>BGY. NO. 15, SAN GUILLERMO (POB.)</v>
          </cell>
        </row>
        <row r="278">
          <cell r="A278"/>
          <cell r="B278"/>
          <cell r="H278" t="str">
            <v>BUKIDNON</v>
          </cell>
          <cell r="J278" t="str">
            <v>TALAKAG</v>
          </cell>
          <cell r="K278" t="str">
            <v>101300000TALAKAG</v>
          </cell>
          <cell r="L278" t="str">
            <v>101320000</v>
          </cell>
          <cell r="O278" t="str">
            <v>012812000</v>
          </cell>
          <cell r="P278" t="str">
            <v>BGY. NO. 12, SAN ISIDRO (POB.)</v>
          </cell>
        </row>
        <row r="279">
          <cell r="A279"/>
          <cell r="B279"/>
          <cell r="H279" t="str">
            <v>BULACAN</v>
          </cell>
          <cell r="J279" t="str">
            <v>ANGAT</v>
          </cell>
          <cell r="K279" t="str">
            <v>031400000ANGAT</v>
          </cell>
          <cell r="L279" t="str">
            <v>031401000</v>
          </cell>
          <cell r="O279" t="str">
            <v>012812000</v>
          </cell>
          <cell r="P279" t="str">
            <v>BGY. NO. 16, SAN JACINTO (POB.)</v>
          </cell>
        </row>
        <row r="280">
          <cell r="A280"/>
          <cell r="B280"/>
          <cell r="H280" t="str">
            <v>BULACAN</v>
          </cell>
          <cell r="J280" t="str">
            <v>BALAGTAS (BIGAA)</v>
          </cell>
          <cell r="K280" t="str">
            <v>031400000BALAGTAS (BIGAA)</v>
          </cell>
          <cell r="L280" t="str">
            <v>031402000</v>
          </cell>
          <cell r="O280" t="str">
            <v>012812000</v>
          </cell>
          <cell r="P280" t="str">
            <v>BGY. NO. 10, SAN JOSE (POB.)</v>
          </cell>
        </row>
        <row r="281">
          <cell r="A281"/>
          <cell r="B281"/>
          <cell r="H281" t="str">
            <v>BULACAN</v>
          </cell>
          <cell r="J281" t="str">
            <v>BALIUAG</v>
          </cell>
          <cell r="K281" t="str">
            <v>031400000BALIUAG</v>
          </cell>
          <cell r="L281" t="str">
            <v>031403000</v>
          </cell>
          <cell r="O281" t="str">
            <v>012812000</v>
          </cell>
          <cell r="P281" t="str">
            <v>BGY. NO. 1, SAN LORENZO (POB.)</v>
          </cell>
        </row>
        <row r="282">
          <cell r="A282"/>
          <cell r="B282"/>
          <cell r="H282" t="str">
            <v>BULACAN</v>
          </cell>
          <cell r="J282" t="str">
            <v>BOCAUE</v>
          </cell>
          <cell r="K282" t="str">
            <v>031400000BOCAUE</v>
          </cell>
          <cell r="L282" t="str">
            <v>031404000</v>
          </cell>
          <cell r="O282" t="str">
            <v>012812000</v>
          </cell>
          <cell r="P282" t="str">
            <v>BGY. NO. 26, SAN MARCELINO (POB.)</v>
          </cell>
        </row>
        <row r="283">
          <cell r="A283"/>
          <cell r="B283"/>
          <cell r="H283" t="str">
            <v>BULACAN</v>
          </cell>
          <cell r="J283" t="str">
            <v>BULACAN</v>
          </cell>
          <cell r="K283" t="str">
            <v>031400000BULACAN</v>
          </cell>
          <cell r="L283" t="str">
            <v>031405000</v>
          </cell>
          <cell r="O283" t="str">
            <v>012812000</v>
          </cell>
          <cell r="P283" t="str">
            <v>BGY. NO. 52-A, SAN MATEO</v>
          </cell>
        </row>
        <row r="284">
          <cell r="A284"/>
          <cell r="B284"/>
          <cell r="H284" t="str">
            <v>BULACAN</v>
          </cell>
          <cell r="J284" t="str">
            <v>BUSTOS</v>
          </cell>
          <cell r="K284" t="str">
            <v>031400000BUSTOS</v>
          </cell>
          <cell r="L284" t="str">
            <v>031406000</v>
          </cell>
          <cell r="O284" t="str">
            <v>012812000</v>
          </cell>
          <cell r="P284" t="str">
            <v>BGY. NO. 23, SAN MATIAS (POB.)</v>
          </cell>
        </row>
        <row r="285">
          <cell r="A285"/>
          <cell r="B285"/>
          <cell r="H285" t="str">
            <v>BULACAN</v>
          </cell>
          <cell r="J285" t="str">
            <v>CALUMPIT</v>
          </cell>
          <cell r="K285" t="str">
            <v>031400000CALUMPIT</v>
          </cell>
          <cell r="L285" t="str">
            <v>031407000</v>
          </cell>
          <cell r="O285" t="str">
            <v>012812000</v>
          </cell>
          <cell r="P285" t="str">
            <v>BGY. NO. 20, SAN MIGUEL (POB.)</v>
          </cell>
        </row>
        <row r="286">
          <cell r="A286"/>
          <cell r="B286"/>
          <cell r="H286" t="str">
            <v>BULACAN</v>
          </cell>
          <cell r="J286" t="str">
            <v>CITY OF MALOLOS (CAPITAL)</v>
          </cell>
          <cell r="K286" t="str">
            <v>031400000CITY OF MALOLOS (CAPITAL)</v>
          </cell>
          <cell r="L286" t="str">
            <v>031410000</v>
          </cell>
          <cell r="O286" t="str">
            <v>012812000</v>
          </cell>
          <cell r="P286" t="str">
            <v>BGY. NO. 21, SAN PEDRO (POB.)</v>
          </cell>
        </row>
        <row r="287">
          <cell r="A287"/>
          <cell r="B287"/>
          <cell r="H287" t="str">
            <v>BULACAN</v>
          </cell>
          <cell r="J287" t="str">
            <v>CITY OF MEYCAUAYAN</v>
          </cell>
          <cell r="K287" t="str">
            <v>031400000CITY OF MEYCAUAYAN</v>
          </cell>
          <cell r="L287" t="str">
            <v>031412000</v>
          </cell>
          <cell r="O287" t="str">
            <v>012812000</v>
          </cell>
          <cell r="P287" t="str">
            <v>BGY. NO. 5, SAN PEDRO (POB.)</v>
          </cell>
        </row>
        <row r="288">
          <cell r="A288"/>
          <cell r="B288"/>
          <cell r="H288" t="str">
            <v>BULACAN</v>
          </cell>
          <cell r="J288" t="str">
            <v>CITY OF SAN JOSE DEL MONTE</v>
          </cell>
          <cell r="K288" t="str">
            <v>031400000CITY OF SAN JOSE DEL MONTE</v>
          </cell>
          <cell r="L288" t="str">
            <v>031420000</v>
          </cell>
          <cell r="O288" t="str">
            <v>012812000</v>
          </cell>
          <cell r="P288" t="str">
            <v>BRY. NO. 18, SAN QUIRINO (POB.)</v>
          </cell>
        </row>
        <row r="289">
          <cell r="A289"/>
          <cell r="B289"/>
          <cell r="H289" t="str">
            <v>BULACAN</v>
          </cell>
          <cell r="J289" t="str">
            <v>DOÑA REMEDIOS TRINIDAD</v>
          </cell>
          <cell r="K289" t="str">
            <v>031400000DOÑA REMEDIOS TRINIDAD</v>
          </cell>
          <cell r="L289" t="str">
            <v>031424000</v>
          </cell>
          <cell r="O289" t="str">
            <v>012812000</v>
          </cell>
          <cell r="P289" t="str">
            <v>BGY. NO. 8, SAN VICENTE (POB.)</v>
          </cell>
        </row>
        <row r="290">
          <cell r="A290"/>
          <cell r="B290"/>
          <cell r="H290" t="str">
            <v>BULACAN</v>
          </cell>
          <cell r="J290" t="str">
            <v>GUIGUINTO</v>
          </cell>
          <cell r="K290" t="str">
            <v>031400000GUIGUINTO</v>
          </cell>
          <cell r="L290" t="str">
            <v>031408000</v>
          </cell>
          <cell r="O290" t="str">
            <v>012812000</v>
          </cell>
          <cell r="P290" t="str">
            <v>BGY. NO. 9, SANTA ANGELA (POB.)</v>
          </cell>
        </row>
        <row r="291">
          <cell r="A291"/>
          <cell r="B291"/>
          <cell r="H291" t="str">
            <v>BULACAN</v>
          </cell>
          <cell r="J291" t="str">
            <v>HAGONOY</v>
          </cell>
          <cell r="K291" t="str">
            <v>031400000HAGONOY</v>
          </cell>
          <cell r="L291" t="str">
            <v>031409000</v>
          </cell>
          <cell r="O291" t="str">
            <v>012812000</v>
          </cell>
          <cell r="P291" t="str">
            <v>BGY. NO. 11, SANTA BALBINA (POB.)</v>
          </cell>
        </row>
        <row r="292">
          <cell r="A292"/>
          <cell r="B292"/>
          <cell r="H292" t="str">
            <v>BULACAN</v>
          </cell>
          <cell r="J292" t="str">
            <v>MARILAO</v>
          </cell>
          <cell r="K292" t="str">
            <v>031400000MARILAO</v>
          </cell>
          <cell r="L292" t="str">
            <v>031411000</v>
          </cell>
          <cell r="O292" t="str">
            <v>012812000</v>
          </cell>
          <cell r="P292" t="str">
            <v>BGY. NO. 25, SANTA CAYETANA (POB.)</v>
          </cell>
        </row>
        <row r="293">
          <cell r="A293"/>
          <cell r="B293"/>
          <cell r="H293" t="str">
            <v>BULACAN</v>
          </cell>
          <cell r="J293" t="str">
            <v>NORZAGARAY</v>
          </cell>
          <cell r="K293" t="str">
            <v>031400000NORZAGARAY</v>
          </cell>
          <cell r="L293" t="str">
            <v>031413000</v>
          </cell>
          <cell r="O293" t="str">
            <v>012812000</v>
          </cell>
          <cell r="P293" t="str">
            <v>BGY. NO. 2, SANTA JOAQUINA (POB.)</v>
          </cell>
        </row>
        <row r="294">
          <cell r="A294"/>
          <cell r="B294"/>
          <cell r="H294" t="str">
            <v>BULACAN</v>
          </cell>
          <cell r="J294" t="str">
            <v>OBANDO</v>
          </cell>
          <cell r="K294" t="str">
            <v>031400000OBANDO</v>
          </cell>
          <cell r="L294" t="str">
            <v>031414000</v>
          </cell>
          <cell r="O294" t="str">
            <v>012812000</v>
          </cell>
          <cell r="P294" t="str">
            <v>BGY. NO. 19, SANTA MARCELA (POB.)</v>
          </cell>
        </row>
        <row r="295">
          <cell r="A295"/>
          <cell r="B295"/>
          <cell r="H295" t="str">
            <v>BULACAN</v>
          </cell>
          <cell r="J295" t="str">
            <v>PANDI</v>
          </cell>
          <cell r="K295" t="str">
            <v>031400000PANDI</v>
          </cell>
          <cell r="L295" t="str">
            <v>031415000</v>
          </cell>
          <cell r="O295" t="str">
            <v>012812000</v>
          </cell>
          <cell r="P295" t="str">
            <v>BGY. NO. 30-B, SANTA MARIA</v>
          </cell>
        </row>
        <row r="296">
          <cell r="A296"/>
          <cell r="B296"/>
          <cell r="H296" t="str">
            <v>BULACAN</v>
          </cell>
          <cell r="J296" t="str">
            <v>PAOMBONG</v>
          </cell>
          <cell r="K296" t="str">
            <v>031400000PAOMBONG</v>
          </cell>
          <cell r="L296" t="str">
            <v>031416000</v>
          </cell>
          <cell r="O296" t="str">
            <v>012812000</v>
          </cell>
          <cell r="P296" t="str">
            <v>BGY. NO. 39, SANTA ROSA</v>
          </cell>
        </row>
        <row r="297">
          <cell r="A297"/>
          <cell r="B297"/>
          <cell r="H297" t="str">
            <v>BULACAN</v>
          </cell>
          <cell r="J297" t="str">
            <v>PLARIDEL</v>
          </cell>
          <cell r="K297" t="str">
            <v>031400000PLARIDEL</v>
          </cell>
          <cell r="L297" t="str">
            <v>031417000</v>
          </cell>
          <cell r="O297" t="str">
            <v>012812000</v>
          </cell>
          <cell r="P297" t="str">
            <v>BGY. NO. 14, SANTO TOMAS (POB.)</v>
          </cell>
        </row>
        <row r="298">
          <cell r="A298"/>
          <cell r="B298"/>
          <cell r="H298" t="str">
            <v>BULACAN</v>
          </cell>
          <cell r="J298" t="str">
            <v>PULILAN</v>
          </cell>
          <cell r="K298" t="str">
            <v>031400000PULILAN</v>
          </cell>
          <cell r="L298" t="str">
            <v>031418000</v>
          </cell>
          <cell r="O298" t="str">
            <v>012812000</v>
          </cell>
          <cell r="P298" t="str">
            <v>BGY. NO. 29, SANTO TOMAS (POB.)</v>
          </cell>
        </row>
        <row r="299">
          <cell r="A299"/>
          <cell r="B299"/>
          <cell r="H299" t="str">
            <v>BULACAN</v>
          </cell>
          <cell r="J299" t="str">
            <v>SAN ILDEFONSO</v>
          </cell>
          <cell r="K299" t="str">
            <v>031400000SAN ILDEFONSO</v>
          </cell>
          <cell r="L299" t="str">
            <v>031419000</v>
          </cell>
          <cell r="O299" t="str">
            <v>012812000</v>
          </cell>
          <cell r="P299" t="str">
            <v>BGY. NO. 30-A, SUYO</v>
          </cell>
        </row>
        <row r="300">
          <cell r="A300"/>
          <cell r="B300"/>
          <cell r="H300" t="str">
            <v>BULACAN</v>
          </cell>
          <cell r="J300" t="str">
            <v>SAN MIGUEL</v>
          </cell>
          <cell r="K300" t="str">
            <v>031400000SAN MIGUEL</v>
          </cell>
          <cell r="L300" t="str">
            <v>031421000</v>
          </cell>
          <cell r="O300" t="str">
            <v>012812000</v>
          </cell>
          <cell r="P300" t="str">
            <v>BGY. NO. 31, TALINGAAN</v>
          </cell>
        </row>
        <row r="301">
          <cell r="A301"/>
          <cell r="B301"/>
          <cell r="H301" t="str">
            <v>BULACAN</v>
          </cell>
          <cell r="J301" t="str">
            <v>SAN RAFAEL</v>
          </cell>
          <cell r="K301" t="str">
            <v>031400000SAN RAFAEL</v>
          </cell>
          <cell r="L301" t="str">
            <v>031422000</v>
          </cell>
          <cell r="O301" t="str">
            <v>012812000</v>
          </cell>
          <cell r="P301" t="str">
            <v>BGY. NO. 45, TANGID</v>
          </cell>
        </row>
        <row r="302">
          <cell r="A302"/>
          <cell r="B302"/>
          <cell r="H302" t="str">
            <v>BULACAN</v>
          </cell>
          <cell r="J302" t="str">
            <v>SANTA MARIA</v>
          </cell>
          <cell r="K302" t="str">
            <v>031400000SANTA MARIA</v>
          </cell>
          <cell r="L302" t="str">
            <v>031423000</v>
          </cell>
          <cell r="O302" t="str">
            <v>012812000</v>
          </cell>
          <cell r="P302" t="str">
            <v>BGY. NO. 55-C, VIRA</v>
          </cell>
        </row>
        <row r="303">
          <cell r="A303"/>
          <cell r="B303"/>
          <cell r="H303" t="str">
            <v>CAGAYAN</v>
          </cell>
          <cell r="J303" t="str">
            <v>ABULUG</v>
          </cell>
          <cell r="K303" t="str">
            <v>021500000ABULUG</v>
          </cell>
          <cell r="L303" t="str">
            <v>021501000</v>
          </cell>
          <cell r="O303" t="str">
            <v>012812000</v>
          </cell>
          <cell r="P303" t="str">
            <v>BGY. NO. 44, ZAMBOANGA</v>
          </cell>
        </row>
        <row r="304">
          <cell r="A304"/>
          <cell r="B304"/>
          <cell r="H304" t="str">
            <v>CAGAYAN</v>
          </cell>
          <cell r="J304" t="str">
            <v>ALCALA</v>
          </cell>
          <cell r="K304" t="str">
            <v>021500000ALCALA</v>
          </cell>
          <cell r="L304" t="str">
            <v>021502000</v>
          </cell>
          <cell r="O304" t="str">
            <v>012813000</v>
          </cell>
          <cell r="P304" t="str">
            <v>PACIFICO (AGUNIT)</v>
          </cell>
        </row>
        <row r="305">
          <cell r="A305"/>
          <cell r="B305"/>
          <cell r="H305" t="str">
            <v>CAGAYAN</v>
          </cell>
          <cell r="J305" t="str">
            <v>ALLACAPAN</v>
          </cell>
          <cell r="K305" t="str">
            <v>021500000ALLACAPAN</v>
          </cell>
          <cell r="L305" t="str">
            <v>021503000</v>
          </cell>
          <cell r="O305" t="str">
            <v>012813000</v>
          </cell>
          <cell r="P305" t="str">
            <v>IMELDA (CAPARIAAN)</v>
          </cell>
        </row>
        <row r="306">
          <cell r="A306"/>
          <cell r="B306"/>
          <cell r="H306" t="str">
            <v>CAGAYAN</v>
          </cell>
          <cell r="J306" t="str">
            <v>AMULUNG</v>
          </cell>
          <cell r="K306" t="str">
            <v>021500000AMULUNG</v>
          </cell>
          <cell r="L306" t="str">
            <v>021504000</v>
          </cell>
          <cell r="O306" t="str">
            <v>012813000</v>
          </cell>
          <cell r="P306" t="str">
            <v>ELIZABETH (CULAO)</v>
          </cell>
        </row>
        <row r="307">
          <cell r="A307"/>
          <cell r="B307"/>
          <cell r="H307" t="str">
            <v>CAGAYAN</v>
          </cell>
          <cell r="J307" t="str">
            <v>APARRI</v>
          </cell>
          <cell r="K307" t="str">
            <v>021500000APARRI</v>
          </cell>
          <cell r="L307" t="str">
            <v>021505000</v>
          </cell>
          <cell r="O307" t="str">
            <v>012813000</v>
          </cell>
          <cell r="P307" t="str">
            <v>DAQUIOAG</v>
          </cell>
        </row>
        <row r="308">
          <cell r="A308"/>
          <cell r="B308"/>
          <cell r="H308" t="str">
            <v>CAGAYAN</v>
          </cell>
          <cell r="J308" t="str">
            <v>BAGGAO</v>
          </cell>
          <cell r="K308" t="str">
            <v>021500000BAGGAO</v>
          </cell>
          <cell r="L308" t="str">
            <v>021506000</v>
          </cell>
          <cell r="O308" t="str">
            <v>012813000</v>
          </cell>
          <cell r="P308" t="str">
            <v>ESCODA</v>
          </cell>
        </row>
        <row r="309">
          <cell r="A309"/>
          <cell r="B309"/>
          <cell r="H309" t="str">
            <v>CAGAYAN</v>
          </cell>
          <cell r="J309" t="str">
            <v>BALLESTEROS</v>
          </cell>
          <cell r="K309" t="str">
            <v>021500000BALLESTEROS</v>
          </cell>
          <cell r="L309" t="str">
            <v>021507000</v>
          </cell>
          <cell r="O309" t="str">
            <v>012813000</v>
          </cell>
          <cell r="P309" t="str">
            <v>FERDINAND</v>
          </cell>
        </row>
        <row r="310">
          <cell r="A310"/>
          <cell r="B310"/>
          <cell r="H310" t="str">
            <v>CAGAYAN</v>
          </cell>
          <cell r="J310" t="str">
            <v>BUGUEY</v>
          </cell>
          <cell r="K310" t="str">
            <v>021500000BUGUEY</v>
          </cell>
          <cell r="L310" t="str">
            <v>021508000</v>
          </cell>
          <cell r="O310" t="str">
            <v>012813000</v>
          </cell>
          <cell r="P310" t="str">
            <v>FORTUNA</v>
          </cell>
        </row>
        <row r="311">
          <cell r="A311"/>
          <cell r="B311"/>
          <cell r="H311" t="str">
            <v>CAGAYAN</v>
          </cell>
          <cell r="J311" t="str">
            <v>CALAYAN</v>
          </cell>
          <cell r="K311" t="str">
            <v>021500000CALAYAN</v>
          </cell>
          <cell r="L311" t="str">
            <v>021509000</v>
          </cell>
          <cell r="O311" t="str">
            <v>012813000</v>
          </cell>
          <cell r="P311" t="str">
            <v>LYDIA (POB.)</v>
          </cell>
        </row>
        <row r="312">
          <cell r="A312"/>
          <cell r="B312"/>
          <cell r="H312" t="str">
            <v>CAGAYAN</v>
          </cell>
          <cell r="J312" t="str">
            <v>CAMALANIUGAN</v>
          </cell>
          <cell r="K312" t="str">
            <v>021500000CAMALANIUGAN</v>
          </cell>
          <cell r="L312" t="str">
            <v>021510000</v>
          </cell>
          <cell r="O312" t="str">
            <v>012813000</v>
          </cell>
          <cell r="P312" t="str">
            <v>MABUTI</v>
          </cell>
        </row>
        <row r="313">
          <cell r="A313"/>
          <cell r="B313"/>
          <cell r="H313" t="str">
            <v>CAGAYAN</v>
          </cell>
          <cell r="J313" t="str">
            <v>CLAVERIA</v>
          </cell>
          <cell r="K313" t="str">
            <v>021500000CLAVERIA</v>
          </cell>
          <cell r="L313" t="str">
            <v>021511000</v>
          </cell>
          <cell r="O313" t="str">
            <v>012813000</v>
          </cell>
          <cell r="P313" t="str">
            <v>VALDEZ (BIDING)</v>
          </cell>
        </row>
        <row r="314">
          <cell r="A314"/>
          <cell r="B314"/>
          <cell r="H314" t="str">
            <v>CAGAYAN</v>
          </cell>
          <cell r="J314" t="str">
            <v>ENRILE</v>
          </cell>
          <cell r="K314" t="str">
            <v>021500000ENRILE</v>
          </cell>
          <cell r="L314" t="str">
            <v>021512000</v>
          </cell>
          <cell r="O314" t="str">
            <v>012813000</v>
          </cell>
          <cell r="P314" t="str">
            <v>TABUCBUC (RAGAS)</v>
          </cell>
        </row>
        <row r="315">
          <cell r="A315"/>
          <cell r="B315"/>
          <cell r="H315" t="str">
            <v>CAGAYAN</v>
          </cell>
          <cell r="J315" t="str">
            <v>GATTARAN</v>
          </cell>
          <cell r="K315" t="str">
            <v>021500000GATTARAN</v>
          </cell>
          <cell r="L315" t="str">
            <v>021513000</v>
          </cell>
          <cell r="O315" t="str">
            <v>012813000</v>
          </cell>
          <cell r="P315" t="str">
            <v>SANTIAGO</v>
          </cell>
        </row>
        <row r="316">
          <cell r="A316"/>
          <cell r="B316"/>
          <cell r="H316" t="str">
            <v>CAGAYAN</v>
          </cell>
          <cell r="J316" t="str">
            <v>GONZAGA</v>
          </cell>
          <cell r="K316" t="str">
            <v>021500000GONZAGA</v>
          </cell>
          <cell r="L316" t="str">
            <v>021514000</v>
          </cell>
          <cell r="O316" t="str">
            <v>012813000</v>
          </cell>
          <cell r="P316" t="str">
            <v>CACAFEAN</v>
          </cell>
        </row>
        <row r="317">
          <cell r="A317"/>
          <cell r="B317"/>
          <cell r="H317" t="str">
            <v>CAGAYAN</v>
          </cell>
          <cell r="J317" t="str">
            <v>IGUIG</v>
          </cell>
          <cell r="K317" t="str">
            <v>021500000IGUIG</v>
          </cell>
          <cell r="L317" t="str">
            <v>021515000</v>
          </cell>
          <cell r="O317" t="str">
            <v>012814000</v>
          </cell>
          <cell r="P317" t="str">
            <v>ACNAM</v>
          </cell>
        </row>
        <row r="318">
          <cell r="A318"/>
          <cell r="B318"/>
          <cell r="H318" t="str">
            <v>CAGAYAN</v>
          </cell>
          <cell r="J318" t="str">
            <v>LAL-LO</v>
          </cell>
          <cell r="K318" t="str">
            <v>021500000LAL-LO</v>
          </cell>
          <cell r="L318" t="str">
            <v>021516000</v>
          </cell>
          <cell r="O318" t="str">
            <v>012814000</v>
          </cell>
          <cell r="P318" t="str">
            <v>BARANGOBONG</v>
          </cell>
        </row>
        <row r="319">
          <cell r="A319"/>
          <cell r="B319"/>
          <cell r="H319" t="str">
            <v>CAGAYAN</v>
          </cell>
          <cell r="J319" t="str">
            <v>LASAM</v>
          </cell>
          <cell r="K319" t="str">
            <v>021500000LASAM</v>
          </cell>
          <cell r="L319" t="str">
            <v>021517000</v>
          </cell>
          <cell r="O319" t="str">
            <v>012814000</v>
          </cell>
          <cell r="P319" t="str">
            <v>BARIKIR</v>
          </cell>
        </row>
        <row r="320">
          <cell r="A320"/>
          <cell r="B320"/>
          <cell r="H320" t="str">
            <v>CAGAYAN</v>
          </cell>
          <cell r="J320" t="str">
            <v>PAMPLONA</v>
          </cell>
          <cell r="K320" t="str">
            <v>021500000PAMPLONA</v>
          </cell>
          <cell r="L320" t="str">
            <v>021518000</v>
          </cell>
          <cell r="O320" t="str">
            <v>012814000</v>
          </cell>
          <cell r="P320" t="str">
            <v>BUGAYONG</v>
          </cell>
        </row>
        <row r="321">
          <cell r="A321"/>
          <cell r="B321"/>
          <cell r="H321" t="str">
            <v>CAGAYAN</v>
          </cell>
          <cell r="J321" t="str">
            <v>PEÑABLANCA</v>
          </cell>
          <cell r="K321" t="str">
            <v>021500000PEÑABLANCA</v>
          </cell>
          <cell r="L321" t="str">
            <v>021519000</v>
          </cell>
          <cell r="O321" t="str">
            <v>012814000</v>
          </cell>
          <cell r="P321" t="str">
            <v>CABITTAURAN</v>
          </cell>
        </row>
        <row r="322">
          <cell r="A322"/>
          <cell r="B322"/>
          <cell r="H322" t="str">
            <v>CAGAYAN</v>
          </cell>
          <cell r="J322" t="str">
            <v>PIAT</v>
          </cell>
          <cell r="K322" t="str">
            <v>021500000PIAT</v>
          </cell>
          <cell r="L322" t="str">
            <v>021520000</v>
          </cell>
          <cell r="O322" t="str">
            <v>012814000</v>
          </cell>
          <cell r="P322" t="str">
            <v>CARAY</v>
          </cell>
        </row>
        <row r="323">
          <cell r="A323"/>
          <cell r="B323"/>
          <cell r="H323" t="str">
            <v>CAGAYAN</v>
          </cell>
          <cell r="J323" t="str">
            <v>RIZAL</v>
          </cell>
          <cell r="K323" t="str">
            <v>021500000RIZAL</v>
          </cell>
          <cell r="L323" t="str">
            <v>021521000</v>
          </cell>
          <cell r="O323" t="str">
            <v>012814000</v>
          </cell>
          <cell r="P323" t="str">
            <v>GARNADEN</v>
          </cell>
        </row>
        <row r="324">
          <cell r="A324"/>
          <cell r="B324"/>
          <cell r="H324" t="str">
            <v>CAGAYAN</v>
          </cell>
          <cell r="J324" t="str">
            <v>SANCHEZ-MIRA</v>
          </cell>
          <cell r="K324" t="str">
            <v>021500000SANCHEZ-MIRA</v>
          </cell>
          <cell r="L324" t="str">
            <v>021522000</v>
          </cell>
          <cell r="O324" t="str">
            <v>012814000</v>
          </cell>
          <cell r="P324" t="str">
            <v>NAGUILLAN (PAGPAG-ONG)</v>
          </cell>
        </row>
        <row r="325">
          <cell r="A325"/>
          <cell r="B325"/>
          <cell r="H325" t="str">
            <v>CAGAYAN</v>
          </cell>
          <cell r="J325" t="str">
            <v>SANTA ANA</v>
          </cell>
          <cell r="K325" t="str">
            <v>021500000SANTA ANA</v>
          </cell>
          <cell r="L325" t="str">
            <v>021523000</v>
          </cell>
          <cell r="O325" t="str">
            <v>012814000</v>
          </cell>
          <cell r="P325" t="str">
            <v>POBLACION</v>
          </cell>
        </row>
        <row r="326">
          <cell r="A326"/>
          <cell r="B326"/>
          <cell r="H326" t="str">
            <v>CAGAYAN</v>
          </cell>
          <cell r="J326" t="str">
            <v>SANTA PRAXEDES</v>
          </cell>
          <cell r="K326" t="str">
            <v>021500000SANTA PRAXEDES</v>
          </cell>
          <cell r="L326" t="str">
            <v>021524000</v>
          </cell>
          <cell r="O326" t="str">
            <v>012814000</v>
          </cell>
          <cell r="P326" t="str">
            <v>SANTO NIÑO</v>
          </cell>
        </row>
        <row r="327">
          <cell r="A327"/>
          <cell r="B327"/>
          <cell r="H327" t="str">
            <v>CAGAYAN</v>
          </cell>
          <cell r="J327" t="str">
            <v>SANTA TERESITA</v>
          </cell>
          <cell r="K327" t="str">
            <v>021500000SANTA TERESITA</v>
          </cell>
          <cell r="L327" t="str">
            <v>021525000</v>
          </cell>
          <cell r="O327" t="str">
            <v>012814000</v>
          </cell>
          <cell r="P327" t="str">
            <v>UGUIS</v>
          </cell>
        </row>
        <row r="328">
          <cell r="A328"/>
          <cell r="B328"/>
          <cell r="H328" t="str">
            <v>CAGAYAN</v>
          </cell>
          <cell r="J328" t="str">
            <v>SANTO NIÑO (FAIRE)</v>
          </cell>
          <cell r="K328" t="str">
            <v>021500000SANTO NIÑO (FAIRE)</v>
          </cell>
          <cell r="L328" t="str">
            <v>021526000</v>
          </cell>
          <cell r="O328" t="str">
            <v>012815000</v>
          </cell>
          <cell r="P328" t="str">
            <v>AGGASI</v>
          </cell>
        </row>
        <row r="329">
          <cell r="A329"/>
          <cell r="B329"/>
          <cell r="H329" t="str">
            <v>CAGAYAN</v>
          </cell>
          <cell r="J329" t="str">
            <v>SOLANA</v>
          </cell>
          <cell r="K329" t="str">
            <v>021500000SOLANA</v>
          </cell>
          <cell r="L329" t="str">
            <v>021527000</v>
          </cell>
          <cell r="O329" t="str">
            <v>012815000</v>
          </cell>
          <cell r="P329" t="str">
            <v>BADUANG</v>
          </cell>
        </row>
        <row r="330">
          <cell r="A330"/>
          <cell r="B330"/>
          <cell r="H330" t="str">
            <v>CAGAYAN</v>
          </cell>
          <cell r="J330" t="str">
            <v>TUAO</v>
          </cell>
          <cell r="K330" t="str">
            <v>021500000TUAO</v>
          </cell>
          <cell r="L330" t="str">
            <v>021528000</v>
          </cell>
          <cell r="O330" t="str">
            <v>012815000</v>
          </cell>
          <cell r="P330" t="str">
            <v>BALAOI</v>
          </cell>
        </row>
        <row r="331">
          <cell r="A331"/>
          <cell r="B331"/>
          <cell r="H331" t="str">
            <v>CAGAYAN</v>
          </cell>
          <cell r="J331" t="str">
            <v>TUGUEGARAO CITY (CAPITAL)</v>
          </cell>
          <cell r="K331" t="str">
            <v>021500000TUGUEGARAO CITY (CAPITAL)</v>
          </cell>
          <cell r="L331" t="str">
            <v>021529000</v>
          </cell>
          <cell r="O331" t="str">
            <v>012815000</v>
          </cell>
          <cell r="P331" t="str">
            <v>BURAYOC</v>
          </cell>
        </row>
        <row r="332">
          <cell r="A332"/>
          <cell r="B332"/>
          <cell r="H332" t="str">
            <v>CAMARINES NORTE</v>
          </cell>
          <cell r="J332" t="str">
            <v>BASUD</v>
          </cell>
          <cell r="K332" t="str">
            <v>051600000BASUD</v>
          </cell>
          <cell r="L332" t="str">
            <v>051601000</v>
          </cell>
          <cell r="O332" t="str">
            <v>012815000</v>
          </cell>
          <cell r="P332" t="str">
            <v>CAUNAYAN</v>
          </cell>
        </row>
        <row r="333">
          <cell r="A333"/>
          <cell r="B333"/>
          <cell r="H333" t="str">
            <v>CAMARINES NORTE</v>
          </cell>
          <cell r="J333" t="str">
            <v>CAPALONGA</v>
          </cell>
          <cell r="K333" t="str">
            <v>051600000CAPALONGA</v>
          </cell>
          <cell r="L333" t="str">
            <v>051602000</v>
          </cell>
          <cell r="O333" t="str">
            <v>012815000</v>
          </cell>
          <cell r="P333" t="str">
            <v>DAMPIG</v>
          </cell>
        </row>
        <row r="334">
          <cell r="A334"/>
          <cell r="B334"/>
          <cell r="H334" t="str">
            <v>CAMARINES NORTE</v>
          </cell>
          <cell r="J334" t="str">
            <v>DAET (CAPITAL)</v>
          </cell>
          <cell r="K334" t="str">
            <v>051600000DAET (CAPITAL)</v>
          </cell>
          <cell r="L334" t="str">
            <v>051603000</v>
          </cell>
          <cell r="O334" t="str">
            <v>012815000</v>
          </cell>
          <cell r="P334" t="str">
            <v>LIGAYA</v>
          </cell>
        </row>
        <row r="335">
          <cell r="A335"/>
          <cell r="B335"/>
          <cell r="H335" t="str">
            <v>CAMARINES NORTE</v>
          </cell>
          <cell r="J335" t="str">
            <v>JOSE PANGANIBAN</v>
          </cell>
          <cell r="K335" t="str">
            <v>051600000JOSE PANGANIBAN</v>
          </cell>
          <cell r="L335" t="str">
            <v>051605000</v>
          </cell>
          <cell r="O335" t="str">
            <v>012815000</v>
          </cell>
          <cell r="P335" t="str">
            <v>PANCIAN</v>
          </cell>
        </row>
        <row r="336">
          <cell r="A336"/>
          <cell r="B336"/>
          <cell r="H336" t="str">
            <v>CAMARINES NORTE</v>
          </cell>
          <cell r="J336" t="str">
            <v>LABO</v>
          </cell>
          <cell r="K336" t="str">
            <v>051600000LABO</v>
          </cell>
          <cell r="L336" t="str">
            <v>051606000</v>
          </cell>
          <cell r="O336" t="str">
            <v>012815000</v>
          </cell>
          <cell r="P336" t="str">
            <v>PASALENG</v>
          </cell>
        </row>
        <row r="337">
          <cell r="A337"/>
          <cell r="B337"/>
          <cell r="H337" t="str">
            <v>CAMARINES NORTE</v>
          </cell>
          <cell r="J337" t="str">
            <v>MERCEDES</v>
          </cell>
          <cell r="K337" t="str">
            <v>051600000MERCEDES</v>
          </cell>
          <cell r="L337" t="str">
            <v>051607000</v>
          </cell>
          <cell r="O337" t="str">
            <v>012815000</v>
          </cell>
          <cell r="P337" t="str">
            <v>POBLACION 1</v>
          </cell>
        </row>
        <row r="338">
          <cell r="A338"/>
          <cell r="B338"/>
          <cell r="H338" t="str">
            <v>CAMARINES NORTE</v>
          </cell>
          <cell r="J338" t="str">
            <v>PARACALE</v>
          </cell>
          <cell r="K338" t="str">
            <v>051600000PARACALE</v>
          </cell>
          <cell r="L338" t="str">
            <v>051608000</v>
          </cell>
          <cell r="O338" t="str">
            <v>012815000</v>
          </cell>
          <cell r="P338" t="str">
            <v>POBLACION 2</v>
          </cell>
        </row>
        <row r="339">
          <cell r="A339"/>
          <cell r="B339"/>
          <cell r="H339" t="str">
            <v>CAMARINES NORTE</v>
          </cell>
          <cell r="J339" t="str">
            <v>SAN LORENZO RUIZ (IMELDA)</v>
          </cell>
          <cell r="K339" t="str">
            <v>051600000SAN LORENZO RUIZ (IMELDA)</v>
          </cell>
          <cell r="L339" t="str">
            <v>051604000</v>
          </cell>
          <cell r="O339" t="str">
            <v>012815000</v>
          </cell>
          <cell r="P339" t="str">
            <v>SAGUIGUI</v>
          </cell>
        </row>
        <row r="340">
          <cell r="A340"/>
          <cell r="B340"/>
          <cell r="H340" t="str">
            <v>CAMARINES NORTE</v>
          </cell>
          <cell r="J340" t="str">
            <v>SAN VICENTE</v>
          </cell>
          <cell r="K340" t="str">
            <v>051600000SAN VICENTE</v>
          </cell>
          <cell r="L340" t="str">
            <v>051609000</v>
          </cell>
          <cell r="O340" t="str">
            <v>012815000</v>
          </cell>
          <cell r="P340" t="str">
            <v>SAUD</v>
          </cell>
        </row>
        <row r="341">
          <cell r="A341"/>
          <cell r="B341"/>
          <cell r="H341" t="str">
            <v>CAMARINES NORTE</v>
          </cell>
          <cell r="J341" t="str">
            <v>SANTA ELENA</v>
          </cell>
          <cell r="K341" t="str">
            <v>051600000SANTA ELENA</v>
          </cell>
          <cell r="L341" t="str">
            <v>051610000</v>
          </cell>
          <cell r="O341" t="str">
            <v>012815000</v>
          </cell>
          <cell r="P341" t="str">
            <v>SUBEC</v>
          </cell>
        </row>
        <row r="342">
          <cell r="A342"/>
          <cell r="B342"/>
          <cell r="H342" t="str">
            <v>CAMARINES NORTE</v>
          </cell>
          <cell r="J342" t="str">
            <v>TALISAY</v>
          </cell>
          <cell r="K342" t="str">
            <v>051600000TALISAY</v>
          </cell>
          <cell r="L342" t="str">
            <v>051611000</v>
          </cell>
          <cell r="O342" t="str">
            <v>012815000</v>
          </cell>
          <cell r="P342" t="str">
            <v>TARRAG</v>
          </cell>
        </row>
        <row r="343">
          <cell r="A343"/>
          <cell r="B343"/>
          <cell r="H343" t="str">
            <v>CAMARINES NORTE</v>
          </cell>
          <cell r="J343" t="str">
            <v>VINZONS</v>
          </cell>
          <cell r="K343" t="str">
            <v>051600000VINZONS</v>
          </cell>
          <cell r="L343" t="str">
            <v>051612000</v>
          </cell>
          <cell r="O343" t="str">
            <v>012815000</v>
          </cell>
          <cell r="P343" t="str">
            <v>CAPARISPISAN</v>
          </cell>
        </row>
        <row r="344">
          <cell r="A344"/>
          <cell r="B344"/>
          <cell r="H344" t="str">
            <v>CAMARINES SUR</v>
          </cell>
          <cell r="J344" t="str">
            <v>BAAO</v>
          </cell>
          <cell r="K344" t="str">
            <v>051700000BAAO</v>
          </cell>
          <cell r="L344" t="str">
            <v>051701000</v>
          </cell>
          <cell r="O344" t="str">
            <v>012816000</v>
          </cell>
          <cell r="P344" t="str">
            <v>BACSIL</v>
          </cell>
        </row>
        <row r="345">
          <cell r="A345"/>
          <cell r="B345"/>
          <cell r="H345" t="str">
            <v>CAMARINES SUR</v>
          </cell>
          <cell r="J345" t="str">
            <v>BALATAN</v>
          </cell>
          <cell r="K345" t="str">
            <v>051700000BALATAN</v>
          </cell>
          <cell r="L345" t="str">
            <v>051702000</v>
          </cell>
          <cell r="O345" t="str">
            <v>012816000</v>
          </cell>
          <cell r="P345" t="str">
            <v>CABAGOAN</v>
          </cell>
        </row>
        <row r="346">
          <cell r="A346"/>
          <cell r="B346"/>
          <cell r="H346" t="str">
            <v>CAMARINES SUR</v>
          </cell>
          <cell r="J346" t="str">
            <v>BATO</v>
          </cell>
          <cell r="K346" t="str">
            <v>051700000BATO</v>
          </cell>
          <cell r="L346" t="str">
            <v>051703000</v>
          </cell>
          <cell r="O346" t="str">
            <v>012816000</v>
          </cell>
          <cell r="P346" t="str">
            <v>CABANGARAN</v>
          </cell>
        </row>
        <row r="347">
          <cell r="A347"/>
          <cell r="B347"/>
          <cell r="H347" t="str">
            <v>CAMARINES SUR</v>
          </cell>
          <cell r="J347" t="str">
            <v>BOMBON</v>
          </cell>
          <cell r="K347" t="str">
            <v>051700000BOMBON</v>
          </cell>
          <cell r="L347" t="str">
            <v>051704000</v>
          </cell>
          <cell r="O347" t="str">
            <v>012816000</v>
          </cell>
          <cell r="P347" t="str">
            <v>CALLAGUIP</v>
          </cell>
        </row>
        <row r="348">
          <cell r="A348"/>
          <cell r="B348"/>
          <cell r="H348" t="str">
            <v>CAMARINES SUR</v>
          </cell>
          <cell r="J348" t="str">
            <v>BUHI</v>
          </cell>
          <cell r="K348" t="str">
            <v>051700000BUHI</v>
          </cell>
          <cell r="L348" t="str">
            <v>051705000</v>
          </cell>
          <cell r="O348" t="str">
            <v>012816000</v>
          </cell>
          <cell r="P348" t="str">
            <v>CAYUBOG</v>
          </cell>
        </row>
        <row r="349">
          <cell r="A349"/>
          <cell r="B349"/>
          <cell r="H349" t="str">
            <v>CAMARINES SUR</v>
          </cell>
          <cell r="J349" t="str">
            <v>BULA</v>
          </cell>
          <cell r="K349" t="str">
            <v>051700000BULA</v>
          </cell>
          <cell r="L349" t="str">
            <v>051706000</v>
          </cell>
          <cell r="O349" t="str">
            <v>012816000</v>
          </cell>
          <cell r="P349" t="str">
            <v>DOLORES</v>
          </cell>
        </row>
        <row r="350">
          <cell r="A350"/>
          <cell r="B350"/>
          <cell r="H350" t="str">
            <v>CAMARINES SUR</v>
          </cell>
          <cell r="J350" t="str">
            <v>CABUSAO</v>
          </cell>
          <cell r="K350" t="str">
            <v>051700000CABUSAO</v>
          </cell>
          <cell r="L350" t="str">
            <v>051707000</v>
          </cell>
          <cell r="O350" t="str">
            <v>012816000</v>
          </cell>
          <cell r="P350" t="str">
            <v>LAOA</v>
          </cell>
        </row>
        <row r="351">
          <cell r="A351"/>
          <cell r="B351"/>
          <cell r="H351" t="str">
            <v>CAMARINES SUR</v>
          </cell>
          <cell r="J351" t="str">
            <v>CALABANGA</v>
          </cell>
          <cell r="K351" t="str">
            <v>051700000CALABANGA</v>
          </cell>
          <cell r="L351" t="str">
            <v>051708000</v>
          </cell>
          <cell r="O351" t="str">
            <v>012816000</v>
          </cell>
          <cell r="P351" t="str">
            <v>MASINTOC</v>
          </cell>
        </row>
        <row r="352">
          <cell r="A352"/>
          <cell r="B352"/>
          <cell r="H352" t="str">
            <v>CAMARINES SUR</v>
          </cell>
          <cell r="J352" t="str">
            <v>CAMALIGAN</v>
          </cell>
          <cell r="K352" t="str">
            <v>051700000CAMALIGAN</v>
          </cell>
          <cell r="L352" t="str">
            <v>051709000</v>
          </cell>
          <cell r="O352" t="str">
            <v>012816000</v>
          </cell>
          <cell r="P352" t="str">
            <v>MONTE</v>
          </cell>
        </row>
        <row r="353">
          <cell r="A353"/>
          <cell r="B353"/>
          <cell r="H353" t="str">
            <v>CAMARINES SUR</v>
          </cell>
          <cell r="J353" t="str">
            <v>CANAMAN</v>
          </cell>
          <cell r="K353" t="str">
            <v>051700000CANAMAN</v>
          </cell>
          <cell r="L353" t="str">
            <v>051710000</v>
          </cell>
          <cell r="O353" t="str">
            <v>012816000</v>
          </cell>
          <cell r="P353" t="str">
            <v>MUMULAAN</v>
          </cell>
        </row>
        <row r="354">
          <cell r="A354"/>
          <cell r="B354"/>
          <cell r="H354" t="str">
            <v>CAMARINES SUR</v>
          </cell>
          <cell r="J354" t="str">
            <v>CARAMOAN</v>
          </cell>
          <cell r="K354" t="str">
            <v>051700000CARAMOAN</v>
          </cell>
          <cell r="L354" t="str">
            <v>051711000</v>
          </cell>
          <cell r="O354" t="str">
            <v>012816000</v>
          </cell>
          <cell r="P354" t="str">
            <v>NAGBACALAN</v>
          </cell>
        </row>
        <row r="355">
          <cell r="A355"/>
          <cell r="B355"/>
          <cell r="H355" t="str">
            <v>CAMARINES SUR</v>
          </cell>
          <cell r="J355" t="str">
            <v>DEL GALLEGO</v>
          </cell>
          <cell r="K355" t="str">
            <v>051700000DEL GALLEGO</v>
          </cell>
          <cell r="L355" t="str">
            <v>051712000</v>
          </cell>
          <cell r="O355" t="str">
            <v>012816000</v>
          </cell>
          <cell r="P355" t="str">
            <v>NALASIN</v>
          </cell>
        </row>
        <row r="356">
          <cell r="A356"/>
          <cell r="B356"/>
          <cell r="H356" t="str">
            <v>CAMARINES SUR</v>
          </cell>
          <cell r="J356" t="str">
            <v>GAINZA</v>
          </cell>
          <cell r="K356" t="str">
            <v>051700000GAINZA</v>
          </cell>
          <cell r="L356" t="str">
            <v>051713000</v>
          </cell>
          <cell r="O356" t="str">
            <v>012816000</v>
          </cell>
          <cell r="P356" t="str">
            <v>NANGUYUDAN</v>
          </cell>
        </row>
        <row r="357">
          <cell r="A357"/>
          <cell r="B357"/>
          <cell r="H357" t="str">
            <v>CAMARINES SUR</v>
          </cell>
          <cell r="J357" t="str">
            <v>GARCHITORENA</v>
          </cell>
          <cell r="K357" t="str">
            <v>051700000GARCHITORENA</v>
          </cell>
          <cell r="L357" t="str">
            <v>051714000</v>
          </cell>
          <cell r="O357" t="str">
            <v>012816000</v>
          </cell>
          <cell r="P357" t="str">
            <v>OAIG-UPAY-ABULAO</v>
          </cell>
        </row>
        <row r="358">
          <cell r="A358"/>
          <cell r="B358"/>
          <cell r="H358" t="str">
            <v>CAMARINES SUR</v>
          </cell>
          <cell r="J358" t="str">
            <v>GOA</v>
          </cell>
          <cell r="K358" t="str">
            <v>051700000GOA</v>
          </cell>
          <cell r="L358" t="str">
            <v>051715000</v>
          </cell>
          <cell r="O358" t="str">
            <v>012816000</v>
          </cell>
          <cell r="P358" t="str">
            <v>PAMBARAN</v>
          </cell>
        </row>
        <row r="359">
          <cell r="A359"/>
          <cell r="B359"/>
          <cell r="H359" t="str">
            <v>CAMARINES SUR</v>
          </cell>
          <cell r="J359" t="str">
            <v>IRIGA CITY</v>
          </cell>
          <cell r="K359" t="str">
            <v>051700000IRIGA CITY</v>
          </cell>
          <cell r="L359" t="str">
            <v>051716000</v>
          </cell>
          <cell r="O359" t="str">
            <v>012816000</v>
          </cell>
          <cell r="P359" t="str">
            <v>PANNARATAN (POB.)</v>
          </cell>
        </row>
        <row r="360">
          <cell r="A360"/>
          <cell r="B360"/>
          <cell r="H360" t="str">
            <v>CAMARINES SUR</v>
          </cell>
          <cell r="J360" t="str">
            <v>LAGONOY</v>
          </cell>
          <cell r="K360" t="str">
            <v>051700000LAGONOY</v>
          </cell>
          <cell r="L360" t="str">
            <v>051717000</v>
          </cell>
          <cell r="O360" t="str">
            <v>012816000</v>
          </cell>
          <cell r="P360" t="str">
            <v>PARATONG</v>
          </cell>
        </row>
        <row r="361">
          <cell r="A361"/>
          <cell r="B361"/>
          <cell r="H361" t="str">
            <v>CAMARINES SUR</v>
          </cell>
          <cell r="J361" t="str">
            <v>LIBMANAN</v>
          </cell>
          <cell r="K361" t="str">
            <v>051700000LIBMANAN</v>
          </cell>
          <cell r="L361" t="str">
            <v>051718000</v>
          </cell>
          <cell r="O361" t="str">
            <v>012816000</v>
          </cell>
          <cell r="P361" t="str">
            <v>PASIL</v>
          </cell>
        </row>
        <row r="362">
          <cell r="A362"/>
          <cell r="B362"/>
          <cell r="H362" t="str">
            <v>CAMARINES SUR</v>
          </cell>
          <cell r="J362" t="str">
            <v>LUPI</v>
          </cell>
          <cell r="K362" t="str">
            <v>051700000LUPI</v>
          </cell>
          <cell r="L362" t="str">
            <v>051719000</v>
          </cell>
          <cell r="O362" t="str">
            <v>012816000</v>
          </cell>
          <cell r="P362" t="str">
            <v>SALBANG (POB.)</v>
          </cell>
        </row>
        <row r="363">
          <cell r="A363"/>
          <cell r="B363"/>
          <cell r="H363" t="str">
            <v>CAMARINES SUR</v>
          </cell>
          <cell r="J363" t="str">
            <v>MAGARAO</v>
          </cell>
          <cell r="K363" t="str">
            <v>051700000MAGARAO</v>
          </cell>
          <cell r="L363" t="str">
            <v>051720000</v>
          </cell>
          <cell r="O363" t="str">
            <v>012816000</v>
          </cell>
          <cell r="P363" t="str">
            <v>SAN AGUSTIN</v>
          </cell>
        </row>
        <row r="364">
          <cell r="A364"/>
          <cell r="B364"/>
          <cell r="H364" t="str">
            <v>CAMARINES SUR</v>
          </cell>
          <cell r="J364" t="str">
            <v>MILAOR</v>
          </cell>
          <cell r="K364" t="str">
            <v>051700000MILAOR</v>
          </cell>
          <cell r="L364" t="str">
            <v>051721000</v>
          </cell>
          <cell r="O364" t="str">
            <v>012816000</v>
          </cell>
          <cell r="P364" t="str">
            <v>SAN BLAS (POB.)</v>
          </cell>
        </row>
        <row r="365">
          <cell r="A365"/>
          <cell r="B365"/>
          <cell r="H365" t="str">
            <v>CAMARINES SUR</v>
          </cell>
          <cell r="J365" t="str">
            <v>MINALABAC</v>
          </cell>
          <cell r="K365" t="str">
            <v>051700000MINALABAC</v>
          </cell>
          <cell r="L365" t="str">
            <v>051722000</v>
          </cell>
          <cell r="O365" t="str">
            <v>012816000</v>
          </cell>
          <cell r="P365" t="str">
            <v>SAN JUAN</v>
          </cell>
        </row>
        <row r="366">
          <cell r="A366"/>
          <cell r="B366"/>
          <cell r="H366" t="str">
            <v>CAMARINES SUR</v>
          </cell>
          <cell r="J366" t="str">
            <v>NABUA</v>
          </cell>
          <cell r="K366" t="str">
            <v>051700000NABUA</v>
          </cell>
          <cell r="L366" t="str">
            <v>051723000</v>
          </cell>
          <cell r="O366" t="str">
            <v>012816000</v>
          </cell>
          <cell r="P366" t="str">
            <v>SAN PEDRO</v>
          </cell>
        </row>
        <row r="367">
          <cell r="A367"/>
          <cell r="B367"/>
          <cell r="H367" t="str">
            <v>CAMARINES SUR</v>
          </cell>
          <cell r="J367" t="str">
            <v>NAGA CITY</v>
          </cell>
          <cell r="K367" t="str">
            <v>051700000NAGA CITY</v>
          </cell>
          <cell r="L367" t="str">
            <v>051724000</v>
          </cell>
          <cell r="O367" t="str">
            <v>012816000</v>
          </cell>
          <cell r="P367" t="str">
            <v>SAN ROQUE (POB.)</v>
          </cell>
        </row>
        <row r="368">
          <cell r="A368"/>
          <cell r="B368"/>
          <cell r="H368" t="str">
            <v>CAMARINES SUR</v>
          </cell>
          <cell r="J368" t="str">
            <v>OCAMPO</v>
          </cell>
          <cell r="K368" t="str">
            <v>051700000OCAMPO</v>
          </cell>
          <cell r="L368" t="str">
            <v>051725000</v>
          </cell>
          <cell r="O368" t="str">
            <v>012816000</v>
          </cell>
          <cell r="P368" t="str">
            <v>SANGLADAN POB. (NALBUAN)</v>
          </cell>
        </row>
        <row r="369">
          <cell r="A369"/>
          <cell r="B369"/>
          <cell r="H369" t="str">
            <v>CAMARINES SUR</v>
          </cell>
          <cell r="J369" t="str">
            <v>PAMPLONA</v>
          </cell>
          <cell r="K369" t="str">
            <v>051700000PAMPLONA</v>
          </cell>
          <cell r="L369" t="str">
            <v>051726000</v>
          </cell>
          <cell r="O369" t="str">
            <v>012816000</v>
          </cell>
          <cell r="P369" t="str">
            <v>SANTA RITA (POB.)</v>
          </cell>
        </row>
        <row r="370">
          <cell r="A370"/>
          <cell r="B370"/>
          <cell r="H370" t="str">
            <v>CAMARINES SUR</v>
          </cell>
          <cell r="J370" t="str">
            <v>PASACAO</v>
          </cell>
          <cell r="K370" t="str">
            <v>051700000PASACAO</v>
          </cell>
          <cell r="L370" t="str">
            <v>051727000</v>
          </cell>
          <cell r="O370" t="str">
            <v>012816000</v>
          </cell>
          <cell r="P370" t="str">
            <v>SIDEG</v>
          </cell>
        </row>
        <row r="371">
          <cell r="A371"/>
          <cell r="B371"/>
          <cell r="H371" t="str">
            <v>CAMARINES SUR</v>
          </cell>
          <cell r="J371" t="str">
            <v>PILI (CAPITAL)</v>
          </cell>
          <cell r="K371" t="str">
            <v>051700000PILI (CAPITAL)</v>
          </cell>
          <cell r="L371" t="str">
            <v>051728000</v>
          </cell>
          <cell r="O371" t="str">
            <v>012816000</v>
          </cell>
          <cell r="P371" t="str">
            <v>SUBA</v>
          </cell>
        </row>
        <row r="372">
          <cell r="A372"/>
          <cell r="B372"/>
          <cell r="H372" t="str">
            <v>CAMARINES SUR</v>
          </cell>
          <cell r="J372" t="str">
            <v>PRESENTACION (PARUBCAN)</v>
          </cell>
          <cell r="K372" t="str">
            <v>051700000PRESENTACION (PARUBCAN)</v>
          </cell>
          <cell r="L372" t="str">
            <v>051729000</v>
          </cell>
          <cell r="O372" t="str">
            <v>012816000</v>
          </cell>
          <cell r="P372" t="str">
            <v>SUNGADAN</v>
          </cell>
        </row>
        <row r="373">
          <cell r="A373"/>
          <cell r="B373"/>
          <cell r="H373" t="str">
            <v>CAMARINES SUR</v>
          </cell>
          <cell r="J373" t="str">
            <v>RAGAY</v>
          </cell>
          <cell r="K373" t="str">
            <v>051700000RAGAY</v>
          </cell>
          <cell r="L373" t="str">
            <v>051730000</v>
          </cell>
          <cell r="O373" t="str">
            <v>012816000</v>
          </cell>
          <cell r="P373" t="str">
            <v>SURGUI</v>
          </cell>
        </row>
        <row r="374">
          <cell r="A374"/>
          <cell r="B374"/>
          <cell r="H374" t="str">
            <v>CAMARINES SUR</v>
          </cell>
          <cell r="J374" t="str">
            <v>SAGÑAY</v>
          </cell>
          <cell r="K374" t="str">
            <v>051700000SAGÑAY</v>
          </cell>
          <cell r="L374" t="str">
            <v>051731000</v>
          </cell>
          <cell r="O374" t="str">
            <v>012816000</v>
          </cell>
          <cell r="P374" t="str">
            <v>VERONICA</v>
          </cell>
        </row>
        <row r="375">
          <cell r="A375"/>
          <cell r="B375"/>
          <cell r="H375" t="str">
            <v>CAMARINES SUR</v>
          </cell>
          <cell r="J375" t="str">
            <v>SAN FERNANDO</v>
          </cell>
          <cell r="K375" t="str">
            <v>051700000SAN FERNANDO</v>
          </cell>
          <cell r="L375" t="str">
            <v>051732000</v>
          </cell>
          <cell r="O375" t="str">
            <v>012817000</v>
          </cell>
          <cell r="P375" t="str">
            <v>BATULI</v>
          </cell>
        </row>
        <row r="376">
          <cell r="A376"/>
          <cell r="B376"/>
          <cell r="H376" t="str">
            <v>CAMARINES SUR</v>
          </cell>
          <cell r="J376" t="str">
            <v>SAN JOSE</v>
          </cell>
          <cell r="K376" t="str">
            <v>051700000SAN JOSE</v>
          </cell>
          <cell r="L376" t="str">
            <v>051733000</v>
          </cell>
          <cell r="O376" t="str">
            <v>012817000</v>
          </cell>
          <cell r="P376" t="str">
            <v>BINSANG</v>
          </cell>
        </row>
        <row r="377">
          <cell r="A377"/>
          <cell r="B377"/>
          <cell r="H377" t="str">
            <v>CAMARINES SUR</v>
          </cell>
          <cell r="J377" t="str">
            <v>SIPOCOT</v>
          </cell>
          <cell r="K377" t="str">
            <v>051700000SIPOCOT</v>
          </cell>
          <cell r="L377" t="str">
            <v>051734000</v>
          </cell>
          <cell r="O377" t="str">
            <v>012817000</v>
          </cell>
          <cell r="P377" t="str">
            <v>NALVO (CABABAAN-NALVO)</v>
          </cell>
        </row>
        <row r="378">
          <cell r="A378"/>
          <cell r="B378"/>
          <cell r="H378" t="str">
            <v>CAMARINES SUR</v>
          </cell>
          <cell r="J378" t="str">
            <v>SIRUMA</v>
          </cell>
          <cell r="K378" t="str">
            <v>051700000SIRUMA</v>
          </cell>
          <cell r="L378" t="str">
            <v>051735000</v>
          </cell>
          <cell r="O378" t="str">
            <v>012817000</v>
          </cell>
          <cell r="P378" t="str">
            <v>CARUAN</v>
          </cell>
        </row>
        <row r="379">
          <cell r="A379"/>
          <cell r="B379"/>
          <cell r="H379" t="str">
            <v>CAMARINES SUR</v>
          </cell>
          <cell r="J379" t="str">
            <v>TIGAON</v>
          </cell>
          <cell r="K379" t="str">
            <v>051700000TIGAON</v>
          </cell>
          <cell r="L379" t="str">
            <v>051736000</v>
          </cell>
          <cell r="O379" t="str">
            <v>012817000</v>
          </cell>
          <cell r="P379" t="str">
            <v>CARUSIKIS</v>
          </cell>
        </row>
        <row r="380">
          <cell r="A380"/>
          <cell r="B380"/>
          <cell r="H380" t="str">
            <v>CAMARINES SUR</v>
          </cell>
          <cell r="J380" t="str">
            <v>TINAMBAC</v>
          </cell>
          <cell r="K380" t="str">
            <v>051700000TINAMBAC</v>
          </cell>
          <cell r="L380" t="str">
            <v>051737000</v>
          </cell>
          <cell r="O380" t="str">
            <v>012817000</v>
          </cell>
          <cell r="P380" t="str">
            <v>CARUSIPAN</v>
          </cell>
        </row>
        <row r="381">
          <cell r="A381"/>
          <cell r="B381"/>
          <cell r="H381" t="str">
            <v>CAMIGUIN</v>
          </cell>
          <cell r="J381" t="str">
            <v>CATARMAN</v>
          </cell>
          <cell r="K381" t="str">
            <v>101800000CATARMAN</v>
          </cell>
          <cell r="L381" t="str">
            <v>101801000</v>
          </cell>
          <cell r="O381" t="str">
            <v>012817000</v>
          </cell>
          <cell r="P381" t="str">
            <v>DADAEMAN</v>
          </cell>
        </row>
        <row r="382">
          <cell r="A382"/>
          <cell r="B382"/>
          <cell r="H382" t="str">
            <v>CAMIGUIN</v>
          </cell>
          <cell r="J382" t="str">
            <v>GUINSILIBAN</v>
          </cell>
          <cell r="K382" t="str">
            <v>101800000GUINSILIBAN</v>
          </cell>
          <cell r="L382" t="str">
            <v>101802000</v>
          </cell>
          <cell r="O382" t="str">
            <v>012817000</v>
          </cell>
          <cell r="P382" t="str">
            <v>DARUPIDIP</v>
          </cell>
        </row>
        <row r="383">
          <cell r="A383"/>
          <cell r="B383"/>
          <cell r="H383" t="str">
            <v>CAMIGUIN</v>
          </cell>
          <cell r="J383" t="str">
            <v>MAHINOG</v>
          </cell>
          <cell r="K383" t="str">
            <v>101800000MAHINOG</v>
          </cell>
          <cell r="L383" t="str">
            <v>101803000</v>
          </cell>
          <cell r="O383" t="str">
            <v>012817000</v>
          </cell>
          <cell r="P383" t="str">
            <v>DAVILA</v>
          </cell>
        </row>
        <row r="384">
          <cell r="A384"/>
          <cell r="B384"/>
          <cell r="H384" t="str">
            <v>CAMIGUIN</v>
          </cell>
          <cell r="J384" t="str">
            <v>MAMBAJAO (CAPITAL)</v>
          </cell>
          <cell r="K384" t="str">
            <v>101800000MAMBAJAO (CAPITAL)</v>
          </cell>
          <cell r="L384" t="str">
            <v>101804000</v>
          </cell>
          <cell r="O384" t="str">
            <v>012817000</v>
          </cell>
          <cell r="P384" t="str">
            <v>DILANIS</v>
          </cell>
        </row>
        <row r="385">
          <cell r="A385"/>
          <cell r="B385"/>
          <cell r="H385" t="str">
            <v>CAMIGUIN</v>
          </cell>
          <cell r="J385" t="str">
            <v>SAGAY</v>
          </cell>
          <cell r="K385" t="str">
            <v>101800000SAGAY</v>
          </cell>
          <cell r="L385" t="str">
            <v>101805000</v>
          </cell>
          <cell r="O385" t="str">
            <v>012817000</v>
          </cell>
          <cell r="P385" t="str">
            <v>DILAVO</v>
          </cell>
        </row>
        <row r="386">
          <cell r="A386"/>
          <cell r="B386"/>
          <cell r="H386" t="str">
            <v>CAPIZ</v>
          </cell>
          <cell r="J386" t="str">
            <v>CUARTERO</v>
          </cell>
          <cell r="K386" t="str">
            <v>061900000CUARTERO</v>
          </cell>
          <cell r="L386" t="str">
            <v>061901000</v>
          </cell>
          <cell r="O386" t="str">
            <v>012817000</v>
          </cell>
          <cell r="P386" t="str">
            <v>ESTANCIA</v>
          </cell>
        </row>
        <row r="387">
          <cell r="A387"/>
          <cell r="B387"/>
          <cell r="H387" t="str">
            <v>CAPIZ</v>
          </cell>
          <cell r="J387" t="str">
            <v>DAO</v>
          </cell>
          <cell r="K387" t="str">
            <v>061900000DAO</v>
          </cell>
          <cell r="L387" t="str">
            <v>061902000</v>
          </cell>
          <cell r="O387" t="str">
            <v>012817000</v>
          </cell>
          <cell r="P387" t="str">
            <v>NAGLICUAN</v>
          </cell>
        </row>
        <row r="388">
          <cell r="A388"/>
          <cell r="B388"/>
          <cell r="H388" t="str">
            <v>CAPIZ</v>
          </cell>
          <cell r="J388" t="str">
            <v>DUMALAG</v>
          </cell>
          <cell r="K388" t="str">
            <v>061900000DUMALAG</v>
          </cell>
          <cell r="L388" t="str">
            <v>061903000</v>
          </cell>
          <cell r="O388" t="str">
            <v>012817000</v>
          </cell>
          <cell r="P388" t="str">
            <v>NAGSANGA</v>
          </cell>
        </row>
        <row r="389">
          <cell r="A389"/>
          <cell r="B389"/>
          <cell r="H389" t="str">
            <v>CAPIZ</v>
          </cell>
          <cell r="J389" t="str">
            <v>DUMARAO</v>
          </cell>
          <cell r="K389" t="str">
            <v>061900000DUMARAO</v>
          </cell>
          <cell r="L389" t="str">
            <v>061904000</v>
          </cell>
          <cell r="O389" t="str">
            <v>012817000</v>
          </cell>
          <cell r="P389" t="str">
            <v>NGABANGAB</v>
          </cell>
        </row>
        <row r="390">
          <cell r="A390"/>
          <cell r="B390"/>
          <cell r="H390" t="str">
            <v>CAPIZ</v>
          </cell>
          <cell r="J390" t="str">
            <v>IVISAN</v>
          </cell>
          <cell r="K390" t="str">
            <v>061900000IVISAN</v>
          </cell>
          <cell r="L390" t="str">
            <v>061905000</v>
          </cell>
          <cell r="O390" t="str">
            <v>012817000</v>
          </cell>
          <cell r="P390" t="str">
            <v>PANGIL</v>
          </cell>
        </row>
        <row r="391">
          <cell r="A391"/>
          <cell r="B391"/>
          <cell r="H391" t="str">
            <v>CAPIZ</v>
          </cell>
          <cell r="J391" t="str">
            <v>JAMINDAN</v>
          </cell>
          <cell r="K391" t="str">
            <v>061900000JAMINDAN</v>
          </cell>
          <cell r="L391" t="str">
            <v>061906000</v>
          </cell>
          <cell r="O391" t="str">
            <v>012817000</v>
          </cell>
          <cell r="P391" t="str">
            <v>POBLACION 1</v>
          </cell>
        </row>
        <row r="392">
          <cell r="A392"/>
          <cell r="B392"/>
          <cell r="H392" t="str">
            <v>CAPIZ</v>
          </cell>
          <cell r="J392" t="str">
            <v>MA-AYON</v>
          </cell>
          <cell r="K392" t="str">
            <v>061900000MA-AYON</v>
          </cell>
          <cell r="L392" t="str">
            <v>061907000</v>
          </cell>
          <cell r="O392" t="str">
            <v>012817000</v>
          </cell>
          <cell r="P392" t="str">
            <v>POBLACION 2</v>
          </cell>
        </row>
        <row r="393">
          <cell r="A393"/>
          <cell r="B393"/>
          <cell r="H393" t="str">
            <v>CAPIZ</v>
          </cell>
          <cell r="J393" t="str">
            <v>MAMBUSAO</v>
          </cell>
          <cell r="K393" t="str">
            <v>061900000MAMBUSAO</v>
          </cell>
          <cell r="L393" t="str">
            <v>061908000</v>
          </cell>
          <cell r="O393" t="str">
            <v>012817000</v>
          </cell>
          <cell r="P393" t="str">
            <v>POBLACION 3</v>
          </cell>
        </row>
        <row r="394">
          <cell r="A394"/>
          <cell r="B394"/>
          <cell r="H394" t="str">
            <v>CAPIZ</v>
          </cell>
          <cell r="J394" t="str">
            <v>PANAY</v>
          </cell>
          <cell r="K394" t="str">
            <v>061900000PANAY</v>
          </cell>
          <cell r="L394" t="str">
            <v>061909000</v>
          </cell>
          <cell r="O394" t="str">
            <v>012817000</v>
          </cell>
          <cell r="P394" t="str">
            <v>POBLACION 4</v>
          </cell>
        </row>
        <row r="395">
          <cell r="A395"/>
          <cell r="B395"/>
          <cell r="H395" t="str">
            <v>CAPIZ</v>
          </cell>
          <cell r="J395" t="str">
            <v>PANITAN</v>
          </cell>
          <cell r="K395" t="str">
            <v>061900000PANITAN</v>
          </cell>
          <cell r="L395" t="str">
            <v>061910000</v>
          </cell>
          <cell r="O395" t="str">
            <v>012817000</v>
          </cell>
          <cell r="P395" t="str">
            <v>PRAGATA (PRAGATA-BUNGRO)</v>
          </cell>
        </row>
        <row r="396">
          <cell r="A396"/>
          <cell r="B396"/>
          <cell r="H396" t="str">
            <v>CAPIZ</v>
          </cell>
          <cell r="J396" t="str">
            <v>PILAR</v>
          </cell>
          <cell r="K396" t="str">
            <v>061900000PILAR</v>
          </cell>
          <cell r="L396" t="str">
            <v>061911000</v>
          </cell>
          <cell r="O396" t="str">
            <v>012817000</v>
          </cell>
          <cell r="P396" t="str">
            <v>PUYUPUYAN</v>
          </cell>
        </row>
        <row r="397">
          <cell r="A397"/>
          <cell r="B397"/>
          <cell r="H397" t="str">
            <v>CAPIZ</v>
          </cell>
          <cell r="J397" t="str">
            <v>PONTEVEDRA</v>
          </cell>
          <cell r="K397" t="str">
            <v>061900000PONTEVEDRA</v>
          </cell>
          <cell r="L397" t="str">
            <v>061912000</v>
          </cell>
          <cell r="O397" t="str">
            <v>012817000</v>
          </cell>
          <cell r="P397" t="str">
            <v>SULONGAN</v>
          </cell>
        </row>
        <row r="398">
          <cell r="A398"/>
          <cell r="B398"/>
          <cell r="H398" t="str">
            <v>CAPIZ</v>
          </cell>
          <cell r="J398" t="str">
            <v>PRESIDENT ROXAS</v>
          </cell>
          <cell r="K398" t="str">
            <v>061900000PRESIDENT ROXAS</v>
          </cell>
          <cell r="L398" t="str">
            <v>061913000</v>
          </cell>
          <cell r="O398" t="str">
            <v>012817000</v>
          </cell>
          <cell r="P398" t="str">
            <v>SALPAD</v>
          </cell>
        </row>
        <row r="399">
          <cell r="A399"/>
          <cell r="B399"/>
          <cell r="H399" t="str">
            <v>CAPIZ</v>
          </cell>
          <cell r="J399" t="str">
            <v>ROXAS CITY (CAPITAL)</v>
          </cell>
          <cell r="K399" t="str">
            <v>061900000ROXAS CITY (CAPITAL)</v>
          </cell>
          <cell r="L399" t="str">
            <v>061914000</v>
          </cell>
          <cell r="O399" t="str">
            <v>012817000</v>
          </cell>
          <cell r="P399" t="str">
            <v>SAN JUAN</v>
          </cell>
        </row>
        <row r="400">
          <cell r="A400"/>
          <cell r="B400"/>
          <cell r="H400" t="str">
            <v>CAPIZ</v>
          </cell>
          <cell r="J400" t="str">
            <v>SAPI-AN</v>
          </cell>
          <cell r="K400" t="str">
            <v>061900000SAPI-AN</v>
          </cell>
          <cell r="L400" t="str">
            <v>061915000</v>
          </cell>
          <cell r="O400" t="str">
            <v>012817000</v>
          </cell>
          <cell r="P400" t="str">
            <v>SANTA CATALINA</v>
          </cell>
        </row>
        <row r="401">
          <cell r="A401"/>
          <cell r="B401"/>
          <cell r="H401" t="str">
            <v>CAPIZ</v>
          </cell>
          <cell r="J401" t="str">
            <v>SIGMA</v>
          </cell>
          <cell r="K401" t="str">
            <v>061900000SIGMA</v>
          </cell>
          <cell r="L401" t="str">
            <v>061916000</v>
          </cell>
          <cell r="O401" t="str">
            <v>012817000</v>
          </cell>
          <cell r="P401" t="str">
            <v>SANTA MATILDE</v>
          </cell>
        </row>
        <row r="402">
          <cell r="A402"/>
          <cell r="B402"/>
          <cell r="H402" t="str">
            <v>CAPIZ</v>
          </cell>
          <cell r="J402" t="str">
            <v>TAPAZ</v>
          </cell>
          <cell r="K402" t="str">
            <v>061900000TAPAZ</v>
          </cell>
          <cell r="L402" t="str">
            <v>061917000</v>
          </cell>
          <cell r="O402" t="str">
            <v>012817000</v>
          </cell>
          <cell r="P402" t="str">
            <v>SAPAT</v>
          </cell>
        </row>
        <row r="403">
          <cell r="A403"/>
          <cell r="B403"/>
          <cell r="H403" t="str">
            <v>CATANDUANES</v>
          </cell>
          <cell r="J403" t="str">
            <v>BAGAMANOC</v>
          </cell>
          <cell r="K403" t="str">
            <v>052000000BAGAMANOC</v>
          </cell>
          <cell r="L403" t="str">
            <v>052001000</v>
          </cell>
          <cell r="O403" t="str">
            <v>012817000</v>
          </cell>
          <cell r="P403" t="str">
            <v>SULBEC</v>
          </cell>
        </row>
        <row r="404">
          <cell r="A404"/>
          <cell r="B404"/>
          <cell r="H404" t="str">
            <v>CATANDUANES</v>
          </cell>
          <cell r="J404" t="str">
            <v>BARAS</v>
          </cell>
          <cell r="K404" t="str">
            <v>052000000BARAS</v>
          </cell>
          <cell r="L404" t="str">
            <v>052002000</v>
          </cell>
          <cell r="O404" t="str">
            <v>012817000</v>
          </cell>
          <cell r="P404" t="str">
            <v>SURONG</v>
          </cell>
        </row>
        <row r="405">
          <cell r="A405"/>
          <cell r="B405"/>
          <cell r="H405" t="str">
            <v>CATANDUANES</v>
          </cell>
          <cell r="J405" t="str">
            <v>BATO</v>
          </cell>
          <cell r="K405" t="str">
            <v>052000000BATO</v>
          </cell>
          <cell r="L405" t="str">
            <v>052003000</v>
          </cell>
          <cell r="O405" t="str">
            <v>012817000</v>
          </cell>
          <cell r="P405" t="str">
            <v>SUSUGAEN</v>
          </cell>
        </row>
        <row r="406">
          <cell r="A406"/>
          <cell r="B406"/>
          <cell r="H406" t="str">
            <v>CATANDUANES</v>
          </cell>
          <cell r="J406" t="str">
            <v>CARAMORAN</v>
          </cell>
          <cell r="K406" t="str">
            <v>052000000CARAMORAN</v>
          </cell>
          <cell r="L406" t="str">
            <v>052004000</v>
          </cell>
          <cell r="O406" t="str">
            <v>012817000</v>
          </cell>
          <cell r="P406" t="str">
            <v>TABUNGAO</v>
          </cell>
        </row>
        <row r="407">
          <cell r="A407"/>
          <cell r="B407"/>
          <cell r="H407" t="str">
            <v>CATANDUANES</v>
          </cell>
          <cell r="J407" t="str">
            <v>GIGMOTO</v>
          </cell>
          <cell r="K407" t="str">
            <v>052000000GIGMOTO</v>
          </cell>
          <cell r="L407" t="str">
            <v>052005000</v>
          </cell>
          <cell r="O407" t="str">
            <v>012817000</v>
          </cell>
          <cell r="P407" t="str">
            <v>TADAO</v>
          </cell>
        </row>
        <row r="408">
          <cell r="A408"/>
          <cell r="B408"/>
          <cell r="H408" t="str">
            <v>CATANDUANES</v>
          </cell>
          <cell r="J408" t="str">
            <v>PANDAN</v>
          </cell>
          <cell r="K408" t="str">
            <v>052000000PANDAN</v>
          </cell>
          <cell r="L408" t="str">
            <v>052006000</v>
          </cell>
          <cell r="O408" t="str">
            <v>012818000</v>
          </cell>
          <cell r="P408" t="str">
            <v>AB-ABUT</v>
          </cell>
        </row>
        <row r="409">
          <cell r="A409"/>
          <cell r="B409"/>
          <cell r="H409" t="str">
            <v>CATANDUANES</v>
          </cell>
          <cell r="J409" t="str">
            <v>PANGANIBAN (PAYO)</v>
          </cell>
          <cell r="K409" t="str">
            <v>052000000PANGANIBAN (PAYO)</v>
          </cell>
          <cell r="L409" t="str">
            <v>052007000</v>
          </cell>
          <cell r="O409" t="str">
            <v>012818000</v>
          </cell>
          <cell r="P409" t="str">
            <v>ABUCAY</v>
          </cell>
        </row>
        <row r="410">
          <cell r="A410"/>
          <cell r="B410"/>
          <cell r="H410" t="str">
            <v>CATANDUANES</v>
          </cell>
          <cell r="J410" t="str">
            <v>SAN ANDRES (CALOLBON)</v>
          </cell>
          <cell r="K410" t="str">
            <v>052000000SAN ANDRES (CALOLBON)</v>
          </cell>
          <cell r="L410" t="str">
            <v>052008000</v>
          </cell>
          <cell r="O410" t="str">
            <v>012818000</v>
          </cell>
          <cell r="P410" t="str">
            <v>ANAO (POB.)</v>
          </cell>
        </row>
        <row r="411">
          <cell r="A411"/>
          <cell r="B411"/>
          <cell r="H411" t="str">
            <v>CATANDUANES</v>
          </cell>
          <cell r="J411" t="str">
            <v>SAN MIGUEL</v>
          </cell>
          <cell r="K411" t="str">
            <v>052000000SAN MIGUEL</v>
          </cell>
          <cell r="L411" t="str">
            <v>052009000</v>
          </cell>
          <cell r="O411" t="str">
            <v>012818000</v>
          </cell>
          <cell r="P411" t="str">
            <v>ARUA-AY</v>
          </cell>
        </row>
        <row r="412">
          <cell r="A412"/>
          <cell r="B412"/>
          <cell r="H412" t="str">
            <v>CATANDUANES</v>
          </cell>
          <cell r="J412" t="str">
            <v>VIGA</v>
          </cell>
          <cell r="K412" t="str">
            <v>052000000VIGA</v>
          </cell>
          <cell r="L412" t="str">
            <v>052010000</v>
          </cell>
          <cell r="O412" t="str">
            <v>012818000</v>
          </cell>
          <cell r="P412" t="str">
            <v>BIMMANGA</v>
          </cell>
        </row>
        <row r="413">
          <cell r="A413"/>
          <cell r="B413"/>
          <cell r="H413" t="str">
            <v>CATANDUANES</v>
          </cell>
          <cell r="J413" t="str">
            <v>VIRAC (CAPITAL)</v>
          </cell>
          <cell r="K413" t="str">
            <v>052000000VIRAC (CAPITAL)</v>
          </cell>
          <cell r="L413" t="str">
            <v>052011000</v>
          </cell>
          <cell r="O413" t="str">
            <v>012818000</v>
          </cell>
          <cell r="P413" t="str">
            <v>BOYBOY</v>
          </cell>
        </row>
        <row r="414">
          <cell r="A414"/>
          <cell r="B414"/>
          <cell r="H414" t="str">
            <v>CAVITE</v>
          </cell>
          <cell r="J414" t="str">
            <v>ALFONSO</v>
          </cell>
          <cell r="K414" t="str">
            <v>042100000ALFONSO</v>
          </cell>
          <cell r="L414" t="str">
            <v>042101000</v>
          </cell>
          <cell r="O414" t="str">
            <v>012818000</v>
          </cell>
          <cell r="P414" t="str">
            <v>CABAROAN (POB.)</v>
          </cell>
        </row>
        <row r="415">
          <cell r="A415"/>
          <cell r="B415"/>
          <cell r="H415" t="str">
            <v>CAVITE</v>
          </cell>
          <cell r="J415" t="str">
            <v>AMADEO</v>
          </cell>
          <cell r="K415" t="str">
            <v>042100000AMADEO</v>
          </cell>
          <cell r="L415" t="str">
            <v>042102000</v>
          </cell>
          <cell r="O415" t="str">
            <v>012818000</v>
          </cell>
          <cell r="P415" t="str">
            <v>CALAMBEG</v>
          </cell>
        </row>
        <row r="416">
          <cell r="A416"/>
          <cell r="B416"/>
          <cell r="H416" t="str">
            <v>CAVITE</v>
          </cell>
          <cell r="J416" t="str">
            <v>BACOOR CITY</v>
          </cell>
          <cell r="K416" t="str">
            <v>042100000BACOOR CITY</v>
          </cell>
          <cell r="L416" t="str">
            <v>042103000</v>
          </cell>
          <cell r="O416" t="str">
            <v>012818000</v>
          </cell>
          <cell r="P416" t="str">
            <v>CALLUSA</v>
          </cell>
        </row>
        <row r="417">
          <cell r="A417"/>
          <cell r="B417"/>
          <cell r="H417" t="str">
            <v>CAVITE</v>
          </cell>
          <cell r="J417" t="str">
            <v>CARMONA</v>
          </cell>
          <cell r="K417" t="str">
            <v>042100000CARMONA</v>
          </cell>
          <cell r="L417" t="str">
            <v>042104000</v>
          </cell>
          <cell r="O417" t="str">
            <v>012818000</v>
          </cell>
          <cell r="P417" t="str">
            <v>DUPITAC</v>
          </cell>
        </row>
        <row r="418">
          <cell r="A418"/>
          <cell r="B418"/>
          <cell r="H418" t="str">
            <v>CAVITE</v>
          </cell>
          <cell r="J418" t="str">
            <v>CAVITE CITY</v>
          </cell>
          <cell r="K418" t="str">
            <v>042100000CAVITE CITY</v>
          </cell>
          <cell r="L418" t="str">
            <v>042105000</v>
          </cell>
          <cell r="O418" t="str">
            <v>012818000</v>
          </cell>
          <cell r="P418" t="str">
            <v>ESTANCIA</v>
          </cell>
        </row>
        <row r="419">
          <cell r="A419"/>
          <cell r="B419"/>
          <cell r="H419" t="str">
            <v>CAVITE</v>
          </cell>
          <cell r="J419" t="str">
            <v>CITY OF DASMARIÑAS</v>
          </cell>
          <cell r="K419" t="str">
            <v>042100000CITY OF DASMARIÑAS</v>
          </cell>
          <cell r="L419" t="str">
            <v>042106000</v>
          </cell>
          <cell r="O419" t="str">
            <v>012818000</v>
          </cell>
          <cell r="P419" t="str">
            <v>GAYAMAT</v>
          </cell>
        </row>
        <row r="420">
          <cell r="A420"/>
          <cell r="B420"/>
          <cell r="H420" t="str">
            <v>CAVITE</v>
          </cell>
          <cell r="J420" t="str">
            <v>GEN. MARIANO ALVAREZ</v>
          </cell>
          <cell r="K420" t="str">
            <v>042100000GEN. MARIANO ALVAREZ</v>
          </cell>
          <cell r="L420" t="str">
            <v>042123000</v>
          </cell>
          <cell r="O420" t="str">
            <v>012818000</v>
          </cell>
          <cell r="P420" t="str">
            <v>LAGANDIT</v>
          </cell>
        </row>
        <row r="421">
          <cell r="A421"/>
          <cell r="B421"/>
          <cell r="H421" t="str">
            <v>CAVITE</v>
          </cell>
          <cell r="J421" t="str">
            <v>GENERAL EMILIO AGUINALDO</v>
          </cell>
          <cell r="K421" t="str">
            <v>042100000GENERAL EMILIO AGUINALDO</v>
          </cell>
          <cell r="L421" t="str">
            <v>042107000</v>
          </cell>
          <cell r="O421" t="str">
            <v>012818000</v>
          </cell>
          <cell r="P421" t="str">
            <v>LIBNAOAN</v>
          </cell>
        </row>
        <row r="422">
          <cell r="A422"/>
          <cell r="B422"/>
          <cell r="H422" t="str">
            <v>CAVITE</v>
          </cell>
          <cell r="J422" t="str">
            <v>GENERAL TRIAS</v>
          </cell>
          <cell r="K422" t="str">
            <v>042100000GENERAL TRIAS</v>
          </cell>
          <cell r="L422" t="str">
            <v>042108000</v>
          </cell>
          <cell r="O422" t="str">
            <v>012818000</v>
          </cell>
          <cell r="P422" t="str">
            <v>LOING (POB.)</v>
          </cell>
        </row>
        <row r="423">
          <cell r="A423"/>
          <cell r="B423"/>
          <cell r="H423" t="str">
            <v>CAVITE</v>
          </cell>
          <cell r="J423" t="str">
            <v>IMUS CITY</v>
          </cell>
          <cell r="K423" t="str">
            <v>042100000IMUS CITY</v>
          </cell>
          <cell r="L423" t="str">
            <v>042109000</v>
          </cell>
          <cell r="O423" t="str">
            <v>012818000</v>
          </cell>
          <cell r="P423" t="str">
            <v>MAAB-ABACA</v>
          </cell>
        </row>
        <row r="424">
          <cell r="A424"/>
          <cell r="B424"/>
          <cell r="H424" t="str">
            <v>CAVITE</v>
          </cell>
          <cell r="J424" t="str">
            <v>INDANG</v>
          </cell>
          <cell r="K424" t="str">
            <v>042100000INDANG</v>
          </cell>
          <cell r="L424" t="str">
            <v>042110000</v>
          </cell>
          <cell r="O424" t="str">
            <v>012818000</v>
          </cell>
          <cell r="P424" t="str">
            <v>MANGITAYAG</v>
          </cell>
        </row>
        <row r="425">
          <cell r="A425"/>
          <cell r="B425"/>
          <cell r="H425" t="str">
            <v>CAVITE</v>
          </cell>
          <cell r="J425" t="str">
            <v>KAWIT</v>
          </cell>
          <cell r="K425" t="str">
            <v>042100000KAWIT</v>
          </cell>
          <cell r="L425" t="str">
            <v>042111000</v>
          </cell>
          <cell r="O425" t="str">
            <v>012818000</v>
          </cell>
          <cell r="P425" t="str">
            <v>MARUAYA</v>
          </cell>
        </row>
        <row r="426">
          <cell r="A426"/>
          <cell r="B426"/>
          <cell r="H426" t="str">
            <v>CAVITE</v>
          </cell>
          <cell r="J426" t="str">
            <v>MAGALLANES</v>
          </cell>
          <cell r="K426" t="str">
            <v>042100000MAGALLANES</v>
          </cell>
          <cell r="L426" t="str">
            <v>042112000</v>
          </cell>
          <cell r="O426" t="str">
            <v>012818000</v>
          </cell>
          <cell r="P426" t="str">
            <v>SAN ANTONIO</v>
          </cell>
        </row>
        <row r="427">
          <cell r="A427"/>
          <cell r="B427"/>
          <cell r="H427" t="str">
            <v>CAVITE</v>
          </cell>
          <cell r="J427" t="str">
            <v>MARAGONDON</v>
          </cell>
          <cell r="K427" t="str">
            <v>042100000MARAGONDON</v>
          </cell>
          <cell r="L427" t="str">
            <v>042113000</v>
          </cell>
          <cell r="O427" t="str">
            <v>012818000</v>
          </cell>
          <cell r="P427" t="str">
            <v>SANTA MARIA</v>
          </cell>
        </row>
        <row r="428">
          <cell r="A428"/>
          <cell r="B428"/>
          <cell r="H428" t="str">
            <v>CAVITE</v>
          </cell>
          <cell r="J428" t="str">
            <v>MENDEZ (MENDEZ-NUÑEZ)</v>
          </cell>
          <cell r="K428" t="str">
            <v>042100000MENDEZ (MENDEZ-NUÑEZ)</v>
          </cell>
          <cell r="L428" t="str">
            <v>042114000</v>
          </cell>
          <cell r="O428" t="str">
            <v>012818000</v>
          </cell>
          <cell r="P428" t="str">
            <v>SUCSUQUEN</v>
          </cell>
        </row>
        <row r="429">
          <cell r="A429"/>
          <cell r="B429"/>
          <cell r="H429" t="str">
            <v>CAVITE</v>
          </cell>
          <cell r="J429" t="str">
            <v>NAIC</v>
          </cell>
          <cell r="K429" t="str">
            <v>042100000NAIC</v>
          </cell>
          <cell r="L429" t="str">
            <v>042115000</v>
          </cell>
          <cell r="O429" t="str">
            <v>012818000</v>
          </cell>
          <cell r="P429" t="str">
            <v>TANGAOAN</v>
          </cell>
        </row>
        <row r="430">
          <cell r="A430"/>
          <cell r="B430"/>
          <cell r="H430" t="str">
            <v>CAVITE</v>
          </cell>
          <cell r="J430" t="str">
            <v>NOVELETA</v>
          </cell>
          <cell r="K430" t="str">
            <v>042100000NOVELETA</v>
          </cell>
          <cell r="L430" t="str">
            <v>042116000</v>
          </cell>
          <cell r="O430" t="str">
            <v>012818000</v>
          </cell>
          <cell r="P430" t="str">
            <v>TONOTON</v>
          </cell>
        </row>
        <row r="431">
          <cell r="A431"/>
          <cell r="B431"/>
          <cell r="H431" t="str">
            <v>CAVITE</v>
          </cell>
          <cell r="J431" t="str">
            <v>ROSARIO</v>
          </cell>
          <cell r="K431" t="str">
            <v>042100000ROSARIO</v>
          </cell>
          <cell r="L431" t="str">
            <v>042117000</v>
          </cell>
          <cell r="O431" t="str">
            <v>012819000</v>
          </cell>
          <cell r="P431" t="str">
            <v>AGLIPAY</v>
          </cell>
        </row>
        <row r="432">
          <cell r="A432"/>
          <cell r="B432"/>
          <cell r="H432" t="str">
            <v>CAVITE</v>
          </cell>
          <cell r="J432" t="str">
            <v>SILANG</v>
          </cell>
          <cell r="K432" t="str">
            <v>042100000SILANG</v>
          </cell>
          <cell r="L432" t="str">
            <v>042118000</v>
          </cell>
          <cell r="O432" t="str">
            <v>012819000</v>
          </cell>
          <cell r="P432" t="str">
            <v>APATUT-LUBONG</v>
          </cell>
        </row>
        <row r="433">
          <cell r="A433"/>
          <cell r="B433"/>
          <cell r="H433" t="str">
            <v>CAVITE</v>
          </cell>
          <cell r="J433" t="str">
            <v>TAGAYTAY CITY</v>
          </cell>
          <cell r="K433" t="str">
            <v>042100000TAGAYTAY CITY</v>
          </cell>
          <cell r="L433" t="str">
            <v>042119000</v>
          </cell>
          <cell r="O433" t="str">
            <v>012819000</v>
          </cell>
          <cell r="P433" t="str">
            <v>BADIO</v>
          </cell>
        </row>
        <row r="434">
          <cell r="A434"/>
          <cell r="B434"/>
          <cell r="H434" t="str">
            <v>CAVITE</v>
          </cell>
          <cell r="J434" t="str">
            <v>TANZA</v>
          </cell>
          <cell r="K434" t="str">
            <v>042100000TANZA</v>
          </cell>
          <cell r="L434" t="str">
            <v>042120000</v>
          </cell>
          <cell r="O434" t="str">
            <v>012819000</v>
          </cell>
          <cell r="P434" t="str">
            <v>BARBAR</v>
          </cell>
        </row>
        <row r="435">
          <cell r="A435"/>
          <cell r="B435"/>
          <cell r="H435" t="str">
            <v>CAVITE</v>
          </cell>
          <cell r="J435" t="str">
            <v>TERNATE</v>
          </cell>
          <cell r="K435" t="str">
            <v>042100000TERNATE</v>
          </cell>
          <cell r="L435" t="str">
            <v>042121000</v>
          </cell>
          <cell r="O435" t="str">
            <v>012819000</v>
          </cell>
          <cell r="P435" t="str">
            <v>BUANGA</v>
          </cell>
        </row>
        <row r="436">
          <cell r="A436"/>
          <cell r="B436"/>
          <cell r="H436" t="str">
            <v>CAVITE</v>
          </cell>
          <cell r="J436" t="str">
            <v>TRECE MARTIRES CITY (CAPITAL)</v>
          </cell>
          <cell r="K436" t="str">
            <v>042100000TRECE MARTIRES CITY (CAPITAL)</v>
          </cell>
          <cell r="L436" t="str">
            <v>042122000</v>
          </cell>
          <cell r="O436" t="str">
            <v>012819000</v>
          </cell>
          <cell r="P436" t="str">
            <v>BULBULALA</v>
          </cell>
        </row>
        <row r="437">
          <cell r="A437"/>
          <cell r="B437"/>
          <cell r="H437" t="str">
            <v>CEBU</v>
          </cell>
          <cell r="J437" t="str">
            <v>ALCANTARA</v>
          </cell>
          <cell r="K437" t="str">
            <v>072200000ALCANTARA</v>
          </cell>
          <cell r="L437" t="str">
            <v>072201000</v>
          </cell>
          <cell r="O437" t="str">
            <v>012819000</v>
          </cell>
          <cell r="P437" t="str">
            <v>BUNGRO</v>
          </cell>
        </row>
        <row r="438">
          <cell r="A438"/>
          <cell r="B438"/>
          <cell r="H438" t="str">
            <v>CEBU</v>
          </cell>
          <cell r="J438" t="str">
            <v>ALCOY</v>
          </cell>
          <cell r="K438" t="str">
            <v>072200000ALCOY</v>
          </cell>
          <cell r="L438" t="str">
            <v>072202000</v>
          </cell>
          <cell r="O438" t="str">
            <v>012819000</v>
          </cell>
          <cell r="P438" t="str">
            <v>CABAROAN</v>
          </cell>
        </row>
        <row r="439">
          <cell r="A439"/>
          <cell r="B439"/>
          <cell r="H439" t="str">
            <v>CEBU</v>
          </cell>
          <cell r="J439" t="str">
            <v>ALEGRIA</v>
          </cell>
          <cell r="K439" t="str">
            <v>072200000ALEGRIA</v>
          </cell>
          <cell r="L439" t="str">
            <v>072203000</v>
          </cell>
          <cell r="O439" t="str">
            <v>012819000</v>
          </cell>
          <cell r="P439" t="str">
            <v>CAPANGDANAN</v>
          </cell>
        </row>
        <row r="440">
          <cell r="A440"/>
          <cell r="B440"/>
          <cell r="H440" t="str">
            <v>CEBU</v>
          </cell>
          <cell r="J440" t="str">
            <v>ALOGUINSAN</v>
          </cell>
          <cell r="K440" t="str">
            <v>072200000ALOGUINSAN</v>
          </cell>
          <cell r="L440" t="str">
            <v>072204000</v>
          </cell>
          <cell r="O440" t="str">
            <v>012819000</v>
          </cell>
          <cell r="P440" t="str">
            <v>DALAYAP</v>
          </cell>
        </row>
        <row r="441">
          <cell r="A441"/>
          <cell r="B441"/>
          <cell r="H441" t="str">
            <v>CEBU</v>
          </cell>
          <cell r="J441" t="str">
            <v>ARGAO</v>
          </cell>
          <cell r="K441" t="str">
            <v>072200000ARGAO</v>
          </cell>
          <cell r="L441" t="str">
            <v>072205000</v>
          </cell>
          <cell r="O441" t="str">
            <v>012819000</v>
          </cell>
          <cell r="P441" t="str">
            <v>DARAT</v>
          </cell>
        </row>
        <row r="442">
          <cell r="A442"/>
          <cell r="B442"/>
          <cell r="H442" t="str">
            <v>CEBU</v>
          </cell>
          <cell r="J442" t="str">
            <v>ASTURIAS</v>
          </cell>
          <cell r="K442" t="str">
            <v>072200000ASTURIAS</v>
          </cell>
          <cell r="L442" t="str">
            <v>072206000</v>
          </cell>
          <cell r="O442" t="str">
            <v>012819000</v>
          </cell>
          <cell r="P442" t="str">
            <v>GULPENG</v>
          </cell>
        </row>
        <row r="443">
          <cell r="A443"/>
          <cell r="B443"/>
          <cell r="H443" t="str">
            <v>CEBU</v>
          </cell>
          <cell r="J443" t="str">
            <v>BADIAN</v>
          </cell>
          <cell r="K443" t="str">
            <v>072200000BADIAN</v>
          </cell>
          <cell r="L443" t="str">
            <v>072207000</v>
          </cell>
          <cell r="O443" t="str">
            <v>012819000</v>
          </cell>
          <cell r="P443" t="str">
            <v>LILIPUTEN</v>
          </cell>
        </row>
        <row r="444">
          <cell r="A444"/>
          <cell r="B444"/>
          <cell r="H444" t="str">
            <v>CEBU</v>
          </cell>
          <cell r="J444" t="str">
            <v>BALAMBAN</v>
          </cell>
          <cell r="K444" t="str">
            <v>072200000BALAMBAN</v>
          </cell>
          <cell r="L444" t="str">
            <v>072208000</v>
          </cell>
          <cell r="O444" t="str">
            <v>012819000</v>
          </cell>
          <cell r="P444" t="str">
            <v>LUMBAAN-BICBICA</v>
          </cell>
        </row>
        <row r="445">
          <cell r="A445"/>
          <cell r="B445"/>
          <cell r="H445" t="str">
            <v>CEBU</v>
          </cell>
          <cell r="J445" t="str">
            <v>BANTAYAN</v>
          </cell>
          <cell r="K445" t="str">
            <v>072200000BANTAYAN</v>
          </cell>
          <cell r="L445" t="str">
            <v>072209000</v>
          </cell>
          <cell r="O445" t="str">
            <v>012819000</v>
          </cell>
          <cell r="P445" t="str">
            <v>NAGTRIGOAN</v>
          </cell>
        </row>
        <row r="446">
          <cell r="A446"/>
          <cell r="B446"/>
          <cell r="H446" t="str">
            <v>CEBU</v>
          </cell>
          <cell r="J446" t="str">
            <v>BARILI</v>
          </cell>
          <cell r="K446" t="str">
            <v>072200000BARILI</v>
          </cell>
          <cell r="L446" t="str">
            <v>072210000</v>
          </cell>
          <cell r="O446" t="str">
            <v>012819000</v>
          </cell>
          <cell r="P446" t="str">
            <v>PAGDILAO (POB.)</v>
          </cell>
        </row>
        <row r="447">
          <cell r="A447"/>
          <cell r="B447"/>
          <cell r="H447" t="str">
            <v>CEBU</v>
          </cell>
          <cell r="J447" t="str">
            <v>BOLJOON</v>
          </cell>
          <cell r="K447" t="str">
            <v>072200000BOLJOON</v>
          </cell>
          <cell r="L447" t="str">
            <v>072212000</v>
          </cell>
          <cell r="O447" t="str">
            <v>012819000</v>
          </cell>
          <cell r="P447" t="str">
            <v>PUGAOAN</v>
          </cell>
        </row>
        <row r="448">
          <cell r="A448"/>
          <cell r="B448"/>
          <cell r="H448" t="str">
            <v>CEBU</v>
          </cell>
          <cell r="J448" t="str">
            <v>BORBON</v>
          </cell>
          <cell r="K448" t="str">
            <v>072200000BORBON</v>
          </cell>
          <cell r="L448" t="str">
            <v>072213000</v>
          </cell>
          <cell r="O448" t="str">
            <v>012819000</v>
          </cell>
          <cell r="P448" t="str">
            <v>PURITAC</v>
          </cell>
        </row>
        <row r="449">
          <cell r="A449"/>
          <cell r="B449"/>
          <cell r="H449" t="str">
            <v>CEBU</v>
          </cell>
          <cell r="J449" t="str">
            <v>CARMEN</v>
          </cell>
          <cell r="K449" t="str">
            <v>072200000CARMEN</v>
          </cell>
          <cell r="L449" t="str">
            <v>072215000</v>
          </cell>
          <cell r="O449" t="str">
            <v>012819000</v>
          </cell>
          <cell r="P449" t="str">
            <v>SACRITAN</v>
          </cell>
        </row>
        <row r="450">
          <cell r="A450"/>
          <cell r="B450"/>
          <cell r="H450" t="str">
            <v>CEBU</v>
          </cell>
          <cell r="J450" t="str">
            <v>CATMON</v>
          </cell>
          <cell r="K450" t="str">
            <v>072200000CATMON</v>
          </cell>
          <cell r="L450" t="str">
            <v>072216000</v>
          </cell>
          <cell r="O450" t="str">
            <v>012819000</v>
          </cell>
          <cell r="P450" t="str">
            <v>SALANAP</v>
          </cell>
        </row>
        <row r="451">
          <cell r="A451"/>
          <cell r="B451"/>
          <cell r="H451" t="str">
            <v>CEBU</v>
          </cell>
          <cell r="J451" t="str">
            <v>CEBU CITY (CAPITAL)</v>
          </cell>
          <cell r="K451" t="str">
            <v>072200000CEBU CITY (CAPITAL)</v>
          </cell>
          <cell r="L451" t="str">
            <v>072217000</v>
          </cell>
          <cell r="O451" t="str">
            <v>012819000</v>
          </cell>
          <cell r="P451" t="str">
            <v>SANTO TOMAS</v>
          </cell>
        </row>
        <row r="452">
          <cell r="A452"/>
          <cell r="B452"/>
          <cell r="H452" t="str">
            <v>CEBU</v>
          </cell>
          <cell r="J452" t="str">
            <v>CITY OF BOGO</v>
          </cell>
          <cell r="K452" t="str">
            <v>072200000CITY OF BOGO</v>
          </cell>
          <cell r="L452" t="str">
            <v>072211000</v>
          </cell>
          <cell r="O452" t="str">
            <v>012819000</v>
          </cell>
          <cell r="P452" t="str">
            <v>TARTARABANG</v>
          </cell>
        </row>
        <row r="453">
          <cell r="A453"/>
          <cell r="B453"/>
          <cell r="H453" t="str">
            <v>CEBU</v>
          </cell>
          <cell r="J453" t="str">
            <v>CITY OF CARCAR</v>
          </cell>
          <cell r="K453" t="str">
            <v>072200000CITY OF CARCAR</v>
          </cell>
          <cell r="L453" t="str">
            <v>072214000</v>
          </cell>
          <cell r="O453" t="str">
            <v>012819000</v>
          </cell>
          <cell r="P453" t="str">
            <v>PUZOL</v>
          </cell>
        </row>
        <row r="454">
          <cell r="A454"/>
          <cell r="B454"/>
          <cell r="H454" t="str">
            <v>CEBU</v>
          </cell>
          <cell r="J454" t="str">
            <v>CITY OF NAGA</v>
          </cell>
          <cell r="K454" t="str">
            <v>072200000CITY OF NAGA</v>
          </cell>
          <cell r="L454" t="str">
            <v>072234000</v>
          </cell>
          <cell r="O454" t="str">
            <v>012819000</v>
          </cell>
          <cell r="P454" t="str">
            <v>UPON</v>
          </cell>
        </row>
        <row r="455">
          <cell r="A455"/>
          <cell r="B455"/>
          <cell r="H455" t="str">
            <v>CEBU</v>
          </cell>
          <cell r="J455" t="str">
            <v>CITY OF TALISAY</v>
          </cell>
          <cell r="K455" t="str">
            <v>072200000CITY OF TALISAY</v>
          </cell>
          <cell r="L455" t="str">
            <v>072250000</v>
          </cell>
          <cell r="O455" t="str">
            <v>012819000</v>
          </cell>
          <cell r="P455" t="str">
            <v>VALBUENA (POB.)</v>
          </cell>
        </row>
        <row r="456">
          <cell r="A456"/>
          <cell r="B456"/>
          <cell r="H456" t="str">
            <v>CEBU</v>
          </cell>
          <cell r="J456" t="str">
            <v>COMPOSTELA</v>
          </cell>
          <cell r="K456" t="str">
            <v>072200000COMPOSTELA</v>
          </cell>
          <cell r="L456" t="str">
            <v>072218000</v>
          </cell>
          <cell r="O456" t="str">
            <v>012820000</v>
          </cell>
          <cell r="P456" t="str">
            <v>SAN FRANCISCO (POB.)</v>
          </cell>
        </row>
        <row r="457">
          <cell r="A457"/>
          <cell r="B457"/>
          <cell r="H457" t="str">
            <v>CEBU</v>
          </cell>
          <cell r="J457" t="str">
            <v>CONSOLACION</v>
          </cell>
          <cell r="K457" t="str">
            <v>072200000CONSOLACION</v>
          </cell>
          <cell r="L457" t="str">
            <v>072219000</v>
          </cell>
          <cell r="O457" t="str">
            <v>012820000</v>
          </cell>
          <cell r="P457" t="str">
            <v>SAN ILDEFONSO (POB.)</v>
          </cell>
        </row>
        <row r="458">
          <cell r="A458"/>
          <cell r="B458"/>
          <cell r="H458" t="str">
            <v>CEBU</v>
          </cell>
          <cell r="J458" t="str">
            <v>CORDOBA</v>
          </cell>
          <cell r="K458" t="str">
            <v>072200000CORDOBA</v>
          </cell>
          <cell r="L458" t="str">
            <v>072220000</v>
          </cell>
          <cell r="O458" t="str">
            <v>012820000</v>
          </cell>
          <cell r="P458" t="str">
            <v>SAN AGUSTIN</v>
          </cell>
        </row>
        <row r="459">
          <cell r="A459"/>
          <cell r="B459"/>
          <cell r="H459" t="str">
            <v>CEBU</v>
          </cell>
          <cell r="J459" t="str">
            <v>DAANBANTAYAN</v>
          </cell>
          <cell r="K459" t="str">
            <v>072200000DAANBANTAYAN</v>
          </cell>
          <cell r="L459" t="str">
            <v>072221000</v>
          </cell>
          <cell r="O459" t="str">
            <v>012820000</v>
          </cell>
          <cell r="P459" t="str">
            <v>SAN BALTAZAR (POB.)</v>
          </cell>
        </row>
        <row r="460">
          <cell r="A460"/>
          <cell r="B460"/>
          <cell r="H460" t="str">
            <v>CEBU</v>
          </cell>
          <cell r="J460" t="str">
            <v>DALAGUETE</v>
          </cell>
          <cell r="K460" t="str">
            <v>072200000DALAGUETE</v>
          </cell>
          <cell r="L460" t="str">
            <v>072222000</v>
          </cell>
          <cell r="O460" t="str">
            <v>012820000</v>
          </cell>
          <cell r="P460" t="str">
            <v>SAN BARTOLOME (POB.)</v>
          </cell>
        </row>
        <row r="461">
          <cell r="A461"/>
          <cell r="B461"/>
          <cell r="H461" t="str">
            <v>CEBU</v>
          </cell>
          <cell r="J461" t="str">
            <v>DANAO CITY</v>
          </cell>
          <cell r="K461" t="str">
            <v>072200000DANAO CITY</v>
          </cell>
          <cell r="L461" t="str">
            <v>072223000</v>
          </cell>
          <cell r="O461" t="str">
            <v>012820000</v>
          </cell>
          <cell r="P461" t="str">
            <v>SAN CAYETANO (POB.)</v>
          </cell>
        </row>
        <row r="462">
          <cell r="A462"/>
          <cell r="B462"/>
          <cell r="H462" t="str">
            <v>CEBU</v>
          </cell>
          <cell r="J462" t="str">
            <v>DUMANJUG</v>
          </cell>
          <cell r="K462" t="str">
            <v>072200000DUMANJUG</v>
          </cell>
          <cell r="L462" t="str">
            <v>072224000</v>
          </cell>
          <cell r="O462" t="str">
            <v>012820000</v>
          </cell>
          <cell r="P462" t="str">
            <v>SAN EUGENIO (POB.)</v>
          </cell>
        </row>
        <row r="463">
          <cell r="A463"/>
          <cell r="B463"/>
          <cell r="H463" t="str">
            <v>CEBU</v>
          </cell>
          <cell r="J463" t="str">
            <v>GINATILAN</v>
          </cell>
          <cell r="K463" t="str">
            <v>072200000GINATILAN</v>
          </cell>
          <cell r="L463" t="str">
            <v>072225000</v>
          </cell>
          <cell r="O463" t="str">
            <v>012820000</v>
          </cell>
          <cell r="P463" t="str">
            <v>SAN FERNANDO (POB.)</v>
          </cell>
        </row>
        <row r="464">
          <cell r="A464"/>
          <cell r="B464"/>
          <cell r="H464" t="str">
            <v>CEBU</v>
          </cell>
          <cell r="J464" t="str">
            <v>LAPU-LAPU CITY (OPON)</v>
          </cell>
          <cell r="K464" t="str">
            <v>072200000LAPU-LAPU CITY (OPON)</v>
          </cell>
          <cell r="L464" t="str">
            <v>072226000</v>
          </cell>
          <cell r="O464" t="str">
            <v>012820000</v>
          </cell>
          <cell r="P464" t="str">
            <v>SAN GREGORIO (POB.)</v>
          </cell>
        </row>
        <row r="465">
          <cell r="A465"/>
          <cell r="B465"/>
          <cell r="H465" t="str">
            <v>CEBU</v>
          </cell>
          <cell r="J465" t="str">
            <v>LILOAN</v>
          </cell>
          <cell r="K465" t="str">
            <v>072200000LILOAN</v>
          </cell>
          <cell r="L465" t="str">
            <v>072227000</v>
          </cell>
          <cell r="O465" t="str">
            <v>012820000</v>
          </cell>
          <cell r="P465" t="str">
            <v>SAN GUILLERMO</v>
          </cell>
        </row>
        <row r="466">
          <cell r="A466"/>
          <cell r="B466"/>
          <cell r="H466" t="str">
            <v>CEBU</v>
          </cell>
          <cell r="J466" t="str">
            <v>MADRIDEJOS</v>
          </cell>
          <cell r="K466" t="str">
            <v>072200000MADRIDEJOS</v>
          </cell>
          <cell r="L466" t="str">
            <v>072228000</v>
          </cell>
          <cell r="O466" t="str">
            <v>012820000</v>
          </cell>
          <cell r="P466" t="str">
            <v>SAN JOSE (POB.)</v>
          </cell>
        </row>
        <row r="467">
          <cell r="A467"/>
          <cell r="B467"/>
          <cell r="H467" t="str">
            <v>CEBU</v>
          </cell>
          <cell r="J467" t="str">
            <v>MALABUYOC</v>
          </cell>
          <cell r="K467" t="str">
            <v>072200000MALABUYOC</v>
          </cell>
          <cell r="L467" t="str">
            <v>072229000</v>
          </cell>
          <cell r="O467" t="str">
            <v>012820000</v>
          </cell>
          <cell r="P467" t="str">
            <v>SAN JUAN BAUTISTA (POB.)</v>
          </cell>
        </row>
        <row r="468">
          <cell r="A468"/>
          <cell r="B468"/>
          <cell r="H468" t="str">
            <v>CEBU</v>
          </cell>
          <cell r="J468" t="str">
            <v>MANDAUE CITY</v>
          </cell>
          <cell r="K468" t="str">
            <v>072200000MANDAUE CITY</v>
          </cell>
          <cell r="L468" t="str">
            <v>072230000</v>
          </cell>
          <cell r="O468" t="str">
            <v>012820000</v>
          </cell>
          <cell r="P468" t="str">
            <v>SAN LORENZO</v>
          </cell>
        </row>
        <row r="469">
          <cell r="A469"/>
          <cell r="B469"/>
          <cell r="H469" t="str">
            <v>CEBU</v>
          </cell>
          <cell r="J469" t="str">
            <v>MEDELLIN</v>
          </cell>
          <cell r="K469" t="str">
            <v>072200000MEDELLIN</v>
          </cell>
          <cell r="L469" t="str">
            <v>072231000</v>
          </cell>
          <cell r="O469" t="str">
            <v>012820000</v>
          </cell>
          <cell r="P469" t="str">
            <v>SAN LUCAS (POB.)</v>
          </cell>
        </row>
        <row r="470">
          <cell r="A470"/>
          <cell r="B470"/>
          <cell r="H470" t="str">
            <v>CEBU</v>
          </cell>
          <cell r="J470" t="str">
            <v>MINGLANILLA</v>
          </cell>
          <cell r="K470" t="str">
            <v>072200000MINGLANILLA</v>
          </cell>
          <cell r="L470" t="str">
            <v>072232000</v>
          </cell>
          <cell r="O470" t="str">
            <v>012820000</v>
          </cell>
          <cell r="P470" t="str">
            <v>SAN MARCOS (PAYAS)</v>
          </cell>
        </row>
        <row r="471">
          <cell r="A471"/>
          <cell r="B471"/>
          <cell r="H471" t="str">
            <v>CEBU</v>
          </cell>
          <cell r="J471" t="str">
            <v>MOALBOAL</v>
          </cell>
          <cell r="K471" t="str">
            <v>072200000MOALBOAL</v>
          </cell>
          <cell r="L471" t="str">
            <v>072233000</v>
          </cell>
          <cell r="O471" t="str">
            <v>012820000</v>
          </cell>
          <cell r="P471" t="str">
            <v>SAN MIGUEL (POB.)</v>
          </cell>
        </row>
        <row r="472">
          <cell r="A472"/>
          <cell r="B472"/>
          <cell r="H472" t="str">
            <v>CEBU</v>
          </cell>
          <cell r="J472" t="str">
            <v>OSLOB</v>
          </cell>
          <cell r="K472" t="str">
            <v>072200000OSLOB</v>
          </cell>
          <cell r="L472" t="str">
            <v>072235000</v>
          </cell>
          <cell r="O472" t="str">
            <v>012820000</v>
          </cell>
          <cell r="P472" t="str">
            <v>SAN PABLO</v>
          </cell>
        </row>
        <row r="473">
          <cell r="A473"/>
          <cell r="B473"/>
          <cell r="H473" t="str">
            <v>CEBU</v>
          </cell>
          <cell r="J473" t="str">
            <v>PILAR</v>
          </cell>
          <cell r="K473" t="str">
            <v>072200000PILAR</v>
          </cell>
          <cell r="L473" t="str">
            <v>072236000</v>
          </cell>
          <cell r="O473" t="str">
            <v>012820000</v>
          </cell>
          <cell r="P473" t="str">
            <v>SAN PAULO (POB.)</v>
          </cell>
        </row>
        <row r="474">
          <cell r="A474"/>
          <cell r="B474"/>
          <cell r="H474" t="str">
            <v>CEBU</v>
          </cell>
          <cell r="J474" t="str">
            <v>PINAMUNGAHAN</v>
          </cell>
          <cell r="K474" t="str">
            <v>072200000PINAMUNGAHAN</v>
          </cell>
          <cell r="L474" t="str">
            <v>072237000</v>
          </cell>
          <cell r="O474" t="str">
            <v>012820000</v>
          </cell>
          <cell r="P474" t="str">
            <v>SAN PEDRO (BINGAO)</v>
          </cell>
        </row>
        <row r="475">
          <cell r="A475"/>
          <cell r="B475"/>
          <cell r="H475" t="str">
            <v>CEBU</v>
          </cell>
          <cell r="J475" t="str">
            <v>PORO</v>
          </cell>
          <cell r="K475" t="str">
            <v>072200000PORO</v>
          </cell>
          <cell r="L475" t="str">
            <v>072238000</v>
          </cell>
          <cell r="O475" t="str">
            <v>012820000</v>
          </cell>
          <cell r="P475" t="str">
            <v>SAN RUFINO (POB.)</v>
          </cell>
        </row>
        <row r="476">
          <cell r="A476"/>
          <cell r="B476"/>
          <cell r="H476" t="str">
            <v>CEBU</v>
          </cell>
          <cell r="J476" t="str">
            <v>RONDA</v>
          </cell>
          <cell r="K476" t="str">
            <v>072200000RONDA</v>
          </cell>
          <cell r="L476" t="str">
            <v>072239000</v>
          </cell>
          <cell r="O476" t="str">
            <v>012820000</v>
          </cell>
          <cell r="P476" t="str">
            <v>SAN SILVESTRE (POB.)</v>
          </cell>
        </row>
        <row r="477">
          <cell r="A477"/>
          <cell r="B477"/>
          <cell r="H477" t="str">
            <v>CEBU</v>
          </cell>
          <cell r="J477" t="str">
            <v>SAMBOAN</v>
          </cell>
          <cell r="K477" t="str">
            <v>072200000SAMBOAN</v>
          </cell>
          <cell r="L477" t="str">
            <v>072240000</v>
          </cell>
          <cell r="O477" t="str">
            <v>012820000</v>
          </cell>
          <cell r="P477" t="str">
            <v>SANTA ASUNCION (SAMAC)</v>
          </cell>
        </row>
        <row r="478">
          <cell r="A478"/>
          <cell r="B478"/>
          <cell r="H478" t="str">
            <v>CEBU</v>
          </cell>
          <cell r="J478" t="str">
            <v>SAN FERNANDO</v>
          </cell>
          <cell r="K478" t="str">
            <v>072200000SAN FERNANDO</v>
          </cell>
          <cell r="L478" t="str">
            <v>072241000</v>
          </cell>
          <cell r="O478" t="str">
            <v>012820000</v>
          </cell>
          <cell r="P478" t="str">
            <v>SANTA CECILIA (BARABAR)</v>
          </cell>
        </row>
        <row r="479">
          <cell r="A479"/>
          <cell r="B479"/>
          <cell r="H479" t="str">
            <v>CEBU</v>
          </cell>
          <cell r="J479" t="str">
            <v>SAN FRANCISCO</v>
          </cell>
          <cell r="K479" t="str">
            <v>072200000SAN FRANCISCO</v>
          </cell>
          <cell r="L479" t="str">
            <v>072242000</v>
          </cell>
          <cell r="O479" t="str">
            <v>012820000</v>
          </cell>
          <cell r="P479" t="str">
            <v>SANTA MONICA (NAGREBCAN)</v>
          </cell>
        </row>
        <row r="480">
          <cell r="A480"/>
          <cell r="B480"/>
          <cell r="H480" t="str">
            <v>CEBU</v>
          </cell>
          <cell r="J480" t="str">
            <v>SAN REMIGIO</v>
          </cell>
          <cell r="K480" t="str">
            <v>072200000SAN REMIGIO</v>
          </cell>
          <cell r="L480" t="str">
            <v>072243000</v>
          </cell>
          <cell r="O480" t="str">
            <v>012821000</v>
          </cell>
          <cell r="P480" t="str">
            <v>SAN AGUSTIN (POB.)</v>
          </cell>
        </row>
        <row r="481">
          <cell r="A481"/>
          <cell r="B481"/>
          <cell r="H481" t="str">
            <v>CEBU</v>
          </cell>
          <cell r="J481" t="str">
            <v>SANTA FE</v>
          </cell>
          <cell r="K481" t="str">
            <v>072200000SANTA FE</v>
          </cell>
          <cell r="L481" t="str">
            <v>072244000</v>
          </cell>
          <cell r="O481" t="str">
            <v>012821000</v>
          </cell>
          <cell r="P481" t="str">
            <v>SAN ANDRES</v>
          </cell>
        </row>
        <row r="482">
          <cell r="A482"/>
          <cell r="B482"/>
          <cell r="H482" t="str">
            <v>CEBU</v>
          </cell>
          <cell r="J482" t="str">
            <v>SANTANDER</v>
          </cell>
          <cell r="K482" t="str">
            <v>072200000SANTANDER</v>
          </cell>
          <cell r="L482" t="str">
            <v>072245000</v>
          </cell>
          <cell r="O482" t="str">
            <v>012821000</v>
          </cell>
          <cell r="P482" t="str">
            <v>SAN ANTONIO</v>
          </cell>
        </row>
        <row r="483">
          <cell r="A483"/>
          <cell r="B483"/>
          <cell r="H483" t="str">
            <v>CEBU</v>
          </cell>
          <cell r="J483" t="str">
            <v>SIBONGA</v>
          </cell>
          <cell r="K483" t="str">
            <v>072200000SIBONGA</v>
          </cell>
          <cell r="L483" t="str">
            <v>072246000</v>
          </cell>
          <cell r="O483" t="str">
            <v>012821000</v>
          </cell>
          <cell r="P483" t="str">
            <v>SAN BERNABE</v>
          </cell>
        </row>
        <row r="484">
          <cell r="A484"/>
          <cell r="B484"/>
          <cell r="H484" t="str">
            <v>CEBU</v>
          </cell>
          <cell r="J484" t="str">
            <v>SOGOD</v>
          </cell>
          <cell r="K484" t="str">
            <v>072200000SOGOD</v>
          </cell>
          <cell r="L484" t="str">
            <v>072247000</v>
          </cell>
          <cell r="O484" t="str">
            <v>012821000</v>
          </cell>
          <cell r="P484" t="str">
            <v>SAN CRISTOBAL</v>
          </cell>
        </row>
        <row r="485">
          <cell r="A485"/>
          <cell r="B485"/>
          <cell r="H485" t="str">
            <v>CEBU</v>
          </cell>
          <cell r="J485" t="str">
            <v>TABOGON</v>
          </cell>
          <cell r="K485" t="str">
            <v>072200000TABOGON</v>
          </cell>
          <cell r="L485" t="str">
            <v>072248000</v>
          </cell>
          <cell r="O485" t="str">
            <v>012821000</v>
          </cell>
          <cell r="P485" t="str">
            <v>SAN FELIPE</v>
          </cell>
        </row>
        <row r="486">
          <cell r="A486"/>
          <cell r="B486"/>
          <cell r="H486" t="str">
            <v>CEBU</v>
          </cell>
          <cell r="J486" t="str">
            <v>TABUELAN</v>
          </cell>
          <cell r="K486" t="str">
            <v>072200000TABUELAN</v>
          </cell>
          <cell r="L486" t="str">
            <v>072249000</v>
          </cell>
          <cell r="O486" t="str">
            <v>012821000</v>
          </cell>
          <cell r="P486" t="str">
            <v>SAN FRANCISCO (POB.)</v>
          </cell>
        </row>
        <row r="487">
          <cell r="A487"/>
          <cell r="B487"/>
          <cell r="H487" t="str">
            <v>CEBU</v>
          </cell>
          <cell r="J487" t="str">
            <v>TOLEDO CITY</v>
          </cell>
          <cell r="K487" t="str">
            <v>072200000TOLEDO CITY</v>
          </cell>
          <cell r="L487" t="str">
            <v>072251000</v>
          </cell>
          <cell r="O487" t="str">
            <v>012821000</v>
          </cell>
          <cell r="P487" t="str">
            <v>SAN ISIDRO</v>
          </cell>
        </row>
        <row r="488">
          <cell r="A488"/>
          <cell r="B488"/>
          <cell r="H488" t="str">
            <v>CEBU</v>
          </cell>
          <cell r="J488" t="str">
            <v>TUBURAN</v>
          </cell>
          <cell r="K488" t="str">
            <v>072200000TUBURAN</v>
          </cell>
          <cell r="L488" t="str">
            <v>072252000</v>
          </cell>
          <cell r="O488" t="str">
            <v>012821000</v>
          </cell>
          <cell r="P488" t="str">
            <v>SAN JOAQUIN (POB.)</v>
          </cell>
        </row>
        <row r="489">
          <cell r="A489"/>
          <cell r="B489"/>
          <cell r="H489" t="str">
            <v>CEBU</v>
          </cell>
          <cell r="J489" t="str">
            <v>TUDELA</v>
          </cell>
          <cell r="K489" t="str">
            <v>072200000TUDELA</v>
          </cell>
          <cell r="L489" t="str">
            <v>072253000</v>
          </cell>
          <cell r="O489" t="str">
            <v>012821000</v>
          </cell>
          <cell r="P489" t="str">
            <v>SAN JOSE</v>
          </cell>
        </row>
        <row r="490">
          <cell r="A490"/>
          <cell r="B490"/>
          <cell r="H490" t="str">
            <v>CITY OF ISABELA (NOT A PROVINCE)</v>
          </cell>
          <cell r="J490" t="str">
            <v>CITY OF ISABELA</v>
          </cell>
          <cell r="K490" t="str">
            <v>099700000CITY OF ISABELA</v>
          </cell>
          <cell r="L490" t="str">
            <v>099701000</v>
          </cell>
          <cell r="O490" t="str">
            <v>012821000</v>
          </cell>
          <cell r="P490" t="str">
            <v>SAN JUAN</v>
          </cell>
        </row>
        <row r="491">
          <cell r="A491"/>
          <cell r="B491"/>
          <cell r="H491" t="str">
            <v>COMPOSTELA VALLEY</v>
          </cell>
          <cell r="J491" t="str">
            <v>COMPOSTELA</v>
          </cell>
          <cell r="K491" t="str">
            <v>118200000COMPOSTELA</v>
          </cell>
          <cell r="L491" t="str">
            <v>118201000</v>
          </cell>
          <cell r="O491" t="str">
            <v>012821000</v>
          </cell>
          <cell r="P491" t="str">
            <v>SAN LEANDRO (POB.)</v>
          </cell>
        </row>
        <row r="492">
          <cell r="A492"/>
          <cell r="B492"/>
          <cell r="H492" t="str">
            <v>COMPOSTELA VALLEY</v>
          </cell>
          <cell r="J492" t="str">
            <v>LAAK (SAN VICENTE)</v>
          </cell>
          <cell r="K492" t="str">
            <v>118200000LAAK (SAN VICENTE)</v>
          </cell>
          <cell r="L492" t="str">
            <v>118202000</v>
          </cell>
          <cell r="O492" t="str">
            <v>012821000</v>
          </cell>
          <cell r="P492" t="str">
            <v>SAN LORENZO</v>
          </cell>
        </row>
        <row r="493">
          <cell r="A493"/>
          <cell r="B493"/>
          <cell r="H493" t="str">
            <v>COMPOSTELA VALLEY</v>
          </cell>
          <cell r="J493" t="str">
            <v>MABINI (DOÑA ALICIA)</v>
          </cell>
          <cell r="K493" t="str">
            <v>118200000MABINI (DOÑA ALICIA)</v>
          </cell>
          <cell r="L493" t="str">
            <v>118203000</v>
          </cell>
          <cell r="O493" t="str">
            <v>012821000</v>
          </cell>
          <cell r="P493" t="str">
            <v>SAN MANUEL</v>
          </cell>
        </row>
        <row r="494">
          <cell r="A494"/>
          <cell r="B494"/>
          <cell r="H494" t="str">
            <v>COMPOSTELA VALLEY</v>
          </cell>
          <cell r="J494" t="str">
            <v>MACO</v>
          </cell>
          <cell r="K494" t="str">
            <v>118200000MACO</v>
          </cell>
          <cell r="L494" t="str">
            <v>118204000</v>
          </cell>
          <cell r="O494" t="str">
            <v>012821000</v>
          </cell>
          <cell r="P494" t="str">
            <v>SAN MARCOS</v>
          </cell>
        </row>
        <row r="495">
          <cell r="A495"/>
          <cell r="B495"/>
          <cell r="H495" t="str">
            <v>COMPOSTELA VALLEY</v>
          </cell>
          <cell r="J495" t="str">
            <v>MARAGUSAN (SAN MARIANO)</v>
          </cell>
          <cell r="K495" t="str">
            <v>118200000MARAGUSAN (SAN MARIANO)</v>
          </cell>
          <cell r="L495" t="str">
            <v>118205000</v>
          </cell>
          <cell r="O495" t="str">
            <v>012821000</v>
          </cell>
          <cell r="P495" t="str">
            <v>SAN NICOLAS</v>
          </cell>
        </row>
        <row r="496">
          <cell r="A496"/>
          <cell r="B496"/>
          <cell r="H496" t="str">
            <v>COMPOSTELA VALLEY</v>
          </cell>
          <cell r="J496" t="str">
            <v>MAWAB</v>
          </cell>
          <cell r="K496" t="str">
            <v>118200000MAWAB</v>
          </cell>
          <cell r="L496" t="str">
            <v>118206000</v>
          </cell>
          <cell r="O496" t="str">
            <v>012821000</v>
          </cell>
          <cell r="P496" t="str">
            <v>SAN PEDRO</v>
          </cell>
        </row>
        <row r="497">
          <cell r="A497"/>
          <cell r="B497"/>
          <cell r="H497" t="str">
            <v>COMPOSTELA VALLEY</v>
          </cell>
          <cell r="J497" t="str">
            <v>MONKAYO</v>
          </cell>
          <cell r="K497" t="str">
            <v>118200000MONKAYO</v>
          </cell>
          <cell r="L497" t="str">
            <v>118207000</v>
          </cell>
          <cell r="O497" t="str">
            <v>012821000</v>
          </cell>
          <cell r="P497" t="str">
            <v>SAN ROQUE</v>
          </cell>
        </row>
        <row r="498">
          <cell r="A498"/>
          <cell r="B498"/>
          <cell r="H498" t="str">
            <v>COMPOSTELA VALLEY</v>
          </cell>
          <cell r="J498" t="str">
            <v>MONTEVISTA</v>
          </cell>
          <cell r="K498" t="str">
            <v>118200000MONTEVISTA</v>
          </cell>
          <cell r="L498" t="str">
            <v>118208000</v>
          </cell>
          <cell r="O498" t="str">
            <v>012821000</v>
          </cell>
          <cell r="P498" t="str">
            <v>SAN VICENTE (POB.)</v>
          </cell>
        </row>
        <row r="499">
          <cell r="A499"/>
          <cell r="B499"/>
          <cell r="H499" t="str">
            <v>COMPOSTELA VALLEY</v>
          </cell>
          <cell r="J499" t="str">
            <v>NABUNTURAN (CAPITAL)</v>
          </cell>
          <cell r="K499" t="str">
            <v>118200000NABUNTURAN (CAPITAL)</v>
          </cell>
          <cell r="L499" t="str">
            <v>118209000</v>
          </cell>
          <cell r="O499" t="str">
            <v>012821000</v>
          </cell>
          <cell r="P499" t="str">
            <v>SANTA BARBARA (POB.)</v>
          </cell>
        </row>
        <row r="500">
          <cell r="A500"/>
          <cell r="B500"/>
          <cell r="H500" t="str">
            <v>COMPOSTELA VALLEY</v>
          </cell>
          <cell r="J500" t="str">
            <v>NEW BATAAN</v>
          </cell>
          <cell r="K500" t="str">
            <v>118200000NEW BATAAN</v>
          </cell>
          <cell r="L500" t="str">
            <v>118210000</v>
          </cell>
          <cell r="O500" t="str">
            <v>012821000</v>
          </cell>
          <cell r="P500" t="str">
            <v>SANTA MAGDALENA</v>
          </cell>
        </row>
        <row r="501">
          <cell r="A501"/>
          <cell r="B501"/>
          <cell r="H501" t="str">
            <v>COMPOSTELA VALLEY</v>
          </cell>
          <cell r="J501" t="str">
            <v>PANTUKAN</v>
          </cell>
          <cell r="K501" t="str">
            <v>118200000PANTUKAN</v>
          </cell>
          <cell r="L501" t="str">
            <v>118211000</v>
          </cell>
          <cell r="O501" t="str">
            <v>012821000</v>
          </cell>
          <cell r="P501" t="str">
            <v>SANTA ROSA</v>
          </cell>
        </row>
        <row r="502">
          <cell r="A502"/>
          <cell r="B502"/>
          <cell r="H502" t="str">
            <v>COTABATO (NORTH COTABATO)</v>
          </cell>
          <cell r="J502" t="str">
            <v>ALAMADA</v>
          </cell>
          <cell r="K502" t="str">
            <v>124700000ALAMADA</v>
          </cell>
          <cell r="L502" t="str">
            <v>124701000</v>
          </cell>
          <cell r="O502" t="str">
            <v>012821000</v>
          </cell>
          <cell r="P502" t="str">
            <v>SANTO SANTIAGO</v>
          </cell>
        </row>
        <row r="503">
          <cell r="A503"/>
          <cell r="B503"/>
          <cell r="H503" t="str">
            <v>COTABATO (NORTH COTABATO)</v>
          </cell>
          <cell r="J503" t="str">
            <v>ALEOSAN</v>
          </cell>
          <cell r="K503" t="str">
            <v>124700000ALEOSAN</v>
          </cell>
          <cell r="L503" t="str">
            <v>124717000</v>
          </cell>
          <cell r="O503" t="str">
            <v>012821000</v>
          </cell>
          <cell r="P503" t="str">
            <v>SANTO TOMAS</v>
          </cell>
        </row>
        <row r="504">
          <cell r="A504"/>
          <cell r="B504"/>
          <cell r="H504" t="str">
            <v>COTABATO (NORTH COTABATO)</v>
          </cell>
          <cell r="J504" t="str">
            <v>ANTIPAS</v>
          </cell>
          <cell r="K504" t="str">
            <v>124700000ANTIPAS</v>
          </cell>
          <cell r="L504" t="str">
            <v>124715000</v>
          </cell>
          <cell r="O504" t="str">
            <v>012822000</v>
          </cell>
          <cell r="P504" t="str">
            <v>AGUITAP</v>
          </cell>
        </row>
        <row r="505">
          <cell r="A505"/>
          <cell r="B505"/>
          <cell r="H505" t="str">
            <v>COTABATO (NORTH COTABATO)</v>
          </cell>
          <cell r="J505" t="str">
            <v>ARAKAN</v>
          </cell>
          <cell r="K505" t="str">
            <v>124700000ARAKAN</v>
          </cell>
          <cell r="L505" t="str">
            <v>124718000</v>
          </cell>
          <cell r="O505" t="str">
            <v>012822000</v>
          </cell>
          <cell r="P505" t="str">
            <v>BAGBAG</v>
          </cell>
        </row>
        <row r="506">
          <cell r="A506"/>
          <cell r="B506"/>
          <cell r="H506" t="str">
            <v>COTABATO (NORTH COTABATO)</v>
          </cell>
          <cell r="J506" t="str">
            <v>BANISILAN</v>
          </cell>
          <cell r="K506" t="str">
            <v>124700000BANISILAN</v>
          </cell>
          <cell r="L506" t="str">
            <v>124716000</v>
          </cell>
          <cell r="O506" t="str">
            <v>012822000</v>
          </cell>
          <cell r="P506" t="str">
            <v>BAGBAGO</v>
          </cell>
        </row>
        <row r="507">
          <cell r="A507"/>
          <cell r="B507"/>
          <cell r="H507" t="str">
            <v>COTABATO (NORTH COTABATO)</v>
          </cell>
          <cell r="J507" t="str">
            <v>CARMEN</v>
          </cell>
          <cell r="K507" t="str">
            <v>124700000CARMEN</v>
          </cell>
          <cell r="L507" t="str">
            <v>124702000</v>
          </cell>
          <cell r="O507" t="str">
            <v>012822000</v>
          </cell>
          <cell r="P507" t="str">
            <v>BARCELONA</v>
          </cell>
        </row>
        <row r="508">
          <cell r="A508"/>
          <cell r="B508"/>
          <cell r="H508" t="str">
            <v>COTABATO (NORTH COTABATO)</v>
          </cell>
          <cell r="J508" t="str">
            <v>CITY OF KIDAPAWAN (CAPITAL)</v>
          </cell>
          <cell r="K508" t="str">
            <v>124700000CITY OF KIDAPAWAN (CAPITAL)</v>
          </cell>
          <cell r="L508" t="str">
            <v>124704000</v>
          </cell>
          <cell r="O508" t="str">
            <v>012822000</v>
          </cell>
          <cell r="P508" t="str">
            <v>BUBUOS</v>
          </cell>
        </row>
        <row r="509">
          <cell r="A509"/>
          <cell r="B509"/>
          <cell r="H509" t="str">
            <v>COTABATO (NORTH COTABATO)</v>
          </cell>
          <cell r="J509" t="str">
            <v>KABACAN</v>
          </cell>
          <cell r="K509" t="str">
            <v>124700000KABACAN</v>
          </cell>
          <cell r="L509" t="str">
            <v>124703000</v>
          </cell>
          <cell r="O509" t="str">
            <v>012822000</v>
          </cell>
          <cell r="P509" t="str">
            <v>CAPURICTAN</v>
          </cell>
        </row>
        <row r="510">
          <cell r="A510"/>
          <cell r="B510"/>
          <cell r="H510" t="str">
            <v>COTABATO (NORTH COTABATO)</v>
          </cell>
          <cell r="J510" t="str">
            <v>LIBUNGAN</v>
          </cell>
          <cell r="K510" t="str">
            <v>124700000LIBUNGAN</v>
          </cell>
          <cell r="L510" t="str">
            <v>124705000</v>
          </cell>
          <cell r="O510" t="str">
            <v>012822000</v>
          </cell>
          <cell r="P510" t="str">
            <v>CATANGRARAN</v>
          </cell>
        </row>
        <row r="511">
          <cell r="A511"/>
          <cell r="B511"/>
          <cell r="H511" t="str">
            <v>COTABATO (NORTH COTABATO)</v>
          </cell>
          <cell r="J511" t="str">
            <v>MAGPET</v>
          </cell>
          <cell r="K511" t="str">
            <v>124700000MAGPET</v>
          </cell>
          <cell r="L511" t="str">
            <v>124706000</v>
          </cell>
          <cell r="O511" t="str">
            <v>012822000</v>
          </cell>
          <cell r="P511" t="str">
            <v>DARASDAS</v>
          </cell>
        </row>
        <row r="512">
          <cell r="A512"/>
          <cell r="B512"/>
          <cell r="H512" t="str">
            <v>COTABATO (NORTH COTABATO)</v>
          </cell>
          <cell r="J512" t="str">
            <v>MAKILALA</v>
          </cell>
          <cell r="K512" t="str">
            <v>124700000MAKILALA</v>
          </cell>
          <cell r="L512" t="str">
            <v>124707000</v>
          </cell>
          <cell r="O512" t="str">
            <v>012822000</v>
          </cell>
          <cell r="P512" t="str">
            <v>JUAN (POB.)</v>
          </cell>
        </row>
        <row r="513">
          <cell r="A513"/>
          <cell r="B513"/>
          <cell r="H513" t="str">
            <v>COTABATO (NORTH COTABATO)</v>
          </cell>
          <cell r="J513" t="str">
            <v>MATALAM</v>
          </cell>
          <cell r="K513" t="str">
            <v>124700000MATALAM</v>
          </cell>
          <cell r="L513" t="str">
            <v>124708000</v>
          </cell>
          <cell r="O513" t="str">
            <v>012822000</v>
          </cell>
          <cell r="P513" t="str">
            <v>LAURETA (POB.)</v>
          </cell>
        </row>
        <row r="514">
          <cell r="A514"/>
          <cell r="B514"/>
          <cell r="H514" t="str">
            <v>COTABATO (NORTH COTABATO)</v>
          </cell>
          <cell r="J514" t="str">
            <v>MIDSAYAP</v>
          </cell>
          <cell r="K514" t="str">
            <v>124700000MIDSAYAP</v>
          </cell>
          <cell r="L514" t="str">
            <v>124709000</v>
          </cell>
          <cell r="O514" t="str">
            <v>012822000</v>
          </cell>
          <cell r="P514" t="str">
            <v>LIPAY</v>
          </cell>
        </row>
        <row r="515">
          <cell r="A515"/>
          <cell r="B515"/>
          <cell r="H515" t="str">
            <v>COTABATO (NORTH COTABATO)</v>
          </cell>
          <cell r="J515" t="str">
            <v>M'LANG</v>
          </cell>
          <cell r="K515" t="str">
            <v>124700000M'LANG</v>
          </cell>
          <cell r="L515" t="str">
            <v>124710000</v>
          </cell>
          <cell r="O515" t="str">
            <v>012822000</v>
          </cell>
          <cell r="P515" t="str">
            <v>MAANANTENG</v>
          </cell>
        </row>
        <row r="516">
          <cell r="A516"/>
          <cell r="B516"/>
          <cell r="H516" t="str">
            <v>COTABATO (NORTH COTABATO)</v>
          </cell>
          <cell r="J516" t="str">
            <v>PIGKAWAYAN</v>
          </cell>
          <cell r="K516" t="str">
            <v>124700000PIGKAWAYAN</v>
          </cell>
          <cell r="L516" t="str">
            <v>124711000</v>
          </cell>
          <cell r="O516" t="str">
            <v>012822000</v>
          </cell>
          <cell r="P516" t="str">
            <v>MANALPAC</v>
          </cell>
        </row>
        <row r="517">
          <cell r="A517"/>
          <cell r="B517"/>
          <cell r="H517" t="str">
            <v>COTABATO (NORTH COTABATO)</v>
          </cell>
          <cell r="J517" t="str">
            <v>PIKIT</v>
          </cell>
          <cell r="K517" t="str">
            <v>124700000PIKIT</v>
          </cell>
          <cell r="L517" t="str">
            <v>124712000</v>
          </cell>
          <cell r="O517" t="str">
            <v>012822000</v>
          </cell>
          <cell r="P517" t="str">
            <v>MARIQUET</v>
          </cell>
        </row>
        <row r="518">
          <cell r="A518"/>
          <cell r="B518"/>
          <cell r="H518" t="str">
            <v>COTABATO (NORTH COTABATO)</v>
          </cell>
          <cell r="J518" t="str">
            <v>PRESIDENT ROXAS</v>
          </cell>
          <cell r="K518" t="str">
            <v>124700000PRESIDENT ROXAS</v>
          </cell>
          <cell r="L518" t="str">
            <v>124713000</v>
          </cell>
          <cell r="O518" t="str">
            <v>012822000</v>
          </cell>
          <cell r="P518" t="str">
            <v>NAGPATPATAN</v>
          </cell>
        </row>
        <row r="519">
          <cell r="A519"/>
          <cell r="B519"/>
          <cell r="H519" t="str">
            <v>COTABATO (NORTH COTABATO)</v>
          </cell>
          <cell r="J519" t="str">
            <v>TULUNAN</v>
          </cell>
          <cell r="K519" t="str">
            <v>124700000TULUNAN</v>
          </cell>
          <cell r="L519" t="str">
            <v>124714000</v>
          </cell>
          <cell r="O519" t="str">
            <v>012822000</v>
          </cell>
          <cell r="P519" t="str">
            <v>NALASIN</v>
          </cell>
        </row>
        <row r="520">
          <cell r="A520"/>
          <cell r="B520"/>
          <cell r="H520" t="str">
            <v>COTABATO CITY (NOT A PROVINCE)</v>
          </cell>
          <cell r="J520" t="str">
            <v>COTABATO CITY</v>
          </cell>
          <cell r="K520" t="str">
            <v>129800000COTABATO CITY</v>
          </cell>
          <cell r="L520" t="str">
            <v>129804000</v>
          </cell>
          <cell r="O520" t="str">
            <v>012822000</v>
          </cell>
          <cell r="P520" t="str">
            <v>PUTTAO</v>
          </cell>
        </row>
        <row r="521">
          <cell r="A521"/>
          <cell r="B521"/>
          <cell r="H521" t="str">
            <v>DAVAO DEL NORTE</v>
          </cell>
          <cell r="J521" t="str">
            <v>ASUNCION (SAUG)</v>
          </cell>
          <cell r="K521" t="str">
            <v>112300000ASUNCION (SAUG)</v>
          </cell>
          <cell r="L521" t="str">
            <v>112301000</v>
          </cell>
          <cell r="O521" t="str">
            <v>012822000</v>
          </cell>
          <cell r="P521" t="str">
            <v>SAN JUAN</v>
          </cell>
        </row>
        <row r="522">
          <cell r="A522"/>
          <cell r="B522"/>
          <cell r="H522" t="str">
            <v>DAVAO DEL NORTE</v>
          </cell>
          <cell r="J522" t="str">
            <v>BRAULIO E. DUJALI</v>
          </cell>
          <cell r="K522" t="str">
            <v>112300000BRAULIO E. DUJALI</v>
          </cell>
          <cell r="L522" t="str">
            <v>112323000</v>
          </cell>
          <cell r="O522" t="str">
            <v>012822000</v>
          </cell>
          <cell r="P522" t="str">
            <v>SAN JULIAN</v>
          </cell>
        </row>
        <row r="523">
          <cell r="A523"/>
          <cell r="B523"/>
          <cell r="H523" t="str">
            <v>DAVAO DEL NORTE</v>
          </cell>
          <cell r="J523" t="str">
            <v>CARMEN</v>
          </cell>
          <cell r="K523" t="str">
            <v>112300000CARMEN</v>
          </cell>
          <cell r="L523" t="str">
            <v>112303000</v>
          </cell>
          <cell r="O523" t="str">
            <v>012822000</v>
          </cell>
          <cell r="P523" t="str">
            <v>SANTA ANA</v>
          </cell>
        </row>
        <row r="524">
          <cell r="A524"/>
          <cell r="B524"/>
          <cell r="H524" t="str">
            <v>DAVAO DEL NORTE</v>
          </cell>
          <cell r="J524" t="str">
            <v>CITY OF PANABO</v>
          </cell>
          <cell r="K524" t="str">
            <v>112300000CITY OF PANABO</v>
          </cell>
          <cell r="L524" t="str">
            <v>112315000</v>
          </cell>
          <cell r="O524" t="str">
            <v>012822000</v>
          </cell>
          <cell r="P524" t="str">
            <v>SANTIAGO</v>
          </cell>
        </row>
        <row r="525">
          <cell r="A525"/>
          <cell r="B525"/>
          <cell r="H525" t="str">
            <v>DAVAO DEL NORTE</v>
          </cell>
          <cell r="J525" t="str">
            <v>CITY OF TAGUM (CAPITAL)</v>
          </cell>
          <cell r="K525" t="str">
            <v>112300000CITY OF TAGUM (CAPITAL)</v>
          </cell>
          <cell r="L525" t="str">
            <v>112319000</v>
          </cell>
          <cell r="O525" t="str">
            <v>012822000</v>
          </cell>
          <cell r="P525" t="str">
            <v>TALUGTOG</v>
          </cell>
        </row>
        <row r="526">
          <cell r="A526"/>
          <cell r="B526"/>
          <cell r="H526" t="str">
            <v>DAVAO DEL NORTE</v>
          </cell>
          <cell r="J526" t="str">
            <v>ISLAND GARDEN CITY OF SAMAL</v>
          </cell>
          <cell r="K526" t="str">
            <v>112300000ISLAND GARDEN CITY OF SAMAL</v>
          </cell>
          <cell r="L526" t="str">
            <v>112317000</v>
          </cell>
          <cell r="O526" t="str">
            <v>012823000</v>
          </cell>
          <cell r="P526" t="str">
            <v>ABKIR</v>
          </cell>
        </row>
        <row r="527">
          <cell r="A527"/>
          <cell r="B527"/>
          <cell r="H527" t="str">
            <v>DAVAO DEL NORTE</v>
          </cell>
          <cell r="J527" t="str">
            <v>KAPALONG</v>
          </cell>
          <cell r="K527" t="str">
            <v>112300000KAPALONG</v>
          </cell>
          <cell r="L527" t="str">
            <v>112305000</v>
          </cell>
          <cell r="O527" t="str">
            <v>012823000</v>
          </cell>
          <cell r="P527" t="str">
            <v>ALSEM</v>
          </cell>
        </row>
        <row r="528">
          <cell r="A528"/>
          <cell r="B528"/>
          <cell r="H528" t="str">
            <v>DAVAO DEL NORTE</v>
          </cell>
          <cell r="J528" t="str">
            <v>NEW CORELLA</v>
          </cell>
          <cell r="K528" t="str">
            <v>112300000NEW CORELLA</v>
          </cell>
          <cell r="L528" t="str">
            <v>112314000</v>
          </cell>
          <cell r="O528" t="str">
            <v>012823000</v>
          </cell>
          <cell r="P528" t="str">
            <v>BAGO</v>
          </cell>
        </row>
        <row r="529">
          <cell r="A529"/>
          <cell r="B529"/>
          <cell r="H529" t="str">
            <v>DAVAO DEL NORTE</v>
          </cell>
          <cell r="J529" t="str">
            <v>SAN ISIDRO</v>
          </cell>
          <cell r="K529" t="str">
            <v>112300000SAN ISIDRO</v>
          </cell>
          <cell r="L529" t="str">
            <v>112324000</v>
          </cell>
          <cell r="O529" t="str">
            <v>012823000</v>
          </cell>
          <cell r="P529" t="str">
            <v>BULBULALA</v>
          </cell>
        </row>
        <row r="530">
          <cell r="A530"/>
          <cell r="B530"/>
          <cell r="H530" t="str">
            <v>DAVAO DEL NORTE</v>
          </cell>
          <cell r="J530" t="str">
            <v>SANTO TOMAS</v>
          </cell>
          <cell r="K530" t="str">
            <v>112300000SANTO TOMAS</v>
          </cell>
          <cell r="L530" t="str">
            <v>112318000</v>
          </cell>
          <cell r="O530" t="str">
            <v>012823000</v>
          </cell>
          <cell r="P530" t="str">
            <v>CABANGARAN</v>
          </cell>
        </row>
        <row r="531">
          <cell r="A531"/>
          <cell r="B531"/>
          <cell r="H531" t="str">
            <v>DAVAO DEL NORTE</v>
          </cell>
          <cell r="J531" t="str">
            <v>TALAINGOD</v>
          </cell>
          <cell r="K531" t="str">
            <v>112300000TALAINGOD</v>
          </cell>
          <cell r="L531" t="str">
            <v>112322000</v>
          </cell>
          <cell r="O531" t="str">
            <v>012823000</v>
          </cell>
          <cell r="P531" t="str">
            <v>CABAYO</v>
          </cell>
        </row>
        <row r="532">
          <cell r="A532"/>
          <cell r="B532"/>
          <cell r="H532" t="str">
            <v>DAVAO DEL SUR</v>
          </cell>
          <cell r="J532" t="str">
            <v>BANSALAN</v>
          </cell>
          <cell r="K532" t="str">
            <v>112400000BANSALAN</v>
          </cell>
          <cell r="L532" t="str">
            <v>112401000</v>
          </cell>
          <cell r="O532" t="str">
            <v>012823000</v>
          </cell>
          <cell r="P532" t="str">
            <v>CABISOCOLAN</v>
          </cell>
        </row>
        <row r="533">
          <cell r="A533"/>
          <cell r="B533"/>
          <cell r="H533" t="str">
            <v>DAVAO DEL SUR</v>
          </cell>
          <cell r="J533" t="str">
            <v>CITY OF DIGOS (CAPITAL)</v>
          </cell>
          <cell r="K533" t="str">
            <v>112400000CITY OF DIGOS (CAPITAL)</v>
          </cell>
          <cell r="L533" t="str">
            <v>112403000</v>
          </cell>
          <cell r="O533" t="str">
            <v>012823000</v>
          </cell>
          <cell r="P533" t="str">
            <v>CANAAM</v>
          </cell>
        </row>
        <row r="534">
          <cell r="A534"/>
          <cell r="B534"/>
          <cell r="H534" t="str">
            <v>DAVAO DEL SUR</v>
          </cell>
          <cell r="J534" t="str">
            <v>DAVAO CITY</v>
          </cell>
          <cell r="K534" t="str">
            <v>112400000DAVAO CITY</v>
          </cell>
          <cell r="L534" t="str">
            <v>112402000</v>
          </cell>
          <cell r="O534" t="str">
            <v>012823000</v>
          </cell>
          <cell r="P534" t="str">
            <v>COLUMBIA</v>
          </cell>
        </row>
        <row r="535">
          <cell r="A535"/>
          <cell r="B535"/>
          <cell r="H535" t="str">
            <v>DAVAO DEL SUR</v>
          </cell>
          <cell r="J535" t="str">
            <v>DON MARCELINO</v>
          </cell>
          <cell r="K535" t="str">
            <v>112400000DON MARCELINO</v>
          </cell>
          <cell r="L535" t="str">
            <v>112416000</v>
          </cell>
          <cell r="O535" t="str">
            <v>012823000</v>
          </cell>
          <cell r="P535" t="str">
            <v>DAGUPAN</v>
          </cell>
        </row>
        <row r="536">
          <cell r="A536"/>
          <cell r="B536"/>
          <cell r="H536" t="str">
            <v>DAVAO DEL SUR</v>
          </cell>
          <cell r="J536" t="str">
            <v>HAGONOY</v>
          </cell>
          <cell r="K536" t="str">
            <v>112400000HAGONOY</v>
          </cell>
          <cell r="L536" t="str">
            <v>112404000</v>
          </cell>
          <cell r="O536" t="str">
            <v>012823000</v>
          </cell>
          <cell r="P536" t="str">
            <v>PEDRO F. ALVIAR (DIATON)</v>
          </cell>
        </row>
        <row r="537">
          <cell r="A537"/>
          <cell r="B537"/>
          <cell r="H537" t="str">
            <v>DAVAO DEL SUR</v>
          </cell>
          <cell r="J537" t="str">
            <v>JOSE ABAD SANTOS (TRINIDAD)</v>
          </cell>
          <cell r="K537" t="str">
            <v>112400000JOSE ABAD SANTOS (TRINIDAD)</v>
          </cell>
          <cell r="L537" t="str">
            <v>112405000</v>
          </cell>
          <cell r="O537" t="str">
            <v>012823000</v>
          </cell>
          <cell r="P537" t="str">
            <v>DIPILAT</v>
          </cell>
        </row>
        <row r="538">
          <cell r="A538"/>
          <cell r="B538"/>
          <cell r="H538" t="str">
            <v>DAVAO DEL SUR</v>
          </cell>
          <cell r="J538" t="str">
            <v>KIBLAWAN</v>
          </cell>
          <cell r="K538" t="str">
            <v>112400000KIBLAWAN</v>
          </cell>
          <cell r="L538" t="str">
            <v>112406000</v>
          </cell>
          <cell r="O538" t="str">
            <v>012823000</v>
          </cell>
          <cell r="P538" t="str">
            <v>ESPERANZA</v>
          </cell>
        </row>
        <row r="539">
          <cell r="A539"/>
          <cell r="B539"/>
          <cell r="H539" t="str">
            <v>DAVAO DEL SUR</v>
          </cell>
          <cell r="J539" t="str">
            <v>MAGSAYSAY</v>
          </cell>
          <cell r="K539" t="str">
            <v>112400000MAGSAYSAY</v>
          </cell>
          <cell r="L539" t="str">
            <v>112407000</v>
          </cell>
          <cell r="O539" t="str">
            <v>012823000</v>
          </cell>
          <cell r="P539" t="str">
            <v>ESTER</v>
          </cell>
        </row>
        <row r="540">
          <cell r="A540"/>
          <cell r="B540"/>
          <cell r="H540" t="str">
            <v>DAVAO DEL SUR</v>
          </cell>
          <cell r="J540" t="str">
            <v>MALALAG</v>
          </cell>
          <cell r="K540" t="str">
            <v>112400000MALALAG</v>
          </cell>
          <cell r="L540" t="str">
            <v>112408000</v>
          </cell>
          <cell r="O540" t="str">
            <v>012823000</v>
          </cell>
          <cell r="P540" t="str">
            <v>ISIC ISIC</v>
          </cell>
        </row>
        <row r="541">
          <cell r="A541"/>
          <cell r="B541"/>
          <cell r="H541" t="str">
            <v>DAVAO DEL SUR</v>
          </cell>
          <cell r="J541" t="str">
            <v>MALITA</v>
          </cell>
          <cell r="K541" t="str">
            <v>112400000MALITA</v>
          </cell>
          <cell r="L541" t="str">
            <v>112409000</v>
          </cell>
          <cell r="O541" t="str">
            <v>012823000</v>
          </cell>
          <cell r="P541" t="str">
            <v>LUBNAC</v>
          </cell>
        </row>
        <row r="542">
          <cell r="A542"/>
          <cell r="B542"/>
          <cell r="H542" t="str">
            <v>DAVAO DEL SUR</v>
          </cell>
          <cell r="J542" t="str">
            <v>MATANAO</v>
          </cell>
          <cell r="K542" t="str">
            <v>112400000MATANAO</v>
          </cell>
          <cell r="L542" t="str">
            <v>112410000</v>
          </cell>
          <cell r="O542" t="str">
            <v>012823000</v>
          </cell>
          <cell r="P542" t="str">
            <v>MABANBANAG</v>
          </cell>
        </row>
        <row r="543">
          <cell r="A543"/>
          <cell r="B543"/>
          <cell r="H543" t="str">
            <v>DAVAO DEL SUR</v>
          </cell>
          <cell r="J543" t="str">
            <v>PADADA</v>
          </cell>
          <cell r="K543" t="str">
            <v>112400000PADADA</v>
          </cell>
          <cell r="L543" t="str">
            <v>112411000</v>
          </cell>
          <cell r="O543" t="str">
            <v>012823000</v>
          </cell>
          <cell r="P543" t="str">
            <v>ALEJO MALASIG</v>
          </cell>
        </row>
        <row r="544">
          <cell r="A544"/>
          <cell r="B544"/>
          <cell r="H544" t="str">
            <v>DAVAO DEL SUR</v>
          </cell>
          <cell r="J544" t="str">
            <v>SANTA CRUZ</v>
          </cell>
          <cell r="K544" t="str">
            <v>112400000SANTA CRUZ</v>
          </cell>
          <cell r="L544" t="str">
            <v>112412000</v>
          </cell>
          <cell r="O544" t="str">
            <v>012823000</v>
          </cell>
          <cell r="P544" t="str">
            <v>MANARANG</v>
          </cell>
        </row>
        <row r="545">
          <cell r="A545"/>
          <cell r="B545"/>
          <cell r="H545" t="str">
            <v>DAVAO DEL SUR</v>
          </cell>
          <cell r="J545" t="str">
            <v>SANTA MARIA</v>
          </cell>
          <cell r="K545" t="str">
            <v>112400000SANTA MARIA</v>
          </cell>
          <cell r="L545" t="str">
            <v>112413000</v>
          </cell>
          <cell r="O545" t="str">
            <v>012823000</v>
          </cell>
          <cell r="P545" t="str">
            <v>MARGAAY</v>
          </cell>
        </row>
        <row r="546">
          <cell r="A546"/>
          <cell r="B546"/>
          <cell r="H546" t="str">
            <v>DAVAO DEL SUR</v>
          </cell>
          <cell r="J546" t="str">
            <v>SARANGANI</v>
          </cell>
          <cell r="K546" t="str">
            <v>112400000SARANGANI</v>
          </cell>
          <cell r="L546" t="str">
            <v>112415000</v>
          </cell>
          <cell r="O546" t="str">
            <v>012823000</v>
          </cell>
          <cell r="P546" t="str">
            <v>NAMOROC</v>
          </cell>
        </row>
        <row r="547">
          <cell r="A547"/>
          <cell r="B547"/>
          <cell r="H547" t="str">
            <v>DAVAO DEL SUR</v>
          </cell>
          <cell r="J547" t="str">
            <v>SULOP</v>
          </cell>
          <cell r="K547" t="str">
            <v>112400000SULOP</v>
          </cell>
          <cell r="L547" t="str">
            <v>112414000</v>
          </cell>
          <cell r="O547" t="str">
            <v>012823000</v>
          </cell>
          <cell r="P547" t="str">
            <v>MALAMPA (PENINAAN-MALAMPA)</v>
          </cell>
        </row>
        <row r="548">
          <cell r="A548"/>
          <cell r="B548"/>
          <cell r="H548" t="str">
            <v>DAVAO ORIENTAL</v>
          </cell>
          <cell r="J548" t="str">
            <v>BAGANGA</v>
          </cell>
          <cell r="K548" t="str">
            <v>112500000BAGANGA</v>
          </cell>
          <cell r="L548" t="str">
            <v>112501000</v>
          </cell>
          <cell r="O548" t="str">
            <v>012823000</v>
          </cell>
          <cell r="P548" t="str">
            <v>PARPAROROC</v>
          </cell>
        </row>
        <row r="549">
          <cell r="A549"/>
          <cell r="B549"/>
          <cell r="H549" t="str">
            <v>DAVAO ORIENTAL</v>
          </cell>
          <cell r="J549" t="str">
            <v>BANAYBANAY</v>
          </cell>
          <cell r="K549" t="str">
            <v>112500000BANAYBANAY</v>
          </cell>
          <cell r="L549" t="str">
            <v>112502000</v>
          </cell>
          <cell r="O549" t="str">
            <v>012823000</v>
          </cell>
          <cell r="P549" t="str">
            <v>PARUT</v>
          </cell>
        </row>
        <row r="550">
          <cell r="A550"/>
          <cell r="B550"/>
          <cell r="H550" t="str">
            <v>DAVAO ORIENTAL</v>
          </cell>
          <cell r="J550" t="str">
            <v>BOSTON</v>
          </cell>
          <cell r="K550" t="str">
            <v>112500000BOSTON</v>
          </cell>
          <cell r="L550" t="str">
            <v>112503000</v>
          </cell>
          <cell r="O550" t="str">
            <v>012823000</v>
          </cell>
          <cell r="P550" t="str">
            <v>SALSALAMAGUI</v>
          </cell>
        </row>
        <row r="551">
          <cell r="A551"/>
          <cell r="B551"/>
          <cell r="H551" t="str">
            <v>DAVAO ORIENTAL</v>
          </cell>
          <cell r="J551" t="str">
            <v>CARAGA</v>
          </cell>
          <cell r="K551" t="str">
            <v>112500000CARAGA</v>
          </cell>
          <cell r="L551" t="str">
            <v>112504000</v>
          </cell>
          <cell r="O551" t="str">
            <v>012823000</v>
          </cell>
          <cell r="P551" t="str">
            <v>SAN JOSE (LIPAY)</v>
          </cell>
        </row>
        <row r="552">
          <cell r="A552"/>
          <cell r="B552"/>
          <cell r="H552" t="str">
            <v>DAVAO ORIENTAL</v>
          </cell>
          <cell r="J552" t="str">
            <v>CATEEL</v>
          </cell>
          <cell r="K552" t="str">
            <v>112500000CATEEL</v>
          </cell>
          <cell r="L552" t="str">
            <v>112505000</v>
          </cell>
          <cell r="O552" t="str">
            <v>012823000</v>
          </cell>
          <cell r="P552" t="str">
            <v>SAN NICOLAS (POB.)</v>
          </cell>
        </row>
        <row r="553">
          <cell r="A553"/>
          <cell r="B553"/>
          <cell r="H553" t="str">
            <v>DAVAO ORIENTAL</v>
          </cell>
          <cell r="J553" t="str">
            <v>CITY OF MATI (CAPITAL)</v>
          </cell>
          <cell r="K553" t="str">
            <v>112500000CITY OF MATI (CAPITAL)</v>
          </cell>
          <cell r="L553" t="str">
            <v>112509000</v>
          </cell>
          <cell r="O553" t="str">
            <v>012823000</v>
          </cell>
          <cell r="P553" t="str">
            <v>SAN PEDRO (POB.)</v>
          </cell>
        </row>
        <row r="554">
          <cell r="A554"/>
          <cell r="B554"/>
          <cell r="H554" t="str">
            <v>DAVAO ORIENTAL</v>
          </cell>
          <cell r="J554" t="str">
            <v>GOVERNOR GENEROSO</v>
          </cell>
          <cell r="K554" t="str">
            <v>112500000GOVERNOR GENEROSO</v>
          </cell>
          <cell r="L554" t="str">
            <v>112506000</v>
          </cell>
          <cell r="O554" t="str">
            <v>012823000</v>
          </cell>
          <cell r="P554" t="str">
            <v>SAN RAMON (POB.)</v>
          </cell>
        </row>
        <row r="555">
          <cell r="A555"/>
          <cell r="B555"/>
          <cell r="H555" t="str">
            <v>DAVAO ORIENTAL</v>
          </cell>
          <cell r="J555" t="str">
            <v>LUPON</v>
          </cell>
          <cell r="K555" t="str">
            <v>112500000LUPON</v>
          </cell>
          <cell r="L555" t="str">
            <v>112507000</v>
          </cell>
          <cell r="O555" t="str">
            <v>012823000</v>
          </cell>
          <cell r="P555" t="str">
            <v>SAN ROQUE (POB.)</v>
          </cell>
        </row>
        <row r="556">
          <cell r="A556"/>
          <cell r="B556"/>
          <cell r="H556" t="str">
            <v>DAVAO ORIENTAL</v>
          </cell>
          <cell r="J556" t="str">
            <v>MANAY</v>
          </cell>
          <cell r="K556" t="str">
            <v>112500000MANAY</v>
          </cell>
          <cell r="L556" t="str">
            <v>112508000</v>
          </cell>
          <cell r="O556" t="str">
            <v>012823000</v>
          </cell>
          <cell r="P556" t="str">
            <v>SANTA MARIA (POB.)</v>
          </cell>
        </row>
        <row r="557">
          <cell r="A557"/>
          <cell r="B557"/>
          <cell r="H557" t="str">
            <v>DAVAO ORIENTAL</v>
          </cell>
          <cell r="J557" t="str">
            <v>SAN ISIDRO</v>
          </cell>
          <cell r="K557" t="str">
            <v>112500000SAN ISIDRO</v>
          </cell>
          <cell r="L557" t="str">
            <v>112510000</v>
          </cell>
          <cell r="O557" t="str">
            <v>012823000</v>
          </cell>
          <cell r="P557" t="str">
            <v>TAMDAGAN</v>
          </cell>
        </row>
        <row r="558">
          <cell r="A558"/>
          <cell r="B558"/>
          <cell r="H558" t="str">
            <v>DAVAO ORIENTAL</v>
          </cell>
          <cell r="J558" t="str">
            <v>TARRAGONA</v>
          </cell>
          <cell r="K558" t="str">
            <v>112500000TARRAGONA</v>
          </cell>
          <cell r="L558" t="str">
            <v>112511000</v>
          </cell>
          <cell r="O558" t="str">
            <v>012823000</v>
          </cell>
          <cell r="P558" t="str">
            <v>VISAYA</v>
          </cell>
        </row>
        <row r="559">
          <cell r="A559"/>
          <cell r="B559"/>
          <cell r="H559" t="str">
            <v>DINAGAT ISLANDS</v>
          </cell>
          <cell r="J559" t="str">
            <v>BASILISA (RIZAL)</v>
          </cell>
          <cell r="K559" t="str">
            <v>168500000BASILISA (RIZAL)</v>
          </cell>
          <cell r="L559" t="str">
            <v>168501000</v>
          </cell>
          <cell r="O559" t="str">
            <v>012901000</v>
          </cell>
          <cell r="P559" t="str">
            <v>ALILEM DAYA (POB.)</v>
          </cell>
        </row>
        <row r="560">
          <cell r="A560"/>
          <cell r="B560"/>
          <cell r="H560" t="str">
            <v>DINAGAT ISLANDS</v>
          </cell>
          <cell r="J560" t="str">
            <v>CAGDIANAO</v>
          </cell>
          <cell r="K560" t="str">
            <v>168500000CAGDIANAO</v>
          </cell>
          <cell r="L560" t="str">
            <v>168502000</v>
          </cell>
          <cell r="O560" t="str">
            <v>012901000</v>
          </cell>
          <cell r="P560" t="str">
            <v>AMILONGAN</v>
          </cell>
        </row>
        <row r="561">
          <cell r="A561"/>
          <cell r="B561"/>
          <cell r="H561" t="str">
            <v>DINAGAT ISLANDS</v>
          </cell>
          <cell r="J561" t="str">
            <v>DINAGAT</v>
          </cell>
          <cell r="K561" t="str">
            <v>168500000DINAGAT</v>
          </cell>
          <cell r="L561" t="str">
            <v>168503000</v>
          </cell>
          <cell r="O561" t="str">
            <v>012901000</v>
          </cell>
          <cell r="P561" t="str">
            <v>ANAAO</v>
          </cell>
        </row>
        <row r="562">
          <cell r="A562"/>
          <cell r="B562"/>
          <cell r="H562" t="str">
            <v>DINAGAT ISLANDS</v>
          </cell>
          <cell r="J562" t="str">
            <v>LIBJO (ALBOR)</v>
          </cell>
          <cell r="K562" t="str">
            <v>168500000LIBJO (ALBOR)</v>
          </cell>
          <cell r="L562" t="str">
            <v>168504000</v>
          </cell>
          <cell r="O562" t="str">
            <v>012901000</v>
          </cell>
          <cell r="P562" t="str">
            <v>APANG</v>
          </cell>
        </row>
        <row r="563">
          <cell r="A563"/>
          <cell r="B563"/>
          <cell r="H563" t="str">
            <v>DINAGAT ISLANDS</v>
          </cell>
          <cell r="J563" t="str">
            <v>LORETO</v>
          </cell>
          <cell r="K563" t="str">
            <v>168500000LORETO</v>
          </cell>
          <cell r="L563" t="str">
            <v>168505000</v>
          </cell>
          <cell r="O563" t="str">
            <v>012901000</v>
          </cell>
          <cell r="P563" t="str">
            <v>APAYA</v>
          </cell>
        </row>
        <row r="564">
          <cell r="A564"/>
          <cell r="B564"/>
          <cell r="H564" t="str">
            <v>DINAGAT ISLANDS</v>
          </cell>
          <cell r="J564" t="str">
            <v>SAN JOSE (CAPITAL)</v>
          </cell>
          <cell r="K564" t="str">
            <v>168500000SAN JOSE (CAPITAL)</v>
          </cell>
          <cell r="L564" t="str">
            <v>168506000</v>
          </cell>
          <cell r="O564" t="str">
            <v>012901000</v>
          </cell>
          <cell r="P564" t="str">
            <v>BATBATO</v>
          </cell>
        </row>
        <row r="565">
          <cell r="A565"/>
          <cell r="B565"/>
          <cell r="H565" t="str">
            <v>DINAGAT ISLANDS</v>
          </cell>
          <cell r="J565" t="str">
            <v>TUBAJON</v>
          </cell>
          <cell r="K565" t="str">
            <v>168500000TUBAJON</v>
          </cell>
          <cell r="L565" t="str">
            <v>168507000</v>
          </cell>
          <cell r="O565" t="str">
            <v>012901000</v>
          </cell>
          <cell r="P565" t="str">
            <v>DADDAAY</v>
          </cell>
        </row>
        <row r="566">
          <cell r="A566"/>
          <cell r="B566"/>
          <cell r="H566" t="str">
            <v>EASTERN SAMAR</v>
          </cell>
          <cell r="J566" t="str">
            <v>ARTECHE</v>
          </cell>
          <cell r="K566" t="str">
            <v>082600000ARTECHE</v>
          </cell>
          <cell r="L566" t="str">
            <v>082601000</v>
          </cell>
          <cell r="O566" t="str">
            <v>012901000</v>
          </cell>
          <cell r="P566" t="str">
            <v>DALAWA</v>
          </cell>
        </row>
        <row r="567">
          <cell r="A567"/>
          <cell r="B567"/>
          <cell r="H567" t="str">
            <v>EASTERN SAMAR</v>
          </cell>
          <cell r="J567" t="str">
            <v>BALANGIGA</v>
          </cell>
          <cell r="K567" t="str">
            <v>082600000BALANGIGA</v>
          </cell>
          <cell r="L567" t="str">
            <v>082602000</v>
          </cell>
          <cell r="O567" t="str">
            <v>012901000</v>
          </cell>
          <cell r="P567" t="str">
            <v>KIAT</v>
          </cell>
        </row>
        <row r="568">
          <cell r="A568"/>
          <cell r="B568"/>
          <cell r="H568" t="str">
            <v>EASTERN SAMAR</v>
          </cell>
          <cell r="J568" t="str">
            <v>BALANGKAYAN</v>
          </cell>
          <cell r="K568" t="str">
            <v>082600000BALANGKAYAN</v>
          </cell>
          <cell r="L568" t="str">
            <v>082603000</v>
          </cell>
          <cell r="O568" t="str">
            <v>012902000</v>
          </cell>
          <cell r="P568" t="str">
            <v>BAGBAGOTOT</v>
          </cell>
        </row>
        <row r="569">
          <cell r="A569"/>
          <cell r="B569"/>
          <cell r="H569" t="str">
            <v>EASTERN SAMAR</v>
          </cell>
          <cell r="J569" t="str">
            <v>CAN-AVID</v>
          </cell>
          <cell r="K569" t="str">
            <v>082600000CAN-AVID</v>
          </cell>
          <cell r="L569" t="str">
            <v>082605000</v>
          </cell>
          <cell r="O569" t="str">
            <v>012902000</v>
          </cell>
          <cell r="P569" t="str">
            <v>BANBANAAL</v>
          </cell>
        </row>
        <row r="570">
          <cell r="A570"/>
          <cell r="B570"/>
          <cell r="H570" t="str">
            <v>EASTERN SAMAR</v>
          </cell>
          <cell r="J570" t="str">
            <v>CITY OF BORONGAN (CAPITAL)</v>
          </cell>
          <cell r="K570" t="str">
            <v>082600000CITY OF BORONGAN (CAPITAL)</v>
          </cell>
          <cell r="L570" t="str">
            <v>082604000</v>
          </cell>
          <cell r="O570" t="str">
            <v>012902000</v>
          </cell>
          <cell r="P570" t="str">
            <v>BISANGOL</v>
          </cell>
        </row>
        <row r="571">
          <cell r="A571"/>
          <cell r="B571"/>
          <cell r="H571" t="str">
            <v>EASTERN SAMAR</v>
          </cell>
          <cell r="J571" t="str">
            <v>DOLORES</v>
          </cell>
          <cell r="K571" t="str">
            <v>082600000DOLORES</v>
          </cell>
          <cell r="L571" t="str">
            <v>082606000</v>
          </cell>
          <cell r="O571" t="str">
            <v>012902000</v>
          </cell>
          <cell r="P571" t="str">
            <v>CADANGLAAN</v>
          </cell>
        </row>
        <row r="572">
          <cell r="A572"/>
          <cell r="B572"/>
          <cell r="H572" t="str">
            <v>EASTERN SAMAR</v>
          </cell>
          <cell r="J572" t="str">
            <v>GENERAL MACARTHUR</v>
          </cell>
          <cell r="K572" t="str">
            <v>082600000GENERAL MACARTHUR</v>
          </cell>
          <cell r="L572" t="str">
            <v>082607000</v>
          </cell>
          <cell r="O572" t="str">
            <v>012902000</v>
          </cell>
          <cell r="P572" t="str">
            <v>CASILAGAN NORTE</v>
          </cell>
        </row>
        <row r="573">
          <cell r="A573"/>
          <cell r="B573"/>
          <cell r="H573" t="str">
            <v>EASTERN SAMAR</v>
          </cell>
          <cell r="J573" t="str">
            <v>GIPORLOS</v>
          </cell>
          <cell r="K573" t="str">
            <v>082600000GIPORLOS</v>
          </cell>
          <cell r="L573" t="str">
            <v>082608000</v>
          </cell>
          <cell r="O573" t="str">
            <v>012902000</v>
          </cell>
          <cell r="P573" t="str">
            <v>CASILAGAN SUR</v>
          </cell>
        </row>
        <row r="574">
          <cell r="A574"/>
          <cell r="B574"/>
          <cell r="H574" t="str">
            <v>EASTERN SAMAR</v>
          </cell>
          <cell r="J574" t="str">
            <v>GUIUAN</v>
          </cell>
          <cell r="K574" t="str">
            <v>082600000GUIUAN</v>
          </cell>
          <cell r="L574" t="str">
            <v>082609000</v>
          </cell>
          <cell r="O574" t="str">
            <v>012902000</v>
          </cell>
          <cell r="P574" t="str">
            <v>ELEFANTE</v>
          </cell>
        </row>
        <row r="575">
          <cell r="A575"/>
          <cell r="B575"/>
          <cell r="H575" t="str">
            <v>EASTERN SAMAR</v>
          </cell>
          <cell r="J575" t="str">
            <v>HERNANI</v>
          </cell>
          <cell r="K575" t="str">
            <v>082600000HERNANI</v>
          </cell>
          <cell r="L575" t="str">
            <v>082610000</v>
          </cell>
          <cell r="O575" t="str">
            <v>012902000</v>
          </cell>
          <cell r="P575" t="str">
            <v>GUARDIA</v>
          </cell>
        </row>
        <row r="576">
          <cell r="A576"/>
          <cell r="B576"/>
          <cell r="H576" t="str">
            <v>EASTERN SAMAR</v>
          </cell>
          <cell r="J576" t="str">
            <v>JIPAPAD</v>
          </cell>
          <cell r="K576" t="str">
            <v>082600000JIPAPAD</v>
          </cell>
          <cell r="L576" t="str">
            <v>082611000</v>
          </cell>
          <cell r="O576" t="str">
            <v>012902000</v>
          </cell>
          <cell r="P576" t="str">
            <v>LINTIC</v>
          </cell>
        </row>
        <row r="577">
          <cell r="A577"/>
          <cell r="B577"/>
          <cell r="H577" t="str">
            <v>EASTERN SAMAR</v>
          </cell>
          <cell r="J577" t="str">
            <v>LAWAAN</v>
          </cell>
          <cell r="K577" t="str">
            <v>082600000LAWAAN</v>
          </cell>
          <cell r="L577" t="str">
            <v>082612000</v>
          </cell>
          <cell r="O577" t="str">
            <v>012902000</v>
          </cell>
          <cell r="P577" t="str">
            <v>LOPEZ</v>
          </cell>
        </row>
        <row r="578">
          <cell r="A578"/>
          <cell r="B578"/>
          <cell r="H578" t="str">
            <v>EASTERN SAMAR</v>
          </cell>
          <cell r="J578" t="str">
            <v>LLORENTE</v>
          </cell>
          <cell r="K578" t="str">
            <v>082600000LLORENTE</v>
          </cell>
          <cell r="L578" t="str">
            <v>082613000</v>
          </cell>
          <cell r="O578" t="str">
            <v>012902000</v>
          </cell>
          <cell r="P578" t="str">
            <v>MONTERO</v>
          </cell>
        </row>
        <row r="579">
          <cell r="A579"/>
          <cell r="B579"/>
          <cell r="H579" t="str">
            <v>EASTERN SAMAR</v>
          </cell>
          <cell r="J579" t="str">
            <v>MASLOG</v>
          </cell>
          <cell r="K579" t="str">
            <v>082600000MASLOG</v>
          </cell>
          <cell r="L579" t="str">
            <v>082614000</v>
          </cell>
          <cell r="O579" t="str">
            <v>012902000</v>
          </cell>
          <cell r="P579" t="str">
            <v>NAGUIMBA</v>
          </cell>
        </row>
        <row r="580">
          <cell r="A580"/>
          <cell r="B580"/>
          <cell r="H580" t="str">
            <v>EASTERN SAMAR</v>
          </cell>
          <cell r="J580" t="str">
            <v>MAYDOLONG</v>
          </cell>
          <cell r="K580" t="str">
            <v>082600000MAYDOLONG</v>
          </cell>
          <cell r="L580" t="str">
            <v>082615000</v>
          </cell>
          <cell r="O580" t="str">
            <v>012902000</v>
          </cell>
          <cell r="P580" t="str">
            <v>PILA</v>
          </cell>
        </row>
        <row r="581">
          <cell r="A581"/>
          <cell r="B581"/>
          <cell r="H581" t="str">
            <v>EASTERN SAMAR</v>
          </cell>
          <cell r="J581" t="str">
            <v>MERCEDES</v>
          </cell>
          <cell r="K581" t="str">
            <v>082600000MERCEDES</v>
          </cell>
          <cell r="L581" t="str">
            <v>082616000</v>
          </cell>
          <cell r="O581" t="str">
            <v>012902000</v>
          </cell>
          <cell r="P581" t="str">
            <v>POBLACION</v>
          </cell>
        </row>
        <row r="582">
          <cell r="A582"/>
          <cell r="B582"/>
          <cell r="H582" t="str">
            <v>EASTERN SAMAR</v>
          </cell>
          <cell r="J582" t="str">
            <v>ORAS</v>
          </cell>
          <cell r="K582" t="str">
            <v>082600000ORAS</v>
          </cell>
          <cell r="L582" t="str">
            <v>082617000</v>
          </cell>
          <cell r="O582" t="str">
            <v>012903000</v>
          </cell>
          <cell r="P582" t="str">
            <v>AGGAY</v>
          </cell>
        </row>
        <row r="583">
          <cell r="A583"/>
          <cell r="B583"/>
          <cell r="H583" t="str">
            <v>EASTERN SAMAR</v>
          </cell>
          <cell r="J583" t="str">
            <v>QUINAPONDAN</v>
          </cell>
          <cell r="K583" t="str">
            <v>082600000QUINAPONDAN</v>
          </cell>
          <cell r="L583" t="str">
            <v>082618000</v>
          </cell>
          <cell r="O583" t="str">
            <v>012903000</v>
          </cell>
          <cell r="P583" t="str">
            <v>AN-ANNAM</v>
          </cell>
        </row>
        <row r="584">
          <cell r="A584"/>
          <cell r="B584"/>
          <cell r="H584" t="str">
            <v>EASTERN SAMAR</v>
          </cell>
          <cell r="J584" t="str">
            <v>SALCEDO</v>
          </cell>
          <cell r="K584" t="str">
            <v>082600000SALCEDO</v>
          </cell>
          <cell r="L584" t="str">
            <v>082619000</v>
          </cell>
          <cell r="O584" t="str">
            <v>012903000</v>
          </cell>
          <cell r="P584" t="str">
            <v>BALALENG</v>
          </cell>
        </row>
        <row r="585">
          <cell r="A585"/>
          <cell r="B585"/>
          <cell r="H585" t="str">
            <v>EASTERN SAMAR</v>
          </cell>
          <cell r="J585" t="str">
            <v>SAN JULIAN</v>
          </cell>
          <cell r="K585" t="str">
            <v>082600000SAN JULIAN</v>
          </cell>
          <cell r="L585" t="str">
            <v>082620000</v>
          </cell>
          <cell r="O585" t="str">
            <v>012903000</v>
          </cell>
          <cell r="P585" t="str">
            <v>BANAOANG</v>
          </cell>
        </row>
        <row r="586">
          <cell r="A586"/>
          <cell r="B586"/>
          <cell r="H586" t="str">
            <v>EASTERN SAMAR</v>
          </cell>
          <cell r="J586" t="str">
            <v>SAN POLICARPO</v>
          </cell>
          <cell r="K586" t="str">
            <v>082600000SAN POLICARPO</v>
          </cell>
          <cell r="L586" t="str">
            <v>082621000</v>
          </cell>
          <cell r="O586" t="str">
            <v>012903000</v>
          </cell>
          <cell r="P586" t="str">
            <v>BULAG</v>
          </cell>
        </row>
        <row r="587">
          <cell r="A587"/>
          <cell r="B587"/>
          <cell r="H587" t="str">
            <v>EASTERN SAMAR</v>
          </cell>
          <cell r="J587" t="str">
            <v>SULAT</v>
          </cell>
          <cell r="K587" t="str">
            <v>082600000SULAT</v>
          </cell>
          <cell r="L587" t="str">
            <v>082622000</v>
          </cell>
          <cell r="O587" t="str">
            <v>012903000</v>
          </cell>
          <cell r="P587" t="str">
            <v>BUQUIG</v>
          </cell>
        </row>
        <row r="588">
          <cell r="A588"/>
          <cell r="B588"/>
          <cell r="H588" t="str">
            <v>EASTERN SAMAR</v>
          </cell>
          <cell r="J588" t="str">
            <v>TAFT</v>
          </cell>
          <cell r="K588" t="str">
            <v>082600000TAFT</v>
          </cell>
          <cell r="L588" t="str">
            <v>082623000</v>
          </cell>
          <cell r="O588" t="str">
            <v>012903000</v>
          </cell>
          <cell r="P588" t="str">
            <v>CABALANGGAN</v>
          </cell>
        </row>
        <row r="589">
          <cell r="A589"/>
          <cell r="B589"/>
          <cell r="H589" t="str">
            <v>FIRST DISTRICT, CITY OF MANILA</v>
          </cell>
          <cell r="J589" t="str">
            <v>BINONDO</v>
          </cell>
          <cell r="K589" t="str">
            <v>133900000BINONDO</v>
          </cell>
          <cell r="L589" t="str">
            <v>133902000</v>
          </cell>
          <cell r="O589" t="str">
            <v>012903000</v>
          </cell>
          <cell r="P589" t="str">
            <v>CABAROAN</v>
          </cell>
        </row>
        <row r="590">
          <cell r="A590"/>
          <cell r="B590"/>
          <cell r="H590" t="str">
            <v>FIRST DISTRICT, CITY OF MANILA</v>
          </cell>
          <cell r="J590" t="str">
            <v>ERMITA</v>
          </cell>
          <cell r="K590" t="str">
            <v>133900000ERMITA</v>
          </cell>
          <cell r="L590" t="str">
            <v>133908000</v>
          </cell>
          <cell r="O590" t="str">
            <v>012903000</v>
          </cell>
          <cell r="P590" t="str">
            <v>CABUSLIGAN</v>
          </cell>
        </row>
        <row r="591">
          <cell r="A591"/>
          <cell r="B591"/>
          <cell r="H591" t="str">
            <v>FIRST DISTRICT, CITY OF MANILA</v>
          </cell>
          <cell r="J591" t="str">
            <v>INTRAMUROS</v>
          </cell>
          <cell r="K591" t="str">
            <v>133900000INTRAMUROS</v>
          </cell>
          <cell r="L591" t="str">
            <v>133909000</v>
          </cell>
          <cell r="O591" t="str">
            <v>012903000</v>
          </cell>
          <cell r="P591" t="str">
            <v>CAPANGDANAN</v>
          </cell>
        </row>
        <row r="592">
          <cell r="A592"/>
          <cell r="B592"/>
          <cell r="H592" t="str">
            <v>FIRST DISTRICT, CITY OF MANILA</v>
          </cell>
          <cell r="J592" t="str">
            <v>MALATE</v>
          </cell>
          <cell r="K592" t="str">
            <v>133900000MALATE</v>
          </cell>
          <cell r="L592" t="str">
            <v>133910000</v>
          </cell>
          <cell r="O592" t="str">
            <v>012903000</v>
          </cell>
          <cell r="P592" t="str">
            <v>GUIMOD</v>
          </cell>
        </row>
        <row r="593">
          <cell r="A593"/>
          <cell r="B593"/>
          <cell r="H593" t="str">
            <v>FIRST DISTRICT, CITY OF MANILA</v>
          </cell>
          <cell r="J593" t="str">
            <v>PACO</v>
          </cell>
          <cell r="K593" t="str">
            <v>133900000PACO</v>
          </cell>
          <cell r="L593" t="str">
            <v>133911000</v>
          </cell>
          <cell r="O593" t="str">
            <v>012903000</v>
          </cell>
          <cell r="P593" t="str">
            <v>LINGSAT</v>
          </cell>
        </row>
        <row r="594">
          <cell r="A594"/>
          <cell r="B594"/>
          <cell r="H594" t="str">
            <v>FIRST DISTRICT, CITY OF MANILA</v>
          </cell>
          <cell r="J594" t="str">
            <v>PANDACAN</v>
          </cell>
          <cell r="K594" t="str">
            <v>133900000PANDACAN</v>
          </cell>
          <cell r="L594" t="str">
            <v>133912000</v>
          </cell>
          <cell r="O594" t="str">
            <v>012903000</v>
          </cell>
          <cell r="P594" t="str">
            <v>MALINGEB</v>
          </cell>
        </row>
        <row r="595">
          <cell r="A595"/>
          <cell r="B595"/>
          <cell r="H595" t="str">
            <v>FIRST DISTRICT, CITY OF MANILA</v>
          </cell>
          <cell r="J595" t="str">
            <v>PORT AREA</v>
          </cell>
          <cell r="K595" t="str">
            <v>133900000PORT AREA</v>
          </cell>
          <cell r="L595" t="str">
            <v>133913000</v>
          </cell>
          <cell r="O595" t="str">
            <v>012903000</v>
          </cell>
          <cell r="P595" t="str">
            <v>MIRA</v>
          </cell>
        </row>
        <row r="596">
          <cell r="A596"/>
          <cell r="B596"/>
          <cell r="H596" t="str">
            <v>FIRST DISTRICT, CITY OF MANILA</v>
          </cell>
          <cell r="J596" t="str">
            <v>QUIAPO</v>
          </cell>
          <cell r="K596" t="str">
            <v>133900000QUIAPO</v>
          </cell>
          <cell r="L596" t="str">
            <v>133903000</v>
          </cell>
          <cell r="O596" t="str">
            <v>012903000</v>
          </cell>
          <cell r="P596" t="str">
            <v>NAGUIDDAYAN</v>
          </cell>
        </row>
        <row r="597">
          <cell r="A597"/>
          <cell r="B597"/>
          <cell r="H597" t="str">
            <v>FIRST DISTRICT, CITY OF MANILA</v>
          </cell>
          <cell r="J597" t="str">
            <v>SAMPALOC</v>
          </cell>
          <cell r="K597" t="str">
            <v>133900000SAMPALOC</v>
          </cell>
          <cell r="L597" t="str">
            <v>133906000</v>
          </cell>
          <cell r="O597" t="str">
            <v>012903000</v>
          </cell>
          <cell r="P597" t="str">
            <v>ORA</v>
          </cell>
        </row>
        <row r="598">
          <cell r="A598"/>
          <cell r="B598"/>
          <cell r="H598" t="str">
            <v>FIRST DISTRICT, CITY OF MANILA</v>
          </cell>
          <cell r="J598" t="str">
            <v>SAN MIGUEL</v>
          </cell>
          <cell r="K598" t="str">
            <v>133900000SAN MIGUEL</v>
          </cell>
          <cell r="L598" t="str">
            <v>133907000</v>
          </cell>
          <cell r="O598" t="str">
            <v>012903000</v>
          </cell>
          <cell r="P598" t="str">
            <v>PAING</v>
          </cell>
        </row>
        <row r="599">
          <cell r="A599"/>
          <cell r="B599"/>
          <cell r="H599" t="str">
            <v>FIRST DISTRICT, CITY OF MANILA</v>
          </cell>
          <cell r="J599" t="str">
            <v>SAN NICOLAS</v>
          </cell>
          <cell r="K599" t="str">
            <v>133900000SAN NICOLAS</v>
          </cell>
          <cell r="L599" t="str">
            <v>133904000</v>
          </cell>
          <cell r="O599" t="str">
            <v>012903000</v>
          </cell>
          <cell r="P599" t="str">
            <v>PUSPUS</v>
          </cell>
        </row>
        <row r="600">
          <cell r="A600"/>
          <cell r="B600"/>
          <cell r="H600" t="str">
            <v>FIRST DISTRICT, CITY OF MANILA</v>
          </cell>
          <cell r="J600" t="str">
            <v>SANTA ANA</v>
          </cell>
          <cell r="K600" t="str">
            <v>133900000SANTA ANA</v>
          </cell>
          <cell r="L600" t="str">
            <v>133914000</v>
          </cell>
          <cell r="O600" t="str">
            <v>012903000</v>
          </cell>
          <cell r="P600" t="str">
            <v>QUIMMARAYAN</v>
          </cell>
        </row>
        <row r="601">
          <cell r="A601"/>
          <cell r="B601"/>
          <cell r="H601" t="str">
            <v>FIRST DISTRICT, CITY OF MANILA</v>
          </cell>
          <cell r="J601" t="str">
            <v>SANTA CRUZ</v>
          </cell>
          <cell r="K601" t="str">
            <v>133900000SANTA CRUZ</v>
          </cell>
          <cell r="L601" t="str">
            <v>133905000</v>
          </cell>
          <cell r="O601" t="str">
            <v>012903000</v>
          </cell>
          <cell r="P601" t="str">
            <v>SAGNEB</v>
          </cell>
        </row>
        <row r="602">
          <cell r="A602"/>
          <cell r="B602"/>
          <cell r="H602" t="str">
            <v>FIRST DISTRICT, CITY OF MANILA</v>
          </cell>
          <cell r="J602" t="str">
            <v>TONDO I / II</v>
          </cell>
          <cell r="K602" t="str">
            <v>133900000TONDO I / II</v>
          </cell>
          <cell r="L602" t="str">
            <v>133901000</v>
          </cell>
          <cell r="O602" t="str">
            <v>012903000</v>
          </cell>
          <cell r="P602" t="str">
            <v>SAGPAT</v>
          </cell>
        </row>
        <row r="603">
          <cell r="A603"/>
          <cell r="B603"/>
          <cell r="H603" t="str">
            <v>FOURTH DISTRICT</v>
          </cell>
          <cell r="J603" t="str">
            <v>CITY OF LAS PIÑAS</v>
          </cell>
          <cell r="K603" t="str">
            <v>137600000CITY OF LAS PIÑAS</v>
          </cell>
          <cell r="L603" t="str">
            <v>137601000</v>
          </cell>
          <cell r="O603" t="str">
            <v>012903000</v>
          </cell>
          <cell r="P603" t="str">
            <v>SAN MARIANO (SALLACONG)</v>
          </cell>
        </row>
        <row r="604">
          <cell r="A604"/>
          <cell r="B604"/>
          <cell r="H604" t="str">
            <v>FOURTH DISTRICT</v>
          </cell>
          <cell r="J604" t="str">
            <v>CITY OF MAKATI</v>
          </cell>
          <cell r="K604" t="str">
            <v>137600000CITY OF MAKATI</v>
          </cell>
          <cell r="L604" t="str">
            <v>137602000</v>
          </cell>
          <cell r="O604" t="str">
            <v>012903000</v>
          </cell>
          <cell r="P604" t="str">
            <v>SAN ISIDRO</v>
          </cell>
        </row>
        <row r="605">
          <cell r="A605"/>
          <cell r="B605"/>
          <cell r="H605" t="str">
            <v>FOURTH DISTRICT</v>
          </cell>
          <cell r="J605" t="str">
            <v>CITY OF MUNTINLUPA</v>
          </cell>
          <cell r="K605" t="str">
            <v>137600000CITY OF MUNTINLUPA</v>
          </cell>
          <cell r="L605" t="str">
            <v>137603000</v>
          </cell>
          <cell r="O605" t="str">
            <v>012903000</v>
          </cell>
          <cell r="P605" t="str">
            <v>SAN JULIAN</v>
          </cell>
        </row>
        <row r="606">
          <cell r="A606"/>
          <cell r="B606"/>
          <cell r="H606" t="str">
            <v>FOURTH DISTRICT</v>
          </cell>
          <cell r="J606" t="str">
            <v>CITY OF PARAÑAQUE</v>
          </cell>
          <cell r="K606" t="str">
            <v>137600000CITY OF PARAÑAQUE</v>
          </cell>
          <cell r="L606" t="str">
            <v>137604000</v>
          </cell>
          <cell r="O606" t="str">
            <v>012903000</v>
          </cell>
          <cell r="P606" t="str">
            <v>SINABAAN</v>
          </cell>
        </row>
        <row r="607">
          <cell r="A607"/>
          <cell r="B607"/>
          <cell r="H607" t="str">
            <v>FOURTH DISTRICT</v>
          </cell>
          <cell r="J607" t="str">
            <v>PASAY CITY</v>
          </cell>
          <cell r="K607" t="str">
            <v>137600000PASAY CITY</v>
          </cell>
          <cell r="L607" t="str">
            <v>137605000</v>
          </cell>
          <cell r="O607" t="str">
            <v>012903000</v>
          </cell>
          <cell r="P607" t="str">
            <v>TAGUIPORO</v>
          </cell>
        </row>
        <row r="608">
          <cell r="A608"/>
          <cell r="B608"/>
          <cell r="H608" t="str">
            <v>FOURTH DISTRICT</v>
          </cell>
          <cell r="J608" t="str">
            <v>PATEROS</v>
          </cell>
          <cell r="K608" t="str">
            <v>137600000PATEROS</v>
          </cell>
          <cell r="L608" t="str">
            <v>137606000</v>
          </cell>
          <cell r="O608" t="str">
            <v>012903000</v>
          </cell>
          <cell r="P608" t="str">
            <v>TALEB</v>
          </cell>
        </row>
        <row r="609">
          <cell r="A609"/>
          <cell r="B609"/>
          <cell r="H609" t="str">
            <v>FOURTH DISTRICT</v>
          </cell>
          <cell r="J609" t="str">
            <v>TAGUIG CITY</v>
          </cell>
          <cell r="K609" t="str">
            <v>137600000TAGUIG CITY</v>
          </cell>
          <cell r="L609" t="str">
            <v>137607000</v>
          </cell>
          <cell r="O609" t="str">
            <v>012903000</v>
          </cell>
          <cell r="P609" t="str">
            <v>TAY-AC</v>
          </cell>
        </row>
        <row r="610">
          <cell r="A610"/>
          <cell r="B610"/>
          <cell r="H610" t="str">
            <v>GUIMARAS</v>
          </cell>
          <cell r="J610" t="str">
            <v>BUENAVISTA</v>
          </cell>
          <cell r="K610" t="str">
            <v>067900000BUENAVISTA</v>
          </cell>
          <cell r="L610" t="str">
            <v>067901000</v>
          </cell>
          <cell r="O610" t="str">
            <v>012903000</v>
          </cell>
          <cell r="P610" t="str">
            <v>BARANGAY 1 (POB.)</v>
          </cell>
        </row>
        <row r="611">
          <cell r="A611"/>
          <cell r="B611"/>
          <cell r="H611" t="str">
            <v>GUIMARAS</v>
          </cell>
          <cell r="J611" t="str">
            <v>JORDAN (CAPITAL)</v>
          </cell>
          <cell r="K611" t="str">
            <v>067900000JORDAN (CAPITAL)</v>
          </cell>
          <cell r="L611" t="str">
            <v>067902000</v>
          </cell>
          <cell r="O611" t="str">
            <v>012903000</v>
          </cell>
          <cell r="P611" t="str">
            <v>BARANGAY 2 (POB.)</v>
          </cell>
        </row>
        <row r="612">
          <cell r="A612"/>
          <cell r="B612"/>
          <cell r="H612" t="str">
            <v>GUIMARAS</v>
          </cell>
          <cell r="J612" t="str">
            <v>NUEVA VALENCIA</v>
          </cell>
          <cell r="K612" t="str">
            <v>067900000NUEVA VALENCIA</v>
          </cell>
          <cell r="L612" t="str">
            <v>067903000</v>
          </cell>
          <cell r="O612" t="str">
            <v>012903000</v>
          </cell>
          <cell r="P612" t="str">
            <v>BARANGAY 3 (POB.)</v>
          </cell>
        </row>
        <row r="613">
          <cell r="A613"/>
          <cell r="B613"/>
          <cell r="H613" t="str">
            <v>GUIMARAS</v>
          </cell>
          <cell r="J613" t="str">
            <v>SAN LORENZO</v>
          </cell>
          <cell r="K613" t="str">
            <v>067900000SAN LORENZO</v>
          </cell>
          <cell r="L613" t="str">
            <v>067904000</v>
          </cell>
          <cell r="O613" t="str">
            <v>012903000</v>
          </cell>
          <cell r="P613" t="str">
            <v>BARANGAY 4 (POB.)</v>
          </cell>
        </row>
        <row r="614">
          <cell r="A614"/>
          <cell r="B614"/>
          <cell r="H614" t="str">
            <v>GUIMARAS</v>
          </cell>
          <cell r="J614" t="str">
            <v>SIBUNAG</v>
          </cell>
          <cell r="K614" t="str">
            <v>067900000SIBUNAG</v>
          </cell>
          <cell r="L614" t="str">
            <v>067905000</v>
          </cell>
          <cell r="O614" t="str">
            <v>012903000</v>
          </cell>
          <cell r="P614" t="str">
            <v>BARANGAY 5 (POB.)</v>
          </cell>
        </row>
        <row r="615">
          <cell r="A615"/>
          <cell r="B615"/>
          <cell r="H615" t="str">
            <v>IFUGAO</v>
          </cell>
          <cell r="J615" t="str">
            <v>AGUINALDO</v>
          </cell>
          <cell r="K615" t="str">
            <v>142700000AGUINALDO</v>
          </cell>
          <cell r="L615" t="str">
            <v>142708000</v>
          </cell>
          <cell r="O615" t="str">
            <v>012903000</v>
          </cell>
          <cell r="P615" t="str">
            <v>BARANGAY 6 (POB.)</v>
          </cell>
        </row>
        <row r="616">
          <cell r="A616"/>
          <cell r="B616"/>
          <cell r="H616" t="str">
            <v>IFUGAO</v>
          </cell>
          <cell r="J616" t="str">
            <v>ALFONSO LISTA (POTIA)</v>
          </cell>
          <cell r="K616" t="str">
            <v>142700000ALFONSO LISTA (POTIA)</v>
          </cell>
          <cell r="L616" t="str">
            <v>142707000</v>
          </cell>
          <cell r="O616" t="str">
            <v>012904000</v>
          </cell>
          <cell r="P616" t="str">
            <v>AMBUGAT</v>
          </cell>
        </row>
        <row r="617">
          <cell r="A617"/>
          <cell r="B617"/>
          <cell r="H617" t="str">
            <v>IFUGAO</v>
          </cell>
          <cell r="J617" t="str">
            <v>ASIPULO</v>
          </cell>
          <cell r="K617" t="str">
            <v>142700000ASIPULO</v>
          </cell>
          <cell r="L617" t="str">
            <v>142711000</v>
          </cell>
          <cell r="O617" t="str">
            <v>012904000</v>
          </cell>
          <cell r="P617" t="str">
            <v>BALUGANG</v>
          </cell>
        </row>
        <row r="618">
          <cell r="A618"/>
          <cell r="B618"/>
          <cell r="H618" t="str">
            <v>IFUGAO</v>
          </cell>
          <cell r="J618" t="str">
            <v>BANAUE</v>
          </cell>
          <cell r="K618" t="str">
            <v>142700000BANAUE</v>
          </cell>
          <cell r="L618" t="str">
            <v>142701000</v>
          </cell>
          <cell r="O618" t="str">
            <v>012904000</v>
          </cell>
          <cell r="P618" t="str">
            <v>BANGBANGAR</v>
          </cell>
        </row>
        <row r="619">
          <cell r="A619"/>
          <cell r="B619"/>
          <cell r="H619" t="str">
            <v>IFUGAO</v>
          </cell>
          <cell r="J619" t="str">
            <v>HINGYON</v>
          </cell>
          <cell r="K619" t="str">
            <v>142700000HINGYON</v>
          </cell>
          <cell r="L619" t="str">
            <v>142709000</v>
          </cell>
          <cell r="O619" t="str">
            <v>012904000</v>
          </cell>
          <cell r="P619" t="str">
            <v>BESSANG</v>
          </cell>
        </row>
        <row r="620">
          <cell r="A620"/>
          <cell r="B620"/>
          <cell r="H620" t="str">
            <v>IFUGAO</v>
          </cell>
          <cell r="J620" t="str">
            <v>HUNGDUAN</v>
          </cell>
          <cell r="K620" t="str">
            <v>142700000HUNGDUAN</v>
          </cell>
          <cell r="L620" t="str">
            <v>142702000</v>
          </cell>
          <cell r="O620" t="str">
            <v>012904000</v>
          </cell>
          <cell r="P620" t="str">
            <v>CABCABURAO</v>
          </cell>
        </row>
        <row r="621">
          <cell r="A621"/>
          <cell r="B621"/>
          <cell r="H621" t="str">
            <v>IFUGAO</v>
          </cell>
          <cell r="J621" t="str">
            <v>KIANGAN</v>
          </cell>
          <cell r="K621" t="str">
            <v>142700000KIANGAN</v>
          </cell>
          <cell r="L621" t="str">
            <v>142703000</v>
          </cell>
          <cell r="O621" t="str">
            <v>012904000</v>
          </cell>
          <cell r="P621" t="str">
            <v>CADACAD</v>
          </cell>
        </row>
        <row r="622">
          <cell r="A622"/>
          <cell r="B622"/>
          <cell r="H622" t="str">
            <v>IFUGAO</v>
          </cell>
          <cell r="J622" t="str">
            <v>LAGAWE (CAPITAL)</v>
          </cell>
          <cell r="K622" t="str">
            <v>142700000LAGAWE (CAPITAL)</v>
          </cell>
          <cell r="L622" t="str">
            <v>142704000</v>
          </cell>
          <cell r="O622" t="str">
            <v>012904000</v>
          </cell>
          <cell r="P622" t="str">
            <v>CALLITONG</v>
          </cell>
        </row>
        <row r="623">
          <cell r="A623"/>
          <cell r="B623"/>
          <cell r="H623" t="str">
            <v>IFUGAO</v>
          </cell>
          <cell r="J623" t="str">
            <v>LAMUT</v>
          </cell>
          <cell r="K623" t="str">
            <v>142700000LAMUT</v>
          </cell>
          <cell r="L623" t="str">
            <v>142705000</v>
          </cell>
          <cell r="O623" t="str">
            <v>012904000</v>
          </cell>
          <cell r="P623" t="str">
            <v>DAYANKI</v>
          </cell>
        </row>
        <row r="624">
          <cell r="A624"/>
          <cell r="B624"/>
          <cell r="H624" t="str">
            <v>IFUGAO</v>
          </cell>
          <cell r="J624" t="str">
            <v>MAYOYAO</v>
          </cell>
          <cell r="K624" t="str">
            <v>142700000MAYOYAO</v>
          </cell>
          <cell r="L624" t="str">
            <v>142706000</v>
          </cell>
          <cell r="O624" t="str">
            <v>012904000</v>
          </cell>
          <cell r="P624" t="str">
            <v>LESSEB</v>
          </cell>
        </row>
        <row r="625">
          <cell r="A625"/>
          <cell r="B625"/>
          <cell r="H625" t="str">
            <v>IFUGAO</v>
          </cell>
          <cell r="J625" t="str">
            <v>TINOC</v>
          </cell>
          <cell r="K625" t="str">
            <v>142700000TINOC</v>
          </cell>
          <cell r="L625" t="str">
            <v>142710000</v>
          </cell>
          <cell r="O625" t="str">
            <v>012904000</v>
          </cell>
          <cell r="P625" t="str">
            <v>LUBING</v>
          </cell>
        </row>
        <row r="626">
          <cell r="A626"/>
          <cell r="B626"/>
          <cell r="H626" t="str">
            <v>ILOCOS NORTE</v>
          </cell>
          <cell r="J626" t="str">
            <v>ADAMS</v>
          </cell>
          <cell r="K626" t="str">
            <v>012800000ADAMS</v>
          </cell>
          <cell r="L626" t="str">
            <v>012801000</v>
          </cell>
          <cell r="O626" t="str">
            <v>012904000</v>
          </cell>
          <cell r="P626" t="str">
            <v>LUCABAN</v>
          </cell>
        </row>
        <row r="627">
          <cell r="A627"/>
          <cell r="B627"/>
          <cell r="H627" t="str">
            <v>ILOCOS NORTE</v>
          </cell>
          <cell r="J627" t="str">
            <v>BACARRA</v>
          </cell>
          <cell r="K627" t="str">
            <v>012800000BACARRA</v>
          </cell>
          <cell r="L627" t="str">
            <v>012802000</v>
          </cell>
          <cell r="O627" t="str">
            <v>012904000</v>
          </cell>
          <cell r="P627" t="str">
            <v>LUNA</v>
          </cell>
        </row>
        <row r="628">
          <cell r="A628"/>
          <cell r="B628"/>
          <cell r="H628" t="str">
            <v>ILOCOS NORTE</v>
          </cell>
          <cell r="J628" t="str">
            <v>BADOC</v>
          </cell>
          <cell r="K628" t="str">
            <v>012800000BADOC</v>
          </cell>
          <cell r="L628" t="str">
            <v>012803000</v>
          </cell>
          <cell r="O628" t="str">
            <v>012904000</v>
          </cell>
          <cell r="P628" t="str">
            <v>MACAOAYAN</v>
          </cell>
        </row>
        <row r="629">
          <cell r="A629"/>
          <cell r="B629"/>
          <cell r="H629" t="str">
            <v>ILOCOS NORTE</v>
          </cell>
          <cell r="J629" t="str">
            <v>BANGUI</v>
          </cell>
          <cell r="K629" t="str">
            <v>012800000BANGUI</v>
          </cell>
          <cell r="L629" t="str">
            <v>012804000</v>
          </cell>
          <cell r="O629" t="str">
            <v>012904000</v>
          </cell>
          <cell r="P629" t="str">
            <v>MAMBUG</v>
          </cell>
        </row>
        <row r="630">
          <cell r="A630"/>
          <cell r="B630"/>
          <cell r="H630" t="str">
            <v>ILOCOS NORTE</v>
          </cell>
          <cell r="J630" t="str">
            <v>BANNA (ESPIRITU)</v>
          </cell>
          <cell r="K630" t="str">
            <v>012800000BANNA (ESPIRITU)</v>
          </cell>
          <cell r="L630" t="str">
            <v>012811000</v>
          </cell>
          <cell r="O630" t="str">
            <v>012904000</v>
          </cell>
          <cell r="P630" t="str">
            <v>MANABOC</v>
          </cell>
        </row>
        <row r="631">
          <cell r="A631"/>
          <cell r="B631"/>
          <cell r="H631" t="str">
            <v>ILOCOS NORTE</v>
          </cell>
          <cell r="J631" t="str">
            <v>BURGOS</v>
          </cell>
          <cell r="K631" t="str">
            <v>012800000BURGOS</v>
          </cell>
          <cell r="L631" t="str">
            <v>012806000</v>
          </cell>
          <cell r="O631" t="str">
            <v>012904000</v>
          </cell>
          <cell r="P631" t="str">
            <v>MAPANIT</v>
          </cell>
        </row>
        <row r="632">
          <cell r="A632"/>
          <cell r="B632"/>
          <cell r="H632" t="str">
            <v>ILOCOS NORTE</v>
          </cell>
          <cell r="J632" t="str">
            <v>CARASI</v>
          </cell>
          <cell r="K632" t="str">
            <v>012800000CARASI</v>
          </cell>
          <cell r="L632" t="str">
            <v>012807000</v>
          </cell>
          <cell r="O632" t="str">
            <v>012904000</v>
          </cell>
          <cell r="P632" t="str">
            <v>POBLACION SUR (MASINGIT)</v>
          </cell>
        </row>
        <row r="633">
          <cell r="A633"/>
          <cell r="B633"/>
          <cell r="H633" t="str">
            <v>ILOCOS NORTE</v>
          </cell>
          <cell r="J633" t="str">
            <v>CITY OF BATAC</v>
          </cell>
          <cell r="K633" t="str">
            <v>012800000CITY OF BATAC</v>
          </cell>
          <cell r="L633" t="str">
            <v>012805000</v>
          </cell>
          <cell r="O633" t="str">
            <v>012904000</v>
          </cell>
          <cell r="P633" t="str">
            <v>NAGPANAOAN</v>
          </cell>
        </row>
        <row r="634">
          <cell r="A634"/>
          <cell r="B634"/>
          <cell r="H634" t="str">
            <v>ILOCOS NORTE</v>
          </cell>
          <cell r="J634" t="str">
            <v>CURRIMAO</v>
          </cell>
          <cell r="K634" t="str">
            <v>012800000CURRIMAO</v>
          </cell>
          <cell r="L634" t="str">
            <v>012808000</v>
          </cell>
          <cell r="O634" t="str">
            <v>012904000</v>
          </cell>
          <cell r="P634" t="str">
            <v>DIRDIRIG (DIRDIRIG-PADAY)</v>
          </cell>
        </row>
        <row r="635">
          <cell r="A635"/>
          <cell r="B635"/>
          <cell r="H635" t="str">
            <v>ILOCOS NORTE</v>
          </cell>
          <cell r="J635" t="str">
            <v>DINGRAS</v>
          </cell>
          <cell r="K635" t="str">
            <v>012800000DINGRAS</v>
          </cell>
          <cell r="L635" t="str">
            <v>012809000</v>
          </cell>
          <cell r="O635" t="str">
            <v>012904000</v>
          </cell>
          <cell r="P635" t="str">
            <v>PADUROS</v>
          </cell>
        </row>
        <row r="636">
          <cell r="A636"/>
          <cell r="B636"/>
          <cell r="H636" t="str">
            <v>ILOCOS NORTE</v>
          </cell>
          <cell r="J636" t="str">
            <v>DUMALNEG</v>
          </cell>
          <cell r="K636" t="str">
            <v>012800000DUMALNEG</v>
          </cell>
          <cell r="L636" t="str">
            <v>012810000</v>
          </cell>
          <cell r="O636" t="str">
            <v>012904000</v>
          </cell>
          <cell r="P636" t="str">
            <v>PATAC</v>
          </cell>
        </row>
        <row r="637">
          <cell r="A637"/>
          <cell r="B637"/>
          <cell r="H637" t="str">
            <v>ILOCOS NORTE</v>
          </cell>
          <cell r="J637" t="str">
            <v>LAOAG CITY (CAPITAL)</v>
          </cell>
          <cell r="K637" t="str">
            <v>012800000LAOAG CITY (CAPITAL)</v>
          </cell>
          <cell r="L637" t="str">
            <v>012812000</v>
          </cell>
          <cell r="O637" t="str">
            <v>012904000</v>
          </cell>
          <cell r="P637" t="str">
            <v>POBLACION NORTE (BATO)</v>
          </cell>
        </row>
        <row r="638">
          <cell r="A638"/>
          <cell r="B638"/>
          <cell r="H638" t="str">
            <v>ILOCOS NORTE</v>
          </cell>
          <cell r="J638" t="str">
            <v>MARCOS</v>
          </cell>
          <cell r="K638" t="str">
            <v>012800000MARCOS</v>
          </cell>
          <cell r="L638" t="str">
            <v>012813000</v>
          </cell>
          <cell r="O638" t="str">
            <v>012904000</v>
          </cell>
          <cell r="P638" t="str">
            <v>SABANGAN PINGGAN</v>
          </cell>
        </row>
        <row r="639">
          <cell r="A639"/>
          <cell r="B639"/>
          <cell r="H639" t="str">
            <v>ILOCOS NORTE</v>
          </cell>
          <cell r="J639" t="str">
            <v>NUEVA ERA</v>
          </cell>
          <cell r="K639" t="str">
            <v>012800000NUEVA ERA</v>
          </cell>
          <cell r="L639" t="str">
            <v>012814000</v>
          </cell>
          <cell r="O639" t="str">
            <v>012904000</v>
          </cell>
          <cell r="P639" t="str">
            <v>SUBADI NORTE</v>
          </cell>
        </row>
        <row r="640">
          <cell r="A640"/>
          <cell r="B640"/>
          <cell r="H640" t="str">
            <v>ILOCOS NORTE</v>
          </cell>
          <cell r="J640" t="str">
            <v>PAGUDPUD</v>
          </cell>
          <cell r="K640" t="str">
            <v>012800000PAGUDPUD</v>
          </cell>
          <cell r="L640" t="str">
            <v>012815000</v>
          </cell>
          <cell r="O640" t="str">
            <v>012904000</v>
          </cell>
          <cell r="P640" t="str">
            <v>SUBADI SUR</v>
          </cell>
        </row>
        <row r="641">
          <cell r="A641"/>
          <cell r="B641"/>
          <cell r="H641" t="str">
            <v>ILOCOS NORTE</v>
          </cell>
          <cell r="J641" t="str">
            <v>PAOAY</v>
          </cell>
          <cell r="K641" t="str">
            <v>012800000PAOAY</v>
          </cell>
          <cell r="L641" t="str">
            <v>012816000</v>
          </cell>
          <cell r="O641" t="str">
            <v>012904000</v>
          </cell>
          <cell r="P641" t="str">
            <v>TALIAO</v>
          </cell>
        </row>
        <row r="642">
          <cell r="A642"/>
          <cell r="B642"/>
          <cell r="H642" t="str">
            <v>ILOCOS NORTE</v>
          </cell>
          <cell r="J642" t="str">
            <v>PASUQUIN</v>
          </cell>
          <cell r="K642" t="str">
            <v>012800000PASUQUIN</v>
          </cell>
          <cell r="L642" t="str">
            <v>012817000</v>
          </cell>
          <cell r="O642" t="str">
            <v>012905000</v>
          </cell>
          <cell r="P642" t="str">
            <v>ALINAAY</v>
          </cell>
        </row>
        <row r="643">
          <cell r="A643"/>
          <cell r="B643"/>
          <cell r="H643" t="str">
            <v>ILOCOS NORTE</v>
          </cell>
          <cell r="J643" t="str">
            <v>PIDDIG</v>
          </cell>
          <cell r="K643" t="str">
            <v>012800000PIDDIG</v>
          </cell>
          <cell r="L643" t="str">
            <v>012818000</v>
          </cell>
          <cell r="O643" t="str">
            <v>012905000</v>
          </cell>
          <cell r="P643" t="str">
            <v>ARAGAN</v>
          </cell>
        </row>
        <row r="644">
          <cell r="A644"/>
          <cell r="B644"/>
          <cell r="H644" t="str">
            <v>ILOCOS NORTE</v>
          </cell>
          <cell r="J644" t="str">
            <v>PINILI</v>
          </cell>
          <cell r="K644" t="str">
            <v>012800000PINILI</v>
          </cell>
          <cell r="L644" t="str">
            <v>012819000</v>
          </cell>
          <cell r="O644" t="str">
            <v>012905000</v>
          </cell>
          <cell r="P644" t="str">
            <v>ARNAP</v>
          </cell>
        </row>
        <row r="645">
          <cell r="A645"/>
          <cell r="B645"/>
          <cell r="H645" t="str">
            <v>ILOCOS NORTE</v>
          </cell>
          <cell r="J645" t="str">
            <v>SAN NICOLAS</v>
          </cell>
          <cell r="K645" t="str">
            <v>012800000SAN NICOLAS</v>
          </cell>
          <cell r="L645" t="str">
            <v>012820000</v>
          </cell>
          <cell r="O645" t="str">
            <v>012905000</v>
          </cell>
          <cell r="P645" t="str">
            <v>BACLIG (POB.)</v>
          </cell>
        </row>
        <row r="646">
          <cell r="A646"/>
          <cell r="B646"/>
          <cell r="H646" t="str">
            <v>ILOCOS NORTE</v>
          </cell>
          <cell r="J646" t="str">
            <v>SARRAT</v>
          </cell>
          <cell r="K646" t="str">
            <v>012800000SARRAT</v>
          </cell>
          <cell r="L646" t="str">
            <v>012821000</v>
          </cell>
          <cell r="O646" t="str">
            <v>012905000</v>
          </cell>
          <cell r="P646" t="str">
            <v>BATO</v>
          </cell>
        </row>
        <row r="647">
          <cell r="A647"/>
          <cell r="B647"/>
          <cell r="H647" t="str">
            <v>ILOCOS NORTE</v>
          </cell>
          <cell r="J647" t="str">
            <v>SOLSONA</v>
          </cell>
          <cell r="K647" t="str">
            <v>012800000SOLSONA</v>
          </cell>
          <cell r="L647" t="str">
            <v>012822000</v>
          </cell>
          <cell r="O647" t="str">
            <v>012905000</v>
          </cell>
          <cell r="P647" t="str">
            <v>BONIFACIO (POB.)</v>
          </cell>
        </row>
        <row r="648">
          <cell r="A648"/>
          <cell r="B648"/>
          <cell r="H648" t="str">
            <v>ILOCOS NORTE</v>
          </cell>
          <cell r="J648" t="str">
            <v>VINTAR</v>
          </cell>
          <cell r="K648" t="str">
            <v>012800000VINTAR</v>
          </cell>
          <cell r="L648" t="str">
            <v>012823000</v>
          </cell>
          <cell r="O648" t="str">
            <v>012905000</v>
          </cell>
          <cell r="P648" t="str">
            <v>BUNGRO</v>
          </cell>
        </row>
        <row r="649">
          <cell r="A649"/>
          <cell r="B649"/>
          <cell r="H649" t="str">
            <v>ILOCOS SUR</v>
          </cell>
          <cell r="J649" t="str">
            <v>ALILEM</v>
          </cell>
          <cell r="K649" t="str">
            <v>012900000ALILEM</v>
          </cell>
          <cell r="L649" t="str">
            <v>012901000</v>
          </cell>
          <cell r="O649" t="str">
            <v>012905000</v>
          </cell>
          <cell r="P649" t="str">
            <v>CACADIRAN</v>
          </cell>
        </row>
        <row r="650">
          <cell r="A650"/>
          <cell r="B650"/>
          <cell r="H650" t="str">
            <v>ILOCOS SUR</v>
          </cell>
          <cell r="J650" t="str">
            <v>BANAYOYO</v>
          </cell>
          <cell r="K650" t="str">
            <v>012900000BANAYOYO</v>
          </cell>
          <cell r="L650" t="str">
            <v>012902000</v>
          </cell>
          <cell r="O650" t="str">
            <v>012905000</v>
          </cell>
          <cell r="P650" t="str">
            <v>CAELLAYAN</v>
          </cell>
        </row>
        <row r="651">
          <cell r="A651"/>
          <cell r="B651"/>
          <cell r="H651" t="str">
            <v>ILOCOS SUR</v>
          </cell>
          <cell r="J651" t="str">
            <v>BANTAY</v>
          </cell>
          <cell r="K651" t="str">
            <v>012900000BANTAY</v>
          </cell>
          <cell r="L651" t="str">
            <v>012903000</v>
          </cell>
          <cell r="O651" t="str">
            <v>012905000</v>
          </cell>
          <cell r="P651" t="str">
            <v>CARUSIPAN</v>
          </cell>
        </row>
        <row r="652">
          <cell r="A652"/>
          <cell r="B652"/>
          <cell r="H652" t="str">
            <v>ILOCOS SUR</v>
          </cell>
          <cell r="J652" t="str">
            <v>BURGOS</v>
          </cell>
          <cell r="K652" t="str">
            <v>012900000BURGOS</v>
          </cell>
          <cell r="L652" t="str">
            <v>012904000</v>
          </cell>
          <cell r="O652" t="str">
            <v>012905000</v>
          </cell>
          <cell r="P652" t="str">
            <v>CATUCDAAN</v>
          </cell>
        </row>
        <row r="653">
          <cell r="A653"/>
          <cell r="B653"/>
          <cell r="H653" t="str">
            <v>ILOCOS SUR</v>
          </cell>
          <cell r="J653" t="str">
            <v>CABUGAO</v>
          </cell>
          <cell r="K653" t="str">
            <v>012900000CABUGAO</v>
          </cell>
          <cell r="L653" t="str">
            <v>012905000</v>
          </cell>
          <cell r="O653" t="str">
            <v>012905000</v>
          </cell>
          <cell r="P653" t="str">
            <v>CUANCABAL</v>
          </cell>
        </row>
        <row r="654">
          <cell r="A654"/>
          <cell r="B654"/>
          <cell r="H654" t="str">
            <v>ILOCOS SUR</v>
          </cell>
          <cell r="J654" t="str">
            <v>CAOAYAN</v>
          </cell>
          <cell r="K654" t="str">
            <v>012900000CAOAYAN</v>
          </cell>
          <cell r="L654" t="str">
            <v>012907000</v>
          </cell>
          <cell r="O654" t="str">
            <v>012905000</v>
          </cell>
          <cell r="P654" t="str">
            <v>CUANTACLA</v>
          </cell>
        </row>
        <row r="655">
          <cell r="A655"/>
          <cell r="B655"/>
          <cell r="H655" t="str">
            <v>ILOCOS SUR</v>
          </cell>
          <cell r="J655" t="str">
            <v>CERVANTES</v>
          </cell>
          <cell r="K655" t="str">
            <v>012900000CERVANTES</v>
          </cell>
          <cell r="L655" t="str">
            <v>012908000</v>
          </cell>
          <cell r="O655" t="str">
            <v>012905000</v>
          </cell>
          <cell r="P655" t="str">
            <v>DACLAPAN</v>
          </cell>
        </row>
        <row r="656">
          <cell r="A656"/>
          <cell r="B656"/>
          <cell r="H656" t="str">
            <v>ILOCOS SUR</v>
          </cell>
          <cell r="J656" t="str">
            <v>CITY OF CANDON</v>
          </cell>
          <cell r="K656" t="str">
            <v>012900000CITY OF CANDON</v>
          </cell>
          <cell r="L656" t="str">
            <v>012906000</v>
          </cell>
          <cell r="O656" t="str">
            <v>012905000</v>
          </cell>
          <cell r="P656" t="str">
            <v>DARDARAT</v>
          </cell>
        </row>
        <row r="657">
          <cell r="A657"/>
          <cell r="B657"/>
          <cell r="H657" t="str">
            <v>ILOCOS SUR</v>
          </cell>
          <cell r="J657" t="str">
            <v>CITY OF VIGAN (CAPITAL)</v>
          </cell>
          <cell r="K657" t="str">
            <v>012900000CITY OF VIGAN (CAPITAL)</v>
          </cell>
          <cell r="L657" t="str">
            <v>012934000</v>
          </cell>
          <cell r="O657" t="str">
            <v>012905000</v>
          </cell>
          <cell r="P657" t="str">
            <v>LIPIT</v>
          </cell>
        </row>
        <row r="658">
          <cell r="A658"/>
          <cell r="B658"/>
          <cell r="H658" t="str">
            <v>ILOCOS SUR</v>
          </cell>
          <cell r="J658" t="str">
            <v>GALIMUYOD</v>
          </cell>
          <cell r="K658" t="str">
            <v>012900000GALIMUYOD</v>
          </cell>
          <cell r="L658" t="str">
            <v>012909000</v>
          </cell>
          <cell r="O658" t="str">
            <v>012905000</v>
          </cell>
          <cell r="P658" t="str">
            <v>MARADODON</v>
          </cell>
        </row>
        <row r="659">
          <cell r="A659"/>
          <cell r="B659"/>
          <cell r="H659" t="str">
            <v>ILOCOS SUR</v>
          </cell>
          <cell r="J659" t="str">
            <v>GREGORIO DEL PILAR (CONCEPCION)</v>
          </cell>
          <cell r="K659" t="str">
            <v>012900000GREGORIO DEL PILAR (CONCEPCION)</v>
          </cell>
          <cell r="L659" t="str">
            <v>012910000</v>
          </cell>
          <cell r="O659" t="str">
            <v>012905000</v>
          </cell>
          <cell r="P659" t="str">
            <v>MARGAAY</v>
          </cell>
        </row>
        <row r="660">
          <cell r="A660"/>
          <cell r="B660"/>
          <cell r="H660" t="str">
            <v>ILOCOS SUR</v>
          </cell>
          <cell r="J660" t="str">
            <v>LIDLIDDA</v>
          </cell>
          <cell r="K660" t="str">
            <v>012900000LIDLIDDA</v>
          </cell>
          <cell r="L660" t="str">
            <v>012911000</v>
          </cell>
          <cell r="O660" t="str">
            <v>012905000</v>
          </cell>
          <cell r="P660" t="str">
            <v>NAGSANTAAN</v>
          </cell>
        </row>
        <row r="661">
          <cell r="A661"/>
          <cell r="B661"/>
          <cell r="H661" t="str">
            <v>ILOCOS SUR</v>
          </cell>
          <cell r="J661" t="str">
            <v>MAGSINGAL</v>
          </cell>
          <cell r="K661" t="str">
            <v>012900000MAGSINGAL</v>
          </cell>
          <cell r="L661" t="str">
            <v>012912000</v>
          </cell>
          <cell r="O661" t="str">
            <v>012905000</v>
          </cell>
          <cell r="P661" t="str">
            <v>NAGSINCAOAN</v>
          </cell>
        </row>
        <row r="662">
          <cell r="A662"/>
          <cell r="B662"/>
          <cell r="H662" t="str">
            <v>ILOCOS SUR</v>
          </cell>
          <cell r="J662" t="str">
            <v>NAGBUKEL</v>
          </cell>
          <cell r="K662" t="str">
            <v>012900000NAGBUKEL</v>
          </cell>
          <cell r="L662" t="str">
            <v>012913000</v>
          </cell>
          <cell r="O662" t="str">
            <v>012905000</v>
          </cell>
          <cell r="P662" t="str">
            <v>NAMRUANGAN</v>
          </cell>
        </row>
        <row r="663">
          <cell r="A663"/>
          <cell r="B663"/>
          <cell r="H663" t="str">
            <v>ILOCOS SUR</v>
          </cell>
          <cell r="J663" t="str">
            <v>NARVACAN</v>
          </cell>
          <cell r="K663" t="str">
            <v>012900000NARVACAN</v>
          </cell>
          <cell r="L663" t="str">
            <v>012914000</v>
          </cell>
          <cell r="O663" t="str">
            <v>012905000</v>
          </cell>
          <cell r="P663" t="str">
            <v>PILA</v>
          </cell>
        </row>
        <row r="664">
          <cell r="A664"/>
          <cell r="B664"/>
          <cell r="H664" t="str">
            <v>ILOCOS SUR</v>
          </cell>
          <cell r="J664" t="str">
            <v>QUIRINO (ANGKAKI)</v>
          </cell>
          <cell r="K664" t="str">
            <v>012900000QUIRINO (ANGKAKI)</v>
          </cell>
          <cell r="L664" t="str">
            <v>012915000</v>
          </cell>
          <cell r="O664" t="str">
            <v>012905000</v>
          </cell>
          <cell r="P664" t="str">
            <v>PUG-OS</v>
          </cell>
        </row>
        <row r="665">
          <cell r="A665"/>
          <cell r="B665"/>
          <cell r="H665" t="str">
            <v>ILOCOS SUR</v>
          </cell>
          <cell r="J665" t="str">
            <v>SALCEDO (BAUGEN)</v>
          </cell>
          <cell r="K665" t="str">
            <v>012900000SALCEDO (BAUGEN)</v>
          </cell>
          <cell r="L665" t="str">
            <v>012916000</v>
          </cell>
          <cell r="O665" t="str">
            <v>012905000</v>
          </cell>
          <cell r="P665" t="str">
            <v>QUEZON (POB.)</v>
          </cell>
        </row>
        <row r="666">
          <cell r="A666"/>
          <cell r="B666"/>
          <cell r="H666" t="str">
            <v>ILOCOS SUR</v>
          </cell>
          <cell r="J666" t="str">
            <v>SAN EMILIO</v>
          </cell>
          <cell r="K666" t="str">
            <v>012900000SAN EMILIO</v>
          </cell>
          <cell r="L666" t="str">
            <v>012917000</v>
          </cell>
          <cell r="O666" t="str">
            <v>012905000</v>
          </cell>
          <cell r="P666" t="str">
            <v>REPPAAC</v>
          </cell>
        </row>
        <row r="667">
          <cell r="A667"/>
          <cell r="B667"/>
          <cell r="H667" t="str">
            <v>ILOCOS SUR</v>
          </cell>
          <cell r="J667" t="str">
            <v>SAN ESTEBAN</v>
          </cell>
          <cell r="K667" t="str">
            <v>012900000SAN ESTEBAN</v>
          </cell>
          <cell r="L667" t="str">
            <v>012918000</v>
          </cell>
          <cell r="O667" t="str">
            <v>012905000</v>
          </cell>
          <cell r="P667" t="str">
            <v>RIZAL (POB.)</v>
          </cell>
        </row>
        <row r="668">
          <cell r="A668"/>
          <cell r="B668"/>
          <cell r="H668" t="str">
            <v>ILOCOS SUR</v>
          </cell>
          <cell r="J668" t="str">
            <v>SAN ILDEFONSO</v>
          </cell>
          <cell r="K668" t="str">
            <v>012900000SAN ILDEFONSO</v>
          </cell>
          <cell r="L668" t="str">
            <v>012919000</v>
          </cell>
          <cell r="O668" t="str">
            <v>012905000</v>
          </cell>
          <cell r="P668" t="str">
            <v>SABANG</v>
          </cell>
        </row>
        <row r="669">
          <cell r="A669"/>
          <cell r="B669"/>
          <cell r="H669" t="str">
            <v>ILOCOS SUR</v>
          </cell>
          <cell r="J669" t="str">
            <v>SAN JUAN (LAPOG)</v>
          </cell>
          <cell r="K669" t="str">
            <v>012900000SAN JUAN (LAPOG)</v>
          </cell>
          <cell r="L669" t="str">
            <v>012920000</v>
          </cell>
          <cell r="O669" t="str">
            <v>012905000</v>
          </cell>
          <cell r="P669" t="str">
            <v>SAGAYADEN</v>
          </cell>
        </row>
        <row r="670">
          <cell r="A670"/>
          <cell r="B670"/>
          <cell r="H670" t="str">
            <v>ILOCOS SUR</v>
          </cell>
          <cell r="J670" t="str">
            <v>SAN VICENTE</v>
          </cell>
          <cell r="K670" t="str">
            <v>012900000SAN VICENTE</v>
          </cell>
          <cell r="L670" t="str">
            <v>012921000</v>
          </cell>
          <cell r="O670" t="str">
            <v>012905000</v>
          </cell>
          <cell r="P670" t="str">
            <v>SALAPASAP</v>
          </cell>
        </row>
        <row r="671">
          <cell r="A671"/>
          <cell r="B671"/>
          <cell r="H671" t="str">
            <v>ILOCOS SUR</v>
          </cell>
          <cell r="J671" t="str">
            <v>SANTA</v>
          </cell>
          <cell r="K671" t="str">
            <v>012900000SANTA</v>
          </cell>
          <cell r="L671" t="str">
            <v>012922000</v>
          </cell>
          <cell r="O671" t="str">
            <v>012905000</v>
          </cell>
          <cell r="P671" t="str">
            <v>SALOMAGUE</v>
          </cell>
        </row>
        <row r="672">
          <cell r="A672"/>
          <cell r="B672"/>
          <cell r="H672" t="str">
            <v>ILOCOS SUR</v>
          </cell>
          <cell r="J672" t="str">
            <v>SANTA CATALINA</v>
          </cell>
          <cell r="K672" t="str">
            <v>012900000SANTA CATALINA</v>
          </cell>
          <cell r="L672" t="str">
            <v>012923000</v>
          </cell>
          <cell r="O672" t="str">
            <v>012905000</v>
          </cell>
          <cell r="P672" t="str">
            <v>SISIM</v>
          </cell>
        </row>
        <row r="673">
          <cell r="A673"/>
          <cell r="B673"/>
          <cell r="H673" t="str">
            <v>ILOCOS SUR</v>
          </cell>
          <cell r="J673" t="str">
            <v>SANTA CRUZ</v>
          </cell>
          <cell r="K673" t="str">
            <v>012900000SANTA CRUZ</v>
          </cell>
          <cell r="L673" t="str">
            <v>012924000</v>
          </cell>
          <cell r="O673" t="str">
            <v>012905000</v>
          </cell>
          <cell r="P673" t="str">
            <v>TUROD</v>
          </cell>
        </row>
        <row r="674">
          <cell r="A674"/>
          <cell r="B674"/>
          <cell r="H674" t="str">
            <v>ILOCOS SUR</v>
          </cell>
          <cell r="J674" t="str">
            <v>SANTA LUCIA</v>
          </cell>
          <cell r="K674" t="str">
            <v>012900000SANTA LUCIA</v>
          </cell>
          <cell r="L674" t="str">
            <v>012925000</v>
          </cell>
          <cell r="O674" t="str">
            <v>012905000</v>
          </cell>
          <cell r="P674" t="str">
            <v>TUROD-PATAC</v>
          </cell>
        </row>
        <row r="675">
          <cell r="A675"/>
          <cell r="B675"/>
          <cell r="H675" t="str">
            <v>ILOCOS SUR</v>
          </cell>
          <cell r="J675" t="str">
            <v>SANTA MARIA</v>
          </cell>
          <cell r="K675" t="str">
            <v>012900000SANTA MARIA</v>
          </cell>
          <cell r="L675" t="str">
            <v>012926000</v>
          </cell>
          <cell r="O675" t="str">
            <v>012906000</v>
          </cell>
          <cell r="P675" t="str">
            <v>ALLANGIGAN PRIMERO</v>
          </cell>
        </row>
        <row r="676">
          <cell r="A676"/>
          <cell r="B676"/>
          <cell r="H676" t="str">
            <v>ILOCOS SUR</v>
          </cell>
          <cell r="J676" t="str">
            <v>SANTIAGO</v>
          </cell>
          <cell r="K676" t="str">
            <v>012900000SANTIAGO</v>
          </cell>
          <cell r="L676" t="str">
            <v>012927000</v>
          </cell>
          <cell r="O676" t="str">
            <v>012906000</v>
          </cell>
          <cell r="P676" t="str">
            <v>ALLANGIGAN SEGUNDO</v>
          </cell>
        </row>
        <row r="677">
          <cell r="A677"/>
          <cell r="B677"/>
          <cell r="H677" t="str">
            <v>ILOCOS SUR</v>
          </cell>
          <cell r="J677" t="str">
            <v>SANTO DOMINGO</v>
          </cell>
          <cell r="K677" t="str">
            <v>012900000SANTO DOMINGO</v>
          </cell>
          <cell r="L677" t="str">
            <v>012928000</v>
          </cell>
          <cell r="O677" t="str">
            <v>012906000</v>
          </cell>
          <cell r="P677" t="str">
            <v>AMGUID</v>
          </cell>
        </row>
        <row r="678">
          <cell r="A678"/>
          <cell r="B678"/>
          <cell r="H678" t="str">
            <v>ILOCOS SUR</v>
          </cell>
          <cell r="J678" t="str">
            <v>SIGAY</v>
          </cell>
          <cell r="K678" t="str">
            <v>012900000SIGAY</v>
          </cell>
          <cell r="L678" t="str">
            <v>012929000</v>
          </cell>
          <cell r="O678" t="str">
            <v>012906000</v>
          </cell>
          <cell r="P678" t="str">
            <v>AYUDANTE</v>
          </cell>
        </row>
        <row r="679">
          <cell r="A679"/>
          <cell r="B679"/>
          <cell r="H679" t="str">
            <v>ILOCOS SUR</v>
          </cell>
          <cell r="J679" t="str">
            <v>SINAIT</v>
          </cell>
          <cell r="K679" t="str">
            <v>012900000SINAIT</v>
          </cell>
          <cell r="L679" t="str">
            <v>012930000</v>
          </cell>
          <cell r="O679" t="str">
            <v>012906000</v>
          </cell>
          <cell r="P679" t="str">
            <v>BAGANI CAMPOSANTO</v>
          </cell>
        </row>
        <row r="680">
          <cell r="A680"/>
          <cell r="B680"/>
          <cell r="H680" t="str">
            <v>ILOCOS SUR</v>
          </cell>
          <cell r="J680" t="str">
            <v>SUGPON</v>
          </cell>
          <cell r="K680" t="str">
            <v>012900000SUGPON</v>
          </cell>
          <cell r="L680" t="str">
            <v>012931000</v>
          </cell>
          <cell r="O680" t="str">
            <v>012906000</v>
          </cell>
          <cell r="P680" t="str">
            <v>BAGANI GABOR</v>
          </cell>
        </row>
        <row r="681">
          <cell r="A681"/>
          <cell r="B681"/>
          <cell r="H681" t="str">
            <v>ILOCOS SUR</v>
          </cell>
          <cell r="J681" t="str">
            <v>SUYO</v>
          </cell>
          <cell r="K681" t="str">
            <v>012900000SUYO</v>
          </cell>
          <cell r="L681" t="str">
            <v>012932000</v>
          </cell>
          <cell r="O681" t="str">
            <v>012906000</v>
          </cell>
          <cell r="P681" t="str">
            <v>BAGANI TOCGO</v>
          </cell>
        </row>
        <row r="682">
          <cell r="A682"/>
          <cell r="B682"/>
          <cell r="H682" t="str">
            <v>ILOCOS SUR</v>
          </cell>
          <cell r="J682" t="str">
            <v>TAGUDIN</v>
          </cell>
          <cell r="K682" t="str">
            <v>012900000TAGUDIN</v>
          </cell>
          <cell r="L682" t="str">
            <v>012933000</v>
          </cell>
          <cell r="O682" t="str">
            <v>012906000</v>
          </cell>
          <cell r="P682" t="str">
            <v>BAGANI UBBOG</v>
          </cell>
        </row>
        <row r="683">
          <cell r="A683"/>
          <cell r="B683"/>
          <cell r="H683" t="str">
            <v>ILOILO</v>
          </cell>
          <cell r="J683" t="str">
            <v>AJUY</v>
          </cell>
          <cell r="K683" t="str">
            <v>063000000AJUY</v>
          </cell>
          <cell r="L683" t="str">
            <v>063001000</v>
          </cell>
          <cell r="O683" t="str">
            <v>012906000</v>
          </cell>
          <cell r="P683" t="str">
            <v>BAGAR</v>
          </cell>
        </row>
        <row r="684">
          <cell r="A684"/>
          <cell r="B684"/>
          <cell r="H684" t="str">
            <v>ILOILO</v>
          </cell>
          <cell r="J684" t="str">
            <v>ALIMODIAN</v>
          </cell>
          <cell r="K684" t="str">
            <v>063000000ALIMODIAN</v>
          </cell>
          <cell r="L684" t="str">
            <v>063002000</v>
          </cell>
          <cell r="O684" t="str">
            <v>012906000</v>
          </cell>
          <cell r="P684" t="str">
            <v>BALINGAOAN</v>
          </cell>
        </row>
        <row r="685">
          <cell r="A685"/>
          <cell r="B685"/>
          <cell r="H685" t="str">
            <v>ILOILO</v>
          </cell>
          <cell r="J685" t="str">
            <v>ANILAO</v>
          </cell>
          <cell r="K685" t="str">
            <v>063000000ANILAO</v>
          </cell>
          <cell r="L685" t="str">
            <v>063003000</v>
          </cell>
          <cell r="O685" t="str">
            <v>012906000</v>
          </cell>
          <cell r="P685" t="str">
            <v>BUGNAY</v>
          </cell>
        </row>
        <row r="686">
          <cell r="A686"/>
          <cell r="B686"/>
          <cell r="H686" t="str">
            <v>ILOILO</v>
          </cell>
          <cell r="J686" t="str">
            <v>BADIANGAN</v>
          </cell>
          <cell r="K686" t="str">
            <v>063000000BADIANGAN</v>
          </cell>
          <cell r="L686" t="str">
            <v>063004000</v>
          </cell>
          <cell r="O686" t="str">
            <v>012906000</v>
          </cell>
          <cell r="P686" t="str">
            <v>CALAOAAN</v>
          </cell>
        </row>
        <row r="687">
          <cell r="A687"/>
          <cell r="B687"/>
          <cell r="H687" t="str">
            <v>ILOILO</v>
          </cell>
          <cell r="J687" t="str">
            <v>BALASAN</v>
          </cell>
          <cell r="K687" t="str">
            <v>063000000BALASAN</v>
          </cell>
          <cell r="L687" t="str">
            <v>063005000</v>
          </cell>
          <cell r="O687" t="str">
            <v>012906000</v>
          </cell>
          <cell r="P687" t="str">
            <v>CALONGBUYAN</v>
          </cell>
        </row>
        <row r="688">
          <cell r="A688"/>
          <cell r="B688"/>
          <cell r="H688" t="str">
            <v>ILOILO</v>
          </cell>
          <cell r="J688" t="str">
            <v>BANATE</v>
          </cell>
          <cell r="K688" t="str">
            <v>063000000BANATE</v>
          </cell>
          <cell r="L688" t="str">
            <v>063006000</v>
          </cell>
          <cell r="O688" t="str">
            <v>012906000</v>
          </cell>
          <cell r="P688" t="str">
            <v>CATERMAN</v>
          </cell>
        </row>
        <row r="689">
          <cell r="A689"/>
          <cell r="B689"/>
          <cell r="H689" t="str">
            <v>ILOILO</v>
          </cell>
          <cell r="J689" t="str">
            <v>BAROTAC NUEVO</v>
          </cell>
          <cell r="K689" t="str">
            <v>063000000BAROTAC NUEVO</v>
          </cell>
          <cell r="L689" t="str">
            <v>063007000</v>
          </cell>
          <cell r="O689" t="str">
            <v>012906000</v>
          </cell>
          <cell r="P689" t="str">
            <v>CUBCUBBOOT</v>
          </cell>
        </row>
        <row r="690">
          <cell r="A690"/>
          <cell r="B690"/>
          <cell r="H690" t="str">
            <v>ILOILO</v>
          </cell>
          <cell r="J690" t="str">
            <v>BAROTAC VIEJO</v>
          </cell>
          <cell r="K690" t="str">
            <v>063000000BAROTAC VIEJO</v>
          </cell>
          <cell r="L690" t="str">
            <v>063008000</v>
          </cell>
          <cell r="O690" t="str">
            <v>012906000</v>
          </cell>
          <cell r="P690" t="str">
            <v>DARAPIDAP</v>
          </cell>
        </row>
        <row r="691">
          <cell r="A691"/>
          <cell r="B691"/>
          <cell r="H691" t="str">
            <v>ILOILO</v>
          </cell>
          <cell r="J691" t="str">
            <v>BATAD</v>
          </cell>
          <cell r="K691" t="str">
            <v>063000000BATAD</v>
          </cell>
          <cell r="L691" t="str">
            <v>063009000</v>
          </cell>
          <cell r="O691" t="str">
            <v>012906000</v>
          </cell>
          <cell r="P691" t="str">
            <v>LANGLANGCA PRIMERO</v>
          </cell>
        </row>
        <row r="692">
          <cell r="A692"/>
          <cell r="B692"/>
          <cell r="H692" t="str">
            <v>ILOILO</v>
          </cell>
          <cell r="J692" t="str">
            <v>BINGAWAN</v>
          </cell>
          <cell r="K692" t="str">
            <v>063000000BINGAWAN</v>
          </cell>
          <cell r="L692" t="str">
            <v>063010000</v>
          </cell>
          <cell r="O692" t="str">
            <v>012906000</v>
          </cell>
          <cell r="P692" t="str">
            <v>LANGLANGCA SEGUNDO</v>
          </cell>
        </row>
        <row r="693">
          <cell r="A693"/>
          <cell r="B693"/>
          <cell r="H693" t="str">
            <v>ILOILO</v>
          </cell>
          <cell r="J693" t="str">
            <v>CABATUAN</v>
          </cell>
          <cell r="K693" t="str">
            <v>063000000CABATUAN</v>
          </cell>
          <cell r="L693" t="str">
            <v>063012000</v>
          </cell>
          <cell r="O693" t="str">
            <v>012906000</v>
          </cell>
          <cell r="P693" t="str">
            <v>OAIG-DAYA</v>
          </cell>
        </row>
        <row r="694">
          <cell r="A694"/>
          <cell r="B694"/>
          <cell r="H694" t="str">
            <v>ILOILO</v>
          </cell>
          <cell r="J694" t="str">
            <v>CALINOG</v>
          </cell>
          <cell r="K694" t="str">
            <v>063000000CALINOG</v>
          </cell>
          <cell r="L694" t="str">
            <v>063013000</v>
          </cell>
          <cell r="O694" t="str">
            <v>012906000</v>
          </cell>
          <cell r="P694" t="str">
            <v>PALACAPAC</v>
          </cell>
        </row>
        <row r="695">
          <cell r="A695"/>
          <cell r="B695"/>
          <cell r="H695" t="str">
            <v>ILOILO</v>
          </cell>
          <cell r="J695" t="str">
            <v>CARLES</v>
          </cell>
          <cell r="K695" t="str">
            <v>063000000CARLES</v>
          </cell>
          <cell r="L695" t="str">
            <v>063014000</v>
          </cell>
          <cell r="O695" t="str">
            <v>012906000</v>
          </cell>
          <cell r="P695" t="str">
            <v>PARAS</v>
          </cell>
        </row>
        <row r="696">
          <cell r="A696"/>
          <cell r="B696"/>
          <cell r="H696" t="str">
            <v>ILOILO</v>
          </cell>
          <cell r="J696" t="str">
            <v>CITY OF PASSI</v>
          </cell>
          <cell r="K696" t="str">
            <v>063000000CITY OF PASSI</v>
          </cell>
          <cell r="L696" t="str">
            <v>063035000</v>
          </cell>
          <cell r="O696" t="str">
            <v>012906000</v>
          </cell>
          <cell r="P696" t="str">
            <v>PARIOC PRIMERO</v>
          </cell>
        </row>
        <row r="697">
          <cell r="A697"/>
          <cell r="B697"/>
          <cell r="H697" t="str">
            <v>ILOILO</v>
          </cell>
          <cell r="J697" t="str">
            <v>CONCEPCION</v>
          </cell>
          <cell r="K697" t="str">
            <v>063000000CONCEPCION</v>
          </cell>
          <cell r="L697" t="str">
            <v>063015000</v>
          </cell>
          <cell r="O697" t="str">
            <v>012906000</v>
          </cell>
          <cell r="P697" t="str">
            <v>PARIOC SEGUNDO</v>
          </cell>
        </row>
        <row r="698">
          <cell r="A698"/>
          <cell r="B698"/>
          <cell r="H698" t="str">
            <v>ILOILO</v>
          </cell>
          <cell r="J698" t="str">
            <v>DINGLE</v>
          </cell>
          <cell r="K698" t="str">
            <v>063000000DINGLE</v>
          </cell>
          <cell r="L698" t="str">
            <v>063016000</v>
          </cell>
          <cell r="O698" t="str">
            <v>012906000</v>
          </cell>
          <cell r="P698" t="str">
            <v>PATPATA PRIMERO</v>
          </cell>
        </row>
        <row r="699">
          <cell r="A699"/>
          <cell r="B699"/>
          <cell r="H699" t="str">
            <v>ILOILO</v>
          </cell>
          <cell r="J699" t="str">
            <v>DUEÑAS</v>
          </cell>
          <cell r="K699" t="str">
            <v>063000000DUEÑAS</v>
          </cell>
          <cell r="L699" t="str">
            <v>063017000</v>
          </cell>
          <cell r="O699" t="str">
            <v>012906000</v>
          </cell>
          <cell r="P699" t="str">
            <v>PATPATA SEGUNDO</v>
          </cell>
        </row>
        <row r="700">
          <cell r="A700"/>
          <cell r="B700"/>
          <cell r="H700" t="str">
            <v>ILOILO</v>
          </cell>
          <cell r="J700" t="str">
            <v>DUMANGAS</v>
          </cell>
          <cell r="K700" t="str">
            <v>063000000DUMANGAS</v>
          </cell>
          <cell r="L700" t="str">
            <v>063018000</v>
          </cell>
          <cell r="O700" t="str">
            <v>012906000</v>
          </cell>
          <cell r="P700" t="str">
            <v>PAYPAYAD</v>
          </cell>
        </row>
        <row r="701">
          <cell r="A701"/>
          <cell r="B701"/>
          <cell r="H701" t="str">
            <v>ILOILO</v>
          </cell>
          <cell r="J701" t="str">
            <v>ESTANCIA</v>
          </cell>
          <cell r="K701" t="str">
            <v>063000000ESTANCIA</v>
          </cell>
          <cell r="L701" t="str">
            <v>063019000</v>
          </cell>
          <cell r="O701" t="str">
            <v>012906000</v>
          </cell>
          <cell r="P701" t="str">
            <v>SALVADOR PRIMERO</v>
          </cell>
        </row>
        <row r="702">
          <cell r="A702"/>
          <cell r="B702"/>
          <cell r="H702" t="str">
            <v>ILOILO</v>
          </cell>
          <cell r="J702" t="str">
            <v>GUIMBAL</v>
          </cell>
          <cell r="K702" t="str">
            <v>063000000GUIMBAL</v>
          </cell>
          <cell r="L702" t="str">
            <v>063020000</v>
          </cell>
          <cell r="O702" t="str">
            <v>012906000</v>
          </cell>
          <cell r="P702" t="str">
            <v>SALVADOR SEGUNDO</v>
          </cell>
        </row>
        <row r="703">
          <cell r="A703"/>
          <cell r="B703"/>
          <cell r="H703" t="str">
            <v>ILOILO</v>
          </cell>
          <cell r="J703" t="str">
            <v>IGBARAS</v>
          </cell>
          <cell r="K703" t="str">
            <v>063000000IGBARAS</v>
          </cell>
          <cell r="L703" t="str">
            <v>063021000</v>
          </cell>
          <cell r="O703" t="str">
            <v>012906000</v>
          </cell>
          <cell r="P703" t="str">
            <v>SAN AGUSTIN</v>
          </cell>
        </row>
        <row r="704">
          <cell r="A704"/>
          <cell r="B704"/>
          <cell r="H704" t="str">
            <v>ILOILO</v>
          </cell>
          <cell r="J704" t="str">
            <v>ILOILO CITY (CAPITAL)</v>
          </cell>
          <cell r="K704" t="str">
            <v>063000000ILOILO CITY (CAPITAL)</v>
          </cell>
          <cell r="L704" t="str">
            <v>063022000</v>
          </cell>
          <cell r="O704" t="str">
            <v>012906000</v>
          </cell>
          <cell r="P704" t="str">
            <v>SAN ANDRES</v>
          </cell>
        </row>
        <row r="705">
          <cell r="A705"/>
          <cell r="B705"/>
          <cell r="H705" t="str">
            <v>ILOILO</v>
          </cell>
          <cell r="J705" t="str">
            <v>JANIUAY</v>
          </cell>
          <cell r="K705" t="str">
            <v>063000000JANIUAY</v>
          </cell>
          <cell r="L705" t="str">
            <v>063023000</v>
          </cell>
          <cell r="O705" t="str">
            <v>012906000</v>
          </cell>
          <cell r="P705" t="str">
            <v>SAN ANTONIO (POB.)</v>
          </cell>
        </row>
        <row r="706">
          <cell r="A706"/>
          <cell r="B706"/>
          <cell r="H706" t="str">
            <v>ILOILO</v>
          </cell>
          <cell r="J706" t="str">
            <v>LAMBUNAO</v>
          </cell>
          <cell r="K706" t="str">
            <v>063000000LAMBUNAO</v>
          </cell>
          <cell r="L706" t="str">
            <v>063025000</v>
          </cell>
          <cell r="O706" t="str">
            <v>012906000</v>
          </cell>
          <cell r="P706" t="str">
            <v>SAN ISIDRO (POB.)</v>
          </cell>
        </row>
        <row r="707">
          <cell r="A707"/>
          <cell r="B707"/>
          <cell r="H707" t="str">
            <v>ILOILO</v>
          </cell>
          <cell r="J707" t="str">
            <v>LEGANES</v>
          </cell>
          <cell r="K707" t="str">
            <v>063000000LEGANES</v>
          </cell>
          <cell r="L707" t="str">
            <v>063026000</v>
          </cell>
          <cell r="O707" t="str">
            <v>012906000</v>
          </cell>
          <cell r="P707" t="str">
            <v>SAN JOSE (POB.)</v>
          </cell>
        </row>
        <row r="708">
          <cell r="A708"/>
          <cell r="B708"/>
          <cell r="H708" t="str">
            <v>ILOILO</v>
          </cell>
          <cell r="J708" t="str">
            <v>LEMERY</v>
          </cell>
          <cell r="K708" t="str">
            <v>063000000LEMERY</v>
          </cell>
          <cell r="L708" t="str">
            <v>063027000</v>
          </cell>
          <cell r="O708" t="str">
            <v>012906000</v>
          </cell>
          <cell r="P708" t="str">
            <v>SAN JUAN (POB.)</v>
          </cell>
        </row>
        <row r="709">
          <cell r="A709"/>
          <cell r="B709"/>
          <cell r="H709" t="str">
            <v>ILOILO</v>
          </cell>
          <cell r="J709" t="str">
            <v>LEON</v>
          </cell>
          <cell r="K709" t="str">
            <v>063000000LEON</v>
          </cell>
          <cell r="L709" t="str">
            <v>063028000</v>
          </cell>
          <cell r="O709" t="str">
            <v>012906000</v>
          </cell>
          <cell r="P709" t="str">
            <v>SAN NICOLAS</v>
          </cell>
        </row>
        <row r="710">
          <cell r="A710"/>
          <cell r="B710"/>
          <cell r="H710" t="str">
            <v>ILOILO</v>
          </cell>
          <cell r="J710" t="str">
            <v>MAASIN</v>
          </cell>
          <cell r="K710" t="str">
            <v>063000000MAASIN</v>
          </cell>
          <cell r="L710" t="str">
            <v>063029000</v>
          </cell>
          <cell r="O710" t="str">
            <v>012906000</v>
          </cell>
          <cell r="P710" t="str">
            <v>SAN PEDRO</v>
          </cell>
        </row>
        <row r="711">
          <cell r="A711"/>
          <cell r="B711"/>
          <cell r="H711" t="str">
            <v>ILOILO</v>
          </cell>
          <cell r="J711" t="str">
            <v>MIAGAO</v>
          </cell>
          <cell r="K711" t="str">
            <v>063000000MIAGAO</v>
          </cell>
          <cell r="L711" t="str">
            <v>063030000</v>
          </cell>
          <cell r="O711" t="str">
            <v>012906000</v>
          </cell>
          <cell r="P711" t="str">
            <v>SANTO TOMAS</v>
          </cell>
        </row>
        <row r="712">
          <cell r="A712"/>
          <cell r="B712"/>
          <cell r="H712" t="str">
            <v>ILOILO</v>
          </cell>
          <cell r="J712" t="str">
            <v>MINA</v>
          </cell>
          <cell r="K712" t="str">
            <v>063000000MINA</v>
          </cell>
          <cell r="L712" t="str">
            <v>063031000</v>
          </cell>
          <cell r="O712" t="str">
            <v>012906000</v>
          </cell>
          <cell r="P712" t="str">
            <v>TABLAC</v>
          </cell>
        </row>
        <row r="713">
          <cell r="A713"/>
          <cell r="B713"/>
          <cell r="H713" t="str">
            <v>ILOILO</v>
          </cell>
          <cell r="J713" t="str">
            <v>NEW LUCENA</v>
          </cell>
          <cell r="K713" t="str">
            <v>063000000NEW LUCENA</v>
          </cell>
          <cell r="L713" t="str">
            <v>063032000</v>
          </cell>
          <cell r="O713" t="str">
            <v>012906000</v>
          </cell>
          <cell r="P713" t="str">
            <v>TALOGTOG</v>
          </cell>
        </row>
        <row r="714">
          <cell r="A714"/>
          <cell r="B714"/>
          <cell r="H714" t="str">
            <v>ILOILO</v>
          </cell>
          <cell r="J714" t="str">
            <v>OTON</v>
          </cell>
          <cell r="K714" t="str">
            <v>063000000OTON</v>
          </cell>
          <cell r="L714" t="str">
            <v>063034000</v>
          </cell>
          <cell r="O714" t="str">
            <v>012906000</v>
          </cell>
          <cell r="P714" t="str">
            <v>TAMURONG PRIMERO</v>
          </cell>
        </row>
        <row r="715">
          <cell r="A715"/>
          <cell r="B715"/>
          <cell r="H715" t="str">
            <v>ILOILO</v>
          </cell>
          <cell r="J715" t="str">
            <v>PAVIA</v>
          </cell>
          <cell r="K715" t="str">
            <v>063000000PAVIA</v>
          </cell>
          <cell r="L715" t="str">
            <v>063036000</v>
          </cell>
          <cell r="O715" t="str">
            <v>012906000</v>
          </cell>
          <cell r="P715" t="str">
            <v>TAMURONG SEGUNDO</v>
          </cell>
        </row>
        <row r="716">
          <cell r="A716"/>
          <cell r="B716"/>
          <cell r="H716" t="str">
            <v>ILOILO</v>
          </cell>
          <cell r="J716" t="str">
            <v>POTOTAN</v>
          </cell>
          <cell r="K716" t="str">
            <v>063000000POTOTAN</v>
          </cell>
          <cell r="L716" t="str">
            <v>063037000</v>
          </cell>
          <cell r="O716" t="str">
            <v>012906000</v>
          </cell>
          <cell r="P716" t="str">
            <v>VILLARICA</v>
          </cell>
        </row>
        <row r="717">
          <cell r="A717"/>
          <cell r="B717"/>
          <cell r="H717" t="str">
            <v>ILOILO</v>
          </cell>
          <cell r="J717" t="str">
            <v>SAN DIONISIO</v>
          </cell>
          <cell r="K717" t="str">
            <v>063000000SAN DIONISIO</v>
          </cell>
          <cell r="L717" t="str">
            <v>063038000</v>
          </cell>
          <cell r="O717" t="str">
            <v>012907000</v>
          </cell>
          <cell r="P717" t="str">
            <v>ANONANG MAYOR</v>
          </cell>
        </row>
        <row r="718">
          <cell r="A718"/>
          <cell r="B718"/>
          <cell r="H718" t="str">
            <v>ILOILO</v>
          </cell>
          <cell r="J718" t="str">
            <v>SAN ENRIQUE</v>
          </cell>
          <cell r="K718" t="str">
            <v>063000000SAN ENRIQUE</v>
          </cell>
          <cell r="L718" t="str">
            <v>063039000</v>
          </cell>
          <cell r="O718" t="str">
            <v>012907000</v>
          </cell>
          <cell r="P718" t="str">
            <v>ANONANG MENOR</v>
          </cell>
        </row>
        <row r="719">
          <cell r="A719"/>
          <cell r="B719"/>
          <cell r="H719" t="str">
            <v>ILOILO</v>
          </cell>
          <cell r="J719" t="str">
            <v>SAN JOAQUIN</v>
          </cell>
          <cell r="K719" t="str">
            <v>063000000SAN JOAQUIN</v>
          </cell>
          <cell r="L719" t="str">
            <v>063040000</v>
          </cell>
          <cell r="O719" t="str">
            <v>012907000</v>
          </cell>
          <cell r="P719" t="str">
            <v>BAGGOC</v>
          </cell>
        </row>
        <row r="720">
          <cell r="A720"/>
          <cell r="B720"/>
          <cell r="H720" t="str">
            <v>ILOILO</v>
          </cell>
          <cell r="J720" t="str">
            <v>SAN MIGUEL</v>
          </cell>
          <cell r="K720" t="str">
            <v>063000000SAN MIGUEL</v>
          </cell>
          <cell r="L720" t="str">
            <v>063041000</v>
          </cell>
          <cell r="O720" t="str">
            <v>012907000</v>
          </cell>
          <cell r="P720" t="str">
            <v>CALLAGUIP</v>
          </cell>
        </row>
        <row r="721">
          <cell r="A721"/>
          <cell r="B721"/>
          <cell r="H721" t="str">
            <v>ILOILO</v>
          </cell>
          <cell r="J721" t="str">
            <v>SAN RAFAEL</v>
          </cell>
          <cell r="K721" t="str">
            <v>063000000SAN RAFAEL</v>
          </cell>
          <cell r="L721" t="str">
            <v>063042000</v>
          </cell>
          <cell r="O721" t="str">
            <v>012907000</v>
          </cell>
          <cell r="P721" t="str">
            <v>CAPARACADAN</v>
          </cell>
        </row>
        <row r="722">
          <cell r="A722"/>
          <cell r="B722"/>
          <cell r="H722" t="str">
            <v>ILOILO</v>
          </cell>
          <cell r="J722" t="str">
            <v>SANTA BARBARA</v>
          </cell>
          <cell r="K722" t="str">
            <v>063000000SANTA BARBARA</v>
          </cell>
          <cell r="L722" t="str">
            <v>063043000</v>
          </cell>
          <cell r="O722" t="str">
            <v>012907000</v>
          </cell>
          <cell r="P722" t="str">
            <v>FUERTE</v>
          </cell>
        </row>
        <row r="723">
          <cell r="A723"/>
          <cell r="B723"/>
          <cell r="H723" t="str">
            <v>ILOILO</v>
          </cell>
          <cell r="J723" t="str">
            <v>SARA</v>
          </cell>
          <cell r="K723" t="str">
            <v>063000000SARA</v>
          </cell>
          <cell r="L723" t="str">
            <v>063044000</v>
          </cell>
          <cell r="O723" t="str">
            <v>012907000</v>
          </cell>
          <cell r="P723" t="str">
            <v>MANANGAT</v>
          </cell>
        </row>
        <row r="724">
          <cell r="A724"/>
          <cell r="B724"/>
          <cell r="H724" t="str">
            <v>ILOILO</v>
          </cell>
          <cell r="J724" t="str">
            <v>TIGBAUAN</v>
          </cell>
          <cell r="K724" t="str">
            <v>063000000TIGBAUAN</v>
          </cell>
          <cell r="L724" t="str">
            <v>063045000</v>
          </cell>
          <cell r="O724" t="str">
            <v>012907000</v>
          </cell>
          <cell r="P724" t="str">
            <v>NAGUILIAN</v>
          </cell>
        </row>
        <row r="725">
          <cell r="A725"/>
          <cell r="B725"/>
          <cell r="H725" t="str">
            <v>ILOILO</v>
          </cell>
          <cell r="J725" t="str">
            <v>TUBUNGAN</v>
          </cell>
          <cell r="K725" t="str">
            <v>063000000TUBUNGAN</v>
          </cell>
          <cell r="L725" t="str">
            <v>063046000</v>
          </cell>
          <cell r="O725" t="str">
            <v>012907000</v>
          </cell>
          <cell r="P725" t="str">
            <v>NANSUAGAO</v>
          </cell>
        </row>
        <row r="726">
          <cell r="A726"/>
          <cell r="B726"/>
          <cell r="H726" t="str">
            <v>ILOILO</v>
          </cell>
          <cell r="J726" t="str">
            <v>ZARRAGA</v>
          </cell>
          <cell r="K726" t="str">
            <v>063000000ZARRAGA</v>
          </cell>
          <cell r="L726" t="str">
            <v>063047000</v>
          </cell>
          <cell r="O726" t="str">
            <v>012907000</v>
          </cell>
          <cell r="P726" t="str">
            <v>PANDAN</v>
          </cell>
        </row>
        <row r="727">
          <cell r="A727"/>
          <cell r="B727"/>
          <cell r="H727" t="str">
            <v>ISABELA</v>
          </cell>
          <cell r="J727" t="str">
            <v>ALICIA</v>
          </cell>
          <cell r="K727" t="str">
            <v>023100000ALICIA</v>
          </cell>
          <cell r="L727" t="str">
            <v>023101000</v>
          </cell>
          <cell r="O727" t="str">
            <v>012907000</v>
          </cell>
          <cell r="P727" t="str">
            <v>PANTAY-QUITIQUIT</v>
          </cell>
        </row>
        <row r="728">
          <cell r="A728"/>
          <cell r="B728"/>
          <cell r="H728" t="str">
            <v>ISABELA</v>
          </cell>
          <cell r="J728" t="str">
            <v>ANGADANAN</v>
          </cell>
          <cell r="K728" t="str">
            <v>023100000ANGADANAN</v>
          </cell>
          <cell r="L728" t="str">
            <v>023102000</v>
          </cell>
          <cell r="O728" t="str">
            <v>012907000</v>
          </cell>
          <cell r="P728" t="str">
            <v>DON DIMAS QUERUBIN (POB.)</v>
          </cell>
        </row>
        <row r="729">
          <cell r="A729"/>
          <cell r="B729"/>
          <cell r="H729" t="str">
            <v>ISABELA</v>
          </cell>
          <cell r="J729" t="str">
            <v>AURORA</v>
          </cell>
          <cell r="K729" t="str">
            <v>023100000AURORA</v>
          </cell>
          <cell r="L729" t="str">
            <v>023103000</v>
          </cell>
          <cell r="O729" t="str">
            <v>012907000</v>
          </cell>
          <cell r="P729" t="str">
            <v>PURO</v>
          </cell>
        </row>
        <row r="730">
          <cell r="A730"/>
          <cell r="B730"/>
          <cell r="H730" t="str">
            <v>ISABELA</v>
          </cell>
          <cell r="J730" t="str">
            <v>BENITO SOLIVEN</v>
          </cell>
          <cell r="K730" t="str">
            <v>023100000BENITO SOLIVEN</v>
          </cell>
          <cell r="L730" t="str">
            <v>023104000</v>
          </cell>
          <cell r="O730" t="str">
            <v>012907000</v>
          </cell>
          <cell r="P730" t="str">
            <v>PANTAY TAMURONG</v>
          </cell>
        </row>
        <row r="731">
          <cell r="A731"/>
          <cell r="B731"/>
          <cell r="H731" t="str">
            <v>ISABELA</v>
          </cell>
          <cell r="J731" t="str">
            <v>BURGOS</v>
          </cell>
          <cell r="K731" t="str">
            <v>023100000BURGOS</v>
          </cell>
          <cell r="L731" t="str">
            <v>023105000</v>
          </cell>
          <cell r="O731" t="str">
            <v>012907000</v>
          </cell>
          <cell r="P731" t="str">
            <v>VILLAMAR</v>
          </cell>
        </row>
        <row r="732">
          <cell r="A732"/>
          <cell r="B732"/>
          <cell r="H732" t="str">
            <v>ISABELA</v>
          </cell>
          <cell r="J732" t="str">
            <v>CABAGAN</v>
          </cell>
          <cell r="K732" t="str">
            <v>023100000CABAGAN</v>
          </cell>
          <cell r="L732" t="str">
            <v>023106000</v>
          </cell>
          <cell r="O732" t="str">
            <v>012907000</v>
          </cell>
          <cell r="P732" t="str">
            <v xml:space="preserve">DON ALEJANDRO QUIROLGICO (POB.) </v>
          </cell>
        </row>
        <row r="733">
          <cell r="A733"/>
          <cell r="B733"/>
          <cell r="H733" t="str">
            <v>ISABELA</v>
          </cell>
          <cell r="J733" t="str">
            <v>CABATUAN</v>
          </cell>
          <cell r="K733" t="str">
            <v>023100000CABATUAN</v>
          </cell>
          <cell r="L733" t="str">
            <v>023107000</v>
          </cell>
          <cell r="O733" t="str">
            <v>012907000</v>
          </cell>
          <cell r="P733" t="str">
            <v>DON LORENZO QUERUBIN (POB.)</v>
          </cell>
        </row>
        <row r="734">
          <cell r="A734"/>
          <cell r="B734"/>
          <cell r="H734" t="str">
            <v>ISABELA</v>
          </cell>
          <cell r="J734" t="str">
            <v>CITY OF CAUAYAN</v>
          </cell>
          <cell r="K734" t="str">
            <v>023100000CITY OF CAUAYAN</v>
          </cell>
          <cell r="L734" t="str">
            <v>023108000</v>
          </cell>
          <cell r="O734" t="str">
            <v>012908000</v>
          </cell>
          <cell r="P734" t="str">
            <v>ALULING</v>
          </cell>
        </row>
        <row r="735">
          <cell r="A735"/>
          <cell r="B735"/>
          <cell r="H735" t="str">
            <v>ISABELA</v>
          </cell>
          <cell r="J735" t="str">
            <v>CITY OF SANTIAGO</v>
          </cell>
          <cell r="K735" t="str">
            <v>023100000CITY OF SANTIAGO</v>
          </cell>
          <cell r="L735" t="str">
            <v>023135000</v>
          </cell>
          <cell r="O735" t="str">
            <v>012908000</v>
          </cell>
          <cell r="P735" t="str">
            <v>COMILLAS NORTH</v>
          </cell>
        </row>
        <row r="736">
          <cell r="A736"/>
          <cell r="B736"/>
          <cell r="H736" t="str">
            <v>ISABELA</v>
          </cell>
          <cell r="J736" t="str">
            <v>CORDON</v>
          </cell>
          <cell r="K736" t="str">
            <v>023100000CORDON</v>
          </cell>
          <cell r="L736" t="str">
            <v>023109000</v>
          </cell>
          <cell r="O736" t="str">
            <v>012908000</v>
          </cell>
          <cell r="P736" t="str">
            <v>COMILLAS SOUTH</v>
          </cell>
        </row>
        <row r="737">
          <cell r="A737"/>
          <cell r="B737"/>
          <cell r="H737" t="str">
            <v>ISABELA</v>
          </cell>
          <cell r="J737" t="str">
            <v>DELFIN ALBANO (MAGSAYSAY)</v>
          </cell>
          <cell r="K737" t="str">
            <v>023100000DELFIN ALBANO (MAGSAYSAY)</v>
          </cell>
          <cell r="L737" t="str">
            <v>023118000</v>
          </cell>
          <cell r="O737" t="str">
            <v>012908000</v>
          </cell>
          <cell r="P737" t="str">
            <v>CONCEPCION (POB.)</v>
          </cell>
        </row>
        <row r="738">
          <cell r="A738"/>
          <cell r="B738"/>
          <cell r="H738" t="str">
            <v>ISABELA</v>
          </cell>
          <cell r="J738" t="str">
            <v>DINAPIGUE</v>
          </cell>
          <cell r="K738" t="str">
            <v>023100000DINAPIGUE</v>
          </cell>
          <cell r="L738" t="str">
            <v>023110000</v>
          </cell>
          <cell r="O738" t="str">
            <v>012908000</v>
          </cell>
          <cell r="P738" t="str">
            <v>DINWEDE EAST</v>
          </cell>
        </row>
        <row r="739">
          <cell r="A739"/>
          <cell r="B739"/>
          <cell r="H739" t="str">
            <v>ISABELA</v>
          </cell>
          <cell r="J739" t="str">
            <v>DIVILACAN</v>
          </cell>
          <cell r="K739" t="str">
            <v>023100000DIVILACAN</v>
          </cell>
          <cell r="L739" t="str">
            <v>023111000</v>
          </cell>
          <cell r="O739" t="str">
            <v>012908000</v>
          </cell>
          <cell r="P739" t="str">
            <v>DINWEDE WEST</v>
          </cell>
        </row>
        <row r="740">
          <cell r="A740"/>
          <cell r="B740"/>
          <cell r="H740" t="str">
            <v>ISABELA</v>
          </cell>
          <cell r="J740" t="str">
            <v>ECHAGUE</v>
          </cell>
          <cell r="K740" t="str">
            <v>023100000ECHAGUE</v>
          </cell>
          <cell r="L740" t="str">
            <v>023112000</v>
          </cell>
          <cell r="O740" t="str">
            <v>012908000</v>
          </cell>
          <cell r="P740" t="str">
            <v>LIBANG</v>
          </cell>
        </row>
        <row r="741">
          <cell r="A741"/>
          <cell r="B741"/>
          <cell r="H741" t="str">
            <v>ISABELA</v>
          </cell>
          <cell r="J741" t="str">
            <v>GAMU</v>
          </cell>
          <cell r="K741" t="str">
            <v>023100000GAMU</v>
          </cell>
          <cell r="L741" t="str">
            <v>023113000</v>
          </cell>
          <cell r="O741" t="str">
            <v>012908000</v>
          </cell>
          <cell r="P741" t="str">
            <v>PILIPIL</v>
          </cell>
        </row>
        <row r="742">
          <cell r="A742"/>
          <cell r="B742"/>
          <cell r="H742" t="str">
            <v>ISABELA</v>
          </cell>
          <cell r="J742" t="str">
            <v>ILAGAN CITY (CAPITAL)</v>
          </cell>
          <cell r="K742" t="str">
            <v>023100000ILAGAN CITY (CAPITAL)</v>
          </cell>
          <cell r="L742" t="str">
            <v>023114000</v>
          </cell>
          <cell r="O742" t="str">
            <v>012908000</v>
          </cell>
          <cell r="P742" t="str">
            <v>REMEDIOS</v>
          </cell>
        </row>
        <row r="743">
          <cell r="A743"/>
          <cell r="B743"/>
          <cell r="H743" t="str">
            <v>ISABELA</v>
          </cell>
          <cell r="J743" t="str">
            <v>JONES</v>
          </cell>
          <cell r="K743" t="str">
            <v>023100000JONES</v>
          </cell>
          <cell r="L743" t="str">
            <v>023115000</v>
          </cell>
          <cell r="O743" t="str">
            <v>012908000</v>
          </cell>
          <cell r="P743" t="str">
            <v>ROSARIO (POB.)</v>
          </cell>
        </row>
        <row r="744">
          <cell r="A744"/>
          <cell r="B744"/>
          <cell r="H744" t="str">
            <v>ISABELA</v>
          </cell>
          <cell r="J744" t="str">
            <v>LUNA</v>
          </cell>
          <cell r="K744" t="str">
            <v>023100000LUNA</v>
          </cell>
          <cell r="L744" t="str">
            <v>023116000</v>
          </cell>
          <cell r="O744" t="str">
            <v>012908000</v>
          </cell>
          <cell r="P744" t="str">
            <v>SAN JUAN</v>
          </cell>
        </row>
        <row r="745">
          <cell r="A745"/>
          <cell r="B745"/>
          <cell r="H745" t="str">
            <v>ISABELA</v>
          </cell>
          <cell r="J745" t="str">
            <v>MACONACON</v>
          </cell>
          <cell r="K745" t="str">
            <v>023100000MACONACON</v>
          </cell>
          <cell r="L745" t="str">
            <v>023117000</v>
          </cell>
          <cell r="O745" t="str">
            <v>012908000</v>
          </cell>
          <cell r="P745" t="str">
            <v>SAN LUIS</v>
          </cell>
        </row>
        <row r="746">
          <cell r="A746"/>
          <cell r="B746"/>
          <cell r="H746" t="str">
            <v>ISABELA</v>
          </cell>
          <cell r="J746" t="str">
            <v>MALLIG</v>
          </cell>
          <cell r="K746" t="str">
            <v>023100000MALLIG</v>
          </cell>
          <cell r="L746" t="str">
            <v>023119000</v>
          </cell>
          <cell r="O746" t="str">
            <v>012908000</v>
          </cell>
          <cell r="P746" t="str">
            <v>MALAYA</v>
          </cell>
        </row>
        <row r="747">
          <cell r="A747"/>
          <cell r="B747"/>
          <cell r="H747" t="str">
            <v>ISABELA</v>
          </cell>
          <cell r="J747" t="str">
            <v>NAGUILIAN</v>
          </cell>
          <cell r="K747" t="str">
            <v>023100000NAGUILIAN</v>
          </cell>
          <cell r="L747" t="str">
            <v>023120000</v>
          </cell>
          <cell r="O747" t="str">
            <v>012909000</v>
          </cell>
          <cell r="P747" t="str">
            <v>ABAYA</v>
          </cell>
        </row>
        <row r="748">
          <cell r="A748"/>
          <cell r="B748"/>
          <cell r="H748" t="str">
            <v>ISABELA</v>
          </cell>
          <cell r="J748" t="str">
            <v>PALANAN</v>
          </cell>
          <cell r="K748" t="str">
            <v>023100000PALANAN</v>
          </cell>
          <cell r="L748" t="str">
            <v>023121000</v>
          </cell>
          <cell r="O748" t="str">
            <v>012909000</v>
          </cell>
          <cell r="P748" t="str">
            <v>BARACBAC</v>
          </cell>
        </row>
        <row r="749">
          <cell r="A749"/>
          <cell r="B749"/>
          <cell r="H749" t="str">
            <v>ISABELA</v>
          </cell>
          <cell r="J749" t="str">
            <v>QUEZON</v>
          </cell>
          <cell r="K749" t="str">
            <v>023100000QUEZON</v>
          </cell>
          <cell r="L749" t="str">
            <v>023122000</v>
          </cell>
          <cell r="O749" t="str">
            <v>012909000</v>
          </cell>
          <cell r="P749" t="str">
            <v>BIDBIDAY</v>
          </cell>
        </row>
        <row r="750">
          <cell r="A750"/>
          <cell r="B750"/>
          <cell r="H750" t="str">
            <v>ISABELA</v>
          </cell>
          <cell r="J750" t="str">
            <v>QUIRINO</v>
          </cell>
          <cell r="K750" t="str">
            <v>023100000QUIRINO</v>
          </cell>
          <cell r="L750" t="str">
            <v>023123000</v>
          </cell>
          <cell r="O750" t="str">
            <v>012909000</v>
          </cell>
          <cell r="P750" t="str">
            <v>BITONG</v>
          </cell>
        </row>
        <row r="751">
          <cell r="A751"/>
          <cell r="B751"/>
          <cell r="H751" t="str">
            <v>ISABELA</v>
          </cell>
          <cell r="J751" t="str">
            <v>RAMON</v>
          </cell>
          <cell r="K751" t="str">
            <v>023100000RAMON</v>
          </cell>
          <cell r="L751" t="str">
            <v>023124000</v>
          </cell>
          <cell r="O751" t="str">
            <v>012909000</v>
          </cell>
          <cell r="P751" t="str">
            <v>BOROBOR</v>
          </cell>
        </row>
        <row r="752">
          <cell r="A752"/>
          <cell r="B752"/>
          <cell r="H752" t="str">
            <v>ISABELA</v>
          </cell>
          <cell r="J752" t="str">
            <v>REINA MERCEDES</v>
          </cell>
          <cell r="K752" t="str">
            <v>023100000REINA MERCEDES</v>
          </cell>
          <cell r="L752" t="str">
            <v>023125000</v>
          </cell>
          <cell r="O752" t="str">
            <v>012909000</v>
          </cell>
          <cell r="P752" t="str">
            <v>CALIMUGTONG</v>
          </cell>
        </row>
        <row r="753">
          <cell r="A753"/>
          <cell r="B753"/>
          <cell r="H753" t="str">
            <v>ISABELA</v>
          </cell>
          <cell r="J753" t="str">
            <v>ROXAS</v>
          </cell>
          <cell r="K753" t="str">
            <v>023100000ROXAS</v>
          </cell>
          <cell r="L753" t="str">
            <v>023126000</v>
          </cell>
          <cell r="O753" t="str">
            <v>012909000</v>
          </cell>
          <cell r="P753" t="str">
            <v>CALONGBUYAN</v>
          </cell>
        </row>
        <row r="754">
          <cell r="A754"/>
          <cell r="B754"/>
          <cell r="H754" t="str">
            <v>ISABELA</v>
          </cell>
          <cell r="J754" t="str">
            <v>SAN AGUSTIN</v>
          </cell>
          <cell r="K754" t="str">
            <v>023100000SAN AGUSTIN</v>
          </cell>
          <cell r="L754" t="str">
            <v>023127000</v>
          </cell>
          <cell r="O754" t="str">
            <v>012909000</v>
          </cell>
          <cell r="P754" t="str">
            <v>CALUMBAYA</v>
          </cell>
        </row>
        <row r="755">
          <cell r="A755"/>
          <cell r="B755"/>
          <cell r="H755" t="str">
            <v>ISABELA</v>
          </cell>
          <cell r="J755" t="str">
            <v>SAN GUILLERMO</v>
          </cell>
          <cell r="K755" t="str">
            <v>023100000SAN GUILLERMO</v>
          </cell>
          <cell r="L755" t="str">
            <v>023128000</v>
          </cell>
          <cell r="O755" t="str">
            <v>012909000</v>
          </cell>
          <cell r="P755" t="str">
            <v>DALDAGAN</v>
          </cell>
        </row>
        <row r="756">
          <cell r="A756"/>
          <cell r="B756"/>
          <cell r="H756" t="str">
            <v>ISABELA</v>
          </cell>
          <cell r="J756" t="str">
            <v>SAN ISIDRO</v>
          </cell>
          <cell r="K756" t="str">
            <v>023100000SAN ISIDRO</v>
          </cell>
          <cell r="L756" t="str">
            <v>023129000</v>
          </cell>
          <cell r="O756" t="str">
            <v>012909000</v>
          </cell>
          <cell r="P756" t="str">
            <v>KILANG</v>
          </cell>
        </row>
        <row r="757">
          <cell r="A757"/>
          <cell r="B757"/>
          <cell r="H757" t="str">
            <v>ISABELA</v>
          </cell>
          <cell r="J757" t="str">
            <v>SAN MANUEL</v>
          </cell>
          <cell r="K757" t="str">
            <v>023100000SAN MANUEL</v>
          </cell>
          <cell r="L757" t="str">
            <v>023130000</v>
          </cell>
          <cell r="O757" t="str">
            <v>012909000</v>
          </cell>
          <cell r="P757" t="str">
            <v>LEGASPI</v>
          </cell>
        </row>
        <row r="758">
          <cell r="A758"/>
          <cell r="B758"/>
          <cell r="H758" t="str">
            <v>ISABELA</v>
          </cell>
          <cell r="J758" t="str">
            <v>SAN MARIANO</v>
          </cell>
          <cell r="K758" t="str">
            <v>023100000SAN MARIANO</v>
          </cell>
          <cell r="L758" t="str">
            <v>023131000</v>
          </cell>
          <cell r="O758" t="str">
            <v>012909000</v>
          </cell>
          <cell r="P758" t="str">
            <v>MABAYAG</v>
          </cell>
        </row>
        <row r="759">
          <cell r="A759"/>
          <cell r="B759"/>
          <cell r="H759" t="str">
            <v>ISABELA</v>
          </cell>
          <cell r="J759" t="str">
            <v>SAN MATEO</v>
          </cell>
          <cell r="K759" t="str">
            <v>023100000SAN MATEO</v>
          </cell>
          <cell r="L759" t="str">
            <v>023132000</v>
          </cell>
          <cell r="O759" t="str">
            <v>012909000</v>
          </cell>
          <cell r="P759" t="str">
            <v>MATANUBONG</v>
          </cell>
        </row>
        <row r="760">
          <cell r="A760"/>
          <cell r="B760"/>
          <cell r="H760" t="str">
            <v>ISABELA</v>
          </cell>
          <cell r="J760" t="str">
            <v>SAN PABLO</v>
          </cell>
          <cell r="K760" t="str">
            <v>023100000SAN PABLO</v>
          </cell>
          <cell r="L760" t="str">
            <v>023133000</v>
          </cell>
          <cell r="O760" t="str">
            <v>012909000</v>
          </cell>
          <cell r="P760" t="str">
            <v>MCKINLEY</v>
          </cell>
        </row>
        <row r="761">
          <cell r="A761"/>
          <cell r="B761"/>
          <cell r="H761" t="str">
            <v>ISABELA</v>
          </cell>
          <cell r="J761" t="str">
            <v>SANTA MARIA</v>
          </cell>
          <cell r="K761" t="str">
            <v>023100000SANTA MARIA</v>
          </cell>
          <cell r="L761" t="str">
            <v>023134000</v>
          </cell>
          <cell r="O761" t="str">
            <v>012909000</v>
          </cell>
          <cell r="P761" t="str">
            <v>NAGSINGCAOAN</v>
          </cell>
        </row>
        <row r="762">
          <cell r="A762"/>
          <cell r="B762"/>
          <cell r="H762" t="str">
            <v>ISABELA</v>
          </cell>
          <cell r="J762" t="str">
            <v>SANTO TOMAS</v>
          </cell>
          <cell r="K762" t="str">
            <v>023100000SANTO TOMAS</v>
          </cell>
          <cell r="L762" t="str">
            <v>023136000</v>
          </cell>
          <cell r="O762" t="str">
            <v>012909000</v>
          </cell>
          <cell r="P762" t="str">
            <v>OAIG-DAYA</v>
          </cell>
        </row>
        <row r="763">
          <cell r="A763"/>
          <cell r="B763"/>
          <cell r="H763" t="str">
            <v>ISABELA</v>
          </cell>
          <cell r="J763" t="str">
            <v>TUMAUINI</v>
          </cell>
          <cell r="K763" t="str">
            <v>023100000TUMAUINI</v>
          </cell>
          <cell r="L763" t="str">
            <v>023137000</v>
          </cell>
          <cell r="O763" t="str">
            <v>012909000</v>
          </cell>
          <cell r="P763" t="str">
            <v>PAGANGPANG</v>
          </cell>
        </row>
        <row r="764">
          <cell r="A764"/>
          <cell r="B764"/>
          <cell r="H764" t="str">
            <v>KALINGA</v>
          </cell>
          <cell r="J764" t="str">
            <v>BALBALAN</v>
          </cell>
          <cell r="K764" t="str">
            <v>143200000BALBALAN</v>
          </cell>
          <cell r="L764" t="str">
            <v>143201000</v>
          </cell>
          <cell r="O764" t="str">
            <v>012909000</v>
          </cell>
          <cell r="P764" t="str">
            <v>PATAC</v>
          </cell>
        </row>
        <row r="765">
          <cell r="A765"/>
          <cell r="B765"/>
          <cell r="H765" t="str">
            <v>KALINGA</v>
          </cell>
          <cell r="J765" t="str">
            <v>CITY OF TABUK (CAPITAL)</v>
          </cell>
          <cell r="K765" t="str">
            <v>143200000CITY OF TABUK (CAPITAL)</v>
          </cell>
          <cell r="L765" t="str">
            <v>143213000</v>
          </cell>
          <cell r="O765" t="str">
            <v>012909000</v>
          </cell>
          <cell r="P765" t="str">
            <v>POBLACION</v>
          </cell>
        </row>
        <row r="766">
          <cell r="A766"/>
          <cell r="B766"/>
          <cell r="H766" t="str">
            <v>KALINGA</v>
          </cell>
          <cell r="J766" t="str">
            <v>LUBUAGAN</v>
          </cell>
          <cell r="K766" t="str">
            <v>143200000LUBUAGAN</v>
          </cell>
          <cell r="L766" t="str">
            <v>143206000</v>
          </cell>
          <cell r="O766" t="str">
            <v>012909000</v>
          </cell>
          <cell r="P766" t="str">
            <v>RUBIO</v>
          </cell>
        </row>
        <row r="767">
          <cell r="A767"/>
          <cell r="B767"/>
          <cell r="H767" t="str">
            <v>KALINGA</v>
          </cell>
          <cell r="J767" t="str">
            <v>PASIL</v>
          </cell>
          <cell r="K767" t="str">
            <v>143200000PASIL</v>
          </cell>
          <cell r="L767" t="str">
            <v>143208000</v>
          </cell>
          <cell r="O767" t="str">
            <v>012909000</v>
          </cell>
          <cell r="P767" t="str">
            <v>SABANGAN-BATO</v>
          </cell>
        </row>
        <row r="768">
          <cell r="A768"/>
          <cell r="B768"/>
          <cell r="H768" t="str">
            <v>KALINGA</v>
          </cell>
          <cell r="J768" t="str">
            <v>PINUKPUK</v>
          </cell>
          <cell r="K768" t="str">
            <v>143200000PINUKPUK</v>
          </cell>
          <cell r="L768" t="str">
            <v>143209000</v>
          </cell>
          <cell r="O768" t="str">
            <v>012909000</v>
          </cell>
          <cell r="P768" t="str">
            <v>SACAANG</v>
          </cell>
        </row>
        <row r="769">
          <cell r="A769"/>
          <cell r="B769"/>
          <cell r="H769" t="str">
            <v>KALINGA</v>
          </cell>
          <cell r="J769" t="str">
            <v>RIZAL (LIWAN)</v>
          </cell>
          <cell r="K769" t="str">
            <v>143200000RIZAL (LIWAN)</v>
          </cell>
          <cell r="L769" t="str">
            <v>143211000</v>
          </cell>
          <cell r="O769" t="str">
            <v>012909000</v>
          </cell>
          <cell r="P769" t="str">
            <v>SAN VICENTE</v>
          </cell>
        </row>
        <row r="770">
          <cell r="A770"/>
          <cell r="B770"/>
          <cell r="H770" t="str">
            <v>KALINGA</v>
          </cell>
          <cell r="J770" t="str">
            <v>TANUDAN</v>
          </cell>
          <cell r="K770" t="str">
            <v>143200000TANUDAN</v>
          </cell>
          <cell r="L770" t="str">
            <v>143214000</v>
          </cell>
          <cell r="O770" t="str">
            <v>012909000</v>
          </cell>
          <cell r="P770" t="str">
            <v>SAPANG</v>
          </cell>
        </row>
        <row r="771">
          <cell r="A771"/>
          <cell r="B771"/>
          <cell r="H771" t="str">
            <v>KALINGA</v>
          </cell>
          <cell r="J771" t="str">
            <v>TINGLAYAN</v>
          </cell>
          <cell r="K771" t="str">
            <v>143200000TINGLAYAN</v>
          </cell>
          <cell r="L771" t="str">
            <v>143215000</v>
          </cell>
          <cell r="O771" t="str">
            <v>012910000</v>
          </cell>
          <cell r="P771" t="str">
            <v>ALFONSO (TANGAOAN)</v>
          </cell>
        </row>
        <row r="772">
          <cell r="A772"/>
          <cell r="B772"/>
          <cell r="H772" t="str">
            <v>LA UNION</v>
          </cell>
          <cell r="J772" t="str">
            <v>AGOO</v>
          </cell>
          <cell r="K772" t="str">
            <v>013300000AGOO</v>
          </cell>
          <cell r="L772" t="str">
            <v>013301000</v>
          </cell>
          <cell r="O772" t="str">
            <v>012910000</v>
          </cell>
          <cell r="P772" t="str">
            <v>BUSSOT</v>
          </cell>
        </row>
        <row r="773">
          <cell r="A773"/>
          <cell r="B773"/>
          <cell r="H773" t="str">
            <v>LA UNION</v>
          </cell>
          <cell r="J773" t="str">
            <v>ARINGAY</v>
          </cell>
          <cell r="K773" t="str">
            <v>013300000ARINGAY</v>
          </cell>
          <cell r="L773" t="str">
            <v>013302000</v>
          </cell>
          <cell r="O773" t="str">
            <v>012910000</v>
          </cell>
          <cell r="P773" t="str">
            <v>CONCEPCION</v>
          </cell>
        </row>
        <row r="774">
          <cell r="A774"/>
          <cell r="B774"/>
          <cell r="H774" t="str">
            <v>LA UNION</v>
          </cell>
          <cell r="J774" t="str">
            <v>BACNOTAN</v>
          </cell>
          <cell r="K774" t="str">
            <v>013300000BACNOTAN</v>
          </cell>
          <cell r="L774" t="str">
            <v>013303000</v>
          </cell>
          <cell r="O774" t="str">
            <v>012910000</v>
          </cell>
          <cell r="P774" t="str">
            <v>DAPDAPPIG</v>
          </cell>
        </row>
        <row r="775">
          <cell r="A775"/>
          <cell r="B775"/>
          <cell r="H775" t="str">
            <v>LA UNION</v>
          </cell>
          <cell r="J775" t="str">
            <v>BAGULIN</v>
          </cell>
          <cell r="K775" t="str">
            <v>013300000BAGULIN</v>
          </cell>
          <cell r="L775" t="str">
            <v>013304000</v>
          </cell>
          <cell r="O775" t="str">
            <v>012910000</v>
          </cell>
          <cell r="P775" t="str">
            <v>MATUE-BUTARAG</v>
          </cell>
        </row>
        <row r="776">
          <cell r="A776"/>
          <cell r="B776"/>
          <cell r="H776" t="str">
            <v>LA UNION</v>
          </cell>
          <cell r="J776" t="str">
            <v>BALAOAN</v>
          </cell>
          <cell r="K776" t="str">
            <v>013300000BALAOAN</v>
          </cell>
          <cell r="L776" t="str">
            <v>013305000</v>
          </cell>
          <cell r="O776" t="str">
            <v>012910000</v>
          </cell>
          <cell r="P776" t="str">
            <v>POBLACION NORTE</v>
          </cell>
        </row>
        <row r="777">
          <cell r="A777"/>
          <cell r="B777"/>
          <cell r="H777" t="str">
            <v>LA UNION</v>
          </cell>
          <cell r="J777" t="str">
            <v>BANGAR</v>
          </cell>
          <cell r="K777" t="str">
            <v>013300000BANGAR</v>
          </cell>
          <cell r="L777" t="str">
            <v>013306000</v>
          </cell>
          <cell r="O777" t="str">
            <v>012910000</v>
          </cell>
          <cell r="P777" t="str">
            <v>POBLACION SUR</v>
          </cell>
        </row>
        <row r="778">
          <cell r="A778"/>
          <cell r="B778"/>
          <cell r="H778" t="str">
            <v>LA UNION</v>
          </cell>
          <cell r="J778" t="str">
            <v>BAUANG</v>
          </cell>
          <cell r="K778" t="str">
            <v>013300000BAUANG</v>
          </cell>
          <cell r="L778" t="str">
            <v>013307000</v>
          </cell>
          <cell r="O778" t="str">
            <v>012911000</v>
          </cell>
          <cell r="P778" t="str">
            <v>BANUCAL</v>
          </cell>
        </row>
        <row r="779">
          <cell r="A779"/>
          <cell r="B779"/>
          <cell r="H779" t="str">
            <v>LA UNION</v>
          </cell>
          <cell r="J779" t="str">
            <v>BURGOS</v>
          </cell>
          <cell r="K779" t="str">
            <v>013300000BURGOS</v>
          </cell>
          <cell r="L779" t="str">
            <v>013308000</v>
          </cell>
          <cell r="O779" t="str">
            <v>012911000</v>
          </cell>
          <cell r="P779" t="str">
            <v>BEQUI-WALIN</v>
          </cell>
        </row>
        <row r="780">
          <cell r="A780"/>
          <cell r="B780"/>
          <cell r="H780" t="str">
            <v>LA UNION</v>
          </cell>
          <cell r="J780" t="str">
            <v>CABA</v>
          </cell>
          <cell r="K780" t="str">
            <v>013300000CABA</v>
          </cell>
          <cell r="L780" t="str">
            <v>013309000</v>
          </cell>
          <cell r="O780" t="str">
            <v>012911000</v>
          </cell>
          <cell r="P780" t="str">
            <v>BUGUI</v>
          </cell>
        </row>
        <row r="781">
          <cell r="A781"/>
          <cell r="B781"/>
          <cell r="H781" t="str">
            <v>LA UNION</v>
          </cell>
          <cell r="J781" t="str">
            <v>CITY OF SAN FERNANDO (CAPITAL)</v>
          </cell>
          <cell r="K781" t="str">
            <v>013300000CITY OF SAN FERNANDO (CAPITAL)</v>
          </cell>
          <cell r="L781" t="str">
            <v>013314000</v>
          </cell>
          <cell r="O781" t="str">
            <v>012911000</v>
          </cell>
          <cell r="P781" t="str">
            <v>CALUNGBUYAN</v>
          </cell>
        </row>
        <row r="782">
          <cell r="A782"/>
          <cell r="B782"/>
          <cell r="H782" t="str">
            <v>LA UNION</v>
          </cell>
          <cell r="J782" t="str">
            <v>LUNA</v>
          </cell>
          <cell r="K782" t="str">
            <v>013300000LUNA</v>
          </cell>
          <cell r="L782" t="str">
            <v>013310000</v>
          </cell>
          <cell r="O782" t="str">
            <v>012911000</v>
          </cell>
          <cell r="P782" t="str">
            <v>CARCARABASA</v>
          </cell>
        </row>
        <row r="783">
          <cell r="A783"/>
          <cell r="B783"/>
          <cell r="H783" t="str">
            <v>LA UNION</v>
          </cell>
          <cell r="J783" t="str">
            <v>NAGUILIAN</v>
          </cell>
          <cell r="K783" t="str">
            <v>013300000NAGUILIAN</v>
          </cell>
          <cell r="L783" t="str">
            <v>013311000</v>
          </cell>
          <cell r="O783" t="str">
            <v>012911000</v>
          </cell>
          <cell r="P783" t="str">
            <v>LABUT</v>
          </cell>
        </row>
        <row r="784">
          <cell r="A784"/>
          <cell r="B784"/>
          <cell r="H784" t="str">
            <v>LA UNION</v>
          </cell>
          <cell r="J784" t="str">
            <v>PUGO</v>
          </cell>
          <cell r="K784" t="str">
            <v>013300000PUGO</v>
          </cell>
          <cell r="L784" t="str">
            <v>013312000</v>
          </cell>
          <cell r="O784" t="str">
            <v>012911000</v>
          </cell>
          <cell r="P784" t="str">
            <v>POBLACION NORTE</v>
          </cell>
        </row>
        <row r="785">
          <cell r="A785"/>
          <cell r="B785"/>
          <cell r="H785" t="str">
            <v>LA UNION</v>
          </cell>
          <cell r="J785" t="str">
            <v>ROSARIO</v>
          </cell>
          <cell r="K785" t="str">
            <v>013300000ROSARIO</v>
          </cell>
          <cell r="L785" t="str">
            <v>013313000</v>
          </cell>
          <cell r="O785" t="str">
            <v>012911000</v>
          </cell>
          <cell r="P785" t="str">
            <v>POBLACION SUR</v>
          </cell>
        </row>
        <row r="786">
          <cell r="A786"/>
          <cell r="B786"/>
          <cell r="H786" t="str">
            <v>LA UNION</v>
          </cell>
          <cell r="J786" t="str">
            <v>SAN GABRIEL</v>
          </cell>
          <cell r="K786" t="str">
            <v>013300000SAN GABRIEL</v>
          </cell>
          <cell r="L786" t="str">
            <v>013315000</v>
          </cell>
          <cell r="O786" t="str">
            <v>012911000</v>
          </cell>
          <cell r="P786" t="str">
            <v>SAN VICENTE</v>
          </cell>
        </row>
        <row r="787">
          <cell r="A787"/>
          <cell r="B787"/>
          <cell r="H787" t="str">
            <v>LA UNION</v>
          </cell>
          <cell r="J787" t="str">
            <v>SAN JUAN</v>
          </cell>
          <cell r="K787" t="str">
            <v>013300000SAN JUAN</v>
          </cell>
          <cell r="L787" t="str">
            <v>013316000</v>
          </cell>
          <cell r="O787" t="str">
            <v>012911000</v>
          </cell>
          <cell r="P787" t="str">
            <v>SUYSUYAN</v>
          </cell>
        </row>
        <row r="788">
          <cell r="A788"/>
          <cell r="B788"/>
          <cell r="H788" t="str">
            <v>LA UNION</v>
          </cell>
          <cell r="J788" t="str">
            <v>SANTO TOMAS</v>
          </cell>
          <cell r="K788" t="str">
            <v>013300000SANTO TOMAS</v>
          </cell>
          <cell r="L788" t="str">
            <v>013317000</v>
          </cell>
          <cell r="O788" t="str">
            <v>012911000</v>
          </cell>
          <cell r="P788" t="str">
            <v>TAY-AC</v>
          </cell>
        </row>
        <row r="789">
          <cell r="A789"/>
          <cell r="B789"/>
          <cell r="H789" t="str">
            <v>LA UNION</v>
          </cell>
          <cell r="J789" t="str">
            <v>SANTOL</v>
          </cell>
          <cell r="K789" t="str">
            <v>013300000SANTOL</v>
          </cell>
          <cell r="L789" t="str">
            <v>013318000</v>
          </cell>
          <cell r="O789" t="str">
            <v>012912000</v>
          </cell>
          <cell r="P789" t="str">
            <v>ALANGAN</v>
          </cell>
        </row>
        <row r="790">
          <cell r="A790"/>
          <cell r="B790"/>
          <cell r="H790" t="str">
            <v>LA UNION</v>
          </cell>
          <cell r="J790" t="str">
            <v>SUDIPEN</v>
          </cell>
          <cell r="K790" t="str">
            <v>013300000SUDIPEN</v>
          </cell>
          <cell r="L790" t="str">
            <v>013319000</v>
          </cell>
          <cell r="O790" t="str">
            <v>012912000</v>
          </cell>
          <cell r="P790" t="str">
            <v>BACAR</v>
          </cell>
        </row>
        <row r="791">
          <cell r="A791"/>
          <cell r="B791"/>
          <cell r="H791" t="str">
            <v>LA UNION</v>
          </cell>
          <cell r="J791" t="str">
            <v>TUBAO</v>
          </cell>
          <cell r="K791" t="str">
            <v>013300000TUBAO</v>
          </cell>
          <cell r="L791" t="str">
            <v>013320000</v>
          </cell>
          <cell r="O791" t="str">
            <v>012912000</v>
          </cell>
          <cell r="P791" t="str">
            <v>BARBARIT</v>
          </cell>
        </row>
        <row r="792">
          <cell r="A792"/>
          <cell r="B792"/>
          <cell r="H792" t="str">
            <v>LAGUNA</v>
          </cell>
          <cell r="J792" t="str">
            <v>ALAMINOS</v>
          </cell>
          <cell r="K792" t="str">
            <v>043400000ALAMINOS</v>
          </cell>
          <cell r="L792" t="str">
            <v>043401000</v>
          </cell>
          <cell r="O792" t="str">
            <v>012912000</v>
          </cell>
          <cell r="P792" t="str">
            <v>BUNGRO</v>
          </cell>
        </row>
        <row r="793">
          <cell r="A793"/>
          <cell r="B793"/>
          <cell r="H793" t="str">
            <v>LAGUNA</v>
          </cell>
          <cell r="J793" t="str">
            <v>BAY</v>
          </cell>
          <cell r="K793" t="str">
            <v>043400000BAY</v>
          </cell>
          <cell r="L793" t="str">
            <v>043402000</v>
          </cell>
          <cell r="O793" t="str">
            <v>012912000</v>
          </cell>
          <cell r="P793" t="str">
            <v>CABAROAN</v>
          </cell>
        </row>
        <row r="794">
          <cell r="A794"/>
          <cell r="B794"/>
          <cell r="H794" t="str">
            <v>LAGUNA</v>
          </cell>
          <cell r="J794" t="str">
            <v>CABUYAO CITY</v>
          </cell>
          <cell r="K794" t="str">
            <v>043400000CABUYAO CITY</v>
          </cell>
          <cell r="L794" t="str">
            <v>043404000</v>
          </cell>
          <cell r="O794" t="str">
            <v>012912000</v>
          </cell>
          <cell r="P794" t="str">
            <v>CADANGLAAN</v>
          </cell>
        </row>
        <row r="795">
          <cell r="A795"/>
          <cell r="B795"/>
          <cell r="H795" t="str">
            <v>LAGUNA</v>
          </cell>
          <cell r="J795" t="str">
            <v>CALAUAN</v>
          </cell>
          <cell r="K795" t="str">
            <v>043400000CALAUAN</v>
          </cell>
          <cell r="L795" t="str">
            <v>043406000</v>
          </cell>
          <cell r="O795" t="str">
            <v>012912000</v>
          </cell>
          <cell r="P795" t="str">
            <v>CARAISAN</v>
          </cell>
        </row>
        <row r="796">
          <cell r="A796"/>
          <cell r="B796"/>
          <cell r="H796" t="str">
            <v>LAGUNA</v>
          </cell>
          <cell r="J796" t="str">
            <v>CAVINTI</v>
          </cell>
          <cell r="K796" t="str">
            <v>043400000CAVINTI</v>
          </cell>
          <cell r="L796" t="str">
            <v>043407000</v>
          </cell>
          <cell r="O796" t="str">
            <v>012912000</v>
          </cell>
          <cell r="P796" t="str">
            <v>DACUTAN</v>
          </cell>
        </row>
        <row r="797">
          <cell r="A797"/>
          <cell r="B797"/>
          <cell r="H797" t="str">
            <v>LAGUNA</v>
          </cell>
          <cell r="J797" t="str">
            <v>CITY OF BIÑAN</v>
          </cell>
          <cell r="K797" t="str">
            <v>043400000CITY OF BIÑAN</v>
          </cell>
          <cell r="L797" t="str">
            <v>043403000</v>
          </cell>
          <cell r="O797" t="str">
            <v>012912000</v>
          </cell>
          <cell r="P797" t="str">
            <v>LABUT</v>
          </cell>
        </row>
        <row r="798">
          <cell r="A798"/>
          <cell r="B798"/>
          <cell r="H798" t="str">
            <v>LAGUNA</v>
          </cell>
          <cell r="J798" t="str">
            <v>CITY OF CALAMBA</v>
          </cell>
          <cell r="K798" t="str">
            <v>043400000CITY OF CALAMBA</v>
          </cell>
          <cell r="L798" t="str">
            <v>043405000</v>
          </cell>
          <cell r="O798" t="str">
            <v>012912000</v>
          </cell>
          <cell r="P798" t="str">
            <v>MAAS-ASIN</v>
          </cell>
        </row>
        <row r="799">
          <cell r="A799"/>
          <cell r="B799"/>
          <cell r="H799" t="str">
            <v>LAGUNA</v>
          </cell>
          <cell r="J799" t="str">
            <v>CITY OF SANTA ROSA</v>
          </cell>
          <cell r="K799" t="str">
            <v>043400000CITY OF SANTA ROSA</v>
          </cell>
          <cell r="L799" t="str">
            <v>043428000</v>
          </cell>
          <cell r="O799" t="str">
            <v>012912000</v>
          </cell>
          <cell r="P799" t="str">
            <v>MACATCATUD</v>
          </cell>
        </row>
        <row r="800">
          <cell r="A800"/>
          <cell r="B800"/>
          <cell r="H800" t="str">
            <v>LAGUNA</v>
          </cell>
          <cell r="J800" t="str">
            <v>FAMY</v>
          </cell>
          <cell r="K800" t="str">
            <v>043400000FAMY</v>
          </cell>
          <cell r="L800" t="str">
            <v>043408000</v>
          </cell>
          <cell r="O800" t="str">
            <v>012912000</v>
          </cell>
          <cell r="P800" t="str">
            <v>NAMALPALAN</v>
          </cell>
        </row>
        <row r="801">
          <cell r="A801"/>
          <cell r="B801"/>
          <cell r="H801" t="str">
            <v>LAGUNA</v>
          </cell>
          <cell r="J801" t="str">
            <v>KALAYAAN</v>
          </cell>
          <cell r="K801" t="str">
            <v>043400000KALAYAAN</v>
          </cell>
          <cell r="L801" t="str">
            <v>043409000</v>
          </cell>
          <cell r="O801" t="str">
            <v>012912000</v>
          </cell>
          <cell r="P801" t="str">
            <v>MANZANTE</v>
          </cell>
        </row>
        <row r="802">
          <cell r="A802"/>
          <cell r="B802"/>
          <cell r="H802" t="str">
            <v>LAGUNA</v>
          </cell>
          <cell r="J802" t="str">
            <v>LILIW</v>
          </cell>
          <cell r="K802" t="str">
            <v>043400000LILIW</v>
          </cell>
          <cell r="L802" t="str">
            <v>043410000</v>
          </cell>
          <cell r="O802" t="str">
            <v>012912000</v>
          </cell>
          <cell r="P802" t="str">
            <v>MARATUDO</v>
          </cell>
        </row>
        <row r="803">
          <cell r="A803"/>
          <cell r="B803"/>
          <cell r="H803" t="str">
            <v>LAGUNA</v>
          </cell>
          <cell r="J803" t="str">
            <v>LOS BAÑOS</v>
          </cell>
          <cell r="K803" t="str">
            <v>043400000LOS BAÑOS</v>
          </cell>
          <cell r="L803" t="str">
            <v>043411000</v>
          </cell>
          <cell r="O803" t="str">
            <v>012912000</v>
          </cell>
          <cell r="P803" t="str">
            <v>MIRAMAR</v>
          </cell>
        </row>
        <row r="804">
          <cell r="A804"/>
          <cell r="B804"/>
          <cell r="H804" t="str">
            <v>LAGUNA</v>
          </cell>
          <cell r="J804" t="str">
            <v>LUISIANA</v>
          </cell>
          <cell r="K804" t="str">
            <v>043400000LUISIANA</v>
          </cell>
          <cell r="L804" t="str">
            <v>043412000</v>
          </cell>
          <cell r="O804" t="str">
            <v>012912000</v>
          </cell>
          <cell r="P804" t="str">
            <v>NAPO</v>
          </cell>
        </row>
        <row r="805">
          <cell r="A805"/>
          <cell r="B805"/>
          <cell r="H805" t="str">
            <v>LAGUNA</v>
          </cell>
          <cell r="J805" t="str">
            <v>LUMBAN</v>
          </cell>
          <cell r="K805" t="str">
            <v>043400000LUMBAN</v>
          </cell>
          <cell r="L805" t="str">
            <v>043413000</v>
          </cell>
          <cell r="O805" t="str">
            <v>012912000</v>
          </cell>
          <cell r="P805" t="str">
            <v>PAGSANAAN NORTE</v>
          </cell>
        </row>
        <row r="806">
          <cell r="A806"/>
          <cell r="B806"/>
          <cell r="H806" t="str">
            <v>LAGUNA</v>
          </cell>
          <cell r="J806" t="str">
            <v>MABITAC</v>
          </cell>
          <cell r="K806" t="str">
            <v>043400000MABITAC</v>
          </cell>
          <cell r="L806" t="str">
            <v>043414000</v>
          </cell>
          <cell r="O806" t="str">
            <v>012912000</v>
          </cell>
          <cell r="P806" t="str">
            <v>PAGSANAAN SUR</v>
          </cell>
        </row>
        <row r="807">
          <cell r="A807"/>
          <cell r="B807"/>
          <cell r="H807" t="str">
            <v>LAGUNA</v>
          </cell>
          <cell r="J807" t="str">
            <v>MAGDALENA</v>
          </cell>
          <cell r="K807" t="str">
            <v>043400000MAGDALENA</v>
          </cell>
          <cell r="L807" t="str">
            <v>043415000</v>
          </cell>
          <cell r="O807" t="str">
            <v>012912000</v>
          </cell>
          <cell r="P807" t="str">
            <v>PANAY NORTE</v>
          </cell>
        </row>
        <row r="808">
          <cell r="A808"/>
          <cell r="B808"/>
          <cell r="H808" t="str">
            <v>LAGUNA</v>
          </cell>
          <cell r="J808" t="str">
            <v>MAJAYJAY</v>
          </cell>
          <cell r="K808" t="str">
            <v>043400000MAJAYJAY</v>
          </cell>
          <cell r="L808" t="str">
            <v>043416000</v>
          </cell>
          <cell r="O808" t="str">
            <v>012912000</v>
          </cell>
          <cell r="P808" t="str">
            <v>PANAY SUR</v>
          </cell>
        </row>
        <row r="809">
          <cell r="A809"/>
          <cell r="B809"/>
          <cell r="H809" t="str">
            <v>LAGUNA</v>
          </cell>
          <cell r="J809" t="str">
            <v>NAGCARLAN</v>
          </cell>
          <cell r="K809" t="str">
            <v>043400000NAGCARLAN</v>
          </cell>
          <cell r="L809" t="str">
            <v>043417000</v>
          </cell>
          <cell r="O809" t="str">
            <v>012912000</v>
          </cell>
          <cell r="P809" t="str">
            <v>PATONG</v>
          </cell>
        </row>
        <row r="810">
          <cell r="A810"/>
          <cell r="B810"/>
          <cell r="H810" t="str">
            <v>LAGUNA</v>
          </cell>
          <cell r="J810" t="str">
            <v>PAETE</v>
          </cell>
          <cell r="K810" t="str">
            <v>043400000PAETE</v>
          </cell>
          <cell r="L810" t="str">
            <v>043418000</v>
          </cell>
          <cell r="O810" t="str">
            <v>012912000</v>
          </cell>
          <cell r="P810" t="str">
            <v>PURO</v>
          </cell>
        </row>
        <row r="811">
          <cell r="A811"/>
          <cell r="B811"/>
          <cell r="H811" t="str">
            <v>LAGUNA</v>
          </cell>
          <cell r="J811" t="str">
            <v>PAGSANJAN</v>
          </cell>
          <cell r="K811" t="str">
            <v>043400000PAGSANJAN</v>
          </cell>
          <cell r="L811" t="str">
            <v>043419000</v>
          </cell>
          <cell r="O811" t="str">
            <v>012912000</v>
          </cell>
          <cell r="P811" t="str">
            <v>SAN BASILIO (POB.)</v>
          </cell>
        </row>
        <row r="812">
          <cell r="A812"/>
          <cell r="B812"/>
          <cell r="H812" t="str">
            <v>LAGUNA</v>
          </cell>
          <cell r="J812" t="str">
            <v>PAKIL</v>
          </cell>
          <cell r="K812" t="str">
            <v>043400000PAKIL</v>
          </cell>
          <cell r="L812" t="str">
            <v>043420000</v>
          </cell>
          <cell r="O812" t="str">
            <v>012912000</v>
          </cell>
          <cell r="P812" t="str">
            <v>SAN CLEMENTE (POB.)</v>
          </cell>
        </row>
        <row r="813">
          <cell r="A813"/>
          <cell r="B813"/>
          <cell r="H813" t="str">
            <v>LAGUNA</v>
          </cell>
          <cell r="J813" t="str">
            <v>PANGIL</v>
          </cell>
          <cell r="K813" t="str">
            <v>043400000PANGIL</v>
          </cell>
          <cell r="L813" t="str">
            <v>043421000</v>
          </cell>
          <cell r="O813" t="str">
            <v>012912000</v>
          </cell>
          <cell r="P813" t="str">
            <v>SAN JULIAN (POB.)</v>
          </cell>
        </row>
        <row r="814">
          <cell r="A814"/>
          <cell r="B814"/>
          <cell r="H814" t="str">
            <v>LAGUNA</v>
          </cell>
          <cell r="J814" t="str">
            <v>PILA</v>
          </cell>
          <cell r="K814" t="str">
            <v>043400000PILA</v>
          </cell>
          <cell r="L814" t="str">
            <v>043422000</v>
          </cell>
          <cell r="O814" t="str">
            <v>012912000</v>
          </cell>
          <cell r="P814" t="str">
            <v>SAN LUCAS (POB.)</v>
          </cell>
        </row>
        <row r="815">
          <cell r="A815"/>
          <cell r="B815"/>
          <cell r="H815" t="str">
            <v>LAGUNA</v>
          </cell>
          <cell r="J815" t="str">
            <v>RIZAL</v>
          </cell>
          <cell r="K815" t="str">
            <v>043400000RIZAL</v>
          </cell>
          <cell r="L815" t="str">
            <v>043423000</v>
          </cell>
          <cell r="O815" t="str">
            <v>012912000</v>
          </cell>
          <cell r="P815" t="str">
            <v>SAN RAMON (POB.)</v>
          </cell>
        </row>
        <row r="816">
          <cell r="A816"/>
          <cell r="B816"/>
          <cell r="H816" t="str">
            <v>LAGUNA</v>
          </cell>
          <cell r="J816" t="str">
            <v>SAN PABLO CITY</v>
          </cell>
          <cell r="K816" t="str">
            <v>043400000SAN PABLO CITY</v>
          </cell>
          <cell r="L816" t="str">
            <v>043424000</v>
          </cell>
          <cell r="O816" t="str">
            <v>012912000</v>
          </cell>
          <cell r="P816" t="str">
            <v>SAN VICENTE (POB.)</v>
          </cell>
        </row>
        <row r="817">
          <cell r="A817"/>
          <cell r="B817"/>
          <cell r="H817" t="str">
            <v>LAGUNA</v>
          </cell>
          <cell r="J817" t="str">
            <v>SAN PEDRO</v>
          </cell>
          <cell r="K817" t="str">
            <v>043400000SAN PEDRO</v>
          </cell>
          <cell r="L817" t="str">
            <v>043425000</v>
          </cell>
          <cell r="O817" t="str">
            <v>012912000</v>
          </cell>
          <cell r="P817" t="str">
            <v>SANTA MONICA</v>
          </cell>
        </row>
        <row r="818">
          <cell r="A818"/>
          <cell r="B818"/>
          <cell r="H818" t="str">
            <v>LAGUNA</v>
          </cell>
          <cell r="J818" t="str">
            <v>SANTA CRUZ (CAPITAL)</v>
          </cell>
          <cell r="K818" t="str">
            <v>043400000SANTA CRUZ (CAPITAL)</v>
          </cell>
          <cell r="L818" t="str">
            <v>043426000</v>
          </cell>
          <cell r="O818" t="str">
            <v>012912000</v>
          </cell>
          <cell r="P818" t="str">
            <v>SARSARACAT</v>
          </cell>
        </row>
        <row r="819">
          <cell r="A819"/>
          <cell r="B819"/>
          <cell r="H819" t="str">
            <v>LAGUNA</v>
          </cell>
          <cell r="J819" t="str">
            <v>SANTA MARIA</v>
          </cell>
          <cell r="K819" t="str">
            <v>043400000SANTA MARIA</v>
          </cell>
          <cell r="L819" t="str">
            <v>043427000</v>
          </cell>
          <cell r="O819" t="str">
            <v>012913000</v>
          </cell>
          <cell r="P819" t="str">
            <v>BALAWEG</v>
          </cell>
        </row>
        <row r="820">
          <cell r="A820"/>
          <cell r="B820"/>
          <cell r="H820" t="str">
            <v>LAGUNA</v>
          </cell>
          <cell r="J820" t="str">
            <v>SINILOAN</v>
          </cell>
          <cell r="K820" t="str">
            <v>043400000SINILOAN</v>
          </cell>
          <cell r="L820" t="str">
            <v>043429000</v>
          </cell>
          <cell r="O820" t="str">
            <v>012913000</v>
          </cell>
          <cell r="P820" t="str">
            <v>BANDRIL</v>
          </cell>
        </row>
        <row r="821">
          <cell r="A821"/>
          <cell r="B821"/>
          <cell r="H821" t="str">
            <v>LAGUNA</v>
          </cell>
          <cell r="J821" t="str">
            <v>VICTORIA</v>
          </cell>
          <cell r="K821" t="str">
            <v>043400000VICTORIA</v>
          </cell>
          <cell r="L821" t="str">
            <v>043430000</v>
          </cell>
          <cell r="O821" t="str">
            <v>012913000</v>
          </cell>
          <cell r="P821" t="str">
            <v>BANTUGO</v>
          </cell>
        </row>
        <row r="822">
          <cell r="A822"/>
          <cell r="B822"/>
          <cell r="H822" t="str">
            <v>LANAO DEL NORTE</v>
          </cell>
          <cell r="J822" t="str">
            <v>BACOLOD</v>
          </cell>
          <cell r="K822" t="str">
            <v>103500000BACOLOD</v>
          </cell>
          <cell r="L822" t="str">
            <v>103501000</v>
          </cell>
          <cell r="O822" t="str">
            <v>012913000</v>
          </cell>
          <cell r="P822" t="str">
            <v>CADACAD</v>
          </cell>
        </row>
        <row r="823">
          <cell r="A823"/>
          <cell r="B823"/>
          <cell r="H823" t="str">
            <v>LANAO DEL NORTE</v>
          </cell>
          <cell r="J823" t="str">
            <v>BALOI</v>
          </cell>
          <cell r="K823" t="str">
            <v>103500000BALOI</v>
          </cell>
          <cell r="L823" t="str">
            <v>103502000</v>
          </cell>
          <cell r="O823" t="str">
            <v>012913000</v>
          </cell>
          <cell r="P823" t="str">
            <v>CASILAGAN</v>
          </cell>
        </row>
        <row r="824">
          <cell r="A824"/>
          <cell r="B824"/>
          <cell r="H824" t="str">
            <v>LANAO DEL NORTE</v>
          </cell>
          <cell r="J824" t="str">
            <v>BAROY</v>
          </cell>
          <cell r="K824" t="str">
            <v>103500000BAROY</v>
          </cell>
          <cell r="L824" t="str">
            <v>103503000</v>
          </cell>
          <cell r="O824" t="str">
            <v>012913000</v>
          </cell>
          <cell r="P824" t="str">
            <v>CASOCOS</v>
          </cell>
        </row>
        <row r="825">
          <cell r="A825"/>
          <cell r="B825"/>
          <cell r="H825" t="str">
            <v>LANAO DEL NORTE</v>
          </cell>
          <cell r="J825" t="str">
            <v>ILIGAN CITY</v>
          </cell>
          <cell r="K825" t="str">
            <v>103500000ILIGAN CITY</v>
          </cell>
          <cell r="L825" t="str">
            <v>103504000</v>
          </cell>
          <cell r="O825" t="str">
            <v>012913000</v>
          </cell>
          <cell r="P825" t="str">
            <v>LAPTING</v>
          </cell>
        </row>
        <row r="826">
          <cell r="A826"/>
          <cell r="B826"/>
          <cell r="H826" t="str">
            <v>LANAO DEL NORTE</v>
          </cell>
          <cell r="J826" t="str">
            <v>KAPATAGAN</v>
          </cell>
          <cell r="K826" t="str">
            <v>103500000KAPATAGAN</v>
          </cell>
          <cell r="L826" t="str">
            <v>103505000</v>
          </cell>
          <cell r="O826" t="str">
            <v>012913000</v>
          </cell>
          <cell r="P826" t="str">
            <v>MAPISI</v>
          </cell>
        </row>
        <row r="827">
          <cell r="A827"/>
          <cell r="B827"/>
          <cell r="H827" t="str">
            <v>LANAO DEL NORTE</v>
          </cell>
          <cell r="J827" t="str">
            <v>KAUSWAGAN</v>
          </cell>
          <cell r="K827" t="str">
            <v>103500000KAUSWAGAN</v>
          </cell>
          <cell r="L827" t="str">
            <v>103507000</v>
          </cell>
          <cell r="O827" t="str">
            <v>012913000</v>
          </cell>
          <cell r="P827" t="str">
            <v>MISSION</v>
          </cell>
        </row>
        <row r="828">
          <cell r="A828"/>
          <cell r="B828"/>
          <cell r="H828" t="str">
            <v>LANAO DEL NORTE</v>
          </cell>
          <cell r="J828" t="str">
            <v>KOLAMBUGAN</v>
          </cell>
          <cell r="K828" t="str">
            <v>103500000KOLAMBUGAN</v>
          </cell>
          <cell r="L828" t="str">
            <v>103508000</v>
          </cell>
          <cell r="O828" t="str">
            <v>012913000</v>
          </cell>
          <cell r="P828" t="str">
            <v>POBLACION EAST</v>
          </cell>
        </row>
        <row r="829">
          <cell r="A829"/>
          <cell r="B829"/>
          <cell r="H829" t="str">
            <v>LANAO DEL NORTE</v>
          </cell>
          <cell r="J829" t="str">
            <v>LALA</v>
          </cell>
          <cell r="K829" t="str">
            <v>103500000LALA</v>
          </cell>
          <cell r="L829" t="str">
            <v>103509000</v>
          </cell>
          <cell r="O829" t="str">
            <v>012913000</v>
          </cell>
          <cell r="P829" t="str">
            <v>POBLACION WEST</v>
          </cell>
        </row>
        <row r="830">
          <cell r="A830"/>
          <cell r="B830"/>
          <cell r="H830" t="str">
            <v>LANAO DEL NORTE</v>
          </cell>
          <cell r="J830" t="str">
            <v>LINAMON</v>
          </cell>
          <cell r="K830" t="str">
            <v>103500000LINAMON</v>
          </cell>
          <cell r="L830" t="str">
            <v>103510000</v>
          </cell>
          <cell r="O830" t="str">
            <v>012913000</v>
          </cell>
          <cell r="P830" t="str">
            <v>TALEB</v>
          </cell>
        </row>
        <row r="831">
          <cell r="A831"/>
          <cell r="B831"/>
          <cell r="H831" t="str">
            <v>LANAO DEL NORTE</v>
          </cell>
          <cell r="J831" t="str">
            <v>MAGSAYSAY</v>
          </cell>
          <cell r="K831" t="str">
            <v>103500000MAGSAYSAY</v>
          </cell>
          <cell r="L831" t="str">
            <v>103511000</v>
          </cell>
          <cell r="O831" t="str">
            <v>012914000</v>
          </cell>
          <cell r="P831" t="str">
            <v>ABUOR</v>
          </cell>
        </row>
        <row r="832">
          <cell r="A832"/>
          <cell r="B832"/>
          <cell r="H832" t="str">
            <v>LANAO DEL NORTE</v>
          </cell>
          <cell r="J832" t="str">
            <v>MAIGO</v>
          </cell>
          <cell r="K832" t="str">
            <v>103500000MAIGO</v>
          </cell>
          <cell r="L832" t="str">
            <v>103512000</v>
          </cell>
          <cell r="O832" t="str">
            <v>012914000</v>
          </cell>
          <cell r="P832" t="str">
            <v>AMBULOGAN</v>
          </cell>
        </row>
        <row r="833">
          <cell r="A833"/>
          <cell r="B833"/>
          <cell r="H833" t="str">
            <v>LANAO DEL NORTE</v>
          </cell>
          <cell r="J833" t="str">
            <v>MATUNGAO</v>
          </cell>
          <cell r="K833" t="str">
            <v>103500000MATUNGAO</v>
          </cell>
          <cell r="L833" t="str">
            <v>103513000</v>
          </cell>
          <cell r="O833" t="str">
            <v>012914000</v>
          </cell>
          <cell r="P833" t="str">
            <v>AQUIB</v>
          </cell>
        </row>
        <row r="834">
          <cell r="A834"/>
          <cell r="B834"/>
          <cell r="H834" t="str">
            <v>LANAO DEL NORTE</v>
          </cell>
          <cell r="J834" t="str">
            <v>MUNAI</v>
          </cell>
          <cell r="K834" t="str">
            <v>103500000MUNAI</v>
          </cell>
          <cell r="L834" t="str">
            <v>103514000</v>
          </cell>
          <cell r="O834" t="str">
            <v>012914000</v>
          </cell>
          <cell r="P834" t="str">
            <v>BANGLAYAN</v>
          </cell>
        </row>
        <row r="835">
          <cell r="A835"/>
          <cell r="B835"/>
          <cell r="H835" t="str">
            <v>LANAO DEL NORTE</v>
          </cell>
          <cell r="J835" t="str">
            <v>NUNUNGAN</v>
          </cell>
          <cell r="K835" t="str">
            <v>103500000NUNUNGAN</v>
          </cell>
          <cell r="L835" t="str">
            <v>103515000</v>
          </cell>
          <cell r="O835" t="str">
            <v>012914000</v>
          </cell>
          <cell r="P835" t="str">
            <v>BULANOS</v>
          </cell>
        </row>
        <row r="836">
          <cell r="A836"/>
          <cell r="B836"/>
          <cell r="H836" t="str">
            <v>LANAO DEL NORTE</v>
          </cell>
          <cell r="J836" t="str">
            <v>PANTAO RAGAT</v>
          </cell>
          <cell r="K836" t="str">
            <v>103500000PANTAO RAGAT</v>
          </cell>
          <cell r="L836" t="str">
            <v>103516000</v>
          </cell>
          <cell r="O836" t="str">
            <v>012914000</v>
          </cell>
          <cell r="P836" t="str">
            <v>CADACAD</v>
          </cell>
        </row>
        <row r="837">
          <cell r="A837"/>
          <cell r="B837"/>
          <cell r="H837" t="str">
            <v>LANAO DEL NORTE</v>
          </cell>
          <cell r="J837" t="str">
            <v>PANTAR</v>
          </cell>
          <cell r="K837" t="str">
            <v>103500000PANTAR</v>
          </cell>
          <cell r="L837" t="str">
            <v>103523000</v>
          </cell>
          <cell r="O837" t="str">
            <v>012914000</v>
          </cell>
          <cell r="P837" t="str">
            <v>CAGAYUNGAN</v>
          </cell>
        </row>
        <row r="838">
          <cell r="A838"/>
          <cell r="B838"/>
          <cell r="H838" t="str">
            <v>LANAO DEL NORTE</v>
          </cell>
          <cell r="J838" t="str">
            <v>POONA PIAGAPO</v>
          </cell>
          <cell r="K838" t="str">
            <v>103500000POONA PIAGAPO</v>
          </cell>
          <cell r="L838" t="str">
            <v>103517000</v>
          </cell>
          <cell r="O838" t="str">
            <v>012914000</v>
          </cell>
          <cell r="P838" t="str">
            <v>CAMARAO</v>
          </cell>
        </row>
        <row r="839">
          <cell r="A839"/>
          <cell r="B839"/>
          <cell r="H839" t="str">
            <v>LANAO DEL NORTE</v>
          </cell>
          <cell r="J839" t="str">
            <v>SALVADOR</v>
          </cell>
          <cell r="K839" t="str">
            <v>103500000SALVADOR</v>
          </cell>
          <cell r="L839" t="str">
            <v>103518000</v>
          </cell>
          <cell r="O839" t="str">
            <v>012914000</v>
          </cell>
          <cell r="P839" t="str">
            <v>CASILAGAN</v>
          </cell>
        </row>
        <row r="840">
          <cell r="A840"/>
          <cell r="B840"/>
          <cell r="H840" t="str">
            <v>LANAO DEL NORTE</v>
          </cell>
          <cell r="J840" t="str">
            <v>SAPAD</v>
          </cell>
          <cell r="K840" t="str">
            <v>103500000SAPAD</v>
          </cell>
          <cell r="L840" t="str">
            <v>103519000</v>
          </cell>
          <cell r="O840" t="str">
            <v>012914000</v>
          </cell>
          <cell r="P840" t="str">
            <v>CODOOG</v>
          </cell>
        </row>
        <row r="841">
          <cell r="A841"/>
          <cell r="B841"/>
          <cell r="H841" t="str">
            <v>LANAO DEL NORTE</v>
          </cell>
          <cell r="J841" t="str">
            <v>SULTAN NAGA DIMAPORO (KAROMATAN)</v>
          </cell>
          <cell r="K841" t="str">
            <v>103500000SULTAN NAGA DIMAPORO (KAROMATAN)</v>
          </cell>
          <cell r="L841" t="str">
            <v>103506000</v>
          </cell>
          <cell r="O841" t="str">
            <v>012914000</v>
          </cell>
          <cell r="P841" t="str">
            <v>DASAY</v>
          </cell>
        </row>
        <row r="842">
          <cell r="A842"/>
          <cell r="B842"/>
          <cell r="H842" t="str">
            <v>LANAO DEL NORTE</v>
          </cell>
          <cell r="J842" t="str">
            <v>TAGOLOAN</v>
          </cell>
          <cell r="K842" t="str">
            <v>103500000TAGOLOAN</v>
          </cell>
          <cell r="L842" t="str">
            <v>103520000</v>
          </cell>
          <cell r="O842" t="str">
            <v>012914000</v>
          </cell>
          <cell r="P842" t="str">
            <v>DINALAOAN</v>
          </cell>
        </row>
        <row r="843">
          <cell r="A843"/>
          <cell r="B843"/>
          <cell r="H843" t="str">
            <v>LANAO DEL NORTE</v>
          </cell>
          <cell r="J843" t="str">
            <v>TANGCAL</v>
          </cell>
          <cell r="K843" t="str">
            <v>103500000TANGCAL</v>
          </cell>
          <cell r="L843" t="str">
            <v>103521000</v>
          </cell>
          <cell r="O843" t="str">
            <v>012914000</v>
          </cell>
          <cell r="P843" t="str">
            <v>ESTANCIA</v>
          </cell>
        </row>
        <row r="844">
          <cell r="A844"/>
          <cell r="B844"/>
          <cell r="H844" t="str">
            <v>LANAO DEL NORTE</v>
          </cell>
          <cell r="J844" t="str">
            <v>TUBOD (CAPITAL)</v>
          </cell>
          <cell r="K844" t="str">
            <v>103500000TUBOD (CAPITAL)</v>
          </cell>
          <cell r="L844" t="str">
            <v>103522000</v>
          </cell>
          <cell r="O844" t="str">
            <v>012914000</v>
          </cell>
          <cell r="P844" t="str">
            <v>LANIPAO</v>
          </cell>
        </row>
        <row r="845">
          <cell r="A845"/>
          <cell r="B845"/>
          <cell r="H845" t="str">
            <v>LANAO DEL SUR</v>
          </cell>
          <cell r="J845" t="str">
            <v>BACOLOD-KALAWI (BACOLOD GRANDE)</v>
          </cell>
          <cell r="K845" t="str">
            <v>153600000BACOLOD-KALAWI (BACOLOD GRANDE)</v>
          </cell>
          <cell r="L845" t="str">
            <v>153601000</v>
          </cell>
          <cell r="O845" t="str">
            <v>012914000</v>
          </cell>
          <cell r="P845" t="str">
            <v>LUNGOG</v>
          </cell>
        </row>
        <row r="846">
          <cell r="A846"/>
          <cell r="B846"/>
          <cell r="H846" t="str">
            <v>LANAO DEL SUR</v>
          </cell>
          <cell r="J846" t="str">
            <v>BALABAGAN</v>
          </cell>
          <cell r="K846" t="str">
            <v>153600000BALABAGAN</v>
          </cell>
          <cell r="L846" t="str">
            <v>153602000</v>
          </cell>
          <cell r="O846" t="str">
            <v>012914000</v>
          </cell>
          <cell r="P846" t="str">
            <v>MARGAAY</v>
          </cell>
        </row>
        <row r="847">
          <cell r="A847"/>
          <cell r="B847"/>
          <cell r="H847" t="str">
            <v>LANAO DEL SUR</v>
          </cell>
          <cell r="J847" t="str">
            <v>BALINDONG (WATU)</v>
          </cell>
          <cell r="K847" t="str">
            <v>153600000BALINDONG (WATU)</v>
          </cell>
          <cell r="L847" t="str">
            <v>153603000</v>
          </cell>
          <cell r="O847" t="str">
            <v>012914000</v>
          </cell>
          <cell r="P847" t="str">
            <v>MAROZO</v>
          </cell>
        </row>
        <row r="848">
          <cell r="A848"/>
          <cell r="B848"/>
          <cell r="H848" t="str">
            <v>LANAO DEL SUR</v>
          </cell>
          <cell r="J848" t="str">
            <v>BAYANG</v>
          </cell>
          <cell r="K848" t="str">
            <v>153600000BAYANG</v>
          </cell>
          <cell r="L848" t="str">
            <v>153604000</v>
          </cell>
          <cell r="O848" t="str">
            <v>012914000</v>
          </cell>
          <cell r="P848" t="str">
            <v>NAGUNEG</v>
          </cell>
        </row>
        <row r="849">
          <cell r="A849"/>
          <cell r="B849"/>
          <cell r="H849" t="str">
            <v>LANAO DEL SUR</v>
          </cell>
          <cell r="J849" t="str">
            <v>BINIDAYAN</v>
          </cell>
          <cell r="K849" t="str">
            <v>153600000BINIDAYAN</v>
          </cell>
          <cell r="L849" t="str">
            <v>153605000</v>
          </cell>
          <cell r="O849" t="str">
            <v>012914000</v>
          </cell>
          <cell r="P849" t="str">
            <v>ORENCE</v>
          </cell>
        </row>
        <row r="850">
          <cell r="A850"/>
          <cell r="B850"/>
          <cell r="H850" t="str">
            <v>LANAO DEL SUR</v>
          </cell>
          <cell r="J850" t="str">
            <v>BUADIPOSO-BUNTONG</v>
          </cell>
          <cell r="K850" t="str">
            <v>153600000BUADIPOSO-BUNTONG</v>
          </cell>
          <cell r="L850" t="str">
            <v>153633000</v>
          </cell>
          <cell r="O850" t="str">
            <v>012914000</v>
          </cell>
          <cell r="P850" t="str">
            <v>PANTOC</v>
          </cell>
        </row>
        <row r="851">
          <cell r="A851"/>
          <cell r="B851"/>
          <cell r="H851" t="str">
            <v>LANAO DEL SUR</v>
          </cell>
          <cell r="J851" t="str">
            <v>BUBONG</v>
          </cell>
          <cell r="K851" t="str">
            <v>153600000BUBONG</v>
          </cell>
          <cell r="L851" t="str">
            <v>153606000</v>
          </cell>
          <cell r="O851" t="str">
            <v>012914000</v>
          </cell>
          <cell r="P851" t="str">
            <v>PARATONG</v>
          </cell>
        </row>
        <row r="852">
          <cell r="A852"/>
          <cell r="B852"/>
          <cell r="H852" t="str">
            <v>LANAO DEL SUR</v>
          </cell>
          <cell r="J852" t="str">
            <v>BUMBARAN</v>
          </cell>
          <cell r="K852" t="str">
            <v>153600000BUMBARAN</v>
          </cell>
          <cell r="L852" t="str">
            <v>153637000</v>
          </cell>
          <cell r="O852" t="str">
            <v>012914000</v>
          </cell>
          <cell r="P852" t="str">
            <v>PARPARIA</v>
          </cell>
        </row>
        <row r="853">
          <cell r="A853"/>
          <cell r="B853"/>
          <cell r="H853" t="str">
            <v>LANAO DEL SUR</v>
          </cell>
          <cell r="J853" t="str">
            <v>BUTIG</v>
          </cell>
          <cell r="K853" t="str">
            <v>153600000BUTIG</v>
          </cell>
          <cell r="L853" t="str">
            <v>153607000</v>
          </cell>
          <cell r="O853" t="str">
            <v>012914000</v>
          </cell>
          <cell r="P853" t="str">
            <v>QUINARAYAN</v>
          </cell>
        </row>
        <row r="854">
          <cell r="A854"/>
          <cell r="B854"/>
          <cell r="H854" t="str">
            <v>LANAO DEL SUR</v>
          </cell>
          <cell r="J854" t="str">
            <v>CALANOGAS</v>
          </cell>
          <cell r="K854" t="str">
            <v>153600000CALANOGAS</v>
          </cell>
          <cell r="L854" t="str">
            <v>153632000</v>
          </cell>
          <cell r="O854" t="str">
            <v>012914000</v>
          </cell>
          <cell r="P854" t="str">
            <v>RIVADAVIA</v>
          </cell>
        </row>
        <row r="855">
          <cell r="A855"/>
          <cell r="B855"/>
          <cell r="H855" t="str">
            <v>LANAO DEL SUR</v>
          </cell>
          <cell r="J855" t="str">
            <v>DITSAAN-RAMAIN</v>
          </cell>
          <cell r="K855" t="str">
            <v>153600000DITSAAN-RAMAIN</v>
          </cell>
          <cell r="L855" t="str">
            <v>153624000</v>
          </cell>
          <cell r="O855" t="str">
            <v>012914000</v>
          </cell>
          <cell r="P855" t="str">
            <v>SAN ANTONIO</v>
          </cell>
        </row>
        <row r="856">
          <cell r="A856"/>
          <cell r="B856"/>
          <cell r="H856" t="str">
            <v>LANAO DEL SUR</v>
          </cell>
          <cell r="J856" t="str">
            <v>GANASSI</v>
          </cell>
          <cell r="K856" t="str">
            <v>153600000GANASSI</v>
          </cell>
          <cell r="L856" t="str">
            <v>153609000</v>
          </cell>
          <cell r="O856" t="str">
            <v>012914000</v>
          </cell>
          <cell r="P856" t="str">
            <v>SAN JOSE (POB.)</v>
          </cell>
        </row>
        <row r="857">
          <cell r="A857"/>
          <cell r="B857"/>
          <cell r="H857" t="str">
            <v>LANAO DEL SUR</v>
          </cell>
          <cell r="J857" t="str">
            <v>KAPAI</v>
          </cell>
          <cell r="K857" t="str">
            <v>153600000KAPAI</v>
          </cell>
          <cell r="L857" t="str">
            <v>153610000</v>
          </cell>
          <cell r="O857" t="str">
            <v>012914000</v>
          </cell>
          <cell r="P857" t="str">
            <v>SAN PABLO</v>
          </cell>
        </row>
        <row r="858">
          <cell r="A858"/>
          <cell r="B858"/>
          <cell r="H858" t="str">
            <v>LANAO DEL SUR</v>
          </cell>
          <cell r="J858" t="str">
            <v>KAPATAGAN</v>
          </cell>
          <cell r="K858" t="str">
            <v>153600000KAPATAGAN</v>
          </cell>
          <cell r="L858" t="str">
            <v>153639000</v>
          </cell>
          <cell r="O858" t="str">
            <v>012914000</v>
          </cell>
          <cell r="P858" t="str">
            <v>SAN PEDRO</v>
          </cell>
        </row>
        <row r="859">
          <cell r="A859"/>
          <cell r="B859"/>
          <cell r="H859" t="str">
            <v>LANAO DEL SUR</v>
          </cell>
          <cell r="J859" t="str">
            <v>LUMBA-BAYABAO (MAGUING)</v>
          </cell>
          <cell r="K859" t="str">
            <v>153600000LUMBA-BAYABAO (MAGUING)</v>
          </cell>
          <cell r="L859" t="str">
            <v>153611000</v>
          </cell>
          <cell r="O859" t="str">
            <v>012914000</v>
          </cell>
          <cell r="P859" t="str">
            <v>SANTA LUCIA (POB.)</v>
          </cell>
        </row>
        <row r="860">
          <cell r="A860"/>
          <cell r="B860"/>
          <cell r="H860" t="str">
            <v>LANAO DEL SUR</v>
          </cell>
          <cell r="J860" t="str">
            <v>LUMBACA-UNAYAN</v>
          </cell>
          <cell r="K860" t="str">
            <v>153600000LUMBACA-UNAYAN</v>
          </cell>
          <cell r="L860" t="str">
            <v>153641000</v>
          </cell>
          <cell r="O860" t="str">
            <v>012914000</v>
          </cell>
          <cell r="P860" t="str">
            <v>SARMINGAN</v>
          </cell>
        </row>
        <row r="861">
          <cell r="A861"/>
          <cell r="B861"/>
          <cell r="H861" t="str">
            <v>LANAO DEL SUR</v>
          </cell>
          <cell r="J861" t="str">
            <v>LUMBATAN</v>
          </cell>
          <cell r="K861" t="str">
            <v>153600000LUMBATAN</v>
          </cell>
          <cell r="L861" t="str">
            <v>153612000</v>
          </cell>
          <cell r="O861" t="str">
            <v>012914000</v>
          </cell>
          <cell r="P861" t="str">
            <v>SUCOC</v>
          </cell>
        </row>
        <row r="862">
          <cell r="A862"/>
          <cell r="B862"/>
          <cell r="H862" t="str">
            <v>LANAO DEL SUR</v>
          </cell>
          <cell r="J862" t="str">
            <v>LUMBAYANAGUE</v>
          </cell>
          <cell r="K862" t="str">
            <v>153600000LUMBAYANAGUE</v>
          </cell>
          <cell r="L862" t="str">
            <v>153636000</v>
          </cell>
          <cell r="O862" t="str">
            <v>012914000</v>
          </cell>
          <cell r="P862" t="str">
            <v>SULVEC</v>
          </cell>
        </row>
        <row r="863">
          <cell r="A863"/>
          <cell r="B863"/>
          <cell r="H863" t="str">
            <v>LANAO DEL SUR</v>
          </cell>
          <cell r="J863" t="str">
            <v>MADALUM</v>
          </cell>
          <cell r="K863" t="str">
            <v>153600000MADALUM</v>
          </cell>
          <cell r="L863" t="str">
            <v>153613000</v>
          </cell>
          <cell r="O863" t="str">
            <v>012914000</v>
          </cell>
          <cell r="P863" t="str">
            <v>TUROD</v>
          </cell>
        </row>
        <row r="864">
          <cell r="A864"/>
          <cell r="B864"/>
          <cell r="H864" t="str">
            <v>LANAO DEL SUR</v>
          </cell>
          <cell r="J864" t="str">
            <v>MADAMBA</v>
          </cell>
          <cell r="K864" t="str">
            <v>153600000MADAMBA</v>
          </cell>
          <cell r="L864" t="str">
            <v>153614000</v>
          </cell>
          <cell r="O864" t="str">
            <v>012914000</v>
          </cell>
          <cell r="P864" t="str">
            <v>BANTAY ABOT</v>
          </cell>
        </row>
        <row r="865">
          <cell r="A865"/>
          <cell r="B865"/>
          <cell r="H865" t="str">
            <v>LANAO DEL SUR</v>
          </cell>
          <cell r="J865" t="str">
            <v>MAGUING</v>
          </cell>
          <cell r="K865" t="str">
            <v>153600000MAGUING</v>
          </cell>
          <cell r="L865" t="str">
            <v>153634000</v>
          </cell>
          <cell r="O865" t="str">
            <v>012915000</v>
          </cell>
          <cell r="P865" t="str">
            <v>BANOEN</v>
          </cell>
        </row>
        <row r="866">
          <cell r="A866"/>
          <cell r="B866"/>
          <cell r="H866" t="str">
            <v>LANAO DEL SUR</v>
          </cell>
          <cell r="J866" t="str">
            <v>MALABANG</v>
          </cell>
          <cell r="K866" t="str">
            <v>153600000MALABANG</v>
          </cell>
          <cell r="L866" t="str">
            <v>153615000</v>
          </cell>
          <cell r="O866" t="str">
            <v>012915000</v>
          </cell>
          <cell r="P866" t="str">
            <v>CAYUS</v>
          </cell>
        </row>
        <row r="867">
          <cell r="A867"/>
          <cell r="B867"/>
          <cell r="H867" t="str">
            <v>LANAO DEL SUR</v>
          </cell>
          <cell r="J867" t="str">
            <v>MARANTAO</v>
          </cell>
          <cell r="K867" t="str">
            <v>153600000MARANTAO</v>
          </cell>
          <cell r="L867" t="str">
            <v>153616000</v>
          </cell>
          <cell r="O867" t="str">
            <v>012915000</v>
          </cell>
          <cell r="P867" t="str">
            <v>PATUNGCALEO (LAMAG)</v>
          </cell>
        </row>
        <row r="868">
          <cell r="A868"/>
          <cell r="B868"/>
          <cell r="H868" t="str">
            <v>LANAO DEL SUR</v>
          </cell>
          <cell r="J868" t="str">
            <v>MARAWI CITY (CAPITAL)</v>
          </cell>
          <cell r="K868" t="str">
            <v>153600000MARAWI CITY (CAPITAL)</v>
          </cell>
          <cell r="L868" t="str">
            <v>153617000</v>
          </cell>
          <cell r="O868" t="str">
            <v>012915000</v>
          </cell>
          <cell r="P868" t="str">
            <v>MALIDEG</v>
          </cell>
        </row>
        <row r="869">
          <cell r="A869"/>
          <cell r="B869"/>
          <cell r="H869" t="str">
            <v>LANAO DEL SUR</v>
          </cell>
          <cell r="J869" t="str">
            <v>MAROGONG</v>
          </cell>
          <cell r="K869" t="str">
            <v>153600000MAROGONG</v>
          </cell>
          <cell r="L869" t="str">
            <v>153631000</v>
          </cell>
          <cell r="O869" t="str">
            <v>012915000</v>
          </cell>
          <cell r="P869" t="str">
            <v>NAMITPIT</v>
          </cell>
        </row>
        <row r="870">
          <cell r="A870"/>
          <cell r="B870"/>
          <cell r="H870" t="str">
            <v>LANAO DEL SUR</v>
          </cell>
          <cell r="J870" t="str">
            <v>MASIU</v>
          </cell>
          <cell r="K870" t="str">
            <v>153600000MASIU</v>
          </cell>
          <cell r="L870" t="str">
            <v>153618000</v>
          </cell>
          <cell r="O870" t="str">
            <v>012915000</v>
          </cell>
          <cell r="P870" t="str">
            <v>PATIACAN</v>
          </cell>
        </row>
        <row r="871">
          <cell r="A871"/>
          <cell r="B871"/>
          <cell r="H871" t="str">
            <v>LANAO DEL SUR</v>
          </cell>
          <cell r="J871" t="str">
            <v>MULONDO</v>
          </cell>
          <cell r="K871" t="str">
            <v>153600000MULONDO</v>
          </cell>
          <cell r="L871" t="str">
            <v>153619000</v>
          </cell>
          <cell r="O871" t="str">
            <v>012915000</v>
          </cell>
          <cell r="P871" t="str">
            <v>LEGLEG (POB.)</v>
          </cell>
        </row>
        <row r="872">
          <cell r="A872"/>
          <cell r="B872"/>
          <cell r="H872" t="str">
            <v>LANAO DEL SUR</v>
          </cell>
          <cell r="J872" t="str">
            <v>PAGAYAWAN (TATARIKAN)</v>
          </cell>
          <cell r="K872" t="str">
            <v>153600000PAGAYAWAN (TATARIKAN)</v>
          </cell>
          <cell r="L872" t="str">
            <v>153620000</v>
          </cell>
          <cell r="O872" t="str">
            <v>012915000</v>
          </cell>
          <cell r="P872" t="str">
            <v>SUAGAYAN</v>
          </cell>
        </row>
        <row r="873">
          <cell r="A873"/>
          <cell r="B873"/>
          <cell r="H873" t="str">
            <v>LANAO DEL SUR</v>
          </cell>
          <cell r="J873" t="str">
            <v>PIAGAPO</v>
          </cell>
          <cell r="K873" t="str">
            <v>153600000PIAGAPO</v>
          </cell>
          <cell r="L873" t="str">
            <v>153621000</v>
          </cell>
          <cell r="O873" t="str">
            <v>012915000</v>
          </cell>
          <cell r="P873" t="str">
            <v>LAMAG (TUBTUBA)</v>
          </cell>
        </row>
        <row r="874">
          <cell r="A874"/>
          <cell r="B874"/>
          <cell r="H874" t="str">
            <v>LANAO DEL SUR</v>
          </cell>
          <cell r="J874" t="str">
            <v>PICONG (SULTAN GUMANDER)</v>
          </cell>
          <cell r="K874" t="str">
            <v>153600000PICONG (SULTAN GUMANDER)</v>
          </cell>
          <cell r="L874" t="str">
            <v>153635000</v>
          </cell>
          <cell r="O874" t="str">
            <v>012916000</v>
          </cell>
          <cell r="P874" t="str">
            <v>ATABAY</v>
          </cell>
        </row>
        <row r="875">
          <cell r="A875"/>
          <cell r="B875"/>
          <cell r="H875" t="str">
            <v>LANAO DEL SUR</v>
          </cell>
          <cell r="J875" t="str">
            <v>POONA BAYABAO (GATA)</v>
          </cell>
          <cell r="K875" t="str">
            <v>153600000POONA BAYABAO (GATA)</v>
          </cell>
          <cell r="L875" t="str">
            <v>153622000</v>
          </cell>
          <cell r="O875" t="str">
            <v>012916000</v>
          </cell>
          <cell r="P875" t="str">
            <v>CALANGCUASAN</v>
          </cell>
        </row>
        <row r="876">
          <cell r="A876"/>
          <cell r="B876"/>
          <cell r="H876" t="str">
            <v>LANAO DEL SUR</v>
          </cell>
          <cell r="J876" t="str">
            <v>PUALAS</v>
          </cell>
          <cell r="K876" t="str">
            <v>153600000PUALAS</v>
          </cell>
          <cell r="L876" t="str">
            <v>153623000</v>
          </cell>
          <cell r="O876" t="str">
            <v>012916000</v>
          </cell>
          <cell r="P876" t="str">
            <v>BALIDBID</v>
          </cell>
        </row>
        <row r="877">
          <cell r="A877"/>
          <cell r="B877"/>
          <cell r="H877" t="str">
            <v>LANAO DEL SUR</v>
          </cell>
          <cell r="J877" t="str">
            <v>SAGUIARAN</v>
          </cell>
          <cell r="K877" t="str">
            <v>153600000SAGUIARAN</v>
          </cell>
          <cell r="L877" t="str">
            <v>153625000</v>
          </cell>
          <cell r="O877" t="str">
            <v>012916000</v>
          </cell>
          <cell r="P877" t="str">
            <v>BALUARTE</v>
          </cell>
        </row>
        <row r="878">
          <cell r="A878"/>
          <cell r="B878"/>
          <cell r="H878" t="str">
            <v>LANAO DEL SUR</v>
          </cell>
          <cell r="J878" t="str">
            <v>SULTAN DUMALONDONG</v>
          </cell>
          <cell r="K878" t="str">
            <v>153600000SULTAN DUMALONDONG</v>
          </cell>
          <cell r="L878" t="str">
            <v>153640000</v>
          </cell>
          <cell r="O878" t="str">
            <v>012916000</v>
          </cell>
          <cell r="P878" t="str">
            <v>BAYBAYADING</v>
          </cell>
        </row>
        <row r="879">
          <cell r="A879"/>
          <cell r="B879"/>
          <cell r="H879" t="str">
            <v>LANAO DEL SUR</v>
          </cell>
          <cell r="J879" t="str">
            <v>TAGOLOAN II</v>
          </cell>
          <cell r="K879" t="str">
            <v>153600000TAGOLOAN II</v>
          </cell>
          <cell r="L879" t="str">
            <v>153638000</v>
          </cell>
          <cell r="O879" t="str">
            <v>012916000</v>
          </cell>
          <cell r="P879" t="str">
            <v>BOGUIBOG</v>
          </cell>
        </row>
        <row r="880">
          <cell r="A880"/>
          <cell r="B880"/>
          <cell r="H880" t="str">
            <v>LANAO DEL SUR</v>
          </cell>
          <cell r="J880" t="str">
            <v>TAMPARAN</v>
          </cell>
          <cell r="K880" t="str">
            <v>153600000TAMPARAN</v>
          </cell>
          <cell r="L880" t="str">
            <v>153626000</v>
          </cell>
          <cell r="O880" t="str">
            <v>012916000</v>
          </cell>
          <cell r="P880" t="str">
            <v>BULALA-LEGUEY</v>
          </cell>
        </row>
        <row r="881">
          <cell r="A881"/>
          <cell r="B881"/>
          <cell r="H881" t="str">
            <v>LANAO DEL SUR</v>
          </cell>
          <cell r="J881" t="str">
            <v>TARAKA</v>
          </cell>
          <cell r="K881" t="str">
            <v>153600000TARAKA</v>
          </cell>
          <cell r="L881" t="str">
            <v>153627000</v>
          </cell>
          <cell r="O881" t="str">
            <v>012916000</v>
          </cell>
          <cell r="P881" t="str">
            <v>KALIWAKIW</v>
          </cell>
        </row>
        <row r="882">
          <cell r="A882"/>
          <cell r="B882"/>
          <cell r="H882" t="str">
            <v>LANAO DEL SUR</v>
          </cell>
          <cell r="J882" t="str">
            <v>TUBARAN</v>
          </cell>
          <cell r="K882" t="str">
            <v>153600000TUBARAN</v>
          </cell>
          <cell r="L882" t="str">
            <v>153628000</v>
          </cell>
          <cell r="O882" t="str">
            <v>012916000</v>
          </cell>
          <cell r="P882" t="str">
            <v>CULIONG</v>
          </cell>
        </row>
        <row r="883">
          <cell r="A883"/>
          <cell r="B883"/>
          <cell r="H883" t="str">
            <v>LANAO DEL SUR</v>
          </cell>
          <cell r="J883" t="str">
            <v>TUGAYA</v>
          </cell>
          <cell r="K883" t="str">
            <v>153600000TUGAYA</v>
          </cell>
          <cell r="L883" t="str">
            <v>153629000</v>
          </cell>
          <cell r="O883" t="str">
            <v>012916000</v>
          </cell>
          <cell r="P883" t="str">
            <v>DINARATAN</v>
          </cell>
        </row>
        <row r="884">
          <cell r="A884"/>
          <cell r="B884"/>
          <cell r="H884" t="str">
            <v>LANAO DEL SUR</v>
          </cell>
          <cell r="J884" t="str">
            <v>WAO</v>
          </cell>
          <cell r="K884" t="str">
            <v>153600000WAO</v>
          </cell>
          <cell r="L884" t="str">
            <v>153630000</v>
          </cell>
          <cell r="O884" t="str">
            <v>012916000</v>
          </cell>
          <cell r="P884" t="str">
            <v>KINMARIN</v>
          </cell>
        </row>
        <row r="885">
          <cell r="A885"/>
          <cell r="B885"/>
          <cell r="H885" t="str">
            <v>LEYTE</v>
          </cell>
          <cell r="J885" t="str">
            <v>ABUYOG</v>
          </cell>
          <cell r="K885" t="str">
            <v>083700000ABUYOG</v>
          </cell>
          <cell r="L885" t="str">
            <v>083701000</v>
          </cell>
          <cell r="O885" t="str">
            <v>012916000</v>
          </cell>
          <cell r="P885" t="str">
            <v>LUCBUBAN</v>
          </cell>
        </row>
        <row r="886">
          <cell r="A886"/>
          <cell r="B886"/>
          <cell r="H886" t="str">
            <v>LEYTE</v>
          </cell>
          <cell r="J886" t="str">
            <v>ALANGALANG</v>
          </cell>
          <cell r="K886" t="str">
            <v>083700000ALANGALANG</v>
          </cell>
          <cell r="L886" t="str">
            <v>083702000</v>
          </cell>
          <cell r="O886" t="str">
            <v>012916000</v>
          </cell>
          <cell r="P886" t="str">
            <v>MADARANG</v>
          </cell>
        </row>
        <row r="887">
          <cell r="A887"/>
          <cell r="B887"/>
          <cell r="H887" t="str">
            <v>LEYTE</v>
          </cell>
          <cell r="J887" t="str">
            <v>ALBUERA</v>
          </cell>
          <cell r="K887" t="str">
            <v>083700000ALBUERA</v>
          </cell>
          <cell r="L887" t="str">
            <v>083703000</v>
          </cell>
          <cell r="O887" t="str">
            <v>012916000</v>
          </cell>
          <cell r="P887" t="str">
            <v>MALIGCONG</v>
          </cell>
        </row>
        <row r="888">
          <cell r="A888"/>
          <cell r="B888"/>
          <cell r="H888" t="str">
            <v>LEYTE</v>
          </cell>
          <cell r="J888" t="str">
            <v>BABATNGON</v>
          </cell>
          <cell r="K888" t="str">
            <v>083700000BABATNGON</v>
          </cell>
          <cell r="L888" t="str">
            <v>083705000</v>
          </cell>
          <cell r="O888" t="str">
            <v>012916000</v>
          </cell>
          <cell r="P888" t="str">
            <v>PIAS</v>
          </cell>
        </row>
        <row r="889">
          <cell r="A889"/>
          <cell r="B889"/>
          <cell r="H889" t="str">
            <v>LEYTE</v>
          </cell>
          <cell r="J889" t="str">
            <v>BARUGO</v>
          </cell>
          <cell r="K889" t="str">
            <v>083700000BARUGO</v>
          </cell>
          <cell r="L889" t="str">
            <v>083706000</v>
          </cell>
          <cell r="O889" t="str">
            <v>012916000</v>
          </cell>
          <cell r="P889" t="str">
            <v>POBLACION NORTE</v>
          </cell>
        </row>
        <row r="890">
          <cell r="A890"/>
          <cell r="B890"/>
          <cell r="H890" t="str">
            <v>LEYTE</v>
          </cell>
          <cell r="J890" t="str">
            <v>BATO</v>
          </cell>
          <cell r="K890" t="str">
            <v>083700000BATO</v>
          </cell>
          <cell r="L890" t="str">
            <v>083707000</v>
          </cell>
          <cell r="O890" t="str">
            <v>012916000</v>
          </cell>
          <cell r="P890" t="str">
            <v>POBLACION SUR</v>
          </cell>
        </row>
        <row r="891">
          <cell r="A891"/>
          <cell r="B891"/>
          <cell r="H891" t="str">
            <v>LEYTE</v>
          </cell>
          <cell r="J891" t="str">
            <v>BURAUEN</v>
          </cell>
          <cell r="K891" t="str">
            <v>083700000BURAUEN</v>
          </cell>
          <cell r="L891" t="str">
            <v>083710000</v>
          </cell>
          <cell r="O891" t="str">
            <v>012916000</v>
          </cell>
          <cell r="P891" t="str">
            <v>SAN GASPAR</v>
          </cell>
        </row>
        <row r="892">
          <cell r="A892"/>
          <cell r="B892"/>
          <cell r="H892" t="str">
            <v>LEYTE</v>
          </cell>
          <cell r="J892" t="str">
            <v>CALUBIAN</v>
          </cell>
          <cell r="K892" t="str">
            <v>083700000CALUBIAN</v>
          </cell>
          <cell r="L892" t="str">
            <v>083713000</v>
          </cell>
          <cell r="O892" t="str">
            <v>012916000</v>
          </cell>
          <cell r="P892" t="str">
            <v>SAN TIBURCIO</v>
          </cell>
        </row>
        <row r="893">
          <cell r="A893"/>
          <cell r="B893"/>
          <cell r="H893" t="str">
            <v>LEYTE</v>
          </cell>
          <cell r="J893" t="str">
            <v>CAPOOCAN</v>
          </cell>
          <cell r="K893" t="str">
            <v>083700000CAPOOCAN</v>
          </cell>
          <cell r="L893" t="str">
            <v>083714000</v>
          </cell>
          <cell r="O893" t="str">
            <v>012916000</v>
          </cell>
          <cell r="P893" t="str">
            <v>SORIOAN</v>
          </cell>
        </row>
        <row r="894">
          <cell r="A894"/>
          <cell r="B894"/>
          <cell r="H894" t="str">
            <v>LEYTE</v>
          </cell>
          <cell r="J894" t="str">
            <v>CARIGARA</v>
          </cell>
          <cell r="K894" t="str">
            <v>083700000CARIGARA</v>
          </cell>
          <cell r="L894" t="str">
            <v>083715000</v>
          </cell>
          <cell r="O894" t="str">
            <v>012916000</v>
          </cell>
          <cell r="P894" t="str">
            <v>UBBOG</v>
          </cell>
        </row>
        <row r="895">
          <cell r="A895"/>
          <cell r="B895"/>
          <cell r="H895" t="str">
            <v>LEYTE</v>
          </cell>
          <cell r="J895" t="str">
            <v>CITY OF BAYBAY</v>
          </cell>
          <cell r="K895" t="str">
            <v>083700000CITY OF BAYBAY</v>
          </cell>
          <cell r="L895" t="str">
            <v>083708000</v>
          </cell>
          <cell r="O895" t="str">
            <v>012917000</v>
          </cell>
          <cell r="P895" t="str">
            <v>CABAROAN (POB.)</v>
          </cell>
        </row>
        <row r="896">
          <cell r="A896"/>
          <cell r="B896"/>
          <cell r="H896" t="str">
            <v>LEYTE</v>
          </cell>
          <cell r="J896" t="str">
            <v>DAGAMI</v>
          </cell>
          <cell r="K896" t="str">
            <v>083700000DAGAMI</v>
          </cell>
          <cell r="L896" t="str">
            <v>083717000</v>
          </cell>
          <cell r="O896" t="str">
            <v>012917000</v>
          </cell>
          <cell r="P896" t="str">
            <v>KALUMSING</v>
          </cell>
        </row>
        <row r="897">
          <cell r="A897"/>
          <cell r="B897"/>
          <cell r="H897" t="str">
            <v>LEYTE</v>
          </cell>
          <cell r="J897" t="str">
            <v>DULAG</v>
          </cell>
          <cell r="K897" t="str">
            <v>083700000DULAG</v>
          </cell>
          <cell r="L897" t="str">
            <v>083718000</v>
          </cell>
          <cell r="O897" t="str">
            <v>012917000</v>
          </cell>
          <cell r="P897" t="str">
            <v>LANCUAS</v>
          </cell>
        </row>
        <row r="898">
          <cell r="A898"/>
          <cell r="B898"/>
          <cell r="H898" t="str">
            <v>LEYTE</v>
          </cell>
          <cell r="J898" t="str">
            <v>HILONGOS</v>
          </cell>
          <cell r="K898" t="str">
            <v>083700000HILONGOS</v>
          </cell>
          <cell r="L898" t="str">
            <v>083719000</v>
          </cell>
          <cell r="O898" t="str">
            <v>012917000</v>
          </cell>
          <cell r="P898" t="str">
            <v>MATIBUEY</v>
          </cell>
        </row>
        <row r="899">
          <cell r="A899"/>
          <cell r="B899"/>
          <cell r="H899" t="str">
            <v>LEYTE</v>
          </cell>
          <cell r="J899" t="str">
            <v>HINDANG</v>
          </cell>
          <cell r="K899" t="str">
            <v>083700000HINDANG</v>
          </cell>
          <cell r="L899" t="str">
            <v>083720000</v>
          </cell>
          <cell r="O899" t="str">
            <v>012917000</v>
          </cell>
          <cell r="P899" t="str">
            <v>PALTOC</v>
          </cell>
        </row>
        <row r="900">
          <cell r="A900"/>
          <cell r="B900"/>
          <cell r="H900" t="str">
            <v>LEYTE</v>
          </cell>
          <cell r="J900" t="str">
            <v>INOPACAN</v>
          </cell>
          <cell r="K900" t="str">
            <v>083700000INOPACAN</v>
          </cell>
          <cell r="L900" t="str">
            <v>083721000</v>
          </cell>
          <cell r="O900" t="str">
            <v>012917000</v>
          </cell>
          <cell r="P900" t="str">
            <v>SIBSIBBU</v>
          </cell>
        </row>
        <row r="901">
          <cell r="A901"/>
          <cell r="B901"/>
          <cell r="H901" t="str">
            <v>LEYTE</v>
          </cell>
          <cell r="J901" t="str">
            <v>ISABEL</v>
          </cell>
          <cell r="K901" t="str">
            <v>083700000ISABEL</v>
          </cell>
          <cell r="L901" t="str">
            <v>083722000</v>
          </cell>
          <cell r="O901" t="str">
            <v>012917000</v>
          </cell>
          <cell r="P901" t="str">
            <v>TIAGAN</v>
          </cell>
        </row>
        <row r="902">
          <cell r="A902"/>
          <cell r="B902"/>
          <cell r="H902" t="str">
            <v>LEYTE</v>
          </cell>
          <cell r="J902" t="str">
            <v>JARO</v>
          </cell>
          <cell r="K902" t="str">
            <v>083700000JARO</v>
          </cell>
          <cell r="L902" t="str">
            <v>083723000</v>
          </cell>
          <cell r="O902" t="str">
            <v>012917000</v>
          </cell>
          <cell r="P902" t="str">
            <v>SAN MILIANO</v>
          </cell>
        </row>
        <row r="903">
          <cell r="A903"/>
          <cell r="B903"/>
          <cell r="H903" t="str">
            <v>LEYTE</v>
          </cell>
          <cell r="J903" t="str">
            <v>JAVIER (BUGHO)</v>
          </cell>
          <cell r="K903" t="str">
            <v>083700000JAVIER (BUGHO)</v>
          </cell>
          <cell r="L903" t="str">
            <v>083724000</v>
          </cell>
          <cell r="O903" t="str">
            <v>012918000</v>
          </cell>
          <cell r="P903" t="str">
            <v>ANSAD</v>
          </cell>
        </row>
        <row r="904">
          <cell r="A904"/>
          <cell r="B904"/>
          <cell r="H904" t="str">
            <v>LEYTE</v>
          </cell>
          <cell r="J904" t="str">
            <v>JULITA</v>
          </cell>
          <cell r="K904" t="str">
            <v>083700000JULITA</v>
          </cell>
          <cell r="L904" t="str">
            <v>083725000</v>
          </cell>
          <cell r="O904" t="str">
            <v>012918000</v>
          </cell>
          <cell r="P904" t="str">
            <v>APATOT</v>
          </cell>
        </row>
        <row r="905">
          <cell r="A905"/>
          <cell r="B905"/>
          <cell r="H905" t="str">
            <v>LEYTE</v>
          </cell>
          <cell r="J905" t="str">
            <v>KANANGA</v>
          </cell>
          <cell r="K905" t="str">
            <v>083700000KANANGA</v>
          </cell>
          <cell r="L905" t="str">
            <v>083726000</v>
          </cell>
          <cell r="O905" t="str">
            <v>012918000</v>
          </cell>
          <cell r="P905" t="str">
            <v>BATERIA</v>
          </cell>
        </row>
        <row r="906">
          <cell r="A906"/>
          <cell r="B906"/>
          <cell r="H906" t="str">
            <v>LEYTE</v>
          </cell>
          <cell r="J906" t="str">
            <v>LA PAZ</v>
          </cell>
          <cell r="K906" t="str">
            <v>083700000LA PAZ</v>
          </cell>
          <cell r="L906" t="str">
            <v>083728000</v>
          </cell>
          <cell r="O906" t="str">
            <v>012918000</v>
          </cell>
          <cell r="P906" t="str">
            <v>CABAROAN</v>
          </cell>
        </row>
        <row r="907">
          <cell r="A907"/>
          <cell r="B907"/>
          <cell r="H907" t="str">
            <v>LEYTE</v>
          </cell>
          <cell r="J907" t="str">
            <v>LEYTE</v>
          </cell>
          <cell r="K907" t="str">
            <v>083700000LEYTE</v>
          </cell>
          <cell r="L907" t="str">
            <v>083729000</v>
          </cell>
          <cell r="O907" t="str">
            <v>012918000</v>
          </cell>
          <cell r="P907" t="str">
            <v>CAPPA-CAPPA</v>
          </cell>
        </row>
        <row r="908">
          <cell r="A908"/>
          <cell r="B908"/>
          <cell r="H908" t="str">
            <v>LEYTE</v>
          </cell>
          <cell r="J908" t="str">
            <v>MACARTHUR</v>
          </cell>
          <cell r="K908" t="str">
            <v>083700000MACARTHUR</v>
          </cell>
          <cell r="L908" t="str">
            <v>083730000</v>
          </cell>
          <cell r="O908" t="str">
            <v>012918000</v>
          </cell>
          <cell r="P908" t="str">
            <v>POBLACION</v>
          </cell>
        </row>
        <row r="909">
          <cell r="A909"/>
          <cell r="B909"/>
          <cell r="H909" t="str">
            <v>LEYTE</v>
          </cell>
          <cell r="J909" t="str">
            <v>MAHAPLAG</v>
          </cell>
          <cell r="K909" t="str">
            <v>083700000MAHAPLAG</v>
          </cell>
          <cell r="L909" t="str">
            <v>083731000</v>
          </cell>
          <cell r="O909" t="str">
            <v>012918000</v>
          </cell>
          <cell r="P909" t="str">
            <v>SAN NICOLAS</v>
          </cell>
        </row>
        <row r="910">
          <cell r="A910"/>
          <cell r="B910"/>
          <cell r="H910" t="str">
            <v>LEYTE</v>
          </cell>
          <cell r="J910" t="str">
            <v>MATAG-OB</v>
          </cell>
          <cell r="K910" t="str">
            <v>083700000MATAG-OB</v>
          </cell>
          <cell r="L910" t="str">
            <v>083733000</v>
          </cell>
          <cell r="O910" t="str">
            <v>012918000</v>
          </cell>
          <cell r="P910" t="str">
            <v>SAN PABLO</v>
          </cell>
        </row>
        <row r="911">
          <cell r="A911"/>
          <cell r="B911"/>
          <cell r="H911" t="str">
            <v>LEYTE</v>
          </cell>
          <cell r="J911" t="str">
            <v>MATALOM</v>
          </cell>
          <cell r="K911" t="str">
            <v>083700000MATALOM</v>
          </cell>
          <cell r="L911" t="str">
            <v>083734000</v>
          </cell>
          <cell r="O911" t="str">
            <v>012918000</v>
          </cell>
          <cell r="P911" t="str">
            <v>SAN RAFAEL</v>
          </cell>
        </row>
        <row r="912">
          <cell r="A912"/>
          <cell r="B912"/>
          <cell r="H912" t="str">
            <v>LEYTE</v>
          </cell>
          <cell r="J912" t="str">
            <v>MAYORGA</v>
          </cell>
          <cell r="K912" t="str">
            <v>083700000MAYORGA</v>
          </cell>
          <cell r="L912" t="str">
            <v>083735000</v>
          </cell>
          <cell r="O912" t="str">
            <v>012918000</v>
          </cell>
          <cell r="P912" t="str">
            <v>VILLA QUIRINO</v>
          </cell>
        </row>
        <row r="913">
          <cell r="A913"/>
          <cell r="B913"/>
          <cell r="H913" t="str">
            <v>LEYTE</v>
          </cell>
          <cell r="J913" t="str">
            <v>MERIDA</v>
          </cell>
          <cell r="K913" t="str">
            <v>083700000MERIDA</v>
          </cell>
          <cell r="L913" t="str">
            <v>083736000</v>
          </cell>
          <cell r="O913" t="str">
            <v>012919000</v>
          </cell>
          <cell r="P913" t="str">
            <v>ARNAP</v>
          </cell>
        </row>
        <row r="914">
          <cell r="A914"/>
          <cell r="B914"/>
          <cell r="H914" t="str">
            <v>LEYTE</v>
          </cell>
          <cell r="J914" t="str">
            <v>ORMOC CITY</v>
          </cell>
          <cell r="K914" t="str">
            <v>083700000ORMOC CITY</v>
          </cell>
          <cell r="L914" t="str">
            <v>083738000</v>
          </cell>
          <cell r="O914" t="str">
            <v>012919000</v>
          </cell>
          <cell r="P914" t="str">
            <v>BAHET</v>
          </cell>
        </row>
        <row r="915">
          <cell r="A915"/>
          <cell r="B915"/>
          <cell r="H915" t="str">
            <v>LEYTE</v>
          </cell>
          <cell r="J915" t="str">
            <v>PALO</v>
          </cell>
          <cell r="K915" t="str">
            <v>083700000PALO</v>
          </cell>
          <cell r="L915" t="str">
            <v>083739000</v>
          </cell>
          <cell r="O915" t="str">
            <v>012919000</v>
          </cell>
          <cell r="P915" t="str">
            <v>BELEN</v>
          </cell>
        </row>
        <row r="916">
          <cell r="A916"/>
          <cell r="B916"/>
          <cell r="H916" t="str">
            <v>LEYTE</v>
          </cell>
          <cell r="J916" t="str">
            <v>PALOMPON</v>
          </cell>
          <cell r="K916" t="str">
            <v>083700000PALOMPON</v>
          </cell>
          <cell r="L916" t="str">
            <v>083740000</v>
          </cell>
          <cell r="O916" t="str">
            <v>012919000</v>
          </cell>
          <cell r="P916" t="str">
            <v>BUNGRO</v>
          </cell>
        </row>
        <row r="917">
          <cell r="A917"/>
          <cell r="B917"/>
          <cell r="H917" t="str">
            <v>LEYTE</v>
          </cell>
          <cell r="J917" t="str">
            <v>PASTRANA</v>
          </cell>
          <cell r="K917" t="str">
            <v>083700000PASTRANA</v>
          </cell>
          <cell r="L917" t="str">
            <v>083741000</v>
          </cell>
          <cell r="O917" t="str">
            <v>012919000</v>
          </cell>
          <cell r="P917" t="str">
            <v>BUSIING SUR</v>
          </cell>
        </row>
        <row r="918">
          <cell r="A918"/>
          <cell r="B918"/>
          <cell r="H918" t="str">
            <v>LEYTE</v>
          </cell>
          <cell r="J918" t="str">
            <v>SAN ISIDRO</v>
          </cell>
          <cell r="K918" t="str">
            <v>083700000SAN ISIDRO</v>
          </cell>
          <cell r="L918" t="str">
            <v>083742000</v>
          </cell>
          <cell r="O918" t="str">
            <v>012919000</v>
          </cell>
          <cell r="P918" t="str">
            <v>BUSIING NORTE</v>
          </cell>
        </row>
        <row r="919">
          <cell r="A919"/>
          <cell r="B919"/>
          <cell r="H919" t="str">
            <v>LEYTE</v>
          </cell>
          <cell r="J919" t="str">
            <v>SAN MIGUEL</v>
          </cell>
          <cell r="K919" t="str">
            <v>083700000SAN MIGUEL</v>
          </cell>
          <cell r="L919" t="str">
            <v>083743000</v>
          </cell>
          <cell r="O919" t="str">
            <v>012919000</v>
          </cell>
          <cell r="P919" t="str">
            <v>DONGALO</v>
          </cell>
        </row>
        <row r="920">
          <cell r="A920"/>
          <cell r="B920"/>
          <cell r="H920" t="str">
            <v>LEYTE</v>
          </cell>
          <cell r="J920" t="str">
            <v>SANTA FE</v>
          </cell>
          <cell r="K920" t="str">
            <v>083700000SANTA FE</v>
          </cell>
          <cell r="L920" t="str">
            <v>083744000</v>
          </cell>
          <cell r="O920" t="str">
            <v>012919000</v>
          </cell>
          <cell r="P920" t="str">
            <v>GONGOGONG</v>
          </cell>
        </row>
        <row r="921">
          <cell r="A921"/>
          <cell r="B921"/>
          <cell r="H921" t="str">
            <v>LEYTE</v>
          </cell>
          <cell r="J921" t="str">
            <v>TABANGO</v>
          </cell>
          <cell r="K921" t="str">
            <v>083700000TABANGO</v>
          </cell>
          <cell r="L921" t="str">
            <v>083745000</v>
          </cell>
          <cell r="O921" t="str">
            <v>012919000</v>
          </cell>
          <cell r="P921" t="str">
            <v>IBOY</v>
          </cell>
        </row>
        <row r="922">
          <cell r="A922"/>
          <cell r="B922"/>
          <cell r="H922" t="str">
            <v>LEYTE</v>
          </cell>
          <cell r="J922" t="str">
            <v>TABONTABON</v>
          </cell>
          <cell r="K922" t="str">
            <v>083700000TABONTABON</v>
          </cell>
          <cell r="L922" t="str">
            <v>083746000</v>
          </cell>
          <cell r="O922" t="str">
            <v>012919000</v>
          </cell>
          <cell r="P922" t="str">
            <v>OTOL-PATAC</v>
          </cell>
        </row>
        <row r="923">
          <cell r="A923"/>
          <cell r="B923"/>
          <cell r="H923" t="str">
            <v>LEYTE</v>
          </cell>
          <cell r="J923" t="str">
            <v>TACLOBAN CITY (CAPITAL)</v>
          </cell>
          <cell r="K923" t="str">
            <v>083700000TACLOBAN CITY (CAPITAL)</v>
          </cell>
          <cell r="L923" t="str">
            <v>083747000</v>
          </cell>
          <cell r="O923" t="str">
            <v>012919000</v>
          </cell>
          <cell r="P923" t="str">
            <v>POBLACION EAST</v>
          </cell>
        </row>
        <row r="924">
          <cell r="A924"/>
          <cell r="B924"/>
          <cell r="H924" t="str">
            <v>LEYTE</v>
          </cell>
          <cell r="J924" t="str">
            <v>TANAUAN</v>
          </cell>
          <cell r="K924" t="str">
            <v>083700000TANAUAN</v>
          </cell>
          <cell r="L924" t="str">
            <v>083748000</v>
          </cell>
          <cell r="O924" t="str">
            <v>012919000</v>
          </cell>
          <cell r="P924" t="str">
            <v>POBLACION WEST</v>
          </cell>
        </row>
        <row r="925">
          <cell r="A925"/>
          <cell r="B925"/>
          <cell r="H925" t="str">
            <v>LEYTE</v>
          </cell>
          <cell r="J925" t="str">
            <v>TOLOSA</v>
          </cell>
          <cell r="K925" t="str">
            <v>083700000TOLOSA</v>
          </cell>
          <cell r="L925" t="str">
            <v>083749000</v>
          </cell>
          <cell r="O925" t="str">
            <v>012919000</v>
          </cell>
          <cell r="P925" t="str">
            <v>KINAMANTIRISAN</v>
          </cell>
        </row>
        <row r="926">
          <cell r="A926"/>
          <cell r="B926"/>
          <cell r="H926" t="str">
            <v>LEYTE</v>
          </cell>
          <cell r="J926" t="str">
            <v>TUNGA</v>
          </cell>
          <cell r="K926" t="str">
            <v>083700000TUNGA</v>
          </cell>
          <cell r="L926" t="str">
            <v>083750000</v>
          </cell>
          <cell r="O926" t="str">
            <v>012919000</v>
          </cell>
          <cell r="P926" t="str">
            <v>SAGNEB</v>
          </cell>
        </row>
        <row r="927">
          <cell r="A927"/>
          <cell r="B927"/>
          <cell r="H927" t="str">
            <v>LEYTE</v>
          </cell>
          <cell r="J927" t="str">
            <v>VILLABA</v>
          </cell>
          <cell r="K927" t="str">
            <v>083700000VILLABA</v>
          </cell>
          <cell r="L927" t="str">
            <v>083751000</v>
          </cell>
          <cell r="O927" t="str">
            <v>012919000</v>
          </cell>
          <cell r="P927" t="str">
            <v>SAGSAGAT</v>
          </cell>
        </row>
        <row r="928">
          <cell r="A928"/>
          <cell r="B928"/>
          <cell r="H928" t="str">
            <v>MAGUINDANAO</v>
          </cell>
          <cell r="J928" t="str">
            <v>AMPATUAN</v>
          </cell>
          <cell r="K928" t="str">
            <v>153800000AMPATUAN</v>
          </cell>
          <cell r="L928" t="str">
            <v>153801000</v>
          </cell>
          <cell r="O928" t="str">
            <v>012920000</v>
          </cell>
          <cell r="P928" t="str">
            <v>BACSIL</v>
          </cell>
        </row>
        <row r="929">
          <cell r="A929"/>
          <cell r="B929"/>
          <cell r="H929" t="str">
            <v>MAGUINDANAO</v>
          </cell>
          <cell r="J929" t="str">
            <v>BARIRA</v>
          </cell>
          <cell r="K929" t="str">
            <v>153800000BARIRA</v>
          </cell>
          <cell r="L929" t="str">
            <v>153818000</v>
          </cell>
          <cell r="O929" t="str">
            <v>012920000</v>
          </cell>
          <cell r="P929" t="str">
            <v>BALIW</v>
          </cell>
        </row>
        <row r="930">
          <cell r="A930"/>
          <cell r="B930"/>
          <cell r="H930" t="str">
            <v>MAGUINDANAO</v>
          </cell>
          <cell r="J930" t="str">
            <v>BULDON</v>
          </cell>
          <cell r="K930" t="str">
            <v>153800000BULDON</v>
          </cell>
          <cell r="L930" t="str">
            <v>153802000</v>
          </cell>
          <cell r="O930" t="str">
            <v>012920000</v>
          </cell>
          <cell r="P930" t="str">
            <v>BANNUAR (POB.)</v>
          </cell>
        </row>
        <row r="931">
          <cell r="A931"/>
          <cell r="B931"/>
          <cell r="H931" t="str">
            <v>MAGUINDANAO</v>
          </cell>
          <cell r="J931" t="str">
            <v>BULUAN</v>
          </cell>
          <cell r="K931" t="str">
            <v>153800000BULUAN</v>
          </cell>
          <cell r="L931" t="str">
            <v>153803000</v>
          </cell>
          <cell r="O931" t="str">
            <v>012920000</v>
          </cell>
          <cell r="P931" t="str">
            <v>BARBAR</v>
          </cell>
        </row>
        <row r="932">
          <cell r="A932"/>
          <cell r="B932"/>
          <cell r="H932" t="str">
            <v>MAGUINDANAO</v>
          </cell>
          <cell r="J932" t="str">
            <v>DATU ABDULLAH SANGKI</v>
          </cell>
          <cell r="K932" t="str">
            <v>153800000DATU ABDULLAH SANGKI</v>
          </cell>
          <cell r="L932" t="str">
            <v>153828000</v>
          </cell>
          <cell r="O932" t="str">
            <v>012920000</v>
          </cell>
          <cell r="P932" t="str">
            <v>CABANGLOTAN</v>
          </cell>
        </row>
        <row r="933">
          <cell r="A933"/>
          <cell r="B933"/>
          <cell r="H933" t="str">
            <v>MAGUINDANAO</v>
          </cell>
          <cell r="J933" t="str">
            <v>DATU ANGGAL MIDTIMBANG</v>
          </cell>
          <cell r="K933" t="str">
            <v>153800000DATU ANGGAL MIDTIMBANG</v>
          </cell>
          <cell r="L933" t="str">
            <v>153831000</v>
          </cell>
          <cell r="O933" t="str">
            <v>012920000</v>
          </cell>
          <cell r="P933" t="str">
            <v>CACANDONGAN</v>
          </cell>
        </row>
        <row r="934">
          <cell r="A934"/>
          <cell r="B934"/>
          <cell r="H934" t="str">
            <v>MAGUINDANAO</v>
          </cell>
          <cell r="J934" t="str">
            <v>DATU BLAH T. SINSUAT</v>
          </cell>
          <cell r="K934" t="str">
            <v>153800000DATU BLAH T. SINSUAT</v>
          </cell>
          <cell r="L934" t="str">
            <v>153830000</v>
          </cell>
          <cell r="O934" t="str">
            <v>012920000</v>
          </cell>
          <cell r="P934" t="str">
            <v>CAMANGGAAN</v>
          </cell>
        </row>
        <row r="935">
          <cell r="A935"/>
          <cell r="B935"/>
          <cell r="H935" t="str">
            <v>MAGUINDANAO</v>
          </cell>
          <cell r="J935" t="str">
            <v>DATU HOFFER AMPATUAN</v>
          </cell>
          <cell r="K935" t="str">
            <v>153800000DATU HOFFER AMPATUAN</v>
          </cell>
          <cell r="L935" t="str">
            <v>153835000</v>
          </cell>
          <cell r="O935" t="str">
            <v>012920000</v>
          </cell>
          <cell r="P935" t="str">
            <v>CAMINDOROAN</v>
          </cell>
        </row>
        <row r="936">
          <cell r="A936"/>
          <cell r="B936"/>
          <cell r="H936" t="str">
            <v>MAGUINDANAO</v>
          </cell>
          <cell r="J936" t="str">
            <v>DATU ODIN SINSUAT (DINAIG)</v>
          </cell>
          <cell r="K936" t="str">
            <v>153800000DATU ODIN SINSUAT (DINAIG)</v>
          </cell>
          <cell r="L936" t="str">
            <v>153807000</v>
          </cell>
          <cell r="O936" t="str">
            <v>012920000</v>
          </cell>
          <cell r="P936" t="str">
            <v>CARONOAN</v>
          </cell>
        </row>
        <row r="937">
          <cell r="A937"/>
          <cell r="B937"/>
          <cell r="H937" t="str">
            <v>MAGUINDANAO</v>
          </cell>
          <cell r="J937" t="str">
            <v>DATU PAGLAS</v>
          </cell>
          <cell r="K937" t="str">
            <v>153800000DATU PAGLAS</v>
          </cell>
          <cell r="L937" t="str">
            <v>153805000</v>
          </cell>
          <cell r="O937" t="str">
            <v>012920000</v>
          </cell>
          <cell r="P937" t="str">
            <v>DARAO</v>
          </cell>
        </row>
        <row r="938">
          <cell r="A938"/>
          <cell r="B938"/>
          <cell r="H938" t="str">
            <v>MAGUINDANAO</v>
          </cell>
          <cell r="J938" t="str">
            <v>DATU PIANG</v>
          </cell>
          <cell r="K938" t="str">
            <v>153800000DATU PIANG</v>
          </cell>
          <cell r="L938" t="str">
            <v>153806000</v>
          </cell>
          <cell r="O938" t="str">
            <v>012920000</v>
          </cell>
          <cell r="P938" t="str">
            <v>DARDARAT</v>
          </cell>
        </row>
        <row r="939">
          <cell r="A939"/>
          <cell r="B939"/>
          <cell r="H939" t="str">
            <v>MAGUINDANAO</v>
          </cell>
          <cell r="J939" t="str">
            <v>DATU SALIBO</v>
          </cell>
          <cell r="K939" t="str">
            <v>153800000DATU SALIBO</v>
          </cell>
          <cell r="L939" t="str">
            <v>153836000</v>
          </cell>
          <cell r="O939" t="str">
            <v>012920000</v>
          </cell>
          <cell r="P939" t="str">
            <v>GUIMOD NORTE</v>
          </cell>
        </row>
        <row r="940">
          <cell r="A940"/>
          <cell r="B940"/>
          <cell r="H940" t="str">
            <v>MAGUINDANAO</v>
          </cell>
          <cell r="J940" t="str">
            <v>DATU SAUDI-AMPATUAN</v>
          </cell>
          <cell r="K940" t="str">
            <v>153800000DATU SAUDI-AMPATUAN</v>
          </cell>
          <cell r="L940" t="str">
            <v>153826000</v>
          </cell>
          <cell r="O940" t="str">
            <v>012920000</v>
          </cell>
          <cell r="P940" t="str">
            <v>GUIMOD SUR</v>
          </cell>
        </row>
        <row r="941">
          <cell r="A941"/>
          <cell r="B941"/>
          <cell r="H941" t="str">
            <v>MAGUINDANAO</v>
          </cell>
          <cell r="J941" t="str">
            <v>DATU UNSAY</v>
          </cell>
          <cell r="K941" t="str">
            <v>153800000DATU UNSAY</v>
          </cell>
          <cell r="L941" t="str">
            <v>153827000</v>
          </cell>
          <cell r="O941" t="str">
            <v>012920000</v>
          </cell>
          <cell r="P941" t="str">
            <v>IMMAYOS NORTE</v>
          </cell>
        </row>
        <row r="942">
          <cell r="A942"/>
          <cell r="B942"/>
          <cell r="H942" t="str">
            <v>MAGUINDANAO</v>
          </cell>
          <cell r="J942" t="str">
            <v>GEN. S. K. PENDATUN</v>
          </cell>
          <cell r="K942" t="str">
            <v>153800000GEN. S. K. PENDATUN</v>
          </cell>
          <cell r="L942" t="str">
            <v>153819000</v>
          </cell>
          <cell r="O942" t="str">
            <v>012920000</v>
          </cell>
          <cell r="P942" t="str">
            <v>IMMAYOS SUR</v>
          </cell>
        </row>
        <row r="943">
          <cell r="A943"/>
          <cell r="B943"/>
          <cell r="H943" t="str">
            <v>MAGUINDANAO</v>
          </cell>
          <cell r="J943" t="str">
            <v>GUINDULUNGAN</v>
          </cell>
          <cell r="K943" t="str">
            <v>153800000GUINDULUNGAN</v>
          </cell>
          <cell r="L943" t="str">
            <v>153825000</v>
          </cell>
          <cell r="O943" t="str">
            <v>012920000</v>
          </cell>
          <cell r="P943" t="str">
            <v>LABNIG</v>
          </cell>
        </row>
        <row r="944">
          <cell r="A944"/>
          <cell r="B944"/>
          <cell r="H944" t="str">
            <v>MAGUINDANAO</v>
          </cell>
          <cell r="J944" t="str">
            <v>KABUNTALAN (TUMBAO)</v>
          </cell>
          <cell r="K944" t="str">
            <v>153800000KABUNTALAN (TUMBAO)</v>
          </cell>
          <cell r="L944" t="str">
            <v>153814000</v>
          </cell>
          <cell r="O944" t="str">
            <v>012920000</v>
          </cell>
          <cell r="P944" t="str">
            <v>LAPTING</v>
          </cell>
        </row>
        <row r="945">
          <cell r="A945"/>
          <cell r="B945"/>
          <cell r="H945" t="str">
            <v>MAGUINDANAO</v>
          </cell>
          <cell r="J945" t="str">
            <v>MAMASAPANO</v>
          </cell>
          <cell r="K945" t="str">
            <v>153800000MAMASAPANO</v>
          </cell>
          <cell r="L945" t="str">
            <v>153820000</v>
          </cell>
          <cell r="O945" t="str">
            <v>012920000</v>
          </cell>
          <cell r="P945" t="str">
            <v>LIRA (POB.)</v>
          </cell>
        </row>
        <row r="946">
          <cell r="A946"/>
          <cell r="B946"/>
          <cell r="H946" t="str">
            <v>MAGUINDANAO</v>
          </cell>
          <cell r="J946" t="str">
            <v>MANGUDADATU</v>
          </cell>
          <cell r="K946" t="str">
            <v>153800000MANGUDADATU</v>
          </cell>
          <cell r="L946" t="str">
            <v>153832000</v>
          </cell>
          <cell r="O946" t="str">
            <v>012920000</v>
          </cell>
          <cell r="P946" t="str">
            <v>MALAMIN</v>
          </cell>
        </row>
        <row r="947">
          <cell r="A947"/>
          <cell r="B947"/>
          <cell r="H947" t="str">
            <v>MAGUINDANAO</v>
          </cell>
          <cell r="J947" t="str">
            <v>MATANOG</v>
          </cell>
          <cell r="K947" t="str">
            <v>153800000MATANOG</v>
          </cell>
          <cell r="L947" t="str">
            <v>153809000</v>
          </cell>
          <cell r="O947" t="str">
            <v>012920000</v>
          </cell>
          <cell r="P947" t="str">
            <v>MURAYA</v>
          </cell>
        </row>
        <row r="948">
          <cell r="A948"/>
          <cell r="B948"/>
          <cell r="H948" t="str">
            <v>MAGUINDANAO</v>
          </cell>
          <cell r="J948" t="str">
            <v>NORTHERN KABUNTALAN</v>
          </cell>
          <cell r="K948" t="str">
            <v>153800000NORTHERN KABUNTALAN</v>
          </cell>
          <cell r="L948" t="str">
            <v>153834000</v>
          </cell>
          <cell r="O948" t="str">
            <v>012920000</v>
          </cell>
          <cell r="P948" t="str">
            <v>NAGSABARAN</v>
          </cell>
        </row>
        <row r="949">
          <cell r="A949"/>
          <cell r="B949"/>
          <cell r="H949" t="str">
            <v>MAGUINDANAO</v>
          </cell>
          <cell r="J949" t="str">
            <v>PAGAGAWAN</v>
          </cell>
          <cell r="K949" t="str">
            <v>153800000PAGAGAWAN</v>
          </cell>
          <cell r="L949" t="str">
            <v>153822000</v>
          </cell>
          <cell r="O949" t="str">
            <v>012920000</v>
          </cell>
          <cell r="P949" t="str">
            <v>NAGSUPOTAN</v>
          </cell>
        </row>
        <row r="950">
          <cell r="A950"/>
          <cell r="B950"/>
          <cell r="H950" t="str">
            <v>MAGUINDANAO</v>
          </cell>
          <cell r="J950" t="str">
            <v>PAGALUNGAN</v>
          </cell>
          <cell r="K950" t="str">
            <v>153800000PAGALUNGAN</v>
          </cell>
          <cell r="L950" t="str">
            <v>153810000</v>
          </cell>
          <cell r="O950" t="str">
            <v>012920000</v>
          </cell>
          <cell r="P950" t="str">
            <v>PANDAYAN (POB.)</v>
          </cell>
        </row>
        <row r="951">
          <cell r="A951"/>
          <cell r="B951"/>
          <cell r="H951" t="str">
            <v>MAGUINDANAO</v>
          </cell>
          <cell r="J951" t="str">
            <v>PAGLAT</v>
          </cell>
          <cell r="K951" t="str">
            <v>153800000PAGLAT</v>
          </cell>
          <cell r="L951" t="str">
            <v>153823000</v>
          </cell>
          <cell r="O951" t="str">
            <v>012920000</v>
          </cell>
          <cell r="P951" t="str">
            <v>REFARO</v>
          </cell>
        </row>
        <row r="952">
          <cell r="A952"/>
          <cell r="B952"/>
          <cell r="H952" t="str">
            <v>MAGUINDANAO</v>
          </cell>
          <cell r="J952" t="str">
            <v>PANDAG</v>
          </cell>
          <cell r="K952" t="str">
            <v>153800000PANDAG</v>
          </cell>
          <cell r="L952" t="str">
            <v>153833000</v>
          </cell>
          <cell r="O952" t="str">
            <v>012920000</v>
          </cell>
          <cell r="P952" t="str">
            <v>RESURRECCION (POB.)</v>
          </cell>
        </row>
        <row r="953">
          <cell r="A953"/>
          <cell r="B953"/>
          <cell r="H953" t="str">
            <v>MAGUINDANAO</v>
          </cell>
          <cell r="J953" t="str">
            <v>PARANG</v>
          </cell>
          <cell r="K953" t="str">
            <v>153800000PARANG</v>
          </cell>
          <cell r="L953" t="str">
            <v>153811000</v>
          </cell>
          <cell r="O953" t="str">
            <v>012920000</v>
          </cell>
          <cell r="P953" t="str">
            <v>SABANGAN</v>
          </cell>
        </row>
        <row r="954">
          <cell r="A954"/>
          <cell r="B954"/>
          <cell r="H954" t="str">
            <v>MAGUINDANAO</v>
          </cell>
          <cell r="J954" t="str">
            <v>RAJAH BUAYAN</v>
          </cell>
          <cell r="K954" t="str">
            <v>153800000RAJAH BUAYAN</v>
          </cell>
          <cell r="L954" t="str">
            <v>153829000</v>
          </cell>
          <cell r="O954" t="str">
            <v>012920000</v>
          </cell>
          <cell r="P954" t="str">
            <v>SAN ISIDRO</v>
          </cell>
        </row>
        <row r="955">
          <cell r="A955"/>
          <cell r="B955"/>
          <cell r="H955" t="str">
            <v>MAGUINDANAO</v>
          </cell>
          <cell r="J955" t="str">
            <v>SHARIFF AGUAK (MAGANOY) (CAPITAL)</v>
          </cell>
          <cell r="K955" t="str">
            <v>153800000SHARIFF AGUAK (MAGANOY) (CAPITAL)</v>
          </cell>
          <cell r="L955" t="str">
            <v>153808000</v>
          </cell>
          <cell r="O955" t="str">
            <v>012920000</v>
          </cell>
          <cell r="P955" t="str">
            <v>SAOANG</v>
          </cell>
        </row>
        <row r="956">
          <cell r="A956"/>
          <cell r="B956"/>
          <cell r="H956" t="str">
            <v>MAGUINDANAO</v>
          </cell>
          <cell r="J956" t="str">
            <v>SHARIFF SAYDONA MUSTAPHA</v>
          </cell>
          <cell r="K956" t="str">
            <v>153800000SHARIFF SAYDONA MUSTAPHA</v>
          </cell>
          <cell r="L956" t="str">
            <v>153837000</v>
          </cell>
          <cell r="O956" t="str">
            <v>012920000</v>
          </cell>
          <cell r="P956" t="str">
            <v>SOLOTSOLOT</v>
          </cell>
        </row>
        <row r="957">
          <cell r="A957"/>
          <cell r="B957"/>
          <cell r="H957" t="str">
            <v>MAGUINDANAO</v>
          </cell>
          <cell r="J957" t="str">
            <v>SOUTH UPI</v>
          </cell>
          <cell r="K957" t="str">
            <v>153800000SOUTH UPI</v>
          </cell>
          <cell r="L957" t="str">
            <v>153817000</v>
          </cell>
          <cell r="O957" t="str">
            <v>012920000</v>
          </cell>
          <cell r="P957" t="str">
            <v>SUNGGIAM</v>
          </cell>
        </row>
        <row r="958">
          <cell r="A958"/>
          <cell r="B958"/>
          <cell r="H958" t="str">
            <v>MAGUINDANAO</v>
          </cell>
          <cell r="J958" t="str">
            <v>SULTAN KUDARAT (NULING)</v>
          </cell>
          <cell r="K958" t="str">
            <v>153800000SULTAN KUDARAT (NULING)</v>
          </cell>
          <cell r="L958" t="str">
            <v>153812000</v>
          </cell>
          <cell r="O958" t="str">
            <v>012920000</v>
          </cell>
          <cell r="P958" t="str">
            <v>SURNGIT</v>
          </cell>
        </row>
        <row r="959">
          <cell r="A959"/>
          <cell r="B959"/>
          <cell r="H959" t="str">
            <v>MAGUINDANAO</v>
          </cell>
          <cell r="J959" t="str">
            <v>SULTAN MASTURA</v>
          </cell>
          <cell r="K959" t="str">
            <v>153800000SULTAN MASTURA</v>
          </cell>
          <cell r="L959" t="str">
            <v>153824000</v>
          </cell>
          <cell r="O959" t="str">
            <v>012920000</v>
          </cell>
          <cell r="P959" t="str">
            <v>ASILANG</v>
          </cell>
        </row>
        <row r="960">
          <cell r="A960"/>
          <cell r="B960"/>
          <cell r="H960" t="str">
            <v>MAGUINDANAO</v>
          </cell>
          <cell r="J960" t="str">
            <v>SULTAN SA BARONGIS (LAMBAYONG)</v>
          </cell>
          <cell r="K960" t="str">
            <v>153800000SULTAN SA BARONGIS (LAMBAYONG)</v>
          </cell>
          <cell r="L960" t="str">
            <v>153813000</v>
          </cell>
          <cell r="O960" t="str">
            <v>012921000</v>
          </cell>
          <cell r="P960" t="str">
            <v>BANTAOAY</v>
          </cell>
        </row>
        <row r="961">
          <cell r="A961"/>
          <cell r="B961"/>
          <cell r="H961" t="str">
            <v>MAGUINDANAO</v>
          </cell>
          <cell r="J961" t="str">
            <v>TALAYAN</v>
          </cell>
          <cell r="K961" t="str">
            <v>153800000TALAYAN</v>
          </cell>
          <cell r="L961" t="str">
            <v>153816000</v>
          </cell>
          <cell r="O961" t="str">
            <v>012921000</v>
          </cell>
          <cell r="P961" t="str">
            <v>BAYUBAY NORTE</v>
          </cell>
        </row>
        <row r="962">
          <cell r="A962"/>
          <cell r="B962"/>
          <cell r="H962" t="str">
            <v>MAGUINDANAO</v>
          </cell>
          <cell r="J962" t="str">
            <v>TALITAY</v>
          </cell>
          <cell r="K962" t="str">
            <v>153800000TALITAY</v>
          </cell>
          <cell r="L962" t="str">
            <v>153821000</v>
          </cell>
          <cell r="O962" t="str">
            <v>012921000</v>
          </cell>
          <cell r="P962" t="str">
            <v>BAYUBAY SUR</v>
          </cell>
        </row>
        <row r="963">
          <cell r="A963"/>
          <cell r="B963"/>
          <cell r="H963" t="str">
            <v>MAGUINDANAO</v>
          </cell>
          <cell r="J963" t="str">
            <v>UPI</v>
          </cell>
          <cell r="K963" t="str">
            <v>153800000UPI</v>
          </cell>
          <cell r="L963" t="str">
            <v>153815000</v>
          </cell>
          <cell r="O963" t="str">
            <v>012921000</v>
          </cell>
          <cell r="P963" t="str">
            <v>LUBONG</v>
          </cell>
        </row>
        <row r="964">
          <cell r="A964"/>
          <cell r="B964"/>
          <cell r="H964" t="str">
            <v>MARINDUQUE</v>
          </cell>
          <cell r="J964" t="str">
            <v>BOAC (CAPITAL)</v>
          </cell>
          <cell r="K964" t="str">
            <v>174000000BOAC (CAPITAL)</v>
          </cell>
          <cell r="L964" t="str">
            <v>174001000</v>
          </cell>
          <cell r="O964" t="str">
            <v>012921000</v>
          </cell>
          <cell r="P964" t="str">
            <v>POBLACION</v>
          </cell>
        </row>
        <row r="965">
          <cell r="A965"/>
          <cell r="B965"/>
          <cell r="H965" t="str">
            <v>MARINDUQUE</v>
          </cell>
          <cell r="J965" t="str">
            <v>BUENAVISTA</v>
          </cell>
          <cell r="K965" t="str">
            <v>174000000BUENAVISTA</v>
          </cell>
          <cell r="L965" t="str">
            <v>174002000</v>
          </cell>
          <cell r="O965" t="str">
            <v>012921000</v>
          </cell>
          <cell r="P965" t="str">
            <v>PUDOC</v>
          </cell>
        </row>
        <row r="966">
          <cell r="A966"/>
          <cell r="B966"/>
          <cell r="H966" t="str">
            <v>MARINDUQUE</v>
          </cell>
          <cell r="J966" t="str">
            <v>GASAN</v>
          </cell>
          <cell r="K966" t="str">
            <v>174000000GASAN</v>
          </cell>
          <cell r="L966" t="str">
            <v>174003000</v>
          </cell>
          <cell r="O966" t="str">
            <v>012921000</v>
          </cell>
          <cell r="P966" t="str">
            <v>SAN SEBASTIAN</v>
          </cell>
        </row>
        <row r="967">
          <cell r="A967"/>
          <cell r="B967"/>
          <cell r="H967" t="str">
            <v>MARINDUQUE</v>
          </cell>
          <cell r="J967" t="str">
            <v>MOGPOG</v>
          </cell>
          <cell r="K967" t="str">
            <v>174000000MOGPOG</v>
          </cell>
          <cell r="L967" t="str">
            <v>174004000</v>
          </cell>
          <cell r="O967" t="str">
            <v>012922000</v>
          </cell>
          <cell r="P967" t="str">
            <v>AMPANDULA</v>
          </cell>
        </row>
        <row r="968">
          <cell r="A968"/>
          <cell r="B968"/>
          <cell r="H968" t="str">
            <v>MARINDUQUE</v>
          </cell>
          <cell r="J968" t="str">
            <v>SANTA CRUZ</v>
          </cell>
          <cell r="K968" t="str">
            <v>174000000SANTA CRUZ</v>
          </cell>
          <cell r="L968" t="str">
            <v>174005000</v>
          </cell>
          <cell r="O968" t="str">
            <v>012922000</v>
          </cell>
          <cell r="P968" t="str">
            <v>BANAOANG</v>
          </cell>
        </row>
        <row r="969">
          <cell r="A969"/>
          <cell r="B969"/>
          <cell r="H969" t="str">
            <v>MARINDUQUE</v>
          </cell>
          <cell r="J969" t="str">
            <v>TORRIJOS</v>
          </cell>
          <cell r="K969" t="str">
            <v>174000000TORRIJOS</v>
          </cell>
          <cell r="L969" t="str">
            <v>174006000</v>
          </cell>
          <cell r="O969" t="str">
            <v>012922000</v>
          </cell>
          <cell r="P969" t="str">
            <v>BASUG</v>
          </cell>
        </row>
        <row r="970">
          <cell r="A970"/>
          <cell r="B970"/>
          <cell r="H970" t="str">
            <v>MASBATE</v>
          </cell>
          <cell r="J970" t="str">
            <v>AROROY</v>
          </cell>
          <cell r="K970" t="str">
            <v>054100000AROROY</v>
          </cell>
          <cell r="L970" t="str">
            <v>054101000</v>
          </cell>
          <cell r="O970" t="str">
            <v>012922000</v>
          </cell>
          <cell r="P970" t="str">
            <v>BUCALAG</v>
          </cell>
        </row>
        <row r="971">
          <cell r="A971"/>
          <cell r="B971"/>
          <cell r="H971" t="str">
            <v>MASBATE</v>
          </cell>
          <cell r="J971" t="str">
            <v>BALENO</v>
          </cell>
          <cell r="K971" t="str">
            <v>054100000BALENO</v>
          </cell>
          <cell r="L971" t="str">
            <v>054102000</v>
          </cell>
          <cell r="O971" t="str">
            <v>012922000</v>
          </cell>
          <cell r="P971" t="str">
            <v>CABANGARAN</v>
          </cell>
        </row>
        <row r="972">
          <cell r="A972"/>
          <cell r="B972"/>
          <cell r="H972" t="str">
            <v>MASBATE</v>
          </cell>
          <cell r="J972" t="str">
            <v>BALUD</v>
          </cell>
          <cell r="K972" t="str">
            <v>054100000BALUD</v>
          </cell>
          <cell r="L972" t="str">
            <v>054103000</v>
          </cell>
          <cell r="O972" t="str">
            <v>012922000</v>
          </cell>
          <cell r="P972" t="str">
            <v>CALUNGBOYAN</v>
          </cell>
        </row>
        <row r="973">
          <cell r="A973"/>
          <cell r="B973"/>
          <cell r="H973" t="str">
            <v>MASBATE</v>
          </cell>
          <cell r="J973" t="str">
            <v>BATUAN</v>
          </cell>
          <cell r="K973" t="str">
            <v>054100000BATUAN</v>
          </cell>
          <cell r="L973" t="str">
            <v>054104000</v>
          </cell>
          <cell r="O973" t="str">
            <v>012922000</v>
          </cell>
          <cell r="P973" t="str">
            <v>CASIBER</v>
          </cell>
        </row>
        <row r="974">
          <cell r="A974"/>
          <cell r="B974"/>
          <cell r="H974" t="str">
            <v>MASBATE</v>
          </cell>
          <cell r="J974" t="str">
            <v>CATAINGAN</v>
          </cell>
          <cell r="K974" t="str">
            <v>054100000CATAINGAN</v>
          </cell>
          <cell r="L974" t="str">
            <v>054105000</v>
          </cell>
          <cell r="O974" t="str">
            <v>012922000</v>
          </cell>
          <cell r="P974" t="str">
            <v>DAMMAY</v>
          </cell>
        </row>
        <row r="975">
          <cell r="A975"/>
          <cell r="B975"/>
          <cell r="H975" t="str">
            <v>MASBATE</v>
          </cell>
          <cell r="J975" t="str">
            <v>CAWAYAN</v>
          </cell>
          <cell r="K975" t="str">
            <v>054100000CAWAYAN</v>
          </cell>
          <cell r="L975" t="str">
            <v>054106000</v>
          </cell>
          <cell r="O975" t="str">
            <v>012922000</v>
          </cell>
          <cell r="P975" t="str">
            <v>LABUT NORTE</v>
          </cell>
        </row>
        <row r="976">
          <cell r="A976"/>
          <cell r="B976"/>
          <cell r="H976" t="str">
            <v>MASBATE</v>
          </cell>
          <cell r="J976" t="str">
            <v>CITY OF MASBATE (CAPITAL)</v>
          </cell>
          <cell r="K976" t="str">
            <v>054100000CITY OF MASBATE (CAPITAL)</v>
          </cell>
          <cell r="L976" t="str">
            <v>054111000</v>
          </cell>
          <cell r="O976" t="str">
            <v>012922000</v>
          </cell>
          <cell r="P976" t="str">
            <v>LABUT SUR</v>
          </cell>
        </row>
        <row r="977">
          <cell r="A977"/>
          <cell r="B977"/>
          <cell r="H977" t="str">
            <v>MASBATE</v>
          </cell>
          <cell r="J977" t="str">
            <v>CLAVERIA</v>
          </cell>
          <cell r="K977" t="str">
            <v>054100000CLAVERIA</v>
          </cell>
          <cell r="L977" t="str">
            <v>054107000</v>
          </cell>
          <cell r="O977" t="str">
            <v>012922000</v>
          </cell>
          <cell r="P977" t="str">
            <v>MABILBILA SUR</v>
          </cell>
        </row>
        <row r="978">
          <cell r="A978"/>
          <cell r="B978"/>
          <cell r="H978" t="str">
            <v>MASBATE</v>
          </cell>
          <cell r="J978" t="str">
            <v>DIMASALANG</v>
          </cell>
          <cell r="K978" t="str">
            <v>054100000DIMASALANG</v>
          </cell>
          <cell r="L978" t="str">
            <v>054108000</v>
          </cell>
          <cell r="O978" t="str">
            <v>012922000</v>
          </cell>
          <cell r="P978" t="str">
            <v>MABILBILA NORTE</v>
          </cell>
        </row>
        <row r="979">
          <cell r="A979"/>
          <cell r="B979"/>
          <cell r="H979" t="str">
            <v>MASBATE</v>
          </cell>
          <cell r="J979" t="str">
            <v>ESPERANZA</v>
          </cell>
          <cell r="K979" t="str">
            <v>054100000ESPERANZA</v>
          </cell>
          <cell r="L979" t="str">
            <v>054109000</v>
          </cell>
          <cell r="O979" t="str">
            <v>012922000</v>
          </cell>
          <cell r="P979" t="str">
            <v>MAGSAYSAY DISTRICT (POB.)</v>
          </cell>
        </row>
        <row r="980">
          <cell r="A980"/>
          <cell r="B980"/>
          <cell r="H980" t="str">
            <v>MASBATE</v>
          </cell>
          <cell r="J980" t="str">
            <v>MANDAON</v>
          </cell>
          <cell r="K980" t="str">
            <v>054100000MANDAON</v>
          </cell>
          <cell r="L980" t="str">
            <v>054110000</v>
          </cell>
          <cell r="O980" t="str">
            <v>012922000</v>
          </cell>
          <cell r="P980" t="str">
            <v>MANUEVA</v>
          </cell>
        </row>
        <row r="981">
          <cell r="A981"/>
          <cell r="B981"/>
          <cell r="H981" t="str">
            <v>MASBATE</v>
          </cell>
          <cell r="J981" t="str">
            <v>MILAGROS</v>
          </cell>
          <cell r="K981" t="str">
            <v>054100000MILAGROS</v>
          </cell>
          <cell r="L981" t="str">
            <v>054112000</v>
          </cell>
          <cell r="O981" t="str">
            <v>012922000</v>
          </cell>
          <cell r="P981" t="str">
            <v>MARCOS (POB.)</v>
          </cell>
        </row>
        <row r="982">
          <cell r="A982"/>
          <cell r="B982"/>
          <cell r="H982" t="str">
            <v>MASBATE</v>
          </cell>
          <cell r="J982" t="str">
            <v>MOBO</v>
          </cell>
          <cell r="K982" t="str">
            <v>054100000MOBO</v>
          </cell>
          <cell r="L982" t="str">
            <v>054113000</v>
          </cell>
          <cell r="O982" t="str">
            <v>012922000</v>
          </cell>
          <cell r="P982" t="str">
            <v>NAGPANAOAN</v>
          </cell>
        </row>
        <row r="983">
          <cell r="A983"/>
          <cell r="B983"/>
          <cell r="H983" t="str">
            <v>MASBATE</v>
          </cell>
          <cell r="J983" t="str">
            <v>MONREAL</v>
          </cell>
          <cell r="K983" t="str">
            <v>054100000MONREAL</v>
          </cell>
          <cell r="L983" t="str">
            <v>054114000</v>
          </cell>
          <cell r="O983" t="str">
            <v>012922000</v>
          </cell>
          <cell r="P983" t="str">
            <v>NAMALANGAN</v>
          </cell>
        </row>
        <row r="984">
          <cell r="A984"/>
          <cell r="B984"/>
          <cell r="H984" t="str">
            <v>MASBATE</v>
          </cell>
          <cell r="J984" t="str">
            <v>PALANAS</v>
          </cell>
          <cell r="K984" t="str">
            <v>054100000PALANAS</v>
          </cell>
          <cell r="L984" t="str">
            <v>054115000</v>
          </cell>
          <cell r="O984" t="str">
            <v>012922000</v>
          </cell>
          <cell r="P984" t="str">
            <v>ORIBI</v>
          </cell>
        </row>
        <row r="985">
          <cell r="A985"/>
          <cell r="B985"/>
          <cell r="H985" t="str">
            <v>MASBATE</v>
          </cell>
          <cell r="J985" t="str">
            <v>PIO V. CORPUZ (LIMBUHAN)</v>
          </cell>
          <cell r="K985" t="str">
            <v>054100000PIO V. CORPUZ (LIMBUHAN)</v>
          </cell>
          <cell r="L985" t="str">
            <v>054116000</v>
          </cell>
          <cell r="O985" t="str">
            <v>012922000</v>
          </cell>
          <cell r="P985" t="str">
            <v>PASUNGOL</v>
          </cell>
        </row>
        <row r="986">
          <cell r="A986"/>
          <cell r="B986"/>
          <cell r="H986" t="str">
            <v>MASBATE</v>
          </cell>
          <cell r="J986" t="str">
            <v>PLACER</v>
          </cell>
          <cell r="K986" t="str">
            <v>054100000PLACER</v>
          </cell>
          <cell r="L986" t="str">
            <v>054117000</v>
          </cell>
          <cell r="O986" t="str">
            <v>012922000</v>
          </cell>
          <cell r="P986" t="str">
            <v>QUEZON (POB.)</v>
          </cell>
        </row>
        <row r="987">
          <cell r="A987"/>
          <cell r="B987"/>
          <cell r="H987" t="str">
            <v>MASBATE</v>
          </cell>
          <cell r="J987" t="str">
            <v>SAN FERNANDO</v>
          </cell>
          <cell r="K987" t="str">
            <v>054100000SAN FERNANDO</v>
          </cell>
          <cell r="L987" t="str">
            <v>054118000</v>
          </cell>
          <cell r="O987" t="str">
            <v>012922000</v>
          </cell>
          <cell r="P987" t="str">
            <v>QUIRINO (POB.)</v>
          </cell>
        </row>
        <row r="988">
          <cell r="A988"/>
          <cell r="B988"/>
          <cell r="H988" t="str">
            <v>MASBATE</v>
          </cell>
          <cell r="J988" t="str">
            <v>SAN JACINTO</v>
          </cell>
          <cell r="K988" t="str">
            <v>054100000SAN JACINTO</v>
          </cell>
          <cell r="L988" t="str">
            <v>054119000</v>
          </cell>
          <cell r="O988" t="str">
            <v>012922000</v>
          </cell>
          <cell r="P988" t="str">
            <v>RANCHO</v>
          </cell>
        </row>
        <row r="989">
          <cell r="A989"/>
          <cell r="B989"/>
          <cell r="H989" t="str">
            <v>MASBATE</v>
          </cell>
          <cell r="J989" t="str">
            <v>SAN PASCUAL</v>
          </cell>
          <cell r="K989" t="str">
            <v>054100000SAN PASCUAL</v>
          </cell>
          <cell r="L989" t="str">
            <v>054120000</v>
          </cell>
          <cell r="O989" t="str">
            <v>012922000</v>
          </cell>
          <cell r="P989" t="str">
            <v>RIZAL</v>
          </cell>
        </row>
        <row r="990">
          <cell r="A990"/>
          <cell r="B990"/>
          <cell r="H990" t="str">
            <v>MASBATE</v>
          </cell>
          <cell r="J990" t="str">
            <v>USON</v>
          </cell>
          <cell r="K990" t="str">
            <v>054100000USON</v>
          </cell>
          <cell r="L990" t="str">
            <v>054121000</v>
          </cell>
          <cell r="O990" t="str">
            <v>012922000</v>
          </cell>
          <cell r="P990" t="str">
            <v>SACUYYA NORTE</v>
          </cell>
        </row>
        <row r="991">
          <cell r="A991"/>
          <cell r="B991"/>
          <cell r="H991" t="str">
            <v>MISAMIS OCCIDENTAL</v>
          </cell>
          <cell r="J991" t="str">
            <v>ALORAN</v>
          </cell>
          <cell r="K991" t="str">
            <v>104200000ALORAN</v>
          </cell>
          <cell r="L991" t="str">
            <v>104201000</v>
          </cell>
          <cell r="O991" t="str">
            <v>012922000</v>
          </cell>
          <cell r="P991" t="str">
            <v>SACUYYA SUR</v>
          </cell>
        </row>
        <row r="992">
          <cell r="A992"/>
          <cell r="B992"/>
          <cell r="H992" t="str">
            <v>MISAMIS OCCIDENTAL</v>
          </cell>
          <cell r="J992" t="str">
            <v>BALIANGAO</v>
          </cell>
          <cell r="K992" t="str">
            <v>104200000BALIANGAO</v>
          </cell>
          <cell r="L992" t="str">
            <v>104202000</v>
          </cell>
          <cell r="O992" t="str">
            <v>012922000</v>
          </cell>
          <cell r="P992" t="str">
            <v>TABUCOLAN</v>
          </cell>
        </row>
        <row r="993">
          <cell r="A993"/>
          <cell r="B993"/>
          <cell r="H993" t="str">
            <v>MISAMIS OCCIDENTAL</v>
          </cell>
          <cell r="J993" t="str">
            <v>BONIFACIO</v>
          </cell>
          <cell r="K993" t="str">
            <v>104200000BONIFACIO</v>
          </cell>
          <cell r="L993" t="str">
            <v>104203000</v>
          </cell>
          <cell r="O993" t="str">
            <v>012923000</v>
          </cell>
          <cell r="P993" t="str">
            <v>CABAROAN</v>
          </cell>
        </row>
        <row r="994">
          <cell r="A994"/>
          <cell r="B994"/>
          <cell r="H994" t="str">
            <v>MISAMIS OCCIDENTAL</v>
          </cell>
          <cell r="J994" t="str">
            <v>CALAMBA</v>
          </cell>
          <cell r="K994" t="str">
            <v>104200000CALAMBA</v>
          </cell>
          <cell r="L994" t="str">
            <v>104204000</v>
          </cell>
          <cell r="O994" t="str">
            <v>012923000</v>
          </cell>
          <cell r="P994" t="str">
            <v>CABITTAOGAN</v>
          </cell>
        </row>
        <row r="995">
          <cell r="A995"/>
          <cell r="B995"/>
          <cell r="H995" t="str">
            <v>MISAMIS OCCIDENTAL</v>
          </cell>
          <cell r="J995" t="str">
            <v>CLARIN</v>
          </cell>
          <cell r="K995" t="str">
            <v>104200000CLARIN</v>
          </cell>
          <cell r="L995" t="str">
            <v>104205000</v>
          </cell>
          <cell r="O995" t="str">
            <v>012923000</v>
          </cell>
          <cell r="P995" t="str">
            <v>CABULOAN</v>
          </cell>
        </row>
        <row r="996">
          <cell r="A996"/>
          <cell r="B996"/>
          <cell r="H996" t="str">
            <v>MISAMIS OCCIDENTAL</v>
          </cell>
          <cell r="J996" t="str">
            <v>CONCEPCION</v>
          </cell>
          <cell r="K996" t="str">
            <v>104200000CONCEPCION</v>
          </cell>
          <cell r="L996" t="str">
            <v>104206000</v>
          </cell>
          <cell r="O996" t="str">
            <v>012923000</v>
          </cell>
          <cell r="P996" t="str">
            <v>PANGADA</v>
          </cell>
        </row>
        <row r="997">
          <cell r="A997"/>
          <cell r="B997"/>
          <cell r="H997" t="str">
            <v>MISAMIS OCCIDENTAL</v>
          </cell>
          <cell r="J997" t="str">
            <v>JIMENEZ</v>
          </cell>
          <cell r="K997" t="str">
            <v>104200000JIMENEZ</v>
          </cell>
          <cell r="L997" t="str">
            <v>104207000</v>
          </cell>
          <cell r="O997" t="str">
            <v>012923000</v>
          </cell>
          <cell r="P997" t="str">
            <v>PARATONG</v>
          </cell>
        </row>
        <row r="998">
          <cell r="A998"/>
          <cell r="B998"/>
          <cell r="H998" t="str">
            <v>MISAMIS OCCIDENTAL</v>
          </cell>
          <cell r="J998" t="str">
            <v>LOPEZ JAENA</v>
          </cell>
          <cell r="K998" t="str">
            <v>104200000LOPEZ JAENA</v>
          </cell>
          <cell r="L998" t="str">
            <v>104208000</v>
          </cell>
          <cell r="O998" t="str">
            <v>012923000</v>
          </cell>
          <cell r="P998" t="str">
            <v>POBLACION</v>
          </cell>
        </row>
        <row r="999">
          <cell r="A999"/>
          <cell r="B999"/>
          <cell r="H999" t="str">
            <v>MISAMIS OCCIDENTAL</v>
          </cell>
          <cell r="J999" t="str">
            <v>MARCOS)</v>
          </cell>
          <cell r="K999" t="str">
            <v>104200000MARCOS)</v>
          </cell>
          <cell r="L999" t="str">
            <v>104217000</v>
          </cell>
          <cell r="O999" t="str">
            <v>012923000</v>
          </cell>
          <cell r="P999" t="str">
            <v>SINABAAN</v>
          </cell>
        </row>
        <row r="1000">
          <cell r="A1000"/>
          <cell r="B1000"/>
          <cell r="H1000" t="str">
            <v>MISAMIS OCCIDENTAL</v>
          </cell>
          <cell r="J1000" t="str">
            <v>OROQUIETA CITY (CAPITAL)</v>
          </cell>
          <cell r="K1000" t="str">
            <v>104200000OROQUIETA CITY (CAPITAL)</v>
          </cell>
          <cell r="L1000" t="str">
            <v>104209000</v>
          </cell>
          <cell r="O1000" t="str">
            <v>012923000</v>
          </cell>
          <cell r="P1000" t="str">
            <v>SUBEC</v>
          </cell>
        </row>
        <row r="1001">
          <cell r="A1001"/>
          <cell r="B1001"/>
          <cell r="H1001" t="str">
            <v>MISAMIS OCCIDENTAL</v>
          </cell>
          <cell r="J1001" t="str">
            <v>OZAMIS CITY</v>
          </cell>
          <cell r="K1001" t="str">
            <v>104200000OZAMIS CITY</v>
          </cell>
          <cell r="L1001" t="str">
            <v>104210000</v>
          </cell>
          <cell r="O1001" t="str">
            <v>012923000</v>
          </cell>
          <cell r="P1001" t="str">
            <v>TAMORONG</v>
          </cell>
        </row>
        <row r="1002">
          <cell r="A1002"/>
          <cell r="B1002"/>
          <cell r="H1002" t="str">
            <v>MISAMIS OCCIDENTAL</v>
          </cell>
          <cell r="J1002" t="str">
            <v>PANAON</v>
          </cell>
          <cell r="K1002" t="str">
            <v>104200000PANAON</v>
          </cell>
          <cell r="L1002" t="str">
            <v>104211000</v>
          </cell>
          <cell r="O1002" t="str">
            <v>012924000</v>
          </cell>
          <cell r="P1002" t="str">
            <v>AMARAO</v>
          </cell>
        </row>
        <row r="1003">
          <cell r="A1003"/>
          <cell r="B1003"/>
          <cell r="H1003" t="str">
            <v>MISAMIS OCCIDENTAL</v>
          </cell>
          <cell r="J1003" t="str">
            <v>PLARIDEL</v>
          </cell>
          <cell r="K1003" t="str">
            <v>104200000PLARIDEL</v>
          </cell>
          <cell r="L1003" t="str">
            <v>104212000</v>
          </cell>
          <cell r="O1003" t="str">
            <v>012924000</v>
          </cell>
          <cell r="P1003" t="str">
            <v>BABAYOAN</v>
          </cell>
        </row>
        <row r="1004">
          <cell r="A1004"/>
          <cell r="B1004"/>
          <cell r="H1004" t="str">
            <v>MISAMIS OCCIDENTAL</v>
          </cell>
          <cell r="J1004" t="str">
            <v>SAPANG DALAGA</v>
          </cell>
          <cell r="K1004" t="str">
            <v>104200000SAPANG DALAGA</v>
          </cell>
          <cell r="L1004" t="str">
            <v>104213000</v>
          </cell>
          <cell r="O1004" t="str">
            <v>012924000</v>
          </cell>
          <cell r="P1004" t="str">
            <v>BACSAYAN</v>
          </cell>
        </row>
        <row r="1005">
          <cell r="A1005"/>
          <cell r="B1005"/>
          <cell r="H1005" t="str">
            <v>MISAMIS OCCIDENTAL</v>
          </cell>
          <cell r="J1005" t="str">
            <v>SINACABAN</v>
          </cell>
          <cell r="K1005" t="str">
            <v>104200000SINACABAN</v>
          </cell>
          <cell r="L1005" t="str">
            <v>104214000</v>
          </cell>
          <cell r="O1005" t="str">
            <v>012924000</v>
          </cell>
          <cell r="P1005" t="str">
            <v>BANAY</v>
          </cell>
        </row>
        <row r="1006">
          <cell r="A1006"/>
          <cell r="B1006"/>
          <cell r="H1006" t="str">
            <v>MISAMIS OCCIDENTAL</v>
          </cell>
          <cell r="J1006" t="str">
            <v>TANGUB CITY</v>
          </cell>
          <cell r="K1006" t="str">
            <v>104200000TANGUB CITY</v>
          </cell>
          <cell r="L1006" t="str">
            <v>104215000</v>
          </cell>
          <cell r="O1006" t="str">
            <v>012924000</v>
          </cell>
          <cell r="P1006" t="str">
            <v>BAYUGAO ESTE</v>
          </cell>
        </row>
        <row r="1007">
          <cell r="A1007"/>
          <cell r="B1007"/>
          <cell r="H1007" t="str">
            <v>MISAMIS OCCIDENTAL</v>
          </cell>
          <cell r="J1007" t="str">
            <v>TUDELA</v>
          </cell>
          <cell r="K1007" t="str">
            <v>104200000TUDELA</v>
          </cell>
          <cell r="L1007" t="str">
            <v>104216000</v>
          </cell>
          <cell r="O1007" t="str">
            <v>012924000</v>
          </cell>
          <cell r="P1007" t="str">
            <v>BAYUGAO OESTE</v>
          </cell>
        </row>
        <row r="1008">
          <cell r="A1008"/>
          <cell r="B1008"/>
          <cell r="H1008" t="str">
            <v>MISAMIS ORIENTAL</v>
          </cell>
          <cell r="J1008" t="str">
            <v>ALUBIJID</v>
          </cell>
          <cell r="K1008" t="str">
            <v>104300000ALUBIJID</v>
          </cell>
          <cell r="L1008" t="str">
            <v>104301000</v>
          </cell>
          <cell r="O1008" t="str">
            <v>012924000</v>
          </cell>
          <cell r="P1008" t="str">
            <v>BESALAN</v>
          </cell>
        </row>
        <row r="1009">
          <cell r="A1009"/>
          <cell r="B1009"/>
          <cell r="H1009" t="str">
            <v>MISAMIS ORIENTAL</v>
          </cell>
          <cell r="J1009" t="str">
            <v>BALINGASAG</v>
          </cell>
          <cell r="K1009" t="str">
            <v>104300000BALINGASAG</v>
          </cell>
          <cell r="L1009" t="str">
            <v>104302000</v>
          </cell>
          <cell r="O1009" t="str">
            <v>012924000</v>
          </cell>
          <cell r="P1009" t="str">
            <v>BUGBUGA</v>
          </cell>
        </row>
        <row r="1010">
          <cell r="A1010"/>
          <cell r="B1010"/>
          <cell r="H1010" t="str">
            <v>MISAMIS ORIENTAL</v>
          </cell>
          <cell r="J1010" t="str">
            <v>BALINGOAN</v>
          </cell>
          <cell r="K1010" t="str">
            <v>104300000BALINGOAN</v>
          </cell>
          <cell r="L1010" t="str">
            <v>104303000</v>
          </cell>
          <cell r="O1010" t="str">
            <v>012924000</v>
          </cell>
          <cell r="P1010" t="str">
            <v>CALAOAAN</v>
          </cell>
        </row>
        <row r="1011">
          <cell r="A1011"/>
          <cell r="B1011"/>
          <cell r="H1011" t="str">
            <v>MISAMIS ORIENTAL</v>
          </cell>
          <cell r="J1011" t="str">
            <v>BINUANGAN</v>
          </cell>
          <cell r="K1011" t="str">
            <v>104300000BINUANGAN</v>
          </cell>
          <cell r="L1011" t="str">
            <v>104304000</v>
          </cell>
          <cell r="O1011" t="str">
            <v>012924000</v>
          </cell>
          <cell r="P1011" t="str">
            <v>CAMANGGAAN</v>
          </cell>
        </row>
        <row r="1012">
          <cell r="A1012"/>
          <cell r="B1012"/>
          <cell r="H1012" t="str">
            <v>MISAMIS ORIENTAL</v>
          </cell>
          <cell r="J1012" t="str">
            <v>CAGAYAN DE ORO CITY (CAPITAL)</v>
          </cell>
          <cell r="K1012" t="str">
            <v>104300000CAGAYAN DE ORO CITY (CAPITAL)</v>
          </cell>
          <cell r="L1012" t="str">
            <v>104305000</v>
          </cell>
          <cell r="O1012" t="str">
            <v>012924000</v>
          </cell>
          <cell r="P1012" t="str">
            <v>CANDALICAN</v>
          </cell>
        </row>
        <row r="1013">
          <cell r="A1013"/>
          <cell r="B1013"/>
          <cell r="H1013" t="str">
            <v>MISAMIS ORIENTAL</v>
          </cell>
          <cell r="J1013" t="str">
            <v>CITY OF EL SALVADOR</v>
          </cell>
          <cell r="K1013" t="str">
            <v>104300000CITY OF EL SALVADOR</v>
          </cell>
          <cell r="L1013" t="str">
            <v>104307000</v>
          </cell>
          <cell r="O1013" t="str">
            <v>012924000</v>
          </cell>
          <cell r="P1013" t="str">
            <v>CAPARIAAN</v>
          </cell>
        </row>
        <row r="1014">
          <cell r="A1014"/>
          <cell r="B1014"/>
          <cell r="H1014" t="str">
            <v>MISAMIS ORIENTAL</v>
          </cell>
          <cell r="J1014" t="str">
            <v>CLAVERIA</v>
          </cell>
          <cell r="K1014" t="str">
            <v>104300000CLAVERIA</v>
          </cell>
          <cell r="L1014" t="str">
            <v>104306000</v>
          </cell>
          <cell r="O1014" t="str">
            <v>012924000</v>
          </cell>
          <cell r="P1014" t="str">
            <v>CASILAGAN</v>
          </cell>
        </row>
        <row r="1015">
          <cell r="A1015"/>
          <cell r="B1015"/>
          <cell r="H1015" t="str">
            <v>MISAMIS ORIENTAL</v>
          </cell>
          <cell r="J1015" t="str">
            <v>GINGOOG CITY</v>
          </cell>
          <cell r="K1015" t="str">
            <v>104300000GINGOOG CITY</v>
          </cell>
          <cell r="L1015" t="str">
            <v>104308000</v>
          </cell>
          <cell r="O1015" t="str">
            <v>012924000</v>
          </cell>
          <cell r="P1015" t="str">
            <v>COSCOSNONG</v>
          </cell>
        </row>
        <row r="1016">
          <cell r="A1016"/>
          <cell r="B1016"/>
          <cell r="H1016" t="str">
            <v>MISAMIS ORIENTAL</v>
          </cell>
          <cell r="J1016" t="str">
            <v>GITAGUM</v>
          </cell>
          <cell r="K1016" t="str">
            <v>104300000GITAGUM</v>
          </cell>
          <cell r="L1016" t="str">
            <v>104309000</v>
          </cell>
          <cell r="O1016" t="str">
            <v>012924000</v>
          </cell>
          <cell r="P1016" t="str">
            <v>DALIGAN</v>
          </cell>
        </row>
        <row r="1017">
          <cell r="A1017"/>
          <cell r="B1017"/>
          <cell r="H1017" t="str">
            <v>MISAMIS ORIENTAL</v>
          </cell>
          <cell r="J1017" t="str">
            <v>INITAO</v>
          </cell>
          <cell r="K1017" t="str">
            <v>104300000INITAO</v>
          </cell>
          <cell r="L1017" t="str">
            <v>104310000</v>
          </cell>
          <cell r="O1017" t="str">
            <v>012924000</v>
          </cell>
          <cell r="P1017" t="str">
            <v>DILI</v>
          </cell>
        </row>
        <row r="1018">
          <cell r="A1018"/>
          <cell r="B1018"/>
          <cell r="H1018" t="str">
            <v>MISAMIS ORIENTAL</v>
          </cell>
          <cell r="J1018" t="str">
            <v>JASAAN</v>
          </cell>
          <cell r="K1018" t="str">
            <v>104300000JASAAN</v>
          </cell>
          <cell r="L1018" t="str">
            <v>104311000</v>
          </cell>
          <cell r="O1018" t="str">
            <v>012924000</v>
          </cell>
          <cell r="P1018" t="str">
            <v>GABOR NORTE</v>
          </cell>
        </row>
        <row r="1019">
          <cell r="A1019"/>
          <cell r="B1019"/>
          <cell r="H1019" t="str">
            <v>MISAMIS ORIENTAL</v>
          </cell>
          <cell r="J1019" t="str">
            <v>KINOGUITAN</v>
          </cell>
          <cell r="K1019" t="str">
            <v>104300000KINOGUITAN</v>
          </cell>
          <cell r="L1019" t="str">
            <v>104312000</v>
          </cell>
          <cell r="O1019" t="str">
            <v>012924000</v>
          </cell>
          <cell r="P1019" t="str">
            <v>GABOR SUR</v>
          </cell>
        </row>
        <row r="1020">
          <cell r="A1020"/>
          <cell r="B1020"/>
          <cell r="H1020" t="str">
            <v>MISAMIS ORIENTAL</v>
          </cell>
          <cell r="J1020" t="str">
            <v>LAGONGLONG</v>
          </cell>
          <cell r="K1020" t="str">
            <v>104300000LAGONGLONG</v>
          </cell>
          <cell r="L1020" t="str">
            <v>104313000</v>
          </cell>
          <cell r="O1020" t="str">
            <v>012924000</v>
          </cell>
          <cell r="P1020" t="str">
            <v>LALONG</v>
          </cell>
        </row>
        <row r="1021">
          <cell r="A1021"/>
          <cell r="B1021"/>
          <cell r="H1021" t="str">
            <v>MISAMIS ORIENTAL</v>
          </cell>
          <cell r="J1021" t="str">
            <v>LAGUINDINGAN</v>
          </cell>
          <cell r="K1021" t="str">
            <v>104300000LAGUINDINGAN</v>
          </cell>
          <cell r="L1021" t="str">
            <v>104314000</v>
          </cell>
          <cell r="O1021" t="str">
            <v>012924000</v>
          </cell>
          <cell r="P1021" t="str">
            <v>LANTAG</v>
          </cell>
        </row>
        <row r="1022">
          <cell r="A1022"/>
          <cell r="B1022"/>
          <cell r="H1022" t="str">
            <v>MISAMIS ORIENTAL</v>
          </cell>
          <cell r="J1022" t="str">
            <v>LIBERTAD</v>
          </cell>
          <cell r="K1022" t="str">
            <v>104300000LIBERTAD</v>
          </cell>
          <cell r="L1022" t="str">
            <v>104315000</v>
          </cell>
          <cell r="O1022" t="str">
            <v>012924000</v>
          </cell>
          <cell r="P1022" t="str">
            <v>LAS-UD</v>
          </cell>
        </row>
        <row r="1023">
          <cell r="A1023"/>
          <cell r="B1023"/>
          <cell r="H1023" t="str">
            <v>MISAMIS ORIENTAL</v>
          </cell>
          <cell r="J1023" t="str">
            <v>LUGAIT</v>
          </cell>
          <cell r="K1023" t="str">
            <v>104300000LUGAIT</v>
          </cell>
          <cell r="L1023" t="str">
            <v>104316000</v>
          </cell>
          <cell r="O1023" t="str">
            <v>012924000</v>
          </cell>
          <cell r="P1023" t="str">
            <v>MAMBOG</v>
          </cell>
        </row>
        <row r="1024">
          <cell r="A1024"/>
          <cell r="B1024"/>
          <cell r="H1024" t="str">
            <v>MISAMIS ORIENTAL</v>
          </cell>
          <cell r="J1024" t="str">
            <v>MAGSAYSAY (LINUGOS)</v>
          </cell>
          <cell r="K1024" t="str">
            <v>104300000MAGSAYSAY (LINUGOS)</v>
          </cell>
          <cell r="L1024" t="str">
            <v>104317000</v>
          </cell>
          <cell r="O1024" t="str">
            <v>012924000</v>
          </cell>
          <cell r="P1024" t="str">
            <v>MANTANAS</v>
          </cell>
        </row>
        <row r="1025">
          <cell r="A1025"/>
          <cell r="B1025"/>
          <cell r="H1025" t="str">
            <v>MISAMIS ORIENTAL</v>
          </cell>
          <cell r="J1025" t="str">
            <v>MANTICAO</v>
          </cell>
          <cell r="K1025" t="str">
            <v>104300000MANTICAO</v>
          </cell>
          <cell r="L1025" t="str">
            <v>104318000</v>
          </cell>
          <cell r="O1025" t="str">
            <v>012924000</v>
          </cell>
          <cell r="P1025" t="str">
            <v>NAGTENGNGA</v>
          </cell>
        </row>
        <row r="1026">
          <cell r="A1026"/>
          <cell r="B1026"/>
          <cell r="H1026" t="str">
            <v>MISAMIS ORIENTAL</v>
          </cell>
          <cell r="J1026" t="str">
            <v>MEDINA</v>
          </cell>
          <cell r="K1026" t="str">
            <v>104300000MEDINA</v>
          </cell>
          <cell r="L1026" t="str">
            <v>104319000</v>
          </cell>
          <cell r="O1026" t="str">
            <v>012924000</v>
          </cell>
          <cell r="P1026" t="str">
            <v>PADAOIL</v>
          </cell>
        </row>
        <row r="1027">
          <cell r="A1027"/>
          <cell r="B1027"/>
          <cell r="H1027" t="str">
            <v>MISAMIS ORIENTAL</v>
          </cell>
          <cell r="J1027" t="str">
            <v>NAAWAN</v>
          </cell>
          <cell r="K1027" t="str">
            <v>104300000NAAWAN</v>
          </cell>
          <cell r="L1027" t="str">
            <v>104320000</v>
          </cell>
          <cell r="O1027" t="str">
            <v>012924000</v>
          </cell>
          <cell r="P1027" t="str">
            <v>PARATONG</v>
          </cell>
        </row>
        <row r="1028">
          <cell r="A1028"/>
          <cell r="B1028"/>
          <cell r="H1028" t="str">
            <v>MISAMIS ORIENTAL</v>
          </cell>
          <cell r="J1028" t="str">
            <v>OPOL</v>
          </cell>
          <cell r="K1028" t="str">
            <v>104300000OPOL</v>
          </cell>
          <cell r="L1028" t="str">
            <v>104321000</v>
          </cell>
          <cell r="O1028" t="str">
            <v>012924000</v>
          </cell>
          <cell r="P1028" t="str">
            <v>PATTIQUI</v>
          </cell>
        </row>
        <row r="1029">
          <cell r="A1029"/>
          <cell r="B1029"/>
          <cell r="H1029" t="str">
            <v>MISAMIS ORIENTAL</v>
          </cell>
          <cell r="J1029" t="str">
            <v>SALAY</v>
          </cell>
          <cell r="K1029" t="str">
            <v>104300000SALAY</v>
          </cell>
          <cell r="L1029" t="str">
            <v>104322000</v>
          </cell>
          <cell r="O1029" t="str">
            <v>012924000</v>
          </cell>
          <cell r="P1029" t="str">
            <v>PIDPID</v>
          </cell>
        </row>
        <row r="1030">
          <cell r="A1030"/>
          <cell r="B1030"/>
          <cell r="H1030" t="str">
            <v>MISAMIS ORIENTAL</v>
          </cell>
          <cell r="J1030" t="str">
            <v>SUGBONGCOGON</v>
          </cell>
          <cell r="K1030" t="str">
            <v>104300000SUGBONGCOGON</v>
          </cell>
          <cell r="L1030" t="str">
            <v>104323000</v>
          </cell>
          <cell r="O1030" t="str">
            <v>012924000</v>
          </cell>
          <cell r="P1030" t="str">
            <v>PILAR</v>
          </cell>
        </row>
        <row r="1031">
          <cell r="A1031"/>
          <cell r="B1031"/>
          <cell r="H1031" t="str">
            <v>MISAMIS ORIENTAL</v>
          </cell>
          <cell r="J1031" t="str">
            <v>TAGOLOAN</v>
          </cell>
          <cell r="K1031" t="str">
            <v>104300000TAGOLOAN</v>
          </cell>
          <cell r="L1031" t="str">
            <v>104324000</v>
          </cell>
          <cell r="O1031" t="str">
            <v>012924000</v>
          </cell>
          <cell r="P1031" t="str">
            <v>PINIPIN</v>
          </cell>
        </row>
        <row r="1032">
          <cell r="A1032"/>
          <cell r="B1032"/>
          <cell r="H1032" t="str">
            <v>MISAMIS ORIENTAL</v>
          </cell>
          <cell r="J1032" t="str">
            <v>TALISAYAN</v>
          </cell>
          <cell r="K1032" t="str">
            <v>104300000TALISAYAN</v>
          </cell>
          <cell r="L1032" t="str">
            <v>104325000</v>
          </cell>
          <cell r="O1032" t="str">
            <v>012924000</v>
          </cell>
          <cell r="P1032" t="str">
            <v>POBLACION ESTE</v>
          </cell>
        </row>
        <row r="1033">
          <cell r="A1033"/>
          <cell r="B1033"/>
          <cell r="H1033" t="str">
            <v>MISAMIS ORIENTAL</v>
          </cell>
          <cell r="J1033" t="str">
            <v>VILLANUEVA</v>
          </cell>
          <cell r="K1033" t="str">
            <v>104300000VILLANUEVA</v>
          </cell>
          <cell r="L1033" t="str">
            <v>104326000</v>
          </cell>
          <cell r="O1033" t="str">
            <v>012924000</v>
          </cell>
          <cell r="P1033" t="str">
            <v>POBLACION NORTE</v>
          </cell>
        </row>
        <row r="1034">
          <cell r="A1034"/>
          <cell r="B1034"/>
          <cell r="H1034" t="str">
            <v>MOUNTAIN PROVINCE</v>
          </cell>
          <cell r="J1034" t="str">
            <v>BARLIG</v>
          </cell>
          <cell r="K1034" t="str">
            <v>144400000BARLIG</v>
          </cell>
          <cell r="L1034" t="str">
            <v>144401000</v>
          </cell>
          <cell r="O1034" t="str">
            <v>012924000</v>
          </cell>
          <cell r="P1034" t="str">
            <v>POBLACION WESTE</v>
          </cell>
        </row>
        <row r="1035">
          <cell r="A1035"/>
          <cell r="B1035"/>
          <cell r="H1035" t="str">
            <v>MOUNTAIN PROVINCE</v>
          </cell>
          <cell r="J1035" t="str">
            <v>BAUKO</v>
          </cell>
          <cell r="K1035" t="str">
            <v>144400000BAUKO</v>
          </cell>
          <cell r="L1035" t="str">
            <v>144402000</v>
          </cell>
          <cell r="O1035" t="str">
            <v>012924000</v>
          </cell>
          <cell r="P1035" t="str">
            <v>POBLACION SUR</v>
          </cell>
        </row>
        <row r="1036">
          <cell r="A1036"/>
          <cell r="B1036"/>
          <cell r="H1036" t="str">
            <v>MOUNTAIN PROVINCE</v>
          </cell>
          <cell r="J1036" t="str">
            <v>BESAO</v>
          </cell>
          <cell r="K1036" t="str">
            <v>144400000BESAO</v>
          </cell>
          <cell r="L1036" t="str">
            <v>144403000</v>
          </cell>
          <cell r="O1036" t="str">
            <v>012924000</v>
          </cell>
          <cell r="P1036" t="str">
            <v>QUINFERMIN</v>
          </cell>
        </row>
        <row r="1037">
          <cell r="A1037"/>
          <cell r="B1037"/>
          <cell r="H1037" t="str">
            <v>MOUNTAIN PROVINCE</v>
          </cell>
          <cell r="J1037" t="str">
            <v>BONTOC (CAPITAL)</v>
          </cell>
          <cell r="K1037" t="str">
            <v>144400000BONTOC (CAPITAL)</v>
          </cell>
          <cell r="L1037" t="str">
            <v>144404000</v>
          </cell>
          <cell r="O1037" t="str">
            <v>012924000</v>
          </cell>
          <cell r="P1037" t="str">
            <v>QUINSORIANO</v>
          </cell>
        </row>
        <row r="1038">
          <cell r="A1038"/>
          <cell r="B1038"/>
          <cell r="H1038" t="str">
            <v>MOUNTAIN PROVINCE</v>
          </cell>
          <cell r="J1038" t="str">
            <v>NATONIN</v>
          </cell>
          <cell r="K1038" t="str">
            <v>144400000NATONIN</v>
          </cell>
          <cell r="L1038" t="str">
            <v>144405000</v>
          </cell>
          <cell r="O1038" t="str">
            <v>012924000</v>
          </cell>
          <cell r="P1038" t="str">
            <v>SAGAT</v>
          </cell>
        </row>
        <row r="1039">
          <cell r="A1039"/>
          <cell r="B1039"/>
          <cell r="H1039" t="str">
            <v>MOUNTAIN PROVINCE</v>
          </cell>
          <cell r="J1039" t="str">
            <v>PARACELIS</v>
          </cell>
          <cell r="K1039" t="str">
            <v>144400000PARACELIS</v>
          </cell>
          <cell r="L1039" t="str">
            <v>144406000</v>
          </cell>
          <cell r="O1039" t="str">
            <v>012924000</v>
          </cell>
          <cell r="P1039" t="str">
            <v>SAN ANTONIO</v>
          </cell>
        </row>
        <row r="1040">
          <cell r="A1040"/>
          <cell r="B1040"/>
          <cell r="H1040" t="str">
            <v>MOUNTAIN PROVINCE</v>
          </cell>
          <cell r="J1040" t="str">
            <v>SABANGAN</v>
          </cell>
          <cell r="K1040" t="str">
            <v>144400000SABANGAN</v>
          </cell>
          <cell r="L1040" t="str">
            <v>144407000</v>
          </cell>
          <cell r="O1040" t="str">
            <v>012924000</v>
          </cell>
          <cell r="P1040" t="str">
            <v>SAN JOSE</v>
          </cell>
        </row>
        <row r="1041">
          <cell r="A1041"/>
          <cell r="B1041"/>
          <cell r="H1041" t="str">
            <v>MOUNTAIN PROVINCE</v>
          </cell>
          <cell r="J1041" t="str">
            <v>SADANGA</v>
          </cell>
          <cell r="K1041" t="str">
            <v>144400000SADANGA</v>
          </cell>
          <cell r="L1041" t="str">
            <v>144408000</v>
          </cell>
          <cell r="O1041" t="str">
            <v>012924000</v>
          </cell>
          <cell r="P1041" t="str">
            <v>SAN PEDRO</v>
          </cell>
        </row>
        <row r="1042">
          <cell r="A1042"/>
          <cell r="B1042"/>
          <cell r="H1042" t="str">
            <v>MOUNTAIN PROVINCE</v>
          </cell>
          <cell r="J1042" t="str">
            <v>SAGADA</v>
          </cell>
          <cell r="K1042" t="str">
            <v>144400000SAGADA</v>
          </cell>
          <cell r="L1042" t="str">
            <v>144409000</v>
          </cell>
          <cell r="O1042" t="str">
            <v>012924000</v>
          </cell>
          <cell r="P1042" t="str">
            <v>SAOAT</v>
          </cell>
        </row>
        <row r="1043">
          <cell r="A1043"/>
          <cell r="B1043"/>
          <cell r="H1043" t="str">
            <v>MOUNTAIN PROVINCE</v>
          </cell>
          <cell r="J1043" t="str">
            <v>TADIAN</v>
          </cell>
          <cell r="K1043" t="str">
            <v>144400000TADIAN</v>
          </cell>
          <cell r="L1043" t="str">
            <v>144410000</v>
          </cell>
          <cell r="O1043" t="str">
            <v>012924000</v>
          </cell>
          <cell r="P1043" t="str">
            <v>SEVILLA</v>
          </cell>
        </row>
        <row r="1044">
          <cell r="A1044"/>
          <cell r="B1044"/>
          <cell r="H1044" t="str">
            <v>NEGROS OCCIDENTAL</v>
          </cell>
          <cell r="J1044" t="str">
            <v>BACOLOD CITY (CAPITAL)</v>
          </cell>
          <cell r="K1044" t="str">
            <v>064500000BACOLOD CITY (CAPITAL)</v>
          </cell>
          <cell r="L1044" t="str">
            <v>064501000</v>
          </cell>
          <cell r="O1044" t="str">
            <v>012924000</v>
          </cell>
          <cell r="P1044" t="str">
            <v>SIDAOEN</v>
          </cell>
        </row>
        <row r="1045">
          <cell r="A1045"/>
          <cell r="B1045"/>
          <cell r="H1045" t="str">
            <v>NEGROS OCCIDENTAL</v>
          </cell>
          <cell r="J1045" t="str">
            <v>BAGO CITY</v>
          </cell>
          <cell r="K1045" t="str">
            <v>064500000BAGO CITY</v>
          </cell>
          <cell r="L1045" t="str">
            <v>064502000</v>
          </cell>
          <cell r="O1045" t="str">
            <v>012924000</v>
          </cell>
          <cell r="P1045" t="str">
            <v>SUYO</v>
          </cell>
        </row>
        <row r="1046">
          <cell r="A1046"/>
          <cell r="B1046"/>
          <cell r="H1046" t="str">
            <v>NEGROS OCCIDENTAL</v>
          </cell>
          <cell r="J1046" t="str">
            <v>BINALBAGAN</v>
          </cell>
          <cell r="K1046" t="str">
            <v>064500000BINALBAGAN</v>
          </cell>
          <cell r="L1046" t="str">
            <v>064503000</v>
          </cell>
          <cell r="O1046" t="str">
            <v>012924000</v>
          </cell>
          <cell r="P1046" t="str">
            <v>TAMPUGO</v>
          </cell>
        </row>
        <row r="1047">
          <cell r="A1047"/>
          <cell r="B1047"/>
          <cell r="H1047" t="str">
            <v>NEGROS OCCIDENTAL</v>
          </cell>
          <cell r="J1047" t="str">
            <v>CADIZ CITY</v>
          </cell>
          <cell r="K1047" t="str">
            <v>064500000CADIZ CITY</v>
          </cell>
          <cell r="L1047" t="str">
            <v>064504000</v>
          </cell>
          <cell r="O1047" t="str">
            <v>012924000</v>
          </cell>
          <cell r="P1047" t="str">
            <v>TUROD</v>
          </cell>
        </row>
        <row r="1048">
          <cell r="A1048"/>
          <cell r="B1048"/>
          <cell r="H1048" t="str">
            <v>NEGROS OCCIDENTAL</v>
          </cell>
          <cell r="J1048" t="str">
            <v>CALATRAVA</v>
          </cell>
          <cell r="K1048" t="str">
            <v>064500000CALATRAVA</v>
          </cell>
          <cell r="L1048" t="str">
            <v>064505000</v>
          </cell>
          <cell r="O1048" t="str">
            <v>012924000</v>
          </cell>
          <cell r="P1048" t="str">
            <v>VILLA GARCIA</v>
          </cell>
        </row>
        <row r="1049">
          <cell r="A1049"/>
          <cell r="B1049"/>
          <cell r="H1049" t="str">
            <v>NEGROS OCCIDENTAL</v>
          </cell>
          <cell r="J1049" t="str">
            <v>CANDONI</v>
          </cell>
          <cell r="K1049" t="str">
            <v>064500000CANDONI</v>
          </cell>
          <cell r="L1049" t="str">
            <v>064506000</v>
          </cell>
          <cell r="O1049" t="str">
            <v>012924000</v>
          </cell>
          <cell r="P1049" t="str">
            <v>VILLA HERMOSA</v>
          </cell>
        </row>
        <row r="1050">
          <cell r="A1050"/>
          <cell r="B1050"/>
          <cell r="H1050" t="str">
            <v>NEGROS OCCIDENTAL</v>
          </cell>
          <cell r="J1050" t="str">
            <v>CAUAYAN</v>
          </cell>
          <cell r="K1050" t="str">
            <v>064500000CAUAYAN</v>
          </cell>
          <cell r="L1050" t="str">
            <v>064507000</v>
          </cell>
          <cell r="O1050" t="str">
            <v>012924000</v>
          </cell>
          <cell r="P1050" t="str">
            <v>VILLA LAURENCIA</v>
          </cell>
        </row>
        <row r="1051">
          <cell r="A1051"/>
          <cell r="B1051"/>
          <cell r="H1051" t="str">
            <v>NEGROS OCCIDENTAL</v>
          </cell>
          <cell r="J1051" t="str">
            <v>CITY OF ESCALANTE</v>
          </cell>
          <cell r="K1051" t="str">
            <v>064500000CITY OF ESCALANTE</v>
          </cell>
          <cell r="L1051" t="str">
            <v>064509000</v>
          </cell>
          <cell r="O1051" t="str">
            <v>012925000</v>
          </cell>
          <cell r="P1051" t="str">
            <v>ALINCAOEG</v>
          </cell>
        </row>
        <row r="1052">
          <cell r="A1052"/>
          <cell r="B1052"/>
          <cell r="H1052" t="str">
            <v>NEGROS OCCIDENTAL</v>
          </cell>
          <cell r="J1052" t="str">
            <v>CITY OF HIMAMAYLAN</v>
          </cell>
          <cell r="K1052" t="str">
            <v>064500000CITY OF HIMAMAYLAN</v>
          </cell>
          <cell r="L1052" t="str">
            <v>064510000</v>
          </cell>
          <cell r="O1052" t="str">
            <v>012925000</v>
          </cell>
          <cell r="P1052" t="str">
            <v>ANGKILENG</v>
          </cell>
        </row>
        <row r="1053">
          <cell r="A1053"/>
          <cell r="B1053"/>
          <cell r="H1053" t="str">
            <v>NEGROS OCCIDENTAL</v>
          </cell>
          <cell r="J1053" t="str">
            <v>CITY OF KABANKALAN</v>
          </cell>
          <cell r="K1053" t="str">
            <v>064500000CITY OF KABANKALAN</v>
          </cell>
          <cell r="L1053" t="str">
            <v>064515000</v>
          </cell>
          <cell r="O1053" t="str">
            <v>012925000</v>
          </cell>
          <cell r="P1053" t="str">
            <v>ARANGIN</v>
          </cell>
        </row>
        <row r="1054">
          <cell r="A1054"/>
          <cell r="B1054"/>
          <cell r="H1054" t="str">
            <v>NEGROS OCCIDENTAL</v>
          </cell>
          <cell r="J1054" t="str">
            <v>CITY OF SIPALAY</v>
          </cell>
          <cell r="K1054" t="str">
            <v>064500000CITY OF SIPALAY</v>
          </cell>
          <cell r="L1054" t="str">
            <v>064527000</v>
          </cell>
          <cell r="O1054" t="str">
            <v>012925000</v>
          </cell>
          <cell r="P1054" t="str">
            <v>AYUSAN (POB.)</v>
          </cell>
        </row>
        <row r="1055">
          <cell r="A1055"/>
          <cell r="B1055"/>
          <cell r="H1055" t="str">
            <v>NEGROS OCCIDENTAL</v>
          </cell>
          <cell r="J1055" t="str">
            <v>CITY OF TALISAY</v>
          </cell>
          <cell r="K1055" t="str">
            <v>064500000CITY OF TALISAY</v>
          </cell>
          <cell r="L1055" t="str">
            <v>064528000</v>
          </cell>
          <cell r="O1055" t="str">
            <v>012925000</v>
          </cell>
          <cell r="P1055" t="str">
            <v>BANBANABA</v>
          </cell>
        </row>
        <row r="1056">
          <cell r="A1056"/>
          <cell r="B1056"/>
          <cell r="H1056" t="str">
            <v>NEGROS OCCIDENTAL</v>
          </cell>
          <cell r="J1056" t="str">
            <v>CITY OF VICTORIAS</v>
          </cell>
          <cell r="K1056" t="str">
            <v>064500000CITY OF VICTORIAS</v>
          </cell>
          <cell r="L1056" t="str">
            <v>064531000</v>
          </cell>
          <cell r="O1056" t="str">
            <v>012925000</v>
          </cell>
          <cell r="P1056" t="str">
            <v>BAO-AS</v>
          </cell>
        </row>
        <row r="1057">
          <cell r="A1057"/>
          <cell r="B1057"/>
          <cell r="H1057" t="str">
            <v>NEGROS OCCIDENTAL</v>
          </cell>
          <cell r="J1057" t="str">
            <v>ENRIQUE B. MAGALONA (SARAVIA)</v>
          </cell>
          <cell r="K1057" t="str">
            <v>064500000ENRIQUE B. MAGALONA (SARAVIA)</v>
          </cell>
          <cell r="L1057" t="str">
            <v>064508000</v>
          </cell>
          <cell r="O1057" t="str">
            <v>012925000</v>
          </cell>
          <cell r="P1057" t="str">
            <v>BARANGOBONG (POB.)</v>
          </cell>
        </row>
        <row r="1058">
          <cell r="A1058"/>
          <cell r="B1058"/>
          <cell r="H1058" t="str">
            <v>NEGROS OCCIDENTAL</v>
          </cell>
          <cell r="J1058" t="str">
            <v>HINIGARAN</v>
          </cell>
          <cell r="K1058" t="str">
            <v>064500000HINIGARAN</v>
          </cell>
          <cell r="L1058" t="str">
            <v>064511000</v>
          </cell>
          <cell r="O1058" t="str">
            <v>012925000</v>
          </cell>
          <cell r="P1058" t="str">
            <v>BULICLIC</v>
          </cell>
        </row>
        <row r="1059">
          <cell r="A1059"/>
          <cell r="B1059"/>
          <cell r="H1059" t="str">
            <v>NEGROS OCCIDENTAL</v>
          </cell>
          <cell r="J1059" t="str">
            <v>HINOBA-AN (ASIA)</v>
          </cell>
          <cell r="K1059" t="str">
            <v>064500000HINOBA-AN (ASIA)</v>
          </cell>
          <cell r="L1059" t="str">
            <v>064512000</v>
          </cell>
          <cell r="O1059" t="str">
            <v>012925000</v>
          </cell>
          <cell r="P1059" t="str">
            <v>BURGOS (POB.)</v>
          </cell>
        </row>
        <row r="1060">
          <cell r="A1060"/>
          <cell r="B1060"/>
          <cell r="H1060" t="str">
            <v>NEGROS OCCIDENTAL</v>
          </cell>
          <cell r="J1060" t="str">
            <v>ILOG</v>
          </cell>
          <cell r="K1060" t="str">
            <v>064500000ILOG</v>
          </cell>
          <cell r="L1060" t="str">
            <v>064513000</v>
          </cell>
          <cell r="O1060" t="str">
            <v>012925000</v>
          </cell>
          <cell r="P1060" t="str">
            <v>CABARITAN</v>
          </cell>
        </row>
        <row r="1061">
          <cell r="A1061"/>
          <cell r="B1061"/>
          <cell r="H1061" t="str">
            <v>NEGROS OCCIDENTAL</v>
          </cell>
          <cell r="J1061" t="str">
            <v>ISABELA</v>
          </cell>
          <cell r="K1061" t="str">
            <v>064500000ISABELA</v>
          </cell>
          <cell r="L1061" t="str">
            <v>064514000</v>
          </cell>
          <cell r="O1061" t="str">
            <v>012925000</v>
          </cell>
          <cell r="P1061" t="str">
            <v>CATAYAGAN</v>
          </cell>
        </row>
        <row r="1062">
          <cell r="A1062"/>
          <cell r="B1062"/>
          <cell r="H1062" t="str">
            <v>NEGROS OCCIDENTAL</v>
          </cell>
          <cell r="J1062" t="str">
            <v>LA CARLOTA CITY</v>
          </cell>
          <cell r="K1062" t="str">
            <v>064500000LA CARLOTA CITY</v>
          </cell>
          <cell r="L1062" t="str">
            <v>064516000</v>
          </cell>
          <cell r="O1062" t="str">
            <v>012925000</v>
          </cell>
          <cell r="P1062" t="str">
            <v>CONCONIG EAST</v>
          </cell>
        </row>
        <row r="1063">
          <cell r="A1063"/>
          <cell r="B1063"/>
          <cell r="H1063" t="str">
            <v>NEGROS OCCIDENTAL</v>
          </cell>
          <cell r="J1063" t="str">
            <v>LA CASTELLANA</v>
          </cell>
          <cell r="K1063" t="str">
            <v>064500000LA CASTELLANA</v>
          </cell>
          <cell r="L1063" t="str">
            <v>064517000</v>
          </cell>
          <cell r="O1063" t="str">
            <v>012925000</v>
          </cell>
          <cell r="P1063" t="str">
            <v>CONCONIG WEST</v>
          </cell>
        </row>
        <row r="1064">
          <cell r="A1064"/>
          <cell r="B1064"/>
          <cell r="H1064" t="str">
            <v>NEGROS OCCIDENTAL</v>
          </cell>
          <cell r="J1064" t="str">
            <v>MANAPLA</v>
          </cell>
          <cell r="K1064" t="str">
            <v>064500000MANAPLA</v>
          </cell>
          <cell r="L1064" t="str">
            <v>064518000</v>
          </cell>
          <cell r="O1064" t="str">
            <v>012925000</v>
          </cell>
          <cell r="P1064" t="str">
            <v>DAMACUAG</v>
          </cell>
        </row>
        <row r="1065">
          <cell r="A1065"/>
          <cell r="B1065"/>
          <cell r="H1065" t="str">
            <v>NEGROS OCCIDENTAL</v>
          </cell>
          <cell r="J1065" t="str">
            <v>MOISES PADILLA (MAGALLON)</v>
          </cell>
          <cell r="K1065" t="str">
            <v>064500000MOISES PADILLA (MAGALLON)</v>
          </cell>
          <cell r="L1065" t="str">
            <v>064519000</v>
          </cell>
          <cell r="O1065" t="str">
            <v>012925000</v>
          </cell>
          <cell r="P1065" t="str">
            <v>LUBONG</v>
          </cell>
        </row>
        <row r="1066">
          <cell r="A1066"/>
          <cell r="B1066"/>
          <cell r="H1066" t="str">
            <v>NEGROS OCCIDENTAL</v>
          </cell>
          <cell r="J1066" t="str">
            <v>MURCIA</v>
          </cell>
          <cell r="K1066" t="str">
            <v>064500000MURCIA</v>
          </cell>
          <cell r="L1066" t="str">
            <v>064520000</v>
          </cell>
          <cell r="O1066" t="str">
            <v>012925000</v>
          </cell>
          <cell r="P1066" t="str">
            <v>LUBA</v>
          </cell>
        </row>
        <row r="1067">
          <cell r="A1067"/>
          <cell r="B1067"/>
          <cell r="H1067" t="str">
            <v>NEGROS OCCIDENTAL</v>
          </cell>
          <cell r="J1067" t="str">
            <v>PONTEVEDRA</v>
          </cell>
          <cell r="K1067" t="str">
            <v>064500000PONTEVEDRA</v>
          </cell>
          <cell r="L1067" t="str">
            <v>064521000</v>
          </cell>
          <cell r="O1067" t="str">
            <v>012925000</v>
          </cell>
          <cell r="P1067" t="str">
            <v>NAGREBCAN</v>
          </cell>
        </row>
        <row r="1068">
          <cell r="A1068"/>
          <cell r="B1068"/>
          <cell r="H1068" t="str">
            <v>NEGROS OCCIDENTAL</v>
          </cell>
          <cell r="J1068" t="str">
            <v>PULUPANDAN</v>
          </cell>
          <cell r="K1068" t="str">
            <v>064500000PULUPANDAN</v>
          </cell>
          <cell r="L1068" t="str">
            <v>064522000</v>
          </cell>
          <cell r="O1068" t="str">
            <v>012925000</v>
          </cell>
          <cell r="P1068" t="str">
            <v>NAGTABLAAN</v>
          </cell>
        </row>
        <row r="1069">
          <cell r="A1069"/>
          <cell r="B1069"/>
          <cell r="H1069" t="str">
            <v>NEGROS OCCIDENTAL</v>
          </cell>
          <cell r="J1069" t="str">
            <v>SAGAY CITY</v>
          </cell>
          <cell r="K1069" t="str">
            <v>064500000SAGAY CITY</v>
          </cell>
          <cell r="L1069" t="str">
            <v>064523000</v>
          </cell>
          <cell r="O1069" t="str">
            <v>012925000</v>
          </cell>
          <cell r="P1069" t="str">
            <v>NAMATICAN</v>
          </cell>
        </row>
        <row r="1070">
          <cell r="A1070"/>
          <cell r="B1070"/>
          <cell r="H1070" t="str">
            <v>NEGROS OCCIDENTAL</v>
          </cell>
          <cell r="J1070" t="str">
            <v>SALVADOR BENEDICTO</v>
          </cell>
          <cell r="K1070" t="str">
            <v>064500000SALVADOR BENEDICTO</v>
          </cell>
          <cell r="L1070" t="str">
            <v>064532000</v>
          </cell>
          <cell r="O1070" t="str">
            <v>012925000</v>
          </cell>
          <cell r="P1070" t="str">
            <v>NANGALISAN</v>
          </cell>
        </row>
        <row r="1071">
          <cell r="A1071"/>
          <cell r="B1071"/>
          <cell r="H1071" t="str">
            <v>NEGROS OCCIDENTAL</v>
          </cell>
          <cell r="J1071" t="str">
            <v>SAN CARLOS CITY</v>
          </cell>
          <cell r="K1071" t="str">
            <v>064500000SAN CARLOS CITY</v>
          </cell>
          <cell r="L1071" t="str">
            <v>064524000</v>
          </cell>
          <cell r="O1071" t="str">
            <v>012925000</v>
          </cell>
          <cell r="P1071" t="str">
            <v>PALALI NORTE</v>
          </cell>
        </row>
        <row r="1072">
          <cell r="A1072"/>
          <cell r="B1072"/>
          <cell r="H1072" t="str">
            <v>NEGROS OCCIDENTAL</v>
          </cell>
          <cell r="J1072" t="str">
            <v>SAN ENRIQUE</v>
          </cell>
          <cell r="K1072" t="str">
            <v>064500000SAN ENRIQUE</v>
          </cell>
          <cell r="L1072" t="str">
            <v>064525000</v>
          </cell>
          <cell r="O1072" t="str">
            <v>012925000</v>
          </cell>
          <cell r="P1072" t="str">
            <v>PALALI SUR</v>
          </cell>
        </row>
        <row r="1073">
          <cell r="A1073"/>
          <cell r="B1073"/>
          <cell r="H1073" t="str">
            <v>NEGROS OCCIDENTAL</v>
          </cell>
          <cell r="J1073" t="str">
            <v>SILAY CITY</v>
          </cell>
          <cell r="K1073" t="str">
            <v>064500000SILAY CITY</v>
          </cell>
          <cell r="L1073" t="str">
            <v>064526000</v>
          </cell>
          <cell r="O1073" t="str">
            <v>012925000</v>
          </cell>
          <cell r="P1073" t="str">
            <v>PAOC NORTE</v>
          </cell>
        </row>
        <row r="1074">
          <cell r="A1074"/>
          <cell r="B1074"/>
          <cell r="H1074" t="str">
            <v>NEGROS OCCIDENTAL</v>
          </cell>
          <cell r="J1074" t="str">
            <v>TOBOSO</v>
          </cell>
          <cell r="K1074" t="str">
            <v>064500000TOBOSO</v>
          </cell>
          <cell r="L1074" t="str">
            <v>064529000</v>
          </cell>
          <cell r="O1074" t="str">
            <v>012925000</v>
          </cell>
          <cell r="P1074" t="str">
            <v>PAOC SUR</v>
          </cell>
        </row>
        <row r="1075">
          <cell r="A1075"/>
          <cell r="B1075"/>
          <cell r="H1075" t="str">
            <v>NEGROS OCCIDENTAL</v>
          </cell>
          <cell r="J1075" t="str">
            <v>VALLADOLID</v>
          </cell>
          <cell r="K1075" t="str">
            <v>064500000VALLADOLID</v>
          </cell>
          <cell r="L1075" t="str">
            <v>064530000</v>
          </cell>
          <cell r="O1075" t="str">
            <v>012925000</v>
          </cell>
          <cell r="P1075" t="str">
            <v>PARATONG</v>
          </cell>
        </row>
        <row r="1076">
          <cell r="A1076"/>
          <cell r="B1076"/>
          <cell r="H1076" t="str">
            <v>NEGROS ORIENTAL</v>
          </cell>
          <cell r="J1076" t="str">
            <v>AMLAN (AYUQUITAN)</v>
          </cell>
          <cell r="K1076" t="str">
            <v>074600000AMLAN (AYUQUITAN)</v>
          </cell>
          <cell r="L1076" t="str">
            <v>074601000</v>
          </cell>
          <cell r="O1076" t="str">
            <v>012925000</v>
          </cell>
          <cell r="P1076" t="str">
            <v>PILA EAST</v>
          </cell>
        </row>
        <row r="1077">
          <cell r="A1077"/>
          <cell r="B1077"/>
          <cell r="H1077" t="str">
            <v>NEGROS ORIENTAL</v>
          </cell>
          <cell r="J1077" t="str">
            <v>AYUNGON</v>
          </cell>
          <cell r="K1077" t="str">
            <v>074600000AYUNGON</v>
          </cell>
          <cell r="L1077" t="str">
            <v>074602000</v>
          </cell>
          <cell r="O1077" t="str">
            <v>012925000</v>
          </cell>
          <cell r="P1077" t="str">
            <v>PILA WEST</v>
          </cell>
        </row>
        <row r="1078">
          <cell r="A1078"/>
          <cell r="B1078"/>
          <cell r="H1078" t="str">
            <v>NEGROS ORIENTAL</v>
          </cell>
          <cell r="J1078" t="str">
            <v>BACONG</v>
          </cell>
          <cell r="K1078" t="str">
            <v>074600000BACONG</v>
          </cell>
          <cell r="L1078" t="str">
            <v>074603000</v>
          </cell>
          <cell r="O1078" t="str">
            <v>012925000</v>
          </cell>
          <cell r="P1078" t="str">
            <v>QUINABALAYANGAN</v>
          </cell>
        </row>
        <row r="1079">
          <cell r="A1079"/>
          <cell r="B1079"/>
          <cell r="H1079" t="str">
            <v>NEGROS ORIENTAL</v>
          </cell>
          <cell r="J1079" t="str">
            <v>BAIS CITY</v>
          </cell>
          <cell r="K1079" t="str">
            <v>074600000BAIS CITY</v>
          </cell>
          <cell r="L1079" t="str">
            <v>074604000</v>
          </cell>
          <cell r="O1079" t="str">
            <v>012925000</v>
          </cell>
          <cell r="P1079" t="str">
            <v>RONDA</v>
          </cell>
        </row>
        <row r="1080">
          <cell r="A1080"/>
          <cell r="B1080"/>
          <cell r="H1080" t="str">
            <v>NEGROS ORIENTAL</v>
          </cell>
          <cell r="J1080" t="str">
            <v>BASAY</v>
          </cell>
          <cell r="K1080" t="str">
            <v>074600000BASAY</v>
          </cell>
          <cell r="L1080" t="str">
            <v>074605000</v>
          </cell>
          <cell r="O1080" t="str">
            <v>012925000</v>
          </cell>
          <cell r="P1080" t="str">
            <v>SABUANAN</v>
          </cell>
        </row>
        <row r="1081">
          <cell r="A1081"/>
          <cell r="B1081"/>
          <cell r="H1081" t="str">
            <v>NEGROS ORIENTAL</v>
          </cell>
          <cell r="J1081" t="str">
            <v>BINDOY (PAYABON)</v>
          </cell>
          <cell r="K1081" t="str">
            <v>074600000BINDOY (PAYABON)</v>
          </cell>
          <cell r="L1081" t="str">
            <v>074607000</v>
          </cell>
          <cell r="O1081" t="str">
            <v>012925000</v>
          </cell>
          <cell r="P1081" t="str">
            <v>SAN JUAN</v>
          </cell>
        </row>
        <row r="1082">
          <cell r="A1082"/>
          <cell r="B1082"/>
          <cell r="H1082" t="str">
            <v>NEGROS ORIENTAL</v>
          </cell>
          <cell r="J1082" t="str">
            <v>CANLAON CITY</v>
          </cell>
          <cell r="K1082" t="str">
            <v>074600000CANLAON CITY</v>
          </cell>
          <cell r="L1082" t="str">
            <v>074608000</v>
          </cell>
          <cell r="O1082" t="str">
            <v>012925000</v>
          </cell>
          <cell r="P1082" t="str">
            <v>SAN PEDRO</v>
          </cell>
        </row>
        <row r="1083">
          <cell r="A1083"/>
          <cell r="B1083"/>
          <cell r="H1083" t="str">
            <v>NEGROS ORIENTAL</v>
          </cell>
          <cell r="J1083" t="str">
            <v>CITY OF BAYAWAN (TULONG)</v>
          </cell>
          <cell r="K1083" t="str">
            <v>074600000CITY OF BAYAWAN (TULONG)</v>
          </cell>
          <cell r="L1083" t="str">
            <v>074606000</v>
          </cell>
          <cell r="O1083" t="str">
            <v>012925000</v>
          </cell>
          <cell r="P1083" t="str">
            <v>SAPANG</v>
          </cell>
        </row>
        <row r="1084">
          <cell r="A1084"/>
          <cell r="B1084"/>
          <cell r="H1084" t="str">
            <v>NEGROS ORIENTAL</v>
          </cell>
          <cell r="J1084" t="str">
            <v>CITY OF GUIHULNGAN</v>
          </cell>
          <cell r="K1084" t="str">
            <v>074600000CITY OF GUIHULNGAN</v>
          </cell>
          <cell r="L1084" t="str">
            <v>074611000</v>
          </cell>
          <cell r="O1084" t="str">
            <v>012925000</v>
          </cell>
          <cell r="P1084" t="str">
            <v>SUAGAYAN</v>
          </cell>
        </row>
        <row r="1085">
          <cell r="A1085"/>
          <cell r="B1085"/>
          <cell r="H1085" t="str">
            <v>NEGROS ORIENTAL</v>
          </cell>
          <cell r="J1085" t="str">
            <v>CITY OF TANJAY</v>
          </cell>
          <cell r="K1085" t="str">
            <v>074600000CITY OF TANJAY</v>
          </cell>
          <cell r="L1085" t="str">
            <v>074621000</v>
          </cell>
          <cell r="O1085" t="str">
            <v>012925000</v>
          </cell>
          <cell r="P1085" t="str">
            <v>VICAL</v>
          </cell>
        </row>
        <row r="1086">
          <cell r="A1086"/>
          <cell r="B1086"/>
          <cell r="H1086" t="str">
            <v>NEGROS ORIENTAL</v>
          </cell>
          <cell r="J1086" t="str">
            <v>DAUIN</v>
          </cell>
          <cell r="K1086" t="str">
            <v>074600000DAUIN</v>
          </cell>
          <cell r="L1086" t="str">
            <v>074609000</v>
          </cell>
          <cell r="O1086" t="str">
            <v>012925000</v>
          </cell>
          <cell r="P1086" t="str">
            <v>BANI</v>
          </cell>
        </row>
        <row r="1087">
          <cell r="A1087"/>
          <cell r="B1087"/>
          <cell r="H1087" t="str">
            <v>NEGROS ORIENTAL</v>
          </cell>
          <cell r="J1087" t="str">
            <v>DUMAGUETE CITY (CAPITAL)</v>
          </cell>
          <cell r="K1087" t="str">
            <v>074600000DUMAGUETE CITY (CAPITAL)</v>
          </cell>
          <cell r="L1087" t="str">
            <v>074610000</v>
          </cell>
          <cell r="O1087" t="str">
            <v>012926000</v>
          </cell>
          <cell r="P1087" t="str">
            <v>AG-AGRAO</v>
          </cell>
        </row>
        <row r="1088">
          <cell r="A1088"/>
          <cell r="B1088"/>
          <cell r="H1088" t="str">
            <v>NEGROS ORIENTAL</v>
          </cell>
          <cell r="J1088" t="str">
            <v>JIMALALUD</v>
          </cell>
          <cell r="K1088" t="str">
            <v>074600000JIMALALUD</v>
          </cell>
          <cell r="L1088" t="str">
            <v>074612000</v>
          </cell>
          <cell r="O1088" t="str">
            <v>012926000</v>
          </cell>
          <cell r="P1088" t="str">
            <v>AMPUAGAN</v>
          </cell>
        </row>
        <row r="1089">
          <cell r="A1089"/>
          <cell r="B1089"/>
          <cell r="H1089" t="str">
            <v>NEGROS ORIENTAL</v>
          </cell>
          <cell r="J1089" t="str">
            <v>LA LIBERTAD</v>
          </cell>
          <cell r="K1089" t="str">
            <v>074600000LA LIBERTAD</v>
          </cell>
          <cell r="L1089" t="str">
            <v>074613000</v>
          </cell>
          <cell r="O1089" t="str">
            <v>012926000</v>
          </cell>
          <cell r="P1089" t="str">
            <v>BABALLASIOAN</v>
          </cell>
        </row>
        <row r="1090">
          <cell r="A1090"/>
          <cell r="B1090"/>
          <cell r="H1090" t="str">
            <v>NEGROS ORIENTAL</v>
          </cell>
          <cell r="J1090" t="str">
            <v>MABINAY</v>
          </cell>
          <cell r="K1090" t="str">
            <v>074600000MABINAY</v>
          </cell>
          <cell r="L1090" t="str">
            <v>074614000</v>
          </cell>
          <cell r="O1090" t="str">
            <v>012926000</v>
          </cell>
          <cell r="P1090" t="str">
            <v>BALIW DAYA</v>
          </cell>
        </row>
        <row r="1091">
          <cell r="A1091"/>
          <cell r="B1091"/>
          <cell r="H1091" t="str">
            <v>NEGROS ORIENTAL</v>
          </cell>
          <cell r="J1091" t="str">
            <v>MANJUYOD</v>
          </cell>
          <cell r="K1091" t="str">
            <v>074600000MANJUYOD</v>
          </cell>
          <cell r="L1091" t="str">
            <v>074615000</v>
          </cell>
          <cell r="O1091" t="str">
            <v>012926000</v>
          </cell>
          <cell r="P1091" t="str">
            <v>BALIW LAUD</v>
          </cell>
        </row>
        <row r="1092">
          <cell r="A1092"/>
          <cell r="B1092"/>
          <cell r="H1092" t="str">
            <v>NEGROS ORIENTAL</v>
          </cell>
          <cell r="J1092" t="str">
            <v>PAMPLONA</v>
          </cell>
          <cell r="K1092" t="str">
            <v>074600000PAMPLONA</v>
          </cell>
          <cell r="L1092" t="str">
            <v>074616000</v>
          </cell>
          <cell r="O1092" t="str">
            <v>012926000</v>
          </cell>
          <cell r="P1092" t="str">
            <v>BIA-O</v>
          </cell>
        </row>
        <row r="1093">
          <cell r="A1093"/>
          <cell r="B1093"/>
          <cell r="H1093" t="str">
            <v>NEGROS ORIENTAL</v>
          </cell>
          <cell r="J1093" t="str">
            <v>SAN JOSE</v>
          </cell>
          <cell r="K1093" t="str">
            <v>074600000SAN JOSE</v>
          </cell>
          <cell r="L1093" t="str">
            <v>074617000</v>
          </cell>
          <cell r="O1093" t="str">
            <v>012926000</v>
          </cell>
          <cell r="P1093" t="str">
            <v>BUTIR</v>
          </cell>
        </row>
        <row r="1094">
          <cell r="A1094"/>
          <cell r="B1094"/>
          <cell r="H1094" t="str">
            <v>NEGROS ORIENTAL</v>
          </cell>
          <cell r="J1094" t="str">
            <v>SANTA CATALINA</v>
          </cell>
          <cell r="K1094" t="str">
            <v>074600000SANTA CATALINA</v>
          </cell>
          <cell r="L1094" t="str">
            <v>074618000</v>
          </cell>
          <cell r="O1094" t="str">
            <v>012926000</v>
          </cell>
          <cell r="P1094" t="str">
            <v>CABAROAN</v>
          </cell>
        </row>
        <row r="1095">
          <cell r="A1095"/>
          <cell r="B1095"/>
          <cell r="H1095" t="str">
            <v>NEGROS ORIENTAL</v>
          </cell>
          <cell r="J1095" t="str">
            <v>SIATON</v>
          </cell>
          <cell r="K1095" t="str">
            <v>074600000SIATON</v>
          </cell>
          <cell r="L1095" t="str">
            <v>074619000</v>
          </cell>
          <cell r="O1095" t="str">
            <v>012926000</v>
          </cell>
          <cell r="P1095" t="str">
            <v>DANUMAN EAST</v>
          </cell>
        </row>
        <row r="1096">
          <cell r="A1096"/>
          <cell r="B1096"/>
          <cell r="H1096" t="str">
            <v>NEGROS ORIENTAL</v>
          </cell>
          <cell r="J1096" t="str">
            <v>SIBULAN</v>
          </cell>
          <cell r="K1096" t="str">
            <v>074600000SIBULAN</v>
          </cell>
          <cell r="L1096" t="str">
            <v>074620000</v>
          </cell>
          <cell r="O1096" t="str">
            <v>012926000</v>
          </cell>
          <cell r="P1096" t="str">
            <v>DANUMAN WEST</v>
          </cell>
        </row>
        <row r="1097">
          <cell r="A1097"/>
          <cell r="B1097"/>
          <cell r="H1097" t="str">
            <v>NEGROS ORIENTAL</v>
          </cell>
          <cell r="J1097" t="str">
            <v>TAYASAN</v>
          </cell>
          <cell r="K1097" t="str">
            <v>074600000TAYASAN</v>
          </cell>
          <cell r="L1097" t="str">
            <v>074622000</v>
          </cell>
          <cell r="O1097" t="str">
            <v>012926000</v>
          </cell>
          <cell r="P1097" t="str">
            <v>DUNGLAYAN</v>
          </cell>
        </row>
        <row r="1098">
          <cell r="A1098"/>
          <cell r="B1098"/>
          <cell r="H1098" t="str">
            <v>NEGROS ORIENTAL</v>
          </cell>
          <cell r="J1098" t="str">
            <v>VALENCIA (LUZURRIAGA)</v>
          </cell>
          <cell r="K1098" t="str">
            <v>074600000VALENCIA (LUZURRIAGA)</v>
          </cell>
          <cell r="L1098" t="str">
            <v>074623000</v>
          </cell>
          <cell r="O1098" t="str">
            <v>012926000</v>
          </cell>
          <cell r="P1098" t="str">
            <v>GUSING</v>
          </cell>
        </row>
        <row r="1099">
          <cell r="A1099"/>
          <cell r="B1099"/>
          <cell r="H1099" t="str">
            <v>NEGROS ORIENTAL</v>
          </cell>
          <cell r="J1099" t="str">
            <v>VALLEHERMOSO</v>
          </cell>
          <cell r="K1099" t="str">
            <v>074600000VALLEHERMOSO</v>
          </cell>
          <cell r="L1099" t="str">
            <v>074624000</v>
          </cell>
          <cell r="O1099" t="str">
            <v>012926000</v>
          </cell>
          <cell r="P1099" t="str">
            <v>LANGAOAN</v>
          </cell>
        </row>
        <row r="1100">
          <cell r="A1100"/>
          <cell r="B1100"/>
          <cell r="H1100" t="str">
            <v>NEGROS ORIENTAL</v>
          </cell>
          <cell r="J1100" t="str">
            <v>ZAMBOANGUITA</v>
          </cell>
          <cell r="K1100" t="str">
            <v>074600000ZAMBOANGUITA</v>
          </cell>
          <cell r="L1100" t="str">
            <v>074625000</v>
          </cell>
          <cell r="O1100" t="str">
            <v>012926000</v>
          </cell>
          <cell r="P1100" t="str">
            <v>LASLASONG NORTE</v>
          </cell>
        </row>
        <row r="1101">
          <cell r="A1101"/>
          <cell r="B1101"/>
          <cell r="H1101" t="str">
            <v>NORTHERN SAMAR</v>
          </cell>
          <cell r="J1101" t="str">
            <v>ALLEN</v>
          </cell>
          <cell r="K1101" t="str">
            <v>084800000ALLEN</v>
          </cell>
          <cell r="L1101" t="str">
            <v>084801000</v>
          </cell>
          <cell r="O1101" t="str">
            <v>012926000</v>
          </cell>
          <cell r="P1101" t="str">
            <v>LASLASONG SUR</v>
          </cell>
        </row>
        <row r="1102">
          <cell r="A1102"/>
          <cell r="B1102"/>
          <cell r="H1102" t="str">
            <v>NORTHERN SAMAR</v>
          </cell>
          <cell r="J1102" t="str">
            <v>BIRI</v>
          </cell>
          <cell r="K1102" t="str">
            <v>084800000BIRI</v>
          </cell>
          <cell r="L1102" t="str">
            <v>084802000</v>
          </cell>
          <cell r="O1102" t="str">
            <v>012926000</v>
          </cell>
          <cell r="P1102" t="str">
            <v>LASLASONG WEST</v>
          </cell>
        </row>
        <row r="1103">
          <cell r="A1103"/>
          <cell r="B1103"/>
          <cell r="H1103" t="str">
            <v>NORTHERN SAMAR</v>
          </cell>
          <cell r="J1103" t="str">
            <v>BOBON</v>
          </cell>
          <cell r="K1103" t="str">
            <v>084800000BOBON</v>
          </cell>
          <cell r="L1103" t="str">
            <v>084803000</v>
          </cell>
          <cell r="O1103" t="str">
            <v>012926000</v>
          </cell>
          <cell r="P1103" t="str">
            <v>LESSEB</v>
          </cell>
        </row>
        <row r="1104">
          <cell r="A1104"/>
          <cell r="B1104"/>
          <cell r="H1104" t="str">
            <v>NORTHERN SAMAR</v>
          </cell>
          <cell r="J1104" t="str">
            <v>CAPUL</v>
          </cell>
          <cell r="K1104" t="str">
            <v>084800000CAPUL</v>
          </cell>
          <cell r="L1104" t="str">
            <v>084804000</v>
          </cell>
          <cell r="O1104" t="str">
            <v>012926000</v>
          </cell>
          <cell r="P1104" t="str">
            <v>LINGSAT</v>
          </cell>
        </row>
        <row r="1105">
          <cell r="A1105"/>
          <cell r="B1105"/>
          <cell r="H1105" t="str">
            <v>NORTHERN SAMAR</v>
          </cell>
          <cell r="J1105" t="str">
            <v>CATARMAN (CAPITAL)</v>
          </cell>
          <cell r="K1105" t="str">
            <v>084800000CATARMAN (CAPITAL)</v>
          </cell>
          <cell r="L1105" t="str">
            <v>084805000</v>
          </cell>
          <cell r="O1105" t="str">
            <v>012926000</v>
          </cell>
          <cell r="P1105" t="str">
            <v>LUBONG</v>
          </cell>
        </row>
        <row r="1106">
          <cell r="A1106"/>
          <cell r="B1106"/>
          <cell r="H1106" t="str">
            <v>NORTHERN SAMAR</v>
          </cell>
          <cell r="J1106" t="str">
            <v>CATUBIG</v>
          </cell>
          <cell r="K1106" t="str">
            <v>084800000CATUBIG</v>
          </cell>
          <cell r="L1106" t="str">
            <v>084806000</v>
          </cell>
          <cell r="O1106" t="str">
            <v>012926000</v>
          </cell>
          <cell r="P1106" t="str">
            <v>MAYNGANAY NORTE</v>
          </cell>
        </row>
        <row r="1107">
          <cell r="A1107"/>
          <cell r="B1107"/>
          <cell r="H1107" t="str">
            <v>NORTHERN SAMAR</v>
          </cell>
          <cell r="J1107" t="str">
            <v>GAMAY</v>
          </cell>
          <cell r="K1107" t="str">
            <v>084800000GAMAY</v>
          </cell>
          <cell r="L1107" t="str">
            <v>084807000</v>
          </cell>
          <cell r="O1107" t="str">
            <v>012926000</v>
          </cell>
          <cell r="P1107" t="str">
            <v>MAYNGANAY SUR</v>
          </cell>
        </row>
        <row r="1108">
          <cell r="A1108"/>
          <cell r="B1108"/>
          <cell r="H1108" t="str">
            <v>NORTHERN SAMAR</v>
          </cell>
          <cell r="J1108" t="str">
            <v>LAOANG</v>
          </cell>
          <cell r="K1108" t="str">
            <v>084800000LAOANG</v>
          </cell>
          <cell r="L1108" t="str">
            <v>084808000</v>
          </cell>
          <cell r="O1108" t="str">
            <v>012926000</v>
          </cell>
          <cell r="P1108" t="str">
            <v>NAGSAYAOAN</v>
          </cell>
        </row>
        <row r="1109">
          <cell r="A1109"/>
          <cell r="B1109"/>
          <cell r="H1109" t="str">
            <v>NORTHERN SAMAR</v>
          </cell>
          <cell r="J1109" t="str">
            <v>LAPINIG</v>
          </cell>
          <cell r="K1109" t="str">
            <v>084800000LAPINIG</v>
          </cell>
          <cell r="L1109" t="str">
            <v>084809000</v>
          </cell>
          <cell r="O1109" t="str">
            <v>012926000</v>
          </cell>
          <cell r="P1109" t="str">
            <v>NAGTUPACAN</v>
          </cell>
        </row>
        <row r="1110">
          <cell r="A1110"/>
          <cell r="B1110"/>
          <cell r="H1110" t="str">
            <v>NORTHERN SAMAR</v>
          </cell>
          <cell r="J1110" t="str">
            <v>LAS NAVAS</v>
          </cell>
          <cell r="K1110" t="str">
            <v>084800000LAS NAVAS</v>
          </cell>
          <cell r="L1110" t="str">
            <v>084810000</v>
          </cell>
          <cell r="O1110" t="str">
            <v>012926000</v>
          </cell>
          <cell r="P1110" t="str">
            <v>NALVO</v>
          </cell>
        </row>
        <row r="1111">
          <cell r="A1111"/>
          <cell r="B1111"/>
          <cell r="H1111" t="str">
            <v>NORTHERN SAMAR</v>
          </cell>
          <cell r="J1111" t="str">
            <v>LAVEZARES</v>
          </cell>
          <cell r="K1111" t="str">
            <v>084800000LAVEZARES</v>
          </cell>
          <cell r="L1111" t="str">
            <v>084811000</v>
          </cell>
          <cell r="O1111" t="str">
            <v>012926000</v>
          </cell>
          <cell r="P1111" t="str">
            <v>PACANG</v>
          </cell>
        </row>
        <row r="1112">
          <cell r="A1112"/>
          <cell r="B1112"/>
          <cell r="H1112" t="str">
            <v>NORTHERN SAMAR</v>
          </cell>
          <cell r="J1112" t="str">
            <v>LOPE DE VEGA</v>
          </cell>
          <cell r="K1112" t="str">
            <v>084800000LOPE DE VEGA</v>
          </cell>
          <cell r="L1112" t="str">
            <v>084824000</v>
          </cell>
          <cell r="O1112" t="str">
            <v>012926000</v>
          </cell>
          <cell r="P1112" t="str">
            <v>PENNED</v>
          </cell>
        </row>
        <row r="1113">
          <cell r="A1113"/>
          <cell r="B1113"/>
          <cell r="H1113" t="str">
            <v>NORTHERN SAMAR</v>
          </cell>
          <cell r="J1113" t="str">
            <v>MAPANAS</v>
          </cell>
          <cell r="K1113" t="str">
            <v>084800000MAPANAS</v>
          </cell>
          <cell r="L1113" t="str">
            <v>084812000</v>
          </cell>
          <cell r="O1113" t="str">
            <v>012926000</v>
          </cell>
          <cell r="P1113" t="str">
            <v>POBLACION NORTE</v>
          </cell>
        </row>
        <row r="1114">
          <cell r="A1114"/>
          <cell r="B1114"/>
          <cell r="H1114" t="str">
            <v>NORTHERN SAMAR</v>
          </cell>
          <cell r="J1114" t="str">
            <v>MONDRAGON</v>
          </cell>
          <cell r="K1114" t="str">
            <v>084800000MONDRAGON</v>
          </cell>
          <cell r="L1114" t="str">
            <v>084813000</v>
          </cell>
          <cell r="O1114" t="str">
            <v>012926000</v>
          </cell>
          <cell r="P1114" t="str">
            <v>POBLACION SUR</v>
          </cell>
        </row>
        <row r="1115">
          <cell r="A1115"/>
          <cell r="B1115"/>
          <cell r="H1115" t="str">
            <v>NORTHERN SAMAR</v>
          </cell>
          <cell r="J1115" t="str">
            <v>PALAPAG</v>
          </cell>
          <cell r="K1115" t="str">
            <v>084800000PALAPAG</v>
          </cell>
          <cell r="L1115" t="str">
            <v>084814000</v>
          </cell>
          <cell r="O1115" t="str">
            <v>012926000</v>
          </cell>
          <cell r="P1115" t="str">
            <v>SILAG</v>
          </cell>
        </row>
        <row r="1116">
          <cell r="A1116"/>
          <cell r="B1116"/>
          <cell r="H1116" t="str">
            <v>NORTHERN SAMAR</v>
          </cell>
          <cell r="J1116" t="str">
            <v>PAMBUJAN</v>
          </cell>
          <cell r="K1116" t="str">
            <v>084800000PAMBUJAN</v>
          </cell>
          <cell r="L1116" t="str">
            <v>084815000</v>
          </cell>
          <cell r="O1116" t="str">
            <v>012926000</v>
          </cell>
          <cell r="P1116" t="str">
            <v>SUMAGUI</v>
          </cell>
        </row>
        <row r="1117">
          <cell r="A1117"/>
          <cell r="B1117"/>
          <cell r="H1117" t="str">
            <v>NORTHERN SAMAR</v>
          </cell>
          <cell r="J1117" t="str">
            <v>ROSARIO</v>
          </cell>
          <cell r="K1117" t="str">
            <v>084800000ROSARIO</v>
          </cell>
          <cell r="L1117" t="str">
            <v>084816000</v>
          </cell>
          <cell r="O1117" t="str">
            <v>012926000</v>
          </cell>
          <cell r="P1117" t="str">
            <v>SUSO</v>
          </cell>
        </row>
        <row r="1118">
          <cell r="A1118"/>
          <cell r="B1118"/>
          <cell r="H1118" t="str">
            <v>NORTHERN SAMAR</v>
          </cell>
          <cell r="J1118" t="str">
            <v>SAN ANTONIO</v>
          </cell>
          <cell r="K1118" t="str">
            <v>084800000SAN ANTONIO</v>
          </cell>
          <cell r="L1118" t="str">
            <v>084817000</v>
          </cell>
          <cell r="O1118" t="str">
            <v>012926000</v>
          </cell>
          <cell r="P1118" t="str">
            <v>TANGAOAN</v>
          </cell>
        </row>
        <row r="1119">
          <cell r="A1119"/>
          <cell r="B1119"/>
          <cell r="H1119" t="str">
            <v>NORTHERN SAMAR</v>
          </cell>
          <cell r="J1119" t="str">
            <v>SAN ISIDRO</v>
          </cell>
          <cell r="K1119" t="str">
            <v>084800000SAN ISIDRO</v>
          </cell>
          <cell r="L1119" t="str">
            <v>084818000</v>
          </cell>
          <cell r="O1119" t="str">
            <v>012926000</v>
          </cell>
          <cell r="P1119" t="str">
            <v>TINAAN</v>
          </cell>
        </row>
        <row r="1120">
          <cell r="A1120"/>
          <cell r="B1120"/>
          <cell r="H1120" t="str">
            <v>NORTHERN SAMAR</v>
          </cell>
          <cell r="J1120" t="str">
            <v>SAN JOSE</v>
          </cell>
          <cell r="K1120" t="str">
            <v>084800000SAN JOSE</v>
          </cell>
          <cell r="L1120" t="str">
            <v>084819000</v>
          </cell>
          <cell r="O1120" t="str">
            <v>012927000</v>
          </cell>
          <cell r="P1120" t="str">
            <v>AL-ALUDIG</v>
          </cell>
        </row>
        <row r="1121">
          <cell r="A1121"/>
          <cell r="B1121"/>
          <cell r="H1121" t="str">
            <v>NORTHERN SAMAR</v>
          </cell>
          <cell r="J1121" t="str">
            <v>SAN ROQUE</v>
          </cell>
          <cell r="K1121" t="str">
            <v>084800000SAN ROQUE</v>
          </cell>
          <cell r="L1121" t="str">
            <v>084820000</v>
          </cell>
          <cell r="O1121" t="str">
            <v>012927000</v>
          </cell>
          <cell r="P1121" t="str">
            <v>AMBUCAO</v>
          </cell>
        </row>
        <row r="1122">
          <cell r="A1122"/>
          <cell r="B1122"/>
          <cell r="H1122" t="str">
            <v>NORTHERN SAMAR</v>
          </cell>
          <cell r="J1122" t="str">
            <v>SAN VICENTE</v>
          </cell>
          <cell r="K1122" t="str">
            <v>084800000SAN VICENTE</v>
          </cell>
          <cell r="L1122" t="str">
            <v>084821000</v>
          </cell>
          <cell r="O1122" t="str">
            <v>012927000</v>
          </cell>
          <cell r="P1122" t="str">
            <v>SAN JOSE (BARAOAS)</v>
          </cell>
        </row>
        <row r="1123">
          <cell r="A1123"/>
          <cell r="B1123"/>
          <cell r="H1123" t="str">
            <v>NORTHERN SAMAR</v>
          </cell>
          <cell r="J1123" t="str">
            <v>SILVINO LOBOS</v>
          </cell>
          <cell r="K1123" t="str">
            <v>084800000SILVINO LOBOS</v>
          </cell>
          <cell r="L1123" t="str">
            <v>084822000</v>
          </cell>
          <cell r="O1123" t="str">
            <v>012927000</v>
          </cell>
          <cell r="P1123" t="str">
            <v>BAYBAYABAS</v>
          </cell>
        </row>
        <row r="1124">
          <cell r="A1124"/>
          <cell r="B1124"/>
          <cell r="H1124" t="str">
            <v>NORTHERN SAMAR</v>
          </cell>
          <cell r="J1124" t="str">
            <v>VICTORIA</v>
          </cell>
          <cell r="K1124" t="str">
            <v>084800000VICTORIA</v>
          </cell>
          <cell r="L1124" t="str">
            <v>084823000</v>
          </cell>
          <cell r="O1124" t="str">
            <v>012927000</v>
          </cell>
          <cell r="P1124" t="str">
            <v>BIGBIGA</v>
          </cell>
        </row>
        <row r="1125">
          <cell r="A1125"/>
          <cell r="B1125"/>
          <cell r="H1125" t="str">
            <v>NUEVA ECIJA</v>
          </cell>
          <cell r="J1125" t="str">
            <v>ALIAGA</v>
          </cell>
          <cell r="K1125" t="str">
            <v>034900000ALIAGA</v>
          </cell>
          <cell r="L1125" t="str">
            <v>034901000</v>
          </cell>
          <cell r="O1125" t="str">
            <v>012927000</v>
          </cell>
          <cell r="P1125" t="str">
            <v>BULBULALA</v>
          </cell>
        </row>
        <row r="1126">
          <cell r="A1126"/>
          <cell r="B1126"/>
          <cell r="H1126" t="str">
            <v>NUEVA ECIJA</v>
          </cell>
          <cell r="J1126" t="str">
            <v>BONGABON</v>
          </cell>
          <cell r="K1126" t="str">
            <v>034900000BONGABON</v>
          </cell>
          <cell r="L1126" t="str">
            <v>034902000</v>
          </cell>
          <cell r="O1126" t="str">
            <v>012927000</v>
          </cell>
          <cell r="P1126" t="str">
            <v>BUSEL-BUSEL</v>
          </cell>
        </row>
        <row r="1127">
          <cell r="A1127"/>
          <cell r="B1127"/>
          <cell r="H1127" t="str">
            <v>NUEVA ECIJA</v>
          </cell>
          <cell r="J1127" t="str">
            <v>CABANATUAN CITY</v>
          </cell>
          <cell r="K1127" t="str">
            <v>034900000CABANATUAN CITY</v>
          </cell>
          <cell r="L1127" t="str">
            <v>034903000</v>
          </cell>
          <cell r="O1127" t="str">
            <v>012927000</v>
          </cell>
          <cell r="P1127" t="str">
            <v>BUTOL</v>
          </cell>
        </row>
        <row r="1128">
          <cell r="A1128"/>
          <cell r="B1128"/>
          <cell r="H1128" t="str">
            <v>NUEVA ECIJA</v>
          </cell>
          <cell r="J1128" t="str">
            <v>CABIAO</v>
          </cell>
          <cell r="K1128" t="str">
            <v>034900000CABIAO</v>
          </cell>
          <cell r="L1128" t="str">
            <v>034904000</v>
          </cell>
          <cell r="O1128" t="str">
            <v>012927000</v>
          </cell>
          <cell r="P1128" t="str">
            <v>CABURAO</v>
          </cell>
        </row>
        <row r="1129">
          <cell r="A1129"/>
          <cell r="B1129"/>
          <cell r="H1129" t="str">
            <v>NUEVA ECIJA</v>
          </cell>
          <cell r="J1129" t="str">
            <v>CARRANGLAN</v>
          </cell>
          <cell r="K1129" t="str">
            <v>034900000CARRANGLAN</v>
          </cell>
          <cell r="L1129" t="str">
            <v>034905000</v>
          </cell>
          <cell r="O1129" t="str">
            <v>012927000</v>
          </cell>
          <cell r="P1129" t="str">
            <v>DAN-AR</v>
          </cell>
        </row>
        <row r="1130">
          <cell r="A1130"/>
          <cell r="B1130"/>
          <cell r="H1130" t="str">
            <v>NUEVA ECIJA</v>
          </cell>
          <cell r="J1130" t="str">
            <v>CITY OF GAPAN</v>
          </cell>
          <cell r="K1130" t="str">
            <v>034900000CITY OF GAPAN</v>
          </cell>
          <cell r="L1130" t="str">
            <v>034908000</v>
          </cell>
          <cell r="O1130" t="str">
            <v>012927000</v>
          </cell>
          <cell r="P1130" t="str">
            <v>GABAO</v>
          </cell>
        </row>
        <row r="1131">
          <cell r="A1131"/>
          <cell r="B1131"/>
          <cell r="H1131" t="str">
            <v>NUEVA ECIJA</v>
          </cell>
          <cell r="J1131" t="str">
            <v>CUYAPO</v>
          </cell>
          <cell r="K1131" t="str">
            <v>034900000CUYAPO</v>
          </cell>
          <cell r="L1131" t="str">
            <v>034906000</v>
          </cell>
          <cell r="O1131" t="str">
            <v>012927000</v>
          </cell>
          <cell r="P1131" t="str">
            <v>GUINABANG</v>
          </cell>
        </row>
        <row r="1132">
          <cell r="A1132"/>
          <cell r="B1132"/>
          <cell r="H1132" t="str">
            <v>NUEVA ECIJA</v>
          </cell>
          <cell r="J1132" t="str">
            <v>GABALDON (BITULOK &amp; SABANI)</v>
          </cell>
          <cell r="K1132" t="str">
            <v>034900000GABALDON (BITULOK &amp; SABANI)</v>
          </cell>
          <cell r="L1132" t="str">
            <v>034907000</v>
          </cell>
          <cell r="O1132" t="str">
            <v>012927000</v>
          </cell>
          <cell r="P1132" t="str">
            <v>IMUS</v>
          </cell>
        </row>
        <row r="1133">
          <cell r="A1133"/>
          <cell r="B1133"/>
          <cell r="H1133" t="str">
            <v>NUEVA ECIJA</v>
          </cell>
          <cell r="J1133" t="str">
            <v>GENERAL MAMERTO NATIVIDAD</v>
          </cell>
          <cell r="K1133" t="str">
            <v>034900000GENERAL MAMERTO NATIVIDAD</v>
          </cell>
          <cell r="L1133" t="str">
            <v>034909000</v>
          </cell>
          <cell r="O1133" t="str">
            <v>012927000</v>
          </cell>
          <cell r="P1133" t="str">
            <v>LANG-AYAN</v>
          </cell>
        </row>
        <row r="1134">
          <cell r="A1134"/>
          <cell r="B1134"/>
          <cell r="H1134" t="str">
            <v>NUEVA ECIJA</v>
          </cell>
          <cell r="J1134" t="str">
            <v>GENERAL TINIO (PAPAYA)</v>
          </cell>
          <cell r="K1134" t="str">
            <v>034900000GENERAL TINIO (PAPAYA)</v>
          </cell>
          <cell r="L1134" t="str">
            <v>034910000</v>
          </cell>
          <cell r="O1134" t="str">
            <v>012927000</v>
          </cell>
          <cell r="P1134" t="str">
            <v>MAMBUG</v>
          </cell>
        </row>
        <row r="1135">
          <cell r="A1135"/>
          <cell r="B1135"/>
          <cell r="H1135" t="str">
            <v>NUEVA ECIJA</v>
          </cell>
          <cell r="J1135" t="str">
            <v>GUIMBA</v>
          </cell>
          <cell r="K1135" t="str">
            <v>034900000GUIMBA</v>
          </cell>
          <cell r="L1135" t="str">
            <v>034911000</v>
          </cell>
          <cell r="O1135" t="str">
            <v>012927000</v>
          </cell>
          <cell r="P1135" t="str">
            <v>NALASIN</v>
          </cell>
        </row>
        <row r="1136">
          <cell r="A1136"/>
          <cell r="B1136"/>
          <cell r="H1136" t="str">
            <v>NUEVA ECIJA</v>
          </cell>
          <cell r="J1136" t="str">
            <v>JAEN</v>
          </cell>
          <cell r="K1136" t="str">
            <v>034900000JAEN</v>
          </cell>
          <cell r="L1136" t="str">
            <v>034912000</v>
          </cell>
          <cell r="O1136" t="str">
            <v>012927000</v>
          </cell>
          <cell r="P1136" t="str">
            <v>OLO-OLO NORTE</v>
          </cell>
        </row>
        <row r="1137">
          <cell r="A1137"/>
          <cell r="B1137"/>
          <cell r="H1137" t="str">
            <v>NUEVA ECIJA</v>
          </cell>
          <cell r="J1137" t="str">
            <v>LAUR</v>
          </cell>
          <cell r="K1137" t="str">
            <v>034900000LAUR</v>
          </cell>
          <cell r="L1137" t="str">
            <v>034913000</v>
          </cell>
          <cell r="O1137" t="str">
            <v>012927000</v>
          </cell>
          <cell r="P1137" t="str">
            <v>OLO-OLO SUR</v>
          </cell>
        </row>
        <row r="1138">
          <cell r="A1138"/>
          <cell r="B1138"/>
          <cell r="H1138" t="str">
            <v>NUEVA ECIJA</v>
          </cell>
          <cell r="J1138" t="str">
            <v>LICAB</v>
          </cell>
          <cell r="K1138" t="str">
            <v>034900000LICAB</v>
          </cell>
          <cell r="L1138" t="str">
            <v>034914000</v>
          </cell>
          <cell r="O1138" t="str">
            <v>012927000</v>
          </cell>
          <cell r="P1138" t="str">
            <v>POBLACION NORTE</v>
          </cell>
        </row>
        <row r="1139">
          <cell r="A1139"/>
          <cell r="B1139"/>
          <cell r="H1139" t="str">
            <v>NUEVA ECIJA</v>
          </cell>
          <cell r="J1139" t="str">
            <v>LLANERA</v>
          </cell>
          <cell r="K1139" t="str">
            <v>034900000LLANERA</v>
          </cell>
          <cell r="L1139" t="str">
            <v>034915000</v>
          </cell>
          <cell r="O1139" t="str">
            <v>012927000</v>
          </cell>
          <cell r="P1139" t="str">
            <v>POBLACION SUR</v>
          </cell>
        </row>
        <row r="1140">
          <cell r="A1140"/>
          <cell r="B1140"/>
          <cell r="H1140" t="str">
            <v>NUEVA ECIJA</v>
          </cell>
          <cell r="J1140" t="str">
            <v>LUPAO</v>
          </cell>
          <cell r="K1140" t="str">
            <v>034900000LUPAO</v>
          </cell>
          <cell r="L1140" t="str">
            <v>034916000</v>
          </cell>
          <cell r="O1140" t="str">
            <v>012927000</v>
          </cell>
          <cell r="P1140" t="str">
            <v>SABANGAN</v>
          </cell>
        </row>
        <row r="1141">
          <cell r="A1141"/>
          <cell r="B1141"/>
          <cell r="H1141" t="str">
            <v>NUEVA ECIJA</v>
          </cell>
          <cell r="J1141" t="str">
            <v>NAMPICUAN</v>
          </cell>
          <cell r="K1141" t="str">
            <v>034900000NAMPICUAN</v>
          </cell>
          <cell r="L1141" t="str">
            <v>034918000</v>
          </cell>
          <cell r="O1141" t="str">
            <v>012927000</v>
          </cell>
          <cell r="P1141" t="str">
            <v>SALINCUB</v>
          </cell>
        </row>
        <row r="1142">
          <cell r="A1142"/>
          <cell r="B1142"/>
          <cell r="H1142" t="str">
            <v>NUEVA ECIJA</v>
          </cell>
          <cell r="J1142" t="str">
            <v>PALAYAN CITY (CAPITAL)</v>
          </cell>
          <cell r="K1142" t="str">
            <v>034900000PALAYAN CITY (CAPITAL)</v>
          </cell>
          <cell r="L1142" t="str">
            <v>034919000</v>
          </cell>
          <cell r="O1142" t="str">
            <v>012927000</v>
          </cell>
          <cell r="P1142" t="str">
            <v>SAN ROQUE</v>
          </cell>
        </row>
        <row r="1143">
          <cell r="A1143"/>
          <cell r="B1143"/>
          <cell r="H1143" t="str">
            <v>NUEVA ECIJA</v>
          </cell>
          <cell r="J1143" t="str">
            <v>PANTABANGAN</v>
          </cell>
          <cell r="K1143" t="str">
            <v>034900000PANTABANGAN</v>
          </cell>
          <cell r="L1143" t="str">
            <v>034920000</v>
          </cell>
          <cell r="O1143" t="str">
            <v>012927000</v>
          </cell>
          <cell r="P1143" t="str">
            <v>UBBOG</v>
          </cell>
        </row>
        <row r="1144">
          <cell r="A1144"/>
          <cell r="B1144"/>
          <cell r="H1144" t="str">
            <v>NUEVA ECIJA</v>
          </cell>
          <cell r="J1144" t="str">
            <v>PEÑARANDA</v>
          </cell>
          <cell r="K1144" t="str">
            <v>034900000PEÑARANDA</v>
          </cell>
          <cell r="L1144" t="str">
            <v>034921000</v>
          </cell>
          <cell r="O1144" t="str">
            <v>012928000</v>
          </cell>
          <cell r="P1144" t="str">
            <v>BINALAYANGAN</v>
          </cell>
        </row>
        <row r="1145">
          <cell r="A1145"/>
          <cell r="B1145"/>
          <cell r="H1145" t="str">
            <v>NUEVA ECIJA</v>
          </cell>
          <cell r="J1145" t="str">
            <v>QUEZON</v>
          </cell>
          <cell r="K1145" t="str">
            <v>034900000QUEZON</v>
          </cell>
          <cell r="L1145" t="str">
            <v>034922000</v>
          </cell>
          <cell r="O1145" t="str">
            <v>012928000</v>
          </cell>
          <cell r="P1145" t="str">
            <v>BINONGAN</v>
          </cell>
        </row>
        <row r="1146">
          <cell r="A1146"/>
          <cell r="B1146"/>
          <cell r="H1146" t="str">
            <v>NUEVA ECIJA</v>
          </cell>
          <cell r="J1146" t="str">
            <v>RIZAL</v>
          </cell>
          <cell r="K1146" t="str">
            <v>034900000RIZAL</v>
          </cell>
          <cell r="L1146" t="str">
            <v>034923000</v>
          </cell>
          <cell r="O1146" t="str">
            <v>012928000</v>
          </cell>
          <cell r="P1146" t="str">
            <v>BOROBOR</v>
          </cell>
        </row>
        <row r="1147">
          <cell r="A1147"/>
          <cell r="B1147"/>
          <cell r="H1147" t="str">
            <v>NUEVA ECIJA</v>
          </cell>
          <cell r="J1147" t="str">
            <v>SAN ANTONIO</v>
          </cell>
          <cell r="K1147" t="str">
            <v>034900000SAN ANTONIO</v>
          </cell>
          <cell r="L1147" t="str">
            <v>034924000</v>
          </cell>
          <cell r="O1147" t="str">
            <v>012928000</v>
          </cell>
          <cell r="P1147" t="str">
            <v>CABARITAN</v>
          </cell>
        </row>
        <row r="1148">
          <cell r="A1148"/>
          <cell r="B1148"/>
          <cell r="H1148" t="str">
            <v>NUEVA ECIJA</v>
          </cell>
          <cell r="J1148" t="str">
            <v>SAN ISIDRO</v>
          </cell>
          <cell r="K1148" t="str">
            <v>034900000SAN ISIDRO</v>
          </cell>
          <cell r="L1148" t="str">
            <v>034925000</v>
          </cell>
          <cell r="O1148" t="str">
            <v>012928000</v>
          </cell>
          <cell r="P1148" t="str">
            <v>CABIGBIGAAN</v>
          </cell>
        </row>
        <row r="1149">
          <cell r="A1149"/>
          <cell r="B1149"/>
          <cell r="H1149" t="str">
            <v>NUEVA ECIJA</v>
          </cell>
          <cell r="J1149" t="str">
            <v>SAN JOSE CITY</v>
          </cell>
          <cell r="K1149" t="str">
            <v>034900000SAN JOSE CITY</v>
          </cell>
          <cell r="L1149" t="str">
            <v>034926000</v>
          </cell>
          <cell r="O1149" t="str">
            <v>012928000</v>
          </cell>
          <cell r="P1149" t="str">
            <v>CALAUTIT</v>
          </cell>
        </row>
        <row r="1150">
          <cell r="A1150"/>
          <cell r="B1150"/>
          <cell r="H1150" t="str">
            <v>NUEVA ECIJA</v>
          </cell>
          <cell r="J1150" t="str">
            <v>SAN LEONARDO</v>
          </cell>
          <cell r="K1150" t="str">
            <v>034900000SAN LEONARDO</v>
          </cell>
          <cell r="L1150" t="str">
            <v>034927000</v>
          </cell>
          <cell r="O1150" t="str">
            <v>012928000</v>
          </cell>
          <cell r="P1150" t="str">
            <v>CALAY-AB</v>
          </cell>
        </row>
        <row r="1151">
          <cell r="A1151"/>
          <cell r="B1151"/>
          <cell r="H1151" t="str">
            <v>NUEVA ECIJA</v>
          </cell>
          <cell r="J1151" t="str">
            <v>SANTA ROSA</v>
          </cell>
          <cell r="K1151" t="str">
            <v>034900000SANTA ROSA</v>
          </cell>
          <cell r="L1151" t="str">
            <v>034928000</v>
          </cell>
          <cell r="O1151" t="str">
            <v>012928000</v>
          </cell>
          <cell r="P1151" t="str">
            <v>CAMESTIZOAN</v>
          </cell>
        </row>
        <row r="1152">
          <cell r="A1152"/>
          <cell r="B1152"/>
          <cell r="H1152" t="str">
            <v>NUEVA ECIJA</v>
          </cell>
          <cell r="J1152" t="str">
            <v>SANTO DOMINGO</v>
          </cell>
          <cell r="K1152" t="str">
            <v>034900000SANTO DOMINGO</v>
          </cell>
          <cell r="L1152" t="str">
            <v>034929000</v>
          </cell>
          <cell r="O1152" t="str">
            <v>012928000</v>
          </cell>
          <cell r="P1152" t="str">
            <v>CASILI</v>
          </cell>
        </row>
        <row r="1153">
          <cell r="A1153"/>
          <cell r="B1153"/>
          <cell r="H1153" t="str">
            <v>NUEVA ECIJA</v>
          </cell>
          <cell r="J1153" t="str">
            <v>SCIENCE CITY OF MUÑOZ</v>
          </cell>
          <cell r="K1153" t="str">
            <v>034900000SCIENCE CITY OF MUÑOZ</v>
          </cell>
          <cell r="L1153" t="str">
            <v>034917000</v>
          </cell>
          <cell r="O1153" t="str">
            <v>012928000</v>
          </cell>
          <cell r="P1153" t="str">
            <v>FLORA</v>
          </cell>
        </row>
        <row r="1154">
          <cell r="A1154"/>
          <cell r="B1154"/>
          <cell r="H1154" t="str">
            <v>NUEVA ECIJA</v>
          </cell>
          <cell r="J1154" t="str">
            <v>TALAVERA</v>
          </cell>
          <cell r="K1154" t="str">
            <v>034900000TALAVERA</v>
          </cell>
          <cell r="L1154" t="str">
            <v>034930000</v>
          </cell>
          <cell r="O1154" t="str">
            <v>012928000</v>
          </cell>
          <cell r="P1154" t="str">
            <v>LAGATIT</v>
          </cell>
        </row>
        <row r="1155">
          <cell r="A1155"/>
          <cell r="B1155"/>
          <cell r="H1155" t="str">
            <v>NUEVA ECIJA</v>
          </cell>
          <cell r="J1155" t="str">
            <v>TALUGTUG</v>
          </cell>
          <cell r="K1155" t="str">
            <v>034900000TALUGTUG</v>
          </cell>
          <cell r="L1155" t="str">
            <v>034931000</v>
          </cell>
          <cell r="O1155" t="str">
            <v>012928000</v>
          </cell>
          <cell r="P1155" t="str">
            <v>LAOINGEN</v>
          </cell>
        </row>
        <row r="1156">
          <cell r="A1156"/>
          <cell r="B1156"/>
          <cell r="H1156" t="str">
            <v>NUEVA ECIJA</v>
          </cell>
          <cell r="J1156" t="str">
            <v>ZARAGOZA</v>
          </cell>
          <cell r="K1156" t="str">
            <v>034900000ZARAGOZA</v>
          </cell>
          <cell r="L1156" t="str">
            <v>034932000</v>
          </cell>
          <cell r="O1156" t="str">
            <v>012928000</v>
          </cell>
          <cell r="P1156" t="str">
            <v>LUSSOC</v>
          </cell>
        </row>
        <row r="1157">
          <cell r="A1157"/>
          <cell r="B1157"/>
          <cell r="H1157" t="str">
            <v>NUEVA VIZCAYA</v>
          </cell>
          <cell r="J1157" t="str">
            <v>ALFONSO CASTANEDA</v>
          </cell>
          <cell r="K1157" t="str">
            <v>025000000ALFONSO CASTANEDA</v>
          </cell>
          <cell r="L1157" t="str">
            <v>025015000</v>
          </cell>
          <cell r="O1157" t="str">
            <v>012928000</v>
          </cell>
          <cell r="P1157" t="str">
            <v>NALASIN</v>
          </cell>
        </row>
        <row r="1158">
          <cell r="A1158"/>
          <cell r="B1158"/>
          <cell r="H1158" t="str">
            <v>NUEVA VIZCAYA</v>
          </cell>
          <cell r="J1158" t="str">
            <v>AMBAGUIO</v>
          </cell>
          <cell r="K1158" t="str">
            <v>025000000AMBAGUIO</v>
          </cell>
          <cell r="L1158" t="str">
            <v>025001000</v>
          </cell>
          <cell r="O1158" t="str">
            <v>012928000</v>
          </cell>
          <cell r="P1158" t="str">
            <v>NAGBETTEDAN</v>
          </cell>
        </row>
        <row r="1159">
          <cell r="A1159"/>
          <cell r="B1159"/>
          <cell r="H1159" t="str">
            <v>NUEVA VIZCAYA</v>
          </cell>
          <cell r="J1159" t="str">
            <v>ARITAO</v>
          </cell>
          <cell r="K1159" t="str">
            <v>025000000ARITAO</v>
          </cell>
          <cell r="L1159" t="str">
            <v>025002000</v>
          </cell>
          <cell r="O1159" t="str">
            <v>012928000</v>
          </cell>
          <cell r="P1159" t="str">
            <v>NAGLAOA-AN</v>
          </cell>
        </row>
        <row r="1160">
          <cell r="A1160"/>
          <cell r="B1160"/>
          <cell r="H1160" t="str">
            <v>NUEVA VIZCAYA</v>
          </cell>
          <cell r="J1160" t="str">
            <v>BAGABAG</v>
          </cell>
          <cell r="K1160" t="str">
            <v>025000000BAGABAG</v>
          </cell>
          <cell r="L1160" t="str">
            <v>025003000</v>
          </cell>
          <cell r="O1160" t="str">
            <v>012928000</v>
          </cell>
          <cell r="P1160" t="str">
            <v>NAMBARAN</v>
          </cell>
        </row>
        <row r="1161">
          <cell r="A1161"/>
          <cell r="B1161"/>
          <cell r="H1161" t="str">
            <v>NUEVA VIZCAYA</v>
          </cell>
          <cell r="J1161" t="str">
            <v>BAMBANG</v>
          </cell>
          <cell r="K1161" t="str">
            <v>025000000BAMBANG</v>
          </cell>
          <cell r="L1161" t="str">
            <v>025004000</v>
          </cell>
          <cell r="O1161" t="str">
            <v>012928000</v>
          </cell>
          <cell r="P1161" t="str">
            <v>NANERMAN</v>
          </cell>
        </row>
        <row r="1162">
          <cell r="A1162"/>
          <cell r="B1162"/>
          <cell r="H1162" t="str">
            <v>NUEVA VIZCAYA</v>
          </cell>
          <cell r="J1162" t="str">
            <v>BAYOMBONG (CAPITAL)</v>
          </cell>
          <cell r="K1162" t="str">
            <v>025000000BAYOMBONG (CAPITAL)</v>
          </cell>
          <cell r="L1162" t="str">
            <v>025005000</v>
          </cell>
          <cell r="O1162" t="str">
            <v>012928000</v>
          </cell>
          <cell r="P1162" t="str">
            <v>NAPO</v>
          </cell>
        </row>
        <row r="1163">
          <cell r="A1163"/>
          <cell r="B1163"/>
          <cell r="H1163" t="str">
            <v>NUEVA VIZCAYA</v>
          </cell>
          <cell r="J1163" t="str">
            <v>DIADI</v>
          </cell>
          <cell r="K1163" t="str">
            <v>025000000DIADI</v>
          </cell>
          <cell r="L1163" t="str">
            <v>025006000</v>
          </cell>
          <cell r="O1163" t="str">
            <v>012928000</v>
          </cell>
          <cell r="P1163" t="str">
            <v>PADU CHICO</v>
          </cell>
        </row>
        <row r="1164">
          <cell r="A1164"/>
          <cell r="B1164"/>
          <cell r="H1164" t="str">
            <v>NUEVA VIZCAYA</v>
          </cell>
          <cell r="J1164" t="str">
            <v>DUPAX DEL NORTE</v>
          </cell>
          <cell r="K1164" t="str">
            <v>025000000DUPAX DEL NORTE</v>
          </cell>
          <cell r="L1164" t="str">
            <v>025007000</v>
          </cell>
          <cell r="O1164" t="str">
            <v>012928000</v>
          </cell>
          <cell r="P1164" t="str">
            <v>PADU GRANDE</v>
          </cell>
        </row>
        <row r="1165">
          <cell r="A1165"/>
          <cell r="B1165"/>
          <cell r="H1165" t="str">
            <v>NUEVA VIZCAYA</v>
          </cell>
          <cell r="J1165" t="str">
            <v>DUPAX DEL SUR</v>
          </cell>
          <cell r="K1165" t="str">
            <v>025000000DUPAX DEL SUR</v>
          </cell>
          <cell r="L1165" t="str">
            <v>025008000</v>
          </cell>
          <cell r="O1165" t="str">
            <v>012928000</v>
          </cell>
          <cell r="P1165" t="str">
            <v>PAGURAPER</v>
          </cell>
        </row>
        <row r="1166">
          <cell r="A1166"/>
          <cell r="B1166"/>
          <cell r="H1166" t="str">
            <v>NUEVA VIZCAYA</v>
          </cell>
          <cell r="J1166" t="str">
            <v>KASIBU</v>
          </cell>
          <cell r="K1166" t="str">
            <v>025000000KASIBU</v>
          </cell>
          <cell r="L1166" t="str">
            <v>025009000</v>
          </cell>
          <cell r="O1166" t="str">
            <v>012928000</v>
          </cell>
          <cell r="P1166" t="str">
            <v>PANAY</v>
          </cell>
        </row>
        <row r="1167">
          <cell r="A1167"/>
          <cell r="B1167"/>
          <cell r="H1167" t="str">
            <v>NUEVA VIZCAYA</v>
          </cell>
          <cell r="J1167" t="str">
            <v>KAYAPA</v>
          </cell>
          <cell r="K1167" t="str">
            <v>025000000KAYAPA</v>
          </cell>
          <cell r="L1167" t="str">
            <v>025010000</v>
          </cell>
          <cell r="O1167" t="str">
            <v>012928000</v>
          </cell>
          <cell r="P1167" t="str">
            <v>PANGPANGDAN</v>
          </cell>
        </row>
        <row r="1168">
          <cell r="A1168"/>
          <cell r="B1168"/>
          <cell r="H1168" t="str">
            <v>NUEVA VIZCAYA</v>
          </cell>
          <cell r="J1168" t="str">
            <v>QUEZON</v>
          </cell>
          <cell r="K1168" t="str">
            <v>025000000QUEZON</v>
          </cell>
          <cell r="L1168" t="str">
            <v>025011000</v>
          </cell>
          <cell r="O1168" t="str">
            <v>012928000</v>
          </cell>
          <cell r="P1168" t="str">
            <v>PARADA</v>
          </cell>
        </row>
        <row r="1169">
          <cell r="A1169"/>
          <cell r="B1169"/>
          <cell r="H1169" t="str">
            <v>NUEVA VIZCAYA</v>
          </cell>
          <cell r="J1169" t="str">
            <v>SANTA FE</v>
          </cell>
          <cell r="K1169" t="str">
            <v>025000000SANTA FE</v>
          </cell>
          <cell r="L1169" t="str">
            <v>025012000</v>
          </cell>
          <cell r="O1169" t="str">
            <v>012928000</v>
          </cell>
          <cell r="P1169" t="str">
            <v>PARAS</v>
          </cell>
        </row>
        <row r="1170">
          <cell r="A1170"/>
          <cell r="B1170"/>
          <cell r="H1170" t="str">
            <v>NUEVA VIZCAYA</v>
          </cell>
          <cell r="J1170" t="str">
            <v>SOLANO</v>
          </cell>
          <cell r="K1170" t="str">
            <v>025000000SOLANO</v>
          </cell>
          <cell r="L1170" t="str">
            <v>025013000</v>
          </cell>
          <cell r="O1170" t="str">
            <v>012928000</v>
          </cell>
          <cell r="P1170" t="str">
            <v>POBLACION</v>
          </cell>
        </row>
        <row r="1171">
          <cell r="A1171"/>
          <cell r="B1171"/>
          <cell r="H1171" t="str">
            <v>NUEVA VIZCAYA</v>
          </cell>
          <cell r="J1171" t="str">
            <v>VILLAVERDE</v>
          </cell>
          <cell r="K1171" t="str">
            <v>025000000VILLAVERDE</v>
          </cell>
          <cell r="L1171" t="str">
            <v>025014000</v>
          </cell>
          <cell r="O1171" t="str">
            <v>012928000</v>
          </cell>
          <cell r="P1171" t="str">
            <v>PUERTA REAL</v>
          </cell>
        </row>
        <row r="1172">
          <cell r="A1172"/>
          <cell r="B1172"/>
          <cell r="H1172" t="str">
            <v>OCCIDENTAL MINDORO</v>
          </cell>
          <cell r="J1172" t="str">
            <v>ABRA DE ILOG</v>
          </cell>
          <cell r="K1172" t="str">
            <v>175100000ABRA DE ILOG</v>
          </cell>
          <cell r="L1172" t="str">
            <v>175101000</v>
          </cell>
          <cell r="O1172" t="str">
            <v>012928000</v>
          </cell>
          <cell r="P1172" t="str">
            <v>PUSSUAC</v>
          </cell>
        </row>
        <row r="1173">
          <cell r="A1173"/>
          <cell r="B1173"/>
          <cell r="H1173" t="str">
            <v>OCCIDENTAL MINDORO</v>
          </cell>
          <cell r="J1173" t="str">
            <v>CALINTAAN</v>
          </cell>
          <cell r="K1173" t="str">
            <v>175100000CALINTAAN</v>
          </cell>
          <cell r="L1173" t="str">
            <v>175102000</v>
          </cell>
          <cell r="O1173" t="str">
            <v>012928000</v>
          </cell>
          <cell r="P1173" t="str">
            <v>QUIMMARAYAN</v>
          </cell>
        </row>
        <row r="1174">
          <cell r="A1174"/>
          <cell r="B1174"/>
          <cell r="H1174" t="str">
            <v>OCCIDENTAL MINDORO</v>
          </cell>
          <cell r="J1174" t="str">
            <v>LOOC</v>
          </cell>
          <cell r="K1174" t="str">
            <v>175100000LOOC</v>
          </cell>
          <cell r="L1174" t="str">
            <v>175103000</v>
          </cell>
          <cell r="O1174" t="str">
            <v>012928000</v>
          </cell>
          <cell r="P1174" t="str">
            <v>SAN PABLO</v>
          </cell>
        </row>
        <row r="1175">
          <cell r="A1175"/>
          <cell r="B1175"/>
          <cell r="H1175" t="str">
            <v>OCCIDENTAL MINDORO</v>
          </cell>
          <cell r="J1175" t="str">
            <v>LUBANG</v>
          </cell>
          <cell r="K1175" t="str">
            <v>175100000LUBANG</v>
          </cell>
          <cell r="L1175" t="str">
            <v>175104000</v>
          </cell>
          <cell r="O1175" t="str">
            <v>012928000</v>
          </cell>
          <cell r="P1175" t="str">
            <v>SANTA CRUZ</v>
          </cell>
        </row>
        <row r="1176">
          <cell r="A1176"/>
          <cell r="B1176"/>
          <cell r="H1176" t="str">
            <v>OCCIDENTAL MINDORO</v>
          </cell>
          <cell r="J1176" t="str">
            <v>MAGSAYSAY</v>
          </cell>
          <cell r="K1176" t="str">
            <v>175100000MAGSAYSAY</v>
          </cell>
          <cell r="L1176" t="str">
            <v>175105000</v>
          </cell>
          <cell r="O1176" t="str">
            <v>012928000</v>
          </cell>
          <cell r="P1176" t="str">
            <v>SANTO TOMAS</v>
          </cell>
        </row>
        <row r="1177">
          <cell r="A1177"/>
          <cell r="B1177"/>
          <cell r="H1177" t="str">
            <v>OCCIDENTAL MINDORO</v>
          </cell>
          <cell r="J1177" t="str">
            <v>MAMBURAO (CAPITAL)</v>
          </cell>
          <cell r="K1177" t="str">
            <v>175100000MAMBURAO (CAPITAL)</v>
          </cell>
          <cell r="L1177" t="str">
            <v>175106000</v>
          </cell>
          <cell r="O1177" t="str">
            <v>012928000</v>
          </cell>
          <cell r="P1177" t="str">
            <v>SIVED</v>
          </cell>
        </row>
        <row r="1178">
          <cell r="A1178"/>
          <cell r="B1178"/>
          <cell r="H1178" t="str">
            <v>OCCIDENTAL MINDORO</v>
          </cell>
          <cell r="J1178" t="str">
            <v>PALUAN</v>
          </cell>
          <cell r="K1178" t="str">
            <v>175100000PALUAN</v>
          </cell>
          <cell r="L1178" t="str">
            <v>175107000</v>
          </cell>
          <cell r="O1178" t="str">
            <v>012928000</v>
          </cell>
          <cell r="P1178" t="str">
            <v>VACUNERO</v>
          </cell>
        </row>
        <row r="1179">
          <cell r="A1179"/>
          <cell r="B1179"/>
          <cell r="H1179" t="str">
            <v>OCCIDENTAL MINDORO</v>
          </cell>
          <cell r="J1179" t="str">
            <v>RIZAL</v>
          </cell>
          <cell r="K1179" t="str">
            <v>175100000RIZAL</v>
          </cell>
          <cell r="L1179" t="str">
            <v>175108000</v>
          </cell>
          <cell r="O1179" t="str">
            <v>012928000</v>
          </cell>
          <cell r="P1179" t="str">
            <v>SUKSUKIT</v>
          </cell>
        </row>
        <row r="1180">
          <cell r="A1180"/>
          <cell r="B1180"/>
          <cell r="H1180" t="str">
            <v>OCCIDENTAL MINDORO</v>
          </cell>
          <cell r="J1180" t="str">
            <v>SABLAYAN</v>
          </cell>
          <cell r="K1180" t="str">
            <v>175100000SABLAYAN</v>
          </cell>
          <cell r="L1180" t="str">
            <v>175109000</v>
          </cell>
          <cell r="O1180" t="str">
            <v>012929000</v>
          </cell>
          <cell r="P1180" t="str">
            <v>ABACCAN</v>
          </cell>
        </row>
        <row r="1181">
          <cell r="A1181"/>
          <cell r="B1181"/>
          <cell r="H1181" t="str">
            <v>OCCIDENTAL MINDORO</v>
          </cell>
          <cell r="J1181" t="str">
            <v>SAN JOSE</v>
          </cell>
          <cell r="K1181" t="str">
            <v>175100000SAN JOSE</v>
          </cell>
          <cell r="L1181" t="str">
            <v>175110000</v>
          </cell>
          <cell r="O1181" t="str">
            <v>012929000</v>
          </cell>
          <cell r="P1181" t="str">
            <v>MABILEG</v>
          </cell>
        </row>
        <row r="1182">
          <cell r="A1182"/>
          <cell r="B1182"/>
          <cell r="H1182" t="str">
            <v>OCCIDENTAL MINDORO</v>
          </cell>
          <cell r="J1182" t="str">
            <v>SANTA CRUZ</v>
          </cell>
          <cell r="K1182" t="str">
            <v>175100000SANTA CRUZ</v>
          </cell>
          <cell r="L1182" t="str">
            <v>175111000</v>
          </cell>
          <cell r="O1182" t="str">
            <v>012929000</v>
          </cell>
          <cell r="P1182" t="str">
            <v>MATALLUCOD</v>
          </cell>
        </row>
        <row r="1183">
          <cell r="A1183"/>
          <cell r="B1183"/>
          <cell r="H1183" t="str">
            <v>ORIENTAL MINDORO</v>
          </cell>
          <cell r="J1183" t="str">
            <v>BACO</v>
          </cell>
          <cell r="K1183" t="str">
            <v>175200000BACO</v>
          </cell>
          <cell r="L1183" t="str">
            <v>175201000</v>
          </cell>
          <cell r="O1183" t="str">
            <v>012929000</v>
          </cell>
          <cell r="P1183" t="str">
            <v>POBLACION (MADAYAW)</v>
          </cell>
        </row>
        <row r="1184">
          <cell r="A1184"/>
          <cell r="B1184"/>
          <cell r="H1184" t="str">
            <v>ORIENTAL MINDORO</v>
          </cell>
          <cell r="J1184" t="str">
            <v>BANSUD</v>
          </cell>
          <cell r="K1184" t="str">
            <v>175200000BANSUD</v>
          </cell>
          <cell r="L1184" t="str">
            <v>175202000</v>
          </cell>
          <cell r="O1184" t="str">
            <v>012929000</v>
          </cell>
          <cell r="P1184" t="str">
            <v>SAN ELIAS</v>
          </cell>
        </row>
        <row r="1185">
          <cell r="A1185"/>
          <cell r="B1185"/>
          <cell r="H1185" t="str">
            <v>ORIENTAL MINDORO</v>
          </cell>
          <cell r="J1185" t="str">
            <v>BONGABONG</v>
          </cell>
          <cell r="K1185" t="str">
            <v>175200000BONGABONG</v>
          </cell>
          <cell r="L1185" t="str">
            <v>175203000</v>
          </cell>
          <cell r="O1185" t="str">
            <v>012929000</v>
          </cell>
          <cell r="P1185" t="str">
            <v>SAN RAMON</v>
          </cell>
        </row>
        <row r="1186">
          <cell r="A1186"/>
          <cell r="B1186"/>
          <cell r="H1186" t="str">
            <v>ORIENTAL MINDORO</v>
          </cell>
          <cell r="J1186" t="str">
            <v>BULALACAO (SAN PEDRO)</v>
          </cell>
          <cell r="K1186" t="str">
            <v>175200000BULALACAO (SAN PEDRO)</v>
          </cell>
          <cell r="L1186" t="str">
            <v>175204000</v>
          </cell>
          <cell r="O1186" t="str">
            <v>012929000</v>
          </cell>
          <cell r="P1186" t="str">
            <v>SANTO ROSARIO</v>
          </cell>
        </row>
        <row r="1187">
          <cell r="A1187"/>
          <cell r="B1187"/>
          <cell r="H1187" t="str">
            <v>ORIENTAL MINDORO</v>
          </cell>
          <cell r="J1187" t="str">
            <v>CITY OF CALAPAN (CAPITAL)</v>
          </cell>
          <cell r="K1187" t="str">
            <v>175200000CITY OF CALAPAN (CAPITAL)</v>
          </cell>
          <cell r="L1187" t="str">
            <v>175205000</v>
          </cell>
          <cell r="O1187" t="str">
            <v>012930000</v>
          </cell>
          <cell r="P1187" t="str">
            <v>AGUING</v>
          </cell>
        </row>
        <row r="1188">
          <cell r="A1188"/>
          <cell r="B1188"/>
          <cell r="H1188" t="str">
            <v>ORIENTAL MINDORO</v>
          </cell>
          <cell r="J1188" t="str">
            <v>GLORIA</v>
          </cell>
          <cell r="K1188" t="str">
            <v>175200000GLORIA</v>
          </cell>
          <cell r="L1188" t="str">
            <v>175206000</v>
          </cell>
          <cell r="O1188" t="str">
            <v>012930000</v>
          </cell>
          <cell r="P1188" t="str">
            <v>BALLAIGUI (POB.)</v>
          </cell>
        </row>
        <row r="1189">
          <cell r="A1189"/>
          <cell r="B1189"/>
          <cell r="H1189" t="str">
            <v>ORIENTAL MINDORO</v>
          </cell>
          <cell r="J1189" t="str">
            <v>MANSALAY</v>
          </cell>
          <cell r="K1189" t="str">
            <v>175200000MANSALAY</v>
          </cell>
          <cell r="L1189" t="str">
            <v>175207000</v>
          </cell>
          <cell r="O1189" t="str">
            <v>012930000</v>
          </cell>
          <cell r="P1189" t="str">
            <v>BALIW</v>
          </cell>
        </row>
        <row r="1190">
          <cell r="A1190"/>
          <cell r="B1190"/>
          <cell r="H1190" t="str">
            <v>ORIENTAL MINDORO</v>
          </cell>
          <cell r="J1190" t="str">
            <v>NAUJAN</v>
          </cell>
          <cell r="K1190" t="str">
            <v>175200000NAUJAN</v>
          </cell>
          <cell r="L1190" t="str">
            <v>175208000</v>
          </cell>
          <cell r="O1190" t="str">
            <v>012930000</v>
          </cell>
          <cell r="P1190" t="str">
            <v>BARACBAC</v>
          </cell>
        </row>
        <row r="1191">
          <cell r="A1191"/>
          <cell r="B1191"/>
          <cell r="H1191" t="str">
            <v>ORIENTAL MINDORO</v>
          </cell>
          <cell r="J1191" t="str">
            <v>PINAMALAYAN</v>
          </cell>
          <cell r="K1191" t="str">
            <v>175200000PINAMALAYAN</v>
          </cell>
          <cell r="L1191" t="str">
            <v>175209000</v>
          </cell>
          <cell r="O1191" t="str">
            <v>012930000</v>
          </cell>
          <cell r="P1191" t="str">
            <v>BARIKIR</v>
          </cell>
        </row>
        <row r="1192">
          <cell r="A1192"/>
          <cell r="B1192"/>
          <cell r="H1192" t="str">
            <v>ORIENTAL MINDORO</v>
          </cell>
          <cell r="J1192" t="str">
            <v>POLA</v>
          </cell>
          <cell r="K1192" t="str">
            <v>175200000POLA</v>
          </cell>
          <cell r="L1192" t="str">
            <v>175210000</v>
          </cell>
          <cell r="O1192" t="str">
            <v>012930000</v>
          </cell>
          <cell r="P1192" t="str">
            <v>BATTOG</v>
          </cell>
        </row>
        <row r="1193">
          <cell r="A1193"/>
          <cell r="B1193"/>
          <cell r="H1193" t="str">
            <v>ORIENTAL MINDORO</v>
          </cell>
          <cell r="J1193" t="str">
            <v>PUERTO GALERA</v>
          </cell>
          <cell r="K1193" t="str">
            <v>175200000PUERTO GALERA</v>
          </cell>
          <cell r="L1193" t="str">
            <v>175211000</v>
          </cell>
          <cell r="O1193" t="str">
            <v>012930000</v>
          </cell>
          <cell r="P1193" t="str">
            <v>BINACUD</v>
          </cell>
        </row>
        <row r="1194">
          <cell r="A1194"/>
          <cell r="B1194"/>
          <cell r="H1194" t="str">
            <v>ORIENTAL MINDORO</v>
          </cell>
          <cell r="J1194" t="str">
            <v>ROXAS</v>
          </cell>
          <cell r="K1194" t="str">
            <v>175200000ROXAS</v>
          </cell>
          <cell r="L1194" t="str">
            <v>175212000</v>
          </cell>
          <cell r="O1194" t="str">
            <v>012930000</v>
          </cell>
          <cell r="P1194" t="str">
            <v>CABANGTALAN</v>
          </cell>
        </row>
        <row r="1195">
          <cell r="A1195"/>
          <cell r="B1195"/>
          <cell r="H1195" t="str">
            <v>ORIENTAL MINDORO</v>
          </cell>
          <cell r="J1195" t="str">
            <v>SAN TEODORO</v>
          </cell>
          <cell r="K1195" t="str">
            <v>175200000SAN TEODORO</v>
          </cell>
          <cell r="L1195" t="str">
            <v>175213000</v>
          </cell>
          <cell r="O1195" t="str">
            <v>012930000</v>
          </cell>
          <cell r="P1195" t="str">
            <v>CABARAMBANAN</v>
          </cell>
        </row>
        <row r="1196">
          <cell r="A1196"/>
          <cell r="B1196"/>
          <cell r="H1196" t="str">
            <v>ORIENTAL MINDORO</v>
          </cell>
          <cell r="J1196" t="str">
            <v>SOCORRO</v>
          </cell>
          <cell r="K1196" t="str">
            <v>175200000SOCORRO</v>
          </cell>
          <cell r="L1196" t="str">
            <v>175214000</v>
          </cell>
          <cell r="O1196" t="str">
            <v>012930000</v>
          </cell>
          <cell r="P1196" t="str">
            <v>CABULALAAN</v>
          </cell>
        </row>
        <row r="1197">
          <cell r="A1197"/>
          <cell r="B1197"/>
          <cell r="H1197" t="str">
            <v>ORIENTAL MINDORO</v>
          </cell>
          <cell r="J1197" t="str">
            <v>VICTORIA</v>
          </cell>
          <cell r="K1197" t="str">
            <v>175200000VICTORIA</v>
          </cell>
          <cell r="L1197" t="str">
            <v>175215000</v>
          </cell>
          <cell r="O1197" t="str">
            <v>012930000</v>
          </cell>
          <cell r="P1197" t="str">
            <v>CADANGLAAN</v>
          </cell>
        </row>
        <row r="1198">
          <cell r="A1198"/>
          <cell r="B1198"/>
          <cell r="H1198" t="str">
            <v>PALAWAN</v>
          </cell>
          <cell r="J1198" t="str">
            <v>ABORLAN</v>
          </cell>
          <cell r="K1198" t="str">
            <v>175300000ABORLAN</v>
          </cell>
          <cell r="L1198" t="str">
            <v>175301000</v>
          </cell>
          <cell r="O1198" t="str">
            <v>012930000</v>
          </cell>
          <cell r="P1198" t="str">
            <v>CALINGAYAN</v>
          </cell>
        </row>
        <row r="1199">
          <cell r="A1199"/>
          <cell r="B1199"/>
          <cell r="H1199" t="str">
            <v>PALAWAN</v>
          </cell>
          <cell r="J1199" t="str">
            <v>AGUTAYA</v>
          </cell>
          <cell r="K1199" t="str">
            <v>175300000AGUTAYA</v>
          </cell>
          <cell r="L1199" t="str">
            <v>175302000</v>
          </cell>
          <cell r="O1199" t="str">
            <v>012930000</v>
          </cell>
          <cell r="P1199" t="str">
            <v>CURTIN</v>
          </cell>
        </row>
        <row r="1200">
          <cell r="A1200"/>
          <cell r="B1200"/>
          <cell r="H1200" t="str">
            <v>PALAWAN</v>
          </cell>
          <cell r="J1200" t="str">
            <v>ARACELI</v>
          </cell>
          <cell r="K1200" t="str">
            <v>175300000ARACELI</v>
          </cell>
          <cell r="L1200" t="str">
            <v>175303000</v>
          </cell>
          <cell r="O1200" t="str">
            <v>012930000</v>
          </cell>
          <cell r="P1200" t="str">
            <v>DADALAQUITEN NORTE</v>
          </cell>
        </row>
        <row r="1201">
          <cell r="A1201"/>
          <cell r="B1201"/>
          <cell r="H1201" t="str">
            <v>PALAWAN</v>
          </cell>
          <cell r="J1201" t="str">
            <v>BALABAC</v>
          </cell>
          <cell r="K1201" t="str">
            <v>175300000BALABAC</v>
          </cell>
          <cell r="L1201" t="str">
            <v>175304000</v>
          </cell>
          <cell r="O1201" t="str">
            <v>012930000</v>
          </cell>
          <cell r="P1201" t="str">
            <v>DADALAQUITEN SUR</v>
          </cell>
        </row>
        <row r="1202">
          <cell r="A1202"/>
          <cell r="B1202"/>
          <cell r="H1202" t="str">
            <v>PALAWAN</v>
          </cell>
          <cell r="J1202" t="str">
            <v>BATARAZA</v>
          </cell>
          <cell r="K1202" t="str">
            <v>175300000BATARAZA</v>
          </cell>
          <cell r="L1202" t="str">
            <v>175305000</v>
          </cell>
          <cell r="O1202" t="str">
            <v>012930000</v>
          </cell>
          <cell r="P1202" t="str">
            <v>DUYAYYAT</v>
          </cell>
        </row>
        <row r="1203">
          <cell r="A1203"/>
          <cell r="B1203"/>
          <cell r="H1203" t="str">
            <v>PALAWAN</v>
          </cell>
          <cell r="J1203" t="str">
            <v>BROOKE'S POINT</v>
          </cell>
          <cell r="K1203" t="str">
            <v>175300000BROOKE'S POINT</v>
          </cell>
          <cell r="L1203" t="str">
            <v>175306000</v>
          </cell>
          <cell r="O1203" t="str">
            <v>012930000</v>
          </cell>
          <cell r="P1203" t="str">
            <v>JORDAN</v>
          </cell>
        </row>
        <row r="1204">
          <cell r="A1204"/>
          <cell r="B1204"/>
          <cell r="H1204" t="str">
            <v>PALAWAN</v>
          </cell>
          <cell r="J1204" t="str">
            <v>BUSUANGA</v>
          </cell>
          <cell r="K1204" t="str">
            <v>175300000BUSUANGA</v>
          </cell>
          <cell r="L1204" t="str">
            <v>175307000</v>
          </cell>
          <cell r="O1204" t="str">
            <v>012930000</v>
          </cell>
          <cell r="P1204" t="str">
            <v>CALANUTIAN</v>
          </cell>
        </row>
        <row r="1205">
          <cell r="A1205"/>
          <cell r="B1205"/>
          <cell r="H1205" t="str">
            <v>PALAWAN</v>
          </cell>
          <cell r="J1205" t="str">
            <v>CAGAYANCILLO</v>
          </cell>
          <cell r="K1205" t="str">
            <v>175300000CAGAYANCILLO</v>
          </cell>
          <cell r="L1205" t="str">
            <v>175308000</v>
          </cell>
          <cell r="O1205" t="str">
            <v>012930000</v>
          </cell>
          <cell r="P1205" t="str">
            <v>KATIPUNAN</v>
          </cell>
        </row>
        <row r="1206">
          <cell r="A1206"/>
          <cell r="B1206"/>
          <cell r="H1206" t="str">
            <v>PALAWAN</v>
          </cell>
          <cell r="J1206" t="str">
            <v>CORON</v>
          </cell>
          <cell r="K1206" t="str">
            <v>175300000CORON</v>
          </cell>
          <cell r="L1206" t="str">
            <v>175309000</v>
          </cell>
          <cell r="O1206" t="str">
            <v>012930000</v>
          </cell>
          <cell r="P1206" t="str">
            <v>MACABIAG (POB.)</v>
          </cell>
        </row>
        <row r="1207">
          <cell r="A1207"/>
          <cell r="B1207"/>
          <cell r="H1207" t="str">
            <v>PALAWAN</v>
          </cell>
          <cell r="J1207" t="str">
            <v>CULION</v>
          </cell>
          <cell r="K1207" t="str">
            <v>175300000CULION</v>
          </cell>
          <cell r="L1207" t="str">
            <v>175322000</v>
          </cell>
          <cell r="O1207" t="str">
            <v>012930000</v>
          </cell>
          <cell r="P1207" t="str">
            <v>MAGSAYSAY</v>
          </cell>
        </row>
        <row r="1208">
          <cell r="A1208"/>
          <cell r="B1208"/>
          <cell r="H1208" t="str">
            <v>PALAWAN</v>
          </cell>
          <cell r="J1208" t="str">
            <v>CUYO</v>
          </cell>
          <cell r="K1208" t="str">
            <v>175300000CUYO</v>
          </cell>
          <cell r="L1208" t="str">
            <v>175310000</v>
          </cell>
          <cell r="O1208" t="str">
            <v>012930000</v>
          </cell>
          <cell r="P1208" t="str">
            <v>MARNAY</v>
          </cell>
        </row>
        <row r="1209">
          <cell r="A1209"/>
          <cell r="B1209"/>
          <cell r="H1209" t="str">
            <v>PALAWAN</v>
          </cell>
          <cell r="J1209" t="str">
            <v>DUMARAN</v>
          </cell>
          <cell r="K1209" t="str">
            <v>175300000DUMARAN</v>
          </cell>
          <cell r="L1209" t="str">
            <v>175311000</v>
          </cell>
          <cell r="O1209" t="str">
            <v>012930000</v>
          </cell>
          <cell r="P1209" t="str">
            <v>MASADAG</v>
          </cell>
        </row>
        <row r="1210">
          <cell r="A1210"/>
          <cell r="B1210"/>
          <cell r="H1210" t="str">
            <v>PALAWAN</v>
          </cell>
          <cell r="J1210" t="str">
            <v>EL NIDO (BACUIT)</v>
          </cell>
          <cell r="K1210" t="str">
            <v>175300000EL NIDO (BACUIT)</v>
          </cell>
          <cell r="L1210" t="str">
            <v>175312000</v>
          </cell>
          <cell r="O1210" t="str">
            <v>012930000</v>
          </cell>
          <cell r="P1210" t="str">
            <v>NAGCULLOOBAN</v>
          </cell>
        </row>
        <row r="1211">
          <cell r="A1211"/>
          <cell r="B1211"/>
          <cell r="H1211" t="str">
            <v>PALAWAN</v>
          </cell>
          <cell r="J1211" t="str">
            <v>KALAYAAN</v>
          </cell>
          <cell r="K1211" t="str">
            <v>175300000KALAYAAN</v>
          </cell>
          <cell r="L1211" t="str">
            <v>175321000</v>
          </cell>
          <cell r="O1211" t="str">
            <v>012930000</v>
          </cell>
          <cell r="P1211" t="str">
            <v>NAGBALIOARTIAN</v>
          </cell>
        </row>
        <row r="1212">
          <cell r="A1212"/>
          <cell r="B1212"/>
          <cell r="H1212" t="str">
            <v>PALAWAN</v>
          </cell>
          <cell r="J1212" t="str">
            <v>LINAPACAN</v>
          </cell>
          <cell r="K1212" t="str">
            <v>175300000LINAPACAN</v>
          </cell>
          <cell r="L1212" t="str">
            <v>175313000</v>
          </cell>
          <cell r="O1212" t="str">
            <v>012930000</v>
          </cell>
          <cell r="P1212" t="str">
            <v>NAGONGBURAN</v>
          </cell>
        </row>
        <row r="1213">
          <cell r="A1213"/>
          <cell r="B1213"/>
          <cell r="H1213" t="str">
            <v>PALAWAN</v>
          </cell>
          <cell r="J1213" t="str">
            <v>MAGSAYSAY</v>
          </cell>
          <cell r="K1213" t="str">
            <v>175300000MAGSAYSAY</v>
          </cell>
          <cell r="L1213" t="str">
            <v>175314000</v>
          </cell>
          <cell r="O1213" t="str">
            <v>012930000</v>
          </cell>
          <cell r="P1213" t="str">
            <v>NAMNAMA (POB.)</v>
          </cell>
        </row>
        <row r="1214">
          <cell r="A1214"/>
          <cell r="B1214"/>
          <cell r="H1214" t="str">
            <v>PALAWAN</v>
          </cell>
          <cell r="J1214" t="str">
            <v>NARRA</v>
          </cell>
          <cell r="K1214" t="str">
            <v>175300000NARRA</v>
          </cell>
          <cell r="L1214" t="str">
            <v>175315000</v>
          </cell>
          <cell r="O1214" t="str">
            <v>012930000</v>
          </cell>
          <cell r="P1214" t="str">
            <v>PACIS</v>
          </cell>
        </row>
        <row r="1215">
          <cell r="A1215"/>
          <cell r="B1215"/>
          <cell r="H1215" t="str">
            <v>PALAWAN</v>
          </cell>
          <cell r="J1215" t="str">
            <v>PUERTO PRINCESA CITY (CAPITAL)</v>
          </cell>
          <cell r="K1215" t="str">
            <v>175300000PUERTO PRINCESA CITY (CAPITAL)</v>
          </cell>
          <cell r="L1215" t="str">
            <v>175316000</v>
          </cell>
          <cell r="O1215" t="str">
            <v>012930000</v>
          </cell>
          <cell r="P1215" t="str">
            <v>PARATONG</v>
          </cell>
        </row>
        <row r="1216">
          <cell r="A1216"/>
          <cell r="B1216"/>
          <cell r="H1216" t="str">
            <v>PALAWAN</v>
          </cell>
          <cell r="J1216" t="str">
            <v>QUEZON</v>
          </cell>
          <cell r="K1216" t="str">
            <v>175300000QUEZON</v>
          </cell>
          <cell r="L1216" t="str">
            <v>175317000</v>
          </cell>
          <cell r="O1216" t="str">
            <v>012930000</v>
          </cell>
          <cell r="P1216" t="str">
            <v>DEAN LEOPOLDO YABES (PUG-OS)</v>
          </cell>
        </row>
        <row r="1217">
          <cell r="A1217"/>
          <cell r="B1217"/>
          <cell r="H1217" t="str">
            <v>PALAWAN</v>
          </cell>
          <cell r="J1217" t="str">
            <v>RIZAL (MARCOS)</v>
          </cell>
          <cell r="K1217" t="str">
            <v>175300000RIZAL (MARCOS)</v>
          </cell>
          <cell r="L1217" t="str">
            <v>175323000</v>
          </cell>
          <cell r="O1217" t="str">
            <v>012930000</v>
          </cell>
          <cell r="P1217" t="str">
            <v>PURAG</v>
          </cell>
        </row>
        <row r="1218">
          <cell r="A1218"/>
          <cell r="B1218"/>
          <cell r="H1218" t="str">
            <v>PALAWAN</v>
          </cell>
          <cell r="J1218" t="str">
            <v>ROXAS</v>
          </cell>
          <cell r="K1218" t="str">
            <v>175300000ROXAS</v>
          </cell>
          <cell r="L1218" t="str">
            <v>175318000</v>
          </cell>
          <cell r="O1218" t="str">
            <v>012930000</v>
          </cell>
          <cell r="P1218" t="str">
            <v>QUIBIT-QUIBIT</v>
          </cell>
        </row>
        <row r="1219">
          <cell r="A1219"/>
          <cell r="B1219"/>
          <cell r="H1219" t="str">
            <v>PALAWAN</v>
          </cell>
          <cell r="J1219" t="str">
            <v>SAN VICENTE</v>
          </cell>
          <cell r="K1219" t="str">
            <v>175300000SAN VICENTE</v>
          </cell>
          <cell r="L1219" t="str">
            <v>175319000</v>
          </cell>
          <cell r="O1219" t="str">
            <v>012930000</v>
          </cell>
          <cell r="P1219" t="str">
            <v>QUIMMALLOGONG</v>
          </cell>
        </row>
        <row r="1220">
          <cell r="A1220"/>
          <cell r="B1220"/>
          <cell r="H1220" t="str">
            <v>PALAWAN</v>
          </cell>
          <cell r="J1220" t="str">
            <v>SOFRONIO ESPAÑOLA</v>
          </cell>
          <cell r="K1220" t="str">
            <v>175300000SOFRONIO ESPAÑOLA</v>
          </cell>
          <cell r="L1220" t="str">
            <v>175324000</v>
          </cell>
          <cell r="O1220" t="str">
            <v>012930000</v>
          </cell>
          <cell r="P1220" t="str">
            <v>RANG-AY (POB.)</v>
          </cell>
        </row>
        <row r="1221">
          <cell r="A1221"/>
          <cell r="B1221"/>
          <cell r="H1221" t="str">
            <v>PALAWAN</v>
          </cell>
          <cell r="J1221" t="str">
            <v>TAYTAY</v>
          </cell>
          <cell r="K1221" t="str">
            <v>175300000TAYTAY</v>
          </cell>
          <cell r="L1221" t="str">
            <v>175320000</v>
          </cell>
          <cell r="O1221" t="str">
            <v>012930000</v>
          </cell>
          <cell r="P1221" t="str">
            <v>RICUDO</v>
          </cell>
        </row>
        <row r="1222">
          <cell r="A1222"/>
          <cell r="B1222"/>
          <cell r="H1222" t="str">
            <v>PAMPANGA</v>
          </cell>
          <cell r="J1222" t="str">
            <v>ANGELES CITY</v>
          </cell>
          <cell r="K1222" t="str">
            <v>035400000ANGELES CITY</v>
          </cell>
          <cell r="L1222" t="str">
            <v>035401000</v>
          </cell>
          <cell r="O1222" t="str">
            <v>012930000</v>
          </cell>
          <cell r="P1222" t="str">
            <v>SABAÑGAN (MARCOS)</v>
          </cell>
        </row>
        <row r="1223">
          <cell r="A1223"/>
          <cell r="B1223"/>
          <cell r="H1223" t="str">
            <v>PAMPANGA</v>
          </cell>
          <cell r="J1223" t="str">
            <v>APALIT</v>
          </cell>
          <cell r="K1223" t="str">
            <v>035400000APALIT</v>
          </cell>
          <cell r="L1223" t="str">
            <v>035402000</v>
          </cell>
          <cell r="O1223" t="str">
            <v>012930000</v>
          </cell>
          <cell r="P1223" t="str">
            <v>SALLACAPO</v>
          </cell>
        </row>
        <row r="1224">
          <cell r="A1224"/>
          <cell r="B1224"/>
          <cell r="H1224" t="str">
            <v>PAMPANGA</v>
          </cell>
          <cell r="J1224" t="str">
            <v>ARAYAT</v>
          </cell>
          <cell r="K1224" t="str">
            <v>035400000ARAYAT</v>
          </cell>
          <cell r="L1224" t="str">
            <v>035403000</v>
          </cell>
          <cell r="O1224" t="str">
            <v>012930000</v>
          </cell>
          <cell r="P1224" t="str">
            <v>SANTA CRUZ</v>
          </cell>
        </row>
        <row r="1225">
          <cell r="A1225"/>
          <cell r="B1225"/>
          <cell r="H1225" t="str">
            <v>PAMPANGA</v>
          </cell>
          <cell r="J1225" t="str">
            <v>BACOLOR</v>
          </cell>
          <cell r="K1225" t="str">
            <v>035400000BACOLOR</v>
          </cell>
          <cell r="L1225" t="str">
            <v>035404000</v>
          </cell>
          <cell r="O1225" t="str">
            <v>012930000</v>
          </cell>
          <cell r="P1225" t="str">
            <v>SAPRIANA</v>
          </cell>
        </row>
        <row r="1226">
          <cell r="A1226"/>
          <cell r="B1226"/>
          <cell r="H1226" t="str">
            <v>PAMPANGA</v>
          </cell>
          <cell r="J1226" t="str">
            <v>CANDABA</v>
          </cell>
          <cell r="K1226" t="str">
            <v>035400000CANDABA</v>
          </cell>
          <cell r="L1226" t="str">
            <v>035405000</v>
          </cell>
          <cell r="O1226" t="str">
            <v>012930000</v>
          </cell>
          <cell r="P1226" t="str">
            <v>TAPAO</v>
          </cell>
        </row>
        <row r="1227">
          <cell r="A1227"/>
          <cell r="B1227"/>
          <cell r="H1227" t="str">
            <v>PAMPANGA</v>
          </cell>
          <cell r="J1227" t="str">
            <v>CITY OF SAN FERNANDO (CAPITAL)</v>
          </cell>
          <cell r="K1227" t="str">
            <v>035400000CITY OF SAN FERNANDO (CAPITAL)</v>
          </cell>
          <cell r="L1227" t="str">
            <v>035416000</v>
          </cell>
          <cell r="O1227" t="str">
            <v>012930000</v>
          </cell>
          <cell r="P1227" t="str">
            <v>TEPPENG</v>
          </cell>
        </row>
        <row r="1228">
          <cell r="A1228"/>
          <cell r="B1228"/>
          <cell r="H1228" t="str">
            <v>PAMPANGA</v>
          </cell>
          <cell r="J1228" t="str">
            <v>FLORIDABLANCA</v>
          </cell>
          <cell r="K1228" t="str">
            <v>035400000FLORIDABLANCA</v>
          </cell>
          <cell r="L1228" t="str">
            <v>035406000</v>
          </cell>
          <cell r="O1228" t="str">
            <v>012930000</v>
          </cell>
          <cell r="P1228" t="str">
            <v>TUBIGAY</v>
          </cell>
        </row>
        <row r="1229">
          <cell r="A1229"/>
          <cell r="B1229"/>
          <cell r="H1229" t="str">
            <v>PAMPANGA</v>
          </cell>
          <cell r="J1229" t="str">
            <v>GUAGUA</v>
          </cell>
          <cell r="K1229" t="str">
            <v>035400000GUAGUA</v>
          </cell>
          <cell r="L1229" t="str">
            <v>035407000</v>
          </cell>
          <cell r="O1229" t="str">
            <v>012930000</v>
          </cell>
          <cell r="P1229" t="str">
            <v>UBBOG</v>
          </cell>
        </row>
        <row r="1230">
          <cell r="A1230"/>
          <cell r="B1230"/>
          <cell r="H1230" t="str">
            <v>PAMPANGA</v>
          </cell>
          <cell r="J1230" t="str">
            <v>LUBAO</v>
          </cell>
          <cell r="K1230" t="str">
            <v>035400000LUBAO</v>
          </cell>
          <cell r="L1230" t="str">
            <v>035408000</v>
          </cell>
          <cell r="O1230" t="str">
            <v>012930000</v>
          </cell>
          <cell r="P1230" t="str">
            <v>ZAPAT</v>
          </cell>
        </row>
        <row r="1231">
          <cell r="A1231"/>
          <cell r="B1231"/>
          <cell r="H1231" t="str">
            <v>PAMPANGA</v>
          </cell>
          <cell r="J1231" t="str">
            <v>MABALACAT CITY</v>
          </cell>
          <cell r="K1231" t="str">
            <v>035400000MABALACAT CITY</v>
          </cell>
          <cell r="L1231" t="str">
            <v>035409000</v>
          </cell>
          <cell r="O1231" t="str">
            <v>012931000</v>
          </cell>
          <cell r="P1231" t="str">
            <v>BANGA</v>
          </cell>
        </row>
        <row r="1232">
          <cell r="A1232"/>
          <cell r="B1232"/>
          <cell r="H1232" t="str">
            <v>PAMPANGA</v>
          </cell>
          <cell r="J1232" t="str">
            <v>MACABEBE</v>
          </cell>
          <cell r="K1232" t="str">
            <v>035400000MACABEBE</v>
          </cell>
          <cell r="L1232" t="str">
            <v>035410000</v>
          </cell>
          <cell r="O1232" t="str">
            <v>012931000</v>
          </cell>
          <cell r="P1232" t="str">
            <v>CAOAYAN</v>
          </cell>
        </row>
        <row r="1233">
          <cell r="A1233"/>
          <cell r="B1233"/>
          <cell r="H1233" t="str">
            <v>PAMPANGA</v>
          </cell>
          <cell r="J1233" t="str">
            <v>MAGALANG</v>
          </cell>
          <cell r="K1233" t="str">
            <v>035400000MAGALANG</v>
          </cell>
          <cell r="L1233" t="str">
            <v>035411000</v>
          </cell>
          <cell r="O1233" t="str">
            <v>012931000</v>
          </cell>
          <cell r="P1233" t="str">
            <v>LICUNGAN (CULLANG)</v>
          </cell>
        </row>
        <row r="1234">
          <cell r="A1234"/>
          <cell r="B1234"/>
          <cell r="H1234" t="str">
            <v>PAMPANGA</v>
          </cell>
          <cell r="J1234" t="str">
            <v>MASANTOL</v>
          </cell>
          <cell r="K1234" t="str">
            <v>035400000MASANTOL</v>
          </cell>
          <cell r="L1234" t="str">
            <v>035412000</v>
          </cell>
          <cell r="O1234" t="str">
            <v>012931000</v>
          </cell>
          <cell r="P1234" t="str">
            <v>DANAC</v>
          </cell>
        </row>
        <row r="1235">
          <cell r="A1235"/>
          <cell r="B1235"/>
          <cell r="H1235" t="str">
            <v>PAMPANGA</v>
          </cell>
          <cell r="J1235" t="str">
            <v>MEXICO</v>
          </cell>
          <cell r="K1235" t="str">
            <v>035400000MEXICO</v>
          </cell>
          <cell r="L1235" t="str">
            <v>035413000</v>
          </cell>
          <cell r="O1235" t="str">
            <v>012931000</v>
          </cell>
          <cell r="P1235" t="str">
            <v>PANGOTAN</v>
          </cell>
        </row>
        <row r="1236">
          <cell r="A1236"/>
          <cell r="B1236"/>
          <cell r="H1236" t="str">
            <v>PAMPANGA</v>
          </cell>
          <cell r="J1236" t="str">
            <v>MINALIN</v>
          </cell>
          <cell r="K1236" t="str">
            <v>035400000MINALIN</v>
          </cell>
          <cell r="L1236" t="str">
            <v>035414000</v>
          </cell>
          <cell r="O1236" t="str">
            <v>012931000</v>
          </cell>
          <cell r="P1236" t="str">
            <v>BALBALAYANG (POB.)</v>
          </cell>
        </row>
        <row r="1237">
          <cell r="A1237"/>
          <cell r="B1237"/>
          <cell r="H1237" t="str">
            <v>PAMPANGA</v>
          </cell>
          <cell r="J1237" t="str">
            <v>PORAC</v>
          </cell>
          <cell r="K1237" t="str">
            <v>035400000PORAC</v>
          </cell>
          <cell r="L1237" t="str">
            <v>035415000</v>
          </cell>
          <cell r="O1237" t="str">
            <v>012932000</v>
          </cell>
          <cell r="P1237" t="str">
            <v>BARINGCUCURONG</v>
          </cell>
        </row>
        <row r="1238">
          <cell r="A1238"/>
          <cell r="B1238"/>
          <cell r="H1238" t="str">
            <v>PAMPANGA</v>
          </cell>
          <cell r="J1238" t="str">
            <v>SAN LUIS</v>
          </cell>
          <cell r="K1238" t="str">
            <v>035400000SAN LUIS</v>
          </cell>
          <cell r="L1238" t="str">
            <v>035417000</v>
          </cell>
          <cell r="O1238" t="str">
            <v>012932000</v>
          </cell>
          <cell r="P1238" t="str">
            <v>CABUGAO</v>
          </cell>
        </row>
        <row r="1239">
          <cell r="A1239"/>
          <cell r="B1239"/>
          <cell r="H1239" t="str">
            <v>PAMPANGA</v>
          </cell>
          <cell r="J1239" t="str">
            <v>SAN SIMON</v>
          </cell>
          <cell r="K1239" t="str">
            <v>035400000SAN SIMON</v>
          </cell>
          <cell r="L1239" t="str">
            <v>035418000</v>
          </cell>
          <cell r="O1239" t="str">
            <v>012932000</v>
          </cell>
          <cell r="P1239" t="str">
            <v>MAN-ATONG</v>
          </cell>
        </row>
        <row r="1240">
          <cell r="A1240"/>
          <cell r="B1240"/>
          <cell r="H1240" t="str">
            <v>PAMPANGA</v>
          </cell>
          <cell r="J1240" t="str">
            <v>SANTA ANA</v>
          </cell>
          <cell r="K1240" t="str">
            <v>035400000SANTA ANA</v>
          </cell>
          <cell r="L1240" t="str">
            <v>035419000</v>
          </cell>
          <cell r="O1240" t="str">
            <v>012932000</v>
          </cell>
          <cell r="P1240" t="str">
            <v>PATOC-AO</v>
          </cell>
        </row>
        <row r="1241">
          <cell r="A1241"/>
          <cell r="B1241"/>
          <cell r="H1241" t="str">
            <v>PAMPANGA</v>
          </cell>
          <cell r="J1241" t="str">
            <v>SANTA RITA</v>
          </cell>
          <cell r="K1241" t="str">
            <v>035400000SANTA RITA</v>
          </cell>
          <cell r="L1241" t="str">
            <v>035420000</v>
          </cell>
          <cell r="O1241" t="str">
            <v>012932000</v>
          </cell>
          <cell r="P1241" t="str">
            <v>POBLACION (KIMPUSA)</v>
          </cell>
        </row>
        <row r="1242">
          <cell r="A1242"/>
          <cell r="B1242"/>
          <cell r="H1242" t="str">
            <v>PAMPANGA</v>
          </cell>
          <cell r="J1242" t="str">
            <v>SANTO TOMAS</v>
          </cell>
          <cell r="K1242" t="str">
            <v>035400000SANTO TOMAS</v>
          </cell>
          <cell r="L1242" t="str">
            <v>035421000</v>
          </cell>
          <cell r="O1242" t="str">
            <v>012932000</v>
          </cell>
          <cell r="P1242" t="str">
            <v>SUYO PROPER</v>
          </cell>
        </row>
        <row r="1243">
          <cell r="A1243"/>
          <cell r="B1243"/>
          <cell r="H1243" t="str">
            <v>PAMPANGA</v>
          </cell>
          <cell r="J1243" t="str">
            <v>SASMUAN (SEXMOAN)</v>
          </cell>
          <cell r="K1243" t="str">
            <v>035400000SASMUAN (SEXMOAN)</v>
          </cell>
          <cell r="L1243" t="str">
            <v>035422000</v>
          </cell>
          <cell r="O1243" t="str">
            <v>012932000</v>
          </cell>
          <cell r="P1243" t="str">
            <v>URZADAN</v>
          </cell>
        </row>
        <row r="1244">
          <cell r="A1244"/>
          <cell r="B1244"/>
          <cell r="H1244" t="str">
            <v>PANGASINAN</v>
          </cell>
          <cell r="J1244" t="str">
            <v>AGNO</v>
          </cell>
          <cell r="K1244" t="str">
            <v>015500000AGNO</v>
          </cell>
          <cell r="L1244" t="str">
            <v>015501000</v>
          </cell>
          <cell r="O1244" t="str">
            <v>012932000</v>
          </cell>
          <cell r="P1244" t="str">
            <v>USO</v>
          </cell>
        </row>
        <row r="1245">
          <cell r="A1245"/>
          <cell r="B1245"/>
          <cell r="H1245" t="str">
            <v>PANGASINAN</v>
          </cell>
          <cell r="J1245" t="str">
            <v>AGUILAR</v>
          </cell>
          <cell r="K1245" t="str">
            <v>015500000AGUILAR</v>
          </cell>
          <cell r="L1245" t="str">
            <v>015502000</v>
          </cell>
          <cell r="O1245" t="str">
            <v>012933000</v>
          </cell>
          <cell r="P1245" t="str">
            <v>AG-AGUMAN</v>
          </cell>
        </row>
        <row r="1246">
          <cell r="A1246"/>
          <cell r="B1246"/>
          <cell r="H1246" t="str">
            <v>PANGASINAN</v>
          </cell>
          <cell r="J1246" t="str">
            <v>ALCALA</v>
          </cell>
          <cell r="K1246" t="str">
            <v>015500000ALCALA</v>
          </cell>
          <cell r="L1246" t="str">
            <v>015504000</v>
          </cell>
          <cell r="O1246" t="str">
            <v>012933000</v>
          </cell>
          <cell r="P1246" t="str">
            <v>AMBALAYAT</v>
          </cell>
        </row>
        <row r="1247">
          <cell r="A1247"/>
          <cell r="B1247"/>
          <cell r="H1247" t="str">
            <v>PANGASINAN</v>
          </cell>
          <cell r="J1247" t="str">
            <v>ANDA</v>
          </cell>
          <cell r="K1247" t="str">
            <v>015500000ANDA</v>
          </cell>
          <cell r="L1247" t="str">
            <v>015505000</v>
          </cell>
          <cell r="O1247" t="str">
            <v>012933000</v>
          </cell>
          <cell r="P1247" t="str">
            <v>BARACBAC</v>
          </cell>
        </row>
        <row r="1248">
          <cell r="A1248"/>
          <cell r="B1248"/>
          <cell r="H1248" t="str">
            <v>PANGASINAN</v>
          </cell>
          <cell r="J1248" t="str">
            <v>ASINGAN</v>
          </cell>
          <cell r="K1248" t="str">
            <v>015500000ASINGAN</v>
          </cell>
          <cell r="L1248" t="str">
            <v>015506000</v>
          </cell>
          <cell r="O1248" t="str">
            <v>012933000</v>
          </cell>
          <cell r="P1248" t="str">
            <v>BARIO-AN</v>
          </cell>
        </row>
        <row r="1249">
          <cell r="A1249"/>
          <cell r="B1249"/>
          <cell r="H1249" t="str">
            <v>PANGASINAN</v>
          </cell>
          <cell r="J1249" t="str">
            <v>BALUNGAO</v>
          </cell>
          <cell r="K1249" t="str">
            <v>015500000BALUNGAO</v>
          </cell>
          <cell r="L1249" t="str">
            <v>015507000</v>
          </cell>
          <cell r="O1249" t="str">
            <v>012933000</v>
          </cell>
          <cell r="P1249" t="str">
            <v>BARITAO</v>
          </cell>
        </row>
        <row r="1250">
          <cell r="A1250"/>
          <cell r="B1250"/>
          <cell r="H1250" t="str">
            <v>PANGASINAN</v>
          </cell>
          <cell r="J1250" t="str">
            <v>BANI</v>
          </cell>
          <cell r="K1250" t="str">
            <v>015500000BANI</v>
          </cell>
          <cell r="L1250" t="str">
            <v>015508000</v>
          </cell>
          <cell r="O1250" t="str">
            <v>012933000</v>
          </cell>
          <cell r="P1250" t="str">
            <v>BORONO</v>
          </cell>
        </row>
        <row r="1251">
          <cell r="A1251"/>
          <cell r="B1251"/>
          <cell r="H1251" t="str">
            <v>PANGASINAN</v>
          </cell>
          <cell r="J1251" t="str">
            <v>BASISTA</v>
          </cell>
          <cell r="K1251" t="str">
            <v>015500000BASISTA</v>
          </cell>
          <cell r="L1251" t="str">
            <v>015509000</v>
          </cell>
          <cell r="O1251" t="str">
            <v>012933000</v>
          </cell>
          <cell r="P1251" t="str">
            <v>BECQUES</v>
          </cell>
        </row>
        <row r="1252">
          <cell r="A1252"/>
          <cell r="B1252"/>
          <cell r="H1252" t="str">
            <v>PANGASINAN</v>
          </cell>
          <cell r="J1252" t="str">
            <v>BAUTISTA</v>
          </cell>
          <cell r="K1252" t="str">
            <v>015500000BAUTISTA</v>
          </cell>
          <cell r="L1252" t="str">
            <v>015510000</v>
          </cell>
          <cell r="O1252" t="str">
            <v>012933000</v>
          </cell>
          <cell r="P1252" t="str">
            <v>BIMMANGA</v>
          </cell>
        </row>
        <row r="1253">
          <cell r="A1253"/>
          <cell r="B1253"/>
          <cell r="H1253" t="str">
            <v>PANGASINAN</v>
          </cell>
          <cell r="J1253" t="str">
            <v>BAYAMBANG</v>
          </cell>
          <cell r="K1253" t="str">
            <v>015500000BAYAMBANG</v>
          </cell>
          <cell r="L1253" t="str">
            <v>015511000</v>
          </cell>
          <cell r="O1253" t="str">
            <v>012933000</v>
          </cell>
          <cell r="P1253" t="str">
            <v>BIO</v>
          </cell>
        </row>
        <row r="1254">
          <cell r="A1254"/>
          <cell r="B1254"/>
          <cell r="H1254" t="str">
            <v>PANGASINAN</v>
          </cell>
          <cell r="J1254" t="str">
            <v>BINALONAN</v>
          </cell>
          <cell r="K1254" t="str">
            <v>015500000BINALONAN</v>
          </cell>
          <cell r="L1254" t="str">
            <v>015512000</v>
          </cell>
          <cell r="O1254" t="str">
            <v>012933000</v>
          </cell>
          <cell r="P1254" t="str">
            <v>BITALAG</v>
          </cell>
        </row>
        <row r="1255">
          <cell r="A1255"/>
          <cell r="B1255"/>
          <cell r="H1255" t="str">
            <v>PANGASINAN</v>
          </cell>
          <cell r="J1255" t="str">
            <v>BINMALEY</v>
          </cell>
          <cell r="K1255" t="str">
            <v>015500000BINMALEY</v>
          </cell>
          <cell r="L1255" t="str">
            <v>015513000</v>
          </cell>
          <cell r="O1255" t="str">
            <v>012933000</v>
          </cell>
          <cell r="P1255" t="str">
            <v>BUCAO EAST</v>
          </cell>
        </row>
        <row r="1256">
          <cell r="A1256"/>
          <cell r="B1256"/>
          <cell r="H1256" t="str">
            <v>PANGASINAN</v>
          </cell>
          <cell r="J1256" t="str">
            <v>BOLINAO</v>
          </cell>
          <cell r="K1256" t="str">
            <v>015500000BOLINAO</v>
          </cell>
          <cell r="L1256" t="str">
            <v>015514000</v>
          </cell>
          <cell r="O1256" t="str">
            <v>012933000</v>
          </cell>
          <cell r="P1256" t="str">
            <v>BUCAO WEST</v>
          </cell>
        </row>
        <row r="1257">
          <cell r="A1257"/>
          <cell r="B1257"/>
          <cell r="H1257" t="str">
            <v>PANGASINAN</v>
          </cell>
          <cell r="J1257" t="str">
            <v>BUGALLON</v>
          </cell>
          <cell r="K1257" t="str">
            <v>015500000BUGALLON</v>
          </cell>
          <cell r="L1257" t="str">
            <v>015515000</v>
          </cell>
          <cell r="O1257" t="str">
            <v>012933000</v>
          </cell>
          <cell r="P1257" t="str">
            <v>CABAROAN</v>
          </cell>
        </row>
        <row r="1258">
          <cell r="A1258"/>
          <cell r="B1258"/>
          <cell r="H1258" t="str">
            <v>PANGASINAN</v>
          </cell>
          <cell r="J1258" t="str">
            <v>BURGOS</v>
          </cell>
          <cell r="K1258" t="str">
            <v>015500000BURGOS</v>
          </cell>
          <cell r="L1258" t="str">
            <v>015516000</v>
          </cell>
          <cell r="O1258" t="str">
            <v>012933000</v>
          </cell>
          <cell r="P1258" t="str">
            <v>CABUGBUGAN</v>
          </cell>
        </row>
        <row r="1259">
          <cell r="A1259"/>
          <cell r="B1259"/>
          <cell r="H1259" t="str">
            <v>PANGASINAN</v>
          </cell>
          <cell r="J1259" t="str">
            <v>CALASIAO</v>
          </cell>
          <cell r="K1259" t="str">
            <v>015500000CALASIAO</v>
          </cell>
          <cell r="L1259" t="str">
            <v>015517000</v>
          </cell>
          <cell r="O1259" t="str">
            <v>012933000</v>
          </cell>
          <cell r="P1259" t="str">
            <v>CABULANGLANGAN</v>
          </cell>
        </row>
        <row r="1260">
          <cell r="A1260"/>
          <cell r="B1260"/>
          <cell r="H1260" t="str">
            <v>PANGASINAN</v>
          </cell>
          <cell r="J1260" t="str">
            <v>CITY OF ALAMINOS</v>
          </cell>
          <cell r="K1260" t="str">
            <v>015500000CITY OF ALAMINOS</v>
          </cell>
          <cell r="L1260" t="str">
            <v>015503000</v>
          </cell>
          <cell r="O1260" t="str">
            <v>012933000</v>
          </cell>
          <cell r="P1260" t="str">
            <v>DACUTAN</v>
          </cell>
        </row>
        <row r="1261">
          <cell r="A1261"/>
          <cell r="B1261"/>
          <cell r="H1261" t="str">
            <v>PANGASINAN</v>
          </cell>
          <cell r="J1261" t="str">
            <v>CITY OF URDANETA</v>
          </cell>
          <cell r="K1261" t="str">
            <v>015500000CITY OF URDANETA</v>
          </cell>
          <cell r="L1261" t="str">
            <v>015546000</v>
          </cell>
          <cell r="O1261" t="str">
            <v>012933000</v>
          </cell>
          <cell r="P1261" t="str">
            <v>DARDARAT</v>
          </cell>
        </row>
        <row r="1262">
          <cell r="A1262"/>
          <cell r="B1262"/>
          <cell r="H1262" t="str">
            <v>PANGASINAN</v>
          </cell>
          <cell r="J1262" t="str">
            <v>DAGUPAN CITY</v>
          </cell>
          <cell r="K1262" t="str">
            <v>015500000DAGUPAN CITY</v>
          </cell>
          <cell r="L1262" t="str">
            <v>015518000</v>
          </cell>
          <cell r="O1262" t="str">
            <v>012933000</v>
          </cell>
          <cell r="P1262" t="str">
            <v>DEL PILAR (POB.)</v>
          </cell>
        </row>
        <row r="1263">
          <cell r="A1263"/>
          <cell r="B1263"/>
          <cell r="H1263" t="str">
            <v>PANGASINAN</v>
          </cell>
          <cell r="J1263" t="str">
            <v>DASOL</v>
          </cell>
          <cell r="K1263" t="str">
            <v>015500000DASOL</v>
          </cell>
          <cell r="L1263" t="str">
            <v>015519000</v>
          </cell>
          <cell r="O1263" t="str">
            <v>012933000</v>
          </cell>
          <cell r="P1263" t="str">
            <v>FAROLA</v>
          </cell>
        </row>
        <row r="1264">
          <cell r="A1264"/>
          <cell r="B1264"/>
          <cell r="H1264" t="str">
            <v>PANGASINAN</v>
          </cell>
          <cell r="J1264" t="str">
            <v>INFANTA</v>
          </cell>
          <cell r="K1264" t="str">
            <v>015500000INFANTA</v>
          </cell>
          <cell r="L1264" t="str">
            <v>015520000</v>
          </cell>
          <cell r="O1264" t="str">
            <v>012933000</v>
          </cell>
          <cell r="P1264" t="str">
            <v>GABUR</v>
          </cell>
        </row>
        <row r="1265">
          <cell r="A1265"/>
          <cell r="B1265"/>
          <cell r="H1265" t="str">
            <v>PANGASINAN</v>
          </cell>
          <cell r="J1265" t="str">
            <v>LABRADOR</v>
          </cell>
          <cell r="K1265" t="str">
            <v>015500000LABRADOR</v>
          </cell>
          <cell r="L1265" t="str">
            <v>015521000</v>
          </cell>
          <cell r="O1265" t="str">
            <v>012933000</v>
          </cell>
          <cell r="P1265" t="str">
            <v>GARITAN</v>
          </cell>
        </row>
        <row r="1266">
          <cell r="A1266"/>
          <cell r="B1266"/>
          <cell r="H1266" t="str">
            <v>PANGASINAN</v>
          </cell>
          <cell r="J1266" t="str">
            <v>LAOAC</v>
          </cell>
          <cell r="K1266" t="str">
            <v>015500000LAOAC</v>
          </cell>
          <cell r="L1266" t="str">
            <v>015548000</v>
          </cell>
          <cell r="O1266" t="str">
            <v>012933000</v>
          </cell>
          <cell r="P1266" t="str">
            <v>JARDIN</v>
          </cell>
        </row>
        <row r="1267">
          <cell r="A1267"/>
          <cell r="B1267"/>
          <cell r="H1267" t="str">
            <v>PANGASINAN</v>
          </cell>
          <cell r="J1267" t="str">
            <v>LINGAYEN (CAPITAL)</v>
          </cell>
          <cell r="K1267" t="str">
            <v>015500000LINGAYEN (CAPITAL)</v>
          </cell>
          <cell r="L1267" t="str">
            <v>015522000</v>
          </cell>
          <cell r="O1267" t="str">
            <v>012933000</v>
          </cell>
          <cell r="P1267" t="str">
            <v>LACONG</v>
          </cell>
        </row>
        <row r="1268">
          <cell r="A1268"/>
          <cell r="B1268"/>
          <cell r="H1268" t="str">
            <v>PANGASINAN</v>
          </cell>
          <cell r="J1268" t="str">
            <v>MABINI</v>
          </cell>
          <cell r="K1268" t="str">
            <v>015500000MABINI</v>
          </cell>
          <cell r="L1268" t="str">
            <v>015523000</v>
          </cell>
          <cell r="O1268" t="str">
            <v>012933000</v>
          </cell>
          <cell r="P1268" t="str">
            <v>LANTAG</v>
          </cell>
        </row>
        <row r="1269">
          <cell r="A1269"/>
          <cell r="B1269"/>
          <cell r="H1269" t="str">
            <v>PANGASINAN</v>
          </cell>
          <cell r="J1269" t="str">
            <v>MALASIQUI</v>
          </cell>
          <cell r="K1269" t="str">
            <v>015500000MALASIQUI</v>
          </cell>
          <cell r="L1269" t="str">
            <v>015524000</v>
          </cell>
          <cell r="O1269" t="str">
            <v>012933000</v>
          </cell>
          <cell r="P1269" t="str">
            <v>LAS-UD</v>
          </cell>
        </row>
        <row r="1270">
          <cell r="A1270"/>
          <cell r="B1270"/>
          <cell r="H1270" t="str">
            <v>PANGASINAN</v>
          </cell>
          <cell r="J1270" t="str">
            <v>MANAOAG</v>
          </cell>
          <cell r="K1270" t="str">
            <v>015500000MANAOAG</v>
          </cell>
          <cell r="L1270" t="str">
            <v>015525000</v>
          </cell>
          <cell r="O1270" t="str">
            <v>012933000</v>
          </cell>
          <cell r="P1270" t="str">
            <v>LIBTONG</v>
          </cell>
        </row>
        <row r="1271">
          <cell r="A1271"/>
          <cell r="B1271"/>
          <cell r="H1271" t="str">
            <v>PANGASINAN</v>
          </cell>
          <cell r="J1271" t="str">
            <v>MANGALDAN</v>
          </cell>
          <cell r="K1271" t="str">
            <v>015500000MANGALDAN</v>
          </cell>
          <cell r="L1271" t="str">
            <v>015526000</v>
          </cell>
          <cell r="O1271" t="str">
            <v>012933000</v>
          </cell>
          <cell r="P1271" t="str">
            <v>LUBNAC</v>
          </cell>
        </row>
        <row r="1272">
          <cell r="A1272"/>
          <cell r="B1272"/>
          <cell r="H1272" t="str">
            <v>PANGASINAN</v>
          </cell>
          <cell r="J1272" t="str">
            <v>MANGATAREM</v>
          </cell>
          <cell r="K1272" t="str">
            <v>015500000MANGATAREM</v>
          </cell>
          <cell r="L1272" t="str">
            <v>015527000</v>
          </cell>
          <cell r="O1272" t="str">
            <v>012933000</v>
          </cell>
          <cell r="P1272" t="str">
            <v>MAGSAYSAY (POB.)</v>
          </cell>
        </row>
        <row r="1273">
          <cell r="A1273"/>
          <cell r="B1273"/>
          <cell r="H1273" t="str">
            <v>PANGASINAN</v>
          </cell>
          <cell r="J1273" t="str">
            <v>MAPANDAN</v>
          </cell>
          <cell r="K1273" t="str">
            <v>015500000MAPANDAN</v>
          </cell>
          <cell r="L1273" t="str">
            <v>015528000</v>
          </cell>
          <cell r="O1273" t="str">
            <v>012933000</v>
          </cell>
          <cell r="P1273" t="str">
            <v>MALACAÑANG</v>
          </cell>
        </row>
        <row r="1274">
          <cell r="A1274"/>
          <cell r="B1274"/>
          <cell r="H1274" t="str">
            <v>PANGASINAN</v>
          </cell>
          <cell r="J1274" t="str">
            <v>NATIVIDAD</v>
          </cell>
          <cell r="K1274" t="str">
            <v>015500000NATIVIDAD</v>
          </cell>
          <cell r="L1274" t="str">
            <v>015529000</v>
          </cell>
          <cell r="O1274" t="str">
            <v>012933000</v>
          </cell>
          <cell r="P1274" t="str">
            <v>PACAC</v>
          </cell>
        </row>
        <row r="1275">
          <cell r="A1275"/>
          <cell r="B1275"/>
          <cell r="H1275" t="str">
            <v>PANGASINAN</v>
          </cell>
          <cell r="J1275" t="str">
            <v>POZORRUBIO</v>
          </cell>
          <cell r="K1275" t="str">
            <v>015500000POZORRUBIO</v>
          </cell>
          <cell r="L1275" t="str">
            <v>015530000</v>
          </cell>
          <cell r="O1275" t="str">
            <v>012933000</v>
          </cell>
          <cell r="P1275" t="str">
            <v>PALLOGAN</v>
          </cell>
        </row>
        <row r="1276">
          <cell r="A1276"/>
          <cell r="B1276"/>
          <cell r="H1276" t="str">
            <v>PANGASINAN</v>
          </cell>
          <cell r="J1276" t="str">
            <v>ROSALES</v>
          </cell>
          <cell r="K1276" t="str">
            <v>015500000ROSALES</v>
          </cell>
          <cell r="L1276" t="str">
            <v>015531000</v>
          </cell>
          <cell r="O1276" t="str">
            <v>012933000</v>
          </cell>
          <cell r="P1276" t="str">
            <v>PUDOC EAST</v>
          </cell>
        </row>
        <row r="1277">
          <cell r="A1277"/>
          <cell r="B1277"/>
          <cell r="H1277" t="str">
            <v>PANGASINAN</v>
          </cell>
          <cell r="J1277" t="str">
            <v>SAN CARLOS CITY</v>
          </cell>
          <cell r="K1277" t="str">
            <v>015500000SAN CARLOS CITY</v>
          </cell>
          <cell r="L1277" t="str">
            <v>015532000</v>
          </cell>
          <cell r="O1277" t="str">
            <v>012933000</v>
          </cell>
          <cell r="P1277" t="str">
            <v>PUDOC WEST</v>
          </cell>
        </row>
        <row r="1278">
          <cell r="A1278"/>
          <cell r="B1278"/>
          <cell r="H1278" t="str">
            <v>PANGASINAN</v>
          </cell>
          <cell r="J1278" t="str">
            <v>SAN FABIAN</v>
          </cell>
          <cell r="K1278" t="str">
            <v>015500000SAN FABIAN</v>
          </cell>
          <cell r="L1278" t="str">
            <v>015533000</v>
          </cell>
          <cell r="O1278" t="str">
            <v>012933000</v>
          </cell>
          <cell r="P1278" t="str">
            <v>PULA</v>
          </cell>
        </row>
        <row r="1279">
          <cell r="A1279"/>
          <cell r="B1279"/>
          <cell r="H1279" t="str">
            <v>PANGASINAN</v>
          </cell>
          <cell r="J1279" t="str">
            <v>SAN JACINTO</v>
          </cell>
          <cell r="K1279" t="str">
            <v>015500000SAN JACINTO</v>
          </cell>
          <cell r="L1279" t="str">
            <v>015534000</v>
          </cell>
          <cell r="O1279" t="str">
            <v>012933000</v>
          </cell>
          <cell r="P1279" t="str">
            <v>QUIRINO (POB.)</v>
          </cell>
        </row>
        <row r="1280">
          <cell r="A1280"/>
          <cell r="B1280"/>
          <cell r="H1280" t="str">
            <v>PANGASINAN</v>
          </cell>
          <cell r="J1280" t="str">
            <v>SAN MANUEL</v>
          </cell>
          <cell r="K1280" t="str">
            <v>015500000SAN MANUEL</v>
          </cell>
          <cell r="L1280" t="str">
            <v>015535000</v>
          </cell>
          <cell r="O1280" t="str">
            <v>012933000</v>
          </cell>
          <cell r="P1280" t="str">
            <v>RANGET</v>
          </cell>
        </row>
        <row r="1281">
          <cell r="A1281"/>
          <cell r="B1281"/>
          <cell r="H1281" t="str">
            <v>PANGASINAN</v>
          </cell>
          <cell r="J1281" t="str">
            <v>SAN NICOLAS</v>
          </cell>
          <cell r="K1281" t="str">
            <v>015500000SAN NICOLAS</v>
          </cell>
          <cell r="L1281" t="str">
            <v>015536000</v>
          </cell>
          <cell r="O1281" t="str">
            <v>012933000</v>
          </cell>
          <cell r="P1281" t="str">
            <v>RIZAL (POB.)</v>
          </cell>
        </row>
        <row r="1282">
          <cell r="A1282"/>
          <cell r="B1282"/>
          <cell r="H1282" t="str">
            <v>PANGASINAN</v>
          </cell>
          <cell r="J1282" t="str">
            <v>SAN QUINTIN</v>
          </cell>
          <cell r="K1282" t="str">
            <v>015500000SAN QUINTIN</v>
          </cell>
          <cell r="L1282" t="str">
            <v>015537000</v>
          </cell>
          <cell r="O1282" t="str">
            <v>012933000</v>
          </cell>
          <cell r="P1282" t="str">
            <v>SALVACION</v>
          </cell>
        </row>
        <row r="1283">
          <cell r="A1283"/>
          <cell r="B1283"/>
          <cell r="H1283" t="str">
            <v>PANGASINAN</v>
          </cell>
          <cell r="J1283" t="str">
            <v>SANTA BARBARA</v>
          </cell>
          <cell r="K1283" t="str">
            <v>015500000SANTA BARBARA</v>
          </cell>
          <cell r="L1283" t="str">
            <v>015538000</v>
          </cell>
          <cell r="O1283" t="str">
            <v>012933000</v>
          </cell>
          <cell r="P1283" t="str">
            <v>SAN MIGUEL</v>
          </cell>
        </row>
        <row r="1284">
          <cell r="A1284"/>
          <cell r="B1284"/>
          <cell r="H1284" t="str">
            <v>PANGASINAN</v>
          </cell>
          <cell r="J1284" t="str">
            <v>SANTA MARIA</v>
          </cell>
          <cell r="K1284" t="str">
            <v>015500000SANTA MARIA</v>
          </cell>
          <cell r="L1284" t="str">
            <v>015539000</v>
          </cell>
          <cell r="O1284" t="str">
            <v>012933000</v>
          </cell>
          <cell r="P1284" t="str">
            <v>SAWAT</v>
          </cell>
        </row>
        <row r="1285">
          <cell r="A1285"/>
          <cell r="B1285"/>
          <cell r="H1285" t="str">
            <v>PANGASINAN</v>
          </cell>
          <cell r="J1285" t="str">
            <v>SANTO TOMAS</v>
          </cell>
          <cell r="K1285" t="str">
            <v>015500000SANTO TOMAS</v>
          </cell>
          <cell r="L1285" t="str">
            <v>015540000</v>
          </cell>
          <cell r="O1285" t="str">
            <v>012933000</v>
          </cell>
          <cell r="P1285" t="str">
            <v>TALLAOEN</v>
          </cell>
        </row>
        <row r="1286">
          <cell r="A1286"/>
          <cell r="B1286"/>
          <cell r="H1286" t="str">
            <v>PANGASINAN</v>
          </cell>
          <cell r="J1286" t="str">
            <v>SISON</v>
          </cell>
          <cell r="K1286" t="str">
            <v>015500000SISON</v>
          </cell>
          <cell r="L1286" t="str">
            <v>015541000</v>
          </cell>
          <cell r="O1286" t="str">
            <v>012933000</v>
          </cell>
          <cell r="P1286" t="str">
            <v>TAMPUGO</v>
          </cell>
        </row>
        <row r="1287">
          <cell r="A1287"/>
          <cell r="B1287"/>
          <cell r="H1287" t="str">
            <v>PANGASINAN</v>
          </cell>
          <cell r="J1287" t="str">
            <v>SUAL</v>
          </cell>
          <cell r="K1287" t="str">
            <v>015500000SUAL</v>
          </cell>
          <cell r="L1287" t="str">
            <v>015542000</v>
          </cell>
          <cell r="O1287" t="str">
            <v>012933000</v>
          </cell>
          <cell r="P1287" t="str">
            <v>TARANGOTONG</v>
          </cell>
        </row>
        <row r="1288">
          <cell r="A1288"/>
          <cell r="B1288"/>
          <cell r="H1288" t="str">
            <v>PANGASINAN</v>
          </cell>
          <cell r="J1288" t="str">
            <v>TAYUG</v>
          </cell>
          <cell r="K1288" t="str">
            <v>015500000TAYUG</v>
          </cell>
          <cell r="L1288" t="str">
            <v>015543000</v>
          </cell>
          <cell r="O1288" t="str">
            <v>012934000</v>
          </cell>
          <cell r="P1288" t="str">
            <v>AYUSAN NORTE</v>
          </cell>
        </row>
        <row r="1289">
          <cell r="A1289"/>
          <cell r="B1289"/>
          <cell r="H1289" t="str">
            <v>PANGASINAN</v>
          </cell>
          <cell r="J1289" t="str">
            <v>UMINGAN</v>
          </cell>
          <cell r="K1289" t="str">
            <v>015500000UMINGAN</v>
          </cell>
          <cell r="L1289" t="str">
            <v>015544000</v>
          </cell>
          <cell r="O1289" t="str">
            <v>012934000</v>
          </cell>
          <cell r="P1289" t="str">
            <v>AYUSAN SUR</v>
          </cell>
        </row>
        <row r="1290">
          <cell r="A1290"/>
          <cell r="B1290"/>
          <cell r="H1290" t="str">
            <v>PANGASINAN</v>
          </cell>
          <cell r="J1290" t="str">
            <v>URBIZTONDO</v>
          </cell>
          <cell r="K1290" t="str">
            <v>015500000URBIZTONDO</v>
          </cell>
          <cell r="L1290" t="str">
            <v>015545000</v>
          </cell>
          <cell r="O1290" t="str">
            <v>012934000</v>
          </cell>
          <cell r="P1290" t="str">
            <v>BARANGAY I (POB.)</v>
          </cell>
        </row>
        <row r="1291">
          <cell r="A1291"/>
          <cell r="B1291"/>
          <cell r="H1291" t="str">
            <v>PANGASINAN</v>
          </cell>
          <cell r="J1291" t="str">
            <v>VILLASIS</v>
          </cell>
          <cell r="K1291" t="str">
            <v>015500000VILLASIS</v>
          </cell>
          <cell r="L1291" t="str">
            <v>015547000</v>
          </cell>
          <cell r="O1291" t="str">
            <v>012934000</v>
          </cell>
          <cell r="P1291" t="str">
            <v>BARANGAY II (POB.)</v>
          </cell>
        </row>
        <row r="1292">
          <cell r="A1292"/>
          <cell r="B1292"/>
          <cell r="H1292" t="str">
            <v>QUEZON</v>
          </cell>
          <cell r="J1292" t="str">
            <v>AGDANGAN</v>
          </cell>
          <cell r="K1292" t="str">
            <v>045600000AGDANGAN</v>
          </cell>
          <cell r="L1292" t="str">
            <v>045601000</v>
          </cell>
          <cell r="O1292" t="str">
            <v>012934000</v>
          </cell>
          <cell r="P1292" t="str">
            <v>BARANGAY III (POB.)</v>
          </cell>
        </row>
        <row r="1293">
          <cell r="A1293"/>
          <cell r="B1293"/>
          <cell r="H1293" t="str">
            <v>QUEZON</v>
          </cell>
          <cell r="J1293" t="str">
            <v>ALABAT</v>
          </cell>
          <cell r="K1293" t="str">
            <v>045600000ALABAT</v>
          </cell>
          <cell r="L1293" t="str">
            <v>045602000</v>
          </cell>
          <cell r="O1293" t="str">
            <v>012934000</v>
          </cell>
          <cell r="P1293" t="str">
            <v>BARANGAY IV (POB.)</v>
          </cell>
        </row>
        <row r="1294">
          <cell r="A1294"/>
          <cell r="B1294"/>
          <cell r="H1294" t="str">
            <v>QUEZON</v>
          </cell>
          <cell r="J1294" t="str">
            <v>ATIMONAN</v>
          </cell>
          <cell r="K1294" t="str">
            <v>045600000ATIMONAN</v>
          </cell>
          <cell r="L1294" t="str">
            <v>045603000</v>
          </cell>
          <cell r="O1294" t="str">
            <v>012934000</v>
          </cell>
          <cell r="P1294" t="str">
            <v>BARANGAY V (POB.)</v>
          </cell>
        </row>
        <row r="1295">
          <cell r="A1295"/>
          <cell r="B1295"/>
          <cell r="H1295" t="str">
            <v>QUEZON</v>
          </cell>
          <cell r="J1295" t="str">
            <v>BUENAVISTA</v>
          </cell>
          <cell r="K1295" t="str">
            <v>045600000BUENAVISTA</v>
          </cell>
          <cell r="L1295" t="str">
            <v>045605000</v>
          </cell>
          <cell r="O1295" t="str">
            <v>012934000</v>
          </cell>
          <cell r="P1295" t="str">
            <v>BARANGAY VI (POB.)</v>
          </cell>
        </row>
        <row r="1296">
          <cell r="A1296"/>
          <cell r="B1296"/>
          <cell r="H1296" t="str">
            <v>QUEZON</v>
          </cell>
          <cell r="J1296" t="str">
            <v>BURDEOS</v>
          </cell>
          <cell r="K1296" t="str">
            <v>045600000BURDEOS</v>
          </cell>
          <cell r="L1296" t="str">
            <v>045606000</v>
          </cell>
          <cell r="O1296" t="str">
            <v>012934000</v>
          </cell>
          <cell r="P1296" t="str">
            <v>BARRACA</v>
          </cell>
        </row>
        <row r="1297">
          <cell r="A1297"/>
          <cell r="B1297"/>
          <cell r="H1297" t="str">
            <v>QUEZON</v>
          </cell>
          <cell r="J1297" t="str">
            <v>CALAUAG</v>
          </cell>
          <cell r="K1297" t="str">
            <v>045600000CALAUAG</v>
          </cell>
          <cell r="L1297" t="str">
            <v>045607000</v>
          </cell>
          <cell r="O1297" t="str">
            <v>012934000</v>
          </cell>
          <cell r="P1297" t="str">
            <v>BEDDENG LAUD</v>
          </cell>
        </row>
        <row r="1298">
          <cell r="A1298"/>
          <cell r="B1298"/>
          <cell r="H1298" t="str">
            <v>QUEZON</v>
          </cell>
          <cell r="J1298" t="str">
            <v>CANDELARIA</v>
          </cell>
          <cell r="K1298" t="str">
            <v>045600000CANDELARIA</v>
          </cell>
          <cell r="L1298" t="str">
            <v>045608000</v>
          </cell>
          <cell r="O1298" t="str">
            <v>012934000</v>
          </cell>
          <cell r="P1298" t="str">
            <v>BEDDENG DAYA</v>
          </cell>
        </row>
        <row r="1299">
          <cell r="A1299"/>
          <cell r="B1299"/>
          <cell r="H1299" t="str">
            <v>QUEZON</v>
          </cell>
          <cell r="J1299" t="str">
            <v>CATANAUAN</v>
          </cell>
          <cell r="K1299" t="str">
            <v>045600000CATANAUAN</v>
          </cell>
          <cell r="L1299" t="str">
            <v>045610000</v>
          </cell>
          <cell r="O1299" t="str">
            <v>012934000</v>
          </cell>
          <cell r="P1299" t="str">
            <v>BONGTOLAN</v>
          </cell>
        </row>
        <row r="1300">
          <cell r="A1300"/>
          <cell r="B1300"/>
          <cell r="H1300" t="str">
            <v>QUEZON</v>
          </cell>
          <cell r="J1300" t="str">
            <v>CITY OF TAYABAS</v>
          </cell>
          <cell r="K1300" t="str">
            <v>045600000CITY OF TAYABAS</v>
          </cell>
          <cell r="L1300" t="str">
            <v>045647000</v>
          </cell>
          <cell r="O1300" t="str">
            <v>012934000</v>
          </cell>
          <cell r="P1300" t="str">
            <v>BULALA</v>
          </cell>
        </row>
        <row r="1301">
          <cell r="A1301"/>
          <cell r="B1301"/>
          <cell r="H1301" t="str">
            <v>QUEZON</v>
          </cell>
          <cell r="J1301" t="str">
            <v>DOLORES</v>
          </cell>
          <cell r="K1301" t="str">
            <v>045600000DOLORES</v>
          </cell>
          <cell r="L1301" t="str">
            <v>045615000</v>
          </cell>
          <cell r="O1301" t="str">
            <v>012934000</v>
          </cell>
          <cell r="P1301" t="str">
            <v>CABALANGEGAN</v>
          </cell>
        </row>
        <row r="1302">
          <cell r="A1302"/>
          <cell r="B1302"/>
          <cell r="H1302" t="str">
            <v>QUEZON</v>
          </cell>
          <cell r="J1302" t="str">
            <v>GENERAL LUNA</v>
          </cell>
          <cell r="K1302" t="str">
            <v>045600000GENERAL LUNA</v>
          </cell>
          <cell r="L1302" t="str">
            <v>045616000</v>
          </cell>
          <cell r="O1302" t="str">
            <v>012934000</v>
          </cell>
          <cell r="P1302" t="str">
            <v>CABAROAN DAYA</v>
          </cell>
        </row>
        <row r="1303">
          <cell r="A1303"/>
          <cell r="B1303"/>
          <cell r="H1303" t="str">
            <v>QUEZON</v>
          </cell>
          <cell r="J1303" t="str">
            <v>GENERAL NAKAR</v>
          </cell>
          <cell r="K1303" t="str">
            <v>045600000GENERAL NAKAR</v>
          </cell>
          <cell r="L1303" t="str">
            <v>045617000</v>
          </cell>
          <cell r="O1303" t="str">
            <v>012934000</v>
          </cell>
          <cell r="P1303" t="str">
            <v>CABAROAN LAUD</v>
          </cell>
        </row>
        <row r="1304">
          <cell r="A1304"/>
          <cell r="B1304"/>
          <cell r="H1304" t="str">
            <v>QUEZON</v>
          </cell>
          <cell r="J1304" t="str">
            <v>GUINAYANGAN</v>
          </cell>
          <cell r="K1304" t="str">
            <v>045600000GUINAYANGAN</v>
          </cell>
          <cell r="L1304" t="str">
            <v>045618000</v>
          </cell>
          <cell r="O1304" t="str">
            <v>012934000</v>
          </cell>
          <cell r="P1304" t="str">
            <v>CAMANGAAN</v>
          </cell>
        </row>
        <row r="1305">
          <cell r="A1305"/>
          <cell r="B1305"/>
          <cell r="H1305" t="str">
            <v>QUEZON</v>
          </cell>
          <cell r="J1305" t="str">
            <v>GUMACA</v>
          </cell>
          <cell r="K1305" t="str">
            <v>045600000GUMACA</v>
          </cell>
          <cell r="L1305" t="str">
            <v>045619000</v>
          </cell>
          <cell r="O1305" t="str">
            <v>012934000</v>
          </cell>
          <cell r="P1305" t="str">
            <v>CAPANGPANGAN</v>
          </cell>
        </row>
        <row r="1306">
          <cell r="A1306"/>
          <cell r="B1306"/>
          <cell r="H1306" t="str">
            <v>QUEZON</v>
          </cell>
          <cell r="J1306" t="str">
            <v>INFANTA</v>
          </cell>
          <cell r="K1306" t="str">
            <v>045600000INFANTA</v>
          </cell>
          <cell r="L1306" t="str">
            <v>045620000</v>
          </cell>
          <cell r="O1306" t="str">
            <v>012934000</v>
          </cell>
          <cell r="P1306" t="str">
            <v>MINDORO</v>
          </cell>
        </row>
        <row r="1307">
          <cell r="A1307"/>
          <cell r="B1307"/>
          <cell r="H1307" t="str">
            <v>QUEZON</v>
          </cell>
          <cell r="J1307" t="str">
            <v>JOMALIG</v>
          </cell>
          <cell r="K1307" t="str">
            <v>045600000JOMALIG</v>
          </cell>
          <cell r="L1307" t="str">
            <v>045621000</v>
          </cell>
          <cell r="O1307" t="str">
            <v>012934000</v>
          </cell>
          <cell r="P1307" t="str">
            <v>NAGSANGALAN</v>
          </cell>
        </row>
        <row r="1308">
          <cell r="A1308"/>
          <cell r="B1308"/>
          <cell r="H1308" t="str">
            <v>QUEZON</v>
          </cell>
          <cell r="J1308" t="str">
            <v>LOPEZ</v>
          </cell>
          <cell r="K1308" t="str">
            <v>045600000LOPEZ</v>
          </cell>
          <cell r="L1308" t="str">
            <v>045622000</v>
          </cell>
          <cell r="O1308" t="str">
            <v>012934000</v>
          </cell>
          <cell r="P1308" t="str">
            <v>PANTAY DAYA</v>
          </cell>
        </row>
        <row r="1309">
          <cell r="A1309"/>
          <cell r="B1309"/>
          <cell r="H1309" t="str">
            <v>QUEZON</v>
          </cell>
          <cell r="J1309" t="str">
            <v>LUCBAN</v>
          </cell>
          <cell r="K1309" t="str">
            <v>045600000LUCBAN</v>
          </cell>
          <cell r="L1309" t="str">
            <v>045623000</v>
          </cell>
          <cell r="O1309" t="str">
            <v>012934000</v>
          </cell>
          <cell r="P1309" t="str">
            <v>PANTAY FATIMA</v>
          </cell>
        </row>
        <row r="1310">
          <cell r="A1310"/>
          <cell r="B1310"/>
          <cell r="H1310" t="str">
            <v>QUEZON</v>
          </cell>
          <cell r="J1310" t="str">
            <v>LUCENA CITY (CAPITAL)</v>
          </cell>
          <cell r="K1310" t="str">
            <v>045600000LUCENA CITY (CAPITAL)</v>
          </cell>
          <cell r="L1310" t="str">
            <v>045624000</v>
          </cell>
          <cell r="O1310" t="str">
            <v>012934000</v>
          </cell>
          <cell r="P1310" t="str">
            <v>PANTAY LAUD</v>
          </cell>
        </row>
        <row r="1311">
          <cell r="A1311"/>
          <cell r="B1311"/>
          <cell r="H1311" t="str">
            <v>QUEZON</v>
          </cell>
          <cell r="J1311" t="str">
            <v>MACALELON</v>
          </cell>
          <cell r="K1311" t="str">
            <v>045600000MACALELON</v>
          </cell>
          <cell r="L1311" t="str">
            <v>045625000</v>
          </cell>
          <cell r="O1311" t="str">
            <v>012934000</v>
          </cell>
          <cell r="P1311" t="str">
            <v>PAOA</v>
          </cell>
        </row>
        <row r="1312">
          <cell r="A1312"/>
          <cell r="B1312"/>
          <cell r="H1312" t="str">
            <v>QUEZON</v>
          </cell>
          <cell r="J1312" t="str">
            <v>MAUBAN</v>
          </cell>
          <cell r="K1312" t="str">
            <v>045600000MAUBAN</v>
          </cell>
          <cell r="L1312" t="str">
            <v>045627000</v>
          </cell>
          <cell r="O1312" t="str">
            <v>012934000</v>
          </cell>
          <cell r="P1312" t="str">
            <v>PARATONG</v>
          </cell>
        </row>
        <row r="1313">
          <cell r="A1313"/>
          <cell r="B1313"/>
          <cell r="H1313" t="str">
            <v>QUEZON</v>
          </cell>
          <cell r="J1313" t="str">
            <v>MULANAY</v>
          </cell>
          <cell r="K1313" t="str">
            <v>045600000MULANAY</v>
          </cell>
          <cell r="L1313" t="str">
            <v>045628000</v>
          </cell>
          <cell r="O1313" t="str">
            <v>012934000</v>
          </cell>
          <cell r="P1313" t="str">
            <v>PONG-OL</v>
          </cell>
        </row>
        <row r="1314">
          <cell r="A1314"/>
          <cell r="B1314"/>
          <cell r="H1314" t="str">
            <v>QUEZON</v>
          </cell>
          <cell r="J1314" t="str">
            <v>PADRE BURGOS</v>
          </cell>
          <cell r="K1314" t="str">
            <v>045600000PADRE BURGOS</v>
          </cell>
          <cell r="L1314" t="str">
            <v>045629000</v>
          </cell>
          <cell r="O1314" t="str">
            <v>012934000</v>
          </cell>
          <cell r="P1314" t="str">
            <v>PUROK-A-BASSIT</v>
          </cell>
        </row>
        <row r="1315">
          <cell r="A1315"/>
          <cell r="B1315"/>
          <cell r="H1315" t="str">
            <v>QUEZON</v>
          </cell>
          <cell r="J1315" t="str">
            <v>PAGBILAO</v>
          </cell>
          <cell r="K1315" t="str">
            <v>045600000PAGBILAO</v>
          </cell>
          <cell r="L1315" t="str">
            <v>045630000</v>
          </cell>
          <cell r="O1315" t="str">
            <v>012934000</v>
          </cell>
          <cell r="P1315" t="str">
            <v>PUROK-A-DACKEL</v>
          </cell>
        </row>
        <row r="1316">
          <cell r="A1316"/>
          <cell r="B1316"/>
          <cell r="H1316" t="str">
            <v>QUEZON</v>
          </cell>
          <cell r="J1316" t="str">
            <v>PANUKULAN</v>
          </cell>
          <cell r="K1316" t="str">
            <v>045600000PANUKULAN</v>
          </cell>
          <cell r="L1316" t="str">
            <v>045631000</v>
          </cell>
          <cell r="O1316" t="str">
            <v>012934000</v>
          </cell>
          <cell r="P1316" t="str">
            <v>RAOIS</v>
          </cell>
        </row>
        <row r="1317">
          <cell r="A1317"/>
          <cell r="B1317"/>
          <cell r="H1317" t="str">
            <v>QUEZON</v>
          </cell>
          <cell r="J1317" t="str">
            <v>PATNANUNGAN</v>
          </cell>
          <cell r="K1317" t="str">
            <v>045600000PATNANUNGAN</v>
          </cell>
          <cell r="L1317" t="str">
            <v>045632000</v>
          </cell>
          <cell r="O1317" t="str">
            <v>012934000</v>
          </cell>
          <cell r="P1317" t="str">
            <v>RUGSUANAN</v>
          </cell>
        </row>
        <row r="1318">
          <cell r="A1318"/>
          <cell r="B1318"/>
          <cell r="H1318" t="str">
            <v>QUEZON</v>
          </cell>
          <cell r="J1318" t="str">
            <v>PEREZ</v>
          </cell>
          <cell r="K1318" t="str">
            <v>045600000PEREZ</v>
          </cell>
          <cell r="L1318" t="str">
            <v>045633000</v>
          </cell>
          <cell r="O1318" t="str">
            <v>012934000</v>
          </cell>
          <cell r="P1318" t="str">
            <v>SALINDEG</v>
          </cell>
        </row>
        <row r="1319">
          <cell r="A1319"/>
          <cell r="B1319"/>
          <cell r="H1319" t="str">
            <v>QUEZON</v>
          </cell>
          <cell r="J1319" t="str">
            <v>PITOGO</v>
          </cell>
          <cell r="K1319" t="str">
            <v>045600000PITOGO</v>
          </cell>
          <cell r="L1319" t="str">
            <v>045634000</v>
          </cell>
          <cell r="O1319" t="str">
            <v>012934000</v>
          </cell>
          <cell r="P1319" t="str">
            <v>SAN JOSE</v>
          </cell>
        </row>
        <row r="1320">
          <cell r="A1320"/>
          <cell r="B1320"/>
          <cell r="H1320" t="str">
            <v>QUEZON</v>
          </cell>
          <cell r="J1320" t="str">
            <v>PLARIDEL</v>
          </cell>
          <cell r="K1320" t="str">
            <v>045600000PLARIDEL</v>
          </cell>
          <cell r="L1320" t="str">
            <v>045635000</v>
          </cell>
          <cell r="O1320" t="str">
            <v>012934000</v>
          </cell>
          <cell r="P1320" t="str">
            <v>SAN JULIAN NORTE</v>
          </cell>
        </row>
        <row r="1321">
          <cell r="A1321"/>
          <cell r="B1321"/>
          <cell r="H1321" t="str">
            <v>QUEZON</v>
          </cell>
          <cell r="J1321" t="str">
            <v>POLILLO</v>
          </cell>
          <cell r="K1321" t="str">
            <v>045600000POLILLO</v>
          </cell>
          <cell r="L1321" t="str">
            <v>045636000</v>
          </cell>
          <cell r="O1321" t="str">
            <v>012934000</v>
          </cell>
          <cell r="P1321" t="str">
            <v>SAN JULIAN SUR</v>
          </cell>
        </row>
        <row r="1322">
          <cell r="A1322"/>
          <cell r="B1322"/>
          <cell r="H1322" t="str">
            <v>QUEZON</v>
          </cell>
          <cell r="J1322" t="str">
            <v>QUEZON</v>
          </cell>
          <cell r="K1322" t="str">
            <v>045600000QUEZON</v>
          </cell>
          <cell r="L1322" t="str">
            <v>045637000</v>
          </cell>
          <cell r="O1322" t="str">
            <v>012934000</v>
          </cell>
          <cell r="P1322" t="str">
            <v>SAN PEDRO</v>
          </cell>
        </row>
        <row r="1323">
          <cell r="A1323"/>
          <cell r="B1323"/>
          <cell r="H1323" t="str">
            <v>QUEZON</v>
          </cell>
          <cell r="J1323" t="str">
            <v>REAL</v>
          </cell>
          <cell r="K1323" t="str">
            <v>045600000REAL</v>
          </cell>
          <cell r="L1323" t="str">
            <v>045638000</v>
          </cell>
          <cell r="O1323" t="str">
            <v>012934000</v>
          </cell>
          <cell r="P1323" t="str">
            <v>TAMAG</v>
          </cell>
        </row>
        <row r="1324">
          <cell r="A1324"/>
          <cell r="B1324"/>
          <cell r="H1324" t="str">
            <v>QUEZON</v>
          </cell>
          <cell r="J1324" t="str">
            <v>SAMPALOC</v>
          </cell>
          <cell r="K1324" t="str">
            <v>045600000SAMPALOC</v>
          </cell>
          <cell r="L1324" t="str">
            <v>045639000</v>
          </cell>
          <cell r="O1324" t="str">
            <v>012934000</v>
          </cell>
          <cell r="P1324" t="str">
            <v>BARANGAY VII</v>
          </cell>
        </row>
        <row r="1325">
          <cell r="A1325"/>
          <cell r="B1325"/>
          <cell r="H1325" t="str">
            <v>QUEZON</v>
          </cell>
          <cell r="J1325" t="str">
            <v>SAN ANDRES</v>
          </cell>
          <cell r="K1325" t="str">
            <v>045600000SAN ANDRES</v>
          </cell>
          <cell r="L1325" t="str">
            <v>045640000</v>
          </cell>
          <cell r="O1325" t="str">
            <v>012934000</v>
          </cell>
          <cell r="P1325" t="str">
            <v>BARANGAY VIII</v>
          </cell>
        </row>
        <row r="1326">
          <cell r="A1326"/>
          <cell r="B1326"/>
          <cell r="H1326" t="str">
            <v>QUEZON</v>
          </cell>
          <cell r="J1326" t="str">
            <v>SAN ANTONIO</v>
          </cell>
          <cell r="K1326" t="str">
            <v>045600000SAN ANTONIO</v>
          </cell>
          <cell r="L1326" t="str">
            <v>045641000</v>
          </cell>
          <cell r="O1326" t="str">
            <v>012934000</v>
          </cell>
          <cell r="P1326" t="str">
            <v>BARANGAY IX</v>
          </cell>
        </row>
        <row r="1327">
          <cell r="A1327"/>
          <cell r="B1327"/>
          <cell r="H1327" t="str">
            <v>QUEZON</v>
          </cell>
          <cell r="J1327" t="str">
            <v>SAN FRANCISCO (AURORA)</v>
          </cell>
          <cell r="K1327" t="str">
            <v>045600000SAN FRANCISCO (AURORA)</v>
          </cell>
          <cell r="L1327" t="str">
            <v>045642000</v>
          </cell>
          <cell r="O1327" t="str">
            <v>013301000</v>
          </cell>
          <cell r="P1327" t="str">
            <v>AMBITACAY</v>
          </cell>
        </row>
        <row r="1328">
          <cell r="A1328"/>
          <cell r="B1328"/>
          <cell r="H1328" t="str">
            <v>QUEZON</v>
          </cell>
          <cell r="J1328" t="str">
            <v>SAN NARCISO</v>
          </cell>
          <cell r="K1328" t="str">
            <v>045600000SAN NARCISO</v>
          </cell>
          <cell r="L1328" t="str">
            <v>045644000</v>
          </cell>
          <cell r="O1328" t="str">
            <v>013301000</v>
          </cell>
          <cell r="P1328" t="str">
            <v>BALAWARTE</v>
          </cell>
        </row>
        <row r="1329">
          <cell r="A1329"/>
          <cell r="B1329"/>
          <cell r="H1329" t="str">
            <v>QUEZON</v>
          </cell>
          <cell r="J1329" t="str">
            <v>SARIAYA</v>
          </cell>
          <cell r="K1329" t="str">
            <v>045600000SARIAYA</v>
          </cell>
          <cell r="L1329" t="str">
            <v>045645000</v>
          </cell>
          <cell r="O1329" t="str">
            <v>013301000</v>
          </cell>
          <cell r="P1329" t="str">
            <v>CAPAS</v>
          </cell>
        </row>
        <row r="1330">
          <cell r="A1330"/>
          <cell r="B1330"/>
          <cell r="H1330" t="str">
            <v>QUEZON</v>
          </cell>
          <cell r="J1330" t="str">
            <v>TAGKAWAYAN</v>
          </cell>
          <cell r="K1330" t="str">
            <v>045600000TAGKAWAYAN</v>
          </cell>
          <cell r="L1330" t="str">
            <v>045646000</v>
          </cell>
          <cell r="O1330" t="str">
            <v>013301000</v>
          </cell>
          <cell r="P1330" t="str">
            <v>CONSOLACION (POB.)</v>
          </cell>
        </row>
        <row r="1331">
          <cell r="A1331"/>
          <cell r="B1331"/>
          <cell r="H1331" t="str">
            <v>QUEZON</v>
          </cell>
          <cell r="J1331" t="str">
            <v>TIAONG</v>
          </cell>
          <cell r="K1331" t="str">
            <v>045600000TIAONG</v>
          </cell>
          <cell r="L1331" t="str">
            <v>045648000</v>
          </cell>
          <cell r="O1331" t="str">
            <v>013301000</v>
          </cell>
          <cell r="P1331" t="str">
            <v>MACALVA CENTRAL</v>
          </cell>
        </row>
        <row r="1332">
          <cell r="A1332"/>
          <cell r="B1332"/>
          <cell r="H1332" t="str">
            <v>QUEZON</v>
          </cell>
          <cell r="J1332" t="str">
            <v>UNISAN</v>
          </cell>
          <cell r="K1332" t="str">
            <v>045600000UNISAN</v>
          </cell>
          <cell r="L1332" t="str">
            <v>045649000</v>
          </cell>
          <cell r="O1332" t="str">
            <v>013301000</v>
          </cell>
          <cell r="P1332" t="str">
            <v>MACALVA NORTE</v>
          </cell>
        </row>
        <row r="1333">
          <cell r="A1333"/>
          <cell r="B1333"/>
          <cell r="H1333" t="str">
            <v>QUIRINO</v>
          </cell>
          <cell r="J1333" t="str">
            <v>AGLIPAY</v>
          </cell>
          <cell r="K1333" t="str">
            <v>025700000AGLIPAY</v>
          </cell>
          <cell r="L1333" t="str">
            <v>025701000</v>
          </cell>
          <cell r="O1333" t="str">
            <v>013301000</v>
          </cell>
          <cell r="P1333" t="str">
            <v>MACALVA SUR</v>
          </cell>
        </row>
        <row r="1334">
          <cell r="A1334"/>
          <cell r="B1334"/>
          <cell r="H1334" t="str">
            <v>QUIRINO</v>
          </cell>
          <cell r="J1334" t="str">
            <v>CABARROGUIS (CAPITAL)</v>
          </cell>
          <cell r="K1334" t="str">
            <v>025700000CABARROGUIS (CAPITAL)</v>
          </cell>
          <cell r="L1334" t="str">
            <v>025702000</v>
          </cell>
          <cell r="O1334" t="str">
            <v>013301000</v>
          </cell>
          <cell r="P1334" t="str">
            <v>NAZARENO</v>
          </cell>
        </row>
        <row r="1335">
          <cell r="A1335"/>
          <cell r="B1335"/>
          <cell r="H1335" t="str">
            <v>QUIRINO</v>
          </cell>
          <cell r="J1335" t="str">
            <v>DIFFUN</v>
          </cell>
          <cell r="K1335" t="str">
            <v>025700000DIFFUN</v>
          </cell>
          <cell r="L1335" t="str">
            <v>025703000</v>
          </cell>
          <cell r="O1335" t="str">
            <v>013301000</v>
          </cell>
          <cell r="P1335" t="str">
            <v>PUROK</v>
          </cell>
        </row>
        <row r="1336">
          <cell r="A1336"/>
          <cell r="B1336"/>
          <cell r="H1336" t="str">
            <v>QUIRINO</v>
          </cell>
          <cell r="J1336" t="str">
            <v>MADDELA</v>
          </cell>
          <cell r="K1336" t="str">
            <v>025700000MADDELA</v>
          </cell>
          <cell r="L1336" t="str">
            <v>025704000</v>
          </cell>
          <cell r="O1336" t="str">
            <v>013301000</v>
          </cell>
          <cell r="P1336" t="str">
            <v>SAN AGUSTIN EAST</v>
          </cell>
        </row>
        <row r="1337">
          <cell r="A1337"/>
          <cell r="B1337"/>
          <cell r="H1337" t="str">
            <v>QUIRINO</v>
          </cell>
          <cell r="J1337" t="str">
            <v>NAGTIPUNAN</v>
          </cell>
          <cell r="K1337" t="str">
            <v>025700000NAGTIPUNAN</v>
          </cell>
          <cell r="L1337" t="str">
            <v>025706000</v>
          </cell>
          <cell r="O1337" t="str">
            <v>013301000</v>
          </cell>
          <cell r="P1337" t="str">
            <v>SAN AGUSTIN NORTE</v>
          </cell>
        </row>
        <row r="1338">
          <cell r="A1338"/>
          <cell r="B1338"/>
          <cell r="H1338" t="str">
            <v>QUIRINO</v>
          </cell>
          <cell r="J1338" t="str">
            <v>SAGUDAY</v>
          </cell>
          <cell r="K1338" t="str">
            <v>025700000SAGUDAY</v>
          </cell>
          <cell r="L1338" t="str">
            <v>025705000</v>
          </cell>
          <cell r="O1338" t="str">
            <v>013301000</v>
          </cell>
          <cell r="P1338" t="str">
            <v>SAN AGUSTIN SUR</v>
          </cell>
        </row>
        <row r="1339">
          <cell r="A1339"/>
          <cell r="B1339"/>
          <cell r="H1339" t="str">
            <v>RIZAL</v>
          </cell>
          <cell r="J1339" t="str">
            <v>ANGONO</v>
          </cell>
          <cell r="K1339" t="str">
            <v>045800000ANGONO</v>
          </cell>
          <cell r="L1339" t="str">
            <v>045801000</v>
          </cell>
          <cell r="O1339" t="str">
            <v>013301000</v>
          </cell>
          <cell r="P1339" t="str">
            <v>SAN ANTONINO</v>
          </cell>
        </row>
        <row r="1340">
          <cell r="A1340"/>
          <cell r="B1340"/>
          <cell r="H1340" t="str">
            <v>RIZAL</v>
          </cell>
          <cell r="J1340" t="str">
            <v>BARAS</v>
          </cell>
          <cell r="K1340" t="str">
            <v>045800000BARAS</v>
          </cell>
          <cell r="L1340" t="str">
            <v>045803000</v>
          </cell>
          <cell r="O1340" t="str">
            <v>013301000</v>
          </cell>
          <cell r="P1340" t="str">
            <v>SAN ANTONIO</v>
          </cell>
        </row>
        <row r="1341">
          <cell r="A1341"/>
          <cell r="B1341"/>
          <cell r="H1341" t="str">
            <v>RIZAL</v>
          </cell>
          <cell r="J1341" t="str">
            <v>BINANGONAN</v>
          </cell>
          <cell r="K1341" t="str">
            <v>045800000BINANGONAN</v>
          </cell>
          <cell r="L1341" t="str">
            <v>045804000</v>
          </cell>
          <cell r="O1341" t="str">
            <v>013301000</v>
          </cell>
          <cell r="P1341" t="str">
            <v>SAN FRANCISCO</v>
          </cell>
        </row>
        <row r="1342">
          <cell r="A1342"/>
          <cell r="B1342"/>
          <cell r="H1342" t="str">
            <v>RIZAL</v>
          </cell>
          <cell r="J1342" t="str">
            <v>CAINTA</v>
          </cell>
          <cell r="K1342" t="str">
            <v>045800000CAINTA</v>
          </cell>
          <cell r="L1342" t="str">
            <v>045805000</v>
          </cell>
          <cell r="O1342" t="str">
            <v>013301000</v>
          </cell>
          <cell r="P1342" t="str">
            <v>SAN ISIDRO</v>
          </cell>
        </row>
        <row r="1343">
          <cell r="A1343"/>
          <cell r="B1343"/>
          <cell r="H1343" t="str">
            <v>RIZAL</v>
          </cell>
          <cell r="J1343" t="str">
            <v>CARDONA</v>
          </cell>
          <cell r="K1343" t="str">
            <v>045800000CARDONA</v>
          </cell>
          <cell r="L1343" t="str">
            <v>045806000</v>
          </cell>
          <cell r="O1343" t="str">
            <v>013301000</v>
          </cell>
          <cell r="P1343" t="str">
            <v>SAN JOAQUIN NORTE</v>
          </cell>
        </row>
        <row r="1344">
          <cell r="A1344"/>
          <cell r="B1344"/>
          <cell r="H1344" t="str">
            <v>RIZAL</v>
          </cell>
          <cell r="J1344" t="str">
            <v>CITY OF ANTIPOLO</v>
          </cell>
          <cell r="K1344" t="str">
            <v>045800000CITY OF ANTIPOLO</v>
          </cell>
          <cell r="L1344" t="str">
            <v>045802000</v>
          </cell>
          <cell r="O1344" t="str">
            <v>013301000</v>
          </cell>
          <cell r="P1344" t="str">
            <v>SAN JOAQUIN SUR</v>
          </cell>
        </row>
        <row r="1345">
          <cell r="A1345"/>
          <cell r="B1345"/>
          <cell r="H1345" t="str">
            <v>RIZAL</v>
          </cell>
          <cell r="J1345" t="str">
            <v>JALA-JALA</v>
          </cell>
          <cell r="K1345" t="str">
            <v>045800000JALA-JALA</v>
          </cell>
          <cell r="L1345" t="str">
            <v>045807000</v>
          </cell>
          <cell r="O1345" t="str">
            <v>013301000</v>
          </cell>
          <cell r="P1345" t="str">
            <v>SAN JOSE NORTE</v>
          </cell>
        </row>
        <row r="1346">
          <cell r="A1346"/>
          <cell r="B1346"/>
          <cell r="H1346" t="str">
            <v>RIZAL</v>
          </cell>
          <cell r="J1346" t="str">
            <v>MORONG</v>
          </cell>
          <cell r="K1346" t="str">
            <v>045800000MORONG</v>
          </cell>
          <cell r="L1346" t="str">
            <v>045809000</v>
          </cell>
          <cell r="O1346" t="str">
            <v>013301000</v>
          </cell>
          <cell r="P1346" t="str">
            <v>SAN JOSE SUR</v>
          </cell>
        </row>
        <row r="1347">
          <cell r="A1347"/>
          <cell r="B1347"/>
          <cell r="H1347" t="str">
            <v>RIZAL</v>
          </cell>
          <cell r="J1347" t="str">
            <v>PILILLA</v>
          </cell>
          <cell r="K1347" t="str">
            <v>045800000PILILLA</v>
          </cell>
          <cell r="L1347" t="str">
            <v>045810000</v>
          </cell>
          <cell r="O1347" t="str">
            <v>013301000</v>
          </cell>
          <cell r="P1347" t="str">
            <v>SAN JUAN</v>
          </cell>
        </row>
        <row r="1348">
          <cell r="A1348"/>
          <cell r="B1348"/>
          <cell r="H1348" t="str">
            <v>RIZAL</v>
          </cell>
          <cell r="J1348" t="str">
            <v>RODRIGUEZ (MONTALBAN)</v>
          </cell>
          <cell r="K1348" t="str">
            <v>045800000RODRIGUEZ (MONTALBAN)</v>
          </cell>
          <cell r="L1348" t="str">
            <v>045808000</v>
          </cell>
          <cell r="O1348" t="str">
            <v>013301000</v>
          </cell>
          <cell r="P1348" t="str">
            <v>SAN JULIAN CENTRAL</v>
          </cell>
        </row>
        <row r="1349">
          <cell r="A1349"/>
          <cell r="B1349"/>
          <cell r="H1349" t="str">
            <v>RIZAL</v>
          </cell>
          <cell r="J1349" t="str">
            <v>SAN MATEO</v>
          </cell>
          <cell r="K1349" t="str">
            <v>045800000SAN MATEO</v>
          </cell>
          <cell r="L1349" t="str">
            <v>045811000</v>
          </cell>
          <cell r="O1349" t="str">
            <v>013301000</v>
          </cell>
          <cell r="P1349" t="str">
            <v>SAN JULIAN EAST</v>
          </cell>
        </row>
        <row r="1350">
          <cell r="A1350"/>
          <cell r="B1350"/>
          <cell r="H1350" t="str">
            <v>RIZAL</v>
          </cell>
          <cell r="J1350" t="str">
            <v>TANAY</v>
          </cell>
          <cell r="K1350" t="str">
            <v>045800000TANAY</v>
          </cell>
          <cell r="L1350" t="str">
            <v>045812000</v>
          </cell>
          <cell r="O1350" t="str">
            <v>013301000</v>
          </cell>
          <cell r="P1350" t="str">
            <v>SAN JULIAN NORTE</v>
          </cell>
        </row>
        <row r="1351">
          <cell r="A1351"/>
          <cell r="B1351"/>
          <cell r="H1351" t="str">
            <v>RIZAL</v>
          </cell>
          <cell r="J1351" t="str">
            <v>TAYTAY</v>
          </cell>
          <cell r="K1351" t="str">
            <v>045800000TAYTAY</v>
          </cell>
          <cell r="L1351" t="str">
            <v>045813000</v>
          </cell>
          <cell r="O1351" t="str">
            <v>013301000</v>
          </cell>
          <cell r="P1351" t="str">
            <v>SAN JULIAN WEST</v>
          </cell>
        </row>
        <row r="1352">
          <cell r="A1352"/>
          <cell r="B1352"/>
          <cell r="H1352" t="str">
            <v>RIZAL</v>
          </cell>
          <cell r="J1352" t="str">
            <v>TERESA</v>
          </cell>
          <cell r="K1352" t="str">
            <v>045800000TERESA</v>
          </cell>
          <cell r="L1352" t="str">
            <v>045814000</v>
          </cell>
          <cell r="O1352" t="str">
            <v>013301000</v>
          </cell>
          <cell r="P1352" t="str">
            <v>SAN MANUEL NORTE</v>
          </cell>
        </row>
        <row r="1353">
          <cell r="A1353"/>
          <cell r="B1353"/>
          <cell r="H1353" t="str">
            <v>ROMBLON</v>
          </cell>
          <cell r="J1353" t="str">
            <v>ALCANTARA</v>
          </cell>
          <cell r="K1353" t="str">
            <v>175900000ALCANTARA</v>
          </cell>
          <cell r="L1353" t="str">
            <v>175901000</v>
          </cell>
          <cell r="O1353" t="str">
            <v>013301000</v>
          </cell>
          <cell r="P1353" t="str">
            <v>SAN MANUEL SUR</v>
          </cell>
        </row>
        <row r="1354">
          <cell r="A1354"/>
          <cell r="B1354"/>
          <cell r="H1354" t="str">
            <v>ROMBLON</v>
          </cell>
          <cell r="J1354" t="str">
            <v>BANTON</v>
          </cell>
          <cell r="K1354" t="str">
            <v>175900000BANTON</v>
          </cell>
          <cell r="L1354" t="str">
            <v>175902000</v>
          </cell>
          <cell r="O1354" t="str">
            <v>013301000</v>
          </cell>
          <cell r="P1354" t="str">
            <v>SAN MARCOS</v>
          </cell>
        </row>
        <row r="1355">
          <cell r="A1355"/>
          <cell r="B1355"/>
          <cell r="H1355" t="str">
            <v>ROMBLON</v>
          </cell>
          <cell r="J1355" t="str">
            <v>CAJIDIOCAN</v>
          </cell>
          <cell r="K1355" t="str">
            <v>175900000CAJIDIOCAN</v>
          </cell>
          <cell r="L1355" t="str">
            <v>175903000</v>
          </cell>
          <cell r="O1355" t="str">
            <v>013301000</v>
          </cell>
          <cell r="P1355" t="str">
            <v>SAN MIGUEL</v>
          </cell>
        </row>
        <row r="1356">
          <cell r="A1356"/>
          <cell r="B1356"/>
          <cell r="H1356" t="str">
            <v>ROMBLON</v>
          </cell>
          <cell r="J1356" t="str">
            <v>CALATRAVA</v>
          </cell>
          <cell r="K1356" t="str">
            <v>175900000CALATRAVA</v>
          </cell>
          <cell r="L1356" t="str">
            <v>175904000</v>
          </cell>
          <cell r="O1356" t="str">
            <v>013301000</v>
          </cell>
          <cell r="P1356" t="str">
            <v>SAN NICOLAS CENTRAL (POB.)</v>
          </cell>
        </row>
        <row r="1357">
          <cell r="A1357"/>
          <cell r="B1357"/>
          <cell r="H1357" t="str">
            <v>ROMBLON</v>
          </cell>
          <cell r="J1357" t="str">
            <v>CONCEPCION</v>
          </cell>
          <cell r="K1357" t="str">
            <v>175900000CONCEPCION</v>
          </cell>
          <cell r="L1357" t="str">
            <v>175905000</v>
          </cell>
          <cell r="O1357" t="str">
            <v>013301000</v>
          </cell>
          <cell r="P1357" t="str">
            <v>SAN NICOLAS EAST</v>
          </cell>
        </row>
        <row r="1358">
          <cell r="A1358"/>
          <cell r="B1358"/>
          <cell r="H1358" t="str">
            <v>ROMBLON</v>
          </cell>
          <cell r="J1358" t="str">
            <v>CORCUERA</v>
          </cell>
          <cell r="K1358" t="str">
            <v>175900000CORCUERA</v>
          </cell>
          <cell r="L1358" t="str">
            <v>175906000</v>
          </cell>
          <cell r="O1358" t="str">
            <v>013301000</v>
          </cell>
          <cell r="P1358" t="str">
            <v>SAN NICOLAS NORTE (POB.)</v>
          </cell>
        </row>
        <row r="1359">
          <cell r="A1359"/>
          <cell r="B1359"/>
          <cell r="H1359" t="str">
            <v>ROMBLON</v>
          </cell>
          <cell r="J1359" t="str">
            <v>FERROL</v>
          </cell>
          <cell r="K1359" t="str">
            <v>175900000FERROL</v>
          </cell>
          <cell r="L1359" t="str">
            <v>175916000</v>
          </cell>
          <cell r="O1359" t="str">
            <v>013301000</v>
          </cell>
          <cell r="P1359" t="str">
            <v>SAN NICOLAS WEST</v>
          </cell>
        </row>
        <row r="1360">
          <cell r="A1360"/>
          <cell r="B1360"/>
          <cell r="H1360" t="str">
            <v>ROMBLON</v>
          </cell>
          <cell r="J1360" t="str">
            <v>LOOC</v>
          </cell>
          <cell r="K1360" t="str">
            <v>175900000LOOC</v>
          </cell>
          <cell r="L1360" t="str">
            <v>175907000</v>
          </cell>
          <cell r="O1360" t="str">
            <v>013301000</v>
          </cell>
          <cell r="P1360" t="str">
            <v>SAN NICOLAS SUR (POB.)</v>
          </cell>
        </row>
        <row r="1361">
          <cell r="A1361"/>
          <cell r="B1361"/>
          <cell r="H1361" t="str">
            <v>ROMBLON</v>
          </cell>
          <cell r="J1361" t="str">
            <v>MAGDIWANG</v>
          </cell>
          <cell r="K1361" t="str">
            <v>175900000MAGDIWANG</v>
          </cell>
          <cell r="L1361" t="str">
            <v>175908000</v>
          </cell>
          <cell r="O1361" t="str">
            <v>013301000</v>
          </cell>
          <cell r="P1361" t="str">
            <v>SAN PEDRO</v>
          </cell>
        </row>
        <row r="1362">
          <cell r="A1362"/>
          <cell r="B1362"/>
          <cell r="H1362" t="str">
            <v>ROMBLON</v>
          </cell>
          <cell r="J1362" t="str">
            <v>ODIONGAN</v>
          </cell>
          <cell r="K1362" t="str">
            <v>175900000ODIONGAN</v>
          </cell>
          <cell r="L1362" t="str">
            <v>175909000</v>
          </cell>
          <cell r="O1362" t="str">
            <v>013301000</v>
          </cell>
          <cell r="P1362" t="str">
            <v>SAN ROQUE WEST</v>
          </cell>
        </row>
        <row r="1363">
          <cell r="A1363"/>
          <cell r="B1363"/>
          <cell r="H1363" t="str">
            <v>ROMBLON</v>
          </cell>
          <cell r="J1363" t="str">
            <v>ROMBLON (CAPITAL)</v>
          </cell>
          <cell r="K1363" t="str">
            <v>175900000ROMBLON (CAPITAL)</v>
          </cell>
          <cell r="L1363" t="str">
            <v>175910000</v>
          </cell>
          <cell r="O1363" t="str">
            <v>013301000</v>
          </cell>
          <cell r="P1363" t="str">
            <v>SAN ROQUE EAST</v>
          </cell>
        </row>
        <row r="1364">
          <cell r="A1364"/>
          <cell r="B1364"/>
          <cell r="H1364" t="str">
            <v>ROMBLON</v>
          </cell>
          <cell r="J1364" t="str">
            <v>SAN AGUSTIN</v>
          </cell>
          <cell r="K1364" t="str">
            <v>175900000SAN AGUSTIN</v>
          </cell>
          <cell r="L1364" t="str">
            <v>175911000</v>
          </cell>
          <cell r="O1364" t="str">
            <v>013301000</v>
          </cell>
          <cell r="P1364" t="str">
            <v>SAN VICENTE NORTE</v>
          </cell>
        </row>
        <row r="1365">
          <cell r="A1365"/>
          <cell r="B1365"/>
          <cell r="H1365" t="str">
            <v>ROMBLON</v>
          </cell>
          <cell r="J1365" t="str">
            <v>SAN ANDRES</v>
          </cell>
          <cell r="K1365" t="str">
            <v>175900000SAN ANDRES</v>
          </cell>
          <cell r="L1365" t="str">
            <v>175912000</v>
          </cell>
          <cell r="O1365" t="str">
            <v>013301000</v>
          </cell>
          <cell r="P1365" t="str">
            <v>SAN VICENTE SUR</v>
          </cell>
        </row>
        <row r="1366">
          <cell r="A1366"/>
          <cell r="B1366"/>
          <cell r="H1366" t="str">
            <v>ROMBLON</v>
          </cell>
          <cell r="J1366" t="str">
            <v>SAN FERNANDO</v>
          </cell>
          <cell r="K1366" t="str">
            <v>175900000SAN FERNANDO</v>
          </cell>
          <cell r="L1366" t="str">
            <v>175913000</v>
          </cell>
          <cell r="O1366" t="str">
            <v>013301000</v>
          </cell>
          <cell r="P1366" t="str">
            <v>SANTA ANA</v>
          </cell>
        </row>
        <row r="1367">
          <cell r="A1367"/>
          <cell r="B1367"/>
          <cell r="H1367" t="str">
            <v>ROMBLON</v>
          </cell>
          <cell r="J1367" t="str">
            <v>SAN JOSE</v>
          </cell>
          <cell r="K1367" t="str">
            <v>175900000SAN JOSE</v>
          </cell>
          <cell r="L1367" t="str">
            <v>175914000</v>
          </cell>
          <cell r="O1367" t="str">
            <v>013301000</v>
          </cell>
          <cell r="P1367" t="str">
            <v>SANTA BARBARA (POB.)</v>
          </cell>
        </row>
        <row r="1368">
          <cell r="A1368"/>
          <cell r="B1368"/>
          <cell r="H1368" t="str">
            <v>ROMBLON</v>
          </cell>
          <cell r="J1368" t="str">
            <v>SANTA FE</v>
          </cell>
          <cell r="K1368" t="str">
            <v>175900000SANTA FE</v>
          </cell>
          <cell r="L1368" t="str">
            <v>175915000</v>
          </cell>
          <cell r="O1368" t="str">
            <v>013301000</v>
          </cell>
          <cell r="P1368" t="str">
            <v>SANTA FE</v>
          </cell>
        </row>
        <row r="1369">
          <cell r="A1369"/>
          <cell r="B1369"/>
          <cell r="H1369" t="str">
            <v>ROMBLON</v>
          </cell>
          <cell r="J1369" t="str">
            <v>SANTA MARIA (IMELDA)</v>
          </cell>
          <cell r="K1369" t="str">
            <v>175900000SANTA MARIA (IMELDA)</v>
          </cell>
          <cell r="L1369" t="str">
            <v>175917000</v>
          </cell>
          <cell r="O1369" t="str">
            <v>013301000</v>
          </cell>
          <cell r="P1369" t="str">
            <v>SANTA MARIA</v>
          </cell>
        </row>
        <row r="1370">
          <cell r="A1370"/>
          <cell r="B1370"/>
          <cell r="H1370" t="str">
            <v>SAMAR (WESTERN SAMAR)</v>
          </cell>
          <cell r="J1370" t="str">
            <v>ALMAGRO</v>
          </cell>
          <cell r="K1370" t="str">
            <v>086000000ALMAGRO</v>
          </cell>
          <cell r="L1370" t="str">
            <v>086001000</v>
          </cell>
          <cell r="O1370" t="str">
            <v>013301000</v>
          </cell>
          <cell r="P1370" t="str">
            <v>SANTA MONICA</v>
          </cell>
        </row>
        <row r="1371">
          <cell r="A1371"/>
          <cell r="B1371"/>
          <cell r="H1371" t="str">
            <v>SAMAR (WESTERN SAMAR)</v>
          </cell>
          <cell r="J1371" t="str">
            <v>BASEY</v>
          </cell>
          <cell r="K1371" t="str">
            <v>086000000BASEY</v>
          </cell>
          <cell r="L1371" t="str">
            <v>086002000</v>
          </cell>
          <cell r="O1371" t="str">
            <v>013301000</v>
          </cell>
          <cell r="P1371" t="str">
            <v>SANTA RITA (NALINAC)</v>
          </cell>
        </row>
        <row r="1372">
          <cell r="A1372"/>
          <cell r="B1372"/>
          <cell r="H1372" t="str">
            <v>SAMAR (WESTERN SAMAR)</v>
          </cell>
          <cell r="J1372" t="str">
            <v>CALBAYOG CITY</v>
          </cell>
          <cell r="K1372" t="str">
            <v>086000000CALBAYOG CITY</v>
          </cell>
          <cell r="L1372" t="str">
            <v>086003000</v>
          </cell>
          <cell r="O1372" t="str">
            <v>013301000</v>
          </cell>
          <cell r="P1372" t="str">
            <v>SANTA RITA EAST</v>
          </cell>
        </row>
        <row r="1373">
          <cell r="A1373"/>
          <cell r="B1373"/>
          <cell r="H1373" t="str">
            <v>SAMAR (WESTERN SAMAR)</v>
          </cell>
          <cell r="J1373" t="str">
            <v>CALBIGA</v>
          </cell>
          <cell r="K1373" t="str">
            <v>086000000CALBIGA</v>
          </cell>
          <cell r="L1373" t="str">
            <v>086004000</v>
          </cell>
          <cell r="O1373" t="str">
            <v>013301000</v>
          </cell>
          <cell r="P1373" t="str">
            <v>SANTA RITA NORTE</v>
          </cell>
        </row>
        <row r="1374">
          <cell r="A1374"/>
          <cell r="B1374"/>
          <cell r="H1374" t="str">
            <v>SAMAR (WESTERN SAMAR)</v>
          </cell>
          <cell r="J1374" t="str">
            <v>CITY OF CATBALOGAN (CAPITAL)</v>
          </cell>
          <cell r="K1374" t="str">
            <v>086000000CITY OF CATBALOGAN (CAPITAL)</v>
          </cell>
          <cell r="L1374" t="str">
            <v>086005000</v>
          </cell>
          <cell r="O1374" t="str">
            <v>013301000</v>
          </cell>
          <cell r="P1374" t="str">
            <v>SANTA RITA SUR</v>
          </cell>
        </row>
        <row r="1375">
          <cell r="A1375"/>
          <cell r="B1375"/>
          <cell r="H1375" t="str">
            <v>SAMAR (WESTERN SAMAR)</v>
          </cell>
          <cell r="J1375" t="str">
            <v>DARAM</v>
          </cell>
          <cell r="K1375" t="str">
            <v>086000000DARAM</v>
          </cell>
          <cell r="L1375" t="str">
            <v>086006000</v>
          </cell>
          <cell r="O1375" t="str">
            <v>013301000</v>
          </cell>
          <cell r="P1375" t="str">
            <v>SANTA RITA WEST</v>
          </cell>
        </row>
        <row r="1376">
          <cell r="A1376"/>
          <cell r="B1376"/>
          <cell r="H1376" t="str">
            <v>SAMAR (WESTERN SAMAR)</v>
          </cell>
          <cell r="J1376" t="str">
            <v>GANDARA</v>
          </cell>
          <cell r="K1376" t="str">
            <v>086000000GANDARA</v>
          </cell>
          <cell r="L1376" t="str">
            <v>086007000</v>
          </cell>
          <cell r="O1376" t="str">
            <v>013302000</v>
          </cell>
          <cell r="P1376" t="str">
            <v>ALASKA</v>
          </cell>
        </row>
        <row r="1377">
          <cell r="A1377"/>
          <cell r="B1377"/>
          <cell r="H1377" t="str">
            <v>SAMAR (WESTERN SAMAR)</v>
          </cell>
          <cell r="J1377" t="str">
            <v>HINABANGAN</v>
          </cell>
          <cell r="K1377" t="str">
            <v>086000000HINABANGAN</v>
          </cell>
          <cell r="L1377" t="str">
            <v>086008000</v>
          </cell>
          <cell r="O1377" t="str">
            <v>013302000</v>
          </cell>
          <cell r="P1377" t="str">
            <v>BASCA</v>
          </cell>
        </row>
        <row r="1378">
          <cell r="A1378"/>
          <cell r="B1378"/>
          <cell r="H1378" t="str">
            <v>SAMAR (WESTERN SAMAR)</v>
          </cell>
          <cell r="J1378" t="str">
            <v>JIABONG</v>
          </cell>
          <cell r="K1378" t="str">
            <v>086000000JIABONG</v>
          </cell>
          <cell r="L1378" t="str">
            <v>086009000</v>
          </cell>
          <cell r="O1378" t="str">
            <v>013302000</v>
          </cell>
          <cell r="P1378" t="str">
            <v>DULAO</v>
          </cell>
        </row>
        <row r="1379">
          <cell r="A1379"/>
          <cell r="B1379"/>
          <cell r="H1379" t="str">
            <v>SAMAR (WESTERN SAMAR)</v>
          </cell>
          <cell r="J1379" t="str">
            <v>MARABUT</v>
          </cell>
          <cell r="K1379" t="str">
            <v>086000000MARABUT</v>
          </cell>
          <cell r="L1379" t="str">
            <v>086010000</v>
          </cell>
          <cell r="O1379" t="str">
            <v>013302000</v>
          </cell>
          <cell r="P1379" t="str">
            <v>GALLANO</v>
          </cell>
        </row>
        <row r="1380">
          <cell r="A1380"/>
          <cell r="B1380"/>
          <cell r="H1380" t="str">
            <v>SAMAR (WESTERN SAMAR)</v>
          </cell>
          <cell r="J1380" t="str">
            <v>MATUGUINAO</v>
          </cell>
          <cell r="K1380" t="str">
            <v>086000000MATUGUINAO</v>
          </cell>
          <cell r="L1380" t="str">
            <v>086011000</v>
          </cell>
          <cell r="O1380" t="str">
            <v>013302000</v>
          </cell>
          <cell r="P1380" t="str">
            <v>MACABATO</v>
          </cell>
        </row>
        <row r="1381">
          <cell r="A1381"/>
          <cell r="B1381"/>
          <cell r="H1381" t="str">
            <v>SAMAR (WESTERN SAMAR)</v>
          </cell>
          <cell r="J1381" t="str">
            <v>MOTIONG</v>
          </cell>
          <cell r="K1381" t="str">
            <v>086000000MOTIONG</v>
          </cell>
          <cell r="L1381" t="str">
            <v>086012000</v>
          </cell>
          <cell r="O1381" t="str">
            <v>013302000</v>
          </cell>
          <cell r="P1381" t="str">
            <v>MANGA</v>
          </cell>
        </row>
        <row r="1382">
          <cell r="A1382"/>
          <cell r="B1382"/>
          <cell r="H1382" t="str">
            <v>SAMAR (WESTERN SAMAR)</v>
          </cell>
          <cell r="J1382" t="str">
            <v>PAGSANGHAN</v>
          </cell>
          <cell r="K1382" t="str">
            <v>086000000PAGSANGHAN</v>
          </cell>
          <cell r="L1382" t="str">
            <v>086026000</v>
          </cell>
          <cell r="O1382" t="str">
            <v>013302000</v>
          </cell>
          <cell r="P1382" t="str">
            <v>PANGAO-AOAN EAST</v>
          </cell>
        </row>
        <row r="1383">
          <cell r="A1383"/>
          <cell r="B1383"/>
          <cell r="H1383" t="str">
            <v>SAMAR (WESTERN SAMAR)</v>
          </cell>
          <cell r="J1383" t="str">
            <v>PARANAS (WRIGHT)</v>
          </cell>
          <cell r="K1383" t="str">
            <v>086000000PARANAS (WRIGHT)</v>
          </cell>
          <cell r="L1383" t="str">
            <v>086022000</v>
          </cell>
          <cell r="O1383" t="str">
            <v>013302000</v>
          </cell>
          <cell r="P1383" t="str">
            <v>PANGAO-AOAN WEST</v>
          </cell>
        </row>
        <row r="1384">
          <cell r="A1384"/>
          <cell r="B1384"/>
          <cell r="H1384" t="str">
            <v>SAMAR (WESTERN SAMAR)</v>
          </cell>
          <cell r="J1384" t="str">
            <v>PINABACDAO</v>
          </cell>
          <cell r="K1384" t="str">
            <v>086000000PINABACDAO</v>
          </cell>
          <cell r="L1384" t="str">
            <v>086013000</v>
          </cell>
          <cell r="O1384" t="str">
            <v>013302000</v>
          </cell>
          <cell r="P1384" t="str">
            <v>POBLACION</v>
          </cell>
        </row>
        <row r="1385">
          <cell r="A1385"/>
          <cell r="B1385"/>
          <cell r="H1385" t="str">
            <v>SAMAR (WESTERN SAMAR)</v>
          </cell>
          <cell r="J1385" t="str">
            <v>SAN JORGE</v>
          </cell>
          <cell r="K1385" t="str">
            <v>086000000SAN JORGE</v>
          </cell>
          <cell r="L1385" t="str">
            <v>086025000</v>
          </cell>
          <cell r="O1385" t="str">
            <v>013302000</v>
          </cell>
          <cell r="P1385" t="str">
            <v>SAMARA</v>
          </cell>
        </row>
        <row r="1386">
          <cell r="A1386"/>
          <cell r="B1386"/>
          <cell r="H1386" t="str">
            <v>SAMAR (WESTERN SAMAR)</v>
          </cell>
          <cell r="J1386" t="str">
            <v>SAN JOSE DE BUAN</v>
          </cell>
          <cell r="K1386" t="str">
            <v>086000000SAN JOSE DE BUAN</v>
          </cell>
          <cell r="L1386" t="str">
            <v>086014000</v>
          </cell>
          <cell r="O1386" t="str">
            <v>013302000</v>
          </cell>
          <cell r="P1386" t="str">
            <v>SAN ANTONIO</v>
          </cell>
        </row>
        <row r="1387">
          <cell r="A1387"/>
          <cell r="B1387"/>
          <cell r="H1387" t="str">
            <v>SAMAR (WESTERN SAMAR)</v>
          </cell>
          <cell r="J1387" t="str">
            <v>SAN SEBASTIAN</v>
          </cell>
          <cell r="K1387" t="str">
            <v>086000000SAN SEBASTIAN</v>
          </cell>
          <cell r="L1387" t="str">
            <v>086015000</v>
          </cell>
          <cell r="O1387" t="str">
            <v>013302000</v>
          </cell>
          <cell r="P1387" t="str">
            <v>SAN BENITO NORTE</v>
          </cell>
        </row>
        <row r="1388">
          <cell r="A1388"/>
          <cell r="B1388"/>
          <cell r="H1388" t="str">
            <v>SAMAR (WESTERN SAMAR)</v>
          </cell>
          <cell r="J1388" t="str">
            <v>SANTA MARGARITA</v>
          </cell>
          <cell r="K1388" t="str">
            <v>086000000SANTA MARGARITA</v>
          </cell>
          <cell r="L1388" t="str">
            <v>086016000</v>
          </cell>
          <cell r="O1388" t="str">
            <v>013302000</v>
          </cell>
          <cell r="P1388" t="str">
            <v>SAN BENITO SUR</v>
          </cell>
        </row>
        <row r="1389">
          <cell r="A1389"/>
          <cell r="B1389"/>
          <cell r="H1389" t="str">
            <v>SAMAR (WESTERN SAMAR)</v>
          </cell>
          <cell r="J1389" t="str">
            <v>SANTA RITA</v>
          </cell>
          <cell r="K1389" t="str">
            <v>086000000SANTA RITA</v>
          </cell>
          <cell r="L1389" t="str">
            <v>086017000</v>
          </cell>
          <cell r="O1389" t="str">
            <v>013302000</v>
          </cell>
          <cell r="P1389" t="str">
            <v>SAN EUGENIO</v>
          </cell>
        </row>
        <row r="1390">
          <cell r="A1390"/>
          <cell r="B1390"/>
          <cell r="H1390" t="str">
            <v>SAMAR (WESTERN SAMAR)</v>
          </cell>
          <cell r="J1390" t="str">
            <v>SANTO NIÑO</v>
          </cell>
          <cell r="K1390" t="str">
            <v>086000000SANTO NIÑO</v>
          </cell>
          <cell r="L1390" t="str">
            <v>086018000</v>
          </cell>
          <cell r="O1390" t="str">
            <v>013302000</v>
          </cell>
          <cell r="P1390" t="str">
            <v>SAN JUAN EAST</v>
          </cell>
        </row>
        <row r="1391">
          <cell r="A1391"/>
          <cell r="B1391"/>
          <cell r="H1391" t="str">
            <v>SAMAR (WESTERN SAMAR)</v>
          </cell>
          <cell r="J1391" t="str">
            <v>TAGAPUL-AN</v>
          </cell>
          <cell r="K1391" t="str">
            <v>086000000TAGAPUL-AN</v>
          </cell>
          <cell r="L1391" t="str">
            <v>086024000</v>
          </cell>
          <cell r="O1391" t="str">
            <v>013302000</v>
          </cell>
          <cell r="P1391" t="str">
            <v>SAN JUAN WEST</v>
          </cell>
        </row>
        <row r="1392">
          <cell r="A1392"/>
          <cell r="B1392"/>
          <cell r="H1392" t="str">
            <v>SAMAR (WESTERN SAMAR)</v>
          </cell>
          <cell r="J1392" t="str">
            <v>TALALORA</v>
          </cell>
          <cell r="K1392" t="str">
            <v>086000000TALALORA</v>
          </cell>
          <cell r="L1392" t="str">
            <v>086019000</v>
          </cell>
          <cell r="O1392" t="str">
            <v>013302000</v>
          </cell>
          <cell r="P1392" t="str">
            <v>SAN SIMON EAST</v>
          </cell>
        </row>
        <row r="1393">
          <cell r="A1393"/>
          <cell r="B1393"/>
          <cell r="H1393" t="str">
            <v>SAMAR (WESTERN SAMAR)</v>
          </cell>
          <cell r="J1393" t="str">
            <v>TARANGNAN</v>
          </cell>
          <cell r="K1393" t="str">
            <v>086000000TARANGNAN</v>
          </cell>
          <cell r="L1393" t="str">
            <v>086020000</v>
          </cell>
          <cell r="O1393" t="str">
            <v>013302000</v>
          </cell>
          <cell r="P1393" t="str">
            <v>SAN SIMON WEST</v>
          </cell>
        </row>
        <row r="1394">
          <cell r="A1394"/>
          <cell r="B1394"/>
          <cell r="H1394" t="str">
            <v>SAMAR (WESTERN SAMAR)</v>
          </cell>
          <cell r="J1394" t="str">
            <v>VILLAREAL</v>
          </cell>
          <cell r="K1394" t="str">
            <v>086000000VILLAREAL</v>
          </cell>
          <cell r="L1394" t="str">
            <v>086021000</v>
          </cell>
          <cell r="O1394" t="str">
            <v>013302000</v>
          </cell>
          <cell r="P1394" t="str">
            <v>SANTA CECILIA</v>
          </cell>
        </row>
        <row r="1395">
          <cell r="A1395"/>
          <cell r="B1395"/>
          <cell r="H1395" t="str">
            <v>SAMAR (WESTERN SAMAR)</v>
          </cell>
          <cell r="J1395" t="str">
            <v>ZUMARRAGA</v>
          </cell>
          <cell r="K1395" t="str">
            <v>086000000ZUMARRAGA</v>
          </cell>
          <cell r="L1395" t="str">
            <v>086023000</v>
          </cell>
          <cell r="O1395" t="str">
            <v>013302000</v>
          </cell>
          <cell r="P1395" t="str">
            <v>SANTA LUCIA</v>
          </cell>
        </row>
        <row r="1396">
          <cell r="A1396"/>
          <cell r="B1396"/>
          <cell r="H1396" t="str">
            <v>SARANGANI</v>
          </cell>
          <cell r="J1396" t="str">
            <v>ALABEL (CAPITAL)</v>
          </cell>
          <cell r="K1396" t="str">
            <v>128000000ALABEL (CAPITAL)</v>
          </cell>
          <cell r="L1396" t="str">
            <v>128001000</v>
          </cell>
          <cell r="O1396" t="str">
            <v>013302000</v>
          </cell>
          <cell r="P1396" t="str">
            <v>SANTA RITA EAST</v>
          </cell>
        </row>
        <row r="1397">
          <cell r="A1397"/>
          <cell r="B1397"/>
          <cell r="H1397" t="str">
            <v>SARANGANI</v>
          </cell>
          <cell r="J1397" t="str">
            <v>GLAN</v>
          </cell>
          <cell r="K1397" t="str">
            <v>128000000GLAN</v>
          </cell>
          <cell r="L1397" t="str">
            <v>128002000</v>
          </cell>
          <cell r="O1397" t="str">
            <v>013302000</v>
          </cell>
          <cell r="P1397" t="str">
            <v>SANTA RITA WEST</v>
          </cell>
        </row>
        <row r="1398">
          <cell r="A1398"/>
          <cell r="B1398"/>
          <cell r="H1398" t="str">
            <v>SARANGANI</v>
          </cell>
          <cell r="J1398" t="str">
            <v>KIAMBA</v>
          </cell>
          <cell r="K1398" t="str">
            <v>128000000KIAMBA</v>
          </cell>
          <cell r="L1398" t="str">
            <v>128003000</v>
          </cell>
          <cell r="O1398" t="str">
            <v>013302000</v>
          </cell>
          <cell r="P1398" t="str">
            <v>SANTO ROSARIO EAST</v>
          </cell>
        </row>
        <row r="1399">
          <cell r="A1399"/>
          <cell r="B1399"/>
          <cell r="H1399" t="str">
            <v>SARANGANI</v>
          </cell>
          <cell r="J1399" t="str">
            <v>MAASIM</v>
          </cell>
          <cell r="K1399" t="str">
            <v>128000000MAASIM</v>
          </cell>
          <cell r="L1399" t="str">
            <v>128004000</v>
          </cell>
          <cell r="O1399" t="str">
            <v>013302000</v>
          </cell>
          <cell r="P1399" t="str">
            <v>SANTO ROSARIO WEST</v>
          </cell>
        </row>
        <row r="1400">
          <cell r="A1400"/>
          <cell r="B1400"/>
          <cell r="H1400" t="str">
            <v>SARANGANI</v>
          </cell>
          <cell r="J1400" t="str">
            <v>MAITUM</v>
          </cell>
          <cell r="K1400" t="str">
            <v>128000000MAITUM</v>
          </cell>
          <cell r="L1400" t="str">
            <v>128005000</v>
          </cell>
          <cell r="O1400" t="str">
            <v>013303000</v>
          </cell>
          <cell r="P1400" t="str">
            <v>AGTIPAL</v>
          </cell>
        </row>
        <row r="1401">
          <cell r="A1401"/>
          <cell r="B1401"/>
          <cell r="H1401" t="str">
            <v>SARANGANI</v>
          </cell>
          <cell r="J1401" t="str">
            <v>MALAPATAN</v>
          </cell>
          <cell r="K1401" t="str">
            <v>128000000MALAPATAN</v>
          </cell>
          <cell r="L1401" t="str">
            <v>128006000</v>
          </cell>
          <cell r="O1401" t="str">
            <v>013303000</v>
          </cell>
          <cell r="P1401" t="str">
            <v>AROSIP</v>
          </cell>
        </row>
        <row r="1402">
          <cell r="A1402"/>
          <cell r="B1402"/>
          <cell r="H1402" t="str">
            <v>SARANGANI</v>
          </cell>
          <cell r="J1402" t="str">
            <v>MALUNGON</v>
          </cell>
          <cell r="K1402" t="str">
            <v>128000000MALUNGON</v>
          </cell>
          <cell r="L1402" t="str">
            <v>128007000</v>
          </cell>
          <cell r="O1402" t="str">
            <v>013303000</v>
          </cell>
          <cell r="P1402" t="str">
            <v>BACQUI</v>
          </cell>
        </row>
        <row r="1403">
          <cell r="A1403"/>
          <cell r="B1403"/>
          <cell r="H1403" t="str">
            <v>SECOND DISTRICT</v>
          </cell>
          <cell r="J1403" t="str">
            <v>CITY OF MANDALUYONG</v>
          </cell>
          <cell r="K1403" t="str">
            <v>137400000CITY OF MANDALUYONG</v>
          </cell>
          <cell r="L1403" t="str">
            <v>137401000</v>
          </cell>
          <cell r="O1403" t="str">
            <v>013303000</v>
          </cell>
          <cell r="P1403" t="str">
            <v>BACSIL</v>
          </cell>
        </row>
        <row r="1404">
          <cell r="A1404"/>
          <cell r="B1404"/>
          <cell r="H1404" t="str">
            <v>SECOND DISTRICT</v>
          </cell>
          <cell r="J1404" t="str">
            <v>CITY OF MARIKINA</v>
          </cell>
          <cell r="K1404" t="str">
            <v>137400000CITY OF MARIKINA</v>
          </cell>
          <cell r="L1404" t="str">
            <v>137402000</v>
          </cell>
          <cell r="O1404" t="str">
            <v>013303000</v>
          </cell>
          <cell r="P1404" t="str">
            <v>BAGUTOT</v>
          </cell>
        </row>
        <row r="1405">
          <cell r="A1405"/>
          <cell r="B1405"/>
          <cell r="H1405" t="str">
            <v>SECOND DISTRICT</v>
          </cell>
          <cell r="J1405" t="str">
            <v>CITY OF PASIG</v>
          </cell>
          <cell r="K1405" t="str">
            <v>137400000CITY OF PASIG</v>
          </cell>
          <cell r="L1405" t="str">
            <v>137403000</v>
          </cell>
          <cell r="O1405" t="str">
            <v>013303000</v>
          </cell>
          <cell r="P1405" t="str">
            <v>BALLOGO</v>
          </cell>
        </row>
        <row r="1406">
          <cell r="A1406"/>
          <cell r="B1406"/>
          <cell r="H1406" t="str">
            <v>SECOND DISTRICT</v>
          </cell>
          <cell r="J1406" t="str">
            <v>CITY OF SAN JUAN</v>
          </cell>
          <cell r="K1406" t="str">
            <v>137400000CITY OF SAN JUAN</v>
          </cell>
          <cell r="L1406" t="str">
            <v>137405000</v>
          </cell>
          <cell r="O1406" t="str">
            <v>013303000</v>
          </cell>
          <cell r="P1406" t="str">
            <v>BARORO</v>
          </cell>
        </row>
        <row r="1407">
          <cell r="A1407"/>
          <cell r="B1407"/>
          <cell r="H1407" t="str">
            <v>SECOND DISTRICT</v>
          </cell>
          <cell r="J1407" t="str">
            <v>QUEZON CITY</v>
          </cell>
          <cell r="K1407" t="str">
            <v>137400000QUEZON CITY</v>
          </cell>
          <cell r="L1407" t="str">
            <v>137404000</v>
          </cell>
          <cell r="O1407" t="str">
            <v>013303000</v>
          </cell>
          <cell r="P1407" t="str">
            <v>BITALAG</v>
          </cell>
        </row>
        <row r="1408">
          <cell r="A1408"/>
          <cell r="B1408"/>
          <cell r="H1408" t="str">
            <v>SIQUIJOR</v>
          </cell>
          <cell r="J1408" t="str">
            <v>ENRIQUE VILLANUEVA</v>
          </cell>
          <cell r="K1408" t="str">
            <v>076100000ENRIQUE VILLANUEVA</v>
          </cell>
          <cell r="L1408" t="str">
            <v>076101000</v>
          </cell>
          <cell r="O1408" t="str">
            <v>013303000</v>
          </cell>
          <cell r="P1408" t="str">
            <v>BULALA</v>
          </cell>
        </row>
        <row r="1409">
          <cell r="A1409"/>
          <cell r="B1409"/>
          <cell r="H1409" t="str">
            <v>SIQUIJOR</v>
          </cell>
          <cell r="J1409" t="str">
            <v>LARENA</v>
          </cell>
          <cell r="K1409" t="str">
            <v>076100000LARENA</v>
          </cell>
          <cell r="L1409" t="str">
            <v>076102000</v>
          </cell>
          <cell r="O1409" t="str">
            <v>013303000</v>
          </cell>
          <cell r="P1409" t="str">
            <v>BURAYOC</v>
          </cell>
        </row>
        <row r="1410">
          <cell r="A1410"/>
          <cell r="B1410"/>
          <cell r="H1410" t="str">
            <v>SIQUIJOR</v>
          </cell>
          <cell r="J1410" t="str">
            <v>LAZI</v>
          </cell>
          <cell r="K1410" t="str">
            <v>076100000LAZI</v>
          </cell>
          <cell r="L1410" t="str">
            <v>076103000</v>
          </cell>
          <cell r="O1410" t="str">
            <v>013303000</v>
          </cell>
          <cell r="P1410" t="str">
            <v>BUSSAOIT</v>
          </cell>
        </row>
        <row r="1411">
          <cell r="A1411"/>
          <cell r="B1411"/>
          <cell r="H1411" t="str">
            <v>SIQUIJOR</v>
          </cell>
          <cell r="J1411" t="str">
            <v>MARIA</v>
          </cell>
          <cell r="K1411" t="str">
            <v>076100000MARIA</v>
          </cell>
          <cell r="L1411" t="str">
            <v>076104000</v>
          </cell>
          <cell r="O1411" t="str">
            <v>013303000</v>
          </cell>
          <cell r="P1411" t="str">
            <v>CABAROAN</v>
          </cell>
        </row>
        <row r="1412">
          <cell r="A1412"/>
          <cell r="B1412"/>
          <cell r="H1412" t="str">
            <v>SIQUIJOR</v>
          </cell>
          <cell r="J1412" t="str">
            <v>SAN JUAN</v>
          </cell>
          <cell r="K1412" t="str">
            <v>076100000SAN JUAN</v>
          </cell>
          <cell r="L1412" t="str">
            <v>076105000</v>
          </cell>
          <cell r="O1412" t="str">
            <v>013303000</v>
          </cell>
          <cell r="P1412" t="str">
            <v>CABARSICAN</v>
          </cell>
        </row>
        <row r="1413">
          <cell r="A1413"/>
          <cell r="B1413"/>
          <cell r="H1413" t="str">
            <v>SIQUIJOR</v>
          </cell>
          <cell r="J1413" t="str">
            <v>SIQUIJOR (CAPITAL)</v>
          </cell>
          <cell r="K1413" t="str">
            <v>076100000SIQUIJOR (CAPITAL)</v>
          </cell>
          <cell r="L1413" t="str">
            <v>076106000</v>
          </cell>
          <cell r="O1413" t="str">
            <v>013303000</v>
          </cell>
          <cell r="P1413" t="str">
            <v>CABUGAO</v>
          </cell>
        </row>
        <row r="1414">
          <cell r="A1414"/>
          <cell r="B1414"/>
          <cell r="H1414" t="str">
            <v>SORSOGON</v>
          </cell>
          <cell r="J1414" t="str">
            <v>BARCELONA</v>
          </cell>
          <cell r="K1414" t="str">
            <v>056200000BARCELONA</v>
          </cell>
          <cell r="L1414" t="str">
            <v>056202000</v>
          </cell>
          <cell r="O1414" t="str">
            <v>013303000</v>
          </cell>
          <cell r="P1414" t="str">
            <v>CALAUTIT</v>
          </cell>
        </row>
        <row r="1415">
          <cell r="A1415"/>
          <cell r="B1415"/>
          <cell r="H1415" t="str">
            <v>SORSOGON</v>
          </cell>
          <cell r="J1415" t="str">
            <v>BULAN</v>
          </cell>
          <cell r="K1415" t="str">
            <v>056200000BULAN</v>
          </cell>
          <cell r="L1415" t="str">
            <v>056203000</v>
          </cell>
          <cell r="O1415" t="str">
            <v>013303000</v>
          </cell>
          <cell r="P1415" t="str">
            <v>CARCARMAY</v>
          </cell>
        </row>
        <row r="1416">
          <cell r="A1416"/>
          <cell r="B1416"/>
          <cell r="H1416" t="str">
            <v>SORSOGON</v>
          </cell>
          <cell r="J1416" t="str">
            <v>BULUSAN</v>
          </cell>
          <cell r="K1416" t="str">
            <v>056200000BULUSAN</v>
          </cell>
          <cell r="L1416" t="str">
            <v>056204000</v>
          </cell>
          <cell r="O1416" t="str">
            <v>013303000</v>
          </cell>
          <cell r="P1416" t="str">
            <v>CASIAMAN</v>
          </cell>
        </row>
        <row r="1417">
          <cell r="A1417"/>
          <cell r="B1417"/>
          <cell r="H1417" t="str">
            <v>SORSOGON</v>
          </cell>
          <cell r="J1417" t="str">
            <v>CASIGURAN</v>
          </cell>
          <cell r="K1417" t="str">
            <v>056200000CASIGURAN</v>
          </cell>
          <cell r="L1417" t="str">
            <v>056205000</v>
          </cell>
          <cell r="O1417" t="str">
            <v>013303000</v>
          </cell>
          <cell r="P1417" t="str">
            <v>GALONGEN</v>
          </cell>
        </row>
        <row r="1418">
          <cell r="A1418"/>
          <cell r="B1418"/>
          <cell r="H1418" t="str">
            <v>SORSOGON</v>
          </cell>
          <cell r="J1418" t="str">
            <v>CASTILLA</v>
          </cell>
          <cell r="K1418" t="str">
            <v>056200000CASTILLA</v>
          </cell>
          <cell r="L1418" t="str">
            <v>056206000</v>
          </cell>
          <cell r="O1418" t="str">
            <v>013303000</v>
          </cell>
          <cell r="P1418" t="str">
            <v>GUINABANG</v>
          </cell>
        </row>
        <row r="1419">
          <cell r="A1419"/>
          <cell r="B1419"/>
          <cell r="H1419" t="str">
            <v>SORSOGON</v>
          </cell>
          <cell r="J1419" t="str">
            <v>CITY OF SORSOGON (CAPITAL)</v>
          </cell>
          <cell r="K1419" t="str">
            <v>056200000CITY OF SORSOGON (CAPITAL)</v>
          </cell>
          <cell r="L1419" t="str">
            <v>056216000</v>
          </cell>
          <cell r="O1419" t="str">
            <v>013303000</v>
          </cell>
          <cell r="P1419" t="str">
            <v>LEGLEG</v>
          </cell>
        </row>
        <row r="1420">
          <cell r="A1420"/>
          <cell r="B1420"/>
          <cell r="H1420" t="str">
            <v>SORSOGON</v>
          </cell>
          <cell r="J1420" t="str">
            <v>DONSOL</v>
          </cell>
          <cell r="K1420" t="str">
            <v>056200000DONSOL</v>
          </cell>
          <cell r="L1420" t="str">
            <v>056207000</v>
          </cell>
          <cell r="O1420" t="str">
            <v>013303000</v>
          </cell>
          <cell r="P1420" t="str">
            <v>LISQUEB</v>
          </cell>
        </row>
        <row r="1421">
          <cell r="A1421"/>
          <cell r="B1421"/>
          <cell r="H1421" t="str">
            <v>SORSOGON</v>
          </cell>
          <cell r="J1421" t="str">
            <v>GUBAT</v>
          </cell>
          <cell r="K1421" t="str">
            <v>056200000GUBAT</v>
          </cell>
          <cell r="L1421" t="str">
            <v>056208000</v>
          </cell>
          <cell r="O1421" t="str">
            <v>013303000</v>
          </cell>
          <cell r="P1421" t="str">
            <v>MABANENGBENG 1ST</v>
          </cell>
        </row>
        <row r="1422">
          <cell r="A1422"/>
          <cell r="B1422"/>
          <cell r="H1422" t="str">
            <v>SORSOGON</v>
          </cell>
          <cell r="J1422" t="str">
            <v>IROSIN</v>
          </cell>
          <cell r="K1422" t="str">
            <v>056200000IROSIN</v>
          </cell>
          <cell r="L1422" t="str">
            <v>056209000</v>
          </cell>
          <cell r="O1422" t="str">
            <v>013303000</v>
          </cell>
          <cell r="P1422" t="str">
            <v>MABANENGBENG 2ND</v>
          </cell>
        </row>
        <row r="1423">
          <cell r="A1423"/>
          <cell r="B1423"/>
          <cell r="H1423" t="str">
            <v>SORSOGON</v>
          </cell>
          <cell r="J1423" t="str">
            <v>JUBAN</v>
          </cell>
          <cell r="K1423" t="str">
            <v>056200000JUBAN</v>
          </cell>
          <cell r="L1423" t="str">
            <v>056210000</v>
          </cell>
          <cell r="O1423" t="str">
            <v>013303000</v>
          </cell>
          <cell r="P1423" t="str">
            <v>MARAGAYAP</v>
          </cell>
        </row>
        <row r="1424">
          <cell r="A1424"/>
          <cell r="B1424"/>
          <cell r="H1424" t="str">
            <v>SORSOGON</v>
          </cell>
          <cell r="J1424" t="str">
            <v>MAGALLANES</v>
          </cell>
          <cell r="K1424" t="str">
            <v>056200000MAGALLANES</v>
          </cell>
          <cell r="L1424" t="str">
            <v>056211000</v>
          </cell>
          <cell r="O1424" t="str">
            <v>013303000</v>
          </cell>
          <cell r="P1424" t="str">
            <v>NANGALISAN</v>
          </cell>
        </row>
        <row r="1425">
          <cell r="A1425"/>
          <cell r="B1425"/>
          <cell r="H1425" t="str">
            <v>SORSOGON</v>
          </cell>
          <cell r="J1425" t="str">
            <v>MATNOG</v>
          </cell>
          <cell r="K1425" t="str">
            <v>056200000MATNOG</v>
          </cell>
          <cell r="L1425" t="str">
            <v>056212000</v>
          </cell>
          <cell r="O1425" t="str">
            <v>013303000</v>
          </cell>
          <cell r="P1425" t="str">
            <v>NAGATIRAN</v>
          </cell>
        </row>
        <row r="1426">
          <cell r="A1426"/>
          <cell r="B1426"/>
          <cell r="H1426" t="str">
            <v>SORSOGON</v>
          </cell>
          <cell r="J1426" t="str">
            <v>PILAR</v>
          </cell>
          <cell r="K1426" t="str">
            <v>056200000PILAR</v>
          </cell>
          <cell r="L1426" t="str">
            <v>056213000</v>
          </cell>
          <cell r="O1426" t="str">
            <v>013303000</v>
          </cell>
          <cell r="P1426" t="str">
            <v>NAGSARABOAN</v>
          </cell>
        </row>
        <row r="1427">
          <cell r="A1427"/>
          <cell r="B1427"/>
          <cell r="H1427" t="str">
            <v>SORSOGON</v>
          </cell>
          <cell r="J1427" t="str">
            <v>PRIETO DIAZ</v>
          </cell>
          <cell r="K1427" t="str">
            <v>056200000PRIETO DIAZ</v>
          </cell>
          <cell r="L1427" t="str">
            <v>056214000</v>
          </cell>
          <cell r="O1427" t="str">
            <v>013303000</v>
          </cell>
          <cell r="P1427" t="str">
            <v>NAGSIMBAANAN</v>
          </cell>
        </row>
        <row r="1428">
          <cell r="A1428"/>
          <cell r="B1428"/>
          <cell r="H1428" t="str">
            <v>SORSOGON</v>
          </cell>
          <cell r="J1428" t="str">
            <v>SANTA MAGDALENA</v>
          </cell>
          <cell r="K1428" t="str">
            <v>056200000SANTA MAGDALENA</v>
          </cell>
          <cell r="L1428" t="str">
            <v>056215000</v>
          </cell>
          <cell r="O1428" t="str">
            <v>013303000</v>
          </cell>
          <cell r="P1428" t="str">
            <v>NARRA</v>
          </cell>
        </row>
        <row r="1429">
          <cell r="A1429"/>
          <cell r="B1429"/>
          <cell r="H1429" t="str">
            <v>SOUTH COTABATO</v>
          </cell>
          <cell r="J1429" t="str">
            <v>BANGA</v>
          </cell>
          <cell r="K1429" t="str">
            <v>126300000BANGA</v>
          </cell>
          <cell r="L1429" t="str">
            <v>126302000</v>
          </cell>
          <cell r="O1429" t="str">
            <v>013303000</v>
          </cell>
          <cell r="P1429" t="str">
            <v>ORTEGA</v>
          </cell>
        </row>
        <row r="1430">
          <cell r="A1430"/>
          <cell r="B1430"/>
          <cell r="H1430" t="str">
            <v>SOUTH COTABATO</v>
          </cell>
          <cell r="J1430" t="str">
            <v>CITY OF KORONADAL (CAPITAL)</v>
          </cell>
          <cell r="K1430" t="str">
            <v>126300000CITY OF KORONADAL (CAPITAL)</v>
          </cell>
          <cell r="L1430" t="str">
            <v>126306000</v>
          </cell>
          <cell r="O1430" t="str">
            <v>013303000</v>
          </cell>
          <cell r="P1430" t="str">
            <v>PAAGAN</v>
          </cell>
        </row>
        <row r="1431">
          <cell r="A1431"/>
          <cell r="B1431"/>
          <cell r="H1431" t="str">
            <v>SOUTH COTABATO</v>
          </cell>
          <cell r="J1431" t="str">
            <v>GENERAL SANTOS CITY (DADIANGAS)</v>
          </cell>
          <cell r="K1431" t="str">
            <v>126300000GENERAL SANTOS CITY (DADIANGAS)</v>
          </cell>
          <cell r="L1431" t="str">
            <v>126303000</v>
          </cell>
          <cell r="O1431" t="str">
            <v>013303000</v>
          </cell>
          <cell r="P1431" t="str">
            <v>PANDAN</v>
          </cell>
        </row>
        <row r="1432">
          <cell r="A1432"/>
          <cell r="B1432"/>
          <cell r="H1432" t="str">
            <v>SOUTH COTABATO</v>
          </cell>
          <cell r="J1432" t="str">
            <v>LAKE SEBU</v>
          </cell>
          <cell r="K1432" t="str">
            <v>126300000LAKE SEBU</v>
          </cell>
          <cell r="L1432" t="str">
            <v>126319000</v>
          </cell>
          <cell r="O1432" t="str">
            <v>013303000</v>
          </cell>
          <cell r="P1432" t="str">
            <v>PANG-PANG</v>
          </cell>
        </row>
        <row r="1433">
          <cell r="A1433"/>
          <cell r="B1433"/>
          <cell r="H1433" t="str">
            <v>SOUTH COTABATO</v>
          </cell>
          <cell r="J1433" t="str">
            <v>NORALA</v>
          </cell>
          <cell r="K1433" t="str">
            <v>126300000NORALA</v>
          </cell>
          <cell r="L1433" t="str">
            <v>126311000</v>
          </cell>
          <cell r="O1433" t="str">
            <v>013303000</v>
          </cell>
          <cell r="P1433" t="str">
            <v>POBLACION</v>
          </cell>
        </row>
        <row r="1434">
          <cell r="A1434"/>
          <cell r="B1434"/>
          <cell r="H1434" t="str">
            <v>SOUTH COTABATO</v>
          </cell>
          <cell r="J1434" t="str">
            <v>POLOMOLOK</v>
          </cell>
          <cell r="K1434" t="str">
            <v>126300000POLOMOLOK</v>
          </cell>
          <cell r="L1434" t="str">
            <v>126312000</v>
          </cell>
          <cell r="O1434" t="str">
            <v>013303000</v>
          </cell>
          <cell r="P1434" t="str">
            <v>QUIRINO</v>
          </cell>
        </row>
        <row r="1435">
          <cell r="A1435"/>
          <cell r="B1435"/>
          <cell r="H1435" t="str">
            <v>SOUTH COTABATO</v>
          </cell>
          <cell r="J1435" t="str">
            <v>SANTO NIÑO</v>
          </cell>
          <cell r="K1435" t="str">
            <v>126300000SANTO NIÑO</v>
          </cell>
          <cell r="L1435" t="str">
            <v>126318000</v>
          </cell>
          <cell r="O1435" t="str">
            <v>013303000</v>
          </cell>
          <cell r="P1435" t="str">
            <v>RAOIS</v>
          </cell>
        </row>
        <row r="1436">
          <cell r="A1436"/>
          <cell r="B1436"/>
          <cell r="H1436" t="str">
            <v>SOUTH COTABATO</v>
          </cell>
          <cell r="J1436" t="str">
            <v>SURALLAH</v>
          </cell>
          <cell r="K1436" t="str">
            <v>126300000SURALLAH</v>
          </cell>
          <cell r="L1436" t="str">
            <v>126313000</v>
          </cell>
          <cell r="O1436" t="str">
            <v>013303000</v>
          </cell>
          <cell r="P1436" t="str">
            <v>SALINCOB</v>
          </cell>
        </row>
        <row r="1437">
          <cell r="A1437"/>
          <cell r="B1437"/>
          <cell r="H1437" t="str">
            <v>SOUTH COTABATO</v>
          </cell>
          <cell r="J1437" t="str">
            <v>TAMPAKAN</v>
          </cell>
          <cell r="K1437" t="str">
            <v>126300000TAMPAKAN</v>
          </cell>
          <cell r="L1437" t="str">
            <v>126314000</v>
          </cell>
          <cell r="O1437" t="str">
            <v>013303000</v>
          </cell>
          <cell r="P1437" t="str">
            <v>SAN MARTIN</v>
          </cell>
        </row>
        <row r="1438">
          <cell r="A1438"/>
          <cell r="B1438"/>
          <cell r="H1438" t="str">
            <v>SOUTH COTABATO</v>
          </cell>
          <cell r="J1438" t="str">
            <v>TANTANGAN</v>
          </cell>
          <cell r="K1438" t="str">
            <v>126300000TANTANGAN</v>
          </cell>
          <cell r="L1438" t="str">
            <v>126315000</v>
          </cell>
          <cell r="O1438" t="str">
            <v>013303000</v>
          </cell>
          <cell r="P1438" t="str">
            <v>SANTA CRUZ</v>
          </cell>
        </row>
        <row r="1439">
          <cell r="A1439"/>
          <cell r="B1439"/>
          <cell r="H1439" t="str">
            <v>SOUTH COTABATO</v>
          </cell>
          <cell r="J1439" t="str">
            <v>T'BOLI</v>
          </cell>
          <cell r="K1439" t="str">
            <v>126300000T'BOLI</v>
          </cell>
          <cell r="L1439" t="str">
            <v>126316000</v>
          </cell>
          <cell r="O1439" t="str">
            <v>013303000</v>
          </cell>
          <cell r="P1439" t="str">
            <v>SANTA RITA</v>
          </cell>
        </row>
        <row r="1440">
          <cell r="A1440"/>
          <cell r="B1440"/>
          <cell r="H1440" t="str">
            <v>SOUTH COTABATO</v>
          </cell>
          <cell r="J1440" t="str">
            <v>TUPI</v>
          </cell>
          <cell r="K1440" t="str">
            <v>126300000TUPI</v>
          </cell>
          <cell r="L1440" t="str">
            <v>126317000</v>
          </cell>
          <cell r="O1440" t="str">
            <v>013303000</v>
          </cell>
          <cell r="P1440" t="str">
            <v>SAPILANG</v>
          </cell>
        </row>
        <row r="1441">
          <cell r="A1441"/>
          <cell r="B1441"/>
          <cell r="H1441" t="str">
            <v>SOUTHERN LEYTE</v>
          </cell>
          <cell r="J1441" t="str">
            <v>ANAHAWAN</v>
          </cell>
          <cell r="K1441" t="str">
            <v>086400000ANAHAWAN</v>
          </cell>
          <cell r="L1441" t="str">
            <v>086401000</v>
          </cell>
          <cell r="O1441" t="str">
            <v>013303000</v>
          </cell>
          <cell r="P1441" t="str">
            <v>SAYOAN</v>
          </cell>
        </row>
        <row r="1442">
          <cell r="A1442"/>
          <cell r="B1442"/>
          <cell r="H1442" t="str">
            <v>SOUTHERN LEYTE</v>
          </cell>
          <cell r="J1442" t="str">
            <v>BONTOC</v>
          </cell>
          <cell r="K1442" t="str">
            <v>086400000BONTOC</v>
          </cell>
          <cell r="L1442" t="str">
            <v>086402000</v>
          </cell>
          <cell r="O1442" t="str">
            <v>013303000</v>
          </cell>
          <cell r="P1442" t="str">
            <v>SIPULO</v>
          </cell>
        </row>
        <row r="1443">
          <cell r="A1443"/>
          <cell r="B1443"/>
          <cell r="H1443" t="str">
            <v>SOUTHERN LEYTE</v>
          </cell>
          <cell r="J1443" t="str">
            <v>CITY OF MAASIN (CAPITAL)</v>
          </cell>
          <cell r="K1443" t="str">
            <v>086400000CITY OF MAASIN (CAPITAL)</v>
          </cell>
          <cell r="L1443" t="str">
            <v>086407000</v>
          </cell>
          <cell r="O1443" t="str">
            <v>013303000</v>
          </cell>
          <cell r="P1443" t="str">
            <v>TAMMOCALAO</v>
          </cell>
        </row>
        <row r="1444">
          <cell r="A1444"/>
          <cell r="B1444"/>
          <cell r="H1444" t="str">
            <v>SOUTHERN LEYTE</v>
          </cell>
          <cell r="J1444" t="str">
            <v>HINUNANGAN</v>
          </cell>
          <cell r="K1444" t="str">
            <v>086400000HINUNANGAN</v>
          </cell>
          <cell r="L1444" t="str">
            <v>086403000</v>
          </cell>
          <cell r="O1444" t="str">
            <v>013303000</v>
          </cell>
          <cell r="P1444" t="str">
            <v>UBBOG</v>
          </cell>
        </row>
        <row r="1445">
          <cell r="A1445"/>
          <cell r="B1445"/>
          <cell r="H1445" t="str">
            <v>SOUTHERN LEYTE</v>
          </cell>
          <cell r="J1445" t="str">
            <v>HINUNDAYAN</v>
          </cell>
          <cell r="K1445" t="str">
            <v>086400000HINUNDAYAN</v>
          </cell>
          <cell r="L1445" t="str">
            <v>086404000</v>
          </cell>
          <cell r="O1445" t="str">
            <v>013303000</v>
          </cell>
          <cell r="P1445" t="str">
            <v>OYA-OY</v>
          </cell>
        </row>
        <row r="1446">
          <cell r="A1446"/>
          <cell r="B1446"/>
          <cell r="H1446" t="str">
            <v>SOUTHERN LEYTE</v>
          </cell>
          <cell r="J1446" t="str">
            <v>LIBAGON</v>
          </cell>
          <cell r="K1446" t="str">
            <v>086400000LIBAGON</v>
          </cell>
          <cell r="L1446" t="str">
            <v>086405000</v>
          </cell>
          <cell r="O1446" t="str">
            <v>013303000</v>
          </cell>
          <cell r="P1446" t="str">
            <v>ZARAGOSA</v>
          </cell>
        </row>
        <row r="1447">
          <cell r="A1447"/>
          <cell r="B1447"/>
          <cell r="H1447" t="str">
            <v>SOUTHERN LEYTE</v>
          </cell>
          <cell r="J1447" t="str">
            <v>LILOAN</v>
          </cell>
          <cell r="K1447" t="str">
            <v>086400000LILOAN</v>
          </cell>
          <cell r="L1447" t="str">
            <v>086406000</v>
          </cell>
          <cell r="O1447" t="str">
            <v>013304000</v>
          </cell>
          <cell r="P1447" t="str">
            <v>ALIBANGSAY</v>
          </cell>
        </row>
        <row r="1448">
          <cell r="A1448"/>
          <cell r="B1448"/>
          <cell r="H1448" t="str">
            <v>SOUTHERN LEYTE</v>
          </cell>
          <cell r="J1448" t="str">
            <v>LIMASAWA</v>
          </cell>
          <cell r="K1448" t="str">
            <v>086400000LIMASAWA</v>
          </cell>
          <cell r="L1448" t="str">
            <v>086419000</v>
          </cell>
          <cell r="O1448" t="str">
            <v>013304000</v>
          </cell>
          <cell r="P1448" t="str">
            <v>BAAY</v>
          </cell>
        </row>
        <row r="1449">
          <cell r="A1449"/>
          <cell r="B1449"/>
          <cell r="H1449" t="str">
            <v>SOUTHERN LEYTE</v>
          </cell>
          <cell r="J1449" t="str">
            <v>MACROHON</v>
          </cell>
          <cell r="K1449" t="str">
            <v>086400000MACROHON</v>
          </cell>
          <cell r="L1449" t="str">
            <v>086408000</v>
          </cell>
          <cell r="O1449" t="str">
            <v>013304000</v>
          </cell>
          <cell r="P1449" t="str">
            <v>CAMBALY</v>
          </cell>
        </row>
        <row r="1450">
          <cell r="A1450"/>
          <cell r="B1450"/>
          <cell r="H1450" t="str">
            <v>SOUTHERN LEYTE</v>
          </cell>
          <cell r="J1450" t="str">
            <v>MALITBOG</v>
          </cell>
          <cell r="K1450" t="str">
            <v>086400000MALITBOG</v>
          </cell>
          <cell r="L1450" t="str">
            <v>086409000</v>
          </cell>
          <cell r="O1450" t="str">
            <v>013304000</v>
          </cell>
          <cell r="P1450" t="str">
            <v>CARDIZ</v>
          </cell>
        </row>
        <row r="1451">
          <cell r="A1451"/>
          <cell r="B1451"/>
          <cell r="H1451" t="str">
            <v>SOUTHERN LEYTE</v>
          </cell>
          <cell r="J1451" t="str">
            <v>PADRE BURGOS</v>
          </cell>
          <cell r="K1451" t="str">
            <v>086400000PADRE BURGOS</v>
          </cell>
          <cell r="L1451" t="str">
            <v>086410000</v>
          </cell>
          <cell r="O1451" t="str">
            <v>013304000</v>
          </cell>
          <cell r="P1451" t="str">
            <v>DAGUP</v>
          </cell>
        </row>
        <row r="1452">
          <cell r="A1452"/>
          <cell r="B1452"/>
          <cell r="H1452" t="str">
            <v>SOUTHERN LEYTE</v>
          </cell>
          <cell r="J1452" t="str">
            <v>PINTUYAN</v>
          </cell>
          <cell r="K1452" t="str">
            <v>086400000PINTUYAN</v>
          </cell>
          <cell r="L1452" t="str">
            <v>086411000</v>
          </cell>
          <cell r="O1452" t="str">
            <v>013304000</v>
          </cell>
          <cell r="P1452" t="str">
            <v>LIBBO</v>
          </cell>
        </row>
        <row r="1453">
          <cell r="A1453"/>
          <cell r="B1453"/>
          <cell r="H1453" t="str">
            <v>SOUTHERN LEYTE</v>
          </cell>
          <cell r="J1453" t="str">
            <v>SAINT BERNARD</v>
          </cell>
          <cell r="K1453" t="str">
            <v>086400000SAINT BERNARD</v>
          </cell>
          <cell r="L1453" t="str">
            <v>086412000</v>
          </cell>
          <cell r="O1453" t="str">
            <v>013304000</v>
          </cell>
          <cell r="P1453" t="str">
            <v>SUYO (POB.)</v>
          </cell>
        </row>
        <row r="1454">
          <cell r="A1454"/>
          <cell r="B1454"/>
          <cell r="H1454" t="str">
            <v>SOUTHERN LEYTE</v>
          </cell>
          <cell r="J1454" t="str">
            <v>SAN FRANCISCO</v>
          </cell>
          <cell r="K1454" t="str">
            <v>086400000SAN FRANCISCO</v>
          </cell>
          <cell r="L1454" t="str">
            <v>086413000</v>
          </cell>
          <cell r="O1454" t="str">
            <v>013304000</v>
          </cell>
          <cell r="P1454" t="str">
            <v>TAGUDTUD</v>
          </cell>
        </row>
        <row r="1455">
          <cell r="A1455"/>
          <cell r="B1455"/>
          <cell r="H1455" t="str">
            <v>SOUTHERN LEYTE</v>
          </cell>
          <cell r="J1455" t="str">
            <v>SAN JUAN (CABALIAN)</v>
          </cell>
          <cell r="K1455" t="str">
            <v>086400000SAN JUAN (CABALIAN)</v>
          </cell>
          <cell r="L1455" t="str">
            <v>086414000</v>
          </cell>
          <cell r="O1455" t="str">
            <v>013304000</v>
          </cell>
          <cell r="P1455" t="str">
            <v>TIO-ANGAN</v>
          </cell>
        </row>
        <row r="1456">
          <cell r="A1456"/>
          <cell r="B1456"/>
          <cell r="H1456" t="str">
            <v>SOUTHERN LEYTE</v>
          </cell>
          <cell r="J1456" t="str">
            <v>SAN RICARDO</v>
          </cell>
          <cell r="K1456" t="str">
            <v>086400000SAN RICARDO</v>
          </cell>
          <cell r="L1456" t="str">
            <v>086415000</v>
          </cell>
          <cell r="O1456" t="str">
            <v>013304000</v>
          </cell>
          <cell r="P1456" t="str">
            <v>WALLAYAN</v>
          </cell>
        </row>
        <row r="1457">
          <cell r="A1457"/>
          <cell r="B1457"/>
          <cell r="H1457" t="str">
            <v>SOUTHERN LEYTE</v>
          </cell>
          <cell r="J1457" t="str">
            <v>SILAGO</v>
          </cell>
          <cell r="K1457" t="str">
            <v>086400000SILAGO</v>
          </cell>
          <cell r="L1457" t="str">
            <v>086416000</v>
          </cell>
          <cell r="O1457" t="str">
            <v>013305000</v>
          </cell>
          <cell r="P1457" t="str">
            <v>APATUT</v>
          </cell>
        </row>
        <row r="1458">
          <cell r="A1458"/>
          <cell r="B1458"/>
          <cell r="H1458" t="str">
            <v>SOUTHERN LEYTE</v>
          </cell>
          <cell r="J1458" t="str">
            <v>SOGOD</v>
          </cell>
          <cell r="K1458" t="str">
            <v>086400000SOGOD</v>
          </cell>
          <cell r="L1458" t="str">
            <v>086417000</v>
          </cell>
          <cell r="O1458" t="str">
            <v>013305000</v>
          </cell>
          <cell r="P1458" t="str">
            <v>AR-ARAMPANG</v>
          </cell>
        </row>
        <row r="1459">
          <cell r="A1459"/>
          <cell r="B1459"/>
          <cell r="H1459" t="str">
            <v>SOUTHERN LEYTE</v>
          </cell>
          <cell r="J1459" t="str">
            <v>TOMAS OPPUS</v>
          </cell>
          <cell r="K1459" t="str">
            <v>086400000TOMAS OPPUS</v>
          </cell>
          <cell r="L1459" t="str">
            <v>086418000</v>
          </cell>
          <cell r="O1459" t="str">
            <v>013305000</v>
          </cell>
          <cell r="P1459" t="str">
            <v>BARACBAC ESTE</v>
          </cell>
        </row>
        <row r="1460">
          <cell r="A1460"/>
          <cell r="B1460"/>
          <cell r="H1460" t="str">
            <v>SULTAN KUDARAT</v>
          </cell>
          <cell r="J1460" t="str">
            <v>BAGUMBAYAN</v>
          </cell>
          <cell r="K1460" t="str">
            <v>126500000BAGUMBAYAN</v>
          </cell>
          <cell r="L1460" t="str">
            <v>126501000</v>
          </cell>
          <cell r="O1460" t="str">
            <v>013305000</v>
          </cell>
          <cell r="P1460" t="str">
            <v>BARACBAC OESTE</v>
          </cell>
        </row>
        <row r="1461">
          <cell r="A1461"/>
          <cell r="B1461"/>
          <cell r="H1461" t="str">
            <v>SULTAN KUDARAT</v>
          </cell>
          <cell r="J1461" t="str">
            <v>CITY OF TACURONG</v>
          </cell>
          <cell r="K1461" t="str">
            <v>126500000CITY OF TACURONG</v>
          </cell>
          <cell r="L1461" t="str">
            <v>126511000</v>
          </cell>
          <cell r="O1461" t="str">
            <v>013305000</v>
          </cell>
          <cell r="P1461" t="str">
            <v>BET-ANG</v>
          </cell>
        </row>
        <row r="1462">
          <cell r="A1462"/>
          <cell r="B1462"/>
          <cell r="H1462" t="str">
            <v>SULTAN KUDARAT</v>
          </cell>
          <cell r="J1462" t="str">
            <v>COLUMBIO</v>
          </cell>
          <cell r="K1462" t="str">
            <v>126500000COLUMBIO</v>
          </cell>
          <cell r="L1462" t="str">
            <v>126502000</v>
          </cell>
          <cell r="O1462" t="str">
            <v>013305000</v>
          </cell>
          <cell r="P1462" t="str">
            <v>BULBULALA</v>
          </cell>
        </row>
        <row r="1463">
          <cell r="A1463"/>
          <cell r="B1463"/>
          <cell r="H1463" t="str">
            <v>SULTAN KUDARAT</v>
          </cell>
          <cell r="J1463" t="str">
            <v>ESPERANZA</v>
          </cell>
          <cell r="K1463" t="str">
            <v>126500000ESPERANZA</v>
          </cell>
          <cell r="L1463" t="str">
            <v>126503000</v>
          </cell>
          <cell r="O1463" t="str">
            <v>013305000</v>
          </cell>
          <cell r="P1463" t="str">
            <v>BUNGOL</v>
          </cell>
        </row>
        <row r="1464">
          <cell r="A1464"/>
          <cell r="B1464"/>
          <cell r="H1464" t="str">
            <v>SULTAN KUDARAT</v>
          </cell>
          <cell r="J1464" t="str">
            <v>ISULAN (CAPITAL)</v>
          </cell>
          <cell r="K1464" t="str">
            <v>126500000ISULAN (CAPITAL)</v>
          </cell>
          <cell r="L1464" t="str">
            <v>126504000</v>
          </cell>
          <cell r="O1464" t="str">
            <v>013305000</v>
          </cell>
          <cell r="P1464" t="str">
            <v>BUTUBUT ESTE</v>
          </cell>
        </row>
        <row r="1465">
          <cell r="A1465"/>
          <cell r="B1465"/>
          <cell r="H1465" t="str">
            <v>SULTAN KUDARAT</v>
          </cell>
          <cell r="J1465" t="str">
            <v>KALAMANSIG</v>
          </cell>
          <cell r="K1465" t="str">
            <v>126500000KALAMANSIG</v>
          </cell>
          <cell r="L1465" t="str">
            <v>126505000</v>
          </cell>
          <cell r="O1465" t="str">
            <v>013305000</v>
          </cell>
          <cell r="P1465" t="str">
            <v>BUTUBUT NORTE</v>
          </cell>
        </row>
        <row r="1466">
          <cell r="A1466"/>
          <cell r="B1466"/>
          <cell r="H1466" t="str">
            <v>SULTAN KUDARAT</v>
          </cell>
          <cell r="J1466" t="str">
            <v>LAMBAYONG (MARIANO MARCOS)</v>
          </cell>
          <cell r="K1466" t="str">
            <v>126500000LAMBAYONG (MARIANO MARCOS)</v>
          </cell>
          <cell r="L1466" t="str">
            <v>126508000</v>
          </cell>
          <cell r="O1466" t="str">
            <v>013305000</v>
          </cell>
          <cell r="P1466" t="str">
            <v>BUTUBUT OESTE</v>
          </cell>
        </row>
        <row r="1467">
          <cell r="A1467"/>
          <cell r="B1467"/>
          <cell r="H1467" t="str">
            <v>SULTAN KUDARAT</v>
          </cell>
          <cell r="J1467" t="str">
            <v>LEBAK</v>
          </cell>
          <cell r="K1467" t="str">
            <v>126500000LEBAK</v>
          </cell>
          <cell r="L1467" t="str">
            <v>126506000</v>
          </cell>
          <cell r="O1467" t="str">
            <v>013305000</v>
          </cell>
          <cell r="P1467" t="str">
            <v>BUTUBUT SUR</v>
          </cell>
        </row>
        <row r="1468">
          <cell r="A1468"/>
          <cell r="B1468"/>
          <cell r="H1468" t="str">
            <v>SULTAN KUDARAT</v>
          </cell>
          <cell r="J1468" t="str">
            <v>LUTAYAN</v>
          </cell>
          <cell r="K1468" t="str">
            <v>126500000LUTAYAN</v>
          </cell>
          <cell r="L1468" t="str">
            <v>126507000</v>
          </cell>
          <cell r="O1468" t="str">
            <v>013305000</v>
          </cell>
          <cell r="P1468" t="str">
            <v>CABUAAN OESTE (POB.)</v>
          </cell>
        </row>
        <row r="1469">
          <cell r="A1469"/>
          <cell r="B1469"/>
          <cell r="H1469" t="str">
            <v>SULTAN KUDARAT</v>
          </cell>
          <cell r="J1469" t="str">
            <v>PALIMBANG</v>
          </cell>
          <cell r="K1469" t="str">
            <v>126500000PALIMBANG</v>
          </cell>
          <cell r="L1469" t="str">
            <v>126509000</v>
          </cell>
          <cell r="O1469" t="str">
            <v>013305000</v>
          </cell>
          <cell r="P1469" t="str">
            <v>CALLIAT</v>
          </cell>
        </row>
        <row r="1470">
          <cell r="A1470"/>
          <cell r="B1470"/>
          <cell r="H1470" t="str">
            <v>SULTAN KUDARAT</v>
          </cell>
          <cell r="J1470" t="str">
            <v>PRESIDENT QUIRINO</v>
          </cell>
          <cell r="K1470" t="str">
            <v>126500000PRESIDENT QUIRINO</v>
          </cell>
          <cell r="L1470" t="str">
            <v>126510000</v>
          </cell>
          <cell r="O1470" t="str">
            <v>013305000</v>
          </cell>
          <cell r="P1470" t="str">
            <v>CALUNGBUYAN</v>
          </cell>
        </row>
        <row r="1471">
          <cell r="A1471"/>
          <cell r="B1471"/>
          <cell r="H1471" t="str">
            <v>SULTAN KUDARAT</v>
          </cell>
          <cell r="J1471" t="str">
            <v>SEN. NINOY AQUINO</v>
          </cell>
          <cell r="K1471" t="str">
            <v>126500000SEN. NINOY AQUINO</v>
          </cell>
          <cell r="L1471" t="str">
            <v>126512000</v>
          </cell>
          <cell r="O1471" t="str">
            <v>013305000</v>
          </cell>
          <cell r="P1471" t="str">
            <v>CAMILING</v>
          </cell>
        </row>
        <row r="1472">
          <cell r="A1472"/>
          <cell r="B1472"/>
          <cell r="H1472" t="str">
            <v>SULU</v>
          </cell>
          <cell r="J1472" t="str">
            <v>HADJI PANGLIMA TAHIL (MARUNGGAS)</v>
          </cell>
          <cell r="K1472" t="str">
            <v>156600000HADJI PANGLIMA TAHIL (MARUNGGAS)</v>
          </cell>
          <cell r="L1472" t="str">
            <v>156606000</v>
          </cell>
          <cell r="O1472" t="str">
            <v>013305000</v>
          </cell>
          <cell r="P1472" t="str">
            <v>GUINABURAN</v>
          </cell>
        </row>
        <row r="1473">
          <cell r="A1473"/>
          <cell r="B1473"/>
          <cell r="H1473" t="str">
            <v>SULU</v>
          </cell>
          <cell r="J1473" t="str">
            <v>INDANAN</v>
          </cell>
          <cell r="K1473" t="str">
            <v>156600000INDANAN</v>
          </cell>
          <cell r="L1473" t="str">
            <v>156601000</v>
          </cell>
          <cell r="O1473" t="str">
            <v>013305000</v>
          </cell>
          <cell r="P1473" t="str">
            <v>MASUPE</v>
          </cell>
        </row>
        <row r="1474">
          <cell r="A1474"/>
          <cell r="B1474"/>
          <cell r="H1474" t="str">
            <v>SULU</v>
          </cell>
          <cell r="J1474" t="str">
            <v>JOLO (CAPITAL)</v>
          </cell>
          <cell r="K1474" t="str">
            <v>156600000JOLO (CAPITAL)</v>
          </cell>
          <cell r="L1474" t="str">
            <v>156602000</v>
          </cell>
          <cell r="O1474" t="str">
            <v>013305000</v>
          </cell>
          <cell r="P1474" t="str">
            <v>NAGSABARAN NORTE</v>
          </cell>
        </row>
        <row r="1475">
          <cell r="A1475"/>
          <cell r="B1475"/>
          <cell r="H1475" t="str">
            <v>SULU</v>
          </cell>
          <cell r="J1475" t="str">
            <v>KALINGALAN CALUANG</v>
          </cell>
          <cell r="K1475" t="str">
            <v>156600000KALINGALAN CALUANG</v>
          </cell>
          <cell r="L1475" t="str">
            <v>156603000</v>
          </cell>
          <cell r="O1475" t="str">
            <v>013305000</v>
          </cell>
          <cell r="P1475" t="str">
            <v>NAGSABARAN SUR</v>
          </cell>
        </row>
        <row r="1476">
          <cell r="A1476"/>
          <cell r="B1476"/>
          <cell r="H1476" t="str">
            <v>SULU</v>
          </cell>
          <cell r="J1476" t="str">
            <v>LUGUS</v>
          </cell>
          <cell r="K1476" t="str">
            <v>156600000LUGUS</v>
          </cell>
          <cell r="L1476" t="str">
            <v>156617000</v>
          </cell>
          <cell r="O1476" t="str">
            <v>013305000</v>
          </cell>
          <cell r="P1476" t="str">
            <v>NALASIN</v>
          </cell>
        </row>
        <row r="1477">
          <cell r="A1477"/>
          <cell r="B1477"/>
          <cell r="H1477" t="str">
            <v>SULU</v>
          </cell>
          <cell r="J1477" t="str">
            <v>LUUK</v>
          </cell>
          <cell r="K1477" t="str">
            <v>156600000LUUK</v>
          </cell>
          <cell r="L1477" t="str">
            <v>156604000</v>
          </cell>
          <cell r="O1477" t="str">
            <v>013305000</v>
          </cell>
          <cell r="P1477" t="str">
            <v>NAPASET</v>
          </cell>
        </row>
        <row r="1478">
          <cell r="A1478"/>
          <cell r="B1478"/>
          <cell r="H1478" t="str">
            <v>SULU</v>
          </cell>
          <cell r="J1478" t="str">
            <v>MAIMBUNG</v>
          </cell>
          <cell r="K1478" t="str">
            <v>156600000MAIMBUNG</v>
          </cell>
          <cell r="L1478" t="str">
            <v>156605000</v>
          </cell>
          <cell r="O1478" t="str">
            <v>013305000</v>
          </cell>
          <cell r="P1478" t="str">
            <v>PAGBENNECAN</v>
          </cell>
        </row>
        <row r="1479">
          <cell r="A1479"/>
          <cell r="B1479"/>
          <cell r="H1479" t="str">
            <v>SULU</v>
          </cell>
          <cell r="J1479" t="str">
            <v>OLD PANAMAO</v>
          </cell>
          <cell r="K1479" t="str">
            <v>156600000OLD PANAMAO</v>
          </cell>
          <cell r="L1479" t="str">
            <v>156607000</v>
          </cell>
          <cell r="O1479" t="str">
            <v>013305000</v>
          </cell>
          <cell r="P1479" t="str">
            <v>PAGLEDDEGAN</v>
          </cell>
        </row>
        <row r="1480">
          <cell r="A1480"/>
          <cell r="B1480"/>
          <cell r="H1480" t="str">
            <v>SULU</v>
          </cell>
          <cell r="J1480" t="str">
            <v>OMAR</v>
          </cell>
          <cell r="K1480" t="str">
            <v>156600000OMAR</v>
          </cell>
          <cell r="L1480" t="str">
            <v>156619000</v>
          </cell>
          <cell r="O1480" t="str">
            <v>013305000</v>
          </cell>
          <cell r="P1480" t="str">
            <v>PANTAR NORTE</v>
          </cell>
        </row>
        <row r="1481">
          <cell r="A1481"/>
          <cell r="B1481"/>
          <cell r="H1481" t="str">
            <v>SULU</v>
          </cell>
          <cell r="J1481" t="str">
            <v>PANDAMI</v>
          </cell>
          <cell r="K1481" t="str">
            <v>156600000PANDAMI</v>
          </cell>
          <cell r="L1481" t="str">
            <v>156618000</v>
          </cell>
          <cell r="O1481" t="str">
            <v>013305000</v>
          </cell>
          <cell r="P1481" t="str">
            <v>PANTAR SUR</v>
          </cell>
        </row>
        <row r="1482">
          <cell r="A1482"/>
          <cell r="B1482"/>
          <cell r="H1482" t="str">
            <v>SULU</v>
          </cell>
          <cell r="J1482" t="str">
            <v>PANGLIMA ESTINO (NEW PANAMAO)</v>
          </cell>
          <cell r="K1482" t="str">
            <v>156600000PANGLIMA ESTINO (NEW PANAMAO)</v>
          </cell>
          <cell r="L1482" t="str">
            <v>156616000</v>
          </cell>
          <cell r="O1482" t="str">
            <v>013305000</v>
          </cell>
          <cell r="P1482" t="str">
            <v>PA-O</v>
          </cell>
        </row>
        <row r="1483">
          <cell r="A1483"/>
          <cell r="B1483"/>
          <cell r="H1483" t="str">
            <v>SULU</v>
          </cell>
          <cell r="J1483" t="str">
            <v>PANGUTARAN</v>
          </cell>
          <cell r="K1483" t="str">
            <v>156600000PANGUTARAN</v>
          </cell>
          <cell r="L1483" t="str">
            <v>156608000</v>
          </cell>
          <cell r="O1483" t="str">
            <v>013305000</v>
          </cell>
          <cell r="P1483" t="str">
            <v>ALMIEDA</v>
          </cell>
        </row>
        <row r="1484">
          <cell r="A1484"/>
          <cell r="B1484"/>
          <cell r="H1484" t="str">
            <v>SULU</v>
          </cell>
          <cell r="J1484" t="str">
            <v>PARANG</v>
          </cell>
          <cell r="K1484" t="str">
            <v>156600000PARANG</v>
          </cell>
          <cell r="L1484" t="str">
            <v>156609000</v>
          </cell>
          <cell r="O1484" t="str">
            <v>013305000</v>
          </cell>
          <cell r="P1484" t="str">
            <v>PARAOIR</v>
          </cell>
        </row>
        <row r="1485">
          <cell r="A1485"/>
          <cell r="B1485"/>
          <cell r="H1485" t="str">
            <v>SULU</v>
          </cell>
          <cell r="J1485" t="str">
            <v>PATA</v>
          </cell>
          <cell r="K1485" t="str">
            <v>156600000PATA</v>
          </cell>
          <cell r="L1485" t="str">
            <v>156610000</v>
          </cell>
          <cell r="O1485" t="str">
            <v>013305000</v>
          </cell>
          <cell r="P1485" t="str">
            <v>PATPATA</v>
          </cell>
        </row>
        <row r="1486">
          <cell r="A1486"/>
          <cell r="B1486"/>
          <cell r="H1486" t="str">
            <v>SULU</v>
          </cell>
          <cell r="J1486" t="str">
            <v>PATIKUL</v>
          </cell>
          <cell r="K1486" t="str">
            <v>156600000PATIKUL</v>
          </cell>
          <cell r="L1486" t="str">
            <v>156611000</v>
          </cell>
          <cell r="O1486" t="str">
            <v>013305000</v>
          </cell>
          <cell r="P1486" t="str">
            <v>DR. CAMILO OSIAS POB. (CABUAAN ESTE)</v>
          </cell>
        </row>
        <row r="1487">
          <cell r="A1487"/>
          <cell r="B1487"/>
          <cell r="H1487" t="str">
            <v>SULU</v>
          </cell>
          <cell r="J1487" t="str">
            <v>SIASI</v>
          </cell>
          <cell r="K1487" t="str">
            <v>156600000SIASI</v>
          </cell>
          <cell r="L1487" t="str">
            <v>156612000</v>
          </cell>
          <cell r="O1487" t="str">
            <v>013305000</v>
          </cell>
          <cell r="P1487" t="str">
            <v>SABLUT</v>
          </cell>
        </row>
        <row r="1488">
          <cell r="A1488"/>
          <cell r="B1488"/>
          <cell r="H1488" t="str">
            <v>SULU</v>
          </cell>
          <cell r="J1488" t="str">
            <v>TALIPAO</v>
          </cell>
          <cell r="K1488" t="str">
            <v>156600000TALIPAO</v>
          </cell>
          <cell r="L1488" t="str">
            <v>156613000</v>
          </cell>
          <cell r="O1488" t="str">
            <v>013305000</v>
          </cell>
          <cell r="P1488" t="str">
            <v>SAN PABLO</v>
          </cell>
        </row>
        <row r="1489">
          <cell r="A1489"/>
          <cell r="B1489"/>
          <cell r="H1489" t="str">
            <v>SULU</v>
          </cell>
          <cell r="J1489" t="str">
            <v>TAPUL</v>
          </cell>
          <cell r="K1489" t="str">
            <v>156600000TAPUL</v>
          </cell>
          <cell r="L1489" t="str">
            <v>156614000</v>
          </cell>
          <cell r="O1489" t="str">
            <v>013305000</v>
          </cell>
          <cell r="P1489" t="str">
            <v>SINAPANGAN NORTE</v>
          </cell>
        </row>
        <row r="1490">
          <cell r="A1490"/>
          <cell r="B1490"/>
          <cell r="H1490" t="str">
            <v>SULU</v>
          </cell>
          <cell r="J1490" t="str">
            <v>TONGKIL</v>
          </cell>
          <cell r="K1490" t="str">
            <v>156600000TONGKIL</v>
          </cell>
          <cell r="L1490" t="str">
            <v>156615000</v>
          </cell>
          <cell r="O1490" t="str">
            <v>013305000</v>
          </cell>
          <cell r="P1490" t="str">
            <v>SINAPANGAN SUR</v>
          </cell>
        </row>
        <row r="1491">
          <cell r="A1491"/>
          <cell r="B1491"/>
          <cell r="H1491" t="str">
            <v>SURIGAO DEL NORTE</v>
          </cell>
          <cell r="J1491" t="str">
            <v>ALEGRIA</v>
          </cell>
          <cell r="K1491" t="str">
            <v>166700000ALEGRIA</v>
          </cell>
          <cell r="L1491" t="str">
            <v>166701000</v>
          </cell>
          <cell r="O1491" t="str">
            <v>013305000</v>
          </cell>
          <cell r="P1491" t="str">
            <v>TALLIPUGO</v>
          </cell>
        </row>
        <row r="1492">
          <cell r="A1492"/>
          <cell r="B1492"/>
          <cell r="H1492" t="str">
            <v>SURIGAO DEL NORTE</v>
          </cell>
          <cell r="J1492" t="str">
            <v>BACUAG</v>
          </cell>
          <cell r="K1492" t="str">
            <v>166700000BACUAG</v>
          </cell>
          <cell r="L1492" t="str">
            <v>166702000</v>
          </cell>
          <cell r="O1492" t="str">
            <v>013305000</v>
          </cell>
          <cell r="P1492" t="str">
            <v>ANTONINO</v>
          </cell>
        </row>
        <row r="1493">
          <cell r="A1493"/>
          <cell r="B1493"/>
          <cell r="H1493" t="str">
            <v>SURIGAO DEL NORTE</v>
          </cell>
          <cell r="J1493" t="str">
            <v>BURGOS</v>
          </cell>
          <cell r="K1493" t="str">
            <v>166700000BURGOS</v>
          </cell>
          <cell r="L1493" t="str">
            <v>166704000</v>
          </cell>
          <cell r="O1493" t="str">
            <v>013306000</v>
          </cell>
          <cell r="P1493" t="str">
            <v>AGDEPPA</v>
          </cell>
        </row>
        <row r="1494">
          <cell r="A1494"/>
          <cell r="B1494"/>
          <cell r="H1494" t="str">
            <v>SURIGAO DEL NORTE</v>
          </cell>
          <cell r="J1494" t="str">
            <v>CLAVER</v>
          </cell>
          <cell r="K1494" t="str">
            <v>166700000CLAVER</v>
          </cell>
          <cell r="L1494" t="str">
            <v>166706000</v>
          </cell>
          <cell r="O1494" t="str">
            <v>013306000</v>
          </cell>
          <cell r="P1494" t="str">
            <v>ALZATE</v>
          </cell>
        </row>
        <row r="1495">
          <cell r="A1495"/>
          <cell r="B1495"/>
          <cell r="H1495" t="str">
            <v>SURIGAO DEL NORTE</v>
          </cell>
          <cell r="J1495" t="str">
            <v>DAPA</v>
          </cell>
          <cell r="K1495" t="str">
            <v>166700000DAPA</v>
          </cell>
          <cell r="L1495" t="str">
            <v>166707000</v>
          </cell>
          <cell r="O1495" t="str">
            <v>013306000</v>
          </cell>
          <cell r="P1495" t="str">
            <v>BANGAOILAN EAST</v>
          </cell>
        </row>
        <row r="1496">
          <cell r="A1496"/>
          <cell r="B1496"/>
          <cell r="H1496" t="str">
            <v>SURIGAO DEL NORTE</v>
          </cell>
          <cell r="J1496" t="str">
            <v>DEL CARMEN</v>
          </cell>
          <cell r="K1496" t="str">
            <v>166700000DEL CARMEN</v>
          </cell>
          <cell r="L1496" t="str">
            <v>166708000</v>
          </cell>
          <cell r="O1496" t="str">
            <v>013306000</v>
          </cell>
          <cell r="P1496" t="str">
            <v>BANGAOILAN WEST</v>
          </cell>
        </row>
        <row r="1497">
          <cell r="A1497"/>
          <cell r="B1497"/>
          <cell r="H1497" t="str">
            <v>SURIGAO DEL NORTE</v>
          </cell>
          <cell r="J1497" t="str">
            <v>GENERAL LUNA</v>
          </cell>
          <cell r="K1497" t="str">
            <v>166700000GENERAL LUNA</v>
          </cell>
          <cell r="L1497" t="str">
            <v>166710000</v>
          </cell>
          <cell r="O1497" t="str">
            <v>013306000</v>
          </cell>
          <cell r="P1497" t="str">
            <v>BARRACA</v>
          </cell>
        </row>
        <row r="1498">
          <cell r="A1498"/>
          <cell r="B1498"/>
          <cell r="H1498" t="str">
            <v>SURIGAO DEL NORTE</v>
          </cell>
          <cell r="J1498" t="str">
            <v>GIGAQUIT</v>
          </cell>
          <cell r="K1498" t="str">
            <v>166700000GIGAQUIT</v>
          </cell>
          <cell r="L1498" t="str">
            <v>166711000</v>
          </cell>
          <cell r="O1498" t="str">
            <v>013306000</v>
          </cell>
          <cell r="P1498" t="str">
            <v>CADAPLI</v>
          </cell>
        </row>
        <row r="1499">
          <cell r="A1499"/>
          <cell r="B1499"/>
          <cell r="H1499" t="str">
            <v>SURIGAO DEL NORTE</v>
          </cell>
          <cell r="J1499" t="str">
            <v>MAINIT</v>
          </cell>
          <cell r="K1499" t="str">
            <v>166700000MAINIT</v>
          </cell>
          <cell r="L1499" t="str">
            <v>166714000</v>
          </cell>
          <cell r="O1499" t="str">
            <v>013306000</v>
          </cell>
          <cell r="P1499" t="str">
            <v>CAGGAO</v>
          </cell>
        </row>
        <row r="1500">
          <cell r="A1500"/>
          <cell r="B1500"/>
          <cell r="H1500" t="str">
            <v>SURIGAO DEL NORTE</v>
          </cell>
          <cell r="J1500" t="str">
            <v>MALIMONO</v>
          </cell>
          <cell r="K1500" t="str">
            <v>166700000MALIMONO</v>
          </cell>
          <cell r="L1500" t="str">
            <v>166715000</v>
          </cell>
          <cell r="O1500" t="str">
            <v>013306000</v>
          </cell>
          <cell r="P1500" t="str">
            <v>CONSUEGRA</v>
          </cell>
        </row>
        <row r="1501">
          <cell r="A1501"/>
          <cell r="B1501"/>
          <cell r="H1501" t="str">
            <v>SURIGAO DEL NORTE</v>
          </cell>
          <cell r="J1501" t="str">
            <v>PILAR</v>
          </cell>
          <cell r="K1501" t="str">
            <v>166700000PILAR</v>
          </cell>
          <cell r="L1501" t="str">
            <v>166716000</v>
          </cell>
          <cell r="O1501" t="str">
            <v>013306000</v>
          </cell>
          <cell r="P1501" t="str">
            <v>GENERAL PRIM EAST</v>
          </cell>
        </row>
        <row r="1502">
          <cell r="A1502"/>
          <cell r="B1502"/>
          <cell r="H1502" t="str">
            <v>SURIGAO DEL NORTE</v>
          </cell>
          <cell r="J1502" t="str">
            <v>PLACER</v>
          </cell>
          <cell r="K1502" t="str">
            <v>166700000PLACER</v>
          </cell>
          <cell r="L1502" t="str">
            <v>166717000</v>
          </cell>
          <cell r="O1502" t="str">
            <v>013306000</v>
          </cell>
          <cell r="P1502" t="str">
            <v>GENERAL PRIM WEST</v>
          </cell>
        </row>
        <row r="1503">
          <cell r="A1503"/>
          <cell r="B1503"/>
          <cell r="H1503" t="str">
            <v>SURIGAO DEL NORTE</v>
          </cell>
          <cell r="J1503" t="str">
            <v>SAN BENITO</v>
          </cell>
          <cell r="K1503" t="str">
            <v>166700000SAN BENITO</v>
          </cell>
          <cell r="L1503" t="str">
            <v>166718000</v>
          </cell>
          <cell r="O1503" t="str">
            <v>013306000</v>
          </cell>
          <cell r="P1503" t="str">
            <v>GENERAL TERRERO</v>
          </cell>
        </row>
        <row r="1504">
          <cell r="A1504"/>
          <cell r="B1504"/>
          <cell r="H1504" t="str">
            <v>SURIGAO DEL NORTE</v>
          </cell>
          <cell r="J1504" t="str">
            <v>SAN FRANCISCO (ANAO-AON)</v>
          </cell>
          <cell r="K1504" t="str">
            <v>166700000SAN FRANCISCO (ANAO-AON)</v>
          </cell>
          <cell r="L1504" t="str">
            <v>166719000</v>
          </cell>
          <cell r="O1504" t="str">
            <v>013306000</v>
          </cell>
          <cell r="P1504" t="str">
            <v>LUZONG NORTE</v>
          </cell>
        </row>
        <row r="1505">
          <cell r="A1505"/>
          <cell r="B1505"/>
          <cell r="H1505" t="str">
            <v>SURIGAO DEL NORTE</v>
          </cell>
          <cell r="J1505" t="str">
            <v>SAN ISIDRO</v>
          </cell>
          <cell r="K1505" t="str">
            <v>166700000SAN ISIDRO</v>
          </cell>
          <cell r="L1505" t="str">
            <v>166720000</v>
          </cell>
          <cell r="O1505" t="str">
            <v>013306000</v>
          </cell>
          <cell r="P1505" t="str">
            <v>LUZONG SUR</v>
          </cell>
        </row>
        <row r="1506">
          <cell r="A1506"/>
          <cell r="B1506"/>
          <cell r="H1506" t="str">
            <v>SURIGAO DEL NORTE</v>
          </cell>
          <cell r="J1506" t="str">
            <v>SANTA MONICA (SAPAO)</v>
          </cell>
          <cell r="K1506" t="str">
            <v>166700000SANTA MONICA (SAPAO)</v>
          </cell>
          <cell r="L1506" t="str">
            <v>166721000</v>
          </cell>
          <cell r="O1506" t="str">
            <v>013306000</v>
          </cell>
          <cell r="P1506" t="str">
            <v>MARIA CRISTINA EAST</v>
          </cell>
        </row>
        <row r="1507">
          <cell r="A1507"/>
          <cell r="B1507"/>
          <cell r="H1507" t="str">
            <v>SURIGAO DEL NORTE</v>
          </cell>
          <cell r="J1507" t="str">
            <v>SISON</v>
          </cell>
          <cell r="K1507" t="str">
            <v>166700000SISON</v>
          </cell>
          <cell r="L1507" t="str">
            <v>166722000</v>
          </cell>
          <cell r="O1507" t="str">
            <v>013306000</v>
          </cell>
          <cell r="P1507" t="str">
            <v>MARIA CRISTINA WEST</v>
          </cell>
        </row>
        <row r="1508">
          <cell r="A1508"/>
          <cell r="B1508"/>
          <cell r="H1508" t="str">
            <v>SURIGAO DEL NORTE</v>
          </cell>
          <cell r="J1508" t="str">
            <v>SOCORRO</v>
          </cell>
          <cell r="K1508" t="str">
            <v>166700000SOCORRO</v>
          </cell>
          <cell r="L1508" t="str">
            <v>166723000</v>
          </cell>
          <cell r="O1508" t="str">
            <v>013306000</v>
          </cell>
          <cell r="P1508" t="str">
            <v>MINDORO</v>
          </cell>
        </row>
        <row r="1509">
          <cell r="A1509"/>
          <cell r="B1509"/>
          <cell r="H1509" t="str">
            <v>SURIGAO DEL NORTE</v>
          </cell>
          <cell r="J1509" t="str">
            <v>SURIGAO CITY (CAPITAL)</v>
          </cell>
          <cell r="K1509" t="str">
            <v>166700000SURIGAO CITY (CAPITAL)</v>
          </cell>
          <cell r="L1509" t="str">
            <v>166724000</v>
          </cell>
          <cell r="O1509" t="str">
            <v>013306000</v>
          </cell>
          <cell r="P1509" t="str">
            <v>NAGSABARAN</v>
          </cell>
        </row>
        <row r="1510">
          <cell r="A1510"/>
          <cell r="B1510"/>
          <cell r="H1510" t="str">
            <v>SURIGAO DEL NORTE</v>
          </cell>
          <cell r="J1510" t="str">
            <v>TAGANA-AN</v>
          </cell>
          <cell r="K1510" t="str">
            <v>166700000TAGANA-AN</v>
          </cell>
          <cell r="L1510" t="str">
            <v>166725000</v>
          </cell>
          <cell r="O1510" t="str">
            <v>013306000</v>
          </cell>
          <cell r="P1510" t="str">
            <v>PARATONG NORTE</v>
          </cell>
        </row>
        <row r="1511">
          <cell r="A1511"/>
          <cell r="B1511"/>
          <cell r="H1511" t="str">
            <v>SURIGAO DEL NORTE</v>
          </cell>
          <cell r="J1511" t="str">
            <v>TUBOD</v>
          </cell>
          <cell r="K1511" t="str">
            <v>166700000TUBOD</v>
          </cell>
          <cell r="L1511" t="str">
            <v>166727000</v>
          </cell>
          <cell r="O1511" t="str">
            <v>013306000</v>
          </cell>
          <cell r="P1511" t="str">
            <v>PARATONG NO. 3</v>
          </cell>
        </row>
        <row r="1512">
          <cell r="A1512"/>
          <cell r="B1512"/>
          <cell r="H1512" t="str">
            <v>SURIGAO DEL SUR</v>
          </cell>
          <cell r="J1512" t="str">
            <v>BAROBO</v>
          </cell>
          <cell r="K1512" t="str">
            <v>166800000BAROBO</v>
          </cell>
          <cell r="L1512" t="str">
            <v>166801000</v>
          </cell>
          <cell r="O1512" t="str">
            <v>013306000</v>
          </cell>
          <cell r="P1512" t="str">
            <v>PARATONG NO. 4</v>
          </cell>
        </row>
        <row r="1513">
          <cell r="A1513"/>
          <cell r="B1513"/>
          <cell r="H1513" t="str">
            <v>SURIGAO DEL SUR</v>
          </cell>
          <cell r="J1513" t="str">
            <v>BAYABAS</v>
          </cell>
          <cell r="K1513" t="str">
            <v>166800000BAYABAS</v>
          </cell>
          <cell r="L1513" t="str">
            <v>166802000</v>
          </cell>
          <cell r="O1513" t="str">
            <v>013306000</v>
          </cell>
          <cell r="P1513" t="str">
            <v>CENTRAL EAST NO. 1 (POB.)</v>
          </cell>
        </row>
        <row r="1514">
          <cell r="A1514"/>
          <cell r="B1514"/>
          <cell r="H1514" t="str">
            <v>SURIGAO DEL SUR</v>
          </cell>
          <cell r="J1514" t="str">
            <v>CAGWAIT</v>
          </cell>
          <cell r="K1514" t="str">
            <v>166800000CAGWAIT</v>
          </cell>
          <cell r="L1514" t="str">
            <v>166804000</v>
          </cell>
          <cell r="O1514" t="str">
            <v>013306000</v>
          </cell>
          <cell r="P1514" t="str">
            <v>CENTRAL EAST NO. 2 (POB.)</v>
          </cell>
        </row>
        <row r="1515">
          <cell r="A1515"/>
          <cell r="B1515"/>
          <cell r="H1515" t="str">
            <v>SURIGAO DEL SUR</v>
          </cell>
          <cell r="J1515" t="str">
            <v>CANTILAN</v>
          </cell>
          <cell r="K1515" t="str">
            <v>166800000CANTILAN</v>
          </cell>
          <cell r="L1515" t="str">
            <v>166805000</v>
          </cell>
          <cell r="O1515" t="str">
            <v>013306000</v>
          </cell>
          <cell r="P1515" t="str">
            <v>CENTRAL WEST NO. 1 (POB.)</v>
          </cell>
        </row>
        <row r="1516">
          <cell r="A1516"/>
          <cell r="B1516"/>
          <cell r="H1516" t="str">
            <v>SURIGAO DEL SUR</v>
          </cell>
          <cell r="J1516" t="str">
            <v>CARMEN</v>
          </cell>
          <cell r="K1516" t="str">
            <v>166800000CARMEN</v>
          </cell>
          <cell r="L1516" t="str">
            <v>166806000</v>
          </cell>
          <cell r="O1516" t="str">
            <v>013306000</v>
          </cell>
          <cell r="P1516" t="str">
            <v>CENTRAL WEST NO. 2 (POB.)</v>
          </cell>
        </row>
        <row r="1517">
          <cell r="A1517"/>
          <cell r="B1517"/>
          <cell r="H1517" t="str">
            <v>SURIGAO DEL SUR</v>
          </cell>
          <cell r="J1517" t="str">
            <v>CARRASCAL</v>
          </cell>
          <cell r="K1517" t="str">
            <v>166800000CARRASCAL</v>
          </cell>
          <cell r="L1517" t="str">
            <v>166807000</v>
          </cell>
          <cell r="O1517" t="str">
            <v>013306000</v>
          </cell>
          <cell r="P1517" t="str">
            <v>CENTRAL WEST NO. 3 (POB.)</v>
          </cell>
        </row>
        <row r="1518">
          <cell r="A1518"/>
          <cell r="B1518"/>
          <cell r="H1518" t="str">
            <v>SURIGAO DEL SUR</v>
          </cell>
          <cell r="J1518" t="str">
            <v>CITY OF BISLIG</v>
          </cell>
          <cell r="K1518" t="str">
            <v>166800000CITY OF BISLIG</v>
          </cell>
          <cell r="L1518" t="str">
            <v>166803000</v>
          </cell>
          <cell r="O1518" t="str">
            <v>013306000</v>
          </cell>
          <cell r="P1518" t="str">
            <v>QUINTARONG</v>
          </cell>
        </row>
        <row r="1519">
          <cell r="A1519"/>
          <cell r="B1519"/>
          <cell r="H1519" t="str">
            <v>SURIGAO DEL SUR</v>
          </cell>
          <cell r="J1519" t="str">
            <v>CITY OF TANDAG (CAPITAL)</v>
          </cell>
          <cell r="K1519" t="str">
            <v>166800000CITY OF TANDAG (CAPITAL)</v>
          </cell>
          <cell r="L1519" t="str">
            <v>166819000</v>
          </cell>
          <cell r="O1519" t="str">
            <v>013306000</v>
          </cell>
          <cell r="P1519" t="str">
            <v>REYNA REGENTE</v>
          </cell>
        </row>
        <row r="1520">
          <cell r="A1520"/>
          <cell r="B1520"/>
          <cell r="H1520" t="str">
            <v>SURIGAO DEL SUR</v>
          </cell>
          <cell r="J1520" t="str">
            <v>CORTES</v>
          </cell>
          <cell r="K1520" t="str">
            <v>166800000CORTES</v>
          </cell>
          <cell r="L1520" t="str">
            <v>166808000</v>
          </cell>
          <cell r="O1520" t="str">
            <v>013306000</v>
          </cell>
          <cell r="P1520" t="str">
            <v>RISSING</v>
          </cell>
        </row>
        <row r="1521">
          <cell r="A1521"/>
          <cell r="B1521"/>
          <cell r="H1521" t="str">
            <v>SURIGAO DEL SUR</v>
          </cell>
          <cell r="J1521" t="str">
            <v>HINATUAN</v>
          </cell>
          <cell r="K1521" t="str">
            <v>166800000HINATUAN</v>
          </cell>
          <cell r="L1521" t="str">
            <v>166809000</v>
          </cell>
          <cell r="O1521" t="str">
            <v>013306000</v>
          </cell>
          <cell r="P1521" t="str">
            <v>SAN BLAS</v>
          </cell>
        </row>
        <row r="1522">
          <cell r="A1522"/>
          <cell r="B1522"/>
          <cell r="H1522" t="str">
            <v>SURIGAO DEL SUR</v>
          </cell>
          <cell r="J1522" t="str">
            <v>LANUZA</v>
          </cell>
          <cell r="K1522" t="str">
            <v>166800000LANUZA</v>
          </cell>
          <cell r="L1522" t="str">
            <v>166810000</v>
          </cell>
          <cell r="O1522" t="str">
            <v>013306000</v>
          </cell>
          <cell r="P1522" t="str">
            <v>SAN CRISTOBAL</v>
          </cell>
        </row>
        <row r="1523">
          <cell r="A1523"/>
          <cell r="B1523"/>
          <cell r="H1523" t="str">
            <v>SURIGAO DEL SUR</v>
          </cell>
          <cell r="J1523" t="str">
            <v>LIANGA</v>
          </cell>
          <cell r="K1523" t="str">
            <v>166800000LIANGA</v>
          </cell>
          <cell r="L1523" t="str">
            <v>166811000</v>
          </cell>
          <cell r="O1523" t="str">
            <v>013306000</v>
          </cell>
          <cell r="P1523" t="str">
            <v>SINAPANGAN NORTE</v>
          </cell>
        </row>
        <row r="1524">
          <cell r="A1524"/>
          <cell r="B1524"/>
          <cell r="H1524" t="str">
            <v>SURIGAO DEL SUR</v>
          </cell>
          <cell r="J1524" t="str">
            <v>LINGIG</v>
          </cell>
          <cell r="K1524" t="str">
            <v>166800000LINGIG</v>
          </cell>
          <cell r="L1524" t="str">
            <v>166812000</v>
          </cell>
          <cell r="O1524" t="str">
            <v>013306000</v>
          </cell>
          <cell r="P1524" t="str">
            <v>SINAPANGAN SUR</v>
          </cell>
        </row>
        <row r="1525">
          <cell r="A1525"/>
          <cell r="B1525"/>
          <cell r="H1525" t="str">
            <v>SURIGAO DEL SUR</v>
          </cell>
          <cell r="J1525" t="str">
            <v>MADRID</v>
          </cell>
          <cell r="K1525" t="str">
            <v>166800000MADRID</v>
          </cell>
          <cell r="L1525" t="str">
            <v>166813000</v>
          </cell>
          <cell r="O1525" t="str">
            <v>013306000</v>
          </cell>
          <cell r="P1525" t="str">
            <v>UBBOG</v>
          </cell>
        </row>
        <row r="1526">
          <cell r="A1526"/>
          <cell r="B1526"/>
          <cell r="H1526" t="str">
            <v>SURIGAO DEL SUR</v>
          </cell>
          <cell r="J1526" t="str">
            <v>MARIHATAG</v>
          </cell>
          <cell r="K1526" t="str">
            <v>166800000MARIHATAG</v>
          </cell>
          <cell r="L1526" t="str">
            <v>166814000</v>
          </cell>
          <cell r="O1526" t="str">
            <v>013307000</v>
          </cell>
          <cell r="P1526" t="str">
            <v>ACAO</v>
          </cell>
        </row>
        <row r="1527">
          <cell r="A1527"/>
          <cell r="B1527"/>
          <cell r="H1527" t="str">
            <v>SURIGAO DEL SUR</v>
          </cell>
          <cell r="J1527" t="str">
            <v>SAN AGUSTIN</v>
          </cell>
          <cell r="K1527" t="str">
            <v>166800000SAN AGUSTIN</v>
          </cell>
          <cell r="L1527" t="str">
            <v>166815000</v>
          </cell>
          <cell r="O1527" t="str">
            <v>013307000</v>
          </cell>
          <cell r="P1527" t="str">
            <v>BACCUIT NORTE</v>
          </cell>
        </row>
        <row r="1528">
          <cell r="A1528"/>
          <cell r="B1528"/>
          <cell r="H1528" t="str">
            <v>SURIGAO DEL SUR</v>
          </cell>
          <cell r="J1528" t="str">
            <v>SAN MIGUEL</v>
          </cell>
          <cell r="K1528" t="str">
            <v>166800000SAN MIGUEL</v>
          </cell>
          <cell r="L1528" t="str">
            <v>166816000</v>
          </cell>
          <cell r="O1528" t="str">
            <v>013307000</v>
          </cell>
          <cell r="P1528" t="str">
            <v>BACCUIT SUR</v>
          </cell>
        </row>
        <row r="1529">
          <cell r="A1529"/>
          <cell r="B1529"/>
          <cell r="H1529" t="str">
            <v>SURIGAO DEL SUR</v>
          </cell>
          <cell r="J1529" t="str">
            <v>TAGBINA</v>
          </cell>
          <cell r="K1529" t="str">
            <v>166800000TAGBINA</v>
          </cell>
          <cell r="L1529" t="str">
            <v>166817000</v>
          </cell>
          <cell r="O1529" t="str">
            <v>013307000</v>
          </cell>
          <cell r="P1529" t="str">
            <v>BAGBAG</v>
          </cell>
        </row>
        <row r="1530">
          <cell r="A1530"/>
          <cell r="B1530"/>
          <cell r="H1530" t="str">
            <v>SURIGAO DEL SUR</v>
          </cell>
          <cell r="J1530" t="str">
            <v>TAGO</v>
          </cell>
          <cell r="K1530" t="str">
            <v>166800000TAGO</v>
          </cell>
          <cell r="L1530" t="str">
            <v>166818000</v>
          </cell>
          <cell r="O1530" t="str">
            <v>013307000</v>
          </cell>
          <cell r="P1530" t="str">
            <v>BALLAY</v>
          </cell>
        </row>
        <row r="1531">
          <cell r="A1531"/>
          <cell r="B1531"/>
          <cell r="H1531" t="str">
            <v>TARLAC</v>
          </cell>
          <cell r="J1531" t="str">
            <v>ANAO</v>
          </cell>
          <cell r="K1531" t="str">
            <v>036900000ANAO</v>
          </cell>
          <cell r="L1531" t="str">
            <v>036901000</v>
          </cell>
          <cell r="O1531" t="str">
            <v>013307000</v>
          </cell>
          <cell r="P1531" t="str">
            <v>BAWANTA</v>
          </cell>
        </row>
        <row r="1532">
          <cell r="A1532"/>
          <cell r="B1532"/>
          <cell r="H1532" t="str">
            <v>TARLAC</v>
          </cell>
          <cell r="J1532" t="str">
            <v>BAMBAN</v>
          </cell>
          <cell r="K1532" t="str">
            <v>036900000BAMBAN</v>
          </cell>
          <cell r="L1532" t="str">
            <v>036902000</v>
          </cell>
          <cell r="O1532" t="str">
            <v>013307000</v>
          </cell>
          <cell r="P1532" t="str">
            <v>BOY-UTAN</v>
          </cell>
        </row>
        <row r="1533">
          <cell r="A1533"/>
          <cell r="B1533"/>
          <cell r="H1533" t="str">
            <v>TARLAC</v>
          </cell>
          <cell r="J1533" t="str">
            <v>CAMILING</v>
          </cell>
          <cell r="K1533" t="str">
            <v>036900000CAMILING</v>
          </cell>
          <cell r="L1533" t="str">
            <v>036903000</v>
          </cell>
          <cell r="O1533" t="str">
            <v>013307000</v>
          </cell>
          <cell r="P1533" t="str">
            <v>BUCAYAB</v>
          </cell>
        </row>
        <row r="1534">
          <cell r="A1534"/>
          <cell r="B1534"/>
          <cell r="H1534" t="str">
            <v>TARLAC</v>
          </cell>
          <cell r="J1534" t="str">
            <v>CAPAS</v>
          </cell>
          <cell r="K1534" t="str">
            <v>036900000CAPAS</v>
          </cell>
          <cell r="L1534" t="str">
            <v>036904000</v>
          </cell>
          <cell r="O1534" t="str">
            <v>013307000</v>
          </cell>
          <cell r="P1534" t="str">
            <v>CABALAYANGAN</v>
          </cell>
        </row>
        <row r="1535">
          <cell r="A1535"/>
          <cell r="B1535"/>
          <cell r="H1535" t="str">
            <v>TARLAC</v>
          </cell>
          <cell r="J1535" t="str">
            <v>CITY OF TARLAC (CAPITAL)</v>
          </cell>
          <cell r="K1535" t="str">
            <v>036900000CITY OF TARLAC (CAPITAL)</v>
          </cell>
          <cell r="L1535" t="str">
            <v>036916000</v>
          </cell>
          <cell r="O1535" t="str">
            <v>013307000</v>
          </cell>
          <cell r="P1535" t="str">
            <v>CABISILAN</v>
          </cell>
        </row>
        <row r="1536">
          <cell r="A1536"/>
          <cell r="B1536"/>
          <cell r="H1536" t="str">
            <v>TARLAC</v>
          </cell>
          <cell r="J1536" t="str">
            <v>CONCEPCION</v>
          </cell>
          <cell r="K1536" t="str">
            <v>036900000CONCEPCION</v>
          </cell>
          <cell r="L1536" t="str">
            <v>036905000</v>
          </cell>
          <cell r="O1536" t="str">
            <v>013307000</v>
          </cell>
          <cell r="P1536" t="str">
            <v>CALUMBAYA</v>
          </cell>
        </row>
        <row r="1537">
          <cell r="A1537"/>
          <cell r="B1537"/>
          <cell r="H1537" t="str">
            <v>TARLAC</v>
          </cell>
          <cell r="J1537" t="str">
            <v>GERONA</v>
          </cell>
          <cell r="K1537" t="str">
            <v>036900000GERONA</v>
          </cell>
          <cell r="L1537" t="str">
            <v>036906000</v>
          </cell>
          <cell r="O1537" t="str">
            <v>013307000</v>
          </cell>
          <cell r="P1537" t="str">
            <v>CARMAY</v>
          </cell>
        </row>
        <row r="1538">
          <cell r="A1538"/>
          <cell r="B1538"/>
          <cell r="H1538" t="str">
            <v>TARLAC</v>
          </cell>
          <cell r="J1538" t="str">
            <v>LA PAZ</v>
          </cell>
          <cell r="K1538" t="str">
            <v>036900000LA PAZ</v>
          </cell>
          <cell r="L1538" t="str">
            <v>036907000</v>
          </cell>
          <cell r="O1538" t="str">
            <v>013307000</v>
          </cell>
          <cell r="P1538" t="str">
            <v>CASILAGAN</v>
          </cell>
        </row>
        <row r="1539">
          <cell r="A1539"/>
          <cell r="B1539"/>
          <cell r="H1539" t="str">
            <v>TARLAC</v>
          </cell>
          <cell r="J1539" t="str">
            <v>MAYANTOC</v>
          </cell>
          <cell r="K1539" t="str">
            <v>036900000MAYANTOC</v>
          </cell>
          <cell r="L1539" t="str">
            <v>036908000</v>
          </cell>
          <cell r="O1539" t="str">
            <v>013307000</v>
          </cell>
          <cell r="P1539" t="str">
            <v>CENTRAL EAST (POB.)</v>
          </cell>
        </row>
        <row r="1540">
          <cell r="A1540"/>
          <cell r="B1540"/>
          <cell r="H1540" t="str">
            <v>TARLAC</v>
          </cell>
          <cell r="J1540" t="str">
            <v>MONCADA</v>
          </cell>
          <cell r="K1540" t="str">
            <v>036900000MONCADA</v>
          </cell>
          <cell r="L1540" t="str">
            <v>036909000</v>
          </cell>
          <cell r="O1540" t="str">
            <v>013307000</v>
          </cell>
          <cell r="P1540" t="str">
            <v>CENTRAL WEST (POB.)</v>
          </cell>
        </row>
        <row r="1541">
          <cell r="A1541"/>
          <cell r="B1541"/>
          <cell r="H1541" t="str">
            <v>TARLAC</v>
          </cell>
          <cell r="J1541" t="str">
            <v>PANIQUI</v>
          </cell>
          <cell r="K1541" t="str">
            <v>036900000PANIQUI</v>
          </cell>
          <cell r="L1541" t="str">
            <v>036910000</v>
          </cell>
          <cell r="O1541" t="str">
            <v>013307000</v>
          </cell>
          <cell r="P1541" t="str">
            <v>DILI</v>
          </cell>
        </row>
        <row r="1542">
          <cell r="A1542"/>
          <cell r="B1542"/>
          <cell r="H1542" t="str">
            <v>TARLAC</v>
          </cell>
          <cell r="J1542" t="str">
            <v>PURA</v>
          </cell>
          <cell r="K1542" t="str">
            <v>036900000PURA</v>
          </cell>
          <cell r="L1542" t="str">
            <v>036911000</v>
          </cell>
          <cell r="O1542" t="str">
            <v>013307000</v>
          </cell>
          <cell r="P1542" t="str">
            <v>DISSO-OR</v>
          </cell>
        </row>
        <row r="1543">
          <cell r="A1543"/>
          <cell r="B1543"/>
          <cell r="H1543" t="str">
            <v>TARLAC</v>
          </cell>
          <cell r="J1543" t="str">
            <v>RAMOS</v>
          </cell>
          <cell r="K1543" t="str">
            <v>036900000RAMOS</v>
          </cell>
          <cell r="L1543" t="str">
            <v>036912000</v>
          </cell>
          <cell r="O1543" t="str">
            <v>013307000</v>
          </cell>
          <cell r="P1543" t="str">
            <v>GUERRERO</v>
          </cell>
        </row>
        <row r="1544">
          <cell r="A1544"/>
          <cell r="B1544"/>
          <cell r="H1544" t="str">
            <v>TARLAC</v>
          </cell>
          <cell r="J1544" t="str">
            <v>SAN CLEMENTE</v>
          </cell>
          <cell r="K1544" t="str">
            <v>036900000SAN CLEMENTE</v>
          </cell>
          <cell r="L1544" t="str">
            <v>036913000</v>
          </cell>
          <cell r="O1544" t="str">
            <v>013307000</v>
          </cell>
          <cell r="P1544" t="str">
            <v>NAGREBCAN</v>
          </cell>
        </row>
        <row r="1545">
          <cell r="A1545"/>
          <cell r="B1545"/>
          <cell r="H1545" t="str">
            <v>TARLAC</v>
          </cell>
          <cell r="J1545" t="str">
            <v>SAN JOSE</v>
          </cell>
          <cell r="K1545" t="str">
            <v>036900000SAN JOSE</v>
          </cell>
          <cell r="L1545" t="str">
            <v>036918000</v>
          </cell>
          <cell r="O1545" t="str">
            <v>013307000</v>
          </cell>
          <cell r="P1545" t="str">
            <v>PAGDALAGAN SUR</v>
          </cell>
        </row>
        <row r="1546">
          <cell r="A1546"/>
          <cell r="B1546"/>
          <cell r="H1546" t="str">
            <v>TARLAC</v>
          </cell>
          <cell r="J1546" t="str">
            <v>SAN MANUEL</v>
          </cell>
          <cell r="K1546" t="str">
            <v>036900000SAN MANUEL</v>
          </cell>
          <cell r="L1546" t="str">
            <v>036914000</v>
          </cell>
          <cell r="O1546" t="str">
            <v>013307000</v>
          </cell>
          <cell r="P1546" t="str">
            <v>PALINTUCANG</v>
          </cell>
        </row>
        <row r="1547">
          <cell r="A1547"/>
          <cell r="B1547"/>
          <cell r="H1547" t="str">
            <v>TARLAC</v>
          </cell>
          <cell r="J1547" t="str">
            <v>SANTA IGNACIA</v>
          </cell>
          <cell r="K1547" t="str">
            <v>036900000SANTA IGNACIA</v>
          </cell>
          <cell r="L1547" t="str">
            <v>036915000</v>
          </cell>
          <cell r="O1547" t="str">
            <v>013307000</v>
          </cell>
          <cell r="P1547" t="str">
            <v>PALUGSI-LIMMANSANGAN</v>
          </cell>
        </row>
        <row r="1548">
          <cell r="A1548"/>
          <cell r="B1548"/>
          <cell r="H1548" t="str">
            <v>TARLAC</v>
          </cell>
          <cell r="J1548" t="str">
            <v>VICTORIA</v>
          </cell>
          <cell r="K1548" t="str">
            <v>036900000VICTORIA</v>
          </cell>
          <cell r="L1548" t="str">
            <v>036917000</v>
          </cell>
          <cell r="O1548" t="str">
            <v>013307000</v>
          </cell>
          <cell r="P1548" t="str">
            <v>PARIAN OESTE</v>
          </cell>
        </row>
        <row r="1549">
          <cell r="A1549"/>
          <cell r="B1549"/>
          <cell r="H1549" t="str">
            <v>TAWI-TAWI</v>
          </cell>
          <cell r="J1549" t="str">
            <v>BONGAO (CAPITAL)</v>
          </cell>
          <cell r="K1549" t="str">
            <v>157000000BONGAO (CAPITAL)</v>
          </cell>
          <cell r="L1549" t="str">
            <v>157002000</v>
          </cell>
          <cell r="O1549" t="str">
            <v>013307000</v>
          </cell>
          <cell r="P1549" t="str">
            <v>PARIAN ESTE</v>
          </cell>
        </row>
        <row r="1550">
          <cell r="A1550"/>
          <cell r="B1550"/>
          <cell r="H1550" t="str">
            <v>TAWI-TAWI</v>
          </cell>
          <cell r="J1550" t="str">
            <v>LANGUYAN</v>
          </cell>
          <cell r="K1550" t="str">
            <v>157000000LANGUYAN</v>
          </cell>
          <cell r="L1550" t="str">
            <v>157009000</v>
          </cell>
          <cell r="O1550" t="str">
            <v>013307000</v>
          </cell>
          <cell r="P1550" t="str">
            <v>PARINGAO</v>
          </cell>
        </row>
        <row r="1551">
          <cell r="A1551"/>
          <cell r="B1551"/>
          <cell r="H1551" t="str">
            <v>TAWI-TAWI</v>
          </cell>
          <cell r="J1551" t="str">
            <v>MAPUN (CAGAYAN DE TAWI-TAWI)</v>
          </cell>
          <cell r="K1551" t="str">
            <v>157000000MAPUN (CAGAYAN DE TAWI-TAWI)</v>
          </cell>
          <cell r="L1551" t="str">
            <v>157003000</v>
          </cell>
          <cell r="O1551" t="str">
            <v>013307000</v>
          </cell>
          <cell r="P1551" t="str">
            <v>PAYOCPOC NORTE ESTE</v>
          </cell>
        </row>
        <row r="1552">
          <cell r="A1552"/>
          <cell r="B1552"/>
          <cell r="H1552" t="str">
            <v>TAWI-TAWI</v>
          </cell>
          <cell r="J1552" t="str">
            <v>PANGLIMA SUGALA (BALIMBING)</v>
          </cell>
          <cell r="K1552" t="str">
            <v>157000000PANGLIMA SUGALA (BALIMBING)</v>
          </cell>
          <cell r="L1552" t="str">
            <v>157001000</v>
          </cell>
          <cell r="O1552" t="str">
            <v>013307000</v>
          </cell>
          <cell r="P1552" t="str">
            <v>PAYOCPOC NORTE OESTE</v>
          </cell>
        </row>
        <row r="1553">
          <cell r="A1553"/>
          <cell r="B1553"/>
          <cell r="H1553" t="str">
            <v>TAWI-TAWI</v>
          </cell>
          <cell r="J1553" t="str">
            <v>SAPA-SAPA</v>
          </cell>
          <cell r="K1553" t="str">
            <v>157000000SAPA-SAPA</v>
          </cell>
          <cell r="L1553" t="str">
            <v>157010000</v>
          </cell>
          <cell r="O1553" t="str">
            <v>013307000</v>
          </cell>
          <cell r="P1553" t="str">
            <v>PAYOCPOC SUR</v>
          </cell>
        </row>
        <row r="1554">
          <cell r="A1554"/>
          <cell r="B1554"/>
          <cell r="H1554" t="str">
            <v>TAWI-TAWI</v>
          </cell>
          <cell r="J1554" t="str">
            <v>SIBUTU</v>
          </cell>
          <cell r="K1554" t="str">
            <v>157000000SIBUTU</v>
          </cell>
          <cell r="L1554" t="str">
            <v>157011000</v>
          </cell>
          <cell r="O1554" t="str">
            <v>013307000</v>
          </cell>
          <cell r="P1554" t="str">
            <v>PILAR</v>
          </cell>
        </row>
        <row r="1555">
          <cell r="A1555"/>
          <cell r="B1555"/>
          <cell r="H1555" t="str">
            <v>TAWI-TAWI</v>
          </cell>
          <cell r="J1555" t="str">
            <v>SIMUNUL</v>
          </cell>
          <cell r="K1555" t="str">
            <v>157000000SIMUNUL</v>
          </cell>
          <cell r="L1555" t="str">
            <v>157004000</v>
          </cell>
          <cell r="O1555" t="str">
            <v>013307000</v>
          </cell>
          <cell r="P1555" t="str">
            <v>PUDOC</v>
          </cell>
        </row>
        <row r="1556">
          <cell r="A1556"/>
          <cell r="B1556"/>
          <cell r="H1556" t="str">
            <v>TAWI-TAWI</v>
          </cell>
          <cell r="J1556" t="str">
            <v>SITANGKAI</v>
          </cell>
          <cell r="K1556" t="str">
            <v>157000000SITANGKAI</v>
          </cell>
          <cell r="L1556" t="str">
            <v>157005000</v>
          </cell>
          <cell r="O1556" t="str">
            <v>013307000</v>
          </cell>
          <cell r="P1556" t="str">
            <v>POTTOT</v>
          </cell>
        </row>
        <row r="1557">
          <cell r="A1557"/>
          <cell r="B1557"/>
          <cell r="H1557" t="str">
            <v>TAWI-TAWI</v>
          </cell>
          <cell r="J1557" t="str">
            <v>SOUTH UBIAN</v>
          </cell>
          <cell r="K1557" t="str">
            <v>157000000SOUTH UBIAN</v>
          </cell>
          <cell r="L1557" t="str">
            <v>157006000</v>
          </cell>
          <cell r="O1557" t="str">
            <v>013307000</v>
          </cell>
          <cell r="P1557" t="str">
            <v>PUGO</v>
          </cell>
        </row>
        <row r="1558">
          <cell r="A1558"/>
          <cell r="B1558"/>
          <cell r="H1558" t="str">
            <v>TAWI-TAWI</v>
          </cell>
          <cell r="J1558" t="str">
            <v>TANDUBAS</v>
          </cell>
          <cell r="K1558" t="str">
            <v>157000000TANDUBAS</v>
          </cell>
          <cell r="L1558" t="str">
            <v>157007000</v>
          </cell>
          <cell r="O1558" t="str">
            <v>013307000</v>
          </cell>
          <cell r="P1558" t="str">
            <v>QUINAVITE</v>
          </cell>
        </row>
        <row r="1559">
          <cell r="A1559"/>
          <cell r="B1559"/>
          <cell r="H1559" t="str">
            <v>TAWI-TAWI</v>
          </cell>
          <cell r="J1559" t="str">
            <v>TURTLE ISLANDS</v>
          </cell>
          <cell r="K1559" t="str">
            <v>157000000TURTLE ISLANDS</v>
          </cell>
          <cell r="L1559" t="str">
            <v>157008000</v>
          </cell>
          <cell r="O1559" t="str">
            <v>013307000</v>
          </cell>
          <cell r="P1559" t="str">
            <v>LOWER SAN AGUSTIN</v>
          </cell>
        </row>
        <row r="1560">
          <cell r="A1560"/>
          <cell r="B1560"/>
          <cell r="H1560" t="str">
            <v>THIRD DISTRICT</v>
          </cell>
          <cell r="J1560" t="str">
            <v>CALOOCAN CITY</v>
          </cell>
          <cell r="K1560" t="str">
            <v>137500000CALOOCAN CITY</v>
          </cell>
          <cell r="L1560" t="str">
            <v>137501000</v>
          </cell>
          <cell r="O1560" t="str">
            <v>013307000</v>
          </cell>
          <cell r="P1560" t="str">
            <v>SANTA MONICA</v>
          </cell>
        </row>
        <row r="1561">
          <cell r="A1561"/>
          <cell r="B1561"/>
          <cell r="H1561" t="str">
            <v>THIRD DISTRICT</v>
          </cell>
          <cell r="J1561" t="str">
            <v>CITY OF MALABON</v>
          </cell>
          <cell r="K1561" t="str">
            <v>137500000CITY OF MALABON</v>
          </cell>
          <cell r="L1561" t="str">
            <v>137502000</v>
          </cell>
          <cell r="O1561" t="str">
            <v>013307000</v>
          </cell>
          <cell r="P1561" t="str">
            <v>SANTIAGO</v>
          </cell>
        </row>
        <row r="1562">
          <cell r="A1562"/>
          <cell r="B1562"/>
          <cell r="H1562" t="str">
            <v>THIRD DISTRICT</v>
          </cell>
          <cell r="J1562" t="str">
            <v>CITY OF NAVOTAS</v>
          </cell>
          <cell r="K1562" t="str">
            <v>137500000CITY OF NAVOTAS</v>
          </cell>
          <cell r="L1562" t="str">
            <v>137503000</v>
          </cell>
          <cell r="O1562" t="str">
            <v>013307000</v>
          </cell>
          <cell r="P1562" t="str">
            <v>TABERNA</v>
          </cell>
        </row>
        <row r="1563">
          <cell r="A1563"/>
          <cell r="B1563"/>
          <cell r="H1563" t="str">
            <v>THIRD DISTRICT</v>
          </cell>
          <cell r="J1563" t="str">
            <v>CITY OF VALENZUELA</v>
          </cell>
          <cell r="K1563" t="str">
            <v>137500000CITY OF VALENZUELA</v>
          </cell>
          <cell r="L1563" t="str">
            <v>137504000</v>
          </cell>
          <cell r="O1563" t="str">
            <v>013307000</v>
          </cell>
          <cell r="P1563" t="str">
            <v>UPPER SAN AGUSTIN</v>
          </cell>
        </row>
        <row r="1564">
          <cell r="A1564"/>
          <cell r="B1564"/>
          <cell r="H1564" t="str">
            <v>ZAMBALES</v>
          </cell>
          <cell r="J1564" t="str">
            <v>BOTOLAN</v>
          </cell>
          <cell r="K1564" t="str">
            <v>037100000BOTOLAN</v>
          </cell>
          <cell r="L1564" t="str">
            <v>037101000</v>
          </cell>
          <cell r="O1564" t="str">
            <v>013307000</v>
          </cell>
          <cell r="P1564" t="str">
            <v>URAYONG</v>
          </cell>
        </row>
        <row r="1565">
          <cell r="A1565"/>
          <cell r="B1565"/>
          <cell r="H1565" t="str">
            <v>ZAMBALES</v>
          </cell>
          <cell r="J1565" t="str">
            <v>CABANGAN</v>
          </cell>
          <cell r="K1565" t="str">
            <v>037100000CABANGAN</v>
          </cell>
          <cell r="L1565" t="str">
            <v>037102000</v>
          </cell>
          <cell r="O1565" t="str">
            <v>013308000</v>
          </cell>
          <cell r="P1565" t="str">
            <v>AGPAY</v>
          </cell>
        </row>
        <row r="1566">
          <cell r="A1566"/>
          <cell r="B1566"/>
          <cell r="H1566" t="str">
            <v>ZAMBALES</v>
          </cell>
          <cell r="J1566" t="str">
            <v>CANDELARIA</v>
          </cell>
          <cell r="K1566" t="str">
            <v>037100000CANDELARIA</v>
          </cell>
          <cell r="L1566" t="str">
            <v>037103000</v>
          </cell>
          <cell r="O1566" t="str">
            <v>013308000</v>
          </cell>
          <cell r="P1566" t="str">
            <v>BILIS</v>
          </cell>
        </row>
        <row r="1567">
          <cell r="A1567"/>
          <cell r="B1567"/>
          <cell r="H1567" t="str">
            <v>ZAMBALES</v>
          </cell>
          <cell r="J1567" t="str">
            <v>CASTILLEJOS</v>
          </cell>
          <cell r="K1567" t="str">
            <v>037100000CASTILLEJOS</v>
          </cell>
          <cell r="L1567" t="str">
            <v>037104000</v>
          </cell>
          <cell r="O1567" t="str">
            <v>013308000</v>
          </cell>
          <cell r="P1567" t="str">
            <v>CAOAYAN</v>
          </cell>
        </row>
        <row r="1568">
          <cell r="A1568"/>
          <cell r="B1568"/>
          <cell r="H1568" t="str">
            <v>ZAMBALES</v>
          </cell>
          <cell r="J1568" t="str">
            <v>IBA (CAPITAL)</v>
          </cell>
          <cell r="K1568" t="str">
            <v>037100000IBA (CAPITAL)</v>
          </cell>
          <cell r="L1568" t="str">
            <v>037105000</v>
          </cell>
          <cell r="O1568" t="str">
            <v>013308000</v>
          </cell>
          <cell r="P1568" t="str">
            <v>DALACDAC</v>
          </cell>
        </row>
        <row r="1569">
          <cell r="A1569"/>
          <cell r="B1569"/>
          <cell r="H1569" t="str">
            <v>ZAMBALES</v>
          </cell>
          <cell r="J1569" t="str">
            <v>MASINLOC</v>
          </cell>
          <cell r="K1569" t="str">
            <v>037100000MASINLOC</v>
          </cell>
          <cell r="L1569" t="str">
            <v>037106000</v>
          </cell>
          <cell r="O1569" t="str">
            <v>013308000</v>
          </cell>
          <cell r="P1569" t="str">
            <v>DELLES</v>
          </cell>
        </row>
        <row r="1570">
          <cell r="A1570"/>
          <cell r="B1570"/>
          <cell r="H1570" t="str">
            <v>ZAMBALES</v>
          </cell>
          <cell r="J1570" t="str">
            <v>OLONGAPO CITY</v>
          </cell>
          <cell r="K1570" t="str">
            <v>037100000OLONGAPO CITY</v>
          </cell>
          <cell r="L1570" t="str">
            <v>037107000</v>
          </cell>
          <cell r="O1570" t="str">
            <v>013308000</v>
          </cell>
          <cell r="P1570" t="str">
            <v>IMELDA</v>
          </cell>
        </row>
        <row r="1571">
          <cell r="A1571"/>
          <cell r="B1571"/>
          <cell r="H1571" t="str">
            <v>ZAMBALES</v>
          </cell>
          <cell r="J1571" t="str">
            <v>PALAUIG</v>
          </cell>
          <cell r="K1571" t="str">
            <v>037100000PALAUIG</v>
          </cell>
          <cell r="L1571" t="str">
            <v>037108000</v>
          </cell>
          <cell r="O1571" t="str">
            <v>013308000</v>
          </cell>
          <cell r="P1571" t="str">
            <v>LIBTONG</v>
          </cell>
        </row>
        <row r="1572">
          <cell r="A1572"/>
          <cell r="B1572"/>
          <cell r="H1572" t="str">
            <v>ZAMBALES</v>
          </cell>
          <cell r="J1572" t="str">
            <v>SAN ANTONIO</v>
          </cell>
          <cell r="K1572" t="str">
            <v>037100000SAN ANTONIO</v>
          </cell>
          <cell r="L1572" t="str">
            <v>037109000</v>
          </cell>
          <cell r="O1572" t="str">
            <v>013308000</v>
          </cell>
          <cell r="P1572" t="str">
            <v>LINUAN</v>
          </cell>
        </row>
        <row r="1573">
          <cell r="A1573"/>
          <cell r="B1573"/>
          <cell r="H1573" t="str">
            <v>ZAMBALES</v>
          </cell>
          <cell r="J1573" t="str">
            <v>SAN FELIPE</v>
          </cell>
          <cell r="K1573" t="str">
            <v>037100000SAN FELIPE</v>
          </cell>
          <cell r="L1573" t="str">
            <v>037110000</v>
          </cell>
          <cell r="O1573" t="str">
            <v>013308000</v>
          </cell>
          <cell r="P1573" t="str">
            <v>NEW POBLACION</v>
          </cell>
        </row>
        <row r="1574">
          <cell r="A1574"/>
          <cell r="B1574"/>
          <cell r="H1574" t="str">
            <v>ZAMBALES</v>
          </cell>
          <cell r="J1574" t="str">
            <v>SAN MARCELINO</v>
          </cell>
          <cell r="K1574" t="str">
            <v>037100000SAN MARCELINO</v>
          </cell>
          <cell r="L1574" t="str">
            <v>037111000</v>
          </cell>
          <cell r="O1574" t="str">
            <v>013308000</v>
          </cell>
          <cell r="P1574" t="str">
            <v>OLD POBLACION</v>
          </cell>
        </row>
        <row r="1575">
          <cell r="A1575"/>
          <cell r="B1575"/>
          <cell r="H1575" t="str">
            <v>ZAMBALES</v>
          </cell>
          <cell r="J1575" t="str">
            <v>SAN NARCISO</v>
          </cell>
          <cell r="K1575" t="str">
            <v>037100000SAN NARCISO</v>
          </cell>
          <cell r="L1575" t="str">
            <v>037112000</v>
          </cell>
          <cell r="O1575" t="str">
            <v>013308000</v>
          </cell>
          <cell r="P1575" t="str">
            <v>LOWER TUMAPOC</v>
          </cell>
        </row>
        <row r="1576">
          <cell r="A1576"/>
          <cell r="B1576"/>
          <cell r="H1576" t="str">
            <v>ZAMBALES</v>
          </cell>
          <cell r="J1576" t="str">
            <v>SANTA CRUZ</v>
          </cell>
          <cell r="K1576" t="str">
            <v>037100000SANTA CRUZ</v>
          </cell>
          <cell r="L1576" t="str">
            <v>037113000</v>
          </cell>
          <cell r="O1576" t="str">
            <v>013308000</v>
          </cell>
          <cell r="P1576" t="str">
            <v>UPPER TUMAPOC</v>
          </cell>
        </row>
        <row r="1577">
          <cell r="A1577"/>
          <cell r="B1577"/>
          <cell r="H1577" t="str">
            <v>ZAMBALES</v>
          </cell>
          <cell r="J1577" t="str">
            <v>SUBIC</v>
          </cell>
          <cell r="K1577" t="str">
            <v>037100000SUBIC</v>
          </cell>
          <cell r="L1577" t="str">
            <v>037114000</v>
          </cell>
          <cell r="O1577" t="str">
            <v>013309000</v>
          </cell>
          <cell r="P1577" t="str">
            <v>BAUTISTA</v>
          </cell>
        </row>
        <row r="1578">
          <cell r="A1578"/>
          <cell r="B1578"/>
          <cell r="H1578" t="str">
            <v>ZAMBOANGA DEL NORTE</v>
          </cell>
          <cell r="J1578" t="str">
            <v>BACUNGAN (LEON T. POSTIGO)</v>
          </cell>
          <cell r="K1578" t="str">
            <v>097200000BACUNGAN (LEON T. POSTIGO)</v>
          </cell>
          <cell r="L1578" t="str">
            <v>097226000</v>
          </cell>
          <cell r="O1578" t="str">
            <v>013309000</v>
          </cell>
          <cell r="P1578" t="str">
            <v>GANA</v>
          </cell>
        </row>
        <row r="1579">
          <cell r="A1579"/>
          <cell r="B1579"/>
          <cell r="H1579" t="str">
            <v>ZAMBOANGA DEL NORTE</v>
          </cell>
          <cell r="J1579" t="str">
            <v>BALIGUIAN</v>
          </cell>
          <cell r="K1579" t="str">
            <v>097200000BALIGUIAN</v>
          </cell>
          <cell r="L1579" t="str">
            <v>097224000</v>
          </cell>
          <cell r="O1579" t="str">
            <v>013309000</v>
          </cell>
          <cell r="P1579" t="str">
            <v>JUAN CARTAS</v>
          </cell>
        </row>
        <row r="1580">
          <cell r="A1580"/>
          <cell r="B1580"/>
          <cell r="H1580" t="str">
            <v>ZAMBOANGA DEL NORTE</v>
          </cell>
          <cell r="J1580" t="str">
            <v>DAPITAN CITY</v>
          </cell>
          <cell r="K1580" t="str">
            <v>097200000DAPITAN CITY</v>
          </cell>
          <cell r="L1580" t="str">
            <v>097201000</v>
          </cell>
          <cell r="O1580" t="str">
            <v>013309000</v>
          </cell>
          <cell r="P1580" t="str">
            <v>LAS-UD</v>
          </cell>
        </row>
        <row r="1581">
          <cell r="A1581"/>
          <cell r="B1581"/>
          <cell r="H1581" t="str">
            <v>ZAMBOANGA DEL NORTE</v>
          </cell>
          <cell r="J1581" t="str">
            <v>DIPOLOG CITY (CAPITAL)</v>
          </cell>
          <cell r="K1581" t="str">
            <v>097200000DIPOLOG CITY (CAPITAL)</v>
          </cell>
          <cell r="L1581" t="str">
            <v>097202000</v>
          </cell>
          <cell r="O1581" t="str">
            <v>013309000</v>
          </cell>
          <cell r="P1581" t="str">
            <v>LIQUICIA</v>
          </cell>
        </row>
        <row r="1582">
          <cell r="A1582"/>
          <cell r="B1582"/>
          <cell r="H1582" t="str">
            <v>ZAMBOANGA DEL NORTE</v>
          </cell>
          <cell r="J1582" t="str">
            <v>GODOD</v>
          </cell>
          <cell r="K1582" t="str">
            <v>097200000GODOD</v>
          </cell>
          <cell r="L1582" t="str">
            <v>097225000</v>
          </cell>
          <cell r="O1582" t="str">
            <v>013309000</v>
          </cell>
          <cell r="P1582" t="str">
            <v>POBLACION NORTE</v>
          </cell>
        </row>
        <row r="1583">
          <cell r="A1583"/>
          <cell r="B1583"/>
          <cell r="H1583" t="str">
            <v>ZAMBOANGA DEL NORTE</v>
          </cell>
          <cell r="J1583" t="str">
            <v>GUTALAC</v>
          </cell>
          <cell r="K1583" t="str">
            <v>097200000GUTALAC</v>
          </cell>
          <cell r="L1583" t="str">
            <v>097223000</v>
          </cell>
          <cell r="O1583" t="str">
            <v>013309000</v>
          </cell>
          <cell r="P1583" t="str">
            <v>POBLACION SUR</v>
          </cell>
        </row>
        <row r="1584">
          <cell r="A1584"/>
          <cell r="B1584"/>
          <cell r="H1584" t="str">
            <v>ZAMBOANGA DEL NORTE</v>
          </cell>
          <cell r="J1584" t="str">
            <v>JOSE DALMAN (PONOT)</v>
          </cell>
          <cell r="K1584" t="str">
            <v>097200000JOSE DALMAN (PONOT)</v>
          </cell>
          <cell r="L1584" t="str">
            <v>097222000</v>
          </cell>
          <cell r="O1584" t="str">
            <v>013309000</v>
          </cell>
          <cell r="P1584" t="str">
            <v>SAN CARLOS</v>
          </cell>
        </row>
        <row r="1585">
          <cell r="A1585"/>
          <cell r="B1585"/>
          <cell r="H1585" t="str">
            <v>ZAMBOANGA DEL NORTE</v>
          </cell>
          <cell r="J1585" t="str">
            <v>KALAWIT</v>
          </cell>
          <cell r="K1585" t="str">
            <v>097200000KALAWIT</v>
          </cell>
          <cell r="L1585" t="str">
            <v>097227000</v>
          </cell>
          <cell r="O1585" t="str">
            <v>013309000</v>
          </cell>
          <cell r="P1585" t="str">
            <v>SAN CORNELIO</v>
          </cell>
        </row>
        <row r="1586">
          <cell r="A1586"/>
          <cell r="B1586"/>
          <cell r="H1586" t="str">
            <v>ZAMBOANGA DEL NORTE</v>
          </cell>
          <cell r="J1586" t="str">
            <v>KATIPUNAN</v>
          </cell>
          <cell r="K1586" t="str">
            <v>097200000KATIPUNAN</v>
          </cell>
          <cell r="L1586" t="str">
            <v>097203000</v>
          </cell>
          <cell r="O1586" t="str">
            <v>013309000</v>
          </cell>
          <cell r="P1586" t="str">
            <v>SAN FERMIN</v>
          </cell>
        </row>
        <row r="1587">
          <cell r="A1587"/>
          <cell r="B1587"/>
          <cell r="H1587" t="str">
            <v>ZAMBOANGA DEL NORTE</v>
          </cell>
          <cell r="J1587" t="str">
            <v>LA LIBERTAD</v>
          </cell>
          <cell r="K1587" t="str">
            <v>097200000LA LIBERTAD</v>
          </cell>
          <cell r="L1587" t="str">
            <v>097204000</v>
          </cell>
          <cell r="O1587" t="str">
            <v>013309000</v>
          </cell>
          <cell r="P1587" t="str">
            <v>SAN GREGORIO</v>
          </cell>
        </row>
        <row r="1588">
          <cell r="A1588"/>
          <cell r="B1588"/>
          <cell r="H1588" t="str">
            <v>ZAMBOANGA DEL NORTE</v>
          </cell>
          <cell r="J1588" t="str">
            <v>LABASON</v>
          </cell>
          <cell r="K1588" t="str">
            <v>097200000LABASON</v>
          </cell>
          <cell r="L1588" t="str">
            <v>097205000</v>
          </cell>
          <cell r="O1588" t="str">
            <v>013309000</v>
          </cell>
          <cell r="P1588" t="str">
            <v>SAN JOSE</v>
          </cell>
        </row>
        <row r="1589">
          <cell r="A1589"/>
          <cell r="B1589"/>
          <cell r="H1589" t="str">
            <v>ZAMBOANGA DEL NORTE</v>
          </cell>
          <cell r="J1589" t="str">
            <v>LILOY</v>
          </cell>
          <cell r="K1589" t="str">
            <v>097200000LILOY</v>
          </cell>
          <cell r="L1589" t="str">
            <v>097206000</v>
          </cell>
          <cell r="O1589" t="str">
            <v>013309000</v>
          </cell>
          <cell r="P1589" t="str">
            <v>SANTIAGO NORTE</v>
          </cell>
        </row>
        <row r="1590">
          <cell r="A1590"/>
          <cell r="B1590"/>
          <cell r="H1590" t="str">
            <v>ZAMBOANGA DEL NORTE</v>
          </cell>
          <cell r="J1590" t="str">
            <v>MANUKAN</v>
          </cell>
          <cell r="K1590" t="str">
            <v>097200000MANUKAN</v>
          </cell>
          <cell r="L1590" t="str">
            <v>097207000</v>
          </cell>
          <cell r="O1590" t="str">
            <v>013309000</v>
          </cell>
          <cell r="P1590" t="str">
            <v>SANTIAGO SUR</v>
          </cell>
        </row>
        <row r="1591">
          <cell r="A1591"/>
          <cell r="B1591"/>
          <cell r="H1591" t="str">
            <v>ZAMBOANGA DEL NORTE</v>
          </cell>
          <cell r="J1591" t="str">
            <v>MUTIA</v>
          </cell>
          <cell r="K1591" t="str">
            <v>097200000MUTIA</v>
          </cell>
          <cell r="L1591" t="str">
            <v>097208000</v>
          </cell>
          <cell r="O1591" t="str">
            <v>013309000</v>
          </cell>
          <cell r="P1591" t="str">
            <v>SOBREDILLO</v>
          </cell>
        </row>
        <row r="1592">
          <cell r="A1592"/>
          <cell r="B1592"/>
          <cell r="H1592" t="str">
            <v>ZAMBOANGA DEL NORTE</v>
          </cell>
          <cell r="J1592" t="str">
            <v>PIÑAN (NEW PIÑAN)</v>
          </cell>
          <cell r="K1592" t="str">
            <v>097200000PIÑAN (NEW PIÑAN)</v>
          </cell>
          <cell r="L1592" t="str">
            <v>097209000</v>
          </cell>
          <cell r="O1592" t="str">
            <v>013309000</v>
          </cell>
          <cell r="P1592" t="str">
            <v>URAYONG</v>
          </cell>
        </row>
        <row r="1593">
          <cell r="A1593"/>
          <cell r="B1593"/>
          <cell r="H1593" t="str">
            <v>ZAMBOANGA DEL NORTE</v>
          </cell>
          <cell r="J1593" t="str">
            <v>POLANCO</v>
          </cell>
          <cell r="K1593" t="str">
            <v>097200000POLANCO</v>
          </cell>
          <cell r="L1593" t="str">
            <v>097210000</v>
          </cell>
          <cell r="O1593" t="str">
            <v>013309000</v>
          </cell>
          <cell r="P1593" t="str">
            <v>WENCESLAO</v>
          </cell>
        </row>
        <row r="1594">
          <cell r="A1594"/>
          <cell r="B1594"/>
          <cell r="H1594" t="str">
            <v>ZAMBOANGA DEL NORTE</v>
          </cell>
          <cell r="J1594" t="str">
            <v>PRES. MANUEL A. ROXAS</v>
          </cell>
          <cell r="K1594" t="str">
            <v>097200000PRES. MANUEL A. ROXAS</v>
          </cell>
          <cell r="L1594" t="str">
            <v>097211000</v>
          </cell>
          <cell r="O1594" t="str">
            <v>013310000</v>
          </cell>
          <cell r="P1594" t="str">
            <v>ALCALA (POB.)</v>
          </cell>
        </row>
        <row r="1595">
          <cell r="A1595"/>
          <cell r="B1595"/>
          <cell r="H1595" t="str">
            <v>ZAMBOANGA DEL NORTE</v>
          </cell>
          <cell r="J1595" t="str">
            <v>RIZAL</v>
          </cell>
          <cell r="K1595" t="str">
            <v>097200000RIZAL</v>
          </cell>
          <cell r="L1595" t="str">
            <v>097212000</v>
          </cell>
          <cell r="O1595" t="str">
            <v>013310000</v>
          </cell>
          <cell r="P1595" t="str">
            <v>AYAOAN</v>
          </cell>
        </row>
        <row r="1596">
          <cell r="A1596"/>
          <cell r="B1596"/>
          <cell r="H1596" t="str">
            <v>ZAMBOANGA DEL NORTE</v>
          </cell>
          <cell r="J1596" t="str">
            <v>SALUG</v>
          </cell>
          <cell r="K1596" t="str">
            <v>097200000SALUG</v>
          </cell>
          <cell r="L1596" t="str">
            <v>097213000</v>
          </cell>
          <cell r="O1596" t="str">
            <v>013310000</v>
          </cell>
          <cell r="P1596" t="str">
            <v>BARANGOBONG</v>
          </cell>
        </row>
        <row r="1597">
          <cell r="A1597"/>
          <cell r="B1597"/>
          <cell r="H1597" t="str">
            <v>ZAMBOANGA DEL NORTE</v>
          </cell>
          <cell r="J1597" t="str">
            <v>SERGIO OSMEÑA SR.</v>
          </cell>
          <cell r="K1597" t="str">
            <v>097200000SERGIO OSMEÑA SR.</v>
          </cell>
          <cell r="L1597" t="str">
            <v>097214000</v>
          </cell>
          <cell r="O1597" t="str">
            <v>013310000</v>
          </cell>
          <cell r="P1597" t="str">
            <v>BARRIENTOS</v>
          </cell>
        </row>
        <row r="1598">
          <cell r="A1598"/>
          <cell r="B1598"/>
          <cell r="H1598" t="str">
            <v>ZAMBOANGA DEL NORTE</v>
          </cell>
          <cell r="J1598" t="str">
            <v>SIAYAN</v>
          </cell>
          <cell r="K1598" t="str">
            <v>097200000SIAYAN</v>
          </cell>
          <cell r="L1598" t="str">
            <v>097215000</v>
          </cell>
          <cell r="O1598" t="str">
            <v>013310000</v>
          </cell>
          <cell r="P1598" t="str">
            <v>BUNGRO</v>
          </cell>
        </row>
        <row r="1599">
          <cell r="A1599"/>
          <cell r="B1599"/>
          <cell r="H1599" t="str">
            <v>ZAMBOANGA DEL NORTE</v>
          </cell>
          <cell r="J1599" t="str">
            <v>SIBUCO</v>
          </cell>
          <cell r="K1599" t="str">
            <v>097200000SIBUCO</v>
          </cell>
          <cell r="L1599" t="str">
            <v>097216000</v>
          </cell>
          <cell r="O1599" t="str">
            <v>013310000</v>
          </cell>
          <cell r="P1599" t="str">
            <v>BUSELBUSEL</v>
          </cell>
        </row>
        <row r="1600">
          <cell r="A1600"/>
          <cell r="B1600"/>
          <cell r="H1600" t="str">
            <v>ZAMBOANGA DEL NORTE</v>
          </cell>
          <cell r="J1600" t="str">
            <v>SIBUTAD</v>
          </cell>
          <cell r="K1600" t="str">
            <v>097200000SIBUTAD</v>
          </cell>
          <cell r="L1600" t="str">
            <v>097217000</v>
          </cell>
          <cell r="O1600" t="str">
            <v>013310000</v>
          </cell>
          <cell r="P1600" t="str">
            <v>CABALITOCAN</v>
          </cell>
        </row>
        <row r="1601">
          <cell r="A1601"/>
          <cell r="B1601"/>
          <cell r="H1601" t="str">
            <v>ZAMBOANGA DEL NORTE</v>
          </cell>
          <cell r="J1601" t="str">
            <v>SINDANGAN</v>
          </cell>
          <cell r="K1601" t="str">
            <v>097200000SINDANGAN</v>
          </cell>
          <cell r="L1601" t="str">
            <v>097218000</v>
          </cell>
          <cell r="O1601" t="str">
            <v>013310000</v>
          </cell>
          <cell r="P1601" t="str">
            <v>CANTORIA NO. 1</v>
          </cell>
        </row>
        <row r="1602">
          <cell r="A1602"/>
          <cell r="B1602"/>
          <cell r="H1602" t="str">
            <v>ZAMBOANGA DEL NORTE</v>
          </cell>
          <cell r="J1602" t="str">
            <v>SIOCON</v>
          </cell>
          <cell r="K1602" t="str">
            <v>097200000SIOCON</v>
          </cell>
          <cell r="L1602" t="str">
            <v>097219000</v>
          </cell>
          <cell r="O1602" t="str">
            <v>013310000</v>
          </cell>
          <cell r="P1602" t="str">
            <v>CANTORIA NO. 2</v>
          </cell>
        </row>
        <row r="1603">
          <cell r="A1603"/>
          <cell r="B1603"/>
          <cell r="H1603" t="str">
            <v>ZAMBOANGA DEL NORTE</v>
          </cell>
          <cell r="J1603" t="str">
            <v>SIRAWAI</v>
          </cell>
          <cell r="K1603" t="str">
            <v>097200000SIRAWAI</v>
          </cell>
          <cell r="L1603" t="str">
            <v>097220000</v>
          </cell>
          <cell r="O1603" t="str">
            <v>013310000</v>
          </cell>
          <cell r="P1603" t="str">
            <v>CANTORIA NO. 3</v>
          </cell>
        </row>
        <row r="1604">
          <cell r="A1604"/>
          <cell r="B1604"/>
          <cell r="H1604" t="str">
            <v>ZAMBOANGA DEL NORTE</v>
          </cell>
          <cell r="J1604" t="str">
            <v>TAMPILISAN</v>
          </cell>
          <cell r="K1604" t="str">
            <v>097200000TAMPILISAN</v>
          </cell>
          <cell r="L1604" t="str">
            <v>097221000</v>
          </cell>
          <cell r="O1604" t="str">
            <v>013310000</v>
          </cell>
          <cell r="P1604" t="str">
            <v>CANTORIA NO. 4</v>
          </cell>
        </row>
        <row r="1605">
          <cell r="A1605"/>
          <cell r="B1605"/>
          <cell r="H1605" t="str">
            <v>ZAMBOANGA DEL SUR</v>
          </cell>
          <cell r="J1605" t="str">
            <v>AURORA</v>
          </cell>
          <cell r="K1605" t="str">
            <v>097300000AURORA</v>
          </cell>
          <cell r="L1605" t="str">
            <v>097302000</v>
          </cell>
          <cell r="O1605" t="str">
            <v>013310000</v>
          </cell>
          <cell r="P1605" t="str">
            <v>CARISQUIS</v>
          </cell>
        </row>
        <row r="1606">
          <cell r="A1606"/>
          <cell r="B1606"/>
          <cell r="H1606" t="str">
            <v>ZAMBOANGA DEL SUR</v>
          </cell>
          <cell r="J1606" t="str">
            <v>BAYOG</v>
          </cell>
          <cell r="K1606" t="str">
            <v>097300000BAYOG</v>
          </cell>
          <cell r="L1606" t="str">
            <v>097303000</v>
          </cell>
          <cell r="O1606" t="str">
            <v>013310000</v>
          </cell>
          <cell r="P1606" t="str">
            <v>DARIGAYOS</v>
          </cell>
        </row>
        <row r="1607">
          <cell r="A1607"/>
          <cell r="B1607"/>
          <cell r="H1607" t="str">
            <v>ZAMBOANGA DEL SUR</v>
          </cell>
          <cell r="J1607" t="str">
            <v>DIMATALING</v>
          </cell>
          <cell r="K1607" t="str">
            <v>097300000DIMATALING</v>
          </cell>
          <cell r="L1607" t="str">
            <v>097305000</v>
          </cell>
          <cell r="O1607" t="str">
            <v>013310000</v>
          </cell>
          <cell r="P1607" t="str">
            <v>MAGALLANES (POB.)</v>
          </cell>
        </row>
        <row r="1608">
          <cell r="A1608"/>
          <cell r="B1608"/>
          <cell r="H1608" t="str">
            <v>ZAMBOANGA DEL SUR</v>
          </cell>
          <cell r="J1608" t="str">
            <v>DINAS</v>
          </cell>
          <cell r="K1608" t="str">
            <v>097300000DINAS</v>
          </cell>
          <cell r="L1608" t="str">
            <v>097306000</v>
          </cell>
          <cell r="O1608" t="str">
            <v>013310000</v>
          </cell>
          <cell r="P1608" t="str">
            <v>MAGSIPING</v>
          </cell>
        </row>
        <row r="1609">
          <cell r="A1609"/>
          <cell r="B1609"/>
          <cell r="H1609" t="str">
            <v>ZAMBOANGA DEL SUR</v>
          </cell>
          <cell r="J1609" t="str">
            <v>DUMALINAO</v>
          </cell>
          <cell r="K1609" t="str">
            <v>097300000DUMALINAO</v>
          </cell>
          <cell r="L1609" t="str">
            <v>097307000</v>
          </cell>
          <cell r="O1609" t="str">
            <v>013310000</v>
          </cell>
          <cell r="P1609" t="str">
            <v>MAMAY</v>
          </cell>
        </row>
        <row r="1610">
          <cell r="A1610"/>
          <cell r="B1610"/>
          <cell r="H1610" t="str">
            <v>ZAMBOANGA DEL SUR</v>
          </cell>
          <cell r="J1610" t="str">
            <v>DUMINGAG</v>
          </cell>
          <cell r="K1610" t="str">
            <v>097300000DUMINGAG</v>
          </cell>
          <cell r="L1610" t="str">
            <v>097308000</v>
          </cell>
          <cell r="O1610" t="str">
            <v>013310000</v>
          </cell>
          <cell r="P1610" t="str">
            <v>NAGREBCAN</v>
          </cell>
        </row>
        <row r="1611">
          <cell r="A1611"/>
          <cell r="B1611"/>
          <cell r="H1611" t="str">
            <v>ZAMBOANGA DEL SUR</v>
          </cell>
          <cell r="J1611" t="str">
            <v>GUIPOS</v>
          </cell>
          <cell r="K1611" t="str">
            <v>097300000GUIPOS</v>
          </cell>
          <cell r="L1611" t="str">
            <v>097343000</v>
          </cell>
          <cell r="O1611" t="str">
            <v>013310000</v>
          </cell>
          <cell r="P1611" t="str">
            <v>NALVO NORTE</v>
          </cell>
        </row>
        <row r="1612">
          <cell r="A1612"/>
          <cell r="B1612"/>
          <cell r="H1612" t="str">
            <v>ZAMBOANGA DEL SUR</v>
          </cell>
          <cell r="J1612" t="str">
            <v>JOSEFINA</v>
          </cell>
          <cell r="K1612" t="str">
            <v>097300000JOSEFINA</v>
          </cell>
          <cell r="L1612" t="str">
            <v>097337000</v>
          </cell>
          <cell r="O1612" t="str">
            <v>013310000</v>
          </cell>
          <cell r="P1612" t="str">
            <v>NALVO SUR</v>
          </cell>
        </row>
        <row r="1613">
          <cell r="A1613"/>
          <cell r="B1613"/>
          <cell r="H1613" t="str">
            <v>ZAMBOANGA DEL SUR</v>
          </cell>
          <cell r="J1613" t="str">
            <v>KUMALARANG</v>
          </cell>
          <cell r="K1613" t="str">
            <v>097300000KUMALARANG</v>
          </cell>
          <cell r="L1613" t="str">
            <v>097311000</v>
          </cell>
          <cell r="O1613" t="str">
            <v>013310000</v>
          </cell>
          <cell r="P1613" t="str">
            <v>NAPASET</v>
          </cell>
        </row>
        <row r="1614">
          <cell r="A1614"/>
          <cell r="B1614"/>
          <cell r="H1614" t="str">
            <v>ZAMBOANGA DEL SUR</v>
          </cell>
          <cell r="J1614" t="str">
            <v>LABANGAN</v>
          </cell>
          <cell r="K1614" t="str">
            <v>097300000LABANGAN</v>
          </cell>
          <cell r="L1614" t="str">
            <v>097312000</v>
          </cell>
          <cell r="O1614" t="str">
            <v>013310000</v>
          </cell>
          <cell r="P1614" t="str">
            <v>OAQUI NO. 1</v>
          </cell>
        </row>
        <row r="1615">
          <cell r="A1615"/>
          <cell r="B1615"/>
          <cell r="H1615" t="str">
            <v>ZAMBOANGA DEL SUR</v>
          </cell>
          <cell r="J1615" t="str">
            <v>LAKEWOOD</v>
          </cell>
          <cell r="K1615" t="str">
            <v>097300000LAKEWOOD</v>
          </cell>
          <cell r="L1615" t="str">
            <v>097333000</v>
          </cell>
          <cell r="O1615" t="str">
            <v>013310000</v>
          </cell>
          <cell r="P1615" t="str">
            <v>OAQUI NO. 2</v>
          </cell>
        </row>
        <row r="1616">
          <cell r="A1616"/>
          <cell r="B1616"/>
          <cell r="H1616" t="str">
            <v>ZAMBOANGA DEL SUR</v>
          </cell>
          <cell r="J1616" t="str">
            <v>LAPUYAN</v>
          </cell>
          <cell r="K1616" t="str">
            <v>097300000LAPUYAN</v>
          </cell>
          <cell r="L1616" t="str">
            <v>097313000</v>
          </cell>
          <cell r="O1616" t="str">
            <v>013310000</v>
          </cell>
          <cell r="P1616" t="str">
            <v>OAQUI NO. 3</v>
          </cell>
        </row>
        <row r="1617">
          <cell r="A1617"/>
          <cell r="B1617"/>
          <cell r="H1617" t="str">
            <v>ZAMBOANGA DEL SUR</v>
          </cell>
          <cell r="J1617" t="str">
            <v>MAHAYAG</v>
          </cell>
          <cell r="K1617" t="str">
            <v>097300000MAHAYAG</v>
          </cell>
          <cell r="L1617" t="str">
            <v>097315000</v>
          </cell>
          <cell r="O1617" t="str">
            <v>013310000</v>
          </cell>
          <cell r="P1617" t="str">
            <v>OAQUI NO. 4</v>
          </cell>
        </row>
        <row r="1618">
          <cell r="A1618"/>
          <cell r="B1618"/>
          <cell r="H1618" t="str">
            <v>ZAMBOANGA DEL SUR</v>
          </cell>
          <cell r="J1618" t="str">
            <v>MARGOSATUBIG</v>
          </cell>
          <cell r="K1618" t="str">
            <v>097300000MARGOSATUBIG</v>
          </cell>
          <cell r="L1618" t="str">
            <v>097317000</v>
          </cell>
          <cell r="O1618" t="str">
            <v>013310000</v>
          </cell>
          <cell r="P1618" t="str">
            <v>PILA</v>
          </cell>
        </row>
        <row r="1619">
          <cell r="A1619"/>
          <cell r="B1619"/>
          <cell r="H1619" t="str">
            <v>ZAMBOANGA DEL SUR</v>
          </cell>
          <cell r="J1619" t="str">
            <v>MIDSALIP</v>
          </cell>
          <cell r="K1619" t="str">
            <v>097300000MIDSALIP</v>
          </cell>
          <cell r="L1619" t="str">
            <v>097318000</v>
          </cell>
          <cell r="O1619" t="str">
            <v>013310000</v>
          </cell>
          <cell r="P1619" t="str">
            <v>PITPITAC</v>
          </cell>
        </row>
        <row r="1620">
          <cell r="A1620"/>
          <cell r="B1620"/>
          <cell r="H1620" t="str">
            <v>ZAMBOANGA DEL SUR</v>
          </cell>
          <cell r="J1620" t="str">
            <v>MOLAVE</v>
          </cell>
          <cell r="K1620" t="str">
            <v>097300000MOLAVE</v>
          </cell>
          <cell r="L1620" t="str">
            <v>097319000</v>
          </cell>
          <cell r="O1620" t="str">
            <v>013310000</v>
          </cell>
          <cell r="P1620" t="str">
            <v>RIMOS NO. 1</v>
          </cell>
        </row>
        <row r="1621">
          <cell r="A1621"/>
          <cell r="B1621"/>
          <cell r="H1621" t="str">
            <v>ZAMBOANGA DEL SUR</v>
          </cell>
          <cell r="J1621" t="str">
            <v>PAGADIAN CITY (CAPITAL)</v>
          </cell>
          <cell r="K1621" t="str">
            <v>097300000PAGADIAN CITY (CAPITAL)</v>
          </cell>
          <cell r="L1621" t="str">
            <v>097322000</v>
          </cell>
          <cell r="O1621" t="str">
            <v>013310000</v>
          </cell>
          <cell r="P1621" t="str">
            <v>RIMOS NO. 2</v>
          </cell>
        </row>
        <row r="1622">
          <cell r="A1622"/>
          <cell r="B1622"/>
          <cell r="H1622" t="str">
            <v>ZAMBOANGA DEL SUR</v>
          </cell>
          <cell r="J1622" t="str">
            <v>PITOGO</v>
          </cell>
          <cell r="K1622" t="str">
            <v>097300000PITOGO</v>
          </cell>
          <cell r="L1622" t="str">
            <v>097338000</v>
          </cell>
          <cell r="O1622" t="str">
            <v>013310000</v>
          </cell>
          <cell r="P1622" t="str">
            <v>RIMOS NO. 3</v>
          </cell>
        </row>
        <row r="1623">
          <cell r="A1623"/>
          <cell r="B1623"/>
          <cell r="H1623" t="str">
            <v>ZAMBOANGA DEL SUR</v>
          </cell>
          <cell r="J1623" t="str">
            <v>RAMON MAGSAYSAY (LIARGO)</v>
          </cell>
          <cell r="K1623" t="str">
            <v>097300000RAMON MAGSAYSAY (LIARGO)</v>
          </cell>
          <cell r="L1623" t="str">
            <v>097323000</v>
          </cell>
          <cell r="O1623" t="str">
            <v>013310000</v>
          </cell>
          <cell r="P1623" t="str">
            <v>RIMOS NO. 4</v>
          </cell>
        </row>
        <row r="1624">
          <cell r="A1624"/>
          <cell r="B1624"/>
          <cell r="H1624" t="str">
            <v>ZAMBOANGA DEL SUR</v>
          </cell>
          <cell r="J1624" t="str">
            <v>SAN MIGUEL</v>
          </cell>
          <cell r="K1624" t="str">
            <v>097300000SAN MIGUEL</v>
          </cell>
          <cell r="L1624" t="str">
            <v>097324000</v>
          </cell>
          <cell r="O1624" t="str">
            <v>013310000</v>
          </cell>
          <cell r="P1624" t="str">
            <v>RIMOS NO. 5</v>
          </cell>
        </row>
        <row r="1625">
          <cell r="A1625"/>
          <cell r="B1625"/>
          <cell r="H1625" t="str">
            <v>ZAMBOANGA DEL SUR</v>
          </cell>
          <cell r="J1625" t="str">
            <v>SAN PABLO</v>
          </cell>
          <cell r="K1625" t="str">
            <v>097300000SAN PABLO</v>
          </cell>
          <cell r="L1625" t="str">
            <v>097325000</v>
          </cell>
          <cell r="O1625" t="str">
            <v>013310000</v>
          </cell>
          <cell r="P1625" t="str">
            <v>RISSING</v>
          </cell>
        </row>
        <row r="1626">
          <cell r="A1626"/>
          <cell r="B1626"/>
          <cell r="H1626" t="str">
            <v>ZAMBOANGA DEL SUR</v>
          </cell>
          <cell r="J1626" t="str">
            <v>SOMINOT (DON MARIANO MARCOS)</v>
          </cell>
          <cell r="K1626" t="str">
            <v>097300000SOMINOT (DON MARIANO MARCOS)</v>
          </cell>
          <cell r="L1626" t="str">
            <v>097340000</v>
          </cell>
          <cell r="O1626" t="str">
            <v>013310000</v>
          </cell>
          <cell r="P1626" t="str">
            <v>SALCEDO (POB.)</v>
          </cell>
        </row>
        <row r="1627">
          <cell r="A1627"/>
          <cell r="B1627"/>
          <cell r="H1627" t="str">
            <v>ZAMBOANGA DEL SUR</v>
          </cell>
          <cell r="J1627" t="str">
            <v>TABINA</v>
          </cell>
          <cell r="K1627" t="str">
            <v>097300000TABINA</v>
          </cell>
          <cell r="L1627" t="str">
            <v>097327000</v>
          </cell>
          <cell r="O1627" t="str">
            <v>013310000</v>
          </cell>
          <cell r="P1627" t="str">
            <v>SANTO DOMINGO NORTE</v>
          </cell>
        </row>
        <row r="1628">
          <cell r="A1628"/>
          <cell r="B1628"/>
          <cell r="H1628" t="str">
            <v>ZAMBOANGA DEL SUR</v>
          </cell>
          <cell r="J1628" t="str">
            <v>TAMBULIG</v>
          </cell>
          <cell r="K1628" t="str">
            <v>097300000TAMBULIG</v>
          </cell>
          <cell r="L1628" t="str">
            <v>097328000</v>
          </cell>
          <cell r="O1628" t="str">
            <v>013310000</v>
          </cell>
          <cell r="P1628" t="str">
            <v>SANTO DOMINGO SUR</v>
          </cell>
        </row>
        <row r="1629">
          <cell r="A1629"/>
          <cell r="B1629"/>
          <cell r="H1629" t="str">
            <v>ZAMBOANGA DEL SUR</v>
          </cell>
          <cell r="J1629" t="str">
            <v>TIGBAO</v>
          </cell>
          <cell r="K1629" t="str">
            <v>097300000TIGBAO</v>
          </cell>
          <cell r="L1629" t="str">
            <v>097344000</v>
          </cell>
          <cell r="O1629" t="str">
            <v>013310000</v>
          </cell>
          <cell r="P1629" t="str">
            <v>SUCOC NORTE</v>
          </cell>
        </row>
        <row r="1630">
          <cell r="A1630"/>
          <cell r="B1630"/>
          <cell r="H1630" t="str">
            <v>ZAMBOANGA DEL SUR</v>
          </cell>
          <cell r="J1630" t="str">
            <v>TUKURAN</v>
          </cell>
          <cell r="K1630" t="str">
            <v>097300000TUKURAN</v>
          </cell>
          <cell r="L1630" t="str">
            <v>097330000</v>
          </cell>
          <cell r="O1630" t="str">
            <v>013310000</v>
          </cell>
          <cell r="P1630" t="str">
            <v>SUCOC SUR</v>
          </cell>
        </row>
        <row r="1631">
          <cell r="A1631"/>
          <cell r="B1631"/>
          <cell r="H1631" t="str">
            <v>ZAMBOANGA DEL SUR</v>
          </cell>
          <cell r="J1631" t="str">
            <v>VINCENZO A. SAGUN</v>
          </cell>
          <cell r="K1631" t="str">
            <v>097300000VINCENZO A. SAGUN</v>
          </cell>
          <cell r="L1631" t="str">
            <v>097341000</v>
          </cell>
          <cell r="O1631" t="str">
            <v>013310000</v>
          </cell>
          <cell r="P1631" t="str">
            <v>SUYO</v>
          </cell>
        </row>
        <row r="1632">
          <cell r="A1632"/>
          <cell r="B1632"/>
          <cell r="H1632" t="str">
            <v>ZAMBOANGA DEL SUR</v>
          </cell>
          <cell r="J1632" t="str">
            <v>ZAMBOANGA CITY</v>
          </cell>
          <cell r="K1632" t="str">
            <v>097300000ZAMBOANGA CITY</v>
          </cell>
          <cell r="L1632" t="str">
            <v>097332000</v>
          </cell>
          <cell r="O1632" t="str">
            <v>013310000</v>
          </cell>
          <cell r="P1632" t="str">
            <v>TALLAOEN</v>
          </cell>
        </row>
        <row r="1633">
          <cell r="A1633"/>
          <cell r="B1633"/>
          <cell r="H1633" t="str">
            <v>ZAMBOANGA SIBUGAY</v>
          </cell>
          <cell r="J1633" t="str">
            <v>ALICIA</v>
          </cell>
          <cell r="K1633" t="str">
            <v>098300000ALICIA</v>
          </cell>
          <cell r="L1633" t="str">
            <v>098301000</v>
          </cell>
          <cell r="O1633" t="str">
            <v>013310000</v>
          </cell>
          <cell r="P1633" t="str">
            <v>VICTORIA (POB.)</v>
          </cell>
        </row>
        <row r="1634">
          <cell r="A1634"/>
          <cell r="B1634"/>
          <cell r="H1634" t="str">
            <v>ZAMBOANGA SIBUGAY</v>
          </cell>
          <cell r="J1634" t="str">
            <v>BUUG</v>
          </cell>
          <cell r="K1634" t="str">
            <v>098300000BUUG</v>
          </cell>
          <cell r="L1634" t="str">
            <v>098302000</v>
          </cell>
          <cell r="O1634" t="str">
            <v>013311000</v>
          </cell>
          <cell r="P1634" t="str">
            <v>AGUIOAS</v>
          </cell>
        </row>
        <row r="1635">
          <cell r="A1635"/>
          <cell r="B1635"/>
          <cell r="H1635" t="str">
            <v>ZAMBOANGA SIBUGAY</v>
          </cell>
          <cell r="J1635" t="str">
            <v>DIPLAHAN</v>
          </cell>
          <cell r="K1635" t="str">
            <v>098300000DIPLAHAN</v>
          </cell>
          <cell r="L1635" t="str">
            <v>098303000</v>
          </cell>
          <cell r="O1635" t="str">
            <v>013311000</v>
          </cell>
          <cell r="P1635" t="str">
            <v>AL-ALINAO NORTE</v>
          </cell>
        </row>
        <row r="1636">
          <cell r="A1636"/>
          <cell r="B1636"/>
          <cell r="H1636" t="str">
            <v>ZAMBOANGA SIBUGAY</v>
          </cell>
          <cell r="J1636" t="str">
            <v>IMELDA</v>
          </cell>
          <cell r="K1636" t="str">
            <v>098300000IMELDA</v>
          </cell>
          <cell r="L1636" t="str">
            <v>098304000</v>
          </cell>
          <cell r="O1636" t="str">
            <v>013311000</v>
          </cell>
          <cell r="P1636" t="str">
            <v>AL-ALINAO SUR</v>
          </cell>
        </row>
        <row r="1637">
          <cell r="A1637"/>
          <cell r="B1637"/>
          <cell r="H1637" t="str">
            <v>ZAMBOANGA SIBUGAY</v>
          </cell>
          <cell r="J1637" t="str">
            <v>IPIL (CAPITAL)</v>
          </cell>
          <cell r="K1637" t="str">
            <v>098300000IPIL (CAPITAL)</v>
          </cell>
          <cell r="L1637" t="str">
            <v>098305000</v>
          </cell>
          <cell r="O1637" t="str">
            <v>013311000</v>
          </cell>
          <cell r="P1637" t="str">
            <v>AMBARACAO NORTE</v>
          </cell>
        </row>
        <row r="1638">
          <cell r="A1638"/>
          <cell r="B1638"/>
          <cell r="H1638" t="str">
            <v>ZAMBOANGA SIBUGAY</v>
          </cell>
          <cell r="J1638" t="str">
            <v>KABASALAN</v>
          </cell>
          <cell r="K1638" t="str">
            <v>098300000KABASALAN</v>
          </cell>
          <cell r="L1638" t="str">
            <v>098306000</v>
          </cell>
          <cell r="O1638" t="str">
            <v>013311000</v>
          </cell>
          <cell r="P1638" t="str">
            <v>AMBARACAO SUR</v>
          </cell>
        </row>
        <row r="1639">
          <cell r="A1639"/>
          <cell r="B1639"/>
          <cell r="H1639" t="str">
            <v>ZAMBOANGA SIBUGAY</v>
          </cell>
          <cell r="J1639" t="str">
            <v>MABUHAY</v>
          </cell>
          <cell r="K1639" t="str">
            <v>098300000MABUHAY</v>
          </cell>
          <cell r="L1639" t="str">
            <v>098307000</v>
          </cell>
          <cell r="O1639" t="str">
            <v>013311000</v>
          </cell>
          <cell r="P1639" t="str">
            <v>ANGIN</v>
          </cell>
        </row>
        <row r="1640">
          <cell r="A1640"/>
          <cell r="B1640"/>
          <cell r="H1640" t="str">
            <v>ZAMBOANGA SIBUGAY</v>
          </cell>
          <cell r="J1640" t="str">
            <v>MALANGAS</v>
          </cell>
          <cell r="K1640" t="str">
            <v>098300000MALANGAS</v>
          </cell>
          <cell r="L1640" t="str">
            <v>098308000</v>
          </cell>
          <cell r="O1640" t="str">
            <v>013311000</v>
          </cell>
          <cell r="P1640" t="str">
            <v>BALECBEC</v>
          </cell>
        </row>
        <row r="1641">
          <cell r="A1641"/>
          <cell r="B1641"/>
          <cell r="H1641" t="str">
            <v>ZAMBOANGA SIBUGAY</v>
          </cell>
          <cell r="J1641" t="str">
            <v>NAGA</v>
          </cell>
          <cell r="K1641" t="str">
            <v>098300000NAGA</v>
          </cell>
          <cell r="L1641" t="str">
            <v>098309000</v>
          </cell>
          <cell r="O1641" t="str">
            <v>013311000</v>
          </cell>
          <cell r="P1641" t="str">
            <v>BANCAGAN</v>
          </cell>
        </row>
        <row r="1642">
          <cell r="A1642"/>
          <cell r="B1642"/>
          <cell r="H1642" t="str">
            <v>ZAMBOANGA SIBUGAY</v>
          </cell>
          <cell r="J1642" t="str">
            <v>OLUTANGA</v>
          </cell>
          <cell r="K1642" t="str">
            <v>098300000OLUTANGA</v>
          </cell>
          <cell r="L1642" t="str">
            <v>098310000</v>
          </cell>
          <cell r="O1642" t="str">
            <v>013311000</v>
          </cell>
          <cell r="P1642" t="str">
            <v>BARAOAS NORTE</v>
          </cell>
        </row>
        <row r="1643">
          <cell r="A1643"/>
          <cell r="B1643"/>
          <cell r="H1643" t="str">
            <v>ZAMBOANGA SIBUGAY</v>
          </cell>
          <cell r="J1643" t="str">
            <v>PAYAO</v>
          </cell>
          <cell r="K1643" t="str">
            <v>098300000PAYAO</v>
          </cell>
          <cell r="L1643" t="str">
            <v>098311000</v>
          </cell>
          <cell r="O1643" t="str">
            <v>013311000</v>
          </cell>
          <cell r="P1643" t="str">
            <v>BARAOAS SUR</v>
          </cell>
        </row>
        <row r="1644">
          <cell r="A1644"/>
          <cell r="B1644"/>
          <cell r="H1644" t="str">
            <v>ZAMBOANGA SIBUGAY</v>
          </cell>
          <cell r="J1644" t="str">
            <v>ROSELLER LIM</v>
          </cell>
          <cell r="K1644" t="str">
            <v>098300000ROSELLER LIM</v>
          </cell>
          <cell r="L1644" t="str">
            <v>098312000</v>
          </cell>
          <cell r="O1644" t="str">
            <v>013311000</v>
          </cell>
          <cell r="P1644" t="str">
            <v>BARIQUIR</v>
          </cell>
        </row>
        <row r="1645">
          <cell r="A1645"/>
          <cell r="B1645"/>
          <cell r="H1645" t="str">
            <v>ZAMBOANGA SIBUGAY</v>
          </cell>
          <cell r="J1645" t="str">
            <v>SIAY</v>
          </cell>
          <cell r="K1645" t="str">
            <v>098300000SIAY</v>
          </cell>
          <cell r="L1645" t="str">
            <v>098313000</v>
          </cell>
          <cell r="O1645" t="str">
            <v>013311000</v>
          </cell>
          <cell r="P1645" t="str">
            <v>BATO</v>
          </cell>
        </row>
        <row r="1646">
          <cell r="A1646"/>
          <cell r="B1646"/>
          <cell r="H1646" t="str">
            <v>ZAMBOANGA SIBUGAY</v>
          </cell>
          <cell r="J1646" t="str">
            <v>TALUSAN</v>
          </cell>
          <cell r="K1646" t="str">
            <v>098300000TALUSAN</v>
          </cell>
          <cell r="L1646" t="str">
            <v>098314000</v>
          </cell>
          <cell r="O1646" t="str">
            <v>013311000</v>
          </cell>
          <cell r="P1646" t="str">
            <v>BIMMOTOBOT</v>
          </cell>
        </row>
        <row r="1647">
          <cell r="A1647"/>
          <cell r="B1647"/>
          <cell r="H1647" t="str">
            <v>ZAMBOANGA SIBUGAY</v>
          </cell>
          <cell r="J1647" t="str">
            <v>TITAY</v>
          </cell>
          <cell r="K1647" t="str">
            <v>098300000TITAY</v>
          </cell>
          <cell r="L1647" t="str">
            <v>098315000</v>
          </cell>
          <cell r="O1647" t="str">
            <v>013311000</v>
          </cell>
          <cell r="P1647" t="str">
            <v>CABARITAN NORTE</v>
          </cell>
        </row>
        <row r="1648">
          <cell r="A1648"/>
          <cell r="B1648"/>
          <cell r="H1648" t="str">
            <v>ZAMBOANGA SIBUGAY</v>
          </cell>
          <cell r="J1648" t="str">
            <v>TUNGAWAN</v>
          </cell>
          <cell r="K1648" t="str">
            <v>098300000TUNGAWAN</v>
          </cell>
          <cell r="L1648" t="str">
            <v>098316000</v>
          </cell>
          <cell r="O1648" t="str">
            <v>013311000</v>
          </cell>
          <cell r="P1648" t="str">
            <v>CABARITAN SUR</v>
          </cell>
        </row>
        <row r="1649">
          <cell r="A1649"/>
          <cell r="B1649"/>
          <cell r="O1649" t="str">
            <v>013311000</v>
          </cell>
          <cell r="P1649" t="str">
            <v>CASILAGAN</v>
          </cell>
        </row>
        <row r="1650">
          <cell r="A1650"/>
          <cell r="B1650"/>
          <cell r="O1650" t="str">
            <v>013311000</v>
          </cell>
          <cell r="P1650" t="str">
            <v>DAL-LIPAOEN</v>
          </cell>
        </row>
        <row r="1651">
          <cell r="A1651"/>
          <cell r="B1651"/>
          <cell r="O1651" t="str">
            <v>013311000</v>
          </cell>
          <cell r="P1651" t="str">
            <v>DARAMUANGAN</v>
          </cell>
        </row>
        <row r="1652">
          <cell r="A1652"/>
          <cell r="B1652"/>
          <cell r="O1652" t="str">
            <v>013311000</v>
          </cell>
          <cell r="P1652" t="str">
            <v>GUESSET</v>
          </cell>
        </row>
        <row r="1653">
          <cell r="A1653"/>
          <cell r="B1653"/>
          <cell r="O1653" t="str">
            <v>013311000</v>
          </cell>
          <cell r="P1653" t="str">
            <v>GUSING NORTE</v>
          </cell>
        </row>
        <row r="1654">
          <cell r="A1654"/>
          <cell r="B1654"/>
          <cell r="O1654" t="str">
            <v>013311000</v>
          </cell>
          <cell r="P1654" t="str">
            <v>GUSING SUR</v>
          </cell>
        </row>
        <row r="1655">
          <cell r="A1655"/>
          <cell r="B1655"/>
          <cell r="O1655" t="str">
            <v>013311000</v>
          </cell>
          <cell r="P1655" t="str">
            <v>IMELDA</v>
          </cell>
        </row>
        <row r="1656">
          <cell r="A1656"/>
          <cell r="B1656"/>
          <cell r="O1656" t="str">
            <v>013311000</v>
          </cell>
          <cell r="P1656" t="str">
            <v>LIOAC NORTE</v>
          </cell>
        </row>
        <row r="1657">
          <cell r="A1657"/>
          <cell r="B1657"/>
          <cell r="O1657" t="str">
            <v>013311000</v>
          </cell>
          <cell r="P1657" t="str">
            <v>LIOAC SUR</v>
          </cell>
        </row>
        <row r="1658">
          <cell r="A1658"/>
          <cell r="B1658"/>
          <cell r="O1658" t="str">
            <v>013311000</v>
          </cell>
          <cell r="P1658" t="str">
            <v>MAGUNGUNAY</v>
          </cell>
        </row>
        <row r="1659">
          <cell r="A1659"/>
          <cell r="B1659"/>
          <cell r="O1659" t="str">
            <v>013311000</v>
          </cell>
          <cell r="P1659" t="str">
            <v>MAMAT-ING NORTE</v>
          </cell>
        </row>
        <row r="1660">
          <cell r="A1660"/>
          <cell r="B1660"/>
          <cell r="O1660" t="str">
            <v>013311000</v>
          </cell>
          <cell r="P1660" t="str">
            <v>MAMAT-ING SUR</v>
          </cell>
        </row>
        <row r="1661">
          <cell r="A1661"/>
          <cell r="B1661"/>
          <cell r="O1661" t="str">
            <v>013311000</v>
          </cell>
          <cell r="P1661" t="str">
            <v>NAGSIDORISAN</v>
          </cell>
        </row>
        <row r="1662">
          <cell r="A1662"/>
          <cell r="B1662"/>
          <cell r="O1662" t="str">
            <v>013311000</v>
          </cell>
          <cell r="P1662" t="str">
            <v>NATIVIDAD (POB.)</v>
          </cell>
        </row>
        <row r="1663">
          <cell r="A1663"/>
          <cell r="B1663"/>
          <cell r="O1663" t="str">
            <v>013311000</v>
          </cell>
          <cell r="P1663" t="str">
            <v>ORTIZ (POB.)</v>
          </cell>
        </row>
        <row r="1664">
          <cell r="A1664"/>
          <cell r="B1664"/>
          <cell r="O1664" t="str">
            <v>013311000</v>
          </cell>
          <cell r="P1664" t="str">
            <v>RIBSUAN</v>
          </cell>
        </row>
        <row r="1665">
          <cell r="A1665"/>
          <cell r="B1665"/>
          <cell r="O1665" t="str">
            <v>013311000</v>
          </cell>
          <cell r="P1665" t="str">
            <v>SAN ANTONIO</v>
          </cell>
        </row>
        <row r="1666">
          <cell r="A1666"/>
          <cell r="B1666"/>
          <cell r="O1666" t="str">
            <v>013311000</v>
          </cell>
          <cell r="P1666" t="str">
            <v>SAN ISIDRO</v>
          </cell>
        </row>
        <row r="1667">
          <cell r="A1667"/>
          <cell r="B1667"/>
          <cell r="O1667" t="str">
            <v>013311000</v>
          </cell>
          <cell r="P1667" t="str">
            <v>SILI</v>
          </cell>
        </row>
        <row r="1668">
          <cell r="A1668"/>
          <cell r="B1668"/>
          <cell r="O1668" t="str">
            <v>013311000</v>
          </cell>
          <cell r="P1668" t="str">
            <v>SUGUIDAN NORTE</v>
          </cell>
        </row>
        <row r="1669">
          <cell r="A1669"/>
          <cell r="B1669"/>
          <cell r="O1669" t="str">
            <v>013311000</v>
          </cell>
          <cell r="P1669" t="str">
            <v>SUGUIDAN SUR</v>
          </cell>
        </row>
        <row r="1670">
          <cell r="A1670"/>
          <cell r="B1670"/>
          <cell r="O1670" t="str">
            <v>013311000</v>
          </cell>
          <cell r="P1670" t="str">
            <v>TUDDINGAN</v>
          </cell>
        </row>
        <row r="1671">
          <cell r="A1671"/>
          <cell r="B1671"/>
          <cell r="O1671" t="str">
            <v>013312000</v>
          </cell>
          <cell r="P1671" t="str">
            <v>AMBALITE</v>
          </cell>
        </row>
        <row r="1672">
          <cell r="A1672"/>
          <cell r="B1672"/>
          <cell r="O1672" t="str">
            <v>013312000</v>
          </cell>
          <cell r="P1672" t="str">
            <v>AMBANGONAN</v>
          </cell>
        </row>
        <row r="1673">
          <cell r="A1673"/>
          <cell r="B1673"/>
          <cell r="O1673" t="str">
            <v>013312000</v>
          </cell>
          <cell r="P1673" t="str">
            <v>CARES</v>
          </cell>
        </row>
        <row r="1674">
          <cell r="A1674"/>
          <cell r="B1674"/>
          <cell r="O1674" t="str">
            <v>013312000</v>
          </cell>
          <cell r="P1674" t="str">
            <v>CUENCA</v>
          </cell>
        </row>
        <row r="1675">
          <cell r="A1675"/>
          <cell r="B1675"/>
          <cell r="O1675" t="str">
            <v>013312000</v>
          </cell>
          <cell r="P1675" t="str">
            <v>DUPLAS</v>
          </cell>
        </row>
        <row r="1676">
          <cell r="A1676"/>
          <cell r="B1676"/>
          <cell r="O1676" t="str">
            <v>013312000</v>
          </cell>
          <cell r="P1676" t="str">
            <v>MAOASOAS NORTE</v>
          </cell>
        </row>
        <row r="1677">
          <cell r="A1677"/>
          <cell r="B1677"/>
          <cell r="O1677" t="str">
            <v>013312000</v>
          </cell>
          <cell r="P1677" t="str">
            <v>MAOASOAS SUR</v>
          </cell>
        </row>
        <row r="1678">
          <cell r="A1678"/>
          <cell r="B1678"/>
          <cell r="O1678" t="str">
            <v>013312000</v>
          </cell>
          <cell r="P1678" t="str">
            <v>PALINA</v>
          </cell>
        </row>
        <row r="1679">
          <cell r="A1679"/>
          <cell r="B1679"/>
          <cell r="O1679" t="str">
            <v>013312000</v>
          </cell>
          <cell r="P1679" t="str">
            <v>POBLACION EAST</v>
          </cell>
        </row>
        <row r="1680">
          <cell r="A1680"/>
          <cell r="B1680"/>
          <cell r="O1680" t="str">
            <v>013312000</v>
          </cell>
          <cell r="P1680" t="str">
            <v>SAN LUIS</v>
          </cell>
        </row>
        <row r="1681">
          <cell r="A1681"/>
          <cell r="B1681"/>
          <cell r="O1681" t="str">
            <v>013312000</v>
          </cell>
          <cell r="P1681" t="str">
            <v>SAYTAN</v>
          </cell>
        </row>
        <row r="1682">
          <cell r="A1682"/>
          <cell r="B1682"/>
          <cell r="O1682" t="str">
            <v>013312000</v>
          </cell>
          <cell r="P1682" t="str">
            <v>TAVORA EAST</v>
          </cell>
        </row>
        <row r="1683">
          <cell r="A1683"/>
          <cell r="B1683"/>
          <cell r="O1683" t="str">
            <v>013312000</v>
          </cell>
          <cell r="P1683" t="str">
            <v>TAVORA PROPER</v>
          </cell>
        </row>
        <row r="1684">
          <cell r="A1684"/>
          <cell r="B1684"/>
          <cell r="O1684" t="str">
            <v>013312000</v>
          </cell>
          <cell r="P1684" t="str">
            <v>POBLACION WEST</v>
          </cell>
        </row>
        <row r="1685">
          <cell r="A1685"/>
          <cell r="B1685"/>
          <cell r="O1685" t="str">
            <v>013313000</v>
          </cell>
          <cell r="P1685" t="str">
            <v>ALIPANG</v>
          </cell>
        </row>
        <row r="1686">
          <cell r="A1686"/>
          <cell r="B1686"/>
          <cell r="O1686" t="str">
            <v>013313000</v>
          </cell>
          <cell r="P1686" t="str">
            <v>AMBANGONAN</v>
          </cell>
        </row>
        <row r="1687">
          <cell r="A1687"/>
          <cell r="B1687"/>
          <cell r="O1687" t="str">
            <v>013313000</v>
          </cell>
          <cell r="P1687" t="str">
            <v>AMLANG</v>
          </cell>
        </row>
        <row r="1688">
          <cell r="A1688"/>
          <cell r="B1688"/>
          <cell r="O1688" t="str">
            <v>013313000</v>
          </cell>
          <cell r="P1688" t="str">
            <v>BACANI</v>
          </cell>
        </row>
        <row r="1689">
          <cell r="A1689"/>
          <cell r="B1689"/>
          <cell r="O1689" t="str">
            <v>013313000</v>
          </cell>
          <cell r="P1689" t="str">
            <v>BANGAR</v>
          </cell>
        </row>
        <row r="1690">
          <cell r="A1690"/>
          <cell r="B1690"/>
          <cell r="O1690" t="str">
            <v>013313000</v>
          </cell>
          <cell r="P1690" t="str">
            <v>BANI</v>
          </cell>
        </row>
        <row r="1691">
          <cell r="A1691"/>
          <cell r="B1691"/>
          <cell r="O1691" t="str">
            <v>013313000</v>
          </cell>
          <cell r="P1691" t="str">
            <v>BENTENG-SAPILANG</v>
          </cell>
        </row>
        <row r="1692">
          <cell r="A1692"/>
          <cell r="B1692"/>
          <cell r="O1692" t="str">
            <v>013313000</v>
          </cell>
          <cell r="P1692" t="str">
            <v>CADUMANIAN</v>
          </cell>
        </row>
        <row r="1693">
          <cell r="A1693"/>
          <cell r="B1693"/>
          <cell r="O1693" t="str">
            <v>013313000</v>
          </cell>
          <cell r="P1693" t="str">
            <v>CAMP ONE</v>
          </cell>
        </row>
        <row r="1694">
          <cell r="A1694"/>
          <cell r="B1694"/>
          <cell r="O1694" t="str">
            <v>013313000</v>
          </cell>
          <cell r="P1694" t="str">
            <v>CARUNUAN EAST</v>
          </cell>
        </row>
        <row r="1695">
          <cell r="A1695"/>
          <cell r="B1695"/>
          <cell r="O1695" t="str">
            <v>013313000</v>
          </cell>
          <cell r="P1695" t="str">
            <v>CARUNUAN WEST</v>
          </cell>
        </row>
        <row r="1696">
          <cell r="A1696"/>
          <cell r="B1696"/>
          <cell r="O1696" t="str">
            <v>013313000</v>
          </cell>
          <cell r="P1696" t="str">
            <v>CASILAGAN</v>
          </cell>
        </row>
        <row r="1697">
          <cell r="A1697"/>
          <cell r="B1697"/>
          <cell r="O1697" t="str">
            <v>013313000</v>
          </cell>
          <cell r="P1697" t="str">
            <v>CATAGUINGTINGAN</v>
          </cell>
        </row>
        <row r="1698">
          <cell r="A1698"/>
          <cell r="B1698"/>
          <cell r="O1698" t="str">
            <v>013313000</v>
          </cell>
          <cell r="P1698" t="str">
            <v>CONCEPCION</v>
          </cell>
        </row>
        <row r="1699">
          <cell r="A1699"/>
          <cell r="B1699"/>
          <cell r="O1699" t="str">
            <v>013313000</v>
          </cell>
          <cell r="P1699" t="str">
            <v>DAMORTIS</v>
          </cell>
        </row>
        <row r="1700">
          <cell r="A1700"/>
          <cell r="B1700"/>
          <cell r="O1700" t="str">
            <v>013313000</v>
          </cell>
          <cell r="P1700" t="str">
            <v>GUMOT-NAGCOLARAN</v>
          </cell>
        </row>
        <row r="1701">
          <cell r="A1701"/>
          <cell r="B1701"/>
          <cell r="O1701" t="str">
            <v>013313000</v>
          </cell>
          <cell r="P1701" t="str">
            <v>INABAAN NORTE</v>
          </cell>
        </row>
        <row r="1702">
          <cell r="A1702"/>
          <cell r="B1702"/>
          <cell r="O1702" t="str">
            <v>013313000</v>
          </cell>
          <cell r="P1702" t="str">
            <v>INABAAN SUR</v>
          </cell>
        </row>
        <row r="1703">
          <cell r="A1703"/>
          <cell r="B1703"/>
          <cell r="O1703" t="str">
            <v>013313000</v>
          </cell>
          <cell r="P1703" t="str">
            <v>NAGTAGAAN</v>
          </cell>
        </row>
        <row r="1704">
          <cell r="A1704"/>
          <cell r="B1704"/>
          <cell r="O1704" t="str">
            <v>013313000</v>
          </cell>
          <cell r="P1704" t="str">
            <v>NANGCAMOTIAN</v>
          </cell>
        </row>
        <row r="1705">
          <cell r="A1705"/>
          <cell r="B1705"/>
          <cell r="O1705" t="str">
            <v>013313000</v>
          </cell>
          <cell r="P1705" t="str">
            <v>PARASAPAS</v>
          </cell>
        </row>
        <row r="1706">
          <cell r="A1706"/>
          <cell r="B1706"/>
          <cell r="O1706" t="str">
            <v>013313000</v>
          </cell>
          <cell r="P1706" t="str">
            <v>POBLACION EAST</v>
          </cell>
        </row>
        <row r="1707">
          <cell r="A1707"/>
          <cell r="B1707"/>
          <cell r="O1707" t="str">
            <v>013313000</v>
          </cell>
          <cell r="P1707" t="str">
            <v>POBLACION WEST</v>
          </cell>
        </row>
        <row r="1708">
          <cell r="A1708"/>
          <cell r="B1708"/>
          <cell r="O1708" t="str">
            <v>013313000</v>
          </cell>
          <cell r="P1708" t="str">
            <v>PUZON</v>
          </cell>
        </row>
        <row r="1709">
          <cell r="A1709"/>
          <cell r="B1709"/>
          <cell r="O1709" t="str">
            <v>013313000</v>
          </cell>
          <cell r="P1709" t="str">
            <v>RABON</v>
          </cell>
        </row>
        <row r="1710">
          <cell r="A1710"/>
          <cell r="B1710"/>
          <cell r="O1710" t="str">
            <v>013313000</v>
          </cell>
          <cell r="P1710" t="str">
            <v>SAN JOSE</v>
          </cell>
        </row>
        <row r="1711">
          <cell r="A1711"/>
          <cell r="B1711"/>
          <cell r="O1711" t="str">
            <v>013313000</v>
          </cell>
          <cell r="P1711" t="str">
            <v>MARCOS</v>
          </cell>
        </row>
        <row r="1712">
          <cell r="A1712"/>
          <cell r="B1712"/>
          <cell r="O1712" t="str">
            <v>013313000</v>
          </cell>
          <cell r="P1712" t="str">
            <v>SUBUSUB</v>
          </cell>
        </row>
        <row r="1713">
          <cell r="A1713"/>
          <cell r="B1713"/>
          <cell r="O1713" t="str">
            <v>013313000</v>
          </cell>
          <cell r="P1713" t="str">
            <v>TABTABUNGAO</v>
          </cell>
        </row>
        <row r="1714">
          <cell r="A1714"/>
          <cell r="B1714"/>
          <cell r="O1714" t="str">
            <v>013313000</v>
          </cell>
          <cell r="P1714" t="str">
            <v>TANGLAG</v>
          </cell>
        </row>
        <row r="1715">
          <cell r="A1715"/>
          <cell r="B1715"/>
          <cell r="O1715" t="str">
            <v>013313000</v>
          </cell>
          <cell r="P1715" t="str">
            <v>TAY-AC</v>
          </cell>
        </row>
        <row r="1716">
          <cell r="A1716"/>
          <cell r="B1716"/>
          <cell r="O1716" t="str">
            <v>013313000</v>
          </cell>
          <cell r="P1716" t="str">
            <v>UDIAO</v>
          </cell>
        </row>
        <row r="1717">
          <cell r="A1717"/>
          <cell r="B1717"/>
          <cell r="O1717" t="str">
            <v>013313000</v>
          </cell>
          <cell r="P1717" t="str">
            <v>VILA</v>
          </cell>
        </row>
        <row r="1718">
          <cell r="A1718"/>
          <cell r="B1718"/>
          <cell r="O1718" t="str">
            <v>013314000</v>
          </cell>
          <cell r="P1718" t="str">
            <v>ABUT</v>
          </cell>
        </row>
        <row r="1719">
          <cell r="A1719"/>
          <cell r="B1719"/>
          <cell r="O1719" t="str">
            <v>013314000</v>
          </cell>
          <cell r="P1719" t="str">
            <v>APALENG</v>
          </cell>
        </row>
        <row r="1720">
          <cell r="A1720"/>
          <cell r="B1720"/>
          <cell r="O1720" t="str">
            <v>013314000</v>
          </cell>
          <cell r="P1720" t="str">
            <v>BACSIL</v>
          </cell>
        </row>
        <row r="1721">
          <cell r="A1721"/>
          <cell r="B1721"/>
          <cell r="O1721" t="str">
            <v>013314000</v>
          </cell>
          <cell r="P1721" t="str">
            <v>BANGBANGOLAN</v>
          </cell>
        </row>
        <row r="1722">
          <cell r="A1722"/>
          <cell r="B1722"/>
          <cell r="O1722" t="str">
            <v>013314000</v>
          </cell>
          <cell r="P1722" t="str">
            <v>BANGCUSAY</v>
          </cell>
        </row>
        <row r="1723">
          <cell r="A1723"/>
          <cell r="B1723"/>
          <cell r="O1723" t="str">
            <v>013314000</v>
          </cell>
          <cell r="P1723" t="str">
            <v>BARANGAY I (POB.)</v>
          </cell>
        </row>
        <row r="1724">
          <cell r="A1724"/>
          <cell r="B1724"/>
          <cell r="O1724" t="str">
            <v>013314000</v>
          </cell>
          <cell r="P1724" t="str">
            <v>BARANGAY II (POB.)</v>
          </cell>
        </row>
        <row r="1725">
          <cell r="A1725"/>
          <cell r="B1725"/>
          <cell r="O1725" t="str">
            <v>013314000</v>
          </cell>
          <cell r="P1725" t="str">
            <v>BARANGAY III (POB.)</v>
          </cell>
        </row>
        <row r="1726">
          <cell r="A1726"/>
          <cell r="B1726"/>
          <cell r="O1726" t="str">
            <v>013314000</v>
          </cell>
          <cell r="P1726" t="str">
            <v>BARANGAY IV (POB.)</v>
          </cell>
        </row>
        <row r="1727">
          <cell r="A1727"/>
          <cell r="B1727"/>
          <cell r="O1727" t="str">
            <v>013314000</v>
          </cell>
          <cell r="P1727" t="str">
            <v>BARAOAS</v>
          </cell>
        </row>
        <row r="1728">
          <cell r="A1728"/>
          <cell r="B1728"/>
          <cell r="O1728" t="str">
            <v>013314000</v>
          </cell>
          <cell r="P1728" t="str">
            <v>BATO</v>
          </cell>
        </row>
        <row r="1729">
          <cell r="A1729"/>
          <cell r="B1729"/>
          <cell r="O1729" t="str">
            <v>013314000</v>
          </cell>
          <cell r="P1729" t="str">
            <v>BIDAY</v>
          </cell>
        </row>
        <row r="1730">
          <cell r="A1730"/>
          <cell r="B1730"/>
          <cell r="O1730" t="str">
            <v>013314000</v>
          </cell>
          <cell r="P1730" t="str">
            <v>BIRUNGET</v>
          </cell>
        </row>
        <row r="1731">
          <cell r="A1731"/>
          <cell r="B1731"/>
          <cell r="O1731" t="str">
            <v>013314000</v>
          </cell>
          <cell r="P1731" t="str">
            <v>BUNGRO</v>
          </cell>
        </row>
        <row r="1732">
          <cell r="A1732"/>
          <cell r="B1732"/>
          <cell r="O1732" t="str">
            <v>013314000</v>
          </cell>
          <cell r="P1732" t="str">
            <v>CABAROAN (NEGRO)</v>
          </cell>
        </row>
        <row r="1733">
          <cell r="A1733"/>
          <cell r="B1733"/>
          <cell r="O1733" t="str">
            <v>013314000</v>
          </cell>
          <cell r="P1733" t="str">
            <v>CABARSICAN</v>
          </cell>
        </row>
        <row r="1734">
          <cell r="A1734"/>
          <cell r="B1734"/>
          <cell r="O1734" t="str">
            <v>013314000</v>
          </cell>
          <cell r="P1734" t="str">
            <v>CADACLAN</v>
          </cell>
        </row>
        <row r="1735">
          <cell r="A1735"/>
          <cell r="B1735"/>
          <cell r="O1735" t="str">
            <v>013314000</v>
          </cell>
          <cell r="P1735" t="str">
            <v>CALABUGAO</v>
          </cell>
        </row>
        <row r="1736">
          <cell r="A1736"/>
          <cell r="B1736"/>
          <cell r="O1736" t="str">
            <v>013314000</v>
          </cell>
          <cell r="P1736" t="str">
            <v>CAMANSI</v>
          </cell>
        </row>
        <row r="1737">
          <cell r="A1737"/>
          <cell r="B1737"/>
          <cell r="O1737" t="str">
            <v>013314000</v>
          </cell>
          <cell r="P1737" t="str">
            <v>CANAOAY</v>
          </cell>
        </row>
        <row r="1738">
          <cell r="A1738"/>
          <cell r="B1738"/>
          <cell r="O1738" t="str">
            <v>013314000</v>
          </cell>
          <cell r="P1738" t="str">
            <v>CARLATAN</v>
          </cell>
        </row>
        <row r="1739">
          <cell r="A1739"/>
          <cell r="B1739"/>
          <cell r="O1739" t="str">
            <v>013314000</v>
          </cell>
          <cell r="P1739" t="str">
            <v>CATBANGEN</v>
          </cell>
        </row>
        <row r="1740">
          <cell r="A1740"/>
          <cell r="B1740"/>
          <cell r="O1740" t="str">
            <v>013314000</v>
          </cell>
          <cell r="P1740" t="str">
            <v>DALLANGAYAN ESTE</v>
          </cell>
        </row>
        <row r="1741">
          <cell r="A1741"/>
          <cell r="B1741"/>
          <cell r="O1741" t="str">
            <v>013314000</v>
          </cell>
          <cell r="P1741" t="str">
            <v>DALLANGAYAN OESTE</v>
          </cell>
        </row>
        <row r="1742">
          <cell r="A1742"/>
          <cell r="B1742"/>
          <cell r="O1742" t="str">
            <v>013314000</v>
          </cell>
          <cell r="P1742" t="str">
            <v>DALUMPINAS ESTE</v>
          </cell>
        </row>
        <row r="1743">
          <cell r="A1743"/>
          <cell r="B1743"/>
          <cell r="O1743" t="str">
            <v>013314000</v>
          </cell>
          <cell r="P1743" t="str">
            <v>DALUMPINAS OESTE</v>
          </cell>
        </row>
        <row r="1744">
          <cell r="A1744"/>
          <cell r="B1744"/>
          <cell r="O1744" t="str">
            <v>013314000</v>
          </cell>
          <cell r="P1744" t="str">
            <v>ILOCANOS NORTE</v>
          </cell>
        </row>
        <row r="1745">
          <cell r="A1745"/>
          <cell r="B1745"/>
          <cell r="O1745" t="str">
            <v>013314000</v>
          </cell>
          <cell r="P1745" t="str">
            <v>ILOCANOS SUR</v>
          </cell>
        </row>
        <row r="1746">
          <cell r="A1746"/>
          <cell r="B1746"/>
          <cell r="O1746" t="str">
            <v>013314000</v>
          </cell>
          <cell r="P1746" t="str">
            <v>LANGCUAS</v>
          </cell>
        </row>
        <row r="1747">
          <cell r="A1747"/>
          <cell r="B1747"/>
          <cell r="O1747" t="str">
            <v>013314000</v>
          </cell>
          <cell r="P1747" t="str">
            <v>LINGSAT</v>
          </cell>
        </row>
        <row r="1748">
          <cell r="A1748"/>
          <cell r="B1748"/>
          <cell r="O1748" t="str">
            <v>013314000</v>
          </cell>
          <cell r="P1748" t="str">
            <v>MADAYEGDEG</v>
          </cell>
        </row>
        <row r="1749">
          <cell r="A1749"/>
          <cell r="B1749"/>
          <cell r="O1749" t="str">
            <v>013314000</v>
          </cell>
          <cell r="P1749" t="str">
            <v>MAMELTAC</v>
          </cell>
        </row>
        <row r="1750">
          <cell r="A1750"/>
          <cell r="B1750"/>
          <cell r="O1750" t="str">
            <v>013314000</v>
          </cell>
          <cell r="P1750" t="str">
            <v>MASICONG</v>
          </cell>
        </row>
        <row r="1751">
          <cell r="A1751"/>
          <cell r="B1751"/>
          <cell r="O1751" t="str">
            <v>013314000</v>
          </cell>
          <cell r="P1751" t="str">
            <v>NAGYUBUYUBAN</v>
          </cell>
        </row>
        <row r="1752">
          <cell r="A1752"/>
          <cell r="B1752"/>
          <cell r="O1752" t="str">
            <v>013314000</v>
          </cell>
          <cell r="P1752" t="str">
            <v>NAMTUTAN</v>
          </cell>
        </row>
        <row r="1753">
          <cell r="A1753"/>
          <cell r="B1753"/>
          <cell r="O1753" t="str">
            <v>013314000</v>
          </cell>
          <cell r="P1753" t="str">
            <v>NARRA ESTE</v>
          </cell>
        </row>
        <row r="1754">
          <cell r="A1754"/>
          <cell r="B1754"/>
          <cell r="O1754" t="str">
            <v>013314000</v>
          </cell>
          <cell r="P1754" t="str">
            <v>NARRA OESTE</v>
          </cell>
        </row>
        <row r="1755">
          <cell r="A1755"/>
          <cell r="B1755"/>
          <cell r="O1755" t="str">
            <v>013314000</v>
          </cell>
          <cell r="P1755" t="str">
            <v>PACPACO</v>
          </cell>
        </row>
        <row r="1756">
          <cell r="A1756"/>
          <cell r="B1756"/>
          <cell r="O1756" t="str">
            <v>013314000</v>
          </cell>
          <cell r="P1756" t="str">
            <v>PAGDALAGAN</v>
          </cell>
        </row>
        <row r="1757">
          <cell r="A1757"/>
          <cell r="B1757"/>
          <cell r="O1757" t="str">
            <v>013314000</v>
          </cell>
          <cell r="P1757" t="str">
            <v>PAGDARAOAN</v>
          </cell>
        </row>
        <row r="1758">
          <cell r="A1758"/>
          <cell r="B1758"/>
          <cell r="O1758" t="str">
            <v>013314000</v>
          </cell>
          <cell r="P1758" t="str">
            <v>PAGUDPUD</v>
          </cell>
        </row>
        <row r="1759">
          <cell r="A1759"/>
          <cell r="B1759"/>
          <cell r="O1759" t="str">
            <v>013314000</v>
          </cell>
          <cell r="P1759" t="str">
            <v>PAO NORTE</v>
          </cell>
        </row>
        <row r="1760">
          <cell r="A1760"/>
          <cell r="B1760"/>
          <cell r="O1760" t="str">
            <v>013314000</v>
          </cell>
          <cell r="P1760" t="str">
            <v>PAO SUR</v>
          </cell>
        </row>
        <row r="1761">
          <cell r="A1761"/>
          <cell r="B1761"/>
          <cell r="O1761" t="str">
            <v>013314000</v>
          </cell>
          <cell r="P1761" t="str">
            <v>PARIAN</v>
          </cell>
        </row>
        <row r="1762">
          <cell r="A1762"/>
          <cell r="B1762"/>
          <cell r="O1762" t="str">
            <v>013314000</v>
          </cell>
          <cell r="P1762" t="str">
            <v>PIAS</v>
          </cell>
        </row>
        <row r="1763">
          <cell r="A1763"/>
          <cell r="B1763"/>
          <cell r="O1763" t="str">
            <v>013314000</v>
          </cell>
          <cell r="P1763" t="str">
            <v>PORO</v>
          </cell>
        </row>
        <row r="1764">
          <cell r="A1764"/>
          <cell r="B1764"/>
          <cell r="O1764" t="str">
            <v>013314000</v>
          </cell>
          <cell r="P1764" t="str">
            <v>PUSPUS</v>
          </cell>
        </row>
        <row r="1765">
          <cell r="A1765"/>
          <cell r="B1765"/>
          <cell r="O1765" t="str">
            <v>013314000</v>
          </cell>
          <cell r="P1765" t="str">
            <v>SACYUD</v>
          </cell>
        </row>
        <row r="1766">
          <cell r="A1766"/>
          <cell r="B1766"/>
          <cell r="O1766" t="str">
            <v>013314000</v>
          </cell>
          <cell r="P1766" t="str">
            <v>SAGAYAD</v>
          </cell>
        </row>
        <row r="1767">
          <cell r="A1767"/>
          <cell r="B1767"/>
          <cell r="O1767" t="str">
            <v>013314000</v>
          </cell>
          <cell r="P1767" t="str">
            <v>SAN AGUSTIN</v>
          </cell>
        </row>
        <row r="1768">
          <cell r="A1768"/>
          <cell r="B1768"/>
          <cell r="O1768" t="str">
            <v>013314000</v>
          </cell>
          <cell r="P1768" t="str">
            <v>SAN FRANCISCO</v>
          </cell>
        </row>
        <row r="1769">
          <cell r="A1769"/>
          <cell r="B1769"/>
          <cell r="O1769" t="str">
            <v>013314000</v>
          </cell>
          <cell r="P1769" t="str">
            <v>SAN VICENTE</v>
          </cell>
        </row>
        <row r="1770">
          <cell r="A1770"/>
          <cell r="B1770"/>
          <cell r="O1770" t="str">
            <v>013314000</v>
          </cell>
          <cell r="P1770" t="str">
            <v>SANTIAGO NORTE</v>
          </cell>
        </row>
        <row r="1771">
          <cell r="A1771"/>
          <cell r="B1771"/>
          <cell r="O1771" t="str">
            <v>013314000</v>
          </cell>
          <cell r="P1771" t="str">
            <v>SANTIAGO SUR</v>
          </cell>
        </row>
        <row r="1772">
          <cell r="A1772"/>
          <cell r="B1772"/>
          <cell r="O1772" t="str">
            <v>013314000</v>
          </cell>
          <cell r="P1772" t="str">
            <v>SAOAY</v>
          </cell>
        </row>
        <row r="1773">
          <cell r="A1773"/>
          <cell r="B1773"/>
          <cell r="O1773" t="str">
            <v>013314000</v>
          </cell>
          <cell r="P1773" t="str">
            <v>SEVILLA</v>
          </cell>
        </row>
        <row r="1774">
          <cell r="A1774"/>
          <cell r="B1774"/>
          <cell r="O1774" t="str">
            <v>013314000</v>
          </cell>
          <cell r="P1774" t="str">
            <v>SIBOAN-OTONG</v>
          </cell>
        </row>
        <row r="1775">
          <cell r="A1775"/>
          <cell r="B1775"/>
          <cell r="O1775" t="str">
            <v>013314000</v>
          </cell>
          <cell r="P1775" t="str">
            <v>TANQUI</v>
          </cell>
        </row>
        <row r="1776">
          <cell r="A1776"/>
          <cell r="B1776"/>
          <cell r="O1776" t="str">
            <v>013314000</v>
          </cell>
          <cell r="P1776" t="str">
            <v>TANQUIGAN</v>
          </cell>
        </row>
        <row r="1777">
          <cell r="A1777"/>
          <cell r="B1777"/>
          <cell r="O1777" t="str">
            <v>013315000</v>
          </cell>
          <cell r="P1777" t="str">
            <v>AMONTOC</v>
          </cell>
        </row>
        <row r="1778">
          <cell r="A1778"/>
          <cell r="B1778"/>
          <cell r="O1778" t="str">
            <v>013315000</v>
          </cell>
          <cell r="P1778" t="str">
            <v>APAYAO</v>
          </cell>
        </row>
        <row r="1779">
          <cell r="A1779"/>
          <cell r="B1779"/>
          <cell r="O1779" t="str">
            <v>013315000</v>
          </cell>
          <cell r="P1779" t="str">
            <v>BALBALAYANG</v>
          </cell>
        </row>
        <row r="1780">
          <cell r="A1780"/>
          <cell r="B1780"/>
          <cell r="O1780" t="str">
            <v>013315000</v>
          </cell>
          <cell r="P1780" t="str">
            <v>BAYABAS</v>
          </cell>
        </row>
        <row r="1781">
          <cell r="A1781"/>
          <cell r="B1781"/>
          <cell r="O1781" t="str">
            <v>013315000</v>
          </cell>
          <cell r="P1781" t="str">
            <v>BUCAO</v>
          </cell>
        </row>
        <row r="1782">
          <cell r="A1782"/>
          <cell r="B1782"/>
          <cell r="O1782" t="str">
            <v>013315000</v>
          </cell>
          <cell r="P1782" t="str">
            <v>BUMBUNEG</v>
          </cell>
        </row>
        <row r="1783">
          <cell r="A1783"/>
          <cell r="B1783"/>
          <cell r="O1783" t="str">
            <v>013315000</v>
          </cell>
          <cell r="P1783" t="str">
            <v>LACONG</v>
          </cell>
        </row>
        <row r="1784">
          <cell r="A1784"/>
          <cell r="B1784"/>
          <cell r="O1784" t="str">
            <v>013315000</v>
          </cell>
          <cell r="P1784" t="str">
            <v>LIPAY ESTE</v>
          </cell>
        </row>
        <row r="1785">
          <cell r="A1785"/>
          <cell r="B1785"/>
          <cell r="O1785" t="str">
            <v>013315000</v>
          </cell>
          <cell r="P1785" t="str">
            <v>LIPAY NORTE</v>
          </cell>
        </row>
        <row r="1786">
          <cell r="A1786"/>
          <cell r="B1786"/>
          <cell r="O1786" t="str">
            <v>013315000</v>
          </cell>
          <cell r="P1786" t="str">
            <v>LIPAY PROPER</v>
          </cell>
        </row>
        <row r="1787">
          <cell r="A1787"/>
          <cell r="B1787"/>
          <cell r="O1787" t="str">
            <v>013315000</v>
          </cell>
          <cell r="P1787" t="str">
            <v>LIPAY SUR</v>
          </cell>
        </row>
        <row r="1788">
          <cell r="A1788"/>
          <cell r="B1788"/>
          <cell r="O1788" t="str">
            <v>013315000</v>
          </cell>
          <cell r="P1788" t="str">
            <v>LON-OY</v>
          </cell>
        </row>
        <row r="1789">
          <cell r="A1789"/>
          <cell r="B1789"/>
          <cell r="O1789" t="str">
            <v>013315000</v>
          </cell>
          <cell r="P1789" t="str">
            <v>POBLACION</v>
          </cell>
        </row>
        <row r="1790">
          <cell r="A1790"/>
          <cell r="B1790"/>
          <cell r="O1790" t="str">
            <v>013315000</v>
          </cell>
          <cell r="P1790" t="str">
            <v>POLIPOL</v>
          </cell>
        </row>
        <row r="1791">
          <cell r="A1791"/>
          <cell r="B1791"/>
          <cell r="O1791" t="str">
            <v>013315000</v>
          </cell>
          <cell r="P1791" t="str">
            <v>DAKING</v>
          </cell>
        </row>
        <row r="1792">
          <cell r="A1792"/>
          <cell r="B1792"/>
          <cell r="O1792" t="str">
            <v>013316000</v>
          </cell>
          <cell r="P1792" t="str">
            <v>ALLANGIGAN</v>
          </cell>
        </row>
        <row r="1793">
          <cell r="A1793"/>
          <cell r="B1793"/>
          <cell r="O1793" t="str">
            <v>013316000</v>
          </cell>
          <cell r="P1793" t="str">
            <v>ALUDAID</v>
          </cell>
        </row>
        <row r="1794">
          <cell r="A1794"/>
          <cell r="B1794"/>
          <cell r="O1794" t="str">
            <v>013316000</v>
          </cell>
          <cell r="P1794" t="str">
            <v>BACSAYAN</v>
          </cell>
        </row>
        <row r="1795">
          <cell r="A1795"/>
          <cell r="B1795"/>
          <cell r="O1795" t="str">
            <v>013316000</v>
          </cell>
          <cell r="P1795" t="str">
            <v>BALBALLOSA</v>
          </cell>
        </row>
        <row r="1796">
          <cell r="A1796"/>
          <cell r="B1796"/>
          <cell r="O1796" t="str">
            <v>013316000</v>
          </cell>
          <cell r="P1796" t="str">
            <v>BAMBANAY</v>
          </cell>
        </row>
        <row r="1797">
          <cell r="A1797"/>
          <cell r="B1797"/>
          <cell r="O1797" t="str">
            <v>013316000</v>
          </cell>
          <cell r="P1797" t="str">
            <v>BUGBUGCAO</v>
          </cell>
        </row>
        <row r="1798">
          <cell r="A1798"/>
          <cell r="B1798"/>
          <cell r="O1798" t="str">
            <v>013316000</v>
          </cell>
          <cell r="P1798" t="str">
            <v>CAARUSIPAN</v>
          </cell>
        </row>
        <row r="1799">
          <cell r="A1799"/>
          <cell r="B1799"/>
          <cell r="O1799" t="str">
            <v>013316000</v>
          </cell>
          <cell r="P1799" t="str">
            <v>CABAROAN</v>
          </cell>
        </row>
        <row r="1800">
          <cell r="A1800"/>
          <cell r="B1800"/>
          <cell r="O1800" t="str">
            <v>013316000</v>
          </cell>
          <cell r="P1800" t="str">
            <v>CABUGNAYAN</v>
          </cell>
        </row>
        <row r="1801">
          <cell r="A1801"/>
          <cell r="B1801"/>
          <cell r="O1801" t="str">
            <v>013316000</v>
          </cell>
          <cell r="P1801" t="str">
            <v>CACAPIAN</v>
          </cell>
        </row>
        <row r="1802">
          <cell r="A1802"/>
          <cell r="B1802"/>
          <cell r="O1802" t="str">
            <v>013316000</v>
          </cell>
          <cell r="P1802" t="str">
            <v>CACULANGAN</v>
          </cell>
        </row>
        <row r="1803">
          <cell r="A1803"/>
          <cell r="B1803"/>
          <cell r="O1803" t="str">
            <v>013316000</v>
          </cell>
          <cell r="P1803" t="str">
            <v>CALINCAMASAN</v>
          </cell>
        </row>
        <row r="1804">
          <cell r="A1804"/>
          <cell r="B1804"/>
          <cell r="O1804" t="str">
            <v>013316000</v>
          </cell>
          <cell r="P1804" t="str">
            <v>CASILAGAN</v>
          </cell>
        </row>
        <row r="1805">
          <cell r="A1805"/>
          <cell r="B1805"/>
          <cell r="O1805" t="str">
            <v>013316000</v>
          </cell>
          <cell r="P1805" t="str">
            <v>CATDONGAN</v>
          </cell>
        </row>
        <row r="1806">
          <cell r="A1806"/>
          <cell r="B1806"/>
          <cell r="O1806" t="str">
            <v>013316000</v>
          </cell>
          <cell r="P1806" t="str">
            <v>DANGDANGLA</v>
          </cell>
        </row>
        <row r="1807">
          <cell r="A1807"/>
          <cell r="B1807"/>
          <cell r="O1807" t="str">
            <v>013316000</v>
          </cell>
          <cell r="P1807" t="str">
            <v>DASAY</v>
          </cell>
        </row>
        <row r="1808">
          <cell r="A1808"/>
          <cell r="B1808"/>
          <cell r="O1808" t="str">
            <v>013316000</v>
          </cell>
          <cell r="P1808" t="str">
            <v>DINANUM</v>
          </cell>
        </row>
        <row r="1809">
          <cell r="A1809"/>
          <cell r="B1809"/>
          <cell r="O1809" t="str">
            <v>013316000</v>
          </cell>
          <cell r="P1809" t="str">
            <v>DUPLAS</v>
          </cell>
        </row>
        <row r="1810">
          <cell r="A1810"/>
          <cell r="B1810"/>
          <cell r="O1810" t="str">
            <v>013316000</v>
          </cell>
          <cell r="P1810" t="str">
            <v>GUINGUINABANG</v>
          </cell>
        </row>
        <row r="1811">
          <cell r="A1811"/>
          <cell r="B1811"/>
          <cell r="O1811" t="str">
            <v>013316000</v>
          </cell>
          <cell r="P1811" t="str">
            <v>ILI NORTE (POB.)</v>
          </cell>
        </row>
        <row r="1812">
          <cell r="A1812"/>
          <cell r="B1812"/>
          <cell r="O1812" t="str">
            <v>013316000</v>
          </cell>
          <cell r="P1812" t="str">
            <v>ILI SUR (POB.)</v>
          </cell>
        </row>
        <row r="1813">
          <cell r="A1813"/>
          <cell r="B1813"/>
          <cell r="O1813" t="str">
            <v>013316000</v>
          </cell>
          <cell r="P1813" t="str">
            <v>LEGLEG</v>
          </cell>
        </row>
        <row r="1814">
          <cell r="A1814"/>
          <cell r="B1814"/>
          <cell r="O1814" t="str">
            <v>013316000</v>
          </cell>
          <cell r="P1814" t="str">
            <v>LUBING</v>
          </cell>
        </row>
        <row r="1815">
          <cell r="A1815"/>
          <cell r="B1815"/>
          <cell r="O1815" t="str">
            <v>013316000</v>
          </cell>
          <cell r="P1815" t="str">
            <v>NADSAAG</v>
          </cell>
        </row>
        <row r="1816">
          <cell r="A1816"/>
          <cell r="B1816"/>
          <cell r="O1816" t="str">
            <v>013316000</v>
          </cell>
          <cell r="P1816" t="str">
            <v>NAGSABARAN</v>
          </cell>
        </row>
        <row r="1817">
          <cell r="A1817"/>
          <cell r="B1817"/>
          <cell r="O1817" t="str">
            <v>013316000</v>
          </cell>
          <cell r="P1817" t="str">
            <v>NAGUIRANGAN</v>
          </cell>
        </row>
        <row r="1818">
          <cell r="A1818"/>
          <cell r="B1818"/>
          <cell r="O1818" t="str">
            <v>013316000</v>
          </cell>
          <cell r="P1818" t="str">
            <v>NAGUITUBAN</v>
          </cell>
        </row>
        <row r="1819">
          <cell r="A1819"/>
          <cell r="B1819"/>
          <cell r="O1819" t="str">
            <v>013316000</v>
          </cell>
          <cell r="P1819" t="str">
            <v>NAGYUBUYUBAN</v>
          </cell>
        </row>
        <row r="1820">
          <cell r="A1820"/>
          <cell r="B1820"/>
          <cell r="O1820" t="str">
            <v>013316000</v>
          </cell>
          <cell r="P1820" t="str">
            <v>OAQUING</v>
          </cell>
        </row>
        <row r="1821">
          <cell r="A1821"/>
          <cell r="B1821"/>
          <cell r="O1821" t="str">
            <v>013316000</v>
          </cell>
          <cell r="P1821" t="str">
            <v>PACPACAC</v>
          </cell>
        </row>
        <row r="1822">
          <cell r="A1822"/>
          <cell r="B1822"/>
          <cell r="O1822" t="str">
            <v>013316000</v>
          </cell>
          <cell r="P1822" t="str">
            <v>PAGDILDILAN</v>
          </cell>
        </row>
        <row r="1823">
          <cell r="A1823"/>
          <cell r="B1823"/>
          <cell r="O1823" t="str">
            <v>013316000</v>
          </cell>
          <cell r="P1823" t="str">
            <v>PANICSICAN</v>
          </cell>
        </row>
        <row r="1824">
          <cell r="A1824"/>
          <cell r="B1824"/>
          <cell r="O1824" t="str">
            <v>013316000</v>
          </cell>
          <cell r="P1824" t="str">
            <v>QUIDEM</v>
          </cell>
        </row>
        <row r="1825">
          <cell r="A1825"/>
          <cell r="B1825"/>
          <cell r="O1825" t="str">
            <v>013316000</v>
          </cell>
          <cell r="P1825" t="str">
            <v>SAN FELIPE</v>
          </cell>
        </row>
        <row r="1826">
          <cell r="A1826"/>
          <cell r="B1826"/>
          <cell r="O1826" t="str">
            <v>013316000</v>
          </cell>
          <cell r="P1826" t="str">
            <v>SANTA ROSA</v>
          </cell>
        </row>
        <row r="1827">
          <cell r="A1827"/>
          <cell r="B1827"/>
          <cell r="O1827" t="str">
            <v>013316000</v>
          </cell>
          <cell r="P1827" t="str">
            <v>SANTO ROSARIO</v>
          </cell>
        </row>
        <row r="1828">
          <cell r="A1828"/>
          <cell r="B1828"/>
          <cell r="O1828" t="str">
            <v>013316000</v>
          </cell>
          <cell r="P1828" t="str">
            <v>SARACAT</v>
          </cell>
        </row>
        <row r="1829">
          <cell r="A1829"/>
          <cell r="B1829"/>
          <cell r="O1829" t="str">
            <v>013316000</v>
          </cell>
          <cell r="P1829" t="str">
            <v>SINAPANGAN</v>
          </cell>
        </row>
        <row r="1830">
          <cell r="A1830"/>
          <cell r="B1830"/>
          <cell r="O1830" t="str">
            <v>013316000</v>
          </cell>
          <cell r="P1830" t="str">
            <v>TABOC</v>
          </cell>
        </row>
        <row r="1831">
          <cell r="A1831"/>
          <cell r="B1831"/>
          <cell r="O1831" t="str">
            <v>013316000</v>
          </cell>
          <cell r="P1831" t="str">
            <v>TALOGTOG</v>
          </cell>
        </row>
        <row r="1832">
          <cell r="A1832"/>
          <cell r="B1832"/>
          <cell r="O1832" t="str">
            <v>013316000</v>
          </cell>
          <cell r="P1832" t="str">
            <v>URBIZTONDO</v>
          </cell>
        </row>
        <row r="1833">
          <cell r="A1833"/>
          <cell r="B1833"/>
          <cell r="O1833" t="str">
            <v>013317000</v>
          </cell>
          <cell r="P1833" t="str">
            <v>AMBITACAY</v>
          </cell>
        </row>
        <row r="1834">
          <cell r="A1834"/>
          <cell r="B1834"/>
          <cell r="O1834" t="str">
            <v>013317000</v>
          </cell>
          <cell r="P1834" t="str">
            <v>BAIL</v>
          </cell>
        </row>
        <row r="1835">
          <cell r="A1835"/>
          <cell r="B1835"/>
          <cell r="O1835" t="str">
            <v>013317000</v>
          </cell>
          <cell r="P1835" t="str">
            <v>BALAOC</v>
          </cell>
        </row>
        <row r="1836">
          <cell r="A1836"/>
          <cell r="B1836"/>
          <cell r="O1836" t="str">
            <v>013317000</v>
          </cell>
          <cell r="P1836" t="str">
            <v>BALSAAN</v>
          </cell>
        </row>
        <row r="1837">
          <cell r="A1837"/>
          <cell r="B1837"/>
          <cell r="O1837" t="str">
            <v>013317000</v>
          </cell>
          <cell r="P1837" t="str">
            <v>BAYBAY</v>
          </cell>
        </row>
        <row r="1838">
          <cell r="A1838"/>
          <cell r="B1838"/>
          <cell r="O1838" t="str">
            <v>013317000</v>
          </cell>
          <cell r="P1838" t="str">
            <v>CABARUAN</v>
          </cell>
        </row>
        <row r="1839">
          <cell r="A1839"/>
          <cell r="B1839"/>
          <cell r="O1839" t="str">
            <v>013317000</v>
          </cell>
          <cell r="P1839" t="str">
            <v>CASANTAAN</v>
          </cell>
        </row>
        <row r="1840">
          <cell r="A1840"/>
          <cell r="B1840"/>
          <cell r="O1840" t="str">
            <v>013317000</v>
          </cell>
          <cell r="P1840" t="str">
            <v>CASILAGAN</v>
          </cell>
        </row>
        <row r="1841">
          <cell r="A1841"/>
          <cell r="B1841"/>
          <cell r="O1841" t="str">
            <v>013317000</v>
          </cell>
          <cell r="P1841" t="str">
            <v>CUPANG</v>
          </cell>
        </row>
        <row r="1842">
          <cell r="A1842"/>
          <cell r="B1842"/>
          <cell r="O1842" t="str">
            <v>013317000</v>
          </cell>
          <cell r="P1842" t="str">
            <v>DAMORTIS</v>
          </cell>
        </row>
        <row r="1843">
          <cell r="A1843"/>
          <cell r="B1843"/>
          <cell r="O1843" t="str">
            <v>013317000</v>
          </cell>
          <cell r="P1843" t="str">
            <v>FERNANDO</v>
          </cell>
        </row>
        <row r="1844">
          <cell r="A1844"/>
          <cell r="B1844"/>
          <cell r="O1844" t="str">
            <v>013317000</v>
          </cell>
          <cell r="P1844" t="str">
            <v>LINONG</v>
          </cell>
        </row>
        <row r="1845">
          <cell r="A1845"/>
          <cell r="B1845"/>
          <cell r="O1845" t="str">
            <v>013317000</v>
          </cell>
          <cell r="P1845" t="str">
            <v>LOMBOY</v>
          </cell>
        </row>
        <row r="1846">
          <cell r="A1846"/>
          <cell r="B1846"/>
          <cell r="O1846" t="str">
            <v>013317000</v>
          </cell>
          <cell r="P1846" t="str">
            <v>MALABAGO</v>
          </cell>
        </row>
        <row r="1847">
          <cell r="A1847"/>
          <cell r="B1847"/>
          <cell r="O1847" t="str">
            <v>013317000</v>
          </cell>
          <cell r="P1847" t="str">
            <v>NAMBOONGAN</v>
          </cell>
        </row>
        <row r="1848">
          <cell r="A1848"/>
          <cell r="B1848"/>
          <cell r="O1848" t="str">
            <v>013317000</v>
          </cell>
          <cell r="P1848" t="str">
            <v>NAMONITAN</v>
          </cell>
        </row>
        <row r="1849">
          <cell r="A1849"/>
          <cell r="B1849"/>
          <cell r="O1849" t="str">
            <v>013317000</v>
          </cell>
          <cell r="P1849" t="str">
            <v>NARVACAN</v>
          </cell>
        </row>
        <row r="1850">
          <cell r="A1850"/>
          <cell r="B1850"/>
          <cell r="O1850" t="str">
            <v>013317000</v>
          </cell>
          <cell r="P1850" t="str">
            <v>PATAC</v>
          </cell>
        </row>
        <row r="1851">
          <cell r="A1851"/>
          <cell r="B1851"/>
          <cell r="O1851" t="str">
            <v>013317000</v>
          </cell>
          <cell r="P1851" t="str">
            <v>POBLACION</v>
          </cell>
        </row>
        <row r="1852">
          <cell r="A1852"/>
          <cell r="B1852"/>
          <cell r="O1852" t="str">
            <v>013317000</v>
          </cell>
          <cell r="P1852" t="str">
            <v>PONGPONG</v>
          </cell>
        </row>
        <row r="1853">
          <cell r="A1853"/>
          <cell r="B1853"/>
          <cell r="O1853" t="str">
            <v>013317000</v>
          </cell>
          <cell r="P1853" t="str">
            <v>RAOIS</v>
          </cell>
        </row>
        <row r="1854">
          <cell r="A1854"/>
          <cell r="B1854"/>
          <cell r="O1854" t="str">
            <v>013317000</v>
          </cell>
          <cell r="P1854" t="str">
            <v>TUBOD</v>
          </cell>
        </row>
        <row r="1855">
          <cell r="A1855"/>
          <cell r="B1855"/>
          <cell r="O1855" t="str">
            <v>013317000</v>
          </cell>
          <cell r="P1855" t="str">
            <v>TOCOC</v>
          </cell>
        </row>
        <row r="1856">
          <cell r="A1856"/>
          <cell r="B1856"/>
          <cell r="O1856" t="str">
            <v>013317000</v>
          </cell>
          <cell r="P1856" t="str">
            <v>UBAGAN</v>
          </cell>
        </row>
        <row r="1857">
          <cell r="A1857"/>
          <cell r="B1857"/>
          <cell r="O1857" t="str">
            <v>013318000</v>
          </cell>
          <cell r="P1857" t="str">
            <v>CORROOY</v>
          </cell>
        </row>
        <row r="1858">
          <cell r="A1858"/>
          <cell r="B1858"/>
          <cell r="O1858" t="str">
            <v>013318000</v>
          </cell>
          <cell r="P1858" t="str">
            <v>LETTAC NORTE</v>
          </cell>
        </row>
        <row r="1859">
          <cell r="A1859"/>
          <cell r="B1859"/>
          <cell r="O1859" t="str">
            <v>013318000</v>
          </cell>
          <cell r="P1859" t="str">
            <v>LETTAC SUR</v>
          </cell>
        </row>
        <row r="1860">
          <cell r="A1860"/>
          <cell r="B1860"/>
          <cell r="O1860" t="str">
            <v>013318000</v>
          </cell>
          <cell r="P1860" t="str">
            <v>MANGAAN</v>
          </cell>
        </row>
        <row r="1861">
          <cell r="A1861"/>
          <cell r="B1861"/>
          <cell r="O1861" t="str">
            <v>013318000</v>
          </cell>
          <cell r="P1861" t="str">
            <v>PAAGAN</v>
          </cell>
        </row>
        <row r="1862">
          <cell r="A1862"/>
          <cell r="B1862"/>
          <cell r="O1862" t="str">
            <v>013318000</v>
          </cell>
          <cell r="P1862" t="str">
            <v>POBLACION</v>
          </cell>
        </row>
        <row r="1863">
          <cell r="A1863"/>
          <cell r="B1863"/>
          <cell r="O1863" t="str">
            <v>013318000</v>
          </cell>
          <cell r="P1863" t="str">
            <v>PUGUIL</v>
          </cell>
        </row>
        <row r="1864">
          <cell r="A1864"/>
          <cell r="B1864"/>
          <cell r="O1864" t="str">
            <v>013318000</v>
          </cell>
          <cell r="P1864" t="str">
            <v>RAMOT</v>
          </cell>
        </row>
        <row r="1865">
          <cell r="A1865"/>
          <cell r="B1865"/>
          <cell r="O1865" t="str">
            <v>013318000</v>
          </cell>
          <cell r="P1865" t="str">
            <v>SAPDAAN</v>
          </cell>
        </row>
        <row r="1866">
          <cell r="A1866"/>
          <cell r="B1866"/>
          <cell r="O1866" t="str">
            <v>013318000</v>
          </cell>
          <cell r="P1866" t="str">
            <v>SASABA</v>
          </cell>
        </row>
        <row r="1867">
          <cell r="A1867"/>
          <cell r="B1867"/>
          <cell r="O1867" t="str">
            <v>013318000</v>
          </cell>
          <cell r="P1867" t="str">
            <v>TUBADAY</v>
          </cell>
        </row>
        <row r="1868">
          <cell r="A1868"/>
          <cell r="B1868"/>
          <cell r="O1868" t="str">
            <v>013319000</v>
          </cell>
          <cell r="P1868" t="str">
            <v>BIGBIGA</v>
          </cell>
        </row>
        <row r="1869">
          <cell r="A1869"/>
          <cell r="B1869"/>
          <cell r="O1869" t="str">
            <v>013319000</v>
          </cell>
          <cell r="P1869" t="str">
            <v>CASTRO</v>
          </cell>
        </row>
        <row r="1870">
          <cell r="A1870"/>
          <cell r="B1870"/>
          <cell r="O1870" t="str">
            <v>013319000</v>
          </cell>
          <cell r="P1870" t="str">
            <v>DUPLAS</v>
          </cell>
        </row>
        <row r="1871">
          <cell r="A1871"/>
          <cell r="B1871"/>
          <cell r="O1871" t="str">
            <v>013319000</v>
          </cell>
          <cell r="P1871" t="str">
            <v>IPET</v>
          </cell>
        </row>
        <row r="1872">
          <cell r="A1872"/>
          <cell r="B1872"/>
          <cell r="O1872" t="str">
            <v>013319000</v>
          </cell>
          <cell r="P1872" t="str">
            <v>ILOCANO</v>
          </cell>
        </row>
        <row r="1873">
          <cell r="A1873"/>
          <cell r="B1873"/>
          <cell r="O1873" t="str">
            <v>013319000</v>
          </cell>
          <cell r="P1873" t="str">
            <v>MALICLICO</v>
          </cell>
        </row>
        <row r="1874">
          <cell r="A1874"/>
          <cell r="B1874"/>
          <cell r="O1874" t="str">
            <v>013319000</v>
          </cell>
          <cell r="P1874" t="str">
            <v>OLD CENTRAL</v>
          </cell>
        </row>
        <row r="1875">
          <cell r="A1875"/>
          <cell r="B1875"/>
          <cell r="O1875" t="str">
            <v>013319000</v>
          </cell>
          <cell r="P1875" t="str">
            <v>NAMALTUGAN</v>
          </cell>
        </row>
        <row r="1876">
          <cell r="A1876"/>
          <cell r="B1876"/>
          <cell r="O1876" t="str">
            <v>013319000</v>
          </cell>
          <cell r="P1876" t="str">
            <v>POBLACION</v>
          </cell>
        </row>
        <row r="1877">
          <cell r="A1877"/>
          <cell r="B1877"/>
          <cell r="O1877" t="str">
            <v>013319000</v>
          </cell>
          <cell r="P1877" t="str">
            <v>PORPORIKET</v>
          </cell>
        </row>
        <row r="1878">
          <cell r="A1878"/>
          <cell r="B1878"/>
          <cell r="O1878" t="str">
            <v>013319000</v>
          </cell>
          <cell r="P1878" t="str">
            <v>SAN FRANCISCO NORTE</v>
          </cell>
        </row>
        <row r="1879">
          <cell r="A1879"/>
          <cell r="B1879"/>
          <cell r="O1879" t="str">
            <v>013319000</v>
          </cell>
          <cell r="P1879" t="str">
            <v>SAN FRANCISCO SUR</v>
          </cell>
        </row>
        <row r="1880">
          <cell r="A1880"/>
          <cell r="B1880"/>
          <cell r="O1880" t="str">
            <v>013319000</v>
          </cell>
          <cell r="P1880" t="str">
            <v>SAN JOSE</v>
          </cell>
        </row>
        <row r="1881">
          <cell r="A1881"/>
          <cell r="B1881"/>
          <cell r="O1881" t="str">
            <v>013319000</v>
          </cell>
          <cell r="P1881" t="str">
            <v>SENGNGAT</v>
          </cell>
        </row>
        <row r="1882">
          <cell r="A1882"/>
          <cell r="B1882"/>
          <cell r="O1882" t="str">
            <v>013319000</v>
          </cell>
          <cell r="P1882" t="str">
            <v>TUROD</v>
          </cell>
        </row>
        <row r="1883">
          <cell r="A1883"/>
          <cell r="B1883"/>
          <cell r="O1883" t="str">
            <v>013319000</v>
          </cell>
          <cell r="P1883" t="str">
            <v>UP-UPLAS</v>
          </cell>
        </row>
        <row r="1884">
          <cell r="A1884"/>
          <cell r="B1884"/>
          <cell r="O1884" t="str">
            <v>013319000</v>
          </cell>
          <cell r="P1884" t="str">
            <v>BULALAAN</v>
          </cell>
        </row>
        <row r="1885">
          <cell r="A1885"/>
          <cell r="B1885"/>
          <cell r="O1885" t="str">
            <v>013320000</v>
          </cell>
          <cell r="P1885" t="str">
            <v>AMALLAPAY</v>
          </cell>
        </row>
        <row r="1886">
          <cell r="A1886"/>
          <cell r="B1886"/>
          <cell r="O1886" t="str">
            <v>013320000</v>
          </cell>
          <cell r="P1886" t="str">
            <v>ANDUYAN</v>
          </cell>
        </row>
        <row r="1887">
          <cell r="A1887"/>
          <cell r="B1887"/>
          <cell r="O1887" t="str">
            <v>013320000</v>
          </cell>
          <cell r="P1887" t="str">
            <v>CAOIGUE</v>
          </cell>
        </row>
        <row r="1888">
          <cell r="A1888"/>
          <cell r="B1888"/>
          <cell r="O1888" t="str">
            <v>013320000</v>
          </cell>
          <cell r="P1888" t="str">
            <v>FRANCIA SUR</v>
          </cell>
        </row>
        <row r="1889">
          <cell r="A1889"/>
          <cell r="B1889"/>
          <cell r="O1889" t="str">
            <v>013320000</v>
          </cell>
          <cell r="P1889" t="str">
            <v>FRANCIA WEST</v>
          </cell>
        </row>
        <row r="1890">
          <cell r="A1890"/>
          <cell r="B1890"/>
          <cell r="O1890" t="str">
            <v>013320000</v>
          </cell>
          <cell r="P1890" t="str">
            <v>GARCIA</v>
          </cell>
        </row>
        <row r="1891">
          <cell r="A1891"/>
          <cell r="B1891"/>
          <cell r="O1891" t="str">
            <v>013320000</v>
          </cell>
          <cell r="P1891" t="str">
            <v>GONZALES</v>
          </cell>
        </row>
        <row r="1892">
          <cell r="A1892"/>
          <cell r="B1892"/>
          <cell r="O1892" t="str">
            <v>013320000</v>
          </cell>
          <cell r="P1892" t="str">
            <v>HALOG EAST</v>
          </cell>
        </row>
        <row r="1893">
          <cell r="A1893"/>
          <cell r="B1893"/>
          <cell r="O1893" t="str">
            <v>013320000</v>
          </cell>
          <cell r="P1893" t="str">
            <v>HALOG WEST</v>
          </cell>
        </row>
        <row r="1894">
          <cell r="A1894"/>
          <cell r="B1894"/>
          <cell r="O1894" t="str">
            <v>013320000</v>
          </cell>
          <cell r="P1894" t="str">
            <v>LEONES EAST</v>
          </cell>
        </row>
        <row r="1895">
          <cell r="A1895"/>
          <cell r="B1895"/>
          <cell r="O1895" t="str">
            <v>013320000</v>
          </cell>
          <cell r="P1895" t="str">
            <v>LEONES WEST</v>
          </cell>
        </row>
        <row r="1896">
          <cell r="A1896"/>
          <cell r="B1896"/>
          <cell r="O1896" t="str">
            <v>013320000</v>
          </cell>
          <cell r="P1896" t="str">
            <v>LINAPEW</v>
          </cell>
        </row>
        <row r="1897">
          <cell r="A1897"/>
          <cell r="B1897"/>
          <cell r="O1897" t="str">
            <v>013320000</v>
          </cell>
          <cell r="P1897" t="str">
            <v>MAGSAYSAY</v>
          </cell>
        </row>
        <row r="1898">
          <cell r="A1898"/>
          <cell r="B1898"/>
          <cell r="O1898" t="str">
            <v>013320000</v>
          </cell>
          <cell r="P1898" t="str">
            <v>PIDEG</v>
          </cell>
        </row>
        <row r="1899">
          <cell r="A1899"/>
          <cell r="B1899"/>
          <cell r="O1899" t="str">
            <v>013320000</v>
          </cell>
          <cell r="P1899" t="str">
            <v>POBLACION</v>
          </cell>
        </row>
        <row r="1900">
          <cell r="A1900"/>
          <cell r="B1900"/>
          <cell r="O1900" t="str">
            <v>013320000</v>
          </cell>
          <cell r="P1900" t="str">
            <v>RIZAL</v>
          </cell>
        </row>
        <row r="1901">
          <cell r="A1901"/>
          <cell r="B1901"/>
          <cell r="O1901" t="str">
            <v>013320000</v>
          </cell>
          <cell r="P1901" t="str">
            <v>SANTA TERESA</v>
          </cell>
        </row>
        <row r="1902">
          <cell r="A1902"/>
          <cell r="B1902"/>
          <cell r="O1902" t="str">
            <v>013320000</v>
          </cell>
          <cell r="P1902" t="str">
            <v>LLOREN</v>
          </cell>
        </row>
        <row r="1903">
          <cell r="A1903"/>
          <cell r="B1903"/>
          <cell r="O1903" t="str">
            <v>015501000</v>
          </cell>
          <cell r="P1903" t="str">
            <v>ALLABON</v>
          </cell>
        </row>
        <row r="1904">
          <cell r="A1904"/>
          <cell r="B1904"/>
          <cell r="O1904" t="str">
            <v>015501000</v>
          </cell>
          <cell r="P1904" t="str">
            <v>ALOLENG</v>
          </cell>
        </row>
        <row r="1905">
          <cell r="A1905"/>
          <cell r="B1905"/>
          <cell r="O1905" t="str">
            <v>015501000</v>
          </cell>
          <cell r="P1905" t="str">
            <v>BANGAN-ODA</v>
          </cell>
        </row>
        <row r="1906">
          <cell r="A1906"/>
          <cell r="B1906"/>
          <cell r="O1906" t="str">
            <v>015501000</v>
          </cell>
          <cell r="P1906" t="str">
            <v>BARUAN</v>
          </cell>
        </row>
        <row r="1907">
          <cell r="A1907"/>
          <cell r="B1907"/>
          <cell r="O1907" t="str">
            <v>015501000</v>
          </cell>
          <cell r="P1907" t="str">
            <v>BOBOY</v>
          </cell>
        </row>
        <row r="1908">
          <cell r="A1908"/>
          <cell r="B1908"/>
          <cell r="O1908" t="str">
            <v>015501000</v>
          </cell>
          <cell r="P1908" t="str">
            <v>CAYUNGNAN</v>
          </cell>
        </row>
        <row r="1909">
          <cell r="A1909"/>
          <cell r="B1909"/>
          <cell r="O1909" t="str">
            <v>015501000</v>
          </cell>
          <cell r="P1909" t="str">
            <v>DANGLEY</v>
          </cell>
        </row>
        <row r="1910">
          <cell r="A1910"/>
          <cell r="B1910"/>
          <cell r="O1910" t="str">
            <v>015501000</v>
          </cell>
          <cell r="P1910" t="str">
            <v>GAYUSAN</v>
          </cell>
        </row>
        <row r="1911">
          <cell r="A1911"/>
          <cell r="B1911"/>
          <cell r="O1911" t="str">
            <v>015501000</v>
          </cell>
          <cell r="P1911" t="str">
            <v>MACABOBONI</v>
          </cell>
        </row>
        <row r="1912">
          <cell r="A1912"/>
          <cell r="B1912"/>
          <cell r="O1912" t="str">
            <v>015501000</v>
          </cell>
          <cell r="P1912" t="str">
            <v>MAGSAYSAY</v>
          </cell>
        </row>
        <row r="1913">
          <cell r="A1913"/>
          <cell r="B1913"/>
          <cell r="O1913" t="str">
            <v>015501000</v>
          </cell>
          <cell r="P1913" t="str">
            <v>NAMATUCAN</v>
          </cell>
        </row>
        <row r="1914">
          <cell r="A1914"/>
          <cell r="B1914"/>
          <cell r="O1914" t="str">
            <v>015501000</v>
          </cell>
          <cell r="P1914" t="str">
            <v>PATAR</v>
          </cell>
        </row>
        <row r="1915">
          <cell r="A1915"/>
          <cell r="B1915"/>
          <cell r="O1915" t="str">
            <v>015501000</v>
          </cell>
          <cell r="P1915" t="str">
            <v>POBLACION EAST</v>
          </cell>
        </row>
        <row r="1916">
          <cell r="A1916"/>
          <cell r="B1916"/>
          <cell r="O1916" t="str">
            <v>015501000</v>
          </cell>
          <cell r="P1916" t="str">
            <v>POBLACION WEST</v>
          </cell>
        </row>
        <row r="1917">
          <cell r="A1917"/>
          <cell r="B1917"/>
          <cell r="O1917" t="str">
            <v>015501000</v>
          </cell>
          <cell r="P1917" t="str">
            <v>SAN JUAN</v>
          </cell>
        </row>
        <row r="1918">
          <cell r="A1918"/>
          <cell r="B1918"/>
          <cell r="O1918" t="str">
            <v>015501000</v>
          </cell>
          <cell r="P1918" t="str">
            <v>TUPA</v>
          </cell>
        </row>
        <row r="1919">
          <cell r="A1919"/>
          <cell r="B1919"/>
          <cell r="O1919" t="str">
            <v>015501000</v>
          </cell>
          <cell r="P1919" t="str">
            <v>VIGA</v>
          </cell>
        </row>
        <row r="1920">
          <cell r="A1920"/>
          <cell r="B1920"/>
          <cell r="O1920" t="str">
            <v>015502000</v>
          </cell>
          <cell r="P1920" t="str">
            <v>BAYAOAS</v>
          </cell>
        </row>
        <row r="1921">
          <cell r="A1921"/>
          <cell r="B1921"/>
          <cell r="O1921" t="str">
            <v>015502000</v>
          </cell>
          <cell r="P1921" t="str">
            <v>BAYBAY</v>
          </cell>
        </row>
        <row r="1922">
          <cell r="A1922"/>
          <cell r="B1922"/>
          <cell r="O1922" t="str">
            <v>015502000</v>
          </cell>
          <cell r="P1922" t="str">
            <v>BOCACLIW</v>
          </cell>
        </row>
        <row r="1923">
          <cell r="A1923"/>
          <cell r="B1923"/>
          <cell r="O1923" t="str">
            <v>015502000</v>
          </cell>
          <cell r="P1923" t="str">
            <v>BOCBOC EAST</v>
          </cell>
        </row>
        <row r="1924">
          <cell r="A1924"/>
          <cell r="B1924"/>
          <cell r="O1924" t="str">
            <v>015502000</v>
          </cell>
          <cell r="P1924" t="str">
            <v>BOCBOC WEST</v>
          </cell>
        </row>
        <row r="1925">
          <cell r="A1925"/>
          <cell r="B1925"/>
          <cell r="O1925" t="str">
            <v>015502000</v>
          </cell>
          <cell r="P1925" t="str">
            <v>BUER</v>
          </cell>
        </row>
        <row r="1926">
          <cell r="A1926"/>
          <cell r="B1926"/>
          <cell r="O1926" t="str">
            <v>015502000</v>
          </cell>
          <cell r="P1926" t="str">
            <v>CALSIB</v>
          </cell>
        </row>
        <row r="1927">
          <cell r="A1927"/>
          <cell r="B1927"/>
          <cell r="O1927" t="str">
            <v>015502000</v>
          </cell>
          <cell r="P1927" t="str">
            <v>NINOY</v>
          </cell>
        </row>
        <row r="1928">
          <cell r="A1928"/>
          <cell r="B1928"/>
          <cell r="O1928" t="str">
            <v>015502000</v>
          </cell>
          <cell r="P1928" t="str">
            <v>POBLACION</v>
          </cell>
        </row>
        <row r="1929">
          <cell r="A1929"/>
          <cell r="B1929"/>
          <cell r="O1929" t="str">
            <v>015502000</v>
          </cell>
          <cell r="P1929" t="str">
            <v>POGOMBOA</v>
          </cell>
        </row>
        <row r="1930">
          <cell r="A1930"/>
          <cell r="B1930"/>
          <cell r="O1930" t="str">
            <v>015502000</v>
          </cell>
          <cell r="P1930" t="str">
            <v>POGONSILI</v>
          </cell>
        </row>
        <row r="1931">
          <cell r="A1931"/>
          <cell r="B1931"/>
          <cell r="O1931" t="str">
            <v>015502000</v>
          </cell>
          <cell r="P1931" t="str">
            <v>SAN JOSE</v>
          </cell>
        </row>
        <row r="1932">
          <cell r="A1932"/>
          <cell r="B1932"/>
          <cell r="O1932" t="str">
            <v>015502000</v>
          </cell>
          <cell r="P1932" t="str">
            <v>TAMPAC</v>
          </cell>
        </row>
        <row r="1933">
          <cell r="A1933"/>
          <cell r="B1933"/>
          <cell r="O1933" t="str">
            <v>015502000</v>
          </cell>
          <cell r="P1933" t="str">
            <v>LAOAG</v>
          </cell>
        </row>
        <row r="1934">
          <cell r="A1934"/>
          <cell r="B1934"/>
          <cell r="O1934" t="str">
            <v>015502000</v>
          </cell>
          <cell r="P1934" t="str">
            <v>MANLOCBOC</v>
          </cell>
        </row>
        <row r="1935">
          <cell r="A1935"/>
          <cell r="B1935"/>
          <cell r="O1935" t="str">
            <v>015502000</v>
          </cell>
          <cell r="P1935" t="str">
            <v>PANACOL</v>
          </cell>
        </row>
        <row r="1936">
          <cell r="A1936"/>
          <cell r="B1936"/>
          <cell r="O1936" t="str">
            <v>015503000</v>
          </cell>
          <cell r="P1936" t="str">
            <v>ALOS</v>
          </cell>
        </row>
        <row r="1937">
          <cell r="A1937"/>
          <cell r="B1937"/>
          <cell r="O1937" t="str">
            <v>015503000</v>
          </cell>
          <cell r="P1937" t="str">
            <v>AMANDIEGO</v>
          </cell>
        </row>
        <row r="1938">
          <cell r="A1938"/>
          <cell r="B1938"/>
          <cell r="O1938" t="str">
            <v>015503000</v>
          </cell>
          <cell r="P1938" t="str">
            <v>AMANGBANGAN</v>
          </cell>
        </row>
        <row r="1939">
          <cell r="A1939"/>
          <cell r="B1939"/>
          <cell r="O1939" t="str">
            <v>015503000</v>
          </cell>
          <cell r="P1939" t="str">
            <v>BALANGOBONG</v>
          </cell>
        </row>
        <row r="1940">
          <cell r="A1940"/>
          <cell r="B1940"/>
          <cell r="O1940" t="str">
            <v>015503000</v>
          </cell>
          <cell r="P1940" t="str">
            <v>BALAYANG</v>
          </cell>
        </row>
        <row r="1941">
          <cell r="A1941"/>
          <cell r="B1941"/>
          <cell r="O1941" t="str">
            <v>015503000</v>
          </cell>
          <cell r="P1941" t="str">
            <v>BISOCOL</v>
          </cell>
        </row>
        <row r="1942">
          <cell r="A1942"/>
          <cell r="B1942"/>
          <cell r="O1942" t="str">
            <v>015503000</v>
          </cell>
          <cell r="P1942" t="str">
            <v>BOLANEY</v>
          </cell>
        </row>
        <row r="1943">
          <cell r="A1943"/>
          <cell r="B1943"/>
          <cell r="O1943" t="str">
            <v>015503000</v>
          </cell>
          <cell r="P1943" t="str">
            <v>BALEYADAAN</v>
          </cell>
        </row>
        <row r="1944">
          <cell r="A1944"/>
          <cell r="B1944"/>
          <cell r="O1944" t="str">
            <v>015503000</v>
          </cell>
          <cell r="P1944" t="str">
            <v>BUED</v>
          </cell>
        </row>
        <row r="1945">
          <cell r="A1945"/>
          <cell r="B1945"/>
          <cell r="O1945" t="str">
            <v>015503000</v>
          </cell>
          <cell r="P1945" t="str">
            <v>CABATUAN</v>
          </cell>
        </row>
        <row r="1946">
          <cell r="A1946"/>
          <cell r="B1946"/>
          <cell r="O1946" t="str">
            <v>015503000</v>
          </cell>
          <cell r="P1946" t="str">
            <v>CAYUCAY</v>
          </cell>
        </row>
        <row r="1947">
          <cell r="A1947"/>
          <cell r="B1947"/>
          <cell r="O1947" t="str">
            <v>015503000</v>
          </cell>
          <cell r="P1947" t="str">
            <v>DULACAC</v>
          </cell>
        </row>
        <row r="1948">
          <cell r="A1948"/>
          <cell r="B1948"/>
          <cell r="O1948" t="str">
            <v>015503000</v>
          </cell>
          <cell r="P1948" t="str">
            <v>INERANGAN</v>
          </cell>
        </row>
        <row r="1949">
          <cell r="A1949"/>
          <cell r="B1949"/>
          <cell r="O1949" t="str">
            <v>015503000</v>
          </cell>
          <cell r="P1949" t="str">
            <v>LINMANSANGAN</v>
          </cell>
        </row>
        <row r="1950">
          <cell r="A1950"/>
          <cell r="B1950"/>
          <cell r="O1950" t="str">
            <v>015503000</v>
          </cell>
          <cell r="P1950" t="str">
            <v>LUCAP</v>
          </cell>
        </row>
        <row r="1951">
          <cell r="A1951"/>
          <cell r="B1951"/>
          <cell r="O1951" t="str">
            <v>015503000</v>
          </cell>
          <cell r="P1951" t="str">
            <v>MACATIW</v>
          </cell>
        </row>
        <row r="1952">
          <cell r="A1952"/>
          <cell r="B1952"/>
          <cell r="O1952" t="str">
            <v>015503000</v>
          </cell>
          <cell r="P1952" t="str">
            <v>MAGSAYSAY</v>
          </cell>
        </row>
        <row r="1953">
          <cell r="A1953"/>
          <cell r="B1953"/>
          <cell r="O1953" t="str">
            <v>015503000</v>
          </cell>
          <cell r="P1953" t="str">
            <v>MONA</v>
          </cell>
        </row>
        <row r="1954">
          <cell r="A1954"/>
          <cell r="B1954"/>
          <cell r="O1954" t="str">
            <v>015503000</v>
          </cell>
          <cell r="P1954" t="str">
            <v>PALAMIS</v>
          </cell>
        </row>
        <row r="1955">
          <cell r="A1955"/>
          <cell r="B1955"/>
          <cell r="O1955" t="str">
            <v>015503000</v>
          </cell>
          <cell r="P1955" t="str">
            <v>PANGAPISAN</v>
          </cell>
        </row>
        <row r="1956">
          <cell r="A1956"/>
          <cell r="B1956"/>
          <cell r="O1956" t="str">
            <v>015503000</v>
          </cell>
          <cell r="P1956" t="str">
            <v>POBLACION</v>
          </cell>
        </row>
        <row r="1957">
          <cell r="A1957"/>
          <cell r="B1957"/>
          <cell r="O1957" t="str">
            <v>015503000</v>
          </cell>
          <cell r="P1957" t="str">
            <v>POCALPOCAL</v>
          </cell>
        </row>
        <row r="1958">
          <cell r="A1958"/>
          <cell r="B1958"/>
          <cell r="O1958" t="str">
            <v>015503000</v>
          </cell>
          <cell r="P1958" t="str">
            <v>POGO</v>
          </cell>
        </row>
        <row r="1959">
          <cell r="A1959"/>
          <cell r="B1959"/>
          <cell r="O1959" t="str">
            <v>015503000</v>
          </cell>
          <cell r="P1959" t="str">
            <v>POLO</v>
          </cell>
        </row>
        <row r="1960">
          <cell r="A1960"/>
          <cell r="B1960"/>
          <cell r="O1960" t="str">
            <v>015503000</v>
          </cell>
          <cell r="P1960" t="str">
            <v>QUIBUAR</v>
          </cell>
        </row>
        <row r="1961">
          <cell r="A1961"/>
          <cell r="B1961"/>
          <cell r="O1961" t="str">
            <v>015503000</v>
          </cell>
          <cell r="P1961" t="str">
            <v>SABANGAN</v>
          </cell>
        </row>
        <row r="1962">
          <cell r="A1962"/>
          <cell r="B1962"/>
          <cell r="O1962" t="str">
            <v>015503000</v>
          </cell>
          <cell r="P1962" t="str">
            <v>SAN JOSE</v>
          </cell>
        </row>
        <row r="1963">
          <cell r="A1963"/>
          <cell r="B1963"/>
          <cell r="O1963" t="str">
            <v>015503000</v>
          </cell>
          <cell r="P1963" t="str">
            <v>SAN ROQUE</v>
          </cell>
        </row>
        <row r="1964">
          <cell r="A1964"/>
          <cell r="B1964"/>
          <cell r="O1964" t="str">
            <v>015503000</v>
          </cell>
          <cell r="P1964" t="str">
            <v>SAN VICENTE</v>
          </cell>
        </row>
        <row r="1965">
          <cell r="A1965"/>
          <cell r="B1965"/>
          <cell r="O1965" t="str">
            <v>015503000</v>
          </cell>
          <cell r="P1965" t="str">
            <v>SANTA MARIA</v>
          </cell>
        </row>
        <row r="1966">
          <cell r="A1966"/>
          <cell r="B1966"/>
          <cell r="O1966" t="str">
            <v>015503000</v>
          </cell>
          <cell r="P1966" t="str">
            <v>TANAYTAY</v>
          </cell>
        </row>
        <row r="1967">
          <cell r="A1967"/>
          <cell r="B1967"/>
          <cell r="O1967" t="str">
            <v>015503000</v>
          </cell>
          <cell r="P1967" t="str">
            <v>TANGCARANG</v>
          </cell>
        </row>
        <row r="1968">
          <cell r="A1968"/>
          <cell r="B1968"/>
          <cell r="O1968" t="str">
            <v>015503000</v>
          </cell>
          <cell r="P1968" t="str">
            <v>TAWINTAWIN</v>
          </cell>
        </row>
        <row r="1969">
          <cell r="A1969"/>
          <cell r="B1969"/>
          <cell r="O1969" t="str">
            <v>015503000</v>
          </cell>
          <cell r="P1969" t="str">
            <v>TELBANG</v>
          </cell>
        </row>
        <row r="1970">
          <cell r="A1970"/>
          <cell r="B1970"/>
          <cell r="O1970" t="str">
            <v>015503000</v>
          </cell>
          <cell r="P1970" t="str">
            <v>VICTORIA</v>
          </cell>
        </row>
        <row r="1971">
          <cell r="A1971"/>
          <cell r="B1971"/>
          <cell r="O1971" t="str">
            <v>015503000</v>
          </cell>
          <cell r="P1971" t="str">
            <v>LANDOC</v>
          </cell>
        </row>
        <row r="1972">
          <cell r="A1972"/>
          <cell r="B1972"/>
          <cell r="O1972" t="str">
            <v>015503000</v>
          </cell>
          <cell r="P1972" t="str">
            <v>MAAWI</v>
          </cell>
        </row>
        <row r="1973">
          <cell r="A1973"/>
          <cell r="B1973"/>
          <cell r="O1973" t="str">
            <v>015503000</v>
          </cell>
          <cell r="P1973" t="str">
            <v>PANDAN</v>
          </cell>
        </row>
        <row r="1974">
          <cell r="A1974"/>
          <cell r="B1974"/>
          <cell r="O1974" t="str">
            <v>015503000</v>
          </cell>
          <cell r="P1974" t="str">
            <v>SAN ANTONIO (R. MAGSAYSAY)</v>
          </cell>
        </row>
        <row r="1975">
          <cell r="A1975"/>
          <cell r="B1975"/>
          <cell r="O1975" t="str">
            <v>015504000</v>
          </cell>
          <cell r="P1975" t="str">
            <v>ANULID</v>
          </cell>
        </row>
        <row r="1976">
          <cell r="A1976"/>
          <cell r="B1976"/>
          <cell r="O1976" t="str">
            <v>015504000</v>
          </cell>
          <cell r="P1976" t="str">
            <v>ATAINAN</v>
          </cell>
        </row>
        <row r="1977">
          <cell r="A1977"/>
          <cell r="B1977"/>
          <cell r="O1977" t="str">
            <v>015504000</v>
          </cell>
          <cell r="P1977" t="str">
            <v>BERSAMIN</v>
          </cell>
        </row>
        <row r="1978">
          <cell r="A1978"/>
          <cell r="B1978"/>
          <cell r="O1978" t="str">
            <v>015504000</v>
          </cell>
          <cell r="P1978" t="str">
            <v>CANARVACANAN</v>
          </cell>
        </row>
        <row r="1979">
          <cell r="A1979"/>
          <cell r="B1979"/>
          <cell r="O1979" t="str">
            <v>015504000</v>
          </cell>
          <cell r="P1979" t="str">
            <v>CARANGLAAN</v>
          </cell>
        </row>
        <row r="1980">
          <cell r="A1980"/>
          <cell r="B1980"/>
          <cell r="O1980" t="str">
            <v>015504000</v>
          </cell>
          <cell r="P1980" t="str">
            <v>CURARENG</v>
          </cell>
        </row>
        <row r="1981">
          <cell r="A1981"/>
          <cell r="B1981"/>
          <cell r="O1981" t="str">
            <v>015504000</v>
          </cell>
          <cell r="P1981" t="str">
            <v>GUALSIC</v>
          </cell>
        </row>
        <row r="1982">
          <cell r="A1982"/>
          <cell r="B1982"/>
          <cell r="O1982" t="str">
            <v>015504000</v>
          </cell>
          <cell r="P1982" t="str">
            <v>KASIKIS</v>
          </cell>
        </row>
        <row r="1983">
          <cell r="A1983"/>
          <cell r="B1983"/>
          <cell r="O1983" t="str">
            <v>015504000</v>
          </cell>
          <cell r="P1983" t="str">
            <v>LAOAC</v>
          </cell>
        </row>
        <row r="1984">
          <cell r="A1984"/>
          <cell r="B1984"/>
          <cell r="O1984" t="str">
            <v>015504000</v>
          </cell>
          <cell r="P1984" t="str">
            <v>MACAYO</v>
          </cell>
        </row>
        <row r="1985">
          <cell r="A1985"/>
          <cell r="B1985"/>
          <cell r="O1985" t="str">
            <v>015504000</v>
          </cell>
          <cell r="P1985" t="str">
            <v>PINDANGAN CENTRO</v>
          </cell>
        </row>
        <row r="1986">
          <cell r="A1986"/>
          <cell r="B1986"/>
          <cell r="O1986" t="str">
            <v>015504000</v>
          </cell>
          <cell r="P1986" t="str">
            <v>PINDANGAN EAST</v>
          </cell>
        </row>
        <row r="1987">
          <cell r="A1987"/>
          <cell r="B1987"/>
          <cell r="O1987" t="str">
            <v>015504000</v>
          </cell>
          <cell r="P1987" t="str">
            <v>PINDANGAN WEST</v>
          </cell>
        </row>
        <row r="1988">
          <cell r="A1988"/>
          <cell r="B1988"/>
          <cell r="O1988" t="str">
            <v>015504000</v>
          </cell>
          <cell r="P1988" t="str">
            <v>POBLACION EAST</v>
          </cell>
        </row>
        <row r="1989">
          <cell r="A1989"/>
          <cell r="B1989"/>
          <cell r="O1989" t="str">
            <v>015504000</v>
          </cell>
          <cell r="P1989" t="str">
            <v>POBLACION WEST</v>
          </cell>
        </row>
        <row r="1990">
          <cell r="A1990"/>
          <cell r="B1990"/>
          <cell r="O1990" t="str">
            <v>015504000</v>
          </cell>
          <cell r="P1990" t="str">
            <v>SAN JUAN</v>
          </cell>
        </row>
        <row r="1991">
          <cell r="A1991"/>
          <cell r="B1991"/>
          <cell r="O1991" t="str">
            <v>015504000</v>
          </cell>
          <cell r="P1991" t="str">
            <v>SAN NICOLAS</v>
          </cell>
        </row>
        <row r="1992">
          <cell r="A1992"/>
          <cell r="B1992"/>
          <cell r="O1992" t="str">
            <v>015504000</v>
          </cell>
          <cell r="P1992" t="str">
            <v>SAN PEDRO APARTADO</v>
          </cell>
        </row>
        <row r="1993">
          <cell r="A1993"/>
          <cell r="B1993"/>
          <cell r="O1993" t="str">
            <v>015504000</v>
          </cell>
          <cell r="P1993" t="str">
            <v>SAN PEDRO III</v>
          </cell>
        </row>
        <row r="1994">
          <cell r="A1994"/>
          <cell r="B1994"/>
          <cell r="O1994" t="str">
            <v>015504000</v>
          </cell>
          <cell r="P1994" t="str">
            <v>SAN VICENTE</v>
          </cell>
        </row>
        <row r="1995">
          <cell r="A1995"/>
          <cell r="B1995"/>
          <cell r="O1995" t="str">
            <v>015504000</v>
          </cell>
          <cell r="P1995" t="str">
            <v>VACANTE</v>
          </cell>
        </row>
        <row r="1996">
          <cell r="A1996"/>
          <cell r="B1996"/>
          <cell r="O1996" t="str">
            <v>015505000</v>
          </cell>
          <cell r="P1996" t="str">
            <v>AWILE</v>
          </cell>
        </row>
        <row r="1997">
          <cell r="A1997"/>
          <cell r="B1997"/>
          <cell r="O1997" t="str">
            <v>015505000</v>
          </cell>
          <cell r="P1997" t="str">
            <v>AWAG</v>
          </cell>
        </row>
        <row r="1998">
          <cell r="A1998"/>
          <cell r="B1998"/>
          <cell r="O1998" t="str">
            <v>015505000</v>
          </cell>
          <cell r="P1998" t="str">
            <v>BATIARAO</v>
          </cell>
        </row>
        <row r="1999">
          <cell r="A1999"/>
          <cell r="B1999"/>
          <cell r="O1999" t="str">
            <v>015505000</v>
          </cell>
          <cell r="P1999" t="str">
            <v>CABUNGAN</v>
          </cell>
        </row>
        <row r="2000">
          <cell r="A2000"/>
          <cell r="B2000"/>
          <cell r="O2000" t="str">
            <v>015505000</v>
          </cell>
          <cell r="P2000" t="str">
            <v>CAROT</v>
          </cell>
        </row>
        <row r="2001">
          <cell r="A2001"/>
          <cell r="B2001"/>
          <cell r="O2001" t="str">
            <v>015505000</v>
          </cell>
          <cell r="P2001" t="str">
            <v>DOLAOAN</v>
          </cell>
        </row>
        <row r="2002">
          <cell r="A2002"/>
          <cell r="B2002"/>
          <cell r="O2002" t="str">
            <v>015505000</v>
          </cell>
          <cell r="P2002" t="str">
            <v>IMBO</v>
          </cell>
        </row>
        <row r="2003">
          <cell r="A2003"/>
          <cell r="B2003"/>
          <cell r="O2003" t="str">
            <v>015505000</v>
          </cell>
          <cell r="P2003" t="str">
            <v>MACALEENG</v>
          </cell>
        </row>
        <row r="2004">
          <cell r="A2004"/>
          <cell r="B2004"/>
          <cell r="O2004" t="str">
            <v>015505000</v>
          </cell>
          <cell r="P2004" t="str">
            <v>MACANDOCANDONG</v>
          </cell>
        </row>
        <row r="2005">
          <cell r="A2005"/>
          <cell r="B2005"/>
          <cell r="O2005" t="str">
            <v>015505000</v>
          </cell>
          <cell r="P2005" t="str">
            <v>MAL-ONG</v>
          </cell>
        </row>
        <row r="2006">
          <cell r="A2006"/>
          <cell r="B2006"/>
          <cell r="O2006" t="str">
            <v>015505000</v>
          </cell>
          <cell r="P2006" t="str">
            <v>NAMAGBAGAN</v>
          </cell>
        </row>
        <row r="2007">
          <cell r="A2007"/>
          <cell r="B2007"/>
          <cell r="O2007" t="str">
            <v>015505000</v>
          </cell>
          <cell r="P2007" t="str">
            <v>POBLACION</v>
          </cell>
        </row>
        <row r="2008">
          <cell r="A2008"/>
          <cell r="B2008"/>
          <cell r="O2008" t="str">
            <v>015505000</v>
          </cell>
          <cell r="P2008" t="str">
            <v>ROXAS</v>
          </cell>
        </row>
        <row r="2009">
          <cell r="A2009"/>
          <cell r="B2009"/>
          <cell r="O2009" t="str">
            <v>015505000</v>
          </cell>
          <cell r="P2009" t="str">
            <v>SABLIG</v>
          </cell>
        </row>
        <row r="2010">
          <cell r="A2010"/>
          <cell r="B2010"/>
          <cell r="O2010" t="str">
            <v>015505000</v>
          </cell>
          <cell r="P2010" t="str">
            <v>SAN JOSE</v>
          </cell>
        </row>
        <row r="2011">
          <cell r="A2011"/>
          <cell r="B2011"/>
          <cell r="O2011" t="str">
            <v>015505000</v>
          </cell>
          <cell r="P2011" t="str">
            <v>SIAPAR</v>
          </cell>
        </row>
        <row r="2012">
          <cell r="A2012"/>
          <cell r="B2012"/>
          <cell r="O2012" t="str">
            <v>015505000</v>
          </cell>
          <cell r="P2012" t="str">
            <v>TONDOL</v>
          </cell>
        </row>
        <row r="2013">
          <cell r="A2013"/>
          <cell r="B2013"/>
          <cell r="O2013" t="str">
            <v>015505000</v>
          </cell>
          <cell r="P2013" t="str">
            <v>TORITORI</v>
          </cell>
        </row>
        <row r="2014">
          <cell r="A2014"/>
          <cell r="B2014"/>
          <cell r="O2014" t="str">
            <v>015506000</v>
          </cell>
          <cell r="P2014" t="str">
            <v>ARISTON ESTE</v>
          </cell>
        </row>
        <row r="2015">
          <cell r="A2015"/>
          <cell r="B2015"/>
          <cell r="O2015" t="str">
            <v>015506000</v>
          </cell>
          <cell r="P2015" t="str">
            <v>ARISTON WESTE</v>
          </cell>
        </row>
        <row r="2016">
          <cell r="A2016"/>
          <cell r="B2016"/>
          <cell r="O2016" t="str">
            <v>015506000</v>
          </cell>
          <cell r="P2016" t="str">
            <v>BANTOG</v>
          </cell>
        </row>
        <row r="2017">
          <cell r="A2017"/>
          <cell r="B2017"/>
          <cell r="O2017" t="str">
            <v>015506000</v>
          </cell>
          <cell r="P2017" t="str">
            <v>BARO</v>
          </cell>
        </row>
        <row r="2018">
          <cell r="A2018"/>
          <cell r="B2018"/>
          <cell r="O2018" t="str">
            <v>015506000</v>
          </cell>
          <cell r="P2018" t="str">
            <v>BOBONAN</v>
          </cell>
        </row>
        <row r="2019">
          <cell r="A2019"/>
          <cell r="B2019"/>
          <cell r="O2019" t="str">
            <v>015506000</v>
          </cell>
          <cell r="P2019" t="str">
            <v>CABALITIAN</v>
          </cell>
        </row>
        <row r="2020">
          <cell r="A2020"/>
          <cell r="B2020"/>
          <cell r="O2020" t="str">
            <v>015506000</v>
          </cell>
          <cell r="P2020" t="str">
            <v>CALEPAAN</v>
          </cell>
        </row>
        <row r="2021">
          <cell r="A2021"/>
          <cell r="B2021"/>
          <cell r="O2021" t="str">
            <v>015506000</v>
          </cell>
          <cell r="P2021" t="str">
            <v>CAROSUCAN NORTE</v>
          </cell>
        </row>
        <row r="2022">
          <cell r="A2022"/>
          <cell r="B2022"/>
          <cell r="O2022" t="str">
            <v>015506000</v>
          </cell>
          <cell r="P2022" t="str">
            <v>CAROSUCAN SUR</v>
          </cell>
        </row>
        <row r="2023">
          <cell r="A2023"/>
          <cell r="B2023"/>
          <cell r="O2023" t="str">
            <v>015506000</v>
          </cell>
          <cell r="P2023" t="str">
            <v>COLDIT</v>
          </cell>
        </row>
        <row r="2024">
          <cell r="A2024"/>
          <cell r="B2024"/>
          <cell r="O2024" t="str">
            <v>015506000</v>
          </cell>
          <cell r="P2024" t="str">
            <v>DOMANPOT</v>
          </cell>
        </row>
        <row r="2025">
          <cell r="A2025"/>
          <cell r="B2025"/>
          <cell r="O2025" t="str">
            <v>015506000</v>
          </cell>
          <cell r="P2025" t="str">
            <v>DUPAC</v>
          </cell>
        </row>
        <row r="2026">
          <cell r="A2026"/>
          <cell r="B2026"/>
          <cell r="O2026" t="str">
            <v>015506000</v>
          </cell>
          <cell r="P2026" t="str">
            <v>MACALONG</v>
          </cell>
        </row>
        <row r="2027">
          <cell r="A2027"/>
          <cell r="B2027"/>
          <cell r="O2027" t="str">
            <v>015506000</v>
          </cell>
          <cell r="P2027" t="str">
            <v>PALARIS</v>
          </cell>
        </row>
        <row r="2028">
          <cell r="A2028"/>
          <cell r="B2028"/>
          <cell r="O2028" t="str">
            <v>015506000</v>
          </cell>
          <cell r="P2028" t="str">
            <v>POBLACION EAST</v>
          </cell>
        </row>
        <row r="2029">
          <cell r="A2029"/>
          <cell r="B2029"/>
          <cell r="O2029" t="str">
            <v>015506000</v>
          </cell>
          <cell r="P2029" t="str">
            <v>POBLACION WEST</v>
          </cell>
        </row>
        <row r="2030">
          <cell r="A2030"/>
          <cell r="B2030"/>
          <cell r="O2030" t="str">
            <v>015506000</v>
          </cell>
          <cell r="P2030" t="str">
            <v>SAN VICENTE ESTE</v>
          </cell>
        </row>
        <row r="2031">
          <cell r="A2031"/>
          <cell r="B2031"/>
          <cell r="O2031" t="str">
            <v>015506000</v>
          </cell>
          <cell r="P2031" t="str">
            <v>SAN VICENTE WESTE</v>
          </cell>
        </row>
        <row r="2032">
          <cell r="A2032"/>
          <cell r="B2032"/>
          <cell r="O2032" t="str">
            <v>015506000</v>
          </cell>
          <cell r="P2032" t="str">
            <v>SANCHEZ</v>
          </cell>
        </row>
        <row r="2033">
          <cell r="A2033"/>
          <cell r="B2033"/>
          <cell r="O2033" t="str">
            <v>015506000</v>
          </cell>
          <cell r="P2033" t="str">
            <v>SOBOL</v>
          </cell>
        </row>
        <row r="2034">
          <cell r="A2034"/>
          <cell r="B2034"/>
          <cell r="O2034" t="str">
            <v>015506000</v>
          </cell>
          <cell r="P2034" t="str">
            <v>TOBOY</v>
          </cell>
        </row>
        <row r="2035">
          <cell r="A2035"/>
          <cell r="B2035"/>
          <cell r="O2035" t="str">
            <v>015507000</v>
          </cell>
          <cell r="P2035" t="str">
            <v>ANGAYAN NORTE</v>
          </cell>
        </row>
        <row r="2036">
          <cell r="A2036"/>
          <cell r="B2036"/>
          <cell r="O2036" t="str">
            <v>015507000</v>
          </cell>
          <cell r="P2036" t="str">
            <v>ANGAYAN SUR</v>
          </cell>
        </row>
        <row r="2037">
          <cell r="A2037"/>
          <cell r="B2037"/>
          <cell r="O2037" t="str">
            <v>015507000</v>
          </cell>
          <cell r="P2037" t="str">
            <v>CAPULAAN</v>
          </cell>
        </row>
        <row r="2038">
          <cell r="A2038"/>
          <cell r="B2038"/>
          <cell r="O2038" t="str">
            <v>015507000</v>
          </cell>
          <cell r="P2038" t="str">
            <v>ESMERALDA</v>
          </cell>
        </row>
        <row r="2039">
          <cell r="A2039"/>
          <cell r="B2039"/>
          <cell r="O2039" t="str">
            <v>015507000</v>
          </cell>
          <cell r="P2039" t="str">
            <v>KITA-KITA</v>
          </cell>
        </row>
        <row r="2040">
          <cell r="A2040"/>
          <cell r="B2040"/>
          <cell r="O2040" t="str">
            <v>015507000</v>
          </cell>
          <cell r="P2040" t="str">
            <v>MABINI</v>
          </cell>
        </row>
        <row r="2041">
          <cell r="A2041"/>
          <cell r="B2041"/>
          <cell r="O2041" t="str">
            <v>015507000</v>
          </cell>
          <cell r="P2041" t="str">
            <v>MAUBAN</v>
          </cell>
        </row>
        <row r="2042">
          <cell r="A2042"/>
          <cell r="B2042"/>
          <cell r="O2042" t="str">
            <v>015507000</v>
          </cell>
          <cell r="P2042" t="str">
            <v>POBLACION</v>
          </cell>
        </row>
        <row r="2043">
          <cell r="A2043"/>
          <cell r="B2043"/>
          <cell r="O2043" t="str">
            <v>015507000</v>
          </cell>
          <cell r="P2043" t="str">
            <v>PUGARO</v>
          </cell>
        </row>
        <row r="2044">
          <cell r="A2044"/>
          <cell r="B2044"/>
          <cell r="O2044" t="str">
            <v>015507000</v>
          </cell>
          <cell r="P2044" t="str">
            <v>RAJAL</v>
          </cell>
        </row>
        <row r="2045">
          <cell r="A2045"/>
          <cell r="B2045"/>
          <cell r="O2045" t="str">
            <v>015507000</v>
          </cell>
          <cell r="P2045" t="str">
            <v>SAN ANDRES</v>
          </cell>
        </row>
        <row r="2046">
          <cell r="A2046"/>
          <cell r="B2046"/>
          <cell r="O2046" t="str">
            <v>015507000</v>
          </cell>
          <cell r="P2046" t="str">
            <v>SAN AURELIO 1ST</v>
          </cell>
        </row>
        <row r="2047">
          <cell r="A2047"/>
          <cell r="B2047"/>
          <cell r="O2047" t="str">
            <v>015507000</v>
          </cell>
          <cell r="P2047" t="str">
            <v>SAN AURELIO 2ND</v>
          </cell>
        </row>
        <row r="2048">
          <cell r="A2048"/>
          <cell r="B2048"/>
          <cell r="O2048" t="str">
            <v>015507000</v>
          </cell>
          <cell r="P2048" t="str">
            <v>SAN AURELIO 3RD</v>
          </cell>
        </row>
        <row r="2049">
          <cell r="A2049"/>
          <cell r="B2049"/>
          <cell r="O2049" t="str">
            <v>015507000</v>
          </cell>
          <cell r="P2049" t="str">
            <v>SAN JOAQUIN</v>
          </cell>
        </row>
        <row r="2050">
          <cell r="A2050"/>
          <cell r="B2050"/>
          <cell r="O2050" t="str">
            <v>015507000</v>
          </cell>
          <cell r="P2050" t="str">
            <v>SAN JULIAN</v>
          </cell>
        </row>
        <row r="2051">
          <cell r="A2051"/>
          <cell r="B2051"/>
          <cell r="O2051" t="str">
            <v>015507000</v>
          </cell>
          <cell r="P2051" t="str">
            <v>SAN LEON</v>
          </cell>
        </row>
        <row r="2052">
          <cell r="A2052"/>
          <cell r="B2052"/>
          <cell r="O2052" t="str">
            <v>015507000</v>
          </cell>
          <cell r="P2052" t="str">
            <v>SAN MARCELINO</v>
          </cell>
        </row>
        <row r="2053">
          <cell r="A2053"/>
          <cell r="B2053"/>
          <cell r="O2053" t="str">
            <v>015507000</v>
          </cell>
          <cell r="P2053" t="str">
            <v>SAN MIGUEL</v>
          </cell>
        </row>
        <row r="2054">
          <cell r="A2054"/>
          <cell r="B2054"/>
          <cell r="O2054" t="str">
            <v>015507000</v>
          </cell>
          <cell r="P2054" t="str">
            <v>SAN RAYMUNDO</v>
          </cell>
        </row>
        <row r="2055">
          <cell r="A2055"/>
          <cell r="B2055"/>
          <cell r="O2055" t="str">
            <v>015508000</v>
          </cell>
          <cell r="P2055" t="str">
            <v>AMBABAAY</v>
          </cell>
        </row>
        <row r="2056">
          <cell r="A2056"/>
          <cell r="B2056"/>
          <cell r="O2056" t="str">
            <v>015508000</v>
          </cell>
          <cell r="P2056" t="str">
            <v>APORAO</v>
          </cell>
        </row>
        <row r="2057">
          <cell r="A2057"/>
          <cell r="B2057"/>
          <cell r="O2057" t="str">
            <v>015508000</v>
          </cell>
          <cell r="P2057" t="str">
            <v>ARWAS</v>
          </cell>
        </row>
        <row r="2058">
          <cell r="A2058"/>
          <cell r="B2058"/>
          <cell r="O2058" t="str">
            <v>015508000</v>
          </cell>
          <cell r="P2058" t="str">
            <v>BALLAG</v>
          </cell>
        </row>
        <row r="2059">
          <cell r="A2059"/>
          <cell r="B2059"/>
          <cell r="O2059" t="str">
            <v>015508000</v>
          </cell>
          <cell r="P2059" t="str">
            <v>BANOG NORTE</v>
          </cell>
        </row>
        <row r="2060">
          <cell r="A2060"/>
          <cell r="B2060"/>
          <cell r="O2060" t="str">
            <v>015508000</v>
          </cell>
          <cell r="P2060" t="str">
            <v>BANOG SUR</v>
          </cell>
        </row>
        <row r="2061">
          <cell r="A2061"/>
          <cell r="B2061"/>
          <cell r="O2061" t="str">
            <v>015508000</v>
          </cell>
          <cell r="P2061" t="str">
            <v>CENTRO TOMA</v>
          </cell>
        </row>
        <row r="2062">
          <cell r="A2062"/>
          <cell r="B2062"/>
          <cell r="O2062" t="str">
            <v>015508000</v>
          </cell>
          <cell r="P2062" t="str">
            <v>COLAYO</v>
          </cell>
        </row>
        <row r="2063">
          <cell r="A2063"/>
          <cell r="B2063"/>
          <cell r="O2063" t="str">
            <v>015508000</v>
          </cell>
          <cell r="P2063" t="str">
            <v>DACAP NORTE</v>
          </cell>
        </row>
        <row r="2064">
          <cell r="A2064"/>
          <cell r="B2064"/>
          <cell r="O2064" t="str">
            <v>015508000</v>
          </cell>
          <cell r="P2064" t="str">
            <v>DACAP SUR</v>
          </cell>
        </row>
        <row r="2065">
          <cell r="A2065"/>
          <cell r="B2065"/>
          <cell r="O2065" t="str">
            <v>015508000</v>
          </cell>
          <cell r="P2065" t="str">
            <v>GARRITA</v>
          </cell>
        </row>
        <row r="2066">
          <cell r="A2066"/>
          <cell r="B2066"/>
          <cell r="O2066" t="str">
            <v>015508000</v>
          </cell>
          <cell r="P2066" t="str">
            <v>LUAC</v>
          </cell>
        </row>
        <row r="2067">
          <cell r="A2067"/>
          <cell r="B2067"/>
          <cell r="O2067" t="str">
            <v>015508000</v>
          </cell>
          <cell r="P2067" t="str">
            <v>MACABIT</v>
          </cell>
        </row>
        <row r="2068">
          <cell r="A2068"/>
          <cell r="B2068"/>
          <cell r="O2068" t="str">
            <v>015508000</v>
          </cell>
          <cell r="P2068" t="str">
            <v>MASIDEM</v>
          </cell>
        </row>
        <row r="2069">
          <cell r="A2069"/>
          <cell r="B2069"/>
          <cell r="O2069" t="str">
            <v>015508000</v>
          </cell>
          <cell r="P2069" t="str">
            <v>POBLACION</v>
          </cell>
        </row>
        <row r="2070">
          <cell r="A2070"/>
          <cell r="B2070"/>
          <cell r="O2070" t="str">
            <v>015508000</v>
          </cell>
          <cell r="P2070" t="str">
            <v>QUINAOAYANAN</v>
          </cell>
        </row>
        <row r="2071">
          <cell r="A2071"/>
          <cell r="B2071"/>
          <cell r="O2071" t="str">
            <v>015508000</v>
          </cell>
          <cell r="P2071" t="str">
            <v>RANAO</v>
          </cell>
        </row>
        <row r="2072">
          <cell r="A2072"/>
          <cell r="B2072"/>
          <cell r="O2072" t="str">
            <v>015508000</v>
          </cell>
          <cell r="P2072" t="str">
            <v>RANOM ILOCO</v>
          </cell>
        </row>
        <row r="2073">
          <cell r="A2073"/>
          <cell r="B2073"/>
          <cell r="O2073" t="str">
            <v>015508000</v>
          </cell>
          <cell r="P2073" t="str">
            <v>SAN JOSE</v>
          </cell>
        </row>
        <row r="2074">
          <cell r="A2074"/>
          <cell r="B2074"/>
          <cell r="O2074" t="str">
            <v>015508000</v>
          </cell>
          <cell r="P2074" t="str">
            <v>SAN MIGUEL</v>
          </cell>
        </row>
        <row r="2075">
          <cell r="A2075"/>
          <cell r="B2075"/>
          <cell r="O2075" t="str">
            <v>015508000</v>
          </cell>
          <cell r="P2075" t="str">
            <v>SAN SIMON</v>
          </cell>
        </row>
        <row r="2076">
          <cell r="A2076"/>
          <cell r="B2076"/>
          <cell r="O2076" t="str">
            <v>015508000</v>
          </cell>
          <cell r="P2076" t="str">
            <v>SAN VICENTE</v>
          </cell>
        </row>
        <row r="2077">
          <cell r="A2077"/>
          <cell r="B2077"/>
          <cell r="O2077" t="str">
            <v>015508000</v>
          </cell>
          <cell r="P2077" t="str">
            <v>TIEP</v>
          </cell>
        </row>
        <row r="2078">
          <cell r="A2078"/>
          <cell r="B2078"/>
          <cell r="O2078" t="str">
            <v>015508000</v>
          </cell>
          <cell r="P2078" t="str">
            <v>TIPOR</v>
          </cell>
        </row>
        <row r="2079">
          <cell r="A2079"/>
          <cell r="B2079"/>
          <cell r="O2079" t="str">
            <v>015508000</v>
          </cell>
          <cell r="P2079" t="str">
            <v>TUGUI GRANDE</v>
          </cell>
        </row>
        <row r="2080">
          <cell r="A2080"/>
          <cell r="B2080"/>
          <cell r="O2080" t="str">
            <v>015508000</v>
          </cell>
          <cell r="P2080" t="str">
            <v>TUGUI NORTE</v>
          </cell>
        </row>
        <row r="2081">
          <cell r="A2081"/>
          <cell r="B2081"/>
          <cell r="O2081" t="str">
            <v>015508000</v>
          </cell>
          <cell r="P2081" t="str">
            <v>CALABENG</v>
          </cell>
        </row>
        <row r="2082">
          <cell r="A2082"/>
          <cell r="B2082"/>
          <cell r="O2082" t="str">
            <v>015509000</v>
          </cell>
          <cell r="P2082" t="str">
            <v>ANAMBONGAN</v>
          </cell>
        </row>
        <row r="2083">
          <cell r="A2083"/>
          <cell r="B2083"/>
          <cell r="O2083" t="str">
            <v>015509000</v>
          </cell>
          <cell r="P2083" t="str">
            <v>BAYOYONG</v>
          </cell>
        </row>
        <row r="2084">
          <cell r="A2084"/>
          <cell r="B2084"/>
          <cell r="O2084" t="str">
            <v>015509000</v>
          </cell>
          <cell r="P2084" t="str">
            <v>CABELDATAN</v>
          </cell>
        </row>
        <row r="2085">
          <cell r="A2085"/>
          <cell r="B2085"/>
          <cell r="O2085" t="str">
            <v>015509000</v>
          </cell>
          <cell r="P2085" t="str">
            <v>DUMPAY</v>
          </cell>
        </row>
        <row r="2086">
          <cell r="A2086"/>
          <cell r="B2086"/>
          <cell r="O2086" t="str">
            <v>015509000</v>
          </cell>
          <cell r="P2086" t="str">
            <v>MALIMPEC EAST</v>
          </cell>
        </row>
        <row r="2087">
          <cell r="A2087"/>
          <cell r="B2087"/>
          <cell r="O2087" t="str">
            <v>015509000</v>
          </cell>
          <cell r="P2087" t="str">
            <v>MAPOLOPOLO</v>
          </cell>
        </row>
        <row r="2088">
          <cell r="A2088"/>
          <cell r="B2088"/>
          <cell r="O2088" t="str">
            <v>015509000</v>
          </cell>
          <cell r="P2088" t="str">
            <v>NALNERAN</v>
          </cell>
        </row>
        <row r="2089">
          <cell r="A2089"/>
          <cell r="B2089"/>
          <cell r="O2089" t="str">
            <v>015509000</v>
          </cell>
          <cell r="P2089" t="str">
            <v>NAVATAT</v>
          </cell>
        </row>
        <row r="2090">
          <cell r="A2090"/>
          <cell r="B2090"/>
          <cell r="O2090" t="str">
            <v>015509000</v>
          </cell>
          <cell r="P2090" t="str">
            <v>OBONG</v>
          </cell>
        </row>
        <row r="2091">
          <cell r="A2091"/>
          <cell r="B2091"/>
          <cell r="O2091" t="str">
            <v>015509000</v>
          </cell>
          <cell r="P2091" t="str">
            <v>OSMENA SR.</v>
          </cell>
        </row>
        <row r="2092">
          <cell r="A2092"/>
          <cell r="B2092"/>
          <cell r="O2092" t="str">
            <v>015509000</v>
          </cell>
          <cell r="P2092" t="str">
            <v>PALMA</v>
          </cell>
        </row>
        <row r="2093">
          <cell r="A2093"/>
          <cell r="B2093"/>
          <cell r="O2093" t="str">
            <v>015509000</v>
          </cell>
          <cell r="P2093" t="str">
            <v>PATACBO</v>
          </cell>
        </row>
        <row r="2094">
          <cell r="A2094"/>
          <cell r="B2094"/>
          <cell r="O2094" t="str">
            <v>015509000</v>
          </cell>
          <cell r="P2094" t="str">
            <v>POBLACION</v>
          </cell>
        </row>
        <row r="2095">
          <cell r="A2095"/>
          <cell r="B2095"/>
          <cell r="O2095" t="str">
            <v>015510000</v>
          </cell>
          <cell r="P2095" t="str">
            <v>ARTACHO</v>
          </cell>
        </row>
        <row r="2096">
          <cell r="A2096"/>
          <cell r="B2096"/>
          <cell r="O2096" t="str">
            <v>015510000</v>
          </cell>
          <cell r="P2096" t="str">
            <v>CABUAAN</v>
          </cell>
        </row>
        <row r="2097">
          <cell r="A2097"/>
          <cell r="B2097"/>
          <cell r="O2097" t="str">
            <v>015510000</v>
          </cell>
          <cell r="P2097" t="str">
            <v>CACANDONGAN</v>
          </cell>
        </row>
        <row r="2098">
          <cell r="A2098"/>
          <cell r="B2098"/>
          <cell r="O2098" t="str">
            <v>015510000</v>
          </cell>
          <cell r="P2098" t="str">
            <v>DIAZ</v>
          </cell>
        </row>
        <row r="2099">
          <cell r="A2099"/>
          <cell r="B2099"/>
          <cell r="O2099" t="str">
            <v>015510000</v>
          </cell>
          <cell r="P2099" t="str">
            <v>NANDACAN</v>
          </cell>
        </row>
        <row r="2100">
          <cell r="A2100"/>
          <cell r="B2100"/>
          <cell r="O2100" t="str">
            <v>015510000</v>
          </cell>
          <cell r="P2100" t="str">
            <v>NIBALIW NORTE</v>
          </cell>
        </row>
        <row r="2101">
          <cell r="A2101"/>
          <cell r="B2101"/>
          <cell r="O2101" t="str">
            <v>015510000</v>
          </cell>
          <cell r="P2101" t="str">
            <v>NIBALIW SUR</v>
          </cell>
        </row>
        <row r="2102">
          <cell r="A2102"/>
          <cell r="B2102"/>
          <cell r="O2102" t="str">
            <v>015510000</v>
          </cell>
          <cell r="P2102" t="str">
            <v>PALISOC</v>
          </cell>
        </row>
        <row r="2103">
          <cell r="A2103"/>
          <cell r="B2103"/>
          <cell r="O2103" t="str">
            <v>015510000</v>
          </cell>
          <cell r="P2103" t="str">
            <v>POBLACION EAST</v>
          </cell>
        </row>
        <row r="2104">
          <cell r="A2104"/>
          <cell r="B2104"/>
          <cell r="O2104" t="str">
            <v>015510000</v>
          </cell>
          <cell r="P2104" t="str">
            <v>POBLACION WEST</v>
          </cell>
        </row>
        <row r="2105">
          <cell r="A2105"/>
          <cell r="B2105"/>
          <cell r="O2105" t="str">
            <v>015510000</v>
          </cell>
          <cell r="P2105" t="str">
            <v>POGO</v>
          </cell>
        </row>
        <row r="2106">
          <cell r="A2106"/>
          <cell r="B2106"/>
          <cell r="O2106" t="str">
            <v>015510000</v>
          </cell>
          <cell r="P2106" t="str">
            <v>POPONTO</v>
          </cell>
        </row>
        <row r="2107">
          <cell r="A2107"/>
          <cell r="B2107"/>
          <cell r="O2107" t="str">
            <v>015510000</v>
          </cell>
          <cell r="P2107" t="str">
            <v>PRIMICIAS</v>
          </cell>
        </row>
        <row r="2108">
          <cell r="A2108"/>
          <cell r="B2108"/>
          <cell r="O2108" t="str">
            <v>015510000</v>
          </cell>
          <cell r="P2108" t="str">
            <v>KETEGAN</v>
          </cell>
        </row>
        <row r="2109">
          <cell r="A2109"/>
          <cell r="B2109"/>
          <cell r="O2109" t="str">
            <v>015510000</v>
          </cell>
          <cell r="P2109" t="str">
            <v>SINABAAN</v>
          </cell>
        </row>
        <row r="2110">
          <cell r="A2110"/>
          <cell r="B2110"/>
          <cell r="O2110" t="str">
            <v>015510000</v>
          </cell>
          <cell r="P2110" t="str">
            <v>VACANTE</v>
          </cell>
        </row>
        <row r="2111">
          <cell r="A2111"/>
          <cell r="B2111"/>
          <cell r="O2111" t="str">
            <v>015510000</v>
          </cell>
          <cell r="P2111" t="str">
            <v>VILLANUEVA</v>
          </cell>
        </row>
        <row r="2112">
          <cell r="A2112"/>
          <cell r="B2112"/>
          <cell r="O2112" t="str">
            <v>015510000</v>
          </cell>
          <cell r="P2112" t="str">
            <v>BALUYOT</v>
          </cell>
        </row>
        <row r="2113">
          <cell r="A2113"/>
          <cell r="B2113"/>
          <cell r="O2113" t="str">
            <v>015511000</v>
          </cell>
          <cell r="P2113" t="str">
            <v>ALINGGAN</v>
          </cell>
        </row>
        <row r="2114">
          <cell r="A2114"/>
          <cell r="B2114"/>
          <cell r="O2114" t="str">
            <v>015511000</v>
          </cell>
          <cell r="P2114" t="str">
            <v>AMAMPEREZ</v>
          </cell>
        </row>
        <row r="2115">
          <cell r="A2115"/>
          <cell r="B2115"/>
          <cell r="O2115" t="str">
            <v>015511000</v>
          </cell>
          <cell r="P2115" t="str">
            <v>AMANCOSILING NORTE</v>
          </cell>
        </row>
        <row r="2116">
          <cell r="A2116"/>
          <cell r="B2116"/>
          <cell r="O2116" t="str">
            <v>015511000</v>
          </cell>
          <cell r="P2116" t="str">
            <v>AMANCOSILING SUR</v>
          </cell>
        </row>
        <row r="2117">
          <cell r="A2117"/>
          <cell r="B2117"/>
          <cell r="O2117" t="str">
            <v>015511000</v>
          </cell>
          <cell r="P2117" t="str">
            <v>AMBAYAT I</v>
          </cell>
        </row>
        <row r="2118">
          <cell r="A2118"/>
          <cell r="B2118"/>
          <cell r="O2118" t="str">
            <v>015511000</v>
          </cell>
          <cell r="P2118" t="str">
            <v>AMBAYAT II</v>
          </cell>
        </row>
        <row r="2119">
          <cell r="A2119"/>
          <cell r="B2119"/>
          <cell r="O2119" t="str">
            <v>015511000</v>
          </cell>
          <cell r="P2119" t="str">
            <v>APALEN</v>
          </cell>
        </row>
        <row r="2120">
          <cell r="A2120"/>
          <cell r="B2120"/>
          <cell r="O2120" t="str">
            <v>015511000</v>
          </cell>
          <cell r="P2120" t="str">
            <v>ASIN</v>
          </cell>
        </row>
        <row r="2121">
          <cell r="A2121"/>
          <cell r="B2121"/>
          <cell r="O2121" t="str">
            <v>015511000</v>
          </cell>
          <cell r="P2121" t="str">
            <v>ATAYNAN</v>
          </cell>
        </row>
        <row r="2122">
          <cell r="A2122"/>
          <cell r="B2122"/>
          <cell r="O2122" t="str">
            <v>015511000</v>
          </cell>
          <cell r="P2122" t="str">
            <v>BACNONO</v>
          </cell>
        </row>
        <row r="2123">
          <cell r="A2123"/>
          <cell r="B2123"/>
          <cell r="O2123" t="str">
            <v>015511000</v>
          </cell>
          <cell r="P2123" t="str">
            <v>BALAYBUAYA</v>
          </cell>
        </row>
        <row r="2124">
          <cell r="A2124"/>
          <cell r="B2124"/>
          <cell r="O2124" t="str">
            <v>015511000</v>
          </cell>
          <cell r="P2124" t="str">
            <v>BANABAN</v>
          </cell>
        </row>
        <row r="2125">
          <cell r="A2125"/>
          <cell r="B2125"/>
          <cell r="O2125" t="str">
            <v>015511000</v>
          </cell>
          <cell r="P2125" t="str">
            <v>BANI</v>
          </cell>
        </row>
        <row r="2126">
          <cell r="A2126"/>
          <cell r="B2126"/>
          <cell r="O2126" t="str">
            <v>015511000</v>
          </cell>
          <cell r="P2126" t="str">
            <v>BATANGCAWA</v>
          </cell>
        </row>
        <row r="2127">
          <cell r="A2127"/>
          <cell r="B2127"/>
          <cell r="O2127" t="str">
            <v>015511000</v>
          </cell>
          <cell r="P2127" t="str">
            <v>BELENG</v>
          </cell>
        </row>
        <row r="2128">
          <cell r="A2128"/>
          <cell r="B2128"/>
          <cell r="O2128" t="str">
            <v>015511000</v>
          </cell>
          <cell r="P2128" t="str">
            <v>BICAL NORTE</v>
          </cell>
        </row>
        <row r="2129">
          <cell r="A2129"/>
          <cell r="B2129"/>
          <cell r="O2129" t="str">
            <v>015511000</v>
          </cell>
          <cell r="P2129" t="str">
            <v>BICAL SUR</v>
          </cell>
        </row>
        <row r="2130">
          <cell r="A2130"/>
          <cell r="B2130"/>
          <cell r="O2130" t="str">
            <v>015511000</v>
          </cell>
          <cell r="P2130" t="str">
            <v>BONGATO EAST</v>
          </cell>
        </row>
        <row r="2131">
          <cell r="A2131"/>
          <cell r="B2131"/>
          <cell r="O2131" t="str">
            <v>015511000</v>
          </cell>
          <cell r="P2131" t="str">
            <v>BONGATO WEST</v>
          </cell>
        </row>
        <row r="2132">
          <cell r="A2132"/>
          <cell r="B2132"/>
          <cell r="O2132" t="str">
            <v>015511000</v>
          </cell>
          <cell r="P2132" t="str">
            <v>BUAYAEN</v>
          </cell>
        </row>
        <row r="2133">
          <cell r="A2133"/>
          <cell r="B2133"/>
          <cell r="O2133" t="str">
            <v>015511000</v>
          </cell>
          <cell r="P2133" t="str">
            <v>BUENLAG 1ST</v>
          </cell>
        </row>
        <row r="2134">
          <cell r="A2134"/>
          <cell r="B2134"/>
          <cell r="O2134" t="str">
            <v>015511000</v>
          </cell>
          <cell r="P2134" t="str">
            <v>BUENLAG 2ND</v>
          </cell>
        </row>
        <row r="2135">
          <cell r="A2135"/>
          <cell r="B2135"/>
          <cell r="O2135" t="str">
            <v>015511000</v>
          </cell>
          <cell r="P2135" t="str">
            <v>CADRE SITE</v>
          </cell>
        </row>
        <row r="2136">
          <cell r="A2136"/>
          <cell r="B2136"/>
          <cell r="O2136" t="str">
            <v>015511000</v>
          </cell>
          <cell r="P2136" t="str">
            <v>CARUNGAY</v>
          </cell>
        </row>
        <row r="2137">
          <cell r="A2137"/>
          <cell r="B2137"/>
          <cell r="O2137" t="str">
            <v>015511000</v>
          </cell>
          <cell r="P2137" t="str">
            <v>CATURAY</v>
          </cell>
        </row>
        <row r="2138">
          <cell r="A2138"/>
          <cell r="B2138"/>
          <cell r="O2138" t="str">
            <v>015511000</v>
          </cell>
          <cell r="P2138" t="str">
            <v>DUERA</v>
          </cell>
        </row>
        <row r="2139">
          <cell r="A2139"/>
          <cell r="B2139"/>
          <cell r="O2139" t="str">
            <v>015511000</v>
          </cell>
          <cell r="P2139" t="str">
            <v>DUSOC</v>
          </cell>
        </row>
        <row r="2140">
          <cell r="A2140"/>
          <cell r="B2140"/>
          <cell r="O2140" t="str">
            <v>015511000</v>
          </cell>
          <cell r="P2140" t="str">
            <v>HERMOZA</v>
          </cell>
        </row>
        <row r="2141">
          <cell r="A2141"/>
          <cell r="B2141"/>
          <cell r="O2141" t="str">
            <v>015511000</v>
          </cell>
          <cell r="P2141" t="str">
            <v>IDONG</v>
          </cell>
        </row>
        <row r="2142">
          <cell r="A2142"/>
          <cell r="B2142"/>
          <cell r="O2142" t="str">
            <v>015511000</v>
          </cell>
          <cell r="P2142" t="str">
            <v>INANLORENZANA</v>
          </cell>
        </row>
        <row r="2143">
          <cell r="A2143"/>
          <cell r="B2143"/>
          <cell r="O2143" t="str">
            <v>015511000</v>
          </cell>
          <cell r="P2143" t="str">
            <v>INIRANGAN</v>
          </cell>
        </row>
        <row r="2144">
          <cell r="A2144"/>
          <cell r="B2144"/>
          <cell r="O2144" t="str">
            <v>015511000</v>
          </cell>
          <cell r="P2144" t="str">
            <v>ITON</v>
          </cell>
        </row>
        <row r="2145">
          <cell r="A2145"/>
          <cell r="B2145"/>
          <cell r="O2145" t="str">
            <v>015511000</v>
          </cell>
          <cell r="P2145" t="str">
            <v>LANGIRAN</v>
          </cell>
        </row>
        <row r="2146">
          <cell r="A2146"/>
          <cell r="B2146"/>
          <cell r="O2146" t="str">
            <v>015511000</v>
          </cell>
          <cell r="P2146" t="str">
            <v>LIGUE</v>
          </cell>
        </row>
        <row r="2147">
          <cell r="A2147"/>
          <cell r="B2147"/>
          <cell r="O2147" t="str">
            <v>015511000</v>
          </cell>
          <cell r="P2147" t="str">
            <v>M. H. DEL PILAR</v>
          </cell>
        </row>
        <row r="2148">
          <cell r="A2148"/>
          <cell r="B2148"/>
          <cell r="O2148" t="str">
            <v>015511000</v>
          </cell>
          <cell r="P2148" t="str">
            <v>MACAYOCAYO</v>
          </cell>
        </row>
        <row r="2149">
          <cell r="A2149"/>
          <cell r="B2149"/>
          <cell r="O2149" t="str">
            <v>015511000</v>
          </cell>
          <cell r="P2149" t="str">
            <v>MAGSAYSAY</v>
          </cell>
        </row>
        <row r="2150">
          <cell r="A2150"/>
          <cell r="B2150"/>
          <cell r="O2150" t="str">
            <v>015511000</v>
          </cell>
          <cell r="P2150" t="str">
            <v>MAIGPA</v>
          </cell>
        </row>
        <row r="2151">
          <cell r="A2151"/>
          <cell r="B2151"/>
          <cell r="O2151" t="str">
            <v>015511000</v>
          </cell>
          <cell r="P2151" t="str">
            <v>MALIMPEC</v>
          </cell>
        </row>
        <row r="2152">
          <cell r="A2152"/>
          <cell r="B2152"/>
          <cell r="O2152" t="str">
            <v>015511000</v>
          </cell>
          <cell r="P2152" t="str">
            <v>MALIOER</v>
          </cell>
        </row>
        <row r="2153">
          <cell r="A2153"/>
          <cell r="B2153"/>
          <cell r="O2153" t="str">
            <v>015511000</v>
          </cell>
          <cell r="P2153" t="str">
            <v>MANAGOS</v>
          </cell>
        </row>
        <row r="2154">
          <cell r="A2154"/>
          <cell r="B2154"/>
          <cell r="O2154" t="str">
            <v>015511000</v>
          </cell>
          <cell r="P2154" t="str">
            <v>MANAMBONG NORTE</v>
          </cell>
        </row>
        <row r="2155">
          <cell r="A2155"/>
          <cell r="B2155"/>
          <cell r="O2155" t="str">
            <v>015511000</v>
          </cell>
          <cell r="P2155" t="str">
            <v>MANAMBONG PARTE</v>
          </cell>
        </row>
        <row r="2156">
          <cell r="A2156"/>
          <cell r="B2156"/>
          <cell r="O2156" t="str">
            <v>015511000</v>
          </cell>
          <cell r="P2156" t="str">
            <v>MANAMBONG SUR</v>
          </cell>
        </row>
        <row r="2157">
          <cell r="A2157"/>
          <cell r="B2157"/>
          <cell r="O2157" t="str">
            <v>015511000</v>
          </cell>
          <cell r="P2157" t="str">
            <v>MANGAYAO</v>
          </cell>
        </row>
        <row r="2158">
          <cell r="A2158"/>
          <cell r="B2158"/>
          <cell r="O2158" t="str">
            <v>015511000</v>
          </cell>
          <cell r="P2158" t="str">
            <v>NALSIAN NORTE</v>
          </cell>
        </row>
        <row r="2159">
          <cell r="A2159"/>
          <cell r="B2159"/>
          <cell r="O2159" t="str">
            <v>015511000</v>
          </cell>
          <cell r="P2159" t="str">
            <v>NALSIAN SUR</v>
          </cell>
        </row>
        <row r="2160">
          <cell r="A2160"/>
          <cell r="B2160"/>
          <cell r="O2160" t="str">
            <v>015511000</v>
          </cell>
          <cell r="P2160" t="str">
            <v>PANGDEL</v>
          </cell>
        </row>
        <row r="2161">
          <cell r="A2161"/>
          <cell r="B2161"/>
          <cell r="O2161" t="str">
            <v>015511000</v>
          </cell>
          <cell r="P2161" t="str">
            <v>PANTOL</v>
          </cell>
        </row>
        <row r="2162">
          <cell r="A2162"/>
          <cell r="B2162"/>
          <cell r="O2162" t="str">
            <v>015511000</v>
          </cell>
          <cell r="P2162" t="str">
            <v>PARAGOS</v>
          </cell>
        </row>
        <row r="2163">
          <cell r="A2163"/>
          <cell r="B2163"/>
          <cell r="O2163" t="str">
            <v>015511000</v>
          </cell>
          <cell r="P2163" t="str">
            <v>POBLACION SUR</v>
          </cell>
        </row>
        <row r="2164">
          <cell r="A2164"/>
          <cell r="B2164"/>
          <cell r="O2164" t="str">
            <v>015511000</v>
          </cell>
          <cell r="P2164" t="str">
            <v>PUGO</v>
          </cell>
        </row>
        <row r="2165">
          <cell r="A2165"/>
          <cell r="B2165"/>
          <cell r="O2165" t="str">
            <v>015511000</v>
          </cell>
          <cell r="P2165" t="str">
            <v>REYNADO</v>
          </cell>
        </row>
        <row r="2166">
          <cell r="A2166"/>
          <cell r="B2166"/>
          <cell r="O2166" t="str">
            <v>015511000</v>
          </cell>
          <cell r="P2166" t="str">
            <v>SAN GABRIEL 1ST</v>
          </cell>
        </row>
        <row r="2167">
          <cell r="A2167"/>
          <cell r="B2167"/>
          <cell r="O2167" t="str">
            <v>015511000</v>
          </cell>
          <cell r="P2167" t="str">
            <v>SAN GABRIEL 2ND</v>
          </cell>
        </row>
        <row r="2168">
          <cell r="A2168"/>
          <cell r="B2168"/>
          <cell r="O2168" t="str">
            <v>015511000</v>
          </cell>
          <cell r="P2168" t="str">
            <v>SAN VICENTE</v>
          </cell>
        </row>
        <row r="2169">
          <cell r="A2169"/>
          <cell r="B2169"/>
          <cell r="O2169" t="str">
            <v>015511000</v>
          </cell>
          <cell r="P2169" t="str">
            <v>SANGCAGULIS</v>
          </cell>
        </row>
        <row r="2170">
          <cell r="A2170"/>
          <cell r="B2170"/>
          <cell r="O2170" t="str">
            <v>015511000</v>
          </cell>
          <cell r="P2170" t="str">
            <v>SANLIBO</v>
          </cell>
        </row>
        <row r="2171">
          <cell r="A2171"/>
          <cell r="B2171"/>
          <cell r="O2171" t="str">
            <v>015511000</v>
          </cell>
          <cell r="P2171" t="str">
            <v>SAPANG</v>
          </cell>
        </row>
        <row r="2172">
          <cell r="A2172"/>
          <cell r="B2172"/>
          <cell r="O2172" t="str">
            <v>015511000</v>
          </cell>
          <cell r="P2172" t="str">
            <v>TAMARO</v>
          </cell>
        </row>
        <row r="2173">
          <cell r="A2173"/>
          <cell r="B2173"/>
          <cell r="O2173" t="str">
            <v>015511000</v>
          </cell>
          <cell r="P2173" t="str">
            <v>TAMBAC</v>
          </cell>
        </row>
        <row r="2174">
          <cell r="A2174"/>
          <cell r="B2174"/>
          <cell r="O2174" t="str">
            <v>015511000</v>
          </cell>
          <cell r="P2174" t="str">
            <v>TAMPOG</v>
          </cell>
        </row>
        <row r="2175">
          <cell r="A2175"/>
          <cell r="B2175"/>
          <cell r="O2175" t="str">
            <v>015511000</v>
          </cell>
          <cell r="P2175" t="str">
            <v>DARAWEY (TANGAL)</v>
          </cell>
        </row>
        <row r="2176">
          <cell r="A2176"/>
          <cell r="B2176"/>
          <cell r="O2176" t="str">
            <v>015511000</v>
          </cell>
          <cell r="P2176" t="str">
            <v>TANOLONG</v>
          </cell>
        </row>
        <row r="2177">
          <cell r="A2177"/>
          <cell r="B2177"/>
          <cell r="O2177" t="str">
            <v>015511000</v>
          </cell>
          <cell r="P2177" t="str">
            <v>TATARAO</v>
          </cell>
        </row>
        <row r="2178">
          <cell r="A2178"/>
          <cell r="B2178"/>
          <cell r="O2178" t="str">
            <v>015511000</v>
          </cell>
          <cell r="P2178" t="str">
            <v>TELBANG</v>
          </cell>
        </row>
        <row r="2179">
          <cell r="A2179"/>
          <cell r="B2179"/>
          <cell r="O2179" t="str">
            <v>015511000</v>
          </cell>
          <cell r="P2179" t="str">
            <v>TOCOC EAST</v>
          </cell>
        </row>
        <row r="2180">
          <cell r="A2180"/>
          <cell r="B2180"/>
          <cell r="O2180" t="str">
            <v>015511000</v>
          </cell>
          <cell r="P2180" t="str">
            <v>TOCOC WEST</v>
          </cell>
        </row>
        <row r="2181">
          <cell r="A2181"/>
          <cell r="B2181"/>
          <cell r="O2181" t="str">
            <v>015511000</v>
          </cell>
          <cell r="P2181" t="str">
            <v>WARDING</v>
          </cell>
        </row>
        <row r="2182">
          <cell r="A2182"/>
          <cell r="B2182"/>
          <cell r="O2182" t="str">
            <v>015511000</v>
          </cell>
          <cell r="P2182" t="str">
            <v>WAWA</v>
          </cell>
        </row>
        <row r="2183">
          <cell r="A2183"/>
          <cell r="B2183"/>
          <cell r="O2183" t="str">
            <v>015511000</v>
          </cell>
          <cell r="P2183" t="str">
            <v>ZONE I (POB.)</v>
          </cell>
        </row>
        <row r="2184">
          <cell r="A2184"/>
          <cell r="B2184"/>
          <cell r="O2184" t="str">
            <v>015511000</v>
          </cell>
          <cell r="P2184" t="str">
            <v>ZONE II (POB.)</v>
          </cell>
        </row>
        <row r="2185">
          <cell r="A2185"/>
          <cell r="B2185"/>
          <cell r="O2185" t="str">
            <v>015511000</v>
          </cell>
          <cell r="P2185" t="str">
            <v>ZONE III (POB.)</v>
          </cell>
        </row>
        <row r="2186">
          <cell r="A2186"/>
          <cell r="B2186"/>
          <cell r="O2186" t="str">
            <v>015511000</v>
          </cell>
          <cell r="P2186" t="str">
            <v>ZONE IV (POB.)</v>
          </cell>
        </row>
        <row r="2187">
          <cell r="A2187"/>
          <cell r="B2187"/>
          <cell r="O2187" t="str">
            <v>015511000</v>
          </cell>
          <cell r="P2187" t="str">
            <v>ZONE V (POB.)</v>
          </cell>
        </row>
        <row r="2188">
          <cell r="A2188"/>
          <cell r="B2188"/>
          <cell r="O2188" t="str">
            <v>015511000</v>
          </cell>
          <cell r="P2188" t="str">
            <v>ZONE VI (POB.)</v>
          </cell>
        </row>
        <row r="2189">
          <cell r="A2189"/>
          <cell r="B2189"/>
          <cell r="O2189" t="str">
            <v>015511000</v>
          </cell>
          <cell r="P2189" t="str">
            <v>ZONE VII (POB.)</v>
          </cell>
        </row>
        <row r="2190">
          <cell r="A2190"/>
          <cell r="B2190"/>
          <cell r="O2190" t="str">
            <v>015512000</v>
          </cell>
          <cell r="P2190" t="str">
            <v>BALANGOBONG</v>
          </cell>
        </row>
        <row r="2191">
          <cell r="A2191"/>
          <cell r="B2191"/>
          <cell r="O2191" t="str">
            <v>015512000</v>
          </cell>
          <cell r="P2191" t="str">
            <v>BUED</v>
          </cell>
        </row>
        <row r="2192">
          <cell r="A2192"/>
          <cell r="B2192"/>
          <cell r="O2192" t="str">
            <v>015512000</v>
          </cell>
          <cell r="P2192" t="str">
            <v>BUGAYONG</v>
          </cell>
        </row>
        <row r="2193">
          <cell r="A2193"/>
          <cell r="B2193"/>
          <cell r="O2193" t="str">
            <v>015512000</v>
          </cell>
          <cell r="P2193" t="str">
            <v>CAMANGAAN</v>
          </cell>
        </row>
        <row r="2194">
          <cell r="A2194"/>
          <cell r="B2194"/>
          <cell r="O2194" t="str">
            <v>015512000</v>
          </cell>
          <cell r="P2194" t="str">
            <v>CANARVACANAN</v>
          </cell>
        </row>
        <row r="2195">
          <cell r="A2195"/>
          <cell r="B2195"/>
          <cell r="O2195" t="str">
            <v>015512000</v>
          </cell>
          <cell r="P2195" t="str">
            <v>CAPAS</v>
          </cell>
        </row>
        <row r="2196">
          <cell r="A2196"/>
          <cell r="B2196"/>
          <cell r="O2196" t="str">
            <v>015512000</v>
          </cell>
          <cell r="P2196" t="str">
            <v>CILI</v>
          </cell>
        </row>
        <row r="2197">
          <cell r="A2197"/>
          <cell r="B2197"/>
          <cell r="O2197" t="str">
            <v>015512000</v>
          </cell>
          <cell r="P2197" t="str">
            <v>DUMAYAT</v>
          </cell>
        </row>
        <row r="2198">
          <cell r="A2198"/>
          <cell r="B2198"/>
          <cell r="O2198" t="str">
            <v>015512000</v>
          </cell>
          <cell r="P2198" t="str">
            <v>LINMANSANGAN</v>
          </cell>
        </row>
        <row r="2199">
          <cell r="A2199"/>
          <cell r="B2199"/>
          <cell r="O2199" t="str">
            <v>015512000</v>
          </cell>
          <cell r="P2199" t="str">
            <v>MANGCASUY</v>
          </cell>
        </row>
        <row r="2200">
          <cell r="A2200"/>
          <cell r="B2200"/>
          <cell r="O2200" t="str">
            <v>015512000</v>
          </cell>
          <cell r="P2200" t="str">
            <v>MORENO</v>
          </cell>
        </row>
        <row r="2201">
          <cell r="A2201"/>
          <cell r="B2201"/>
          <cell r="O2201" t="str">
            <v>015512000</v>
          </cell>
          <cell r="P2201" t="str">
            <v>PASILENG NORTE</v>
          </cell>
        </row>
        <row r="2202">
          <cell r="A2202"/>
          <cell r="B2202"/>
          <cell r="O2202" t="str">
            <v>015512000</v>
          </cell>
          <cell r="P2202" t="str">
            <v>PASILENG SUR</v>
          </cell>
        </row>
        <row r="2203">
          <cell r="A2203"/>
          <cell r="B2203"/>
          <cell r="O2203" t="str">
            <v>015512000</v>
          </cell>
          <cell r="P2203" t="str">
            <v>POBLACION</v>
          </cell>
        </row>
        <row r="2204">
          <cell r="A2204"/>
          <cell r="B2204"/>
          <cell r="O2204" t="str">
            <v>015512000</v>
          </cell>
          <cell r="P2204" t="str">
            <v>SAN FELIPE CENTRAL</v>
          </cell>
        </row>
        <row r="2205">
          <cell r="A2205"/>
          <cell r="B2205"/>
          <cell r="O2205" t="str">
            <v>015512000</v>
          </cell>
          <cell r="P2205" t="str">
            <v>SAN FELIPE SUR</v>
          </cell>
        </row>
        <row r="2206">
          <cell r="A2206"/>
          <cell r="B2206"/>
          <cell r="O2206" t="str">
            <v>015512000</v>
          </cell>
          <cell r="P2206" t="str">
            <v>SAN PABLO</v>
          </cell>
        </row>
        <row r="2207">
          <cell r="A2207"/>
          <cell r="B2207"/>
          <cell r="O2207" t="str">
            <v>015512000</v>
          </cell>
          <cell r="P2207" t="str">
            <v>SANTA CATALINA</v>
          </cell>
        </row>
        <row r="2208">
          <cell r="A2208"/>
          <cell r="B2208"/>
          <cell r="O2208" t="str">
            <v>015512000</v>
          </cell>
          <cell r="P2208" t="str">
            <v>SANTA MARIA NORTE</v>
          </cell>
        </row>
        <row r="2209">
          <cell r="A2209"/>
          <cell r="B2209"/>
          <cell r="O2209" t="str">
            <v>015512000</v>
          </cell>
          <cell r="P2209" t="str">
            <v>SANTIAGO</v>
          </cell>
        </row>
        <row r="2210">
          <cell r="A2210"/>
          <cell r="B2210"/>
          <cell r="O2210" t="str">
            <v>015512000</v>
          </cell>
          <cell r="P2210" t="str">
            <v>SANTO NIÑO</v>
          </cell>
        </row>
        <row r="2211">
          <cell r="A2211"/>
          <cell r="B2211"/>
          <cell r="O2211" t="str">
            <v>015512000</v>
          </cell>
          <cell r="P2211" t="str">
            <v>SUMABNIT</v>
          </cell>
        </row>
        <row r="2212">
          <cell r="A2212"/>
          <cell r="B2212"/>
          <cell r="O2212" t="str">
            <v>015512000</v>
          </cell>
          <cell r="P2212" t="str">
            <v>TABUYOC</v>
          </cell>
        </row>
        <row r="2213">
          <cell r="A2213"/>
          <cell r="B2213"/>
          <cell r="O2213" t="str">
            <v>015512000</v>
          </cell>
          <cell r="P2213" t="str">
            <v>VACANTE</v>
          </cell>
        </row>
        <row r="2214">
          <cell r="A2214"/>
          <cell r="B2214"/>
          <cell r="O2214" t="str">
            <v>015513000</v>
          </cell>
          <cell r="P2214" t="str">
            <v>AMANCORO</v>
          </cell>
        </row>
        <row r="2215">
          <cell r="A2215"/>
          <cell r="B2215"/>
          <cell r="O2215" t="str">
            <v>015513000</v>
          </cell>
          <cell r="P2215" t="str">
            <v>BALAGAN</v>
          </cell>
        </row>
        <row r="2216">
          <cell r="A2216"/>
          <cell r="B2216"/>
          <cell r="O2216" t="str">
            <v>015513000</v>
          </cell>
          <cell r="P2216" t="str">
            <v>BALOGO</v>
          </cell>
        </row>
        <row r="2217">
          <cell r="A2217"/>
          <cell r="B2217"/>
          <cell r="O2217" t="str">
            <v>015513000</v>
          </cell>
          <cell r="P2217" t="str">
            <v>BASING</v>
          </cell>
        </row>
        <row r="2218">
          <cell r="A2218"/>
          <cell r="B2218"/>
          <cell r="O2218" t="str">
            <v>015513000</v>
          </cell>
          <cell r="P2218" t="str">
            <v>BAYBAY LOPEZ</v>
          </cell>
        </row>
        <row r="2219">
          <cell r="A2219"/>
          <cell r="B2219"/>
          <cell r="O2219" t="str">
            <v>015513000</v>
          </cell>
          <cell r="P2219" t="str">
            <v>BAYBAY POLONG</v>
          </cell>
        </row>
        <row r="2220">
          <cell r="A2220"/>
          <cell r="B2220"/>
          <cell r="O2220" t="str">
            <v>015513000</v>
          </cell>
          <cell r="P2220" t="str">
            <v>BIEC</v>
          </cell>
        </row>
        <row r="2221">
          <cell r="A2221"/>
          <cell r="B2221"/>
          <cell r="O2221" t="str">
            <v>015513000</v>
          </cell>
          <cell r="P2221" t="str">
            <v>BUENLAG</v>
          </cell>
        </row>
        <row r="2222">
          <cell r="A2222"/>
          <cell r="B2222"/>
          <cell r="O2222" t="str">
            <v>015513000</v>
          </cell>
          <cell r="P2222" t="str">
            <v>CALIT</v>
          </cell>
        </row>
        <row r="2223">
          <cell r="A2223"/>
          <cell r="B2223"/>
          <cell r="O2223" t="str">
            <v>015513000</v>
          </cell>
          <cell r="P2223" t="str">
            <v>CALOOCAN NORTE</v>
          </cell>
        </row>
        <row r="2224">
          <cell r="A2224"/>
          <cell r="B2224"/>
          <cell r="O2224" t="str">
            <v>015513000</v>
          </cell>
          <cell r="P2224" t="str">
            <v>CALOOCAN SUR</v>
          </cell>
        </row>
        <row r="2225">
          <cell r="A2225"/>
          <cell r="B2225"/>
          <cell r="O2225" t="str">
            <v>015513000</v>
          </cell>
          <cell r="P2225" t="str">
            <v>CAMALEY</v>
          </cell>
        </row>
        <row r="2226">
          <cell r="A2226"/>
          <cell r="B2226"/>
          <cell r="O2226" t="str">
            <v>015513000</v>
          </cell>
          <cell r="P2226" t="str">
            <v>CANAOALAN</v>
          </cell>
        </row>
        <row r="2227">
          <cell r="A2227"/>
          <cell r="B2227"/>
          <cell r="O2227" t="str">
            <v>015513000</v>
          </cell>
          <cell r="P2227" t="str">
            <v>DULAG</v>
          </cell>
        </row>
        <row r="2228">
          <cell r="A2228"/>
          <cell r="B2228"/>
          <cell r="O2228" t="str">
            <v>015513000</v>
          </cell>
          <cell r="P2228" t="str">
            <v>GAYAMAN</v>
          </cell>
        </row>
        <row r="2229">
          <cell r="A2229"/>
          <cell r="B2229"/>
          <cell r="O2229" t="str">
            <v>015513000</v>
          </cell>
          <cell r="P2229" t="str">
            <v>LINOC</v>
          </cell>
        </row>
        <row r="2230">
          <cell r="A2230"/>
          <cell r="B2230"/>
          <cell r="O2230" t="str">
            <v>015513000</v>
          </cell>
          <cell r="P2230" t="str">
            <v>LOMBOY</v>
          </cell>
        </row>
        <row r="2231">
          <cell r="A2231"/>
          <cell r="B2231"/>
          <cell r="O2231" t="str">
            <v>015513000</v>
          </cell>
          <cell r="P2231" t="str">
            <v>NAGPALANGAN</v>
          </cell>
        </row>
        <row r="2232">
          <cell r="A2232"/>
          <cell r="B2232"/>
          <cell r="O2232" t="str">
            <v>015513000</v>
          </cell>
          <cell r="P2232" t="str">
            <v>MALINDONG</v>
          </cell>
        </row>
        <row r="2233">
          <cell r="A2233"/>
          <cell r="B2233"/>
          <cell r="O2233" t="str">
            <v>015513000</v>
          </cell>
          <cell r="P2233" t="str">
            <v>MANAT</v>
          </cell>
        </row>
        <row r="2234">
          <cell r="A2234"/>
          <cell r="B2234"/>
          <cell r="O2234" t="str">
            <v>015513000</v>
          </cell>
          <cell r="P2234" t="str">
            <v>NAGUILAYAN</v>
          </cell>
        </row>
        <row r="2235">
          <cell r="A2235"/>
          <cell r="B2235"/>
          <cell r="O2235" t="str">
            <v>015513000</v>
          </cell>
          <cell r="P2235" t="str">
            <v>PALLAS</v>
          </cell>
        </row>
        <row r="2236">
          <cell r="A2236"/>
          <cell r="B2236"/>
          <cell r="O2236" t="str">
            <v>015513000</v>
          </cell>
          <cell r="P2236" t="str">
            <v>PAPAGUEYAN</v>
          </cell>
        </row>
        <row r="2237">
          <cell r="A2237"/>
          <cell r="B2237"/>
          <cell r="O2237" t="str">
            <v>015513000</v>
          </cell>
          <cell r="P2237" t="str">
            <v>PARAYAO</v>
          </cell>
        </row>
        <row r="2238">
          <cell r="A2238"/>
          <cell r="B2238"/>
          <cell r="O2238" t="str">
            <v>015513000</v>
          </cell>
          <cell r="P2238" t="str">
            <v>POBLACION</v>
          </cell>
        </row>
        <row r="2239">
          <cell r="A2239"/>
          <cell r="B2239"/>
          <cell r="O2239" t="str">
            <v>015513000</v>
          </cell>
          <cell r="P2239" t="str">
            <v>POTOTAN</v>
          </cell>
        </row>
        <row r="2240">
          <cell r="A2240"/>
          <cell r="B2240"/>
          <cell r="O2240" t="str">
            <v>015513000</v>
          </cell>
          <cell r="P2240" t="str">
            <v>SABANGAN</v>
          </cell>
        </row>
        <row r="2241">
          <cell r="A2241"/>
          <cell r="B2241"/>
          <cell r="O2241" t="str">
            <v>015513000</v>
          </cell>
          <cell r="P2241" t="str">
            <v>SALAPINGAO</v>
          </cell>
        </row>
        <row r="2242">
          <cell r="A2242"/>
          <cell r="B2242"/>
          <cell r="O2242" t="str">
            <v>015513000</v>
          </cell>
          <cell r="P2242" t="str">
            <v>SAN ISIDRO NORTE</v>
          </cell>
        </row>
        <row r="2243">
          <cell r="A2243"/>
          <cell r="B2243"/>
          <cell r="O2243" t="str">
            <v>015513000</v>
          </cell>
          <cell r="P2243" t="str">
            <v>SAN ISIDRO SUR</v>
          </cell>
        </row>
        <row r="2244">
          <cell r="A2244"/>
          <cell r="B2244"/>
          <cell r="O2244" t="str">
            <v>015513000</v>
          </cell>
          <cell r="P2244" t="str">
            <v>SANTA ROSA</v>
          </cell>
        </row>
        <row r="2245">
          <cell r="A2245"/>
          <cell r="B2245"/>
          <cell r="O2245" t="str">
            <v>015513000</v>
          </cell>
          <cell r="P2245" t="str">
            <v>TOMBOR</v>
          </cell>
        </row>
        <row r="2246">
          <cell r="A2246"/>
          <cell r="B2246"/>
          <cell r="O2246" t="str">
            <v>015513000</v>
          </cell>
          <cell r="P2246" t="str">
            <v>CALOOCAN DUPO</v>
          </cell>
        </row>
        <row r="2247">
          <cell r="A2247"/>
          <cell r="B2247"/>
          <cell r="O2247" t="str">
            <v>015514000</v>
          </cell>
          <cell r="P2247" t="str">
            <v>ARNEDO</v>
          </cell>
        </row>
        <row r="2248">
          <cell r="A2248"/>
          <cell r="B2248"/>
          <cell r="O2248" t="str">
            <v>015514000</v>
          </cell>
          <cell r="P2248" t="str">
            <v>BALINGASAY</v>
          </cell>
        </row>
        <row r="2249">
          <cell r="A2249"/>
          <cell r="B2249"/>
          <cell r="O2249" t="str">
            <v>015514000</v>
          </cell>
          <cell r="P2249" t="str">
            <v>BINABALIAN</v>
          </cell>
        </row>
        <row r="2250">
          <cell r="A2250"/>
          <cell r="B2250"/>
          <cell r="O2250" t="str">
            <v>015514000</v>
          </cell>
          <cell r="P2250" t="str">
            <v>CABUYAO</v>
          </cell>
        </row>
        <row r="2251">
          <cell r="A2251"/>
          <cell r="B2251"/>
          <cell r="O2251" t="str">
            <v>015514000</v>
          </cell>
          <cell r="P2251" t="str">
            <v>CATUDAY</v>
          </cell>
        </row>
        <row r="2252">
          <cell r="A2252"/>
          <cell r="B2252"/>
          <cell r="O2252" t="str">
            <v>015514000</v>
          </cell>
          <cell r="P2252" t="str">
            <v>CATUNGI</v>
          </cell>
        </row>
        <row r="2253">
          <cell r="A2253"/>
          <cell r="B2253"/>
          <cell r="O2253" t="str">
            <v>015514000</v>
          </cell>
          <cell r="P2253" t="str">
            <v>CONCORDIA (POB.)</v>
          </cell>
        </row>
        <row r="2254">
          <cell r="A2254"/>
          <cell r="B2254"/>
          <cell r="O2254" t="str">
            <v>015514000</v>
          </cell>
          <cell r="P2254" t="str">
            <v>CULANG</v>
          </cell>
        </row>
        <row r="2255">
          <cell r="A2255"/>
          <cell r="B2255"/>
          <cell r="O2255" t="str">
            <v>015514000</v>
          </cell>
          <cell r="P2255" t="str">
            <v>DEWEY</v>
          </cell>
        </row>
        <row r="2256">
          <cell r="A2256"/>
          <cell r="B2256"/>
          <cell r="O2256" t="str">
            <v>015514000</v>
          </cell>
          <cell r="P2256" t="str">
            <v>ESTANZA</v>
          </cell>
        </row>
        <row r="2257">
          <cell r="A2257"/>
          <cell r="B2257"/>
          <cell r="O2257" t="str">
            <v>015514000</v>
          </cell>
          <cell r="P2257" t="str">
            <v>GERMINAL (POB.)</v>
          </cell>
        </row>
        <row r="2258">
          <cell r="A2258"/>
          <cell r="B2258"/>
          <cell r="O2258" t="str">
            <v>015514000</v>
          </cell>
          <cell r="P2258" t="str">
            <v>GOYODEN</v>
          </cell>
        </row>
        <row r="2259">
          <cell r="A2259"/>
          <cell r="B2259"/>
          <cell r="O2259" t="str">
            <v>015514000</v>
          </cell>
          <cell r="P2259" t="str">
            <v>ILOGMALINO</v>
          </cell>
        </row>
        <row r="2260">
          <cell r="A2260"/>
          <cell r="B2260"/>
          <cell r="O2260" t="str">
            <v>015514000</v>
          </cell>
          <cell r="P2260" t="str">
            <v>LAMBES (LAMES)</v>
          </cell>
        </row>
        <row r="2261">
          <cell r="A2261"/>
          <cell r="B2261"/>
          <cell r="O2261" t="str">
            <v>015514000</v>
          </cell>
          <cell r="P2261" t="str">
            <v>LIWA-LIWA</v>
          </cell>
        </row>
        <row r="2262">
          <cell r="A2262"/>
          <cell r="B2262"/>
          <cell r="O2262" t="str">
            <v>015514000</v>
          </cell>
          <cell r="P2262" t="str">
            <v>LUCERO</v>
          </cell>
        </row>
        <row r="2263">
          <cell r="A2263"/>
          <cell r="B2263"/>
          <cell r="O2263" t="str">
            <v>015514000</v>
          </cell>
          <cell r="P2263" t="str">
            <v>LUCIENTE 1.0</v>
          </cell>
        </row>
        <row r="2264">
          <cell r="A2264"/>
          <cell r="B2264"/>
          <cell r="O2264" t="str">
            <v>015514000</v>
          </cell>
          <cell r="P2264" t="str">
            <v>LUCIENTE 2.0</v>
          </cell>
        </row>
        <row r="2265">
          <cell r="A2265"/>
          <cell r="B2265"/>
          <cell r="O2265" t="str">
            <v>015514000</v>
          </cell>
          <cell r="P2265" t="str">
            <v>LUNA</v>
          </cell>
        </row>
        <row r="2266">
          <cell r="A2266"/>
          <cell r="B2266"/>
          <cell r="O2266" t="str">
            <v>015514000</v>
          </cell>
          <cell r="P2266" t="str">
            <v>PATAR</v>
          </cell>
        </row>
        <row r="2267">
          <cell r="A2267"/>
          <cell r="B2267"/>
          <cell r="O2267" t="str">
            <v>015514000</v>
          </cell>
          <cell r="P2267" t="str">
            <v>PILAR</v>
          </cell>
        </row>
        <row r="2268">
          <cell r="A2268"/>
          <cell r="B2268"/>
          <cell r="O2268" t="str">
            <v>015514000</v>
          </cell>
          <cell r="P2268" t="str">
            <v>SALUD</v>
          </cell>
        </row>
        <row r="2269">
          <cell r="A2269"/>
          <cell r="B2269"/>
          <cell r="O2269" t="str">
            <v>015514000</v>
          </cell>
          <cell r="P2269" t="str">
            <v>SAMANG NORTE</v>
          </cell>
        </row>
        <row r="2270">
          <cell r="A2270"/>
          <cell r="B2270"/>
          <cell r="O2270" t="str">
            <v>015514000</v>
          </cell>
          <cell r="P2270" t="str">
            <v>SAMANG SUR</v>
          </cell>
        </row>
        <row r="2271">
          <cell r="A2271"/>
          <cell r="B2271"/>
          <cell r="O2271" t="str">
            <v>015514000</v>
          </cell>
          <cell r="P2271" t="str">
            <v>SAMPALOC</v>
          </cell>
        </row>
        <row r="2272">
          <cell r="A2272"/>
          <cell r="B2272"/>
          <cell r="O2272" t="str">
            <v>015514000</v>
          </cell>
          <cell r="P2272" t="str">
            <v>SAN ROQUE</v>
          </cell>
        </row>
        <row r="2273">
          <cell r="A2273"/>
          <cell r="B2273"/>
          <cell r="O2273" t="str">
            <v>015514000</v>
          </cell>
          <cell r="P2273" t="str">
            <v>TARA</v>
          </cell>
        </row>
        <row r="2274">
          <cell r="A2274"/>
          <cell r="B2274"/>
          <cell r="O2274" t="str">
            <v>015514000</v>
          </cell>
          <cell r="P2274" t="str">
            <v>TUPA</v>
          </cell>
        </row>
        <row r="2275">
          <cell r="A2275"/>
          <cell r="B2275"/>
          <cell r="O2275" t="str">
            <v>015514000</v>
          </cell>
          <cell r="P2275" t="str">
            <v>VICTORY</v>
          </cell>
        </row>
        <row r="2276">
          <cell r="A2276"/>
          <cell r="B2276"/>
          <cell r="O2276" t="str">
            <v>015514000</v>
          </cell>
          <cell r="P2276" t="str">
            <v>ZARAGOZA</v>
          </cell>
        </row>
        <row r="2277">
          <cell r="A2277"/>
          <cell r="B2277"/>
          <cell r="O2277" t="str">
            <v>015515000</v>
          </cell>
          <cell r="P2277" t="str">
            <v>ANGARIAN</v>
          </cell>
        </row>
        <row r="2278">
          <cell r="A2278"/>
          <cell r="B2278"/>
          <cell r="O2278" t="str">
            <v>015515000</v>
          </cell>
          <cell r="P2278" t="str">
            <v>ASINAN</v>
          </cell>
        </row>
        <row r="2279">
          <cell r="A2279"/>
          <cell r="B2279"/>
          <cell r="O2279" t="str">
            <v>015515000</v>
          </cell>
          <cell r="P2279" t="str">
            <v>BANAGA</v>
          </cell>
        </row>
        <row r="2280">
          <cell r="A2280"/>
          <cell r="B2280"/>
          <cell r="O2280" t="str">
            <v>015515000</v>
          </cell>
          <cell r="P2280" t="str">
            <v>BACABAC</v>
          </cell>
        </row>
        <row r="2281">
          <cell r="A2281"/>
          <cell r="B2281"/>
          <cell r="O2281" t="str">
            <v>015515000</v>
          </cell>
          <cell r="P2281" t="str">
            <v>BOLAOEN</v>
          </cell>
        </row>
        <row r="2282">
          <cell r="A2282"/>
          <cell r="B2282"/>
          <cell r="O2282" t="str">
            <v>015515000</v>
          </cell>
          <cell r="P2282" t="str">
            <v>BUENLAG</v>
          </cell>
        </row>
        <row r="2283">
          <cell r="A2283"/>
          <cell r="B2283"/>
          <cell r="O2283" t="str">
            <v>015515000</v>
          </cell>
          <cell r="P2283" t="str">
            <v>CABAYAOASAN</v>
          </cell>
        </row>
        <row r="2284">
          <cell r="A2284"/>
          <cell r="B2284"/>
          <cell r="O2284" t="str">
            <v>015515000</v>
          </cell>
          <cell r="P2284" t="str">
            <v>CAYANGA</v>
          </cell>
        </row>
        <row r="2285">
          <cell r="A2285"/>
          <cell r="B2285"/>
          <cell r="O2285" t="str">
            <v>015515000</v>
          </cell>
          <cell r="P2285" t="str">
            <v>GUESET</v>
          </cell>
        </row>
        <row r="2286">
          <cell r="A2286"/>
          <cell r="B2286"/>
          <cell r="O2286" t="str">
            <v>015515000</v>
          </cell>
          <cell r="P2286" t="str">
            <v>HACIENDA</v>
          </cell>
        </row>
        <row r="2287">
          <cell r="A2287"/>
          <cell r="B2287"/>
          <cell r="O2287" t="str">
            <v>015515000</v>
          </cell>
          <cell r="P2287" t="str">
            <v>LAGUIT CENTRO</v>
          </cell>
        </row>
        <row r="2288">
          <cell r="A2288"/>
          <cell r="B2288"/>
          <cell r="O2288" t="str">
            <v>015515000</v>
          </cell>
          <cell r="P2288" t="str">
            <v>LAGUIT PADILLA</v>
          </cell>
        </row>
        <row r="2289">
          <cell r="A2289"/>
          <cell r="B2289"/>
          <cell r="O2289" t="str">
            <v>015515000</v>
          </cell>
          <cell r="P2289" t="str">
            <v>MAGTAKING</v>
          </cell>
        </row>
        <row r="2290">
          <cell r="A2290"/>
          <cell r="B2290"/>
          <cell r="O2290" t="str">
            <v>015515000</v>
          </cell>
          <cell r="P2290" t="str">
            <v>PANGASCASAN</v>
          </cell>
        </row>
        <row r="2291">
          <cell r="A2291"/>
          <cell r="B2291"/>
          <cell r="O2291" t="str">
            <v>015515000</v>
          </cell>
          <cell r="P2291" t="str">
            <v>PANTAL</v>
          </cell>
        </row>
        <row r="2292">
          <cell r="A2292"/>
          <cell r="B2292"/>
          <cell r="O2292" t="str">
            <v>015515000</v>
          </cell>
          <cell r="P2292" t="str">
            <v>POBLACION</v>
          </cell>
        </row>
        <row r="2293">
          <cell r="A2293"/>
          <cell r="B2293"/>
          <cell r="O2293" t="str">
            <v>015515000</v>
          </cell>
          <cell r="P2293" t="str">
            <v>POLONG</v>
          </cell>
        </row>
        <row r="2294">
          <cell r="A2294"/>
          <cell r="B2294"/>
          <cell r="O2294" t="str">
            <v>015515000</v>
          </cell>
          <cell r="P2294" t="str">
            <v>PORTIC</v>
          </cell>
        </row>
        <row r="2295">
          <cell r="A2295"/>
          <cell r="B2295"/>
          <cell r="O2295" t="str">
            <v>015515000</v>
          </cell>
          <cell r="P2295" t="str">
            <v>SALASA</v>
          </cell>
        </row>
        <row r="2296">
          <cell r="A2296"/>
          <cell r="B2296"/>
          <cell r="O2296" t="str">
            <v>015515000</v>
          </cell>
          <cell r="P2296" t="str">
            <v>SALOMAGUE NORTE</v>
          </cell>
        </row>
        <row r="2297">
          <cell r="A2297"/>
          <cell r="B2297"/>
          <cell r="O2297" t="str">
            <v>015515000</v>
          </cell>
          <cell r="P2297" t="str">
            <v>SALOMAGUE SUR</v>
          </cell>
        </row>
        <row r="2298">
          <cell r="A2298"/>
          <cell r="B2298"/>
          <cell r="O2298" t="str">
            <v>015515000</v>
          </cell>
          <cell r="P2298" t="str">
            <v>SAMAT</v>
          </cell>
        </row>
        <row r="2299">
          <cell r="A2299"/>
          <cell r="B2299"/>
          <cell r="O2299" t="str">
            <v>015515000</v>
          </cell>
          <cell r="P2299" t="str">
            <v>SAN FRANCISCO</v>
          </cell>
        </row>
        <row r="2300">
          <cell r="A2300"/>
          <cell r="B2300"/>
          <cell r="O2300" t="str">
            <v>015515000</v>
          </cell>
          <cell r="P2300" t="str">
            <v>UMANDAY</v>
          </cell>
        </row>
        <row r="2301">
          <cell r="A2301"/>
          <cell r="B2301"/>
          <cell r="O2301" t="str">
            <v>015516000</v>
          </cell>
          <cell r="P2301" t="str">
            <v>ANAPAO (BUR ANAPAC)</v>
          </cell>
        </row>
        <row r="2302">
          <cell r="A2302"/>
          <cell r="B2302"/>
          <cell r="O2302" t="str">
            <v>015516000</v>
          </cell>
          <cell r="P2302" t="str">
            <v>CACAYASEN</v>
          </cell>
        </row>
        <row r="2303">
          <cell r="A2303"/>
          <cell r="B2303"/>
          <cell r="O2303" t="str">
            <v>015516000</v>
          </cell>
          <cell r="P2303" t="str">
            <v>CONCORDIA</v>
          </cell>
        </row>
        <row r="2304">
          <cell r="A2304"/>
          <cell r="B2304"/>
          <cell r="O2304" t="str">
            <v>015516000</v>
          </cell>
          <cell r="P2304" t="str">
            <v>ILIO-ILIO (ILIW-ILIW)</v>
          </cell>
        </row>
        <row r="2305">
          <cell r="A2305"/>
          <cell r="B2305"/>
          <cell r="O2305" t="str">
            <v>015516000</v>
          </cell>
          <cell r="P2305" t="str">
            <v>PAPALLASEN</v>
          </cell>
        </row>
        <row r="2306">
          <cell r="A2306"/>
          <cell r="B2306"/>
          <cell r="O2306" t="str">
            <v>015516000</v>
          </cell>
          <cell r="P2306" t="str">
            <v>POBLACION</v>
          </cell>
        </row>
        <row r="2307">
          <cell r="A2307"/>
          <cell r="B2307"/>
          <cell r="O2307" t="str">
            <v>015516000</v>
          </cell>
          <cell r="P2307" t="str">
            <v>POGORUAC</v>
          </cell>
        </row>
        <row r="2308">
          <cell r="A2308"/>
          <cell r="B2308"/>
          <cell r="O2308" t="str">
            <v>015516000</v>
          </cell>
          <cell r="P2308" t="str">
            <v>DON MATIAS</v>
          </cell>
        </row>
        <row r="2309">
          <cell r="A2309"/>
          <cell r="B2309"/>
          <cell r="O2309" t="str">
            <v>015516000</v>
          </cell>
          <cell r="P2309" t="str">
            <v>SAN MIGUEL</v>
          </cell>
        </row>
        <row r="2310">
          <cell r="A2310"/>
          <cell r="B2310"/>
          <cell r="O2310" t="str">
            <v>015516000</v>
          </cell>
          <cell r="P2310" t="str">
            <v>SAN PASCUAL</v>
          </cell>
        </row>
        <row r="2311">
          <cell r="A2311"/>
          <cell r="B2311"/>
          <cell r="O2311" t="str">
            <v>015516000</v>
          </cell>
          <cell r="P2311" t="str">
            <v>SAN VICENTE</v>
          </cell>
        </row>
        <row r="2312">
          <cell r="A2312"/>
          <cell r="B2312"/>
          <cell r="O2312" t="str">
            <v>015516000</v>
          </cell>
          <cell r="P2312" t="str">
            <v>SAPA GRANDE</v>
          </cell>
        </row>
        <row r="2313">
          <cell r="A2313"/>
          <cell r="B2313"/>
          <cell r="O2313" t="str">
            <v>015516000</v>
          </cell>
          <cell r="P2313" t="str">
            <v>SAPA PEQUEÑA</v>
          </cell>
        </row>
        <row r="2314">
          <cell r="A2314"/>
          <cell r="B2314"/>
          <cell r="O2314" t="str">
            <v>015516000</v>
          </cell>
          <cell r="P2314" t="str">
            <v>TAMBACAN</v>
          </cell>
        </row>
        <row r="2315">
          <cell r="A2315"/>
          <cell r="B2315"/>
          <cell r="O2315" t="str">
            <v>015517000</v>
          </cell>
          <cell r="P2315" t="str">
            <v>AMBONAO</v>
          </cell>
        </row>
        <row r="2316">
          <cell r="A2316"/>
          <cell r="B2316"/>
          <cell r="O2316" t="str">
            <v>015517000</v>
          </cell>
          <cell r="P2316" t="str">
            <v>AMBUETEL</v>
          </cell>
        </row>
        <row r="2317">
          <cell r="A2317"/>
          <cell r="B2317"/>
          <cell r="O2317" t="str">
            <v>015517000</v>
          </cell>
          <cell r="P2317" t="str">
            <v>BANAOANG</v>
          </cell>
        </row>
        <row r="2318">
          <cell r="A2318"/>
          <cell r="B2318"/>
          <cell r="O2318" t="str">
            <v>015517000</v>
          </cell>
          <cell r="P2318" t="str">
            <v>BUED</v>
          </cell>
        </row>
        <row r="2319">
          <cell r="A2319"/>
          <cell r="B2319"/>
          <cell r="O2319" t="str">
            <v>015517000</v>
          </cell>
          <cell r="P2319" t="str">
            <v>BUENLAG</v>
          </cell>
        </row>
        <row r="2320">
          <cell r="A2320"/>
          <cell r="B2320"/>
          <cell r="O2320" t="str">
            <v>015517000</v>
          </cell>
          <cell r="P2320" t="str">
            <v>CABILOCAAN</v>
          </cell>
        </row>
        <row r="2321">
          <cell r="A2321"/>
          <cell r="B2321"/>
          <cell r="O2321" t="str">
            <v>015517000</v>
          </cell>
          <cell r="P2321" t="str">
            <v>DINALAOAN</v>
          </cell>
        </row>
        <row r="2322">
          <cell r="A2322"/>
          <cell r="B2322"/>
          <cell r="O2322" t="str">
            <v>015517000</v>
          </cell>
          <cell r="P2322" t="str">
            <v>DOYONG</v>
          </cell>
        </row>
        <row r="2323">
          <cell r="A2323"/>
          <cell r="B2323"/>
          <cell r="O2323" t="str">
            <v>015517000</v>
          </cell>
          <cell r="P2323" t="str">
            <v>GABON</v>
          </cell>
        </row>
        <row r="2324">
          <cell r="A2324"/>
          <cell r="B2324"/>
          <cell r="O2324" t="str">
            <v>015517000</v>
          </cell>
          <cell r="P2324" t="str">
            <v>LASIP</v>
          </cell>
        </row>
        <row r="2325">
          <cell r="A2325"/>
          <cell r="B2325"/>
          <cell r="O2325" t="str">
            <v>015517000</v>
          </cell>
          <cell r="P2325" t="str">
            <v>LONGOS</v>
          </cell>
        </row>
        <row r="2326">
          <cell r="A2326"/>
          <cell r="B2326"/>
          <cell r="O2326" t="str">
            <v>015517000</v>
          </cell>
          <cell r="P2326" t="str">
            <v>LUMBANG</v>
          </cell>
        </row>
        <row r="2327">
          <cell r="A2327"/>
          <cell r="B2327"/>
          <cell r="O2327" t="str">
            <v>015517000</v>
          </cell>
          <cell r="P2327" t="str">
            <v>MACABITO</v>
          </cell>
        </row>
        <row r="2328">
          <cell r="A2328"/>
          <cell r="B2328"/>
          <cell r="O2328" t="str">
            <v>015517000</v>
          </cell>
          <cell r="P2328" t="str">
            <v>MALABAGO</v>
          </cell>
        </row>
        <row r="2329">
          <cell r="A2329"/>
          <cell r="B2329"/>
          <cell r="O2329" t="str">
            <v>015517000</v>
          </cell>
          <cell r="P2329" t="str">
            <v>MANCUP</v>
          </cell>
        </row>
        <row r="2330">
          <cell r="A2330"/>
          <cell r="B2330"/>
          <cell r="O2330" t="str">
            <v>015517000</v>
          </cell>
          <cell r="P2330" t="str">
            <v>NAGSAING</v>
          </cell>
        </row>
        <row r="2331">
          <cell r="A2331"/>
          <cell r="B2331"/>
          <cell r="O2331" t="str">
            <v>015517000</v>
          </cell>
          <cell r="P2331" t="str">
            <v>NALSIAN</v>
          </cell>
        </row>
        <row r="2332">
          <cell r="A2332"/>
          <cell r="B2332"/>
          <cell r="O2332" t="str">
            <v>015517000</v>
          </cell>
          <cell r="P2332" t="str">
            <v>POBLACION EAST</v>
          </cell>
        </row>
        <row r="2333">
          <cell r="A2333"/>
          <cell r="B2333"/>
          <cell r="O2333" t="str">
            <v>015517000</v>
          </cell>
          <cell r="P2333" t="str">
            <v>POBLACION WEST</v>
          </cell>
        </row>
        <row r="2334">
          <cell r="A2334"/>
          <cell r="B2334"/>
          <cell r="O2334" t="str">
            <v>015517000</v>
          </cell>
          <cell r="P2334" t="str">
            <v>QUESBAN</v>
          </cell>
        </row>
        <row r="2335">
          <cell r="A2335"/>
          <cell r="B2335"/>
          <cell r="O2335" t="str">
            <v>015517000</v>
          </cell>
          <cell r="P2335" t="str">
            <v>SAN MIGUEL</v>
          </cell>
        </row>
        <row r="2336">
          <cell r="A2336"/>
          <cell r="B2336"/>
          <cell r="O2336" t="str">
            <v>015517000</v>
          </cell>
          <cell r="P2336" t="str">
            <v>SAN VICENTE</v>
          </cell>
        </row>
        <row r="2337">
          <cell r="A2337"/>
          <cell r="B2337"/>
          <cell r="O2337" t="str">
            <v>015517000</v>
          </cell>
          <cell r="P2337" t="str">
            <v>SONGKOY</v>
          </cell>
        </row>
        <row r="2338">
          <cell r="A2338"/>
          <cell r="B2338"/>
          <cell r="O2338" t="str">
            <v>015517000</v>
          </cell>
          <cell r="P2338" t="str">
            <v>TALIBAEW</v>
          </cell>
        </row>
        <row r="2339">
          <cell r="A2339"/>
          <cell r="B2339"/>
          <cell r="O2339" t="str">
            <v>015518000</v>
          </cell>
          <cell r="P2339" t="str">
            <v>BACAYAO NORTE</v>
          </cell>
        </row>
        <row r="2340">
          <cell r="A2340"/>
          <cell r="B2340"/>
          <cell r="O2340" t="str">
            <v>015518000</v>
          </cell>
          <cell r="P2340" t="str">
            <v>BACAYAO SUR</v>
          </cell>
        </row>
        <row r="2341">
          <cell r="A2341"/>
          <cell r="B2341"/>
          <cell r="O2341" t="str">
            <v>015518000</v>
          </cell>
          <cell r="P2341" t="str">
            <v>BARANGAY II (NUEVA)</v>
          </cell>
        </row>
        <row r="2342">
          <cell r="A2342"/>
          <cell r="B2342"/>
          <cell r="O2342" t="str">
            <v>015518000</v>
          </cell>
          <cell r="P2342" t="str">
            <v>BARANGAY IV (ZAMORA)</v>
          </cell>
        </row>
        <row r="2343">
          <cell r="A2343"/>
          <cell r="B2343"/>
          <cell r="O2343" t="str">
            <v>015518000</v>
          </cell>
          <cell r="P2343" t="str">
            <v>BOLOSAN</v>
          </cell>
        </row>
        <row r="2344">
          <cell r="A2344"/>
          <cell r="B2344"/>
          <cell r="O2344" t="str">
            <v>015518000</v>
          </cell>
          <cell r="P2344" t="str">
            <v>BONUAN BINLOC</v>
          </cell>
        </row>
        <row r="2345">
          <cell r="A2345"/>
          <cell r="B2345"/>
          <cell r="O2345" t="str">
            <v>015518000</v>
          </cell>
          <cell r="P2345" t="str">
            <v>BONUAN BOQUIG</v>
          </cell>
        </row>
        <row r="2346">
          <cell r="A2346"/>
          <cell r="B2346"/>
          <cell r="O2346" t="str">
            <v>015518000</v>
          </cell>
          <cell r="P2346" t="str">
            <v>BONUAN GUESET</v>
          </cell>
        </row>
        <row r="2347">
          <cell r="A2347"/>
          <cell r="B2347"/>
          <cell r="O2347" t="str">
            <v>015518000</v>
          </cell>
          <cell r="P2347" t="str">
            <v>CALMAY</v>
          </cell>
        </row>
        <row r="2348">
          <cell r="A2348"/>
          <cell r="B2348"/>
          <cell r="O2348" t="str">
            <v>015518000</v>
          </cell>
          <cell r="P2348" t="str">
            <v>CARAEL</v>
          </cell>
        </row>
        <row r="2349">
          <cell r="A2349"/>
          <cell r="B2349"/>
          <cell r="O2349" t="str">
            <v>015518000</v>
          </cell>
          <cell r="P2349" t="str">
            <v>CARANGLAAN</v>
          </cell>
        </row>
        <row r="2350">
          <cell r="A2350"/>
          <cell r="B2350"/>
          <cell r="O2350" t="str">
            <v>015518000</v>
          </cell>
          <cell r="P2350" t="str">
            <v>HERRERO</v>
          </cell>
        </row>
        <row r="2351">
          <cell r="A2351"/>
          <cell r="B2351"/>
          <cell r="O2351" t="str">
            <v>015518000</v>
          </cell>
          <cell r="P2351" t="str">
            <v>LASIP CHICO</v>
          </cell>
        </row>
        <row r="2352">
          <cell r="A2352"/>
          <cell r="B2352"/>
          <cell r="O2352" t="str">
            <v>015518000</v>
          </cell>
          <cell r="P2352" t="str">
            <v>LASIP GRANDE</v>
          </cell>
        </row>
        <row r="2353">
          <cell r="A2353"/>
          <cell r="B2353"/>
          <cell r="O2353" t="str">
            <v>015518000</v>
          </cell>
          <cell r="P2353" t="str">
            <v>LOMBOY</v>
          </cell>
        </row>
        <row r="2354">
          <cell r="A2354"/>
          <cell r="B2354"/>
          <cell r="O2354" t="str">
            <v>015518000</v>
          </cell>
          <cell r="P2354" t="str">
            <v>LUCAO</v>
          </cell>
        </row>
        <row r="2355">
          <cell r="A2355"/>
          <cell r="B2355"/>
          <cell r="O2355" t="str">
            <v>015518000</v>
          </cell>
          <cell r="P2355" t="str">
            <v>MALUED</v>
          </cell>
        </row>
        <row r="2356">
          <cell r="A2356"/>
          <cell r="B2356"/>
          <cell r="O2356" t="str">
            <v>015518000</v>
          </cell>
          <cell r="P2356" t="str">
            <v>MAMALINGLING</v>
          </cell>
        </row>
        <row r="2357">
          <cell r="A2357"/>
          <cell r="B2357"/>
          <cell r="O2357" t="str">
            <v>015518000</v>
          </cell>
          <cell r="P2357" t="str">
            <v>MANGIN</v>
          </cell>
        </row>
        <row r="2358">
          <cell r="A2358"/>
          <cell r="B2358"/>
          <cell r="O2358" t="str">
            <v>015518000</v>
          </cell>
          <cell r="P2358" t="str">
            <v>MAYOMBO</v>
          </cell>
        </row>
        <row r="2359">
          <cell r="A2359"/>
          <cell r="B2359"/>
          <cell r="O2359" t="str">
            <v>015518000</v>
          </cell>
          <cell r="P2359" t="str">
            <v>PANTAL</v>
          </cell>
        </row>
        <row r="2360">
          <cell r="A2360"/>
          <cell r="B2360"/>
          <cell r="O2360" t="str">
            <v>015518000</v>
          </cell>
          <cell r="P2360" t="str">
            <v>POBLACION OESTE</v>
          </cell>
        </row>
        <row r="2361">
          <cell r="A2361"/>
          <cell r="B2361"/>
          <cell r="O2361" t="str">
            <v>015518000</v>
          </cell>
          <cell r="P2361" t="str">
            <v>BARANGAY I (T. BUGALLON)</v>
          </cell>
        </row>
        <row r="2362">
          <cell r="A2362"/>
          <cell r="B2362"/>
          <cell r="O2362" t="str">
            <v>015518000</v>
          </cell>
          <cell r="P2362" t="str">
            <v>POGO CHICO</v>
          </cell>
        </row>
        <row r="2363">
          <cell r="A2363"/>
          <cell r="B2363"/>
          <cell r="O2363" t="str">
            <v>015518000</v>
          </cell>
          <cell r="P2363" t="str">
            <v>POGO GRANDE</v>
          </cell>
        </row>
        <row r="2364">
          <cell r="A2364"/>
          <cell r="B2364"/>
          <cell r="O2364" t="str">
            <v>015518000</v>
          </cell>
          <cell r="P2364" t="str">
            <v>PUGARO SUIT</v>
          </cell>
        </row>
        <row r="2365">
          <cell r="A2365"/>
          <cell r="B2365"/>
          <cell r="O2365" t="str">
            <v>015518000</v>
          </cell>
          <cell r="P2365" t="str">
            <v>SALAPINGAO</v>
          </cell>
        </row>
        <row r="2366">
          <cell r="A2366"/>
          <cell r="B2366"/>
          <cell r="O2366" t="str">
            <v>015518000</v>
          </cell>
          <cell r="P2366" t="str">
            <v>SALISAY</v>
          </cell>
        </row>
        <row r="2367">
          <cell r="A2367"/>
          <cell r="B2367"/>
          <cell r="O2367" t="str">
            <v>015518000</v>
          </cell>
          <cell r="P2367" t="str">
            <v>TAMBAC</v>
          </cell>
        </row>
        <row r="2368">
          <cell r="A2368"/>
          <cell r="B2368"/>
          <cell r="O2368" t="str">
            <v>015518000</v>
          </cell>
          <cell r="P2368" t="str">
            <v>TAPUAC</v>
          </cell>
        </row>
        <row r="2369">
          <cell r="A2369"/>
          <cell r="B2369"/>
          <cell r="O2369" t="str">
            <v>015518000</v>
          </cell>
          <cell r="P2369" t="str">
            <v>TEBENG</v>
          </cell>
        </row>
        <row r="2370">
          <cell r="A2370"/>
          <cell r="B2370"/>
          <cell r="O2370" t="str">
            <v>015519000</v>
          </cell>
          <cell r="P2370" t="str">
            <v>ALILAO</v>
          </cell>
        </row>
        <row r="2371">
          <cell r="A2371"/>
          <cell r="B2371"/>
          <cell r="O2371" t="str">
            <v>015519000</v>
          </cell>
          <cell r="P2371" t="str">
            <v>AMALBALAN</v>
          </cell>
        </row>
        <row r="2372">
          <cell r="A2372"/>
          <cell r="B2372"/>
          <cell r="O2372" t="str">
            <v>015519000</v>
          </cell>
          <cell r="P2372" t="str">
            <v>BOBONOT</v>
          </cell>
        </row>
        <row r="2373">
          <cell r="A2373"/>
          <cell r="B2373"/>
          <cell r="O2373" t="str">
            <v>015519000</v>
          </cell>
          <cell r="P2373" t="str">
            <v>EGUIA</v>
          </cell>
        </row>
        <row r="2374">
          <cell r="A2374"/>
          <cell r="B2374"/>
          <cell r="O2374" t="str">
            <v>015519000</v>
          </cell>
          <cell r="P2374" t="str">
            <v>GAIS-GUIPE</v>
          </cell>
        </row>
        <row r="2375">
          <cell r="A2375"/>
          <cell r="B2375"/>
          <cell r="O2375" t="str">
            <v>015519000</v>
          </cell>
          <cell r="P2375" t="str">
            <v>HERMOSA</v>
          </cell>
        </row>
        <row r="2376">
          <cell r="A2376"/>
          <cell r="B2376"/>
          <cell r="O2376" t="str">
            <v>015519000</v>
          </cell>
          <cell r="P2376" t="str">
            <v>MACALANG</v>
          </cell>
        </row>
        <row r="2377">
          <cell r="A2377"/>
          <cell r="B2377"/>
          <cell r="O2377" t="str">
            <v>015519000</v>
          </cell>
          <cell r="P2377" t="str">
            <v>MAGSAYSAY</v>
          </cell>
        </row>
        <row r="2378">
          <cell r="A2378"/>
          <cell r="B2378"/>
          <cell r="O2378" t="str">
            <v>015519000</v>
          </cell>
          <cell r="P2378" t="str">
            <v>MALACAPAS</v>
          </cell>
        </row>
        <row r="2379">
          <cell r="A2379"/>
          <cell r="B2379"/>
          <cell r="O2379" t="str">
            <v>015519000</v>
          </cell>
          <cell r="P2379" t="str">
            <v>MALIMPIN</v>
          </cell>
        </row>
        <row r="2380">
          <cell r="A2380"/>
          <cell r="B2380"/>
          <cell r="O2380" t="str">
            <v>015519000</v>
          </cell>
          <cell r="P2380" t="str">
            <v>OSMEÑA</v>
          </cell>
        </row>
        <row r="2381">
          <cell r="A2381"/>
          <cell r="B2381"/>
          <cell r="O2381" t="str">
            <v>015519000</v>
          </cell>
          <cell r="P2381" t="str">
            <v>PETAL</v>
          </cell>
        </row>
        <row r="2382">
          <cell r="A2382"/>
          <cell r="B2382"/>
          <cell r="O2382" t="str">
            <v>015519000</v>
          </cell>
          <cell r="P2382" t="str">
            <v>POBLACION</v>
          </cell>
        </row>
        <row r="2383">
          <cell r="A2383"/>
          <cell r="B2383"/>
          <cell r="O2383" t="str">
            <v>015519000</v>
          </cell>
          <cell r="P2383" t="str">
            <v>SAN VICENTE</v>
          </cell>
        </row>
        <row r="2384">
          <cell r="A2384"/>
          <cell r="B2384"/>
          <cell r="O2384" t="str">
            <v>015519000</v>
          </cell>
          <cell r="P2384" t="str">
            <v>TAMBAC</v>
          </cell>
        </row>
        <row r="2385">
          <cell r="A2385"/>
          <cell r="B2385"/>
          <cell r="O2385" t="str">
            <v>015519000</v>
          </cell>
          <cell r="P2385" t="str">
            <v>TAMBOBONG</v>
          </cell>
        </row>
        <row r="2386">
          <cell r="A2386"/>
          <cell r="B2386"/>
          <cell r="O2386" t="str">
            <v>015519000</v>
          </cell>
          <cell r="P2386" t="str">
            <v>ULI</v>
          </cell>
        </row>
        <row r="2387">
          <cell r="A2387"/>
          <cell r="B2387"/>
          <cell r="O2387" t="str">
            <v>015519000</v>
          </cell>
          <cell r="P2387" t="str">
            <v>VIGA</v>
          </cell>
        </row>
        <row r="2388">
          <cell r="A2388"/>
          <cell r="B2388"/>
          <cell r="O2388" t="str">
            <v>015520000</v>
          </cell>
          <cell r="P2388" t="str">
            <v>BAMBAN</v>
          </cell>
        </row>
        <row r="2389">
          <cell r="A2389"/>
          <cell r="B2389"/>
          <cell r="O2389" t="str">
            <v>015520000</v>
          </cell>
          <cell r="P2389" t="str">
            <v>BATANG</v>
          </cell>
        </row>
        <row r="2390">
          <cell r="A2390"/>
          <cell r="B2390"/>
          <cell r="O2390" t="str">
            <v>015520000</v>
          </cell>
          <cell r="P2390" t="str">
            <v>BAYAMBANG</v>
          </cell>
        </row>
        <row r="2391">
          <cell r="A2391"/>
          <cell r="B2391"/>
          <cell r="O2391" t="str">
            <v>015520000</v>
          </cell>
          <cell r="P2391" t="str">
            <v>CATO</v>
          </cell>
        </row>
        <row r="2392">
          <cell r="A2392"/>
          <cell r="B2392"/>
          <cell r="O2392" t="str">
            <v>015520000</v>
          </cell>
          <cell r="P2392" t="str">
            <v>DOLIMAN</v>
          </cell>
        </row>
        <row r="2393">
          <cell r="A2393"/>
          <cell r="B2393"/>
          <cell r="O2393" t="str">
            <v>015520000</v>
          </cell>
          <cell r="P2393" t="str">
            <v>FATIMA</v>
          </cell>
        </row>
        <row r="2394">
          <cell r="A2394"/>
          <cell r="B2394"/>
          <cell r="O2394" t="str">
            <v>015520000</v>
          </cell>
          <cell r="P2394" t="str">
            <v>MAYA</v>
          </cell>
        </row>
        <row r="2395">
          <cell r="A2395"/>
          <cell r="B2395"/>
          <cell r="O2395" t="str">
            <v>015520000</v>
          </cell>
          <cell r="P2395" t="str">
            <v>NANGALISAN</v>
          </cell>
        </row>
        <row r="2396">
          <cell r="A2396"/>
          <cell r="B2396"/>
          <cell r="O2396" t="str">
            <v>015520000</v>
          </cell>
          <cell r="P2396" t="str">
            <v>NAYOM</v>
          </cell>
        </row>
        <row r="2397">
          <cell r="A2397"/>
          <cell r="B2397"/>
          <cell r="O2397" t="str">
            <v>015520000</v>
          </cell>
          <cell r="P2397" t="str">
            <v>PITA</v>
          </cell>
        </row>
        <row r="2398">
          <cell r="A2398"/>
          <cell r="B2398"/>
          <cell r="O2398" t="str">
            <v>015520000</v>
          </cell>
          <cell r="P2398" t="str">
            <v>POBLACION</v>
          </cell>
        </row>
        <row r="2399">
          <cell r="A2399"/>
          <cell r="B2399"/>
          <cell r="O2399" t="str">
            <v>015520000</v>
          </cell>
          <cell r="P2399" t="str">
            <v>POTOL</v>
          </cell>
        </row>
        <row r="2400">
          <cell r="A2400"/>
          <cell r="B2400"/>
          <cell r="O2400" t="str">
            <v>015520000</v>
          </cell>
          <cell r="P2400" t="str">
            <v>BABUYAN</v>
          </cell>
        </row>
        <row r="2401">
          <cell r="A2401"/>
          <cell r="B2401"/>
          <cell r="O2401" t="str">
            <v>015521000</v>
          </cell>
          <cell r="P2401" t="str">
            <v>BOLO</v>
          </cell>
        </row>
        <row r="2402">
          <cell r="A2402"/>
          <cell r="B2402"/>
          <cell r="O2402" t="str">
            <v>015521000</v>
          </cell>
          <cell r="P2402" t="str">
            <v>BONGALON</v>
          </cell>
        </row>
        <row r="2403">
          <cell r="A2403"/>
          <cell r="B2403"/>
          <cell r="O2403" t="str">
            <v>015521000</v>
          </cell>
          <cell r="P2403" t="str">
            <v>DULIG</v>
          </cell>
        </row>
        <row r="2404">
          <cell r="A2404"/>
          <cell r="B2404"/>
          <cell r="O2404" t="str">
            <v>015521000</v>
          </cell>
          <cell r="P2404" t="str">
            <v>LAOIS</v>
          </cell>
        </row>
        <row r="2405">
          <cell r="A2405"/>
          <cell r="B2405"/>
          <cell r="O2405" t="str">
            <v>015521000</v>
          </cell>
          <cell r="P2405" t="str">
            <v>MAGSAYSAY</v>
          </cell>
        </row>
        <row r="2406">
          <cell r="A2406"/>
          <cell r="B2406"/>
          <cell r="O2406" t="str">
            <v>015521000</v>
          </cell>
          <cell r="P2406" t="str">
            <v>POBLACION</v>
          </cell>
        </row>
        <row r="2407">
          <cell r="A2407"/>
          <cell r="B2407"/>
          <cell r="O2407" t="str">
            <v>015521000</v>
          </cell>
          <cell r="P2407" t="str">
            <v>SAN GONZALO</v>
          </cell>
        </row>
        <row r="2408">
          <cell r="A2408"/>
          <cell r="B2408"/>
          <cell r="O2408" t="str">
            <v>015521000</v>
          </cell>
          <cell r="P2408" t="str">
            <v>SAN JOSE</v>
          </cell>
        </row>
        <row r="2409">
          <cell r="A2409"/>
          <cell r="B2409"/>
          <cell r="O2409" t="str">
            <v>015521000</v>
          </cell>
          <cell r="P2409" t="str">
            <v>TOBUAN</v>
          </cell>
        </row>
        <row r="2410">
          <cell r="A2410"/>
          <cell r="B2410"/>
          <cell r="O2410" t="str">
            <v>015521000</v>
          </cell>
          <cell r="P2410" t="str">
            <v>UYONG</v>
          </cell>
        </row>
        <row r="2411">
          <cell r="A2411"/>
          <cell r="B2411"/>
          <cell r="O2411" t="str">
            <v>015522000</v>
          </cell>
          <cell r="P2411" t="str">
            <v>ALIWEKWEK</v>
          </cell>
        </row>
        <row r="2412">
          <cell r="A2412"/>
          <cell r="B2412"/>
          <cell r="O2412" t="str">
            <v>015522000</v>
          </cell>
          <cell r="P2412" t="str">
            <v>BAAY</v>
          </cell>
        </row>
        <row r="2413">
          <cell r="A2413"/>
          <cell r="B2413"/>
          <cell r="O2413" t="str">
            <v>015522000</v>
          </cell>
          <cell r="P2413" t="str">
            <v>BALANGOBONG</v>
          </cell>
        </row>
        <row r="2414">
          <cell r="A2414"/>
          <cell r="B2414"/>
          <cell r="O2414" t="str">
            <v>015522000</v>
          </cell>
          <cell r="P2414" t="str">
            <v>BALOCOC</v>
          </cell>
        </row>
        <row r="2415">
          <cell r="A2415"/>
          <cell r="B2415"/>
          <cell r="O2415" t="str">
            <v>015522000</v>
          </cell>
          <cell r="P2415" t="str">
            <v>BANTAYAN</v>
          </cell>
        </row>
        <row r="2416">
          <cell r="A2416"/>
          <cell r="B2416"/>
          <cell r="O2416" t="str">
            <v>015522000</v>
          </cell>
          <cell r="P2416" t="str">
            <v>BASING</v>
          </cell>
        </row>
        <row r="2417">
          <cell r="A2417"/>
          <cell r="B2417"/>
          <cell r="O2417" t="str">
            <v>015522000</v>
          </cell>
          <cell r="P2417" t="str">
            <v>CAPANDANAN</v>
          </cell>
        </row>
        <row r="2418">
          <cell r="A2418"/>
          <cell r="B2418"/>
          <cell r="O2418" t="str">
            <v>015522000</v>
          </cell>
          <cell r="P2418" t="str">
            <v>DOMALANDAN CENTER</v>
          </cell>
        </row>
        <row r="2419">
          <cell r="A2419"/>
          <cell r="B2419"/>
          <cell r="O2419" t="str">
            <v>015522000</v>
          </cell>
          <cell r="P2419" t="str">
            <v>DOMALANDAN EAST</v>
          </cell>
        </row>
        <row r="2420">
          <cell r="A2420"/>
          <cell r="B2420"/>
          <cell r="O2420" t="str">
            <v>015522000</v>
          </cell>
          <cell r="P2420" t="str">
            <v>DOMALANDAN WEST</v>
          </cell>
        </row>
        <row r="2421">
          <cell r="A2421"/>
          <cell r="B2421"/>
          <cell r="O2421" t="str">
            <v>015522000</v>
          </cell>
          <cell r="P2421" t="str">
            <v>DORONGAN</v>
          </cell>
        </row>
        <row r="2422">
          <cell r="A2422"/>
          <cell r="B2422"/>
          <cell r="O2422" t="str">
            <v>015522000</v>
          </cell>
          <cell r="P2422" t="str">
            <v>DULAG</v>
          </cell>
        </row>
        <row r="2423">
          <cell r="A2423"/>
          <cell r="B2423"/>
          <cell r="O2423" t="str">
            <v>015522000</v>
          </cell>
          <cell r="P2423" t="str">
            <v>ESTANZA</v>
          </cell>
        </row>
        <row r="2424">
          <cell r="A2424"/>
          <cell r="B2424"/>
          <cell r="O2424" t="str">
            <v>015522000</v>
          </cell>
          <cell r="P2424" t="str">
            <v>LASIP</v>
          </cell>
        </row>
        <row r="2425">
          <cell r="A2425"/>
          <cell r="B2425"/>
          <cell r="O2425" t="str">
            <v>015522000</v>
          </cell>
          <cell r="P2425" t="str">
            <v>LIBSONG EAST</v>
          </cell>
        </row>
        <row r="2426">
          <cell r="A2426"/>
          <cell r="B2426"/>
          <cell r="O2426" t="str">
            <v>015522000</v>
          </cell>
          <cell r="P2426" t="str">
            <v>LIBSONG WEST</v>
          </cell>
        </row>
        <row r="2427">
          <cell r="A2427"/>
          <cell r="B2427"/>
          <cell r="O2427" t="str">
            <v>015522000</v>
          </cell>
          <cell r="P2427" t="str">
            <v>MALAWA</v>
          </cell>
        </row>
        <row r="2428">
          <cell r="A2428"/>
          <cell r="B2428"/>
          <cell r="O2428" t="str">
            <v>015522000</v>
          </cell>
          <cell r="P2428" t="str">
            <v>MALIMPUEC</v>
          </cell>
        </row>
        <row r="2429">
          <cell r="A2429"/>
          <cell r="B2429"/>
          <cell r="O2429" t="str">
            <v>015522000</v>
          </cell>
          <cell r="P2429" t="str">
            <v>MANIBOC</v>
          </cell>
        </row>
        <row r="2430">
          <cell r="A2430"/>
          <cell r="B2430"/>
          <cell r="O2430" t="str">
            <v>015522000</v>
          </cell>
          <cell r="P2430" t="str">
            <v>MATALAVA</v>
          </cell>
        </row>
        <row r="2431">
          <cell r="A2431"/>
          <cell r="B2431"/>
          <cell r="O2431" t="str">
            <v>015522000</v>
          </cell>
          <cell r="P2431" t="str">
            <v>NAGUELGUEL</v>
          </cell>
        </row>
        <row r="2432">
          <cell r="A2432"/>
          <cell r="B2432"/>
          <cell r="O2432" t="str">
            <v>015522000</v>
          </cell>
          <cell r="P2432" t="str">
            <v>NAMOLAN</v>
          </cell>
        </row>
        <row r="2433">
          <cell r="A2433"/>
          <cell r="B2433"/>
          <cell r="O2433" t="str">
            <v>015522000</v>
          </cell>
          <cell r="P2433" t="str">
            <v>PANGAPISAN NORTH</v>
          </cell>
        </row>
        <row r="2434">
          <cell r="A2434"/>
          <cell r="B2434"/>
          <cell r="O2434" t="str">
            <v>015522000</v>
          </cell>
          <cell r="P2434" t="str">
            <v>PANGAPISAN SUR</v>
          </cell>
        </row>
        <row r="2435">
          <cell r="A2435"/>
          <cell r="B2435"/>
          <cell r="O2435" t="str">
            <v>015522000</v>
          </cell>
          <cell r="P2435" t="str">
            <v>POBLACION</v>
          </cell>
        </row>
        <row r="2436">
          <cell r="A2436"/>
          <cell r="B2436"/>
          <cell r="O2436" t="str">
            <v>015522000</v>
          </cell>
          <cell r="P2436" t="str">
            <v>QUIBAOL</v>
          </cell>
        </row>
        <row r="2437">
          <cell r="A2437"/>
          <cell r="B2437"/>
          <cell r="O2437" t="str">
            <v>015522000</v>
          </cell>
          <cell r="P2437" t="str">
            <v>ROSARIO</v>
          </cell>
        </row>
        <row r="2438">
          <cell r="A2438"/>
          <cell r="B2438"/>
          <cell r="O2438" t="str">
            <v>015522000</v>
          </cell>
          <cell r="P2438" t="str">
            <v>SABANGAN</v>
          </cell>
        </row>
        <row r="2439">
          <cell r="A2439"/>
          <cell r="B2439"/>
          <cell r="O2439" t="str">
            <v>015522000</v>
          </cell>
          <cell r="P2439" t="str">
            <v>TALOGTOG</v>
          </cell>
        </row>
        <row r="2440">
          <cell r="A2440"/>
          <cell r="B2440"/>
          <cell r="O2440" t="str">
            <v>015522000</v>
          </cell>
          <cell r="P2440" t="str">
            <v>TONTON</v>
          </cell>
        </row>
        <row r="2441">
          <cell r="A2441"/>
          <cell r="B2441"/>
          <cell r="O2441" t="str">
            <v>015522000</v>
          </cell>
          <cell r="P2441" t="str">
            <v>TUMBAR</v>
          </cell>
        </row>
        <row r="2442">
          <cell r="A2442"/>
          <cell r="B2442"/>
          <cell r="O2442" t="str">
            <v>015522000</v>
          </cell>
          <cell r="P2442" t="str">
            <v>WAWA</v>
          </cell>
        </row>
        <row r="2443">
          <cell r="A2443"/>
          <cell r="B2443"/>
          <cell r="O2443" t="str">
            <v>015523000</v>
          </cell>
          <cell r="P2443" t="str">
            <v>BACNIT</v>
          </cell>
        </row>
        <row r="2444">
          <cell r="A2444"/>
          <cell r="B2444"/>
          <cell r="O2444" t="str">
            <v>015523000</v>
          </cell>
          <cell r="P2444" t="str">
            <v>BARLO</v>
          </cell>
        </row>
        <row r="2445">
          <cell r="A2445"/>
          <cell r="B2445"/>
          <cell r="O2445" t="str">
            <v>015523000</v>
          </cell>
          <cell r="P2445" t="str">
            <v>CAABIANGAAN</v>
          </cell>
        </row>
        <row r="2446">
          <cell r="A2446"/>
          <cell r="B2446"/>
          <cell r="O2446" t="str">
            <v>015523000</v>
          </cell>
          <cell r="P2446" t="str">
            <v>CABANAETAN</v>
          </cell>
        </row>
        <row r="2447">
          <cell r="A2447"/>
          <cell r="B2447"/>
          <cell r="O2447" t="str">
            <v>015523000</v>
          </cell>
          <cell r="P2447" t="str">
            <v>CABINUANGAN</v>
          </cell>
        </row>
        <row r="2448">
          <cell r="A2448"/>
          <cell r="B2448"/>
          <cell r="O2448" t="str">
            <v>015523000</v>
          </cell>
          <cell r="P2448" t="str">
            <v>CALZADA</v>
          </cell>
        </row>
        <row r="2449">
          <cell r="A2449"/>
          <cell r="B2449"/>
          <cell r="O2449" t="str">
            <v>015523000</v>
          </cell>
          <cell r="P2449" t="str">
            <v>CARANGLAAN</v>
          </cell>
        </row>
        <row r="2450">
          <cell r="A2450"/>
          <cell r="B2450"/>
          <cell r="O2450" t="str">
            <v>015523000</v>
          </cell>
          <cell r="P2450" t="str">
            <v>DE GUZMAN</v>
          </cell>
        </row>
        <row r="2451">
          <cell r="A2451"/>
          <cell r="B2451"/>
          <cell r="O2451" t="str">
            <v>015523000</v>
          </cell>
          <cell r="P2451" t="str">
            <v>LUNA</v>
          </cell>
        </row>
        <row r="2452">
          <cell r="A2452"/>
          <cell r="B2452"/>
          <cell r="O2452" t="str">
            <v>015523000</v>
          </cell>
          <cell r="P2452" t="str">
            <v>MAGALONG</v>
          </cell>
        </row>
        <row r="2453">
          <cell r="A2453"/>
          <cell r="B2453"/>
          <cell r="O2453" t="str">
            <v>015523000</v>
          </cell>
          <cell r="P2453" t="str">
            <v>NIBALIW</v>
          </cell>
        </row>
        <row r="2454">
          <cell r="A2454"/>
          <cell r="B2454"/>
          <cell r="O2454" t="str">
            <v>015523000</v>
          </cell>
          <cell r="P2454" t="str">
            <v>PATAR</v>
          </cell>
        </row>
        <row r="2455">
          <cell r="A2455"/>
          <cell r="B2455"/>
          <cell r="O2455" t="str">
            <v>015523000</v>
          </cell>
          <cell r="P2455" t="str">
            <v>POBLACION</v>
          </cell>
        </row>
        <row r="2456">
          <cell r="A2456"/>
          <cell r="B2456"/>
          <cell r="O2456" t="str">
            <v>015523000</v>
          </cell>
          <cell r="P2456" t="str">
            <v>SAN PEDRO</v>
          </cell>
        </row>
        <row r="2457">
          <cell r="A2457"/>
          <cell r="B2457"/>
          <cell r="O2457" t="str">
            <v>015523000</v>
          </cell>
          <cell r="P2457" t="str">
            <v>TAGUDIN</v>
          </cell>
        </row>
        <row r="2458">
          <cell r="A2458"/>
          <cell r="B2458"/>
          <cell r="O2458" t="str">
            <v>015523000</v>
          </cell>
          <cell r="P2458" t="str">
            <v>VILLACORTA</v>
          </cell>
        </row>
        <row r="2459">
          <cell r="A2459"/>
          <cell r="B2459"/>
          <cell r="O2459" t="str">
            <v>015524000</v>
          </cell>
          <cell r="P2459" t="str">
            <v>ABONAGAN</v>
          </cell>
        </row>
        <row r="2460">
          <cell r="A2460"/>
          <cell r="B2460"/>
          <cell r="O2460" t="str">
            <v>015524000</v>
          </cell>
          <cell r="P2460" t="str">
            <v>AGDAO</v>
          </cell>
        </row>
        <row r="2461">
          <cell r="A2461"/>
          <cell r="B2461"/>
          <cell r="O2461" t="str">
            <v>015524000</v>
          </cell>
          <cell r="P2461" t="str">
            <v>ALACAN</v>
          </cell>
        </row>
        <row r="2462">
          <cell r="A2462"/>
          <cell r="B2462"/>
          <cell r="O2462" t="str">
            <v>015524000</v>
          </cell>
          <cell r="P2462" t="str">
            <v>ALIAGA</v>
          </cell>
        </row>
        <row r="2463">
          <cell r="A2463"/>
          <cell r="B2463"/>
          <cell r="O2463" t="str">
            <v>015524000</v>
          </cell>
          <cell r="P2463" t="str">
            <v>AMACALAN</v>
          </cell>
        </row>
        <row r="2464">
          <cell r="A2464"/>
          <cell r="B2464"/>
          <cell r="O2464" t="str">
            <v>015524000</v>
          </cell>
          <cell r="P2464" t="str">
            <v>ANOLID</v>
          </cell>
        </row>
        <row r="2465">
          <cell r="A2465"/>
          <cell r="B2465"/>
          <cell r="O2465" t="str">
            <v>015524000</v>
          </cell>
          <cell r="P2465" t="str">
            <v>APAYA</v>
          </cell>
        </row>
        <row r="2466">
          <cell r="A2466"/>
          <cell r="B2466"/>
          <cell r="O2466" t="str">
            <v>015524000</v>
          </cell>
          <cell r="P2466" t="str">
            <v>ASIN ESTE</v>
          </cell>
        </row>
        <row r="2467">
          <cell r="A2467"/>
          <cell r="B2467"/>
          <cell r="O2467" t="str">
            <v>015524000</v>
          </cell>
          <cell r="P2467" t="str">
            <v>ASIN WESTE</v>
          </cell>
        </row>
        <row r="2468">
          <cell r="A2468"/>
          <cell r="B2468"/>
          <cell r="O2468" t="str">
            <v>015524000</v>
          </cell>
          <cell r="P2468" t="str">
            <v>BACUNDAO ESTE</v>
          </cell>
        </row>
        <row r="2469">
          <cell r="A2469"/>
          <cell r="B2469"/>
          <cell r="O2469" t="str">
            <v>015524000</v>
          </cell>
          <cell r="P2469" t="str">
            <v>BACUNDAO WESTE</v>
          </cell>
        </row>
        <row r="2470">
          <cell r="A2470"/>
          <cell r="B2470"/>
          <cell r="O2470" t="str">
            <v>015524000</v>
          </cell>
          <cell r="P2470" t="str">
            <v>BAKITIW</v>
          </cell>
        </row>
        <row r="2471">
          <cell r="A2471"/>
          <cell r="B2471"/>
          <cell r="O2471" t="str">
            <v>015524000</v>
          </cell>
          <cell r="P2471" t="str">
            <v>BALITE</v>
          </cell>
        </row>
        <row r="2472">
          <cell r="A2472"/>
          <cell r="B2472"/>
          <cell r="O2472" t="str">
            <v>015524000</v>
          </cell>
          <cell r="P2472" t="str">
            <v>BANAWANG</v>
          </cell>
        </row>
        <row r="2473">
          <cell r="A2473"/>
          <cell r="B2473"/>
          <cell r="O2473" t="str">
            <v>015524000</v>
          </cell>
          <cell r="P2473" t="str">
            <v>BARANG</v>
          </cell>
        </row>
        <row r="2474">
          <cell r="A2474"/>
          <cell r="B2474"/>
          <cell r="O2474" t="str">
            <v>015524000</v>
          </cell>
          <cell r="P2474" t="str">
            <v>BAWER</v>
          </cell>
        </row>
        <row r="2475">
          <cell r="A2475"/>
          <cell r="B2475"/>
          <cell r="O2475" t="str">
            <v>015524000</v>
          </cell>
          <cell r="P2475" t="str">
            <v>BINALAY</v>
          </cell>
        </row>
        <row r="2476">
          <cell r="A2476"/>
          <cell r="B2476"/>
          <cell r="O2476" t="str">
            <v>015524000</v>
          </cell>
          <cell r="P2476" t="str">
            <v>BOBON</v>
          </cell>
        </row>
        <row r="2477">
          <cell r="A2477"/>
          <cell r="B2477"/>
          <cell r="O2477" t="str">
            <v>015524000</v>
          </cell>
          <cell r="P2477" t="str">
            <v>BOLAOIT</v>
          </cell>
        </row>
        <row r="2478">
          <cell r="A2478"/>
          <cell r="B2478"/>
          <cell r="O2478" t="str">
            <v>015524000</v>
          </cell>
          <cell r="P2478" t="str">
            <v>BONGAR</v>
          </cell>
        </row>
        <row r="2479">
          <cell r="A2479"/>
          <cell r="B2479"/>
          <cell r="O2479" t="str">
            <v>015524000</v>
          </cell>
          <cell r="P2479" t="str">
            <v>BUTAO</v>
          </cell>
        </row>
        <row r="2480">
          <cell r="A2480"/>
          <cell r="B2480"/>
          <cell r="O2480" t="str">
            <v>015524000</v>
          </cell>
          <cell r="P2480" t="str">
            <v>CABATLING</v>
          </cell>
        </row>
        <row r="2481">
          <cell r="A2481"/>
          <cell r="B2481"/>
          <cell r="O2481" t="str">
            <v>015524000</v>
          </cell>
          <cell r="P2481" t="str">
            <v>CABUELDATAN</v>
          </cell>
        </row>
        <row r="2482">
          <cell r="A2482"/>
          <cell r="B2482"/>
          <cell r="O2482" t="str">
            <v>015524000</v>
          </cell>
          <cell r="P2482" t="str">
            <v>CALBUEG</v>
          </cell>
        </row>
        <row r="2483">
          <cell r="A2483"/>
          <cell r="B2483"/>
          <cell r="O2483" t="str">
            <v>015524000</v>
          </cell>
          <cell r="P2483" t="str">
            <v>CANAN NORTE</v>
          </cell>
        </row>
        <row r="2484">
          <cell r="A2484"/>
          <cell r="B2484"/>
          <cell r="O2484" t="str">
            <v>015524000</v>
          </cell>
          <cell r="P2484" t="str">
            <v>CANAN SUR</v>
          </cell>
        </row>
        <row r="2485">
          <cell r="A2485"/>
          <cell r="B2485"/>
          <cell r="O2485" t="str">
            <v>015524000</v>
          </cell>
          <cell r="P2485" t="str">
            <v>CAWAYAN BOGTONG</v>
          </cell>
        </row>
        <row r="2486">
          <cell r="A2486"/>
          <cell r="B2486"/>
          <cell r="O2486" t="str">
            <v>015524000</v>
          </cell>
          <cell r="P2486" t="str">
            <v>DON PEDRO</v>
          </cell>
        </row>
        <row r="2487">
          <cell r="A2487"/>
          <cell r="B2487"/>
          <cell r="O2487" t="str">
            <v>015524000</v>
          </cell>
          <cell r="P2487" t="str">
            <v>GATANG</v>
          </cell>
        </row>
        <row r="2488">
          <cell r="A2488"/>
          <cell r="B2488"/>
          <cell r="O2488" t="str">
            <v>015524000</v>
          </cell>
          <cell r="P2488" t="str">
            <v>GOLIMAN</v>
          </cell>
        </row>
        <row r="2489">
          <cell r="A2489"/>
          <cell r="B2489"/>
          <cell r="O2489" t="str">
            <v>015524000</v>
          </cell>
          <cell r="P2489" t="str">
            <v>GOMEZ</v>
          </cell>
        </row>
        <row r="2490">
          <cell r="A2490"/>
          <cell r="B2490"/>
          <cell r="O2490" t="str">
            <v>015524000</v>
          </cell>
          <cell r="P2490" t="str">
            <v>GUILIG</v>
          </cell>
        </row>
        <row r="2491">
          <cell r="A2491"/>
          <cell r="B2491"/>
          <cell r="O2491" t="str">
            <v>015524000</v>
          </cell>
          <cell r="P2491" t="str">
            <v>ICAN</v>
          </cell>
        </row>
        <row r="2492">
          <cell r="A2492"/>
          <cell r="B2492"/>
          <cell r="O2492" t="str">
            <v>015524000</v>
          </cell>
          <cell r="P2492" t="str">
            <v>INGALAGALA</v>
          </cell>
        </row>
        <row r="2493">
          <cell r="A2493"/>
          <cell r="B2493"/>
          <cell r="O2493" t="str">
            <v>015524000</v>
          </cell>
          <cell r="P2493" t="str">
            <v>LAREG-LAREG</v>
          </cell>
        </row>
        <row r="2494">
          <cell r="A2494"/>
          <cell r="B2494"/>
          <cell r="O2494" t="str">
            <v>015524000</v>
          </cell>
          <cell r="P2494" t="str">
            <v>LASIP</v>
          </cell>
        </row>
        <row r="2495">
          <cell r="A2495"/>
          <cell r="B2495"/>
          <cell r="O2495" t="str">
            <v>015524000</v>
          </cell>
          <cell r="P2495" t="str">
            <v>LEPA</v>
          </cell>
        </row>
        <row r="2496">
          <cell r="A2496"/>
          <cell r="B2496"/>
          <cell r="O2496" t="str">
            <v>015524000</v>
          </cell>
          <cell r="P2496" t="str">
            <v>LOQUEB ESTE</v>
          </cell>
        </row>
        <row r="2497">
          <cell r="A2497"/>
          <cell r="B2497"/>
          <cell r="O2497" t="str">
            <v>015524000</v>
          </cell>
          <cell r="P2497" t="str">
            <v>LOQUEB NORTE</v>
          </cell>
        </row>
        <row r="2498">
          <cell r="A2498"/>
          <cell r="B2498"/>
          <cell r="O2498" t="str">
            <v>015524000</v>
          </cell>
          <cell r="P2498" t="str">
            <v>LOQUEB SUR</v>
          </cell>
        </row>
        <row r="2499">
          <cell r="A2499"/>
          <cell r="B2499"/>
          <cell r="O2499" t="str">
            <v>015524000</v>
          </cell>
          <cell r="P2499" t="str">
            <v>LUNEC</v>
          </cell>
        </row>
        <row r="2500">
          <cell r="A2500"/>
          <cell r="B2500"/>
          <cell r="O2500" t="str">
            <v>015524000</v>
          </cell>
          <cell r="P2500" t="str">
            <v>MABULITEC</v>
          </cell>
        </row>
        <row r="2501">
          <cell r="A2501"/>
          <cell r="B2501"/>
          <cell r="O2501" t="str">
            <v>015524000</v>
          </cell>
          <cell r="P2501" t="str">
            <v>MALIMPEC</v>
          </cell>
        </row>
        <row r="2502">
          <cell r="A2502"/>
          <cell r="B2502"/>
          <cell r="O2502" t="str">
            <v>015524000</v>
          </cell>
          <cell r="P2502" t="str">
            <v>MANGGAN-DAMPAY</v>
          </cell>
        </row>
        <row r="2503">
          <cell r="A2503"/>
          <cell r="B2503"/>
          <cell r="O2503" t="str">
            <v>015524000</v>
          </cell>
          <cell r="P2503" t="str">
            <v>NANCAPIAN</v>
          </cell>
        </row>
        <row r="2504">
          <cell r="A2504"/>
          <cell r="B2504"/>
          <cell r="O2504" t="str">
            <v>015524000</v>
          </cell>
          <cell r="P2504" t="str">
            <v>NALSIAN NORTE</v>
          </cell>
        </row>
        <row r="2505">
          <cell r="A2505"/>
          <cell r="B2505"/>
          <cell r="O2505" t="str">
            <v>015524000</v>
          </cell>
          <cell r="P2505" t="str">
            <v>NALSIAN SUR</v>
          </cell>
        </row>
        <row r="2506">
          <cell r="A2506"/>
          <cell r="B2506"/>
          <cell r="O2506" t="str">
            <v>015524000</v>
          </cell>
          <cell r="P2506" t="str">
            <v>NANSANGAAN</v>
          </cell>
        </row>
        <row r="2507">
          <cell r="A2507"/>
          <cell r="B2507"/>
          <cell r="O2507" t="str">
            <v>015524000</v>
          </cell>
          <cell r="P2507" t="str">
            <v>OLEA</v>
          </cell>
        </row>
        <row r="2508">
          <cell r="A2508"/>
          <cell r="B2508"/>
          <cell r="O2508" t="str">
            <v>015524000</v>
          </cell>
          <cell r="P2508" t="str">
            <v>PACUAN</v>
          </cell>
        </row>
        <row r="2509">
          <cell r="A2509"/>
          <cell r="B2509"/>
          <cell r="O2509" t="str">
            <v>015524000</v>
          </cell>
          <cell r="P2509" t="str">
            <v>PALAPAR NORTE</v>
          </cell>
        </row>
        <row r="2510">
          <cell r="A2510"/>
          <cell r="B2510"/>
          <cell r="O2510" t="str">
            <v>015524000</v>
          </cell>
          <cell r="P2510" t="str">
            <v>PALAPAR SUR</v>
          </cell>
        </row>
        <row r="2511">
          <cell r="A2511"/>
          <cell r="B2511"/>
          <cell r="O2511" t="str">
            <v>015524000</v>
          </cell>
          <cell r="P2511" t="str">
            <v>PALONG</v>
          </cell>
        </row>
        <row r="2512">
          <cell r="A2512"/>
          <cell r="B2512"/>
          <cell r="O2512" t="str">
            <v>015524000</v>
          </cell>
          <cell r="P2512" t="str">
            <v>PAMARANUM</v>
          </cell>
        </row>
        <row r="2513">
          <cell r="A2513"/>
          <cell r="B2513"/>
          <cell r="O2513" t="str">
            <v>015524000</v>
          </cell>
          <cell r="P2513" t="str">
            <v>PASIMA</v>
          </cell>
        </row>
        <row r="2514">
          <cell r="A2514"/>
          <cell r="B2514"/>
          <cell r="O2514" t="str">
            <v>015524000</v>
          </cell>
          <cell r="P2514" t="str">
            <v>PAYAR</v>
          </cell>
        </row>
        <row r="2515">
          <cell r="A2515"/>
          <cell r="B2515"/>
          <cell r="O2515" t="str">
            <v>015524000</v>
          </cell>
          <cell r="P2515" t="str">
            <v>POBLACION</v>
          </cell>
        </row>
        <row r="2516">
          <cell r="A2516"/>
          <cell r="B2516"/>
          <cell r="O2516" t="str">
            <v>015524000</v>
          </cell>
          <cell r="P2516" t="str">
            <v>POLONG NORTE</v>
          </cell>
        </row>
        <row r="2517">
          <cell r="A2517"/>
          <cell r="B2517"/>
          <cell r="O2517" t="str">
            <v>015524000</v>
          </cell>
          <cell r="P2517" t="str">
            <v>POLONG SUR</v>
          </cell>
        </row>
        <row r="2518">
          <cell r="A2518"/>
          <cell r="B2518"/>
          <cell r="O2518" t="str">
            <v>015524000</v>
          </cell>
          <cell r="P2518" t="str">
            <v>POTIOCAN</v>
          </cell>
        </row>
        <row r="2519">
          <cell r="A2519"/>
          <cell r="B2519"/>
          <cell r="O2519" t="str">
            <v>015524000</v>
          </cell>
          <cell r="P2519" t="str">
            <v>SAN JULIAN</v>
          </cell>
        </row>
        <row r="2520">
          <cell r="A2520"/>
          <cell r="B2520"/>
          <cell r="O2520" t="str">
            <v>015524000</v>
          </cell>
          <cell r="P2520" t="str">
            <v>TABO-SILI</v>
          </cell>
        </row>
        <row r="2521">
          <cell r="A2521"/>
          <cell r="B2521"/>
          <cell r="O2521" t="str">
            <v>015524000</v>
          </cell>
          <cell r="P2521" t="str">
            <v>TOBOR</v>
          </cell>
        </row>
        <row r="2522">
          <cell r="A2522"/>
          <cell r="B2522"/>
          <cell r="O2522" t="str">
            <v>015524000</v>
          </cell>
          <cell r="P2522" t="str">
            <v>TALOSPATANG</v>
          </cell>
        </row>
        <row r="2523">
          <cell r="A2523"/>
          <cell r="B2523"/>
          <cell r="O2523" t="str">
            <v>015524000</v>
          </cell>
          <cell r="P2523" t="str">
            <v>TALOY</v>
          </cell>
        </row>
        <row r="2524">
          <cell r="A2524"/>
          <cell r="B2524"/>
          <cell r="O2524" t="str">
            <v>015524000</v>
          </cell>
          <cell r="P2524" t="str">
            <v>TALOYAN</v>
          </cell>
        </row>
        <row r="2525">
          <cell r="A2525"/>
          <cell r="B2525"/>
          <cell r="O2525" t="str">
            <v>015524000</v>
          </cell>
          <cell r="P2525" t="str">
            <v>TAMBAC</v>
          </cell>
        </row>
        <row r="2526">
          <cell r="A2526"/>
          <cell r="B2526"/>
          <cell r="O2526" t="str">
            <v>015524000</v>
          </cell>
          <cell r="P2526" t="str">
            <v>TOLONGUAT</v>
          </cell>
        </row>
        <row r="2527">
          <cell r="A2527"/>
          <cell r="B2527"/>
          <cell r="O2527" t="str">
            <v>015524000</v>
          </cell>
          <cell r="P2527" t="str">
            <v>TOMLING</v>
          </cell>
        </row>
        <row r="2528">
          <cell r="A2528"/>
          <cell r="B2528"/>
          <cell r="O2528" t="str">
            <v>015524000</v>
          </cell>
          <cell r="P2528" t="str">
            <v>UMANDO</v>
          </cell>
        </row>
        <row r="2529">
          <cell r="A2529"/>
          <cell r="B2529"/>
          <cell r="O2529" t="str">
            <v>015524000</v>
          </cell>
          <cell r="P2529" t="str">
            <v>VIADO</v>
          </cell>
        </row>
        <row r="2530">
          <cell r="A2530"/>
          <cell r="B2530"/>
          <cell r="O2530" t="str">
            <v>015524000</v>
          </cell>
          <cell r="P2530" t="str">
            <v>WAIG</v>
          </cell>
        </row>
        <row r="2531">
          <cell r="A2531"/>
          <cell r="B2531"/>
          <cell r="O2531" t="str">
            <v>015524000</v>
          </cell>
          <cell r="P2531" t="str">
            <v>WAREY</v>
          </cell>
        </row>
        <row r="2532">
          <cell r="A2532"/>
          <cell r="B2532"/>
          <cell r="O2532" t="str">
            <v>015525000</v>
          </cell>
          <cell r="P2532" t="str">
            <v>BABASIT</v>
          </cell>
        </row>
        <row r="2533">
          <cell r="A2533"/>
          <cell r="B2533"/>
          <cell r="O2533" t="str">
            <v>015525000</v>
          </cell>
          <cell r="P2533" t="str">
            <v>BAGUINAY</v>
          </cell>
        </row>
        <row r="2534">
          <cell r="A2534"/>
          <cell r="B2534"/>
          <cell r="O2534" t="str">
            <v>015525000</v>
          </cell>
          <cell r="P2534" t="str">
            <v>BARITAO</v>
          </cell>
        </row>
        <row r="2535">
          <cell r="A2535"/>
          <cell r="B2535"/>
          <cell r="O2535" t="str">
            <v>015525000</v>
          </cell>
          <cell r="P2535" t="str">
            <v>BISAL</v>
          </cell>
        </row>
        <row r="2536">
          <cell r="A2536"/>
          <cell r="B2536"/>
          <cell r="O2536" t="str">
            <v>015525000</v>
          </cell>
          <cell r="P2536" t="str">
            <v>BUCAO</v>
          </cell>
        </row>
        <row r="2537">
          <cell r="A2537"/>
          <cell r="B2537"/>
          <cell r="O2537" t="str">
            <v>015525000</v>
          </cell>
          <cell r="P2537" t="str">
            <v>CABANBANAN</v>
          </cell>
        </row>
        <row r="2538">
          <cell r="A2538"/>
          <cell r="B2538"/>
          <cell r="O2538" t="str">
            <v>015525000</v>
          </cell>
          <cell r="P2538" t="str">
            <v>CALAOCAN</v>
          </cell>
        </row>
        <row r="2539">
          <cell r="A2539"/>
          <cell r="B2539"/>
          <cell r="O2539" t="str">
            <v>015525000</v>
          </cell>
          <cell r="P2539" t="str">
            <v>INAMOTAN</v>
          </cell>
        </row>
        <row r="2540">
          <cell r="A2540"/>
          <cell r="B2540"/>
          <cell r="O2540" t="str">
            <v>015525000</v>
          </cell>
          <cell r="P2540" t="str">
            <v>LELEMAAN</v>
          </cell>
        </row>
        <row r="2541">
          <cell r="A2541"/>
          <cell r="B2541"/>
          <cell r="O2541" t="str">
            <v>015525000</v>
          </cell>
          <cell r="P2541" t="str">
            <v>LICSI</v>
          </cell>
        </row>
        <row r="2542">
          <cell r="A2542"/>
          <cell r="B2542"/>
          <cell r="O2542" t="str">
            <v>015525000</v>
          </cell>
          <cell r="P2542" t="str">
            <v>LIPIT NORTE</v>
          </cell>
        </row>
        <row r="2543">
          <cell r="A2543"/>
          <cell r="B2543"/>
          <cell r="O2543" t="str">
            <v>015525000</v>
          </cell>
          <cell r="P2543" t="str">
            <v>LIPIT SUR</v>
          </cell>
        </row>
        <row r="2544">
          <cell r="A2544"/>
          <cell r="B2544"/>
          <cell r="O2544" t="str">
            <v>015525000</v>
          </cell>
          <cell r="P2544" t="str">
            <v>PARIAN</v>
          </cell>
        </row>
        <row r="2545">
          <cell r="A2545"/>
          <cell r="B2545"/>
          <cell r="O2545" t="str">
            <v>015525000</v>
          </cell>
          <cell r="P2545" t="str">
            <v>MATOLONG</v>
          </cell>
        </row>
        <row r="2546">
          <cell r="A2546"/>
          <cell r="B2546"/>
          <cell r="O2546" t="str">
            <v>015525000</v>
          </cell>
          <cell r="P2546" t="str">
            <v>MERMER</v>
          </cell>
        </row>
        <row r="2547">
          <cell r="A2547"/>
          <cell r="B2547"/>
          <cell r="O2547" t="str">
            <v>015525000</v>
          </cell>
          <cell r="P2547" t="str">
            <v>NALSIAN</v>
          </cell>
        </row>
        <row r="2548">
          <cell r="A2548"/>
          <cell r="B2548"/>
          <cell r="O2548" t="str">
            <v>015525000</v>
          </cell>
          <cell r="P2548" t="str">
            <v>ORAAN EAST</v>
          </cell>
        </row>
        <row r="2549">
          <cell r="A2549"/>
          <cell r="B2549"/>
          <cell r="O2549" t="str">
            <v>015525000</v>
          </cell>
          <cell r="P2549" t="str">
            <v>ORAAN WEST</v>
          </cell>
        </row>
        <row r="2550">
          <cell r="A2550"/>
          <cell r="B2550"/>
          <cell r="O2550" t="str">
            <v>015525000</v>
          </cell>
          <cell r="P2550" t="str">
            <v>PANTAL</v>
          </cell>
        </row>
        <row r="2551">
          <cell r="A2551"/>
          <cell r="B2551"/>
          <cell r="O2551" t="str">
            <v>015525000</v>
          </cell>
          <cell r="P2551" t="str">
            <v>PAO</v>
          </cell>
        </row>
        <row r="2552">
          <cell r="A2552"/>
          <cell r="B2552"/>
          <cell r="O2552" t="str">
            <v>015525000</v>
          </cell>
          <cell r="P2552" t="str">
            <v>POBLACION</v>
          </cell>
        </row>
        <row r="2553">
          <cell r="A2553"/>
          <cell r="B2553"/>
          <cell r="O2553" t="str">
            <v>015525000</v>
          </cell>
          <cell r="P2553" t="str">
            <v>PUGARO</v>
          </cell>
        </row>
        <row r="2554">
          <cell r="A2554"/>
          <cell r="B2554"/>
          <cell r="O2554" t="str">
            <v>015525000</v>
          </cell>
          <cell r="P2554" t="str">
            <v>SAN RAMON</v>
          </cell>
        </row>
        <row r="2555">
          <cell r="A2555"/>
          <cell r="B2555"/>
          <cell r="O2555" t="str">
            <v>015525000</v>
          </cell>
          <cell r="P2555" t="str">
            <v>SANTA INES</v>
          </cell>
        </row>
        <row r="2556">
          <cell r="A2556"/>
          <cell r="B2556"/>
          <cell r="O2556" t="str">
            <v>015525000</v>
          </cell>
          <cell r="P2556" t="str">
            <v>SAPANG</v>
          </cell>
        </row>
        <row r="2557">
          <cell r="A2557"/>
          <cell r="B2557"/>
          <cell r="O2557" t="str">
            <v>015525000</v>
          </cell>
          <cell r="P2557" t="str">
            <v>TEBUEL</v>
          </cell>
        </row>
        <row r="2558">
          <cell r="A2558"/>
          <cell r="B2558"/>
          <cell r="O2558" t="str">
            <v>015526000</v>
          </cell>
          <cell r="P2558" t="str">
            <v>ALITAYA</v>
          </cell>
        </row>
        <row r="2559">
          <cell r="A2559"/>
          <cell r="B2559"/>
          <cell r="O2559" t="str">
            <v>015526000</v>
          </cell>
          <cell r="P2559" t="str">
            <v>AMANSABINA</v>
          </cell>
        </row>
        <row r="2560">
          <cell r="A2560"/>
          <cell r="B2560"/>
          <cell r="O2560" t="str">
            <v>015526000</v>
          </cell>
          <cell r="P2560" t="str">
            <v>ANOLID</v>
          </cell>
        </row>
        <row r="2561">
          <cell r="A2561"/>
          <cell r="B2561"/>
          <cell r="O2561" t="str">
            <v>015526000</v>
          </cell>
          <cell r="P2561" t="str">
            <v>BANAOANG</v>
          </cell>
        </row>
        <row r="2562">
          <cell r="A2562"/>
          <cell r="B2562"/>
          <cell r="O2562" t="str">
            <v>015526000</v>
          </cell>
          <cell r="P2562" t="str">
            <v>BANTAYAN</v>
          </cell>
        </row>
        <row r="2563">
          <cell r="A2563"/>
          <cell r="B2563"/>
          <cell r="O2563" t="str">
            <v>015526000</v>
          </cell>
          <cell r="P2563" t="str">
            <v>BARI</v>
          </cell>
        </row>
        <row r="2564">
          <cell r="A2564"/>
          <cell r="B2564"/>
          <cell r="O2564" t="str">
            <v>015526000</v>
          </cell>
          <cell r="P2564" t="str">
            <v>BATENG</v>
          </cell>
        </row>
        <row r="2565">
          <cell r="A2565"/>
          <cell r="B2565"/>
          <cell r="O2565" t="str">
            <v>015526000</v>
          </cell>
          <cell r="P2565" t="str">
            <v>BUENLAG</v>
          </cell>
        </row>
        <row r="2566">
          <cell r="A2566"/>
          <cell r="B2566"/>
          <cell r="O2566" t="str">
            <v>015526000</v>
          </cell>
          <cell r="P2566" t="str">
            <v>DAVID</v>
          </cell>
        </row>
        <row r="2567">
          <cell r="A2567"/>
          <cell r="B2567"/>
          <cell r="O2567" t="str">
            <v>015526000</v>
          </cell>
          <cell r="P2567" t="str">
            <v>EMBARCADERO</v>
          </cell>
        </row>
        <row r="2568">
          <cell r="A2568"/>
          <cell r="B2568"/>
          <cell r="O2568" t="str">
            <v>015526000</v>
          </cell>
          <cell r="P2568" t="str">
            <v>GUEGUESANGEN</v>
          </cell>
        </row>
        <row r="2569">
          <cell r="A2569"/>
          <cell r="B2569"/>
          <cell r="O2569" t="str">
            <v>015526000</v>
          </cell>
          <cell r="P2569" t="str">
            <v>GUESANG</v>
          </cell>
        </row>
        <row r="2570">
          <cell r="A2570"/>
          <cell r="B2570"/>
          <cell r="O2570" t="str">
            <v>015526000</v>
          </cell>
          <cell r="P2570" t="str">
            <v>GUIGUILONEN</v>
          </cell>
        </row>
        <row r="2571">
          <cell r="A2571"/>
          <cell r="B2571"/>
          <cell r="O2571" t="str">
            <v>015526000</v>
          </cell>
          <cell r="P2571" t="str">
            <v>GUILIG</v>
          </cell>
        </row>
        <row r="2572">
          <cell r="A2572"/>
          <cell r="B2572"/>
          <cell r="O2572" t="str">
            <v>015526000</v>
          </cell>
          <cell r="P2572" t="str">
            <v>INLAMBO</v>
          </cell>
        </row>
        <row r="2573">
          <cell r="A2573"/>
          <cell r="B2573"/>
          <cell r="O2573" t="str">
            <v>015526000</v>
          </cell>
          <cell r="P2573" t="str">
            <v>LANAS</v>
          </cell>
        </row>
        <row r="2574">
          <cell r="A2574"/>
          <cell r="B2574"/>
          <cell r="O2574" t="str">
            <v>015526000</v>
          </cell>
          <cell r="P2574" t="str">
            <v>LANDAS</v>
          </cell>
        </row>
        <row r="2575">
          <cell r="A2575"/>
          <cell r="B2575"/>
          <cell r="O2575" t="str">
            <v>015526000</v>
          </cell>
          <cell r="P2575" t="str">
            <v>MAASIN</v>
          </cell>
        </row>
        <row r="2576">
          <cell r="A2576"/>
          <cell r="B2576"/>
          <cell r="O2576" t="str">
            <v>015526000</v>
          </cell>
          <cell r="P2576" t="str">
            <v>MACAYUG</v>
          </cell>
        </row>
        <row r="2577">
          <cell r="A2577"/>
          <cell r="B2577"/>
          <cell r="O2577" t="str">
            <v>015526000</v>
          </cell>
          <cell r="P2577" t="str">
            <v>MALABAGO</v>
          </cell>
        </row>
        <row r="2578">
          <cell r="A2578"/>
          <cell r="B2578"/>
          <cell r="O2578" t="str">
            <v>015526000</v>
          </cell>
          <cell r="P2578" t="str">
            <v>NAVALUAN</v>
          </cell>
        </row>
        <row r="2579">
          <cell r="A2579"/>
          <cell r="B2579"/>
          <cell r="O2579" t="str">
            <v>015526000</v>
          </cell>
          <cell r="P2579" t="str">
            <v>NIBALIW</v>
          </cell>
        </row>
        <row r="2580">
          <cell r="A2580"/>
          <cell r="B2580"/>
          <cell r="O2580" t="str">
            <v>015526000</v>
          </cell>
          <cell r="P2580" t="str">
            <v>OSIEM</v>
          </cell>
        </row>
        <row r="2581">
          <cell r="A2581"/>
          <cell r="B2581"/>
          <cell r="O2581" t="str">
            <v>015526000</v>
          </cell>
          <cell r="P2581" t="str">
            <v>PALUA</v>
          </cell>
        </row>
        <row r="2582">
          <cell r="A2582"/>
          <cell r="B2582"/>
          <cell r="O2582" t="str">
            <v>015526000</v>
          </cell>
          <cell r="P2582" t="str">
            <v>POBLACION</v>
          </cell>
        </row>
        <row r="2583">
          <cell r="A2583"/>
          <cell r="B2583"/>
          <cell r="O2583" t="str">
            <v>015526000</v>
          </cell>
          <cell r="P2583" t="str">
            <v>POGO</v>
          </cell>
        </row>
        <row r="2584">
          <cell r="A2584"/>
          <cell r="B2584"/>
          <cell r="O2584" t="str">
            <v>015526000</v>
          </cell>
          <cell r="P2584" t="str">
            <v>SALAAN</v>
          </cell>
        </row>
        <row r="2585">
          <cell r="A2585"/>
          <cell r="B2585"/>
          <cell r="O2585" t="str">
            <v>015526000</v>
          </cell>
          <cell r="P2585" t="str">
            <v>SALAY</v>
          </cell>
        </row>
        <row r="2586">
          <cell r="A2586"/>
          <cell r="B2586"/>
          <cell r="O2586" t="str">
            <v>015526000</v>
          </cell>
          <cell r="P2586" t="str">
            <v>TEBAG</v>
          </cell>
        </row>
        <row r="2587">
          <cell r="A2587"/>
          <cell r="B2587"/>
          <cell r="O2587" t="str">
            <v>015526000</v>
          </cell>
          <cell r="P2587" t="str">
            <v>TALOGTOG</v>
          </cell>
        </row>
        <row r="2588">
          <cell r="A2588"/>
          <cell r="B2588"/>
          <cell r="O2588" t="str">
            <v>015527000</v>
          </cell>
          <cell r="P2588" t="str">
            <v>ANDANGIN</v>
          </cell>
        </row>
        <row r="2589">
          <cell r="A2589"/>
          <cell r="B2589"/>
          <cell r="O2589" t="str">
            <v>015527000</v>
          </cell>
          <cell r="P2589" t="str">
            <v>ARELLANO STREET (POB.)</v>
          </cell>
        </row>
        <row r="2590">
          <cell r="A2590"/>
          <cell r="B2590"/>
          <cell r="O2590" t="str">
            <v>015527000</v>
          </cell>
          <cell r="P2590" t="str">
            <v>BANTAY</v>
          </cell>
        </row>
        <row r="2591">
          <cell r="A2591"/>
          <cell r="B2591"/>
          <cell r="O2591" t="str">
            <v>015527000</v>
          </cell>
          <cell r="P2591" t="str">
            <v>BANTOCALING</v>
          </cell>
        </row>
        <row r="2592">
          <cell r="A2592"/>
          <cell r="B2592"/>
          <cell r="O2592" t="str">
            <v>015527000</v>
          </cell>
          <cell r="P2592" t="str">
            <v>BARACBAC</v>
          </cell>
        </row>
        <row r="2593">
          <cell r="A2593"/>
          <cell r="B2593"/>
          <cell r="O2593" t="str">
            <v>015527000</v>
          </cell>
          <cell r="P2593" t="str">
            <v>PEANIA PEDANIA (BEDANIA)</v>
          </cell>
        </row>
        <row r="2594">
          <cell r="A2594"/>
          <cell r="B2594"/>
          <cell r="O2594" t="str">
            <v>015527000</v>
          </cell>
          <cell r="P2594" t="str">
            <v>BOGTONG BOLO</v>
          </cell>
        </row>
        <row r="2595">
          <cell r="A2595"/>
          <cell r="B2595"/>
          <cell r="O2595" t="str">
            <v>015527000</v>
          </cell>
          <cell r="P2595" t="str">
            <v>BOGTONG BUNAO</v>
          </cell>
        </row>
        <row r="2596">
          <cell r="A2596"/>
          <cell r="B2596"/>
          <cell r="O2596" t="str">
            <v>015527000</v>
          </cell>
          <cell r="P2596" t="str">
            <v>BOGTONG CENTRO</v>
          </cell>
        </row>
        <row r="2597">
          <cell r="A2597"/>
          <cell r="B2597"/>
          <cell r="O2597" t="str">
            <v>015527000</v>
          </cell>
          <cell r="P2597" t="str">
            <v>BOGTONG NIOG</v>
          </cell>
        </row>
        <row r="2598">
          <cell r="A2598"/>
          <cell r="B2598"/>
          <cell r="O2598" t="str">
            <v>015527000</v>
          </cell>
          <cell r="P2598" t="str">
            <v>BOGTONG SILAG</v>
          </cell>
        </row>
        <row r="2599">
          <cell r="A2599"/>
          <cell r="B2599"/>
          <cell r="O2599" t="str">
            <v>015527000</v>
          </cell>
          <cell r="P2599" t="str">
            <v>BUAYA</v>
          </cell>
        </row>
        <row r="2600">
          <cell r="A2600"/>
          <cell r="B2600"/>
          <cell r="O2600" t="str">
            <v>015527000</v>
          </cell>
          <cell r="P2600" t="str">
            <v>BUENLAG</v>
          </cell>
        </row>
        <row r="2601">
          <cell r="A2601"/>
          <cell r="B2601"/>
          <cell r="O2601" t="str">
            <v>015527000</v>
          </cell>
          <cell r="P2601" t="str">
            <v>BUENO</v>
          </cell>
        </row>
        <row r="2602">
          <cell r="A2602"/>
          <cell r="B2602"/>
          <cell r="O2602" t="str">
            <v>015527000</v>
          </cell>
          <cell r="P2602" t="str">
            <v>BUNAGAN</v>
          </cell>
        </row>
        <row r="2603">
          <cell r="A2603"/>
          <cell r="B2603"/>
          <cell r="O2603" t="str">
            <v>015527000</v>
          </cell>
          <cell r="P2603" t="str">
            <v>BUNLALACAO</v>
          </cell>
        </row>
        <row r="2604">
          <cell r="A2604"/>
          <cell r="B2604"/>
          <cell r="O2604" t="str">
            <v>015527000</v>
          </cell>
          <cell r="P2604" t="str">
            <v>BURGOS STREET (POB.)</v>
          </cell>
        </row>
        <row r="2605">
          <cell r="A2605"/>
          <cell r="B2605"/>
          <cell r="O2605" t="str">
            <v>015527000</v>
          </cell>
          <cell r="P2605" t="str">
            <v>CABALUYAN 1ST</v>
          </cell>
        </row>
        <row r="2606">
          <cell r="A2606"/>
          <cell r="B2606"/>
          <cell r="O2606" t="str">
            <v>015527000</v>
          </cell>
          <cell r="P2606" t="str">
            <v>CABALUYAN 2ND</v>
          </cell>
        </row>
        <row r="2607">
          <cell r="A2607"/>
          <cell r="B2607"/>
          <cell r="O2607" t="str">
            <v>015527000</v>
          </cell>
          <cell r="P2607" t="str">
            <v>CABARABUAN</v>
          </cell>
        </row>
        <row r="2608">
          <cell r="A2608"/>
          <cell r="B2608"/>
          <cell r="O2608" t="str">
            <v>015527000</v>
          </cell>
          <cell r="P2608" t="str">
            <v>CABARUAN</v>
          </cell>
        </row>
        <row r="2609">
          <cell r="A2609"/>
          <cell r="B2609"/>
          <cell r="O2609" t="str">
            <v>015527000</v>
          </cell>
          <cell r="P2609" t="str">
            <v>CABAYAOASAN</v>
          </cell>
        </row>
        <row r="2610">
          <cell r="A2610"/>
          <cell r="B2610"/>
          <cell r="O2610" t="str">
            <v>015527000</v>
          </cell>
          <cell r="P2610" t="str">
            <v>CABAYUGAN</v>
          </cell>
        </row>
        <row r="2611">
          <cell r="A2611"/>
          <cell r="B2611"/>
          <cell r="O2611" t="str">
            <v>015527000</v>
          </cell>
          <cell r="P2611" t="str">
            <v>CACAOITEN</v>
          </cell>
        </row>
        <row r="2612">
          <cell r="A2612"/>
          <cell r="B2612"/>
          <cell r="O2612" t="str">
            <v>015527000</v>
          </cell>
          <cell r="P2612" t="str">
            <v>CALUMBOYAN NORTE</v>
          </cell>
        </row>
        <row r="2613">
          <cell r="A2613"/>
          <cell r="B2613"/>
          <cell r="O2613" t="str">
            <v>015527000</v>
          </cell>
          <cell r="P2613" t="str">
            <v>CALUMBOYAN SUR</v>
          </cell>
        </row>
        <row r="2614">
          <cell r="A2614"/>
          <cell r="B2614"/>
          <cell r="O2614" t="str">
            <v>015527000</v>
          </cell>
          <cell r="P2614" t="str">
            <v>CALVO (POB.)</v>
          </cell>
        </row>
        <row r="2615">
          <cell r="A2615"/>
          <cell r="B2615"/>
          <cell r="O2615" t="str">
            <v>015527000</v>
          </cell>
          <cell r="P2615" t="str">
            <v>CASILAGAN</v>
          </cell>
        </row>
        <row r="2616">
          <cell r="A2616"/>
          <cell r="B2616"/>
          <cell r="O2616" t="str">
            <v>015527000</v>
          </cell>
          <cell r="P2616" t="str">
            <v>CATARATARAAN</v>
          </cell>
        </row>
        <row r="2617">
          <cell r="A2617"/>
          <cell r="B2617"/>
          <cell r="O2617" t="str">
            <v>015527000</v>
          </cell>
          <cell r="P2617" t="str">
            <v>CATURAY NORTE</v>
          </cell>
        </row>
        <row r="2618">
          <cell r="A2618"/>
          <cell r="B2618"/>
          <cell r="O2618" t="str">
            <v>015527000</v>
          </cell>
          <cell r="P2618" t="str">
            <v>CATURAY SUR</v>
          </cell>
        </row>
        <row r="2619">
          <cell r="A2619"/>
          <cell r="B2619"/>
          <cell r="O2619" t="str">
            <v>015527000</v>
          </cell>
          <cell r="P2619" t="str">
            <v>CAVIERNESAN</v>
          </cell>
        </row>
        <row r="2620">
          <cell r="A2620"/>
          <cell r="B2620"/>
          <cell r="O2620" t="str">
            <v>015527000</v>
          </cell>
          <cell r="P2620" t="str">
            <v>DORONGAN KETAKET</v>
          </cell>
        </row>
        <row r="2621">
          <cell r="A2621"/>
          <cell r="B2621"/>
          <cell r="O2621" t="str">
            <v>015527000</v>
          </cell>
          <cell r="P2621" t="str">
            <v>DORONGAN LINMANSANGAN</v>
          </cell>
        </row>
        <row r="2622">
          <cell r="A2622"/>
          <cell r="B2622"/>
          <cell r="O2622" t="str">
            <v>015527000</v>
          </cell>
          <cell r="P2622" t="str">
            <v>DORONGAN PUNTA</v>
          </cell>
        </row>
        <row r="2623">
          <cell r="A2623"/>
          <cell r="B2623"/>
          <cell r="O2623" t="str">
            <v>015527000</v>
          </cell>
          <cell r="P2623" t="str">
            <v>DORONGAN SAWAT</v>
          </cell>
        </row>
        <row r="2624">
          <cell r="A2624"/>
          <cell r="B2624"/>
          <cell r="O2624" t="str">
            <v>015527000</v>
          </cell>
          <cell r="P2624" t="str">
            <v>DORONGAN VALERIO</v>
          </cell>
        </row>
        <row r="2625">
          <cell r="A2625"/>
          <cell r="B2625"/>
          <cell r="O2625" t="str">
            <v>015527000</v>
          </cell>
          <cell r="P2625" t="str">
            <v>GENERAL LUNA (POB.)</v>
          </cell>
        </row>
        <row r="2626">
          <cell r="A2626"/>
          <cell r="B2626"/>
          <cell r="O2626" t="str">
            <v>015527000</v>
          </cell>
          <cell r="P2626" t="str">
            <v>HISTORIA</v>
          </cell>
        </row>
        <row r="2627">
          <cell r="A2627"/>
          <cell r="B2627"/>
          <cell r="O2627" t="str">
            <v>015527000</v>
          </cell>
          <cell r="P2627" t="str">
            <v>LAWAK LANGKA</v>
          </cell>
        </row>
        <row r="2628">
          <cell r="A2628"/>
          <cell r="B2628"/>
          <cell r="O2628" t="str">
            <v>015527000</v>
          </cell>
          <cell r="P2628" t="str">
            <v>LINMANSANGAN</v>
          </cell>
        </row>
        <row r="2629">
          <cell r="A2629"/>
          <cell r="B2629"/>
          <cell r="O2629" t="str">
            <v>015527000</v>
          </cell>
          <cell r="P2629" t="str">
            <v>LOPEZ (POB.)</v>
          </cell>
        </row>
        <row r="2630">
          <cell r="A2630"/>
          <cell r="B2630"/>
          <cell r="O2630" t="str">
            <v>015527000</v>
          </cell>
          <cell r="P2630" t="str">
            <v>MABINI (POB.)</v>
          </cell>
        </row>
        <row r="2631">
          <cell r="A2631"/>
          <cell r="B2631"/>
          <cell r="O2631" t="str">
            <v>015527000</v>
          </cell>
          <cell r="P2631" t="str">
            <v>MACARANG</v>
          </cell>
        </row>
        <row r="2632">
          <cell r="A2632"/>
          <cell r="B2632"/>
          <cell r="O2632" t="str">
            <v>015527000</v>
          </cell>
          <cell r="P2632" t="str">
            <v>MALABOBO</v>
          </cell>
        </row>
        <row r="2633">
          <cell r="A2633"/>
          <cell r="B2633"/>
          <cell r="O2633" t="str">
            <v>015527000</v>
          </cell>
          <cell r="P2633" t="str">
            <v>MALIBONG</v>
          </cell>
        </row>
        <row r="2634">
          <cell r="A2634"/>
          <cell r="B2634"/>
          <cell r="O2634" t="str">
            <v>015527000</v>
          </cell>
          <cell r="P2634" t="str">
            <v>MALUNEC</v>
          </cell>
        </row>
        <row r="2635">
          <cell r="A2635"/>
          <cell r="B2635"/>
          <cell r="O2635" t="str">
            <v>015527000</v>
          </cell>
          <cell r="P2635" t="str">
            <v>MARAVILLA (POB.)</v>
          </cell>
        </row>
        <row r="2636">
          <cell r="A2636"/>
          <cell r="B2636"/>
          <cell r="O2636" t="str">
            <v>015527000</v>
          </cell>
          <cell r="P2636" t="str">
            <v>MARAVILLA-ARELLANO EXT. (POB.)</v>
          </cell>
        </row>
        <row r="2637">
          <cell r="A2637"/>
          <cell r="B2637"/>
          <cell r="O2637" t="str">
            <v>015527000</v>
          </cell>
          <cell r="P2637" t="str">
            <v>MUELANG</v>
          </cell>
        </row>
        <row r="2638">
          <cell r="A2638"/>
          <cell r="B2638"/>
          <cell r="O2638" t="str">
            <v>015527000</v>
          </cell>
          <cell r="P2638" t="str">
            <v>NAGUILAYAN EAST</v>
          </cell>
        </row>
        <row r="2639">
          <cell r="A2639"/>
          <cell r="B2639"/>
          <cell r="O2639" t="str">
            <v>015527000</v>
          </cell>
          <cell r="P2639" t="str">
            <v>NAGUILAYAN WEST</v>
          </cell>
        </row>
        <row r="2640">
          <cell r="A2640"/>
          <cell r="B2640"/>
          <cell r="O2640" t="str">
            <v>015527000</v>
          </cell>
          <cell r="P2640" t="str">
            <v>NANCASALAN</v>
          </cell>
        </row>
        <row r="2641">
          <cell r="A2641"/>
          <cell r="B2641"/>
          <cell r="O2641" t="str">
            <v>015527000</v>
          </cell>
          <cell r="P2641" t="str">
            <v>NIOG-CABISON-BULANEY</v>
          </cell>
        </row>
        <row r="2642">
          <cell r="A2642"/>
          <cell r="B2642"/>
          <cell r="O2642" t="str">
            <v>015527000</v>
          </cell>
          <cell r="P2642" t="str">
            <v>OLEGARIO-CAOILE (POB.)</v>
          </cell>
        </row>
        <row r="2643">
          <cell r="A2643"/>
          <cell r="B2643"/>
          <cell r="O2643" t="str">
            <v>015527000</v>
          </cell>
          <cell r="P2643" t="str">
            <v>OLO CACAMPOSAN</v>
          </cell>
        </row>
        <row r="2644">
          <cell r="A2644"/>
          <cell r="B2644"/>
          <cell r="O2644" t="str">
            <v>015527000</v>
          </cell>
          <cell r="P2644" t="str">
            <v>OLO CAFABROSAN</v>
          </cell>
        </row>
        <row r="2645">
          <cell r="A2645"/>
          <cell r="B2645"/>
          <cell r="O2645" t="str">
            <v>015527000</v>
          </cell>
          <cell r="P2645" t="str">
            <v>OLO CAGARLITAN</v>
          </cell>
        </row>
        <row r="2646">
          <cell r="A2646"/>
          <cell r="B2646"/>
          <cell r="O2646" t="str">
            <v>015527000</v>
          </cell>
          <cell r="P2646" t="str">
            <v>OSMEÑA (POB.)</v>
          </cell>
        </row>
        <row r="2647">
          <cell r="A2647"/>
          <cell r="B2647"/>
          <cell r="O2647" t="str">
            <v>015527000</v>
          </cell>
          <cell r="P2647" t="str">
            <v>PACALAT</v>
          </cell>
        </row>
        <row r="2648">
          <cell r="A2648"/>
          <cell r="B2648"/>
          <cell r="O2648" t="str">
            <v>015527000</v>
          </cell>
          <cell r="P2648" t="str">
            <v>PAMPANO</v>
          </cell>
        </row>
        <row r="2649">
          <cell r="A2649"/>
          <cell r="B2649"/>
          <cell r="O2649" t="str">
            <v>015527000</v>
          </cell>
          <cell r="P2649" t="str">
            <v>PARIAN</v>
          </cell>
        </row>
        <row r="2650">
          <cell r="A2650"/>
          <cell r="B2650"/>
          <cell r="O2650" t="str">
            <v>015527000</v>
          </cell>
          <cell r="P2650" t="str">
            <v>PAUL</v>
          </cell>
        </row>
        <row r="2651">
          <cell r="A2651"/>
          <cell r="B2651"/>
          <cell r="O2651" t="str">
            <v>015527000</v>
          </cell>
          <cell r="P2651" t="str">
            <v>POGON-ANIAT</v>
          </cell>
        </row>
        <row r="2652">
          <cell r="A2652"/>
          <cell r="B2652"/>
          <cell r="O2652" t="str">
            <v>015527000</v>
          </cell>
          <cell r="P2652" t="str">
            <v>POGON-LOMBOY (POB.)</v>
          </cell>
        </row>
        <row r="2653">
          <cell r="A2653"/>
          <cell r="B2653"/>
          <cell r="O2653" t="str">
            <v>015527000</v>
          </cell>
          <cell r="P2653" t="str">
            <v>PONGLO-BALEG</v>
          </cell>
        </row>
        <row r="2654">
          <cell r="A2654"/>
          <cell r="B2654"/>
          <cell r="O2654" t="str">
            <v>015527000</v>
          </cell>
          <cell r="P2654" t="str">
            <v>PONGLO-MUELAG</v>
          </cell>
        </row>
        <row r="2655">
          <cell r="A2655"/>
          <cell r="B2655"/>
          <cell r="O2655" t="str">
            <v>015527000</v>
          </cell>
          <cell r="P2655" t="str">
            <v>QUETEGAN (POGON-BALEG)</v>
          </cell>
        </row>
        <row r="2656">
          <cell r="A2656"/>
          <cell r="B2656"/>
          <cell r="O2656" t="str">
            <v>015527000</v>
          </cell>
          <cell r="P2656" t="str">
            <v>QUEZON (POB.)</v>
          </cell>
        </row>
        <row r="2657">
          <cell r="A2657"/>
          <cell r="B2657"/>
          <cell r="O2657" t="str">
            <v>015527000</v>
          </cell>
          <cell r="P2657" t="str">
            <v>SALAVANTE</v>
          </cell>
        </row>
        <row r="2658">
          <cell r="A2658"/>
          <cell r="B2658"/>
          <cell r="O2658" t="str">
            <v>015527000</v>
          </cell>
          <cell r="P2658" t="str">
            <v>SAPANG</v>
          </cell>
        </row>
        <row r="2659">
          <cell r="A2659"/>
          <cell r="B2659"/>
          <cell r="O2659" t="str">
            <v>015527000</v>
          </cell>
          <cell r="P2659" t="str">
            <v>SONSON ONGKIT</v>
          </cell>
        </row>
        <row r="2660">
          <cell r="A2660"/>
          <cell r="B2660"/>
          <cell r="O2660" t="str">
            <v>015527000</v>
          </cell>
          <cell r="P2660" t="str">
            <v>SUACO</v>
          </cell>
        </row>
        <row r="2661">
          <cell r="A2661"/>
          <cell r="B2661"/>
          <cell r="O2661" t="str">
            <v>015527000</v>
          </cell>
          <cell r="P2661" t="str">
            <v>TAGAC</v>
          </cell>
        </row>
        <row r="2662">
          <cell r="A2662"/>
          <cell r="B2662"/>
          <cell r="O2662" t="str">
            <v>015527000</v>
          </cell>
          <cell r="P2662" t="str">
            <v>TAKIPAN</v>
          </cell>
        </row>
        <row r="2663">
          <cell r="A2663"/>
          <cell r="B2663"/>
          <cell r="O2663" t="str">
            <v>015527000</v>
          </cell>
          <cell r="P2663" t="str">
            <v>TALOGTOG</v>
          </cell>
        </row>
        <row r="2664">
          <cell r="A2664"/>
          <cell r="B2664"/>
          <cell r="O2664" t="str">
            <v>015527000</v>
          </cell>
          <cell r="P2664" t="str">
            <v>TOCOC BARIKIR</v>
          </cell>
        </row>
        <row r="2665">
          <cell r="A2665"/>
          <cell r="B2665"/>
          <cell r="O2665" t="str">
            <v>015527000</v>
          </cell>
          <cell r="P2665" t="str">
            <v>TORRE 1ST</v>
          </cell>
        </row>
        <row r="2666">
          <cell r="A2666"/>
          <cell r="B2666"/>
          <cell r="O2666" t="str">
            <v>015527000</v>
          </cell>
          <cell r="P2666" t="str">
            <v>TORRE 2ND</v>
          </cell>
        </row>
        <row r="2667">
          <cell r="A2667"/>
          <cell r="B2667"/>
          <cell r="O2667" t="str">
            <v>015527000</v>
          </cell>
          <cell r="P2667" t="str">
            <v>TORRES BUGALLON (POB.)</v>
          </cell>
        </row>
        <row r="2668">
          <cell r="A2668"/>
          <cell r="B2668"/>
          <cell r="O2668" t="str">
            <v>015527000</v>
          </cell>
          <cell r="P2668" t="str">
            <v>UMANGAN</v>
          </cell>
        </row>
        <row r="2669">
          <cell r="A2669"/>
          <cell r="B2669"/>
          <cell r="O2669" t="str">
            <v>015527000</v>
          </cell>
          <cell r="P2669" t="str">
            <v>ZAMORA (POB.)</v>
          </cell>
        </row>
        <row r="2670">
          <cell r="A2670"/>
          <cell r="B2670"/>
          <cell r="O2670" t="str">
            <v>015528000</v>
          </cell>
          <cell r="P2670" t="str">
            <v>AMANOAOAC</v>
          </cell>
        </row>
        <row r="2671">
          <cell r="A2671"/>
          <cell r="B2671"/>
          <cell r="O2671" t="str">
            <v>015528000</v>
          </cell>
          <cell r="P2671" t="str">
            <v>APAYA</v>
          </cell>
        </row>
        <row r="2672">
          <cell r="A2672"/>
          <cell r="B2672"/>
          <cell r="O2672" t="str">
            <v>015528000</v>
          </cell>
          <cell r="P2672" t="str">
            <v>ASERDA</v>
          </cell>
        </row>
        <row r="2673">
          <cell r="A2673"/>
          <cell r="B2673"/>
          <cell r="O2673" t="str">
            <v>015528000</v>
          </cell>
          <cell r="P2673" t="str">
            <v>BALOLING</v>
          </cell>
        </row>
        <row r="2674">
          <cell r="A2674"/>
          <cell r="B2674"/>
          <cell r="O2674" t="str">
            <v>015528000</v>
          </cell>
          <cell r="P2674" t="str">
            <v>CORAL</v>
          </cell>
        </row>
        <row r="2675">
          <cell r="A2675"/>
          <cell r="B2675"/>
          <cell r="O2675" t="str">
            <v>015528000</v>
          </cell>
          <cell r="P2675" t="str">
            <v>GOLDEN</v>
          </cell>
        </row>
        <row r="2676">
          <cell r="A2676"/>
          <cell r="B2676"/>
          <cell r="O2676" t="str">
            <v>015528000</v>
          </cell>
          <cell r="P2676" t="str">
            <v>JIMENEZ</v>
          </cell>
        </row>
        <row r="2677">
          <cell r="A2677"/>
          <cell r="B2677"/>
          <cell r="O2677" t="str">
            <v>015528000</v>
          </cell>
          <cell r="P2677" t="str">
            <v>LAMBAYAN</v>
          </cell>
        </row>
        <row r="2678">
          <cell r="A2678"/>
          <cell r="B2678"/>
          <cell r="O2678" t="str">
            <v>015528000</v>
          </cell>
          <cell r="P2678" t="str">
            <v>LUYAN (LUYAN SOUTH)</v>
          </cell>
        </row>
        <row r="2679">
          <cell r="A2679"/>
          <cell r="B2679"/>
          <cell r="O2679" t="str">
            <v>015528000</v>
          </cell>
          <cell r="P2679" t="str">
            <v>NILOMBOT</v>
          </cell>
        </row>
        <row r="2680">
          <cell r="A2680"/>
          <cell r="B2680"/>
          <cell r="O2680" t="str">
            <v>015528000</v>
          </cell>
          <cell r="P2680" t="str">
            <v>PIAS</v>
          </cell>
        </row>
        <row r="2681">
          <cell r="A2681"/>
          <cell r="B2681"/>
          <cell r="O2681" t="str">
            <v>015528000</v>
          </cell>
          <cell r="P2681" t="str">
            <v>POBLACION</v>
          </cell>
        </row>
        <row r="2682">
          <cell r="A2682"/>
          <cell r="B2682"/>
          <cell r="O2682" t="str">
            <v>015528000</v>
          </cell>
          <cell r="P2682" t="str">
            <v>PRIMICIAS</v>
          </cell>
        </row>
        <row r="2683">
          <cell r="A2683"/>
          <cell r="B2683"/>
          <cell r="O2683" t="str">
            <v>015528000</v>
          </cell>
          <cell r="P2683" t="str">
            <v>SANTA MARIA (LUYAN NORTH)</v>
          </cell>
        </row>
        <row r="2684">
          <cell r="A2684"/>
          <cell r="B2684"/>
          <cell r="O2684" t="str">
            <v>015528000</v>
          </cell>
          <cell r="P2684" t="str">
            <v>TORRES</v>
          </cell>
        </row>
        <row r="2685">
          <cell r="A2685"/>
          <cell r="B2685"/>
          <cell r="O2685" t="str">
            <v>015529000</v>
          </cell>
          <cell r="P2685" t="str">
            <v>BARANGOBONG</v>
          </cell>
        </row>
        <row r="2686">
          <cell r="A2686"/>
          <cell r="B2686"/>
          <cell r="O2686" t="str">
            <v>015529000</v>
          </cell>
          <cell r="P2686" t="str">
            <v>BATCHELOR EAST</v>
          </cell>
        </row>
        <row r="2687">
          <cell r="A2687"/>
          <cell r="B2687"/>
          <cell r="O2687" t="str">
            <v>015529000</v>
          </cell>
          <cell r="P2687" t="str">
            <v>BATCHELOR WEST</v>
          </cell>
        </row>
        <row r="2688">
          <cell r="A2688"/>
          <cell r="B2688"/>
          <cell r="O2688" t="str">
            <v>015529000</v>
          </cell>
          <cell r="P2688" t="str">
            <v>BURGOS (SAN NARCISO)</v>
          </cell>
        </row>
        <row r="2689">
          <cell r="A2689"/>
          <cell r="B2689"/>
          <cell r="O2689" t="str">
            <v>015529000</v>
          </cell>
          <cell r="P2689" t="str">
            <v>CACANDUNGAN</v>
          </cell>
        </row>
        <row r="2690">
          <cell r="A2690"/>
          <cell r="B2690"/>
          <cell r="O2690" t="str">
            <v>015529000</v>
          </cell>
          <cell r="P2690" t="str">
            <v>CALAPUGAN</v>
          </cell>
        </row>
        <row r="2691">
          <cell r="A2691"/>
          <cell r="B2691"/>
          <cell r="O2691" t="str">
            <v>015529000</v>
          </cell>
          <cell r="P2691" t="str">
            <v>CANAREM</v>
          </cell>
        </row>
        <row r="2692">
          <cell r="A2692"/>
          <cell r="B2692"/>
          <cell r="O2692" t="str">
            <v>015529000</v>
          </cell>
          <cell r="P2692" t="str">
            <v>LUNA</v>
          </cell>
        </row>
        <row r="2693">
          <cell r="A2693"/>
          <cell r="B2693"/>
          <cell r="O2693" t="str">
            <v>015529000</v>
          </cell>
          <cell r="P2693" t="str">
            <v>POBLACION EAST</v>
          </cell>
        </row>
        <row r="2694">
          <cell r="A2694"/>
          <cell r="B2694"/>
          <cell r="O2694" t="str">
            <v>015529000</v>
          </cell>
          <cell r="P2694" t="str">
            <v>POBLACION WEST</v>
          </cell>
        </row>
        <row r="2695">
          <cell r="A2695"/>
          <cell r="B2695"/>
          <cell r="O2695" t="str">
            <v>015529000</v>
          </cell>
          <cell r="P2695" t="str">
            <v>RIZAL</v>
          </cell>
        </row>
        <row r="2696">
          <cell r="A2696"/>
          <cell r="B2696"/>
          <cell r="O2696" t="str">
            <v>015529000</v>
          </cell>
          <cell r="P2696" t="str">
            <v>SALUD</v>
          </cell>
        </row>
        <row r="2697">
          <cell r="A2697"/>
          <cell r="B2697"/>
          <cell r="O2697" t="str">
            <v>015529000</v>
          </cell>
          <cell r="P2697" t="str">
            <v>SAN EUGENIO</v>
          </cell>
        </row>
        <row r="2698">
          <cell r="A2698"/>
          <cell r="B2698"/>
          <cell r="O2698" t="str">
            <v>015529000</v>
          </cell>
          <cell r="P2698" t="str">
            <v>SAN MACARIO NORTE</v>
          </cell>
        </row>
        <row r="2699">
          <cell r="A2699"/>
          <cell r="B2699"/>
          <cell r="O2699" t="str">
            <v>015529000</v>
          </cell>
          <cell r="P2699" t="str">
            <v>SAN MACARIO SUR</v>
          </cell>
        </row>
        <row r="2700">
          <cell r="A2700"/>
          <cell r="B2700"/>
          <cell r="O2700" t="str">
            <v>015529000</v>
          </cell>
          <cell r="P2700" t="str">
            <v>SAN MAXIMO</v>
          </cell>
        </row>
        <row r="2701">
          <cell r="A2701"/>
          <cell r="B2701"/>
          <cell r="O2701" t="str">
            <v>015529000</v>
          </cell>
          <cell r="P2701" t="str">
            <v>SAN MIGUEL</v>
          </cell>
        </row>
        <row r="2702">
          <cell r="A2702"/>
          <cell r="B2702"/>
          <cell r="O2702" t="str">
            <v>015529000</v>
          </cell>
          <cell r="P2702" t="str">
            <v>SILAG</v>
          </cell>
        </row>
        <row r="2703">
          <cell r="A2703"/>
          <cell r="B2703"/>
          <cell r="O2703" t="str">
            <v>015530000</v>
          </cell>
          <cell r="P2703" t="str">
            <v>ALIPANGPANG</v>
          </cell>
        </row>
        <row r="2704">
          <cell r="A2704"/>
          <cell r="B2704"/>
          <cell r="O2704" t="str">
            <v>015530000</v>
          </cell>
          <cell r="P2704" t="str">
            <v>AMAGBAGAN</v>
          </cell>
        </row>
        <row r="2705">
          <cell r="A2705"/>
          <cell r="B2705"/>
          <cell r="O2705" t="str">
            <v>015530000</v>
          </cell>
          <cell r="P2705" t="str">
            <v>BALACAG</v>
          </cell>
        </row>
        <row r="2706">
          <cell r="A2706"/>
          <cell r="B2706"/>
          <cell r="O2706" t="str">
            <v>015530000</v>
          </cell>
          <cell r="P2706" t="str">
            <v>BANDING</v>
          </cell>
        </row>
        <row r="2707">
          <cell r="A2707"/>
          <cell r="B2707"/>
          <cell r="O2707" t="str">
            <v>015530000</v>
          </cell>
          <cell r="P2707" t="str">
            <v>BANTUGAN</v>
          </cell>
        </row>
        <row r="2708">
          <cell r="A2708"/>
          <cell r="B2708"/>
          <cell r="O2708" t="str">
            <v>015530000</v>
          </cell>
          <cell r="P2708" t="str">
            <v>BATAKIL</v>
          </cell>
        </row>
        <row r="2709">
          <cell r="A2709"/>
          <cell r="B2709"/>
          <cell r="O2709" t="str">
            <v>015530000</v>
          </cell>
          <cell r="P2709" t="str">
            <v>BOBONAN</v>
          </cell>
        </row>
        <row r="2710">
          <cell r="A2710"/>
          <cell r="B2710"/>
          <cell r="O2710" t="str">
            <v>015530000</v>
          </cell>
          <cell r="P2710" t="str">
            <v>BUNEG</v>
          </cell>
        </row>
        <row r="2711">
          <cell r="A2711"/>
          <cell r="B2711"/>
          <cell r="O2711" t="str">
            <v>015530000</v>
          </cell>
          <cell r="P2711" t="str">
            <v>CABLONG</v>
          </cell>
        </row>
        <row r="2712">
          <cell r="A2712"/>
          <cell r="B2712"/>
          <cell r="O2712" t="str">
            <v>015530000</v>
          </cell>
          <cell r="P2712" t="str">
            <v>CASTAÑO</v>
          </cell>
        </row>
        <row r="2713">
          <cell r="A2713"/>
          <cell r="B2713"/>
          <cell r="O2713" t="str">
            <v>015530000</v>
          </cell>
          <cell r="P2713" t="str">
            <v>DILAN</v>
          </cell>
        </row>
        <row r="2714">
          <cell r="A2714"/>
          <cell r="B2714"/>
          <cell r="O2714" t="str">
            <v>015530000</v>
          </cell>
          <cell r="P2714" t="str">
            <v>DON BENITO</v>
          </cell>
        </row>
        <row r="2715">
          <cell r="A2715"/>
          <cell r="B2715"/>
          <cell r="O2715" t="str">
            <v>015530000</v>
          </cell>
          <cell r="P2715" t="str">
            <v>HAWAY</v>
          </cell>
        </row>
        <row r="2716">
          <cell r="A2716"/>
          <cell r="B2716"/>
          <cell r="O2716" t="str">
            <v>015530000</v>
          </cell>
          <cell r="P2716" t="str">
            <v>IMBALBALATONG</v>
          </cell>
        </row>
        <row r="2717">
          <cell r="A2717"/>
          <cell r="B2717"/>
          <cell r="O2717" t="str">
            <v>015530000</v>
          </cell>
          <cell r="P2717" t="str">
            <v>INOMAN</v>
          </cell>
        </row>
        <row r="2718">
          <cell r="A2718"/>
          <cell r="B2718"/>
          <cell r="O2718" t="str">
            <v>015530000</v>
          </cell>
          <cell r="P2718" t="str">
            <v>LAOAC</v>
          </cell>
        </row>
        <row r="2719">
          <cell r="A2719"/>
          <cell r="B2719"/>
          <cell r="O2719" t="str">
            <v>015530000</v>
          </cell>
          <cell r="P2719" t="str">
            <v>MAAMBAL</v>
          </cell>
        </row>
        <row r="2720">
          <cell r="A2720"/>
          <cell r="B2720"/>
          <cell r="O2720" t="str">
            <v>015530000</v>
          </cell>
          <cell r="P2720" t="str">
            <v>MALASIN</v>
          </cell>
        </row>
        <row r="2721">
          <cell r="A2721"/>
          <cell r="B2721"/>
          <cell r="O2721" t="str">
            <v>015530000</v>
          </cell>
          <cell r="P2721" t="str">
            <v>MALOKIAT</v>
          </cell>
        </row>
        <row r="2722">
          <cell r="A2722"/>
          <cell r="B2722"/>
          <cell r="O2722" t="str">
            <v>015530000</v>
          </cell>
          <cell r="P2722" t="str">
            <v>MANAOL</v>
          </cell>
        </row>
        <row r="2723">
          <cell r="A2723"/>
          <cell r="B2723"/>
          <cell r="O2723" t="str">
            <v>015530000</v>
          </cell>
          <cell r="P2723" t="str">
            <v>NAMA</v>
          </cell>
        </row>
        <row r="2724">
          <cell r="A2724"/>
          <cell r="B2724"/>
          <cell r="O2724" t="str">
            <v>015530000</v>
          </cell>
          <cell r="P2724" t="str">
            <v>NANTANGALAN</v>
          </cell>
        </row>
        <row r="2725">
          <cell r="A2725"/>
          <cell r="B2725"/>
          <cell r="O2725" t="str">
            <v>015530000</v>
          </cell>
          <cell r="P2725" t="str">
            <v>PALACPALAC</v>
          </cell>
        </row>
        <row r="2726">
          <cell r="A2726"/>
          <cell r="B2726"/>
          <cell r="O2726" t="str">
            <v>015530000</v>
          </cell>
          <cell r="P2726" t="str">
            <v>PALGUYOD</v>
          </cell>
        </row>
        <row r="2727">
          <cell r="A2727"/>
          <cell r="B2727"/>
          <cell r="O2727" t="str">
            <v>015530000</v>
          </cell>
          <cell r="P2727" t="str">
            <v>POBLACION I</v>
          </cell>
        </row>
        <row r="2728">
          <cell r="A2728"/>
          <cell r="B2728"/>
          <cell r="O2728" t="str">
            <v>015530000</v>
          </cell>
          <cell r="P2728" t="str">
            <v>POBLACION II</v>
          </cell>
        </row>
        <row r="2729">
          <cell r="A2729"/>
          <cell r="B2729"/>
          <cell r="O2729" t="str">
            <v>015530000</v>
          </cell>
          <cell r="P2729" t="str">
            <v>POBLACION III</v>
          </cell>
        </row>
        <row r="2730">
          <cell r="A2730"/>
          <cell r="B2730"/>
          <cell r="O2730" t="str">
            <v>015530000</v>
          </cell>
          <cell r="P2730" t="str">
            <v>POBLACION IV</v>
          </cell>
        </row>
        <row r="2731">
          <cell r="A2731"/>
          <cell r="B2731"/>
          <cell r="O2731" t="str">
            <v>015530000</v>
          </cell>
          <cell r="P2731" t="str">
            <v>ROSARIO</v>
          </cell>
        </row>
        <row r="2732">
          <cell r="A2732"/>
          <cell r="B2732"/>
          <cell r="O2732" t="str">
            <v>015530000</v>
          </cell>
          <cell r="P2732" t="str">
            <v>SUGCONG</v>
          </cell>
        </row>
        <row r="2733">
          <cell r="A2733"/>
          <cell r="B2733"/>
          <cell r="O2733" t="str">
            <v>015530000</v>
          </cell>
          <cell r="P2733" t="str">
            <v>TALOGTOG</v>
          </cell>
        </row>
        <row r="2734">
          <cell r="A2734"/>
          <cell r="B2734"/>
          <cell r="O2734" t="str">
            <v>015530000</v>
          </cell>
          <cell r="P2734" t="str">
            <v>TULNAC</v>
          </cell>
        </row>
        <row r="2735">
          <cell r="A2735"/>
          <cell r="B2735"/>
          <cell r="O2735" t="str">
            <v>015530000</v>
          </cell>
          <cell r="P2735" t="str">
            <v>VILLEGAS</v>
          </cell>
        </row>
        <row r="2736">
          <cell r="A2736"/>
          <cell r="B2736"/>
          <cell r="O2736" t="str">
            <v>015530000</v>
          </cell>
          <cell r="P2736" t="str">
            <v>CASANFERNANDOAN</v>
          </cell>
        </row>
        <row r="2737">
          <cell r="A2737"/>
          <cell r="B2737"/>
          <cell r="O2737" t="str">
            <v>015531000</v>
          </cell>
          <cell r="P2737" t="str">
            <v>ACOP</v>
          </cell>
        </row>
        <row r="2738">
          <cell r="A2738"/>
          <cell r="B2738"/>
          <cell r="O2738" t="str">
            <v>015531000</v>
          </cell>
          <cell r="P2738" t="str">
            <v>BAKITBAKIT</v>
          </cell>
        </row>
        <row r="2739">
          <cell r="A2739"/>
          <cell r="B2739"/>
          <cell r="O2739" t="str">
            <v>015531000</v>
          </cell>
          <cell r="P2739" t="str">
            <v>BALINGCANAWAY</v>
          </cell>
        </row>
        <row r="2740">
          <cell r="A2740"/>
          <cell r="B2740"/>
          <cell r="O2740" t="str">
            <v>015531000</v>
          </cell>
          <cell r="P2740" t="str">
            <v>CABALAOANGAN NORTE</v>
          </cell>
        </row>
        <row r="2741">
          <cell r="A2741"/>
          <cell r="B2741"/>
          <cell r="O2741" t="str">
            <v>015531000</v>
          </cell>
          <cell r="P2741" t="str">
            <v>CABALAOANGAN SUR</v>
          </cell>
        </row>
        <row r="2742">
          <cell r="A2742"/>
          <cell r="B2742"/>
          <cell r="O2742" t="str">
            <v>015531000</v>
          </cell>
          <cell r="P2742" t="str">
            <v>CAMANGAAN</v>
          </cell>
        </row>
        <row r="2743">
          <cell r="A2743"/>
          <cell r="B2743"/>
          <cell r="O2743" t="str">
            <v>015531000</v>
          </cell>
          <cell r="P2743" t="str">
            <v>CAPITAN TOMAS</v>
          </cell>
        </row>
        <row r="2744">
          <cell r="A2744"/>
          <cell r="B2744"/>
          <cell r="O2744" t="str">
            <v>015531000</v>
          </cell>
          <cell r="P2744" t="str">
            <v>CARMAY WEST</v>
          </cell>
        </row>
        <row r="2745">
          <cell r="A2745"/>
          <cell r="B2745"/>
          <cell r="O2745" t="str">
            <v>015531000</v>
          </cell>
          <cell r="P2745" t="str">
            <v>CARMEN EAST</v>
          </cell>
        </row>
        <row r="2746">
          <cell r="A2746"/>
          <cell r="B2746"/>
          <cell r="O2746" t="str">
            <v>015531000</v>
          </cell>
          <cell r="P2746" t="str">
            <v>CARMEN WEST</v>
          </cell>
        </row>
        <row r="2747">
          <cell r="A2747"/>
          <cell r="B2747"/>
          <cell r="O2747" t="str">
            <v>015531000</v>
          </cell>
          <cell r="P2747" t="str">
            <v>CASANICOLASAN</v>
          </cell>
        </row>
        <row r="2748">
          <cell r="A2748"/>
          <cell r="B2748"/>
          <cell r="O2748" t="str">
            <v>015531000</v>
          </cell>
          <cell r="P2748" t="str">
            <v>COLILING</v>
          </cell>
        </row>
        <row r="2749">
          <cell r="A2749"/>
          <cell r="B2749"/>
          <cell r="O2749" t="str">
            <v>015531000</v>
          </cell>
          <cell r="P2749" t="str">
            <v>CALANUTAN (DON FELIX COLOMA)</v>
          </cell>
        </row>
        <row r="2750">
          <cell r="A2750"/>
          <cell r="B2750"/>
          <cell r="O2750" t="str">
            <v>015531000</v>
          </cell>
          <cell r="P2750" t="str">
            <v>GUILING</v>
          </cell>
        </row>
        <row r="2751">
          <cell r="A2751"/>
          <cell r="B2751"/>
          <cell r="O2751" t="str">
            <v>015531000</v>
          </cell>
          <cell r="P2751" t="str">
            <v>PALAKIPAK</v>
          </cell>
        </row>
        <row r="2752">
          <cell r="A2752"/>
          <cell r="B2752"/>
          <cell r="O2752" t="str">
            <v>015531000</v>
          </cell>
          <cell r="P2752" t="str">
            <v>PANGAOAN</v>
          </cell>
        </row>
        <row r="2753">
          <cell r="A2753"/>
          <cell r="B2753"/>
          <cell r="O2753" t="str">
            <v>015531000</v>
          </cell>
          <cell r="P2753" t="str">
            <v>RABAGO</v>
          </cell>
        </row>
        <row r="2754">
          <cell r="A2754"/>
          <cell r="B2754"/>
          <cell r="O2754" t="str">
            <v>015531000</v>
          </cell>
          <cell r="P2754" t="str">
            <v>RIZAL</v>
          </cell>
        </row>
        <row r="2755">
          <cell r="A2755"/>
          <cell r="B2755"/>
          <cell r="O2755" t="str">
            <v>015531000</v>
          </cell>
          <cell r="P2755" t="str">
            <v>SALVACION</v>
          </cell>
        </row>
        <row r="2756">
          <cell r="A2756"/>
          <cell r="B2756"/>
          <cell r="O2756" t="str">
            <v>015531000</v>
          </cell>
          <cell r="P2756" t="str">
            <v>SAN ANTONIO</v>
          </cell>
        </row>
        <row r="2757">
          <cell r="A2757"/>
          <cell r="B2757"/>
          <cell r="O2757" t="str">
            <v>015531000</v>
          </cell>
          <cell r="P2757" t="str">
            <v>SAN BARTOLOME</v>
          </cell>
        </row>
        <row r="2758">
          <cell r="A2758"/>
          <cell r="B2758"/>
          <cell r="O2758" t="str">
            <v>015531000</v>
          </cell>
          <cell r="P2758" t="str">
            <v>SAN ISIDRO</v>
          </cell>
        </row>
        <row r="2759">
          <cell r="A2759"/>
          <cell r="B2759"/>
          <cell r="O2759" t="str">
            <v>015531000</v>
          </cell>
          <cell r="P2759" t="str">
            <v>SAN LUIS</v>
          </cell>
        </row>
        <row r="2760">
          <cell r="A2760"/>
          <cell r="B2760"/>
          <cell r="O2760" t="str">
            <v>015531000</v>
          </cell>
          <cell r="P2760" t="str">
            <v>SAN PEDRO EAST</v>
          </cell>
        </row>
        <row r="2761">
          <cell r="A2761"/>
          <cell r="B2761"/>
          <cell r="O2761" t="str">
            <v>015531000</v>
          </cell>
          <cell r="P2761" t="str">
            <v>SAN PEDRO WEST</v>
          </cell>
        </row>
        <row r="2762">
          <cell r="A2762"/>
          <cell r="B2762"/>
          <cell r="O2762" t="str">
            <v>015531000</v>
          </cell>
          <cell r="P2762" t="str">
            <v>SAN VICENTE</v>
          </cell>
        </row>
        <row r="2763">
          <cell r="A2763"/>
          <cell r="B2763"/>
          <cell r="O2763" t="str">
            <v>015531000</v>
          </cell>
          <cell r="P2763" t="str">
            <v>SAN ANGEL</v>
          </cell>
        </row>
        <row r="2764">
          <cell r="A2764"/>
          <cell r="B2764"/>
          <cell r="O2764" t="str">
            <v>015531000</v>
          </cell>
          <cell r="P2764" t="str">
            <v>STATION DISTRICT</v>
          </cell>
        </row>
        <row r="2765">
          <cell r="A2765"/>
          <cell r="B2765"/>
          <cell r="O2765" t="str">
            <v>015531000</v>
          </cell>
          <cell r="P2765" t="str">
            <v>TOMANA EAST</v>
          </cell>
        </row>
        <row r="2766">
          <cell r="A2766"/>
          <cell r="B2766"/>
          <cell r="O2766" t="str">
            <v>015531000</v>
          </cell>
          <cell r="P2766" t="str">
            <v>TOMANA WEST</v>
          </cell>
        </row>
        <row r="2767">
          <cell r="A2767"/>
          <cell r="B2767"/>
          <cell r="O2767" t="str">
            <v>015531000</v>
          </cell>
          <cell r="P2767" t="str">
            <v>ZONE I (POB.)</v>
          </cell>
        </row>
        <row r="2768">
          <cell r="A2768"/>
          <cell r="B2768"/>
          <cell r="O2768" t="str">
            <v>015531000</v>
          </cell>
          <cell r="P2768" t="str">
            <v>ZONE IV (POB.)</v>
          </cell>
        </row>
        <row r="2769">
          <cell r="A2769"/>
          <cell r="B2769"/>
          <cell r="O2769" t="str">
            <v>015531000</v>
          </cell>
          <cell r="P2769" t="str">
            <v>CARMAY EAST</v>
          </cell>
        </row>
        <row r="2770">
          <cell r="A2770"/>
          <cell r="B2770"/>
          <cell r="O2770" t="str">
            <v>015531000</v>
          </cell>
          <cell r="P2770" t="str">
            <v>DON ANTONIO VILLAGE</v>
          </cell>
        </row>
        <row r="2771">
          <cell r="A2771"/>
          <cell r="B2771"/>
          <cell r="O2771" t="str">
            <v>015531000</v>
          </cell>
          <cell r="P2771" t="str">
            <v>ZONE II (POB.)</v>
          </cell>
        </row>
        <row r="2772">
          <cell r="A2772"/>
          <cell r="B2772"/>
          <cell r="O2772" t="str">
            <v>015531000</v>
          </cell>
          <cell r="P2772" t="str">
            <v>ZONE III (POB.)</v>
          </cell>
        </row>
        <row r="2773">
          <cell r="A2773"/>
          <cell r="B2773"/>
          <cell r="O2773" t="str">
            <v>015531000</v>
          </cell>
          <cell r="P2773" t="str">
            <v>ZONE V (POB.)</v>
          </cell>
        </row>
        <row r="2774">
          <cell r="A2774"/>
          <cell r="B2774"/>
          <cell r="O2774" t="str">
            <v>015532000</v>
          </cell>
          <cell r="P2774" t="str">
            <v>ABANON</v>
          </cell>
        </row>
        <row r="2775">
          <cell r="A2775"/>
          <cell r="B2775"/>
          <cell r="O2775" t="str">
            <v>015532000</v>
          </cell>
          <cell r="P2775" t="str">
            <v>AGDAO</v>
          </cell>
        </row>
        <row r="2776">
          <cell r="A2776"/>
          <cell r="B2776"/>
          <cell r="O2776" t="str">
            <v>015532000</v>
          </cell>
          <cell r="P2776" t="str">
            <v>ANANDO</v>
          </cell>
        </row>
        <row r="2777">
          <cell r="A2777"/>
          <cell r="B2777"/>
          <cell r="O2777" t="str">
            <v>015532000</v>
          </cell>
          <cell r="P2777" t="str">
            <v>ANO</v>
          </cell>
        </row>
        <row r="2778">
          <cell r="A2778"/>
          <cell r="B2778"/>
          <cell r="O2778" t="str">
            <v>015532000</v>
          </cell>
          <cell r="P2778" t="str">
            <v>ANTIPANGOL</v>
          </cell>
        </row>
        <row r="2779">
          <cell r="A2779"/>
          <cell r="B2779"/>
          <cell r="O2779" t="str">
            <v>015532000</v>
          </cell>
          <cell r="P2779" t="str">
            <v>APONIT</v>
          </cell>
        </row>
        <row r="2780">
          <cell r="A2780"/>
          <cell r="B2780"/>
          <cell r="O2780" t="str">
            <v>015532000</v>
          </cell>
          <cell r="P2780" t="str">
            <v>BACNAR</v>
          </cell>
        </row>
        <row r="2781">
          <cell r="A2781"/>
          <cell r="B2781"/>
          <cell r="O2781" t="str">
            <v>015532000</v>
          </cell>
          <cell r="P2781" t="str">
            <v>BALAYA</v>
          </cell>
        </row>
        <row r="2782">
          <cell r="A2782"/>
          <cell r="B2782"/>
          <cell r="O2782" t="str">
            <v>015532000</v>
          </cell>
          <cell r="P2782" t="str">
            <v>BALAYONG</v>
          </cell>
        </row>
        <row r="2783">
          <cell r="A2783"/>
          <cell r="B2783"/>
          <cell r="O2783" t="str">
            <v>015532000</v>
          </cell>
          <cell r="P2783" t="str">
            <v>BALDOG</v>
          </cell>
        </row>
        <row r="2784">
          <cell r="A2784"/>
          <cell r="B2784"/>
          <cell r="O2784" t="str">
            <v>015532000</v>
          </cell>
          <cell r="P2784" t="str">
            <v>BALITE SUR</v>
          </cell>
        </row>
        <row r="2785">
          <cell r="A2785"/>
          <cell r="B2785"/>
          <cell r="O2785" t="str">
            <v>015532000</v>
          </cell>
          <cell r="P2785" t="str">
            <v>BALOCOC</v>
          </cell>
        </row>
        <row r="2786">
          <cell r="A2786"/>
          <cell r="B2786"/>
          <cell r="O2786" t="str">
            <v>015532000</v>
          </cell>
          <cell r="P2786" t="str">
            <v>BANI</v>
          </cell>
        </row>
        <row r="2787">
          <cell r="A2787"/>
          <cell r="B2787"/>
          <cell r="O2787" t="str">
            <v>015532000</v>
          </cell>
          <cell r="P2787" t="str">
            <v>BEGA</v>
          </cell>
        </row>
        <row r="2788">
          <cell r="A2788"/>
          <cell r="B2788"/>
          <cell r="O2788" t="str">
            <v>015532000</v>
          </cell>
          <cell r="P2788" t="str">
            <v>BOCBOC</v>
          </cell>
        </row>
        <row r="2789">
          <cell r="A2789"/>
          <cell r="B2789"/>
          <cell r="O2789" t="str">
            <v>015532000</v>
          </cell>
          <cell r="P2789" t="str">
            <v>BUGALLON-POSADAS STREET (POB.)</v>
          </cell>
        </row>
        <row r="2790">
          <cell r="A2790"/>
          <cell r="B2790"/>
          <cell r="O2790" t="str">
            <v>015532000</v>
          </cell>
          <cell r="P2790" t="str">
            <v>BOGAOAN</v>
          </cell>
        </row>
        <row r="2791">
          <cell r="A2791"/>
          <cell r="B2791"/>
          <cell r="O2791" t="str">
            <v>015532000</v>
          </cell>
          <cell r="P2791" t="str">
            <v>BOLINGIT</v>
          </cell>
        </row>
        <row r="2792">
          <cell r="A2792"/>
          <cell r="B2792"/>
          <cell r="O2792" t="str">
            <v>015532000</v>
          </cell>
          <cell r="P2792" t="str">
            <v>BOLOSAN</v>
          </cell>
        </row>
        <row r="2793">
          <cell r="A2793"/>
          <cell r="B2793"/>
          <cell r="O2793" t="str">
            <v>015532000</v>
          </cell>
          <cell r="P2793" t="str">
            <v>BONIFACIO (POB.)</v>
          </cell>
        </row>
        <row r="2794">
          <cell r="A2794"/>
          <cell r="B2794"/>
          <cell r="O2794" t="str">
            <v>015532000</v>
          </cell>
          <cell r="P2794" t="str">
            <v>BUENGLAT</v>
          </cell>
        </row>
        <row r="2795">
          <cell r="A2795"/>
          <cell r="B2795"/>
          <cell r="O2795" t="str">
            <v>015532000</v>
          </cell>
          <cell r="P2795" t="str">
            <v>BURGOS PADLAN (POB.)</v>
          </cell>
        </row>
        <row r="2796">
          <cell r="A2796"/>
          <cell r="B2796"/>
          <cell r="O2796" t="str">
            <v>015532000</v>
          </cell>
          <cell r="P2796" t="str">
            <v>CACARITAN</v>
          </cell>
        </row>
        <row r="2797">
          <cell r="A2797"/>
          <cell r="B2797"/>
          <cell r="O2797" t="str">
            <v>015532000</v>
          </cell>
          <cell r="P2797" t="str">
            <v>CAINGAL</v>
          </cell>
        </row>
        <row r="2798">
          <cell r="A2798"/>
          <cell r="B2798"/>
          <cell r="O2798" t="str">
            <v>015532000</v>
          </cell>
          <cell r="P2798" t="str">
            <v>CALOBAOAN</v>
          </cell>
        </row>
        <row r="2799">
          <cell r="A2799"/>
          <cell r="B2799"/>
          <cell r="O2799" t="str">
            <v>015532000</v>
          </cell>
          <cell r="P2799" t="str">
            <v>CALOMBOYAN</v>
          </cell>
        </row>
        <row r="2800">
          <cell r="A2800"/>
          <cell r="B2800"/>
          <cell r="O2800" t="str">
            <v>015532000</v>
          </cell>
          <cell r="P2800" t="str">
            <v>CAPATAAN</v>
          </cell>
        </row>
        <row r="2801">
          <cell r="A2801"/>
          <cell r="B2801"/>
          <cell r="O2801" t="str">
            <v>015532000</v>
          </cell>
          <cell r="P2801" t="str">
            <v>CAOAYAN-KILING</v>
          </cell>
        </row>
        <row r="2802">
          <cell r="A2802"/>
          <cell r="B2802"/>
          <cell r="O2802" t="str">
            <v>015532000</v>
          </cell>
          <cell r="P2802" t="str">
            <v>COBOL</v>
          </cell>
        </row>
        <row r="2803">
          <cell r="A2803"/>
          <cell r="B2803"/>
          <cell r="O2803" t="str">
            <v>015532000</v>
          </cell>
          <cell r="P2803" t="str">
            <v>COLILING</v>
          </cell>
        </row>
        <row r="2804">
          <cell r="A2804"/>
          <cell r="B2804"/>
          <cell r="O2804" t="str">
            <v>015532000</v>
          </cell>
          <cell r="P2804" t="str">
            <v>CRUZ</v>
          </cell>
        </row>
        <row r="2805">
          <cell r="A2805"/>
          <cell r="B2805"/>
          <cell r="O2805" t="str">
            <v>015532000</v>
          </cell>
          <cell r="P2805" t="str">
            <v>DOYONG</v>
          </cell>
        </row>
        <row r="2806">
          <cell r="A2806"/>
          <cell r="B2806"/>
          <cell r="O2806" t="str">
            <v>015532000</v>
          </cell>
          <cell r="P2806" t="str">
            <v>GAMATA</v>
          </cell>
        </row>
        <row r="2807">
          <cell r="A2807"/>
          <cell r="B2807"/>
          <cell r="O2807" t="str">
            <v>015532000</v>
          </cell>
          <cell r="P2807" t="str">
            <v>GUELEW</v>
          </cell>
        </row>
        <row r="2808">
          <cell r="A2808"/>
          <cell r="B2808"/>
          <cell r="O2808" t="str">
            <v>015532000</v>
          </cell>
          <cell r="P2808" t="str">
            <v>ILANG</v>
          </cell>
        </row>
        <row r="2809">
          <cell r="A2809"/>
          <cell r="B2809"/>
          <cell r="O2809" t="str">
            <v>015532000</v>
          </cell>
          <cell r="P2809" t="str">
            <v>INERANGAN</v>
          </cell>
        </row>
        <row r="2810">
          <cell r="A2810"/>
          <cell r="B2810"/>
          <cell r="O2810" t="str">
            <v>015532000</v>
          </cell>
          <cell r="P2810" t="str">
            <v>ISLA</v>
          </cell>
        </row>
        <row r="2811">
          <cell r="A2811"/>
          <cell r="B2811"/>
          <cell r="O2811" t="str">
            <v>015532000</v>
          </cell>
          <cell r="P2811" t="str">
            <v>LIBAS</v>
          </cell>
        </row>
        <row r="2812">
          <cell r="A2812"/>
          <cell r="B2812"/>
          <cell r="O2812" t="str">
            <v>015532000</v>
          </cell>
          <cell r="P2812" t="str">
            <v>LILIMASAN</v>
          </cell>
        </row>
        <row r="2813">
          <cell r="A2813"/>
          <cell r="B2813"/>
          <cell r="O2813" t="str">
            <v>015532000</v>
          </cell>
          <cell r="P2813" t="str">
            <v>LONGOS</v>
          </cell>
        </row>
        <row r="2814">
          <cell r="A2814"/>
          <cell r="B2814"/>
          <cell r="O2814" t="str">
            <v>015532000</v>
          </cell>
          <cell r="P2814" t="str">
            <v>LUCBAN (POB.)</v>
          </cell>
        </row>
        <row r="2815">
          <cell r="A2815"/>
          <cell r="B2815"/>
          <cell r="O2815" t="str">
            <v>015532000</v>
          </cell>
          <cell r="P2815" t="str">
            <v>MABALBALINO</v>
          </cell>
        </row>
        <row r="2816">
          <cell r="A2816"/>
          <cell r="B2816"/>
          <cell r="O2816" t="str">
            <v>015532000</v>
          </cell>
          <cell r="P2816" t="str">
            <v>MABINI (POB.)</v>
          </cell>
        </row>
        <row r="2817">
          <cell r="A2817"/>
          <cell r="B2817"/>
          <cell r="O2817" t="str">
            <v>015532000</v>
          </cell>
          <cell r="P2817" t="str">
            <v>MAGTAKING</v>
          </cell>
        </row>
        <row r="2818">
          <cell r="A2818"/>
          <cell r="B2818"/>
          <cell r="O2818" t="str">
            <v>015532000</v>
          </cell>
          <cell r="P2818" t="str">
            <v>MALACAÑANG</v>
          </cell>
        </row>
        <row r="2819">
          <cell r="A2819"/>
          <cell r="B2819"/>
          <cell r="O2819" t="str">
            <v>015532000</v>
          </cell>
          <cell r="P2819" t="str">
            <v>MALIWARA</v>
          </cell>
        </row>
        <row r="2820">
          <cell r="A2820"/>
          <cell r="B2820"/>
          <cell r="O2820" t="str">
            <v>015532000</v>
          </cell>
          <cell r="P2820" t="str">
            <v>MAMARLAO</v>
          </cell>
        </row>
        <row r="2821">
          <cell r="A2821"/>
          <cell r="B2821"/>
          <cell r="O2821" t="str">
            <v>015532000</v>
          </cell>
          <cell r="P2821" t="str">
            <v>MANZON</v>
          </cell>
        </row>
        <row r="2822">
          <cell r="A2822"/>
          <cell r="B2822"/>
          <cell r="O2822" t="str">
            <v>015532000</v>
          </cell>
          <cell r="P2822" t="str">
            <v>MATAGDEM</v>
          </cell>
        </row>
        <row r="2823">
          <cell r="A2823"/>
          <cell r="B2823"/>
          <cell r="O2823" t="str">
            <v>015532000</v>
          </cell>
          <cell r="P2823" t="str">
            <v>MESTIZO NORTE</v>
          </cell>
        </row>
        <row r="2824">
          <cell r="A2824"/>
          <cell r="B2824"/>
          <cell r="O2824" t="str">
            <v>015532000</v>
          </cell>
          <cell r="P2824" t="str">
            <v>NAGUILAYAN</v>
          </cell>
        </row>
        <row r="2825">
          <cell r="A2825"/>
          <cell r="B2825"/>
          <cell r="O2825" t="str">
            <v>015532000</v>
          </cell>
          <cell r="P2825" t="str">
            <v>NILENTAP</v>
          </cell>
        </row>
        <row r="2826">
          <cell r="A2826"/>
          <cell r="B2826"/>
          <cell r="O2826" t="str">
            <v>015532000</v>
          </cell>
          <cell r="P2826" t="str">
            <v>PADILLA-GOMEZ</v>
          </cell>
        </row>
        <row r="2827">
          <cell r="A2827"/>
          <cell r="B2827"/>
          <cell r="O2827" t="str">
            <v>015532000</v>
          </cell>
          <cell r="P2827" t="str">
            <v>PAGAL</v>
          </cell>
        </row>
        <row r="2828">
          <cell r="A2828"/>
          <cell r="B2828"/>
          <cell r="O2828" t="str">
            <v>015532000</v>
          </cell>
          <cell r="P2828" t="str">
            <v>PALAMING</v>
          </cell>
        </row>
        <row r="2829">
          <cell r="A2829"/>
          <cell r="B2829"/>
          <cell r="O2829" t="str">
            <v>015532000</v>
          </cell>
          <cell r="P2829" t="str">
            <v>PALARIS (POB.)</v>
          </cell>
        </row>
        <row r="2830">
          <cell r="A2830"/>
          <cell r="B2830"/>
          <cell r="O2830" t="str">
            <v>015532000</v>
          </cell>
          <cell r="P2830" t="str">
            <v>PALOSPOS</v>
          </cell>
        </row>
        <row r="2831">
          <cell r="A2831"/>
          <cell r="B2831"/>
          <cell r="O2831" t="str">
            <v>015532000</v>
          </cell>
          <cell r="P2831" t="str">
            <v>PANGALANGAN</v>
          </cell>
        </row>
        <row r="2832">
          <cell r="A2832"/>
          <cell r="B2832"/>
          <cell r="O2832" t="str">
            <v>015532000</v>
          </cell>
          <cell r="P2832" t="str">
            <v>PANGOLOAN</v>
          </cell>
        </row>
        <row r="2833">
          <cell r="A2833"/>
          <cell r="B2833"/>
          <cell r="O2833" t="str">
            <v>015532000</v>
          </cell>
          <cell r="P2833" t="str">
            <v>PANGPANG</v>
          </cell>
        </row>
        <row r="2834">
          <cell r="A2834"/>
          <cell r="B2834"/>
          <cell r="O2834" t="str">
            <v>015532000</v>
          </cell>
          <cell r="P2834" t="str">
            <v>PAITAN-PANOYPOY</v>
          </cell>
        </row>
        <row r="2835">
          <cell r="A2835"/>
          <cell r="B2835"/>
          <cell r="O2835" t="str">
            <v>015532000</v>
          </cell>
          <cell r="P2835" t="str">
            <v>PARAYAO</v>
          </cell>
        </row>
        <row r="2836">
          <cell r="A2836"/>
          <cell r="B2836"/>
          <cell r="O2836" t="str">
            <v>015532000</v>
          </cell>
          <cell r="P2836" t="str">
            <v>PAYAPA</v>
          </cell>
        </row>
        <row r="2837">
          <cell r="A2837"/>
          <cell r="B2837"/>
          <cell r="O2837" t="str">
            <v>015532000</v>
          </cell>
          <cell r="P2837" t="str">
            <v>PAYAR</v>
          </cell>
        </row>
        <row r="2838">
          <cell r="A2838"/>
          <cell r="B2838"/>
          <cell r="O2838" t="str">
            <v>015532000</v>
          </cell>
          <cell r="P2838" t="str">
            <v>PEREZ BOULEVARD (POB.)</v>
          </cell>
        </row>
        <row r="2839">
          <cell r="A2839"/>
          <cell r="B2839"/>
          <cell r="O2839" t="str">
            <v>015532000</v>
          </cell>
          <cell r="P2839" t="str">
            <v>POLO</v>
          </cell>
        </row>
        <row r="2840">
          <cell r="A2840"/>
          <cell r="B2840"/>
          <cell r="O2840" t="str">
            <v>015532000</v>
          </cell>
          <cell r="P2840" t="str">
            <v>QUEZON BOULEVARD (POB.)</v>
          </cell>
        </row>
        <row r="2841">
          <cell r="A2841"/>
          <cell r="B2841"/>
          <cell r="O2841" t="str">
            <v>015532000</v>
          </cell>
          <cell r="P2841" t="str">
            <v>QUINTONG</v>
          </cell>
        </row>
        <row r="2842">
          <cell r="A2842"/>
          <cell r="B2842"/>
          <cell r="O2842" t="str">
            <v>015532000</v>
          </cell>
          <cell r="P2842" t="str">
            <v>RIZAL (POB.)</v>
          </cell>
        </row>
        <row r="2843">
          <cell r="A2843"/>
          <cell r="B2843"/>
          <cell r="O2843" t="str">
            <v>015532000</v>
          </cell>
          <cell r="P2843" t="str">
            <v>ROXAS BOULEVARD (POB.)</v>
          </cell>
        </row>
        <row r="2844">
          <cell r="A2844"/>
          <cell r="B2844"/>
          <cell r="O2844" t="str">
            <v>015532000</v>
          </cell>
          <cell r="P2844" t="str">
            <v>SALINAP</v>
          </cell>
        </row>
        <row r="2845">
          <cell r="A2845"/>
          <cell r="B2845"/>
          <cell r="O2845" t="str">
            <v>015532000</v>
          </cell>
          <cell r="P2845" t="str">
            <v>SAN JUAN</v>
          </cell>
        </row>
        <row r="2846">
          <cell r="A2846"/>
          <cell r="B2846"/>
          <cell r="O2846" t="str">
            <v>015532000</v>
          </cell>
          <cell r="P2846" t="str">
            <v>SAN PEDRO-TALOY</v>
          </cell>
        </row>
        <row r="2847">
          <cell r="A2847"/>
          <cell r="B2847"/>
          <cell r="O2847" t="str">
            <v>015532000</v>
          </cell>
          <cell r="P2847" t="str">
            <v>SAPINIT</v>
          </cell>
        </row>
        <row r="2848">
          <cell r="A2848"/>
          <cell r="B2848"/>
          <cell r="O2848" t="str">
            <v>015532000</v>
          </cell>
          <cell r="P2848" t="str">
            <v>PNR STATION SITE</v>
          </cell>
        </row>
        <row r="2849">
          <cell r="A2849"/>
          <cell r="B2849"/>
          <cell r="O2849" t="str">
            <v>015532000</v>
          </cell>
          <cell r="P2849" t="str">
            <v>SUPO</v>
          </cell>
        </row>
        <row r="2850">
          <cell r="A2850"/>
          <cell r="B2850"/>
          <cell r="O2850" t="str">
            <v>015532000</v>
          </cell>
          <cell r="P2850" t="str">
            <v>TALANG</v>
          </cell>
        </row>
        <row r="2851">
          <cell r="A2851"/>
          <cell r="B2851"/>
          <cell r="O2851" t="str">
            <v>015532000</v>
          </cell>
          <cell r="P2851" t="str">
            <v>TAMAYO</v>
          </cell>
        </row>
        <row r="2852">
          <cell r="A2852"/>
          <cell r="B2852"/>
          <cell r="O2852" t="str">
            <v>015532000</v>
          </cell>
          <cell r="P2852" t="str">
            <v>TANDOC</v>
          </cell>
        </row>
        <row r="2853">
          <cell r="A2853"/>
          <cell r="B2853"/>
          <cell r="O2853" t="str">
            <v>015532000</v>
          </cell>
          <cell r="P2853" t="str">
            <v>TARECE</v>
          </cell>
        </row>
        <row r="2854">
          <cell r="A2854"/>
          <cell r="B2854"/>
          <cell r="O2854" t="str">
            <v>015532000</v>
          </cell>
          <cell r="P2854" t="str">
            <v>TARECTEC</v>
          </cell>
        </row>
        <row r="2855">
          <cell r="A2855"/>
          <cell r="B2855"/>
          <cell r="O2855" t="str">
            <v>015532000</v>
          </cell>
          <cell r="P2855" t="str">
            <v>TAYAMBANI</v>
          </cell>
        </row>
        <row r="2856">
          <cell r="A2856"/>
          <cell r="B2856"/>
          <cell r="O2856" t="str">
            <v>015532000</v>
          </cell>
          <cell r="P2856" t="str">
            <v>TEBAG</v>
          </cell>
        </row>
        <row r="2857">
          <cell r="A2857"/>
          <cell r="B2857"/>
          <cell r="O2857" t="str">
            <v>015532000</v>
          </cell>
          <cell r="P2857" t="str">
            <v>TURAC</v>
          </cell>
        </row>
        <row r="2858">
          <cell r="A2858"/>
          <cell r="B2858"/>
          <cell r="O2858" t="str">
            <v>015532000</v>
          </cell>
          <cell r="P2858" t="str">
            <v>M. SORIANO</v>
          </cell>
        </row>
        <row r="2859">
          <cell r="A2859"/>
          <cell r="B2859"/>
          <cell r="O2859" t="str">
            <v>015532000</v>
          </cell>
          <cell r="P2859" t="str">
            <v>TANDANG SORA</v>
          </cell>
        </row>
        <row r="2860">
          <cell r="A2860"/>
          <cell r="B2860"/>
          <cell r="O2860" t="str">
            <v>015533000</v>
          </cell>
          <cell r="P2860" t="str">
            <v>AMBALANGAN-DALIN</v>
          </cell>
        </row>
        <row r="2861">
          <cell r="A2861"/>
          <cell r="B2861"/>
          <cell r="O2861" t="str">
            <v>015533000</v>
          </cell>
          <cell r="P2861" t="str">
            <v>ANGIO</v>
          </cell>
        </row>
        <row r="2862">
          <cell r="A2862"/>
          <cell r="B2862"/>
          <cell r="O2862" t="str">
            <v>015533000</v>
          </cell>
          <cell r="P2862" t="str">
            <v>ANONANG</v>
          </cell>
        </row>
        <row r="2863">
          <cell r="A2863"/>
          <cell r="B2863"/>
          <cell r="O2863" t="str">
            <v>015533000</v>
          </cell>
          <cell r="P2863" t="str">
            <v>ARAMAL</v>
          </cell>
        </row>
        <row r="2864">
          <cell r="A2864"/>
          <cell r="B2864"/>
          <cell r="O2864" t="str">
            <v>015533000</v>
          </cell>
          <cell r="P2864" t="str">
            <v>BIGBIGA</v>
          </cell>
        </row>
        <row r="2865">
          <cell r="A2865"/>
          <cell r="B2865"/>
          <cell r="O2865" t="str">
            <v>015533000</v>
          </cell>
          <cell r="P2865" t="str">
            <v>BINDAY</v>
          </cell>
        </row>
        <row r="2866">
          <cell r="A2866"/>
          <cell r="B2866"/>
          <cell r="O2866" t="str">
            <v>015533000</v>
          </cell>
          <cell r="P2866" t="str">
            <v>BOLAOEN</v>
          </cell>
        </row>
        <row r="2867">
          <cell r="A2867"/>
          <cell r="B2867"/>
          <cell r="O2867" t="str">
            <v>015533000</v>
          </cell>
          <cell r="P2867" t="str">
            <v>BOLASI</v>
          </cell>
        </row>
        <row r="2868">
          <cell r="A2868"/>
          <cell r="B2868"/>
          <cell r="O2868" t="str">
            <v>015533000</v>
          </cell>
          <cell r="P2868" t="str">
            <v>CAYANGA</v>
          </cell>
        </row>
        <row r="2869">
          <cell r="A2869"/>
          <cell r="B2869"/>
          <cell r="O2869" t="str">
            <v>015533000</v>
          </cell>
          <cell r="P2869" t="str">
            <v>GOMOT</v>
          </cell>
        </row>
        <row r="2870">
          <cell r="A2870"/>
          <cell r="B2870"/>
          <cell r="O2870" t="str">
            <v>015533000</v>
          </cell>
          <cell r="P2870" t="str">
            <v>INMALOG</v>
          </cell>
        </row>
        <row r="2871">
          <cell r="A2871"/>
          <cell r="B2871"/>
          <cell r="O2871" t="str">
            <v>015533000</v>
          </cell>
          <cell r="P2871" t="str">
            <v>LEKEP-BUTAO</v>
          </cell>
        </row>
        <row r="2872">
          <cell r="A2872"/>
          <cell r="B2872"/>
          <cell r="O2872" t="str">
            <v>015533000</v>
          </cell>
          <cell r="P2872" t="str">
            <v>LONGOS</v>
          </cell>
        </row>
        <row r="2873">
          <cell r="A2873"/>
          <cell r="B2873"/>
          <cell r="O2873" t="str">
            <v>015533000</v>
          </cell>
          <cell r="P2873" t="str">
            <v>MABILAO</v>
          </cell>
        </row>
        <row r="2874">
          <cell r="A2874"/>
          <cell r="B2874"/>
          <cell r="O2874" t="str">
            <v>015533000</v>
          </cell>
          <cell r="P2874" t="str">
            <v>NIBALIW CENTRAL</v>
          </cell>
        </row>
        <row r="2875">
          <cell r="A2875"/>
          <cell r="B2875"/>
          <cell r="O2875" t="str">
            <v>015533000</v>
          </cell>
          <cell r="P2875" t="str">
            <v>NIBALIW EAST</v>
          </cell>
        </row>
        <row r="2876">
          <cell r="A2876"/>
          <cell r="B2876"/>
          <cell r="O2876" t="str">
            <v>015533000</v>
          </cell>
          <cell r="P2876" t="str">
            <v>NIBALIW MAGLIBA</v>
          </cell>
        </row>
        <row r="2877">
          <cell r="A2877"/>
          <cell r="B2877"/>
          <cell r="O2877" t="str">
            <v>015533000</v>
          </cell>
          <cell r="P2877" t="str">
            <v>PALAPAD</v>
          </cell>
        </row>
        <row r="2878">
          <cell r="A2878"/>
          <cell r="B2878"/>
          <cell r="O2878" t="str">
            <v>015533000</v>
          </cell>
          <cell r="P2878" t="str">
            <v>POBLACION</v>
          </cell>
        </row>
        <row r="2879">
          <cell r="A2879"/>
          <cell r="B2879"/>
          <cell r="O2879" t="str">
            <v>015533000</v>
          </cell>
          <cell r="P2879" t="str">
            <v>RABON</v>
          </cell>
        </row>
        <row r="2880">
          <cell r="A2880"/>
          <cell r="B2880"/>
          <cell r="O2880" t="str">
            <v>015533000</v>
          </cell>
          <cell r="P2880" t="str">
            <v>SAGUD-BAHLEY</v>
          </cell>
        </row>
        <row r="2881">
          <cell r="A2881"/>
          <cell r="B2881"/>
          <cell r="O2881" t="str">
            <v>015533000</v>
          </cell>
          <cell r="P2881" t="str">
            <v>SOBOL</v>
          </cell>
        </row>
        <row r="2882">
          <cell r="A2882"/>
          <cell r="B2882"/>
          <cell r="O2882" t="str">
            <v>015533000</v>
          </cell>
          <cell r="P2882" t="str">
            <v>TEMPRA-GUILIG</v>
          </cell>
        </row>
        <row r="2883">
          <cell r="A2883"/>
          <cell r="B2883"/>
          <cell r="O2883" t="str">
            <v>015533000</v>
          </cell>
          <cell r="P2883" t="str">
            <v>TOCOK</v>
          </cell>
        </row>
        <row r="2884">
          <cell r="A2884"/>
          <cell r="B2884"/>
          <cell r="O2884" t="str">
            <v>015533000</v>
          </cell>
          <cell r="P2884" t="str">
            <v>LIPIT-TOMEENG</v>
          </cell>
        </row>
        <row r="2885">
          <cell r="A2885"/>
          <cell r="B2885"/>
          <cell r="O2885" t="str">
            <v>015533000</v>
          </cell>
          <cell r="P2885" t="str">
            <v>COLISAO</v>
          </cell>
        </row>
        <row r="2886">
          <cell r="A2886"/>
          <cell r="B2886"/>
          <cell r="O2886" t="str">
            <v>015533000</v>
          </cell>
          <cell r="P2886" t="str">
            <v>NIBALIW NARVARTE (NIBALIW WEST COMPOUND)</v>
          </cell>
        </row>
        <row r="2887">
          <cell r="A2887"/>
          <cell r="B2887"/>
          <cell r="O2887" t="str">
            <v>015533000</v>
          </cell>
          <cell r="P2887" t="str">
            <v>NIBALIW VIDAL (NIBALIW WEST PROPER)</v>
          </cell>
        </row>
        <row r="2888">
          <cell r="A2888"/>
          <cell r="B2888"/>
          <cell r="O2888" t="str">
            <v>015533000</v>
          </cell>
          <cell r="P2888" t="str">
            <v>ALACAN</v>
          </cell>
        </row>
        <row r="2889">
          <cell r="A2889"/>
          <cell r="B2889"/>
          <cell r="O2889" t="str">
            <v>015533000</v>
          </cell>
          <cell r="P2889" t="str">
            <v>CABARUAN</v>
          </cell>
        </row>
        <row r="2890">
          <cell r="A2890"/>
          <cell r="B2890"/>
          <cell r="O2890" t="str">
            <v>015533000</v>
          </cell>
          <cell r="P2890" t="str">
            <v>INMALOG NORTE</v>
          </cell>
        </row>
        <row r="2891">
          <cell r="A2891"/>
          <cell r="B2891"/>
          <cell r="O2891" t="str">
            <v>015533000</v>
          </cell>
          <cell r="P2891" t="str">
            <v>LONGOS-AMANGONAN-PARAC-PARAC FABRICA</v>
          </cell>
        </row>
        <row r="2892">
          <cell r="A2892"/>
          <cell r="B2892"/>
          <cell r="O2892" t="str">
            <v>015533000</v>
          </cell>
          <cell r="P2892" t="str">
            <v>LONGOS PROPER</v>
          </cell>
        </row>
        <row r="2893">
          <cell r="A2893"/>
          <cell r="B2893"/>
          <cell r="O2893" t="str">
            <v>015533000</v>
          </cell>
          <cell r="P2893" t="str">
            <v>TIBLONG</v>
          </cell>
        </row>
        <row r="2894">
          <cell r="A2894"/>
          <cell r="B2894"/>
          <cell r="O2894" t="str">
            <v>015534000</v>
          </cell>
          <cell r="P2894" t="str">
            <v>AWAI</v>
          </cell>
        </row>
        <row r="2895">
          <cell r="A2895"/>
          <cell r="B2895"/>
          <cell r="O2895" t="str">
            <v>015534000</v>
          </cell>
          <cell r="P2895" t="str">
            <v>BOLO</v>
          </cell>
        </row>
        <row r="2896">
          <cell r="A2896"/>
          <cell r="B2896"/>
          <cell r="O2896" t="str">
            <v>015534000</v>
          </cell>
          <cell r="P2896" t="str">
            <v>CAPAOAY (POB.)</v>
          </cell>
        </row>
        <row r="2897">
          <cell r="A2897"/>
          <cell r="B2897"/>
          <cell r="O2897" t="str">
            <v>015534000</v>
          </cell>
          <cell r="P2897" t="str">
            <v>CASIBONG</v>
          </cell>
        </row>
        <row r="2898">
          <cell r="A2898"/>
          <cell r="B2898"/>
          <cell r="O2898" t="str">
            <v>015534000</v>
          </cell>
          <cell r="P2898" t="str">
            <v>IMELDA (DECRITO)</v>
          </cell>
        </row>
        <row r="2899">
          <cell r="A2899"/>
          <cell r="B2899"/>
          <cell r="O2899" t="str">
            <v>015534000</v>
          </cell>
          <cell r="P2899" t="str">
            <v>GUIBEL</v>
          </cell>
        </row>
        <row r="2900">
          <cell r="A2900"/>
          <cell r="B2900"/>
          <cell r="O2900" t="str">
            <v>015534000</v>
          </cell>
          <cell r="P2900" t="str">
            <v>LABNEY</v>
          </cell>
        </row>
        <row r="2901">
          <cell r="A2901"/>
          <cell r="B2901"/>
          <cell r="O2901" t="str">
            <v>015534000</v>
          </cell>
          <cell r="P2901" t="str">
            <v>MAGSAYSAY (CAPAY)</v>
          </cell>
        </row>
        <row r="2902">
          <cell r="A2902"/>
          <cell r="B2902"/>
          <cell r="O2902" t="str">
            <v>015534000</v>
          </cell>
          <cell r="P2902" t="str">
            <v>LOBONG</v>
          </cell>
        </row>
        <row r="2903">
          <cell r="A2903"/>
          <cell r="B2903"/>
          <cell r="O2903" t="str">
            <v>015534000</v>
          </cell>
          <cell r="P2903" t="str">
            <v>MACAYUG</v>
          </cell>
        </row>
        <row r="2904">
          <cell r="A2904"/>
          <cell r="B2904"/>
          <cell r="O2904" t="str">
            <v>015534000</v>
          </cell>
          <cell r="P2904" t="str">
            <v>BAGONG PAG-ASA (POBLACION EAST)</v>
          </cell>
        </row>
        <row r="2905">
          <cell r="A2905"/>
          <cell r="B2905"/>
          <cell r="O2905" t="str">
            <v>015534000</v>
          </cell>
          <cell r="P2905" t="str">
            <v>SAN GUILLERMO (POBLACION WEST)</v>
          </cell>
        </row>
        <row r="2906">
          <cell r="A2906"/>
          <cell r="B2906"/>
          <cell r="O2906" t="str">
            <v>015534000</v>
          </cell>
          <cell r="P2906" t="str">
            <v>SAN JOSE</v>
          </cell>
        </row>
        <row r="2907">
          <cell r="A2907"/>
          <cell r="B2907"/>
          <cell r="O2907" t="str">
            <v>015534000</v>
          </cell>
          <cell r="P2907" t="str">
            <v>SAN JUAN</v>
          </cell>
        </row>
        <row r="2908">
          <cell r="A2908"/>
          <cell r="B2908"/>
          <cell r="O2908" t="str">
            <v>015534000</v>
          </cell>
          <cell r="P2908" t="str">
            <v>SAN ROQUE</v>
          </cell>
        </row>
        <row r="2909">
          <cell r="A2909"/>
          <cell r="B2909"/>
          <cell r="O2909" t="str">
            <v>015534000</v>
          </cell>
          <cell r="P2909" t="str">
            <v>SAN VICENTE</v>
          </cell>
        </row>
        <row r="2910">
          <cell r="A2910"/>
          <cell r="B2910"/>
          <cell r="O2910" t="str">
            <v>015534000</v>
          </cell>
          <cell r="P2910" t="str">
            <v>SANTA CRUZ</v>
          </cell>
        </row>
        <row r="2911">
          <cell r="A2911"/>
          <cell r="B2911"/>
          <cell r="O2911" t="str">
            <v>015534000</v>
          </cell>
          <cell r="P2911" t="str">
            <v>SANTA MARIA</v>
          </cell>
        </row>
        <row r="2912">
          <cell r="A2912"/>
          <cell r="B2912"/>
          <cell r="O2912" t="str">
            <v>015534000</v>
          </cell>
          <cell r="P2912" t="str">
            <v>SANTO TOMAS</v>
          </cell>
        </row>
        <row r="2913">
          <cell r="A2913"/>
          <cell r="B2913"/>
          <cell r="O2913" t="str">
            <v>015535000</v>
          </cell>
          <cell r="P2913" t="str">
            <v>SAN ANTONIO-ARZADON</v>
          </cell>
        </row>
        <row r="2914">
          <cell r="A2914"/>
          <cell r="B2914"/>
          <cell r="O2914" t="str">
            <v>015535000</v>
          </cell>
          <cell r="P2914" t="str">
            <v>CABACARAAN</v>
          </cell>
        </row>
        <row r="2915">
          <cell r="A2915"/>
          <cell r="B2915"/>
          <cell r="O2915" t="str">
            <v>015535000</v>
          </cell>
          <cell r="P2915" t="str">
            <v>CABARITAN</v>
          </cell>
        </row>
        <row r="2916">
          <cell r="A2916"/>
          <cell r="B2916"/>
          <cell r="O2916" t="str">
            <v>015535000</v>
          </cell>
          <cell r="P2916" t="str">
            <v>FLORES</v>
          </cell>
        </row>
        <row r="2917">
          <cell r="A2917"/>
          <cell r="B2917"/>
          <cell r="O2917" t="str">
            <v>015535000</v>
          </cell>
          <cell r="P2917" t="str">
            <v>GUISET NORTE (POB.)</v>
          </cell>
        </row>
        <row r="2918">
          <cell r="A2918"/>
          <cell r="B2918"/>
          <cell r="O2918" t="str">
            <v>015535000</v>
          </cell>
          <cell r="P2918" t="str">
            <v>GUISET SUR (POB.)</v>
          </cell>
        </row>
        <row r="2919">
          <cell r="A2919"/>
          <cell r="B2919"/>
          <cell r="O2919" t="str">
            <v>015535000</v>
          </cell>
          <cell r="P2919" t="str">
            <v>LAPALO</v>
          </cell>
        </row>
        <row r="2920">
          <cell r="A2920"/>
          <cell r="B2920"/>
          <cell r="O2920" t="str">
            <v>015535000</v>
          </cell>
          <cell r="P2920" t="str">
            <v>NAGSAAG</v>
          </cell>
        </row>
        <row r="2921">
          <cell r="A2921"/>
          <cell r="B2921"/>
          <cell r="O2921" t="str">
            <v>015535000</v>
          </cell>
          <cell r="P2921" t="str">
            <v>NARRA</v>
          </cell>
        </row>
        <row r="2922">
          <cell r="A2922"/>
          <cell r="B2922"/>
          <cell r="O2922" t="str">
            <v>015535000</v>
          </cell>
          <cell r="P2922" t="str">
            <v>SAN BONIFACIO</v>
          </cell>
        </row>
        <row r="2923">
          <cell r="A2923"/>
          <cell r="B2923"/>
          <cell r="O2923" t="str">
            <v>015535000</v>
          </cell>
          <cell r="P2923" t="str">
            <v>SAN JUAN</v>
          </cell>
        </row>
        <row r="2924">
          <cell r="A2924"/>
          <cell r="B2924"/>
          <cell r="O2924" t="str">
            <v>015535000</v>
          </cell>
          <cell r="P2924" t="str">
            <v>SAN ROQUE</v>
          </cell>
        </row>
        <row r="2925">
          <cell r="A2925"/>
          <cell r="B2925"/>
          <cell r="O2925" t="str">
            <v>015535000</v>
          </cell>
          <cell r="P2925" t="str">
            <v>SAN VICENTE</v>
          </cell>
        </row>
        <row r="2926">
          <cell r="A2926"/>
          <cell r="B2926"/>
          <cell r="O2926" t="str">
            <v>015535000</v>
          </cell>
          <cell r="P2926" t="str">
            <v>SANTO DOMINGO</v>
          </cell>
        </row>
        <row r="2927">
          <cell r="A2927"/>
          <cell r="B2927"/>
          <cell r="O2927" t="str">
            <v>015536000</v>
          </cell>
          <cell r="P2927" t="str">
            <v>BENSICAN</v>
          </cell>
        </row>
        <row r="2928">
          <cell r="A2928"/>
          <cell r="B2928"/>
          <cell r="O2928" t="str">
            <v>015536000</v>
          </cell>
          <cell r="P2928" t="str">
            <v>CABITNONGAN</v>
          </cell>
        </row>
        <row r="2929">
          <cell r="A2929"/>
          <cell r="B2929"/>
          <cell r="O2929" t="str">
            <v>015536000</v>
          </cell>
          <cell r="P2929" t="str">
            <v>CABOLOAN</v>
          </cell>
        </row>
        <row r="2930">
          <cell r="A2930"/>
          <cell r="B2930"/>
          <cell r="O2930" t="str">
            <v>015536000</v>
          </cell>
          <cell r="P2930" t="str">
            <v>CACABUGAOAN</v>
          </cell>
        </row>
        <row r="2931">
          <cell r="A2931"/>
          <cell r="B2931"/>
          <cell r="O2931" t="str">
            <v>015536000</v>
          </cell>
          <cell r="P2931" t="str">
            <v>CALANUTIAN</v>
          </cell>
        </row>
        <row r="2932">
          <cell r="A2932"/>
          <cell r="B2932"/>
          <cell r="O2932" t="str">
            <v>015536000</v>
          </cell>
          <cell r="P2932" t="str">
            <v>CALAOCAN</v>
          </cell>
        </row>
        <row r="2933">
          <cell r="A2933"/>
          <cell r="B2933"/>
          <cell r="O2933" t="str">
            <v>015536000</v>
          </cell>
          <cell r="P2933" t="str">
            <v>CAMANGGAAN</v>
          </cell>
        </row>
        <row r="2934">
          <cell r="A2934"/>
          <cell r="B2934"/>
          <cell r="O2934" t="str">
            <v>015536000</v>
          </cell>
          <cell r="P2934" t="str">
            <v>CAMINDOROAN</v>
          </cell>
        </row>
        <row r="2935">
          <cell r="A2935"/>
          <cell r="B2935"/>
          <cell r="O2935" t="str">
            <v>015536000</v>
          </cell>
          <cell r="P2935" t="str">
            <v>CASARATAN</v>
          </cell>
        </row>
        <row r="2936">
          <cell r="A2936"/>
          <cell r="B2936"/>
          <cell r="O2936" t="str">
            <v>015536000</v>
          </cell>
          <cell r="P2936" t="str">
            <v>DALUMPINAS</v>
          </cell>
        </row>
        <row r="2937">
          <cell r="A2937"/>
          <cell r="B2937"/>
          <cell r="O2937" t="str">
            <v>015536000</v>
          </cell>
          <cell r="P2937" t="str">
            <v>FIANZA</v>
          </cell>
        </row>
        <row r="2938">
          <cell r="A2938"/>
          <cell r="B2938"/>
          <cell r="O2938" t="str">
            <v>015536000</v>
          </cell>
          <cell r="P2938" t="str">
            <v>LUNGAO</v>
          </cell>
        </row>
        <row r="2939">
          <cell r="A2939"/>
          <cell r="B2939"/>
          <cell r="O2939" t="str">
            <v>015536000</v>
          </cell>
          <cell r="P2939" t="str">
            <v>MALICO</v>
          </cell>
        </row>
        <row r="2940">
          <cell r="A2940"/>
          <cell r="B2940"/>
          <cell r="O2940" t="str">
            <v>015536000</v>
          </cell>
          <cell r="P2940" t="str">
            <v>MALILION</v>
          </cell>
        </row>
        <row r="2941">
          <cell r="A2941"/>
          <cell r="B2941"/>
          <cell r="O2941" t="str">
            <v>015536000</v>
          </cell>
          <cell r="P2941" t="str">
            <v>NAGKAYSA</v>
          </cell>
        </row>
        <row r="2942">
          <cell r="A2942"/>
          <cell r="B2942"/>
          <cell r="O2942" t="str">
            <v>015536000</v>
          </cell>
          <cell r="P2942" t="str">
            <v>NINING</v>
          </cell>
        </row>
        <row r="2943">
          <cell r="A2943"/>
          <cell r="B2943"/>
          <cell r="O2943" t="str">
            <v>015536000</v>
          </cell>
          <cell r="P2943" t="str">
            <v>POBLACION EAST</v>
          </cell>
        </row>
        <row r="2944">
          <cell r="A2944"/>
          <cell r="B2944"/>
          <cell r="O2944" t="str">
            <v>015536000</v>
          </cell>
          <cell r="P2944" t="str">
            <v>POBLACION WEST</v>
          </cell>
        </row>
        <row r="2945">
          <cell r="A2945"/>
          <cell r="B2945"/>
          <cell r="O2945" t="str">
            <v>015536000</v>
          </cell>
          <cell r="P2945" t="str">
            <v>SALINGCOB</v>
          </cell>
        </row>
        <row r="2946">
          <cell r="A2946"/>
          <cell r="B2946"/>
          <cell r="O2946" t="str">
            <v>015536000</v>
          </cell>
          <cell r="P2946" t="str">
            <v>SALPAD</v>
          </cell>
        </row>
        <row r="2947">
          <cell r="A2947"/>
          <cell r="B2947"/>
          <cell r="O2947" t="str">
            <v>015536000</v>
          </cell>
          <cell r="P2947" t="str">
            <v>SAN FELIPE EAST</v>
          </cell>
        </row>
        <row r="2948">
          <cell r="A2948"/>
          <cell r="B2948"/>
          <cell r="O2948" t="str">
            <v>015536000</v>
          </cell>
          <cell r="P2948" t="str">
            <v>SAN FELIPE WEST</v>
          </cell>
        </row>
        <row r="2949">
          <cell r="A2949"/>
          <cell r="B2949"/>
          <cell r="O2949" t="str">
            <v>015536000</v>
          </cell>
          <cell r="P2949" t="str">
            <v>SAN ISIDRO (STA. CRUZAN)</v>
          </cell>
        </row>
        <row r="2950">
          <cell r="A2950"/>
          <cell r="B2950"/>
          <cell r="O2950" t="str">
            <v>015536000</v>
          </cell>
          <cell r="P2950" t="str">
            <v>SAN JOSE</v>
          </cell>
        </row>
        <row r="2951">
          <cell r="A2951"/>
          <cell r="B2951"/>
          <cell r="O2951" t="str">
            <v>015536000</v>
          </cell>
          <cell r="P2951" t="str">
            <v>SAN RAFAEL CENTRO</v>
          </cell>
        </row>
        <row r="2952">
          <cell r="A2952"/>
          <cell r="B2952"/>
          <cell r="O2952" t="str">
            <v>015536000</v>
          </cell>
          <cell r="P2952" t="str">
            <v>SAN RAFAEL EAST</v>
          </cell>
        </row>
        <row r="2953">
          <cell r="A2953"/>
          <cell r="B2953"/>
          <cell r="O2953" t="str">
            <v>015536000</v>
          </cell>
          <cell r="P2953" t="str">
            <v>SAN RAFAEL WEST</v>
          </cell>
        </row>
        <row r="2954">
          <cell r="A2954"/>
          <cell r="B2954"/>
          <cell r="O2954" t="str">
            <v>015536000</v>
          </cell>
          <cell r="P2954" t="str">
            <v>SAN ROQUE</v>
          </cell>
        </row>
        <row r="2955">
          <cell r="A2955"/>
          <cell r="B2955"/>
          <cell r="O2955" t="str">
            <v>015536000</v>
          </cell>
          <cell r="P2955" t="str">
            <v>SANTA MARIA EAST</v>
          </cell>
        </row>
        <row r="2956">
          <cell r="A2956"/>
          <cell r="B2956"/>
          <cell r="O2956" t="str">
            <v>015536000</v>
          </cell>
          <cell r="P2956" t="str">
            <v>SANTA MARIA WEST</v>
          </cell>
        </row>
        <row r="2957">
          <cell r="A2957"/>
          <cell r="B2957"/>
          <cell r="O2957" t="str">
            <v>015536000</v>
          </cell>
          <cell r="P2957" t="str">
            <v>SANTO TOMAS</v>
          </cell>
        </row>
        <row r="2958">
          <cell r="A2958"/>
          <cell r="B2958"/>
          <cell r="O2958" t="str">
            <v>015536000</v>
          </cell>
          <cell r="P2958" t="str">
            <v>SIBLOT</v>
          </cell>
        </row>
        <row r="2959">
          <cell r="A2959"/>
          <cell r="B2959"/>
          <cell r="O2959" t="str">
            <v>015536000</v>
          </cell>
          <cell r="P2959" t="str">
            <v>SOBOL</v>
          </cell>
        </row>
        <row r="2960">
          <cell r="A2960"/>
          <cell r="B2960"/>
          <cell r="O2960" t="str">
            <v>015537000</v>
          </cell>
          <cell r="P2960" t="str">
            <v>ALAC</v>
          </cell>
        </row>
        <row r="2961">
          <cell r="A2961"/>
          <cell r="B2961"/>
          <cell r="O2961" t="str">
            <v>015537000</v>
          </cell>
          <cell r="P2961" t="str">
            <v>BALIGAYAN</v>
          </cell>
        </row>
        <row r="2962">
          <cell r="A2962"/>
          <cell r="B2962"/>
          <cell r="O2962" t="str">
            <v>015537000</v>
          </cell>
          <cell r="P2962" t="str">
            <v>BANTOG</v>
          </cell>
        </row>
        <row r="2963">
          <cell r="A2963"/>
          <cell r="B2963"/>
          <cell r="O2963" t="str">
            <v>015537000</v>
          </cell>
          <cell r="P2963" t="str">
            <v>BOLINTAGUEN</v>
          </cell>
        </row>
        <row r="2964">
          <cell r="A2964"/>
          <cell r="B2964"/>
          <cell r="O2964" t="str">
            <v>015537000</v>
          </cell>
          <cell r="P2964" t="str">
            <v>CABANGARAN</v>
          </cell>
        </row>
        <row r="2965">
          <cell r="A2965"/>
          <cell r="B2965"/>
          <cell r="O2965" t="str">
            <v>015537000</v>
          </cell>
          <cell r="P2965" t="str">
            <v>CABALAOANGAN</v>
          </cell>
        </row>
        <row r="2966">
          <cell r="A2966"/>
          <cell r="B2966"/>
          <cell r="O2966" t="str">
            <v>015537000</v>
          </cell>
          <cell r="P2966" t="str">
            <v>CALOMBOYAN</v>
          </cell>
        </row>
        <row r="2967">
          <cell r="A2967"/>
          <cell r="B2967"/>
          <cell r="O2967" t="str">
            <v>015537000</v>
          </cell>
          <cell r="P2967" t="str">
            <v>CARAYACAN</v>
          </cell>
        </row>
        <row r="2968">
          <cell r="A2968"/>
          <cell r="B2968"/>
          <cell r="O2968" t="str">
            <v>015537000</v>
          </cell>
          <cell r="P2968" t="str">
            <v>CASANTAMARIAN</v>
          </cell>
        </row>
        <row r="2969">
          <cell r="A2969"/>
          <cell r="B2969"/>
          <cell r="O2969" t="str">
            <v>015537000</v>
          </cell>
          <cell r="P2969" t="str">
            <v>GONZALO</v>
          </cell>
        </row>
        <row r="2970">
          <cell r="A2970"/>
          <cell r="B2970"/>
          <cell r="O2970" t="str">
            <v>015537000</v>
          </cell>
          <cell r="P2970" t="str">
            <v>LABUAN</v>
          </cell>
        </row>
        <row r="2971">
          <cell r="A2971"/>
          <cell r="B2971"/>
          <cell r="O2971" t="str">
            <v>015537000</v>
          </cell>
          <cell r="P2971" t="str">
            <v>LAGASIT</v>
          </cell>
        </row>
        <row r="2972">
          <cell r="A2972"/>
          <cell r="B2972"/>
          <cell r="O2972" t="str">
            <v>015537000</v>
          </cell>
          <cell r="P2972" t="str">
            <v>LUMAYAO</v>
          </cell>
        </row>
        <row r="2973">
          <cell r="A2973"/>
          <cell r="B2973"/>
          <cell r="O2973" t="str">
            <v>015537000</v>
          </cell>
          <cell r="P2973" t="str">
            <v>MABINI</v>
          </cell>
        </row>
        <row r="2974">
          <cell r="A2974"/>
          <cell r="B2974"/>
          <cell r="O2974" t="str">
            <v>015537000</v>
          </cell>
          <cell r="P2974" t="str">
            <v>MANTACDANG</v>
          </cell>
        </row>
        <row r="2975">
          <cell r="A2975"/>
          <cell r="B2975"/>
          <cell r="O2975" t="str">
            <v>015537000</v>
          </cell>
          <cell r="P2975" t="str">
            <v>NANGAPUGAN</v>
          </cell>
        </row>
        <row r="2976">
          <cell r="A2976"/>
          <cell r="B2976"/>
          <cell r="O2976" t="str">
            <v>015537000</v>
          </cell>
          <cell r="P2976" t="str">
            <v>SAN PEDRO</v>
          </cell>
        </row>
        <row r="2977">
          <cell r="A2977"/>
          <cell r="B2977"/>
          <cell r="O2977" t="str">
            <v>015537000</v>
          </cell>
          <cell r="P2977" t="str">
            <v>UNGIB</v>
          </cell>
        </row>
        <row r="2978">
          <cell r="A2978"/>
          <cell r="B2978"/>
          <cell r="O2978" t="str">
            <v>015537000</v>
          </cell>
          <cell r="P2978" t="str">
            <v>POBLACION ZONE I</v>
          </cell>
        </row>
        <row r="2979">
          <cell r="A2979"/>
          <cell r="B2979"/>
          <cell r="O2979" t="str">
            <v>015537000</v>
          </cell>
          <cell r="P2979" t="str">
            <v>POBLACION ZONE II</v>
          </cell>
        </row>
        <row r="2980">
          <cell r="A2980"/>
          <cell r="B2980"/>
          <cell r="O2980" t="str">
            <v>015537000</v>
          </cell>
          <cell r="P2980" t="str">
            <v>POBLACION ZONE III</v>
          </cell>
        </row>
        <row r="2981">
          <cell r="A2981"/>
          <cell r="B2981"/>
          <cell r="O2981" t="str">
            <v>015538000</v>
          </cell>
          <cell r="P2981" t="str">
            <v>ALIBAGO</v>
          </cell>
        </row>
        <row r="2982">
          <cell r="A2982"/>
          <cell r="B2982"/>
          <cell r="O2982" t="str">
            <v>015538000</v>
          </cell>
          <cell r="P2982" t="str">
            <v>BALINGUEO</v>
          </cell>
        </row>
        <row r="2983">
          <cell r="A2983"/>
          <cell r="B2983"/>
          <cell r="O2983" t="str">
            <v>015538000</v>
          </cell>
          <cell r="P2983" t="str">
            <v>BANAOANG</v>
          </cell>
        </row>
        <row r="2984">
          <cell r="A2984"/>
          <cell r="B2984"/>
          <cell r="O2984" t="str">
            <v>015538000</v>
          </cell>
          <cell r="P2984" t="str">
            <v>BANZAL</v>
          </cell>
        </row>
        <row r="2985">
          <cell r="A2985"/>
          <cell r="B2985"/>
          <cell r="O2985" t="str">
            <v>015538000</v>
          </cell>
          <cell r="P2985" t="str">
            <v>BOTAO</v>
          </cell>
        </row>
        <row r="2986">
          <cell r="A2986"/>
          <cell r="B2986"/>
          <cell r="O2986" t="str">
            <v>015538000</v>
          </cell>
          <cell r="P2986" t="str">
            <v>CABLONG</v>
          </cell>
        </row>
        <row r="2987">
          <cell r="A2987"/>
          <cell r="B2987"/>
          <cell r="O2987" t="str">
            <v>015538000</v>
          </cell>
          <cell r="P2987" t="str">
            <v>CARUSOCAN</v>
          </cell>
        </row>
        <row r="2988">
          <cell r="A2988"/>
          <cell r="B2988"/>
          <cell r="O2988" t="str">
            <v>015538000</v>
          </cell>
          <cell r="P2988" t="str">
            <v>DALONGUE</v>
          </cell>
        </row>
        <row r="2989">
          <cell r="A2989"/>
          <cell r="B2989"/>
          <cell r="O2989" t="str">
            <v>015538000</v>
          </cell>
          <cell r="P2989" t="str">
            <v>ERFE</v>
          </cell>
        </row>
        <row r="2990">
          <cell r="A2990"/>
          <cell r="B2990"/>
          <cell r="O2990" t="str">
            <v>015538000</v>
          </cell>
          <cell r="P2990" t="str">
            <v>GUEGUESANGEN</v>
          </cell>
        </row>
        <row r="2991">
          <cell r="A2991"/>
          <cell r="B2991"/>
          <cell r="O2991" t="str">
            <v>015538000</v>
          </cell>
          <cell r="P2991" t="str">
            <v>LEET</v>
          </cell>
        </row>
        <row r="2992">
          <cell r="A2992"/>
          <cell r="B2992"/>
          <cell r="O2992" t="str">
            <v>015538000</v>
          </cell>
          <cell r="P2992" t="str">
            <v>MALANAY</v>
          </cell>
        </row>
        <row r="2993">
          <cell r="A2993"/>
          <cell r="B2993"/>
          <cell r="O2993" t="str">
            <v>015538000</v>
          </cell>
          <cell r="P2993" t="str">
            <v>MANINGDING</v>
          </cell>
        </row>
        <row r="2994">
          <cell r="A2994"/>
          <cell r="B2994"/>
          <cell r="O2994" t="str">
            <v>015538000</v>
          </cell>
          <cell r="P2994" t="str">
            <v>MARONONG</v>
          </cell>
        </row>
        <row r="2995">
          <cell r="A2995"/>
          <cell r="B2995"/>
          <cell r="O2995" t="str">
            <v>015538000</v>
          </cell>
          <cell r="P2995" t="str">
            <v>MATICMATIC</v>
          </cell>
        </row>
        <row r="2996">
          <cell r="A2996"/>
          <cell r="B2996"/>
          <cell r="O2996" t="str">
            <v>015538000</v>
          </cell>
          <cell r="P2996" t="str">
            <v>MINIEN EAST</v>
          </cell>
        </row>
        <row r="2997">
          <cell r="A2997"/>
          <cell r="B2997"/>
          <cell r="O2997" t="str">
            <v>015538000</v>
          </cell>
          <cell r="P2997" t="str">
            <v>MINIEN WEST</v>
          </cell>
        </row>
        <row r="2998">
          <cell r="A2998"/>
          <cell r="B2998"/>
          <cell r="O2998" t="str">
            <v>015538000</v>
          </cell>
          <cell r="P2998" t="str">
            <v>NILOMBOT</v>
          </cell>
        </row>
        <row r="2999">
          <cell r="A2999"/>
          <cell r="B2999"/>
          <cell r="O2999" t="str">
            <v>015538000</v>
          </cell>
          <cell r="P2999" t="str">
            <v>PATAYAC</v>
          </cell>
        </row>
        <row r="3000">
          <cell r="A3000"/>
          <cell r="B3000"/>
          <cell r="O3000" t="str">
            <v>015538000</v>
          </cell>
          <cell r="P3000" t="str">
            <v>PAYAS</v>
          </cell>
        </row>
        <row r="3001">
          <cell r="A3001"/>
          <cell r="B3001"/>
          <cell r="O3001" t="str">
            <v>015538000</v>
          </cell>
          <cell r="P3001" t="str">
            <v>POBLACION NORTE</v>
          </cell>
        </row>
        <row r="3002">
          <cell r="A3002"/>
          <cell r="B3002"/>
          <cell r="O3002" t="str">
            <v>015538000</v>
          </cell>
          <cell r="P3002" t="str">
            <v>POBLACION SUR</v>
          </cell>
        </row>
        <row r="3003">
          <cell r="A3003"/>
          <cell r="B3003"/>
          <cell r="O3003" t="str">
            <v>015538000</v>
          </cell>
          <cell r="P3003" t="str">
            <v>SAPANG</v>
          </cell>
        </row>
        <row r="3004">
          <cell r="A3004"/>
          <cell r="B3004"/>
          <cell r="O3004" t="str">
            <v>015538000</v>
          </cell>
          <cell r="P3004" t="str">
            <v>SONQUIL</v>
          </cell>
        </row>
        <row r="3005">
          <cell r="A3005"/>
          <cell r="B3005"/>
          <cell r="O3005" t="str">
            <v>015538000</v>
          </cell>
          <cell r="P3005" t="str">
            <v>TEBAG EAST</v>
          </cell>
        </row>
        <row r="3006">
          <cell r="A3006"/>
          <cell r="B3006"/>
          <cell r="O3006" t="str">
            <v>015538000</v>
          </cell>
          <cell r="P3006" t="str">
            <v>TEBAG WEST</v>
          </cell>
        </row>
        <row r="3007">
          <cell r="A3007"/>
          <cell r="B3007"/>
          <cell r="O3007" t="str">
            <v>015538000</v>
          </cell>
          <cell r="P3007" t="str">
            <v>TULIAO</v>
          </cell>
        </row>
        <row r="3008">
          <cell r="A3008"/>
          <cell r="B3008"/>
          <cell r="O3008" t="str">
            <v>015538000</v>
          </cell>
          <cell r="P3008" t="str">
            <v>VENTINILLA (VENTINILLA EAST)</v>
          </cell>
        </row>
        <row r="3009">
          <cell r="A3009"/>
          <cell r="B3009"/>
          <cell r="O3009" t="str">
            <v>015538000</v>
          </cell>
          <cell r="P3009" t="str">
            <v>PRIMICIAS (VENTINILLA WEST)</v>
          </cell>
        </row>
        <row r="3010">
          <cell r="A3010"/>
          <cell r="B3010"/>
          <cell r="O3010" t="str">
            <v>015539000</v>
          </cell>
          <cell r="P3010" t="str">
            <v>BAL-LOY</v>
          </cell>
        </row>
        <row r="3011">
          <cell r="A3011"/>
          <cell r="B3011"/>
          <cell r="O3011" t="str">
            <v>015539000</v>
          </cell>
          <cell r="P3011" t="str">
            <v>BANTOG</v>
          </cell>
        </row>
        <row r="3012">
          <cell r="A3012"/>
          <cell r="B3012"/>
          <cell r="O3012" t="str">
            <v>015539000</v>
          </cell>
          <cell r="P3012" t="str">
            <v>CABOLUAN</v>
          </cell>
        </row>
        <row r="3013">
          <cell r="A3013"/>
          <cell r="B3013"/>
          <cell r="O3013" t="str">
            <v>015539000</v>
          </cell>
          <cell r="P3013" t="str">
            <v>CAL-LITANG</v>
          </cell>
        </row>
        <row r="3014">
          <cell r="A3014"/>
          <cell r="B3014"/>
          <cell r="O3014" t="str">
            <v>015539000</v>
          </cell>
          <cell r="P3014" t="str">
            <v>CAPANDANAN</v>
          </cell>
        </row>
        <row r="3015">
          <cell r="A3015"/>
          <cell r="B3015"/>
          <cell r="O3015" t="str">
            <v>015539000</v>
          </cell>
          <cell r="P3015" t="str">
            <v>CAUPLASAN</v>
          </cell>
        </row>
        <row r="3016">
          <cell r="A3016"/>
          <cell r="B3016"/>
          <cell r="O3016" t="str">
            <v>015539000</v>
          </cell>
          <cell r="P3016" t="str">
            <v>DALAYAP</v>
          </cell>
        </row>
        <row r="3017">
          <cell r="A3017"/>
          <cell r="B3017"/>
          <cell r="O3017" t="str">
            <v>015539000</v>
          </cell>
          <cell r="P3017" t="str">
            <v>LIBSONG</v>
          </cell>
        </row>
        <row r="3018">
          <cell r="A3018"/>
          <cell r="B3018"/>
          <cell r="O3018" t="str">
            <v>015539000</v>
          </cell>
          <cell r="P3018" t="str">
            <v>NAMAGBAGAN</v>
          </cell>
        </row>
        <row r="3019">
          <cell r="A3019"/>
          <cell r="B3019"/>
          <cell r="O3019" t="str">
            <v>015539000</v>
          </cell>
          <cell r="P3019" t="str">
            <v>PAITAN</v>
          </cell>
        </row>
        <row r="3020">
          <cell r="A3020"/>
          <cell r="B3020"/>
          <cell r="O3020" t="str">
            <v>015539000</v>
          </cell>
          <cell r="P3020" t="str">
            <v>PATAQUID</v>
          </cell>
        </row>
        <row r="3021">
          <cell r="A3021"/>
          <cell r="B3021"/>
          <cell r="O3021" t="str">
            <v>015539000</v>
          </cell>
          <cell r="P3021" t="str">
            <v>PILAR</v>
          </cell>
        </row>
        <row r="3022">
          <cell r="A3022"/>
          <cell r="B3022"/>
          <cell r="O3022" t="str">
            <v>015539000</v>
          </cell>
          <cell r="P3022" t="str">
            <v>POBLACION EAST</v>
          </cell>
        </row>
        <row r="3023">
          <cell r="A3023"/>
          <cell r="B3023"/>
          <cell r="O3023" t="str">
            <v>015539000</v>
          </cell>
          <cell r="P3023" t="str">
            <v>POBLACION WEST</v>
          </cell>
        </row>
        <row r="3024">
          <cell r="A3024"/>
          <cell r="B3024"/>
          <cell r="O3024" t="str">
            <v>015539000</v>
          </cell>
          <cell r="P3024" t="str">
            <v>PUGOT</v>
          </cell>
        </row>
        <row r="3025">
          <cell r="A3025"/>
          <cell r="B3025"/>
          <cell r="O3025" t="str">
            <v>015539000</v>
          </cell>
          <cell r="P3025" t="str">
            <v>SAMON</v>
          </cell>
        </row>
        <row r="3026">
          <cell r="A3026"/>
          <cell r="B3026"/>
          <cell r="O3026" t="str">
            <v>015539000</v>
          </cell>
          <cell r="P3026" t="str">
            <v>SAN ALEJANDRO</v>
          </cell>
        </row>
        <row r="3027">
          <cell r="A3027"/>
          <cell r="B3027"/>
          <cell r="O3027" t="str">
            <v>015539000</v>
          </cell>
          <cell r="P3027" t="str">
            <v>SAN MARIANO</v>
          </cell>
        </row>
        <row r="3028">
          <cell r="A3028"/>
          <cell r="B3028"/>
          <cell r="O3028" t="str">
            <v>015539000</v>
          </cell>
          <cell r="P3028" t="str">
            <v>SAN PABLO</v>
          </cell>
        </row>
        <row r="3029">
          <cell r="A3029"/>
          <cell r="B3029"/>
          <cell r="O3029" t="str">
            <v>015539000</v>
          </cell>
          <cell r="P3029" t="str">
            <v>SAN PATRICIO</v>
          </cell>
        </row>
        <row r="3030">
          <cell r="A3030"/>
          <cell r="B3030"/>
          <cell r="O3030" t="str">
            <v>015539000</v>
          </cell>
          <cell r="P3030" t="str">
            <v>SAN VICENTE</v>
          </cell>
        </row>
        <row r="3031">
          <cell r="A3031"/>
          <cell r="B3031"/>
          <cell r="O3031" t="str">
            <v>015539000</v>
          </cell>
          <cell r="P3031" t="str">
            <v>SANTA CRUZ</v>
          </cell>
        </row>
        <row r="3032">
          <cell r="A3032"/>
          <cell r="B3032"/>
          <cell r="O3032" t="str">
            <v>015539000</v>
          </cell>
          <cell r="P3032" t="str">
            <v>SANTA ROSA</v>
          </cell>
        </row>
        <row r="3033">
          <cell r="A3033"/>
          <cell r="B3033"/>
          <cell r="O3033" t="str">
            <v>015540000</v>
          </cell>
          <cell r="P3033" t="str">
            <v>LA LUNA</v>
          </cell>
        </row>
        <row r="3034">
          <cell r="A3034"/>
          <cell r="B3034"/>
          <cell r="O3034" t="str">
            <v>015540000</v>
          </cell>
          <cell r="P3034" t="str">
            <v>POBLACION EAST</v>
          </cell>
        </row>
        <row r="3035">
          <cell r="A3035"/>
          <cell r="B3035"/>
          <cell r="O3035" t="str">
            <v>015540000</v>
          </cell>
          <cell r="P3035" t="str">
            <v>POBLACION WEST</v>
          </cell>
        </row>
        <row r="3036">
          <cell r="A3036"/>
          <cell r="B3036"/>
          <cell r="O3036" t="str">
            <v>015540000</v>
          </cell>
          <cell r="P3036" t="str">
            <v>SALVACION</v>
          </cell>
        </row>
        <row r="3037">
          <cell r="A3037"/>
          <cell r="B3037"/>
          <cell r="O3037" t="str">
            <v>015540000</v>
          </cell>
          <cell r="P3037" t="str">
            <v>SAN AGUSTIN</v>
          </cell>
        </row>
        <row r="3038">
          <cell r="A3038"/>
          <cell r="B3038"/>
          <cell r="O3038" t="str">
            <v>015540000</v>
          </cell>
          <cell r="P3038" t="str">
            <v>SAN ANTONIO</v>
          </cell>
        </row>
        <row r="3039">
          <cell r="A3039"/>
          <cell r="B3039"/>
          <cell r="O3039" t="str">
            <v>015540000</v>
          </cell>
          <cell r="P3039" t="str">
            <v>SAN JOSE</v>
          </cell>
        </row>
        <row r="3040">
          <cell r="A3040"/>
          <cell r="B3040"/>
          <cell r="O3040" t="str">
            <v>015540000</v>
          </cell>
          <cell r="P3040" t="str">
            <v>SAN MARCOS</v>
          </cell>
        </row>
        <row r="3041">
          <cell r="A3041"/>
          <cell r="B3041"/>
          <cell r="O3041" t="str">
            <v>015540000</v>
          </cell>
          <cell r="P3041" t="str">
            <v>SANTO DOMINGO</v>
          </cell>
        </row>
        <row r="3042">
          <cell r="A3042"/>
          <cell r="B3042"/>
          <cell r="O3042" t="str">
            <v>015540000</v>
          </cell>
          <cell r="P3042" t="str">
            <v>SANTO NIÑO</v>
          </cell>
        </row>
        <row r="3043">
          <cell r="A3043"/>
          <cell r="B3043"/>
          <cell r="O3043" t="str">
            <v>015541000</v>
          </cell>
          <cell r="P3043" t="str">
            <v>AGAT</v>
          </cell>
        </row>
        <row r="3044">
          <cell r="A3044"/>
          <cell r="B3044"/>
          <cell r="O3044" t="str">
            <v>015541000</v>
          </cell>
          <cell r="P3044" t="str">
            <v>ALIBENG</v>
          </cell>
        </row>
        <row r="3045">
          <cell r="A3045"/>
          <cell r="B3045"/>
          <cell r="O3045" t="str">
            <v>015541000</v>
          </cell>
          <cell r="P3045" t="str">
            <v>AMAGBAGAN</v>
          </cell>
        </row>
        <row r="3046">
          <cell r="A3046"/>
          <cell r="B3046"/>
          <cell r="O3046" t="str">
            <v>015541000</v>
          </cell>
          <cell r="P3046" t="str">
            <v>ARTACHO</v>
          </cell>
        </row>
        <row r="3047">
          <cell r="A3047"/>
          <cell r="B3047"/>
          <cell r="O3047" t="str">
            <v>015541000</v>
          </cell>
          <cell r="P3047" t="str">
            <v>ASAN NORTE</v>
          </cell>
        </row>
        <row r="3048">
          <cell r="A3048"/>
          <cell r="B3048"/>
          <cell r="O3048" t="str">
            <v>015541000</v>
          </cell>
          <cell r="P3048" t="str">
            <v>ASAN SUR</v>
          </cell>
        </row>
        <row r="3049">
          <cell r="A3049"/>
          <cell r="B3049"/>
          <cell r="O3049" t="str">
            <v>015541000</v>
          </cell>
          <cell r="P3049" t="str">
            <v>BANTAY INSIK</v>
          </cell>
        </row>
        <row r="3050">
          <cell r="A3050"/>
          <cell r="B3050"/>
          <cell r="O3050" t="str">
            <v>015541000</v>
          </cell>
          <cell r="P3050" t="str">
            <v>BILA</v>
          </cell>
        </row>
        <row r="3051">
          <cell r="A3051"/>
          <cell r="B3051"/>
          <cell r="O3051" t="str">
            <v>015541000</v>
          </cell>
          <cell r="P3051" t="str">
            <v>BINMECKEG</v>
          </cell>
        </row>
        <row r="3052">
          <cell r="A3052"/>
          <cell r="B3052"/>
          <cell r="O3052" t="str">
            <v>015541000</v>
          </cell>
          <cell r="P3052" t="str">
            <v>BULAOEN EAST</v>
          </cell>
        </row>
        <row r="3053">
          <cell r="A3053"/>
          <cell r="B3053"/>
          <cell r="O3053" t="str">
            <v>015541000</v>
          </cell>
          <cell r="P3053" t="str">
            <v>BULAOEN WEST</v>
          </cell>
        </row>
        <row r="3054">
          <cell r="A3054"/>
          <cell r="B3054"/>
          <cell r="O3054" t="str">
            <v>015541000</v>
          </cell>
          <cell r="P3054" t="str">
            <v>CABARITAN</v>
          </cell>
        </row>
        <row r="3055">
          <cell r="A3055"/>
          <cell r="B3055"/>
          <cell r="O3055" t="str">
            <v>015541000</v>
          </cell>
          <cell r="P3055" t="str">
            <v>CALUNETAN</v>
          </cell>
        </row>
        <row r="3056">
          <cell r="A3056"/>
          <cell r="B3056"/>
          <cell r="O3056" t="str">
            <v>015541000</v>
          </cell>
          <cell r="P3056" t="str">
            <v>CAMANGAAN</v>
          </cell>
        </row>
        <row r="3057">
          <cell r="A3057"/>
          <cell r="B3057"/>
          <cell r="O3057" t="str">
            <v>015541000</v>
          </cell>
          <cell r="P3057" t="str">
            <v>CAURINGAN</v>
          </cell>
        </row>
        <row r="3058">
          <cell r="A3058"/>
          <cell r="B3058"/>
          <cell r="O3058" t="str">
            <v>015541000</v>
          </cell>
          <cell r="P3058" t="str">
            <v>DUNGON</v>
          </cell>
        </row>
        <row r="3059">
          <cell r="A3059"/>
          <cell r="B3059"/>
          <cell r="O3059" t="str">
            <v>015541000</v>
          </cell>
          <cell r="P3059" t="str">
            <v>ESPERANZA</v>
          </cell>
        </row>
        <row r="3060">
          <cell r="A3060"/>
          <cell r="B3060"/>
          <cell r="O3060" t="str">
            <v>015541000</v>
          </cell>
          <cell r="P3060" t="str">
            <v>KILLO</v>
          </cell>
        </row>
        <row r="3061">
          <cell r="A3061"/>
          <cell r="B3061"/>
          <cell r="O3061" t="str">
            <v>015541000</v>
          </cell>
          <cell r="P3061" t="str">
            <v>LABAYUG</v>
          </cell>
        </row>
        <row r="3062">
          <cell r="A3062"/>
          <cell r="B3062"/>
          <cell r="O3062" t="str">
            <v>015541000</v>
          </cell>
          <cell r="P3062" t="str">
            <v>PALDIT</v>
          </cell>
        </row>
        <row r="3063">
          <cell r="A3063"/>
          <cell r="B3063"/>
          <cell r="O3063" t="str">
            <v>015541000</v>
          </cell>
          <cell r="P3063" t="str">
            <v>PINDANGAN</v>
          </cell>
        </row>
        <row r="3064">
          <cell r="A3064"/>
          <cell r="B3064"/>
          <cell r="O3064" t="str">
            <v>015541000</v>
          </cell>
          <cell r="P3064" t="str">
            <v>PINMILAPIL</v>
          </cell>
        </row>
        <row r="3065">
          <cell r="A3065"/>
          <cell r="B3065"/>
          <cell r="O3065" t="str">
            <v>015541000</v>
          </cell>
          <cell r="P3065" t="str">
            <v>POBLACION CENTRAL</v>
          </cell>
        </row>
        <row r="3066">
          <cell r="A3066"/>
          <cell r="B3066"/>
          <cell r="O3066" t="str">
            <v>015541000</v>
          </cell>
          <cell r="P3066" t="str">
            <v>POBLACION NORTE</v>
          </cell>
        </row>
        <row r="3067">
          <cell r="A3067"/>
          <cell r="B3067"/>
          <cell r="O3067" t="str">
            <v>015541000</v>
          </cell>
          <cell r="P3067" t="str">
            <v>POBLACION SUR</v>
          </cell>
        </row>
        <row r="3068">
          <cell r="A3068"/>
          <cell r="B3068"/>
          <cell r="O3068" t="str">
            <v>015541000</v>
          </cell>
          <cell r="P3068" t="str">
            <v>SAGUNTO</v>
          </cell>
        </row>
        <row r="3069">
          <cell r="A3069"/>
          <cell r="B3069"/>
          <cell r="O3069" t="str">
            <v>015541000</v>
          </cell>
          <cell r="P3069" t="str">
            <v>INMALOG</v>
          </cell>
        </row>
        <row r="3070">
          <cell r="A3070"/>
          <cell r="B3070"/>
          <cell r="O3070" t="str">
            <v>015541000</v>
          </cell>
          <cell r="P3070" t="str">
            <v>TARA-TARA</v>
          </cell>
        </row>
        <row r="3071">
          <cell r="A3071"/>
          <cell r="B3071"/>
          <cell r="O3071" t="str">
            <v>015542000</v>
          </cell>
          <cell r="P3071" t="str">
            <v>BAQUIOEN</v>
          </cell>
        </row>
        <row r="3072">
          <cell r="A3072"/>
          <cell r="B3072"/>
          <cell r="O3072" t="str">
            <v>015542000</v>
          </cell>
          <cell r="P3072" t="str">
            <v>BAYBAY NORTE</v>
          </cell>
        </row>
        <row r="3073">
          <cell r="A3073"/>
          <cell r="B3073"/>
          <cell r="O3073" t="str">
            <v>015542000</v>
          </cell>
          <cell r="P3073" t="str">
            <v>BAYBAY SUR</v>
          </cell>
        </row>
        <row r="3074">
          <cell r="A3074"/>
          <cell r="B3074"/>
          <cell r="O3074" t="str">
            <v>015542000</v>
          </cell>
          <cell r="P3074" t="str">
            <v>BOLAOEN</v>
          </cell>
        </row>
        <row r="3075">
          <cell r="A3075"/>
          <cell r="B3075"/>
          <cell r="O3075" t="str">
            <v>015542000</v>
          </cell>
          <cell r="P3075" t="str">
            <v>CABALITIAN</v>
          </cell>
        </row>
        <row r="3076">
          <cell r="A3076"/>
          <cell r="B3076"/>
          <cell r="O3076" t="str">
            <v>015542000</v>
          </cell>
          <cell r="P3076" t="str">
            <v>CALUMBUYAN</v>
          </cell>
        </row>
        <row r="3077">
          <cell r="A3077"/>
          <cell r="B3077"/>
          <cell r="O3077" t="str">
            <v>015542000</v>
          </cell>
          <cell r="P3077" t="str">
            <v>CAMAGSINGALAN</v>
          </cell>
        </row>
        <row r="3078">
          <cell r="A3078"/>
          <cell r="B3078"/>
          <cell r="O3078" t="str">
            <v>015542000</v>
          </cell>
          <cell r="P3078" t="str">
            <v>CAOAYAN</v>
          </cell>
        </row>
        <row r="3079">
          <cell r="A3079"/>
          <cell r="B3079"/>
          <cell r="O3079" t="str">
            <v>015542000</v>
          </cell>
          <cell r="P3079" t="str">
            <v>CAPANTOLAN</v>
          </cell>
        </row>
        <row r="3080">
          <cell r="A3080"/>
          <cell r="B3080"/>
          <cell r="O3080" t="str">
            <v>015542000</v>
          </cell>
          <cell r="P3080" t="str">
            <v>MACAYCAYAWAN</v>
          </cell>
        </row>
        <row r="3081">
          <cell r="A3081"/>
          <cell r="B3081"/>
          <cell r="O3081" t="str">
            <v>015542000</v>
          </cell>
          <cell r="P3081" t="str">
            <v>PAITAN EAST</v>
          </cell>
        </row>
        <row r="3082">
          <cell r="A3082"/>
          <cell r="B3082"/>
          <cell r="O3082" t="str">
            <v>015542000</v>
          </cell>
          <cell r="P3082" t="str">
            <v>PAITAN WEST</v>
          </cell>
        </row>
        <row r="3083">
          <cell r="A3083"/>
          <cell r="B3083"/>
          <cell r="O3083" t="str">
            <v>015542000</v>
          </cell>
          <cell r="P3083" t="str">
            <v>PANGASCASAN</v>
          </cell>
        </row>
        <row r="3084">
          <cell r="A3084"/>
          <cell r="B3084"/>
          <cell r="O3084" t="str">
            <v>015542000</v>
          </cell>
          <cell r="P3084" t="str">
            <v>POBLACION</v>
          </cell>
        </row>
        <row r="3085">
          <cell r="A3085"/>
          <cell r="B3085"/>
          <cell r="O3085" t="str">
            <v>015542000</v>
          </cell>
          <cell r="P3085" t="str">
            <v>SANTO DOMINGO</v>
          </cell>
        </row>
        <row r="3086">
          <cell r="A3086"/>
          <cell r="B3086"/>
          <cell r="O3086" t="str">
            <v>015542000</v>
          </cell>
          <cell r="P3086" t="str">
            <v>SESELANGEN</v>
          </cell>
        </row>
        <row r="3087">
          <cell r="A3087"/>
          <cell r="B3087"/>
          <cell r="O3087" t="str">
            <v>015542000</v>
          </cell>
          <cell r="P3087" t="str">
            <v>SIOASIO EAST</v>
          </cell>
        </row>
        <row r="3088">
          <cell r="A3088"/>
          <cell r="B3088"/>
          <cell r="O3088" t="str">
            <v>015542000</v>
          </cell>
          <cell r="P3088" t="str">
            <v>SIOASIO WEST</v>
          </cell>
        </row>
        <row r="3089">
          <cell r="A3089"/>
          <cell r="B3089"/>
          <cell r="O3089" t="str">
            <v>015542000</v>
          </cell>
          <cell r="P3089" t="str">
            <v>VICTORIA</v>
          </cell>
        </row>
        <row r="3090">
          <cell r="A3090"/>
          <cell r="B3090"/>
          <cell r="O3090" t="str">
            <v>015543000</v>
          </cell>
          <cell r="P3090" t="str">
            <v>AGNO</v>
          </cell>
        </row>
        <row r="3091">
          <cell r="A3091"/>
          <cell r="B3091"/>
          <cell r="O3091" t="str">
            <v>015543000</v>
          </cell>
          <cell r="P3091" t="str">
            <v>AMISTAD</v>
          </cell>
        </row>
        <row r="3092">
          <cell r="A3092"/>
          <cell r="B3092"/>
          <cell r="O3092" t="str">
            <v>015543000</v>
          </cell>
          <cell r="P3092" t="str">
            <v>BARANGOBONG</v>
          </cell>
        </row>
        <row r="3093">
          <cell r="A3093"/>
          <cell r="B3093"/>
          <cell r="O3093" t="str">
            <v>015543000</v>
          </cell>
          <cell r="P3093" t="str">
            <v>CARRIEDO</v>
          </cell>
        </row>
        <row r="3094">
          <cell r="A3094"/>
          <cell r="B3094"/>
          <cell r="O3094" t="str">
            <v>015543000</v>
          </cell>
          <cell r="P3094" t="str">
            <v>C. LICHAUCO</v>
          </cell>
        </row>
        <row r="3095">
          <cell r="A3095"/>
          <cell r="B3095"/>
          <cell r="O3095" t="str">
            <v>015543000</v>
          </cell>
          <cell r="P3095" t="str">
            <v>EVANGELISTA</v>
          </cell>
        </row>
        <row r="3096">
          <cell r="A3096"/>
          <cell r="B3096"/>
          <cell r="O3096" t="str">
            <v>015543000</v>
          </cell>
          <cell r="P3096" t="str">
            <v>GUZON</v>
          </cell>
        </row>
        <row r="3097">
          <cell r="A3097"/>
          <cell r="B3097"/>
          <cell r="O3097" t="str">
            <v>015543000</v>
          </cell>
          <cell r="P3097" t="str">
            <v>LAWAK</v>
          </cell>
        </row>
        <row r="3098">
          <cell r="A3098"/>
          <cell r="B3098"/>
          <cell r="O3098" t="str">
            <v>015543000</v>
          </cell>
          <cell r="P3098" t="str">
            <v>LEGASPI</v>
          </cell>
        </row>
        <row r="3099">
          <cell r="A3099"/>
          <cell r="B3099"/>
          <cell r="O3099" t="str">
            <v>015543000</v>
          </cell>
          <cell r="P3099" t="str">
            <v>LIBERTAD</v>
          </cell>
        </row>
        <row r="3100">
          <cell r="A3100"/>
          <cell r="B3100"/>
          <cell r="O3100" t="str">
            <v>015543000</v>
          </cell>
          <cell r="P3100" t="str">
            <v>MAGALLANES</v>
          </cell>
        </row>
        <row r="3101">
          <cell r="A3101"/>
          <cell r="B3101"/>
          <cell r="O3101" t="str">
            <v>015543000</v>
          </cell>
          <cell r="P3101" t="str">
            <v>PANGANIBAN</v>
          </cell>
        </row>
        <row r="3102">
          <cell r="A3102"/>
          <cell r="B3102"/>
          <cell r="O3102" t="str">
            <v>015543000</v>
          </cell>
          <cell r="P3102" t="str">
            <v>BARANGAY A (POB.)</v>
          </cell>
        </row>
        <row r="3103">
          <cell r="A3103"/>
          <cell r="B3103"/>
          <cell r="O3103" t="str">
            <v>015543000</v>
          </cell>
          <cell r="P3103" t="str">
            <v>BARANGAY B (POB.)</v>
          </cell>
        </row>
        <row r="3104">
          <cell r="A3104"/>
          <cell r="B3104"/>
          <cell r="O3104" t="str">
            <v>015543000</v>
          </cell>
          <cell r="P3104" t="str">
            <v>BARANGAY C (POB.)</v>
          </cell>
        </row>
        <row r="3105">
          <cell r="A3105"/>
          <cell r="B3105"/>
          <cell r="O3105" t="str">
            <v>015543000</v>
          </cell>
          <cell r="P3105" t="str">
            <v>BARANGAY D (POB.)</v>
          </cell>
        </row>
        <row r="3106">
          <cell r="A3106"/>
          <cell r="B3106"/>
          <cell r="O3106" t="str">
            <v>015543000</v>
          </cell>
          <cell r="P3106" t="str">
            <v>SALENG</v>
          </cell>
        </row>
        <row r="3107">
          <cell r="A3107"/>
          <cell r="B3107"/>
          <cell r="O3107" t="str">
            <v>015543000</v>
          </cell>
          <cell r="P3107" t="str">
            <v>SANTO DOMINGO</v>
          </cell>
        </row>
        <row r="3108">
          <cell r="A3108"/>
          <cell r="B3108"/>
          <cell r="O3108" t="str">
            <v>015543000</v>
          </cell>
          <cell r="P3108" t="str">
            <v>TOKETEC</v>
          </cell>
        </row>
        <row r="3109">
          <cell r="A3109"/>
          <cell r="B3109"/>
          <cell r="O3109" t="str">
            <v>015543000</v>
          </cell>
          <cell r="P3109" t="str">
            <v>TRENCHERA</v>
          </cell>
        </row>
        <row r="3110">
          <cell r="A3110"/>
          <cell r="B3110"/>
          <cell r="O3110" t="str">
            <v>015543000</v>
          </cell>
          <cell r="P3110" t="str">
            <v>ZAMORA</v>
          </cell>
        </row>
        <row r="3111">
          <cell r="A3111"/>
          <cell r="B3111"/>
          <cell r="O3111" t="str">
            <v>015544000</v>
          </cell>
          <cell r="P3111" t="str">
            <v>ABOT MOLINA</v>
          </cell>
        </row>
        <row r="3112">
          <cell r="A3112"/>
          <cell r="B3112"/>
          <cell r="O3112" t="str">
            <v>015544000</v>
          </cell>
          <cell r="P3112" t="str">
            <v>ALO-O</v>
          </cell>
        </row>
        <row r="3113">
          <cell r="A3113"/>
          <cell r="B3113"/>
          <cell r="O3113" t="str">
            <v>015544000</v>
          </cell>
          <cell r="P3113" t="str">
            <v>AMARONAN</v>
          </cell>
        </row>
        <row r="3114">
          <cell r="A3114"/>
          <cell r="B3114"/>
          <cell r="O3114" t="str">
            <v>015544000</v>
          </cell>
          <cell r="P3114" t="str">
            <v>ANNAM</v>
          </cell>
        </row>
        <row r="3115">
          <cell r="A3115"/>
          <cell r="B3115"/>
          <cell r="O3115" t="str">
            <v>015544000</v>
          </cell>
          <cell r="P3115" t="str">
            <v>BANTUG</v>
          </cell>
        </row>
        <row r="3116">
          <cell r="A3116"/>
          <cell r="B3116"/>
          <cell r="O3116" t="str">
            <v>015544000</v>
          </cell>
          <cell r="P3116" t="str">
            <v>BARACBAC</v>
          </cell>
        </row>
        <row r="3117">
          <cell r="A3117"/>
          <cell r="B3117"/>
          <cell r="O3117" t="str">
            <v>015544000</v>
          </cell>
          <cell r="P3117" t="str">
            <v>BARAT</v>
          </cell>
        </row>
        <row r="3118">
          <cell r="A3118"/>
          <cell r="B3118"/>
          <cell r="O3118" t="str">
            <v>015544000</v>
          </cell>
          <cell r="P3118" t="str">
            <v>BUENAVISTA</v>
          </cell>
        </row>
        <row r="3119">
          <cell r="A3119"/>
          <cell r="B3119"/>
          <cell r="O3119" t="str">
            <v>015544000</v>
          </cell>
          <cell r="P3119" t="str">
            <v>CABALITIAN</v>
          </cell>
        </row>
        <row r="3120">
          <cell r="A3120"/>
          <cell r="B3120"/>
          <cell r="O3120" t="str">
            <v>015544000</v>
          </cell>
          <cell r="P3120" t="str">
            <v>CABARUAN</v>
          </cell>
        </row>
        <row r="3121">
          <cell r="A3121"/>
          <cell r="B3121"/>
          <cell r="O3121" t="str">
            <v>015544000</v>
          </cell>
          <cell r="P3121" t="str">
            <v>CABATUAN</v>
          </cell>
        </row>
        <row r="3122">
          <cell r="A3122"/>
          <cell r="B3122"/>
          <cell r="O3122" t="str">
            <v>015544000</v>
          </cell>
          <cell r="P3122" t="str">
            <v>CADIZ</v>
          </cell>
        </row>
        <row r="3123">
          <cell r="A3123"/>
          <cell r="B3123"/>
          <cell r="O3123" t="str">
            <v>015544000</v>
          </cell>
          <cell r="P3123" t="str">
            <v>CALITLITAN</v>
          </cell>
        </row>
        <row r="3124">
          <cell r="A3124"/>
          <cell r="B3124"/>
          <cell r="O3124" t="str">
            <v>015544000</v>
          </cell>
          <cell r="P3124" t="str">
            <v>CAPAS</v>
          </cell>
        </row>
        <row r="3125">
          <cell r="A3125"/>
          <cell r="B3125"/>
          <cell r="O3125" t="str">
            <v>015544000</v>
          </cell>
          <cell r="P3125" t="str">
            <v>CAROSALESAN</v>
          </cell>
        </row>
        <row r="3126">
          <cell r="A3126"/>
          <cell r="B3126"/>
          <cell r="O3126" t="str">
            <v>015544000</v>
          </cell>
          <cell r="P3126" t="str">
            <v>CASILAN</v>
          </cell>
        </row>
        <row r="3127">
          <cell r="A3127"/>
          <cell r="B3127"/>
          <cell r="O3127" t="str">
            <v>015544000</v>
          </cell>
          <cell r="P3127" t="str">
            <v>CAURDANETAAN</v>
          </cell>
        </row>
        <row r="3128">
          <cell r="A3128"/>
          <cell r="B3128"/>
          <cell r="O3128" t="str">
            <v>015544000</v>
          </cell>
          <cell r="P3128" t="str">
            <v>CONCEPCION</v>
          </cell>
        </row>
        <row r="3129">
          <cell r="A3129"/>
          <cell r="B3129"/>
          <cell r="O3129" t="str">
            <v>015544000</v>
          </cell>
          <cell r="P3129" t="str">
            <v>DECRETO</v>
          </cell>
        </row>
        <row r="3130">
          <cell r="A3130"/>
          <cell r="B3130"/>
          <cell r="O3130" t="str">
            <v>015544000</v>
          </cell>
          <cell r="P3130" t="str">
            <v>DIAZ</v>
          </cell>
        </row>
        <row r="3131">
          <cell r="A3131"/>
          <cell r="B3131"/>
          <cell r="O3131" t="str">
            <v>015544000</v>
          </cell>
          <cell r="P3131" t="str">
            <v>DIKET</v>
          </cell>
        </row>
        <row r="3132">
          <cell r="A3132"/>
          <cell r="B3132"/>
          <cell r="O3132" t="str">
            <v>015544000</v>
          </cell>
          <cell r="P3132" t="str">
            <v>DON JUSTO ABALOS (CAROAN)</v>
          </cell>
        </row>
        <row r="3133">
          <cell r="A3133"/>
          <cell r="B3133"/>
          <cell r="O3133" t="str">
            <v>015544000</v>
          </cell>
          <cell r="P3133" t="str">
            <v>DON MONTANO</v>
          </cell>
        </row>
        <row r="3134">
          <cell r="A3134"/>
          <cell r="B3134"/>
          <cell r="O3134" t="str">
            <v>015544000</v>
          </cell>
          <cell r="P3134" t="str">
            <v>ESPERANZA</v>
          </cell>
        </row>
        <row r="3135">
          <cell r="A3135"/>
          <cell r="B3135"/>
          <cell r="O3135" t="str">
            <v>015544000</v>
          </cell>
          <cell r="P3135" t="str">
            <v>EVANGELISTA</v>
          </cell>
        </row>
        <row r="3136">
          <cell r="A3136"/>
          <cell r="B3136"/>
          <cell r="O3136" t="str">
            <v>015544000</v>
          </cell>
          <cell r="P3136" t="str">
            <v>FLORES</v>
          </cell>
        </row>
        <row r="3137">
          <cell r="A3137"/>
          <cell r="B3137"/>
          <cell r="O3137" t="str">
            <v>015544000</v>
          </cell>
          <cell r="P3137" t="str">
            <v>FULGOSINO</v>
          </cell>
        </row>
        <row r="3138">
          <cell r="A3138"/>
          <cell r="B3138"/>
          <cell r="O3138" t="str">
            <v>015544000</v>
          </cell>
          <cell r="P3138" t="str">
            <v>GONZALES</v>
          </cell>
        </row>
        <row r="3139">
          <cell r="A3139"/>
          <cell r="B3139"/>
          <cell r="O3139" t="str">
            <v>015544000</v>
          </cell>
          <cell r="P3139" t="str">
            <v>LA PAZ</v>
          </cell>
        </row>
        <row r="3140">
          <cell r="A3140"/>
          <cell r="B3140"/>
          <cell r="O3140" t="str">
            <v>015544000</v>
          </cell>
          <cell r="P3140" t="str">
            <v>LABUAN</v>
          </cell>
        </row>
        <row r="3141">
          <cell r="A3141"/>
          <cell r="B3141"/>
          <cell r="O3141" t="str">
            <v>015544000</v>
          </cell>
          <cell r="P3141" t="str">
            <v>LAUREN</v>
          </cell>
        </row>
        <row r="3142">
          <cell r="A3142"/>
          <cell r="B3142"/>
          <cell r="O3142" t="str">
            <v>015544000</v>
          </cell>
          <cell r="P3142" t="str">
            <v>LUBONG</v>
          </cell>
        </row>
        <row r="3143">
          <cell r="A3143"/>
          <cell r="B3143"/>
          <cell r="O3143" t="str">
            <v>015544000</v>
          </cell>
          <cell r="P3143" t="str">
            <v>LUNA WESTE</v>
          </cell>
        </row>
        <row r="3144">
          <cell r="A3144"/>
          <cell r="B3144"/>
          <cell r="O3144" t="str">
            <v>015544000</v>
          </cell>
          <cell r="P3144" t="str">
            <v>LUNA ESTE</v>
          </cell>
        </row>
        <row r="3145">
          <cell r="A3145"/>
          <cell r="B3145"/>
          <cell r="O3145" t="str">
            <v>015544000</v>
          </cell>
          <cell r="P3145" t="str">
            <v>MANTACDANG</v>
          </cell>
        </row>
        <row r="3146">
          <cell r="A3146"/>
          <cell r="B3146"/>
          <cell r="O3146" t="str">
            <v>015544000</v>
          </cell>
          <cell r="P3146" t="str">
            <v>MASEIL-SEIL</v>
          </cell>
        </row>
        <row r="3147">
          <cell r="A3147"/>
          <cell r="B3147"/>
          <cell r="O3147" t="str">
            <v>015544000</v>
          </cell>
          <cell r="P3147" t="str">
            <v>NAMPALCAN</v>
          </cell>
        </row>
        <row r="3148">
          <cell r="A3148"/>
          <cell r="B3148"/>
          <cell r="O3148" t="str">
            <v>015544000</v>
          </cell>
          <cell r="P3148" t="str">
            <v>NANCALABASAAN</v>
          </cell>
        </row>
        <row r="3149">
          <cell r="A3149"/>
          <cell r="B3149"/>
          <cell r="O3149" t="str">
            <v>015544000</v>
          </cell>
          <cell r="P3149" t="str">
            <v>PANGANGAAN</v>
          </cell>
        </row>
        <row r="3150">
          <cell r="A3150"/>
          <cell r="B3150"/>
          <cell r="O3150" t="str">
            <v>015544000</v>
          </cell>
          <cell r="P3150" t="str">
            <v>PAPALLASEN</v>
          </cell>
        </row>
        <row r="3151">
          <cell r="A3151"/>
          <cell r="B3151"/>
          <cell r="O3151" t="str">
            <v>015544000</v>
          </cell>
          <cell r="P3151" t="str">
            <v>PEMIENTA</v>
          </cell>
        </row>
        <row r="3152">
          <cell r="A3152"/>
          <cell r="B3152"/>
          <cell r="O3152" t="str">
            <v>015544000</v>
          </cell>
          <cell r="P3152" t="str">
            <v>POBLACION EAST</v>
          </cell>
        </row>
        <row r="3153">
          <cell r="A3153"/>
          <cell r="B3153"/>
          <cell r="O3153" t="str">
            <v>015544000</v>
          </cell>
          <cell r="P3153" t="str">
            <v>POBLACION WEST</v>
          </cell>
        </row>
        <row r="3154">
          <cell r="A3154"/>
          <cell r="B3154"/>
          <cell r="O3154" t="str">
            <v>015544000</v>
          </cell>
          <cell r="P3154" t="str">
            <v>PRADO</v>
          </cell>
        </row>
        <row r="3155">
          <cell r="A3155"/>
          <cell r="B3155"/>
          <cell r="O3155" t="str">
            <v>015544000</v>
          </cell>
          <cell r="P3155" t="str">
            <v>RESURRECCION</v>
          </cell>
        </row>
        <row r="3156">
          <cell r="A3156"/>
          <cell r="B3156"/>
          <cell r="O3156" t="str">
            <v>015544000</v>
          </cell>
          <cell r="P3156" t="str">
            <v>RICOS</v>
          </cell>
        </row>
        <row r="3157">
          <cell r="A3157"/>
          <cell r="B3157"/>
          <cell r="O3157" t="str">
            <v>015544000</v>
          </cell>
          <cell r="P3157" t="str">
            <v>SAN ANDRES</v>
          </cell>
        </row>
        <row r="3158">
          <cell r="A3158"/>
          <cell r="B3158"/>
          <cell r="O3158" t="str">
            <v>015544000</v>
          </cell>
          <cell r="P3158" t="str">
            <v>SAN JUAN</v>
          </cell>
        </row>
        <row r="3159">
          <cell r="A3159"/>
          <cell r="B3159"/>
          <cell r="O3159" t="str">
            <v>015544000</v>
          </cell>
          <cell r="P3159" t="str">
            <v>SAN LEON</v>
          </cell>
        </row>
        <row r="3160">
          <cell r="A3160"/>
          <cell r="B3160"/>
          <cell r="O3160" t="str">
            <v>015544000</v>
          </cell>
          <cell r="P3160" t="str">
            <v>SAN PABLO</v>
          </cell>
        </row>
        <row r="3161">
          <cell r="A3161"/>
          <cell r="B3161"/>
          <cell r="O3161" t="str">
            <v>015544000</v>
          </cell>
          <cell r="P3161" t="str">
            <v>SAN VICENTE</v>
          </cell>
        </row>
        <row r="3162">
          <cell r="A3162"/>
          <cell r="B3162"/>
          <cell r="O3162" t="str">
            <v>015544000</v>
          </cell>
          <cell r="P3162" t="str">
            <v>SANTA MARIA</v>
          </cell>
        </row>
        <row r="3163">
          <cell r="A3163"/>
          <cell r="B3163"/>
          <cell r="O3163" t="str">
            <v>015544000</v>
          </cell>
          <cell r="P3163" t="str">
            <v>SANTA ROSA</v>
          </cell>
        </row>
        <row r="3164">
          <cell r="A3164"/>
          <cell r="B3164"/>
          <cell r="O3164" t="str">
            <v>015544000</v>
          </cell>
          <cell r="P3164" t="str">
            <v>SINABAAN</v>
          </cell>
        </row>
        <row r="3165">
          <cell r="A3165"/>
          <cell r="B3165"/>
          <cell r="O3165" t="str">
            <v>015544000</v>
          </cell>
          <cell r="P3165" t="str">
            <v>TANGGAL SAWANG</v>
          </cell>
        </row>
        <row r="3166">
          <cell r="A3166"/>
          <cell r="B3166"/>
          <cell r="O3166" t="str">
            <v>015544000</v>
          </cell>
          <cell r="P3166" t="str">
            <v>CABANGARAN</v>
          </cell>
        </row>
        <row r="3167">
          <cell r="A3167"/>
          <cell r="B3167"/>
          <cell r="O3167" t="str">
            <v>015544000</v>
          </cell>
          <cell r="P3167" t="str">
            <v>CARAYUNGAN SUR</v>
          </cell>
        </row>
        <row r="3168">
          <cell r="A3168"/>
          <cell r="B3168"/>
          <cell r="O3168" t="str">
            <v>015544000</v>
          </cell>
          <cell r="P3168" t="str">
            <v>DEL ROSARIO</v>
          </cell>
        </row>
        <row r="3169">
          <cell r="A3169"/>
          <cell r="B3169"/>
          <cell r="O3169" t="str">
            <v>015545000</v>
          </cell>
          <cell r="P3169" t="str">
            <v>ANGATEL</v>
          </cell>
        </row>
        <row r="3170">
          <cell r="A3170"/>
          <cell r="B3170"/>
          <cell r="O3170" t="str">
            <v>015545000</v>
          </cell>
          <cell r="P3170" t="str">
            <v>BALANGAY</v>
          </cell>
        </row>
        <row r="3171">
          <cell r="A3171"/>
          <cell r="B3171"/>
          <cell r="O3171" t="str">
            <v>015545000</v>
          </cell>
          <cell r="P3171" t="str">
            <v>BATANGCAOA</v>
          </cell>
        </row>
        <row r="3172">
          <cell r="A3172"/>
          <cell r="B3172"/>
          <cell r="O3172" t="str">
            <v>015545000</v>
          </cell>
          <cell r="P3172" t="str">
            <v>BAUG</v>
          </cell>
        </row>
        <row r="3173">
          <cell r="A3173"/>
          <cell r="B3173"/>
          <cell r="O3173" t="str">
            <v>015545000</v>
          </cell>
          <cell r="P3173" t="str">
            <v>BAYAOAS</v>
          </cell>
        </row>
        <row r="3174">
          <cell r="A3174"/>
          <cell r="B3174"/>
          <cell r="O3174" t="str">
            <v>015545000</v>
          </cell>
          <cell r="P3174" t="str">
            <v>BITUAG</v>
          </cell>
        </row>
        <row r="3175">
          <cell r="A3175"/>
          <cell r="B3175"/>
          <cell r="O3175" t="str">
            <v>015545000</v>
          </cell>
          <cell r="P3175" t="str">
            <v>CAMAMBUGAN</v>
          </cell>
        </row>
        <row r="3176">
          <cell r="A3176"/>
          <cell r="B3176"/>
          <cell r="O3176" t="str">
            <v>015545000</v>
          </cell>
          <cell r="P3176" t="str">
            <v>DALANGIRING</v>
          </cell>
        </row>
        <row r="3177">
          <cell r="A3177"/>
          <cell r="B3177"/>
          <cell r="O3177" t="str">
            <v>015545000</v>
          </cell>
          <cell r="P3177" t="str">
            <v>DUPLAC</v>
          </cell>
        </row>
        <row r="3178">
          <cell r="A3178"/>
          <cell r="B3178"/>
          <cell r="O3178" t="str">
            <v>015545000</v>
          </cell>
          <cell r="P3178" t="str">
            <v>GALARIN</v>
          </cell>
        </row>
        <row r="3179">
          <cell r="A3179"/>
          <cell r="B3179"/>
          <cell r="O3179" t="str">
            <v>015545000</v>
          </cell>
          <cell r="P3179" t="str">
            <v>GUETEB</v>
          </cell>
        </row>
        <row r="3180">
          <cell r="A3180"/>
          <cell r="B3180"/>
          <cell r="O3180" t="str">
            <v>015545000</v>
          </cell>
          <cell r="P3180" t="str">
            <v>MALACA</v>
          </cell>
        </row>
        <row r="3181">
          <cell r="A3181"/>
          <cell r="B3181"/>
          <cell r="O3181" t="str">
            <v>015545000</v>
          </cell>
          <cell r="P3181" t="str">
            <v>MALAYO</v>
          </cell>
        </row>
        <row r="3182">
          <cell r="A3182"/>
          <cell r="B3182"/>
          <cell r="O3182" t="str">
            <v>015545000</v>
          </cell>
          <cell r="P3182" t="str">
            <v>MALIBONG</v>
          </cell>
        </row>
        <row r="3183">
          <cell r="A3183"/>
          <cell r="B3183"/>
          <cell r="O3183" t="str">
            <v>015545000</v>
          </cell>
          <cell r="P3183" t="str">
            <v>PASIBI EAST</v>
          </cell>
        </row>
        <row r="3184">
          <cell r="A3184"/>
          <cell r="B3184"/>
          <cell r="O3184" t="str">
            <v>015545000</v>
          </cell>
          <cell r="P3184" t="str">
            <v>PASIBI WEST</v>
          </cell>
        </row>
        <row r="3185">
          <cell r="A3185"/>
          <cell r="B3185"/>
          <cell r="O3185" t="str">
            <v>015545000</v>
          </cell>
          <cell r="P3185" t="str">
            <v>PISUAC</v>
          </cell>
        </row>
        <row r="3186">
          <cell r="A3186"/>
          <cell r="B3186"/>
          <cell r="O3186" t="str">
            <v>015545000</v>
          </cell>
          <cell r="P3186" t="str">
            <v>POBLACION</v>
          </cell>
        </row>
        <row r="3187">
          <cell r="A3187"/>
          <cell r="B3187"/>
          <cell r="O3187" t="str">
            <v>015545000</v>
          </cell>
          <cell r="P3187" t="str">
            <v>REAL</v>
          </cell>
        </row>
        <row r="3188">
          <cell r="A3188"/>
          <cell r="B3188"/>
          <cell r="O3188" t="str">
            <v>015545000</v>
          </cell>
          <cell r="P3188" t="str">
            <v>SALAVANTE</v>
          </cell>
        </row>
        <row r="3189">
          <cell r="A3189"/>
          <cell r="B3189"/>
          <cell r="O3189" t="str">
            <v>015545000</v>
          </cell>
          <cell r="P3189" t="str">
            <v>SAWAT</v>
          </cell>
        </row>
        <row r="3190">
          <cell r="A3190"/>
          <cell r="B3190"/>
          <cell r="O3190" t="str">
            <v>015546000</v>
          </cell>
          <cell r="P3190" t="str">
            <v>ANONAS</v>
          </cell>
        </row>
        <row r="3191">
          <cell r="A3191"/>
          <cell r="B3191"/>
          <cell r="O3191" t="str">
            <v>015546000</v>
          </cell>
          <cell r="P3191" t="str">
            <v>BACTAD EAST</v>
          </cell>
        </row>
        <row r="3192">
          <cell r="A3192"/>
          <cell r="B3192"/>
          <cell r="O3192" t="str">
            <v>015546000</v>
          </cell>
          <cell r="P3192" t="str">
            <v>DR. PEDRO T. ORATA (BACTAD PROPER)</v>
          </cell>
        </row>
        <row r="3193">
          <cell r="A3193"/>
          <cell r="B3193"/>
          <cell r="O3193" t="str">
            <v>015546000</v>
          </cell>
          <cell r="P3193" t="str">
            <v>BAYAOAS</v>
          </cell>
        </row>
        <row r="3194">
          <cell r="A3194"/>
          <cell r="B3194"/>
          <cell r="O3194" t="str">
            <v>015546000</v>
          </cell>
          <cell r="P3194" t="str">
            <v>BOLAOEN</v>
          </cell>
        </row>
        <row r="3195">
          <cell r="A3195"/>
          <cell r="B3195"/>
          <cell r="O3195" t="str">
            <v>015546000</v>
          </cell>
          <cell r="P3195" t="str">
            <v>CABARUAN</v>
          </cell>
        </row>
        <row r="3196">
          <cell r="A3196"/>
          <cell r="B3196"/>
          <cell r="O3196" t="str">
            <v>015546000</v>
          </cell>
          <cell r="P3196" t="str">
            <v>CABULOAN</v>
          </cell>
        </row>
        <row r="3197">
          <cell r="A3197"/>
          <cell r="B3197"/>
          <cell r="O3197" t="str">
            <v>015546000</v>
          </cell>
          <cell r="P3197" t="str">
            <v>CAMANANG</v>
          </cell>
        </row>
        <row r="3198">
          <cell r="A3198"/>
          <cell r="B3198"/>
          <cell r="O3198" t="str">
            <v>015546000</v>
          </cell>
          <cell r="P3198" t="str">
            <v>CAMANTILES</v>
          </cell>
        </row>
        <row r="3199">
          <cell r="A3199"/>
          <cell r="B3199"/>
          <cell r="O3199" t="str">
            <v>015546000</v>
          </cell>
          <cell r="P3199" t="str">
            <v>CASANTAAN</v>
          </cell>
        </row>
        <row r="3200">
          <cell r="A3200"/>
          <cell r="B3200"/>
          <cell r="O3200" t="str">
            <v>015546000</v>
          </cell>
          <cell r="P3200" t="str">
            <v>CATABLAN</v>
          </cell>
        </row>
        <row r="3201">
          <cell r="A3201"/>
          <cell r="B3201"/>
          <cell r="O3201" t="str">
            <v>015546000</v>
          </cell>
          <cell r="P3201" t="str">
            <v>CAYAMBANAN</v>
          </cell>
        </row>
        <row r="3202">
          <cell r="A3202"/>
          <cell r="B3202"/>
          <cell r="O3202" t="str">
            <v>015546000</v>
          </cell>
          <cell r="P3202" t="str">
            <v>CONSOLACION</v>
          </cell>
        </row>
        <row r="3203">
          <cell r="A3203"/>
          <cell r="B3203"/>
          <cell r="O3203" t="str">
            <v>015546000</v>
          </cell>
          <cell r="P3203" t="str">
            <v>DILAN PAURIDO</v>
          </cell>
        </row>
        <row r="3204">
          <cell r="A3204"/>
          <cell r="B3204"/>
          <cell r="O3204" t="str">
            <v>015546000</v>
          </cell>
          <cell r="P3204" t="str">
            <v>LABIT PROPER</v>
          </cell>
        </row>
        <row r="3205">
          <cell r="A3205"/>
          <cell r="B3205"/>
          <cell r="O3205" t="str">
            <v>015546000</v>
          </cell>
          <cell r="P3205" t="str">
            <v>LABIT WEST</v>
          </cell>
        </row>
        <row r="3206">
          <cell r="A3206"/>
          <cell r="B3206"/>
          <cell r="O3206" t="str">
            <v>015546000</v>
          </cell>
          <cell r="P3206" t="str">
            <v>MABANOGBOG</v>
          </cell>
        </row>
        <row r="3207">
          <cell r="A3207"/>
          <cell r="B3207"/>
          <cell r="O3207" t="str">
            <v>015546000</v>
          </cell>
          <cell r="P3207" t="str">
            <v>MACALONG</v>
          </cell>
        </row>
        <row r="3208">
          <cell r="A3208"/>
          <cell r="B3208"/>
          <cell r="O3208" t="str">
            <v>015546000</v>
          </cell>
          <cell r="P3208" t="str">
            <v>NANCALOBASAAN</v>
          </cell>
        </row>
        <row r="3209">
          <cell r="A3209"/>
          <cell r="B3209"/>
          <cell r="O3209" t="str">
            <v>015546000</v>
          </cell>
          <cell r="P3209" t="str">
            <v>NANCAMALIRAN EAST</v>
          </cell>
        </row>
        <row r="3210">
          <cell r="A3210"/>
          <cell r="B3210"/>
          <cell r="O3210" t="str">
            <v>015546000</v>
          </cell>
          <cell r="P3210" t="str">
            <v>NANCAMALIRAN WEST</v>
          </cell>
        </row>
        <row r="3211">
          <cell r="A3211"/>
          <cell r="B3211"/>
          <cell r="O3211" t="str">
            <v>015546000</v>
          </cell>
          <cell r="P3211" t="str">
            <v>NANCAYASAN</v>
          </cell>
        </row>
        <row r="3212">
          <cell r="A3212"/>
          <cell r="B3212"/>
          <cell r="O3212" t="str">
            <v>015546000</v>
          </cell>
          <cell r="P3212" t="str">
            <v>OLTAMA</v>
          </cell>
        </row>
        <row r="3213">
          <cell r="A3213"/>
          <cell r="B3213"/>
          <cell r="O3213" t="str">
            <v>015546000</v>
          </cell>
          <cell r="P3213" t="str">
            <v>PALINA EAST</v>
          </cell>
        </row>
        <row r="3214">
          <cell r="A3214"/>
          <cell r="B3214"/>
          <cell r="O3214" t="str">
            <v>015546000</v>
          </cell>
          <cell r="P3214" t="str">
            <v>PALINA WEST</v>
          </cell>
        </row>
        <row r="3215">
          <cell r="A3215"/>
          <cell r="B3215"/>
          <cell r="O3215" t="str">
            <v>015546000</v>
          </cell>
          <cell r="P3215" t="str">
            <v>PINMALUDPOD</v>
          </cell>
        </row>
        <row r="3216">
          <cell r="A3216"/>
          <cell r="B3216"/>
          <cell r="O3216" t="str">
            <v>015546000</v>
          </cell>
          <cell r="P3216" t="str">
            <v>POBLACION</v>
          </cell>
        </row>
        <row r="3217">
          <cell r="A3217"/>
          <cell r="B3217"/>
          <cell r="O3217" t="str">
            <v>015546000</v>
          </cell>
          <cell r="P3217" t="str">
            <v>SAN JOSE</v>
          </cell>
        </row>
        <row r="3218">
          <cell r="A3218"/>
          <cell r="B3218"/>
          <cell r="O3218" t="str">
            <v>015546000</v>
          </cell>
          <cell r="P3218" t="str">
            <v>SAN VICENTE</v>
          </cell>
        </row>
        <row r="3219">
          <cell r="A3219"/>
          <cell r="B3219"/>
          <cell r="O3219" t="str">
            <v>015546000</v>
          </cell>
          <cell r="P3219" t="str">
            <v>SANTA LUCIA</v>
          </cell>
        </row>
        <row r="3220">
          <cell r="A3220"/>
          <cell r="B3220"/>
          <cell r="O3220" t="str">
            <v>015546000</v>
          </cell>
          <cell r="P3220" t="str">
            <v>SANTO DOMINGO</v>
          </cell>
        </row>
        <row r="3221">
          <cell r="A3221"/>
          <cell r="B3221"/>
          <cell r="O3221" t="str">
            <v>015546000</v>
          </cell>
          <cell r="P3221" t="str">
            <v>SUGCONG</v>
          </cell>
        </row>
        <row r="3222">
          <cell r="A3222"/>
          <cell r="B3222"/>
          <cell r="O3222" t="str">
            <v>015546000</v>
          </cell>
          <cell r="P3222" t="str">
            <v>TIPUSO</v>
          </cell>
        </row>
        <row r="3223">
          <cell r="A3223"/>
          <cell r="B3223"/>
          <cell r="O3223" t="str">
            <v>015546000</v>
          </cell>
          <cell r="P3223" t="str">
            <v>TULONG</v>
          </cell>
        </row>
        <row r="3224">
          <cell r="A3224"/>
          <cell r="B3224"/>
          <cell r="O3224" t="str">
            <v>015547000</v>
          </cell>
          <cell r="P3224" t="str">
            <v>AMAMPEREZ</v>
          </cell>
        </row>
        <row r="3225">
          <cell r="A3225"/>
          <cell r="B3225"/>
          <cell r="O3225" t="str">
            <v>015547000</v>
          </cell>
          <cell r="P3225" t="str">
            <v>BACAG</v>
          </cell>
        </row>
        <row r="3226">
          <cell r="A3226"/>
          <cell r="B3226"/>
          <cell r="O3226" t="str">
            <v>015547000</v>
          </cell>
          <cell r="P3226" t="str">
            <v>BARANGOBONG</v>
          </cell>
        </row>
        <row r="3227">
          <cell r="A3227"/>
          <cell r="B3227"/>
          <cell r="O3227" t="str">
            <v>015547000</v>
          </cell>
          <cell r="P3227" t="str">
            <v>BARRACA</v>
          </cell>
        </row>
        <row r="3228">
          <cell r="A3228"/>
          <cell r="B3228"/>
          <cell r="O3228" t="str">
            <v>015547000</v>
          </cell>
          <cell r="P3228" t="str">
            <v>CAPULAAN</v>
          </cell>
        </row>
        <row r="3229">
          <cell r="A3229"/>
          <cell r="B3229"/>
          <cell r="O3229" t="str">
            <v>015547000</v>
          </cell>
          <cell r="P3229" t="str">
            <v>CARAMUTAN</v>
          </cell>
        </row>
        <row r="3230">
          <cell r="A3230"/>
          <cell r="B3230"/>
          <cell r="O3230" t="str">
            <v>015547000</v>
          </cell>
          <cell r="P3230" t="str">
            <v>LA PAZ</v>
          </cell>
        </row>
        <row r="3231">
          <cell r="A3231"/>
          <cell r="B3231"/>
          <cell r="O3231" t="str">
            <v>015547000</v>
          </cell>
          <cell r="P3231" t="str">
            <v>LABIT</v>
          </cell>
        </row>
        <row r="3232">
          <cell r="A3232"/>
          <cell r="B3232"/>
          <cell r="O3232" t="str">
            <v>015547000</v>
          </cell>
          <cell r="P3232" t="str">
            <v>LIPAY</v>
          </cell>
        </row>
        <row r="3233">
          <cell r="A3233"/>
          <cell r="B3233"/>
          <cell r="O3233" t="str">
            <v>015547000</v>
          </cell>
          <cell r="P3233" t="str">
            <v>LOMBOY</v>
          </cell>
        </row>
        <row r="3234">
          <cell r="A3234"/>
          <cell r="B3234"/>
          <cell r="O3234" t="str">
            <v>015547000</v>
          </cell>
          <cell r="P3234" t="str">
            <v>PIAZ (PLAZA)</v>
          </cell>
        </row>
        <row r="3235">
          <cell r="A3235"/>
          <cell r="B3235"/>
          <cell r="O3235" t="str">
            <v>015547000</v>
          </cell>
          <cell r="P3235" t="str">
            <v>ZONE V (POB.)</v>
          </cell>
        </row>
        <row r="3236">
          <cell r="A3236"/>
          <cell r="B3236"/>
          <cell r="O3236" t="str">
            <v>015547000</v>
          </cell>
          <cell r="P3236" t="str">
            <v>ZONE I (POB.)</v>
          </cell>
        </row>
        <row r="3237">
          <cell r="A3237"/>
          <cell r="B3237"/>
          <cell r="O3237" t="str">
            <v>015547000</v>
          </cell>
          <cell r="P3237" t="str">
            <v>ZONE II (POB.)</v>
          </cell>
        </row>
        <row r="3238">
          <cell r="A3238"/>
          <cell r="B3238"/>
          <cell r="O3238" t="str">
            <v>015547000</v>
          </cell>
          <cell r="P3238" t="str">
            <v>ZONE III (POB.)</v>
          </cell>
        </row>
        <row r="3239">
          <cell r="A3239"/>
          <cell r="B3239"/>
          <cell r="O3239" t="str">
            <v>015547000</v>
          </cell>
          <cell r="P3239" t="str">
            <v>ZONE IV (POB.)</v>
          </cell>
        </row>
        <row r="3240">
          <cell r="A3240"/>
          <cell r="B3240"/>
          <cell r="O3240" t="str">
            <v>015547000</v>
          </cell>
          <cell r="P3240" t="str">
            <v>PUELAY</v>
          </cell>
        </row>
        <row r="3241">
          <cell r="A3241"/>
          <cell r="B3241"/>
          <cell r="O3241" t="str">
            <v>015547000</v>
          </cell>
          <cell r="P3241" t="str">
            <v>SAN BLAS</v>
          </cell>
        </row>
        <row r="3242">
          <cell r="A3242"/>
          <cell r="B3242"/>
          <cell r="O3242" t="str">
            <v>015547000</v>
          </cell>
          <cell r="P3242" t="str">
            <v>SAN NICOLAS</v>
          </cell>
        </row>
        <row r="3243">
          <cell r="A3243"/>
          <cell r="B3243"/>
          <cell r="O3243" t="str">
            <v>015547000</v>
          </cell>
          <cell r="P3243" t="str">
            <v>TOMBOD</v>
          </cell>
        </row>
        <row r="3244">
          <cell r="A3244"/>
          <cell r="B3244"/>
          <cell r="O3244" t="str">
            <v>015547000</v>
          </cell>
          <cell r="P3244" t="str">
            <v>UNZAD</v>
          </cell>
        </row>
        <row r="3245">
          <cell r="A3245"/>
          <cell r="B3245"/>
          <cell r="O3245" t="str">
            <v>015548000</v>
          </cell>
          <cell r="P3245" t="str">
            <v>ANIS</v>
          </cell>
        </row>
        <row r="3246">
          <cell r="A3246"/>
          <cell r="B3246"/>
          <cell r="O3246" t="str">
            <v>015548000</v>
          </cell>
          <cell r="P3246" t="str">
            <v>BOTIQUE</v>
          </cell>
        </row>
        <row r="3247">
          <cell r="A3247"/>
          <cell r="B3247"/>
          <cell r="O3247" t="str">
            <v>015548000</v>
          </cell>
          <cell r="P3247" t="str">
            <v>CAARINGAYAN</v>
          </cell>
        </row>
        <row r="3248">
          <cell r="A3248"/>
          <cell r="B3248"/>
          <cell r="O3248" t="str">
            <v>015548000</v>
          </cell>
          <cell r="P3248" t="str">
            <v>DOMINGO ALARCIO (CABILAOAN EAST)</v>
          </cell>
        </row>
        <row r="3249">
          <cell r="A3249"/>
          <cell r="B3249"/>
          <cell r="O3249" t="str">
            <v>015548000</v>
          </cell>
          <cell r="P3249" t="str">
            <v>CABILAOAN WEST</v>
          </cell>
        </row>
        <row r="3250">
          <cell r="A3250"/>
          <cell r="B3250"/>
          <cell r="O3250" t="str">
            <v>015548000</v>
          </cell>
          <cell r="P3250" t="str">
            <v>CABULALAAN</v>
          </cell>
        </row>
        <row r="3251">
          <cell r="A3251"/>
          <cell r="B3251"/>
          <cell r="O3251" t="str">
            <v>015548000</v>
          </cell>
          <cell r="P3251" t="str">
            <v>CALAOAGAN</v>
          </cell>
        </row>
        <row r="3252">
          <cell r="A3252"/>
          <cell r="B3252"/>
          <cell r="O3252" t="str">
            <v>015548000</v>
          </cell>
          <cell r="P3252" t="str">
            <v>CALMAY</v>
          </cell>
        </row>
        <row r="3253">
          <cell r="A3253"/>
          <cell r="B3253"/>
          <cell r="O3253" t="str">
            <v>015548000</v>
          </cell>
          <cell r="P3253" t="str">
            <v>CASAMPAGAAN</v>
          </cell>
        </row>
        <row r="3254">
          <cell r="A3254"/>
          <cell r="B3254"/>
          <cell r="O3254" t="str">
            <v>015548000</v>
          </cell>
          <cell r="P3254" t="str">
            <v>CASANESTEBANAN</v>
          </cell>
        </row>
        <row r="3255">
          <cell r="A3255"/>
          <cell r="B3255"/>
          <cell r="O3255" t="str">
            <v>015548000</v>
          </cell>
          <cell r="P3255" t="str">
            <v>CASANTIAGOAN</v>
          </cell>
        </row>
        <row r="3256">
          <cell r="A3256"/>
          <cell r="B3256"/>
          <cell r="O3256" t="str">
            <v>015548000</v>
          </cell>
          <cell r="P3256" t="str">
            <v>INMANDUYAN</v>
          </cell>
        </row>
        <row r="3257">
          <cell r="A3257"/>
          <cell r="B3257"/>
          <cell r="O3257" t="str">
            <v>015548000</v>
          </cell>
          <cell r="P3257" t="str">
            <v>POBLACION (LAOAC)</v>
          </cell>
        </row>
        <row r="3258">
          <cell r="A3258"/>
          <cell r="B3258"/>
          <cell r="O3258" t="str">
            <v>015548000</v>
          </cell>
          <cell r="P3258" t="str">
            <v>LEBUEG</v>
          </cell>
        </row>
        <row r="3259">
          <cell r="A3259"/>
          <cell r="B3259"/>
          <cell r="O3259" t="str">
            <v>015548000</v>
          </cell>
          <cell r="P3259" t="str">
            <v>MARABOC</v>
          </cell>
        </row>
        <row r="3260">
          <cell r="A3260"/>
          <cell r="B3260"/>
          <cell r="O3260" t="str">
            <v>015548000</v>
          </cell>
          <cell r="P3260" t="str">
            <v>NANBAGATAN</v>
          </cell>
        </row>
        <row r="3261">
          <cell r="A3261"/>
          <cell r="B3261"/>
          <cell r="O3261" t="str">
            <v>015548000</v>
          </cell>
          <cell r="P3261" t="str">
            <v>PANAGA</v>
          </cell>
        </row>
        <row r="3262">
          <cell r="A3262"/>
          <cell r="B3262"/>
          <cell r="O3262" t="str">
            <v>015548000</v>
          </cell>
          <cell r="P3262" t="str">
            <v>TALOGTOG</v>
          </cell>
        </row>
        <row r="3263">
          <cell r="A3263"/>
          <cell r="B3263"/>
          <cell r="O3263" t="str">
            <v>015548000</v>
          </cell>
          <cell r="P3263" t="str">
            <v>TURKO</v>
          </cell>
        </row>
        <row r="3264">
          <cell r="A3264"/>
          <cell r="B3264"/>
          <cell r="O3264" t="str">
            <v>015548000</v>
          </cell>
          <cell r="P3264" t="str">
            <v>YATYAT</v>
          </cell>
        </row>
        <row r="3265">
          <cell r="A3265"/>
          <cell r="B3265"/>
          <cell r="O3265" t="str">
            <v>015548000</v>
          </cell>
          <cell r="P3265" t="str">
            <v xml:space="preserve">BALLIGI </v>
          </cell>
        </row>
        <row r="3266">
          <cell r="A3266"/>
          <cell r="B3266"/>
          <cell r="O3266" t="str">
            <v>015548000</v>
          </cell>
          <cell r="P3266" t="str">
            <v>BANUAR</v>
          </cell>
        </row>
        <row r="3267">
          <cell r="A3267"/>
          <cell r="B3267"/>
          <cell r="O3267" t="str">
            <v>020901000</v>
          </cell>
          <cell r="P3267" t="str">
            <v>IHUBOK II (KAYVALUGANAN)</v>
          </cell>
        </row>
        <row r="3268">
          <cell r="A3268"/>
          <cell r="B3268"/>
          <cell r="O3268" t="str">
            <v>020901000</v>
          </cell>
          <cell r="P3268" t="str">
            <v>IHUBOK I (KAYCHANARIANAN)</v>
          </cell>
        </row>
        <row r="3269">
          <cell r="A3269"/>
          <cell r="B3269"/>
          <cell r="O3269" t="str">
            <v>020901000</v>
          </cell>
          <cell r="P3269" t="str">
            <v>SAN ANTONIO</v>
          </cell>
        </row>
        <row r="3270">
          <cell r="A3270"/>
          <cell r="B3270"/>
          <cell r="O3270" t="str">
            <v>020901000</v>
          </cell>
          <cell r="P3270" t="str">
            <v>SAN JOAQUIN</v>
          </cell>
        </row>
        <row r="3271">
          <cell r="A3271"/>
          <cell r="B3271"/>
          <cell r="O3271" t="str">
            <v>020901000</v>
          </cell>
          <cell r="P3271" t="str">
            <v>CHANARIAN</v>
          </cell>
        </row>
        <row r="3272">
          <cell r="A3272"/>
          <cell r="B3272"/>
          <cell r="O3272" t="str">
            <v>020901000</v>
          </cell>
          <cell r="P3272" t="str">
            <v>KAYHUVOKAN</v>
          </cell>
        </row>
        <row r="3273">
          <cell r="A3273"/>
          <cell r="B3273"/>
          <cell r="O3273" t="str">
            <v>020902000</v>
          </cell>
          <cell r="P3273" t="str">
            <v>RAELE</v>
          </cell>
        </row>
        <row r="3274">
          <cell r="A3274"/>
          <cell r="B3274"/>
          <cell r="O3274" t="str">
            <v>020902000</v>
          </cell>
          <cell r="P3274" t="str">
            <v>SAN RAFAEL (IDIANG)</v>
          </cell>
        </row>
        <row r="3275">
          <cell r="A3275"/>
          <cell r="B3275"/>
          <cell r="O3275" t="str">
            <v>020902000</v>
          </cell>
          <cell r="P3275" t="str">
            <v>SANTA LUCIA (KAUHAUHASAN)</v>
          </cell>
        </row>
        <row r="3276">
          <cell r="A3276"/>
          <cell r="B3276"/>
          <cell r="O3276" t="str">
            <v>020902000</v>
          </cell>
          <cell r="P3276" t="str">
            <v>SANTA MARIA (MARAPUY)</v>
          </cell>
        </row>
        <row r="3277">
          <cell r="A3277"/>
          <cell r="B3277"/>
          <cell r="O3277" t="str">
            <v>020902000</v>
          </cell>
          <cell r="P3277" t="str">
            <v>SANTA ROSA (KAYNATUAN)</v>
          </cell>
        </row>
        <row r="3278">
          <cell r="A3278"/>
          <cell r="B3278"/>
          <cell r="O3278" t="str">
            <v>020903000</v>
          </cell>
          <cell r="P3278" t="str">
            <v>RADIWAN</v>
          </cell>
        </row>
        <row r="3279">
          <cell r="A3279"/>
          <cell r="B3279"/>
          <cell r="O3279" t="str">
            <v>020903000</v>
          </cell>
          <cell r="P3279" t="str">
            <v>SALAGAO</v>
          </cell>
        </row>
        <row r="3280">
          <cell r="A3280"/>
          <cell r="B3280"/>
          <cell r="O3280" t="str">
            <v>020903000</v>
          </cell>
          <cell r="P3280" t="str">
            <v>SAN VICENTE (IGANG)</v>
          </cell>
        </row>
        <row r="3281">
          <cell r="A3281"/>
          <cell r="B3281"/>
          <cell r="O3281" t="str">
            <v>020903000</v>
          </cell>
          <cell r="P3281" t="str">
            <v>TUHEL (POB.)</v>
          </cell>
        </row>
        <row r="3282">
          <cell r="A3282"/>
          <cell r="B3282"/>
          <cell r="O3282" t="str">
            <v>020904000</v>
          </cell>
          <cell r="P3282" t="str">
            <v>HANIB</v>
          </cell>
        </row>
        <row r="3283">
          <cell r="A3283"/>
          <cell r="B3283"/>
          <cell r="O3283" t="str">
            <v>020904000</v>
          </cell>
          <cell r="P3283" t="str">
            <v>KAUMBAKAN</v>
          </cell>
        </row>
        <row r="3284">
          <cell r="A3284"/>
          <cell r="B3284"/>
          <cell r="O3284" t="str">
            <v>020904000</v>
          </cell>
          <cell r="P3284" t="str">
            <v>PANATAYAN</v>
          </cell>
        </row>
        <row r="3285">
          <cell r="A3285"/>
          <cell r="B3285"/>
          <cell r="O3285" t="str">
            <v>020904000</v>
          </cell>
          <cell r="P3285" t="str">
            <v>UVOY (POB.)</v>
          </cell>
        </row>
        <row r="3286">
          <cell r="A3286"/>
          <cell r="B3286"/>
          <cell r="O3286" t="str">
            <v>020905000</v>
          </cell>
          <cell r="P3286" t="str">
            <v>CHAVAYAN</v>
          </cell>
        </row>
        <row r="3287">
          <cell r="A3287"/>
          <cell r="B3287"/>
          <cell r="O3287" t="str">
            <v>020905000</v>
          </cell>
          <cell r="P3287" t="str">
            <v>MALAKDANG (POB.)</v>
          </cell>
        </row>
        <row r="3288">
          <cell r="A3288"/>
          <cell r="B3288"/>
          <cell r="O3288" t="str">
            <v>020905000</v>
          </cell>
          <cell r="P3288" t="str">
            <v>NAKANMUAN</v>
          </cell>
        </row>
        <row r="3289">
          <cell r="A3289"/>
          <cell r="B3289"/>
          <cell r="O3289" t="str">
            <v>020905000</v>
          </cell>
          <cell r="P3289" t="str">
            <v>SAVIDUG</v>
          </cell>
        </row>
        <row r="3290">
          <cell r="A3290"/>
          <cell r="B3290"/>
          <cell r="O3290" t="str">
            <v>020905000</v>
          </cell>
          <cell r="P3290" t="str">
            <v>SINAKAN (POB.)</v>
          </cell>
        </row>
        <row r="3291">
          <cell r="A3291"/>
          <cell r="B3291"/>
          <cell r="O3291" t="str">
            <v>020905000</v>
          </cell>
          <cell r="P3291" t="str">
            <v>SUMNANGA</v>
          </cell>
        </row>
        <row r="3292">
          <cell r="A3292"/>
          <cell r="B3292"/>
          <cell r="O3292" t="str">
            <v>020906000</v>
          </cell>
          <cell r="P3292" t="str">
            <v>KAYVALUGANAN (POB.)</v>
          </cell>
        </row>
        <row r="3293">
          <cell r="A3293"/>
          <cell r="B3293"/>
          <cell r="O3293" t="str">
            <v>020906000</v>
          </cell>
          <cell r="P3293" t="str">
            <v>IMNAJBU</v>
          </cell>
        </row>
        <row r="3294">
          <cell r="A3294"/>
          <cell r="B3294"/>
          <cell r="O3294" t="str">
            <v>020906000</v>
          </cell>
          <cell r="P3294" t="str">
            <v>ITBUD</v>
          </cell>
        </row>
        <row r="3295">
          <cell r="A3295"/>
          <cell r="B3295"/>
          <cell r="O3295" t="str">
            <v>020906000</v>
          </cell>
          <cell r="P3295" t="str">
            <v>KAYUGANAN (POB.)</v>
          </cell>
        </row>
        <row r="3296">
          <cell r="A3296"/>
          <cell r="B3296"/>
          <cell r="O3296" t="str">
            <v>021501000</v>
          </cell>
          <cell r="P3296" t="str">
            <v>ALINUNU</v>
          </cell>
        </row>
        <row r="3297">
          <cell r="A3297"/>
          <cell r="B3297"/>
          <cell r="O3297" t="str">
            <v>021501000</v>
          </cell>
          <cell r="P3297" t="str">
            <v>BAGU</v>
          </cell>
        </row>
        <row r="3298">
          <cell r="A3298"/>
          <cell r="B3298"/>
          <cell r="O3298" t="str">
            <v>021501000</v>
          </cell>
          <cell r="P3298" t="str">
            <v>BANGUIAN</v>
          </cell>
        </row>
        <row r="3299">
          <cell r="A3299"/>
          <cell r="B3299"/>
          <cell r="O3299" t="str">
            <v>021501000</v>
          </cell>
          <cell r="P3299" t="str">
            <v>CALOG NORTE</v>
          </cell>
        </row>
        <row r="3300">
          <cell r="A3300"/>
          <cell r="B3300"/>
          <cell r="O3300" t="str">
            <v>021501000</v>
          </cell>
          <cell r="P3300" t="str">
            <v>CALOG SUR</v>
          </cell>
        </row>
        <row r="3301">
          <cell r="A3301"/>
          <cell r="B3301"/>
          <cell r="O3301" t="str">
            <v>021501000</v>
          </cell>
          <cell r="P3301" t="str">
            <v>CANAYUN</v>
          </cell>
        </row>
        <row r="3302">
          <cell r="A3302"/>
          <cell r="B3302"/>
          <cell r="O3302" t="str">
            <v>021501000</v>
          </cell>
          <cell r="P3302" t="str">
            <v>CENTRO (POB.)</v>
          </cell>
        </row>
        <row r="3303">
          <cell r="A3303"/>
          <cell r="B3303"/>
          <cell r="O3303" t="str">
            <v>021501000</v>
          </cell>
          <cell r="P3303" t="str">
            <v>DANA-ILI</v>
          </cell>
        </row>
        <row r="3304">
          <cell r="A3304"/>
          <cell r="B3304"/>
          <cell r="O3304" t="str">
            <v>021501000</v>
          </cell>
          <cell r="P3304" t="str">
            <v>GUIDDAM</v>
          </cell>
        </row>
        <row r="3305">
          <cell r="A3305"/>
          <cell r="B3305"/>
          <cell r="O3305" t="str">
            <v>021501000</v>
          </cell>
          <cell r="P3305" t="str">
            <v>LIBERTAD</v>
          </cell>
        </row>
        <row r="3306">
          <cell r="A3306"/>
          <cell r="B3306"/>
          <cell r="O3306" t="str">
            <v>021501000</v>
          </cell>
          <cell r="P3306" t="str">
            <v>LUCBAN</v>
          </cell>
        </row>
        <row r="3307">
          <cell r="A3307"/>
          <cell r="B3307"/>
          <cell r="O3307" t="str">
            <v>021501000</v>
          </cell>
          <cell r="P3307" t="str">
            <v>PINILI</v>
          </cell>
        </row>
        <row r="3308">
          <cell r="A3308"/>
          <cell r="B3308"/>
          <cell r="O3308" t="str">
            <v>021501000</v>
          </cell>
          <cell r="P3308" t="str">
            <v>SANTA FILOMENA</v>
          </cell>
        </row>
        <row r="3309">
          <cell r="A3309"/>
          <cell r="B3309"/>
          <cell r="O3309" t="str">
            <v>021501000</v>
          </cell>
          <cell r="P3309" t="str">
            <v>SANTO TOMAS</v>
          </cell>
        </row>
        <row r="3310">
          <cell r="A3310"/>
          <cell r="B3310"/>
          <cell r="O3310" t="str">
            <v>021501000</v>
          </cell>
          <cell r="P3310" t="str">
            <v>SIGUIRAN</v>
          </cell>
        </row>
        <row r="3311">
          <cell r="A3311"/>
          <cell r="B3311"/>
          <cell r="O3311" t="str">
            <v>021501000</v>
          </cell>
          <cell r="P3311" t="str">
            <v>SIMAYUNG</v>
          </cell>
        </row>
        <row r="3312">
          <cell r="A3312"/>
          <cell r="B3312"/>
          <cell r="O3312" t="str">
            <v>021501000</v>
          </cell>
          <cell r="P3312" t="str">
            <v>SIRIT</v>
          </cell>
        </row>
        <row r="3313">
          <cell r="A3313"/>
          <cell r="B3313"/>
          <cell r="O3313" t="str">
            <v>021501000</v>
          </cell>
          <cell r="P3313" t="str">
            <v>SAN AGUSTIN</v>
          </cell>
        </row>
        <row r="3314">
          <cell r="A3314"/>
          <cell r="B3314"/>
          <cell r="O3314" t="str">
            <v>021501000</v>
          </cell>
          <cell r="P3314" t="str">
            <v>SAN JULIAN</v>
          </cell>
        </row>
        <row r="3315">
          <cell r="A3315"/>
          <cell r="B3315"/>
          <cell r="O3315" t="str">
            <v>021501000</v>
          </cell>
          <cell r="P3315" t="str">
            <v xml:space="preserve">SANTA ROSA </v>
          </cell>
        </row>
        <row r="3316">
          <cell r="A3316"/>
          <cell r="B3316"/>
          <cell r="O3316" t="str">
            <v>021502000</v>
          </cell>
          <cell r="P3316" t="str">
            <v>ABBEG</v>
          </cell>
        </row>
        <row r="3317">
          <cell r="A3317"/>
          <cell r="B3317"/>
          <cell r="O3317" t="str">
            <v>021502000</v>
          </cell>
          <cell r="P3317" t="str">
            <v>AFUSING BATO</v>
          </cell>
        </row>
        <row r="3318">
          <cell r="A3318"/>
          <cell r="B3318"/>
          <cell r="O3318" t="str">
            <v>021502000</v>
          </cell>
          <cell r="P3318" t="str">
            <v>AFUSING DAGA</v>
          </cell>
        </row>
        <row r="3319">
          <cell r="A3319"/>
          <cell r="B3319"/>
          <cell r="O3319" t="str">
            <v>021502000</v>
          </cell>
          <cell r="P3319" t="str">
            <v>AGANI</v>
          </cell>
        </row>
        <row r="3320">
          <cell r="A3320"/>
          <cell r="B3320"/>
          <cell r="O3320" t="str">
            <v>021502000</v>
          </cell>
          <cell r="P3320" t="str">
            <v>BACULOD</v>
          </cell>
        </row>
        <row r="3321">
          <cell r="A3321"/>
          <cell r="B3321"/>
          <cell r="O3321" t="str">
            <v>021502000</v>
          </cell>
          <cell r="P3321" t="str">
            <v>BAYBAYOG</v>
          </cell>
        </row>
        <row r="3322">
          <cell r="A3322"/>
          <cell r="B3322"/>
          <cell r="O3322" t="str">
            <v>021502000</v>
          </cell>
          <cell r="P3322" t="str">
            <v>CABULUAN</v>
          </cell>
        </row>
        <row r="3323">
          <cell r="A3323"/>
          <cell r="B3323"/>
          <cell r="O3323" t="str">
            <v>021502000</v>
          </cell>
          <cell r="P3323" t="str">
            <v>CALANTAC</v>
          </cell>
        </row>
        <row r="3324">
          <cell r="A3324"/>
          <cell r="B3324"/>
          <cell r="O3324" t="str">
            <v>021502000</v>
          </cell>
          <cell r="P3324" t="str">
            <v>CARALLANGAN</v>
          </cell>
        </row>
        <row r="3325">
          <cell r="A3325"/>
          <cell r="B3325"/>
          <cell r="O3325" t="str">
            <v>021502000</v>
          </cell>
          <cell r="P3325" t="str">
            <v>CENTRO NORTE (POB.)</v>
          </cell>
        </row>
        <row r="3326">
          <cell r="A3326"/>
          <cell r="B3326"/>
          <cell r="O3326" t="str">
            <v>021502000</v>
          </cell>
          <cell r="P3326" t="str">
            <v>CENTRO SUR (POB.)</v>
          </cell>
        </row>
        <row r="3327">
          <cell r="A3327"/>
          <cell r="B3327"/>
          <cell r="O3327" t="str">
            <v>021502000</v>
          </cell>
          <cell r="P3327" t="str">
            <v>DALAOIG</v>
          </cell>
        </row>
        <row r="3328">
          <cell r="A3328"/>
          <cell r="B3328"/>
          <cell r="O3328" t="str">
            <v>021502000</v>
          </cell>
          <cell r="P3328" t="str">
            <v>DAMUROG</v>
          </cell>
        </row>
        <row r="3329">
          <cell r="A3329"/>
          <cell r="B3329"/>
          <cell r="O3329" t="str">
            <v>021502000</v>
          </cell>
          <cell r="P3329" t="str">
            <v>JURISDICTION</v>
          </cell>
        </row>
        <row r="3330">
          <cell r="A3330"/>
          <cell r="B3330"/>
          <cell r="O3330" t="str">
            <v>021502000</v>
          </cell>
          <cell r="P3330" t="str">
            <v>MALALATAN</v>
          </cell>
        </row>
        <row r="3331">
          <cell r="A3331"/>
          <cell r="B3331"/>
          <cell r="O3331" t="str">
            <v>021502000</v>
          </cell>
          <cell r="P3331" t="str">
            <v>MARABURAB</v>
          </cell>
        </row>
        <row r="3332">
          <cell r="A3332"/>
          <cell r="B3332"/>
          <cell r="O3332" t="str">
            <v>021502000</v>
          </cell>
          <cell r="P3332" t="str">
            <v>MASIN</v>
          </cell>
        </row>
        <row r="3333">
          <cell r="A3333"/>
          <cell r="B3333"/>
          <cell r="O3333" t="str">
            <v>021502000</v>
          </cell>
          <cell r="P3333" t="str">
            <v>PAGBANGKERUAN</v>
          </cell>
        </row>
        <row r="3334">
          <cell r="A3334"/>
          <cell r="B3334"/>
          <cell r="O3334" t="str">
            <v>021502000</v>
          </cell>
          <cell r="P3334" t="str">
            <v>PARED</v>
          </cell>
        </row>
        <row r="3335">
          <cell r="A3335"/>
          <cell r="B3335"/>
          <cell r="O3335" t="str">
            <v>021502000</v>
          </cell>
          <cell r="P3335" t="str">
            <v>PIGGATAN</v>
          </cell>
        </row>
        <row r="3336">
          <cell r="A3336"/>
          <cell r="B3336"/>
          <cell r="O3336" t="str">
            <v>021502000</v>
          </cell>
          <cell r="P3336" t="str">
            <v>PINOPOC</v>
          </cell>
        </row>
        <row r="3337">
          <cell r="A3337"/>
          <cell r="B3337"/>
          <cell r="O3337" t="str">
            <v>021502000</v>
          </cell>
          <cell r="P3337" t="str">
            <v>PUSSIAN</v>
          </cell>
        </row>
        <row r="3338">
          <cell r="A3338"/>
          <cell r="B3338"/>
          <cell r="O3338" t="str">
            <v>021502000</v>
          </cell>
          <cell r="P3338" t="str">
            <v>SAN ESTEBAN</v>
          </cell>
        </row>
        <row r="3339">
          <cell r="A3339"/>
          <cell r="B3339"/>
          <cell r="O3339" t="str">
            <v>021502000</v>
          </cell>
          <cell r="P3339" t="str">
            <v>TAMBAN</v>
          </cell>
        </row>
        <row r="3340">
          <cell r="A3340"/>
          <cell r="B3340"/>
          <cell r="O3340" t="str">
            <v>021502000</v>
          </cell>
          <cell r="P3340" t="str">
            <v>TUPANG</v>
          </cell>
        </row>
        <row r="3341">
          <cell r="A3341"/>
          <cell r="B3341"/>
          <cell r="O3341" t="str">
            <v>021503000</v>
          </cell>
          <cell r="P3341" t="str">
            <v>BESSANG</v>
          </cell>
        </row>
        <row r="3342">
          <cell r="A3342"/>
          <cell r="B3342"/>
          <cell r="O3342" t="str">
            <v>021503000</v>
          </cell>
          <cell r="P3342" t="str">
            <v>BINOBONGAN</v>
          </cell>
        </row>
        <row r="3343">
          <cell r="A3343"/>
          <cell r="B3343"/>
          <cell r="O3343" t="str">
            <v>021503000</v>
          </cell>
          <cell r="P3343" t="str">
            <v>BULO</v>
          </cell>
        </row>
        <row r="3344">
          <cell r="A3344"/>
          <cell r="B3344"/>
          <cell r="O3344" t="str">
            <v>021503000</v>
          </cell>
          <cell r="P3344" t="str">
            <v>BUROT</v>
          </cell>
        </row>
        <row r="3345">
          <cell r="A3345"/>
          <cell r="B3345"/>
          <cell r="O3345" t="str">
            <v>021503000</v>
          </cell>
          <cell r="P3345" t="str">
            <v>CAPAGARAN (BRIGIDA)</v>
          </cell>
        </row>
        <row r="3346">
          <cell r="A3346"/>
          <cell r="B3346"/>
          <cell r="O3346" t="str">
            <v>021503000</v>
          </cell>
          <cell r="P3346" t="str">
            <v>CAPALUTAN</v>
          </cell>
        </row>
        <row r="3347">
          <cell r="A3347"/>
          <cell r="B3347"/>
          <cell r="O3347" t="str">
            <v>021503000</v>
          </cell>
          <cell r="P3347" t="str">
            <v>CAPANICKIAN NORTE</v>
          </cell>
        </row>
        <row r="3348">
          <cell r="A3348"/>
          <cell r="B3348"/>
          <cell r="O3348" t="str">
            <v>021503000</v>
          </cell>
          <cell r="P3348" t="str">
            <v>CAPANICKIAN SUR</v>
          </cell>
        </row>
        <row r="3349">
          <cell r="A3349"/>
          <cell r="B3349"/>
          <cell r="O3349" t="str">
            <v>021503000</v>
          </cell>
          <cell r="P3349" t="str">
            <v>CATARATAN</v>
          </cell>
        </row>
        <row r="3350">
          <cell r="A3350"/>
          <cell r="B3350"/>
          <cell r="O3350" t="str">
            <v>021503000</v>
          </cell>
          <cell r="P3350" t="str">
            <v>CENTRO EAST (POB.)</v>
          </cell>
        </row>
        <row r="3351">
          <cell r="A3351"/>
          <cell r="B3351"/>
          <cell r="O3351" t="str">
            <v>021503000</v>
          </cell>
          <cell r="P3351" t="str">
            <v>CENTRO WEST (POB.)</v>
          </cell>
        </row>
        <row r="3352">
          <cell r="A3352"/>
          <cell r="B3352"/>
          <cell r="O3352" t="str">
            <v>021503000</v>
          </cell>
          <cell r="P3352" t="str">
            <v>DAAN-ILI</v>
          </cell>
        </row>
        <row r="3353">
          <cell r="A3353"/>
          <cell r="B3353"/>
          <cell r="O3353" t="str">
            <v>021503000</v>
          </cell>
          <cell r="P3353" t="str">
            <v>DAGUPAN</v>
          </cell>
        </row>
        <row r="3354">
          <cell r="A3354"/>
          <cell r="B3354"/>
          <cell r="O3354" t="str">
            <v>021503000</v>
          </cell>
          <cell r="P3354" t="str">
            <v>DALAYAP</v>
          </cell>
        </row>
        <row r="3355">
          <cell r="A3355"/>
          <cell r="B3355"/>
          <cell r="O3355" t="str">
            <v>021503000</v>
          </cell>
          <cell r="P3355" t="str">
            <v>GAGADDANGAN</v>
          </cell>
        </row>
        <row r="3356">
          <cell r="A3356"/>
          <cell r="B3356"/>
          <cell r="O3356" t="str">
            <v>021503000</v>
          </cell>
          <cell r="P3356" t="str">
            <v>IRINGAN</v>
          </cell>
        </row>
        <row r="3357">
          <cell r="A3357"/>
          <cell r="B3357"/>
          <cell r="O3357" t="str">
            <v>021503000</v>
          </cell>
          <cell r="P3357" t="str">
            <v>LABBEN</v>
          </cell>
        </row>
        <row r="3358">
          <cell r="A3358"/>
          <cell r="B3358"/>
          <cell r="O3358" t="str">
            <v>021503000</v>
          </cell>
          <cell r="P3358" t="str">
            <v>MALUYO</v>
          </cell>
        </row>
        <row r="3359">
          <cell r="A3359"/>
          <cell r="B3359"/>
          <cell r="O3359" t="str">
            <v>021503000</v>
          </cell>
          <cell r="P3359" t="str">
            <v>MAPURAO</v>
          </cell>
        </row>
        <row r="3360">
          <cell r="A3360"/>
          <cell r="B3360"/>
          <cell r="O3360" t="str">
            <v>021503000</v>
          </cell>
          <cell r="P3360" t="str">
            <v>MATUCAY</v>
          </cell>
        </row>
        <row r="3361">
          <cell r="A3361"/>
          <cell r="B3361"/>
          <cell r="O3361" t="str">
            <v>021503000</v>
          </cell>
          <cell r="P3361" t="str">
            <v>NAGATTATAN</v>
          </cell>
        </row>
        <row r="3362">
          <cell r="A3362"/>
          <cell r="B3362"/>
          <cell r="O3362" t="str">
            <v>021503000</v>
          </cell>
          <cell r="P3362" t="str">
            <v>PACAC</v>
          </cell>
        </row>
        <row r="3363">
          <cell r="A3363"/>
          <cell r="B3363"/>
          <cell r="O3363" t="str">
            <v>021503000</v>
          </cell>
          <cell r="P3363" t="str">
            <v>SAN JUAN (MAGUININANGO)</v>
          </cell>
        </row>
        <row r="3364">
          <cell r="A3364"/>
          <cell r="B3364"/>
          <cell r="O3364" t="str">
            <v>021503000</v>
          </cell>
          <cell r="P3364" t="str">
            <v>SILANGAN</v>
          </cell>
        </row>
        <row r="3365">
          <cell r="A3365"/>
          <cell r="B3365"/>
          <cell r="O3365" t="str">
            <v>021503000</v>
          </cell>
          <cell r="P3365" t="str">
            <v>TAMBOLI</v>
          </cell>
        </row>
        <row r="3366">
          <cell r="A3366"/>
          <cell r="B3366"/>
          <cell r="O3366" t="str">
            <v>021503000</v>
          </cell>
          <cell r="P3366" t="str">
            <v>TUBEL</v>
          </cell>
        </row>
        <row r="3367">
          <cell r="A3367"/>
          <cell r="B3367"/>
          <cell r="O3367" t="str">
            <v>021503000</v>
          </cell>
          <cell r="P3367" t="str">
            <v>UTAN</v>
          </cell>
        </row>
        <row r="3368">
          <cell r="A3368"/>
          <cell r="B3368"/>
          <cell r="O3368" t="str">
            <v>021504000</v>
          </cell>
          <cell r="P3368" t="str">
            <v>ABOLO</v>
          </cell>
        </row>
        <row r="3369">
          <cell r="A3369"/>
          <cell r="B3369"/>
          <cell r="O3369" t="str">
            <v>021504000</v>
          </cell>
          <cell r="P3369" t="str">
            <v>AGGUIRIT</v>
          </cell>
        </row>
        <row r="3370">
          <cell r="A3370"/>
          <cell r="B3370"/>
          <cell r="O3370" t="str">
            <v>021504000</v>
          </cell>
          <cell r="P3370" t="str">
            <v>ALITUNGTUNG</v>
          </cell>
        </row>
        <row r="3371">
          <cell r="A3371"/>
          <cell r="B3371"/>
          <cell r="O3371" t="str">
            <v>021504000</v>
          </cell>
          <cell r="P3371" t="str">
            <v>ANNABUCULAN</v>
          </cell>
        </row>
        <row r="3372">
          <cell r="A3372"/>
          <cell r="B3372"/>
          <cell r="O3372" t="str">
            <v>021504000</v>
          </cell>
          <cell r="P3372" t="str">
            <v>ANNAFATAN</v>
          </cell>
        </row>
        <row r="3373">
          <cell r="A3373"/>
          <cell r="B3373"/>
          <cell r="O3373" t="str">
            <v>021504000</v>
          </cell>
          <cell r="P3373" t="str">
            <v>ANQUIRAY</v>
          </cell>
        </row>
        <row r="3374">
          <cell r="A3374"/>
          <cell r="B3374"/>
          <cell r="O3374" t="str">
            <v>021504000</v>
          </cell>
          <cell r="P3374" t="str">
            <v>BABAYUAN</v>
          </cell>
        </row>
        <row r="3375">
          <cell r="A3375"/>
          <cell r="B3375"/>
          <cell r="O3375" t="str">
            <v>021504000</v>
          </cell>
          <cell r="P3375" t="str">
            <v>BACCUIT</v>
          </cell>
        </row>
        <row r="3376">
          <cell r="A3376"/>
          <cell r="B3376"/>
          <cell r="O3376" t="str">
            <v>021504000</v>
          </cell>
          <cell r="P3376" t="str">
            <v>BACRING</v>
          </cell>
        </row>
        <row r="3377">
          <cell r="A3377"/>
          <cell r="B3377"/>
          <cell r="O3377" t="str">
            <v>021504000</v>
          </cell>
          <cell r="P3377" t="str">
            <v>BACULUD</v>
          </cell>
        </row>
        <row r="3378">
          <cell r="A3378"/>
          <cell r="B3378"/>
          <cell r="O3378" t="str">
            <v>021504000</v>
          </cell>
          <cell r="P3378" t="str">
            <v>BALAUINI</v>
          </cell>
        </row>
        <row r="3379">
          <cell r="A3379"/>
          <cell r="B3379"/>
          <cell r="O3379" t="str">
            <v>021504000</v>
          </cell>
          <cell r="P3379" t="str">
            <v>BAUAN</v>
          </cell>
        </row>
        <row r="3380">
          <cell r="A3380"/>
          <cell r="B3380"/>
          <cell r="O3380" t="str">
            <v>021504000</v>
          </cell>
          <cell r="P3380" t="str">
            <v>BAYABAT</v>
          </cell>
        </row>
        <row r="3381">
          <cell r="A3381"/>
          <cell r="B3381"/>
          <cell r="O3381" t="str">
            <v>021504000</v>
          </cell>
          <cell r="P3381" t="str">
            <v>CALAMAGUI</v>
          </cell>
        </row>
        <row r="3382">
          <cell r="A3382"/>
          <cell r="B3382"/>
          <cell r="O3382" t="str">
            <v>021504000</v>
          </cell>
          <cell r="P3382" t="str">
            <v>CALINTAAN</v>
          </cell>
        </row>
        <row r="3383">
          <cell r="A3383"/>
          <cell r="B3383"/>
          <cell r="O3383" t="str">
            <v>021504000</v>
          </cell>
          <cell r="P3383" t="str">
            <v>CARATACAT</v>
          </cell>
        </row>
        <row r="3384">
          <cell r="A3384"/>
          <cell r="B3384"/>
          <cell r="O3384" t="str">
            <v>021504000</v>
          </cell>
          <cell r="P3384" t="str">
            <v>CASINGSINGAN NORTE</v>
          </cell>
        </row>
        <row r="3385">
          <cell r="A3385"/>
          <cell r="B3385"/>
          <cell r="O3385" t="str">
            <v>021504000</v>
          </cell>
          <cell r="P3385" t="str">
            <v>CASINGSINGAN SUR</v>
          </cell>
        </row>
        <row r="3386">
          <cell r="A3386"/>
          <cell r="B3386"/>
          <cell r="O3386" t="str">
            <v>021504000</v>
          </cell>
          <cell r="P3386" t="str">
            <v>CATARAUAN</v>
          </cell>
        </row>
        <row r="3387">
          <cell r="A3387"/>
          <cell r="B3387"/>
          <cell r="O3387" t="str">
            <v>021504000</v>
          </cell>
          <cell r="P3387" t="str">
            <v>CENTRO</v>
          </cell>
        </row>
        <row r="3388">
          <cell r="A3388"/>
          <cell r="B3388"/>
          <cell r="O3388" t="str">
            <v>021504000</v>
          </cell>
          <cell r="P3388" t="str">
            <v>CONCEPCION</v>
          </cell>
        </row>
        <row r="3389">
          <cell r="A3389"/>
          <cell r="B3389"/>
          <cell r="O3389" t="str">
            <v>021504000</v>
          </cell>
          <cell r="P3389" t="str">
            <v>CORDOVA</v>
          </cell>
        </row>
        <row r="3390">
          <cell r="A3390"/>
          <cell r="B3390"/>
          <cell r="O3390" t="str">
            <v>021504000</v>
          </cell>
          <cell r="P3390" t="str">
            <v>DADDA</v>
          </cell>
        </row>
        <row r="3391">
          <cell r="A3391"/>
          <cell r="B3391"/>
          <cell r="O3391" t="str">
            <v>021504000</v>
          </cell>
          <cell r="P3391" t="str">
            <v>DAFUNGANAY</v>
          </cell>
        </row>
        <row r="3392">
          <cell r="A3392"/>
          <cell r="B3392"/>
          <cell r="O3392" t="str">
            <v>021504000</v>
          </cell>
          <cell r="P3392" t="str">
            <v>DUGAYUNG</v>
          </cell>
        </row>
        <row r="3393">
          <cell r="A3393"/>
          <cell r="B3393"/>
          <cell r="O3393" t="str">
            <v>021504000</v>
          </cell>
          <cell r="P3393" t="str">
            <v>ESTEFANIA</v>
          </cell>
        </row>
        <row r="3394">
          <cell r="A3394"/>
          <cell r="B3394"/>
          <cell r="O3394" t="str">
            <v>021504000</v>
          </cell>
          <cell r="P3394" t="str">
            <v>GABUT</v>
          </cell>
        </row>
        <row r="3395">
          <cell r="A3395"/>
          <cell r="B3395"/>
          <cell r="O3395" t="str">
            <v>021504000</v>
          </cell>
          <cell r="P3395" t="str">
            <v>GANGAUAN</v>
          </cell>
        </row>
        <row r="3396">
          <cell r="A3396"/>
          <cell r="B3396"/>
          <cell r="O3396" t="str">
            <v>021504000</v>
          </cell>
          <cell r="P3396" t="str">
            <v>GORAN</v>
          </cell>
        </row>
        <row r="3397">
          <cell r="A3397"/>
          <cell r="B3397"/>
          <cell r="O3397" t="str">
            <v>021504000</v>
          </cell>
          <cell r="P3397" t="str">
            <v>JURISDICCION</v>
          </cell>
        </row>
        <row r="3398">
          <cell r="A3398"/>
          <cell r="B3398"/>
          <cell r="O3398" t="str">
            <v>021504000</v>
          </cell>
          <cell r="P3398" t="str">
            <v>LA SUERTE</v>
          </cell>
        </row>
        <row r="3399">
          <cell r="A3399"/>
          <cell r="B3399"/>
          <cell r="O3399" t="str">
            <v>021504000</v>
          </cell>
          <cell r="P3399" t="str">
            <v>LOGUNG</v>
          </cell>
        </row>
        <row r="3400">
          <cell r="A3400"/>
          <cell r="B3400"/>
          <cell r="O3400" t="str">
            <v>021504000</v>
          </cell>
          <cell r="P3400" t="str">
            <v>MAGOGOD</v>
          </cell>
        </row>
        <row r="3401">
          <cell r="A3401"/>
          <cell r="B3401"/>
          <cell r="O3401" t="str">
            <v>021504000</v>
          </cell>
          <cell r="P3401" t="str">
            <v>MANALO</v>
          </cell>
        </row>
        <row r="3402">
          <cell r="A3402"/>
          <cell r="B3402"/>
          <cell r="O3402" t="str">
            <v>021504000</v>
          </cell>
          <cell r="P3402" t="str">
            <v>MAROBBOB</v>
          </cell>
        </row>
        <row r="3403">
          <cell r="A3403"/>
          <cell r="B3403"/>
          <cell r="O3403" t="str">
            <v>021504000</v>
          </cell>
          <cell r="P3403" t="str">
            <v>MASICAL</v>
          </cell>
        </row>
        <row r="3404">
          <cell r="A3404"/>
          <cell r="B3404"/>
          <cell r="O3404" t="str">
            <v>021504000</v>
          </cell>
          <cell r="P3404" t="str">
            <v>MONTE ALEGRE</v>
          </cell>
        </row>
        <row r="3405">
          <cell r="A3405"/>
          <cell r="B3405"/>
          <cell r="O3405" t="str">
            <v>021504000</v>
          </cell>
          <cell r="P3405" t="str">
            <v>NABBIALAN</v>
          </cell>
        </row>
        <row r="3406">
          <cell r="A3406"/>
          <cell r="B3406"/>
          <cell r="O3406" t="str">
            <v>021504000</v>
          </cell>
          <cell r="P3406" t="str">
            <v>NAGSABARAN</v>
          </cell>
        </row>
        <row r="3407">
          <cell r="A3407"/>
          <cell r="B3407"/>
          <cell r="O3407" t="str">
            <v>021504000</v>
          </cell>
          <cell r="P3407" t="str">
            <v>NANGALASAUAN</v>
          </cell>
        </row>
        <row r="3408">
          <cell r="A3408"/>
          <cell r="B3408"/>
          <cell r="O3408" t="str">
            <v>021504000</v>
          </cell>
          <cell r="P3408" t="str">
            <v>NANUCCAUAN</v>
          </cell>
        </row>
        <row r="3409">
          <cell r="A3409"/>
          <cell r="B3409"/>
          <cell r="O3409" t="str">
            <v>021504000</v>
          </cell>
          <cell r="P3409" t="str">
            <v>PACAC-GRANDE</v>
          </cell>
        </row>
        <row r="3410">
          <cell r="A3410"/>
          <cell r="B3410"/>
          <cell r="O3410" t="str">
            <v>021504000</v>
          </cell>
          <cell r="P3410" t="str">
            <v>PACAC-PEQUEÑO</v>
          </cell>
        </row>
        <row r="3411">
          <cell r="A3411"/>
          <cell r="B3411"/>
          <cell r="O3411" t="str">
            <v>021504000</v>
          </cell>
          <cell r="P3411" t="str">
            <v>PALACU</v>
          </cell>
        </row>
        <row r="3412">
          <cell r="A3412"/>
          <cell r="B3412"/>
          <cell r="O3412" t="str">
            <v>021504000</v>
          </cell>
          <cell r="P3412" t="str">
            <v>PALAYAG</v>
          </cell>
        </row>
        <row r="3413">
          <cell r="A3413"/>
          <cell r="B3413"/>
          <cell r="O3413" t="str">
            <v>021504000</v>
          </cell>
          <cell r="P3413" t="str">
            <v>TANA</v>
          </cell>
        </row>
        <row r="3414">
          <cell r="A3414"/>
          <cell r="B3414"/>
          <cell r="O3414" t="str">
            <v>021504000</v>
          </cell>
          <cell r="P3414" t="str">
            <v>UNAG</v>
          </cell>
        </row>
        <row r="3415">
          <cell r="A3415"/>
          <cell r="B3415"/>
          <cell r="O3415" t="str">
            <v>021505000</v>
          </cell>
          <cell r="P3415" t="str">
            <v>BACKILING</v>
          </cell>
        </row>
        <row r="3416">
          <cell r="A3416"/>
          <cell r="B3416"/>
          <cell r="O3416" t="str">
            <v>021505000</v>
          </cell>
          <cell r="P3416" t="str">
            <v>BANGAG</v>
          </cell>
        </row>
        <row r="3417">
          <cell r="A3417"/>
          <cell r="B3417"/>
          <cell r="O3417" t="str">
            <v>021505000</v>
          </cell>
          <cell r="P3417" t="str">
            <v>BINALAN</v>
          </cell>
        </row>
        <row r="3418">
          <cell r="A3418"/>
          <cell r="B3418"/>
          <cell r="O3418" t="str">
            <v>021505000</v>
          </cell>
          <cell r="P3418" t="str">
            <v>BISAGU</v>
          </cell>
        </row>
        <row r="3419">
          <cell r="A3419"/>
          <cell r="B3419"/>
          <cell r="O3419" t="str">
            <v>021505000</v>
          </cell>
          <cell r="P3419" t="str">
            <v>CENTRO   1 (POB.)</v>
          </cell>
        </row>
        <row r="3420">
          <cell r="A3420"/>
          <cell r="B3420"/>
          <cell r="O3420" t="str">
            <v>021505000</v>
          </cell>
          <cell r="P3420" t="str">
            <v>CENTRO   2 (POB.)</v>
          </cell>
        </row>
        <row r="3421">
          <cell r="A3421"/>
          <cell r="B3421"/>
          <cell r="O3421" t="str">
            <v>021505000</v>
          </cell>
          <cell r="P3421" t="str">
            <v>CENTRO   3 (POB.)</v>
          </cell>
        </row>
        <row r="3422">
          <cell r="A3422"/>
          <cell r="B3422"/>
          <cell r="O3422" t="str">
            <v>021505000</v>
          </cell>
          <cell r="P3422" t="str">
            <v>CENTRO   4 (POB.)</v>
          </cell>
        </row>
        <row r="3423">
          <cell r="A3423"/>
          <cell r="B3423"/>
          <cell r="O3423" t="str">
            <v>021505000</v>
          </cell>
          <cell r="P3423" t="str">
            <v>CENTRO   5 (POB.)</v>
          </cell>
        </row>
        <row r="3424">
          <cell r="A3424"/>
          <cell r="B3424"/>
          <cell r="O3424" t="str">
            <v>021505000</v>
          </cell>
          <cell r="P3424" t="str">
            <v>CENTRO   6 (POB.)</v>
          </cell>
        </row>
        <row r="3425">
          <cell r="A3425"/>
          <cell r="B3425"/>
          <cell r="O3425" t="str">
            <v>021505000</v>
          </cell>
          <cell r="P3425" t="str">
            <v>CENTRO   7 (POB.)</v>
          </cell>
        </row>
        <row r="3426">
          <cell r="A3426"/>
          <cell r="B3426"/>
          <cell r="O3426" t="str">
            <v>021505000</v>
          </cell>
          <cell r="P3426" t="str">
            <v>CENTRO   8 (POB.)</v>
          </cell>
        </row>
        <row r="3427">
          <cell r="A3427"/>
          <cell r="B3427"/>
          <cell r="O3427" t="str">
            <v>021505000</v>
          </cell>
          <cell r="P3427" t="str">
            <v>CENTRO   9 (POB.)</v>
          </cell>
        </row>
        <row r="3428">
          <cell r="A3428"/>
          <cell r="B3428"/>
          <cell r="O3428" t="str">
            <v>021505000</v>
          </cell>
          <cell r="P3428" t="str">
            <v>CENTRO  10 (POB.)</v>
          </cell>
        </row>
        <row r="3429">
          <cell r="A3429"/>
          <cell r="B3429"/>
          <cell r="O3429" t="str">
            <v>021505000</v>
          </cell>
          <cell r="P3429" t="str">
            <v>CENTRO  11 (POB.)</v>
          </cell>
        </row>
        <row r="3430">
          <cell r="A3430"/>
          <cell r="B3430"/>
          <cell r="O3430" t="str">
            <v>021505000</v>
          </cell>
          <cell r="P3430" t="str">
            <v>CENTRO  12 (POB.)</v>
          </cell>
        </row>
        <row r="3431">
          <cell r="A3431"/>
          <cell r="B3431"/>
          <cell r="O3431" t="str">
            <v>021505000</v>
          </cell>
          <cell r="P3431" t="str">
            <v>CENTRO  13 (POB.)</v>
          </cell>
        </row>
        <row r="3432">
          <cell r="A3432"/>
          <cell r="B3432"/>
          <cell r="O3432" t="str">
            <v>021505000</v>
          </cell>
          <cell r="P3432" t="str">
            <v>CENTRO  14 (POB.)</v>
          </cell>
        </row>
        <row r="3433">
          <cell r="A3433"/>
          <cell r="B3433"/>
          <cell r="O3433" t="str">
            <v>021505000</v>
          </cell>
          <cell r="P3433" t="str">
            <v>BUKIG</v>
          </cell>
        </row>
        <row r="3434">
          <cell r="A3434"/>
          <cell r="B3434"/>
          <cell r="O3434" t="str">
            <v>021505000</v>
          </cell>
          <cell r="P3434" t="str">
            <v>BULALA NORTE</v>
          </cell>
        </row>
        <row r="3435">
          <cell r="A3435"/>
          <cell r="B3435"/>
          <cell r="O3435" t="str">
            <v>021505000</v>
          </cell>
          <cell r="P3435" t="str">
            <v>BULALA SUR</v>
          </cell>
        </row>
        <row r="3436">
          <cell r="A3436"/>
          <cell r="B3436"/>
          <cell r="O3436" t="str">
            <v>021505000</v>
          </cell>
          <cell r="P3436" t="str">
            <v>CAAGAMAN</v>
          </cell>
        </row>
        <row r="3437">
          <cell r="A3437"/>
          <cell r="B3437"/>
          <cell r="O3437" t="str">
            <v>021505000</v>
          </cell>
          <cell r="P3437" t="str">
            <v>CENTRO  15 (POB.)</v>
          </cell>
        </row>
        <row r="3438">
          <cell r="A3438"/>
          <cell r="B3438"/>
          <cell r="O3438" t="str">
            <v>021505000</v>
          </cell>
          <cell r="P3438" t="str">
            <v>DODAN</v>
          </cell>
        </row>
        <row r="3439">
          <cell r="A3439"/>
          <cell r="B3439"/>
          <cell r="O3439" t="str">
            <v>021505000</v>
          </cell>
          <cell r="P3439" t="str">
            <v>FUGA ISLAND</v>
          </cell>
        </row>
        <row r="3440">
          <cell r="A3440"/>
          <cell r="B3440"/>
          <cell r="O3440" t="str">
            <v>021505000</v>
          </cell>
          <cell r="P3440" t="str">
            <v>GADDANG</v>
          </cell>
        </row>
        <row r="3441">
          <cell r="A3441"/>
          <cell r="B3441"/>
          <cell r="O3441" t="str">
            <v>021505000</v>
          </cell>
          <cell r="P3441" t="str">
            <v>LINAO</v>
          </cell>
        </row>
        <row r="3442">
          <cell r="A3442"/>
          <cell r="B3442"/>
          <cell r="O3442" t="str">
            <v>021505000</v>
          </cell>
          <cell r="P3442" t="str">
            <v>MABANGUC</v>
          </cell>
        </row>
        <row r="3443">
          <cell r="A3443"/>
          <cell r="B3443"/>
          <cell r="O3443" t="str">
            <v>021505000</v>
          </cell>
          <cell r="P3443" t="str">
            <v>MACANAYA (PESCARIA)</v>
          </cell>
        </row>
        <row r="3444">
          <cell r="A3444"/>
          <cell r="B3444"/>
          <cell r="O3444" t="str">
            <v>021505000</v>
          </cell>
          <cell r="P3444" t="str">
            <v>MAURA</v>
          </cell>
        </row>
        <row r="3445">
          <cell r="A3445"/>
          <cell r="B3445"/>
          <cell r="O3445" t="str">
            <v>021505000</v>
          </cell>
          <cell r="P3445" t="str">
            <v>MINANGA</v>
          </cell>
        </row>
        <row r="3446">
          <cell r="A3446"/>
          <cell r="B3446"/>
          <cell r="O3446" t="str">
            <v>021505000</v>
          </cell>
          <cell r="P3446" t="str">
            <v>NAVAGAN</v>
          </cell>
        </row>
        <row r="3447">
          <cell r="A3447"/>
          <cell r="B3447"/>
          <cell r="O3447" t="str">
            <v>021505000</v>
          </cell>
          <cell r="P3447" t="str">
            <v>PADDAYA</v>
          </cell>
        </row>
        <row r="3448">
          <cell r="A3448"/>
          <cell r="B3448"/>
          <cell r="O3448" t="str">
            <v>021505000</v>
          </cell>
          <cell r="P3448" t="str">
            <v>PARUDDUN NORTE</v>
          </cell>
        </row>
        <row r="3449">
          <cell r="A3449"/>
          <cell r="B3449"/>
          <cell r="O3449" t="str">
            <v>021505000</v>
          </cell>
          <cell r="P3449" t="str">
            <v>PARUDDUN SUR</v>
          </cell>
        </row>
        <row r="3450">
          <cell r="A3450"/>
          <cell r="B3450"/>
          <cell r="O3450" t="str">
            <v>021505000</v>
          </cell>
          <cell r="P3450" t="str">
            <v>PLAZA</v>
          </cell>
        </row>
        <row r="3451">
          <cell r="A3451"/>
          <cell r="B3451"/>
          <cell r="O3451" t="str">
            <v>021505000</v>
          </cell>
          <cell r="P3451" t="str">
            <v>PUNTA</v>
          </cell>
        </row>
        <row r="3452">
          <cell r="A3452"/>
          <cell r="B3452"/>
          <cell r="O3452" t="str">
            <v>021505000</v>
          </cell>
          <cell r="P3452" t="str">
            <v>SAN ANTONIO</v>
          </cell>
        </row>
        <row r="3453">
          <cell r="A3453"/>
          <cell r="B3453"/>
          <cell r="O3453" t="str">
            <v>021505000</v>
          </cell>
          <cell r="P3453" t="str">
            <v>TALLUNGAN</v>
          </cell>
        </row>
        <row r="3454">
          <cell r="A3454"/>
          <cell r="B3454"/>
          <cell r="O3454" t="str">
            <v>021505000</v>
          </cell>
          <cell r="P3454" t="str">
            <v>TORAN</v>
          </cell>
        </row>
        <row r="3455">
          <cell r="A3455"/>
          <cell r="B3455"/>
          <cell r="O3455" t="str">
            <v>021505000</v>
          </cell>
          <cell r="P3455" t="str">
            <v>SANJA</v>
          </cell>
        </row>
        <row r="3456">
          <cell r="A3456"/>
          <cell r="B3456"/>
          <cell r="O3456" t="str">
            <v>021505000</v>
          </cell>
          <cell r="P3456" t="str">
            <v>ZINARAG</v>
          </cell>
        </row>
        <row r="3457">
          <cell r="A3457"/>
          <cell r="B3457"/>
          <cell r="O3457" t="str">
            <v>021506000</v>
          </cell>
          <cell r="P3457" t="str">
            <v>ADAOAG</v>
          </cell>
        </row>
        <row r="3458">
          <cell r="A3458"/>
          <cell r="B3458"/>
          <cell r="O3458" t="str">
            <v>021506000</v>
          </cell>
          <cell r="P3458" t="str">
            <v>AGAMAN (PROPER)</v>
          </cell>
        </row>
        <row r="3459">
          <cell r="A3459"/>
          <cell r="B3459"/>
          <cell r="O3459" t="str">
            <v>021506000</v>
          </cell>
          <cell r="P3459" t="str">
            <v>ALBA</v>
          </cell>
        </row>
        <row r="3460">
          <cell r="A3460"/>
          <cell r="B3460"/>
          <cell r="O3460" t="str">
            <v>021506000</v>
          </cell>
          <cell r="P3460" t="str">
            <v>ANNAYATAN</v>
          </cell>
        </row>
        <row r="3461">
          <cell r="A3461"/>
          <cell r="B3461"/>
          <cell r="O3461" t="str">
            <v>021506000</v>
          </cell>
          <cell r="P3461" t="str">
            <v>ASASSI</v>
          </cell>
        </row>
        <row r="3462">
          <cell r="A3462"/>
          <cell r="B3462"/>
          <cell r="O3462" t="str">
            <v>021506000</v>
          </cell>
          <cell r="P3462" t="str">
            <v>ASINGA-VIA</v>
          </cell>
        </row>
        <row r="3463">
          <cell r="A3463"/>
          <cell r="B3463"/>
          <cell r="O3463" t="str">
            <v>021506000</v>
          </cell>
          <cell r="P3463" t="str">
            <v>AWALLAN</v>
          </cell>
        </row>
        <row r="3464">
          <cell r="A3464"/>
          <cell r="B3464"/>
          <cell r="O3464" t="str">
            <v>021506000</v>
          </cell>
          <cell r="P3464" t="str">
            <v>BACAGAN</v>
          </cell>
        </row>
        <row r="3465">
          <cell r="A3465"/>
          <cell r="B3465"/>
          <cell r="O3465" t="str">
            <v>021506000</v>
          </cell>
          <cell r="P3465" t="str">
            <v>BAGUNOT</v>
          </cell>
        </row>
        <row r="3466">
          <cell r="A3466"/>
          <cell r="B3466"/>
          <cell r="O3466" t="str">
            <v>021506000</v>
          </cell>
          <cell r="P3466" t="str">
            <v>BARSAT EAST</v>
          </cell>
        </row>
        <row r="3467">
          <cell r="A3467"/>
          <cell r="B3467"/>
          <cell r="O3467" t="str">
            <v>021506000</v>
          </cell>
          <cell r="P3467" t="str">
            <v>BARSAT WEST</v>
          </cell>
        </row>
        <row r="3468">
          <cell r="A3468"/>
          <cell r="B3468"/>
          <cell r="O3468" t="str">
            <v>021506000</v>
          </cell>
          <cell r="P3468" t="str">
            <v>BITAG GRANDE</v>
          </cell>
        </row>
        <row r="3469">
          <cell r="A3469"/>
          <cell r="B3469"/>
          <cell r="O3469" t="str">
            <v>021506000</v>
          </cell>
          <cell r="P3469" t="str">
            <v>BITAG PEQUEÑO</v>
          </cell>
        </row>
        <row r="3470">
          <cell r="A3470"/>
          <cell r="B3470"/>
          <cell r="O3470" t="str">
            <v>021506000</v>
          </cell>
          <cell r="P3470" t="str">
            <v>BUNUGAN</v>
          </cell>
        </row>
        <row r="3471">
          <cell r="A3471"/>
          <cell r="B3471"/>
          <cell r="O3471" t="str">
            <v>021506000</v>
          </cell>
          <cell r="P3471" t="str">
            <v>CANAGATAN</v>
          </cell>
        </row>
        <row r="3472">
          <cell r="A3472"/>
          <cell r="B3472"/>
          <cell r="O3472" t="str">
            <v>021506000</v>
          </cell>
          <cell r="P3472" t="str">
            <v>CARUPIAN</v>
          </cell>
        </row>
        <row r="3473">
          <cell r="A3473"/>
          <cell r="B3473"/>
          <cell r="O3473" t="str">
            <v>021506000</v>
          </cell>
          <cell r="P3473" t="str">
            <v>CATUGAY</v>
          </cell>
        </row>
        <row r="3474">
          <cell r="A3474"/>
          <cell r="B3474"/>
          <cell r="O3474" t="str">
            <v>021506000</v>
          </cell>
          <cell r="P3474" t="str">
            <v>POBLACION (CENTRO)</v>
          </cell>
        </row>
        <row r="3475">
          <cell r="A3475"/>
          <cell r="B3475"/>
          <cell r="O3475" t="str">
            <v>021506000</v>
          </cell>
          <cell r="P3475" t="str">
            <v>DABBAC GRANDE</v>
          </cell>
        </row>
        <row r="3476">
          <cell r="A3476"/>
          <cell r="B3476"/>
          <cell r="O3476" t="str">
            <v>021506000</v>
          </cell>
          <cell r="P3476" t="str">
            <v>DALIN</v>
          </cell>
        </row>
        <row r="3477">
          <cell r="A3477"/>
          <cell r="B3477"/>
          <cell r="O3477" t="str">
            <v>021506000</v>
          </cell>
          <cell r="P3477" t="str">
            <v>DALLA</v>
          </cell>
        </row>
        <row r="3478">
          <cell r="A3478"/>
          <cell r="B3478"/>
          <cell r="O3478" t="str">
            <v>021506000</v>
          </cell>
          <cell r="P3478" t="str">
            <v>HACIENDA INTAL</v>
          </cell>
        </row>
        <row r="3479">
          <cell r="A3479"/>
          <cell r="B3479"/>
          <cell r="O3479" t="str">
            <v>021506000</v>
          </cell>
          <cell r="P3479" t="str">
            <v>IBULO</v>
          </cell>
        </row>
        <row r="3480">
          <cell r="A3480"/>
          <cell r="B3480"/>
          <cell r="O3480" t="str">
            <v>021506000</v>
          </cell>
          <cell r="P3480" t="str">
            <v>IMURONG</v>
          </cell>
        </row>
        <row r="3481">
          <cell r="A3481"/>
          <cell r="B3481"/>
          <cell r="O3481" t="str">
            <v>021506000</v>
          </cell>
          <cell r="P3481" t="str">
            <v>J. PALLAGAO</v>
          </cell>
        </row>
        <row r="3482">
          <cell r="A3482"/>
          <cell r="B3482"/>
          <cell r="O3482" t="str">
            <v>021506000</v>
          </cell>
          <cell r="P3482" t="str">
            <v>LASILAT</v>
          </cell>
        </row>
        <row r="3483">
          <cell r="A3483"/>
          <cell r="B3483"/>
          <cell r="O3483" t="str">
            <v>021506000</v>
          </cell>
          <cell r="P3483" t="str">
            <v>MASICAL</v>
          </cell>
        </row>
        <row r="3484">
          <cell r="A3484"/>
          <cell r="B3484"/>
          <cell r="O3484" t="str">
            <v>021506000</v>
          </cell>
          <cell r="P3484" t="str">
            <v>MOCAG</v>
          </cell>
        </row>
        <row r="3485">
          <cell r="A3485"/>
          <cell r="B3485"/>
          <cell r="O3485" t="str">
            <v>021506000</v>
          </cell>
          <cell r="P3485" t="str">
            <v>NANGALINAN</v>
          </cell>
        </row>
        <row r="3486">
          <cell r="A3486"/>
          <cell r="B3486"/>
          <cell r="O3486" t="str">
            <v>021506000</v>
          </cell>
          <cell r="P3486" t="str">
            <v>REMUS</v>
          </cell>
        </row>
        <row r="3487">
          <cell r="A3487"/>
          <cell r="B3487"/>
          <cell r="O3487" t="str">
            <v>021506000</v>
          </cell>
          <cell r="P3487" t="str">
            <v>SAN ANTONIO</v>
          </cell>
        </row>
        <row r="3488">
          <cell r="A3488"/>
          <cell r="B3488"/>
          <cell r="O3488" t="str">
            <v>021506000</v>
          </cell>
          <cell r="P3488" t="str">
            <v>SAN FRANCISCO</v>
          </cell>
        </row>
        <row r="3489">
          <cell r="A3489"/>
          <cell r="B3489"/>
          <cell r="O3489" t="str">
            <v>021506000</v>
          </cell>
          <cell r="P3489" t="str">
            <v>SAN ISIDRO</v>
          </cell>
        </row>
        <row r="3490">
          <cell r="A3490"/>
          <cell r="B3490"/>
          <cell r="O3490" t="str">
            <v>021506000</v>
          </cell>
          <cell r="P3490" t="str">
            <v>SAN JOSE</v>
          </cell>
        </row>
        <row r="3491">
          <cell r="A3491"/>
          <cell r="B3491"/>
          <cell r="O3491" t="str">
            <v>021506000</v>
          </cell>
          <cell r="P3491" t="str">
            <v>SAN MIGUEL</v>
          </cell>
        </row>
        <row r="3492">
          <cell r="A3492"/>
          <cell r="B3492"/>
          <cell r="O3492" t="str">
            <v>021506000</v>
          </cell>
          <cell r="P3492" t="str">
            <v>SAN VICENTE</v>
          </cell>
        </row>
        <row r="3493">
          <cell r="A3493"/>
          <cell r="B3493"/>
          <cell r="O3493" t="str">
            <v>021506000</v>
          </cell>
          <cell r="P3493" t="str">
            <v>SANTA MARGARITA</v>
          </cell>
        </row>
        <row r="3494">
          <cell r="A3494"/>
          <cell r="B3494"/>
          <cell r="O3494" t="str">
            <v>021506000</v>
          </cell>
          <cell r="P3494" t="str">
            <v>SANTOR</v>
          </cell>
        </row>
        <row r="3495">
          <cell r="A3495"/>
          <cell r="B3495"/>
          <cell r="O3495" t="str">
            <v>021506000</v>
          </cell>
          <cell r="P3495" t="str">
            <v>TAGUING</v>
          </cell>
        </row>
        <row r="3496">
          <cell r="A3496"/>
          <cell r="B3496"/>
          <cell r="O3496" t="str">
            <v>021506000</v>
          </cell>
          <cell r="P3496" t="str">
            <v>TAGUNTUNGAN</v>
          </cell>
        </row>
        <row r="3497">
          <cell r="A3497"/>
          <cell r="B3497"/>
          <cell r="O3497" t="str">
            <v>021506000</v>
          </cell>
          <cell r="P3497" t="str">
            <v>TALLANG</v>
          </cell>
        </row>
        <row r="3498">
          <cell r="A3498"/>
          <cell r="B3498"/>
          <cell r="O3498" t="str">
            <v>021506000</v>
          </cell>
          <cell r="P3498" t="str">
            <v>TEMBLIQUE</v>
          </cell>
        </row>
        <row r="3499">
          <cell r="A3499"/>
          <cell r="B3499"/>
          <cell r="O3499" t="str">
            <v>021506000</v>
          </cell>
          <cell r="P3499" t="str">
            <v>TAYTAY</v>
          </cell>
        </row>
        <row r="3500">
          <cell r="A3500"/>
          <cell r="B3500"/>
          <cell r="O3500" t="str">
            <v>021506000</v>
          </cell>
          <cell r="P3500" t="str">
            <v>TUNGEL</v>
          </cell>
        </row>
        <row r="3501">
          <cell r="A3501"/>
          <cell r="B3501"/>
          <cell r="O3501" t="str">
            <v>021506000</v>
          </cell>
          <cell r="P3501" t="str">
            <v>MABINI</v>
          </cell>
        </row>
        <row r="3502">
          <cell r="A3502"/>
          <cell r="B3502"/>
          <cell r="O3502" t="str">
            <v>021506000</v>
          </cell>
          <cell r="P3502" t="str">
            <v>AGAMAN NORTE</v>
          </cell>
        </row>
        <row r="3503">
          <cell r="A3503"/>
          <cell r="B3503"/>
          <cell r="O3503" t="str">
            <v>021506000</v>
          </cell>
          <cell r="P3503" t="str">
            <v>AGAMAN SUR</v>
          </cell>
        </row>
        <row r="3504">
          <cell r="A3504"/>
          <cell r="B3504"/>
          <cell r="O3504" t="str">
            <v>021506000</v>
          </cell>
          <cell r="P3504" t="str">
            <v>C. VERZOSA (VALLEY COVE)</v>
          </cell>
        </row>
        <row r="3505">
          <cell r="A3505"/>
          <cell r="B3505"/>
          <cell r="O3505" t="str">
            <v>021507000</v>
          </cell>
          <cell r="P3505" t="str">
            <v>AMMUBUAN</v>
          </cell>
        </row>
        <row r="3506">
          <cell r="A3506"/>
          <cell r="B3506"/>
          <cell r="O3506" t="str">
            <v>021507000</v>
          </cell>
          <cell r="P3506" t="str">
            <v>BARAN</v>
          </cell>
        </row>
        <row r="3507">
          <cell r="A3507"/>
          <cell r="B3507"/>
          <cell r="O3507" t="str">
            <v>021507000</v>
          </cell>
          <cell r="P3507" t="str">
            <v>CABARITAN EAST</v>
          </cell>
        </row>
        <row r="3508">
          <cell r="A3508"/>
          <cell r="B3508"/>
          <cell r="O3508" t="str">
            <v>021507000</v>
          </cell>
          <cell r="P3508" t="str">
            <v>CABARITAN WEST</v>
          </cell>
        </row>
        <row r="3509">
          <cell r="A3509"/>
          <cell r="B3509"/>
          <cell r="O3509" t="str">
            <v>021507000</v>
          </cell>
          <cell r="P3509" t="str">
            <v>CABAYU</v>
          </cell>
        </row>
        <row r="3510">
          <cell r="A3510"/>
          <cell r="B3510"/>
          <cell r="O3510" t="str">
            <v>021507000</v>
          </cell>
          <cell r="P3510" t="str">
            <v>CABULUAN EAST</v>
          </cell>
        </row>
        <row r="3511">
          <cell r="A3511"/>
          <cell r="B3511"/>
          <cell r="O3511" t="str">
            <v>021507000</v>
          </cell>
          <cell r="P3511" t="str">
            <v>CABULUAN WEST</v>
          </cell>
        </row>
        <row r="3512">
          <cell r="A3512"/>
          <cell r="B3512"/>
          <cell r="O3512" t="str">
            <v>021507000</v>
          </cell>
          <cell r="P3512" t="str">
            <v>CENTRO EAST (POB.)</v>
          </cell>
        </row>
        <row r="3513">
          <cell r="A3513"/>
          <cell r="B3513"/>
          <cell r="O3513" t="str">
            <v>021507000</v>
          </cell>
          <cell r="P3513" t="str">
            <v>CENTRO WEST (POB.)</v>
          </cell>
        </row>
        <row r="3514">
          <cell r="A3514"/>
          <cell r="B3514"/>
          <cell r="O3514" t="str">
            <v>021507000</v>
          </cell>
          <cell r="P3514" t="str">
            <v>FUGU</v>
          </cell>
        </row>
        <row r="3515">
          <cell r="A3515"/>
          <cell r="B3515"/>
          <cell r="O3515" t="str">
            <v>021507000</v>
          </cell>
          <cell r="P3515" t="str">
            <v>MABUTTAL EAST</v>
          </cell>
        </row>
        <row r="3516">
          <cell r="A3516"/>
          <cell r="B3516"/>
          <cell r="O3516" t="str">
            <v>021507000</v>
          </cell>
          <cell r="P3516" t="str">
            <v>MABUTTAL WEST</v>
          </cell>
        </row>
        <row r="3517">
          <cell r="A3517"/>
          <cell r="B3517"/>
          <cell r="O3517" t="str">
            <v>021507000</v>
          </cell>
          <cell r="P3517" t="str">
            <v>NARARAGAN</v>
          </cell>
        </row>
        <row r="3518">
          <cell r="A3518"/>
          <cell r="B3518"/>
          <cell r="O3518" t="str">
            <v>021507000</v>
          </cell>
          <cell r="P3518" t="str">
            <v>PALLOC</v>
          </cell>
        </row>
        <row r="3519">
          <cell r="A3519"/>
          <cell r="B3519"/>
          <cell r="O3519" t="str">
            <v>021507000</v>
          </cell>
          <cell r="P3519" t="str">
            <v>PAYAGAN EAST</v>
          </cell>
        </row>
        <row r="3520">
          <cell r="A3520"/>
          <cell r="B3520"/>
          <cell r="O3520" t="str">
            <v>021507000</v>
          </cell>
          <cell r="P3520" t="str">
            <v>PAYAGAN WEST</v>
          </cell>
        </row>
        <row r="3521">
          <cell r="A3521"/>
          <cell r="B3521"/>
          <cell r="O3521" t="str">
            <v>021507000</v>
          </cell>
          <cell r="P3521" t="str">
            <v>SAN JUAN</v>
          </cell>
        </row>
        <row r="3522">
          <cell r="A3522"/>
          <cell r="B3522"/>
          <cell r="O3522" t="str">
            <v>021507000</v>
          </cell>
          <cell r="P3522" t="str">
            <v>SANTA CRUZ</v>
          </cell>
        </row>
        <row r="3523">
          <cell r="A3523"/>
          <cell r="B3523"/>
          <cell r="O3523" t="str">
            <v>021507000</v>
          </cell>
          <cell r="P3523" t="str">
            <v>ZITANGA</v>
          </cell>
        </row>
        <row r="3524">
          <cell r="A3524"/>
          <cell r="B3524"/>
          <cell r="O3524" t="str">
            <v>021508000</v>
          </cell>
          <cell r="P3524" t="str">
            <v>BALLANG</v>
          </cell>
        </row>
        <row r="3525">
          <cell r="A3525"/>
          <cell r="B3525"/>
          <cell r="O3525" t="str">
            <v>021508000</v>
          </cell>
          <cell r="P3525" t="str">
            <v>BALZA</v>
          </cell>
        </row>
        <row r="3526">
          <cell r="A3526"/>
          <cell r="B3526"/>
          <cell r="O3526" t="str">
            <v>021508000</v>
          </cell>
          <cell r="P3526" t="str">
            <v>CABARITAN</v>
          </cell>
        </row>
        <row r="3527">
          <cell r="A3527"/>
          <cell r="B3527"/>
          <cell r="O3527" t="str">
            <v>021508000</v>
          </cell>
          <cell r="P3527" t="str">
            <v>CALAMEGATAN</v>
          </cell>
        </row>
        <row r="3528">
          <cell r="A3528"/>
          <cell r="B3528"/>
          <cell r="O3528" t="str">
            <v>021508000</v>
          </cell>
          <cell r="P3528" t="str">
            <v>CENTRO (POB.)</v>
          </cell>
        </row>
        <row r="3529">
          <cell r="A3529"/>
          <cell r="B3529"/>
          <cell r="O3529" t="str">
            <v>021508000</v>
          </cell>
          <cell r="P3529" t="str">
            <v>CENTRO WEST</v>
          </cell>
        </row>
        <row r="3530">
          <cell r="A3530"/>
          <cell r="B3530"/>
          <cell r="O3530" t="str">
            <v>021508000</v>
          </cell>
          <cell r="P3530" t="str">
            <v>DALAYA</v>
          </cell>
        </row>
        <row r="3531">
          <cell r="A3531"/>
          <cell r="B3531"/>
          <cell r="O3531" t="str">
            <v>021508000</v>
          </cell>
          <cell r="P3531" t="str">
            <v>FULA</v>
          </cell>
        </row>
        <row r="3532">
          <cell r="A3532"/>
          <cell r="B3532"/>
          <cell r="O3532" t="str">
            <v>021508000</v>
          </cell>
          <cell r="P3532" t="str">
            <v>LERON</v>
          </cell>
        </row>
        <row r="3533">
          <cell r="A3533"/>
          <cell r="B3533"/>
          <cell r="O3533" t="str">
            <v>021508000</v>
          </cell>
          <cell r="P3533" t="str">
            <v>ANTIPORDA</v>
          </cell>
        </row>
        <row r="3534">
          <cell r="A3534"/>
          <cell r="B3534"/>
          <cell r="O3534" t="str">
            <v>021508000</v>
          </cell>
          <cell r="P3534" t="str">
            <v>MADDALERO</v>
          </cell>
        </row>
        <row r="3535">
          <cell r="A3535"/>
          <cell r="B3535"/>
          <cell r="O3535" t="str">
            <v>021508000</v>
          </cell>
          <cell r="P3535" t="str">
            <v>MALA ESTE</v>
          </cell>
        </row>
        <row r="3536">
          <cell r="A3536"/>
          <cell r="B3536"/>
          <cell r="O3536" t="str">
            <v>021508000</v>
          </cell>
          <cell r="P3536" t="str">
            <v>MALA WESTE</v>
          </cell>
        </row>
        <row r="3537">
          <cell r="A3537"/>
          <cell r="B3537"/>
          <cell r="O3537" t="str">
            <v>021508000</v>
          </cell>
          <cell r="P3537" t="str">
            <v>MINANGA ESTE</v>
          </cell>
        </row>
        <row r="3538">
          <cell r="A3538"/>
          <cell r="B3538"/>
          <cell r="O3538" t="str">
            <v>021508000</v>
          </cell>
          <cell r="P3538" t="str">
            <v>PADDAYA ESTE</v>
          </cell>
        </row>
        <row r="3539">
          <cell r="A3539"/>
          <cell r="B3539"/>
          <cell r="O3539" t="str">
            <v>021508000</v>
          </cell>
          <cell r="P3539" t="str">
            <v>PATTAO</v>
          </cell>
        </row>
        <row r="3540">
          <cell r="A3540"/>
          <cell r="B3540"/>
          <cell r="O3540" t="str">
            <v>021508000</v>
          </cell>
          <cell r="P3540" t="str">
            <v>QUINAWEGAN</v>
          </cell>
        </row>
        <row r="3541">
          <cell r="A3541"/>
          <cell r="B3541"/>
          <cell r="O3541" t="str">
            <v>021508000</v>
          </cell>
          <cell r="P3541" t="str">
            <v>REMEBELLA</v>
          </cell>
        </row>
        <row r="3542">
          <cell r="A3542"/>
          <cell r="B3542"/>
          <cell r="O3542" t="str">
            <v>021508000</v>
          </cell>
          <cell r="P3542" t="str">
            <v>SAN ISIDRO</v>
          </cell>
        </row>
        <row r="3543">
          <cell r="A3543"/>
          <cell r="B3543"/>
          <cell r="O3543" t="str">
            <v>021508000</v>
          </cell>
          <cell r="P3543" t="str">
            <v>SANTA ISABEL</v>
          </cell>
        </row>
        <row r="3544">
          <cell r="A3544"/>
          <cell r="B3544"/>
          <cell r="O3544" t="str">
            <v>021508000</v>
          </cell>
          <cell r="P3544" t="str">
            <v>SANTA MARIA</v>
          </cell>
        </row>
        <row r="3545">
          <cell r="A3545"/>
          <cell r="B3545"/>
          <cell r="O3545" t="str">
            <v>021508000</v>
          </cell>
          <cell r="P3545" t="str">
            <v>TABBAC</v>
          </cell>
        </row>
        <row r="3546">
          <cell r="A3546"/>
          <cell r="B3546"/>
          <cell r="O3546" t="str">
            <v>021508000</v>
          </cell>
          <cell r="P3546" t="str">
            <v>VILLA CIELO</v>
          </cell>
        </row>
        <row r="3547">
          <cell r="A3547"/>
          <cell r="B3547"/>
          <cell r="O3547" t="str">
            <v>021508000</v>
          </cell>
          <cell r="P3547" t="str">
            <v>ALUCAO WESTE (SAN LORENZO)</v>
          </cell>
        </row>
        <row r="3548">
          <cell r="A3548"/>
          <cell r="B3548"/>
          <cell r="O3548" t="str">
            <v>021508000</v>
          </cell>
          <cell r="P3548" t="str">
            <v>MINANGA WESTE</v>
          </cell>
        </row>
        <row r="3549">
          <cell r="A3549"/>
          <cell r="B3549"/>
          <cell r="O3549" t="str">
            <v>021508000</v>
          </cell>
          <cell r="P3549" t="str">
            <v>PADDAYA WESTE</v>
          </cell>
        </row>
        <row r="3550">
          <cell r="A3550"/>
          <cell r="B3550"/>
          <cell r="O3550" t="str">
            <v>021508000</v>
          </cell>
          <cell r="P3550" t="str">
            <v>SAN JUAN</v>
          </cell>
        </row>
        <row r="3551">
          <cell r="A3551"/>
          <cell r="B3551"/>
          <cell r="O3551" t="str">
            <v>021508000</v>
          </cell>
          <cell r="P3551" t="str">
            <v>SAN VICENTE</v>
          </cell>
        </row>
        <row r="3552">
          <cell r="A3552"/>
          <cell r="B3552"/>
          <cell r="O3552" t="str">
            <v>021508000</v>
          </cell>
          <cell r="P3552" t="str">
            <v>VILLA GRACIA</v>
          </cell>
        </row>
        <row r="3553">
          <cell r="A3553"/>
          <cell r="B3553"/>
          <cell r="O3553" t="str">
            <v>021508000</v>
          </cell>
          <cell r="P3553" t="str">
            <v>VILLA LEONORA</v>
          </cell>
        </row>
        <row r="3554">
          <cell r="A3554"/>
          <cell r="B3554"/>
          <cell r="O3554" t="str">
            <v>021509000</v>
          </cell>
          <cell r="P3554" t="str">
            <v>CABUDADAN</v>
          </cell>
        </row>
        <row r="3555">
          <cell r="A3555"/>
          <cell r="B3555"/>
          <cell r="O3555" t="str">
            <v>021509000</v>
          </cell>
          <cell r="P3555" t="str">
            <v>BALATUBAT</v>
          </cell>
        </row>
        <row r="3556">
          <cell r="A3556"/>
          <cell r="B3556"/>
          <cell r="O3556" t="str">
            <v>021509000</v>
          </cell>
          <cell r="P3556" t="str">
            <v>DADAO</v>
          </cell>
        </row>
        <row r="3557">
          <cell r="A3557"/>
          <cell r="B3557"/>
          <cell r="O3557" t="str">
            <v>021509000</v>
          </cell>
          <cell r="P3557" t="str">
            <v>DIBAY</v>
          </cell>
        </row>
        <row r="3558">
          <cell r="A3558"/>
          <cell r="B3558"/>
          <cell r="O3558" t="str">
            <v>021509000</v>
          </cell>
          <cell r="P3558" t="str">
            <v>DILAM</v>
          </cell>
        </row>
        <row r="3559">
          <cell r="A3559"/>
          <cell r="B3559"/>
          <cell r="O3559" t="str">
            <v>021509000</v>
          </cell>
          <cell r="P3559" t="str">
            <v>MAGSIDEL</v>
          </cell>
        </row>
        <row r="3560">
          <cell r="A3560"/>
          <cell r="B3560"/>
          <cell r="O3560" t="str">
            <v>021509000</v>
          </cell>
          <cell r="P3560" t="str">
            <v>NAGUILIAN</v>
          </cell>
        </row>
        <row r="3561">
          <cell r="A3561"/>
          <cell r="B3561"/>
          <cell r="O3561" t="str">
            <v>021509000</v>
          </cell>
          <cell r="P3561" t="str">
            <v>POBLACION</v>
          </cell>
        </row>
        <row r="3562">
          <cell r="A3562"/>
          <cell r="B3562"/>
          <cell r="O3562" t="str">
            <v>021509000</v>
          </cell>
          <cell r="P3562" t="str">
            <v>BABUYAN CLARO</v>
          </cell>
        </row>
        <row r="3563">
          <cell r="A3563"/>
          <cell r="B3563"/>
          <cell r="O3563" t="str">
            <v>021509000</v>
          </cell>
          <cell r="P3563" t="str">
            <v>CENTRO II</v>
          </cell>
        </row>
        <row r="3564">
          <cell r="A3564"/>
          <cell r="B3564"/>
          <cell r="O3564" t="str">
            <v>021509000</v>
          </cell>
          <cell r="P3564" t="str">
            <v>DALUPIRI</v>
          </cell>
        </row>
        <row r="3565">
          <cell r="A3565"/>
          <cell r="B3565"/>
          <cell r="O3565" t="str">
            <v>021509000</v>
          </cell>
          <cell r="P3565" t="str">
            <v>MINABEL</v>
          </cell>
        </row>
        <row r="3566">
          <cell r="A3566"/>
          <cell r="B3566"/>
          <cell r="O3566" t="str">
            <v>021510000</v>
          </cell>
          <cell r="P3566" t="str">
            <v>ABAGAO</v>
          </cell>
        </row>
        <row r="3567">
          <cell r="A3567"/>
          <cell r="B3567"/>
          <cell r="O3567" t="str">
            <v>021510000</v>
          </cell>
          <cell r="P3567" t="str">
            <v>AFUNAN CABAYU</v>
          </cell>
        </row>
        <row r="3568">
          <cell r="A3568"/>
          <cell r="B3568"/>
          <cell r="O3568" t="str">
            <v>021510000</v>
          </cell>
          <cell r="P3568" t="str">
            <v>AGUSI</v>
          </cell>
        </row>
        <row r="3569">
          <cell r="A3569"/>
          <cell r="B3569"/>
          <cell r="O3569" t="str">
            <v>021510000</v>
          </cell>
          <cell r="P3569" t="str">
            <v>ALILINU</v>
          </cell>
        </row>
        <row r="3570">
          <cell r="A3570"/>
          <cell r="B3570"/>
          <cell r="O3570" t="str">
            <v>021510000</v>
          </cell>
          <cell r="P3570" t="str">
            <v>BAGGAO</v>
          </cell>
        </row>
        <row r="3571">
          <cell r="A3571"/>
          <cell r="B3571"/>
          <cell r="O3571" t="str">
            <v>021510000</v>
          </cell>
          <cell r="P3571" t="str">
            <v>BANTAY</v>
          </cell>
        </row>
        <row r="3572">
          <cell r="A3572"/>
          <cell r="B3572"/>
          <cell r="O3572" t="str">
            <v>021510000</v>
          </cell>
          <cell r="P3572" t="str">
            <v>BULALA</v>
          </cell>
        </row>
        <row r="3573">
          <cell r="A3573"/>
          <cell r="B3573"/>
          <cell r="O3573" t="str">
            <v>021510000</v>
          </cell>
          <cell r="P3573" t="str">
            <v>CASILI NORTE</v>
          </cell>
        </row>
        <row r="3574">
          <cell r="A3574"/>
          <cell r="B3574"/>
          <cell r="O3574" t="str">
            <v>021510000</v>
          </cell>
          <cell r="P3574" t="str">
            <v>CATOTORAN NORTE</v>
          </cell>
        </row>
        <row r="3575">
          <cell r="A3575"/>
          <cell r="B3575"/>
          <cell r="O3575" t="str">
            <v>021510000</v>
          </cell>
          <cell r="P3575" t="str">
            <v>CENTRO NORTE (POB.)</v>
          </cell>
        </row>
        <row r="3576">
          <cell r="A3576"/>
          <cell r="B3576"/>
          <cell r="O3576" t="str">
            <v>021510000</v>
          </cell>
          <cell r="P3576" t="str">
            <v>CENTRO SUR (POB.)</v>
          </cell>
        </row>
        <row r="3577">
          <cell r="A3577"/>
          <cell r="B3577"/>
          <cell r="O3577" t="str">
            <v>021510000</v>
          </cell>
          <cell r="P3577" t="str">
            <v>CULLIT</v>
          </cell>
        </row>
        <row r="3578">
          <cell r="A3578"/>
          <cell r="B3578"/>
          <cell r="O3578" t="str">
            <v>021510000</v>
          </cell>
          <cell r="P3578" t="str">
            <v>DACAL-LAFUGU</v>
          </cell>
        </row>
        <row r="3579">
          <cell r="A3579"/>
          <cell r="B3579"/>
          <cell r="O3579" t="str">
            <v>021510000</v>
          </cell>
          <cell r="P3579" t="str">
            <v>DAMMANG NORTE (JOAQUIN DE LA CRUZ)</v>
          </cell>
        </row>
        <row r="3580">
          <cell r="A3580"/>
          <cell r="B3580"/>
          <cell r="O3580" t="str">
            <v>021510000</v>
          </cell>
          <cell r="P3580" t="str">
            <v>DUGO</v>
          </cell>
        </row>
        <row r="3581">
          <cell r="A3581"/>
          <cell r="B3581"/>
          <cell r="O3581" t="str">
            <v>021510000</v>
          </cell>
          <cell r="P3581" t="str">
            <v>FUSINA</v>
          </cell>
        </row>
        <row r="3582">
          <cell r="A3582"/>
          <cell r="B3582"/>
          <cell r="O3582" t="str">
            <v>021510000</v>
          </cell>
          <cell r="P3582" t="str">
            <v>GANG-NGO</v>
          </cell>
        </row>
        <row r="3583">
          <cell r="A3583"/>
          <cell r="B3583"/>
          <cell r="O3583" t="str">
            <v>021510000</v>
          </cell>
          <cell r="P3583" t="str">
            <v>JURISDICTION</v>
          </cell>
        </row>
        <row r="3584">
          <cell r="A3584"/>
          <cell r="B3584"/>
          <cell r="O3584" t="str">
            <v>021510000</v>
          </cell>
          <cell r="P3584" t="str">
            <v>LUEC</v>
          </cell>
        </row>
        <row r="3585">
          <cell r="A3585"/>
          <cell r="B3585"/>
          <cell r="O3585" t="str">
            <v>021510000</v>
          </cell>
          <cell r="P3585" t="str">
            <v>MINANGA</v>
          </cell>
        </row>
        <row r="3586">
          <cell r="A3586"/>
          <cell r="B3586"/>
          <cell r="O3586" t="str">
            <v>021510000</v>
          </cell>
          <cell r="P3586" t="str">
            <v>PARAGAT</v>
          </cell>
        </row>
        <row r="3587">
          <cell r="A3587"/>
          <cell r="B3587"/>
          <cell r="O3587" t="str">
            <v>021510000</v>
          </cell>
          <cell r="P3587" t="str">
            <v>TAGUM</v>
          </cell>
        </row>
        <row r="3588">
          <cell r="A3588"/>
          <cell r="B3588"/>
          <cell r="O3588" t="str">
            <v>021510000</v>
          </cell>
          <cell r="P3588" t="str">
            <v>TULUTTUGING</v>
          </cell>
        </row>
        <row r="3589">
          <cell r="A3589"/>
          <cell r="B3589"/>
          <cell r="O3589" t="str">
            <v>021510000</v>
          </cell>
          <cell r="P3589" t="str">
            <v>ZIMINILA</v>
          </cell>
        </row>
        <row r="3590">
          <cell r="A3590"/>
          <cell r="B3590"/>
          <cell r="O3590" t="str">
            <v>021510000</v>
          </cell>
          <cell r="P3590" t="str">
            <v>CASILI SUR</v>
          </cell>
        </row>
        <row r="3591">
          <cell r="A3591"/>
          <cell r="B3591"/>
          <cell r="O3591" t="str">
            <v>021510000</v>
          </cell>
          <cell r="P3591" t="str">
            <v>CATOTORAN SUR</v>
          </cell>
        </row>
        <row r="3592">
          <cell r="A3592"/>
          <cell r="B3592"/>
          <cell r="O3592" t="str">
            <v>021510000</v>
          </cell>
          <cell r="P3592" t="str">
            <v>DAMMANG SUR (FELIPE TUZON)</v>
          </cell>
        </row>
        <row r="3593">
          <cell r="A3593"/>
          <cell r="B3593"/>
          <cell r="O3593" t="str">
            <v>021510000</v>
          </cell>
          <cell r="P3593" t="str">
            <v>SAPPING</v>
          </cell>
        </row>
        <row r="3594">
          <cell r="A3594"/>
          <cell r="B3594"/>
          <cell r="O3594" t="str">
            <v>021511000</v>
          </cell>
          <cell r="P3594" t="str">
            <v>ALIMOAN</v>
          </cell>
        </row>
        <row r="3595">
          <cell r="A3595"/>
          <cell r="B3595"/>
          <cell r="O3595" t="str">
            <v>021511000</v>
          </cell>
          <cell r="P3595" t="str">
            <v>BACSAY CATARAOAN NORTE</v>
          </cell>
        </row>
        <row r="3596">
          <cell r="A3596"/>
          <cell r="B3596"/>
          <cell r="O3596" t="str">
            <v>021511000</v>
          </cell>
          <cell r="P3596" t="str">
            <v>BACSAY MAPULAPULA</v>
          </cell>
        </row>
        <row r="3597">
          <cell r="A3597"/>
          <cell r="B3597"/>
          <cell r="O3597" t="str">
            <v>021511000</v>
          </cell>
          <cell r="P3597" t="str">
            <v>BILIBIGAO</v>
          </cell>
        </row>
        <row r="3598">
          <cell r="A3598"/>
          <cell r="B3598"/>
          <cell r="O3598" t="str">
            <v>021511000</v>
          </cell>
          <cell r="P3598" t="str">
            <v>BUENAVISTA</v>
          </cell>
        </row>
        <row r="3599">
          <cell r="A3599"/>
          <cell r="B3599"/>
          <cell r="O3599" t="str">
            <v>021511000</v>
          </cell>
          <cell r="P3599" t="str">
            <v>CADCADIR EAST</v>
          </cell>
        </row>
        <row r="3600">
          <cell r="A3600"/>
          <cell r="B3600"/>
          <cell r="O3600" t="str">
            <v>021511000</v>
          </cell>
          <cell r="P3600" t="str">
            <v>CAPANIKIAN</v>
          </cell>
        </row>
        <row r="3601">
          <cell r="A3601"/>
          <cell r="B3601"/>
          <cell r="O3601" t="str">
            <v>021511000</v>
          </cell>
          <cell r="P3601" t="str">
            <v>CENTRO I (POB.)</v>
          </cell>
        </row>
        <row r="3602">
          <cell r="A3602"/>
          <cell r="B3602"/>
          <cell r="O3602" t="str">
            <v>021511000</v>
          </cell>
          <cell r="P3602" t="str">
            <v>CENTRO II (POB.)</v>
          </cell>
        </row>
        <row r="3603">
          <cell r="A3603"/>
          <cell r="B3603"/>
          <cell r="O3603" t="str">
            <v>021511000</v>
          </cell>
          <cell r="P3603" t="str">
            <v>CULAO</v>
          </cell>
        </row>
        <row r="3604">
          <cell r="A3604"/>
          <cell r="B3604"/>
          <cell r="O3604" t="str">
            <v>021511000</v>
          </cell>
          <cell r="P3604" t="str">
            <v>DIBALIO</v>
          </cell>
        </row>
        <row r="3605">
          <cell r="A3605"/>
          <cell r="B3605"/>
          <cell r="O3605" t="str">
            <v>021511000</v>
          </cell>
          <cell r="P3605" t="str">
            <v>KILKILING</v>
          </cell>
        </row>
        <row r="3606">
          <cell r="A3606"/>
          <cell r="B3606"/>
          <cell r="O3606" t="str">
            <v>021511000</v>
          </cell>
          <cell r="P3606" t="str">
            <v>LABLABIG</v>
          </cell>
        </row>
        <row r="3607">
          <cell r="A3607"/>
          <cell r="B3607"/>
          <cell r="O3607" t="str">
            <v>021511000</v>
          </cell>
          <cell r="P3607" t="str">
            <v>LUZON</v>
          </cell>
        </row>
        <row r="3608">
          <cell r="A3608"/>
          <cell r="B3608"/>
          <cell r="O3608" t="str">
            <v>021511000</v>
          </cell>
          <cell r="P3608" t="str">
            <v>MABNANG</v>
          </cell>
        </row>
        <row r="3609">
          <cell r="A3609"/>
          <cell r="B3609"/>
          <cell r="O3609" t="str">
            <v>021511000</v>
          </cell>
          <cell r="P3609" t="str">
            <v>MAGDALENA</v>
          </cell>
        </row>
        <row r="3610">
          <cell r="A3610"/>
          <cell r="B3610"/>
          <cell r="O3610" t="str">
            <v>021511000</v>
          </cell>
          <cell r="P3610" t="str">
            <v>CENTRO VII (MALASIN EAST)</v>
          </cell>
        </row>
        <row r="3611">
          <cell r="A3611"/>
          <cell r="B3611"/>
          <cell r="O3611" t="str">
            <v>021511000</v>
          </cell>
          <cell r="P3611" t="str">
            <v>MALILITAO</v>
          </cell>
        </row>
        <row r="3612">
          <cell r="A3612"/>
          <cell r="B3612"/>
          <cell r="O3612" t="str">
            <v>021511000</v>
          </cell>
          <cell r="P3612" t="str">
            <v>CENTRO VI (MINANGA)</v>
          </cell>
        </row>
        <row r="3613">
          <cell r="A3613"/>
          <cell r="B3613"/>
          <cell r="O3613" t="str">
            <v>021511000</v>
          </cell>
          <cell r="P3613" t="str">
            <v>NAGSABARAN</v>
          </cell>
        </row>
        <row r="3614">
          <cell r="A3614"/>
          <cell r="B3614"/>
          <cell r="O3614" t="str">
            <v>021511000</v>
          </cell>
          <cell r="P3614" t="str">
            <v>CENTRO IV (NANGASANGAN)</v>
          </cell>
        </row>
        <row r="3615">
          <cell r="A3615"/>
          <cell r="B3615"/>
          <cell r="O3615" t="str">
            <v>021511000</v>
          </cell>
          <cell r="P3615" t="str">
            <v>PATA EAST</v>
          </cell>
        </row>
        <row r="3616">
          <cell r="A3616"/>
          <cell r="B3616"/>
          <cell r="O3616" t="str">
            <v>021511000</v>
          </cell>
          <cell r="P3616" t="str">
            <v>PINAS</v>
          </cell>
        </row>
        <row r="3617">
          <cell r="A3617"/>
          <cell r="B3617"/>
          <cell r="O3617" t="str">
            <v>021511000</v>
          </cell>
          <cell r="P3617" t="str">
            <v>SANTIAGO</v>
          </cell>
        </row>
        <row r="3618">
          <cell r="A3618"/>
          <cell r="B3618"/>
          <cell r="O3618" t="str">
            <v>021511000</v>
          </cell>
          <cell r="P3618" t="str">
            <v>SANTO TOMAS</v>
          </cell>
        </row>
        <row r="3619">
          <cell r="A3619"/>
          <cell r="B3619"/>
          <cell r="O3619" t="str">
            <v>021511000</v>
          </cell>
          <cell r="P3619" t="str">
            <v>SANTA  MARIA (SURNGOT)</v>
          </cell>
        </row>
        <row r="3620">
          <cell r="A3620"/>
          <cell r="B3620"/>
          <cell r="O3620" t="str">
            <v>021511000</v>
          </cell>
          <cell r="P3620" t="str">
            <v>TABBUGAN</v>
          </cell>
        </row>
        <row r="3621">
          <cell r="A3621"/>
          <cell r="B3621"/>
          <cell r="O3621" t="str">
            <v>021511000</v>
          </cell>
          <cell r="P3621" t="str">
            <v>TAGGAT NORTE</v>
          </cell>
        </row>
        <row r="3622">
          <cell r="A3622"/>
          <cell r="B3622"/>
          <cell r="O3622" t="str">
            <v>021511000</v>
          </cell>
          <cell r="P3622" t="str">
            <v>UNION</v>
          </cell>
        </row>
        <row r="3623">
          <cell r="A3623"/>
          <cell r="B3623"/>
          <cell r="O3623" t="str">
            <v>021511000</v>
          </cell>
          <cell r="P3623" t="str">
            <v>BACSAY CATARAOAN SUR</v>
          </cell>
        </row>
        <row r="3624">
          <cell r="A3624"/>
          <cell r="B3624"/>
          <cell r="O3624" t="str">
            <v>021511000</v>
          </cell>
          <cell r="P3624" t="str">
            <v>CADCADIR WEST</v>
          </cell>
        </row>
        <row r="3625">
          <cell r="A3625"/>
          <cell r="B3625"/>
          <cell r="O3625" t="str">
            <v>021511000</v>
          </cell>
          <cell r="P3625" t="str">
            <v>CAMALAGGOAN/D LEAÑO</v>
          </cell>
        </row>
        <row r="3626">
          <cell r="A3626"/>
          <cell r="B3626"/>
          <cell r="O3626" t="str">
            <v>021511000</v>
          </cell>
          <cell r="P3626" t="str">
            <v>CENTRO III</v>
          </cell>
        </row>
        <row r="3627">
          <cell r="A3627"/>
          <cell r="B3627"/>
          <cell r="O3627" t="str">
            <v>021511000</v>
          </cell>
          <cell r="P3627" t="str">
            <v>CENTRO V (MINA)</v>
          </cell>
        </row>
        <row r="3628">
          <cell r="A3628"/>
          <cell r="B3628"/>
          <cell r="O3628" t="str">
            <v>021511000</v>
          </cell>
          <cell r="P3628" t="str">
            <v>CENTRO VIII (MALASIN WEST)</v>
          </cell>
        </row>
        <row r="3629">
          <cell r="A3629"/>
          <cell r="B3629"/>
          <cell r="O3629" t="str">
            <v>021511000</v>
          </cell>
          <cell r="P3629" t="str">
            <v>PATA WEST</v>
          </cell>
        </row>
        <row r="3630">
          <cell r="A3630"/>
          <cell r="B3630"/>
          <cell r="O3630" t="str">
            <v>021511000</v>
          </cell>
          <cell r="P3630" t="str">
            <v>SAN ANTONIO (SAYAD/BIMEKEL)</v>
          </cell>
        </row>
        <row r="3631">
          <cell r="A3631"/>
          <cell r="B3631"/>
          <cell r="O3631" t="str">
            <v>021511000</v>
          </cell>
          <cell r="P3631" t="str">
            <v>SAN ISIDRO</v>
          </cell>
        </row>
        <row r="3632">
          <cell r="A3632"/>
          <cell r="B3632"/>
          <cell r="O3632" t="str">
            <v>021511000</v>
          </cell>
          <cell r="P3632" t="str">
            <v>SAN VICENTE</v>
          </cell>
        </row>
        <row r="3633">
          <cell r="A3633"/>
          <cell r="B3633"/>
          <cell r="O3633" t="str">
            <v>021511000</v>
          </cell>
          <cell r="P3633" t="str">
            <v>SANTO NIÑO (BARBARNIS)</v>
          </cell>
        </row>
        <row r="3634">
          <cell r="A3634"/>
          <cell r="B3634"/>
          <cell r="O3634" t="str">
            <v>021511000</v>
          </cell>
          <cell r="P3634" t="str">
            <v>TAGGAT SUR</v>
          </cell>
        </row>
        <row r="3635">
          <cell r="A3635"/>
          <cell r="B3635"/>
          <cell r="O3635" t="str">
            <v>021512000</v>
          </cell>
          <cell r="P3635" t="str">
            <v>ALIBAGO (VILLA MARIA)</v>
          </cell>
        </row>
        <row r="3636">
          <cell r="A3636"/>
          <cell r="B3636"/>
          <cell r="O3636" t="str">
            <v>021512000</v>
          </cell>
          <cell r="P3636" t="str">
            <v>BARANGAY I (POB.)</v>
          </cell>
        </row>
        <row r="3637">
          <cell r="A3637"/>
          <cell r="B3637"/>
          <cell r="O3637" t="str">
            <v>021512000</v>
          </cell>
          <cell r="P3637" t="str">
            <v>BARANGAY II (POB.)</v>
          </cell>
        </row>
        <row r="3638">
          <cell r="A3638"/>
          <cell r="B3638"/>
          <cell r="O3638" t="str">
            <v>021512000</v>
          </cell>
          <cell r="P3638" t="str">
            <v>BARANGAY III (SAN ROQUE)</v>
          </cell>
        </row>
        <row r="3639">
          <cell r="A3639"/>
          <cell r="B3639"/>
          <cell r="O3639" t="str">
            <v>021512000</v>
          </cell>
          <cell r="P3639" t="str">
            <v>DIVISORIA</v>
          </cell>
        </row>
        <row r="3640">
          <cell r="A3640"/>
          <cell r="B3640"/>
          <cell r="O3640" t="str">
            <v>021512000</v>
          </cell>
          <cell r="P3640" t="str">
            <v>INGA</v>
          </cell>
        </row>
        <row r="3641">
          <cell r="A3641"/>
          <cell r="B3641"/>
          <cell r="O3641" t="str">
            <v>021512000</v>
          </cell>
          <cell r="P3641" t="str">
            <v>LANNA</v>
          </cell>
        </row>
        <row r="3642">
          <cell r="A3642"/>
          <cell r="B3642"/>
          <cell r="O3642" t="str">
            <v>021512000</v>
          </cell>
          <cell r="P3642" t="str">
            <v>LEMU NORTE</v>
          </cell>
        </row>
        <row r="3643">
          <cell r="A3643"/>
          <cell r="B3643"/>
          <cell r="O3643" t="str">
            <v>021512000</v>
          </cell>
          <cell r="P3643" t="str">
            <v>LIWAN NORTE</v>
          </cell>
        </row>
        <row r="3644">
          <cell r="A3644"/>
          <cell r="B3644"/>
          <cell r="O3644" t="str">
            <v>021512000</v>
          </cell>
          <cell r="P3644" t="str">
            <v>LIWAN SUR</v>
          </cell>
        </row>
        <row r="3645">
          <cell r="A3645"/>
          <cell r="B3645"/>
          <cell r="O3645" t="str">
            <v>021512000</v>
          </cell>
          <cell r="P3645" t="str">
            <v>MADDARULUG NORTE</v>
          </cell>
        </row>
        <row r="3646">
          <cell r="A3646"/>
          <cell r="B3646"/>
          <cell r="O3646" t="str">
            <v>021512000</v>
          </cell>
          <cell r="P3646" t="str">
            <v>MAGALALAG EAST</v>
          </cell>
        </row>
        <row r="3647">
          <cell r="A3647"/>
          <cell r="B3647"/>
          <cell r="O3647" t="str">
            <v>021512000</v>
          </cell>
          <cell r="P3647" t="str">
            <v>MARACURU</v>
          </cell>
        </row>
        <row r="3648">
          <cell r="A3648"/>
          <cell r="B3648"/>
          <cell r="O3648" t="str">
            <v>021512000</v>
          </cell>
          <cell r="P3648" t="str">
            <v>BARANGAY IV (POB.)</v>
          </cell>
        </row>
        <row r="3649">
          <cell r="A3649"/>
          <cell r="B3649"/>
          <cell r="O3649" t="str">
            <v>021512000</v>
          </cell>
          <cell r="P3649" t="str">
            <v>ROMA NORTE</v>
          </cell>
        </row>
        <row r="3650">
          <cell r="A3650"/>
          <cell r="B3650"/>
          <cell r="O3650" t="str">
            <v>021512000</v>
          </cell>
          <cell r="P3650" t="str">
            <v>BARANGAY III-A</v>
          </cell>
        </row>
        <row r="3651">
          <cell r="A3651"/>
          <cell r="B3651"/>
          <cell r="O3651" t="str">
            <v>021512000</v>
          </cell>
          <cell r="P3651" t="str">
            <v>BATU</v>
          </cell>
        </row>
        <row r="3652">
          <cell r="A3652"/>
          <cell r="B3652"/>
          <cell r="O3652" t="str">
            <v>021512000</v>
          </cell>
          <cell r="P3652" t="str">
            <v>LEMU SUR</v>
          </cell>
        </row>
        <row r="3653">
          <cell r="A3653"/>
          <cell r="B3653"/>
          <cell r="O3653" t="str">
            <v>021512000</v>
          </cell>
          <cell r="P3653" t="str">
            <v>MADDARULUG SUR</v>
          </cell>
        </row>
        <row r="3654">
          <cell r="A3654"/>
          <cell r="B3654"/>
          <cell r="O3654" t="str">
            <v>021512000</v>
          </cell>
          <cell r="P3654" t="str">
            <v>MAGALALAG WEST (SAN NICOLAS)</v>
          </cell>
        </row>
        <row r="3655">
          <cell r="A3655"/>
          <cell r="B3655"/>
          <cell r="O3655" t="str">
            <v>021512000</v>
          </cell>
          <cell r="P3655" t="str">
            <v>ROMA SUR</v>
          </cell>
        </row>
        <row r="3656">
          <cell r="A3656"/>
          <cell r="B3656"/>
          <cell r="O3656" t="str">
            <v>021512000</v>
          </cell>
          <cell r="P3656" t="str">
            <v>SAN ANTONIO</v>
          </cell>
        </row>
        <row r="3657">
          <cell r="A3657"/>
          <cell r="B3657"/>
          <cell r="O3657" t="str">
            <v>021513000</v>
          </cell>
          <cell r="P3657" t="str">
            <v>ABRA</v>
          </cell>
        </row>
        <row r="3658">
          <cell r="A3658"/>
          <cell r="B3658"/>
          <cell r="O3658" t="str">
            <v>021513000</v>
          </cell>
          <cell r="P3658" t="str">
            <v>AGUIGUICAN</v>
          </cell>
        </row>
        <row r="3659">
          <cell r="A3659"/>
          <cell r="B3659"/>
          <cell r="O3659" t="str">
            <v>021513000</v>
          </cell>
          <cell r="P3659" t="str">
            <v>BANGATAN NGAGAN</v>
          </cell>
        </row>
        <row r="3660">
          <cell r="A3660"/>
          <cell r="B3660"/>
          <cell r="O3660" t="str">
            <v>021513000</v>
          </cell>
          <cell r="P3660" t="str">
            <v>BARACAOIT</v>
          </cell>
        </row>
        <row r="3661">
          <cell r="A3661"/>
          <cell r="B3661"/>
          <cell r="O3661" t="str">
            <v>021513000</v>
          </cell>
          <cell r="P3661" t="str">
            <v>BARAOIDAN</v>
          </cell>
        </row>
        <row r="3662">
          <cell r="A3662"/>
          <cell r="B3662"/>
          <cell r="O3662" t="str">
            <v>021513000</v>
          </cell>
          <cell r="P3662" t="str">
            <v>BARBARIT</v>
          </cell>
        </row>
        <row r="3663">
          <cell r="A3663"/>
          <cell r="B3663"/>
          <cell r="O3663" t="str">
            <v>021513000</v>
          </cell>
          <cell r="P3663" t="str">
            <v>BASAO</v>
          </cell>
        </row>
        <row r="3664">
          <cell r="A3664"/>
          <cell r="B3664"/>
          <cell r="O3664" t="str">
            <v>021513000</v>
          </cell>
          <cell r="P3664" t="str">
            <v>CABAYU</v>
          </cell>
        </row>
        <row r="3665">
          <cell r="A3665"/>
          <cell r="B3665"/>
          <cell r="O3665" t="str">
            <v>021513000</v>
          </cell>
          <cell r="P3665" t="str">
            <v>CALAOAGAN BASSIT</v>
          </cell>
        </row>
        <row r="3666">
          <cell r="A3666"/>
          <cell r="B3666"/>
          <cell r="O3666" t="str">
            <v>021513000</v>
          </cell>
          <cell r="P3666" t="str">
            <v>CALAOAGAN DACKEL</v>
          </cell>
        </row>
        <row r="3667">
          <cell r="A3667"/>
          <cell r="B3667"/>
          <cell r="O3667" t="str">
            <v>021513000</v>
          </cell>
          <cell r="P3667" t="str">
            <v>CAPIDDIGAN</v>
          </cell>
        </row>
        <row r="3668">
          <cell r="A3668"/>
          <cell r="B3668"/>
          <cell r="O3668" t="str">
            <v>021513000</v>
          </cell>
          <cell r="P3668" t="str">
            <v>CAPISSAYAN NORTE</v>
          </cell>
        </row>
        <row r="3669">
          <cell r="A3669"/>
          <cell r="B3669"/>
          <cell r="O3669" t="str">
            <v>021513000</v>
          </cell>
          <cell r="P3669" t="str">
            <v>CAPISSAYAN SUR</v>
          </cell>
        </row>
        <row r="3670">
          <cell r="A3670"/>
          <cell r="B3670"/>
          <cell r="O3670" t="str">
            <v>021513000</v>
          </cell>
          <cell r="P3670" t="str">
            <v>CASICALLAN SUR</v>
          </cell>
        </row>
        <row r="3671">
          <cell r="A3671"/>
          <cell r="B3671"/>
          <cell r="O3671" t="str">
            <v>021513000</v>
          </cell>
          <cell r="P3671" t="str">
            <v>CASICALLAN NORTE</v>
          </cell>
        </row>
        <row r="3672">
          <cell r="A3672"/>
          <cell r="B3672"/>
          <cell r="O3672" t="str">
            <v>021513000</v>
          </cell>
          <cell r="P3672" t="str">
            <v>CENTRO NORTE (POB.)</v>
          </cell>
        </row>
        <row r="3673">
          <cell r="A3673"/>
          <cell r="B3673"/>
          <cell r="O3673" t="str">
            <v>021513000</v>
          </cell>
          <cell r="P3673" t="str">
            <v>CENTRO SUR (POB.)</v>
          </cell>
        </row>
        <row r="3674">
          <cell r="A3674"/>
          <cell r="B3674"/>
          <cell r="O3674" t="str">
            <v>021513000</v>
          </cell>
          <cell r="P3674" t="str">
            <v>CULLIT</v>
          </cell>
        </row>
        <row r="3675">
          <cell r="A3675"/>
          <cell r="B3675"/>
          <cell r="O3675" t="str">
            <v>021513000</v>
          </cell>
          <cell r="P3675" t="str">
            <v>CUMAO</v>
          </cell>
        </row>
        <row r="3676">
          <cell r="A3676"/>
          <cell r="B3676"/>
          <cell r="O3676" t="str">
            <v>021513000</v>
          </cell>
          <cell r="P3676" t="str">
            <v>CUNIG</v>
          </cell>
        </row>
        <row r="3677">
          <cell r="A3677"/>
          <cell r="B3677"/>
          <cell r="O3677" t="str">
            <v>021513000</v>
          </cell>
          <cell r="P3677" t="str">
            <v>DUMMUN</v>
          </cell>
        </row>
        <row r="3678">
          <cell r="A3678"/>
          <cell r="B3678"/>
          <cell r="O3678" t="str">
            <v>021513000</v>
          </cell>
          <cell r="P3678" t="str">
            <v>FUGU</v>
          </cell>
        </row>
        <row r="3679">
          <cell r="A3679"/>
          <cell r="B3679"/>
          <cell r="O3679" t="str">
            <v>021513000</v>
          </cell>
          <cell r="P3679" t="str">
            <v>GANZANO</v>
          </cell>
        </row>
        <row r="3680">
          <cell r="A3680"/>
          <cell r="B3680"/>
          <cell r="O3680" t="str">
            <v>021513000</v>
          </cell>
          <cell r="P3680" t="str">
            <v>GUISING</v>
          </cell>
        </row>
        <row r="3681">
          <cell r="A3681"/>
          <cell r="B3681"/>
          <cell r="O3681" t="str">
            <v>021513000</v>
          </cell>
          <cell r="P3681" t="str">
            <v>LANGGAN</v>
          </cell>
        </row>
        <row r="3682">
          <cell r="A3682"/>
          <cell r="B3682"/>
          <cell r="O3682" t="str">
            <v>021513000</v>
          </cell>
          <cell r="P3682" t="str">
            <v>LAPOGAN</v>
          </cell>
        </row>
        <row r="3683">
          <cell r="A3683"/>
          <cell r="B3683"/>
          <cell r="O3683" t="str">
            <v>021513000</v>
          </cell>
          <cell r="P3683" t="str">
            <v>L. ADVIENTO</v>
          </cell>
        </row>
        <row r="3684">
          <cell r="A3684"/>
          <cell r="B3684"/>
          <cell r="O3684" t="str">
            <v>021513000</v>
          </cell>
          <cell r="P3684" t="str">
            <v>MABUNO</v>
          </cell>
        </row>
        <row r="3685">
          <cell r="A3685"/>
          <cell r="B3685"/>
          <cell r="O3685" t="str">
            <v>021513000</v>
          </cell>
          <cell r="P3685" t="str">
            <v>NABACCAYAN</v>
          </cell>
        </row>
        <row r="3686">
          <cell r="A3686"/>
          <cell r="B3686"/>
          <cell r="O3686" t="str">
            <v>021513000</v>
          </cell>
          <cell r="P3686" t="str">
            <v>NADDUNGAN</v>
          </cell>
        </row>
        <row r="3687">
          <cell r="A3687"/>
          <cell r="B3687"/>
          <cell r="O3687" t="str">
            <v>021513000</v>
          </cell>
          <cell r="P3687" t="str">
            <v>NAGATUTUAN</v>
          </cell>
        </row>
        <row r="3688">
          <cell r="A3688"/>
          <cell r="B3688"/>
          <cell r="O3688" t="str">
            <v>021513000</v>
          </cell>
          <cell r="P3688" t="str">
            <v>NASSIPING</v>
          </cell>
        </row>
        <row r="3689">
          <cell r="A3689"/>
          <cell r="B3689"/>
          <cell r="O3689" t="str">
            <v>021513000</v>
          </cell>
          <cell r="P3689" t="str">
            <v>NEWAGAC</v>
          </cell>
        </row>
        <row r="3690">
          <cell r="A3690"/>
          <cell r="B3690"/>
          <cell r="O3690" t="str">
            <v>021513000</v>
          </cell>
          <cell r="P3690" t="str">
            <v>PALAGAO NORTE</v>
          </cell>
        </row>
        <row r="3691">
          <cell r="A3691"/>
          <cell r="B3691"/>
          <cell r="O3691" t="str">
            <v>021513000</v>
          </cell>
          <cell r="P3691" t="str">
            <v>PALAGAO SUR</v>
          </cell>
        </row>
        <row r="3692">
          <cell r="A3692"/>
          <cell r="B3692"/>
          <cell r="O3692" t="str">
            <v>021513000</v>
          </cell>
          <cell r="P3692" t="str">
            <v>PIÑA ESTE</v>
          </cell>
        </row>
        <row r="3693">
          <cell r="A3693"/>
          <cell r="B3693"/>
          <cell r="O3693" t="str">
            <v>021513000</v>
          </cell>
          <cell r="P3693" t="str">
            <v>PIÑA WESTE</v>
          </cell>
        </row>
        <row r="3694">
          <cell r="A3694"/>
          <cell r="B3694"/>
          <cell r="O3694" t="str">
            <v>021513000</v>
          </cell>
          <cell r="P3694" t="str">
            <v>SAN VICENTE</v>
          </cell>
        </row>
        <row r="3695">
          <cell r="A3695"/>
          <cell r="B3695"/>
          <cell r="O3695" t="str">
            <v>021513000</v>
          </cell>
          <cell r="P3695" t="str">
            <v>SANTA MARIA</v>
          </cell>
        </row>
        <row r="3696">
          <cell r="A3696"/>
          <cell r="B3696"/>
          <cell r="O3696" t="str">
            <v>021513000</v>
          </cell>
          <cell r="P3696" t="str">
            <v>SIDEM</v>
          </cell>
        </row>
        <row r="3697">
          <cell r="A3697"/>
          <cell r="B3697"/>
          <cell r="O3697" t="str">
            <v>021513000</v>
          </cell>
          <cell r="P3697" t="str">
            <v>SANTA ANA</v>
          </cell>
        </row>
        <row r="3698">
          <cell r="A3698"/>
          <cell r="B3698"/>
          <cell r="O3698" t="str">
            <v>021513000</v>
          </cell>
          <cell r="P3698" t="str">
            <v>TAGUMAY</v>
          </cell>
        </row>
        <row r="3699">
          <cell r="A3699"/>
          <cell r="B3699"/>
          <cell r="O3699" t="str">
            <v>021513000</v>
          </cell>
          <cell r="P3699" t="str">
            <v>TAKIKI</v>
          </cell>
        </row>
        <row r="3700">
          <cell r="A3700"/>
          <cell r="B3700"/>
          <cell r="O3700" t="str">
            <v>021513000</v>
          </cell>
          <cell r="P3700" t="str">
            <v>TALIGAN</v>
          </cell>
        </row>
        <row r="3701">
          <cell r="A3701"/>
          <cell r="B3701"/>
          <cell r="O3701" t="str">
            <v>021513000</v>
          </cell>
          <cell r="P3701" t="str">
            <v>TANGLAGAN</v>
          </cell>
        </row>
        <row r="3702">
          <cell r="A3702"/>
          <cell r="B3702"/>
          <cell r="O3702" t="str">
            <v>021513000</v>
          </cell>
          <cell r="P3702" t="str">
            <v>T. ELIZAGA (MABIRBIRA)</v>
          </cell>
        </row>
        <row r="3703">
          <cell r="A3703"/>
          <cell r="B3703"/>
          <cell r="O3703" t="str">
            <v>021513000</v>
          </cell>
          <cell r="P3703" t="str">
            <v>TUBUNGAN ESTE</v>
          </cell>
        </row>
        <row r="3704">
          <cell r="A3704"/>
          <cell r="B3704"/>
          <cell r="O3704" t="str">
            <v>021513000</v>
          </cell>
          <cell r="P3704" t="str">
            <v>TUBUNGAN WESTE</v>
          </cell>
        </row>
        <row r="3705">
          <cell r="A3705"/>
          <cell r="B3705"/>
          <cell r="O3705" t="str">
            <v>021513000</v>
          </cell>
          <cell r="P3705" t="str">
            <v>BOLOS POINT</v>
          </cell>
        </row>
        <row r="3706">
          <cell r="A3706"/>
          <cell r="B3706"/>
          <cell r="O3706" t="str">
            <v>021513000</v>
          </cell>
          <cell r="P3706" t="str">
            <v>SAN CARLOS</v>
          </cell>
        </row>
        <row r="3707">
          <cell r="A3707"/>
          <cell r="B3707"/>
          <cell r="O3707" t="str">
            <v>021514000</v>
          </cell>
          <cell r="P3707" t="str">
            <v>AMUNITAN</v>
          </cell>
        </row>
        <row r="3708">
          <cell r="A3708"/>
          <cell r="B3708"/>
          <cell r="O3708" t="str">
            <v>021514000</v>
          </cell>
          <cell r="P3708" t="str">
            <v>BATANGAN</v>
          </cell>
        </row>
        <row r="3709">
          <cell r="A3709"/>
          <cell r="B3709"/>
          <cell r="O3709" t="str">
            <v>021514000</v>
          </cell>
          <cell r="P3709" t="str">
            <v>BAUA</v>
          </cell>
        </row>
        <row r="3710">
          <cell r="A3710"/>
          <cell r="B3710"/>
          <cell r="O3710" t="str">
            <v>021514000</v>
          </cell>
          <cell r="P3710" t="str">
            <v>CABANBANAN NORTE</v>
          </cell>
        </row>
        <row r="3711">
          <cell r="A3711"/>
          <cell r="B3711"/>
          <cell r="O3711" t="str">
            <v>021514000</v>
          </cell>
          <cell r="P3711" t="str">
            <v>CABANBANAN SUR</v>
          </cell>
        </row>
        <row r="3712">
          <cell r="A3712"/>
          <cell r="B3712"/>
          <cell r="O3712" t="str">
            <v>021514000</v>
          </cell>
          <cell r="P3712" t="str">
            <v>CABIRAOAN</v>
          </cell>
        </row>
        <row r="3713">
          <cell r="A3713"/>
          <cell r="B3713"/>
          <cell r="O3713" t="str">
            <v>021514000</v>
          </cell>
          <cell r="P3713" t="str">
            <v>CALLAO</v>
          </cell>
        </row>
        <row r="3714">
          <cell r="A3714"/>
          <cell r="B3714"/>
          <cell r="O3714" t="str">
            <v>021514000</v>
          </cell>
          <cell r="P3714" t="str">
            <v>CALAYAN</v>
          </cell>
        </row>
        <row r="3715">
          <cell r="A3715"/>
          <cell r="B3715"/>
          <cell r="O3715" t="str">
            <v>021514000</v>
          </cell>
          <cell r="P3715" t="str">
            <v>CAROAN</v>
          </cell>
        </row>
        <row r="3716">
          <cell r="A3716"/>
          <cell r="B3716"/>
          <cell r="O3716" t="str">
            <v>021514000</v>
          </cell>
          <cell r="P3716" t="str">
            <v>CASITAN</v>
          </cell>
        </row>
        <row r="3717">
          <cell r="A3717"/>
          <cell r="B3717"/>
          <cell r="O3717" t="str">
            <v>021514000</v>
          </cell>
          <cell r="P3717" t="str">
            <v>FLOURISHING (POB.)</v>
          </cell>
        </row>
        <row r="3718">
          <cell r="A3718"/>
          <cell r="B3718"/>
          <cell r="O3718" t="str">
            <v>021514000</v>
          </cell>
          <cell r="P3718" t="str">
            <v>IPIL</v>
          </cell>
        </row>
        <row r="3719">
          <cell r="A3719"/>
          <cell r="B3719"/>
          <cell r="O3719" t="str">
            <v>021514000</v>
          </cell>
          <cell r="P3719" t="str">
            <v>ISCA</v>
          </cell>
        </row>
        <row r="3720">
          <cell r="A3720"/>
          <cell r="B3720"/>
          <cell r="O3720" t="str">
            <v>021514000</v>
          </cell>
          <cell r="P3720" t="str">
            <v>MAGRAFIL</v>
          </cell>
        </row>
        <row r="3721">
          <cell r="A3721"/>
          <cell r="B3721"/>
          <cell r="O3721" t="str">
            <v>021514000</v>
          </cell>
          <cell r="P3721" t="str">
            <v>MINANGA</v>
          </cell>
        </row>
        <row r="3722">
          <cell r="A3722"/>
          <cell r="B3722"/>
          <cell r="O3722" t="str">
            <v>021514000</v>
          </cell>
          <cell r="P3722" t="str">
            <v>REBECCA (NAGBABALACAN)</v>
          </cell>
        </row>
        <row r="3723">
          <cell r="A3723"/>
          <cell r="B3723"/>
          <cell r="O3723" t="str">
            <v>021514000</v>
          </cell>
          <cell r="P3723" t="str">
            <v>PARADISE (POB.)</v>
          </cell>
        </row>
        <row r="3724">
          <cell r="A3724"/>
          <cell r="B3724"/>
          <cell r="O3724" t="str">
            <v>021514000</v>
          </cell>
          <cell r="P3724" t="str">
            <v>PATENG</v>
          </cell>
        </row>
        <row r="3725">
          <cell r="A3725"/>
          <cell r="B3725"/>
          <cell r="O3725" t="str">
            <v>021514000</v>
          </cell>
          <cell r="P3725" t="str">
            <v>PROGRESSIVE (POB.)</v>
          </cell>
        </row>
        <row r="3726">
          <cell r="A3726"/>
          <cell r="B3726"/>
          <cell r="O3726" t="str">
            <v>021514000</v>
          </cell>
          <cell r="P3726" t="str">
            <v>SAN JOSE</v>
          </cell>
        </row>
        <row r="3727">
          <cell r="A3727"/>
          <cell r="B3727"/>
          <cell r="O3727" t="str">
            <v>021514000</v>
          </cell>
          <cell r="P3727" t="str">
            <v>SANTA CLARA</v>
          </cell>
        </row>
        <row r="3728">
          <cell r="A3728"/>
          <cell r="B3728"/>
          <cell r="O3728" t="str">
            <v>021514000</v>
          </cell>
          <cell r="P3728" t="str">
            <v>SANTA CRUZ</v>
          </cell>
        </row>
        <row r="3729">
          <cell r="A3729"/>
          <cell r="B3729"/>
          <cell r="O3729" t="str">
            <v>021514000</v>
          </cell>
          <cell r="P3729" t="str">
            <v>SANTA MARIA</v>
          </cell>
        </row>
        <row r="3730">
          <cell r="A3730"/>
          <cell r="B3730"/>
          <cell r="O3730" t="str">
            <v>021514000</v>
          </cell>
          <cell r="P3730" t="str">
            <v>SMART (POB.)</v>
          </cell>
        </row>
        <row r="3731">
          <cell r="A3731"/>
          <cell r="B3731"/>
          <cell r="O3731" t="str">
            <v>021514000</v>
          </cell>
          <cell r="P3731" t="str">
            <v>TAPEL</v>
          </cell>
        </row>
        <row r="3732">
          <cell r="A3732"/>
          <cell r="B3732"/>
          <cell r="O3732" t="str">
            <v>021515000</v>
          </cell>
          <cell r="P3732" t="str">
            <v>AJAT (POB.)</v>
          </cell>
        </row>
        <row r="3733">
          <cell r="A3733"/>
          <cell r="B3733"/>
          <cell r="O3733" t="str">
            <v>021515000</v>
          </cell>
          <cell r="P3733" t="str">
            <v>ATULU</v>
          </cell>
        </row>
        <row r="3734">
          <cell r="A3734"/>
          <cell r="B3734"/>
          <cell r="O3734" t="str">
            <v>021515000</v>
          </cell>
          <cell r="P3734" t="str">
            <v>BACULUD</v>
          </cell>
        </row>
        <row r="3735">
          <cell r="A3735"/>
          <cell r="B3735"/>
          <cell r="O3735" t="str">
            <v>021515000</v>
          </cell>
          <cell r="P3735" t="str">
            <v>BAYO</v>
          </cell>
        </row>
        <row r="3736">
          <cell r="A3736"/>
          <cell r="B3736"/>
          <cell r="O3736" t="str">
            <v>021515000</v>
          </cell>
          <cell r="P3736" t="str">
            <v>CAMPO</v>
          </cell>
        </row>
        <row r="3737">
          <cell r="A3737"/>
          <cell r="B3737"/>
          <cell r="O3737" t="str">
            <v>021515000</v>
          </cell>
          <cell r="P3737" t="str">
            <v>SAN ESTEBAN (CAPITAN)</v>
          </cell>
        </row>
        <row r="3738">
          <cell r="A3738"/>
          <cell r="B3738"/>
          <cell r="O3738" t="str">
            <v>021515000</v>
          </cell>
          <cell r="P3738" t="str">
            <v>DUMPAO</v>
          </cell>
        </row>
        <row r="3739">
          <cell r="A3739"/>
          <cell r="B3739"/>
          <cell r="O3739" t="str">
            <v>021515000</v>
          </cell>
          <cell r="P3739" t="str">
            <v>GAMMAD</v>
          </cell>
        </row>
        <row r="3740">
          <cell r="A3740"/>
          <cell r="B3740"/>
          <cell r="O3740" t="str">
            <v>021515000</v>
          </cell>
          <cell r="P3740" t="str">
            <v>SANTA TERESA (GAMMAD SUR)</v>
          </cell>
        </row>
        <row r="3741">
          <cell r="A3741"/>
          <cell r="B3741"/>
          <cell r="O3741" t="str">
            <v>021515000</v>
          </cell>
          <cell r="P3741" t="str">
            <v>GARAB</v>
          </cell>
        </row>
        <row r="3742">
          <cell r="A3742"/>
          <cell r="B3742"/>
          <cell r="O3742" t="str">
            <v>021515000</v>
          </cell>
          <cell r="P3742" t="str">
            <v>MALABBAC</v>
          </cell>
        </row>
        <row r="3743">
          <cell r="A3743"/>
          <cell r="B3743"/>
          <cell r="O3743" t="str">
            <v>021515000</v>
          </cell>
          <cell r="P3743" t="str">
            <v>MANAOAG (AQUILIQUILAO)</v>
          </cell>
        </row>
        <row r="3744">
          <cell r="A3744"/>
          <cell r="B3744"/>
          <cell r="O3744" t="str">
            <v>021515000</v>
          </cell>
          <cell r="P3744" t="str">
            <v>MINANGA NORTE</v>
          </cell>
        </row>
        <row r="3745">
          <cell r="A3745"/>
          <cell r="B3745"/>
          <cell r="O3745" t="str">
            <v>021515000</v>
          </cell>
          <cell r="P3745" t="str">
            <v>MINANGA SUR</v>
          </cell>
        </row>
        <row r="3746">
          <cell r="A3746"/>
          <cell r="B3746"/>
          <cell r="O3746" t="str">
            <v>021515000</v>
          </cell>
          <cell r="P3746" t="str">
            <v>NATTANZAN (POB.)</v>
          </cell>
        </row>
        <row r="3747">
          <cell r="A3747"/>
          <cell r="B3747"/>
          <cell r="O3747" t="str">
            <v>021515000</v>
          </cell>
          <cell r="P3747" t="str">
            <v>REDONDO</v>
          </cell>
        </row>
        <row r="3748">
          <cell r="A3748"/>
          <cell r="B3748"/>
          <cell r="O3748" t="str">
            <v>021515000</v>
          </cell>
          <cell r="P3748" t="str">
            <v>SALAMAGUE</v>
          </cell>
        </row>
        <row r="3749">
          <cell r="A3749"/>
          <cell r="B3749"/>
          <cell r="O3749" t="str">
            <v>021515000</v>
          </cell>
          <cell r="P3749" t="str">
            <v>SAN ISIDRO (UGAC WEST)</v>
          </cell>
        </row>
        <row r="3750">
          <cell r="A3750"/>
          <cell r="B3750"/>
          <cell r="O3750" t="str">
            <v>021515000</v>
          </cell>
          <cell r="P3750" t="str">
            <v>SAN LORENZO</v>
          </cell>
        </row>
        <row r="3751">
          <cell r="A3751"/>
          <cell r="B3751"/>
          <cell r="O3751" t="str">
            <v>021515000</v>
          </cell>
          <cell r="P3751" t="str">
            <v>SANTA BARBARA</v>
          </cell>
        </row>
        <row r="3752">
          <cell r="A3752"/>
          <cell r="B3752"/>
          <cell r="O3752" t="str">
            <v>021515000</v>
          </cell>
          <cell r="P3752" t="str">
            <v>SANTA ROSA</v>
          </cell>
        </row>
        <row r="3753">
          <cell r="A3753"/>
          <cell r="B3753"/>
          <cell r="O3753" t="str">
            <v>021515000</v>
          </cell>
          <cell r="P3753" t="str">
            <v>SANTIAGO</v>
          </cell>
        </row>
        <row r="3754">
          <cell r="A3754"/>
          <cell r="B3754"/>
          <cell r="O3754" t="str">
            <v>021515000</v>
          </cell>
          <cell r="P3754" t="str">
            <v>SAN VICENTE (UGAC EAST)</v>
          </cell>
        </row>
        <row r="3755">
          <cell r="A3755"/>
          <cell r="B3755"/>
          <cell r="O3755" t="str">
            <v>021516000</v>
          </cell>
          <cell r="P3755" t="str">
            <v>ABAGAO</v>
          </cell>
        </row>
        <row r="3756">
          <cell r="A3756"/>
          <cell r="B3756"/>
          <cell r="O3756" t="str">
            <v>021516000</v>
          </cell>
          <cell r="P3756" t="str">
            <v>ALAGUIA</v>
          </cell>
        </row>
        <row r="3757">
          <cell r="A3757"/>
          <cell r="B3757"/>
          <cell r="O3757" t="str">
            <v>021516000</v>
          </cell>
          <cell r="P3757" t="str">
            <v>BAGUMBAYAN</v>
          </cell>
        </row>
        <row r="3758">
          <cell r="A3758"/>
          <cell r="B3758"/>
          <cell r="O3758" t="str">
            <v>021516000</v>
          </cell>
          <cell r="P3758" t="str">
            <v>BANGAG</v>
          </cell>
        </row>
        <row r="3759">
          <cell r="A3759"/>
          <cell r="B3759"/>
          <cell r="O3759" t="str">
            <v>021516000</v>
          </cell>
          <cell r="P3759" t="str">
            <v>BICAL</v>
          </cell>
        </row>
        <row r="3760">
          <cell r="A3760"/>
          <cell r="B3760"/>
          <cell r="O3760" t="str">
            <v>021516000</v>
          </cell>
          <cell r="P3760" t="str">
            <v>BICUD</v>
          </cell>
        </row>
        <row r="3761">
          <cell r="A3761"/>
          <cell r="B3761"/>
          <cell r="O3761" t="str">
            <v>021516000</v>
          </cell>
          <cell r="P3761" t="str">
            <v>BINAG</v>
          </cell>
        </row>
        <row r="3762">
          <cell r="A3762"/>
          <cell r="B3762"/>
          <cell r="O3762" t="str">
            <v>021516000</v>
          </cell>
          <cell r="P3762" t="str">
            <v>CABAYABASAN (CAPACUAN)</v>
          </cell>
        </row>
        <row r="3763">
          <cell r="A3763"/>
          <cell r="B3763"/>
          <cell r="O3763" t="str">
            <v>021516000</v>
          </cell>
          <cell r="P3763" t="str">
            <v>CAGORAN</v>
          </cell>
        </row>
        <row r="3764">
          <cell r="A3764"/>
          <cell r="B3764"/>
          <cell r="O3764" t="str">
            <v>021516000</v>
          </cell>
          <cell r="P3764" t="str">
            <v>CAMBONG</v>
          </cell>
        </row>
        <row r="3765">
          <cell r="A3765"/>
          <cell r="B3765"/>
          <cell r="O3765" t="str">
            <v>021516000</v>
          </cell>
          <cell r="P3765" t="str">
            <v>CATAYAUAN</v>
          </cell>
        </row>
        <row r="3766">
          <cell r="A3766"/>
          <cell r="B3766"/>
          <cell r="O3766" t="str">
            <v>021516000</v>
          </cell>
          <cell r="P3766" t="str">
            <v>CATUGAN</v>
          </cell>
        </row>
        <row r="3767">
          <cell r="A3767"/>
          <cell r="B3767"/>
          <cell r="O3767" t="str">
            <v>021516000</v>
          </cell>
          <cell r="P3767" t="str">
            <v>CENTRO (POB.)</v>
          </cell>
        </row>
        <row r="3768">
          <cell r="A3768"/>
          <cell r="B3768"/>
          <cell r="O3768" t="str">
            <v>021516000</v>
          </cell>
          <cell r="P3768" t="str">
            <v>CULLIT</v>
          </cell>
        </row>
        <row r="3769">
          <cell r="A3769"/>
          <cell r="B3769"/>
          <cell r="O3769" t="str">
            <v>021516000</v>
          </cell>
          <cell r="P3769" t="str">
            <v>DAGUPAN</v>
          </cell>
        </row>
        <row r="3770">
          <cell r="A3770"/>
          <cell r="B3770"/>
          <cell r="O3770" t="str">
            <v>021516000</v>
          </cell>
          <cell r="P3770" t="str">
            <v>DALAYA</v>
          </cell>
        </row>
        <row r="3771">
          <cell r="A3771"/>
          <cell r="B3771"/>
          <cell r="O3771" t="str">
            <v>021516000</v>
          </cell>
          <cell r="P3771" t="str">
            <v xml:space="preserve">FABRICA </v>
          </cell>
        </row>
        <row r="3772">
          <cell r="A3772"/>
          <cell r="B3772"/>
          <cell r="O3772" t="str">
            <v>021516000</v>
          </cell>
          <cell r="P3772" t="str">
            <v>FUSINA</v>
          </cell>
        </row>
        <row r="3773">
          <cell r="A3773"/>
          <cell r="B3773"/>
          <cell r="O3773" t="str">
            <v>021516000</v>
          </cell>
          <cell r="P3773" t="str">
            <v>JURISDICTION</v>
          </cell>
        </row>
        <row r="3774">
          <cell r="A3774"/>
          <cell r="B3774"/>
          <cell r="O3774" t="str">
            <v>021516000</v>
          </cell>
          <cell r="P3774" t="str">
            <v>LALAFUGAN</v>
          </cell>
        </row>
        <row r="3775">
          <cell r="A3775"/>
          <cell r="B3775"/>
          <cell r="O3775" t="str">
            <v>021516000</v>
          </cell>
          <cell r="P3775" t="str">
            <v>LOGAC</v>
          </cell>
        </row>
        <row r="3776">
          <cell r="A3776"/>
          <cell r="B3776"/>
          <cell r="O3776" t="str">
            <v>021516000</v>
          </cell>
          <cell r="P3776" t="str">
            <v>MAGALLUNGON (STA. TERESA)</v>
          </cell>
        </row>
        <row r="3777">
          <cell r="A3777"/>
          <cell r="B3777"/>
          <cell r="O3777" t="str">
            <v>021516000</v>
          </cell>
          <cell r="P3777" t="str">
            <v>MAGAPIT</v>
          </cell>
        </row>
        <row r="3778">
          <cell r="A3778"/>
          <cell r="B3778"/>
          <cell r="O3778" t="str">
            <v>021516000</v>
          </cell>
          <cell r="P3778" t="str">
            <v>MALANAO</v>
          </cell>
        </row>
        <row r="3779">
          <cell r="A3779"/>
          <cell r="B3779"/>
          <cell r="O3779" t="str">
            <v>021516000</v>
          </cell>
          <cell r="P3779" t="str">
            <v>MAXINGAL</v>
          </cell>
        </row>
        <row r="3780">
          <cell r="A3780"/>
          <cell r="B3780"/>
          <cell r="O3780" t="str">
            <v>021516000</v>
          </cell>
          <cell r="P3780" t="str">
            <v>NAGUILIAN</v>
          </cell>
        </row>
        <row r="3781">
          <cell r="A3781"/>
          <cell r="B3781"/>
          <cell r="O3781" t="str">
            <v>021516000</v>
          </cell>
          <cell r="P3781" t="str">
            <v>PARANUM</v>
          </cell>
        </row>
        <row r="3782">
          <cell r="A3782"/>
          <cell r="B3782"/>
          <cell r="O3782" t="str">
            <v>021516000</v>
          </cell>
          <cell r="P3782" t="str">
            <v>ROSARIO</v>
          </cell>
        </row>
        <row r="3783">
          <cell r="A3783"/>
          <cell r="B3783"/>
          <cell r="O3783" t="str">
            <v>021516000</v>
          </cell>
          <cell r="P3783" t="str">
            <v>SAN ANTONIO (LAFU)</v>
          </cell>
        </row>
        <row r="3784">
          <cell r="A3784"/>
          <cell r="B3784"/>
          <cell r="O3784" t="str">
            <v>021516000</v>
          </cell>
          <cell r="P3784" t="str">
            <v>SAN JOSE</v>
          </cell>
        </row>
        <row r="3785">
          <cell r="A3785"/>
          <cell r="B3785"/>
          <cell r="O3785" t="str">
            <v>021516000</v>
          </cell>
          <cell r="P3785" t="str">
            <v>SAN JUAN</v>
          </cell>
        </row>
        <row r="3786">
          <cell r="A3786"/>
          <cell r="B3786"/>
          <cell r="O3786" t="str">
            <v>021516000</v>
          </cell>
          <cell r="P3786" t="str">
            <v>SAN LORENZO</v>
          </cell>
        </row>
        <row r="3787">
          <cell r="A3787"/>
          <cell r="B3787"/>
          <cell r="O3787" t="str">
            <v>021516000</v>
          </cell>
          <cell r="P3787" t="str">
            <v>SAN MARIANO</v>
          </cell>
        </row>
        <row r="3788">
          <cell r="A3788"/>
          <cell r="B3788"/>
          <cell r="O3788" t="str">
            <v>021516000</v>
          </cell>
          <cell r="P3788" t="str">
            <v>SANTA MARIA</v>
          </cell>
        </row>
        <row r="3789">
          <cell r="A3789"/>
          <cell r="B3789"/>
          <cell r="O3789" t="str">
            <v>021516000</v>
          </cell>
          <cell r="P3789" t="str">
            <v>TUCALANA</v>
          </cell>
        </row>
        <row r="3790">
          <cell r="A3790"/>
          <cell r="B3790"/>
          <cell r="O3790" t="str">
            <v>021517000</v>
          </cell>
          <cell r="P3790" t="str">
            <v>AGGUNETAN</v>
          </cell>
        </row>
        <row r="3791">
          <cell r="A3791"/>
          <cell r="B3791"/>
          <cell r="O3791" t="str">
            <v>021517000</v>
          </cell>
          <cell r="P3791" t="str">
            <v>ALANNAY</v>
          </cell>
        </row>
        <row r="3792">
          <cell r="A3792"/>
          <cell r="B3792"/>
          <cell r="O3792" t="str">
            <v>021517000</v>
          </cell>
          <cell r="P3792" t="str">
            <v>BATTALAN</v>
          </cell>
        </row>
        <row r="3793">
          <cell r="A3793"/>
          <cell r="B3793"/>
          <cell r="O3793" t="str">
            <v>021517000</v>
          </cell>
          <cell r="P3793" t="str">
            <v>CALAPANGAN NORTE</v>
          </cell>
        </row>
        <row r="3794">
          <cell r="A3794"/>
          <cell r="B3794"/>
          <cell r="O3794" t="str">
            <v>021517000</v>
          </cell>
          <cell r="P3794" t="str">
            <v>CALAPANGAN SUR</v>
          </cell>
        </row>
        <row r="3795">
          <cell r="A3795"/>
          <cell r="B3795"/>
          <cell r="O3795" t="str">
            <v>021517000</v>
          </cell>
          <cell r="P3795" t="str">
            <v>CALLAO NORTE</v>
          </cell>
        </row>
        <row r="3796">
          <cell r="A3796"/>
          <cell r="B3796"/>
          <cell r="O3796" t="str">
            <v>021517000</v>
          </cell>
          <cell r="P3796" t="str">
            <v>CALLAO SUR</v>
          </cell>
        </row>
        <row r="3797">
          <cell r="A3797"/>
          <cell r="B3797"/>
          <cell r="O3797" t="str">
            <v>021517000</v>
          </cell>
          <cell r="P3797" t="str">
            <v>CATALIGANAN</v>
          </cell>
        </row>
        <row r="3798">
          <cell r="A3798"/>
          <cell r="B3798"/>
          <cell r="O3798" t="str">
            <v>021517000</v>
          </cell>
          <cell r="P3798" t="str">
            <v>FINUGO NORTE</v>
          </cell>
        </row>
        <row r="3799">
          <cell r="A3799"/>
          <cell r="B3799"/>
          <cell r="O3799" t="str">
            <v>021517000</v>
          </cell>
          <cell r="P3799" t="str">
            <v>GABUN</v>
          </cell>
        </row>
        <row r="3800">
          <cell r="A3800"/>
          <cell r="B3800"/>
          <cell r="O3800" t="str">
            <v>021517000</v>
          </cell>
          <cell r="P3800" t="str">
            <v>IGNACIO JURADO (FINUGU SUR)</v>
          </cell>
        </row>
        <row r="3801">
          <cell r="A3801"/>
          <cell r="B3801"/>
          <cell r="O3801" t="str">
            <v>021517000</v>
          </cell>
          <cell r="P3801" t="str">
            <v>MAGSAYSAY</v>
          </cell>
        </row>
        <row r="3802">
          <cell r="A3802"/>
          <cell r="B3802"/>
          <cell r="O3802" t="str">
            <v>021517000</v>
          </cell>
          <cell r="P3802" t="str">
            <v>MALINTA</v>
          </cell>
        </row>
        <row r="3803">
          <cell r="A3803"/>
          <cell r="B3803"/>
          <cell r="O3803" t="str">
            <v>021517000</v>
          </cell>
          <cell r="P3803" t="str">
            <v>MINANGA SUR</v>
          </cell>
        </row>
        <row r="3804">
          <cell r="A3804"/>
          <cell r="B3804"/>
          <cell r="O3804" t="str">
            <v>021517000</v>
          </cell>
          <cell r="P3804" t="str">
            <v>MINANGA NORTE</v>
          </cell>
        </row>
        <row r="3805">
          <cell r="A3805"/>
          <cell r="B3805"/>
          <cell r="O3805" t="str">
            <v>021517000</v>
          </cell>
          <cell r="P3805" t="str">
            <v>NICOLAS AGATEP</v>
          </cell>
        </row>
        <row r="3806">
          <cell r="A3806"/>
          <cell r="B3806"/>
          <cell r="O3806" t="str">
            <v>021517000</v>
          </cell>
          <cell r="P3806" t="str">
            <v>PERU</v>
          </cell>
        </row>
        <row r="3807">
          <cell r="A3807"/>
          <cell r="B3807"/>
          <cell r="O3807" t="str">
            <v>021517000</v>
          </cell>
          <cell r="P3807" t="str">
            <v>CENTRO I (POB.)</v>
          </cell>
        </row>
        <row r="3808">
          <cell r="A3808"/>
          <cell r="B3808"/>
          <cell r="O3808" t="str">
            <v>021517000</v>
          </cell>
          <cell r="P3808" t="str">
            <v>SAN PEDRO</v>
          </cell>
        </row>
        <row r="3809">
          <cell r="A3809"/>
          <cell r="B3809"/>
          <cell r="O3809" t="str">
            <v>021517000</v>
          </cell>
          <cell r="P3809" t="str">
            <v>SICALAO</v>
          </cell>
        </row>
        <row r="3810">
          <cell r="A3810"/>
          <cell r="B3810"/>
          <cell r="O3810" t="str">
            <v>021517000</v>
          </cell>
          <cell r="P3810" t="str">
            <v>TAGAO</v>
          </cell>
        </row>
        <row r="3811">
          <cell r="A3811"/>
          <cell r="B3811"/>
          <cell r="O3811" t="str">
            <v>021517000</v>
          </cell>
          <cell r="P3811" t="str">
            <v>TUCALAN PASSING</v>
          </cell>
        </row>
        <row r="3812">
          <cell r="A3812"/>
          <cell r="B3812"/>
          <cell r="O3812" t="str">
            <v>021517000</v>
          </cell>
          <cell r="P3812" t="str">
            <v>VIGA</v>
          </cell>
        </row>
        <row r="3813">
          <cell r="A3813"/>
          <cell r="B3813"/>
          <cell r="O3813" t="str">
            <v>021517000</v>
          </cell>
          <cell r="P3813" t="str">
            <v>CABATACAN EAST (DULDUGAN)</v>
          </cell>
        </row>
        <row r="3814">
          <cell r="A3814"/>
          <cell r="B3814"/>
          <cell r="O3814" t="str">
            <v>021517000</v>
          </cell>
          <cell r="P3814" t="str">
            <v>CABATACAN WEST</v>
          </cell>
        </row>
        <row r="3815">
          <cell r="A3815"/>
          <cell r="B3815"/>
          <cell r="O3815" t="str">
            <v>021517000</v>
          </cell>
          <cell r="P3815" t="str">
            <v>NABANNAGAN EAST</v>
          </cell>
        </row>
        <row r="3816">
          <cell r="A3816"/>
          <cell r="B3816"/>
          <cell r="O3816" t="str">
            <v>021517000</v>
          </cell>
          <cell r="P3816" t="str">
            <v>NABANNAGAN WEST</v>
          </cell>
        </row>
        <row r="3817">
          <cell r="A3817"/>
          <cell r="B3817"/>
          <cell r="O3817" t="str">
            <v>021517000</v>
          </cell>
          <cell r="P3817" t="str">
            <v xml:space="preserve">CENTRO II (POB.) </v>
          </cell>
        </row>
        <row r="3818">
          <cell r="A3818"/>
          <cell r="B3818"/>
          <cell r="O3818" t="str">
            <v>021517000</v>
          </cell>
          <cell r="P3818" t="str">
            <v xml:space="preserve">CENTRO III (POB.) </v>
          </cell>
        </row>
        <row r="3819">
          <cell r="A3819"/>
          <cell r="B3819"/>
          <cell r="O3819" t="str">
            <v>021517000</v>
          </cell>
          <cell r="P3819" t="str">
            <v xml:space="preserve">NEW ORLINS </v>
          </cell>
        </row>
        <row r="3820">
          <cell r="A3820"/>
          <cell r="B3820"/>
          <cell r="O3820" t="str">
            <v>021518000</v>
          </cell>
          <cell r="P3820" t="str">
            <v>ABANQUERUAN</v>
          </cell>
        </row>
        <row r="3821">
          <cell r="A3821"/>
          <cell r="B3821"/>
          <cell r="O3821" t="str">
            <v>021518000</v>
          </cell>
          <cell r="P3821" t="str">
            <v>ALLASITAN</v>
          </cell>
        </row>
        <row r="3822">
          <cell r="A3822"/>
          <cell r="B3822"/>
          <cell r="O3822" t="str">
            <v>021518000</v>
          </cell>
          <cell r="P3822" t="str">
            <v>BAGU</v>
          </cell>
        </row>
        <row r="3823">
          <cell r="A3823"/>
          <cell r="B3823"/>
          <cell r="O3823" t="str">
            <v>021518000</v>
          </cell>
          <cell r="P3823" t="str">
            <v>BALINGIT</v>
          </cell>
        </row>
        <row r="3824">
          <cell r="A3824"/>
          <cell r="B3824"/>
          <cell r="O3824" t="str">
            <v>021518000</v>
          </cell>
          <cell r="P3824" t="str">
            <v>BIDDUANG</v>
          </cell>
        </row>
        <row r="3825">
          <cell r="A3825"/>
          <cell r="B3825"/>
          <cell r="O3825" t="str">
            <v>021518000</v>
          </cell>
          <cell r="P3825" t="str">
            <v>CABAGGAN</v>
          </cell>
        </row>
        <row r="3826">
          <cell r="A3826"/>
          <cell r="B3826"/>
          <cell r="O3826" t="str">
            <v>021518000</v>
          </cell>
          <cell r="P3826" t="str">
            <v>CAPALALIAN</v>
          </cell>
        </row>
        <row r="3827">
          <cell r="A3827"/>
          <cell r="B3827"/>
          <cell r="O3827" t="str">
            <v>021518000</v>
          </cell>
          <cell r="P3827" t="str">
            <v>CASITAN</v>
          </cell>
        </row>
        <row r="3828">
          <cell r="A3828"/>
          <cell r="B3828"/>
          <cell r="O3828" t="str">
            <v>021518000</v>
          </cell>
          <cell r="P3828" t="str">
            <v>CENTRO (POB.)</v>
          </cell>
        </row>
        <row r="3829">
          <cell r="A3829"/>
          <cell r="B3829"/>
          <cell r="O3829" t="str">
            <v>021518000</v>
          </cell>
          <cell r="P3829" t="str">
            <v>CURVA</v>
          </cell>
        </row>
        <row r="3830">
          <cell r="A3830"/>
          <cell r="B3830"/>
          <cell r="O3830" t="str">
            <v>021518000</v>
          </cell>
          <cell r="P3830" t="str">
            <v>GATTU</v>
          </cell>
        </row>
        <row r="3831">
          <cell r="A3831"/>
          <cell r="B3831"/>
          <cell r="O3831" t="str">
            <v>021518000</v>
          </cell>
          <cell r="P3831" t="str">
            <v xml:space="preserve">MASI </v>
          </cell>
        </row>
        <row r="3832">
          <cell r="A3832"/>
          <cell r="B3832"/>
          <cell r="O3832" t="str">
            <v>021518000</v>
          </cell>
          <cell r="P3832" t="str">
            <v>NAGATTATAN</v>
          </cell>
        </row>
        <row r="3833">
          <cell r="A3833"/>
          <cell r="B3833"/>
          <cell r="O3833" t="str">
            <v>021518000</v>
          </cell>
          <cell r="P3833" t="str">
            <v>NAGTUPACAN</v>
          </cell>
        </row>
        <row r="3834">
          <cell r="A3834"/>
          <cell r="B3834"/>
          <cell r="O3834" t="str">
            <v>021518000</v>
          </cell>
          <cell r="P3834" t="str">
            <v>SAN JUAN</v>
          </cell>
        </row>
        <row r="3835">
          <cell r="A3835"/>
          <cell r="B3835"/>
          <cell r="O3835" t="str">
            <v>021518000</v>
          </cell>
          <cell r="P3835" t="str">
            <v>SANTA  CRUZ</v>
          </cell>
        </row>
        <row r="3836">
          <cell r="A3836"/>
          <cell r="B3836"/>
          <cell r="O3836" t="str">
            <v>021518000</v>
          </cell>
          <cell r="P3836" t="str">
            <v>TABBA</v>
          </cell>
        </row>
        <row r="3837">
          <cell r="A3837"/>
          <cell r="B3837"/>
          <cell r="O3837" t="str">
            <v>021518000</v>
          </cell>
          <cell r="P3837" t="str">
            <v>TUPANNA</v>
          </cell>
        </row>
        <row r="3838">
          <cell r="A3838"/>
          <cell r="B3838"/>
          <cell r="O3838" t="str">
            <v>021519000</v>
          </cell>
          <cell r="P3838" t="str">
            <v>AGGUGADDAN</v>
          </cell>
        </row>
        <row r="3839">
          <cell r="A3839"/>
          <cell r="B3839"/>
          <cell r="O3839" t="str">
            <v>021519000</v>
          </cell>
          <cell r="P3839" t="str">
            <v>ALIMANAO</v>
          </cell>
        </row>
        <row r="3840">
          <cell r="A3840"/>
          <cell r="B3840"/>
          <cell r="O3840" t="str">
            <v>021519000</v>
          </cell>
          <cell r="P3840" t="str">
            <v>BALIUAG</v>
          </cell>
        </row>
        <row r="3841">
          <cell r="A3841"/>
          <cell r="B3841"/>
          <cell r="O3841" t="str">
            <v>021519000</v>
          </cell>
          <cell r="P3841" t="str">
            <v>BICAL</v>
          </cell>
        </row>
        <row r="3842">
          <cell r="A3842"/>
          <cell r="B3842"/>
          <cell r="O3842" t="str">
            <v>021519000</v>
          </cell>
          <cell r="P3842" t="str">
            <v>BUGATAY</v>
          </cell>
        </row>
        <row r="3843">
          <cell r="A3843"/>
          <cell r="B3843"/>
          <cell r="O3843" t="str">
            <v>021519000</v>
          </cell>
          <cell r="P3843" t="str">
            <v>BUYUN</v>
          </cell>
        </row>
        <row r="3844">
          <cell r="A3844"/>
          <cell r="B3844"/>
          <cell r="O3844" t="str">
            <v>021519000</v>
          </cell>
          <cell r="P3844" t="str">
            <v>CABASAN</v>
          </cell>
        </row>
        <row r="3845">
          <cell r="A3845"/>
          <cell r="B3845"/>
          <cell r="O3845" t="str">
            <v>021519000</v>
          </cell>
          <cell r="P3845" t="str">
            <v>CABBO</v>
          </cell>
        </row>
        <row r="3846">
          <cell r="A3846"/>
          <cell r="B3846"/>
          <cell r="O3846" t="str">
            <v>021519000</v>
          </cell>
          <cell r="P3846" t="str">
            <v>CALLAO</v>
          </cell>
        </row>
        <row r="3847">
          <cell r="A3847"/>
          <cell r="B3847"/>
          <cell r="O3847" t="str">
            <v>021519000</v>
          </cell>
          <cell r="P3847" t="str">
            <v>CAMASI</v>
          </cell>
        </row>
        <row r="3848">
          <cell r="A3848"/>
          <cell r="B3848"/>
          <cell r="O3848" t="str">
            <v>021519000</v>
          </cell>
          <cell r="P3848" t="str">
            <v>CENTRO (POB.)</v>
          </cell>
        </row>
        <row r="3849">
          <cell r="A3849"/>
          <cell r="B3849"/>
          <cell r="O3849" t="str">
            <v>021519000</v>
          </cell>
          <cell r="P3849" t="str">
            <v>DODAN</v>
          </cell>
        </row>
        <row r="3850">
          <cell r="A3850"/>
          <cell r="B3850"/>
          <cell r="O3850" t="str">
            <v>021519000</v>
          </cell>
          <cell r="P3850" t="str">
            <v>LAPI</v>
          </cell>
        </row>
        <row r="3851">
          <cell r="A3851"/>
          <cell r="B3851"/>
          <cell r="O3851" t="str">
            <v>021519000</v>
          </cell>
          <cell r="P3851" t="str">
            <v>MALIBABAG</v>
          </cell>
        </row>
        <row r="3852">
          <cell r="A3852"/>
          <cell r="B3852"/>
          <cell r="O3852" t="str">
            <v>021519000</v>
          </cell>
          <cell r="P3852" t="str">
            <v>MANGA</v>
          </cell>
        </row>
        <row r="3853">
          <cell r="A3853"/>
          <cell r="B3853"/>
          <cell r="O3853" t="str">
            <v>021519000</v>
          </cell>
          <cell r="P3853" t="str">
            <v>MINANGA</v>
          </cell>
        </row>
        <row r="3854">
          <cell r="A3854"/>
          <cell r="B3854"/>
          <cell r="O3854" t="str">
            <v>021519000</v>
          </cell>
          <cell r="P3854" t="str">
            <v>NABBABALAYAN</v>
          </cell>
        </row>
        <row r="3855">
          <cell r="A3855"/>
          <cell r="B3855"/>
          <cell r="O3855" t="str">
            <v>021519000</v>
          </cell>
          <cell r="P3855" t="str">
            <v>NANGUILATTAN</v>
          </cell>
        </row>
        <row r="3856">
          <cell r="A3856"/>
          <cell r="B3856"/>
          <cell r="O3856" t="str">
            <v>021519000</v>
          </cell>
          <cell r="P3856" t="str">
            <v>NANNARIAN</v>
          </cell>
        </row>
        <row r="3857">
          <cell r="A3857"/>
          <cell r="B3857"/>
          <cell r="O3857" t="str">
            <v>021519000</v>
          </cell>
          <cell r="P3857" t="str">
            <v>PARABBA</v>
          </cell>
        </row>
        <row r="3858">
          <cell r="A3858"/>
          <cell r="B3858"/>
          <cell r="O3858" t="str">
            <v>021519000</v>
          </cell>
          <cell r="P3858" t="str">
            <v>PATAGUELEG</v>
          </cell>
        </row>
        <row r="3859">
          <cell r="A3859"/>
          <cell r="B3859"/>
          <cell r="O3859" t="str">
            <v>021519000</v>
          </cell>
          <cell r="P3859" t="str">
            <v>QUIBAL</v>
          </cell>
        </row>
        <row r="3860">
          <cell r="A3860"/>
          <cell r="B3860"/>
          <cell r="O3860" t="str">
            <v>021519000</v>
          </cell>
          <cell r="P3860" t="str">
            <v>SAN ROQUE (LITTO)</v>
          </cell>
        </row>
        <row r="3861">
          <cell r="A3861"/>
          <cell r="B3861"/>
          <cell r="O3861" t="str">
            <v>021519000</v>
          </cell>
          <cell r="P3861" t="str">
            <v>SISIM</v>
          </cell>
        </row>
        <row r="3862">
          <cell r="A3862"/>
          <cell r="B3862"/>
          <cell r="O3862" t="str">
            <v>021520000</v>
          </cell>
          <cell r="P3862" t="str">
            <v>APAYAO</v>
          </cell>
        </row>
        <row r="3863">
          <cell r="A3863"/>
          <cell r="B3863"/>
          <cell r="O3863" t="str">
            <v>021520000</v>
          </cell>
          <cell r="P3863" t="str">
            <v>AQUIB</v>
          </cell>
        </row>
        <row r="3864">
          <cell r="A3864"/>
          <cell r="B3864"/>
          <cell r="O3864" t="str">
            <v>021520000</v>
          </cell>
          <cell r="P3864" t="str">
            <v>DUGAYUNG</v>
          </cell>
        </row>
        <row r="3865">
          <cell r="A3865"/>
          <cell r="B3865"/>
          <cell r="O3865" t="str">
            <v>021520000</v>
          </cell>
          <cell r="P3865" t="str">
            <v>GUMARUENG</v>
          </cell>
        </row>
        <row r="3866">
          <cell r="A3866"/>
          <cell r="B3866"/>
          <cell r="O3866" t="str">
            <v>021520000</v>
          </cell>
          <cell r="P3866" t="str">
            <v>MACAPIL</v>
          </cell>
        </row>
        <row r="3867">
          <cell r="A3867"/>
          <cell r="B3867"/>
          <cell r="O3867" t="str">
            <v>021520000</v>
          </cell>
          <cell r="P3867" t="str">
            <v>MAGUILLING</v>
          </cell>
        </row>
        <row r="3868">
          <cell r="A3868"/>
          <cell r="B3868"/>
          <cell r="O3868" t="str">
            <v>021520000</v>
          </cell>
          <cell r="P3868" t="str">
            <v>MINANGA</v>
          </cell>
        </row>
        <row r="3869">
          <cell r="A3869"/>
          <cell r="B3869"/>
          <cell r="O3869" t="str">
            <v>021520000</v>
          </cell>
          <cell r="P3869" t="str">
            <v>POBLACION I</v>
          </cell>
        </row>
        <row r="3870">
          <cell r="A3870"/>
          <cell r="B3870"/>
          <cell r="O3870" t="str">
            <v>021520000</v>
          </cell>
          <cell r="P3870" t="str">
            <v>SANTA BARBARA</v>
          </cell>
        </row>
        <row r="3871">
          <cell r="A3871"/>
          <cell r="B3871"/>
          <cell r="O3871" t="str">
            <v>021520000</v>
          </cell>
          <cell r="P3871" t="str">
            <v>SANTO DOMINGO</v>
          </cell>
        </row>
        <row r="3872">
          <cell r="A3872"/>
          <cell r="B3872"/>
          <cell r="O3872" t="str">
            <v>021520000</v>
          </cell>
          <cell r="P3872" t="str">
            <v>SICATNA</v>
          </cell>
        </row>
        <row r="3873">
          <cell r="A3873"/>
          <cell r="B3873"/>
          <cell r="O3873" t="str">
            <v>021520000</v>
          </cell>
          <cell r="P3873" t="str">
            <v>VILLA REY (SAN GASPAR)</v>
          </cell>
        </row>
        <row r="3874">
          <cell r="A3874"/>
          <cell r="B3874"/>
          <cell r="O3874" t="str">
            <v>021520000</v>
          </cell>
          <cell r="P3874" t="str">
            <v>WARAT</v>
          </cell>
        </row>
        <row r="3875">
          <cell r="A3875"/>
          <cell r="B3875"/>
          <cell r="O3875" t="str">
            <v>021520000</v>
          </cell>
          <cell r="P3875" t="str">
            <v>BAUNG</v>
          </cell>
        </row>
        <row r="3876">
          <cell r="A3876"/>
          <cell r="B3876"/>
          <cell r="O3876" t="str">
            <v>021520000</v>
          </cell>
          <cell r="P3876" t="str">
            <v>CALAOAGAN</v>
          </cell>
        </row>
        <row r="3877">
          <cell r="A3877"/>
          <cell r="B3877"/>
          <cell r="O3877" t="str">
            <v>021520000</v>
          </cell>
          <cell r="P3877" t="str">
            <v>CATARAUAN</v>
          </cell>
        </row>
        <row r="3878">
          <cell r="A3878"/>
          <cell r="B3878"/>
          <cell r="O3878" t="str">
            <v>021520000</v>
          </cell>
          <cell r="P3878" t="str">
            <v>POBLACION II</v>
          </cell>
        </row>
        <row r="3879">
          <cell r="A3879"/>
          <cell r="B3879"/>
          <cell r="O3879" t="str">
            <v>021520000</v>
          </cell>
          <cell r="P3879" t="str">
            <v>VILLA REYNO</v>
          </cell>
        </row>
        <row r="3880">
          <cell r="A3880"/>
          <cell r="B3880"/>
          <cell r="O3880" t="str">
            <v>021521000</v>
          </cell>
          <cell r="P3880" t="str">
            <v>ANAGGUAN</v>
          </cell>
        </row>
        <row r="3881">
          <cell r="A3881"/>
          <cell r="B3881"/>
          <cell r="O3881" t="str">
            <v>021521000</v>
          </cell>
          <cell r="P3881" t="str">
            <v>ANURTURU</v>
          </cell>
        </row>
        <row r="3882">
          <cell r="A3882"/>
          <cell r="B3882"/>
          <cell r="O3882" t="str">
            <v>021521000</v>
          </cell>
          <cell r="P3882" t="str">
            <v>ANUNGU</v>
          </cell>
        </row>
        <row r="3883">
          <cell r="A3883"/>
          <cell r="B3883"/>
          <cell r="O3883" t="str">
            <v>021521000</v>
          </cell>
          <cell r="P3883" t="str">
            <v>BALUNGCANAG</v>
          </cell>
        </row>
        <row r="3884">
          <cell r="A3884"/>
          <cell r="B3884"/>
          <cell r="O3884" t="str">
            <v>021521000</v>
          </cell>
          <cell r="P3884" t="str">
            <v>BATU</v>
          </cell>
        </row>
        <row r="3885">
          <cell r="A3885"/>
          <cell r="B3885"/>
          <cell r="O3885" t="str">
            <v>021521000</v>
          </cell>
          <cell r="P3885" t="str">
            <v>CAMBABANGAN</v>
          </cell>
        </row>
        <row r="3886">
          <cell r="A3886"/>
          <cell r="B3886"/>
          <cell r="O3886" t="str">
            <v>021521000</v>
          </cell>
          <cell r="P3886" t="str">
            <v>CAPACUAN</v>
          </cell>
        </row>
        <row r="3887">
          <cell r="A3887"/>
          <cell r="B3887"/>
          <cell r="O3887" t="str">
            <v>021521000</v>
          </cell>
          <cell r="P3887" t="str">
            <v>DUNGGAN</v>
          </cell>
        </row>
        <row r="3888">
          <cell r="A3888"/>
          <cell r="B3888"/>
          <cell r="O3888" t="str">
            <v>021521000</v>
          </cell>
          <cell r="P3888" t="str">
            <v>DUYUN</v>
          </cell>
        </row>
        <row r="3889">
          <cell r="A3889"/>
          <cell r="B3889"/>
          <cell r="O3889" t="str">
            <v>021521000</v>
          </cell>
          <cell r="P3889" t="str">
            <v>GADDANGAO</v>
          </cell>
        </row>
        <row r="3890">
          <cell r="A3890"/>
          <cell r="B3890"/>
          <cell r="O3890" t="str">
            <v>021521000</v>
          </cell>
          <cell r="P3890" t="str">
            <v>GAGGABUTAN EAST</v>
          </cell>
        </row>
        <row r="3891">
          <cell r="A3891"/>
          <cell r="B3891"/>
          <cell r="O3891" t="str">
            <v>021521000</v>
          </cell>
          <cell r="P3891" t="str">
            <v>ILLURU NORTE</v>
          </cell>
        </row>
        <row r="3892">
          <cell r="A3892"/>
          <cell r="B3892"/>
          <cell r="O3892" t="str">
            <v>021521000</v>
          </cell>
          <cell r="P3892" t="str">
            <v>LATTUT</v>
          </cell>
        </row>
        <row r="3893">
          <cell r="A3893"/>
          <cell r="B3893"/>
          <cell r="O3893" t="str">
            <v>021521000</v>
          </cell>
          <cell r="P3893" t="str">
            <v>LINNO (VILLA CRUZ)</v>
          </cell>
        </row>
        <row r="3894">
          <cell r="A3894"/>
          <cell r="B3894"/>
          <cell r="O3894" t="str">
            <v>021521000</v>
          </cell>
          <cell r="P3894" t="str">
            <v>LIWAN</v>
          </cell>
        </row>
        <row r="3895">
          <cell r="A3895"/>
          <cell r="B3895"/>
          <cell r="O3895" t="str">
            <v>021521000</v>
          </cell>
          <cell r="P3895" t="str">
            <v>MABBANG</v>
          </cell>
        </row>
        <row r="3896">
          <cell r="A3896"/>
          <cell r="B3896"/>
          <cell r="O3896" t="str">
            <v>021521000</v>
          </cell>
          <cell r="P3896" t="str">
            <v>MAUANAN</v>
          </cell>
        </row>
        <row r="3897">
          <cell r="A3897"/>
          <cell r="B3897"/>
          <cell r="O3897" t="str">
            <v>021521000</v>
          </cell>
          <cell r="P3897" t="str">
            <v>MASI (ZINUNDUNGAN)</v>
          </cell>
        </row>
        <row r="3898">
          <cell r="A3898"/>
          <cell r="B3898"/>
          <cell r="O3898" t="str">
            <v>021521000</v>
          </cell>
          <cell r="P3898" t="str">
            <v>MINANGA</v>
          </cell>
        </row>
        <row r="3899">
          <cell r="A3899"/>
          <cell r="B3899"/>
          <cell r="O3899" t="str">
            <v>021521000</v>
          </cell>
          <cell r="P3899" t="str">
            <v>NANAUATAN</v>
          </cell>
        </row>
        <row r="3900">
          <cell r="A3900"/>
          <cell r="B3900"/>
          <cell r="O3900" t="str">
            <v>021521000</v>
          </cell>
          <cell r="P3900" t="str">
            <v>NANUNGARAN</v>
          </cell>
        </row>
        <row r="3901">
          <cell r="A3901"/>
          <cell r="B3901"/>
          <cell r="O3901" t="str">
            <v>021521000</v>
          </cell>
          <cell r="P3901" t="str">
            <v>PASINGAN</v>
          </cell>
        </row>
        <row r="3902">
          <cell r="A3902"/>
          <cell r="B3902"/>
          <cell r="O3902" t="str">
            <v>021521000</v>
          </cell>
          <cell r="P3902" t="str">
            <v>POBLACION</v>
          </cell>
        </row>
        <row r="3903">
          <cell r="A3903"/>
          <cell r="B3903"/>
          <cell r="O3903" t="str">
            <v>021521000</v>
          </cell>
          <cell r="P3903" t="str">
            <v>SAN JUAN (ZINUNDUNGAN)</v>
          </cell>
        </row>
        <row r="3904">
          <cell r="A3904"/>
          <cell r="B3904"/>
          <cell r="O3904" t="str">
            <v>021521000</v>
          </cell>
          <cell r="P3904" t="str">
            <v>SINICKING</v>
          </cell>
        </row>
        <row r="3905">
          <cell r="A3905"/>
          <cell r="B3905"/>
          <cell r="O3905" t="str">
            <v>021521000</v>
          </cell>
          <cell r="P3905" t="str">
            <v>BATTUT</v>
          </cell>
        </row>
        <row r="3906">
          <cell r="A3906"/>
          <cell r="B3906"/>
          <cell r="O3906" t="str">
            <v>021521000</v>
          </cell>
          <cell r="P3906" t="str">
            <v>BURAL (ZINUNDUNGAN)</v>
          </cell>
        </row>
        <row r="3907">
          <cell r="A3907"/>
          <cell r="B3907"/>
          <cell r="O3907" t="str">
            <v>021521000</v>
          </cell>
          <cell r="P3907" t="str">
            <v>GAGGABUTAN WEST</v>
          </cell>
        </row>
        <row r="3908">
          <cell r="A3908"/>
          <cell r="B3908"/>
          <cell r="O3908" t="str">
            <v>021521000</v>
          </cell>
          <cell r="P3908" t="str">
            <v>ILLURU SUR</v>
          </cell>
        </row>
        <row r="3909">
          <cell r="A3909"/>
          <cell r="B3909"/>
          <cell r="O3909" t="str">
            <v>021522000</v>
          </cell>
          <cell r="P3909" t="str">
            <v>BANGAN</v>
          </cell>
        </row>
        <row r="3910">
          <cell r="A3910"/>
          <cell r="B3910"/>
          <cell r="O3910" t="str">
            <v>021522000</v>
          </cell>
          <cell r="P3910" t="str">
            <v>CALLUNGAN</v>
          </cell>
        </row>
        <row r="3911">
          <cell r="A3911"/>
          <cell r="B3911"/>
          <cell r="O3911" t="str">
            <v>021522000</v>
          </cell>
          <cell r="P3911" t="str">
            <v>CENTRO  I (POB.)</v>
          </cell>
        </row>
        <row r="3912">
          <cell r="A3912"/>
          <cell r="B3912"/>
          <cell r="O3912" t="str">
            <v>021522000</v>
          </cell>
          <cell r="P3912" t="str">
            <v>CENTRO  II (POB.)</v>
          </cell>
        </row>
        <row r="3913">
          <cell r="A3913"/>
          <cell r="B3913"/>
          <cell r="O3913" t="str">
            <v>021522000</v>
          </cell>
          <cell r="P3913" t="str">
            <v>DACAL</v>
          </cell>
        </row>
        <row r="3914">
          <cell r="A3914"/>
          <cell r="B3914"/>
          <cell r="O3914" t="str">
            <v>021522000</v>
          </cell>
          <cell r="P3914" t="str">
            <v>DAGUERAY</v>
          </cell>
        </row>
        <row r="3915">
          <cell r="A3915"/>
          <cell r="B3915"/>
          <cell r="O3915" t="str">
            <v>021522000</v>
          </cell>
          <cell r="P3915" t="str">
            <v>DAMMANG</v>
          </cell>
        </row>
        <row r="3916">
          <cell r="A3916"/>
          <cell r="B3916"/>
          <cell r="O3916" t="str">
            <v>021522000</v>
          </cell>
          <cell r="P3916" t="str">
            <v>KITTAG</v>
          </cell>
        </row>
        <row r="3917">
          <cell r="A3917"/>
          <cell r="B3917"/>
          <cell r="O3917" t="str">
            <v>021522000</v>
          </cell>
          <cell r="P3917" t="str">
            <v>LANGAGAN</v>
          </cell>
        </row>
        <row r="3918">
          <cell r="A3918"/>
          <cell r="B3918"/>
          <cell r="O3918" t="str">
            <v>021522000</v>
          </cell>
          <cell r="P3918" t="str">
            <v>MAGACAN</v>
          </cell>
        </row>
        <row r="3919">
          <cell r="A3919"/>
          <cell r="B3919"/>
          <cell r="O3919" t="str">
            <v>021522000</v>
          </cell>
          <cell r="P3919" t="str">
            <v>MARZAN</v>
          </cell>
        </row>
        <row r="3920">
          <cell r="A3920"/>
          <cell r="B3920"/>
          <cell r="O3920" t="str">
            <v>021522000</v>
          </cell>
          <cell r="P3920" t="str">
            <v>MASISIT</v>
          </cell>
        </row>
        <row r="3921">
          <cell r="A3921"/>
          <cell r="B3921"/>
          <cell r="O3921" t="str">
            <v>021522000</v>
          </cell>
          <cell r="P3921" t="str">
            <v>NAGRANGTAYAN</v>
          </cell>
        </row>
        <row r="3922">
          <cell r="A3922"/>
          <cell r="B3922"/>
          <cell r="O3922" t="str">
            <v>021522000</v>
          </cell>
          <cell r="P3922" t="str">
            <v>NAMUAC</v>
          </cell>
        </row>
        <row r="3923">
          <cell r="A3923"/>
          <cell r="B3923"/>
          <cell r="O3923" t="str">
            <v>021522000</v>
          </cell>
          <cell r="P3923" t="str">
            <v>SAN ANDRES</v>
          </cell>
        </row>
        <row r="3924">
          <cell r="A3924"/>
          <cell r="B3924"/>
          <cell r="O3924" t="str">
            <v>021522000</v>
          </cell>
          <cell r="P3924" t="str">
            <v>SANTIAGO</v>
          </cell>
        </row>
        <row r="3925">
          <cell r="A3925"/>
          <cell r="B3925"/>
          <cell r="O3925" t="str">
            <v>021522000</v>
          </cell>
          <cell r="P3925" t="str">
            <v>SANTOR</v>
          </cell>
        </row>
        <row r="3926">
          <cell r="A3926"/>
          <cell r="B3926"/>
          <cell r="O3926" t="str">
            <v>021522000</v>
          </cell>
          <cell r="P3926" t="str">
            <v>TOKITOK</v>
          </cell>
        </row>
        <row r="3927">
          <cell r="A3927"/>
          <cell r="B3927"/>
          <cell r="O3927" t="str">
            <v>021523000</v>
          </cell>
          <cell r="P3927" t="str">
            <v>CASAGAN</v>
          </cell>
        </row>
        <row r="3928">
          <cell r="A3928"/>
          <cell r="B3928"/>
          <cell r="O3928" t="str">
            <v>021523000</v>
          </cell>
          <cell r="P3928" t="str">
            <v>CASAMBALANGAN (PORT IRENE)</v>
          </cell>
        </row>
        <row r="3929">
          <cell r="A3929"/>
          <cell r="B3929"/>
          <cell r="O3929" t="str">
            <v>021523000</v>
          </cell>
          <cell r="P3929" t="str">
            <v>CENTRO (POB.)</v>
          </cell>
        </row>
        <row r="3930">
          <cell r="A3930"/>
          <cell r="B3930"/>
          <cell r="O3930" t="str">
            <v>021523000</v>
          </cell>
          <cell r="P3930" t="str">
            <v>DIORA-ZINUNGAN</v>
          </cell>
        </row>
        <row r="3931">
          <cell r="A3931"/>
          <cell r="B3931"/>
          <cell r="O3931" t="str">
            <v>021523000</v>
          </cell>
          <cell r="P3931" t="str">
            <v>DUNGEG</v>
          </cell>
        </row>
        <row r="3932">
          <cell r="A3932"/>
          <cell r="B3932"/>
          <cell r="O3932" t="str">
            <v>021523000</v>
          </cell>
          <cell r="P3932" t="str">
            <v>KAPANIKIAN</v>
          </cell>
        </row>
        <row r="3933">
          <cell r="A3933"/>
          <cell r="B3933"/>
          <cell r="O3933" t="str">
            <v>021523000</v>
          </cell>
          <cell r="P3933" t="str">
            <v>MAREDE</v>
          </cell>
        </row>
        <row r="3934">
          <cell r="A3934"/>
          <cell r="B3934"/>
          <cell r="O3934" t="str">
            <v>021523000</v>
          </cell>
          <cell r="P3934" t="str">
            <v>PALAWIG</v>
          </cell>
        </row>
        <row r="3935">
          <cell r="A3935"/>
          <cell r="B3935"/>
          <cell r="O3935" t="str">
            <v>021523000</v>
          </cell>
          <cell r="P3935" t="str">
            <v>BATU-PARADA</v>
          </cell>
        </row>
        <row r="3936">
          <cell r="A3936"/>
          <cell r="B3936"/>
          <cell r="O3936" t="str">
            <v>021523000</v>
          </cell>
          <cell r="P3936" t="str">
            <v>PATUNUNGAN</v>
          </cell>
        </row>
        <row r="3937">
          <cell r="A3937"/>
          <cell r="B3937"/>
          <cell r="O3937" t="str">
            <v>021523000</v>
          </cell>
          <cell r="P3937" t="str">
            <v>RAPULI (PUNTI)</v>
          </cell>
        </row>
        <row r="3938">
          <cell r="A3938"/>
          <cell r="B3938"/>
          <cell r="O3938" t="str">
            <v>021523000</v>
          </cell>
          <cell r="P3938" t="str">
            <v>SAN VICENTE (FORT)</v>
          </cell>
        </row>
        <row r="3939">
          <cell r="A3939"/>
          <cell r="B3939"/>
          <cell r="O3939" t="str">
            <v>021523000</v>
          </cell>
          <cell r="P3939" t="str">
            <v>SANTA CLARA</v>
          </cell>
        </row>
        <row r="3940">
          <cell r="A3940"/>
          <cell r="B3940"/>
          <cell r="O3940" t="str">
            <v>021523000</v>
          </cell>
          <cell r="P3940" t="str">
            <v>SANTA CRUZ</v>
          </cell>
        </row>
        <row r="3941">
          <cell r="A3941"/>
          <cell r="B3941"/>
          <cell r="O3941" t="str">
            <v>021523000</v>
          </cell>
          <cell r="P3941" t="str">
            <v>VISITACION (POB.)</v>
          </cell>
        </row>
        <row r="3942">
          <cell r="A3942"/>
          <cell r="B3942"/>
          <cell r="O3942" t="str">
            <v>021523000</v>
          </cell>
          <cell r="P3942" t="str">
            <v>TANGATAN</v>
          </cell>
        </row>
        <row r="3943">
          <cell r="A3943"/>
          <cell r="B3943"/>
          <cell r="O3943" t="str">
            <v>021524000</v>
          </cell>
          <cell r="P3943" t="str">
            <v>CADONGDONGAN</v>
          </cell>
        </row>
        <row r="3944">
          <cell r="A3944"/>
          <cell r="B3944"/>
          <cell r="O3944" t="str">
            <v>021524000</v>
          </cell>
          <cell r="P3944" t="str">
            <v>CAPACUAN</v>
          </cell>
        </row>
        <row r="3945">
          <cell r="A3945"/>
          <cell r="B3945"/>
          <cell r="O3945" t="str">
            <v>021524000</v>
          </cell>
          <cell r="P3945" t="str">
            <v>CENTRO I (POB.)</v>
          </cell>
        </row>
        <row r="3946">
          <cell r="A3946"/>
          <cell r="B3946"/>
          <cell r="O3946" t="str">
            <v>021524000</v>
          </cell>
          <cell r="P3946" t="str">
            <v>CENTRO II (POB.)</v>
          </cell>
        </row>
        <row r="3947">
          <cell r="A3947"/>
          <cell r="B3947"/>
          <cell r="O3947" t="str">
            <v>021524000</v>
          </cell>
          <cell r="P3947" t="str">
            <v>MACATEL</v>
          </cell>
        </row>
        <row r="3948">
          <cell r="A3948"/>
          <cell r="B3948"/>
          <cell r="O3948" t="str">
            <v>021524000</v>
          </cell>
          <cell r="P3948" t="str">
            <v>PORTABAGA</v>
          </cell>
        </row>
        <row r="3949">
          <cell r="A3949"/>
          <cell r="B3949"/>
          <cell r="O3949" t="str">
            <v>021524000</v>
          </cell>
          <cell r="P3949" t="str">
            <v>SAN JUAN</v>
          </cell>
        </row>
        <row r="3950">
          <cell r="A3950"/>
          <cell r="B3950"/>
          <cell r="O3950" t="str">
            <v>021524000</v>
          </cell>
          <cell r="P3950" t="str">
            <v>SAN MIGUEL</v>
          </cell>
        </row>
        <row r="3951">
          <cell r="A3951"/>
          <cell r="B3951"/>
          <cell r="O3951" t="str">
            <v>021524000</v>
          </cell>
          <cell r="P3951" t="str">
            <v>SALUNGSONG</v>
          </cell>
        </row>
        <row r="3952">
          <cell r="A3952"/>
          <cell r="B3952"/>
          <cell r="O3952" t="str">
            <v>021524000</v>
          </cell>
          <cell r="P3952" t="str">
            <v>SICUL</v>
          </cell>
        </row>
        <row r="3953">
          <cell r="A3953"/>
          <cell r="B3953"/>
          <cell r="O3953" t="str">
            <v>021525000</v>
          </cell>
          <cell r="P3953" t="str">
            <v>ALUCAO</v>
          </cell>
        </row>
        <row r="3954">
          <cell r="A3954"/>
          <cell r="B3954"/>
          <cell r="O3954" t="str">
            <v>021525000</v>
          </cell>
          <cell r="P3954" t="str">
            <v>BUYUN</v>
          </cell>
        </row>
        <row r="3955">
          <cell r="A3955"/>
          <cell r="B3955"/>
          <cell r="O3955" t="str">
            <v>021525000</v>
          </cell>
          <cell r="P3955" t="str">
            <v>CENTRO EAST (POB.)</v>
          </cell>
        </row>
        <row r="3956">
          <cell r="A3956"/>
          <cell r="B3956"/>
          <cell r="O3956" t="str">
            <v>021525000</v>
          </cell>
          <cell r="P3956" t="str">
            <v>DUNGEG</v>
          </cell>
        </row>
        <row r="3957">
          <cell r="A3957"/>
          <cell r="B3957"/>
          <cell r="O3957" t="str">
            <v>021525000</v>
          </cell>
          <cell r="P3957" t="str">
            <v>LUGA</v>
          </cell>
        </row>
        <row r="3958">
          <cell r="A3958"/>
          <cell r="B3958"/>
          <cell r="O3958" t="str">
            <v>021525000</v>
          </cell>
          <cell r="P3958" t="str">
            <v>MASI</v>
          </cell>
        </row>
        <row r="3959">
          <cell r="A3959"/>
          <cell r="B3959"/>
          <cell r="O3959" t="str">
            <v>021525000</v>
          </cell>
          <cell r="P3959" t="str">
            <v>MISSION</v>
          </cell>
        </row>
        <row r="3960">
          <cell r="A3960"/>
          <cell r="B3960"/>
          <cell r="O3960" t="str">
            <v>021525000</v>
          </cell>
          <cell r="P3960" t="str">
            <v>SIMPATUYO</v>
          </cell>
        </row>
        <row r="3961">
          <cell r="A3961"/>
          <cell r="B3961"/>
          <cell r="O3961" t="str">
            <v>021525000</v>
          </cell>
          <cell r="P3961" t="str">
            <v>VILLA</v>
          </cell>
        </row>
        <row r="3962">
          <cell r="A3962"/>
          <cell r="B3962"/>
          <cell r="O3962" t="str">
            <v>021525000</v>
          </cell>
          <cell r="P3962" t="str">
            <v>ARIDAWEN</v>
          </cell>
        </row>
        <row r="3963">
          <cell r="A3963"/>
          <cell r="B3963"/>
          <cell r="O3963" t="str">
            <v>021525000</v>
          </cell>
          <cell r="P3963" t="str">
            <v>CANIUGAN</v>
          </cell>
        </row>
        <row r="3964">
          <cell r="A3964"/>
          <cell r="B3964"/>
          <cell r="O3964" t="str">
            <v>021525000</v>
          </cell>
          <cell r="P3964" t="str">
            <v>CENTRO WEST</v>
          </cell>
        </row>
        <row r="3965">
          <cell r="A3965"/>
          <cell r="B3965"/>
          <cell r="O3965" t="str">
            <v>021525000</v>
          </cell>
          <cell r="P3965" t="str">
            <v>SIMBALUCA</v>
          </cell>
        </row>
        <row r="3966">
          <cell r="A3966"/>
          <cell r="B3966"/>
          <cell r="O3966" t="str">
            <v>021526000</v>
          </cell>
          <cell r="P3966" t="str">
            <v>ABARIONGAN RUAR</v>
          </cell>
        </row>
        <row r="3967">
          <cell r="A3967"/>
          <cell r="B3967"/>
          <cell r="O3967" t="str">
            <v>021526000</v>
          </cell>
          <cell r="P3967" t="str">
            <v>ABARIONGAN UNEG</v>
          </cell>
        </row>
        <row r="3968">
          <cell r="A3968"/>
          <cell r="B3968"/>
          <cell r="O3968" t="str">
            <v>021526000</v>
          </cell>
          <cell r="P3968" t="str">
            <v>BALAGAN</v>
          </cell>
        </row>
        <row r="3969">
          <cell r="A3969"/>
          <cell r="B3969"/>
          <cell r="O3969" t="str">
            <v>021526000</v>
          </cell>
          <cell r="P3969" t="str">
            <v>BALANNI</v>
          </cell>
        </row>
        <row r="3970">
          <cell r="A3970"/>
          <cell r="B3970"/>
          <cell r="O3970" t="str">
            <v>021526000</v>
          </cell>
          <cell r="P3970" t="str">
            <v>CABAYO</v>
          </cell>
        </row>
        <row r="3971">
          <cell r="A3971"/>
          <cell r="B3971"/>
          <cell r="O3971" t="str">
            <v>021526000</v>
          </cell>
          <cell r="P3971" t="str">
            <v>CALAPANGAN</v>
          </cell>
        </row>
        <row r="3972">
          <cell r="A3972"/>
          <cell r="B3972"/>
          <cell r="O3972" t="str">
            <v>021526000</v>
          </cell>
          <cell r="P3972" t="str">
            <v>CALASSITAN</v>
          </cell>
        </row>
        <row r="3973">
          <cell r="A3973"/>
          <cell r="B3973"/>
          <cell r="O3973" t="str">
            <v>021526000</v>
          </cell>
          <cell r="P3973" t="str">
            <v>CAMPO</v>
          </cell>
        </row>
        <row r="3974">
          <cell r="A3974"/>
          <cell r="B3974"/>
          <cell r="O3974" t="str">
            <v>021526000</v>
          </cell>
          <cell r="P3974" t="str">
            <v>CENTRO NORTE (POB.)</v>
          </cell>
        </row>
        <row r="3975">
          <cell r="A3975"/>
          <cell r="B3975"/>
          <cell r="O3975" t="str">
            <v>021526000</v>
          </cell>
          <cell r="P3975" t="str">
            <v>CENTRO SUR (POB.)</v>
          </cell>
        </row>
        <row r="3976">
          <cell r="A3976"/>
          <cell r="B3976"/>
          <cell r="O3976" t="str">
            <v>021526000</v>
          </cell>
          <cell r="P3976" t="str">
            <v>DUNGAO</v>
          </cell>
        </row>
        <row r="3977">
          <cell r="A3977"/>
          <cell r="B3977"/>
          <cell r="O3977" t="str">
            <v>021526000</v>
          </cell>
          <cell r="P3977" t="str">
            <v>LATTAC</v>
          </cell>
        </row>
        <row r="3978">
          <cell r="A3978"/>
          <cell r="B3978"/>
          <cell r="O3978" t="str">
            <v>021526000</v>
          </cell>
          <cell r="P3978" t="str">
            <v>LIPATAN</v>
          </cell>
        </row>
        <row r="3979">
          <cell r="A3979"/>
          <cell r="B3979"/>
          <cell r="O3979" t="str">
            <v>021526000</v>
          </cell>
          <cell r="P3979" t="str">
            <v>LUBO</v>
          </cell>
        </row>
        <row r="3980">
          <cell r="A3980"/>
          <cell r="B3980"/>
          <cell r="O3980" t="str">
            <v>021526000</v>
          </cell>
          <cell r="P3980" t="str">
            <v>MABITBITNONG</v>
          </cell>
        </row>
        <row r="3981">
          <cell r="A3981"/>
          <cell r="B3981"/>
          <cell r="O3981" t="str">
            <v>021526000</v>
          </cell>
          <cell r="P3981" t="str">
            <v>MAPITAC</v>
          </cell>
        </row>
        <row r="3982">
          <cell r="A3982"/>
          <cell r="B3982"/>
          <cell r="O3982" t="str">
            <v>021526000</v>
          </cell>
          <cell r="P3982" t="str">
            <v>MASICAL</v>
          </cell>
        </row>
        <row r="3983">
          <cell r="A3983"/>
          <cell r="B3983"/>
          <cell r="O3983" t="str">
            <v>021526000</v>
          </cell>
          <cell r="P3983" t="str">
            <v>MATALAO</v>
          </cell>
        </row>
        <row r="3984">
          <cell r="A3984"/>
          <cell r="B3984"/>
          <cell r="O3984" t="str">
            <v>021526000</v>
          </cell>
          <cell r="P3984" t="str">
            <v>NAG-UMA</v>
          </cell>
        </row>
        <row r="3985">
          <cell r="A3985"/>
          <cell r="B3985"/>
          <cell r="O3985" t="str">
            <v>021526000</v>
          </cell>
          <cell r="P3985" t="str">
            <v>NAMUCCAYAN</v>
          </cell>
        </row>
        <row r="3986">
          <cell r="A3986"/>
          <cell r="B3986"/>
          <cell r="O3986" t="str">
            <v>021526000</v>
          </cell>
          <cell r="P3986" t="str">
            <v>NIUG NORTE</v>
          </cell>
        </row>
        <row r="3987">
          <cell r="A3987"/>
          <cell r="B3987"/>
          <cell r="O3987" t="str">
            <v>021526000</v>
          </cell>
          <cell r="P3987" t="str">
            <v>NIUG SUR</v>
          </cell>
        </row>
        <row r="3988">
          <cell r="A3988"/>
          <cell r="B3988"/>
          <cell r="O3988" t="str">
            <v>021526000</v>
          </cell>
          <cell r="P3988" t="str">
            <v>PALUSAO</v>
          </cell>
        </row>
        <row r="3989">
          <cell r="A3989"/>
          <cell r="B3989"/>
          <cell r="O3989" t="str">
            <v>021526000</v>
          </cell>
          <cell r="P3989" t="str">
            <v>SAN MANUEL</v>
          </cell>
        </row>
        <row r="3990">
          <cell r="A3990"/>
          <cell r="B3990"/>
          <cell r="O3990" t="str">
            <v>021526000</v>
          </cell>
          <cell r="P3990" t="str">
            <v>SAN ROQUE</v>
          </cell>
        </row>
        <row r="3991">
          <cell r="A3991"/>
          <cell r="B3991"/>
          <cell r="O3991" t="str">
            <v>021526000</v>
          </cell>
          <cell r="P3991" t="str">
            <v>SANTA FELICITAS</v>
          </cell>
        </row>
        <row r="3992">
          <cell r="A3992"/>
          <cell r="B3992"/>
          <cell r="O3992" t="str">
            <v>021526000</v>
          </cell>
          <cell r="P3992" t="str">
            <v>SANTA MARIA</v>
          </cell>
        </row>
        <row r="3993">
          <cell r="A3993"/>
          <cell r="B3993"/>
          <cell r="O3993" t="str">
            <v>021526000</v>
          </cell>
          <cell r="P3993" t="str">
            <v>SIDIRAN</v>
          </cell>
        </row>
        <row r="3994">
          <cell r="A3994"/>
          <cell r="B3994"/>
          <cell r="O3994" t="str">
            <v>021526000</v>
          </cell>
          <cell r="P3994" t="str">
            <v>TABANG</v>
          </cell>
        </row>
        <row r="3995">
          <cell r="A3995"/>
          <cell r="B3995"/>
          <cell r="O3995" t="str">
            <v>021526000</v>
          </cell>
          <cell r="P3995" t="str">
            <v>TAMUCCO</v>
          </cell>
        </row>
        <row r="3996">
          <cell r="A3996"/>
          <cell r="B3996"/>
          <cell r="O3996" t="str">
            <v>021526000</v>
          </cell>
          <cell r="P3996" t="str">
            <v>VIRGINIA</v>
          </cell>
        </row>
        <row r="3997">
          <cell r="A3997"/>
          <cell r="B3997"/>
          <cell r="O3997" t="str">
            <v>021527000</v>
          </cell>
          <cell r="P3997" t="str">
            <v>ANDARAYAN NORTH</v>
          </cell>
        </row>
        <row r="3998">
          <cell r="A3998"/>
          <cell r="B3998"/>
          <cell r="O3998" t="str">
            <v>021527000</v>
          </cell>
          <cell r="P3998" t="str">
            <v>LANNIG</v>
          </cell>
        </row>
        <row r="3999">
          <cell r="A3999"/>
          <cell r="B3999"/>
          <cell r="O3999" t="str">
            <v>021527000</v>
          </cell>
          <cell r="P3999" t="str">
            <v>BANGAG</v>
          </cell>
        </row>
        <row r="4000">
          <cell r="A4000"/>
          <cell r="B4000"/>
          <cell r="O4000" t="str">
            <v>021527000</v>
          </cell>
          <cell r="P4000" t="str">
            <v>BANTAY</v>
          </cell>
        </row>
        <row r="4001">
          <cell r="A4001"/>
          <cell r="B4001"/>
          <cell r="O4001" t="str">
            <v>021527000</v>
          </cell>
          <cell r="P4001" t="str">
            <v>BASI EAST</v>
          </cell>
        </row>
        <row r="4002">
          <cell r="A4002"/>
          <cell r="B4002"/>
          <cell r="O4002" t="str">
            <v>021527000</v>
          </cell>
          <cell r="P4002" t="str">
            <v>BAUAN EAST</v>
          </cell>
        </row>
        <row r="4003">
          <cell r="A4003"/>
          <cell r="B4003"/>
          <cell r="O4003" t="str">
            <v>021527000</v>
          </cell>
          <cell r="P4003" t="str">
            <v>CADAANAN</v>
          </cell>
        </row>
        <row r="4004">
          <cell r="A4004"/>
          <cell r="B4004"/>
          <cell r="O4004" t="str">
            <v>021527000</v>
          </cell>
          <cell r="P4004" t="str">
            <v>CALAMAGUI</v>
          </cell>
        </row>
        <row r="4005">
          <cell r="A4005"/>
          <cell r="B4005"/>
          <cell r="O4005" t="str">
            <v>021527000</v>
          </cell>
          <cell r="P4005" t="str">
            <v>CARILUCUD</v>
          </cell>
        </row>
        <row r="4006">
          <cell r="A4006"/>
          <cell r="B4006"/>
          <cell r="O4006" t="str">
            <v>021527000</v>
          </cell>
          <cell r="P4006" t="str">
            <v>CATTARAN</v>
          </cell>
        </row>
        <row r="4007">
          <cell r="A4007"/>
          <cell r="B4007"/>
          <cell r="O4007" t="str">
            <v>021527000</v>
          </cell>
          <cell r="P4007" t="str">
            <v>CENTRO NORTHEAST (POB.)</v>
          </cell>
        </row>
        <row r="4008">
          <cell r="A4008"/>
          <cell r="B4008"/>
          <cell r="O4008" t="str">
            <v>021527000</v>
          </cell>
          <cell r="P4008" t="str">
            <v>CENTRO NORTHWEST (POB.)</v>
          </cell>
        </row>
        <row r="4009">
          <cell r="A4009"/>
          <cell r="B4009"/>
          <cell r="O4009" t="str">
            <v>021527000</v>
          </cell>
          <cell r="P4009" t="str">
            <v>CENTRO SOUTHEAST (POB.)</v>
          </cell>
        </row>
        <row r="4010">
          <cell r="A4010"/>
          <cell r="B4010"/>
          <cell r="O4010" t="str">
            <v>021527000</v>
          </cell>
          <cell r="P4010" t="str">
            <v>CENTRO SOUTHWEST (POB.)</v>
          </cell>
        </row>
        <row r="4011">
          <cell r="A4011"/>
          <cell r="B4011"/>
          <cell r="O4011" t="str">
            <v>021527000</v>
          </cell>
          <cell r="P4011" t="str">
            <v>LANNA</v>
          </cell>
        </row>
        <row r="4012">
          <cell r="A4012"/>
          <cell r="B4012"/>
          <cell r="O4012" t="str">
            <v>021527000</v>
          </cell>
          <cell r="P4012" t="str">
            <v>LINGU</v>
          </cell>
        </row>
        <row r="4013">
          <cell r="A4013"/>
          <cell r="B4013"/>
          <cell r="O4013" t="str">
            <v>021527000</v>
          </cell>
          <cell r="P4013" t="str">
            <v>MAGUIRIG</v>
          </cell>
        </row>
        <row r="4014">
          <cell r="A4014"/>
          <cell r="B4014"/>
          <cell r="O4014" t="str">
            <v>021527000</v>
          </cell>
          <cell r="P4014" t="str">
            <v>NABBOTUAN</v>
          </cell>
        </row>
        <row r="4015">
          <cell r="A4015"/>
          <cell r="B4015"/>
          <cell r="O4015" t="str">
            <v>021527000</v>
          </cell>
          <cell r="P4015" t="str">
            <v>NANGALISAN</v>
          </cell>
        </row>
        <row r="4016">
          <cell r="A4016"/>
          <cell r="B4016"/>
          <cell r="O4016" t="str">
            <v>021527000</v>
          </cell>
          <cell r="P4016" t="str">
            <v>NATAPPIAN EAST</v>
          </cell>
        </row>
        <row r="4017">
          <cell r="A4017"/>
          <cell r="B4017"/>
          <cell r="O4017" t="str">
            <v>021527000</v>
          </cell>
          <cell r="P4017" t="str">
            <v>PADUL</v>
          </cell>
        </row>
        <row r="4018">
          <cell r="A4018"/>
          <cell r="B4018"/>
          <cell r="O4018" t="str">
            <v>021527000</v>
          </cell>
          <cell r="P4018" t="str">
            <v>PALAO</v>
          </cell>
        </row>
        <row r="4019">
          <cell r="A4019"/>
          <cell r="B4019"/>
          <cell r="O4019" t="str">
            <v>021527000</v>
          </cell>
          <cell r="P4019" t="str">
            <v>PARUG-PARUG</v>
          </cell>
        </row>
        <row r="4020">
          <cell r="A4020"/>
          <cell r="B4020"/>
          <cell r="O4020" t="str">
            <v>021527000</v>
          </cell>
          <cell r="P4020" t="str">
            <v>PATAYA</v>
          </cell>
        </row>
        <row r="4021">
          <cell r="A4021"/>
          <cell r="B4021"/>
          <cell r="O4021" t="str">
            <v>021527000</v>
          </cell>
          <cell r="P4021" t="str">
            <v>SAMPAGUITA</v>
          </cell>
        </row>
        <row r="4022">
          <cell r="A4022"/>
          <cell r="B4022"/>
          <cell r="O4022" t="str">
            <v>021527000</v>
          </cell>
          <cell r="P4022" t="str">
            <v>MADDARULUG (SANTO DOMINGO)</v>
          </cell>
        </row>
        <row r="4023">
          <cell r="A4023"/>
          <cell r="B4023"/>
          <cell r="O4023" t="str">
            <v>021527000</v>
          </cell>
          <cell r="P4023" t="str">
            <v>UBONG</v>
          </cell>
        </row>
        <row r="4024">
          <cell r="A4024"/>
          <cell r="B4024"/>
          <cell r="O4024" t="str">
            <v>021527000</v>
          </cell>
          <cell r="P4024" t="str">
            <v>DASSUN</v>
          </cell>
        </row>
        <row r="4025">
          <cell r="A4025"/>
          <cell r="B4025"/>
          <cell r="O4025" t="str">
            <v>021527000</v>
          </cell>
          <cell r="P4025" t="str">
            <v>FURAGUI</v>
          </cell>
        </row>
        <row r="4026">
          <cell r="A4026"/>
          <cell r="B4026"/>
          <cell r="O4026" t="str">
            <v>021527000</v>
          </cell>
          <cell r="P4026" t="str">
            <v>GADU</v>
          </cell>
        </row>
        <row r="4027">
          <cell r="A4027"/>
          <cell r="B4027"/>
          <cell r="O4027" t="str">
            <v>021527000</v>
          </cell>
          <cell r="P4027" t="str">
            <v>IRAGA</v>
          </cell>
        </row>
        <row r="4028">
          <cell r="A4028"/>
          <cell r="B4028"/>
          <cell r="O4028" t="str">
            <v>021527000</v>
          </cell>
          <cell r="P4028" t="str">
            <v>ANDARAYAN SOUTH</v>
          </cell>
        </row>
        <row r="4029">
          <cell r="A4029"/>
          <cell r="B4029"/>
          <cell r="O4029" t="str">
            <v>021527000</v>
          </cell>
          <cell r="P4029" t="str">
            <v>BASI WEST</v>
          </cell>
        </row>
        <row r="4030">
          <cell r="A4030"/>
          <cell r="B4030"/>
          <cell r="O4030" t="str">
            <v>021527000</v>
          </cell>
          <cell r="P4030" t="str">
            <v>BAUAN WEST</v>
          </cell>
        </row>
        <row r="4031">
          <cell r="A4031"/>
          <cell r="B4031"/>
          <cell r="O4031" t="str">
            <v>021527000</v>
          </cell>
          <cell r="P4031" t="str">
            <v>CALILLAUAN</v>
          </cell>
        </row>
        <row r="4032">
          <cell r="A4032"/>
          <cell r="B4032"/>
          <cell r="O4032" t="str">
            <v>021527000</v>
          </cell>
          <cell r="P4032" t="str">
            <v>GEN. EULOGIO BALAO</v>
          </cell>
        </row>
        <row r="4033">
          <cell r="A4033"/>
          <cell r="B4033"/>
          <cell r="O4033" t="str">
            <v>021527000</v>
          </cell>
          <cell r="P4033" t="str">
            <v>NATAPPIAN WEST</v>
          </cell>
        </row>
        <row r="4034">
          <cell r="A4034"/>
          <cell r="B4034"/>
          <cell r="O4034" t="str">
            <v>021527000</v>
          </cell>
          <cell r="P4034" t="str">
            <v>MALALAM-MALACABIBI</v>
          </cell>
        </row>
        <row r="4035">
          <cell r="A4035"/>
          <cell r="B4035"/>
          <cell r="O4035" t="str">
            <v>021528000</v>
          </cell>
          <cell r="P4035" t="str">
            <v>ACCUSILIAN</v>
          </cell>
        </row>
        <row r="4036">
          <cell r="A4036"/>
          <cell r="B4036"/>
          <cell r="O4036" t="str">
            <v>021528000</v>
          </cell>
          <cell r="P4036" t="str">
            <v>ALABIAO</v>
          </cell>
        </row>
        <row r="4037">
          <cell r="A4037"/>
          <cell r="B4037"/>
          <cell r="O4037" t="str">
            <v>021528000</v>
          </cell>
          <cell r="P4037" t="str">
            <v>ALABUG</v>
          </cell>
        </row>
        <row r="4038">
          <cell r="A4038"/>
          <cell r="B4038"/>
          <cell r="O4038" t="str">
            <v>021528000</v>
          </cell>
          <cell r="P4038" t="str">
            <v>ANGANG</v>
          </cell>
        </row>
        <row r="4039">
          <cell r="A4039"/>
          <cell r="B4039"/>
          <cell r="O4039" t="str">
            <v>021528000</v>
          </cell>
          <cell r="P4039" t="str">
            <v>BAGUMBAYAN</v>
          </cell>
        </row>
        <row r="4040">
          <cell r="A4040"/>
          <cell r="B4040"/>
          <cell r="O4040" t="str">
            <v>021528000</v>
          </cell>
          <cell r="P4040" t="str">
            <v>BARANCUAG</v>
          </cell>
        </row>
        <row r="4041">
          <cell r="A4041"/>
          <cell r="B4041"/>
          <cell r="O4041" t="str">
            <v>021528000</v>
          </cell>
          <cell r="P4041" t="str">
            <v>BATTUNG</v>
          </cell>
        </row>
        <row r="4042">
          <cell r="A4042"/>
          <cell r="B4042"/>
          <cell r="O4042" t="str">
            <v>021528000</v>
          </cell>
          <cell r="P4042" t="str">
            <v>BICOK</v>
          </cell>
        </row>
        <row r="4043">
          <cell r="A4043"/>
          <cell r="B4043"/>
          <cell r="O4043" t="str">
            <v>021528000</v>
          </cell>
          <cell r="P4043" t="str">
            <v>BUGNAY</v>
          </cell>
        </row>
        <row r="4044">
          <cell r="A4044"/>
          <cell r="B4044"/>
          <cell r="O4044" t="str">
            <v>021528000</v>
          </cell>
          <cell r="P4044" t="str">
            <v>BALAGAO</v>
          </cell>
        </row>
        <row r="4045">
          <cell r="A4045"/>
          <cell r="B4045"/>
          <cell r="O4045" t="str">
            <v>021528000</v>
          </cell>
          <cell r="P4045" t="str">
            <v>CAGUMITAN</v>
          </cell>
        </row>
        <row r="4046">
          <cell r="A4046"/>
          <cell r="B4046"/>
          <cell r="O4046" t="str">
            <v>021528000</v>
          </cell>
          <cell r="P4046" t="str">
            <v>CATO</v>
          </cell>
        </row>
        <row r="4047">
          <cell r="A4047"/>
          <cell r="B4047"/>
          <cell r="O4047" t="str">
            <v>021528000</v>
          </cell>
          <cell r="P4047" t="str">
            <v>CULONG</v>
          </cell>
        </row>
        <row r="4048">
          <cell r="A4048"/>
          <cell r="B4048"/>
          <cell r="O4048" t="str">
            <v>021528000</v>
          </cell>
          <cell r="P4048" t="str">
            <v>DAGUPAN</v>
          </cell>
        </row>
        <row r="4049">
          <cell r="A4049"/>
          <cell r="B4049"/>
          <cell r="O4049" t="str">
            <v>021528000</v>
          </cell>
          <cell r="P4049" t="str">
            <v>FUGU</v>
          </cell>
        </row>
        <row r="4050">
          <cell r="A4050"/>
          <cell r="B4050"/>
          <cell r="O4050" t="str">
            <v>021528000</v>
          </cell>
          <cell r="P4050" t="str">
            <v>LAKAMBINI</v>
          </cell>
        </row>
        <row r="4051">
          <cell r="A4051"/>
          <cell r="B4051"/>
          <cell r="O4051" t="str">
            <v>021528000</v>
          </cell>
          <cell r="P4051" t="str">
            <v>LALLAYUG</v>
          </cell>
        </row>
        <row r="4052">
          <cell r="A4052"/>
          <cell r="B4052"/>
          <cell r="O4052" t="str">
            <v>021528000</v>
          </cell>
          <cell r="P4052" t="str">
            <v>MALUMIN</v>
          </cell>
        </row>
        <row r="4053">
          <cell r="A4053"/>
          <cell r="B4053"/>
          <cell r="O4053" t="str">
            <v>021528000</v>
          </cell>
          <cell r="P4053" t="str">
            <v>MAMBACAG</v>
          </cell>
        </row>
        <row r="4054">
          <cell r="A4054"/>
          <cell r="B4054"/>
          <cell r="O4054" t="str">
            <v>021528000</v>
          </cell>
          <cell r="P4054" t="str">
            <v>SAN VICENTE (MALEG)</v>
          </cell>
        </row>
        <row r="4055">
          <cell r="A4055"/>
          <cell r="B4055"/>
          <cell r="O4055" t="str">
            <v>021528000</v>
          </cell>
          <cell r="P4055" t="str">
            <v>MUNGO</v>
          </cell>
        </row>
        <row r="4056">
          <cell r="A4056"/>
          <cell r="B4056"/>
          <cell r="O4056" t="str">
            <v>021528000</v>
          </cell>
          <cell r="P4056" t="str">
            <v>NARUANGAN</v>
          </cell>
        </row>
        <row r="4057">
          <cell r="A4057"/>
          <cell r="B4057"/>
          <cell r="O4057" t="str">
            <v>021528000</v>
          </cell>
          <cell r="P4057" t="str">
            <v>PALCA</v>
          </cell>
        </row>
        <row r="4058">
          <cell r="A4058"/>
          <cell r="B4058"/>
          <cell r="O4058" t="str">
            <v>021528000</v>
          </cell>
          <cell r="P4058" t="str">
            <v>PATA</v>
          </cell>
        </row>
        <row r="4059">
          <cell r="A4059"/>
          <cell r="B4059"/>
          <cell r="O4059" t="str">
            <v>021528000</v>
          </cell>
          <cell r="P4059" t="str">
            <v>SAN JUAN</v>
          </cell>
        </row>
        <row r="4060">
          <cell r="A4060"/>
          <cell r="B4060"/>
          <cell r="O4060" t="str">
            <v>021528000</v>
          </cell>
          <cell r="P4060" t="str">
            <v>SAN LUIS (GURENGAD)</v>
          </cell>
        </row>
        <row r="4061">
          <cell r="A4061"/>
          <cell r="B4061"/>
          <cell r="O4061" t="str">
            <v>021528000</v>
          </cell>
          <cell r="P4061" t="str">
            <v>SANTO TOMAS</v>
          </cell>
        </row>
        <row r="4062">
          <cell r="A4062"/>
          <cell r="B4062"/>
          <cell r="O4062" t="str">
            <v>021528000</v>
          </cell>
          <cell r="P4062" t="str">
            <v>TARIBUBU</v>
          </cell>
        </row>
        <row r="4063">
          <cell r="A4063"/>
          <cell r="B4063"/>
          <cell r="O4063" t="str">
            <v>021528000</v>
          </cell>
          <cell r="P4063" t="str">
            <v>VILLA LAIDA</v>
          </cell>
        </row>
        <row r="4064">
          <cell r="A4064"/>
          <cell r="B4064"/>
          <cell r="O4064" t="str">
            <v>021528000</v>
          </cell>
          <cell r="P4064" t="str">
            <v>POBLACION I (WARD I CENTRO)</v>
          </cell>
        </row>
        <row r="4065">
          <cell r="A4065"/>
          <cell r="B4065"/>
          <cell r="O4065" t="str">
            <v>021528000</v>
          </cell>
          <cell r="P4065" t="str">
            <v>POBLACION II (WARD II CENTRO)</v>
          </cell>
        </row>
        <row r="4066">
          <cell r="A4066"/>
          <cell r="B4066"/>
          <cell r="O4066" t="str">
            <v>021528000</v>
          </cell>
          <cell r="P4066" t="str">
            <v>MALALINTA</v>
          </cell>
        </row>
        <row r="4067">
          <cell r="A4067"/>
          <cell r="B4067"/>
          <cell r="O4067" t="str">
            <v>021529000</v>
          </cell>
          <cell r="P4067" t="str">
            <v>ANNAFUNAN EAST</v>
          </cell>
        </row>
        <row r="4068">
          <cell r="A4068"/>
          <cell r="B4068"/>
          <cell r="O4068" t="str">
            <v>021529000</v>
          </cell>
          <cell r="P4068" t="str">
            <v>ATULAYAN NORTE</v>
          </cell>
        </row>
        <row r="4069">
          <cell r="A4069"/>
          <cell r="B4069"/>
          <cell r="O4069" t="str">
            <v>021529000</v>
          </cell>
          <cell r="P4069" t="str">
            <v>BAGAY</v>
          </cell>
        </row>
        <row r="4070">
          <cell r="A4070"/>
          <cell r="B4070"/>
          <cell r="O4070" t="str">
            <v>021529000</v>
          </cell>
          <cell r="P4070" t="str">
            <v>CENTRO  1 (POB.)</v>
          </cell>
        </row>
        <row r="4071">
          <cell r="A4071"/>
          <cell r="B4071"/>
          <cell r="O4071" t="str">
            <v>021529000</v>
          </cell>
          <cell r="P4071" t="str">
            <v>CENTRO  4 (POB.)</v>
          </cell>
        </row>
        <row r="4072">
          <cell r="A4072"/>
          <cell r="B4072"/>
          <cell r="O4072" t="str">
            <v>021529000</v>
          </cell>
          <cell r="P4072" t="str">
            <v>CENTRO  5 (POB.)</v>
          </cell>
        </row>
        <row r="4073">
          <cell r="A4073"/>
          <cell r="B4073"/>
          <cell r="O4073" t="str">
            <v>021529000</v>
          </cell>
          <cell r="P4073" t="str">
            <v>CENTRO  6 (POB.)</v>
          </cell>
        </row>
        <row r="4074">
          <cell r="A4074"/>
          <cell r="B4074"/>
          <cell r="O4074" t="str">
            <v>021529000</v>
          </cell>
          <cell r="P4074" t="str">
            <v>CENTRO  7 (POB.)</v>
          </cell>
        </row>
        <row r="4075">
          <cell r="A4075"/>
          <cell r="B4075"/>
          <cell r="O4075" t="str">
            <v>021529000</v>
          </cell>
          <cell r="P4075" t="str">
            <v>CENTRO  8 (POB.)</v>
          </cell>
        </row>
        <row r="4076">
          <cell r="A4076"/>
          <cell r="B4076"/>
          <cell r="O4076" t="str">
            <v>021529000</v>
          </cell>
          <cell r="P4076" t="str">
            <v>CENTRO  9 (POB.)</v>
          </cell>
        </row>
        <row r="4077">
          <cell r="A4077"/>
          <cell r="B4077"/>
          <cell r="O4077" t="str">
            <v>021529000</v>
          </cell>
          <cell r="P4077" t="str">
            <v>CENTRO  10 (POB.)</v>
          </cell>
        </row>
        <row r="4078">
          <cell r="A4078"/>
          <cell r="B4078"/>
          <cell r="O4078" t="str">
            <v>021529000</v>
          </cell>
          <cell r="P4078" t="str">
            <v>CENTRO  11 (POB.)</v>
          </cell>
        </row>
        <row r="4079">
          <cell r="A4079"/>
          <cell r="B4079"/>
          <cell r="O4079" t="str">
            <v>021529000</v>
          </cell>
          <cell r="P4079" t="str">
            <v>BUNTUN</v>
          </cell>
        </row>
        <row r="4080">
          <cell r="A4080"/>
          <cell r="B4080"/>
          <cell r="O4080" t="str">
            <v>021529000</v>
          </cell>
          <cell r="P4080" t="str">
            <v>CAGGAY</v>
          </cell>
        </row>
        <row r="4081">
          <cell r="A4081"/>
          <cell r="B4081"/>
          <cell r="O4081" t="str">
            <v>021529000</v>
          </cell>
          <cell r="P4081" t="str">
            <v>CAPATAN</v>
          </cell>
        </row>
        <row r="4082">
          <cell r="A4082"/>
          <cell r="B4082"/>
          <cell r="O4082" t="str">
            <v>021529000</v>
          </cell>
          <cell r="P4082" t="str">
            <v>CARIG</v>
          </cell>
        </row>
        <row r="4083">
          <cell r="A4083"/>
          <cell r="B4083"/>
          <cell r="O4083" t="str">
            <v>021529000</v>
          </cell>
          <cell r="P4083" t="str">
            <v>CARITAN NORTE</v>
          </cell>
        </row>
        <row r="4084">
          <cell r="A4084"/>
          <cell r="B4084"/>
          <cell r="O4084" t="str">
            <v>021529000</v>
          </cell>
          <cell r="P4084" t="str">
            <v>CARITAN SUR</v>
          </cell>
        </row>
        <row r="4085">
          <cell r="A4085"/>
          <cell r="B4085"/>
          <cell r="O4085" t="str">
            <v>021529000</v>
          </cell>
          <cell r="P4085" t="str">
            <v>CATAGGAMAN NUEVO</v>
          </cell>
        </row>
        <row r="4086">
          <cell r="A4086"/>
          <cell r="B4086"/>
          <cell r="O4086" t="str">
            <v>021529000</v>
          </cell>
          <cell r="P4086" t="str">
            <v>CATAGGAMAN VIEJO</v>
          </cell>
        </row>
        <row r="4087">
          <cell r="A4087"/>
          <cell r="B4087"/>
          <cell r="O4087" t="str">
            <v>021529000</v>
          </cell>
          <cell r="P4087" t="str">
            <v>GOSI NORTE</v>
          </cell>
        </row>
        <row r="4088">
          <cell r="A4088"/>
          <cell r="B4088"/>
          <cell r="O4088" t="str">
            <v>021529000</v>
          </cell>
          <cell r="P4088" t="str">
            <v>LARION ALTO</v>
          </cell>
        </row>
        <row r="4089">
          <cell r="A4089"/>
          <cell r="B4089"/>
          <cell r="O4089" t="str">
            <v>021529000</v>
          </cell>
          <cell r="P4089" t="str">
            <v>LARION BAJO</v>
          </cell>
        </row>
        <row r="4090">
          <cell r="A4090"/>
          <cell r="B4090"/>
          <cell r="O4090" t="str">
            <v>021529000</v>
          </cell>
          <cell r="P4090" t="str">
            <v>LIBAG NORTE</v>
          </cell>
        </row>
        <row r="4091">
          <cell r="A4091"/>
          <cell r="B4091"/>
          <cell r="O4091" t="str">
            <v>021529000</v>
          </cell>
          <cell r="P4091" t="str">
            <v>LINAO EAST</v>
          </cell>
        </row>
        <row r="4092">
          <cell r="A4092"/>
          <cell r="B4092"/>
          <cell r="O4092" t="str">
            <v>021529000</v>
          </cell>
          <cell r="P4092" t="str">
            <v>NAMBBALAN NORTE</v>
          </cell>
        </row>
        <row r="4093">
          <cell r="A4093"/>
          <cell r="B4093"/>
          <cell r="O4093" t="str">
            <v>021529000</v>
          </cell>
          <cell r="P4093" t="str">
            <v>PALLUA NORTE</v>
          </cell>
        </row>
        <row r="4094">
          <cell r="A4094"/>
          <cell r="B4094"/>
          <cell r="O4094" t="str">
            <v>021529000</v>
          </cell>
          <cell r="P4094" t="str">
            <v>PENGUE (PENGUE-RUYU)</v>
          </cell>
        </row>
        <row r="4095">
          <cell r="A4095"/>
          <cell r="B4095"/>
          <cell r="O4095" t="str">
            <v>021529000</v>
          </cell>
          <cell r="P4095" t="str">
            <v>TAGGA</v>
          </cell>
        </row>
        <row r="4096">
          <cell r="A4096"/>
          <cell r="B4096"/>
          <cell r="O4096" t="str">
            <v>021529000</v>
          </cell>
          <cell r="P4096" t="str">
            <v>TANZA</v>
          </cell>
        </row>
        <row r="4097">
          <cell r="A4097"/>
          <cell r="B4097"/>
          <cell r="O4097" t="str">
            <v>021529000</v>
          </cell>
          <cell r="P4097" t="str">
            <v>UGAC NORTE</v>
          </cell>
        </row>
        <row r="4098">
          <cell r="A4098"/>
          <cell r="B4098"/>
          <cell r="O4098" t="str">
            <v>021529000</v>
          </cell>
          <cell r="P4098" t="str">
            <v>CENTRO 2 (POB.)</v>
          </cell>
        </row>
        <row r="4099">
          <cell r="A4099"/>
          <cell r="B4099"/>
          <cell r="O4099" t="str">
            <v>021529000</v>
          </cell>
          <cell r="P4099" t="str">
            <v>CENTRO 3 (POB.)</v>
          </cell>
        </row>
        <row r="4100">
          <cell r="A4100"/>
          <cell r="B4100"/>
          <cell r="O4100" t="str">
            <v>021529000</v>
          </cell>
          <cell r="P4100" t="str">
            <v>CENTRO 12 (POB.)</v>
          </cell>
        </row>
        <row r="4101">
          <cell r="A4101"/>
          <cell r="B4101"/>
          <cell r="O4101" t="str">
            <v>021529000</v>
          </cell>
          <cell r="P4101" t="str">
            <v>ANNAFUNAN WEST</v>
          </cell>
        </row>
        <row r="4102">
          <cell r="A4102"/>
          <cell r="B4102"/>
          <cell r="O4102" t="str">
            <v>021529000</v>
          </cell>
          <cell r="P4102" t="str">
            <v>ATULAYAN SUR</v>
          </cell>
        </row>
        <row r="4103">
          <cell r="A4103"/>
          <cell r="B4103"/>
          <cell r="O4103" t="str">
            <v>021529000</v>
          </cell>
          <cell r="P4103" t="str">
            <v>CARITAN CENTRO</v>
          </cell>
        </row>
        <row r="4104">
          <cell r="A4104"/>
          <cell r="B4104"/>
          <cell r="O4104" t="str">
            <v>021529000</v>
          </cell>
          <cell r="P4104" t="str">
            <v>CATAGGAMAN PARDO</v>
          </cell>
        </row>
        <row r="4105">
          <cell r="A4105"/>
          <cell r="B4105"/>
          <cell r="O4105" t="str">
            <v>021529000</v>
          </cell>
          <cell r="P4105" t="str">
            <v>DADDA</v>
          </cell>
        </row>
        <row r="4106">
          <cell r="A4106"/>
          <cell r="B4106"/>
          <cell r="O4106" t="str">
            <v>021529000</v>
          </cell>
          <cell r="P4106" t="str">
            <v>GOSI SUR</v>
          </cell>
        </row>
        <row r="4107">
          <cell r="A4107"/>
          <cell r="B4107"/>
          <cell r="O4107" t="str">
            <v>021529000</v>
          </cell>
          <cell r="P4107" t="str">
            <v>LEONARDA</v>
          </cell>
        </row>
        <row r="4108">
          <cell r="A4108"/>
          <cell r="B4108"/>
          <cell r="O4108" t="str">
            <v>021529000</v>
          </cell>
          <cell r="P4108" t="str">
            <v>LIBAG SUR</v>
          </cell>
        </row>
        <row r="4109">
          <cell r="A4109"/>
          <cell r="B4109"/>
          <cell r="O4109" t="str">
            <v>021529000</v>
          </cell>
          <cell r="P4109" t="str">
            <v>LINAO NORTE</v>
          </cell>
        </row>
        <row r="4110">
          <cell r="A4110"/>
          <cell r="B4110"/>
          <cell r="O4110" t="str">
            <v>021529000</v>
          </cell>
          <cell r="P4110" t="str">
            <v>LINAO WEST</v>
          </cell>
        </row>
        <row r="4111">
          <cell r="A4111"/>
          <cell r="B4111"/>
          <cell r="O4111" t="str">
            <v>021529000</v>
          </cell>
          <cell r="P4111" t="str">
            <v>NAMBBALAN SUR</v>
          </cell>
        </row>
        <row r="4112">
          <cell r="A4112"/>
          <cell r="B4112"/>
          <cell r="O4112" t="str">
            <v>021529000</v>
          </cell>
          <cell r="P4112" t="str">
            <v>PALLUA SUR</v>
          </cell>
        </row>
        <row r="4113">
          <cell r="A4113"/>
          <cell r="B4113"/>
          <cell r="O4113" t="str">
            <v>021529000</v>
          </cell>
          <cell r="P4113" t="str">
            <v>REYES</v>
          </cell>
        </row>
        <row r="4114">
          <cell r="A4114"/>
          <cell r="B4114"/>
          <cell r="O4114" t="str">
            <v>021529000</v>
          </cell>
          <cell r="P4114" t="str">
            <v>SAN GABRIEL</v>
          </cell>
        </row>
        <row r="4115">
          <cell r="A4115"/>
          <cell r="B4115"/>
          <cell r="O4115" t="str">
            <v>021529000</v>
          </cell>
          <cell r="P4115" t="str">
            <v>UGAC SUR</v>
          </cell>
        </row>
        <row r="4116">
          <cell r="A4116"/>
          <cell r="B4116"/>
          <cell r="O4116" t="str">
            <v>023101000</v>
          </cell>
          <cell r="P4116" t="str">
            <v>AMISTAD</v>
          </cell>
        </row>
        <row r="4117">
          <cell r="A4117"/>
          <cell r="B4117"/>
          <cell r="O4117" t="str">
            <v>023101000</v>
          </cell>
          <cell r="P4117" t="str">
            <v>ANTONINO (POB.)</v>
          </cell>
        </row>
        <row r="4118">
          <cell r="A4118"/>
          <cell r="B4118"/>
          <cell r="O4118" t="str">
            <v>023101000</v>
          </cell>
          <cell r="P4118" t="str">
            <v>APANAY</v>
          </cell>
        </row>
        <row r="4119">
          <cell r="A4119"/>
          <cell r="B4119"/>
          <cell r="O4119" t="str">
            <v>023101000</v>
          </cell>
          <cell r="P4119" t="str">
            <v>AURORA</v>
          </cell>
        </row>
        <row r="4120">
          <cell r="A4120"/>
          <cell r="B4120"/>
          <cell r="O4120" t="str">
            <v>023101000</v>
          </cell>
          <cell r="P4120" t="str">
            <v>BAGNOS</v>
          </cell>
        </row>
        <row r="4121">
          <cell r="A4121"/>
          <cell r="B4121"/>
          <cell r="O4121" t="str">
            <v>023101000</v>
          </cell>
          <cell r="P4121" t="str">
            <v>BAGONG SIKAT</v>
          </cell>
        </row>
        <row r="4122">
          <cell r="A4122"/>
          <cell r="B4122"/>
          <cell r="O4122" t="str">
            <v>023101000</v>
          </cell>
          <cell r="P4122" t="str">
            <v>BANTUG-PETINES</v>
          </cell>
        </row>
        <row r="4123">
          <cell r="A4123"/>
          <cell r="B4123"/>
          <cell r="O4123" t="str">
            <v>023101000</v>
          </cell>
          <cell r="P4123" t="str">
            <v>BONIFACIO</v>
          </cell>
        </row>
        <row r="4124">
          <cell r="A4124"/>
          <cell r="B4124"/>
          <cell r="O4124" t="str">
            <v>023101000</v>
          </cell>
          <cell r="P4124" t="str">
            <v>BURGOS</v>
          </cell>
        </row>
        <row r="4125">
          <cell r="A4125"/>
          <cell r="B4125"/>
          <cell r="O4125" t="str">
            <v>023101000</v>
          </cell>
          <cell r="P4125" t="str">
            <v>CALAOCAN (POB.)</v>
          </cell>
        </row>
        <row r="4126">
          <cell r="A4126"/>
          <cell r="B4126"/>
          <cell r="O4126" t="str">
            <v>023101000</v>
          </cell>
          <cell r="P4126" t="str">
            <v>CALLAO</v>
          </cell>
        </row>
        <row r="4127">
          <cell r="A4127"/>
          <cell r="B4127"/>
          <cell r="O4127" t="str">
            <v>023101000</v>
          </cell>
          <cell r="P4127" t="str">
            <v>DAGUPAN</v>
          </cell>
        </row>
        <row r="4128">
          <cell r="A4128"/>
          <cell r="B4128"/>
          <cell r="O4128" t="str">
            <v>023101000</v>
          </cell>
          <cell r="P4128" t="str">
            <v>INANAMA</v>
          </cell>
        </row>
        <row r="4129">
          <cell r="A4129"/>
          <cell r="B4129"/>
          <cell r="O4129" t="str">
            <v>023101000</v>
          </cell>
          <cell r="P4129" t="str">
            <v>LINGLINGAY</v>
          </cell>
        </row>
        <row r="4130">
          <cell r="A4130"/>
          <cell r="B4130"/>
          <cell r="O4130" t="str">
            <v>023101000</v>
          </cell>
          <cell r="P4130" t="str">
            <v>M.H. DEL PILAR</v>
          </cell>
        </row>
        <row r="4131">
          <cell r="A4131"/>
          <cell r="B4131"/>
          <cell r="O4131" t="str">
            <v>023101000</v>
          </cell>
          <cell r="P4131" t="str">
            <v>MABINI</v>
          </cell>
        </row>
        <row r="4132">
          <cell r="A4132"/>
          <cell r="B4132"/>
          <cell r="O4132" t="str">
            <v>023101000</v>
          </cell>
          <cell r="P4132" t="str">
            <v>MAGSAYSAY (POB.)</v>
          </cell>
        </row>
        <row r="4133">
          <cell r="A4133"/>
          <cell r="B4133"/>
          <cell r="O4133" t="str">
            <v>023101000</v>
          </cell>
          <cell r="P4133" t="str">
            <v>MATAAS NA KAHOY</v>
          </cell>
        </row>
        <row r="4134">
          <cell r="A4134"/>
          <cell r="B4134"/>
          <cell r="O4134" t="str">
            <v>023101000</v>
          </cell>
          <cell r="P4134" t="str">
            <v>PADDAD</v>
          </cell>
        </row>
        <row r="4135">
          <cell r="A4135"/>
          <cell r="B4135"/>
          <cell r="O4135" t="str">
            <v>023101000</v>
          </cell>
          <cell r="P4135" t="str">
            <v>RIZAL</v>
          </cell>
        </row>
        <row r="4136">
          <cell r="A4136"/>
          <cell r="B4136"/>
          <cell r="O4136" t="str">
            <v>023101000</v>
          </cell>
          <cell r="P4136" t="str">
            <v>RIZALUNA</v>
          </cell>
        </row>
        <row r="4137">
          <cell r="A4137"/>
          <cell r="B4137"/>
          <cell r="O4137" t="str">
            <v>023101000</v>
          </cell>
          <cell r="P4137" t="str">
            <v>SALVACION</v>
          </cell>
        </row>
        <row r="4138">
          <cell r="A4138"/>
          <cell r="B4138"/>
          <cell r="O4138" t="str">
            <v>023101000</v>
          </cell>
          <cell r="P4138" t="str">
            <v>SAN ANTONIO (POB.)</v>
          </cell>
        </row>
        <row r="4139">
          <cell r="A4139"/>
          <cell r="B4139"/>
          <cell r="O4139" t="str">
            <v>023101000</v>
          </cell>
          <cell r="P4139" t="str">
            <v>SAN FERNANDO</v>
          </cell>
        </row>
        <row r="4140">
          <cell r="A4140"/>
          <cell r="B4140"/>
          <cell r="O4140" t="str">
            <v>023101000</v>
          </cell>
          <cell r="P4140" t="str">
            <v>SAN FRANCISCO</v>
          </cell>
        </row>
        <row r="4141">
          <cell r="A4141"/>
          <cell r="B4141"/>
          <cell r="O4141" t="str">
            <v>023101000</v>
          </cell>
          <cell r="P4141" t="str">
            <v>SAN JUAN</v>
          </cell>
        </row>
        <row r="4142">
          <cell r="A4142"/>
          <cell r="B4142"/>
          <cell r="O4142" t="str">
            <v>023101000</v>
          </cell>
          <cell r="P4142" t="str">
            <v>SAN PABLO</v>
          </cell>
        </row>
        <row r="4143">
          <cell r="A4143"/>
          <cell r="B4143"/>
          <cell r="O4143" t="str">
            <v>023101000</v>
          </cell>
          <cell r="P4143" t="str">
            <v>SAN PEDRO</v>
          </cell>
        </row>
        <row r="4144">
          <cell r="A4144"/>
          <cell r="B4144"/>
          <cell r="O4144" t="str">
            <v>023101000</v>
          </cell>
          <cell r="P4144" t="str">
            <v>SANTA CRUZ</v>
          </cell>
        </row>
        <row r="4145">
          <cell r="A4145"/>
          <cell r="B4145"/>
          <cell r="O4145" t="str">
            <v>023101000</v>
          </cell>
          <cell r="P4145" t="str">
            <v>SANTA MARIA</v>
          </cell>
        </row>
        <row r="4146">
          <cell r="A4146"/>
          <cell r="B4146"/>
          <cell r="O4146" t="str">
            <v>023101000</v>
          </cell>
          <cell r="P4146" t="str">
            <v>SANTO DOMINGO</v>
          </cell>
        </row>
        <row r="4147">
          <cell r="A4147"/>
          <cell r="B4147"/>
          <cell r="O4147" t="str">
            <v>023101000</v>
          </cell>
          <cell r="P4147" t="str">
            <v>SANTO TOMAS</v>
          </cell>
        </row>
        <row r="4148">
          <cell r="A4148"/>
          <cell r="B4148"/>
          <cell r="O4148" t="str">
            <v>023101000</v>
          </cell>
          <cell r="P4148" t="str">
            <v>VICTORIA</v>
          </cell>
        </row>
        <row r="4149">
          <cell r="A4149"/>
          <cell r="B4149"/>
          <cell r="O4149" t="str">
            <v>023101000</v>
          </cell>
          <cell r="P4149" t="str">
            <v>ZAMORA</v>
          </cell>
        </row>
        <row r="4150">
          <cell r="A4150"/>
          <cell r="B4150"/>
          <cell r="O4150" t="str">
            <v>023102000</v>
          </cell>
          <cell r="P4150" t="str">
            <v>ALLANGIGAN</v>
          </cell>
        </row>
        <row r="4151">
          <cell r="A4151"/>
          <cell r="B4151"/>
          <cell r="O4151" t="str">
            <v>023102000</v>
          </cell>
          <cell r="P4151" t="str">
            <v>ANIOG</v>
          </cell>
        </row>
        <row r="4152">
          <cell r="A4152"/>
          <cell r="B4152"/>
          <cell r="O4152" t="str">
            <v>023102000</v>
          </cell>
          <cell r="P4152" t="str">
            <v>BANIKET</v>
          </cell>
        </row>
        <row r="4153">
          <cell r="A4153"/>
          <cell r="B4153"/>
          <cell r="O4153" t="str">
            <v>023102000</v>
          </cell>
          <cell r="P4153" t="str">
            <v>BANNAWAG</v>
          </cell>
        </row>
        <row r="4154">
          <cell r="A4154"/>
          <cell r="B4154"/>
          <cell r="O4154" t="str">
            <v>023102000</v>
          </cell>
          <cell r="P4154" t="str">
            <v>BANTUG</v>
          </cell>
        </row>
        <row r="4155">
          <cell r="A4155"/>
          <cell r="B4155"/>
          <cell r="O4155" t="str">
            <v>023102000</v>
          </cell>
          <cell r="P4155" t="str">
            <v>BARANGCUAG</v>
          </cell>
        </row>
        <row r="4156">
          <cell r="A4156"/>
          <cell r="B4156"/>
          <cell r="O4156" t="str">
            <v>023102000</v>
          </cell>
          <cell r="P4156" t="str">
            <v>BAUI</v>
          </cell>
        </row>
        <row r="4157">
          <cell r="A4157"/>
          <cell r="B4157"/>
          <cell r="O4157" t="str">
            <v>023102000</v>
          </cell>
          <cell r="P4157" t="str">
            <v>BONIFACIO</v>
          </cell>
        </row>
        <row r="4158">
          <cell r="A4158"/>
          <cell r="B4158"/>
          <cell r="O4158" t="str">
            <v>023102000</v>
          </cell>
          <cell r="P4158" t="str">
            <v>BUENAVISTA</v>
          </cell>
        </row>
        <row r="4159">
          <cell r="A4159"/>
          <cell r="B4159"/>
          <cell r="O4159" t="str">
            <v>023102000</v>
          </cell>
          <cell r="P4159" t="str">
            <v>BUNNAY</v>
          </cell>
        </row>
        <row r="4160">
          <cell r="A4160"/>
          <cell r="B4160"/>
          <cell r="O4160" t="str">
            <v>023102000</v>
          </cell>
          <cell r="P4160" t="str">
            <v>CALABAYAN-MINANGA</v>
          </cell>
        </row>
        <row r="4161">
          <cell r="A4161"/>
          <cell r="B4161"/>
          <cell r="O4161" t="str">
            <v>023102000</v>
          </cell>
          <cell r="P4161" t="str">
            <v>CALACCAB</v>
          </cell>
        </row>
        <row r="4162">
          <cell r="A4162"/>
          <cell r="B4162"/>
          <cell r="O4162" t="str">
            <v>023102000</v>
          </cell>
          <cell r="P4162" t="str">
            <v>CALAOCAN</v>
          </cell>
        </row>
        <row r="4163">
          <cell r="A4163"/>
          <cell r="B4163"/>
          <cell r="O4163" t="str">
            <v>023102000</v>
          </cell>
          <cell r="P4163" t="str">
            <v>KALUSUTAN</v>
          </cell>
        </row>
        <row r="4164">
          <cell r="A4164"/>
          <cell r="B4164"/>
          <cell r="O4164" t="str">
            <v>023102000</v>
          </cell>
          <cell r="P4164" t="str">
            <v>CAMPANARIO</v>
          </cell>
        </row>
        <row r="4165">
          <cell r="A4165"/>
          <cell r="B4165"/>
          <cell r="O4165" t="str">
            <v>023102000</v>
          </cell>
          <cell r="P4165" t="str">
            <v>CANANGAN</v>
          </cell>
        </row>
        <row r="4166">
          <cell r="A4166"/>
          <cell r="B4166"/>
          <cell r="O4166" t="str">
            <v>023102000</v>
          </cell>
          <cell r="P4166" t="str">
            <v>CENTRO I (POB.)</v>
          </cell>
        </row>
        <row r="4167">
          <cell r="A4167"/>
          <cell r="B4167"/>
          <cell r="O4167" t="str">
            <v>023102000</v>
          </cell>
          <cell r="P4167" t="str">
            <v>CENTRO II (POB.)</v>
          </cell>
        </row>
        <row r="4168">
          <cell r="A4168"/>
          <cell r="B4168"/>
          <cell r="O4168" t="str">
            <v>023102000</v>
          </cell>
          <cell r="P4168" t="str">
            <v>CENTRO III (POB.)</v>
          </cell>
        </row>
        <row r="4169">
          <cell r="A4169"/>
          <cell r="B4169"/>
          <cell r="O4169" t="str">
            <v>023102000</v>
          </cell>
          <cell r="P4169" t="str">
            <v>CONSULAR</v>
          </cell>
        </row>
        <row r="4170">
          <cell r="A4170"/>
          <cell r="B4170"/>
          <cell r="O4170" t="str">
            <v>023102000</v>
          </cell>
          <cell r="P4170" t="str">
            <v>CUMU</v>
          </cell>
        </row>
        <row r="4171">
          <cell r="A4171"/>
          <cell r="B4171"/>
          <cell r="O4171" t="str">
            <v>023102000</v>
          </cell>
          <cell r="P4171" t="str">
            <v>DALAKIP</v>
          </cell>
        </row>
        <row r="4172">
          <cell r="A4172"/>
          <cell r="B4172"/>
          <cell r="O4172" t="str">
            <v>023102000</v>
          </cell>
          <cell r="P4172" t="str">
            <v>DALENAT</v>
          </cell>
        </row>
        <row r="4173">
          <cell r="A4173"/>
          <cell r="B4173"/>
          <cell r="O4173" t="str">
            <v>023102000</v>
          </cell>
          <cell r="P4173" t="str">
            <v>DIPALUDA</v>
          </cell>
        </row>
        <row r="4174">
          <cell r="A4174"/>
          <cell r="B4174"/>
          <cell r="O4174" t="str">
            <v>023102000</v>
          </cell>
          <cell r="P4174" t="str">
            <v>DUROC</v>
          </cell>
        </row>
        <row r="4175">
          <cell r="A4175"/>
          <cell r="B4175"/>
          <cell r="O4175" t="str">
            <v>023102000</v>
          </cell>
          <cell r="P4175" t="str">
            <v>LOURDES (EL ESCAÑO)</v>
          </cell>
        </row>
        <row r="4176">
          <cell r="A4176"/>
          <cell r="B4176"/>
          <cell r="O4176" t="str">
            <v>023102000</v>
          </cell>
          <cell r="P4176" t="str">
            <v>ESPERANZA</v>
          </cell>
        </row>
        <row r="4177">
          <cell r="A4177"/>
          <cell r="B4177"/>
          <cell r="O4177" t="str">
            <v>023102000</v>
          </cell>
          <cell r="P4177" t="str">
            <v>FUGARU</v>
          </cell>
        </row>
        <row r="4178">
          <cell r="A4178"/>
          <cell r="B4178"/>
          <cell r="O4178" t="str">
            <v>023102000</v>
          </cell>
          <cell r="P4178" t="str">
            <v>LIWLIWA</v>
          </cell>
        </row>
        <row r="4179">
          <cell r="A4179"/>
          <cell r="B4179"/>
          <cell r="O4179" t="str">
            <v>023102000</v>
          </cell>
          <cell r="P4179" t="str">
            <v>INGUD NORTE</v>
          </cell>
        </row>
        <row r="4180">
          <cell r="A4180"/>
          <cell r="B4180"/>
          <cell r="O4180" t="str">
            <v>023102000</v>
          </cell>
          <cell r="P4180" t="str">
            <v>INGUD SUR</v>
          </cell>
        </row>
        <row r="4181">
          <cell r="A4181"/>
          <cell r="B4181"/>
          <cell r="O4181" t="str">
            <v>023102000</v>
          </cell>
          <cell r="P4181" t="str">
            <v>LA SUERTE</v>
          </cell>
        </row>
        <row r="4182">
          <cell r="A4182"/>
          <cell r="B4182"/>
          <cell r="O4182" t="str">
            <v>023102000</v>
          </cell>
          <cell r="P4182" t="str">
            <v>LOMBOY</v>
          </cell>
        </row>
        <row r="4183">
          <cell r="A4183"/>
          <cell r="B4183"/>
          <cell r="O4183" t="str">
            <v>023102000</v>
          </cell>
          <cell r="P4183" t="str">
            <v>LORIA</v>
          </cell>
        </row>
        <row r="4184">
          <cell r="A4184"/>
          <cell r="B4184"/>
          <cell r="O4184" t="str">
            <v>023102000</v>
          </cell>
          <cell r="P4184" t="str">
            <v>MABUHAY</v>
          </cell>
        </row>
        <row r="4185">
          <cell r="A4185"/>
          <cell r="B4185"/>
          <cell r="O4185" t="str">
            <v>023102000</v>
          </cell>
          <cell r="P4185" t="str">
            <v>MACALAUAT</v>
          </cell>
        </row>
        <row r="4186">
          <cell r="A4186"/>
          <cell r="B4186"/>
          <cell r="O4186" t="str">
            <v>023102000</v>
          </cell>
          <cell r="P4186" t="str">
            <v>MACANIAO</v>
          </cell>
        </row>
        <row r="4187">
          <cell r="A4187"/>
          <cell r="B4187"/>
          <cell r="O4187" t="str">
            <v>023102000</v>
          </cell>
          <cell r="P4187" t="str">
            <v>MALANNAO</v>
          </cell>
        </row>
        <row r="4188">
          <cell r="A4188"/>
          <cell r="B4188"/>
          <cell r="O4188" t="str">
            <v>023102000</v>
          </cell>
          <cell r="P4188" t="str">
            <v>MALASIN</v>
          </cell>
        </row>
        <row r="4189">
          <cell r="A4189"/>
          <cell r="B4189"/>
          <cell r="O4189" t="str">
            <v>023102000</v>
          </cell>
          <cell r="P4189" t="str">
            <v>MANGANDINGAY</v>
          </cell>
        </row>
        <row r="4190">
          <cell r="A4190"/>
          <cell r="B4190"/>
          <cell r="O4190" t="str">
            <v>023102000</v>
          </cell>
          <cell r="P4190" t="str">
            <v>MINANGA PROPER</v>
          </cell>
        </row>
        <row r="4191">
          <cell r="A4191"/>
          <cell r="B4191"/>
          <cell r="O4191" t="str">
            <v>023102000</v>
          </cell>
          <cell r="P4191" t="str">
            <v>PAPPAT</v>
          </cell>
        </row>
        <row r="4192">
          <cell r="A4192"/>
          <cell r="B4192"/>
          <cell r="O4192" t="str">
            <v>023102000</v>
          </cell>
          <cell r="P4192" t="str">
            <v>PISSAY</v>
          </cell>
        </row>
        <row r="4193">
          <cell r="A4193"/>
          <cell r="B4193"/>
          <cell r="O4193" t="str">
            <v>023102000</v>
          </cell>
          <cell r="P4193" t="str">
            <v>RAMONA</v>
          </cell>
        </row>
        <row r="4194">
          <cell r="A4194"/>
          <cell r="B4194"/>
          <cell r="O4194" t="str">
            <v>023102000</v>
          </cell>
          <cell r="P4194" t="str">
            <v>RANCHO BASSIT</v>
          </cell>
        </row>
        <row r="4195">
          <cell r="A4195"/>
          <cell r="B4195"/>
          <cell r="O4195" t="str">
            <v>023102000</v>
          </cell>
          <cell r="P4195" t="str">
            <v>RANG-AYAN</v>
          </cell>
        </row>
        <row r="4196">
          <cell r="A4196"/>
          <cell r="B4196"/>
          <cell r="O4196" t="str">
            <v>023102000</v>
          </cell>
          <cell r="P4196" t="str">
            <v>SALAY</v>
          </cell>
        </row>
        <row r="4197">
          <cell r="A4197"/>
          <cell r="B4197"/>
          <cell r="O4197" t="str">
            <v>023102000</v>
          </cell>
          <cell r="P4197" t="str">
            <v>SAN AMBROCIO</v>
          </cell>
        </row>
        <row r="4198">
          <cell r="A4198"/>
          <cell r="B4198"/>
          <cell r="O4198" t="str">
            <v>023102000</v>
          </cell>
          <cell r="P4198" t="str">
            <v>SAN GUILLERMO</v>
          </cell>
        </row>
        <row r="4199">
          <cell r="A4199"/>
          <cell r="B4199"/>
          <cell r="O4199" t="str">
            <v>023102000</v>
          </cell>
          <cell r="P4199" t="str">
            <v>SAN ISIDRO</v>
          </cell>
        </row>
        <row r="4200">
          <cell r="A4200"/>
          <cell r="B4200"/>
          <cell r="O4200" t="str">
            <v>023102000</v>
          </cell>
          <cell r="P4200" t="str">
            <v>SAN MARCELO</v>
          </cell>
        </row>
        <row r="4201">
          <cell r="A4201"/>
          <cell r="B4201"/>
          <cell r="O4201" t="str">
            <v>023102000</v>
          </cell>
          <cell r="P4201" t="str">
            <v>SAN ROQUE</v>
          </cell>
        </row>
        <row r="4202">
          <cell r="A4202"/>
          <cell r="B4202"/>
          <cell r="O4202" t="str">
            <v>023102000</v>
          </cell>
          <cell r="P4202" t="str">
            <v>SAN VICENTE</v>
          </cell>
        </row>
        <row r="4203">
          <cell r="A4203"/>
          <cell r="B4203"/>
          <cell r="O4203" t="str">
            <v>023102000</v>
          </cell>
          <cell r="P4203" t="str">
            <v>SANTO NIÑO</v>
          </cell>
        </row>
        <row r="4204">
          <cell r="A4204"/>
          <cell r="B4204"/>
          <cell r="O4204" t="str">
            <v>023102000</v>
          </cell>
          <cell r="P4204" t="str">
            <v>SARANAY</v>
          </cell>
        </row>
        <row r="4205">
          <cell r="A4205"/>
          <cell r="B4205"/>
          <cell r="O4205" t="str">
            <v>023102000</v>
          </cell>
          <cell r="P4205" t="str">
            <v>SINABBARAN</v>
          </cell>
        </row>
        <row r="4206">
          <cell r="A4206"/>
          <cell r="B4206"/>
          <cell r="O4206" t="str">
            <v>023102000</v>
          </cell>
          <cell r="P4206" t="str">
            <v>VICTORY</v>
          </cell>
        </row>
        <row r="4207">
          <cell r="A4207"/>
          <cell r="B4207"/>
          <cell r="O4207" t="str">
            <v>023102000</v>
          </cell>
          <cell r="P4207" t="str">
            <v>VIGA</v>
          </cell>
        </row>
        <row r="4208">
          <cell r="A4208"/>
          <cell r="B4208"/>
          <cell r="O4208" t="str">
            <v>023102000</v>
          </cell>
          <cell r="P4208" t="str">
            <v>VILLA DOMINGO</v>
          </cell>
        </row>
        <row r="4209">
          <cell r="A4209"/>
          <cell r="B4209"/>
          <cell r="O4209" t="str">
            <v>023103000</v>
          </cell>
          <cell r="P4209" t="str">
            <v>APIAT</v>
          </cell>
        </row>
        <row r="4210">
          <cell r="A4210"/>
          <cell r="B4210"/>
          <cell r="O4210" t="str">
            <v>023103000</v>
          </cell>
          <cell r="P4210" t="str">
            <v>BAGNOS</v>
          </cell>
        </row>
        <row r="4211">
          <cell r="A4211"/>
          <cell r="B4211"/>
          <cell r="O4211" t="str">
            <v>023103000</v>
          </cell>
          <cell r="P4211" t="str">
            <v>BAGONG TANZA</v>
          </cell>
        </row>
        <row r="4212">
          <cell r="A4212"/>
          <cell r="B4212"/>
          <cell r="O4212" t="str">
            <v>023103000</v>
          </cell>
          <cell r="P4212" t="str">
            <v>BALLESTEROS</v>
          </cell>
        </row>
        <row r="4213">
          <cell r="A4213"/>
          <cell r="B4213"/>
          <cell r="O4213" t="str">
            <v>023103000</v>
          </cell>
          <cell r="P4213" t="str">
            <v>BANNAGAO</v>
          </cell>
        </row>
        <row r="4214">
          <cell r="A4214"/>
          <cell r="B4214"/>
          <cell r="O4214" t="str">
            <v>023103000</v>
          </cell>
          <cell r="P4214" t="str">
            <v>BANNAWAG</v>
          </cell>
        </row>
        <row r="4215">
          <cell r="A4215"/>
          <cell r="B4215"/>
          <cell r="O4215" t="str">
            <v>023103000</v>
          </cell>
          <cell r="P4215" t="str">
            <v>BOLINAO</v>
          </cell>
        </row>
        <row r="4216">
          <cell r="A4216"/>
          <cell r="B4216"/>
          <cell r="O4216" t="str">
            <v>023103000</v>
          </cell>
          <cell r="P4216" t="str">
            <v>CAIPILAN</v>
          </cell>
        </row>
        <row r="4217">
          <cell r="A4217"/>
          <cell r="B4217"/>
          <cell r="O4217" t="str">
            <v>023103000</v>
          </cell>
          <cell r="P4217" t="str">
            <v>CAMARUNGGAYAN</v>
          </cell>
        </row>
        <row r="4218">
          <cell r="A4218"/>
          <cell r="B4218"/>
          <cell r="O4218" t="str">
            <v>023103000</v>
          </cell>
          <cell r="P4218" t="str">
            <v>DALIG-KALINGA</v>
          </cell>
        </row>
        <row r="4219">
          <cell r="A4219"/>
          <cell r="B4219"/>
          <cell r="O4219" t="str">
            <v>023103000</v>
          </cell>
          <cell r="P4219" t="str">
            <v>DIAMANTINA</v>
          </cell>
        </row>
        <row r="4220">
          <cell r="A4220"/>
          <cell r="B4220"/>
          <cell r="O4220" t="str">
            <v>023103000</v>
          </cell>
          <cell r="P4220" t="str">
            <v>DIVISORIA</v>
          </cell>
        </row>
        <row r="4221">
          <cell r="A4221"/>
          <cell r="B4221"/>
          <cell r="O4221" t="str">
            <v>023103000</v>
          </cell>
          <cell r="P4221" t="str">
            <v>ESPERANZA EAST</v>
          </cell>
        </row>
        <row r="4222">
          <cell r="A4222"/>
          <cell r="B4222"/>
          <cell r="O4222" t="str">
            <v>023103000</v>
          </cell>
          <cell r="P4222" t="str">
            <v>ESPERANZA WEST</v>
          </cell>
        </row>
        <row r="4223">
          <cell r="A4223"/>
          <cell r="B4223"/>
          <cell r="O4223" t="str">
            <v>023103000</v>
          </cell>
          <cell r="P4223" t="str">
            <v>KALABAZA</v>
          </cell>
        </row>
        <row r="4224">
          <cell r="A4224"/>
          <cell r="B4224"/>
          <cell r="O4224" t="str">
            <v>023103000</v>
          </cell>
          <cell r="P4224" t="str">
            <v>RIZALUNA (LAPUZ)</v>
          </cell>
        </row>
        <row r="4225">
          <cell r="A4225"/>
          <cell r="B4225"/>
          <cell r="O4225" t="str">
            <v>023103000</v>
          </cell>
          <cell r="P4225" t="str">
            <v>MACATAL</v>
          </cell>
        </row>
        <row r="4226">
          <cell r="A4226"/>
          <cell r="B4226"/>
          <cell r="O4226" t="str">
            <v>023103000</v>
          </cell>
          <cell r="P4226" t="str">
            <v>MALASIN</v>
          </cell>
        </row>
        <row r="4227">
          <cell r="A4227"/>
          <cell r="B4227"/>
          <cell r="O4227" t="str">
            <v>023103000</v>
          </cell>
          <cell r="P4227" t="str">
            <v>NAMPICUAN</v>
          </cell>
        </row>
        <row r="4228">
          <cell r="A4228"/>
          <cell r="B4228"/>
          <cell r="O4228" t="str">
            <v>023103000</v>
          </cell>
          <cell r="P4228" t="str">
            <v>VILLA NUESA</v>
          </cell>
        </row>
        <row r="4229">
          <cell r="A4229"/>
          <cell r="B4229"/>
          <cell r="O4229" t="str">
            <v>023103000</v>
          </cell>
          <cell r="P4229" t="str">
            <v>PANECIEN</v>
          </cell>
        </row>
        <row r="4230">
          <cell r="A4230"/>
          <cell r="B4230"/>
          <cell r="O4230" t="str">
            <v>023103000</v>
          </cell>
          <cell r="P4230" t="str">
            <v>SAN ANDRES</v>
          </cell>
        </row>
        <row r="4231">
          <cell r="A4231"/>
          <cell r="B4231"/>
          <cell r="O4231" t="str">
            <v>023103000</v>
          </cell>
          <cell r="P4231" t="str">
            <v>SAN JOSE (POB.)</v>
          </cell>
        </row>
        <row r="4232">
          <cell r="A4232"/>
          <cell r="B4232"/>
          <cell r="O4232" t="str">
            <v>023103000</v>
          </cell>
          <cell r="P4232" t="str">
            <v>SAN RAFAEL</v>
          </cell>
        </row>
        <row r="4233">
          <cell r="A4233"/>
          <cell r="B4233"/>
          <cell r="O4233" t="str">
            <v>023103000</v>
          </cell>
          <cell r="P4233" t="str">
            <v>SAN RAMON</v>
          </cell>
        </row>
        <row r="4234">
          <cell r="A4234"/>
          <cell r="B4234"/>
          <cell r="O4234" t="str">
            <v>023103000</v>
          </cell>
          <cell r="P4234" t="str">
            <v>SANTA RITA</v>
          </cell>
        </row>
        <row r="4235">
          <cell r="A4235"/>
          <cell r="B4235"/>
          <cell r="O4235" t="str">
            <v>023103000</v>
          </cell>
          <cell r="P4235" t="str">
            <v>SANTA ROSA</v>
          </cell>
        </row>
        <row r="4236">
          <cell r="A4236"/>
          <cell r="B4236"/>
          <cell r="O4236" t="str">
            <v>023103000</v>
          </cell>
          <cell r="P4236" t="str">
            <v>SARANAY</v>
          </cell>
        </row>
        <row r="4237">
          <cell r="A4237"/>
          <cell r="B4237"/>
          <cell r="O4237" t="str">
            <v>023103000</v>
          </cell>
          <cell r="P4237" t="str">
            <v>SILI</v>
          </cell>
        </row>
        <row r="4238">
          <cell r="A4238"/>
          <cell r="B4238"/>
          <cell r="O4238" t="str">
            <v>023103000</v>
          </cell>
          <cell r="P4238" t="str">
            <v>VICTORIA</v>
          </cell>
        </row>
        <row r="4239">
          <cell r="A4239"/>
          <cell r="B4239"/>
          <cell r="O4239" t="str">
            <v>023103000</v>
          </cell>
          <cell r="P4239" t="str">
            <v>VILLA FUGU</v>
          </cell>
        </row>
        <row r="4240">
          <cell r="A4240"/>
          <cell r="B4240"/>
          <cell r="O4240" t="str">
            <v>023103000</v>
          </cell>
          <cell r="P4240" t="str">
            <v>SAN JUAN (POB.)</v>
          </cell>
        </row>
        <row r="4241">
          <cell r="A4241"/>
          <cell r="B4241"/>
          <cell r="O4241" t="str">
            <v>023103000</v>
          </cell>
          <cell r="P4241" t="str">
            <v>SAN PEDRO-SAN PABLO (POB.)</v>
          </cell>
        </row>
        <row r="4242">
          <cell r="A4242"/>
          <cell r="B4242"/>
          <cell r="O4242" t="str">
            <v>023104000</v>
          </cell>
          <cell r="P4242" t="str">
            <v>ANDABUEN</v>
          </cell>
        </row>
        <row r="4243">
          <cell r="A4243"/>
          <cell r="B4243"/>
          <cell r="O4243" t="str">
            <v>023104000</v>
          </cell>
          <cell r="P4243" t="str">
            <v>ARA</v>
          </cell>
        </row>
        <row r="4244">
          <cell r="A4244"/>
          <cell r="B4244"/>
          <cell r="O4244" t="str">
            <v>023104000</v>
          </cell>
          <cell r="P4244" t="str">
            <v>BINOGTUNGAN</v>
          </cell>
        </row>
        <row r="4245">
          <cell r="A4245"/>
          <cell r="B4245"/>
          <cell r="O4245" t="str">
            <v>023104000</v>
          </cell>
          <cell r="P4245" t="str">
            <v>CAPUSERAN (CAPUROCAN)</v>
          </cell>
        </row>
        <row r="4246">
          <cell r="A4246"/>
          <cell r="B4246"/>
          <cell r="O4246" t="str">
            <v>023104000</v>
          </cell>
          <cell r="P4246" t="str">
            <v>DAGUPAN</v>
          </cell>
        </row>
        <row r="4247">
          <cell r="A4247"/>
          <cell r="B4247"/>
          <cell r="O4247" t="str">
            <v>023104000</v>
          </cell>
          <cell r="P4247" t="str">
            <v>DANIPA</v>
          </cell>
        </row>
        <row r="4248">
          <cell r="A4248"/>
          <cell r="B4248"/>
          <cell r="O4248" t="str">
            <v>023104000</v>
          </cell>
          <cell r="P4248" t="str">
            <v>DISTRICT II (POB.)</v>
          </cell>
        </row>
        <row r="4249">
          <cell r="A4249"/>
          <cell r="B4249"/>
          <cell r="O4249" t="str">
            <v>023104000</v>
          </cell>
          <cell r="P4249" t="str">
            <v>GOMEZ</v>
          </cell>
        </row>
        <row r="4250">
          <cell r="A4250"/>
          <cell r="B4250"/>
          <cell r="O4250" t="str">
            <v>023104000</v>
          </cell>
          <cell r="P4250" t="str">
            <v>GUILINGAN</v>
          </cell>
        </row>
        <row r="4251">
          <cell r="A4251"/>
          <cell r="B4251"/>
          <cell r="O4251" t="str">
            <v>023104000</v>
          </cell>
          <cell r="P4251" t="str">
            <v>LA SALETTE</v>
          </cell>
        </row>
        <row r="4252">
          <cell r="A4252"/>
          <cell r="B4252"/>
          <cell r="O4252" t="str">
            <v>023104000</v>
          </cell>
          <cell r="P4252" t="str">
            <v>MAKINDOL</v>
          </cell>
        </row>
        <row r="4253">
          <cell r="A4253"/>
          <cell r="B4253"/>
          <cell r="O4253" t="str">
            <v>023104000</v>
          </cell>
          <cell r="P4253" t="str">
            <v>MALUNO NORTE</v>
          </cell>
        </row>
        <row r="4254">
          <cell r="A4254"/>
          <cell r="B4254"/>
          <cell r="O4254" t="str">
            <v>023104000</v>
          </cell>
          <cell r="P4254" t="str">
            <v>MALUNO SUR</v>
          </cell>
        </row>
        <row r="4255">
          <cell r="A4255"/>
          <cell r="B4255"/>
          <cell r="O4255" t="str">
            <v>023104000</v>
          </cell>
          <cell r="P4255" t="str">
            <v>NACALMA</v>
          </cell>
        </row>
        <row r="4256">
          <cell r="A4256"/>
          <cell r="B4256"/>
          <cell r="O4256" t="str">
            <v>023104000</v>
          </cell>
          <cell r="P4256" t="str">
            <v>NEW MAGSAYSAY</v>
          </cell>
        </row>
        <row r="4257">
          <cell r="A4257"/>
          <cell r="B4257"/>
          <cell r="O4257" t="str">
            <v>023104000</v>
          </cell>
          <cell r="P4257" t="str">
            <v>DISTRICT I (POB.)</v>
          </cell>
        </row>
        <row r="4258">
          <cell r="A4258"/>
          <cell r="B4258"/>
          <cell r="O4258" t="str">
            <v>023104000</v>
          </cell>
          <cell r="P4258" t="str">
            <v>PUNIT</v>
          </cell>
        </row>
        <row r="4259">
          <cell r="A4259"/>
          <cell r="B4259"/>
          <cell r="O4259" t="str">
            <v>023104000</v>
          </cell>
          <cell r="P4259" t="str">
            <v>SAN CARLOS</v>
          </cell>
        </row>
        <row r="4260">
          <cell r="A4260"/>
          <cell r="B4260"/>
          <cell r="O4260" t="str">
            <v>023104000</v>
          </cell>
          <cell r="P4260" t="str">
            <v>SAN FRANCISCO</v>
          </cell>
        </row>
        <row r="4261">
          <cell r="A4261"/>
          <cell r="B4261"/>
          <cell r="O4261" t="str">
            <v>023104000</v>
          </cell>
          <cell r="P4261" t="str">
            <v>SANTA CRUZ</v>
          </cell>
        </row>
        <row r="4262">
          <cell r="A4262"/>
          <cell r="B4262"/>
          <cell r="O4262" t="str">
            <v>023104000</v>
          </cell>
          <cell r="P4262" t="str">
            <v>SEVILLANA</v>
          </cell>
        </row>
        <row r="4263">
          <cell r="A4263"/>
          <cell r="B4263"/>
          <cell r="O4263" t="str">
            <v>023104000</v>
          </cell>
          <cell r="P4263" t="str">
            <v>SINIPIT</v>
          </cell>
        </row>
        <row r="4264">
          <cell r="A4264"/>
          <cell r="B4264"/>
          <cell r="O4264" t="str">
            <v>023104000</v>
          </cell>
          <cell r="P4264" t="str">
            <v>LUCBAN</v>
          </cell>
        </row>
        <row r="4265">
          <cell r="A4265"/>
          <cell r="B4265"/>
          <cell r="O4265" t="str">
            <v>023104000</v>
          </cell>
          <cell r="P4265" t="str">
            <v>VILLALUZ</v>
          </cell>
        </row>
        <row r="4266">
          <cell r="A4266"/>
          <cell r="B4266"/>
          <cell r="O4266" t="str">
            <v>023104000</v>
          </cell>
          <cell r="P4266" t="str">
            <v>YEBAN NORTE</v>
          </cell>
        </row>
        <row r="4267">
          <cell r="A4267"/>
          <cell r="B4267"/>
          <cell r="O4267" t="str">
            <v>023104000</v>
          </cell>
          <cell r="P4267" t="str">
            <v>YEBAN SUR</v>
          </cell>
        </row>
        <row r="4268">
          <cell r="A4268"/>
          <cell r="B4268"/>
          <cell r="O4268" t="str">
            <v>023104000</v>
          </cell>
          <cell r="P4268" t="str">
            <v>SANTIAGO</v>
          </cell>
        </row>
        <row r="4269">
          <cell r="A4269"/>
          <cell r="B4269"/>
          <cell r="O4269" t="str">
            <v>023104000</v>
          </cell>
          <cell r="P4269" t="str">
            <v>PLACER</v>
          </cell>
        </row>
        <row r="4270">
          <cell r="A4270"/>
          <cell r="B4270"/>
          <cell r="O4270" t="str">
            <v>023104000</v>
          </cell>
          <cell r="P4270" t="str">
            <v>BALLIAO</v>
          </cell>
        </row>
        <row r="4271">
          <cell r="A4271"/>
          <cell r="B4271"/>
          <cell r="O4271" t="str">
            <v>023105000</v>
          </cell>
          <cell r="P4271" t="str">
            <v>BACNOR EAST</v>
          </cell>
        </row>
        <row r="4272">
          <cell r="A4272"/>
          <cell r="B4272"/>
          <cell r="O4272" t="str">
            <v>023105000</v>
          </cell>
          <cell r="P4272" t="str">
            <v>BACNOR WEST</v>
          </cell>
        </row>
        <row r="4273">
          <cell r="A4273"/>
          <cell r="B4273"/>
          <cell r="O4273" t="str">
            <v>023105000</v>
          </cell>
          <cell r="P4273" t="str">
            <v>CALIGUIAN (POB.)</v>
          </cell>
        </row>
        <row r="4274">
          <cell r="A4274"/>
          <cell r="B4274"/>
          <cell r="O4274" t="str">
            <v>023105000</v>
          </cell>
          <cell r="P4274" t="str">
            <v>CATABBAN</v>
          </cell>
        </row>
        <row r="4275">
          <cell r="A4275"/>
          <cell r="B4275"/>
          <cell r="O4275" t="str">
            <v>023105000</v>
          </cell>
          <cell r="P4275" t="str">
            <v>CULLALABO DEL NORTE</v>
          </cell>
        </row>
        <row r="4276">
          <cell r="A4276"/>
          <cell r="B4276"/>
          <cell r="O4276" t="str">
            <v>023105000</v>
          </cell>
          <cell r="P4276" t="str">
            <v>CULLALABO SAN ANTONIO</v>
          </cell>
        </row>
        <row r="4277">
          <cell r="A4277"/>
          <cell r="B4277"/>
          <cell r="O4277" t="str">
            <v>023105000</v>
          </cell>
          <cell r="P4277" t="str">
            <v>CULLALABO DEL SUR</v>
          </cell>
        </row>
        <row r="4278">
          <cell r="A4278"/>
          <cell r="B4278"/>
          <cell r="O4278" t="str">
            <v>023105000</v>
          </cell>
          <cell r="P4278" t="str">
            <v>DALIG</v>
          </cell>
        </row>
        <row r="4279">
          <cell r="A4279"/>
          <cell r="B4279"/>
          <cell r="O4279" t="str">
            <v>023105000</v>
          </cell>
          <cell r="P4279" t="str">
            <v>MALASIN</v>
          </cell>
        </row>
        <row r="4280">
          <cell r="A4280"/>
          <cell r="B4280"/>
          <cell r="O4280" t="str">
            <v>023105000</v>
          </cell>
          <cell r="P4280" t="str">
            <v xml:space="preserve">MASIGUN </v>
          </cell>
        </row>
        <row r="4281">
          <cell r="A4281"/>
          <cell r="B4281"/>
          <cell r="O4281" t="str">
            <v>023105000</v>
          </cell>
          <cell r="P4281" t="str">
            <v>RANIAG</v>
          </cell>
        </row>
        <row r="4282">
          <cell r="A4282"/>
          <cell r="B4282"/>
          <cell r="O4282" t="str">
            <v>023105000</v>
          </cell>
          <cell r="P4282" t="str">
            <v>SAN BONIFACIO</v>
          </cell>
        </row>
        <row r="4283">
          <cell r="A4283"/>
          <cell r="B4283"/>
          <cell r="O4283" t="str">
            <v>023105000</v>
          </cell>
          <cell r="P4283" t="str">
            <v>SAN MIGUEL</v>
          </cell>
        </row>
        <row r="4284">
          <cell r="A4284"/>
          <cell r="B4284"/>
          <cell r="O4284" t="str">
            <v>023105000</v>
          </cell>
          <cell r="P4284" t="str">
            <v>SAN ROQUE</v>
          </cell>
        </row>
        <row r="4285">
          <cell r="A4285"/>
          <cell r="B4285"/>
          <cell r="O4285" t="str">
            <v>023106000</v>
          </cell>
          <cell r="P4285" t="str">
            <v>AGGUB</v>
          </cell>
        </row>
        <row r="4286">
          <cell r="A4286"/>
          <cell r="B4286"/>
          <cell r="O4286" t="str">
            <v>023106000</v>
          </cell>
          <cell r="P4286" t="str">
            <v>ANAO</v>
          </cell>
        </row>
        <row r="4287">
          <cell r="A4287"/>
          <cell r="B4287"/>
          <cell r="O4287" t="str">
            <v>023106000</v>
          </cell>
          <cell r="P4287" t="str">
            <v>ANGANCASILIAN</v>
          </cell>
        </row>
        <row r="4288">
          <cell r="A4288"/>
          <cell r="B4288"/>
          <cell r="O4288" t="str">
            <v>023106000</v>
          </cell>
          <cell r="P4288" t="str">
            <v>BALASIG</v>
          </cell>
        </row>
        <row r="4289">
          <cell r="A4289"/>
          <cell r="B4289"/>
          <cell r="O4289" t="str">
            <v>023106000</v>
          </cell>
          <cell r="P4289" t="str">
            <v>CANSAN</v>
          </cell>
        </row>
        <row r="4290">
          <cell r="A4290"/>
          <cell r="B4290"/>
          <cell r="O4290" t="str">
            <v>023106000</v>
          </cell>
          <cell r="P4290" t="str">
            <v>CASIBARAG NORTE</v>
          </cell>
        </row>
        <row r="4291">
          <cell r="A4291"/>
          <cell r="B4291"/>
          <cell r="O4291" t="str">
            <v>023106000</v>
          </cell>
          <cell r="P4291" t="str">
            <v>CASIBARAG SUR</v>
          </cell>
        </row>
        <row r="4292">
          <cell r="A4292"/>
          <cell r="B4292"/>
          <cell r="O4292" t="str">
            <v>023106000</v>
          </cell>
          <cell r="P4292" t="str">
            <v>CATABAYUNGAN</v>
          </cell>
        </row>
        <row r="4293">
          <cell r="A4293"/>
          <cell r="B4293"/>
          <cell r="O4293" t="str">
            <v>023106000</v>
          </cell>
          <cell r="P4293" t="str">
            <v>CUBAG</v>
          </cell>
        </row>
        <row r="4294">
          <cell r="A4294"/>
          <cell r="B4294"/>
          <cell r="O4294" t="str">
            <v>023106000</v>
          </cell>
          <cell r="P4294" t="str">
            <v>GARITA</v>
          </cell>
        </row>
        <row r="4295">
          <cell r="A4295"/>
          <cell r="B4295"/>
          <cell r="O4295" t="str">
            <v>023106000</v>
          </cell>
          <cell r="P4295" t="str">
            <v>LUQUILU</v>
          </cell>
        </row>
        <row r="4296">
          <cell r="A4296"/>
          <cell r="B4296"/>
          <cell r="O4296" t="str">
            <v>023106000</v>
          </cell>
          <cell r="P4296" t="str">
            <v>MABANGUG</v>
          </cell>
        </row>
        <row r="4297">
          <cell r="A4297"/>
          <cell r="B4297"/>
          <cell r="O4297" t="str">
            <v>023106000</v>
          </cell>
          <cell r="P4297" t="str">
            <v>MAGASSI</v>
          </cell>
        </row>
        <row r="4298">
          <cell r="A4298"/>
          <cell r="B4298"/>
          <cell r="O4298" t="str">
            <v>023106000</v>
          </cell>
          <cell r="P4298" t="str">
            <v>NGARAG</v>
          </cell>
        </row>
        <row r="4299">
          <cell r="A4299"/>
          <cell r="B4299"/>
          <cell r="O4299" t="str">
            <v>023106000</v>
          </cell>
          <cell r="P4299" t="str">
            <v>PILIG ABAJO</v>
          </cell>
        </row>
        <row r="4300">
          <cell r="A4300"/>
          <cell r="B4300"/>
          <cell r="O4300" t="str">
            <v>023106000</v>
          </cell>
          <cell r="P4300" t="str">
            <v>PILIG ALTO</v>
          </cell>
        </row>
        <row r="4301">
          <cell r="A4301"/>
          <cell r="B4301"/>
          <cell r="O4301" t="str">
            <v>023106000</v>
          </cell>
          <cell r="P4301" t="str">
            <v>CENTRO (POB.)</v>
          </cell>
        </row>
        <row r="4302">
          <cell r="A4302"/>
          <cell r="B4302"/>
          <cell r="O4302" t="str">
            <v>023106000</v>
          </cell>
          <cell r="P4302" t="str">
            <v>SAN BERNARDO</v>
          </cell>
        </row>
        <row r="4303">
          <cell r="A4303"/>
          <cell r="B4303"/>
          <cell r="O4303" t="str">
            <v>023106000</v>
          </cell>
          <cell r="P4303" t="str">
            <v>SAN JUAN</v>
          </cell>
        </row>
        <row r="4304">
          <cell r="A4304"/>
          <cell r="B4304"/>
          <cell r="O4304" t="str">
            <v>023106000</v>
          </cell>
          <cell r="P4304" t="str">
            <v>SAUI</v>
          </cell>
        </row>
        <row r="4305">
          <cell r="A4305"/>
          <cell r="B4305"/>
          <cell r="O4305" t="str">
            <v>023106000</v>
          </cell>
          <cell r="P4305" t="str">
            <v>TALLAG</v>
          </cell>
        </row>
        <row r="4306">
          <cell r="A4306"/>
          <cell r="B4306"/>
          <cell r="O4306" t="str">
            <v>023106000</v>
          </cell>
          <cell r="P4306" t="str">
            <v>UGAD</v>
          </cell>
        </row>
        <row r="4307">
          <cell r="A4307"/>
          <cell r="B4307"/>
          <cell r="O4307" t="str">
            <v>023106000</v>
          </cell>
          <cell r="P4307" t="str">
            <v>UNION</v>
          </cell>
        </row>
        <row r="4308">
          <cell r="A4308"/>
          <cell r="B4308"/>
          <cell r="O4308" t="str">
            <v>023106000</v>
          </cell>
          <cell r="P4308" t="str">
            <v>MASIPI EAST</v>
          </cell>
        </row>
        <row r="4309">
          <cell r="A4309"/>
          <cell r="B4309"/>
          <cell r="O4309" t="str">
            <v>023106000</v>
          </cell>
          <cell r="P4309" t="str">
            <v>MASIPI WEST</v>
          </cell>
        </row>
        <row r="4310">
          <cell r="A4310"/>
          <cell r="B4310"/>
          <cell r="O4310" t="str">
            <v>023106000</v>
          </cell>
          <cell r="P4310" t="str">
            <v>SAN ANTONIO</v>
          </cell>
        </row>
        <row r="4311">
          <cell r="A4311"/>
          <cell r="B4311"/>
          <cell r="O4311" t="str">
            <v>023107000</v>
          </cell>
          <cell r="P4311" t="str">
            <v>RANG-AY (CAGGONG)</v>
          </cell>
        </row>
        <row r="4312">
          <cell r="A4312"/>
          <cell r="B4312"/>
          <cell r="O4312" t="str">
            <v>023107000</v>
          </cell>
          <cell r="P4312" t="str">
            <v>CALAOCAN</v>
          </cell>
        </row>
        <row r="4313">
          <cell r="A4313"/>
          <cell r="B4313"/>
          <cell r="O4313" t="str">
            <v>023107000</v>
          </cell>
          <cell r="P4313" t="str">
            <v>CANAN</v>
          </cell>
        </row>
        <row r="4314">
          <cell r="A4314"/>
          <cell r="B4314"/>
          <cell r="O4314" t="str">
            <v>023107000</v>
          </cell>
          <cell r="P4314" t="str">
            <v>CENTRO (POB.)</v>
          </cell>
        </row>
        <row r="4315">
          <cell r="A4315"/>
          <cell r="B4315"/>
          <cell r="O4315" t="str">
            <v>023107000</v>
          </cell>
          <cell r="P4315" t="str">
            <v>CULING CENTRO</v>
          </cell>
        </row>
        <row r="4316">
          <cell r="A4316"/>
          <cell r="B4316"/>
          <cell r="O4316" t="str">
            <v>023107000</v>
          </cell>
          <cell r="P4316" t="str">
            <v>CULING EAST</v>
          </cell>
        </row>
        <row r="4317">
          <cell r="A4317"/>
          <cell r="B4317"/>
          <cell r="O4317" t="str">
            <v>023107000</v>
          </cell>
          <cell r="P4317" t="str">
            <v>CULING WEST</v>
          </cell>
        </row>
        <row r="4318">
          <cell r="A4318"/>
          <cell r="B4318"/>
          <cell r="O4318" t="str">
            <v>023107000</v>
          </cell>
          <cell r="P4318" t="str">
            <v>DEL CORPUZ</v>
          </cell>
        </row>
        <row r="4319">
          <cell r="A4319"/>
          <cell r="B4319"/>
          <cell r="O4319" t="str">
            <v>023107000</v>
          </cell>
          <cell r="P4319" t="str">
            <v>DEL PILAR</v>
          </cell>
        </row>
        <row r="4320">
          <cell r="A4320"/>
          <cell r="B4320"/>
          <cell r="O4320" t="str">
            <v>023107000</v>
          </cell>
          <cell r="P4320" t="str">
            <v>DIAMANTINA</v>
          </cell>
        </row>
        <row r="4321">
          <cell r="A4321"/>
          <cell r="B4321"/>
          <cell r="O4321" t="str">
            <v>023107000</v>
          </cell>
          <cell r="P4321" t="str">
            <v>LA PAZ</v>
          </cell>
        </row>
        <row r="4322">
          <cell r="A4322"/>
          <cell r="B4322"/>
          <cell r="O4322" t="str">
            <v>023107000</v>
          </cell>
          <cell r="P4322" t="str">
            <v>LUZON</v>
          </cell>
        </row>
        <row r="4323">
          <cell r="A4323"/>
          <cell r="B4323"/>
          <cell r="O4323" t="str">
            <v>023107000</v>
          </cell>
          <cell r="P4323" t="str">
            <v>MACALAOAT</v>
          </cell>
        </row>
        <row r="4324">
          <cell r="A4324"/>
          <cell r="B4324"/>
          <cell r="O4324" t="str">
            <v>023107000</v>
          </cell>
          <cell r="P4324" t="str">
            <v>MAGDALENA</v>
          </cell>
        </row>
        <row r="4325">
          <cell r="A4325"/>
          <cell r="B4325"/>
          <cell r="O4325" t="str">
            <v>023107000</v>
          </cell>
          <cell r="P4325" t="str">
            <v>MAGSAYSAY</v>
          </cell>
        </row>
        <row r="4326">
          <cell r="A4326"/>
          <cell r="B4326"/>
          <cell r="O4326" t="str">
            <v>023107000</v>
          </cell>
          <cell r="P4326" t="str">
            <v>NAMNAMA</v>
          </cell>
        </row>
        <row r="4327">
          <cell r="A4327"/>
          <cell r="B4327"/>
          <cell r="O4327" t="str">
            <v>023107000</v>
          </cell>
          <cell r="P4327" t="str">
            <v>NUEVA ERA</v>
          </cell>
        </row>
        <row r="4328">
          <cell r="A4328"/>
          <cell r="B4328"/>
          <cell r="O4328" t="str">
            <v>023107000</v>
          </cell>
          <cell r="P4328" t="str">
            <v>PARAISO</v>
          </cell>
        </row>
        <row r="4329">
          <cell r="A4329"/>
          <cell r="B4329"/>
          <cell r="O4329" t="str">
            <v>023107000</v>
          </cell>
          <cell r="P4329" t="str">
            <v>SAMPALOC</v>
          </cell>
        </row>
        <row r="4330">
          <cell r="A4330"/>
          <cell r="B4330"/>
          <cell r="O4330" t="str">
            <v>023107000</v>
          </cell>
          <cell r="P4330" t="str">
            <v>SAN ANDRES (TEODORO ABAD)</v>
          </cell>
        </row>
        <row r="4331">
          <cell r="A4331"/>
          <cell r="B4331"/>
          <cell r="O4331" t="str">
            <v>023107000</v>
          </cell>
          <cell r="P4331" t="str">
            <v>SARANAY</v>
          </cell>
        </row>
        <row r="4332">
          <cell r="A4332"/>
          <cell r="B4332"/>
          <cell r="O4332" t="str">
            <v>023107000</v>
          </cell>
          <cell r="P4332" t="str">
            <v>TANDUL</v>
          </cell>
        </row>
        <row r="4333">
          <cell r="A4333"/>
          <cell r="B4333"/>
          <cell r="O4333" t="str">
            <v>023108000</v>
          </cell>
          <cell r="P4333" t="str">
            <v>ALICAOCAO</v>
          </cell>
        </row>
        <row r="4334">
          <cell r="A4334"/>
          <cell r="B4334"/>
          <cell r="O4334" t="str">
            <v>023108000</v>
          </cell>
          <cell r="P4334" t="str">
            <v>ALINAM</v>
          </cell>
        </row>
        <row r="4335">
          <cell r="A4335"/>
          <cell r="B4335"/>
          <cell r="O4335" t="str">
            <v>023108000</v>
          </cell>
          <cell r="P4335" t="str">
            <v>AMOBOCAN</v>
          </cell>
        </row>
        <row r="4336">
          <cell r="A4336"/>
          <cell r="B4336"/>
          <cell r="O4336" t="str">
            <v>023108000</v>
          </cell>
          <cell r="P4336" t="str">
            <v>ANDARAYAN</v>
          </cell>
        </row>
        <row r="4337">
          <cell r="A4337"/>
          <cell r="B4337"/>
          <cell r="O4337" t="str">
            <v>023108000</v>
          </cell>
          <cell r="P4337" t="str">
            <v>BACULOD</v>
          </cell>
        </row>
        <row r="4338">
          <cell r="A4338"/>
          <cell r="B4338"/>
          <cell r="O4338" t="str">
            <v>023108000</v>
          </cell>
          <cell r="P4338" t="str">
            <v>BARINGIN NORTE</v>
          </cell>
        </row>
        <row r="4339">
          <cell r="A4339"/>
          <cell r="B4339"/>
          <cell r="O4339" t="str">
            <v>023108000</v>
          </cell>
          <cell r="P4339" t="str">
            <v>BARINGIN SUR</v>
          </cell>
        </row>
        <row r="4340">
          <cell r="A4340"/>
          <cell r="B4340"/>
          <cell r="O4340" t="str">
            <v>023108000</v>
          </cell>
          <cell r="P4340" t="str">
            <v>BUENA SUERTE</v>
          </cell>
        </row>
        <row r="4341">
          <cell r="A4341"/>
          <cell r="B4341"/>
          <cell r="O4341" t="str">
            <v>023108000</v>
          </cell>
          <cell r="P4341" t="str">
            <v>BUGALLON</v>
          </cell>
        </row>
        <row r="4342">
          <cell r="A4342"/>
          <cell r="B4342"/>
          <cell r="O4342" t="str">
            <v>023108000</v>
          </cell>
          <cell r="P4342" t="str">
            <v>BUYON</v>
          </cell>
        </row>
        <row r="4343">
          <cell r="A4343"/>
          <cell r="B4343"/>
          <cell r="O4343" t="str">
            <v>023108000</v>
          </cell>
          <cell r="P4343" t="str">
            <v>CABARUAN</v>
          </cell>
        </row>
        <row r="4344">
          <cell r="A4344"/>
          <cell r="B4344"/>
          <cell r="O4344" t="str">
            <v>023108000</v>
          </cell>
          <cell r="P4344" t="str">
            <v>CABUGAO</v>
          </cell>
        </row>
        <row r="4345">
          <cell r="A4345"/>
          <cell r="B4345"/>
          <cell r="O4345" t="str">
            <v>023108000</v>
          </cell>
          <cell r="P4345" t="str">
            <v>CARABATAN CHICA</v>
          </cell>
        </row>
        <row r="4346">
          <cell r="A4346"/>
          <cell r="B4346"/>
          <cell r="O4346" t="str">
            <v>023108000</v>
          </cell>
          <cell r="P4346" t="str">
            <v>CARABATAN GRANDE</v>
          </cell>
        </row>
        <row r="4347">
          <cell r="A4347"/>
          <cell r="B4347"/>
          <cell r="O4347" t="str">
            <v>023108000</v>
          </cell>
          <cell r="P4347" t="str">
            <v>CARABATAN PUNTA</v>
          </cell>
        </row>
        <row r="4348">
          <cell r="A4348"/>
          <cell r="B4348"/>
          <cell r="O4348" t="str">
            <v>023108000</v>
          </cell>
          <cell r="P4348" t="str">
            <v>CARABATAN BACARENO</v>
          </cell>
        </row>
        <row r="4349">
          <cell r="A4349"/>
          <cell r="B4349"/>
          <cell r="O4349" t="str">
            <v>023108000</v>
          </cell>
          <cell r="P4349" t="str">
            <v>CASALATAN</v>
          </cell>
        </row>
        <row r="4350">
          <cell r="A4350"/>
          <cell r="B4350"/>
          <cell r="O4350" t="str">
            <v>023108000</v>
          </cell>
          <cell r="P4350" t="str">
            <v>SAN PABLO (CASAP HACIENDA)</v>
          </cell>
        </row>
        <row r="4351">
          <cell r="A4351"/>
          <cell r="B4351"/>
          <cell r="O4351" t="str">
            <v>023108000</v>
          </cell>
          <cell r="P4351" t="str">
            <v>CASSAP FUERA</v>
          </cell>
        </row>
        <row r="4352">
          <cell r="A4352"/>
          <cell r="B4352"/>
          <cell r="O4352" t="str">
            <v>023108000</v>
          </cell>
          <cell r="P4352" t="str">
            <v>CATALINA</v>
          </cell>
        </row>
        <row r="4353">
          <cell r="A4353"/>
          <cell r="B4353"/>
          <cell r="O4353" t="str">
            <v>023108000</v>
          </cell>
          <cell r="P4353" t="str">
            <v>CULALABAT</v>
          </cell>
        </row>
        <row r="4354">
          <cell r="A4354"/>
          <cell r="B4354"/>
          <cell r="O4354" t="str">
            <v>023108000</v>
          </cell>
          <cell r="P4354" t="str">
            <v>DABBURAB</v>
          </cell>
        </row>
        <row r="4355">
          <cell r="A4355"/>
          <cell r="B4355"/>
          <cell r="O4355" t="str">
            <v>023108000</v>
          </cell>
          <cell r="P4355" t="str">
            <v>DE VERA</v>
          </cell>
        </row>
        <row r="4356">
          <cell r="A4356"/>
          <cell r="B4356"/>
          <cell r="O4356" t="str">
            <v>023108000</v>
          </cell>
          <cell r="P4356" t="str">
            <v>DIANAO</v>
          </cell>
        </row>
        <row r="4357">
          <cell r="A4357"/>
          <cell r="B4357"/>
          <cell r="O4357" t="str">
            <v>023108000</v>
          </cell>
          <cell r="P4357" t="str">
            <v>DISIMURAY</v>
          </cell>
        </row>
        <row r="4358">
          <cell r="A4358"/>
          <cell r="B4358"/>
          <cell r="O4358" t="str">
            <v>023108000</v>
          </cell>
          <cell r="P4358" t="str">
            <v>DISTRICT  I (POB.)</v>
          </cell>
        </row>
        <row r="4359">
          <cell r="A4359"/>
          <cell r="B4359"/>
          <cell r="O4359" t="str">
            <v>023108000</v>
          </cell>
          <cell r="P4359" t="str">
            <v>DISTRICT  II (POB.)</v>
          </cell>
        </row>
        <row r="4360">
          <cell r="A4360"/>
          <cell r="B4360"/>
          <cell r="O4360" t="str">
            <v>023108000</v>
          </cell>
          <cell r="P4360" t="str">
            <v>DISTRICT  III (POB.)</v>
          </cell>
        </row>
        <row r="4361">
          <cell r="A4361"/>
          <cell r="B4361"/>
          <cell r="O4361" t="str">
            <v>023108000</v>
          </cell>
          <cell r="P4361" t="str">
            <v>DUMINIT</v>
          </cell>
        </row>
        <row r="4362">
          <cell r="A4362"/>
          <cell r="B4362"/>
          <cell r="O4362" t="str">
            <v>023108000</v>
          </cell>
          <cell r="P4362" t="str">
            <v>FAUSTINO (SIPAY)</v>
          </cell>
        </row>
        <row r="4363">
          <cell r="A4363"/>
          <cell r="B4363"/>
          <cell r="O4363" t="str">
            <v>023108000</v>
          </cell>
          <cell r="P4363" t="str">
            <v>GAGABUTAN</v>
          </cell>
        </row>
        <row r="4364">
          <cell r="A4364"/>
          <cell r="B4364"/>
          <cell r="O4364" t="str">
            <v>023108000</v>
          </cell>
          <cell r="P4364" t="str">
            <v>GAPPAL</v>
          </cell>
        </row>
        <row r="4365">
          <cell r="A4365"/>
          <cell r="B4365"/>
          <cell r="O4365" t="str">
            <v>023108000</v>
          </cell>
          <cell r="P4365" t="str">
            <v>GUAYABAL</v>
          </cell>
        </row>
        <row r="4366">
          <cell r="A4366"/>
          <cell r="B4366"/>
          <cell r="O4366" t="str">
            <v>023108000</v>
          </cell>
          <cell r="P4366" t="str">
            <v>LABINAB</v>
          </cell>
        </row>
        <row r="4367">
          <cell r="A4367"/>
          <cell r="B4367"/>
          <cell r="O4367" t="str">
            <v>023108000</v>
          </cell>
          <cell r="P4367" t="str">
            <v>LINGLINGAY</v>
          </cell>
        </row>
        <row r="4368">
          <cell r="A4368"/>
          <cell r="B4368"/>
          <cell r="O4368" t="str">
            <v>023108000</v>
          </cell>
          <cell r="P4368" t="str">
            <v>MABANTAD</v>
          </cell>
        </row>
        <row r="4369">
          <cell r="A4369"/>
          <cell r="B4369"/>
          <cell r="O4369" t="str">
            <v>023108000</v>
          </cell>
          <cell r="P4369" t="str">
            <v>MALIGAYA</v>
          </cell>
        </row>
        <row r="4370">
          <cell r="A4370"/>
          <cell r="B4370"/>
          <cell r="O4370" t="str">
            <v>023108000</v>
          </cell>
          <cell r="P4370" t="str">
            <v>MANAOAG</v>
          </cell>
        </row>
        <row r="4371">
          <cell r="A4371"/>
          <cell r="B4371"/>
          <cell r="O4371" t="str">
            <v>023108000</v>
          </cell>
          <cell r="P4371" t="str">
            <v>MARABULIG I</v>
          </cell>
        </row>
        <row r="4372">
          <cell r="A4372"/>
          <cell r="B4372"/>
          <cell r="O4372" t="str">
            <v>023108000</v>
          </cell>
          <cell r="P4372" t="str">
            <v>MARABULIG II</v>
          </cell>
        </row>
        <row r="4373">
          <cell r="A4373"/>
          <cell r="B4373"/>
          <cell r="O4373" t="str">
            <v>023108000</v>
          </cell>
          <cell r="P4373" t="str">
            <v>MINANTE I</v>
          </cell>
        </row>
        <row r="4374">
          <cell r="A4374"/>
          <cell r="B4374"/>
          <cell r="O4374" t="str">
            <v>023108000</v>
          </cell>
          <cell r="P4374" t="str">
            <v>MINANTE II</v>
          </cell>
        </row>
        <row r="4375">
          <cell r="A4375"/>
          <cell r="B4375"/>
          <cell r="O4375" t="str">
            <v>023108000</v>
          </cell>
          <cell r="P4375" t="str">
            <v>NAGCAMPEGAN</v>
          </cell>
        </row>
        <row r="4376">
          <cell r="A4376"/>
          <cell r="B4376"/>
          <cell r="O4376" t="str">
            <v>023108000</v>
          </cell>
          <cell r="P4376" t="str">
            <v>NAGANACAN</v>
          </cell>
        </row>
        <row r="4377">
          <cell r="A4377"/>
          <cell r="B4377"/>
          <cell r="O4377" t="str">
            <v>023108000</v>
          </cell>
          <cell r="P4377" t="str">
            <v>NAGRUMBUAN</v>
          </cell>
        </row>
        <row r="4378">
          <cell r="A4378"/>
          <cell r="B4378"/>
          <cell r="O4378" t="str">
            <v>023108000</v>
          </cell>
          <cell r="P4378" t="str">
            <v>NUNGNUNGAN I</v>
          </cell>
        </row>
        <row r="4379">
          <cell r="A4379"/>
          <cell r="B4379"/>
          <cell r="O4379" t="str">
            <v>023108000</v>
          </cell>
          <cell r="P4379" t="str">
            <v>NUNGNUNGAN II</v>
          </cell>
        </row>
        <row r="4380">
          <cell r="A4380"/>
          <cell r="B4380"/>
          <cell r="O4380" t="str">
            <v>023108000</v>
          </cell>
          <cell r="P4380" t="str">
            <v>PINOMA</v>
          </cell>
        </row>
        <row r="4381">
          <cell r="A4381"/>
          <cell r="B4381"/>
          <cell r="O4381" t="str">
            <v>023108000</v>
          </cell>
          <cell r="P4381" t="str">
            <v>RIZAL</v>
          </cell>
        </row>
        <row r="4382">
          <cell r="A4382"/>
          <cell r="B4382"/>
          <cell r="O4382" t="str">
            <v>023108000</v>
          </cell>
          <cell r="P4382" t="str">
            <v>ROGUS</v>
          </cell>
        </row>
        <row r="4383">
          <cell r="A4383"/>
          <cell r="B4383"/>
          <cell r="O4383" t="str">
            <v>023108000</v>
          </cell>
          <cell r="P4383" t="str">
            <v>SAN ANTONIO</v>
          </cell>
        </row>
        <row r="4384">
          <cell r="A4384"/>
          <cell r="B4384"/>
          <cell r="O4384" t="str">
            <v>023108000</v>
          </cell>
          <cell r="P4384" t="str">
            <v>SAN FERMIN</v>
          </cell>
        </row>
        <row r="4385">
          <cell r="A4385"/>
          <cell r="B4385"/>
          <cell r="O4385" t="str">
            <v>023108000</v>
          </cell>
          <cell r="P4385" t="str">
            <v>SAN FRANCISCO</v>
          </cell>
        </row>
        <row r="4386">
          <cell r="A4386"/>
          <cell r="B4386"/>
          <cell r="O4386" t="str">
            <v>023108000</v>
          </cell>
          <cell r="P4386" t="str">
            <v>SAN ISIDRO</v>
          </cell>
        </row>
        <row r="4387">
          <cell r="A4387"/>
          <cell r="B4387"/>
          <cell r="O4387" t="str">
            <v>023108000</v>
          </cell>
          <cell r="P4387" t="str">
            <v>SAN LUIS</v>
          </cell>
        </row>
        <row r="4388">
          <cell r="A4388"/>
          <cell r="B4388"/>
          <cell r="O4388" t="str">
            <v>023108000</v>
          </cell>
          <cell r="P4388" t="str">
            <v>SANTA LUCIANA (DABURAB 2)</v>
          </cell>
        </row>
        <row r="4389">
          <cell r="A4389"/>
          <cell r="B4389"/>
          <cell r="O4389" t="str">
            <v>023108000</v>
          </cell>
          <cell r="P4389" t="str">
            <v>SANTA MARIA</v>
          </cell>
        </row>
        <row r="4390">
          <cell r="A4390"/>
          <cell r="B4390"/>
          <cell r="O4390" t="str">
            <v>023108000</v>
          </cell>
          <cell r="P4390" t="str">
            <v>SILLAWIT</v>
          </cell>
        </row>
        <row r="4391">
          <cell r="A4391"/>
          <cell r="B4391"/>
          <cell r="O4391" t="str">
            <v>023108000</v>
          </cell>
          <cell r="P4391" t="str">
            <v>SINIPPIL</v>
          </cell>
        </row>
        <row r="4392">
          <cell r="A4392"/>
          <cell r="B4392"/>
          <cell r="O4392" t="str">
            <v>023108000</v>
          </cell>
          <cell r="P4392" t="str">
            <v>TAGARAN</v>
          </cell>
        </row>
        <row r="4393">
          <cell r="A4393"/>
          <cell r="B4393"/>
          <cell r="O4393" t="str">
            <v>023108000</v>
          </cell>
          <cell r="P4393" t="str">
            <v>TURAYONG</v>
          </cell>
        </row>
        <row r="4394">
          <cell r="A4394"/>
          <cell r="B4394"/>
          <cell r="O4394" t="str">
            <v>023108000</v>
          </cell>
          <cell r="P4394" t="str">
            <v>UNION</v>
          </cell>
        </row>
        <row r="4395">
          <cell r="A4395"/>
          <cell r="B4395"/>
          <cell r="O4395" t="str">
            <v>023108000</v>
          </cell>
          <cell r="P4395" t="str">
            <v>VILLA CONCEPCION</v>
          </cell>
        </row>
        <row r="4396">
          <cell r="A4396"/>
          <cell r="B4396"/>
          <cell r="O4396" t="str">
            <v>023108000</v>
          </cell>
          <cell r="P4396" t="str">
            <v>VILLA LUNA</v>
          </cell>
        </row>
        <row r="4397">
          <cell r="A4397"/>
          <cell r="B4397"/>
          <cell r="O4397" t="str">
            <v>023108000</v>
          </cell>
          <cell r="P4397" t="str">
            <v>VILLAFLOR</v>
          </cell>
        </row>
        <row r="4398">
          <cell r="A4398"/>
          <cell r="B4398"/>
          <cell r="O4398" t="str">
            <v>023109000</v>
          </cell>
          <cell r="P4398" t="str">
            <v>AGUINALDO (RIZALUNA ESTE)</v>
          </cell>
        </row>
        <row r="4399">
          <cell r="A4399"/>
          <cell r="B4399"/>
          <cell r="O4399" t="str">
            <v>023109000</v>
          </cell>
          <cell r="P4399" t="str">
            <v>CALIMATUROD</v>
          </cell>
        </row>
        <row r="4400">
          <cell r="A4400"/>
          <cell r="B4400"/>
          <cell r="O4400" t="str">
            <v>023109000</v>
          </cell>
          <cell r="P4400" t="str">
            <v>CAPIRPIRIWAN</v>
          </cell>
        </row>
        <row r="4401">
          <cell r="A4401"/>
          <cell r="B4401"/>
          <cell r="O4401" t="str">
            <v>023109000</v>
          </cell>
          <cell r="P4401" t="str">
            <v>CAQUILINGAN (SAN LUIS)</v>
          </cell>
        </row>
        <row r="4402">
          <cell r="A4402"/>
          <cell r="B4402"/>
          <cell r="O4402" t="str">
            <v>023109000</v>
          </cell>
          <cell r="P4402" t="str">
            <v>DALLAO</v>
          </cell>
        </row>
        <row r="4403">
          <cell r="A4403"/>
          <cell r="B4403"/>
          <cell r="O4403" t="str">
            <v>023109000</v>
          </cell>
          <cell r="P4403" t="str">
            <v>GAYONG</v>
          </cell>
        </row>
        <row r="4404">
          <cell r="A4404"/>
          <cell r="B4404"/>
          <cell r="O4404" t="str">
            <v>023109000</v>
          </cell>
          <cell r="P4404" t="str">
            <v>LAUREL (CENTRO NORTE)</v>
          </cell>
        </row>
        <row r="4405">
          <cell r="A4405"/>
          <cell r="B4405"/>
          <cell r="O4405" t="str">
            <v>023109000</v>
          </cell>
          <cell r="P4405" t="str">
            <v>MAGSAYSAY (CENTRO SUR OESTE)</v>
          </cell>
        </row>
        <row r="4406">
          <cell r="A4406"/>
          <cell r="B4406"/>
          <cell r="O4406" t="str">
            <v>023109000</v>
          </cell>
          <cell r="P4406" t="str">
            <v>MALAPAT</v>
          </cell>
        </row>
        <row r="4407">
          <cell r="A4407"/>
          <cell r="B4407"/>
          <cell r="O4407" t="str">
            <v>023109000</v>
          </cell>
          <cell r="P4407" t="str">
            <v>OSMENA (CENTRO SUR ESTE)</v>
          </cell>
        </row>
        <row r="4408">
          <cell r="A4408"/>
          <cell r="B4408"/>
          <cell r="O4408" t="str">
            <v>023109000</v>
          </cell>
          <cell r="P4408" t="str">
            <v>QUEZON (CENTRO NORTE ESTE)</v>
          </cell>
        </row>
        <row r="4409">
          <cell r="A4409"/>
          <cell r="B4409"/>
          <cell r="O4409" t="str">
            <v>023109000</v>
          </cell>
          <cell r="P4409" t="str">
            <v>QUIRINO (MANASIN)</v>
          </cell>
        </row>
        <row r="4410">
          <cell r="A4410"/>
          <cell r="B4410"/>
          <cell r="O4410" t="str">
            <v>023109000</v>
          </cell>
          <cell r="P4410" t="str">
            <v>RIZALUNA (RIZALUNA OESTE)</v>
          </cell>
        </row>
        <row r="4411">
          <cell r="A4411"/>
          <cell r="B4411"/>
          <cell r="O4411" t="str">
            <v>023109000</v>
          </cell>
          <cell r="P4411" t="str">
            <v>ROXAS POB. (CENTRO SUR)</v>
          </cell>
        </row>
        <row r="4412">
          <cell r="A4412"/>
          <cell r="B4412"/>
          <cell r="O4412" t="str">
            <v>023109000</v>
          </cell>
          <cell r="P4412" t="str">
            <v>SAGAT</v>
          </cell>
        </row>
        <row r="4413">
          <cell r="A4413"/>
          <cell r="B4413"/>
          <cell r="O4413" t="str">
            <v>023109000</v>
          </cell>
          <cell r="P4413" t="str">
            <v>SAN JUAN (SAN JUAN ESTE)</v>
          </cell>
        </row>
        <row r="4414">
          <cell r="A4414"/>
          <cell r="B4414"/>
          <cell r="O4414" t="str">
            <v>023109000</v>
          </cell>
          <cell r="P4414" t="str">
            <v>TALIKTIK</v>
          </cell>
        </row>
        <row r="4415">
          <cell r="A4415"/>
          <cell r="B4415"/>
          <cell r="O4415" t="str">
            <v>023109000</v>
          </cell>
          <cell r="P4415" t="str">
            <v>TANGGAL</v>
          </cell>
        </row>
        <row r="4416">
          <cell r="A4416"/>
          <cell r="B4416"/>
          <cell r="O4416" t="str">
            <v>023109000</v>
          </cell>
          <cell r="P4416" t="str">
            <v>TARINSING</v>
          </cell>
        </row>
        <row r="4417">
          <cell r="A4417"/>
          <cell r="B4417"/>
          <cell r="O4417" t="str">
            <v>023109000</v>
          </cell>
          <cell r="P4417" t="str">
            <v>TUROD NORTE</v>
          </cell>
        </row>
        <row r="4418">
          <cell r="A4418"/>
          <cell r="B4418"/>
          <cell r="O4418" t="str">
            <v>023109000</v>
          </cell>
          <cell r="P4418" t="str">
            <v>TUROD SUR</v>
          </cell>
        </row>
        <row r="4419">
          <cell r="A4419"/>
          <cell r="B4419"/>
          <cell r="O4419" t="str">
            <v>023109000</v>
          </cell>
          <cell r="P4419" t="str">
            <v>VILLAMIEMBAN</v>
          </cell>
        </row>
        <row r="4420">
          <cell r="A4420"/>
          <cell r="B4420"/>
          <cell r="O4420" t="str">
            <v>023109000</v>
          </cell>
          <cell r="P4420" t="str">
            <v>VILLAMARZO</v>
          </cell>
        </row>
        <row r="4421">
          <cell r="A4421"/>
          <cell r="B4421"/>
          <cell r="O4421" t="str">
            <v>023109000</v>
          </cell>
          <cell r="P4421" t="str">
            <v>ANONANG (BALITOC)</v>
          </cell>
        </row>
        <row r="4422">
          <cell r="A4422"/>
          <cell r="B4422"/>
          <cell r="O4422" t="str">
            <v>023109000</v>
          </cell>
          <cell r="P4422" t="str">
            <v>CAMARAO</v>
          </cell>
        </row>
        <row r="4423">
          <cell r="A4423"/>
          <cell r="B4423"/>
          <cell r="O4423" t="str">
            <v>023109000</v>
          </cell>
          <cell r="P4423" t="str">
            <v>WIGAN</v>
          </cell>
        </row>
        <row r="4424">
          <cell r="A4424"/>
          <cell r="B4424"/>
          <cell r="O4424" t="str">
            <v>023110000</v>
          </cell>
          <cell r="P4424" t="str">
            <v>AYOD</v>
          </cell>
        </row>
        <row r="4425">
          <cell r="A4425"/>
          <cell r="B4425"/>
          <cell r="O4425" t="str">
            <v>023110000</v>
          </cell>
          <cell r="P4425" t="str">
            <v>BUCAL SUR</v>
          </cell>
        </row>
        <row r="4426">
          <cell r="A4426"/>
          <cell r="B4426"/>
          <cell r="O4426" t="str">
            <v>023110000</v>
          </cell>
          <cell r="P4426" t="str">
            <v>BUCAL NORTE</v>
          </cell>
        </row>
        <row r="4427">
          <cell r="A4427"/>
          <cell r="B4427"/>
          <cell r="O4427" t="str">
            <v>023110000</v>
          </cell>
          <cell r="P4427" t="str">
            <v>DIBULO</v>
          </cell>
        </row>
        <row r="4428">
          <cell r="A4428"/>
          <cell r="B4428"/>
          <cell r="O4428" t="str">
            <v>023110000</v>
          </cell>
          <cell r="P4428" t="str">
            <v>DIGUMASED (POB.)</v>
          </cell>
        </row>
        <row r="4429">
          <cell r="A4429"/>
          <cell r="B4429"/>
          <cell r="O4429" t="str">
            <v>023110000</v>
          </cell>
          <cell r="P4429" t="str">
            <v>DIMALUADE</v>
          </cell>
        </row>
        <row r="4430">
          <cell r="A4430"/>
          <cell r="B4430"/>
          <cell r="O4430" t="str">
            <v>023111000</v>
          </cell>
          <cell r="P4430" t="str">
            <v>DICAMBANGAN</v>
          </cell>
        </row>
        <row r="4431">
          <cell r="A4431"/>
          <cell r="B4431"/>
          <cell r="O4431" t="str">
            <v>023111000</v>
          </cell>
          <cell r="P4431" t="str">
            <v>DICAROYAN</v>
          </cell>
        </row>
        <row r="4432">
          <cell r="A4432"/>
          <cell r="B4432"/>
          <cell r="O4432" t="str">
            <v>023111000</v>
          </cell>
          <cell r="P4432" t="str">
            <v>DICATIAN</v>
          </cell>
        </row>
        <row r="4433">
          <cell r="A4433"/>
          <cell r="B4433"/>
          <cell r="O4433" t="str">
            <v>023111000</v>
          </cell>
          <cell r="P4433" t="str">
            <v>BICOBIAN</v>
          </cell>
        </row>
        <row r="4434">
          <cell r="A4434"/>
          <cell r="B4434"/>
          <cell r="O4434" t="str">
            <v>023111000</v>
          </cell>
          <cell r="P4434" t="str">
            <v>DILAKIT</v>
          </cell>
        </row>
        <row r="4435">
          <cell r="A4435"/>
          <cell r="B4435"/>
          <cell r="O4435" t="str">
            <v>023111000</v>
          </cell>
          <cell r="P4435" t="str">
            <v>DIMAPNAT</v>
          </cell>
        </row>
        <row r="4436">
          <cell r="A4436"/>
          <cell r="B4436"/>
          <cell r="O4436" t="str">
            <v>023111000</v>
          </cell>
          <cell r="P4436" t="str">
            <v>DIMAPULA (POB.)</v>
          </cell>
        </row>
        <row r="4437">
          <cell r="A4437"/>
          <cell r="B4437"/>
          <cell r="O4437" t="str">
            <v>023111000</v>
          </cell>
          <cell r="P4437" t="str">
            <v>DIMASALANSAN</v>
          </cell>
        </row>
        <row r="4438">
          <cell r="A4438"/>
          <cell r="B4438"/>
          <cell r="O4438" t="str">
            <v>023111000</v>
          </cell>
          <cell r="P4438" t="str">
            <v>DIPUDO</v>
          </cell>
        </row>
        <row r="4439">
          <cell r="A4439"/>
          <cell r="B4439"/>
          <cell r="O4439" t="str">
            <v>023111000</v>
          </cell>
          <cell r="P4439" t="str">
            <v>DIBULOS</v>
          </cell>
        </row>
        <row r="4440">
          <cell r="A4440"/>
          <cell r="B4440"/>
          <cell r="O4440" t="str">
            <v>023111000</v>
          </cell>
          <cell r="P4440" t="str">
            <v>DITARUM</v>
          </cell>
        </row>
        <row r="4441">
          <cell r="A4441"/>
          <cell r="B4441"/>
          <cell r="O4441" t="str">
            <v>023111000</v>
          </cell>
          <cell r="P4441" t="str">
            <v>SAPINIT</v>
          </cell>
        </row>
        <row r="4442">
          <cell r="A4442"/>
          <cell r="B4442"/>
          <cell r="O4442" t="str">
            <v>023112000</v>
          </cell>
          <cell r="P4442" t="str">
            <v>ANGOLUAN</v>
          </cell>
        </row>
        <row r="4443">
          <cell r="A4443"/>
          <cell r="B4443"/>
          <cell r="O4443" t="str">
            <v>023112000</v>
          </cell>
          <cell r="P4443" t="str">
            <v>ANNAFUNAN</v>
          </cell>
        </row>
        <row r="4444">
          <cell r="A4444"/>
          <cell r="B4444"/>
          <cell r="O4444" t="str">
            <v>023112000</v>
          </cell>
          <cell r="P4444" t="str">
            <v>ARABIAT</v>
          </cell>
        </row>
        <row r="4445">
          <cell r="A4445"/>
          <cell r="B4445"/>
          <cell r="O4445" t="str">
            <v>023112000</v>
          </cell>
          <cell r="P4445" t="str">
            <v>AROMIN</v>
          </cell>
        </row>
        <row r="4446">
          <cell r="A4446"/>
          <cell r="B4446"/>
          <cell r="O4446" t="str">
            <v>023112000</v>
          </cell>
          <cell r="P4446" t="str">
            <v>BABARAN</v>
          </cell>
        </row>
        <row r="4447">
          <cell r="A4447"/>
          <cell r="B4447"/>
          <cell r="O4447" t="str">
            <v>023112000</v>
          </cell>
          <cell r="P4447" t="str">
            <v>BACRADAL</v>
          </cell>
        </row>
        <row r="4448">
          <cell r="A4448"/>
          <cell r="B4448"/>
          <cell r="O4448" t="str">
            <v>023112000</v>
          </cell>
          <cell r="P4448" t="str">
            <v>BENGUET</v>
          </cell>
        </row>
        <row r="4449">
          <cell r="A4449"/>
          <cell r="B4449"/>
          <cell r="O4449" t="str">
            <v>023112000</v>
          </cell>
          <cell r="P4449" t="str">
            <v>BUNEG</v>
          </cell>
        </row>
        <row r="4450">
          <cell r="A4450"/>
          <cell r="B4450"/>
          <cell r="O4450" t="str">
            <v>023112000</v>
          </cell>
          <cell r="P4450" t="str">
            <v>BUSILELAO</v>
          </cell>
        </row>
        <row r="4451">
          <cell r="A4451"/>
          <cell r="B4451"/>
          <cell r="O4451" t="str">
            <v>023112000</v>
          </cell>
          <cell r="P4451" t="str">
            <v>CANIGUING</v>
          </cell>
        </row>
        <row r="4452">
          <cell r="A4452"/>
          <cell r="B4452"/>
          <cell r="O4452" t="str">
            <v>023112000</v>
          </cell>
          <cell r="P4452" t="str">
            <v>CARULAY</v>
          </cell>
        </row>
        <row r="4453">
          <cell r="A4453"/>
          <cell r="B4453"/>
          <cell r="O4453" t="str">
            <v>023112000</v>
          </cell>
          <cell r="P4453" t="str">
            <v>CASTILLO</v>
          </cell>
        </row>
        <row r="4454">
          <cell r="A4454"/>
          <cell r="B4454"/>
          <cell r="O4454" t="str">
            <v>023112000</v>
          </cell>
          <cell r="P4454" t="str">
            <v>DAMMANG EAST</v>
          </cell>
        </row>
        <row r="4455">
          <cell r="A4455"/>
          <cell r="B4455"/>
          <cell r="O4455" t="str">
            <v>023112000</v>
          </cell>
          <cell r="P4455" t="str">
            <v>DAMMANG WEST</v>
          </cell>
        </row>
        <row r="4456">
          <cell r="A4456"/>
          <cell r="B4456"/>
          <cell r="O4456" t="str">
            <v>023112000</v>
          </cell>
          <cell r="P4456" t="str">
            <v>DICARAOYAN</v>
          </cell>
        </row>
        <row r="4457">
          <cell r="A4457"/>
          <cell r="B4457"/>
          <cell r="O4457" t="str">
            <v>023112000</v>
          </cell>
          <cell r="P4457" t="str">
            <v>DUGAYONG</v>
          </cell>
        </row>
        <row r="4458">
          <cell r="A4458"/>
          <cell r="B4458"/>
          <cell r="O4458" t="str">
            <v>023112000</v>
          </cell>
          <cell r="P4458" t="str">
            <v>FUGU</v>
          </cell>
        </row>
        <row r="4459">
          <cell r="A4459"/>
          <cell r="B4459"/>
          <cell r="O4459" t="str">
            <v>023112000</v>
          </cell>
          <cell r="P4459" t="str">
            <v>GARIT NORTE</v>
          </cell>
        </row>
        <row r="4460">
          <cell r="A4460"/>
          <cell r="B4460"/>
          <cell r="O4460" t="str">
            <v>023112000</v>
          </cell>
          <cell r="P4460" t="str">
            <v>GARIT SUR</v>
          </cell>
        </row>
        <row r="4461">
          <cell r="A4461"/>
          <cell r="B4461"/>
          <cell r="O4461" t="str">
            <v>023112000</v>
          </cell>
          <cell r="P4461" t="str">
            <v>GUCAB</v>
          </cell>
        </row>
        <row r="4462">
          <cell r="A4462"/>
          <cell r="B4462"/>
          <cell r="O4462" t="str">
            <v>023112000</v>
          </cell>
          <cell r="P4462" t="str">
            <v>GUMBAUAN</v>
          </cell>
        </row>
        <row r="4463">
          <cell r="A4463"/>
          <cell r="B4463"/>
          <cell r="O4463" t="str">
            <v>023112000</v>
          </cell>
          <cell r="P4463" t="str">
            <v>IPIL</v>
          </cell>
        </row>
        <row r="4464">
          <cell r="A4464"/>
          <cell r="B4464"/>
          <cell r="O4464" t="str">
            <v>023112000</v>
          </cell>
          <cell r="P4464" t="str">
            <v>LIBERTAD</v>
          </cell>
        </row>
        <row r="4465">
          <cell r="A4465"/>
          <cell r="B4465"/>
          <cell r="O4465" t="str">
            <v>023112000</v>
          </cell>
          <cell r="P4465" t="str">
            <v>MABBAYAD</v>
          </cell>
        </row>
        <row r="4466">
          <cell r="A4466"/>
          <cell r="B4466"/>
          <cell r="O4466" t="str">
            <v>023112000</v>
          </cell>
          <cell r="P4466" t="str">
            <v>MABUHAY</v>
          </cell>
        </row>
        <row r="4467">
          <cell r="A4467"/>
          <cell r="B4467"/>
          <cell r="O4467" t="str">
            <v>023112000</v>
          </cell>
          <cell r="P4467" t="str">
            <v>MADADAMIAN</v>
          </cell>
        </row>
        <row r="4468">
          <cell r="A4468"/>
          <cell r="B4468"/>
          <cell r="O4468" t="str">
            <v>023112000</v>
          </cell>
          <cell r="P4468" t="str">
            <v>MAGLETICIA</v>
          </cell>
        </row>
        <row r="4469">
          <cell r="A4469"/>
          <cell r="B4469"/>
          <cell r="O4469" t="str">
            <v>023112000</v>
          </cell>
          <cell r="P4469" t="str">
            <v>MALIBAGO</v>
          </cell>
        </row>
        <row r="4470">
          <cell r="A4470"/>
          <cell r="B4470"/>
          <cell r="O4470" t="str">
            <v>023112000</v>
          </cell>
          <cell r="P4470" t="str">
            <v>MALIGAYA</v>
          </cell>
        </row>
        <row r="4471">
          <cell r="A4471"/>
          <cell r="B4471"/>
          <cell r="O4471" t="str">
            <v>023112000</v>
          </cell>
          <cell r="P4471" t="str">
            <v>MALITAO</v>
          </cell>
        </row>
        <row r="4472">
          <cell r="A4472"/>
          <cell r="B4472"/>
          <cell r="O4472" t="str">
            <v>023112000</v>
          </cell>
          <cell r="P4472" t="str">
            <v>NARRA</v>
          </cell>
        </row>
        <row r="4473">
          <cell r="A4473"/>
          <cell r="B4473"/>
          <cell r="O4473" t="str">
            <v>023112000</v>
          </cell>
          <cell r="P4473" t="str">
            <v>NILUMISU</v>
          </cell>
        </row>
        <row r="4474">
          <cell r="A4474"/>
          <cell r="B4474"/>
          <cell r="O4474" t="str">
            <v>023112000</v>
          </cell>
          <cell r="P4474" t="str">
            <v>PAG-ASA</v>
          </cell>
        </row>
        <row r="4475">
          <cell r="A4475"/>
          <cell r="B4475"/>
          <cell r="O4475" t="str">
            <v>023112000</v>
          </cell>
          <cell r="P4475" t="str">
            <v>PANGAL NORTE</v>
          </cell>
        </row>
        <row r="4476">
          <cell r="A4476"/>
          <cell r="B4476"/>
          <cell r="O4476" t="str">
            <v>023112000</v>
          </cell>
          <cell r="P4476" t="str">
            <v>PANGAL SUR</v>
          </cell>
        </row>
        <row r="4477">
          <cell r="A4477"/>
          <cell r="B4477"/>
          <cell r="O4477" t="str">
            <v>023112000</v>
          </cell>
          <cell r="P4477" t="str">
            <v>RUMANG-AY</v>
          </cell>
        </row>
        <row r="4478">
          <cell r="A4478"/>
          <cell r="B4478"/>
          <cell r="O4478" t="str">
            <v>023112000</v>
          </cell>
          <cell r="P4478" t="str">
            <v>SALAY</v>
          </cell>
        </row>
        <row r="4479">
          <cell r="A4479"/>
          <cell r="B4479"/>
          <cell r="O4479" t="str">
            <v>023112000</v>
          </cell>
          <cell r="P4479" t="str">
            <v>SALVACION</v>
          </cell>
        </row>
        <row r="4480">
          <cell r="A4480"/>
          <cell r="B4480"/>
          <cell r="O4480" t="str">
            <v>023112000</v>
          </cell>
          <cell r="P4480" t="str">
            <v>SAN ANTONIO UGAD</v>
          </cell>
        </row>
        <row r="4481">
          <cell r="A4481"/>
          <cell r="B4481"/>
          <cell r="O4481" t="str">
            <v>023112000</v>
          </cell>
          <cell r="P4481" t="str">
            <v>SAN ANTONIO MINIT</v>
          </cell>
        </row>
        <row r="4482">
          <cell r="A4482"/>
          <cell r="B4482"/>
          <cell r="O4482" t="str">
            <v>023112000</v>
          </cell>
          <cell r="P4482" t="str">
            <v>SAN CARLOS</v>
          </cell>
        </row>
        <row r="4483">
          <cell r="A4483"/>
          <cell r="B4483"/>
          <cell r="O4483" t="str">
            <v>023112000</v>
          </cell>
          <cell r="P4483" t="str">
            <v>SAN FABIAN</v>
          </cell>
        </row>
        <row r="4484">
          <cell r="A4484"/>
          <cell r="B4484"/>
          <cell r="O4484" t="str">
            <v>023112000</v>
          </cell>
          <cell r="P4484" t="str">
            <v>SAN FELIPE</v>
          </cell>
        </row>
        <row r="4485">
          <cell r="A4485"/>
          <cell r="B4485"/>
          <cell r="O4485" t="str">
            <v>023112000</v>
          </cell>
          <cell r="P4485" t="str">
            <v>SAN JUAN</v>
          </cell>
        </row>
        <row r="4486">
          <cell r="A4486"/>
          <cell r="B4486"/>
          <cell r="O4486" t="str">
            <v>023112000</v>
          </cell>
          <cell r="P4486" t="str">
            <v>SAN MANUEL</v>
          </cell>
        </row>
        <row r="4487">
          <cell r="A4487"/>
          <cell r="B4487"/>
          <cell r="O4487" t="str">
            <v>023112000</v>
          </cell>
          <cell r="P4487" t="str">
            <v>SAN MIGUEL</v>
          </cell>
        </row>
        <row r="4488">
          <cell r="A4488"/>
          <cell r="B4488"/>
          <cell r="O4488" t="str">
            <v>023112000</v>
          </cell>
          <cell r="P4488" t="str">
            <v>SAN SALVADOR</v>
          </cell>
        </row>
        <row r="4489">
          <cell r="A4489"/>
          <cell r="B4489"/>
          <cell r="O4489" t="str">
            <v>023112000</v>
          </cell>
          <cell r="P4489" t="str">
            <v>SANTA ANA</v>
          </cell>
        </row>
        <row r="4490">
          <cell r="A4490"/>
          <cell r="B4490"/>
          <cell r="O4490" t="str">
            <v>023112000</v>
          </cell>
          <cell r="P4490" t="str">
            <v>SANTA CRUZ</v>
          </cell>
        </row>
        <row r="4491">
          <cell r="A4491"/>
          <cell r="B4491"/>
          <cell r="O4491" t="str">
            <v>023112000</v>
          </cell>
          <cell r="P4491" t="str">
            <v>SANTA MARIA</v>
          </cell>
        </row>
        <row r="4492">
          <cell r="A4492"/>
          <cell r="B4492"/>
          <cell r="O4492" t="str">
            <v>023112000</v>
          </cell>
          <cell r="P4492" t="str">
            <v>SANTA MONICA</v>
          </cell>
        </row>
        <row r="4493">
          <cell r="A4493"/>
          <cell r="B4493"/>
          <cell r="O4493" t="str">
            <v>023112000</v>
          </cell>
          <cell r="P4493" t="str">
            <v>SANTO DOMINGO</v>
          </cell>
        </row>
        <row r="4494">
          <cell r="A4494"/>
          <cell r="B4494"/>
          <cell r="O4494" t="str">
            <v>023112000</v>
          </cell>
          <cell r="P4494" t="str">
            <v>SILAUAN SUR (POB.)</v>
          </cell>
        </row>
        <row r="4495">
          <cell r="A4495"/>
          <cell r="B4495"/>
          <cell r="O4495" t="str">
            <v>023112000</v>
          </cell>
          <cell r="P4495" t="str">
            <v>SILAUAN NORTE (POB.)</v>
          </cell>
        </row>
        <row r="4496">
          <cell r="A4496"/>
          <cell r="B4496"/>
          <cell r="O4496" t="str">
            <v>023112000</v>
          </cell>
          <cell r="P4496" t="str">
            <v>SINABBARAN</v>
          </cell>
        </row>
        <row r="4497">
          <cell r="A4497"/>
          <cell r="B4497"/>
          <cell r="O4497" t="str">
            <v>023112000</v>
          </cell>
          <cell r="P4497" t="str">
            <v>SOYUNG</v>
          </cell>
        </row>
        <row r="4498">
          <cell r="A4498"/>
          <cell r="B4498"/>
          <cell r="O4498" t="str">
            <v>023112000</v>
          </cell>
          <cell r="P4498" t="str">
            <v>TAGGAPPAN</v>
          </cell>
        </row>
        <row r="4499">
          <cell r="A4499"/>
          <cell r="B4499"/>
          <cell r="O4499" t="str">
            <v>023112000</v>
          </cell>
          <cell r="P4499" t="str">
            <v>TUGUEGARAO</v>
          </cell>
        </row>
        <row r="4500">
          <cell r="A4500"/>
          <cell r="B4500"/>
          <cell r="O4500" t="str">
            <v>023112000</v>
          </cell>
          <cell r="P4500" t="str">
            <v>VILLA CAMPO</v>
          </cell>
        </row>
        <row r="4501">
          <cell r="A4501"/>
          <cell r="B4501"/>
          <cell r="O4501" t="str">
            <v>023112000</v>
          </cell>
          <cell r="P4501" t="str">
            <v>VILLA FERMIN</v>
          </cell>
        </row>
        <row r="4502">
          <cell r="A4502"/>
          <cell r="B4502"/>
          <cell r="O4502" t="str">
            <v>023112000</v>
          </cell>
          <cell r="P4502" t="str">
            <v>VILLA REY</v>
          </cell>
        </row>
        <row r="4503">
          <cell r="A4503"/>
          <cell r="B4503"/>
          <cell r="O4503" t="str">
            <v>023112000</v>
          </cell>
          <cell r="P4503" t="str">
            <v>VILLA VICTORIA</v>
          </cell>
        </row>
        <row r="4504">
          <cell r="A4504"/>
          <cell r="B4504"/>
          <cell r="O4504" t="str">
            <v>023112000</v>
          </cell>
          <cell r="P4504" t="str">
            <v>CABUGAO (POB.)</v>
          </cell>
        </row>
        <row r="4505">
          <cell r="A4505"/>
          <cell r="B4505"/>
          <cell r="O4505" t="str">
            <v>023112000</v>
          </cell>
          <cell r="P4505" t="str">
            <v>DIASAN</v>
          </cell>
        </row>
        <row r="4506">
          <cell r="A4506"/>
          <cell r="B4506"/>
          <cell r="O4506" t="str">
            <v>023113000</v>
          </cell>
          <cell r="P4506" t="str">
            <v>BARCOLAN</v>
          </cell>
        </row>
        <row r="4507">
          <cell r="A4507"/>
          <cell r="B4507"/>
          <cell r="O4507" t="str">
            <v>023113000</v>
          </cell>
          <cell r="P4507" t="str">
            <v>BUENAVISTA</v>
          </cell>
        </row>
        <row r="4508">
          <cell r="A4508"/>
          <cell r="B4508"/>
          <cell r="O4508" t="str">
            <v>023113000</v>
          </cell>
          <cell r="P4508" t="str">
            <v>DAMMAO</v>
          </cell>
        </row>
        <row r="4509">
          <cell r="A4509"/>
          <cell r="B4509"/>
          <cell r="O4509" t="str">
            <v>023113000</v>
          </cell>
          <cell r="P4509" t="str">
            <v>FURAO</v>
          </cell>
        </row>
        <row r="4510">
          <cell r="A4510"/>
          <cell r="B4510"/>
          <cell r="O4510" t="str">
            <v>023113000</v>
          </cell>
          <cell r="P4510" t="str">
            <v>GUIBANG</v>
          </cell>
        </row>
        <row r="4511">
          <cell r="A4511"/>
          <cell r="B4511"/>
          <cell r="O4511" t="str">
            <v>023113000</v>
          </cell>
          <cell r="P4511" t="str">
            <v>LENZON</v>
          </cell>
        </row>
        <row r="4512">
          <cell r="A4512"/>
          <cell r="B4512"/>
          <cell r="O4512" t="str">
            <v>023113000</v>
          </cell>
          <cell r="P4512" t="str">
            <v>LINGLINGAY</v>
          </cell>
        </row>
        <row r="4513">
          <cell r="A4513"/>
          <cell r="B4513"/>
          <cell r="O4513" t="str">
            <v>023113000</v>
          </cell>
          <cell r="P4513" t="str">
            <v>MABINI</v>
          </cell>
        </row>
        <row r="4514">
          <cell r="A4514"/>
          <cell r="B4514"/>
          <cell r="O4514" t="str">
            <v>023113000</v>
          </cell>
          <cell r="P4514" t="str">
            <v>PINTOR</v>
          </cell>
        </row>
        <row r="4515">
          <cell r="A4515"/>
          <cell r="B4515"/>
          <cell r="O4515" t="str">
            <v>023113000</v>
          </cell>
          <cell r="P4515" t="str">
            <v>DISTRICT I (POB.)</v>
          </cell>
        </row>
        <row r="4516">
          <cell r="A4516"/>
          <cell r="B4516"/>
          <cell r="O4516" t="str">
            <v>023113000</v>
          </cell>
          <cell r="P4516" t="str">
            <v>DISTRICT II (POB.)</v>
          </cell>
        </row>
        <row r="4517">
          <cell r="A4517"/>
          <cell r="B4517"/>
          <cell r="O4517" t="str">
            <v>023113000</v>
          </cell>
          <cell r="P4517" t="str">
            <v>DISTRICT III (POB.)</v>
          </cell>
        </row>
        <row r="4518">
          <cell r="A4518"/>
          <cell r="B4518"/>
          <cell r="O4518" t="str">
            <v>023113000</v>
          </cell>
          <cell r="P4518" t="str">
            <v>RIZAL</v>
          </cell>
        </row>
        <row r="4519">
          <cell r="A4519"/>
          <cell r="B4519"/>
          <cell r="O4519" t="str">
            <v>023113000</v>
          </cell>
          <cell r="P4519" t="str">
            <v>SONGSONG</v>
          </cell>
        </row>
        <row r="4520">
          <cell r="A4520"/>
          <cell r="B4520"/>
          <cell r="O4520" t="str">
            <v>023113000</v>
          </cell>
          <cell r="P4520" t="str">
            <v>UNION</v>
          </cell>
        </row>
        <row r="4521">
          <cell r="A4521"/>
          <cell r="B4521"/>
          <cell r="O4521" t="str">
            <v>023113000</v>
          </cell>
          <cell r="P4521" t="str">
            <v>UPI</v>
          </cell>
        </row>
        <row r="4522">
          <cell r="A4522"/>
          <cell r="B4522"/>
          <cell r="O4522" t="str">
            <v>023114000</v>
          </cell>
          <cell r="P4522" t="str">
            <v>CABESERIA 27 (ABUAN)</v>
          </cell>
        </row>
        <row r="4523">
          <cell r="A4523"/>
          <cell r="B4523"/>
          <cell r="O4523" t="str">
            <v>023114000</v>
          </cell>
          <cell r="P4523" t="str">
            <v>AGGASIAN</v>
          </cell>
        </row>
        <row r="4524">
          <cell r="A4524"/>
          <cell r="B4524"/>
          <cell r="O4524" t="str">
            <v>023114000</v>
          </cell>
          <cell r="P4524" t="str">
            <v>ALIBAGU</v>
          </cell>
        </row>
        <row r="4525">
          <cell r="A4525"/>
          <cell r="B4525"/>
          <cell r="O4525" t="str">
            <v>023114000</v>
          </cell>
          <cell r="P4525" t="str">
            <v>ALLINGUIGAN 1ST</v>
          </cell>
        </row>
        <row r="4526">
          <cell r="A4526"/>
          <cell r="B4526"/>
          <cell r="O4526" t="str">
            <v>023114000</v>
          </cell>
          <cell r="P4526" t="str">
            <v>ALLINGUIGAN 2ND</v>
          </cell>
        </row>
        <row r="4527">
          <cell r="A4527"/>
          <cell r="B4527"/>
          <cell r="O4527" t="str">
            <v>023114000</v>
          </cell>
          <cell r="P4527" t="str">
            <v>ALLINGUIGAN 3RD</v>
          </cell>
        </row>
        <row r="4528">
          <cell r="A4528"/>
          <cell r="B4528"/>
          <cell r="O4528" t="str">
            <v>023114000</v>
          </cell>
          <cell r="P4528" t="str">
            <v>ARUSIP</v>
          </cell>
        </row>
        <row r="4529">
          <cell r="A4529"/>
          <cell r="B4529"/>
          <cell r="O4529" t="str">
            <v>023114000</v>
          </cell>
          <cell r="P4529" t="str">
            <v>BACULOD (POB.)</v>
          </cell>
        </row>
        <row r="4530">
          <cell r="A4530"/>
          <cell r="B4530"/>
          <cell r="O4530" t="str">
            <v>023114000</v>
          </cell>
          <cell r="P4530" t="str">
            <v>BAGUMBAYAN (POB.)</v>
          </cell>
        </row>
        <row r="4531">
          <cell r="A4531"/>
          <cell r="B4531"/>
          <cell r="O4531" t="str">
            <v>023114000</v>
          </cell>
          <cell r="P4531" t="str">
            <v>BALIGATAN</v>
          </cell>
        </row>
        <row r="4532">
          <cell r="A4532"/>
          <cell r="B4532"/>
          <cell r="O4532" t="str">
            <v>023114000</v>
          </cell>
          <cell r="P4532" t="str">
            <v>BALLACONG</v>
          </cell>
        </row>
        <row r="4533">
          <cell r="A4533"/>
          <cell r="B4533"/>
          <cell r="O4533" t="str">
            <v>023114000</v>
          </cell>
          <cell r="P4533" t="str">
            <v>BANGAG</v>
          </cell>
        </row>
        <row r="4534">
          <cell r="A4534"/>
          <cell r="B4534"/>
          <cell r="O4534" t="str">
            <v>023114000</v>
          </cell>
          <cell r="P4534" t="str">
            <v>CABESERIA 5 (BARIBAD)</v>
          </cell>
        </row>
        <row r="4535">
          <cell r="A4535"/>
          <cell r="B4535"/>
          <cell r="O4535" t="str">
            <v>023114000</v>
          </cell>
          <cell r="P4535" t="str">
            <v>BATONG-LABANG</v>
          </cell>
        </row>
        <row r="4536">
          <cell r="A4536"/>
          <cell r="B4536"/>
          <cell r="O4536" t="str">
            <v>023114000</v>
          </cell>
          <cell r="P4536" t="str">
            <v>BIGAO</v>
          </cell>
        </row>
        <row r="4537">
          <cell r="A4537"/>
          <cell r="B4537"/>
          <cell r="O4537" t="str">
            <v>023114000</v>
          </cell>
          <cell r="P4537" t="str">
            <v>CABESERIA 4 (SAN MANUEL)</v>
          </cell>
        </row>
        <row r="4538">
          <cell r="A4538"/>
          <cell r="B4538"/>
          <cell r="O4538" t="str">
            <v>023114000</v>
          </cell>
          <cell r="P4538" t="str">
            <v>CABANNUNGAN 1ST</v>
          </cell>
        </row>
        <row r="4539">
          <cell r="A4539"/>
          <cell r="B4539"/>
          <cell r="O4539" t="str">
            <v>023114000</v>
          </cell>
          <cell r="P4539" t="str">
            <v>CABANNUNGAN 2ND</v>
          </cell>
        </row>
        <row r="4540">
          <cell r="A4540"/>
          <cell r="B4540"/>
          <cell r="O4540" t="str">
            <v>023114000</v>
          </cell>
          <cell r="P4540" t="str">
            <v>CABESERIA 6 &amp; 24 (VILLA MARCOS)</v>
          </cell>
        </row>
        <row r="4541">
          <cell r="A4541"/>
          <cell r="B4541"/>
          <cell r="O4541" t="str">
            <v>023114000</v>
          </cell>
          <cell r="P4541" t="str">
            <v>CABESERIA 19 (VILLA SUERTE)</v>
          </cell>
        </row>
        <row r="4542">
          <cell r="A4542"/>
          <cell r="B4542"/>
          <cell r="O4542" t="str">
            <v>023114000</v>
          </cell>
          <cell r="P4542" t="str">
            <v>CABESERIA 25 (STA. LUCIA)</v>
          </cell>
        </row>
        <row r="4543">
          <cell r="A4543"/>
          <cell r="B4543"/>
          <cell r="O4543" t="str">
            <v>023114000</v>
          </cell>
          <cell r="P4543" t="str">
            <v>CABESERIA 3 (SAN FERNANDO)</v>
          </cell>
        </row>
        <row r="4544">
          <cell r="A4544"/>
          <cell r="B4544"/>
          <cell r="O4544" t="str">
            <v>023114000</v>
          </cell>
          <cell r="P4544" t="str">
            <v>CABESERIA 23 (SAN FRANCISCO)</v>
          </cell>
        </row>
        <row r="4545">
          <cell r="A4545"/>
          <cell r="B4545"/>
          <cell r="O4545" t="str">
            <v>023114000</v>
          </cell>
          <cell r="P4545" t="str">
            <v>CADU</v>
          </cell>
        </row>
        <row r="4546">
          <cell r="A4546"/>
          <cell r="B4546"/>
          <cell r="O4546" t="str">
            <v>023114000</v>
          </cell>
          <cell r="P4546" t="str">
            <v>CALAMAGUI 1ST</v>
          </cell>
        </row>
        <row r="4547">
          <cell r="A4547"/>
          <cell r="B4547"/>
          <cell r="O4547" t="str">
            <v>023114000</v>
          </cell>
          <cell r="P4547" t="str">
            <v>CALAMAGUI 2ND</v>
          </cell>
        </row>
        <row r="4548">
          <cell r="A4548"/>
          <cell r="B4548"/>
          <cell r="O4548" t="str">
            <v>023114000</v>
          </cell>
          <cell r="P4548" t="str">
            <v>CAMUNATAN</v>
          </cell>
        </row>
        <row r="4549">
          <cell r="A4549"/>
          <cell r="B4549"/>
          <cell r="O4549" t="str">
            <v>023114000</v>
          </cell>
          <cell r="P4549" t="str">
            <v>CAPELLAN</v>
          </cell>
        </row>
        <row r="4550">
          <cell r="A4550"/>
          <cell r="B4550"/>
          <cell r="O4550" t="str">
            <v>023114000</v>
          </cell>
          <cell r="P4550" t="str">
            <v>CAPO</v>
          </cell>
        </row>
        <row r="4551">
          <cell r="A4551"/>
          <cell r="B4551"/>
          <cell r="O4551" t="str">
            <v>023114000</v>
          </cell>
          <cell r="P4551" t="str">
            <v>CABESERIA 9 AND  11 (CAPOGOTAN)</v>
          </cell>
        </row>
        <row r="4552">
          <cell r="A4552"/>
          <cell r="B4552"/>
          <cell r="O4552" t="str">
            <v>023114000</v>
          </cell>
          <cell r="P4552" t="str">
            <v>CARIKKIKAN NORTE</v>
          </cell>
        </row>
        <row r="4553">
          <cell r="A4553"/>
          <cell r="B4553"/>
          <cell r="O4553" t="str">
            <v>023114000</v>
          </cell>
          <cell r="P4553" t="str">
            <v>CARIKKIKAN SUR</v>
          </cell>
        </row>
        <row r="4554">
          <cell r="A4554"/>
          <cell r="B4554"/>
          <cell r="O4554" t="str">
            <v>023114000</v>
          </cell>
          <cell r="P4554" t="str">
            <v>CABESERIA 14 AND 16 (CASILAGAN)</v>
          </cell>
        </row>
        <row r="4555">
          <cell r="A4555"/>
          <cell r="B4555"/>
          <cell r="O4555" t="str">
            <v>023114000</v>
          </cell>
          <cell r="P4555" t="str">
            <v>CABESERIA 2 (DAPPAT)</v>
          </cell>
        </row>
        <row r="4556">
          <cell r="A4556"/>
          <cell r="B4556"/>
          <cell r="O4556" t="str">
            <v>023114000</v>
          </cell>
          <cell r="P4556" t="str">
            <v>FUGU</v>
          </cell>
        </row>
        <row r="4557">
          <cell r="A4557"/>
          <cell r="B4557"/>
          <cell r="O4557" t="str">
            <v>023114000</v>
          </cell>
          <cell r="P4557" t="str">
            <v>FUYO</v>
          </cell>
        </row>
        <row r="4558">
          <cell r="A4558"/>
          <cell r="B4558"/>
          <cell r="O4558" t="str">
            <v>023114000</v>
          </cell>
          <cell r="P4558" t="str">
            <v>GAYONG-GAYONG NORTE</v>
          </cell>
        </row>
        <row r="4559">
          <cell r="A4559"/>
          <cell r="B4559"/>
          <cell r="O4559" t="str">
            <v>023114000</v>
          </cell>
          <cell r="P4559" t="str">
            <v>GAYONG-GAYONG SUR</v>
          </cell>
        </row>
        <row r="4560">
          <cell r="A4560"/>
          <cell r="B4560"/>
          <cell r="O4560" t="str">
            <v>023114000</v>
          </cell>
          <cell r="P4560" t="str">
            <v>GUINATAN</v>
          </cell>
        </row>
        <row r="4561">
          <cell r="A4561"/>
          <cell r="B4561"/>
          <cell r="O4561" t="str">
            <v>023114000</v>
          </cell>
          <cell r="P4561" t="str">
            <v>LULLUTAN</v>
          </cell>
        </row>
        <row r="4562">
          <cell r="A4562"/>
          <cell r="B4562"/>
          <cell r="O4562" t="str">
            <v>023114000</v>
          </cell>
          <cell r="P4562" t="str">
            <v>CABESERIA 10 (LAPIGUI)</v>
          </cell>
        </row>
        <row r="4563">
          <cell r="A4563"/>
          <cell r="B4563"/>
          <cell r="O4563" t="str">
            <v>023114000</v>
          </cell>
          <cell r="P4563" t="str">
            <v>MALALAM</v>
          </cell>
        </row>
        <row r="4564">
          <cell r="A4564"/>
          <cell r="B4564"/>
          <cell r="O4564" t="str">
            <v>023114000</v>
          </cell>
          <cell r="P4564" t="str">
            <v>MALASIN (ANGELES)</v>
          </cell>
        </row>
        <row r="4565">
          <cell r="A4565"/>
          <cell r="B4565"/>
          <cell r="O4565" t="str">
            <v>023114000</v>
          </cell>
          <cell r="P4565" t="str">
            <v>MANARING</v>
          </cell>
        </row>
        <row r="4566">
          <cell r="A4566"/>
          <cell r="B4566"/>
          <cell r="O4566" t="str">
            <v>023114000</v>
          </cell>
          <cell r="P4566" t="str">
            <v>MANGCURAM</v>
          </cell>
        </row>
        <row r="4567">
          <cell r="A4567"/>
          <cell r="B4567"/>
          <cell r="O4567" t="str">
            <v>023114000</v>
          </cell>
          <cell r="P4567" t="str">
            <v>VILLA IMELDA (MAPLAS)</v>
          </cell>
        </row>
        <row r="4568">
          <cell r="A4568"/>
          <cell r="B4568"/>
          <cell r="O4568" t="str">
            <v>023114000</v>
          </cell>
          <cell r="P4568" t="str">
            <v>MARANA I</v>
          </cell>
        </row>
        <row r="4569">
          <cell r="A4569"/>
          <cell r="B4569"/>
          <cell r="O4569" t="str">
            <v>023114000</v>
          </cell>
          <cell r="P4569" t="str">
            <v>MARANA II</v>
          </cell>
        </row>
        <row r="4570">
          <cell r="A4570"/>
          <cell r="B4570"/>
          <cell r="O4570" t="str">
            <v>023114000</v>
          </cell>
          <cell r="P4570" t="str">
            <v>MARANA III</v>
          </cell>
        </row>
        <row r="4571">
          <cell r="A4571"/>
          <cell r="B4571"/>
          <cell r="O4571" t="str">
            <v>023114000</v>
          </cell>
          <cell r="P4571" t="str">
            <v>MINABANG</v>
          </cell>
        </row>
        <row r="4572">
          <cell r="A4572"/>
          <cell r="B4572"/>
          <cell r="O4572" t="str">
            <v>023114000</v>
          </cell>
          <cell r="P4572" t="str">
            <v>MORADO</v>
          </cell>
        </row>
        <row r="4573">
          <cell r="A4573"/>
          <cell r="B4573"/>
          <cell r="O4573" t="str">
            <v>023114000</v>
          </cell>
          <cell r="P4573" t="str">
            <v>NAGUILIAN NORTE</v>
          </cell>
        </row>
        <row r="4574">
          <cell r="A4574"/>
          <cell r="B4574"/>
          <cell r="O4574" t="str">
            <v>023114000</v>
          </cell>
          <cell r="P4574" t="str">
            <v>NAGUILIAN SUR</v>
          </cell>
        </row>
        <row r="4575">
          <cell r="A4575"/>
          <cell r="B4575"/>
          <cell r="O4575" t="str">
            <v>023114000</v>
          </cell>
          <cell r="P4575" t="str">
            <v>NAMNAMA</v>
          </cell>
        </row>
        <row r="4576">
          <cell r="A4576"/>
          <cell r="B4576"/>
          <cell r="O4576" t="str">
            <v>023114000</v>
          </cell>
          <cell r="P4576" t="str">
            <v>NANAGUAN</v>
          </cell>
        </row>
        <row r="4577">
          <cell r="A4577"/>
          <cell r="B4577"/>
          <cell r="O4577" t="str">
            <v>023114000</v>
          </cell>
          <cell r="P4577" t="str">
            <v>CABESERIA 7 (NANGALISAN)</v>
          </cell>
        </row>
        <row r="4578">
          <cell r="A4578"/>
          <cell r="B4578"/>
          <cell r="O4578" t="str">
            <v>023114000</v>
          </cell>
          <cell r="P4578" t="str">
            <v>OSMEÑA (SINIPPIL)</v>
          </cell>
        </row>
        <row r="4579">
          <cell r="A4579"/>
          <cell r="B4579"/>
          <cell r="O4579" t="str">
            <v>023114000</v>
          </cell>
          <cell r="P4579" t="str">
            <v>PALIUEG</v>
          </cell>
        </row>
        <row r="4580">
          <cell r="A4580"/>
          <cell r="B4580"/>
          <cell r="O4580" t="str">
            <v>023114000</v>
          </cell>
          <cell r="P4580" t="str">
            <v>PASA</v>
          </cell>
        </row>
        <row r="4581">
          <cell r="A4581"/>
          <cell r="B4581"/>
          <cell r="O4581" t="str">
            <v>023114000</v>
          </cell>
          <cell r="P4581" t="str">
            <v>PILAR</v>
          </cell>
        </row>
        <row r="4582">
          <cell r="A4582"/>
          <cell r="B4582"/>
          <cell r="O4582" t="str">
            <v>023114000</v>
          </cell>
          <cell r="P4582" t="str">
            <v>QUIMALABASA</v>
          </cell>
        </row>
        <row r="4583">
          <cell r="A4583"/>
          <cell r="B4583"/>
          <cell r="O4583" t="str">
            <v>023114000</v>
          </cell>
          <cell r="P4583" t="str">
            <v>RANG-AYAN (BINTACAN)</v>
          </cell>
        </row>
        <row r="4584">
          <cell r="A4584"/>
          <cell r="B4584"/>
          <cell r="O4584" t="str">
            <v>023114000</v>
          </cell>
          <cell r="P4584" t="str">
            <v>RUGAO</v>
          </cell>
        </row>
        <row r="4585">
          <cell r="A4585"/>
          <cell r="B4585"/>
          <cell r="O4585" t="str">
            <v>023114000</v>
          </cell>
          <cell r="P4585" t="str">
            <v>CABESERIA 22 (SABLANG)</v>
          </cell>
        </row>
        <row r="4586">
          <cell r="A4586"/>
          <cell r="B4586"/>
          <cell r="O4586" t="str">
            <v>023114000</v>
          </cell>
          <cell r="P4586" t="str">
            <v>SALINDINGAN</v>
          </cell>
        </row>
        <row r="4587">
          <cell r="A4587"/>
          <cell r="B4587"/>
          <cell r="O4587" t="str">
            <v>023114000</v>
          </cell>
          <cell r="P4587" t="str">
            <v>SAN ANDRES (ANGARILLA)</v>
          </cell>
        </row>
        <row r="4588">
          <cell r="A4588"/>
          <cell r="B4588"/>
          <cell r="O4588" t="str">
            <v>023114000</v>
          </cell>
          <cell r="P4588" t="str">
            <v>CENTRO - SAN ANTONIO</v>
          </cell>
        </row>
        <row r="4589">
          <cell r="A4589"/>
          <cell r="B4589"/>
          <cell r="O4589" t="str">
            <v>023114000</v>
          </cell>
          <cell r="P4589" t="str">
            <v>SAN FELIPE</v>
          </cell>
        </row>
        <row r="4590">
          <cell r="A4590"/>
          <cell r="B4590"/>
          <cell r="O4590" t="str">
            <v>023114000</v>
          </cell>
          <cell r="P4590" t="str">
            <v>SAN IGNACIO (CANAPI)</v>
          </cell>
        </row>
        <row r="4591">
          <cell r="A4591"/>
          <cell r="B4591"/>
          <cell r="O4591" t="str">
            <v>023114000</v>
          </cell>
          <cell r="P4591" t="str">
            <v>SAN ISIDRO</v>
          </cell>
        </row>
        <row r="4592">
          <cell r="A4592"/>
          <cell r="B4592"/>
          <cell r="O4592" t="str">
            <v>023114000</v>
          </cell>
          <cell r="P4592" t="str">
            <v>SAN JUAN</v>
          </cell>
        </row>
        <row r="4593">
          <cell r="A4593"/>
          <cell r="B4593"/>
          <cell r="O4593" t="str">
            <v>023114000</v>
          </cell>
          <cell r="P4593" t="str">
            <v>SAN LORENZO</v>
          </cell>
        </row>
        <row r="4594">
          <cell r="A4594"/>
          <cell r="B4594"/>
          <cell r="O4594" t="str">
            <v>023114000</v>
          </cell>
          <cell r="P4594" t="str">
            <v>SAN PABLO</v>
          </cell>
        </row>
        <row r="4595">
          <cell r="A4595"/>
          <cell r="B4595"/>
          <cell r="O4595" t="str">
            <v>023114000</v>
          </cell>
          <cell r="P4595" t="str">
            <v>CABESERIA 17 AND 21 (SAN RAFAEL)</v>
          </cell>
        </row>
        <row r="4596">
          <cell r="A4596"/>
          <cell r="B4596"/>
          <cell r="O4596" t="str">
            <v>023114000</v>
          </cell>
          <cell r="P4596" t="str">
            <v>SAN VICENTE (POB.)</v>
          </cell>
        </row>
        <row r="4597">
          <cell r="A4597"/>
          <cell r="B4597"/>
          <cell r="O4597" t="str">
            <v>023114000</v>
          </cell>
          <cell r="P4597" t="str">
            <v>SANTA BARBARA (POB.)</v>
          </cell>
        </row>
        <row r="4598">
          <cell r="A4598"/>
          <cell r="B4598"/>
          <cell r="O4598" t="str">
            <v>023114000</v>
          </cell>
          <cell r="P4598" t="str">
            <v>SANTA CATALINA</v>
          </cell>
        </row>
        <row r="4599">
          <cell r="A4599"/>
          <cell r="B4599"/>
          <cell r="O4599" t="str">
            <v>023114000</v>
          </cell>
          <cell r="P4599" t="str">
            <v>SANTA ISABEL NORTE</v>
          </cell>
        </row>
        <row r="4600">
          <cell r="A4600"/>
          <cell r="B4600"/>
          <cell r="O4600" t="str">
            <v>023114000</v>
          </cell>
          <cell r="P4600" t="str">
            <v>SANTA ISABEL SUR</v>
          </cell>
        </row>
        <row r="4601">
          <cell r="A4601"/>
          <cell r="B4601"/>
          <cell r="O4601" t="str">
            <v>023114000</v>
          </cell>
          <cell r="P4601" t="str">
            <v>SANTA VICTORIA</v>
          </cell>
        </row>
        <row r="4602">
          <cell r="A4602"/>
          <cell r="B4602"/>
          <cell r="O4602" t="str">
            <v>023114000</v>
          </cell>
          <cell r="P4602" t="str">
            <v>SANTO TOMAS</v>
          </cell>
        </row>
        <row r="4603">
          <cell r="A4603"/>
          <cell r="B4603"/>
          <cell r="O4603" t="str">
            <v>023114000</v>
          </cell>
          <cell r="P4603" t="str">
            <v>SIFFU</v>
          </cell>
        </row>
        <row r="4604">
          <cell r="A4604"/>
          <cell r="B4604"/>
          <cell r="O4604" t="str">
            <v>023114000</v>
          </cell>
          <cell r="P4604" t="str">
            <v>SINDON BAYABO</v>
          </cell>
        </row>
        <row r="4605">
          <cell r="A4605"/>
          <cell r="B4605"/>
          <cell r="O4605" t="str">
            <v>023114000</v>
          </cell>
          <cell r="P4605" t="str">
            <v>SINDON MARIDE</v>
          </cell>
        </row>
        <row r="4606">
          <cell r="A4606"/>
          <cell r="B4606"/>
          <cell r="O4606" t="str">
            <v>023114000</v>
          </cell>
          <cell r="P4606" t="str">
            <v>SIPAY</v>
          </cell>
        </row>
        <row r="4607">
          <cell r="A4607"/>
          <cell r="B4607"/>
          <cell r="O4607" t="str">
            <v>023114000</v>
          </cell>
          <cell r="P4607" t="str">
            <v>TANGCUL</v>
          </cell>
        </row>
        <row r="4608">
          <cell r="A4608"/>
          <cell r="B4608"/>
          <cell r="O4608" t="str">
            <v>023114000</v>
          </cell>
          <cell r="P4608" t="str">
            <v>CENTRO POBLACION</v>
          </cell>
        </row>
        <row r="4609">
          <cell r="A4609"/>
          <cell r="B4609"/>
          <cell r="O4609" t="str">
            <v>023114000</v>
          </cell>
          <cell r="P4609" t="str">
            <v>BAGONG SILANG</v>
          </cell>
        </row>
        <row r="4610">
          <cell r="A4610"/>
          <cell r="B4610"/>
          <cell r="O4610" t="str">
            <v>023114000</v>
          </cell>
          <cell r="P4610" t="str">
            <v>IMELDA BLISS VILLAGE</v>
          </cell>
        </row>
        <row r="4611">
          <cell r="A4611"/>
          <cell r="B4611"/>
          <cell r="O4611" t="str">
            <v>023114000</v>
          </cell>
          <cell r="P4611" t="str">
            <v>SAN RODRIGO</v>
          </cell>
        </row>
        <row r="4612">
          <cell r="A4612"/>
          <cell r="B4612"/>
          <cell r="O4612" t="str">
            <v>023114000</v>
          </cell>
          <cell r="P4612" t="str">
            <v>SANTA MARIA (CABESERIA 8)</v>
          </cell>
        </row>
        <row r="4613">
          <cell r="A4613"/>
          <cell r="B4613"/>
          <cell r="O4613" t="str">
            <v>023115000</v>
          </cell>
          <cell r="P4613" t="str">
            <v>ABULAN</v>
          </cell>
        </row>
        <row r="4614">
          <cell r="A4614"/>
          <cell r="B4614"/>
          <cell r="O4614" t="str">
            <v>023115000</v>
          </cell>
          <cell r="P4614" t="str">
            <v>ADDALAM</v>
          </cell>
        </row>
        <row r="4615">
          <cell r="A4615"/>
          <cell r="B4615"/>
          <cell r="O4615" t="str">
            <v>023115000</v>
          </cell>
          <cell r="P4615" t="str">
            <v>ARUBUB</v>
          </cell>
        </row>
        <row r="4616">
          <cell r="A4616"/>
          <cell r="B4616"/>
          <cell r="O4616" t="str">
            <v>023115000</v>
          </cell>
          <cell r="P4616" t="str">
            <v>BANNAWAG</v>
          </cell>
        </row>
        <row r="4617">
          <cell r="A4617"/>
          <cell r="B4617"/>
          <cell r="O4617" t="str">
            <v>023115000</v>
          </cell>
          <cell r="P4617" t="str">
            <v>BANTAY</v>
          </cell>
        </row>
        <row r="4618">
          <cell r="A4618"/>
          <cell r="B4618"/>
          <cell r="O4618" t="str">
            <v>023115000</v>
          </cell>
          <cell r="P4618" t="str">
            <v>BARANGAY  I (POB.)</v>
          </cell>
        </row>
        <row r="4619">
          <cell r="A4619"/>
          <cell r="B4619"/>
          <cell r="O4619" t="str">
            <v>023115000</v>
          </cell>
          <cell r="P4619" t="str">
            <v>BARANGAY  II (POB.)</v>
          </cell>
        </row>
        <row r="4620">
          <cell r="A4620"/>
          <cell r="B4620"/>
          <cell r="O4620" t="str">
            <v>023115000</v>
          </cell>
          <cell r="P4620" t="str">
            <v>BARANGCUAG</v>
          </cell>
        </row>
        <row r="4621">
          <cell r="A4621"/>
          <cell r="B4621"/>
          <cell r="O4621" t="str">
            <v>023115000</v>
          </cell>
          <cell r="P4621" t="str">
            <v>DALIBUBON</v>
          </cell>
        </row>
        <row r="4622">
          <cell r="A4622"/>
          <cell r="B4622"/>
          <cell r="O4622" t="str">
            <v>023115000</v>
          </cell>
          <cell r="P4622" t="str">
            <v>DALIGAN</v>
          </cell>
        </row>
        <row r="4623">
          <cell r="A4623"/>
          <cell r="B4623"/>
          <cell r="O4623" t="str">
            <v>023115000</v>
          </cell>
          <cell r="P4623" t="str">
            <v>DIARAO</v>
          </cell>
        </row>
        <row r="4624">
          <cell r="A4624"/>
          <cell r="B4624"/>
          <cell r="O4624" t="str">
            <v>023115000</v>
          </cell>
          <cell r="P4624" t="str">
            <v>DIBULUAN</v>
          </cell>
        </row>
        <row r="4625">
          <cell r="A4625"/>
          <cell r="B4625"/>
          <cell r="O4625" t="str">
            <v>023115000</v>
          </cell>
          <cell r="P4625" t="str">
            <v>DICAMAY  I</v>
          </cell>
        </row>
        <row r="4626">
          <cell r="A4626"/>
          <cell r="B4626"/>
          <cell r="O4626" t="str">
            <v>023115000</v>
          </cell>
          <cell r="P4626" t="str">
            <v>DICAMAY  II</v>
          </cell>
        </row>
        <row r="4627">
          <cell r="A4627"/>
          <cell r="B4627"/>
          <cell r="O4627" t="str">
            <v>023115000</v>
          </cell>
          <cell r="P4627" t="str">
            <v>DIPANGIT</v>
          </cell>
        </row>
        <row r="4628">
          <cell r="A4628"/>
          <cell r="B4628"/>
          <cell r="O4628" t="str">
            <v>023115000</v>
          </cell>
          <cell r="P4628" t="str">
            <v>DISIMPIT</v>
          </cell>
        </row>
        <row r="4629">
          <cell r="A4629"/>
          <cell r="B4629"/>
          <cell r="O4629" t="str">
            <v>023115000</v>
          </cell>
          <cell r="P4629" t="str">
            <v>DIVINAN</v>
          </cell>
        </row>
        <row r="4630">
          <cell r="A4630"/>
          <cell r="B4630"/>
          <cell r="O4630" t="str">
            <v>023115000</v>
          </cell>
          <cell r="P4630" t="str">
            <v>DUMAWING</v>
          </cell>
        </row>
        <row r="4631">
          <cell r="A4631"/>
          <cell r="B4631"/>
          <cell r="O4631" t="str">
            <v>023115000</v>
          </cell>
          <cell r="P4631" t="str">
            <v>FUGU</v>
          </cell>
        </row>
        <row r="4632">
          <cell r="A4632"/>
          <cell r="B4632"/>
          <cell r="O4632" t="str">
            <v>023115000</v>
          </cell>
          <cell r="P4632" t="str">
            <v>LACAB</v>
          </cell>
        </row>
        <row r="4633">
          <cell r="A4633"/>
          <cell r="B4633"/>
          <cell r="O4633" t="str">
            <v>023115000</v>
          </cell>
          <cell r="P4633" t="str">
            <v>LINAMANAN</v>
          </cell>
        </row>
        <row r="4634">
          <cell r="A4634"/>
          <cell r="B4634"/>
          <cell r="O4634" t="str">
            <v>023115000</v>
          </cell>
          <cell r="P4634" t="str">
            <v>LINOMOT</v>
          </cell>
        </row>
        <row r="4635">
          <cell r="A4635"/>
          <cell r="B4635"/>
          <cell r="O4635" t="str">
            <v>023115000</v>
          </cell>
          <cell r="P4635" t="str">
            <v>MALANNIT</v>
          </cell>
        </row>
        <row r="4636">
          <cell r="A4636"/>
          <cell r="B4636"/>
          <cell r="O4636" t="str">
            <v>023115000</v>
          </cell>
          <cell r="P4636" t="str">
            <v>MINURI</v>
          </cell>
        </row>
        <row r="4637">
          <cell r="A4637"/>
          <cell r="B4637"/>
          <cell r="O4637" t="str">
            <v>023115000</v>
          </cell>
          <cell r="P4637" t="str">
            <v>NAMNAMA</v>
          </cell>
        </row>
        <row r="4638">
          <cell r="A4638"/>
          <cell r="B4638"/>
          <cell r="O4638" t="str">
            <v>023115000</v>
          </cell>
          <cell r="P4638" t="str">
            <v>NAPALIONG</v>
          </cell>
        </row>
        <row r="4639">
          <cell r="A4639"/>
          <cell r="B4639"/>
          <cell r="O4639" t="str">
            <v>023115000</v>
          </cell>
          <cell r="P4639" t="str">
            <v>PALAGAO</v>
          </cell>
        </row>
        <row r="4640">
          <cell r="A4640"/>
          <cell r="B4640"/>
          <cell r="O4640" t="str">
            <v>023115000</v>
          </cell>
          <cell r="P4640" t="str">
            <v>PAPAN ESTE</v>
          </cell>
        </row>
        <row r="4641">
          <cell r="A4641"/>
          <cell r="B4641"/>
          <cell r="O4641" t="str">
            <v>023115000</v>
          </cell>
          <cell r="P4641" t="str">
            <v>PAPAN WESTE</v>
          </cell>
        </row>
        <row r="4642">
          <cell r="A4642"/>
          <cell r="B4642"/>
          <cell r="O4642" t="str">
            <v>023115000</v>
          </cell>
          <cell r="P4642" t="str">
            <v>PAYAC</v>
          </cell>
        </row>
        <row r="4643">
          <cell r="A4643"/>
          <cell r="B4643"/>
          <cell r="O4643" t="str">
            <v>023115000</v>
          </cell>
          <cell r="P4643" t="str">
            <v>PONGPONGAN</v>
          </cell>
        </row>
        <row r="4644">
          <cell r="A4644"/>
          <cell r="B4644"/>
          <cell r="O4644" t="str">
            <v>023115000</v>
          </cell>
          <cell r="P4644" t="str">
            <v>SAN ANTONIO</v>
          </cell>
        </row>
        <row r="4645">
          <cell r="A4645"/>
          <cell r="B4645"/>
          <cell r="O4645" t="str">
            <v>023115000</v>
          </cell>
          <cell r="P4645" t="str">
            <v>SAN ISIDRO</v>
          </cell>
        </row>
        <row r="4646">
          <cell r="A4646"/>
          <cell r="B4646"/>
          <cell r="O4646" t="str">
            <v>023115000</v>
          </cell>
          <cell r="P4646" t="str">
            <v>SAN JOSE</v>
          </cell>
        </row>
        <row r="4647">
          <cell r="A4647"/>
          <cell r="B4647"/>
          <cell r="O4647" t="str">
            <v>023115000</v>
          </cell>
          <cell r="P4647" t="str">
            <v>SAN ROQUE</v>
          </cell>
        </row>
        <row r="4648">
          <cell r="A4648"/>
          <cell r="B4648"/>
          <cell r="O4648" t="str">
            <v>023115000</v>
          </cell>
          <cell r="P4648" t="str">
            <v>SAN SEBASTIAN</v>
          </cell>
        </row>
        <row r="4649">
          <cell r="A4649"/>
          <cell r="B4649"/>
          <cell r="O4649" t="str">
            <v>023115000</v>
          </cell>
          <cell r="P4649" t="str">
            <v>SAN VICENTE</v>
          </cell>
        </row>
        <row r="4650">
          <cell r="A4650"/>
          <cell r="B4650"/>
          <cell r="O4650" t="str">
            <v>023115000</v>
          </cell>
          <cell r="P4650" t="str">
            <v>SANTA ISABEL</v>
          </cell>
        </row>
        <row r="4651">
          <cell r="A4651"/>
          <cell r="B4651"/>
          <cell r="O4651" t="str">
            <v>023115000</v>
          </cell>
          <cell r="P4651" t="str">
            <v>SANTO DOMINGO</v>
          </cell>
        </row>
        <row r="4652">
          <cell r="A4652"/>
          <cell r="B4652"/>
          <cell r="O4652" t="str">
            <v>023115000</v>
          </cell>
          <cell r="P4652" t="str">
            <v>TUPAX</v>
          </cell>
        </row>
        <row r="4653">
          <cell r="A4653"/>
          <cell r="B4653"/>
          <cell r="O4653" t="str">
            <v>023115000</v>
          </cell>
          <cell r="P4653" t="str">
            <v>USOL</v>
          </cell>
        </row>
        <row r="4654">
          <cell r="A4654"/>
          <cell r="B4654"/>
          <cell r="O4654" t="str">
            <v>023115000</v>
          </cell>
          <cell r="P4654" t="str">
            <v>VILLA BELLO</v>
          </cell>
        </row>
        <row r="4655">
          <cell r="A4655"/>
          <cell r="B4655"/>
          <cell r="O4655" t="str">
            <v>023116000</v>
          </cell>
          <cell r="P4655" t="str">
            <v>BUSTAMANTE</v>
          </cell>
        </row>
        <row r="4656">
          <cell r="A4656"/>
          <cell r="B4656"/>
          <cell r="O4656" t="str">
            <v>023116000</v>
          </cell>
          <cell r="P4656" t="str">
            <v>CENTRO 1 (POB.)</v>
          </cell>
        </row>
        <row r="4657">
          <cell r="A4657"/>
          <cell r="B4657"/>
          <cell r="O4657" t="str">
            <v>023116000</v>
          </cell>
          <cell r="P4657" t="str">
            <v>CENTRO 2 (POB.)</v>
          </cell>
        </row>
        <row r="4658">
          <cell r="A4658"/>
          <cell r="B4658"/>
          <cell r="O4658" t="str">
            <v>023116000</v>
          </cell>
          <cell r="P4658" t="str">
            <v>CENTRO 3 (POB.)</v>
          </cell>
        </row>
        <row r="4659">
          <cell r="A4659"/>
          <cell r="B4659"/>
          <cell r="O4659" t="str">
            <v>023116000</v>
          </cell>
          <cell r="P4659" t="str">
            <v>CONCEPCION</v>
          </cell>
        </row>
        <row r="4660">
          <cell r="A4660"/>
          <cell r="B4660"/>
          <cell r="O4660" t="str">
            <v>023116000</v>
          </cell>
          <cell r="P4660" t="str">
            <v>DADAP</v>
          </cell>
        </row>
        <row r="4661">
          <cell r="A4661"/>
          <cell r="B4661"/>
          <cell r="O4661" t="str">
            <v>023116000</v>
          </cell>
          <cell r="P4661" t="str">
            <v>HARANA</v>
          </cell>
        </row>
        <row r="4662">
          <cell r="A4662"/>
          <cell r="B4662"/>
          <cell r="O4662" t="str">
            <v>023116000</v>
          </cell>
          <cell r="P4662" t="str">
            <v>LALOG 1</v>
          </cell>
        </row>
        <row r="4663">
          <cell r="A4663"/>
          <cell r="B4663"/>
          <cell r="O4663" t="str">
            <v>023116000</v>
          </cell>
          <cell r="P4663" t="str">
            <v>LALOG 2</v>
          </cell>
        </row>
        <row r="4664">
          <cell r="A4664"/>
          <cell r="B4664"/>
          <cell r="O4664" t="str">
            <v>023116000</v>
          </cell>
          <cell r="P4664" t="str">
            <v>LUYAO</v>
          </cell>
        </row>
        <row r="4665">
          <cell r="A4665"/>
          <cell r="B4665"/>
          <cell r="O4665" t="str">
            <v>023116000</v>
          </cell>
          <cell r="P4665" t="str">
            <v>MACAÑAO</v>
          </cell>
        </row>
        <row r="4666">
          <cell r="A4666"/>
          <cell r="B4666"/>
          <cell r="O4666" t="str">
            <v>023116000</v>
          </cell>
          <cell r="P4666" t="str">
            <v>MACUGAY</v>
          </cell>
        </row>
        <row r="4667">
          <cell r="A4667"/>
          <cell r="B4667"/>
          <cell r="O4667" t="str">
            <v>023116000</v>
          </cell>
          <cell r="P4667" t="str">
            <v>MAMBABANGA</v>
          </cell>
        </row>
        <row r="4668">
          <cell r="A4668"/>
          <cell r="B4668"/>
          <cell r="O4668" t="str">
            <v>023116000</v>
          </cell>
          <cell r="P4668" t="str">
            <v>PULAY</v>
          </cell>
        </row>
        <row r="4669">
          <cell r="A4669"/>
          <cell r="B4669"/>
          <cell r="O4669" t="str">
            <v>023116000</v>
          </cell>
          <cell r="P4669" t="str">
            <v>PUROC</v>
          </cell>
        </row>
        <row r="4670">
          <cell r="A4670"/>
          <cell r="B4670"/>
          <cell r="O4670" t="str">
            <v>023116000</v>
          </cell>
          <cell r="P4670" t="str">
            <v>SAN ISIDRO</v>
          </cell>
        </row>
        <row r="4671">
          <cell r="A4671"/>
          <cell r="B4671"/>
          <cell r="O4671" t="str">
            <v>023116000</v>
          </cell>
          <cell r="P4671" t="str">
            <v>SAN MIGUEL</v>
          </cell>
        </row>
        <row r="4672">
          <cell r="A4672"/>
          <cell r="B4672"/>
          <cell r="O4672" t="str">
            <v>023116000</v>
          </cell>
          <cell r="P4672" t="str">
            <v>SANTO DOMINGO</v>
          </cell>
        </row>
        <row r="4673">
          <cell r="A4673"/>
          <cell r="B4673"/>
          <cell r="O4673" t="str">
            <v>023116000</v>
          </cell>
          <cell r="P4673" t="str">
            <v>UNION KALINGA</v>
          </cell>
        </row>
        <row r="4674">
          <cell r="A4674"/>
          <cell r="B4674"/>
          <cell r="O4674" t="str">
            <v>023117000</v>
          </cell>
          <cell r="P4674" t="str">
            <v>DIANA</v>
          </cell>
        </row>
        <row r="4675">
          <cell r="A4675"/>
          <cell r="B4675"/>
          <cell r="O4675" t="str">
            <v>023117000</v>
          </cell>
          <cell r="P4675" t="str">
            <v>ELEONOR (POB.)</v>
          </cell>
        </row>
        <row r="4676">
          <cell r="A4676"/>
          <cell r="B4676"/>
          <cell r="O4676" t="str">
            <v>023117000</v>
          </cell>
          <cell r="P4676" t="str">
            <v>FELY (POB.)</v>
          </cell>
        </row>
        <row r="4677">
          <cell r="A4677"/>
          <cell r="B4677"/>
          <cell r="O4677" t="str">
            <v>023117000</v>
          </cell>
          <cell r="P4677" t="str">
            <v>LITA (POB.)</v>
          </cell>
        </row>
        <row r="4678">
          <cell r="A4678"/>
          <cell r="B4678"/>
          <cell r="O4678" t="str">
            <v>023117000</v>
          </cell>
          <cell r="P4678" t="str">
            <v>REINA MERCEDES</v>
          </cell>
        </row>
        <row r="4679">
          <cell r="A4679"/>
          <cell r="B4679"/>
          <cell r="O4679" t="str">
            <v>023117000</v>
          </cell>
          <cell r="P4679" t="str">
            <v>MINANGA</v>
          </cell>
        </row>
        <row r="4680">
          <cell r="A4680"/>
          <cell r="B4680"/>
          <cell r="O4680" t="str">
            <v>023117000</v>
          </cell>
          <cell r="P4680" t="str">
            <v>MALASIN</v>
          </cell>
        </row>
        <row r="4681">
          <cell r="A4681"/>
          <cell r="B4681"/>
          <cell r="O4681" t="str">
            <v>023117000</v>
          </cell>
          <cell r="P4681" t="str">
            <v>CANADAM</v>
          </cell>
        </row>
        <row r="4682">
          <cell r="A4682"/>
          <cell r="B4682"/>
          <cell r="O4682" t="str">
            <v>023117000</v>
          </cell>
          <cell r="P4682" t="str">
            <v>APLAYA</v>
          </cell>
        </row>
        <row r="4683">
          <cell r="A4683"/>
          <cell r="B4683"/>
          <cell r="O4683" t="str">
            <v>023117000</v>
          </cell>
          <cell r="P4683" t="str">
            <v>SANTA MARINA (DIANGGO)</v>
          </cell>
        </row>
        <row r="4684">
          <cell r="A4684"/>
          <cell r="B4684"/>
          <cell r="O4684" t="str">
            <v>023118000</v>
          </cell>
          <cell r="P4684" t="str">
            <v>AGA</v>
          </cell>
        </row>
        <row r="4685">
          <cell r="A4685"/>
          <cell r="B4685"/>
          <cell r="O4685" t="str">
            <v>023118000</v>
          </cell>
          <cell r="P4685" t="str">
            <v>ANDARAYAN</v>
          </cell>
        </row>
        <row r="4686">
          <cell r="A4686"/>
          <cell r="B4686"/>
          <cell r="O4686" t="str">
            <v>023118000</v>
          </cell>
          <cell r="P4686" t="str">
            <v>ANEG</v>
          </cell>
        </row>
        <row r="4687">
          <cell r="A4687"/>
          <cell r="B4687"/>
          <cell r="O4687" t="str">
            <v>023118000</v>
          </cell>
          <cell r="P4687" t="str">
            <v>BAYABO</v>
          </cell>
        </row>
        <row r="4688">
          <cell r="A4688"/>
          <cell r="B4688"/>
          <cell r="O4688" t="str">
            <v>023118000</v>
          </cell>
          <cell r="P4688" t="str">
            <v>CALINAOAN SUR</v>
          </cell>
        </row>
        <row r="4689">
          <cell r="A4689"/>
          <cell r="B4689"/>
          <cell r="O4689" t="str">
            <v>023118000</v>
          </cell>
          <cell r="P4689" t="str">
            <v>CAPITOL</v>
          </cell>
        </row>
        <row r="4690">
          <cell r="A4690"/>
          <cell r="B4690"/>
          <cell r="O4690" t="str">
            <v>023118000</v>
          </cell>
          <cell r="P4690" t="str">
            <v>CARMENCITA</v>
          </cell>
        </row>
        <row r="4691">
          <cell r="A4691"/>
          <cell r="B4691"/>
          <cell r="O4691" t="str">
            <v>023118000</v>
          </cell>
          <cell r="P4691" t="str">
            <v>CONCEPCION</v>
          </cell>
        </row>
        <row r="4692">
          <cell r="A4692"/>
          <cell r="B4692"/>
          <cell r="O4692" t="str">
            <v>023118000</v>
          </cell>
          <cell r="P4692" t="str">
            <v>MAUI</v>
          </cell>
        </row>
        <row r="4693">
          <cell r="A4693"/>
          <cell r="B4693"/>
          <cell r="O4693" t="str">
            <v>023118000</v>
          </cell>
          <cell r="P4693" t="str">
            <v>QUIBAL</v>
          </cell>
        </row>
        <row r="4694">
          <cell r="A4694"/>
          <cell r="B4694"/>
          <cell r="O4694" t="str">
            <v>023118000</v>
          </cell>
          <cell r="P4694" t="str">
            <v>RAGAN ALMACEN</v>
          </cell>
        </row>
        <row r="4695">
          <cell r="A4695"/>
          <cell r="B4695"/>
          <cell r="O4695" t="str">
            <v>023118000</v>
          </cell>
          <cell r="P4695" t="str">
            <v>RAGAN NORTE</v>
          </cell>
        </row>
        <row r="4696">
          <cell r="A4696"/>
          <cell r="B4696"/>
          <cell r="O4696" t="str">
            <v>023118000</v>
          </cell>
          <cell r="P4696" t="str">
            <v>RAGAN SUR (POB.)</v>
          </cell>
        </row>
        <row r="4697">
          <cell r="A4697"/>
          <cell r="B4697"/>
          <cell r="O4697" t="str">
            <v>023118000</v>
          </cell>
          <cell r="P4697" t="str">
            <v>RIZAL (RAGAN ALMACEN ALTO)</v>
          </cell>
        </row>
        <row r="4698">
          <cell r="A4698"/>
          <cell r="B4698"/>
          <cell r="O4698" t="str">
            <v>023118000</v>
          </cell>
          <cell r="P4698" t="str">
            <v>SAN ANDRES</v>
          </cell>
        </row>
        <row r="4699">
          <cell r="A4699"/>
          <cell r="B4699"/>
          <cell r="O4699" t="str">
            <v>023118000</v>
          </cell>
          <cell r="P4699" t="str">
            <v>SAN ANTONIO</v>
          </cell>
        </row>
        <row r="4700">
          <cell r="A4700"/>
          <cell r="B4700"/>
          <cell r="O4700" t="str">
            <v>023118000</v>
          </cell>
          <cell r="P4700" t="str">
            <v>SAN ISIDRO</v>
          </cell>
        </row>
        <row r="4701">
          <cell r="A4701"/>
          <cell r="B4701"/>
          <cell r="O4701" t="str">
            <v>023118000</v>
          </cell>
          <cell r="P4701" t="str">
            <v>SAN JOSE</v>
          </cell>
        </row>
        <row r="4702">
          <cell r="A4702"/>
          <cell r="B4702"/>
          <cell r="O4702" t="str">
            <v>023118000</v>
          </cell>
          <cell r="P4702" t="str">
            <v>SAN JUAN</v>
          </cell>
        </row>
        <row r="4703">
          <cell r="A4703"/>
          <cell r="B4703"/>
          <cell r="O4703" t="str">
            <v>023118000</v>
          </cell>
          <cell r="P4703" t="str">
            <v>SAN MACARIO</v>
          </cell>
        </row>
        <row r="4704">
          <cell r="A4704"/>
          <cell r="B4704"/>
          <cell r="O4704" t="str">
            <v>023118000</v>
          </cell>
          <cell r="P4704" t="str">
            <v>SAN NICOLAS (FUSI)</v>
          </cell>
        </row>
        <row r="4705">
          <cell r="A4705"/>
          <cell r="B4705"/>
          <cell r="O4705" t="str">
            <v>023118000</v>
          </cell>
          <cell r="P4705" t="str">
            <v>SAN PATRICIO</v>
          </cell>
        </row>
        <row r="4706">
          <cell r="A4706"/>
          <cell r="B4706"/>
          <cell r="O4706" t="str">
            <v>023118000</v>
          </cell>
          <cell r="P4706" t="str">
            <v>SAN ROQUE</v>
          </cell>
        </row>
        <row r="4707">
          <cell r="A4707"/>
          <cell r="B4707"/>
          <cell r="O4707" t="str">
            <v>023118000</v>
          </cell>
          <cell r="P4707" t="str">
            <v>SANTO ROSARIO</v>
          </cell>
        </row>
        <row r="4708">
          <cell r="A4708"/>
          <cell r="B4708"/>
          <cell r="O4708" t="str">
            <v>023118000</v>
          </cell>
          <cell r="P4708" t="str">
            <v>SANTOR</v>
          </cell>
        </row>
        <row r="4709">
          <cell r="A4709"/>
          <cell r="B4709"/>
          <cell r="O4709" t="str">
            <v>023118000</v>
          </cell>
          <cell r="P4709" t="str">
            <v>VILLA LUZ</v>
          </cell>
        </row>
        <row r="4710">
          <cell r="A4710"/>
          <cell r="B4710"/>
          <cell r="O4710" t="str">
            <v>023118000</v>
          </cell>
          <cell r="P4710" t="str">
            <v>VILLA PEREDA</v>
          </cell>
        </row>
        <row r="4711">
          <cell r="A4711"/>
          <cell r="B4711"/>
          <cell r="O4711" t="str">
            <v>023118000</v>
          </cell>
          <cell r="P4711" t="str">
            <v>VISITACION</v>
          </cell>
        </row>
        <row r="4712">
          <cell r="A4712"/>
          <cell r="B4712"/>
          <cell r="O4712" t="str">
            <v>023118000</v>
          </cell>
          <cell r="P4712" t="str">
            <v>CALOOCAN</v>
          </cell>
        </row>
        <row r="4713">
          <cell r="A4713"/>
          <cell r="B4713"/>
          <cell r="O4713" t="str">
            <v>023119000</v>
          </cell>
          <cell r="P4713" t="str">
            <v>SAN PEDRO (BARUCBUC SUR)</v>
          </cell>
        </row>
        <row r="4714">
          <cell r="A4714"/>
          <cell r="B4714"/>
          <cell r="O4714" t="str">
            <v>023119000</v>
          </cell>
          <cell r="P4714" t="str">
            <v>BINMONTON</v>
          </cell>
        </row>
        <row r="4715">
          <cell r="A4715"/>
          <cell r="B4715"/>
          <cell r="O4715" t="str">
            <v>023119000</v>
          </cell>
          <cell r="P4715" t="str">
            <v>CASILI</v>
          </cell>
        </row>
        <row r="4716">
          <cell r="A4716"/>
          <cell r="B4716"/>
          <cell r="O4716" t="str">
            <v>023119000</v>
          </cell>
          <cell r="P4716" t="str">
            <v>CENTRO I (POB.)</v>
          </cell>
        </row>
        <row r="4717">
          <cell r="A4717"/>
          <cell r="B4717"/>
          <cell r="O4717" t="str">
            <v>023119000</v>
          </cell>
          <cell r="P4717" t="str">
            <v>HOLY FRIDAY</v>
          </cell>
        </row>
        <row r="4718">
          <cell r="A4718"/>
          <cell r="B4718"/>
          <cell r="O4718" t="str">
            <v>023119000</v>
          </cell>
          <cell r="P4718" t="str">
            <v>MALIGAYA</v>
          </cell>
        </row>
        <row r="4719">
          <cell r="A4719"/>
          <cell r="B4719"/>
          <cell r="O4719" t="str">
            <v>023119000</v>
          </cell>
          <cell r="P4719" t="str">
            <v>MANANO</v>
          </cell>
        </row>
        <row r="4720">
          <cell r="A4720"/>
          <cell r="B4720"/>
          <cell r="O4720" t="str">
            <v>023119000</v>
          </cell>
          <cell r="P4720" t="str">
            <v>OLANGO</v>
          </cell>
        </row>
        <row r="4721">
          <cell r="A4721"/>
          <cell r="B4721"/>
          <cell r="O4721" t="str">
            <v>023119000</v>
          </cell>
          <cell r="P4721" t="str">
            <v>CENTRO II (POB.)</v>
          </cell>
        </row>
        <row r="4722">
          <cell r="A4722"/>
          <cell r="B4722"/>
          <cell r="O4722" t="str">
            <v>023119000</v>
          </cell>
          <cell r="P4722" t="str">
            <v>RANG-AYAN</v>
          </cell>
        </row>
        <row r="4723">
          <cell r="A4723"/>
          <cell r="B4723"/>
          <cell r="O4723" t="str">
            <v>023119000</v>
          </cell>
          <cell r="P4723" t="str">
            <v>SAN JOSE NORTE I</v>
          </cell>
        </row>
        <row r="4724">
          <cell r="A4724"/>
          <cell r="B4724"/>
          <cell r="O4724" t="str">
            <v>023119000</v>
          </cell>
          <cell r="P4724" t="str">
            <v>SAN JOSE SUR</v>
          </cell>
        </row>
        <row r="4725">
          <cell r="A4725"/>
          <cell r="B4725"/>
          <cell r="O4725" t="str">
            <v>023119000</v>
          </cell>
          <cell r="P4725" t="str">
            <v>SIEMPRE VIVA NORTE</v>
          </cell>
        </row>
        <row r="4726">
          <cell r="A4726"/>
          <cell r="B4726"/>
          <cell r="O4726" t="str">
            <v>023119000</v>
          </cell>
          <cell r="P4726" t="str">
            <v>TRINIDAD</v>
          </cell>
        </row>
        <row r="4727">
          <cell r="A4727"/>
          <cell r="B4727"/>
          <cell r="O4727" t="str">
            <v>023119000</v>
          </cell>
          <cell r="P4727" t="str">
            <v>VICTORIA</v>
          </cell>
        </row>
        <row r="4728">
          <cell r="A4728"/>
          <cell r="B4728"/>
          <cell r="O4728" t="str">
            <v>023119000</v>
          </cell>
          <cell r="P4728" t="str">
            <v>SAN JOSE NORTE II</v>
          </cell>
        </row>
        <row r="4729">
          <cell r="A4729"/>
          <cell r="B4729"/>
          <cell r="O4729" t="str">
            <v>023119000</v>
          </cell>
          <cell r="P4729" t="str">
            <v>SAN RAMON</v>
          </cell>
        </row>
        <row r="4730">
          <cell r="A4730"/>
          <cell r="B4730"/>
          <cell r="O4730" t="str">
            <v>023119000</v>
          </cell>
          <cell r="P4730" t="str">
            <v>SIEMPRE VIVA SUR</v>
          </cell>
        </row>
        <row r="4731">
          <cell r="A4731"/>
          <cell r="B4731"/>
          <cell r="O4731" t="str">
            <v>023120000</v>
          </cell>
          <cell r="P4731" t="str">
            <v>AGUINALDO</v>
          </cell>
        </row>
        <row r="4732">
          <cell r="A4732"/>
          <cell r="B4732"/>
          <cell r="O4732" t="str">
            <v>023120000</v>
          </cell>
          <cell r="P4732" t="str">
            <v>BAGONG SIKAT</v>
          </cell>
        </row>
        <row r="4733">
          <cell r="A4733"/>
          <cell r="B4733"/>
          <cell r="O4733" t="str">
            <v>023120000</v>
          </cell>
          <cell r="P4733" t="str">
            <v>BURGOS</v>
          </cell>
        </row>
        <row r="4734">
          <cell r="A4734"/>
          <cell r="B4734"/>
          <cell r="O4734" t="str">
            <v>023120000</v>
          </cell>
          <cell r="P4734" t="str">
            <v>CABARUAN</v>
          </cell>
        </row>
        <row r="4735">
          <cell r="A4735"/>
          <cell r="B4735"/>
          <cell r="O4735" t="str">
            <v>023120000</v>
          </cell>
          <cell r="P4735" t="str">
            <v>FLORES</v>
          </cell>
        </row>
        <row r="4736">
          <cell r="A4736"/>
          <cell r="B4736"/>
          <cell r="O4736" t="str">
            <v>023120000</v>
          </cell>
          <cell r="P4736" t="str">
            <v>LA UNION</v>
          </cell>
        </row>
        <row r="4737">
          <cell r="A4737"/>
          <cell r="B4737"/>
          <cell r="O4737" t="str">
            <v>023120000</v>
          </cell>
          <cell r="P4737" t="str">
            <v>MAGSAYSAY (POB.)</v>
          </cell>
        </row>
        <row r="4738">
          <cell r="A4738"/>
          <cell r="B4738"/>
          <cell r="O4738" t="str">
            <v>023120000</v>
          </cell>
          <cell r="P4738" t="str">
            <v>MANARING</v>
          </cell>
        </row>
        <row r="4739">
          <cell r="A4739"/>
          <cell r="B4739"/>
          <cell r="O4739" t="str">
            <v>023120000</v>
          </cell>
          <cell r="P4739" t="str">
            <v>MANSIBANG</v>
          </cell>
        </row>
        <row r="4740">
          <cell r="A4740"/>
          <cell r="B4740"/>
          <cell r="O4740" t="str">
            <v>023120000</v>
          </cell>
          <cell r="P4740" t="str">
            <v>MINALLO</v>
          </cell>
        </row>
        <row r="4741">
          <cell r="A4741"/>
          <cell r="B4741"/>
          <cell r="O4741" t="str">
            <v>023120000</v>
          </cell>
          <cell r="P4741" t="str">
            <v>MINANGA</v>
          </cell>
        </row>
        <row r="4742">
          <cell r="A4742"/>
          <cell r="B4742"/>
          <cell r="O4742" t="str">
            <v>023120000</v>
          </cell>
          <cell r="P4742" t="str">
            <v>PALATTAO</v>
          </cell>
        </row>
        <row r="4743">
          <cell r="A4743"/>
          <cell r="B4743"/>
          <cell r="O4743" t="str">
            <v>023120000</v>
          </cell>
          <cell r="P4743" t="str">
            <v>QUEZON (POB.)</v>
          </cell>
        </row>
        <row r="4744">
          <cell r="A4744"/>
          <cell r="B4744"/>
          <cell r="O4744" t="str">
            <v>023120000</v>
          </cell>
          <cell r="P4744" t="str">
            <v>QUINALABASA</v>
          </cell>
        </row>
        <row r="4745">
          <cell r="A4745"/>
          <cell r="B4745"/>
          <cell r="O4745" t="str">
            <v>023120000</v>
          </cell>
          <cell r="P4745" t="str">
            <v>QUIRINO (POB.)</v>
          </cell>
        </row>
        <row r="4746">
          <cell r="A4746"/>
          <cell r="B4746"/>
          <cell r="O4746" t="str">
            <v>023120000</v>
          </cell>
          <cell r="P4746" t="str">
            <v>RANGAYAN</v>
          </cell>
        </row>
        <row r="4747">
          <cell r="A4747"/>
          <cell r="B4747"/>
          <cell r="O4747" t="str">
            <v>023120000</v>
          </cell>
          <cell r="P4747" t="str">
            <v>RIZAL</v>
          </cell>
        </row>
        <row r="4748">
          <cell r="A4748"/>
          <cell r="B4748"/>
          <cell r="O4748" t="str">
            <v>023120000</v>
          </cell>
          <cell r="P4748" t="str">
            <v>ROXAS (POB.)</v>
          </cell>
        </row>
        <row r="4749">
          <cell r="A4749"/>
          <cell r="B4749"/>
          <cell r="O4749" t="str">
            <v>023120000</v>
          </cell>
          <cell r="P4749" t="str">
            <v>SAN MANUEL</v>
          </cell>
        </row>
        <row r="4750">
          <cell r="A4750"/>
          <cell r="B4750"/>
          <cell r="O4750" t="str">
            <v>023120000</v>
          </cell>
          <cell r="P4750" t="str">
            <v>SANTO TOMAS</v>
          </cell>
        </row>
        <row r="4751">
          <cell r="A4751"/>
          <cell r="B4751"/>
          <cell r="O4751" t="str">
            <v>023120000</v>
          </cell>
          <cell r="P4751" t="str">
            <v>SUNLIFE</v>
          </cell>
        </row>
        <row r="4752">
          <cell r="A4752"/>
          <cell r="B4752"/>
          <cell r="O4752" t="str">
            <v>023120000</v>
          </cell>
          <cell r="P4752" t="str">
            <v>SURCOC</v>
          </cell>
        </row>
        <row r="4753">
          <cell r="A4753"/>
          <cell r="B4753"/>
          <cell r="O4753" t="str">
            <v>023120000</v>
          </cell>
          <cell r="P4753" t="str">
            <v>TOMINES</v>
          </cell>
        </row>
        <row r="4754">
          <cell r="A4754"/>
          <cell r="B4754"/>
          <cell r="O4754" t="str">
            <v>023120000</v>
          </cell>
          <cell r="P4754" t="str">
            <v>VILLA PAZ</v>
          </cell>
        </row>
        <row r="4755">
          <cell r="A4755"/>
          <cell r="B4755"/>
          <cell r="O4755" t="str">
            <v>023120000</v>
          </cell>
          <cell r="P4755" t="str">
            <v xml:space="preserve">SANTA VICTORIA (VILLA CAPUCHINO) </v>
          </cell>
        </row>
        <row r="4756">
          <cell r="A4756"/>
          <cell r="B4756"/>
          <cell r="O4756" t="str">
            <v>023121000</v>
          </cell>
          <cell r="P4756" t="str">
            <v>BISAG</v>
          </cell>
        </row>
        <row r="4757">
          <cell r="A4757"/>
          <cell r="B4757"/>
          <cell r="O4757" t="str">
            <v>023121000</v>
          </cell>
          <cell r="P4757" t="str">
            <v>DIALAOYAO</v>
          </cell>
        </row>
        <row r="4758">
          <cell r="A4758"/>
          <cell r="B4758"/>
          <cell r="O4758" t="str">
            <v>023121000</v>
          </cell>
          <cell r="P4758" t="str">
            <v>DICADYUAN</v>
          </cell>
        </row>
        <row r="4759">
          <cell r="A4759"/>
          <cell r="B4759"/>
          <cell r="O4759" t="str">
            <v>023121000</v>
          </cell>
          <cell r="P4759" t="str">
            <v>DIDIYAN</v>
          </cell>
        </row>
        <row r="4760">
          <cell r="A4760"/>
          <cell r="B4760"/>
          <cell r="O4760" t="str">
            <v>023121000</v>
          </cell>
          <cell r="P4760" t="str">
            <v>DIMALICU-LICU</v>
          </cell>
        </row>
        <row r="4761">
          <cell r="A4761"/>
          <cell r="B4761"/>
          <cell r="O4761" t="str">
            <v>023121000</v>
          </cell>
          <cell r="P4761" t="str">
            <v>DIMASARI</v>
          </cell>
        </row>
        <row r="4762">
          <cell r="A4762"/>
          <cell r="B4762"/>
          <cell r="O4762" t="str">
            <v>023121000</v>
          </cell>
          <cell r="P4762" t="str">
            <v>DIMATICAN</v>
          </cell>
        </row>
        <row r="4763">
          <cell r="A4763"/>
          <cell r="B4763"/>
          <cell r="O4763" t="str">
            <v>023121000</v>
          </cell>
          <cell r="P4763" t="str">
            <v>MALIGAYA</v>
          </cell>
        </row>
        <row r="4764">
          <cell r="A4764"/>
          <cell r="B4764"/>
          <cell r="O4764" t="str">
            <v>023121000</v>
          </cell>
          <cell r="P4764" t="str">
            <v>MARIKIT</v>
          </cell>
        </row>
        <row r="4765">
          <cell r="A4765"/>
          <cell r="B4765"/>
          <cell r="O4765" t="str">
            <v>023121000</v>
          </cell>
          <cell r="P4765" t="str">
            <v>DICABISAGAN EAST (POB.)</v>
          </cell>
        </row>
        <row r="4766">
          <cell r="A4766"/>
          <cell r="B4766"/>
          <cell r="O4766" t="str">
            <v>023121000</v>
          </cell>
          <cell r="P4766" t="str">
            <v>DICABISAGAN WEST (POB.)</v>
          </cell>
        </row>
        <row r="4767">
          <cell r="A4767"/>
          <cell r="B4767"/>
          <cell r="O4767" t="str">
            <v>023121000</v>
          </cell>
          <cell r="P4767" t="str">
            <v>SANTA JACINTA</v>
          </cell>
        </row>
        <row r="4768">
          <cell r="A4768"/>
          <cell r="B4768"/>
          <cell r="O4768" t="str">
            <v>023121000</v>
          </cell>
          <cell r="P4768" t="str">
            <v>VILLA ROBLES</v>
          </cell>
        </row>
        <row r="4769">
          <cell r="A4769"/>
          <cell r="B4769"/>
          <cell r="O4769" t="str">
            <v>023121000</v>
          </cell>
          <cell r="P4769" t="str">
            <v>CULASI</v>
          </cell>
        </row>
        <row r="4770">
          <cell r="A4770"/>
          <cell r="B4770"/>
          <cell r="O4770" t="str">
            <v>023121000</v>
          </cell>
          <cell r="P4770" t="str">
            <v>ALOMANAY</v>
          </cell>
        </row>
        <row r="4771">
          <cell r="A4771"/>
          <cell r="B4771"/>
          <cell r="O4771" t="str">
            <v>023121000</v>
          </cell>
          <cell r="P4771" t="str">
            <v>DIDDADUNGAN</v>
          </cell>
        </row>
        <row r="4772">
          <cell r="A4772"/>
          <cell r="B4772"/>
          <cell r="O4772" t="str">
            <v>023121000</v>
          </cell>
          <cell r="P4772" t="str">
            <v>SAN ISIDRO</v>
          </cell>
        </row>
        <row r="4773">
          <cell r="A4773"/>
          <cell r="B4773"/>
          <cell r="O4773" t="str">
            <v>023122000</v>
          </cell>
          <cell r="P4773" t="str">
            <v>ABUT</v>
          </cell>
        </row>
        <row r="4774">
          <cell r="A4774"/>
          <cell r="B4774"/>
          <cell r="O4774" t="str">
            <v>023122000</v>
          </cell>
          <cell r="P4774" t="str">
            <v>ALUNAN (POB.)</v>
          </cell>
        </row>
        <row r="4775">
          <cell r="A4775"/>
          <cell r="B4775"/>
          <cell r="O4775" t="str">
            <v>023122000</v>
          </cell>
          <cell r="P4775" t="str">
            <v>ARELLANO (POB.)</v>
          </cell>
        </row>
        <row r="4776">
          <cell r="A4776"/>
          <cell r="B4776"/>
          <cell r="O4776" t="str">
            <v>023122000</v>
          </cell>
          <cell r="P4776" t="str">
            <v>AURORA</v>
          </cell>
        </row>
        <row r="4777">
          <cell r="A4777"/>
          <cell r="B4777"/>
          <cell r="O4777" t="str">
            <v>023122000</v>
          </cell>
          <cell r="P4777" t="str">
            <v>BARUCBOC NORTE</v>
          </cell>
        </row>
        <row r="4778">
          <cell r="A4778"/>
          <cell r="B4778"/>
          <cell r="O4778" t="str">
            <v>023122000</v>
          </cell>
          <cell r="P4778" t="str">
            <v>ESTRADA</v>
          </cell>
        </row>
        <row r="4779">
          <cell r="A4779"/>
          <cell r="B4779"/>
          <cell r="O4779" t="str">
            <v>023122000</v>
          </cell>
          <cell r="P4779" t="str">
            <v>SANTOS (POB.)</v>
          </cell>
        </row>
        <row r="4780">
          <cell r="A4780"/>
          <cell r="B4780"/>
          <cell r="O4780" t="str">
            <v>023122000</v>
          </cell>
          <cell r="P4780" t="str">
            <v>LEPANTO</v>
          </cell>
        </row>
        <row r="4781">
          <cell r="A4781"/>
          <cell r="B4781"/>
          <cell r="O4781" t="str">
            <v>023122000</v>
          </cell>
          <cell r="P4781" t="str">
            <v>MANGGA</v>
          </cell>
        </row>
        <row r="4782">
          <cell r="A4782"/>
          <cell r="B4782"/>
          <cell r="O4782" t="str">
            <v>023122000</v>
          </cell>
          <cell r="P4782" t="str">
            <v>MINAGBAG</v>
          </cell>
        </row>
        <row r="4783">
          <cell r="A4783"/>
          <cell r="B4783"/>
          <cell r="O4783" t="str">
            <v>023122000</v>
          </cell>
          <cell r="P4783" t="str">
            <v>SAMONTE (POB.)</v>
          </cell>
        </row>
        <row r="4784">
          <cell r="A4784"/>
          <cell r="B4784"/>
          <cell r="O4784" t="str">
            <v>023122000</v>
          </cell>
          <cell r="P4784" t="str">
            <v>TUROD</v>
          </cell>
        </row>
        <row r="4785">
          <cell r="A4785"/>
          <cell r="B4785"/>
          <cell r="O4785" t="str">
            <v>023122000</v>
          </cell>
          <cell r="P4785" t="str">
            <v>DUNMON</v>
          </cell>
        </row>
        <row r="4786">
          <cell r="A4786"/>
          <cell r="B4786"/>
          <cell r="O4786" t="str">
            <v>023122000</v>
          </cell>
          <cell r="P4786" t="str">
            <v>CALANGIGAN (CALAMAGUI)</v>
          </cell>
        </row>
        <row r="4787">
          <cell r="A4787"/>
          <cell r="B4787"/>
          <cell r="O4787" t="str">
            <v>023122000</v>
          </cell>
          <cell r="P4787" t="str">
            <v>SAN JUAN</v>
          </cell>
        </row>
        <row r="4788">
          <cell r="A4788"/>
          <cell r="B4788"/>
          <cell r="O4788" t="str">
            <v>023123000</v>
          </cell>
          <cell r="P4788" t="str">
            <v>BINARZANG</v>
          </cell>
        </row>
        <row r="4789">
          <cell r="A4789"/>
          <cell r="B4789"/>
          <cell r="O4789" t="str">
            <v>023123000</v>
          </cell>
          <cell r="P4789" t="str">
            <v>CABARUAN</v>
          </cell>
        </row>
        <row r="4790">
          <cell r="A4790"/>
          <cell r="B4790"/>
          <cell r="O4790" t="str">
            <v>023123000</v>
          </cell>
          <cell r="P4790" t="str">
            <v>CAMAAL</v>
          </cell>
        </row>
        <row r="4791">
          <cell r="A4791"/>
          <cell r="B4791"/>
          <cell r="O4791" t="str">
            <v>023123000</v>
          </cell>
          <cell r="P4791" t="str">
            <v>DOLORES</v>
          </cell>
        </row>
        <row r="4792">
          <cell r="A4792"/>
          <cell r="B4792"/>
          <cell r="O4792" t="str">
            <v>023123000</v>
          </cell>
          <cell r="P4792" t="str">
            <v>LUNA</v>
          </cell>
        </row>
        <row r="4793">
          <cell r="A4793"/>
          <cell r="B4793"/>
          <cell r="O4793" t="str">
            <v>023123000</v>
          </cell>
          <cell r="P4793" t="str">
            <v>MANAOAG</v>
          </cell>
        </row>
        <row r="4794">
          <cell r="A4794"/>
          <cell r="B4794"/>
          <cell r="O4794" t="str">
            <v>023123000</v>
          </cell>
          <cell r="P4794" t="str">
            <v>RIZAL</v>
          </cell>
        </row>
        <row r="4795">
          <cell r="A4795"/>
          <cell r="B4795"/>
          <cell r="O4795" t="str">
            <v>023123000</v>
          </cell>
          <cell r="P4795" t="str">
            <v>SAN ISIDRO</v>
          </cell>
        </row>
        <row r="4796">
          <cell r="A4796"/>
          <cell r="B4796"/>
          <cell r="O4796" t="str">
            <v>023123000</v>
          </cell>
          <cell r="P4796" t="str">
            <v>SAN JOSE</v>
          </cell>
        </row>
        <row r="4797">
          <cell r="A4797"/>
          <cell r="B4797"/>
          <cell r="O4797" t="str">
            <v>023123000</v>
          </cell>
          <cell r="P4797" t="str">
            <v>SAN JUAN</v>
          </cell>
        </row>
        <row r="4798">
          <cell r="A4798"/>
          <cell r="B4798"/>
          <cell r="O4798" t="str">
            <v>023123000</v>
          </cell>
          <cell r="P4798" t="str">
            <v>SAN MATEO</v>
          </cell>
        </row>
        <row r="4799">
          <cell r="A4799"/>
          <cell r="B4799"/>
          <cell r="O4799" t="str">
            <v>023123000</v>
          </cell>
          <cell r="P4799" t="str">
            <v>SAN VICENTE</v>
          </cell>
        </row>
        <row r="4800">
          <cell r="A4800"/>
          <cell r="B4800"/>
          <cell r="O4800" t="str">
            <v>023123000</v>
          </cell>
          <cell r="P4800" t="str">
            <v>SANTA CATALINA</v>
          </cell>
        </row>
        <row r="4801">
          <cell r="A4801"/>
          <cell r="B4801"/>
          <cell r="O4801" t="str">
            <v>023123000</v>
          </cell>
          <cell r="P4801" t="str">
            <v>SANTA LUCIA (POB.)</v>
          </cell>
        </row>
        <row r="4802">
          <cell r="A4802"/>
          <cell r="B4802"/>
          <cell r="O4802" t="str">
            <v>023123000</v>
          </cell>
          <cell r="P4802" t="str">
            <v>SANTIAGO</v>
          </cell>
        </row>
        <row r="4803">
          <cell r="A4803"/>
          <cell r="B4803"/>
          <cell r="O4803" t="str">
            <v>023123000</v>
          </cell>
          <cell r="P4803" t="str">
            <v>SANTO DOMINGO</v>
          </cell>
        </row>
        <row r="4804">
          <cell r="A4804"/>
          <cell r="B4804"/>
          <cell r="O4804" t="str">
            <v>023123000</v>
          </cell>
          <cell r="P4804" t="str">
            <v>SINAIT</v>
          </cell>
        </row>
        <row r="4805">
          <cell r="A4805"/>
          <cell r="B4805"/>
          <cell r="O4805" t="str">
            <v>023123000</v>
          </cell>
          <cell r="P4805" t="str">
            <v>SUERTE</v>
          </cell>
        </row>
        <row r="4806">
          <cell r="A4806"/>
          <cell r="B4806"/>
          <cell r="O4806" t="str">
            <v>023123000</v>
          </cell>
          <cell r="P4806" t="str">
            <v>VILLA BULUSAN</v>
          </cell>
        </row>
        <row r="4807">
          <cell r="A4807"/>
          <cell r="B4807"/>
          <cell r="O4807" t="str">
            <v>023123000</v>
          </cell>
          <cell r="P4807" t="str">
            <v>VILLA MIGUEL (UGAK)</v>
          </cell>
        </row>
        <row r="4808">
          <cell r="A4808"/>
          <cell r="B4808"/>
          <cell r="O4808" t="str">
            <v>023123000</v>
          </cell>
          <cell r="P4808" t="str">
            <v>VINTAR</v>
          </cell>
        </row>
        <row r="4809">
          <cell r="A4809"/>
          <cell r="B4809"/>
          <cell r="O4809" t="str">
            <v>023124000</v>
          </cell>
          <cell r="P4809" t="str">
            <v>AMBATALI</v>
          </cell>
        </row>
        <row r="4810">
          <cell r="A4810"/>
          <cell r="B4810"/>
          <cell r="O4810" t="str">
            <v>023124000</v>
          </cell>
          <cell r="P4810" t="str">
            <v>BANTUG</v>
          </cell>
        </row>
        <row r="4811">
          <cell r="A4811"/>
          <cell r="B4811"/>
          <cell r="O4811" t="str">
            <v>023124000</v>
          </cell>
          <cell r="P4811" t="str">
            <v>BUGALLON NORTE</v>
          </cell>
        </row>
        <row r="4812">
          <cell r="A4812"/>
          <cell r="B4812"/>
          <cell r="O4812" t="str">
            <v>023124000</v>
          </cell>
          <cell r="P4812" t="str">
            <v>BURGOS</v>
          </cell>
        </row>
        <row r="4813">
          <cell r="A4813"/>
          <cell r="B4813"/>
          <cell r="O4813" t="str">
            <v>023124000</v>
          </cell>
          <cell r="P4813" t="str">
            <v>NAGBACALAN</v>
          </cell>
        </row>
        <row r="4814">
          <cell r="A4814"/>
          <cell r="B4814"/>
          <cell r="O4814" t="str">
            <v>023124000</v>
          </cell>
          <cell r="P4814" t="str">
            <v>OSCARIZ</v>
          </cell>
        </row>
        <row r="4815">
          <cell r="A4815"/>
          <cell r="B4815"/>
          <cell r="O4815" t="str">
            <v>023124000</v>
          </cell>
          <cell r="P4815" t="str">
            <v>PABIL</v>
          </cell>
        </row>
        <row r="4816">
          <cell r="A4816"/>
          <cell r="B4816"/>
          <cell r="O4816" t="str">
            <v>023124000</v>
          </cell>
          <cell r="P4816" t="str">
            <v>PAGRANG-AYAN</v>
          </cell>
        </row>
        <row r="4817">
          <cell r="A4817"/>
          <cell r="B4817"/>
          <cell r="O4817" t="str">
            <v>023124000</v>
          </cell>
          <cell r="P4817" t="str">
            <v>PLANAS</v>
          </cell>
        </row>
        <row r="4818">
          <cell r="A4818"/>
          <cell r="B4818"/>
          <cell r="O4818" t="str">
            <v>023124000</v>
          </cell>
          <cell r="P4818" t="str">
            <v>PUROK NI BULAN</v>
          </cell>
        </row>
        <row r="4819">
          <cell r="A4819"/>
          <cell r="B4819"/>
          <cell r="O4819" t="str">
            <v>023124000</v>
          </cell>
          <cell r="P4819" t="str">
            <v>RANIAG</v>
          </cell>
        </row>
        <row r="4820">
          <cell r="A4820"/>
          <cell r="B4820"/>
          <cell r="O4820" t="str">
            <v>023124000</v>
          </cell>
          <cell r="P4820" t="str">
            <v>SAN ANTONIO</v>
          </cell>
        </row>
        <row r="4821">
          <cell r="A4821"/>
          <cell r="B4821"/>
          <cell r="O4821" t="str">
            <v>023124000</v>
          </cell>
          <cell r="P4821" t="str">
            <v>SAN MIGUEL</v>
          </cell>
        </row>
        <row r="4822">
          <cell r="A4822"/>
          <cell r="B4822"/>
          <cell r="O4822" t="str">
            <v>023124000</v>
          </cell>
          <cell r="P4822" t="str">
            <v>SAN SEBASTIAN</v>
          </cell>
        </row>
        <row r="4823">
          <cell r="A4823"/>
          <cell r="B4823"/>
          <cell r="O4823" t="str">
            <v>023124000</v>
          </cell>
          <cell r="P4823" t="str">
            <v>VILLA BELTRAN</v>
          </cell>
        </row>
        <row r="4824">
          <cell r="A4824"/>
          <cell r="B4824"/>
          <cell r="O4824" t="str">
            <v>023124000</v>
          </cell>
          <cell r="P4824" t="str">
            <v>VILLA CARMEN</v>
          </cell>
        </row>
        <row r="4825">
          <cell r="A4825"/>
          <cell r="B4825"/>
          <cell r="O4825" t="str">
            <v>023124000</v>
          </cell>
          <cell r="P4825" t="str">
            <v>VILLA MARCOS</v>
          </cell>
        </row>
        <row r="4826">
          <cell r="A4826"/>
          <cell r="B4826"/>
          <cell r="O4826" t="str">
            <v>023124000</v>
          </cell>
          <cell r="P4826" t="str">
            <v>GENERAL AGUINALDO</v>
          </cell>
        </row>
        <row r="4827">
          <cell r="A4827"/>
          <cell r="B4827"/>
          <cell r="O4827" t="str">
            <v>023124000</v>
          </cell>
          <cell r="P4827" t="str">
            <v>BUGALLON PROPER (POB.)</v>
          </cell>
        </row>
        <row r="4828">
          <cell r="A4828"/>
          <cell r="B4828"/>
          <cell r="O4828" t="str">
            <v>023125000</v>
          </cell>
          <cell r="P4828" t="str">
            <v>BANQUERO</v>
          </cell>
        </row>
        <row r="4829">
          <cell r="A4829"/>
          <cell r="B4829"/>
          <cell r="O4829" t="str">
            <v>023125000</v>
          </cell>
          <cell r="P4829" t="str">
            <v>BINARSANG</v>
          </cell>
        </row>
        <row r="4830">
          <cell r="A4830"/>
          <cell r="B4830"/>
          <cell r="O4830" t="str">
            <v>023125000</v>
          </cell>
          <cell r="P4830" t="str">
            <v>CUTOG GRANDE</v>
          </cell>
        </row>
        <row r="4831">
          <cell r="A4831"/>
          <cell r="B4831"/>
          <cell r="O4831" t="str">
            <v>023125000</v>
          </cell>
          <cell r="P4831" t="str">
            <v>CUTOG PEQUEÑO</v>
          </cell>
        </row>
        <row r="4832">
          <cell r="A4832"/>
          <cell r="B4832"/>
          <cell r="O4832" t="str">
            <v>023125000</v>
          </cell>
          <cell r="P4832" t="str">
            <v>DANGAN</v>
          </cell>
        </row>
        <row r="4833">
          <cell r="A4833"/>
          <cell r="B4833"/>
          <cell r="O4833" t="str">
            <v>023125000</v>
          </cell>
          <cell r="P4833" t="str">
            <v>DISTRICT I (POB.)</v>
          </cell>
        </row>
        <row r="4834">
          <cell r="A4834"/>
          <cell r="B4834"/>
          <cell r="O4834" t="str">
            <v>023125000</v>
          </cell>
          <cell r="P4834" t="str">
            <v>DISTRICT II (POB.)</v>
          </cell>
        </row>
        <row r="4835">
          <cell r="A4835"/>
          <cell r="B4835"/>
          <cell r="O4835" t="str">
            <v>023125000</v>
          </cell>
          <cell r="P4835" t="str">
            <v>LABINAB GRANDE (POB.)</v>
          </cell>
        </row>
        <row r="4836">
          <cell r="A4836"/>
          <cell r="B4836"/>
          <cell r="O4836" t="str">
            <v>023125000</v>
          </cell>
          <cell r="P4836" t="str">
            <v>LABINAB PEQUEÑO (POB.)</v>
          </cell>
        </row>
        <row r="4837">
          <cell r="A4837"/>
          <cell r="B4837"/>
          <cell r="O4837" t="str">
            <v>023125000</v>
          </cell>
          <cell r="P4837" t="str">
            <v>MALLALATANG GRANDE</v>
          </cell>
        </row>
        <row r="4838">
          <cell r="A4838"/>
          <cell r="B4838"/>
          <cell r="O4838" t="str">
            <v>023125000</v>
          </cell>
          <cell r="P4838" t="str">
            <v>MALLALATANG TUNGGUI</v>
          </cell>
        </row>
        <row r="4839">
          <cell r="A4839"/>
          <cell r="B4839"/>
          <cell r="O4839" t="str">
            <v>023125000</v>
          </cell>
          <cell r="P4839" t="str">
            <v>NAPACCU GRANDE</v>
          </cell>
        </row>
        <row r="4840">
          <cell r="A4840"/>
          <cell r="B4840"/>
          <cell r="O4840" t="str">
            <v>023125000</v>
          </cell>
          <cell r="P4840" t="str">
            <v>NAPACCU PEQUEÑO</v>
          </cell>
        </row>
        <row r="4841">
          <cell r="A4841"/>
          <cell r="B4841"/>
          <cell r="O4841" t="str">
            <v>023125000</v>
          </cell>
          <cell r="P4841" t="str">
            <v>SALUCONG</v>
          </cell>
        </row>
        <row r="4842">
          <cell r="A4842"/>
          <cell r="B4842"/>
          <cell r="O4842" t="str">
            <v>023125000</v>
          </cell>
          <cell r="P4842" t="str">
            <v>SANTOR</v>
          </cell>
        </row>
        <row r="4843">
          <cell r="A4843"/>
          <cell r="B4843"/>
          <cell r="O4843" t="str">
            <v>023125000</v>
          </cell>
          <cell r="P4843" t="str">
            <v>SINIPPIL</v>
          </cell>
        </row>
        <row r="4844">
          <cell r="A4844"/>
          <cell r="B4844"/>
          <cell r="O4844" t="str">
            <v>023125000</v>
          </cell>
          <cell r="P4844" t="str">
            <v>TALLUNGAN (POB.)</v>
          </cell>
        </row>
        <row r="4845">
          <cell r="A4845"/>
          <cell r="B4845"/>
          <cell r="O4845" t="str">
            <v>023125000</v>
          </cell>
          <cell r="P4845" t="str">
            <v>TUROD</v>
          </cell>
        </row>
        <row r="4846">
          <cell r="A4846"/>
          <cell r="B4846"/>
          <cell r="O4846" t="str">
            <v>023125000</v>
          </cell>
          <cell r="P4846" t="str">
            <v>VILLADOR</v>
          </cell>
        </row>
        <row r="4847">
          <cell r="A4847"/>
          <cell r="B4847"/>
          <cell r="O4847" t="str">
            <v>023125000</v>
          </cell>
          <cell r="P4847" t="str">
            <v>SANTIAGO</v>
          </cell>
        </row>
        <row r="4848">
          <cell r="A4848"/>
          <cell r="B4848"/>
          <cell r="O4848" t="str">
            <v>023126000</v>
          </cell>
          <cell r="P4848" t="str">
            <v>ANAO</v>
          </cell>
        </row>
        <row r="4849">
          <cell r="A4849"/>
          <cell r="B4849"/>
          <cell r="O4849" t="str">
            <v>023126000</v>
          </cell>
          <cell r="P4849" t="str">
            <v>IMBIAO</v>
          </cell>
        </row>
        <row r="4850">
          <cell r="A4850"/>
          <cell r="B4850"/>
          <cell r="O4850" t="str">
            <v>023126000</v>
          </cell>
          <cell r="P4850" t="str">
            <v>LANTING</v>
          </cell>
        </row>
        <row r="4851">
          <cell r="A4851"/>
          <cell r="B4851"/>
          <cell r="O4851" t="str">
            <v>023126000</v>
          </cell>
          <cell r="P4851" t="str">
            <v>LUCBAN</v>
          </cell>
        </row>
        <row r="4852">
          <cell r="A4852"/>
          <cell r="B4852"/>
          <cell r="O4852" t="str">
            <v>023126000</v>
          </cell>
          <cell r="P4852" t="str">
            <v>MARCOS</v>
          </cell>
        </row>
        <row r="4853">
          <cell r="A4853"/>
          <cell r="B4853"/>
          <cell r="O4853" t="str">
            <v>023126000</v>
          </cell>
          <cell r="P4853" t="str">
            <v>MASIGUN</v>
          </cell>
        </row>
        <row r="4854">
          <cell r="A4854"/>
          <cell r="B4854"/>
          <cell r="O4854" t="str">
            <v>023126000</v>
          </cell>
          <cell r="P4854" t="str">
            <v>RIZAL (POB.)</v>
          </cell>
        </row>
        <row r="4855">
          <cell r="A4855"/>
          <cell r="B4855"/>
          <cell r="O4855" t="str">
            <v>023126000</v>
          </cell>
          <cell r="P4855" t="str">
            <v>VIRA (POB.)</v>
          </cell>
        </row>
        <row r="4856">
          <cell r="A4856"/>
          <cell r="B4856"/>
          <cell r="O4856" t="str">
            <v>023126000</v>
          </cell>
          <cell r="P4856" t="str">
            <v>BANTUG (POB.)</v>
          </cell>
        </row>
        <row r="4857">
          <cell r="A4857"/>
          <cell r="B4857"/>
          <cell r="O4857" t="str">
            <v>023126000</v>
          </cell>
          <cell r="P4857" t="str">
            <v>LUNA (POB.)</v>
          </cell>
        </row>
        <row r="4858">
          <cell r="A4858"/>
          <cell r="B4858"/>
          <cell r="O4858" t="str">
            <v>023126000</v>
          </cell>
          <cell r="P4858" t="str">
            <v>QUILING</v>
          </cell>
        </row>
        <row r="4859">
          <cell r="A4859"/>
          <cell r="B4859"/>
          <cell r="O4859" t="str">
            <v>023126000</v>
          </cell>
          <cell r="P4859" t="str">
            <v>RANG-AYAN</v>
          </cell>
        </row>
        <row r="4860">
          <cell r="A4860"/>
          <cell r="B4860"/>
          <cell r="O4860" t="str">
            <v>023126000</v>
          </cell>
          <cell r="P4860" t="str">
            <v>SAN ANTONIO</v>
          </cell>
        </row>
        <row r="4861">
          <cell r="A4861"/>
          <cell r="B4861"/>
          <cell r="O4861" t="str">
            <v>023126000</v>
          </cell>
          <cell r="P4861" t="str">
            <v>SAN JOSE</v>
          </cell>
        </row>
        <row r="4862">
          <cell r="A4862"/>
          <cell r="B4862"/>
          <cell r="O4862" t="str">
            <v>023126000</v>
          </cell>
          <cell r="P4862" t="str">
            <v>SAN PEDRO</v>
          </cell>
        </row>
        <row r="4863">
          <cell r="A4863"/>
          <cell r="B4863"/>
          <cell r="O4863" t="str">
            <v>023126000</v>
          </cell>
          <cell r="P4863" t="str">
            <v>SAN PLACIDO</v>
          </cell>
        </row>
        <row r="4864">
          <cell r="A4864"/>
          <cell r="B4864"/>
          <cell r="O4864" t="str">
            <v>023126000</v>
          </cell>
          <cell r="P4864" t="str">
            <v>SAN RAFAEL</v>
          </cell>
        </row>
        <row r="4865">
          <cell r="A4865"/>
          <cell r="B4865"/>
          <cell r="O4865" t="str">
            <v>023126000</v>
          </cell>
          <cell r="P4865" t="str">
            <v>SIMIMBAAN</v>
          </cell>
        </row>
        <row r="4866">
          <cell r="A4866"/>
          <cell r="B4866"/>
          <cell r="O4866" t="str">
            <v>023126000</v>
          </cell>
          <cell r="P4866" t="str">
            <v>SINAMAR</v>
          </cell>
        </row>
        <row r="4867">
          <cell r="A4867"/>
          <cell r="B4867"/>
          <cell r="O4867" t="str">
            <v>023126000</v>
          </cell>
          <cell r="P4867" t="str">
            <v>SOTERO NUESA</v>
          </cell>
        </row>
        <row r="4868">
          <cell r="A4868"/>
          <cell r="B4868"/>
          <cell r="O4868" t="str">
            <v>023126000</v>
          </cell>
          <cell r="P4868" t="str">
            <v>VILLA CONCEPCION</v>
          </cell>
        </row>
        <row r="4869">
          <cell r="A4869"/>
          <cell r="B4869"/>
          <cell r="O4869" t="str">
            <v>023126000</v>
          </cell>
          <cell r="P4869" t="str">
            <v>MATUSALEM</v>
          </cell>
        </row>
        <row r="4870">
          <cell r="A4870"/>
          <cell r="B4870"/>
          <cell r="O4870" t="str">
            <v>023126000</v>
          </cell>
          <cell r="P4870" t="str">
            <v>MUÑOZ EAST</v>
          </cell>
        </row>
        <row r="4871">
          <cell r="A4871"/>
          <cell r="B4871"/>
          <cell r="O4871" t="str">
            <v>023126000</v>
          </cell>
          <cell r="P4871" t="str">
            <v>MUÑOZ WEST</v>
          </cell>
        </row>
        <row r="4872">
          <cell r="A4872"/>
          <cell r="B4872"/>
          <cell r="O4872" t="str">
            <v>023126000</v>
          </cell>
          <cell r="P4872" t="str">
            <v>DOÑA CONCHA</v>
          </cell>
        </row>
        <row r="4873">
          <cell r="A4873"/>
          <cell r="B4873"/>
          <cell r="O4873" t="str">
            <v>023126000</v>
          </cell>
          <cell r="P4873" t="str">
            <v>SAN LUIS</v>
          </cell>
        </row>
        <row r="4874">
          <cell r="A4874"/>
          <cell r="B4874"/>
          <cell r="O4874" t="str">
            <v>023127000</v>
          </cell>
          <cell r="P4874" t="str">
            <v>BAUTISTA</v>
          </cell>
        </row>
        <row r="4875">
          <cell r="A4875"/>
          <cell r="B4875"/>
          <cell r="O4875" t="str">
            <v>023127000</v>
          </cell>
          <cell r="P4875" t="str">
            <v>CALAOCAN</v>
          </cell>
        </row>
        <row r="4876">
          <cell r="A4876"/>
          <cell r="B4876"/>
          <cell r="O4876" t="str">
            <v>023127000</v>
          </cell>
          <cell r="P4876" t="str">
            <v>DABUBU GRANDE</v>
          </cell>
        </row>
        <row r="4877">
          <cell r="A4877"/>
          <cell r="B4877"/>
          <cell r="O4877" t="str">
            <v>023127000</v>
          </cell>
          <cell r="P4877" t="str">
            <v>DABUBU PEQUEÑO</v>
          </cell>
        </row>
        <row r="4878">
          <cell r="A4878"/>
          <cell r="B4878"/>
          <cell r="O4878" t="str">
            <v>023127000</v>
          </cell>
          <cell r="P4878" t="str">
            <v>DAPPIG</v>
          </cell>
        </row>
        <row r="4879">
          <cell r="A4879"/>
          <cell r="B4879"/>
          <cell r="O4879" t="str">
            <v>023127000</v>
          </cell>
          <cell r="P4879" t="str">
            <v>LAOAG</v>
          </cell>
        </row>
        <row r="4880">
          <cell r="A4880"/>
          <cell r="B4880"/>
          <cell r="O4880" t="str">
            <v>023127000</v>
          </cell>
          <cell r="P4880" t="str">
            <v>MAPALAD</v>
          </cell>
        </row>
        <row r="4881">
          <cell r="A4881"/>
          <cell r="B4881"/>
          <cell r="O4881" t="str">
            <v>023127000</v>
          </cell>
          <cell r="P4881" t="str">
            <v>MASAYA CENTRO (POB.)</v>
          </cell>
        </row>
        <row r="4882">
          <cell r="A4882"/>
          <cell r="B4882"/>
          <cell r="O4882" t="str">
            <v>023127000</v>
          </cell>
          <cell r="P4882" t="str">
            <v>MASAYA NORTE</v>
          </cell>
        </row>
        <row r="4883">
          <cell r="A4883"/>
          <cell r="B4883"/>
          <cell r="O4883" t="str">
            <v>023127000</v>
          </cell>
          <cell r="P4883" t="str">
            <v>MASAYA SUR</v>
          </cell>
        </row>
        <row r="4884">
          <cell r="A4884"/>
          <cell r="B4884"/>
          <cell r="O4884" t="str">
            <v>023127000</v>
          </cell>
          <cell r="P4884" t="str">
            <v>NEMMATAN</v>
          </cell>
        </row>
        <row r="4885">
          <cell r="A4885"/>
          <cell r="B4885"/>
          <cell r="O4885" t="str">
            <v>023127000</v>
          </cell>
          <cell r="P4885" t="str">
            <v>PALACIAN</v>
          </cell>
        </row>
        <row r="4886">
          <cell r="A4886"/>
          <cell r="B4886"/>
          <cell r="O4886" t="str">
            <v>023127000</v>
          </cell>
          <cell r="P4886" t="str">
            <v>PANANG</v>
          </cell>
        </row>
        <row r="4887">
          <cell r="A4887"/>
          <cell r="B4887"/>
          <cell r="O4887" t="str">
            <v>023127000</v>
          </cell>
          <cell r="P4887" t="str">
            <v>QUIMALABASA NORTE</v>
          </cell>
        </row>
        <row r="4888">
          <cell r="A4888"/>
          <cell r="B4888"/>
          <cell r="O4888" t="str">
            <v>023127000</v>
          </cell>
          <cell r="P4888" t="str">
            <v>QUIMALABASA SUR</v>
          </cell>
        </row>
        <row r="4889">
          <cell r="A4889"/>
          <cell r="B4889"/>
          <cell r="O4889" t="str">
            <v>023127000</v>
          </cell>
          <cell r="P4889" t="str">
            <v>RANG-AY</v>
          </cell>
        </row>
        <row r="4890">
          <cell r="A4890"/>
          <cell r="B4890"/>
          <cell r="O4890" t="str">
            <v>023127000</v>
          </cell>
          <cell r="P4890" t="str">
            <v>SALAY</v>
          </cell>
        </row>
        <row r="4891">
          <cell r="A4891"/>
          <cell r="B4891"/>
          <cell r="O4891" t="str">
            <v>023127000</v>
          </cell>
          <cell r="P4891" t="str">
            <v>SAN ANTONIO</v>
          </cell>
        </row>
        <row r="4892">
          <cell r="A4892"/>
          <cell r="B4892"/>
          <cell r="O4892" t="str">
            <v>023127000</v>
          </cell>
          <cell r="P4892" t="str">
            <v>SANTO NIÑO</v>
          </cell>
        </row>
        <row r="4893">
          <cell r="A4893"/>
          <cell r="B4893"/>
          <cell r="O4893" t="str">
            <v>023127000</v>
          </cell>
          <cell r="P4893" t="str">
            <v>SANTOS</v>
          </cell>
        </row>
        <row r="4894">
          <cell r="A4894"/>
          <cell r="B4894"/>
          <cell r="O4894" t="str">
            <v>023127000</v>
          </cell>
          <cell r="P4894" t="str">
            <v>SINAOANGAN NORTE</v>
          </cell>
        </row>
        <row r="4895">
          <cell r="A4895"/>
          <cell r="B4895"/>
          <cell r="O4895" t="str">
            <v>023127000</v>
          </cell>
          <cell r="P4895" t="str">
            <v>SINAOANGAN SUR</v>
          </cell>
        </row>
        <row r="4896">
          <cell r="A4896"/>
          <cell r="B4896"/>
          <cell r="O4896" t="str">
            <v>023127000</v>
          </cell>
          <cell r="P4896" t="str">
            <v>VIRGONEZA</v>
          </cell>
        </row>
        <row r="4897">
          <cell r="A4897"/>
          <cell r="B4897"/>
          <cell r="O4897" t="str">
            <v>023128000</v>
          </cell>
          <cell r="P4897" t="str">
            <v>ANONANG</v>
          </cell>
        </row>
        <row r="4898">
          <cell r="A4898"/>
          <cell r="B4898"/>
          <cell r="O4898" t="str">
            <v>023128000</v>
          </cell>
          <cell r="P4898" t="str">
            <v>ARINGAY</v>
          </cell>
        </row>
        <row r="4899">
          <cell r="A4899"/>
          <cell r="B4899"/>
          <cell r="O4899" t="str">
            <v>023128000</v>
          </cell>
          <cell r="P4899" t="str">
            <v>CENTRO  1 (POB.)</v>
          </cell>
        </row>
        <row r="4900">
          <cell r="A4900"/>
          <cell r="B4900"/>
          <cell r="O4900" t="str">
            <v>023128000</v>
          </cell>
          <cell r="P4900" t="str">
            <v>CENTRO  2 (POB.)</v>
          </cell>
        </row>
        <row r="4901">
          <cell r="A4901"/>
          <cell r="B4901"/>
          <cell r="O4901" t="str">
            <v>023128000</v>
          </cell>
          <cell r="P4901" t="str">
            <v>COLORADO</v>
          </cell>
        </row>
        <row r="4902">
          <cell r="A4902"/>
          <cell r="B4902"/>
          <cell r="O4902" t="str">
            <v>023128000</v>
          </cell>
          <cell r="P4902" t="str">
            <v>DIETBAN</v>
          </cell>
        </row>
        <row r="4903">
          <cell r="A4903"/>
          <cell r="B4903"/>
          <cell r="O4903" t="str">
            <v>023128000</v>
          </cell>
          <cell r="P4903" t="str">
            <v>DINGADING</v>
          </cell>
        </row>
        <row r="4904">
          <cell r="A4904"/>
          <cell r="B4904"/>
          <cell r="O4904" t="str">
            <v>023128000</v>
          </cell>
          <cell r="P4904" t="str">
            <v>DIPACAMO</v>
          </cell>
        </row>
        <row r="4905">
          <cell r="A4905"/>
          <cell r="B4905"/>
          <cell r="O4905" t="str">
            <v>023128000</v>
          </cell>
          <cell r="P4905" t="str">
            <v>ESTRELLA</v>
          </cell>
        </row>
        <row r="4906">
          <cell r="A4906"/>
          <cell r="B4906"/>
          <cell r="O4906" t="str">
            <v>023128000</v>
          </cell>
          <cell r="P4906" t="str">
            <v>GUAM</v>
          </cell>
        </row>
        <row r="4907">
          <cell r="A4907"/>
          <cell r="B4907"/>
          <cell r="O4907" t="str">
            <v>023128000</v>
          </cell>
          <cell r="P4907" t="str">
            <v>NAKAR</v>
          </cell>
        </row>
        <row r="4908">
          <cell r="A4908"/>
          <cell r="B4908"/>
          <cell r="O4908" t="str">
            <v>023128000</v>
          </cell>
          <cell r="P4908" t="str">
            <v>PALAWAN</v>
          </cell>
        </row>
        <row r="4909">
          <cell r="A4909"/>
          <cell r="B4909"/>
          <cell r="O4909" t="str">
            <v>023128000</v>
          </cell>
          <cell r="P4909" t="str">
            <v>PROGRESO</v>
          </cell>
        </row>
        <row r="4910">
          <cell r="A4910"/>
          <cell r="B4910"/>
          <cell r="O4910" t="str">
            <v>023128000</v>
          </cell>
          <cell r="P4910" t="str">
            <v>RIZAL</v>
          </cell>
        </row>
        <row r="4911">
          <cell r="A4911"/>
          <cell r="B4911"/>
          <cell r="O4911" t="str">
            <v>023128000</v>
          </cell>
          <cell r="P4911" t="str">
            <v>SAN FRANCISCO SUR</v>
          </cell>
        </row>
        <row r="4912">
          <cell r="A4912"/>
          <cell r="B4912"/>
          <cell r="O4912" t="str">
            <v>023128000</v>
          </cell>
          <cell r="P4912" t="str">
            <v>SAN MARIANO NORTE</v>
          </cell>
        </row>
        <row r="4913">
          <cell r="A4913"/>
          <cell r="B4913"/>
          <cell r="O4913" t="str">
            <v>023128000</v>
          </cell>
          <cell r="P4913" t="str">
            <v>SAN MARIANO SUR</v>
          </cell>
        </row>
        <row r="4914">
          <cell r="A4914"/>
          <cell r="B4914"/>
          <cell r="O4914" t="str">
            <v>023128000</v>
          </cell>
          <cell r="P4914" t="str">
            <v>SINALUGAN</v>
          </cell>
        </row>
        <row r="4915">
          <cell r="A4915"/>
          <cell r="B4915"/>
          <cell r="O4915" t="str">
            <v>023128000</v>
          </cell>
          <cell r="P4915" t="str">
            <v>VILLA REMEDIOS</v>
          </cell>
        </row>
        <row r="4916">
          <cell r="A4916"/>
          <cell r="B4916"/>
          <cell r="O4916" t="str">
            <v>023128000</v>
          </cell>
          <cell r="P4916" t="str">
            <v>VILLA ROSE</v>
          </cell>
        </row>
        <row r="4917">
          <cell r="A4917"/>
          <cell r="B4917"/>
          <cell r="O4917" t="str">
            <v>023128000</v>
          </cell>
          <cell r="P4917" t="str">
            <v>VILLA SANCHEZ</v>
          </cell>
        </row>
        <row r="4918">
          <cell r="A4918"/>
          <cell r="B4918"/>
          <cell r="O4918" t="str">
            <v>023128000</v>
          </cell>
          <cell r="P4918" t="str">
            <v>VILLA TERESITA</v>
          </cell>
        </row>
        <row r="4919">
          <cell r="A4919"/>
          <cell r="B4919"/>
          <cell r="O4919" t="str">
            <v>023128000</v>
          </cell>
          <cell r="P4919" t="str">
            <v>BURGOS</v>
          </cell>
        </row>
        <row r="4920">
          <cell r="A4920"/>
          <cell r="B4920"/>
          <cell r="O4920" t="str">
            <v>023128000</v>
          </cell>
          <cell r="P4920" t="str">
            <v>SAN FRANCISCO NORTE</v>
          </cell>
        </row>
        <row r="4921">
          <cell r="A4921"/>
          <cell r="B4921"/>
          <cell r="O4921" t="str">
            <v>023128000</v>
          </cell>
          <cell r="P4921" t="str">
            <v>CALAOAGAN</v>
          </cell>
        </row>
        <row r="4922">
          <cell r="A4922"/>
          <cell r="B4922"/>
          <cell r="O4922" t="str">
            <v>023128000</v>
          </cell>
          <cell r="P4922" t="str">
            <v>SAN RAFAEL</v>
          </cell>
        </row>
        <row r="4923">
          <cell r="A4923"/>
          <cell r="B4923"/>
          <cell r="O4923" t="str">
            <v>023129000</v>
          </cell>
          <cell r="P4923" t="str">
            <v>CAMARAG</v>
          </cell>
        </row>
        <row r="4924">
          <cell r="A4924"/>
          <cell r="B4924"/>
          <cell r="O4924" t="str">
            <v>023129000</v>
          </cell>
          <cell r="P4924" t="str">
            <v>CEBU</v>
          </cell>
        </row>
        <row r="4925">
          <cell r="A4925"/>
          <cell r="B4925"/>
          <cell r="O4925" t="str">
            <v>023129000</v>
          </cell>
          <cell r="P4925" t="str">
            <v>GOMEZ</v>
          </cell>
        </row>
        <row r="4926">
          <cell r="A4926"/>
          <cell r="B4926"/>
          <cell r="O4926" t="str">
            <v>023129000</v>
          </cell>
          <cell r="P4926" t="str">
            <v>GUD</v>
          </cell>
        </row>
        <row r="4927">
          <cell r="A4927"/>
          <cell r="B4927"/>
          <cell r="O4927" t="str">
            <v>023129000</v>
          </cell>
          <cell r="P4927" t="str">
            <v>NAGBUKEL</v>
          </cell>
        </row>
        <row r="4928">
          <cell r="A4928"/>
          <cell r="B4928"/>
          <cell r="O4928" t="str">
            <v>023129000</v>
          </cell>
          <cell r="P4928" t="str">
            <v>PATANAD</v>
          </cell>
        </row>
        <row r="4929">
          <cell r="A4929"/>
          <cell r="B4929"/>
          <cell r="O4929" t="str">
            <v>023129000</v>
          </cell>
          <cell r="P4929" t="str">
            <v>QUEZON</v>
          </cell>
        </row>
        <row r="4930">
          <cell r="A4930"/>
          <cell r="B4930"/>
          <cell r="O4930" t="str">
            <v>023129000</v>
          </cell>
          <cell r="P4930" t="str">
            <v>RAMOS EAST</v>
          </cell>
        </row>
        <row r="4931">
          <cell r="A4931"/>
          <cell r="B4931"/>
          <cell r="O4931" t="str">
            <v>023129000</v>
          </cell>
          <cell r="P4931" t="str">
            <v>RAMOS WEST</v>
          </cell>
        </row>
        <row r="4932">
          <cell r="A4932"/>
          <cell r="B4932"/>
          <cell r="O4932" t="str">
            <v>023129000</v>
          </cell>
          <cell r="P4932" t="str">
            <v>RIZAL EAST (POB.)</v>
          </cell>
        </row>
        <row r="4933">
          <cell r="A4933"/>
          <cell r="B4933"/>
          <cell r="O4933" t="str">
            <v>023129000</v>
          </cell>
          <cell r="P4933" t="str">
            <v>RIZAL WEST (POB.)</v>
          </cell>
        </row>
        <row r="4934">
          <cell r="A4934"/>
          <cell r="B4934"/>
          <cell r="O4934" t="str">
            <v>023129000</v>
          </cell>
          <cell r="P4934" t="str">
            <v>VICTORIA</v>
          </cell>
        </row>
        <row r="4935">
          <cell r="A4935"/>
          <cell r="B4935"/>
          <cell r="O4935" t="str">
            <v>023129000</v>
          </cell>
          <cell r="P4935" t="str">
            <v>VILLAFLOR</v>
          </cell>
        </row>
        <row r="4936">
          <cell r="A4936"/>
          <cell r="B4936"/>
          <cell r="O4936" t="str">
            <v>023130000</v>
          </cell>
          <cell r="P4936" t="str">
            <v>AGLIAM</v>
          </cell>
        </row>
        <row r="4937">
          <cell r="A4937"/>
          <cell r="B4937"/>
          <cell r="O4937" t="str">
            <v>023130000</v>
          </cell>
          <cell r="P4937" t="str">
            <v>BABANUANG</v>
          </cell>
        </row>
        <row r="4938">
          <cell r="A4938"/>
          <cell r="B4938"/>
          <cell r="O4938" t="str">
            <v>023130000</v>
          </cell>
          <cell r="P4938" t="str">
            <v>CABARITAN</v>
          </cell>
        </row>
        <row r="4939">
          <cell r="A4939"/>
          <cell r="B4939"/>
          <cell r="O4939" t="str">
            <v>023130000</v>
          </cell>
          <cell r="P4939" t="str">
            <v>CARANIOGAN</v>
          </cell>
        </row>
        <row r="4940">
          <cell r="A4940"/>
          <cell r="B4940"/>
          <cell r="O4940" t="str">
            <v>023130000</v>
          </cell>
          <cell r="P4940" t="str">
            <v>EDEN</v>
          </cell>
        </row>
        <row r="4941">
          <cell r="A4941"/>
          <cell r="B4941"/>
          <cell r="O4941" t="str">
            <v>023130000</v>
          </cell>
          <cell r="P4941" t="str">
            <v>MALALINTA</v>
          </cell>
        </row>
        <row r="4942">
          <cell r="A4942"/>
          <cell r="B4942"/>
          <cell r="O4942" t="str">
            <v>023130000</v>
          </cell>
          <cell r="P4942" t="str">
            <v>MARARIGUE</v>
          </cell>
        </row>
        <row r="4943">
          <cell r="A4943"/>
          <cell r="B4943"/>
          <cell r="O4943" t="str">
            <v>023130000</v>
          </cell>
          <cell r="P4943" t="str">
            <v>NUEVA ERA</v>
          </cell>
        </row>
        <row r="4944">
          <cell r="A4944"/>
          <cell r="B4944"/>
          <cell r="O4944" t="str">
            <v>023130000</v>
          </cell>
          <cell r="P4944" t="str">
            <v>PISANG</v>
          </cell>
        </row>
        <row r="4945">
          <cell r="A4945"/>
          <cell r="B4945"/>
          <cell r="O4945" t="str">
            <v>023130000</v>
          </cell>
          <cell r="P4945" t="str">
            <v>DISTRICT  1 (POB.)</v>
          </cell>
        </row>
        <row r="4946">
          <cell r="A4946"/>
          <cell r="B4946"/>
          <cell r="O4946" t="str">
            <v>023130000</v>
          </cell>
          <cell r="P4946" t="str">
            <v>DISTRICT  2 (POB.)</v>
          </cell>
        </row>
        <row r="4947">
          <cell r="A4947"/>
          <cell r="B4947"/>
          <cell r="O4947" t="str">
            <v>023130000</v>
          </cell>
          <cell r="P4947" t="str">
            <v>DISTRICT  3 (POB.)</v>
          </cell>
        </row>
        <row r="4948">
          <cell r="A4948"/>
          <cell r="B4948"/>
          <cell r="O4948" t="str">
            <v>023130000</v>
          </cell>
          <cell r="P4948" t="str">
            <v>DISTRICT  4 (POB.)</v>
          </cell>
        </row>
        <row r="4949">
          <cell r="A4949"/>
          <cell r="B4949"/>
          <cell r="O4949" t="str">
            <v>023130000</v>
          </cell>
          <cell r="P4949" t="str">
            <v>SAN FRANCISCO</v>
          </cell>
        </row>
        <row r="4950">
          <cell r="A4950"/>
          <cell r="B4950"/>
          <cell r="O4950" t="str">
            <v>023130000</v>
          </cell>
          <cell r="P4950" t="str">
            <v>SANDIAT CENTRO</v>
          </cell>
        </row>
        <row r="4951">
          <cell r="A4951"/>
          <cell r="B4951"/>
          <cell r="O4951" t="str">
            <v>023130000</v>
          </cell>
          <cell r="P4951" t="str">
            <v>SANDIAT EAST</v>
          </cell>
        </row>
        <row r="4952">
          <cell r="A4952"/>
          <cell r="B4952"/>
          <cell r="O4952" t="str">
            <v>023130000</v>
          </cell>
          <cell r="P4952" t="str">
            <v>SANDIAT WEST</v>
          </cell>
        </row>
        <row r="4953">
          <cell r="A4953"/>
          <cell r="B4953"/>
          <cell r="O4953" t="str">
            <v>023130000</v>
          </cell>
          <cell r="P4953" t="str">
            <v>SANTA CRUZ</v>
          </cell>
        </row>
        <row r="4954">
          <cell r="A4954"/>
          <cell r="B4954"/>
          <cell r="O4954" t="str">
            <v>023130000</v>
          </cell>
          <cell r="P4954" t="str">
            <v>VILLANUEVA</v>
          </cell>
        </row>
        <row r="4955">
          <cell r="A4955"/>
          <cell r="B4955"/>
          <cell r="O4955" t="str">
            <v>023131000</v>
          </cell>
          <cell r="P4955" t="str">
            <v>ALIBADABAD</v>
          </cell>
        </row>
        <row r="4956">
          <cell r="A4956"/>
          <cell r="B4956"/>
          <cell r="O4956" t="str">
            <v>023131000</v>
          </cell>
          <cell r="P4956" t="str">
            <v>BINATUG</v>
          </cell>
        </row>
        <row r="4957">
          <cell r="A4957"/>
          <cell r="B4957"/>
          <cell r="O4957" t="str">
            <v>023131000</v>
          </cell>
          <cell r="P4957" t="str">
            <v>BITABIAN</v>
          </cell>
        </row>
        <row r="4958">
          <cell r="A4958"/>
          <cell r="B4958"/>
          <cell r="O4958" t="str">
            <v>023131000</v>
          </cell>
          <cell r="P4958" t="str">
            <v>BUYASAN</v>
          </cell>
        </row>
        <row r="4959">
          <cell r="A4959"/>
          <cell r="B4959"/>
          <cell r="O4959" t="str">
            <v>023131000</v>
          </cell>
          <cell r="P4959" t="str">
            <v>CADSALAN</v>
          </cell>
        </row>
        <row r="4960">
          <cell r="A4960"/>
          <cell r="B4960"/>
          <cell r="O4960" t="str">
            <v>023131000</v>
          </cell>
          <cell r="P4960" t="str">
            <v>CASALA</v>
          </cell>
        </row>
        <row r="4961">
          <cell r="A4961"/>
          <cell r="B4961"/>
          <cell r="O4961" t="str">
            <v>023131000</v>
          </cell>
          <cell r="P4961" t="str">
            <v>CATAGUING</v>
          </cell>
        </row>
        <row r="4962">
          <cell r="A4962"/>
          <cell r="B4962"/>
          <cell r="O4962" t="str">
            <v>023131000</v>
          </cell>
          <cell r="P4962" t="str">
            <v>DARAGUTAN EAST</v>
          </cell>
        </row>
        <row r="4963">
          <cell r="A4963"/>
          <cell r="B4963"/>
          <cell r="O4963" t="str">
            <v>023131000</v>
          </cell>
          <cell r="P4963" t="str">
            <v>DARAGUTAN WEST</v>
          </cell>
        </row>
        <row r="4964">
          <cell r="A4964"/>
          <cell r="B4964"/>
          <cell r="O4964" t="str">
            <v>023131000</v>
          </cell>
          <cell r="P4964" t="str">
            <v>DEL PILAR</v>
          </cell>
        </row>
        <row r="4965">
          <cell r="A4965"/>
          <cell r="B4965"/>
          <cell r="O4965" t="str">
            <v>023131000</v>
          </cell>
          <cell r="P4965" t="str">
            <v>DIBULUAN</v>
          </cell>
        </row>
        <row r="4966">
          <cell r="A4966"/>
          <cell r="B4966"/>
          <cell r="O4966" t="str">
            <v>023131000</v>
          </cell>
          <cell r="P4966" t="str">
            <v>DICAMAY</v>
          </cell>
        </row>
        <row r="4967">
          <cell r="A4967"/>
          <cell r="B4967"/>
          <cell r="O4967" t="str">
            <v>023131000</v>
          </cell>
          <cell r="P4967" t="str">
            <v>DIPUSU</v>
          </cell>
        </row>
        <row r="4968">
          <cell r="A4968"/>
          <cell r="B4968"/>
          <cell r="O4968" t="str">
            <v>023131000</v>
          </cell>
          <cell r="P4968" t="str">
            <v>DISULAP</v>
          </cell>
        </row>
        <row r="4969">
          <cell r="A4969"/>
          <cell r="B4969"/>
          <cell r="O4969" t="str">
            <v>023131000</v>
          </cell>
          <cell r="P4969" t="str">
            <v>DISUSUAN</v>
          </cell>
        </row>
        <row r="4970">
          <cell r="A4970"/>
          <cell r="B4970"/>
          <cell r="O4970" t="str">
            <v>023131000</v>
          </cell>
          <cell r="P4970" t="str">
            <v>GANGALAN</v>
          </cell>
        </row>
        <row r="4971">
          <cell r="A4971"/>
          <cell r="B4971"/>
          <cell r="O4971" t="str">
            <v>023131000</v>
          </cell>
          <cell r="P4971" t="str">
            <v>IBUJAN</v>
          </cell>
        </row>
        <row r="4972">
          <cell r="A4972"/>
          <cell r="B4972"/>
          <cell r="O4972" t="str">
            <v>023131000</v>
          </cell>
          <cell r="P4972" t="str">
            <v>LIBERTAD</v>
          </cell>
        </row>
        <row r="4973">
          <cell r="A4973"/>
          <cell r="B4973"/>
          <cell r="O4973" t="str">
            <v>023131000</v>
          </cell>
          <cell r="P4973" t="str">
            <v>MACAYUCAYU</v>
          </cell>
        </row>
        <row r="4974">
          <cell r="A4974"/>
          <cell r="B4974"/>
          <cell r="O4974" t="str">
            <v>023131000</v>
          </cell>
          <cell r="P4974" t="str">
            <v>MALLABO</v>
          </cell>
        </row>
        <row r="4975">
          <cell r="A4975"/>
          <cell r="B4975"/>
          <cell r="O4975" t="str">
            <v>023131000</v>
          </cell>
          <cell r="P4975" t="str">
            <v>MARANNAO</v>
          </cell>
        </row>
        <row r="4976">
          <cell r="A4976"/>
          <cell r="B4976"/>
          <cell r="O4976" t="str">
            <v>023131000</v>
          </cell>
          <cell r="P4976" t="str">
            <v>MINANGA</v>
          </cell>
        </row>
        <row r="4977">
          <cell r="A4977"/>
          <cell r="B4977"/>
          <cell r="O4977" t="str">
            <v>023131000</v>
          </cell>
          <cell r="P4977" t="str">
            <v>OLD SAN MARIANO</v>
          </cell>
        </row>
        <row r="4978">
          <cell r="A4978"/>
          <cell r="B4978"/>
          <cell r="O4978" t="str">
            <v>023131000</v>
          </cell>
          <cell r="P4978" t="str">
            <v>PALUTAN</v>
          </cell>
        </row>
        <row r="4979">
          <cell r="A4979"/>
          <cell r="B4979"/>
          <cell r="O4979" t="str">
            <v>023131000</v>
          </cell>
          <cell r="P4979" t="str">
            <v>PANNINAN</v>
          </cell>
        </row>
        <row r="4980">
          <cell r="A4980"/>
          <cell r="B4980"/>
          <cell r="O4980" t="str">
            <v>023131000</v>
          </cell>
          <cell r="P4980" t="str">
            <v>ZONE I (POB.)</v>
          </cell>
        </row>
        <row r="4981">
          <cell r="A4981"/>
          <cell r="B4981"/>
          <cell r="O4981" t="str">
            <v>023131000</v>
          </cell>
          <cell r="P4981" t="str">
            <v>ZONE II (POB.)</v>
          </cell>
        </row>
        <row r="4982">
          <cell r="A4982"/>
          <cell r="B4982"/>
          <cell r="O4982" t="str">
            <v>023131000</v>
          </cell>
          <cell r="P4982" t="str">
            <v>ZONE III (POB.)</v>
          </cell>
        </row>
        <row r="4983">
          <cell r="A4983"/>
          <cell r="B4983"/>
          <cell r="O4983" t="str">
            <v>023131000</v>
          </cell>
          <cell r="P4983" t="str">
            <v>SAN JOSE</v>
          </cell>
        </row>
        <row r="4984">
          <cell r="A4984"/>
          <cell r="B4984"/>
          <cell r="O4984" t="str">
            <v>023131000</v>
          </cell>
          <cell r="P4984" t="str">
            <v>SAN PABLO</v>
          </cell>
        </row>
        <row r="4985">
          <cell r="A4985"/>
          <cell r="B4985"/>
          <cell r="O4985" t="str">
            <v>023131000</v>
          </cell>
          <cell r="P4985" t="str">
            <v>SAN PEDRO</v>
          </cell>
        </row>
        <row r="4986">
          <cell r="A4986"/>
          <cell r="B4986"/>
          <cell r="O4986" t="str">
            <v>023131000</v>
          </cell>
          <cell r="P4986" t="str">
            <v>SANTA FILOMINA</v>
          </cell>
        </row>
        <row r="4987">
          <cell r="A4987"/>
          <cell r="B4987"/>
          <cell r="O4987" t="str">
            <v>023131000</v>
          </cell>
          <cell r="P4987" t="str">
            <v>TAPPA</v>
          </cell>
        </row>
        <row r="4988">
          <cell r="A4988"/>
          <cell r="B4988"/>
          <cell r="O4988" t="str">
            <v>023131000</v>
          </cell>
          <cell r="P4988" t="str">
            <v>UEG</v>
          </cell>
        </row>
        <row r="4989">
          <cell r="A4989"/>
          <cell r="B4989"/>
          <cell r="O4989" t="str">
            <v>023131000</v>
          </cell>
          <cell r="P4989" t="str">
            <v>ZAMORA</v>
          </cell>
        </row>
        <row r="4990">
          <cell r="A4990"/>
          <cell r="B4990"/>
          <cell r="O4990" t="str">
            <v>023131000</v>
          </cell>
          <cell r="P4990" t="str">
            <v>BALAGAN</v>
          </cell>
        </row>
        <row r="4991">
          <cell r="A4991"/>
          <cell r="B4991"/>
          <cell r="O4991" t="str">
            <v>023132000</v>
          </cell>
          <cell r="P4991" t="str">
            <v>BACAREÑA</v>
          </cell>
        </row>
        <row r="4992">
          <cell r="A4992"/>
          <cell r="B4992"/>
          <cell r="O4992" t="str">
            <v>023132000</v>
          </cell>
          <cell r="P4992" t="str">
            <v>BAGONG SIKAT</v>
          </cell>
        </row>
        <row r="4993">
          <cell r="A4993"/>
          <cell r="B4993"/>
          <cell r="O4993" t="str">
            <v>023132000</v>
          </cell>
          <cell r="P4993" t="str">
            <v>BELLA LUZ</v>
          </cell>
        </row>
        <row r="4994">
          <cell r="A4994"/>
          <cell r="B4994"/>
          <cell r="O4994" t="str">
            <v>023132000</v>
          </cell>
          <cell r="P4994" t="str">
            <v>DARAMUANGAN SUR</v>
          </cell>
        </row>
        <row r="4995">
          <cell r="A4995"/>
          <cell r="B4995"/>
          <cell r="O4995" t="str">
            <v>023132000</v>
          </cell>
          <cell r="P4995" t="str">
            <v>ESTRELLA</v>
          </cell>
        </row>
        <row r="4996">
          <cell r="A4996"/>
          <cell r="B4996"/>
          <cell r="O4996" t="str">
            <v>023132000</v>
          </cell>
          <cell r="P4996" t="str">
            <v>GADDANAN</v>
          </cell>
        </row>
        <row r="4997">
          <cell r="A4997"/>
          <cell r="B4997"/>
          <cell r="O4997" t="str">
            <v>023132000</v>
          </cell>
          <cell r="P4997" t="str">
            <v>MALASIN</v>
          </cell>
        </row>
        <row r="4998">
          <cell r="A4998"/>
          <cell r="B4998"/>
          <cell r="O4998" t="str">
            <v>023132000</v>
          </cell>
          <cell r="P4998" t="str">
            <v>MAPUROC</v>
          </cell>
        </row>
        <row r="4999">
          <cell r="A4999"/>
          <cell r="B4999"/>
          <cell r="O4999" t="str">
            <v>023132000</v>
          </cell>
          <cell r="P4999" t="str">
            <v>MARASAT GRANDE</v>
          </cell>
        </row>
        <row r="5000">
          <cell r="A5000"/>
          <cell r="B5000"/>
          <cell r="O5000" t="str">
            <v>023132000</v>
          </cell>
          <cell r="P5000" t="str">
            <v>MARASAT PEQUEÑO</v>
          </cell>
        </row>
        <row r="5001">
          <cell r="A5001"/>
          <cell r="B5001"/>
          <cell r="O5001" t="str">
            <v>023132000</v>
          </cell>
          <cell r="P5001" t="str">
            <v>OLD CENTRO I</v>
          </cell>
        </row>
        <row r="5002">
          <cell r="A5002"/>
          <cell r="B5002"/>
          <cell r="O5002" t="str">
            <v>023132000</v>
          </cell>
          <cell r="P5002" t="str">
            <v>OLD CENTRO II</v>
          </cell>
        </row>
        <row r="5003">
          <cell r="A5003"/>
          <cell r="B5003"/>
          <cell r="O5003" t="str">
            <v>023132000</v>
          </cell>
          <cell r="P5003" t="str">
            <v>BARANGAY I (POB.)</v>
          </cell>
        </row>
        <row r="5004">
          <cell r="A5004"/>
          <cell r="B5004"/>
          <cell r="O5004" t="str">
            <v>023132000</v>
          </cell>
          <cell r="P5004" t="str">
            <v>BARANGAY II (POB.)</v>
          </cell>
        </row>
        <row r="5005">
          <cell r="A5005"/>
          <cell r="B5005"/>
          <cell r="O5005" t="str">
            <v>023132000</v>
          </cell>
          <cell r="P5005" t="str">
            <v>BARANGAY III (POB.)</v>
          </cell>
        </row>
        <row r="5006">
          <cell r="A5006"/>
          <cell r="B5006"/>
          <cell r="O5006" t="str">
            <v>023132000</v>
          </cell>
          <cell r="P5006" t="str">
            <v>BARANGAY IV (POB.)</v>
          </cell>
        </row>
        <row r="5007">
          <cell r="A5007"/>
          <cell r="B5007"/>
          <cell r="O5007" t="str">
            <v>023132000</v>
          </cell>
          <cell r="P5007" t="str">
            <v>SALINUNGAN EAST</v>
          </cell>
        </row>
        <row r="5008">
          <cell r="A5008"/>
          <cell r="B5008"/>
          <cell r="O5008" t="str">
            <v>023132000</v>
          </cell>
          <cell r="P5008" t="str">
            <v>SALINUNGAN WEST</v>
          </cell>
        </row>
        <row r="5009">
          <cell r="A5009"/>
          <cell r="B5009"/>
          <cell r="O5009" t="str">
            <v>023132000</v>
          </cell>
          <cell r="P5009" t="str">
            <v>SAN ANDRES</v>
          </cell>
        </row>
        <row r="5010">
          <cell r="A5010"/>
          <cell r="B5010"/>
          <cell r="O5010" t="str">
            <v>023132000</v>
          </cell>
          <cell r="P5010" t="str">
            <v>SAN ANTONIO</v>
          </cell>
        </row>
        <row r="5011">
          <cell r="A5011"/>
          <cell r="B5011"/>
          <cell r="O5011" t="str">
            <v>023132000</v>
          </cell>
          <cell r="P5011" t="str">
            <v>SAN IGNACIO</v>
          </cell>
        </row>
        <row r="5012">
          <cell r="A5012"/>
          <cell r="B5012"/>
          <cell r="O5012" t="str">
            <v>023132000</v>
          </cell>
          <cell r="P5012" t="str">
            <v>SAN MANUEL</v>
          </cell>
        </row>
        <row r="5013">
          <cell r="A5013"/>
          <cell r="B5013"/>
          <cell r="O5013" t="str">
            <v>023132000</v>
          </cell>
          <cell r="P5013" t="str">
            <v>SAN MARCOS</v>
          </cell>
        </row>
        <row r="5014">
          <cell r="A5014"/>
          <cell r="B5014"/>
          <cell r="O5014" t="str">
            <v>023132000</v>
          </cell>
          <cell r="P5014" t="str">
            <v>SAN ROQUE</v>
          </cell>
        </row>
        <row r="5015">
          <cell r="A5015"/>
          <cell r="B5015"/>
          <cell r="O5015" t="str">
            <v>023132000</v>
          </cell>
          <cell r="P5015" t="str">
            <v>SINAMAR NORTE</v>
          </cell>
        </row>
        <row r="5016">
          <cell r="A5016"/>
          <cell r="B5016"/>
          <cell r="O5016" t="str">
            <v>023132000</v>
          </cell>
          <cell r="P5016" t="str">
            <v>SINAMAR SUR</v>
          </cell>
        </row>
        <row r="5017">
          <cell r="A5017"/>
          <cell r="B5017"/>
          <cell r="O5017" t="str">
            <v>023132000</v>
          </cell>
          <cell r="P5017" t="str">
            <v>VICTORIA</v>
          </cell>
        </row>
        <row r="5018">
          <cell r="A5018"/>
          <cell r="B5018"/>
          <cell r="O5018" t="str">
            <v>023132000</v>
          </cell>
          <cell r="P5018" t="str">
            <v>VILLAFUERTE</v>
          </cell>
        </row>
        <row r="5019">
          <cell r="A5019"/>
          <cell r="B5019"/>
          <cell r="O5019" t="str">
            <v>023132000</v>
          </cell>
          <cell r="P5019" t="str">
            <v>VILLA CRUZ</v>
          </cell>
        </row>
        <row r="5020">
          <cell r="A5020"/>
          <cell r="B5020"/>
          <cell r="O5020" t="str">
            <v>023132000</v>
          </cell>
          <cell r="P5020" t="str">
            <v>VILLA MAGAT</v>
          </cell>
        </row>
        <row r="5021">
          <cell r="A5021"/>
          <cell r="B5021"/>
          <cell r="O5021" t="str">
            <v>023132000</v>
          </cell>
          <cell r="P5021" t="str">
            <v>VILLA GAMIAO (BUYON)</v>
          </cell>
        </row>
        <row r="5022">
          <cell r="A5022"/>
          <cell r="B5022"/>
          <cell r="O5022" t="str">
            <v>023132000</v>
          </cell>
          <cell r="P5022" t="str">
            <v>DAGUPAN</v>
          </cell>
        </row>
        <row r="5023">
          <cell r="A5023"/>
          <cell r="B5023"/>
          <cell r="O5023" t="str">
            <v>023132000</v>
          </cell>
          <cell r="P5023" t="str">
            <v>DARAMUANGAN NORTE</v>
          </cell>
        </row>
        <row r="5024">
          <cell r="A5024"/>
          <cell r="B5024"/>
          <cell r="O5024" t="str">
            <v>023133000</v>
          </cell>
          <cell r="P5024" t="str">
            <v>ANNANUMAN</v>
          </cell>
        </row>
        <row r="5025">
          <cell r="A5025"/>
          <cell r="B5025"/>
          <cell r="O5025" t="str">
            <v>023133000</v>
          </cell>
          <cell r="P5025" t="str">
            <v>AUITAN</v>
          </cell>
        </row>
        <row r="5026">
          <cell r="A5026"/>
          <cell r="B5026"/>
          <cell r="O5026" t="str">
            <v>023133000</v>
          </cell>
          <cell r="P5026" t="str">
            <v>BALLACAYU</v>
          </cell>
        </row>
        <row r="5027">
          <cell r="A5027"/>
          <cell r="B5027"/>
          <cell r="O5027" t="str">
            <v>023133000</v>
          </cell>
          <cell r="P5027" t="str">
            <v>BINGUANG</v>
          </cell>
        </row>
        <row r="5028">
          <cell r="A5028"/>
          <cell r="B5028"/>
          <cell r="O5028" t="str">
            <v>023133000</v>
          </cell>
          <cell r="P5028" t="str">
            <v>BUNGAD</v>
          </cell>
        </row>
        <row r="5029">
          <cell r="A5029"/>
          <cell r="B5029"/>
          <cell r="O5029" t="str">
            <v>023133000</v>
          </cell>
          <cell r="P5029" t="str">
            <v>DALENA</v>
          </cell>
        </row>
        <row r="5030">
          <cell r="A5030"/>
          <cell r="B5030"/>
          <cell r="O5030" t="str">
            <v>023133000</v>
          </cell>
          <cell r="P5030" t="str">
            <v>CADDANGAN/LIMBAUAN</v>
          </cell>
        </row>
        <row r="5031">
          <cell r="A5031"/>
          <cell r="B5031"/>
          <cell r="O5031" t="str">
            <v>023133000</v>
          </cell>
          <cell r="P5031" t="str">
            <v>CALAMAGUI</v>
          </cell>
        </row>
        <row r="5032">
          <cell r="A5032"/>
          <cell r="B5032"/>
          <cell r="O5032" t="str">
            <v>023133000</v>
          </cell>
          <cell r="P5032" t="str">
            <v>CARALUCUD</v>
          </cell>
        </row>
        <row r="5033">
          <cell r="A5033"/>
          <cell r="B5033"/>
          <cell r="O5033" t="str">
            <v>023133000</v>
          </cell>
          <cell r="P5033" t="str">
            <v>GUMINGA</v>
          </cell>
        </row>
        <row r="5034">
          <cell r="A5034"/>
          <cell r="B5034"/>
          <cell r="O5034" t="str">
            <v>023133000</v>
          </cell>
          <cell r="P5034" t="str">
            <v>MINANGA NORTE</v>
          </cell>
        </row>
        <row r="5035">
          <cell r="A5035"/>
          <cell r="B5035"/>
          <cell r="O5035" t="str">
            <v>023133000</v>
          </cell>
          <cell r="P5035" t="str">
            <v>MINANGA SUR</v>
          </cell>
        </row>
        <row r="5036">
          <cell r="A5036"/>
          <cell r="B5036"/>
          <cell r="O5036" t="str">
            <v>023133000</v>
          </cell>
          <cell r="P5036" t="str">
            <v>SAN JOSE</v>
          </cell>
        </row>
        <row r="5037">
          <cell r="A5037"/>
          <cell r="B5037"/>
          <cell r="O5037" t="str">
            <v>023133000</v>
          </cell>
          <cell r="P5037" t="str">
            <v>POBLACION</v>
          </cell>
        </row>
        <row r="5038">
          <cell r="A5038"/>
          <cell r="B5038"/>
          <cell r="O5038" t="str">
            <v>023133000</v>
          </cell>
          <cell r="P5038" t="str">
            <v>SIMANU NORTE</v>
          </cell>
        </row>
        <row r="5039">
          <cell r="A5039"/>
          <cell r="B5039"/>
          <cell r="O5039" t="str">
            <v>023133000</v>
          </cell>
          <cell r="P5039" t="str">
            <v>SIMANU SUR</v>
          </cell>
        </row>
        <row r="5040">
          <cell r="A5040"/>
          <cell r="B5040"/>
          <cell r="O5040" t="str">
            <v>023133000</v>
          </cell>
          <cell r="P5040" t="str">
            <v>TUPA (SAN VICENTE)</v>
          </cell>
        </row>
        <row r="5041">
          <cell r="A5041"/>
          <cell r="B5041"/>
          <cell r="O5041" t="str">
            <v>023134000</v>
          </cell>
          <cell r="P5041" t="str">
            <v>BANGAD</v>
          </cell>
        </row>
        <row r="5042">
          <cell r="A5042"/>
          <cell r="B5042"/>
          <cell r="O5042" t="str">
            <v>023134000</v>
          </cell>
          <cell r="P5042" t="str">
            <v>BUENAVISTA</v>
          </cell>
        </row>
        <row r="5043">
          <cell r="A5043"/>
          <cell r="B5043"/>
          <cell r="O5043" t="str">
            <v>023134000</v>
          </cell>
          <cell r="P5043" t="str">
            <v>CALAMAGUI NORTH</v>
          </cell>
        </row>
        <row r="5044">
          <cell r="A5044"/>
          <cell r="B5044"/>
          <cell r="O5044" t="str">
            <v>023134000</v>
          </cell>
          <cell r="P5044" t="str">
            <v>CALAMAGUI EAST</v>
          </cell>
        </row>
        <row r="5045">
          <cell r="A5045"/>
          <cell r="B5045"/>
          <cell r="O5045" t="str">
            <v>023134000</v>
          </cell>
          <cell r="P5045" t="str">
            <v>CALAMAGUI WEST</v>
          </cell>
        </row>
        <row r="5046">
          <cell r="A5046"/>
          <cell r="B5046"/>
          <cell r="O5046" t="str">
            <v>023134000</v>
          </cell>
          <cell r="P5046" t="str">
            <v>DIVISORIA</v>
          </cell>
        </row>
        <row r="5047">
          <cell r="A5047"/>
          <cell r="B5047"/>
          <cell r="O5047" t="str">
            <v>023134000</v>
          </cell>
          <cell r="P5047" t="str">
            <v>LINGALING</v>
          </cell>
        </row>
        <row r="5048">
          <cell r="A5048"/>
          <cell r="B5048"/>
          <cell r="O5048" t="str">
            <v>023134000</v>
          </cell>
          <cell r="P5048" t="str">
            <v>MOZZOZZIN SUR</v>
          </cell>
        </row>
        <row r="5049">
          <cell r="A5049"/>
          <cell r="B5049"/>
          <cell r="O5049" t="str">
            <v>023134000</v>
          </cell>
          <cell r="P5049" t="str">
            <v>MOZZOZZIN NORTH</v>
          </cell>
        </row>
        <row r="5050">
          <cell r="A5050"/>
          <cell r="B5050"/>
          <cell r="O5050" t="str">
            <v>023134000</v>
          </cell>
          <cell r="P5050" t="str">
            <v>NAGANACAN</v>
          </cell>
        </row>
        <row r="5051">
          <cell r="A5051"/>
          <cell r="B5051"/>
          <cell r="O5051" t="str">
            <v>023134000</v>
          </cell>
          <cell r="P5051" t="str">
            <v>POBLACION  1</v>
          </cell>
        </row>
        <row r="5052">
          <cell r="A5052"/>
          <cell r="B5052"/>
          <cell r="O5052" t="str">
            <v>023134000</v>
          </cell>
          <cell r="P5052" t="str">
            <v>POBLACION  2</v>
          </cell>
        </row>
        <row r="5053">
          <cell r="A5053"/>
          <cell r="B5053"/>
          <cell r="O5053" t="str">
            <v>023134000</v>
          </cell>
          <cell r="P5053" t="str">
            <v>POBLACION  3</v>
          </cell>
        </row>
        <row r="5054">
          <cell r="A5054"/>
          <cell r="B5054"/>
          <cell r="O5054" t="str">
            <v>023134000</v>
          </cell>
          <cell r="P5054" t="str">
            <v>QUINAGABIAN</v>
          </cell>
        </row>
        <row r="5055">
          <cell r="A5055"/>
          <cell r="B5055"/>
          <cell r="O5055" t="str">
            <v>023134000</v>
          </cell>
          <cell r="P5055" t="str">
            <v>SAN ANTONIO</v>
          </cell>
        </row>
        <row r="5056">
          <cell r="A5056"/>
          <cell r="B5056"/>
          <cell r="O5056" t="str">
            <v>023134000</v>
          </cell>
          <cell r="P5056" t="str">
            <v>SAN ISIDRO EAST</v>
          </cell>
        </row>
        <row r="5057">
          <cell r="A5057"/>
          <cell r="B5057"/>
          <cell r="O5057" t="str">
            <v>023134000</v>
          </cell>
          <cell r="P5057" t="str">
            <v>SAN ISIDRO WEST</v>
          </cell>
        </row>
        <row r="5058">
          <cell r="A5058"/>
          <cell r="B5058"/>
          <cell r="O5058" t="str">
            <v>023134000</v>
          </cell>
          <cell r="P5058" t="str">
            <v>SAN RAFAEL WEST</v>
          </cell>
        </row>
        <row r="5059">
          <cell r="A5059"/>
          <cell r="B5059"/>
          <cell r="O5059" t="str">
            <v>023134000</v>
          </cell>
          <cell r="P5059" t="str">
            <v>SAN RAFAEL EAST</v>
          </cell>
        </row>
        <row r="5060">
          <cell r="A5060"/>
          <cell r="B5060"/>
          <cell r="O5060" t="str">
            <v>023134000</v>
          </cell>
          <cell r="P5060" t="str">
            <v>VILLABUENA</v>
          </cell>
        </row>
        <row r="5061">
          <cell r="A5061"/>
          <cell r="B5061"/>
          <cell r="O5061" t="str">
            <v>023135000</v>
          </cell>
          <cell r="P5061" t="str">
            <v>ABRA</v>
          </cell>
        </row>
        <row r="5062">
          <cell r="A5062"/>
          <cell r="B5062"/>
          <cell r="O5062" t="str">
            <v>023135000</v>
          </cell>
          <cell r="P5062" t="str">
            <v>AMBALATUNGAN</v>
          </cell>
        </row>
        <row r="5063">
          <cell r="A5063"/>
          <cell r="B5063"/>
          <cell r="O5063" t="str">
            <v>023135000</v>
          </cell>
          <cell r="P5063" t="str">
            <v>BALINTOCATOC</v>
          </cell>
        </row>
        <row r="5064">
          <cell r="A5064"/>
          <cell r="B5064"/>
          <cell r="O5064" t="str">
            <v>023135000</v>
          </cell>
          <cell r="P5064" t="str">
            <v>BALUARTE</v>
          </cell>
        </row>
        <row r="5065">
          <cell r="A5065"/>
          <cell r="B5065"/>
          <cell r="O5065" t="str">
            <v>023135000</v>
          </cell>
          <cell r="P5065" t="str">
            <v>BANNAWAG NORTE</v>
          </cell>
        </row>
        <row r="5066">
          <cell r="A5066"/>
          <cell r="B5066"/>
          <cell r="O5066" t="str">
            <v>023135000</v>
          </cell>
          <cell r="P5066" t="str">
            <v>BATAL</v>
          </cell>
        </row>
        <row r="5067">
          <cell r="A5067"/>
          <cell r="B5067"/>
          <cell r="O5067" t="str">
            <v>023135000</v>
          </cell>
          <cell r="P5067" t="str">
            <v>BUENAVISTA</v>
          </cell>
        </row>
        <row r="5068">
          <cell r="A5068"/>
          <cell r="B5068"/>
          <cell r="O5068" t="str">
            <v>023135000</v>
          </cell>
          <cell r="P5068" t="str">
            <v>CABULAY</v>
          </cell>
        </row>
        <row r="5069">
          <cell r="A5069"/>
          <cell r="B5069"/>
          <cell r="O5069" t="str">
            <v>023135000</v>
          </cell>
          <cell r="P5069" t="str">
            <v>CALAO EAST (POB.)</v>
          </cell>
        </row>
        <row r="5070">
          <cell r="A5070"/>
          <cell r="B5070"/>
          <cell r="O5070" t="str">
            <v>023135000</v>
          </cell>
          <cell r="P5070" t="str">
            <v>CALAO WEST (POB.)</v>
          </cell>
        </row>
        <row r="5071">
          <cell r="A5071"/>
          <cell r="B5071"/>
          <cell r="O5071" t="str">
            <v>023135000</v>
          </cell>
          <cell r="P5071" t="str">
            <v>CALAOCAN</v>
          </cell>
        </row>
        <row r="5072">
          <cell r="A5072"/>
          <cell r="B5072"/>
          <cell r="O5072" t="str">
            <v>023135000</v>
          </cell>
          <cell r="P5072" t="str">
            <v>VILLA GONZAGA</v>
          </cell>
        </row>
        <row r="5073">
          <cell r="A5073"/>
          <cell r="B5073"/>
          <cell r="O5073" t="str">
            <v>023135000</v>
          </cell>
          <cell r="P5073" t="str">
            <v>CENTRO EAST (POB.)</v>
          </cell>
        </row>
        <row r="5074">
          <cell r="A5074"/>
          <cell r="B5074"/>
          <cell r="O5074" t="str">
            <v>023135000</v>
          </cell>
          <cell r="P5074" t="str">
            <v>CENTRO WEST (POB.)</v>
          </cell>
        </row>
        <row r="5075">
          <cell r="A5075"/>
          <cell r="B5075"/>
          <cell r="O5075" t="str">
            <v>023135000</v>
          </cell>
          <cell r="P5075" t="str">
            <v>DIVISORIA</v>
          </cell>
        </row>
        <row r="5076">
          <cell r="A5076"/>
          <cell r="B5076"/>
          <cell r="O5076" t="str">
            <v>023135000</v>
          </cell>
          <cell r="P5076" t="str">
            <v>DUBINAN EAST</v>
          </cell>
        </row>
        <row r="5077">
          <cell r="A5077"/>
          <cell r="B5077"/>
          <cell r="O5077" t="str">
            <v>023135000</v>
          </cell>
          <cell r="P5077" t="str">
            <v>DUBINAN WEST</v>
          </cell>
        </row>
        <row r="5078">
          <cell r="A5078"/>
          <cell r="B5078"/>
          <cell r="O5078" t="str">
            <v>023135000</v>
          </cell>
          <cell r="P5078" t="str">
            <v>LUNA</v>
          </cell>
        </row>
        <row r="5079">
          <cell r="A5079"/>
          <cell r="B5079"/>
          <cell r="O5079" t="str">
            <v>023135000</v>
          </cell>
          <cell r="P5079" t="str">
            <v>MABINI</v>
          </cell>
        </row>
        <row r="5080">
          <cell r="A5080"/>
          <cell r="B5080"/>
          <cell r="O5080" t="str">
            <v>023135000</v>
          </cell>
          <cell r="P5080" t="str">
            <v>MALVAR</v>
          </cell>
        </row>
        <row r="5081">
          <cell r="A5081"/>
          <cell r="B5081"/>
          <cell r="O5081" t="str">
            <v>023135000</v>
          </cell>
          <cell r="P5081" t="str">
            <v>NABBUAN</v>
          </cell>
        </row>
        <row r="5082">
          <cell r="A5082"/>
          <cell r="B5082"/>
          <cell r="O5082" t="str">
            <v>023135000</v>
          </cell>
          <cell r="P5082" t="str">
            <v>NAGGASICAN</v>
          </cell>
        </row>
        <row r="5083">
          <cell r="A5083"/>
          <cell r="B5083"/>
          <cell r="O5083" t="str">
            <v>023135000</v>
          </cell>
          <cell r="P5083" t="str">
            <v>PATUL</v>
          </cell>
        </row>
        <row r="5084">
          <cell r="A5084"/>
          <cell r="B5084"/>
          <cell r="O5084" t="str">
            <v>023135000</v>
          </cell>
          <cell r="P5084" t="str">
            <v>PLARIDEL</v>
          </cell>
        </row>
        <row r="5085">
          <cell r="A5085"/>
          <cell r="B5085"/>
          <cell r="O5085" t="str">
            <v>023135000</v>
          </cell>
          <cell r="P5085" t="str">
            <v>RIZAL</v>
          </cell>
        </row>
        <row r="5086">
          <cell r="A5086"/>
          <cell r="B5086"/>
          <cell r="O5086" t="str">
            <v>023135000</v>
          </cell>
          <cell r="P5086" t="str">
            <v>ROSARIO</v>
          </cell>
        </row>
        <row r="5087">
          <cell r="A5087"/>
          <cell r="B5087"/>
          <cell r="O5087" t="str">
            <v>023135000</v>
          </cell>
          <cell r="P5087" t="str">
            <v>SAGANA</v>
          </cell>
        </row>
        <row r="5088">
          <cell r="A5088"/>
          <cell r="B5088"/>
          <cell r="O5088" t="str">
            <v>023135000</v>
          </cell>
          <cell r="P5088" t="str">
            <v>SALVADOR</v>
          </cell>
        </row>
        <row r="5089">
          <cell r="A5089"/>
          <cell r="B5089"/>
          <cell r="O5089" t="str">
            <v>023135000</v>
          </cell>
          <cell r="P5089" t="str">
            <v>SAN ANDRES</v>
          </cell>
        </row>
        <row r="5090">
          <cell r="A5090"/>
          <cell r="B5090"/>
          <cell r="O5090" t="str">
            <v>023135000</v>
          </cell>
          <cell r="P5090" t="str">
            <v>SAN ISIDRO</v>
          </cell>
        </row>
        <row r="5091">
          <cell r="A5091"/>
          <cell r="B5091"/>
          <cell r="O5091" t="str">
            <v>023135000</v>
          </cell>
          <cell r="P5091" t="str">
            <v>SAN JOSE</v>
          </cell>
        </row>
        <row r="5092">
          <cell r="A5092"/>
          <cell r="B5092"/>
          <cell r="O5092" t="str">
            <v>023135000</v>
          </cell>
          <cell r="P5092" t="str">
            <v>SINILI</v>
          </cell>
        </row>
        <row r="5093">
          <cell r="A5093"/>
          <cell r="B5093"/>
          <cell r="O5093" t="str">
            <v>023135000</v>
          </cell>
          <cell r="P5093" t="str">
            <v>SINSAYON</v>
          </cell>
        </row>
        <row r="5094">
          <cell r="A5094"/>
          <cell r="B5094"/>
          <cell r="O5094" t="str">
            <v>023135000</v>
          </cell>
          <cell r="P5094" t="str">
            <v>SANTA ROSA</v>
          </cell>
        </row>
        <row r="5095">
          <cell r="A5095"/>
          <cell r="B5095"/>
          <cell r="O5095" t="str">
            <v>023135000</v>
          </cell>
          <cell r="P5095" t="str">
            <v>VICTORY NORTE</v>
          </cell>
        </row>
        <row r="5096">
          <cell r="A5096"/>
          <cell r="B5096"/>
          <cell r="O5096" t="str">
            <v>023135000</v>
          </cell>
          <cell r="P5096" t="str">
            <v>VICTORY SUR</v>
          </cell>
        </row>
        <row r="5097">
          <cell r="A5097"/>
          <cell r="B5097"/>
          <cell r="O5097" t="str">
            <v>023135000</v>
          </cell>
          <cell r="P5097" t="str">
            <v>VILLASIS</v>
          </cell>
        </row>
        <row r="5098">
          <cell r="A5098"/>
          <cell r="B5098"/>
          <cell r="O5098" t="str">
            <v>023136000</v>
          </cell>
          <cell r="P5098" t="str">
            <v>AMMUGAUAN</v>
          </cell>
        </row>
        <row r="5099">
          <cell r="A5099"/>
          <cell r="B5099"/>
          <cell r="O5099" t="str">
            <v>023136000</v>
          </cell>
          <cell r="P5099" t="str">
            <v>ANTAGAN</v>
          </cell>
        </row>
        <row r="5100">
          <cell r="A5100"/>
          <cell r="B5100"/>
          <cell r="O5100" t="str">
            <v>023136000</v>
          </cell>
          <cell r="P5100" t="str">
            <v>BAGABAG</v>
          </cell>
        </row>
        <row r="5101">
          <cell r="A5101"/>
          <cell r="B5101"/>
          <cell r="O5101" t="str">
            <v>023136000</v>
          </cell>
          <cell r="P5101" t="str">
            <v>BAGUTARI</v>
          </cell>
        </row>
        <row r="5102">
          <cell r="A5102"/>
          <cell r="B5102"/>
          <cell r="O5102" t="str">
            <v>023136000</v>
          </cell>
          <cell r="P5102" t="str">
            <v>BALELLENG</v>
          </cell>
        </row>
        <row r="5103">
          <cell r="A5103"/>
          <cell r="B5103"/>
          <cell r="O5103" t="str">
            <v>023136000</v>
          </cell>
          <cell r="P5103" t="str">
            <v>BARUMBONG</v>
          </cell>
        </row>
        <row r="5104">
          <cell r="A5104"/>
          <cell r="B5104"/>
          <cell r="O5104" t="str">
            <v>023136000</v>
          </cell>
          <cell r="P5104" t="str">
            <v>BUBUG</v>
          </cell>
        </row>
        <row r="5105">
          <cell r="A5105"/>
          <cell r="B5105"/>
          <cell r="O5105" t="str">
            <v>023136000</v>
          </cell>
          <cell r="P5105" t="str">
            <v>BOLINAO-CULALABO</v>
          </cell>
        </row>
        <row r="5106">
          <cell r="A5106"/>
          <cell r="B5106"/>
          <cell r="O5106" t="str">
            <v>023136000</v>
          </cell>
          <cell r="P5106" t="str">
            <v>CAÑOGAN ABAJO NORTE</v>
          </cell>
        </row>
        <row r="5107">
          <cell r="A5107"/>
          <cell r="B5107"/>
          <cell r="O5107" t="str">
            <v>023136000</v>
          </cell>
          <cell r="P5107" t="str">
            <v>CALINAOAN CENTRO</v>
          </cell>
        </row>
        <row r="5108">
          <cell r="A5108"/>
          <cell r="B5108"/>
          <cell r="O5108" t="str">
            <v>023136000</v>
          </cell>
          <cell r="P5108" t="str">
            <v>CALINAOAN MALASIN</v>
          </cell>
        </row>
        <row r="5109">
          <cell r="A5109"/>
          <cell r="B5109"/>
          <cell r="O5109" t="str">
            <v>023136000</v>
          </cell>
          <cell r="P5109" t="str">
            <v>CALINAOAN NORTE</v>
          </cell>
        </row>
        <row r="5110">
          <cell r="A5110"/>
          <cell r="B5110"/>
          <cell r="O5110" t="str">
            <v>023136000</v>
          </cell>
          <cell r="P5110" t="str">
            <v>CAÑOGAN ABAJO SUR</v>
          </cell>
        </row>
        <row r="5111">
          <cell r="A5111"/>
          <cell r="B5111"/>
          <cell r="O5111" t="str">
            <v>023136000</v>
          </cell>
          <cell r="P5111" t="str">
            <v>CAÑOGAN ALTO</v>
          </cell>
        </row>
        <row r="5112">
          <cell r="A5112"/>
          <cell r="B5112"/>
          <cell r="O5112" t="str">
            <v>023136000</v>
          </cell>
          <cell r="P5112" t="str">
            <v>CENTRO</v>
          </cell>
        </row>
        <row r="5113">
          <cell r="A5113"/>
          <cell r="B5113"/>
          <cell r="O5113" t="str">
            <v>023136000</v>
          </cell>
          <cell r="P5113" t="str">
            <v>COLUNGUAN</v>
          </cell>
        </row>
        <row r="5114">
          <cell r="A5114"/>
          <cell r="B5114"/>
          <cell r="O5114" t="str">
            <v>023136000</v>
          </cell>
          <cell r="P5114" t="str">
            <v>MALAPAGAY</v>
          </cell>
        </row>
        <row r="5115">
          <cell r="A5115"/>
          <cell r="B5115"/>
          <cell r="O5115" t="str">
            <v>023136000</v>
          </cell>
          <cell r="P5115" t="str">
            <v>SAN RAFAEL ABAJO</v>
          </cell>
        </row>
        <row r="5116">
          <cell r="A5116"/>
          <cell r="B5116"/>
          <cell r="O5116" t="str">
            <v>023136000</v>
          </cell>
          <cell r="P5116" t="str">
            <v>SAN RAFAEL ALTO</v>
          </cell>
        </row>
        <row r="5117">
          <cell r="A5117"/>
          <cell r="B5117"/>
          <cell r="O5117" t="str">
            <v>023136000</v>
          </cell>
          <cell r="P5117" t="str">
            <v>SAN ROQUE</v>
          </cell>
        </row>
        <row r="5118">
          <cell r="A5118"/>
          <cell r="B5118"/>
          <cell r="O5118" t="str">
            <v>023136000</v>
          </cell>
          <cell r="P5118" t="str">
            <v>SAN VICENTE</v>
          </cell>
        </row>
        <row r="5119">
          <cell r="A5119"/>
          <cell r="B5119"/>
          <cell r="O5119" t="str">
            <v>023136000</v>
          </cell>
          <cell r="P5119" t="str">
            <v>UAUANG-TULIAO</v>
          </cell>
        </row>
        <row r="5120">
          <cell r="A5120"/>
          <cell r="B5120"/>
          <cell r="O5120" t="str">
            <v>023136000</v>
          </cell>
          <cell r="P5120" t="str">
            <v>UAUANG-GALICIA</v>
          </cell>
        </row>
        <row r="5121">
          <cell r="A5121"/>
          <cell r="B5121"/>
          <cell r="O5121" t="str">
            <v>023136000</v>
          </cell>
          <cell r="P5121" t="str">
            <v>BIGA OCCIDENTAL</v>
          </cell>
        </row>
        <row r="5122">
          <cell r="A5122"/>
          <cell r="B5122"/>
          <cell r="O5122" t="str">
            <v>023136000</v>
          </cell>
          <cell r="P5122" t="str">
            <v>BIGA ORIENTAL</v>
          </cell>
        </row>
        <row r="5123">
          <cell r="A5123"/>
          <cell r="B5123"/>
          <cell r="O5123" t="str">
            <v>023136000</v>
          </cell>
          <cell r="P5123" t="str">
            <v>CALANIGAN NORTE</v>
          </cell>
        </row>
        <row r="5124">
          <cell r="A5124"/>
          <cell r="B5124"/>
          <cell r="O5124" t="str">
            <v>023136000</v>
          </cell>
          <cell r="P5124" t="str">
            <v>CALANIGAN SUR</v>
          </cell>
        </row>
        <row r="5125">
          <cell r="A5125"/>
          <cell r="B5125"/>
          <cell r="O5125" t="str">
            <v>023137000</v>
          </cell>
          <cell r="P5125" t="str">
            <v>ANNAFUNAN</v>
          </cell>
        </row>
        <row r="5126">
          <cell r="A5126"/>
          <cell r="B5126"/>
          <cell r="O5126" t="str">
            <v>023137000</v>
          </cell>
          <cell r="P5126" t="str">
            <v>ANTAGAN I</v>
          </cell>
        </row>
        <row r="5127">
          <cell r="A5127"/>
          <cell r="B5127"/>
          <cell r="O5127" t="str">
            <v>023137000</v>
          </cell>
          <cell r="P5127" t="str">
            <v>ANTAGAN II</v>
          </cell>
        </row>
        <row r="5128">
          <cell r="A5128"/>
          <cell r="B5128"/>
          <cell r="O5128" t="str">
            <v>023137000</v>
          </cell>
          <cell r="P5128" t="str">
            <v>ARCON</v>
          </cell>
        </row>
        <row r="5129">
          <cell r="A5129"/>
          <cell r="B5129"/>
          <cell r="O5129" t="str">
            <v>023137000</v>
          </cell>
          <cell r="P5129" t="str">
            <v>BALUG</v>
          </cell>
        </row>
        <row r="5130">
          <cell r="A5130"/>
          <cell r="B5130"/>
          <cell r="O5130" t="str">
            <v>023137000</v>
          </cell>
          <cell r="P5130" t="str">
            <v>BANIG</v>
          </cell>
        </row>
        <row r="5131">
          <cell r="A5131"/>
          <cell r="B5131"/>
          <cell r="O5131" t="str">
            <v>023137000</v>
          </cell>
          <cell r="P5131" t="str">
            <v>BANTUG</v>
          </cell>
        </row>
        <row r="5132">
          <cell r="A5132"/>
          <cell r="B5132"/>
          <cell r="O5132" t="str">
            <v>023137000</v>
          </cell>
          <cell r="P5132" t="str">
            <v>BAYABO EAST</v>
          </cell>
        </row>
        <row r="5133">
          <cell r="A5133"/>
          <cell r="B5133"/>
          <cell r="O5133" t="str">
            <v>023137000</v>
          </cell>
          <cell r="P5133" t="str">
            <v>CALIGAYAN</v>
          </cell>
        </row>
        <row r="5134">
          <cell r="A5134"/>
          <cell r="B5134"/>
          <cell r="O5134" t="str">
            <v>023137000</v>
          </cell>
          <cell r="P5134" t="str">
            <v>CAMASI</v>
          </cell>
        </row>
        <row r="5135">
          <cell r="A5135"/>
          <cell r="B5135"/>
          <cell r="O5135" t="str">
            <v>023137000</v>
          </cell>
          <cell r="P5135" t="str">
            <v>CARPENTERO</v>
          </cell>
        </row>
        <row r="5136">
          <cell r="A5136"/>
          <cell r="B5136"/>
          <cell r="O5136" t="str">
            <v>023137000</v>
          </cell>
          <cell r="P5136" t="str">
            <v>COMPANIA</v>
          </cell>
        </row>
        <row r="5137">
          <cell r="A5137"/>
          <cell r="B5137"/>
          <cell r="O5137" t="str">
            <v>023137000</v>
          </cell>
          <cell r="P5137" t="str">
            <v>CUMABAO</v>
          </cell>
        </row>
        <row r="5138">
          <cell r="A5138"/>
          <cell r="B5138"/>
          <cell r="O5138" t="str">
            <v>023137000</v>
          </cell>
          <cell r="P5138" t="str">
            <v>FUGU ABAJO</v>
          </cell>
        </row>
        <row r="5139">
          <cell r="A5139"/>
          <cell r="B5139"/>
          <cell r="O5139" t="str">
            <v>023137000</v>
          </cell>
          <cell r="P5139" t="str">
            <v>FUGU NORTE</v>
          </cell>
        </row>
        <row r="5140">
          <cell r="A5140"/>
          <cell r="B5140"/>
          <cell r="O5140" t="str">
            <v>023137000</v>
          </cell>
          <cell r="P5140" t="str">
            <v>FUGU SUR</v>
          </cell>
        </row>
        <row r="5141">
          <cell r="A5141"/>
          <cell r="B5141"/>
          <cell r="O5141" t="str">
            <v>023137000</v>
          </cell>
          <cell r="P5141" t="str">
            <v>FERMELDY (HCDA. SAN FRANCISCO)</v>
          </cell>
        </row>
        <row r="5142">
          <cell r="A5142"/>
          <cell r="B5142"/>
          <cell r="O5142" t="str">
            <v>023137000</v>
          </cell>
          <cell r="P5142" t="str">
            <v>LALAUANAN</v>
          </cell>
        </row>
        <row r="5143">
          <cell r="A5143"/>
          <cell r="B5143"/>
          <cell r="O5143" t="str">
            <v>023137000</v>
          </cell>
          <cell r="P5143" t="str">
            <v>LANNA</v>
          </cell>
        </row>
        <row r="5144">
          <cell r="A5144"/>
          <cell r="B5144"/>
          <cell r="O5144" t="str">
            <v>023137000</v>
          </cell>
          <cell r="P5144" t="str">
            <v>LAPOGAN</v>
          </cell>
        </row>
        <row r="5145">
          <cell r="A5145"/>
          <cell r="B5145"/>
          <cell r="O5145" t="str">
            <v>023137000</v>
          </cell>
          <cell r="P5145" t="str">
            <v>LINGALING</v>
          </cell>
        </row>
        <row r="5146">
          <cell r="A5146"/>
          <cell r="B5146"/>
          <cell r="O5146" t="str">
            <v>023137000</v>
          </cell>
          <cell r="P5146" t="str">
            <v>LIWANAG</v>
          </cell>
        </row>
        <row r="5147">
          <cell r="A5147"/>
          <cell r="B5147"/>
          <cell r="O5147" t="str">
            <v>023137000</v>
          </cell>
          <cell r="P5147" t="str">
            <v>SANTA VISITACION (MAGGAYU)</v>
          </cell>
        </row>
        <row r="5148">
          <cell r="A5148"/>
          <cell r="B5148"/>
          <cell r="O5148" t="str">
            <v>023137000</v>
          </cell>
          <cell r="P5148" t="str">
            <v>MALAMAG EAST</v>
          </cell>
        </row>
        <row r="5149">
          <cell r="A5149"/>
          <cell r="B5149"/>
          <cell r="O5149" t="str">
            <v>023137000</v>
          </cell>
          <cell r="P5149" t="str">
            <v>MALAMAG WEST</v>
          </cell>
        </row>
        <row r="5150">
          <cell r="A5150"/>
          <cell r="B5150"/>
          <cell r="O5150" t="str">
            <v>023137000</v>
          </cell>
          <cell r="P5150" t="str">
            <v>MALIGAYA</v>
          </cell>
        </row>
        <row r="5151">
          <cell r="A5151"/>
          <cell r="B5151"/>
          <cell r="O5151" t="str">
            <v>023137000</v>
          </cell>
          <cell r="P5151" t="str">
            <v>MINANGA</v>
          </cell>
        </row>
        <row r="5152">
          <cell r="A5152"/>
          <cell r="B5152"/>
          <cell r="O5152" t="str">
            <v>023137000</v>
          </cell>
          <cell r="P5152" t="str">
            <v>NAMNAMA</v>
          </cell>
        </row>
        <row r="5153">
          <cell r="A5153"/>
          <cell r="B5153"/>
          <cell r="O5153" t="str">
            <v>023137000</v>
          </cell>
          <cell r="P5153" t="str">
            <v>PARAGU</v>
          </cell>
        </row>
        <row r="5154">
          <cell r="A5154"/>
          <cell r="B5154"/>
          <cell r="O5154" t="str">
            <v>023137000</v>
          </cell>
          <cell r="P5154" t="str">
            <v>PILITAN</v>
          </cell>
        </row>
        <row r="5155">
          <cell r="A5155"/>
          <cell r="B5155"/>
          <cell r="O5155" t="str">
            <v>023137000</v>
          </cell>
          <cell r="P5155" t="str">
            <v>BARANGAY DISTRICT  1 (POB.)</v>
          </cell>
        </row>
        <row r="5156">
          <cell r="A5156"/>
          <cell r="B5156"/>
          <cell r="O5156" t="str">
            <v>023137000</v>
          </cell>
          <cell r="P5156" t="str">
            <v>BARANGAY DISTRICT  2 (POB.)</v>
          </cell>
        </row>
        <row r="5157">
          <cell r="A5157"/>
          <cell r="B5157"/>
          <cell r="O5157" t="str">
            <v>023137000</v>
          </cell>
          <cell r="P5157" t="str">
            <v>BARANGAY DISTRICT  3 (POB.)</v>
          </cell>
        </row>
        <row r="5158">
          <cell r="A5158"/>
          <cell r="B5158"/>
          <cell r="O5158" t="str">
            <v>023137000</v>
          </cell>
          <cell r="P5158" t="str">
            <v>BARANGAY DISTRICT  4 (POB.)</v>
          </cell>
        </row>
        <row r="5159">
          <cell r="A5159"/>
          <cell r="B5159"/>
          <cell r="O5159" t="str">
            <v>023137000</v>
          </cell>
          <cell r="P5159" t="str">
            <v>SAN MATEO</v>
          </cell>
        </row>
        <row r="5160">
          <cell r="A5160"/>
          <cell r="B5160"/>
          <cell r="O5160" t="str">
            <v>023137000</v>
          </cell>
          <cell r="P5160" t="str">
            <v>SAN PEDRO</v>
          </cell>
        </row>
        <row r="5161">
          <cell r="A5161"/>
          <cell r="B5161"/>
          <cell r="O5161" t="str">
            <v>023137000</v>
          </cell>
          <cell r="P5161" t="str">
            <v>SAN VICENTE</v>
          </cell>
        </row>
        <row r="5162">
          <cell r="A5162"/>
          <cell r="B5162"/>
          <cell r="O5162" t="str">
            <v>023137000</v>
          </cell>
          <cell r="P5162" t="str">
            <v>SANTA</v>
          </cell>
        </row>
        <row r="5163">
          <cell r="A5163"/>
          <cell r="B5163"/>
          <cell r="O5163" t="str">
            <v>023137000</v>
          </cell>
          <cell r="P5163" t="str">
            <v>SANTA CATALINA</v>
          </cell>
        </row>
        <row r="5164">
          <cell r="A5164"/>
          <cell r="B5164"/>
          <cell r="O5164" t="str">
            <v>023137000</v>
          </cell>
          <cell r="P5164" t="str">
            <v>SANTO NIÑO</v>
          </cell>
        </row>
        <row r="5165">
          <cell r="A5165"/>
          <cell r="B5165"/>
          <cell r="O5165" t="str">
            <v>023137000</v>
          </cell>
          <cell r="P5165" t="str">
            <v>SINIPPIL</v>
          </cell>
        </row>
        <row r="5166">
          <cell r="A5166"/>
          <cell r="B5166"/>
          <cell r="O5166" t="str">
            <v>023137000</v>
          </cell>
          <cell r="P5166" t="str">
            <v>SISIM ABAJO</v>
          </cell>
        </row>
        <row r="5167">
          <cell r="A5167"/>
          <cell r="B5167"/>
          <cell r="O5167" t="str">
            <v>023137000</v>
          </cell>
          <cell r="P5167" t="str">
            <v>SISIM ALTO</v>
          </cell>
        </row>
        <row r="5168">
          <cell r="A5168"/>
          <cell r="B5168"/>
          <cell r="O5168" t="str">
            <v>023137000</v>
          </cell>
          <cell r="P5168" t="str">
            <v>TUNGGUI</v>
          </cell>
        </row>
        <row r="5169">
          <cell r="A5169"/>
          <cell r="B5169"/>
          <cell r="O5169" t="str">
            <v>023137000</v>
          </cell>
          <cell r="P5169" t="str">
            <v>UGAD</v>
          </cell>
        </row>
        <row r="5170">
          <cell r="A5170"/>
          <cell r="B5170"/>
          <cell r="O5170" t="str">
            <v>023137000</v>
          </cell>
          <cell r="P5170" t="str">
            <v>MOLDERO</v>
          </cell>
        </row>
        <row r="5171">
          <cell r="A5171"/>
          <cell r="B5171"/>
          <cell r="O5171" t="str">
            <v>025001000</v>
          </cell>
          <cell r="P5171" t="str">
            <v>AMMUEG</v>
          </cell>
        </row>
        <row r="5172">
          <cell r="A5172"/>
          <cell r="B5172"/>
          <cell r="O5172" t="str">
            <v>025001000</v>
          </cell>
          <cell r="P5172" t="str">
            <v>CAMANDAG</v>
          </cell>
        </row>
        <row r="5173">
          <cell r="A5173"/>
          <cell r="B5173"/>
          <cell r="O5173" t="str">
            <v>025001000</v>
          </cell>
          <cell r="P5173" t="str">
            <v>LABANG</v>
          </cell>
        </row>
        <row r="5174">
          <cell r="A5174"/>
          <cell r="B5174"/>
          <cell r="O5174" t="str">
            <v>025001000</v>
          </cell>
          <cell r="P5174" t="str">
            <v>NAPO</v>
          </cell>
        </row>
        <row r="5175">
          <cell r="A5175"/>
          <cell r="B5175"/>
          <cell r="O5175" t="str">
            <v>025001000</v>
          </cell>
          <cell r="P5175" t="str">
            <v>POBLACION</v>
          </cell>
        </row>
        <row r="5176">
          <cell r="A5176"/>
          <cell r="B5176"/>
          <cell r="O5176" t="str">
            <v>025001000</v>
          </cell>
          <cell r="P5176" t="str">
            <v>SALINGSINGAN</v>
          </cell>
        </row>
        <row r="5177">
          <cell r="A5177"/>
          <cell r="B5177"/>
          <cell r="O5177" t="str">
            <v>025001000</v>
          </cell>
          <cell r="P5177" t="str">
            <v>TIBLAC</v>
          </cell>
        </row>
        <row r="5178">
          <cell r="A5178"/>
          <cell r="B5178"/>
          <cell r="O5178" t="str">
            <v>025001000</v>
          </cell>
          <cell r="P5178" t="str">
            <v>DULLI</v>
          </cell>
        </row>
        <row r="5179">
          <cell r="A5179"/>
          <cell r="B5179"/>
          <cell r="O5179" t="str">
            <v>025002000</v>
          </cell>
          <cell r="P5179" t="str">
            <v>BANGANAN</v>
          </cell>
        </row>
        <row r="5180">
          <cell r="A5180"/>
          <cell r="B5180"/>
          <cell r="O5180" t="str">
            <v>025002000</v>
          </cell>
          <cell r="P5180" t="str">
            <v>BETI</v>
          </cell>
        </row>
        <row r="5181">
          <cell r="A5181"/>
          <cell r="B5181"/>
          <cell r="O5181" t="str">
            <v>025002000</v>
          </cell>
          <cell r="P5181" t="str">
            <v>BONE NORTH</v>
          </cell>
        </row>
        <row r="5182">
          <cell r="A5182"/>
          <cell r="B5182"/>
          <cell r="O5182" t="str">
            <v>025002000</v>
          </cell>
          <cell r="P5182" t="str">
            <v>BONE SOUTH</v>
          </cell>
        </row>
        <row r="5183">
          <cell r="A5183"/>
          <cell r="B5183"/>
          <cell r="O5183" t="str">
            <v>025002000</v>
          </cell>
          <cell r="P5183" t="str">
            <v>CALITLITAN</v>
          </cell>
        </row>
        <row r="5184">
          <cell r="A5184"/>
          <cell r="B5184"/>
          <cell r="O5184" t="str">
            <v>025002000</v>
          </cell>
          <cell r="P5184" t="str">
            <v>COMON</v>
          </cell>
        </row>
        <row r="5185">
          <cell r="A5185"/>
          <cell r="B5185"/>
          <cell r="O5185" t="str">
            <v>025002000</v>
          </cell>
          <cell r="P5185" t="str">
            <v>CUTAR</v>
          </cell>
        </row>
        <row r="5186">
          <cell r="A5186"/>
          <cell r="B5186"/>
          <cell r="O5186" t="str">
            <v>025002000</v>
          </cell>
          <cell r="P5186" t="str">
            <v>DARAPIDAP</v>
          </cell>
        </row>
        <row r="5187">
          <cell r="A5187"/>
          <cell r="B5187"/>
          <cell r="O5187" t="str">
            <v>025002000</v>
          </cell>
          <cell r="P5187" t="str">
            <v>KIRANG</v>
          </cell>
        </row>
        <row r="5188">
          <cell r="A5188"/>
          <cell r="B5188"/>
          <cell r="O5188" t="str">
            <v>025002000</v>
          </cell>
          <cell r="P5188" t="str">
            <v>NAGCUARTELAN</v>
          </cell>
        </row>
        <row r="5189">
          <cell r="A5189"/>
          <cell r="B5189"/>
          <cell r="O5189" t="str">
            <v>025002000</v>
          </cell>
          <cell r="P5189" t="str">
            <v>POBLACION</v>
          </cell>
        </row>
        <row r="5190">
          <cell r="A5190"/>
          <cell r="B5190"/>
          <cell r="O5190" t="str">
            <v>025002000</v>
          </cell>
          <cell r="P5190" t="str">
            <v>SANTA CLARA</v>
          </cell>
        </row>
        <row r="5191">
          <cell r="A5191"/>
          <cell r="B5191"/>
          <cell r="O5191" t="str">
            <v>025002000</v>
          </cell>
          <cell r="P5191" t="str">
            <v>TABUENG</v>
          </cell>
        </row>
        <row r="5192">
          <cell r="A5192"/>
          <cell r="B5192"/>
          <cell r="O5192" t="str">
            <v>025002000</v>
          </cell>
          <cell r="P5192" t="str">
            <v>TUCANON</v>
          </cell>
        </row>
        <row r="5193">
          <cell r="A5193"/>
          <cell r="B5193"/>
          <cell r="O5193" t="str">
            <v>025002000</v>
          </cell>
          <cell r="P5193" t="str">
            <v>ANAYO</v>
          </cell>
        </row>
        <row r="5194">
          <cell r="A5194"/>
          <cell r="B5194"/>
          <cell r="O5194" t="str">
            <v>025002000</v>
          </cell>
          <cell r="P5194" t="str">
            <v>BAAN</v>
          </cell>
        </row>
        <row r="5195">
          <cell r="A5195"/>
          <cell r="B5195"/>
          <cell r="O5195" t="str">
            <v>025002000</v>
          </cell>
          <cell r="P5195" t="str">
            <v>BALITE</v>
          </cell>
        </row>
        <row r="5196">
          <cell r="A5196"/>
          <cell r="B5196"/>
          <cell r="O5196" t="str">
            <v>025002000</v>
          </cell>
          <cell r="P5196" t="str">
            <v>CANABUAN</v>
          </cell>
        </row>
        <row r="5197">
          <cell r="A5197"/>
          <cell r="B5197"/>
          <cell r="O5197" t="str">
            <v>025002000</v>
          </cell>
          <cell r="P5197" t="str">
            <v>CANAREM</v>
          </cell>
        </row>
        <row r="5198">
          <cell r="A5198"/>
          <cell r="B5198"/>
          <cell r="O5198" t="str">
            <v>025002000</v>
          </cell>
          <cell r="P5198" t="str">
            <v>LATAR-NOCNOC-SAN FRANCISCO</v>
          </cell>
        </row>
        <row r="5199">
          <cell r="A5199"/>
          <cell r="B5199"/>
          <cell r="O5199" t="str">
            <v>025002000</v>
          </cell>
          <cell r="P5199" t="str">
            <v>OCAO-CAPINIAAN</v>
          </cell>
        </row>
        <row r="5200">
          <cell r="A5200"/>
          <cell r="B5200"/>
          <cell r="O5200" t="str">
            <v>025002000</v>
          </cell>
          <cell r="P5200" t="str">
            <v>YAWAY</v>
          </cell>
        </row>
        <row r="5201">
          <cell r="A5201"/>
          <cell r="B5201"/>
          <cell r="O5201" t="str">
            <v>025003000</v>
          </cell>
          <cell r="P5201" t="str">
            <v>BAKIR</v>
          </cell>
        </row>
        <row r="5202">
          <cell r="A5202"/>
          <cell r="B5202"/>
          <cell r="O5202" t="str">
            <v>025003000</v>
          </cell>
          <cell r="P5202" t="str">
            <v>BARETBET</v>
          </cell>
        </row>
        <row r="5203">
          <cell r="A5203"/>
          <cell r="B5203"/>
          <cell r="O5203" t="str">
            <v>025003000</v>
          </cell>
          <cell r="P5203" t="str">
            <v>CAREB</v>
          </cell>
        </row>
        <row r="5204">
          <cell r="A5204"/>
          <cell r="B5204"/>
          <cell r="O5204" t="str">
            <v>025003000</v>
          </cell>
          <cell r="P5204" t="str">
            <v>LANTAP</v>
          </cell>
        </row>
        <row r="5205">
          <cell r="A5205"/>
          <cell r="B5205"/>
          <cell r="O5205" t="str">
            <v>025003000</v>
          </cell>
          <cell r="P5205" t="str">
            <v>MURONG</v>
          </cell>
        </row>
        <row r="5206">
          <cell r="A5206"/>
          <cell r="B5206"/>
          <cell r="O5206" t="str">
            <v>025003000</v>
          </cell>
          <cell r="P5206" t="str">
            <v>NANGALISAN</v>
          </cell>
        </row>
        <row r="5207">
          <cell r="A5207"/>
          <cell r="B5207"/>
          <cell r="O5207" t="str">
            <v>025003000</v>
          </cell>
          <cell r="P5207" t="str">
            <v>PANIKI</v>
          </cell>
        </row>
        <row r="5208">
          <cell r="A5208"/>
          <cell r="B5208"/>
          <cell r="O5208" t="str">
            <v>025003000</v>
          </cell>
          <cell r="P5208" t="str">
            <v>POGONSINO</v>
          </cell>
        </row>
        <row r="5209">
          <cell r="A5209"/>
          <cell r="B5209"/>
          <cell r="O5209" t="str">
            <v>025003000</v>
          </cell>
          <cell r="P5209" t="str">
            <v>SAN GERONIMO (POB.)</v>
          </cell>
        </row>
        <row r="5210">
          <cell r="A5210"/>
          <cell r="B5210"/>
          <cell r="O5210" t="str">
            <v>025003000</v>
          </cell>
          <cell r="P5210" t="str">
            <v>SAN PEDRO (POB.)</v>
          </cell>
        </row>
        <row r="5211">
          <cell r="A5211"/>
          <cell r="B5211"/>
          <cell r="O5211" t="str">
            <v>025003000</v>
          </cell>
          <cell r="P5211" t="str">
            <v>SANTA CRUZ</v>
          </cell>
        </row>
        <row r="5212">
          <cell r="A5212"/>
          <cell r="B5212"/>
          <cell r="O5212" t="str">
            <v>025003000</v>
          </cell>
          <cell r="P5212" t="str">
            <v>SANTA LUCIA</v>
          </cell>
        </row>
        <row r="5213">
          <cell r="A5213"/>
          <cell r="B5213"/>
          <cell r="O5213" t="str">
            <v>025003000</v>
          </cell>
          <cell r="P5213" t="str">
            <v>TUAO NORTH</v>
          </cell>
        </row>
        <row r="5214">
          <cell r="A5214"/>
          <cell r="B5214"/>
          <cell r="O5214" t="str">
            <v>025003000</v>
          </cell>
          <cell r="P5214" t="str">
            <v>VILLA COLOMA (POB.)</v>
          </cell>
        </row>
        <row r="5215">
          <cell r="A5215"/>
          <cell r="B5215"/>
          <cell r="O5215" t="str">
            <v>025003000</v>
          </cell>
          <cell r="P5215" t="str">
            <v>QUIRINO (POB.)</v>
          </cell>
        </row>
        <row r="5216">
          <cell r="A5216"/>
          <cell r="B5216"/>
          <cell r="O5216" t="str">
            <v>025003000</v>
          </cell>
          <cell r="P5216" t="str">
            <v>VILLAROS</v>
          </cell>
        </row>
        <row r="5217">
          <cell r="A5217"/>
          <cell r="B5217"/>
          <cell r="O5217" t="str">
            <v>025003000</v>
          </cell>
          <cell r="P5217" t="str">
            <v>TUAO SOUTH</v>
          </cell>
        </row>
        <row r="5218">
          <cell r="A5218"/>
          <cell r="B5218"/>
          <cell r="O5218" t="str">
            <v>025004000</v>
          </cell>
          <cell r="P5218" t="str">
            <v>ABIAN</v>
          </cell>
        </row>
        <row r="5219">
          <cell r="A5219"/>
          <cell r="B5219"/>
          <cell r="O5219" t="str">
            <v>025004000</v>
          </cell>
          <cell r="P5219" t="str">
            <v>ABINGANAN</v>
          </cell>
        </row>
        <row r="5220">
          <cell r="A5220"/>
          <cell r="B5220"/>
          <cell r="O5220" t="str">
            <v>025004000</v>
          </cell>
          <cell r="P5220" t="str">
            <v>ALIAGA</v>
          </cell>
        </row>
        <row r="5221">
          <cell r="A5221"/>
          <cell r="B5221"/>
          <cell r="O5221" t="str">
            <v>025004000</v>
          </cell>
          <cell r="P5221" t="str">
            <v>ALMAGUER NORTH</v>
          </cell>
        </row>
        <row r="5222">
          <cell r="A5222"/>
          <cell r="B5222"/>
          <cell r="O5222" t="str">
            <v>025004000</v>
          </cell>
          <cell r="P5222" t="str">
            <v>ALMAGUER SOUTH</v>
          </cell>
        </row>
        <row r="5223">
          <cell r="A5223"/>
          <cell r="B5223"/>
          <cell r="O5223" t="str">
            <v>025004000</v>
          </cell>
          <cell r="P5223" t="str">
            <v>BANGGOT (POB.)</v>
          </cell>
        </row>
        <row r="5224">
          <cell r="A5224"/>
          <cell r="B5224"/>
          <cell r="O5224" t="str">
            <v>025004000</v>
          </cell>
          <cell r="P5224" t="str">
            <v>BARAT</v>
          </cell>
        </row>
        <row r="5225">
          <cell r="A5225"/>
          <cell r="B5225"/>
          <cell r="O5225" t="str">
            <v>025004000</v>
          </cell>
          <cell r="P5225" t="str">
            <v>BUAG (POB.)</v>
          </cell>
        </row>
        <row r="5226">
          <cell r="A5226"/>
          <cell r="B5226"/>
          <cell r="O5226" t="str">
            <v>025004000</v>
          </cell>
          <cell r="P5226" t="str">
            <v>CALAOCAN (POB.)</v>
          </cell>
        </row>
        <row r="5227">
          <cell r="A5227"/>
          <cell r="B5227"/>
          <cell r="O5227" t="str">
            <v>025004000</v>
          </cell>
          <cell r="P5227" t="str">
            <v>DULLAO</v>
          </cell>
        </row>
        <row r="5228">
          <cell r="A5228"/>
          <cell r="B5228"/>
          <cell r="O5228" t="str">
            <v>025004000</v>
          </cell>
          <cell r="P5228" t="str">
            <v>HOMESTEAD</v>
          </cell>
        </row>
        <row r="5229">
          <cell r="A5229"/>
          <cell r="B5229"/>
          <cell r="O5229" t="str">
            <v>025004000</v>
          </cell>
          <cell r="P5229" t="str">
            <v>INDIANA</v>
          </cell>
        </row>
        <row r="5230">
          <cell r="A5230"/>
          <cell r="B5230"/>
          <cell r="O5230" t="str">
            <v>025004000</v>
          </cell>
          <cell r="P5230" t="str">
            <v>MABUSLO</v>
          </cell>
        </row>
        <row r="5231">
          <cell r="A5231"/>
          <cell r="B5231"/>
          <cell r="O5231" t="str">
            <v>025004000</v>
          </cell>
          <cell r="P5231" t="str">
            <v>MACATE</v>
          </cell>
        </row>
        <row r="5232">
          <cell r="A5232"/>
          <cell r="B5232"/>
          <cell r="O5232" t="str">
            <v>025004000</v>
          </cell>
          <cell r="P5232" t="str">
            <v>MANAMTAM</v>
          </cell>
        </row>
        <row r="5233">
          <cell r="A5233"/>
          <cell r="B5233"/>
          <cell r="O5233" t="str">
            <v>025004000</v>
          </cell>
          <cell r="P5233" t="str">
            <v>MAUAN</v>
          </cell>
        </row>
        <row r="5234">
          <cell r="A5234"/>
          <cell r="B5234"/>
          <cell r="O5234" t="str">
            <v>025004000</v>
          </cell>
          <cell r="P5234" t="str">
            <v>SALINAS</v>
          </cell>
        </row>
        <row r="5235">
          <cell r="A5235"/>
          <cell r="B5235"/>
          <cell r="O5235" t="str">
            <v>025004000</v>
          </cell>
          <cell r="P5235" t="str">
            <v>SAN ANTONIO NORTH</v>
          </cell>
        </row>
        <row r="5236">
          <cell r="A5236"/>
          <cell r="B5236"/>
          <cell r="O5236" t="str">
            <v>025004000</v>
          </cell>
          <cell r="P5236" t="str">
            <v>SAN ANTONIO SOUTH</v>
          </cell>
        </row>
        <row r="5237">
          <cell r="A5237"/>
          <cell r="B5237"/>
          <cell r="O5237" t="str">
            <v>025004000</v>
          </cell>
          <cell r="P5237" t="str">
            <v>SAN FERNANDO</v>
          </cell>
        </row>
        <row r="5238">
          <cell r="A5238"/>
          <cell r="B5238"/>
          <cell r="O5238" t="str">
            <v>025004000</v>
          </cell>
          <cell r="P5238" t="str">
            <v>SAN LEONARDO</v>
          </cell>
        </row>
        <row r="5239">
          <cell r="A5239"/>
          <cell r="B5239"/>
          <cell r="O5239" t="str">
            <v>025004000</v>
          </cell>
          <cell r="P5239" t="str">
            <v>SANTO DOMINGO (TABANGAN)</v>
          </cell>
        </row>
        <row r="5240">
          <cell r="A5240"/>
          <cell r="B5240"/>
          <cell r="O5240" t="str">
            <v>025004000</v>
          </cell>
          <cell r="P5240" t="str">
            <v>PALLAS</v>
          </cell>
        </row>
        <row r="5241">
          <cell r="A5241"/>
          <cell r="B5241"/>
          <cell r="O5241" t="str">
            <v>025004000</v>
          </cell>
          <cell r="P5241" t="str">
            <v xml:space="preserve">MAGSAYSAY HILLS </v>
          </cell>
        </row>
        <row r="5242">
          <cell r="A5242"/>
          <cell r="B5242"/>
          <cell r="O5242" t="str">
            <v>025004000</v>
          </cell>
          <cell r="P5242" t="str">
            <v xml:space="preserve">SANTO DOMINGO WEST </v>
          </cell>
        </row>
        <row r="5243">
          <cell r="A5243"/>
          <cell r="B5243"/>
          <cell r="O5243" t="str">
            <v>025005000</v>
          </cell>
          <cell r="P5243" t="str">
            <v>BONFAL EAST</v>
          </cell>
        </row>
        <row r="5244">
          <cell r="A5244"/>
          <cell r="B5244"/>
          <cell r="O5244" t="str">
            <v>025005000</v>
          </cell>
          <cell r="P5244" t="str">
            <v>BONFAL PROPER</v>
          </cell>
        </row>
        <row r="5245">
          <cell r="A5245"/>
          <cell r="B5245"/>
          <cell r="O5245" t="str">
            <v>025005000</v>
          </cell>
          <cell r="P5245" t="str">
            <v>BONFAL WEST</v>
          </cell>
        </row>
        <row r="5246">
          <cell r="A5246"/>
          <cell r="B5246"/>
          <cell r="O5246" t="str">
            <v>025005000</v>
          </cell>
          <cell r="P5246" t="str">
            <v>BUENAVISTA (VISTA HILLS)</v>
          </cell>
        </row>
        <row r="5247">
          <cell r="A5247"/>
          <cell r="B5247"/>
          <cell r="O5247" t="str">
            <v>025005000</v>
          </cell>
          <cell r="P5247" t="str">
            <v>BUSILAC</v>
          </cell>
        </row>
        <row r="5248">
          <cell r="A5248"/>
          <cell r="B5248"/>
          <cell r="O5248" t="str">
            <v>025005000</v>
          </cell>
          <cell r="P5248" t="str">
            <v>CASAT</v>
          </cell>
        </row>
        <row r="5249">
          <cell r="A5249"/>
          <cell r="B5249"/>
          <cell r="O5249" t="str">
            <v>025005000</v>
          </cell>
          <cell r="P5249" t="str">
            <v>LA TORRE NORTH</v>
          </cell>
        </row>
        <row r="5250">
          <cell r="A5250"/>
          <cell r="B5250"/>
          <cell r="O5250" t="str">
            <v>025005000</v>
          </cell>
          <cell r="P5250" t="str">
            <v>MAGAPUY</v>
          </cell>
        </row>
        <row r="5251">
          <cell r="A5251"/>
          <cell r="B5251"/>
          <cell r="O5251" t="str">
            <v>025005000</v>
          </cell>
          <cell r="P5251" t="str">
            <v>MAGSAYSAY</v>
          </cell>
        </row>
        <row r="5252">
          <cell r="A5252"/>
          <cell r="B5252"/>
          <cell r="O5252" t="str">
            <v>025005000</v>
          </cell>
          <cell r="P5252" t="str">
            <v>MASOC</v>
          </cell>
        </row>
        <row r="5253">
          <cell r="A5253"/>
          <cell r="B5253"/>
          <cell r="O5253" t="str">
            <v>025005000</v>
          </cell>
          <cell r="P5253" t="str">
            <v>PAITAN</v>
          </cell>
        </row>
        <row r="5254">
          <cell r="A5254"/>
          <cell r="B5254"/>
          <cell r="O5254" t="str">
            <v>025005000</v>
          </cell>
          <cell r="P5254" t="str">
            <v>DON DOMINGO MADDELA POB. (DISTRICT I)</v>
          </cell>
        </row>
        <row r="5255">
          <cell r="A5255"/>
          <cell r="B5255"/>
          <cell r="O5255" t="str">
            <v>025005000</v>
          </cell>
          <cell r="P5255" t="str">
            <v>DON TOMAS MADDELA POB. (DISTRICT II)</v>
          </cell>
        </row>
        <row r="5256">
          <cell r="A5256"/>
          <cell r="B5256"/>
          <cell r="O5256" t="str">
            <v>025005000</v>
          </cell>
          <cell r="P5256" t="str">
            <v>DISTRICT III POB. (DON M. PEREZ)</v>
          </cell>
        </row>
        <row r="5257">
          <cell r="A5257"/>
          <cell r="B5257"/>
          <cell r="O5257" t="str">
            <v>025005000</v>
          </cell>
          <cell r="P5257" t="str">
            <v>DISTRICT IV (POB.)</v>
          </cell>
        </row>
        <row r="5258">
          <cell r="A5258"/>
          <cell r="B5258"/>
          <cell r="O5258" t="str">
            <v>025005000</v>
          </cell>
          <cell r="P5258" t="str">
            <v>BANSING</v>
          </cell>
        </row>
        <row r="5259">
          <cell r="A5259"/>
          <cell r="B5259"/>
          <cell r="O5259" t="str">
            <v>025005000</v>
          </cell>
          <cell r="P5259" t="str">
            <v>CABUAAN</v>
          </cell>
        </row>
        <row r="5260">
          <cell r="A5260"/>
          <cell r="B5260"/>
          <cell r="O5260" t="str">
            <v>025005000</v>
          </cell>
          <cell r="P5260" t="str">
            <v>DON MARIANO MARCOS</v>
          </cell>
        </row>
        <row r="5261">
          <cell r="A5261"/>
          <cell r="B5261"/>
          <cell r="O5261" t="str">
            <v>025005000</v>
          </cell>
          <cell r="P5261" t="str">
            <v>IPIL-CUNEG</v>
          </cell>
        </row>
        <row r="5262">
          <cell r="A5262"/>
          <cell r="B5262"/>
          <cell r="O5262" t="str">
            <v>025005000</v>
          </cell>
          <cell r="P5262" t="str">
            <v>LA TORRE SOUTH</v>
          </cell>
        </row>
        <row r="5263">
          <cell r="A5263"/>
          <cell r="B5263"/>
          <cell r="O5263" t="str">
            <v>025005000</v>
          </cell>
          <cell r="P5263" t="str">
            <v>LUYANG</v>
          </cell>
        </row>
        <row r="5264">
          <cell r="A5264"/>
          <cell r="B5264"/>
          <cell r="O5264" t="str">
            <v>025005000</v>
          </cell>
          <cell r="P5264" t="str">
            <v>SALVACION</v>
          </cell>
        </row>
        <row r="5265">
          <cell r="A5265"/>
          <cell r="B5265"/>
          <cell r="O5265" t="str">
            <v>025005000</v>
          </cell>
          <cell r="P5265" t="str">
            <v>SAN NICOLAS NORTH (LUYANG)</v>
          </cell>
        </row>
        <row r="5266">
          <cell r="A5266"/>
          <cell r="B5266"/>
          <cell r="O5266" t="str">
            <v>025005000</v>
          </cell>
          <cell r="P5266" t="str">
            <v>SANTA ROSA</v>
          </cell>
        </row>
        <row r="5267">
          <cell r="A5267"/>
          <cell r="B5267"/>
          <cell r="O5267" t="str">
            <v>025005000</v>
          </cell>
          <cell r="P5267" t="str">
            <v>VISTA ALEGRE (B. BARINGIN)</v>
          </cell>
        </row>
        <row r="5268">
          <cell r="A5268"/>
          <cell r="B5268"/>
          <cell r="O5268" t="str">
            <v>025006000</v>
          </cell>
          <cell r="P5268" t="str">
            <v>ARWAS</v>
          </cell>
        </row>
        <row r="5269">
          <cell r="A5269"/>
          <cell r="B5269"/>
          <cell r="O5269" t="str">
            <v>025006000</v>
          </cell>
          <cell r="P5269" t="str">
            <v>BALETE</v>
          </cell>
        </row>
        <row r="5270">
          <cell r="A5270"/>
          <cell r="B5270"/>
          <cell r="O5270" t="str">
            <v>025006000</v>
          </cell>
          <cell r="P5270" t="str">
            <v>BUGNAY</v>
          </cell>
        </row>
        <row r="5271">
          <cell r="A5271"/>
          <cell r="B5271"/>
          <cell r="O5271" t="str">
            <v>025006000</v>
          </cell>
          <cell r="P5271" t="str">
            <v>DECABACAN</v>
          </cell>
        </row>
        <row r="5272">
          <cell r="A5272"/>
          <cell r="B5272"/>
          <cell r="O5272" t="str">
            <v>025006000</v>
          </cell>
          <cell r="P5272" t="str">
            <v>DURUAROG</v>
          </cell>
        </row>
        <row r="5273">
          <cell r="A5273"/>
          <cell r="B5273"/>
          <cell r="O5273" t="str">
            <v>025006000</v>
          </cell>
          <cell r="P5273" t="str">
            <v>ESCOTING</v>
          </cell>
        </row>
        <row r="5274">
          <cell r="A5274"/>
          <cell r="B5274"/>
          <cell r="O5274" t="str">
            <v>025006000</v>
          </cell>
          <cell r="P5274" t="str">
            <v>NAGSABARAN</v>
          </cell>
        </row>
        <row r="5275">
          <cell r="A5275"/>
          <cell r="B5275"/>
          <cell r="O5275" t="str">
            <v>025006000</v>
          </cell>
          <cell r="P5275" t="str">
            <v>NAMAMPARAN</v>
          </cell>
        </row>
        <row r="5276">
          <cell r="A5276"/>
          <cell r="B5276"/>
          <cell r="O5276" t="str">
            <v>025006000</v>
          </cell>
          <cell r="P5276" t="str">
            <v>PINYA</v>
          </cell>
        </row>
        <row r="5277">
          <cell r="A5277"/>
          <cell r="B5277"/>
          <cell r="O5277" t="str">
            <v>025006000</v>
          </cell>
          <cell r="P5277" t="str">
            <v>POBLACION</v>
          </cell>
        </row>
        <row r="5278">
          <cell r="A5278"/>
          <cell r="B5278"/>
          <cell r="O5278" t="str">
            <v>025006000</v>
          </cell>
          <cell r="P5278" t="str">
            <v>AMPAKLING</v>
          </cell>
        </row>
        <row r="5279">
          <cell r="A5279"/>
          <cell r="B5279"/>
          <cell r="O5279" t="str">
            <v>025006000</v>
          </cell>
          <cell r="P5279" t="str">
            <v>BUTAO</v>
          </cell>
        </row>
        <row r="5280">
          <cell r="A5280"/>
          <cell r="B5280"/>
          <cell r="O5280" t="str">
            <v>025006000</v>
          </cell>
          <cell r="P5280" t="str">
            <v>LANGCA</v>
          </cell>
        </row>
        <row r="5281">
          <cell r="A5281"/>
          <cell r="B5281"/>
          <cell r="O5281" t="str">
            <v>025006000</v>
          </cell>
          <cell r="P5281" t="str">
            <v>LURAD</v>
          </cell>
        </row>
        <row r="5282">
          <cell r="A5282"/>
          <cell r="B5282"/>
          <cell r="O5282" t="str">
            <v>025006000</v>
          </cell>
          <cell r="P5282" t="str">
            <v>ROSARIO</v>
          </cell>
        </row>
        <row r="5283">
          <cell r="A5283"/>
          <cell r="B5283"/>
          <cell r="O5283" t="str">
            <v>025006000</v>
          </cell>
          <cell r="P5283" t="str">
            <v>SAN LUIS</v>
          </cell>
        </row>
        <row r="5284">
          <cell r="A5284"/>
          <cell r="B5284"/>
          <cell r="O5284" t="str">
            <v>025006000</v>
          </cell>
          <cell r="P5284" t="str">
            <v>SAN PABLO</v>
          </cell>
        </row>
        <row r="5285">
          <cell r="A5285"/>
          <cell r="B5285"/>
          <cell r="O5285" t="str">
            <v>025006000</v>
          </cell>
          <cell r="P5285" t="str">
            <v>VILLA AURORA</v>
          </cell>
        </row>
        <row r="5286">
          <cell r="A5286"/>
          <cell r="B5286"/>
          <cell r="O5286" t="str">
            <v>025006000</v>
          </cell>
          <cell r="P5286" t="str">
            <v>VILLA FLORENTINO</v>
          </cell>
        </row>
        <row r="5287">
          <cell r="A5287"/>
          <cell r="B5287"/>
          <cell r="O5287" t="str">
            <v>025007000</v>
          </cell>
          <cell r="P5287" t="str">
            <v>BELANCE</v>
          </cell>
        </row>
        <row r="5288">
          <cell r="A5288"/>
          <cell r="B5288"/>
          <cell r="O5288" t="str">
            <v>025007000</v>
          </cell>
          <cell r="P5288" t="str">
            <v>BULALA</v>
          </cell>
        </row>
        <row r="5289">
          <cell r="A5289"/>
          <cell r="B5289"/>
          <cell r="O5289" t="str">
            <v>025007000</v>
          </cell>
          <cell r="P5289" t="str">
            <v>INABAN</v>
          </cell>
        </row>
        <row r="5290">
          <cell r="A5290"/>
          <cell r="B5290"/>
          <cell r="O5290" t="str">
            <v>025007000</v>
          </cell>
          <cell r="P5290" t="str">
            <v>INEANGAN</v>
          </cell>
        </row>
        <row r="5291">
          <cell r="A5291"/>
          <cell r="B5291"/>
          <cell r="O5291" t="str">
            <v>025007000</v>
          </cell>
          <cell r="P5291" t="str">
            <v>LAMO</v>
          </cell>
        </row>
        <row r="5292">
          <cell r="A5292"/>
          <cell r="B5292"/>
          <cell r="O5292" t="str">
            <v>025007000</v>
          </cell>
          <cell r="P5292" t="str">
            <v>MABASA</v>
          </cell>
        </row>
        <row r="5293">
          <cell r="A5293"/>
          <cell r="B5293"/>
          <cell r="O5293" t="str">
            <v>025007000</v>
          </cell>
          <cell r="P5293" t="str">
            <v>MALASIN (POB.)</v>
          </cell>
        </row>
        <row r="5294">
          <cell r="A5294"/>
          <cell r="B5294"/>
          <cell r="O5294" t="str">
            <v>025007000</v>
          </cell>
          <cell r="P5294" t="str">
            <v>MUNGUIA</v>
          </cell>
        </row>
        <row r="5295">
          <cell r="A5295"/>
          <cell r="B5295"/>
          <cell r="O5295" t="str">
            <v>025007000</v>
          </cell>
          <cell r="P5295" t="str">
            <v>OYAO</v>
          </cell>
        </row>
        <row r="5296">
          <cell r="A5296"/>
          <cell r="B5296"/>
          <cell r="O5296" t="str">
            <v>025007000</v>
          </cell>
          <cell r="P5296" t="str">
            <v>NEW GUMIAD</v>
          </cell>
        </row>
        <row r="5297">
          <cell r="A5297"/>
          <cell r="B5297"/>
          <cell r="O5297" t="str">
            <v>025007000</v>
          </cell>
          <cell r="P5297" t="str">
            <v>YABBI</v>
          </cell>
        </row>
        <row r="5298">
          <cell r="A5298"/>
          <cell r="B5298"/>
          <cell r="O5298" t="str">
            <v>025007000</v>
          </cell>
          <cell r="P5298" t="str">
            <v>BINNUANGAN</v>
          </cell>
        </row>
        <row r="5299">
          <cell r="A5299"/>
          <cell r="B5299"/>
          <cell r="O5299" t="str">
            <v>025007000</v>
          </cell>
          <cell r="P5299" t="str">
            <v>BITNONG</v>
          </cell>
        </row>
        <row r="5300">
          <cell r="A5300"/>
          <cell r="B5300"/>
          <cell r="O5300" t="str">
            <v>025007000</v>
          </cell>
          <cell r="P5300" t="str">
            <v>MACABENGA</v>
          </cell>
        </row>
        <row r="5301">
          <cell r="A5301"/>
          <cell r="B5301"/>
          <cell r="O5301" t="str">
            <v>025007000</v>
          </cell>
          <cell r="P5301" t="str">
            <v>PARAI</v>
          </cell>
        </row>
        <row r="5302">
          <cell r="A5302"/>
          <cell r="B5302"/>
          <cell r="O5302" t="str">
            <v>025008000</v>
          </cell>
          <cell r="P5302" t="str">
            <v>ABACA</v>
          </cell>
        </row>
        <row r="5303">
          <cell r="A5303"/>
          <cell r="B5303"/>
          <cell r="O5303" t="str">
            <v>025008000</v>
          </cell>
          <cell r="P5303" t="str">
            <v>BANILA</v>
          </cell>
        </row>
        <row r="5304">
          <cell r="A5304"/>
          <cell r="B5304"/>
          <cell r="O5304" t="str">
            <v>025008000</v>
          </cell>
          <cell r="P5304" t="str">
            <v>CAROLOTAN</v>
          </cell>
        </row>
        <row r="5305">
          <cell r="A5305"/>
          <cell r="B5305"/>
          <cell r="O5305" t="str">
            <v>025008000</v>
          </cell>
          <cell r="P5305" t="str">
            <v>GABUT</v>
          </cell>
        </row>
        <row r="5306">
          <cell r="A5306"/>
          <cell r="B5306"/>
          <cell r="O5306" t="str">
            <v>025008000</v>
          </cell>
          <cell r="P5306" t="str">
            <v>GANAO (LINGAD)</v>
          </cell>
        </row>
        <row r="5307">
          <cell r="A5307"/>
          <cell r="B5307"/>
          <cell r="O5307" t="str">
            <v>025008000</v>
          </cell>
          <cell r="P5307" t="str">
            <v>LUKIDNON</v>
          </cell>
        </row>
        <row r="5308">
          <cell r="A5308"/>
          <cell r="B5308"/>
          <cell r="O5308" t="str">
            <v>025008000</v>
          </cell>
          <cell r="P5308" t="str">
            <v>MANGAYANG</v>
          </cell>
        </row>
        <row r="5309">
          <cell r="A5309"/>
          <cell r="B5309"/>
          <cell r="O5309" t="str">
            <v>025008000</v>
          </cell>
          <cell r="P5309" t="str">
            <v>PALABOTAN</v>
          </cell>
        </row>
        <row r="5310">
          <cell r="A5310"/>
          <cell r="B5310"/>
          <cell r="O5310" t="str">
            <v>025008000</v>
          </cell>
          <cell r="P5310" t="str">
            <v>BIRUK</v>
          </cell>
        </row>
        <row r="5311">
          <cell r="A5311"/>
          <cell r="B5311"/>
          <cell r="O5311" t="str">
            <v>025008000</v>
          </cell>
          <cell r="P5311" t="str">
            <v>BAGUMBAYAN</v>
          </cell>
        </row>
        <row r="5312">
          <cell r="A5312"/>
          <cell r="B5312"/>
          <cell r="O5312" t="str">
            <v>025008000</v>
          </cell>
          <cell r="P5312" t="str">
            <v>BALSAIN</v>
          </cell>
        </row>
        <row r="5313">
          <cell r="A5313"/>
          <cell r="B5313"/>
          <cell r="O5313" t="str">
            <v>025008000</v>
          </cell>
          <cell r="P5313" t="str">
            <v>CANABAY</v>
          </cell>
        </row>
        <row r="5314">
          <cell r="A5314"/>
          <cell r="B5314"/>
          <cell r="O5314" t="str">
            <v>025008000</v>
          </cell>
          <cell r="P5314" t="str">
            <v>DOMANG</v>
          </cell>
        </row>
        <row r="5315">
          <cell r="A5315"/>
          <cell r="B5315"/>
          <cell r="O5315" t="str">
            <v>025008000</v>
          </cell>
          <cell r="P5315" t="str">
            <v>DOPAJ</v>
          </cell>
        </row>
        <row r="5316">
          <cell r="A5316"/>
          <cell r="B5316"/>
          <cell r="O5316" t="str">
            <v>025008000</v>
          </cell>
          <cell r="P5316" t="str">
            <v>KIMBUTAN</v>
          </cell>
        </row>
        <row r="5317">
          <cell r="A5317"/>
          <cell r="B5317"/>
          <cell r="O5317" t="str">
            <v>025008000</v>
          </cell>
          <cell r="P5317" t="str">
            <v>KINABUAN</v>
          </cell>
        </row>
        <row r="5318">
          <cell r="A5318"/>
          <cell r="B5318"/>
          <cell r="O5318" t="str">
            <v>025008000</v>
          </cell>
          <cell r="P5318" t="str">
            <v>SANGUIT</v>
          </cell>
        </row>
        <row r="5319">
          <cell r="A5319"/>
          <cell r="B5319"/>
          <cell r="O5319" t="str">
            <v>025008000</v>
          </cell>
          <cell r="P5319" t="str">
            <v>SANTA MARIA</v>
          </cell>
        </row>
        <row r="5320">
          <cell r="A5320"/>
          <cell r="B5320"/>
          <cell r="O5320" t="str">
            <v>025008000</v>
          </cell>
          <cell r="P5320" t="str">
            <v>TALBEK</v>
          </cell>
        </row>
        <row r="5321">
          <cell r="A5321"/>
          <cell r="B5321"/>
          <cell r="O5321" t="str">
            <v>025009000</v>
          </cell>
          <cell r="P5321" t="str">
            <v>ANTUTOT</v>
          </cell>
        </row>
        <row r="5322">
          <cell r="A5322"/>
          <cell r="B5322"/>
          <cell r="O5322" t="str">
            <v>025009000</v>
          </cell>
          <cell r="P5322" t="str">
            <v>ALIMIT</v>
          </cell>
        </row>
        <row r="5323">
          <cell r="A5323"/>
          <cell r="B5323"/>
          <cell r="O5323" t="str">
            <v>025009000</v>
          </cell>
          <cell r="P5323" t="str">
            <v>POBLACION (ALLOY)</v>
          </cell>
        </row>
        <row r="5324">
          <cell r="A5324"/>
          <cell r="B5324"/>
          <cell r="O5324" t="str">
            <v>025009000</v>
          </cell>
          <cell r="P5324" t="str">
            <v>BILET</v>
          </cell>
        </row>
        <row r="5325">
          <cell r="A5325"/>
          <cell r="B5325"/>
          <cell r="O5325" t="str">
            <v>025009000</v>
          </cell>
          <cell r="P5325" t="str">
            <v>BINOGAWAN</v>
          </cell>
        </row>
        <row r="5326">
          <cell r="A5326"/>
          <cell r="B5326"/>
          <cell r="O5326" t="str">
            <v>025009000</v>
          </cell>
          <cell r="P5326" t="str">
            <v>BUA</v>
          </cell>
        </row>
        <row r="5327">
          <cell r="A5327"/>
          <cell r="B5327"/>
          <cell r="O5327" t="str">
            <v>025009000</v>
          </cell>
          <cell r="P5327" t="str">
            <v>BIYOY</v>
          </cell>
        </row>
        <row r="5328">
          <cell r="A5328"/>
          <cell r="B5328"/>
          <cell r="O5328" t="str">
            <v>025009000</v>
          </cell>
          <cell r="P5328" t="str">
            <v>CAPISAAN</v>
          </cell>
        </row>
        <row r="5329">
          <cell r="A5329"/>
          <cell r="B5329"/>
          <cell r="O5329" t="str">
            <v>025009000</v>
          </cell>
          <cell r="P5329" t="str">
            <v>CORDON</v>
          </cell>
        </row>
        <row r="5330">
          <cell r="A5330"/>
          <cell r="B5330"/>
          <cell r="O5330" t="str">
            <v>025009000</v>
          </cell>
          <cell r="P5330" t="str">
            <v>DIDIPIO</v>
          </cell>
        </row>
        <row r="5331">
          <cell r="A5331"/>
          <cell r="B5331"/>
          <cell r="O5331" t="str">
            <v>025009000</v>
          </cell>
          <cell r="P5331" t="str">
            <v>DINE</v>
          </cell>
        </row>
        <row r="5332">
          <cell r="A5332"/>
          <cell r="B5332"/>
          <cell r="O5332" t="str">
            <v>025009000</v>
          </cell>
          <cell r="P5332" t="str">
            <v>KAKIDUGUEN</v>
          </cell>
        </row>
        <row r="5333">
          <cell r="A5333"/>
          <cell r="B5333"/>
          <cell r="O5333" t="str">
            <v>025009000</v>
          </cell>
          <cell r="P5333" t="str">
            <v>LUPA</v>
          </cell>
        </row>
        <row r="5334">
          <cell r="A5334"/>
          <cell r="B5334"/>
          <cell r="O5334" t="str">
            <v>025009000</v>
          </cell>
          <cell r="P5334" t="str">
            <v>MACALONG</v>
          </cell>
        </row>
        <row r="5335">
          <cell r="A5335"/>
          <cell r="B5335"/>
          <cell r="O5335" t="str">
            <v>025009000</v>
          </cell>
          <cell r="P5335" t="str">
            <v>MALABING</v>
          </cell>
        </row>
        <row r="5336">
          <cell r="A5336"/>
          <cell r="B5336"/>
          <cell r="O5336" t="str">
            <v>025009000</v>
          </cell>
          <cell r="P5336" t="str">
            <v>MUTA</v>
          </cell>
        </row>
        <row r="5337">
          <cell r="A5337"/>
          <cell r="B5337"/>
          <cell r="O5337" t="str">
            <v>025009000</v>
          </cell>
          <cell r="P5337" t="str">
            <v>PAO</v>
          </cell>
        </row>
        <row r="5338">
          <cell r="A5338"/>
          <cell r="B5338"/>
          <cell r="O5338" t="str">
            <v>025009000</v>
          </cell>
          <cell r="P5338" t="str">
            <v>PAPAYA</v>
          </cell>
        </row>
        <row r="5339">
          <cell r="A5339"/>
          <cell r="B5339"/>
          <cell r="O5339" t="str">
            <v>025009000</v>
          </cell>
          <cell r="P5339" t="str">
            <v>PUDI</v>
          </cell>
        </row>
        <row r="5340">
          <cell r="A5340"/>
          <cell r="B5340"/>
          <cell r="O5340" t="str">
            <v>025009000</v>
          </cell>
          <cell r="P5340" t="str">
            <v>TOKOD</v>
          </cell>
        </row>
        <row r="5341">
          <cell r="A5341"/>
          <cell r="B5341"/>
          <cell r="O5341" t="str">
            <v>025009000</v>
          </cell>
          <cell r="P5341" t="str">
            <v>SEGUEM</v>
          </cell>
        </row>
        <row r="5342">
          <cell r="A5342"/>
          <cell r="B5342"/>
          <cell r="O5342" t="str">
            <v>025009000</v>
          </cell>
          <cell r="P5342" t="str">
            <v>TADJI</v>
          </cell>
        </row>
        <row r="5343">
          <cell r="A5343"/>
          <cell r="B5343"/>
          <cell r="O5343" t="str">
            <v>025009000</v>
          </cell>
          <cell r="P5343" t="str">
            <v>WANGAL</v>
          </cell>
        </row>
        <row r="5344">
          <cell r="A5344"/>
          <cell r="B5344"/>
          <cell r="O5344" t="str">
            <v>025009000</v>
          </cell>
          <cell r="P5344" t="str">
            <v>WATWAT</v>
          </cell>
        </row>
        <row r="5345">
          <cell r="A5345"/>
          <cell r="B5345"/>
          <cell r="O5345" t="str">
            <v>025009000</v>
          </cell>
          <cell r="P5345" t="str">
            <v>CAMAMASI</v>
          </cell>
        </row>
        <row r="5346">
          <cell r="A5346"/>
          <cell r="B5346"/>
          <cell r="O5346" t="str">
            <v>025009000</v>
          </cell>
          <cell r="P5346" t="str">
            <v>CATARAWAN</v>
          </cell>
        </row>
        <row r="5347">
          <cell r="A5347"/>
          <cell r="B5347"/>
          <cell r="O5347" t="str">
            <v>025009000</v>
          </cell>
          <cell r="P5347" t="str">
            <v>NANTAWACAN</v>
          </cell>
        </row>
        <row r="5348">
          <cell r="A5348"/>
          <cell r="B5348"/>
          <cell r="O5348" t="str">
            <v>025009000</v>
          </cell>
          <cell r="P5348" t="str">
            <v>ALLOY</v>
          </cell>
        </row>
        <row r="5349">
          <cell r="A5349"/>
          <cell r="B5349"/>
          <cell r="O5349" t="str">
            <v>025009000</v>
          </cell>
          <cell r="P5349" t="str">
            <v>KONGKONG</v>
          </cell>
        </row>
        <row r="5350">
          <cell r="A5350"/>
          <cell r="B5350"/>
          <cell r="O5350" t="str">
            <v>025009000</v>
          </cell>
          <cell r="P5350" t="str">
            <v>PACQUET (ILONGOT RES.)</v>
          </cell>
        </row>
        <row r="5351">
          <cell r="A5351"/>
          <cell r="B5351"/>
          <cell r="O5351" t="str">
            <v>025010000</v>
          </cell>
          <cell r="P5351" t="str">
            <v>ACACIA</v>
          </cell>
        </row>
        <row r="5352">
          <cell r="A5352"/>
          <cell r="B5352"/>
          <cell r="O5352" t="str">
            <v>025010000</v>
          </cell>
          <cell r="P5352" t="str">
            <v>AMILONG LABENG</v>
          </cell>
        </row>
        <row r="5353">
          <cell r="A5353"/>
          <cell r="B5353"/>
          <cell r="O5353" t="str">
            <v>025010000</v>
          </cell>
          <cell r="P5353" t="str">
            <v>ANSIPSIP</v>
          </cell>
        </row>
        <row r="5354">
          <cell r="A5354"/>
          <cell r="B5354"/>
          <cell r="O5354" t="str">
            <v>025010000</v>
          </cell>
          <cell r="P5354" t="str">
            <v>BAAN</v>
          </cell>
        </row>
        <row r="5355">
          <cell r="A5355"/>
          <cell r="B5355"/>
          <cell r="O5355" t="str">
            <v>025010000</v>
          </cell>
          <cell r="P5355" t="str">
            <v>BABADI</v>
          </cell>
        </row>
        <row r="5356">
          <cell r="A5356"/>
          <cell r="B5356"/>
          <cell r="O5356" t="str">
            <v>025010000</v>
          </cell>
          <cell r="P5356" t="str">
            <v>BALANGABANG</v>
          </cell>
        </row>
        <row r="5357">
          <cell r="A5357"/>
          <cell r="B5357"/>
          <cell r="O5357" t="str">
            <v>025010000</v>
          </cell>
          <cell r="P5357" t="str">
            <v>BANAO</v>
          </cell>
        </row>
        <row r="5358">
          <cell r="A5358"/>
          <cell r="B5358"/>
          <cell r="O5358" t="str">
            <v>025010000</v>
          </cell>
          <cell r="P5358" t="str">
            <v>BINALIAN</v>
          </cell>
        </row>
        <row r="5359">
          <cell r="A5359"/>
          <cell r="B5359"/>
          <cell r="O5359" t="str">
            <v>025010000</v>
          </cell>
          <cell r="P5359" t="str">
            <v>BESONG</v>
          </cell>
        </row>
        <row r="5360">
          <cell r="A5360"/>
          <cell r="B5360"/>
          <cell r="O5360" t="str">
            <v>025010000</v>
          </cell>
          <cell r="P5360" t="str">
            <v>CABALATAN-ALANG</v>
          </cell>
        </row>
        <row r="5361">
          <cell r="A5361"/>
          <cell r="B5361"/>
          <cell r="O5361" t="str">
            <v>025010000</v>
          </cell>
          <cell r="P5361" t="str">
            <v>CABANGLASAN</v>
          </cell>
        </row>
        <row r="5362">
          <cell r="A5362"/>
          <cell r="B5362"/>
          <cell r="O5362" t="str">
            <v>025010000</v>
          </cell>
          <cell r="P5362" t="str">
            <v>KAYAPA PROPER EAST</v>
          </cell>
        </row>
        <row r="5363">
          <cell r="A5363"/>
          <cell r="B5363"/>
          <cell r="O5363" t="str">
            <v>025010000</v>
          </cell>
          <cell r="P5363" t="str">
            <v>KAYAPA PROPER WEST</v>
          </cell>
        </row>
        <row r="5364">
          <cell r="A5364"/>
          <cell r="B5364"/>
          <cell r="O5364" t="str">
            <v>025010000</v>
          </cell>
          <cell r="P5364" t="str">
            <v>MAPAYAO</v>
          </cell>
        </row>
        <row r="5365">
          <cell r="A5365"/>
          <cell r="B5365"/>
          <cell r="O5365" t="str">
            <v>025010000</v>
          </cell>
          <cell r="P5365" t="str">
            <v>NANSIAKAN</v>
          </cell>
        </row>
        <row r="5366">
          <cell r="A5366"/>
          <cell r="B5366"/>
          <cell r="O5366" t="str">
            <v>025010000</v>
          </cell>
          <cell r="P5366" t="str">
            <v>PAMPANG (POB.)</v>
          </cell>
        </row>
        <row r="5367">
          <cell r="A5367"/>
          <cell r="B5367"/>
          <cell r="O5367" t="str">
            <v>025010000</v>
          </cell>
          <cell r="P5367" t="str">
            <v>PANGAWAN</v>
          </cell>
        </row>
        <row r="5368">
          <cell r="A5368"/>
          <cell r="B5368"/>
          <cell r="O5368" t="str">
            <v>025010000</v>
          </cell>
          <cell r="P5368" t="str">
            <v>PINAYAG</v>
          </cell>
        </row>
        <row r="5369">
          <cell r="A5369"/>
          <cell r="B5369"/>
          <cell r="O5369" t="str">
            <v>025010000</v>
          </cell>
          <cell r="P5369" t="str">
            <v>PINGKIAN</v>
          </cell>
        </row>
        <row r="5370">
          <cell r="A5370"/>
          <cell r="B5370"/>
          <cell r="O5370" t="str">
            <v>025010000</v>
          </cell>
          <cell r="P5370" t="str">
            <v>SAN FABIAN</v>
          </cell>
        </row>
        <row r="5371">
          <cell r="A5371"/>
          <cell r="B5371"/>
          <cell r="O5371" t="str">
            <v>025010000</v>
          </cell>
          <cell r="P5371" t="str">
            <v>TALECABCAB</v>
          </cell>
        </row>
        <row r="5372">
          <cell r="A5372"/>
          <cell r="B5372"/>
          <cell r="O5372" t="str">
            <v>025010000</v>
          </cell>
          <cell r="P5372" t="str">
            <v>TUBONGAN</v>
          </cell>
        </row>
        <row r="5373">
          <cell r="A5373"/>
          <cell r="B5373"/>
          <cell r="O5373" t="str">
            <v>025010000</v>
          </cell>
          <cell r="P5373" t="str">
            <v>ALANG-SALACSAC</v>
          </cell>
        </row>
        <row r="5374">
          <cell r="A5374"/>
          <cell r="B5374"/>
          <cell r="O5374" t="str">
            <v>025010000</v>
          </cell>
          <cell r="P5374" t="str">
            <v>BALETE</v>
          </cell>
        </row>
        <row r="5375">
          <cell r="A5375"/>
          <cell r="B5375"/>
          <cell r="O5375" t="str">
            <v>025010000</v>
          </cell>
          <cell r="P5375" t="str">
            <v>BUYASYAS</v>
          </cell>
        </row>
        <row r="5376">
          <cell r="A5376"/>
          <cell r="B5376"/>
          <cell r="O5376" t="str">
            <v>025010000</v>
          </cell>
          <cell r="P5376" t="str">
            <v>CABAYO</v>
          </cell>
        </row>
        <row r="5377">
          <cell r="A5377"/>
          <cell r="B5377"/>
          <cell r="O5377" t="str">
            <v>025010000</v>
          </cell>
          <cell r="P5377" t="str">
            <v>CASTILLO VILLAGE</v>
          </cell>
        </row>
        <row r="5378">
          <cell r="A5378"/>
          <cell r="B5378"/>
          <cell r="O5378" t="str">
            <v>025010000</v>
          </cell>
          <cell r="P5378" t="str">
            <v>LATBANG</v>
          </cell>
        </row>
        <row r="5379">
          <cell r="A5379"/>
          <cell r="B5379"/>
          <cell r="O5379" t="str">
            <v>025010000</v>
          </cell>
          <cell r="P5379" t="str">
            <v>LAWIGAN</v>
          </cell>
        </row>
        <row r="5380">
          <cell r="A5380"/>
          <cell r="B5380"/>
          <cell r="O5380" t="str">
            <v>025010000</v>
          </cell>
          <cell r="P5380" t="str">
            <v>TIDANG VILLAGE</v>
          </cell>
        </row>
        <row r="5381">
          <cell r="A5381"/>
          <cell r="B5381"/>
          <cell r="O5381" t="str">
            <v>025011000</v>
          </cell>
          <cell r="P5381" t="str">
            <v>AURORA</v>
          </cell>
        </row>
        <row r="5382">
          <cell r="A5382"/>
          <cell r="B5382"/>
          <cell r="O5382" t="str">
            <v>025011000</v>
          </cell>
          <cell r="P5382" t="str">
            <v>BARESBES</v>
          </cell>
        </row>
        <row r="5383">
          <cell r="A5383"/>
          <cell r="B5383"/>
          <cell r="O5383" t="str">
            <v>025011000</v>
          </cell>
          <cell r="P5383" t="str">
            <v>BULIWAO</v>
          </cell>
        </row>
        <row r="5384">
          <cell r="A5384"/>
          <cell r="B5384"/>
          <cell r="O5384" t="str">
            <v>025011000</v>
          </cell>
          <cell r="P5384" t="str">
            <v>BONIFACIO</v>
          </cell>
        </row>
        <row r="5385">
          <cell r="A5385"/>
          <cell r="B5385"/>
          <cell r="O5385" t="str">
            <v>025011000</v>
          </cell>
          <cell r="P5385" t="str">
            <v>CALAOCAN</v>
          </cell>
        </row>
        <row r="5386">
          <cell r="A5386"/>
          <cell r="B5386"/>
          <cell r="O5386" t="str">
            <v>025011000</v>
          </cell>
          <cell r="P5386" t="str">
            <v>CALIAT (POB.)</v>
          </cell>
        </row>
        <row r="5387">
          <cell r="A5387"/>
          <cell r="B5387"/>
          <cell r="O5387" t="str">
            <v>025011000</v>
          </cell>
          <cell r="P5387" t="str">
            <v>DARUBBA</v>
          </cell>
        </row>
        <row r="5388">
          <cell r="A5388"/>
          <cell r="B5388"/>
          <cell r="O5388" t="str">
            <v>025011000</v>
          </cell>
          <cell r="P5388" t="str">
            <v>MADDIANGAT</v>
          </cell>
        </row>
        <row r="5389">
          <cell r="A5389"/>
          <cell r="B5389"/>
          <cell r="O5389" t="str">
            <v>025011000</v>
          </cell>
          <cell r="P5389" t="str">
            <v>NALUBBUNAN</v>
          </cell>
        </row>
        <row r="5390">
          <cell r="A5390"/>
          <cell r="B5390"/>
          <cell r="O5390" t="str">
            <v>025011000</v>
          </cell>
          <cell r="P5390" t="str">
            <v>RUNRUNO</v>
          </cell>
        </row>
        <row r="5391">
          <cell r="A5391"/>
          <cell r="B5391"/>
          <cell r="O5391" t="str">
            <v>025011000</v>
          </cell>
          <cell r="P5391" t="str">
            <v>MAASIN</v>
          </cell>
        </row>
        <row r="5392">
          <cell r="A5392"/>
          <cell r="B5392"/>
          <cell r="O5392" t="str">
            <v>025011000</v>
          </cell>
          <cell r="P5392" t="str">
            <v>DAGUPAN</v>
          </cell>
        </row>
        <row r="5393">
          <cell r="A5393"/>
          <cell r="B5393"/>
          <cell r="O5393" t="str">
            <v>025012000</v>
          </cell>
          <cell r="P5393" t="str">
            <v>BACNENG</v>
          </cell>
        </row>
        <row r="5394">
          <cell r="A5394"/>
          <cell r="B5394"/>
          <cell r="O5394" t="str">
            <v>025012000</v>
          </cell>
          <cell r="P5394" t="str">
            <v>BALILING</v>
          </cell>
        </row>
        <row r="5395">
          <cell r="A5395"/>
          <cell r="B5395"/>
          <cell r="O5395" t="str">
            <v>025012000</v>
          </cell>
          <cell r="P5395" t="str">
            <v>BANTINAN</v>
          </cell>
        </row>
        <row r="5396">
          <cell r="A5396"/>
          <cell r="B5396"/>
          <cell r="O5396" t="str">
            <v>025012000</v>
          </cell>
          <cell r="P5396" t="str">
            <v>BARACBAC</v>
          </cell>
        </row>
        <row r="5397">
          <cell r="A5397"/>
          <cell r="B5397"/>
          <cell r="O5397" t="str">
            <v>025012000</v>
          </cell>
          <cell r="P5397" t="str">
            <v>BUYASYAS</v>
          </cell>
        </row>
        <row r="5398">
          <cell r="A5398"/>
          <cell r="B5398"/>
          <cell r="O5398" t="str">
            <v>025012000</v>
          </cell>
          <cell r="P5398" t="str">
            <v>IMUGAN</v>
          </cell>
        </row>
        <row r="5399">
          <cell r="A5399"/>
          <cell r="B5399"/>
          <cell r="O5399" t="str">
            <v>025012000</v>
          </cell>
          <cell r="P5399" t="str">
            <v>POBLACION</v>
          </cell>
        </row>
        <row r="5400">
          <cell r="A5400"/>
          <cell r="B5400"/>
          <cell r="O5400" t="str">
            <v>025012000</v>
          </cell>
          <cell r="P5400" t="str">
            <v>SINAPAOAN</v>
          </cell>
        </row>
        <row r="5401">
          <cell r="A5401"/>
          <cell r="B5401"/>
          <cell r="O5401" t="str">
            <v>025012000</v>
          </cell>
          <cell r="P5401" t="str">
            <v>TACTAC</v>
          </cell>
        </row>
        <row r="5402">
          <cell r="A5402"/>
          <cell r="B5402"/>
          <cell r="O5402" t="str">
            <v>025012000</v>
          </cell>
          <cell r="P5402" t="str">
            <v>VILLA FLORES</v>
          </cell>
        </row>
        <row r="5403">
          <cell r="A5403"/>
          <cell r="B5403"/>
          <cell r="O5403" t="str">
            <v>025012000</v>
          </cell>
          <cell r="P5403" t="str">
            <v>ATBU</v>
          </cell>
        </row>
        <row r="5404">
          <cell r="A5404"/>
          <cell r="B5404"/>
          <cell r="O5404" t="str">
            <v>025012000</v>
          </cell>
          <cell r="P5404" t="str">
            <v>BALETE</v>
          </cell>
        </row>
        <row r="5405">
          <cell r="A5405"/>
          <cell r="B5405"/>
          <cell r="O5405" t="str">
            <v>025012000</v>
          </cell>
          <cell r="P5405" t="str">
            <v>CANABUAN</v>
          </cell>
        </row>
        <row r="5406">
          <cell r="A5406"/>
          <cell r="B5406"/>
          <cell r="O5406" t="str">
            <v>025012000</v>
          </cell>
          <cell r="P5406" t="str">
            <v>MALICO</v>
          </cell>
        </row>
        <row r="5407">
          <cell r="A5407"/>
          <cell r="B5407"/>
          <cell r="O5407" t="str">
            <v>025012000</v>
          </cell>
          <cell r="P5407" t="str">
            <v>SANTA ROSA</v>
          </cell>
        </row>
        <row r="5408">
          <cell r="A5408"/>
          <cell r="B5408"/>
          <cell r="O5408" t="str">
            <v>025012000</v>
          </cell>
          <cell r="P5408" t="str">
            <v>UNIB</v>
          </cell>
        </row>
        <row r="5409">
          <cell r="A5409"/>
          <cell r="B5409"/>
          <cell r="O5409" t="str">
            <v>025013000</v>
          </cell>
          <cell r="P5409" t="str">
            <v>AGGUB</v>
          </cell>
        </row>
        <row r="5410">
          <cell r="A5410"/>
          <cell r="B5410"/>
          <cell r="O5410" t="str">
            <v>025013000</v>
          </cell>
          <cell r="P5410" t="str">
            <v>BANGAAN</v>
          </cell>
        </row>
        <row r="5411">
          <cell r="A5411"/>
          <cell r="B5411"/>
          <cell r="O5411" t="str">
            <v>025013000</v>
          </cell>
          <cell r="P5411" t="str">
            <v>BANGAR</v>
          </cell>
        </row>
        <row r="5412">
          <cell r="A5412"/>
          <cell r="B5412"/>
          <cell r="O5412" t="str">
            <v>025013000</v>
          </cell>
          <cell r="P5412" t="str">
            <v>BASCARAN</v>
          </cell>
        </row>
        <row r="5413">
          <cell r="A5413"/>
          <cell r="B5413"/>
          <cell r="O5413" t="str">
            <v>025013000</v>
          </cell>
          <cell r="P5413" t="str">
            <v>CURIFANG</v>
          </cell>
        </row>
        <row r="5414">
          <cell r="A5414"/>
          <cell r="B5414"/>
          <cell r="O5414" t="str">
            <v>025013000</v>
          </cell>
          <cell r="P5414" t="str">
            <v>DADAP</v>
          </cell>
        </row>
        <row r="5415">
          <cell r="A5415"/>
          <cell r="B5415"/>
          <cell r="O5415" t="str">
            <v>025013000</v>
          </cell>
          <cell r="P5415" t="str">
            <v>LACTAWAN</v>
          </cell>
        </row>
        <row r="5416">
          <cell r="A5416"/>
          <cell r="B5416"/>
          <cell r="O5416" t="str">
            <v>025013000</v>
          </cell>
          <cell r="P5416" t="str">
            <v>OSMEÑA</v>
          </cell>
        </row>
        <row r="5417">
          <cell r="A5417"/>
          <cell r="B5417"/>
          <cell r="O5417" t="str">
            <v>025013000</v>
          </cell>
          <cell r="P5417" t="str">
            <v>POBLACION NORTH</v>
          </cell>
        </row>
        <row r="5418">
          <cell r="A5418"/>
          <cell r="B5418"/>
          <cell r="O5418" t="str">
            <v>025013000</v>
          </cell>
          <cell r="P5418" t="str">
            <v>POBLACION SOUTH</v>
          </cell>
        </row>
        <row r="5419">
          <cell r="A5419"/>
          <cell r="B5419"/>
          <cell r="O5419" t="str">
            <v>025013000</v>
          </cell>
          <cell r="P5419" t="str">
            <v>QUEZON</v>
          </cell>
        </row>
        <row r="5420">
          <cell r="A5420"/>
          <cell r="B5420"/>
          <cell r="O5420" t="str">
            <v>025013000</v>
          </cell>
          <cell r="P5420" t="str">
            <v>QUIRINO</v>
          </cell>
        </row>
        <row r="5421">
          <cell r="A5421"/>
          <cell r="B5421"/>
          <cell r="O5421" t="str">
            <v>025013000</v>
          </cell>
          <cell r="P5421" t="str">
            <v>ROXAS</v>
          </cell>
        </row>
        <row r="5422">
          <cell r="A5422"/>
          <cell r="B5422"/>
          <cell r="O5422" t="str">
            <v>025013000</v>
          </cell>
          <cell r="P5422" t="str">
            <v>SAN JUAN</v>
          </cell>
        </row>
        <row r="5423">
          <cell r="A5423"/>
          <cell r="B5423"/>
          <cell r="O5423" t="str">
            <v>025013000</v>
          </cell>
          <cell r="P5423" t="str">
            <v>SAN LUIS</v>
          </cell>
        </row>
        <row r="5424">
          <cell r="A5424"/>
          <cell r="B5424"/>
          <cell r="O5424" t="str">
            <v>025013000</v>
          </cell>
          <cell r="P5424" t="str">
            <v>TUCAL</v>
          </cell>
        </row>
        <row r="5425">
          <cell r="A5425"/>
          <cell r="B5425"/>
          <cell r="O5425" t="str">
            <v>025013000</v>
          </cell>
          <cell r="P5425" t="str">
            <v>UDDIAWAN</v>
          </cell>
        </row>
        <row r="5426">
          <cell r="A5426"/>
          <cell r="B5426"/>
          <cell r="O5426" t="str">
            <v>025013000</v>
          </cell>
          <cell r="P5426" t="str">
            <v>WACAL</v>
          </cell>
        </row>
        <row r="5427">
          <cell r="A5427"/>
          <cell r="B5427"/>
          <cell r="O5427" t="str">
            <v>025013000</v>
          </cell>
          <cell r="P5427" t="str">
            <v>BAGAHABAG</v>
          </cell>
        </row>
        <row r="5428">
          <cell r="A5428"/>
          <cell r="B5428"/>
          <cell r="O5428" t="str">
            <v>025013000</v>
          </cell>
          <cell r="P5428" t="str">
            <v>COMMUNAL</v>
          </cell>
        </row>
        <row r="5429">
          <cell r="A5429"/>
          <cell r="B5429"/>
          <cell r="O5429" t="str">
            <v>025013000</v>
          </cell>
          <cell r="P5429" t="str">
            <v>CONCEPCION (CALALABANGAN)</v>
          </cell>
        </row>
        <row r="5430">
          <cell r="A5430"/>
          <cell r="B5430"/>
          <cell r="O5430" t="str">
            <v>025013000</v>
          </cell>
          <cell r="P5430" t="str">
            <v xml:space="preserve">PILAR D. GALIMA </v>
          </cell>
        </row>
        <row r="5431">
          <cell r="A5431"/>
          <cell r="B5431"/>
          <cell r="O5431" t="str">
            <v>025014000</v>
          </cell>
          <cell r="P5431" t="str">
            <v>BINTAWAN SUR</v>
          </cell>
        </row>
        <row r="5432">
          <cell r="A5432"/>
          <cell r="B5432"/>
          <cell r="O5432" t="str">
            <v>025014000</v>
          </cell>
          <cell r="P5432" t="str">
            <v>IBUNG</v>
          </cell>
        </row>
        <row r="5433">
          <cell r="A5433"/>
          <cell r="B5433"/>
          <cell r="O5433" t="str">
            <v>025014000</v>
          </cell>
          <cell r="P5433" t="str">
            <v>CABULUAN</v>
          </cell>
        </row>
        <row r="5434">
          <cell r="A5434"/>
          <cell r="B5434"/>
          <cell r="O5434" t="str">
            <v>025014000</v>
          </cell>
          <cell r="P5434" t="str">
            <v>NAGBITIN</v>
          </cell>
        </row>
        <row r="5435">
          <cell r="A5435"/>
          <cell r="B5435"/>
          <cell r="O5435" t="str">
            <v>025014000</v>
          </cell>
          <cell r="P5435" t="str">
            <v>OCAPON</v>
          </cell>
        </row>
        <row r="5436">
          <cell r="A5436"/>
          <cell r="B5436"/>
          <cell r="O5436" t="str">
            <v>025014000</v>
          </cell>
          <cell r="P5436" t="str">
            <v>PIEZA</v>
          </cell>
        </row>
        <row r="5437">
          <cell r="A5437"/>
          <cell r="B5437"/>
          <cell r="O5437" t="str">
            <v>025014000</v>
          </cell>
          <cell r="P5437" t="str">
            <v>SAWMILL</v>
          </cell>
        </row>
        <row r="5438">
          <cell r="A5438"/>
          <cell r="B5438"/>
          <cell r="O5438" t="str">
            <v>025014000</v>
          </cell>
          <cell r="P5438" t="str">
            <v>POBLACION (TUROD)</v>
          </cell>
        </row>
        <row r="5439">
          <cell r="A5439"/>
          <cell r="B5439"/>
          <cell r="O5439" t="str">
            <v>025014000</v>
          </cell>
          <cell r="P5439" t="str">
            <v>BINTAWAN NORTE</v>
          </cell>
        </row>
        <row r="5440">
          <cell r="A5440"/>
          <cell r="B5440"/>
          <cell r="O5440" t="str">
            <v>025015000</v>
          </cell>
          <cell r="P5440" t="str">
            <v>ABUYO</v>
          </cell>
        </row>
        <row r="5441">
          <cell r="A5441"/>
          <cell r="B5441"/>
          <cell r="O5441" t="str">
            <v>025015000</v>
          </cell>
          <cell r="P5441" t="str">
            <v>GALINTUJA</v>
          </cell>
        </row>
        <row r="5442">
          <cell r="A5442"/>
          <cell r="B5442"/>
          <cell r="O5442" t="str">
            <v>025015000</v>
          </cell>
          <cell r="P5442" t="str">
            <v>CAUAYAN</v>
          </cell>
        </row>
        <row r="5443">
          <cell r="A5443"/>
          <cell r="B5443"/>
          <cell r="O5443" t="str">
            <v>025015000</v>
          </cell>
          <cell r="P5443" t="str">
            <v>LIPUGA</v>
          </cell>
        </row>
        <row r="5444">
          <cell r="A5444"/>
          <cell r="B5444"/>
          <cell r="O5444" t="str">
            <v>025015000</v>
          </cell>
          <cell r="P5444" t="str">
            <v>LUBLUB (POB.)</v>
          </cell>
        </row>
        <row r="5445">
          <cell r="A5445"/>
          <cell r="B5445"/>
          <cell r="O5445" t="str">
            <v>025015000</v>
          </cell>
          <cell r="P5445" t="str">
            <v>PELAWAY</v>
          </cell>
        </row>
        <row r="5446">
          <cell r="A5446"/>
          <cell r="B5446"/>
          <cell r="O5446" t="str">
            <v>025701000</v>
          </cell>
          <cell r="P5446" t="str">
            <v>DAGUPAN</v>
          </cell>
        </row>
        <row r="5447">
          <cell r="A5447"/>
          <cell r="B5447"/>
          <cell r="O5447" t="str">
            <v>025701000</v>
          </cell>
          <cell r="P5447" t="str">
            <v>DUMABEL</v>
          </cell>
        </row>
        <row r="5448">
          <cell r="A5448"/>
          <cell r="B5448"/>
          <cell r="O5448" t="str">
            <v>025701000</v>
          </cell>
          <cell r="P5448" t="str">
            <v>DUNGO (OSMEÑA)</v>
          </cell>
        </row>
        <row r="5449">
          <cell r="A5449"/>
          <cell r="B5449"/>
          <cell r="O5449" t="str">
            <v>025701000</v>
          </cell>
          <cell r="P5449" t="str">
            <v>GUINALBIN</v>
          </cell>
        </row>
        <row r="5450">
          <cell r="A5450"/>
          <cell r="B5450"/>
          <cell r="O5450" t="str">
            <v>025701000</v>
          </cell>
          <cell r="P5450" t="str">
            <v>LIGAYA</v>
          </cell>
        </row>
        <row r="5451">
          <cell r="A5451"/>
          <cell r="B5451"/>
          <cell r="O5451" t="str">
            <v>025701000</v>
          </cell>
          <cell r="P5451" t="str">
            <v>PALACIAN</v>
          </cell>
        </row>
        <row r="5452">
          <cell r="A5452"/>
          <cell r="B5452"/>
          <cell r="O5452" t="str">
            <v>025701000</v>
          </cell>
          <cell r="P5452" t="str">
            <v>PINARIPAD SUR</v>
          </cell>
        </row>
        <row r="5453">
          <cell r="A5453"/>
          <cell r="B5453"/>
          <cell r="O5453" t="str">
            <v>025701000</v>
          </cell>
          <cell r="P5453" t="str">
            <v>PROGRESO (POB.)</v>
          </cell>
        </row>
        <row r="5454">
          <cell r="A5454"/>
          <cell r="B5454"/>
          <cell r="O5454" t="str">
            <v>025701000</v>
          </cell>
          <cell r="P5454" t="str">
            <v>RAMOS</v>
          </cell>
        </row>
        <row r="5455">
          <cell r="A5455"/>
          <cell r="B5455"/>
          <cell r="O5455" t="str">
            <v>025701000</v>
          </cell>
          <cell r="P5455" t="str">
            <v>RANG-AYAN</v>
          </cell>
        </row>
        <row r="5456">
          <cell r="A5456"/>
          <cell r="B5456"/>
          <cell r="O5456" t="str">
            <v>025701000</v>
          </cell>
          <cell r="P5456" t="str">
            <v>SAN ANTONIO</v>
          </cell>
        </row>
        <row r="5457">
          <cell r="A5457"/>
          <cell r="B5457"/>
          <cell r="O5457" t="str">
            <v>025701000</v>
          </cell>
          <cell r="P5457" t="str">
            <v>SAN FRANCISCO</v>
          </cell>
        </row>
        <row r="5458">
          <cell r="A5458"/>
          <cell r="B5458"/>
          <cell r="O5458" t="str">
            <v>025701000</v>
          </cell>
          <cell r="P5458" t="str">
            <v>SAN LEONARDO (CABARROGUIS)</v>
          </cell>
        </row>
        <row r="5459">
          <cell r="A5459"/>
          <cell r="B5459"/>
          <cell r="O5459" t="str">
            <v>025701000</v>
          </cell>
          <cell r="P5459" t="str">
            <v>SAN RAMON</v>
          </cell>
        </row>
        <row r="5460">
          <cell r="A5460"/>
          <cell r="B5460"/>
          <cell r="O5460" t="str">
            <v>025701000</v>
          </cell>
          <cell r="P5460" t="str">
            <v>VICTORIA</v>
          </cell>
        </row>
        <row r="5461">
          <cell r="A5461"/>
          <cell r="B5461"/>
          <cell r="O5461" t="str">
            <v>025701000</v>
          </cell>
          <cell r="P5461" t="str">
            <v>VILLA PAGADUAN</v>
          </cell>
        </row>
        <row r="5462">
          <cell r="A5462"/>
          <cell r="B5462"/>
          <cell r="O5462" t="str">
            <v>025701000</v>
          </cell>
          <cell r="P5462" t="str">
            <v>VILLA SANTIAGO</v>
          </cell>
        </row>
        <row r="5463">
          <cell r="A5463"/>
          <cell r="B5463"/>
          <cell r="O5463" t="str">
            <v>025701000</v>
          </cell>
          <cell r="P5463" t="str">
            <v>ALICIA</v>
          </cell>
        </row>
        <row r="5464">
          <cell r="A5464"/>
          <cell r="B5464"/>
          <cell r="O5464" t="str">
            <v>025701000</v>
          </cell>
          <cell r="P5464" t="str">
            <v>CABUGAO</v>
          </cell>
        </row>
        <row r="5465">
          <cell r="A5465"/>
          <cell r="B5465"/>
          <cell r="O5465" t="str">
            <v>025701000</v>
          </cell>
          <cell r="P5465" t="str">
            <v xml:space="preserve">DIODOL </v>
          </cell>
        </row>
        <row r="5466">
          <cell r="A5466"/>
          <cell r="B5466"/>
          <cell r="O5466" t="str">
            <v>025701000</v>
          </cell>
          <cell r="P5466" t="str">
            <v xml:space="preserve">NAGABGABAN </v>
          </cell>
        </row>
        <row r="5467">
          <cell r="A5467"/>
          <cell r="B5467"/>
          <cell r="O5467" t="str">
            <v>025701000</v>
          </cell>
          <cell r="P5467" t="str">
            <v xml:space="preserve">PINARIPAD NORTE </v>
          </cell>
        </row>
        <row r="5468">
          <cell r="A5468"/>
          <cell r="B5468"/>
          <cell r="O5468" t="str">
            <v>025701000</v>
          </cell>
          <cell r="P5468" t="str">
            <v xml:space="preserve">SAN BENIGNO </v>
          </cell>
        </row>
        <row r="5469">
          <cell r="A5469"/>
          <cell r="B5469"/>
          <cell r="O5469" t="str">
            <v>025701000</v>
          </cell>
          <cell r="P5469" t="str">
            <v xml:space="preserve">SAN MANUEL </v>
          </cell>
        </row>
        <row r="5470">
          <cell r="A5470"/>
          <cell r="B5470"/>
          <cell r="O5470" t="str">
            <v>025701000</v>
          </cell>
          <cell r="P5470" t="str">
            <v xml:space="preserve">VILLA VENTURA </v>
          </cell>
        </row>
        <row r="5471">
          <cell r="A5471"/>
          <cell r="B5471"/>
          <cell r="O5471" t="str">
            <v>025702000</v>
          </cell>
          <cell r="P5471" t="str">
            <v>BANUAR</v>
          </cell>
        </row>
        <row r="5472">
          <cell r="A5472"/>
          <cell r="B5472"/>
          <cell r="O5472" t="str">
            <v>025702000</v>
          </cell>
          <cell r="P5472" t="str">
            <v>BURGOS</v>
          </cell>
        </row>
        <row r="5473">
          <cell r="A5473"/>
          <cell r="B5473"/>
          <cell r="O5473" t="str">
            <v>025702000</v>
          </cell>
          <cell r="P5473" t="str">
            <v>CALAOCAN</v>
          </cell>
        </row>
        <row r="5474">
          <cell r="A5474"/>
          <cell r="B5474"/>
          <cell r="O5474" t="str">
            <v>025702000</v>
          </cell>
          <cell r="P5474" t="str">
            <v>DEL PILAR</v>
          </cell>
        </row>
        <row r="5475">
          <cell r="A5475"/>
          <cell r="B5475"/>
          <cell r="O5475" t="str">
            <v>025702000</v>
          </cell>
          <cell r="P5475" t="str">
            <v>DIBIBI</v>
          </cell>
        </row>
        <row r="5476">
          <cell r="A5476"/>
          <cell r="B5476"/>
          <cell r="O5476" t="str">
            <v>025702000</v>
          </cell>
          <cell r="P5476" t="str">
            <v>EDEN</v>
          </cell>
        </row>
        <row r="5477">
          <cell r="A5477"/>
          <cell r="B5477"/>
          <cell r="O5477" t="str">
            <v>025702000</v>
          </cell>
          <cell r="P5477" t="str">
            <v>GUNDAWAY (POB.)</v>
          </cell>
        </row>
        <row r="5478">
          <cell r="A5478"/>
          <cell r="B5478"/>
          <cell r="O5478" t="str">
            <v>025702000</v>
          </cell>
          <cell r="P5478" t="str">
            <v>MANGANDINGAY (POB.)</v>
          </cell>
        </row>
        <row r="5479">
          <cell r="A5479"/>
          <cell r="B5479"/>
          <cell r="O5479" t="str">
            <v>025702000</v>
          </cell>
          <cell r="P5479" t="str">
            <v>SAN MARCOS</v>
          </cell>
        </row>
        <row r="5480">
          <cell r="A5480"/>
          <cell r="B5480"/>
          <cell r="O5480" t="str">
            <v>025702000</v>
          </cell>
          <cell r="P5480" t="str">
            <v>VILLAMOR</v>
          </cell>
        </row>
        <row r="5481">
          <cell r="A5481"/>
          <cell r="B5481"/>
          <cell r="O5481" t="str">
            <v>025702000</v>
          </cell>
          <cell r="P5481" t="str">
            <v>ZAMORA</v>
          </cell>
        </row>
        <row r="5482">
          <cell r="A5482"/>
          <cell r="B5482"/>
          <cell r="O5482" t="str">
            <v>025702000</v>
          </cell>
          <cell r="P5482" t="str">
            <v>VILLAROSE</v>
          </cell>
        </row>
        <row r="5483">
          <cell r="A5483"/>
          <cell r="B5483"/>
          <cell r="O5483" t="str">
            <v>025702000</v>
          </cell>
          <cell r="P5483" t="str">
            <v>VILLA PEÑA (CAPELLANGAN)</v>
          </cell>
        </row>
        <row r="5484">
          <cell r="A5484"/>
          <cell r="B5484"/>
          <cell r="O5484" t="str">
            <v>025702000</v>
          </cell>
          <cell r="P5484" t="str">
            <v>DINGASAN</v>
          </cell>
        </row>
        <row r="5485">
          <cell r="A5485"/>
          <cell r="B5485"/>
          <cell r="O5485" t="str">
            <v>025702000</v>
          </cell>
          <cell r="P5485" t="str">
            <v>TUCOD</v>
          </cell>
        </row>
        <row r="5486">
          <cell r="A5486"/>
          <cell r="B5486"/>
          <cell r="O5486" t="str">
            <v>025702000</v>
          </cell>
          <cell r="P5486" t="str">
            <v>GOMEZ</v>
          </cell>
        </row>
        <row r="5487">
          <cell r="A5487"/>
          <cell r="B5487"/>
          <cell r="O5487" t="str">
            <v>025702000</v>
          </cell>
          <cell r="P5487" t="str">
            <v>SANTO DOMINGO</v>
          </cell>
        </row>
        <row r="5488">
          <cell r="A5488"/>
          <cell r="B5488"/>
          <cell r="O5488" t="str">
            <v>025703000</v>
          </cell>
          <cell r="P5488" t="str">
            <v>ANDRES BONIFACIO (POB.)</v>
          </cell>
        </row>
        <row r="5489">
          <cell r="A5489"/>
          <cell r="B5489"/>
          <cell r="O5489" t="str">
            <v>025703000</v>
          </cell>
          <cell r="P5489" t="str">
            <v>AURORA EAST (POB.)</v>
          </cell>
        </row>
        <row r="5490">
          <cell r="A5490"/>
          <cell r="B5490"/>
          <cell r="O5490" t="str">
            <v>025703000</v>
          </cell>
          <cell r="P5490" t="str">
            <v>AURORA WEST (POB.)</v>
          </cell>
        </row>
        <row r="5491">
          <cell r="A5491"/>
          <cell r="B5491"/>
          <cell r="O5491" t="str">
            <v>025703000</v>
          </cell>
          <cell r="P5491" t="str">
            <v>BAGUIO VILLAGE</v>
          </cell>
        </row>
        <row r="5492">
          <cell r="A5492"/>
          <cell r="B5492"/>
          <cell r="O5492" t="str">
            <v>025703000</v>
          </cell>
          <cell r="P5492" t="str">
            <v>BALAGBAG</v>
          </cell>
        </row>
        <row r="5493">
          <cell r="A5493"/>
          <cell r="B5493"/>
          <cell r="O5493" t="str">
            <v>025703000</v>
          </cell>
          <cell r="P5493" t="str">
            <v>BANNAWAG</v>
          </cell>
        </row>
        <row r="5494">
          <cell r="A5494"/>
          <cell r="B5494"/>
          <cell r="O5494" t="str">
            <v>025703000</v>
          </cell>
          <cell r="P5494" t="str">
            <v>CAJEL</v>
          </cell>
        </row>
        <row r="5495">
          <cell r="A5495"/>
          <cell r="B5495"/>
          <cell r="O5495" t="str">
            <v>025703000</v>
          </cell>
          <cell r="P5495" t="str">
            <v>CAMPAMENTO</v>
          </cell>
        </row>
        <row r="5496">
          <cell r="A5496"/>
          <cell r="B5496"/>
          <cell r="O5496" t="str">
            <v>025703000</v>
          </cell>
          <cell r="P5496" t="str">
            <v>DIEGO SILANG</v>
          </cell>
        </row>
        <row r="5497">
          <cell r="A5497"/>
          <cell r="B5497"/>
          <cell r="O5497" t="str">
            <v>025703000</v>
          </cell>
          <cell r="P5497" t="str">
            <v>DON MARIANO PEREZ, SR.</v>
          </cell>
        </row>
        <row r="5498">
          <cell r="A5498"/>
          <cell r="B5498"/>
          <cell r="O5498" t="str">
            <v>025703000</v>
          </cell>
          <cell r="P5498" t="str">
            <v>DOÑA IMELDA</v>
          </cell>
        </row>
        <row r="5499">
          <cell r="A5499"/>
          <cell r="B5499"/>
          <cell r="O5499" t="str">
            <v>025703000</v>
          </cell>
          <cell r="P5499" t="str">
            <v>DUMANISI</v>
          </cell>
        </row>
        <row r="5500">
          <cell r="A5500"/>
          <cell r="B5500"/>
          <cell r="O5500" t="str">
            <v>025703000</v>
          </cell>
          <cell r="P5500" t="str">
            <v>GABRIELA SILANG</v>
          </cell>
        </row>
        <row r="5501">
          <cell r="A5501"/>
          <cell r="B5501"/>
          <cell r="O5501" t="str">
            <v>025703000</v>
          </cell>
          <cell r="P5501" t="str">
            <v>GULAC</v>
          </cell>
        </row>
        <row r="5502">
          <cell r="A5502"/>
          <cell r="B5502"/>
          <cell r="O5502" t="str">
            <v>025703000</v>
          </cell>
          <cell r="P5502" t="str">
            <v>GURIBANG</v>
          </cell>
        </row>
        <row r="5503">
          <cell r="A5503"/>
          <cell r="B5503"/>
          <cell r="O5503" t="str">
            <v>025703000</v>
          </cell>
          <cell r="P5503" t="str">
            <v>IFUGAO VILLAGE</v>
          </cell>
        </row>
        <row r="5504">
          <cell r="A5504"/>
          <cell r="B5504"/>
          <cell r="O5504" t="str">
            <v>025703000</v>
          </cell>
          <cell r="P5504" t="str">
            <v>ISIDRO PAREDES</v>
          </cell>
        </row>
        <row r="5505">
          <cell r="A5505"/>
          <cell r="B5505"/>
          <cell r="O5505" t="str">
            <v>025703000</v>
          </cell>
          <cell r="P5505" t="str">
            <v>RIZAL (POB.)</v>
          </cell>
        </row>
        <row r="5506">
          <cell r="A5506"/>
          <cell r="B5506"/>
          <cell r="O5506" t="str">
            <v>025703000</v>
          </cell>
          <cell r="P5506" t="str">
            <v>LIWAYWAY</v>
          </cell>
        </row>
        <row r="5507">
          <cell r="A5507"/>
          <cell r="B5507"/>
          <cell r="O5507" t="str">
            <v>025703000</v>
          </cell>
          <cell r="P5507" t="str">
            <v>LUTTUAD</v>
          </cell>
        </row>
        <row r="5508">
          <cell r="A5508"/>
          <cell r="B5508"/>
          <cell r="O5508" t="str">
            <v>025703000</v>
          </cell>
          <cell r="P5508" t="str">
            <v>MAGSAYSAY</v>
          </cell>
        </row>
        <row r="5509">
          <cell r="A5509"/>
          <cell r="B5509"/>
          <cell r="O5509" t="str">
            <v>025703000</v>
          </cell>
          <cell r="P5509" t="str">
            <v>MAKATE</v>
          </cell>
        </row>
        <row r="5510">
          <cell r="A5510"/>
          <cell r="B5510"/>
          <cell r="O5510" t="str">
            <v>025703000</v>
          </cell>
          <cell r="P5510" t="str">
            <v>MARIA CLARA</v>
          </cell>
        </row>
        <row r="5511">
          <cell r="A5511"/>
          <cell r="B5511"/>
          <cell r="O5511" t="str">
            <v>025703000</v>
          </cell>
          <cell r="P5511" t="str">
            <v>RAFAEL PALMA (DON SERGIO OSMEÑA)</v>
          </cell>
        </row>
        <row r="5512">
          <cell r="A5512"/>
          <cell r="B5512"/>
          <cell r="O5512" t="str">
            <v>025703000</v>
          </cell>
          <cell r="P5512" t="str">
            <v>RICARTE NORTE</v>
          </cell>
        </row>
        <row r="5513">
          <cell r="A5513"/>
          <cell r="B5513"/>
          <cell r="O5513" t="str">
            <v>025703000</v>
          </cell>
          <cell r="P5513" t="str">
            <v>RICARTE SUR</v>
          </cell>
        </row>
        <row r="5514">
          <cell r="A5514"/>
          <cell r="B5514"/>
          <cell r="O5514" t="str">
            <v>025703000</v>
          </cell>
          <cell r="P5514" t="str">
            <v>SAN ANTONIO</v>
          </cell>
        </row>
        <row r="5515">
          <cell r="A5515"/>
          <cell r="B5515"/>
          <cell r="O5515" t="str">
            <v>025703000</v>
          </cell>
          <cell r="P5515" t="str">
            <v>SAN ISIDRO</v>
          </cell>
        </row>
        <row r="5516">
          <cell r="A5516"/>
          <cell r="B5516"/>
          <cell r="O5516" t="str">
            <v>025703000</v>
          </cell>
          <cell r="P5516" t="str">
            <v>SAN PASCUAL</v>
          </cell>
        </row>
        <row r="5517">
          <cell r="A5517"/>
          <cell r="B5517"/>
          <cell r="O5517" t="str">
            <v>025703000</v>
          </cell>
          <cell r="P5517" t="str">
            <v>VILLA PASCUA</v>
          </cell>
        </row>
        <row r="5518">
          <cell r="A5518"/>
          <cell r="B5518"/>
          <cell r="O5518" t="str">
            <v>025703000</v>
          </cell>
          <cell r="P5518" t="str">
            <v>AKLAN VILLAGE</v>
          </cell>
        </row>
        <row r="5519">
          <cell r="A5519"/>
          <cell r="B5519"/>
          <cell r="O5519" t="str">
            <v>025703000</v>
          </cell>
          <cell r="P5519" t="str">
            <v>GREGORIO PIMENTEL</v>
          </cell>
        </row>
        <row r="5520">
          <cell r="A5520"/>
          <cell r="B5520"/>
          <cell r="O5520" t="str">
            <v>025703000</v>
          </cell>
          <cell r="P5520" t="str">
            <v>DON FAUSTINO PAGADUAN</v>
          </cell>
        </row>
        <row r="5521">
          <cell r="A5521"/>
          <cell r="B5521"/>
          <cell r="O5521" t="str">
            <v>025704000</v>
          </cell>
          <cell r="P5521" t="str">
            <v>ABBAG</v>
          </cell>
        </row>
        <row r="5522">
          <cell r="A5522"/>
          <cell r="B5522"/>
          <cell r="O5522" t="str">
            <v>025704000</v>
          </cell>
          <cell r="P5522" t="str">
            <v>BALLIGUI</v>
          </cell>
        </row>
        <row r="5523">
          <cell r="A5523"/>
          <cell r="B5523"/>
          <cell r="O5523" t="str">
            <v>025704000</v>
          </cell>
          <cell r="P5523" t="str">
            <v>DIVISORIA SUR (BISANGAL)</v>
          </cell>
        </row>
        <row r="5524">
          <cell r="A5524"/>
          <cell r="B5524"/>
          <cell r="O5524" t="str">
            <v>025704000</v>
          </cell>
          <cell r="P5524" t="str">
            <v>BUENAVISTA</v>
          </cell>
        </row>
        <row r="5525">
          <cell r="A5525"/>
          <cell r="B5525"/>
          <cell r="O5525" t="str">
            <v>025704000</v>
          </cell>
          <cell r="P5525" t="str">
            <v>CABARUAN</v>
          </cell>
        </row>
        <row r="5526">
          <cell r="A5526"/>
          <cell r="B5526"/>
          <cell r="O5526" t="str">
            <v>025704000</v>
          </cell>
          <cell r="P5526" t="str">
            <v>CABUA-AN</v>
          </cell>
        </row>
        <row r="5527">
          <cell r="A5527"/>
          <cell r="B5527"/>
          <cell r="O5527" t="str">
            <v>025704000</v>
          </cell>
          <cell r="P5527" t="str">
            <v>COFCAVILLE</v>
          </cell>
        </row>
        <row r="5528">
          <cell r="A5528"/>
          <cell r="B5528"/>
          <cell r="O5528" t="str">
            <v>025704000</v>
          </cell>
          <cell r="P5528" t="str">
            <v>DIDUYON</v>
          </cell>
        </row>
        <row r="5529">
          <cell r="A5529"/>
          <cell r="B5529"/>
          <cell r="O5529" t="str">
            <v>025704000</v>
          </cell>
          <cell r="P5529" t="str">
            <v>DIPINTIN</v>
          </cell>
        </row>
        <row r="5530">
          <cell r="A5530"/>
          <cell r="B5530"/>
          <cell r="O5530" t="str">
            <v>025704000</v>
          </cell>
          <cell r="P5530" t="str">
            <v>DIVISORIA NORTE</v>
          </cell>
        </row>
        <row r="5531">
          <cell r="A5531"/>
          <cell r="B5531"/>
          <cell r="O5531" t="str">
            <v>025704000</v>
          </cell>
          <cell r="P5531" t="str">
            <v>DUMABATO NORTE</v>
          </cell>
        </row>
        <row r="5532">
          <cell r="A5532"/>
          <cell r="B5532"/>
          <cell r="O5532" t="str">
            <v>025704000</v>
          </cell>
          <cell r="P5532" t="str">
            <v>DUMABATO SUR</v>
          </cell>
        </row>
        <row r="5533">
          <cell r="A5533"/>
          <cell r="B5533"/>
          <cell r="O5533" t="str">
            <v>025704000</v>
          </cell>
          <cell r="P5533" t="str">
            <v>LUSOD</v>
          </cell>
        </row>
        <row r="5534">
          <cell r="A5534"/>
          <cell r="B5534"/>
          <cell r="O5534" t="str">
            <v>025704000</v>
          </cell>
          <cell r="P5534" t="str">
            <v>MANGLAD</v>
          </cell>
        </row>
        <row r="5535">
          <cell r="A5535"/>
          <cell r="B5535"/>
          <cell r="O5535" t="str">
            <v>025704000</v>
          </cell>
          <cell r="P5535" t="str">
            <v>PEDLISAN</v>
          </cell>
        </row>
        <row r="5536">
          <cell r="A5536"/>
          <cell r="B5536"/>
          <cell r="O5536" t="str">
            <v>025704000</v>
          </cell>
          <cell r="P5536" t="str">
            <v>POBLACION NORTE</v>
          </cell>
        </row>
        <row r="5537">
          <cell r="A5537"/>
          <cell r="B5537"/>
          <cell r="O5537" t="str">
            <v>025704000</v>
          </cell>
          <cell r="P5537" t="str">
            <v>SAN BERNABE</v>
          </cell>
        </row>
        <row r="5538">
          <cell r="A5538"/>
          <cell r="B5538"/>
          <cell r="O5538" t="str">
            <v>025704000</v>
          </cell>
          <cell r="P5538" t="str">
            <v>SAN DIONISIO I</v>
          </cell>
        </row>
        <row r="5539">
          <cell r="A5539"/>
          <cell r="B5539"/>
          <cell r="O5539" t="str">
            <v>025704000</v>
          </cell>
          <cell r="P5539" t="str">
            <v>SAN MARTIN</v>
          </cell>
        </row>
        <row r="5540">
          <cell r="A5540"/>
          <cell r="B5540"/>
          <cell r="O5540" t="str">
            <v>025704000</v>
          </cell>
          <cell r="P5540" t="str">
            <v>SAN PEDRO</v>
          </cell>
        </row>
        <row r="5541">
          <cell r="A5541"/>
          <cell r="B5541"/>
          <cell r="O5541" t="str">
            <v>025704000</v>
          </cell>
          <cell r="P5541" t="str">
            <v>SAN SALVADOR</v>
          </cell>
        </row>
        <row r="5542">
          <cell r="A5542"/>
          <cell r="B5542"/>
          <cell r="O5542" t="str">
            <v>025704000</v>
          </cell>
          <cell r="P5542" t="str">
            <v>SANTO NIÑO</v>
          </cell>
        </row>
        <row r="5543">
          <cell r="A5543"/>
          <cell r="B5543"/>
          <cell r="O5543" t="str">
            <v>025704000</v>
          </cell>
          <cell r="P5543" t="str">
            <v>SANTO TOMAS</v>
          </cell>
        </row>
        <row r="5544">
          <cell r="A5544"/>
          <cell r="B5544"/>
          <cell r="O5544" t="str">
            <v>025704000</v>
          </cell>
          <cell r="P5544" t="str">
            <v>VILLA GRACIA</v>
          </cell>
        </row>
        <row r="5545">
          <cell r="A5545"/>
          <cell r="B5545"/>
          <cell r="O5545" t="str">
            <v>025704000</v>
          </cell>
          <cell r="P5545" t="str">
            <v>VILLA HERMOSA SUR</v>
          </cell>
        </row>
        <row r="5546">
          <cell r="A5546"/>
          <cell r="B5546"/>
          <cell r="O5546" t="str">
            <v>025704000</v>
          </cell>
          <cell r="P5546" t="str">
            <v>VILLA HERMOSA NORTE</v>
          </cell>
        </row>
        <row r="5547">
          <cell r="A5547"/>
          <cell r="B5547"/>
          <cell r="O5547" t="str">
            <v>025704000</v>
          </cell>
          <cell r="P5547" t="str">
            <v>YSMAEL</v>
          </cell>
        </row>
        <row r="5548">
          <cell r="A5548"/>
          <cell r="B5548"/>
          <cell r="O5548" t="str">
            <v>025704000</v>
          </cell>
          <cell r="P5548" t="str">
            <v>VILLA AGULLANA</v>
          </cell>
        </row>
        <row r="5549">
          <cell r="A5549"/>
          <cell r="B5549"/>
          <cell r="O5549" t="str">
            <v>025704000</v>
          </cell>
          <cell r="P5549" t="str">
            <v>POBLACION SUR</v>
          </cell>
        </row>
        <row r="5550">
          <cell r="A5550"/>
          <cell r="B5550"/>
          <cell r="O5550" t="str">
            <v>025704000</v>
          </cell>
          <cell r="P5550" t="str">
            <v>VILLA JOSE V YLANAN</v>
          </cell>
        </row>
        <row r="5551">
          <cell r="A5551"/>
          <cell r="B5551"/>
          <cell r="O5551" t="str">
            <v>025704000</v>
          </cell>
          <cell r="P5551" t="str">
            <v xml:space="preserve">JOSE ANCHETA </v>
          </cell>
        </row>
        <row r="5552">
          <cell r="A5552"/>
          <cell r="B5552"/>
          <cell r="O5552" t="str">
            <v>025704000</v>
          </cell>
          <cell r="P5552" t="str">
            <v xml:space="preserve">SANTA MARIA </v>
          </cell>
        </row>
        <row r="5553">
          <cell r="A5553"/>
          <cell r="B5553"/>
          <cell r="O5553" t="str">
            <v>025705000</v>
          </cell>
          <cell r="P5553" t="str">
            <v>DIBUL</v>
          </cell>
        </row>
        <row r="5554">
          <cell r="A5554"/>
          <cell r="B5554"/>
          <cell r="O5554" t="str">
            <v>025705000</v>
          </cell>
          <cell r="P5554" t="str">
            <v>LA PAZ</v>
          </cell>
        </row>
        <row r="5555">
          <cell r="A5555"/>
          <cell r="B5555"/>
          <cell r="O5555" t="str">
            <v>025705000</v>
          </cell>
          <cell r="P5555" t="str">
            <v>MAGSAYSAY (POB.)</v>
          </cell>
        </row>
        <row r="5556">
          <cell r="A5556"/>
          <cell r="B5556"/>
          <cell r="O5556" t="str">
            <v>025705000</v>
          </cell>
          <cell r="P5556" t="str">
            <v>RIZAL (POB.)</v>
          </cell>
        </row>
        <row r="5557">
          <cell r="A5557"/>
          <cell r="B5557"/>
          <cell r="O5557" t="str">
            <v>025705000</v>
          </cell>
          <cell r="P5557" t="str">
            <v>SALVACION</v>
          </cell>
        </row>
        <row r="5558">
          <cell r="A5558"/>
          <cell r="B5558"/>
          <cell r="O5558" t="str">
            <v>025705000</v>
          </cell>
          <cell r="P5558" t="str">
            <v>SANTO TOMAS</v>
          </cell>
        </row>
        <row r="5559">
          <cell r="A5559"/>
          <cell r="B5559"/>
          <cell r="O5559" t="str">
            <v>025705000</v>
          </cell>
          <cell r="P5559" t="str">
            <v>TRES REYES</v>
          </cell>
        </row>
        <row r="5560">
          <cell r="A5560"/>
          <cell r="B5560"/>
          <cell r="O5560" t="str">
            <v>025705000</v>
          </cell>
          <cell r="P5560" t="str">
            <v>CARDENAS</v>
          </cell>
        </row>
        <row r="5561">
          <cell r="A5561"/>
          <cell r="B5561"/>
          <cell r="O5561" t="str">
            <v>025705000</v>
          </cell>
          <cell r="P5561" t="str">
            <v>GAMIS</v>
          </cell>
        </row>
        <row r="5562">
          <cell r="A5562"/>
          <cell r="B5562"/>
          <cell r="O5562" t="str">
            <v>025706000</v>
          </cell>
          <cell r="P5562" t="str">
            <v>ANAK</v>
          </cell>
        </row>
        <row r="5563">
          <cell r="A5563"/>
          <cell r="B5563"/>
          <cell r="O5563" t="str">
            <v>025706000</v>
          </cell>
          <cell r="P5563" t="str">
            <v>DIPANTAN</v>
          </cell>
        </row>
        <row r="5564">
          <cell r="A5564"/>
          <cell r="B5564"/>
          <cell r="O5564" t="str">
            <v>025706000</v>
          </cell>
          <cell r="P5564" t="str">
            <v>DISSIMUNGAL</v>
          </cell>
        </row>
        <row r="5565">
          <cell r="A5565"/>
          <cell r="B5565"/>
          <cell r="O5565" t="str">
            <v>025706000</v>
          </cell>
          <cell r="P5565" t="str">
            <v>GUINO (GIAYAN)</v>
          </cell>
        </row>
        <row r="5566">
          <cell r="A5566"/>
          <cell r="B5566"/>
          <cell r="O5566" t="str">
            <v>025706000</v>
          </cell>
          <cell r="P5566" t="str">
            <v>LA CONWAP (GUINGIN)</v>
          </cell>
        </row>
        <row r="5567">
          <cell r="A5567"/>
          <cell r="B5567"/>
          <cell r="O5567" t="str">
            <v>025706000</v>
          </cell>
          <cell r="P5567" t="str">
            <v>LANDINGAN</v>
          </cell>
        </row>
        <row r="5568">
          <cell r="A5568"/>
          <cell r="B5568"/>
          <cell r="O5568" t="str">
            <v>025706000</v>
          </cell>
          <cell r="P5568" t="str">
            <v>MATADDI</v>
          </cell>
        </row>
        <row r="5569">
          <cell r="A5569"/>
          <cell r="B5569"/>
          <cell r="O5569" t="str">
            <v>025706000</v>
          </cell>
          <cell r="P5569" t="str">
            <v>MATMAD</v>
          </cell>
        </row>
        <row r="5570">
          <cell r="A5570"/>
          <cell r="B5570"/>
          <cell r="O5570" t="str">
            <v>025706000</v>
          </cell>
          <cell r="P5570" t="str">
            <v>OLD GUMIAD</v>
          </cell>
        </row>
        <row r="5571">
          <cell r="A5571"/>
          <cell r="B5571"/>
          <cell r="O5571" t="str">
            <v>025706000</v>
          </cell>
          <cell r="P5571" t="str">
            <v>PONGGO</v>
          </cell>
        </row>
        <row r="5572">
          <cell r="A5572"/>
          <cell r="B5572"/>
          <cell r="O5572" t="str">
            <v>025706000</v>
          </cell>
          <cell r="P5572" t="str">
            <v>SAN DIONISIO II</v>
          </cell>
        </row>
        <row r="5573">
          <cell r="A5573"/>
          <cell r="B5573"/>
          <cell r="O5573" t="str">
            <v>025706000</v>
          </cell>
          <cell r="P5573" t="str">
            <v>SAN PUGO</v>
          </cell>
        </row>
        <row r="5574">
          <cell r="A5574"/>
          <cell r="B5574"/>
          <cell r="O5574" t="str">
            <v>025706000</v>
          </cell>
          <cell r="P5574" t="str">
            <v>SAN RAMOS</v>
          </cell>
        </row>
        <row r="5575">
          <cell r="A5575"/>
          <cell r="B5575"/>
          <cell r="O5575" t="str">
            <v>025706000</v>
          </cell>
          <cell r="P5575" t="str">
            <v>SANGBAY</v>
          </cell>
        </row>
        <row r="5576">
          <cell r="A5576"/>
          <cell r="B5576"/>
          <cell r="O5576" t="str">
            <v>025706000</v>
          </cell>
          <cell r="P5576" t="str">
            <v>WASID</v>
          </cell>
        </row>
        <row r="5577">
          <cell r="A5577"/>
          <cell r="B5577"/>
          <cell r="O5577" t="str">
            <v>025706000</v>
          </cell>
          <cell r="P5577" t="str">
            <v xml:space="preserve">ASAKLAT </v>
          </cell>
        </row>
        <row r="5578">
          <cell r="A5578"/>
          <cell r="B5578"/>
          <cell r="O5578" t="str">
            <v>030801000</v>
          </cell>
          <cell r="P5578" t="str">
            <v>BANGKAL</v>
          </cell>
        </row>
        <row r="5579">
          <cell r="A5579"/>
          <cell r="B5579"/>
          <cell r="O5579" t="str">
            <v>030801000</v>
          </cell>
          <cell r="P5579" t="str">
            <v>CALAYLAYAN (POB.)</v>
          </cell>
        </row>
        <row r="5580">
          <cell r="A5580"/>
          <cell r="B5580"/>
          <cell r="O5580" t="str">
            <v>030801000</v>
          </cell>
          <cell r="P5580" t="str">
            <v>CAPITANGAN</v>
          </cell>
        </row>
        <row r="5581">
          <cell r="A5581"/>
          <cell r="B5581"/>
          <cell r="O5581" t="str">
            <v>030801000</v>
          </cell>
          <cell r="P5581" t="str">
            <v>GABON</v>
          </cell>
        </row>
        <row r="5582">
          <cell r="A5582"/>
          <cell r="B5582"/>
          <cell r="O5582" t="str">
            <v>030801000</v>
          </cell>
          <cell r="P5582" t="str">
            <v>LAON (POB.)</v>
          </cell>
        </row>
        <row r="5583">
          <cell r="A5583"/>
          <cell r="B5583"/>
          <cell r="O5583" t="str">
            <v>030801000</v>
          </cell>
          <cell r="P5583" t="str">
            <v>MABATANG</v>
          </cell>
        </row>
        <row r="5584">
          <cell r="A5584"/>
          <cell r="B5584"/>
          <cell r="O5584" t="str">
            <v>030801000</v>
          </cell>
          <cell r="P5584" t="str">
            <v>OMBOY</v>
          </cell>
        </row>
        <row r="5585">
          <cell r="A5585"/>
          <cell r="B5585"/>
          <cell r="O5585" t="str">
            <v>030801000</v>
          </cell>
          <cell r="P5585" t="str">
            <v>SALIAN</v>
          </cell>
        </row>
        <row r="5586">
          <cell r="A5586"/>
          <cell r="B5586"/>
          <cell r="O5586" t="str">
            <v>030801000</v>
          </cell>
          <cell r="P5586" t="str">
            <v>WAWA (POB.)</v>
          </cell>
        </row>
        <row r="5587">
          <cell r="A5587"/>
          <cell r="B5587"/>
          <cell r="O5587" t="str">
            <v>030802000</v>
          </cell>
          <cell r="P5587" t="str">
            <v>BAGUMBAYAN (POB.)</v>
          </cell>
        </row>
        <row r="5588">
          <cell r="A5588"/>
          <cell r="B5588"/>
          <cell r="O5588" t="str">
            <v>030802000</v>
          </cell>
          <cell r="P5588" t="str">
            <v>BANAWANG</v>
          </cell>
        </row>
        <row r="5589">
          <cell r="A5589"/>
          <cell r="B5589"/>
          <cell r="O5589" t="str">
            <v>030802000</v>
          </cell>
          <cell r="P5589" t="str">
            <v>BINUANGAN</v>
          </cell>
        </row>
        <row r="5590">
          <cell r="A5590"/>
          <cell r="B5590"/>
          <cell r="O5590" t="str">
            <v>030802000</v>
          </cell>
          <cell r="P5590" t="str">
            <v>BINUKAWAN</v>
          </cell>
        </row>
        <row r="5591">
          <cell r="A5591"/>
          <cell r="B5591"/>
          <cell r="O5591" t="str">
            <v>030802000</v>
          </cell>
          <cell r="P5591" t="str">
            <v>IBABA</v>
          </cell>
        </row>
        <row r="5592">
          <cell r="A5592"/>
          <cell r="B5592"/>
          <cell r="O5592" t="str">
            <v>030802000</v>
          </cell>
          <cell r="P5592" t="str">
            <v>IBIS</v>
          </cell>
        </row>
        <row r="5593">
          <cell r="A5593"/>
          <cell r="B5593"/>
          <cell r="O5593" t="str">
            <v>030802000</v>
          </cell>
          <cell r="P5593" t="str">
            <v>PAG-ASA (WAWA-SIBACAN)</v>
          </cell>
        </row>
        <row r="5594">
          <cell r="A5594"/>
          <cell r="B5594"/>
          <cell r="O5594" t="str">
            <v>030802000</v>
          </cell>
          <cell r="P5594" t="str">
            <v>PARANG</v>
          </cell>
        </row>
        <row r="5595">
          <cell r="A5595"/>
          <cell r="B5595"/>
          <cell r="O5595" t="str">
            <v>030802000</v>
          </cell>
          <cell r="P5595" t="str">
            <v>PAYSAWAN</v>
          </cell>
        </row>
        <row r="5596">
          <cell r="A5596"/>
          <cell r="B5596"/>
          <cell r="O5596" t="str">
            <v>030802000</v>
          </cell>
          <cell r="P5596" t="str">
            <v>QUINAWAN</v>
          </cell>
        </row>
        <row r="5597">
          <cell r="A5597"/>
          <cell r="B5597"/>
          <cell r="O5597" t="str">
            <v>030802000</v>
          </cell>
          <cell r="P5597" t="str">
            <v>SAN ANTONIO</v>
          </cell>
        </row>
        <row r="5598">
          <cell r="A5598"/>
          <cell r="B5598"/>
          <cell r="O5598" t="str">
            <v>030802000</v>
          </cell>
          <cell r="P5598" t="str">
            <v>SAYSAIN</v>
          </cell>
        </row>
        <row r="5599">
          <cell r="A5599"/>
          <cell r="B5599"/>
          <cell r="O5599" t="str">
            <v>030802000</v>
          </cell>
          <cell r="P5599" t="str">
            <v>TABING-ILOG (POB.)</v>
          </cell>
        </row>
        <row r="5600">
          <cell r="A5600"/>
          <cell r="B5600"/>
          <cell r="O5600" t="str">
            <v>030802000</v>
          </cell>
          <cell r="P5600" t="str">
            <v>ATILANO L. RICARDO</v>
          </cell>
        </row>
        <row r="5601">
          <cell r="A5601"/>
          <cell r="B5601"/>
          <cell r="O5601" t="str">
            <v>030803000</v>
          </cell>
          <cell r="P5601" t="str">
            <v>BAGUMBAYAN</v>
          </cell>
        </row>
        <row r="5602">
          <cell r="A5602"/>
          <cell r="B5602"/>
          <cell r="O5602" t="str">
            <v>030803000</v>
          </cell>
          <cell r="P5602" t="str">
            <v>CABOG-CABOG</v>
          </cell>
        </row>
        <row r="5603">
          <cell r="A5603"/>
          <cell r="B5603"/>
          <cell r="O5603" t="str">
            <v>030803000</v>
          </cell>
          <cell r="P5603" t="str">
            <v>MUNTING BATANGAS (CADRE)</v>
          </cell>
        </row>
        <row r="5604">
          <cell r="A5604"/>
          <cell r="B5604"/>
          <cell r="O5604" t="str">
            <v>030803000</v>
          </cell>
          <cell r="P5604" t="str">
            <v>CATANING</v>
          </cell>
        </row>
        <row r="5605">
          <cell r="A5605"/>
          <cell r="B5605"/>
          <cell r="O5605" t="str">
            <v>030803000</v>
          </cell>
          <cell r="P5605" t="str">
            <v>CENTRAL</v>
          </cell>
        </row>
        <row r="5606">
          <cell r="A5606"/>
          <cell r="B5606"/>
          <cell r="O5606" t="str">
            <v>030803000</v>
          </cell>
          <cell r="P5606" t="str">
            <v>CUPANG PROPER</v>
          </cell>
        </row>
        <row r="5607">
          <cell r="A5607"/>
          <cell r="B5607"/>
          <cell r="O5607" t="str">
            <v>030803000</v>
          </cell>
          <cell r="P5607" t="str">
            <v>CUPANG WEST</v>
          </cell>
        </row>
        <row r="5608">
          <cell r="A5608"/>
          <cell r="B5608"/>
          <cell r="O5608" t="str">
            <v>030803000</v>
          </cell>
          <cell r="P5608" t="str">
            <v>DANGCOL (BERNABE)</v>
          </cell>
        </row>
        <row r="5609">
          <cell r="A5609"/>
          <cell r="B5609"/>
          <cell r="O5609" t="str">
            <v>030803000</v>
          </cell>
          <cell r="P5609" t="str">
            <v>IBAYO</v>
          </cell>
        </row>
        <row r="5610">
          <cell r="A5610"/>
          <cell r="B5610"/>
          <cell r="O5610" t="str">
            <v>030803000</v>
          </cell>
          <cell r="P5610" t="str">
            <v>MALABIA</v>
          </cell>
        </row>
        <row r="5611">
          <cell r="A5611"/>
          <cell r="B5611"/>
          <cell r="O5611" t="str">
            <v>030803000</v>
          </cell>
          <cell r="P5611" t="str">
            <v>POBLACION</v>
          </cell>
        </row>
        <row r="5612">
          <cell r="A5612"/>
          <cell r="B5612"/>
          <cell r="O5612" t="str">
            <v>030803000</v>
          </cell>
          <cell r="P5612" t="str">
            <v>PTO. RIVAS IBABA</v>
          </cell>
        </row>
        <row r="5613">
          <cell r="A5613"/>
          <cell r="B5613"/>
          <cell r="O5613" t="str">
            <v>030803000</v>
          </cell>
          <cell r="P5613" t="str">
            <v>PTO. RIVAS ITAAS</v>
          </cell>
        </row>
        <row r="5614">
          <cell r="A5614"/>
          <cell r="B5614"/>
          <cell r="O5614" t="str">
            <v>030803000</v>
          </cell>
          <cell r="P5614" t="str">
            <v>SAN JOSE</v>
          </cell>
        </row>
        <row r="5615">
          <cell r="A5615"/>
          <cell r="B5615"/>
          <cell r="O5615" t="str">
            <v>030803000</v>
          </cell>
          <cell r="P5615" t="str">
            <v>SIBACAN</v>
          </cell>
        </row>
        <row r="5616">
          <cell r="A5616"/>
          <cell r="B5616"/>
          <cell r="O5616" t="str">
            <v>030803000</v>
          </cell>
          <cell r="P5616" t="str">
            <v>CAMACHO</v>
          </cell>
        </row>
        <row r="5617">
          <cell r="A5617"/>
          <cell r="B5617"/>
          <cell r="O5617" t="str">
            <v>030803000</v>
          </cell>
          <cell r="P5617" t="str">
            <v>TALISAY</v>
          </cell>
        </row>
        <row r="5618">
          <cell r="A5618"/>
          <cell r="B5618"/>
          <cell r="O5618" t="str">
            <v>030803000</v>
          </cell>
          <cell r="P5618" t="str">
            <v>TANATO</v>
          </cell>
        </row>
        <row r="5619">
          <cell r="A5619"/>
          <cell r="B5619"/>
          <cell r="O5619" t="str">
            <v>030803000</v>
          </cell>
          <cell r="P5619" t="str">
            <v>TENEJERO</v>
          </cell>
        </row>
        <row r="5620">
          <cell r="A5620"/>
          <cell r="B5620"/>
          <cell r="O5620" t="str">
            <v>030803000</v>
          </cell>
          <cell r="P5620" t="str">
            <v>TORTUGAS</v>
          </cell>
        </row>
        <row r="5621">
          <cell r="A5621"/>
          <cell r="B5621"/>
          <cell r="O5621" t="str">
            <v>030803000</v>
          </cell>
          <cell r="P5621" t="str">
            <v>TUYO</v>
          </cell>
        </row>
        <row r="5622">
          <cell r="A5622"/>
          <cell r="B5622"/>
          <cell r="O5622" t="str">
            <v>030803000</v>
          </cell>
          <cell r="P5622" t="str">
            <v>BAGONG SILANG</v>
          </cell>
        </row>
        <row r="5623">
          <cell r="A5623"/>
          <cell r="B5623"/>
          <cell r="O5623" t="str">
            <v>030803000</v>
          </cell>
          <cell r="P5623" t="str">
            <v>CUPANG NORTH</v>
          </cell>
        </row>
        <row r="5624">
          <cell r="A5624"/>
          <cell r="B5624"/>
          <cell r="O5624" t="str">
            <v>030803000</v>
          </cell>
          <cell r="P5624" t="str">
            <v>DOÑA FRANCISCA</v>
          </cell>
        </row>
        <row r="5625">
          <cell r="A5625"/>
          <cell r="B5625"/>
          <cell r="O5625" t="str">
            <v>030803000</v>
          </cell>
          <cell r="P5625" t="str">
            <v>LOTE</v>
          </cell>
        </row>
        <row r="5626">
          <cell r="A5626"/>
          <cell r="B5626"/>
          <cell r="O5626" t="str">
            <v>030804000</v>
          </cell>
          <cell r="P5626" t="str">
            <v>BANGAL</v>
          </cell>
        </row>
        <row r="5627">
          <cell r="A5627"/>
          <cell r="B5627"/>
          <cell r="O5627" t="str">
            <v>030804000</v>
          </cell>
          <cell r="P5627" t="str">
            <v>BONIFACIO (POB.)</v>
          </cell>
        </row>
        <row r="5628">
          <cell r="A5628"/>
          <cell r="B5628"/>
          <cell r="O5628" t="str">
            <v>030804000</v>
          </cell>
          <cell r="P5628" t="str">
            <v>BURGOS (POB.)</v>
          </cell>
        </row>
        <row r="5629">
          <cell r="A5629"/>
          <cell r="B5629"/>
          <cell r="O5629" t="str">
            <v>030804000</v>
          </cell>
          <cell r="P5629" t="str">
            <v>COLO</v>
          </cell>
        </row>
        <row r="5630">
          <cell r="A5630"/>
          <cell r="B5630"/>
          <cell r="O5630" t="str">
            <v>030804000</v>
          </cell>
          <cell r="P5630" t="str">
            <v>DAANG BAGO</v>
          </cell>
        </row>
        <row r="5631">
          <cell r="A5631"/>
          <cell r="B5631"/>
          <cell r="O5631" t="str">
            <v>030804000</v>
          </cell>
          <cell r="P5631" t="str">
            <v>DALAO</v>
          </cell>
        </row>
        <row r="5632">
          <cell r="A5632"/>
          <cell r="B5632"/>
          <cell r="O5632" t="str">
            <v>030804000</v>
          </cell>
          <cell r="P5632" t="str">
            <v>DEL PILAR (POB.)</v>
          </cell>
        </row>
        <row r="5633">
          <cell r="A5633"/>
          <cell r="B5633"/>
          <cell r="O5633" t="str">
            <v>030804000</v>
          </cell>
          <cell r="P5633" t="str">
            <v>GEN. LUNA (POB.)</v>
          </cell>
        </row>
        <row r="5634">
          <cell r="A5634"/>
          <cell r="B5634"/>
          <cell r="O5634" t="str">
            <v>030804000</v>
          </cell>
          <cell r="P5634" t="str">
            <v>GOMEZ (POB.)</v>
          </cell>
        </row>
        <row r="5635">
          <cell r="A5635"/>
          <cell r="B5635"/>
          <cell r="O5635" t="str">
            <v>030804000</v>
          </cell>
          <cell r="P5635" t="str">
            <v>HAPPY VALLEY</v>
          </cell>
        </row>
        <row r="5636">
          <cell r="A5636"/>
          <cell r="B5636"/>
          <cell r="O5636" t="str">
            <v>030804000</v>
          </cell>
          <cell r="P5636" t="str">
            <v>KATAASAN</v>
          </cell>
        </row>
        <row r="5637">
          <cell r="A5637"/>
          <cell r="B5637"/>
          <cell r="O5637" t="str">
            <v>030804000</v>
          </cell>
          <cell r="P5637" t="str">
            <v>LAYAC</v>
          </cell>
        </row>
        <row r="5638">
          <cell r="A5638"/>
          <cell r="B5638"/>
          <cell r="O5638" t="str">
            <v>030804000</v>
          </cell>
          <cell r="P5638" t="str">
            <v>LUACAN</v>
          </cell>
        </row>
        <row r="5639">
          <cell r="A5639"/>
          <cell r="B5639"/>
          <cell r="O5639" t="str">
            <v>030804000</v>
          </cell>
          <cell r="P5639" t="str">
            <v>MABINI PROPER (POB.)</v>
          </cell>
        </row>
        <row r="5640">
          <cell r="A5640"/>
          <cell r="B5640"/>
          <cell r="O5640" t="str">
            <v>030804000</v>
          </cell>
          <cell r="P5640" t="str">
            <v>MABINI EXT. (POB.)</v>
          </cell>
        </row>
        <row r="5641">
          <cell r="A5641"/>
          <cell r="B5641"/>
          <cell r="O5641" t="str">
            <v>030804000</v>
          </cell>
          <cell r="P5641" t="str">
            <v>MAGSAYSAY</v>
          </cell>
        </row>
        <row r="5642">
          <cell r="A5642"/>
          <cell r="B5642"/>
          <cell r="O5642" t="str">
            <v>030804000</v>
          </cell>
          <cell r="P5642" t="str">
            <v>NAPARING</v>
          </cell>
        </row>
        <row r="5643">
          <cell r="A5643"/>
          <cell r="B5643"/>
          <cell r="O5643" t="str">
            <v>030804000</v>
          </cell>
          <cell r="P5643" t="str">
            <v>NEW SAN JOSE</v>
          </cell>
        </row>
        <row r="5644">
          <cell r="A5644"/>
          <cell r="B5644"/>
          <cell r="O5644" t="str">
            <v>030804000</v>
          </cell>
          <cell r="P5644" t="str">
            <v>OLD SAN JOSE</v>
          </cell>
        </row>
        <row r="5645">
          <cell r="A5645"/>
          <cell r="B5645"/>
          <cell r="O5645" t="str">
            <v>030804000</v>
          </cell>
          <cell r="P5645" t="str">
            <v>PADRE DANDAN (POB.)</v>
          </cell>
        </row>
        <row r="5646">
          <cell r="A5646"/>
          <cell r="B5646"/>
          <cell r="O5646" t="str">
            <v>030804000</v>
          </cell>
          <cell r="P5646" t="str">
            <v>PAG-ASA</v>
          </cell>
        </row>
        <row r="5647">
          <cell r="A5647"/>
          <cell r="B5647"/>
          <cell r="O5647" t="str">
            <v>030804000</v>
          </cell>
          <cell r="P5647" t="str">
            <v>PAGALANGGANG</v>
          </cell>
        </row>
        <row r="5648">
          <cell r="A5648"/>
          <cell r="B5648"/>
          <cell r="O5648" t="str">
            <v>030804000</v>
          </cell>
          <cell r="P5648" t="str">
            <v>PINULOT</v>
          </cell>
        </row>
        <row r="5649">
          <cell r="A5649"/>
          <cell r="B5649"/>
          <cell r="O5649" t="str">
            <v>030804000</v>
          </cell>
          <cell r="P5649" t="str">
            <v>PITA</v>
          </cell>
        </row>
        <row r="5650">
          <cell r="A5650"/>
          <cell r="B5650"/>
          <cell r="O5650" t="str">
            <v>030804000</v>
          </cell>
          <cell r="P5650" t="str">
            <v>RIZAL (POB.)</v>
          </cell>
        </row>
        <row r="5651">
          <cell r="A5651"/>
          <cell r="B5651"/>
          <cell r="O5651" t="str">
            <v>030804000</v>
          </cell>
          <cell r="P5651" t="str">
            <v>ROOSEVELT</v>
          </cell>
        </row>
        <row r="5652">
          <cell r="A5652"/>
          <cell r="B5652"/>
          <cell r="O5652" t="str">
            <v>030804000</v>
          </cell>
          <cell r="P5652" t="str">
            <v>ROXAS (POB.)</v>
          </cell>
        </row>
        <row r="5653">
          <cell r="A5653"/>
          <cell r="B5653"/>
          <cell r="O5653" t="str">
            <v>030804000</v>
          </cell>
          <cell r="P5653" t="str">
            <v>SAGUING</v>
          </cell>
        </row>
        <row r="5654">
          <cell r="A5654"/>
          <cell r="B5654"/>
          <cell r="O5654" t="str">
            <v>030804000</v>
          </cell>
          <cell r="P5654" t="str">
            <v>SAN BENITO</v>
          </cell>
        </row>
        <row r="5655">
          <cell r="A5655"/>
          <cell r="B5655"/>
          <cell r="O5655" t="str">
            <v>030804000</v>
          </cell>
          <cell r="P5655" t="str">
            <v>SAN ISIDRO (POB.)</v>
          </cell>
        </row>
        <row r="5656">
          <cell r="A5656"/>
          <cell r="B5656"/>
          <cell r="O5656" t="str">
            <v>030804000</v>
          </cell>
          <cell r="P5656" t="str">
            <v>SAN PABLO (BULATE)</v>
          </cell>
        </row>
        <row r="5657">
          <cell r="A5657"/>
          <cell r="B5657"/>
          <cell r="O5657" t="str">
            <v>030804000</v>
          </cell>
          <cell r="P5657" t="str">
            <v>SAN RAMON</v>
          </cell>
        </row>
        <row r="5658">
          <cell r="A5658"/>
          <cell r="B5658"/>
          <cell r="O5658" t="str">
            <v>030804000</v>
          </cell>
          <cell r="P5658" t="str">
            <v>SAN SIMON</v>
          </cell>
        </row>
        <row r="5659">
          <cell r="A5659"/>
          <cell r="B5659"/>
          <cell r="O5659" t="str">
            <v>030804000</v>
          </cell>
          <cell r="P5659" t="str">
            <v>SANTO NIÑO</v>
          </cell>
        </row>
        <row r="5660">
          <cell r="A5660"/>
          <cell r="B5660"/>
          <cell r="O5660" t="str">
            <v>030804000</v>
          </cell>
          <cell r="P5660" t="str">
            <v>SAPANG BALAS</v>
          </cell>
        </row>
        <row r="5661">
          <cell r="A5661"/>
          <cell r="B5661"/>
          <cell r="O5661" t="str">
            <v>030804000</v>
          </cell>
          <cell r="P5661" t="str">
            <v>SANTA ISABEL (TABACAN)</v>
          </cell>
        </row>
        <row r="5662">
          <cell r="A5662"/>
          <cell r="B5662"/>
          <cell r="O5662" t="str">
            <v>030804000</v>
          </cell>
          <cell r="P5662" t="str">
            <v>TORRES BUGAUEN (POB.)</v>
          </cell>
        </row>
        <row r="5663">
          <cell r="A5663"/>
          <cell r="B5663"/>
          <cell r="O5663" t="str">
            <v>030804000</v>
          </cell>
          <cell r="P5663" t="str">
            <v>TUCOP</v>
          </cell>
        </row>
        <row r="5664">
          <cell r="A5664"/>
          <cell r="B5664"/>
          <cell r="O5664" t="str">
            <v>030804000</v>
          </cell>
          <cell r="P5664" t="str">
            <v>ZAMORA (POB.)</v>
          </cell>
        </row>
        <row r="5665">
          <cell r="A5665"/>
          <cell r="B5665"/>
          <cell r="O5665" t="str">
            <v>030804000</v>
          </cell>
          <cell r="P5665" t="str">
            <v>AQUINO</v>
          </cell>
        </row>
        <row r="5666">
          <cell r="A5666"/>
          <cell r="B5666"/>
          <cell r="O5666" t="str">
            <v>030804000</v>
          </cell>
          <cell r="P5666" t="str">
            <v>BAYAN-BAYANAN</v>
          </cell>
        </row>
        <row r="5667">
          <cell r="A5667"/>
          <cell r="B5667"/>
          <cell r="O5667" t="str">
            <v>030804000</v>
          </cell>
          <cell r="P5667" t="str">
            <v>MALIGAYA</v>
          </cell>
        </row>
        <row r="5668">
          <cell r="A5668"/>
          <cell r="B5668"/>
          <cell r="O5668" t="str">
            <v>030804000</v>
          </cell>
          <cell r="P5668" t="str">
            <v>PAYANGAN</v>
          </cell>
        </row>
        <row r="5669">
          <cell r="A5669"/>
          <cell r="B5669"/>
          <cell r="O5669" t="str">
            <v>030804000</v>
          </cell>
          <cell r="P5669" t="str">
            <v>PENTOR</v>
          </cell>
        </row>
        <row r="5670">
          <cell r="A5670"/>
          <cell r="B5670"/>
          <cell r="O5670" t="str">
            <v>030804000</v>
          </cell>
          <cell r="P5670" t="str">
            <v>TUBO-TUBO</v>
          </cell>
        </row>
        <row r="5671">
          <cell r="A5671"/>
          <cell r="B5671"/>
          <cell r="O5671" t="str">
            <v>030804000</v>
          </cell>
          <cell r="P5671" t="str">
            <v>JOSE C. PAYUMO, JR.</v>
          </cell>
        </row>
        <row r="5672">
          <cell r="A5672"/>
          <cell r="B5672"/>
          <cell r="O5672" t="str">
            <v>030805000</v>
          </cell>
          <cell r="P5672" t="str">
            <v>A. RIVERA (POB.)</v>
          </cell>
        </row>
        <row r="5673">
          <cell r="A5673"/>
          <cell r="B5673"/>
          <cell r="O5673" t="str">
            <v>030805000</v>
          </cell>
          <cell r="P5673" t="str">
            <v>ALMACEN</v>
          </cell>
        </row>
        <row r="5674">
          <cell r="A5674"/>
          <cell r="B5674"/>
          <cell r="O5674" t="str">
            <v>030805000</v>
          </cell>
          <cell r="P5674" t="str">
            <v>BACONG</v>
          </cell>
        </row>
        <row r="5675">
          <cell r="A5675"/>
          <cell r="B5675"/>
          <cell r="O5675" t="str">
            <v>030805000</v>
          </cell>
          <cell r="P5675" t="str">
            <v>BALSIC</v>
          </cell>
        </row>
        <row r="5676">
          <cell r="A5676"/>
          <cell r="B5676"/>
          <cell r="O5676" t="str">
            <v>030805000</v>
          </cell>
          <cell r="P5676" t="str">
            <v>BAMBAN</v>
          </cell>
        </row>
        <row r="5677">
          <cell r="A5677"/>
          <cell r="B5677"/>
          <cell r="O5677" t="str">
            <v>030805000</v>
          </cell>
          <cell r="P5677" t="str">
            <v>BURGOS-SOLIMAN (POB.)</v>
          </cell>
        </row>
        <row r="5678">
          <cell r="A5678"/>
          <cell r="B5678"/>
          <cell r="O5678" t="str">
            <v>030805000</v>
          </cell>
          <cell r="P5678" t="str">
            <v>CATANING (POB.)</v>
          </cell>
        </row>
        <row r="5679">
          <cell r="A5679"/>
          <cell r="B5679"/>
          <cell r="O5679" t="str">
            <v>030805000</v>
          </cell>
          <cell r="P5679" t="str">
            <v>CULIS</v>
          </cell>
        </row>
        <row r="5680">
          <cell r="A5680"/>
          <cell r="B5680"/>
          <cell r="O5680" t="str">
            <v>030805000</v>
          </cell>
          <cell r="P5680" t="str">
            <v>DAUNGAN (POB.)</v>
          </cell>
        </row>
        <row r="5681">
          <cell r="A5681"/>
          <cell r="B5681"/>
          <cell r="O5681" t="str">
            <v>030805000</v>
          </cell>
          <cell r="P5681" t="str">
            <v>MABIGA</v>
          </cell>
        </row>
        <row r="5682">
          <cell r="A5682"/>
          <cell r="B5682"/>
          <cell r="O5682" t="str">
            <v>030805000</v>
          </cell>
          <cell r="P5682" t="str">
            <v>MABUCO</v>
          </cell>
        </row>
        <row r="5683">
          <cell r="A5683"/>
          <cell r="B5683"/>
          <cell r="O5683" t="str">
            <v>030805000</v>
          </cell>
          <cell r="P5683" t="str">
            <v>MAITE</v>
          </cell>
        </row>
        <row r="5684">
          <cell r="A5684"/>
          <cell r="B5684"/>
          <cell r="O5684" t="str">
            <v>030805000</v>
          </cell>
          <cell r="P5684" t="str">
            <v>MAMBOG - MANDAMA</v>
          </cell>
        </row>
        <row r="5685">
          <cell r="A5685"/>
          <cell r="B5685"/>
          <cell r="O5685" t="str">
            <v>030805000</v>
          </cell>
          <cell r="P5685" t="str">
            <v>PALIHAN</v>
          </cell>
        </row>
        <row r="5686">
          <cell r="A5686"/>
          <cell r="B5686"/>
          <cell r="O5686" t="str">
            <v>030805000</v>
          </cell>
          <cell r="P5686" t="str">
            <v>PANDATUNG</v>
          </cell>
        </row>
        <row r="5687">
          <cell r="A5687"/>
          <cell r="B5687"/>
          <cell r="O5687" t="str">
            <v>030805000</v>
          </cell>
          <cell r="P5687" t="str">
            <v>PULO</v>
          </cell>
        </row>
        <row r="5688">
          <cell r="A5688"/>
          <cell r="B5688"/>
          <cell r="O5688" t="str">
            <v>030805000</v>
          </cell>
          <cell r="P5688" t="str">
            <v>SABA</v>
          </cell>
        </row>
        <row r="5689">
          <cell r="A5689"/>
          <cell r="B5689"/>
          <cell r="O5689" t="str">
            <v>030805000</v>
          </cell>
          <cell r="P5689" t="str">
            <v>SAN PEDRO (POB.)</v>
          </cell>
        </row>
        <row r="5690">
          <cell r="A5690"/>
          <cell r="B5690"/>
          <cell r="O5690" t="str">
            <v>030805000</v>
          </cell>
          <cell r="P5690" t="str">
            <v>SANTO CRISTO (POB.)</v>
          </cell>
        </row>
        <row r="5691">
          <cell r="A5691"/>
          <cell r="B5691"/>
          <cell r="O5691" t="str">
            <v>030805000</v>
          </cell>
          <cell r="P5691" t="str">
            <v>SUMALO</v>
          </cell>
        </row>
        <row r="5692">
          <cell r="A5692"/>
          <cell r="B5692"/>
          <cell r="O5692" t="str">
            <v>030805000</v>
          </cell>
          <cell r="P5692" t="str">
            <v>TIPO</v>
          </cell>
        </row>
        <row r="5693">
          <cell r="A5693"/>
          <cell r="B5693"/>
          <cell r="O5693" t="str">
            <v>030805000</v>
          </cell>
          <cell r="P5693" t="str">
            <v>JUDGE ROMAN CRUZ SR. (MANDAMA)</v>
          </cell>
        </row>
        <row r="5694">
          <cell r="A5694"/>
          <cell r="B5694"/>
          <cell r="O5694" t="str">
            <v>030805000</v>
          </cell>
          <cell r="P5694" t="str">
            <v>SACRIFICE VALLEY</v>
          </cell>
        </row>
        <row r="5695">
          <cell r="A5695"/>
          <cell r="B5695"/>
          <cell r="O5695" t="str">
            <v>030806000</v>
          </cell>
          <cell r="P5695" t="str">
            <v>ALANGAN</v>
          </cell>
        </row>
        <row r="5696">
          <cell r="A5696"/>
          <cell r="B5696"/>
          <cell r="O5696" t="str">
            <v>030806000</v>
          </cell>
          <cell r="P5696" t="str">
            <v>KITANG I</v>
          </cell>
        </row>
        <row r="5697">
          <cell r="A5697"/>
          <cell r="B5697"/>
          <cell r="O5697" t="str">
            <v>030806000</v>
          </cell>
          <cell r="P5697" t="str">
            <v>KITANG 2 &amp; LUZ</v>
          </cell>
        </row>
        <row r="5698">
          <cell r="A5698"/>
          <cell r="B5698"/>
          <cell r="O5698" t="str">
            <v>030806000</v>
          </cell>
          <cell r="P5698" t="str">
            <v>LAMAO</v>
          </cell>
        </row>
        <row r="5699">
          <cell r="A5699"/>
          <cell r="B5699"/>
          <cell r="O5699" t="str">
            <v>030806000</v>
          </cell>
          <cell r="P5699" t="str">
            <v>LANDING</v>
          </cell>
        </row>
        <row r="5700">
          <cell r="A5700"/>
          <cell r="B5700"/>
          <cell r="O5700" t="str">
            <v>030806000</v>
          </cell>
          <cell r="P5700" t="str">
            <v>POBLACION</v>
          </cell>
        </row>
        <row r="5701">
          <cell r="A5701"/>
          <cell r="B5701"/>
          <cell r="O5701" t="str">
            <v>030806000</v>
          </cell>
          <cell r="P5701" t="str">
            <v>REFORMISTA</v>
          </cell>
        </row>
        <row r="5702">
          <cell r="A5702"/>
          <cell r="B5702"/>
          <cell r="O5702" t="str">
            <v>030806000</v>
          </cell>
          <cell r="P5702" t="str">
            <v>TOWNSITE</v>
          </cell>
        </row>
        <row r="5703">
          <cell r="A5703"/>
          <cell r="B5703"/>
          <cell r="O5703" t="str">
            <v>030806000</v>
          </cell>
          <cell r="P5703" t="str">
            <v>WAWA</v>
          </cell>
        </row>
        <row r="5704">
          <cell r="A5704"/>
          <cell r="B5704"/>
          <cell r="O5704" t="str">
            <v>030806000</v>
          </cell>
          <cell r="P5704" t="str">
            <v>DUALE</v>
          </cell>
        </row>
        <row r="5705">
          <cell r="A5705"/>
          <cell r="B5705"/>
          <cell r="O5705" t="str">
            <v>030806000</v>
          </cell>
          <cell r="P5705" t="str">
            <v>SAN FRANCISCO DE ASIS</v>
          </cell>
        </row>
        <row r="5706">
          <cell r="A5706"/>
          <cell r="B5706"/>
          <cell r="O5706" t="str">
            <v>030806000</v>
          </cell>
          <cell r="P5706" t="str">
            <v>ST. FRANCIS II</v>
          </cell>
        </row>
        <row r="5707">
          <cell r="A5707"/>
          <cell r="B5707"/>
          <cell r="O5707" t="str">
            <v>030807000</v>
          </cell>
          <cell r="P5707" t="str">
            <v>ALAS-ASIN</v>
          </cell>
        </row>
        <row r="5708">
          <cell r="A5708"/>
          <cell r="B5708"/>
          <cell r="O5708" t="str">
            <v>030807000</v>
          </cell>
          <cell r="P5708" t="str">
            <v>ALION</v>
          </cell>
        </row>
        <row r="5709">
          <cell r="A5709"/>
          <cell r="B5709"/>
          <cell r="O5709" t="str">
            <v>030807000</v>
          </cell>
          <cell r="P5709" t="str">
            <v>BATANGAS II</v>
          </cell>
        </row>
        <row r="5710">
          <cell r="A5710"/>
          <cell r="B5710"/>
          <cell r="O5710" t="str">
            <v>030807000</v>
          </cell>
          <cell r="P5710" t="str">
            <v>CABCABEN</v>
          </cell>
        </row>
        <row r="5711">
          <cell r="A5711"/>
          <cell r="B5711"/>
          <cell r="O5711" t="str">
            <v>030807000</v>
          </cell>
          <cell r="P5711" t="str">
            <v>LUCANIN</v>
          </cell>
        </row>
        <row r="5712">
          <cell r="A5712"/>
          <cell r="B5712"/>
          <cell r="O5712" t="str">
            <v>030807000</v>
          </cell>
          <cell r="P5712" t="str">
            <v>BASECO COUNTRY (NASSCO)</v>
          </cell>
        </row>
        <row r="5713">
          <cell r="A5713"/>
          <cell r="B5713"/>
          <cell r="O5713" t="str">
            <v>030807000</v>
          </cell>
          <cell r="P5713" t="str">
            <v>POBLACION</v>
          </cell>
        </row>
        <row r="5714">
          <cell r="A5714"/>
          <cell r="B5714"/>
          <cell r="O5714" t="str">
            <v>030807000</v>
          </cell>
          <cell r="P5714" t="str">
            <v>SAN CARLOS</v>
          </cell>
        </row>
        <row r="5715">
          <cell r="A5715"/>
          <cell r="B5715"/>
          <cell r="O5715" t="str">
            <v>030807000</v>
          </cell>
          <cell r="P5715" t="str">
            <v>SAN ISIDRO</v>
          </cell>
        </row>
        <row r="5716">
          <cell r="A5716"/>
          <cell r="B5716"/>
          <cell r="O5716" t="str">
            <v>030807000</v>
          </cell>
          <cell r="P5716" t="str">
            <v>SISIMAN</v>
          </cell>
        </row>
        <row r="5717">
          <cell r="A5717"/>
          <cell r="B5717"/>
          <cell r="O5717" t="str">
            <v>030807000</v>
          </cell>
          <cell r="P5717" t="str">
            <v>BALON-ANITO</v>
          </cell>
        </row>
        <row r="5718">
          <cell r="A5718"/>
          <cell r="B5718"/>
          <cell r="O5718" t="str">
            <v>030807000</v>
          </cell>
          <cell r="P5718" t="str">
            <v>BIAAN</v>
          </cell>
        </row>
        <row r="5719">
          <cell r="A5719"/>
          <cell r="B5719"/>
          <cell r="O5719" t="str">
            <v>030807000</v>
          </cell>
          <cell r="P5719" t="str">
            <v>CAMAYA</v>
          </cell>
        </row>
        <row r="5720">
          <cell r="A5720"/>
          <cell r="B5720"/>
          <cell r="O5720" t="str">
            <v>030807000</v>
          </cell>
          <cell r="P5720" t="str">
            <v>IPAG</v>
          </cell>
        </row>
        <row r="5721">
          <cell r="A5721"/>
          <cell r="B5721"/>
          <cell r="O5721" t="str">
            <v>030807000</v>
          </cell>
          <cell r="P5721" t="str">
            <v>MALAYA</v>
          </cell>
        </row>
        <row r="5722">
          <cell r="A5722"/>
          <cell r="B5722"/>
          <cell r="O5722" t="str">
            <v>030807000</v>
          </cell>
          <cell r="P5722" t="str">
            <v>MALIGAYA</v>
          </cell>
        </row>
        <row r="5723">
          <cell r="A5723"/>
          <cell r="B5723"/>
          <cell r="O5723" t="str">
            <v>030807000</v>
          </cell>
          <cell r="P5723" t="str">
            <v>MT. VIEW</v>
          </cell>
        </row>
        <row r="5724">
          <cell r="A5724"/>
          <cell r="B5724"/>
          <cell r="O5724" t="str">
            <v>030807000</v>
          </cell>
          <cell r="P5724" t="str">
            <v>TOWNSITE</v>
          </cell>
        </row>
        <row r="5725">
          <cell r="A5725"/>
          <cell r="B5725"/>
          <cell r="O5725" t="str">
            <v>030808000</v>
          </cell>
          <cell r="P5725" t="str">
            <v>BINARITAN</v>
          </cell>
        </row>
        <row r="5726">
          <cell r="A5726"/>
          <cell r="B5726"/>
          <cell r="O5726" t="str">
            <v>030808000</v>
          </cell>
          <cell r="P5726" t="str">
            <v>MABAYO</v>
          </cell>
        </row>
        <row r="5727">
          <cell r="A5727"/>
          <cell r="B5727"/>
          <cell r="O5727" t="str">
            <v>030808000</v>
          </cell>
          <cell r="P5727" t="str">
            <v>NAGBALAYONG</v>
          </cell>
        </row>
        <row r="5728">
          <cell r="A5728"/>
          <cell r="B5728"/>
          <cell r="O5728" t="str">
            <v>030808000</v>
          </cell>
          <cell r="P5728" t="str">
            <v>POBLACION</v>
          </cell>
        </row>
        <row r="5729">
          <cell r="A5729"/>
          <cell r="B5729"/>
          <cell r="O5729" t="str">
            <v>030808000</v>
          </cell>
          <cell r="P5729" t="str">
            <v>SABANG</v>
          </cell>
        </row>
        <row r="5730">
          <cell r="A5730"/>
          <cell r="B5730"/>
          <cell r="O5730" t="str">
            <v>030809000</v>
          </cell>
          <cell r="P5730" t="str">
            <v>BAGONG PARAISO (POB.)</v>
          </cell>
        </row>
        <row r="5731">
          <cell r="A5731"/>
          <cell r="B5731"/>
          <cell r="O5731" t="str">
            <v>030809000</v>
          </cell>
          <cell r="P5731" t="str">
            <v>BALUT (POB.)</v>
          </cell>
        </row>
        <row r="5732">
          <cell r="A5732"/>
          <cell r="B5732"/>
          <cell r="O5732" t="str">
            <v>030809000</v>
          </cell>
          <cell r="P5732" t="str">
            <v>BAYAN (POB.)</v>
          </cell>
        </row>
        <row r="5733">
          <cell r="A5733"/>
          <cell r="B5733"/>
          <cell r="O5733" t="str">
            <v>030809000</v>
          </cell>
          <cell r="P5733" t="str">
            <v>CALERO (POB.)</v>
          </cell>
        </row>
        <row r="5734">
          <cell r="A5734"/>
          <cell r="B5734"/>
          <cell r="O5734" t="str">
            <v>030809000</v>
          </cell>
          <cell r="P5734" t="str">
            <v>PAKING-CARBONERO (POB.)</v>
          </cell>
        </row>
        <row r="5735">
          <cell r="A5735"/>
          <cell r="B5735"/>
          <cell r="O5735" t="str">
            <v>030809000</v>
          </cell>
          <cell r="P5735" t="str">
            <v>CENTRO II (POB.)</v>
          </cell>
        </row>
        <row r="5736">
          <cell r="A5736"/>
          <cell r="B5736"/>
          <cell r="O5736" t="str">
            <v>030809000</v>
          </cell>
          <cell r="P5736" t="str">
            <v>DONA</v>
          </cell>
        </row>
        <row r="5737">
          <cell r="A5737"/>
          <cell r="B5737"/>
          <cell r="O5737" t="str">
            <v>030809000</v>
          </cell>
          <cell r="P5737" t="str">
            <v>KAPARANGAN</v>
          </cell>
        </row>
        <row r="5738">
          <cell r="A5738"/>
          <cell r="B5738"/>
          <cell r="O5738" t="str">
            <v>030809000</v>
          </cell>
          <cell r="P5738" t="str">
            <v>MASANTOL</v>
          </cell>
        </row>
        <row r="5739">
          <cell r="A5739"/>
          <cell r="B5739"/>
          <cell r="O5739" t="str">
            <v>030809000</v>
          </cell>
          <cell r="P5739" t="str">
            <v>MULAWIN</v>
          </cell>
        </row>
        <row r="5740">
          <cell r="A5740"/>
          <cell r="B5740"/>
          <cell r="O5740" t="str">
            <v>030809000</v>
          </cell>
          <cell r="P5740" t="str">
            <v>PAG-ASA</v>
          </cell>
        </row>
        <row r="5741">
          <cell r="A5741"/>
          <cell r="B5741"/>
          <cell r="O5741" t="str">
            <v>030809000</v>
          </cell>
          <cell r="P5741" t="str">
            <v>PALIHAN (POB.)</v>
          </cell>
        </row>
        <row r="5742">
          <cell r="A5742"/>
          <cell r="B5742"/>
          <cell r="O5742" t="str">
            <v>030809000</v>
          </cell>
          <cell r="P5742" t="str">
            <v>PANTALAN BAGO (POB.)</v>
          </cell>
        </row>
        <row r="5743">
          <cell r="A5743"/>
          <cell r="B5743"/>
          <cell r="O5743" t="str">
            <v>030809000</v>
          </cell>
          <cell r="P5743" t="str">
            <v>PANTALAN LUMA (POB.)</v>
          </cell>
        </row>
        <row r="5744">
          <cell r="A5744"/>
          <cell r="B5744"/>
          <cell r="O5744" t="str">
            <v>030809000</v>
          </cell>
          <cell r="P5744" t="str">
            <v>PARANG PARANG (POB.)</v>
          </cell>
        </row>
        <row r="5745">
          <cell r="A5745"/>
          <cell r="B5745"/>
          <cell r="O5745" t="str">
            <v>030809000</v>
          </cell>
          <cell r="P5745" t="str">
            <v>CENTRO I (POB.)</v>
          </cell>
        </row>
        <row r="5746">
          <cell r="A5746"/>
          <cell r="B5746"/>
          <cell r="O5746" t="str">
            <v>030809000</v>
          </cell>
          <cell r="P5746" t="str">
            <v>SIBUL</v>
          </cell>
        </row>
        <row r="5747">
          <cell r="A5747"/>
          <cell r="B5747"/>
          <cell r="O5747" t="str">
            <v>030809000</v>
          </cell>
          <cell r="P5747" t="str">
            <v>SILAHIS</v>
          </cell>
        </row>
        <row r="5748">
          <cell r="A5748"/>
          <cell r="B5748"/>
          <cell r="O5748" t="str">
            <v>030809000</v>
          </cell>
          <cell r="P5748" t="str">
            <v>TALA</v>
          </cell>
        </row>
        <row r="5749">
          <cell r="A5749"/>
          <cell r="B5749"/>
          <cell r="O5749" t="str">
            <v>030809000</v>
          </cell>
          <cell r="P5749" t="str">
            <v>TALIMUNDOC</v>
          </cell>
        </row>
        <row r="5750">
          <cell r="A5750"/>
          <cell r="B5750"/>
          <cell r="O5750" t="str">
            <v>030809000</v>
          </cell>
          <cell r="P5750" t="str">
            <v>TAPULAO</v>
          </cell>
        </row>
        <row r="5751">
          <cell r="A5751"/>
          <cell r="B5751"/>
          <cell r="O5751" t="str">
            <v>030809000</v>
          </cell>
          <cell r="P5751" t="str">
            <v>TENEJERO (POB.)</v>
          </cell>
        </row>
        <row r="5752">
          <cell r="A5752"/>
          <cell r="B5752"/>
          <cell r="O5752" t="str">
            <v>030809000</v>
          </cell>
          <cell r="P5752" t="str">
            <v>TUGATOG</v>
          </cell>
        </row>
        <row r="5753">
          <cell r="A5753"/>
          <cell r="B5753"/>
          <cell r="O5753" t="str">
            <v>030809000</v>
          </cell>
          <cell r="P5753" t="str">
            <v>WAWA (POB.)</v>
          </cell>
        </row>
        <row r="5754">
          <cell r="A5754"/>
          <cell r="B5754"/>
          <cell r="O5754" t="str">
            <v>030809000</v>
          </cell>
          <cell r="P5754" t="str">
            <v>APOLLO</v>
          </cell>
        </row>
        <row r="5755">
          <cell r="A5755"/>
          <cell r="B5755"/>
          <cell r="O5755" t="str">
            <v>030809000</v>
          </cell>
          <cell r="P5755" t="str">
            <v>KABALUTAN</v>
          </cell>
        </row>
        <row r="5756">
          <cell r="A5756"/>
          <cell r="B5756"/>
          <cell r="O5756" t="str">
            <v>030809000</v>
          </cell>
          <cell r="P5756" t="str">
            <v>MARIA FE</v>
          </cell>
        </row>
        <row r="5757">
          <cell r="A5757"/>
          <cell r="B5757"/>
          <cell r="O5757" t="str">
            <v>030809000</v>
          </cell>
          <cell r="P5757" t="str">
            <v>PUKSUAN</v>
          </cell>
        </row>
        <row r="5758">
          <cell r="A5758"/>
          <cell r="B5758"/>
          <cell r="O5758" t="str">
            <v>030809000</v>
          </cell>
          <cell r="P5758" t="str">
            <v>TAGUMPAY</v>
          </cell>
        </row>
        <row r="5759">
          <cell r="A5759"/>
          <cell r="B5759"/>
          <cell r="O5759" t="str">
            <v>030810000</v>
          </cell>
          <cell r="P5759" t="str">
            <v>ARELLANO (POB.)</v>
          </cell>
        </row>
        <row r="5760">
          <cell r="A5760"/>
          <cell r="B5760"/>
          <cell r="O5760" t="str">
            <v>030810000</v>
          </cell>
          <cell r="P5760" t="str">
            <v>BAGUMBAYAN (POB.)</v>
          </cell>
        </row>
        <row r="5761">
          <cell r="A5761"/>
          <cell r="B5761"/>
          <cell r="O5761" t="str">
            <v>030810000</v>
          </cell>
          <cell r="P5761" t="str">
            <v>BALAGTAS (POB.)</v>
          </cell>
        </row>
        <row r="5762">
          <cell r="A5762"/>
          <cell r="B5762"/>
          <cell r="O5762" t="str">
            <v>030810000</v>
          </cell>
          <cell r="P5762" t="str">
            <v>BALUT (POB.)</v>
          </cell>
        </row>
        <row r="5763">
          <cell r="A5763"/>
          <cell r="B5763"/>
          <cell r="O5763" t="str">
            <v>030810000</v>
          </cell>
          <cell r="P5763" t="str">
            <v>BANTAN</v>
          </cell>
        </row>
        <row r="5764">
          <cell r="A5764"/>
          <cell r="B5764"/>
          <cell r="O5764" t="str">
            <v>030810000</v>
          </cell>
          <cell r="P5764" t="str">
            <v>BILOLO</v>
          </cell>
        </row>
        <row r="5765">
          <cell r="A5765"/>
          <cell r="B5765"/>
          <cell r="O5765" t="str">
            <v>030810000</v>
          </cell>
          <cell r="P5765" t="str">
            <v>CALUNGUSAN</v>
          </cell>
        </row>
        <row r="5766">
          <cell r="A5766"/>
          <cell r="B5766"/>
          <cell r="O5766" t="str">
            <v>030810000</v>
          </cell>
          <cell r="P5766" t="str">
            <v>CAMACHILE</v>
          </cell>
        </row>
        <row r="5767">
          <cell r="A5767"/>
          <cell r="B5767"/>
          <cell r="O5767" t="str">
            <v>030810000</v>
          </cell>
          <cell r="P5767" t="str">
            <v>DAANG BAGO (POB.)</v>
          </cell>
        </row>
        <row r="5768">
          <cell r="A5768"/>
          <cell r="B5768"/>
          <cell r="O5768" t="str">
            <v>030810000</v>
          </cell>
          <cell r="P5768" t="str">
            <v>DAANG BILOLO (POB.)</v>
          </cell>
        </row>
        <row r="5769">
          <cell r="A5769"/>
          <cell r="B5769"/>
          <cell r="O5769" t="str">
            <v>030810000</v>
          </cell>
          <cell r="P5769" t="str">
            <v>DAANG PARE</v>
          </cell>
        </row>
        <row r="5770">
          <cell r="A5770"/>
          <cell r="B5770"/>
          <cell r="O5770" t="str">
            <v>030810000</v>
          </cell>
          <cell r="P5770" t="str">
            <v>GENERAL LIM (KAPUT)</v>
          </cell>
        </row>
        <row r="5771">
          <cell r="A5771"/>
          <cell r="B5771"/>
          <cell r="O5771" t="str">
            <v>030810000</v>
          </cell>
          <cell r="P5771" t="str">
            <v>KAPUNITAN</v>
          </cell>
        </row>
        <row r="5772">
          <cell r="A5772"/>
          <cell r="B5772"/>
          <cell r="O5772" t="str">
            <v>030810000</v>
          </cell>
          <cell r="P5772" t="str">
            <v>LATI (POB.)</v>
          </cell>
        </row>
        <row r="5773">
          <cell r="A5773"/>
          <cell r="B5773"/>
          <cell r="O5773" t="str">
            <v>030810000</v>
          </cell>
          <cell r="P5773" t="str">
            <v>LUSUNGAN (POB.)</v>
          </cell>
        </row>
        <row r="5774">
          <cell r="A5774"/>
          <cell r="B5774"/>
          <cell r="O5774" t="str">
            <v>030810000</v>
          </cell>
          <cell r="P5774" t="str">
            <v>PUTING BUHANGIN</v>
          </cell>
        </row>
        <row r="5775">
          <cell r="A5775"/>
          <cell r="B5775"/>
          <cell r="O5775" t="str">
            <v>030810000</v>
          </cell>
          <cell r="P5775" t="str">
            <v>SABATAN</v>
          </cell>
        </row>
        <row r="5776">
          <cell r="A5776"/>
          <cell r="B5776"/>
          <cell r="O5776" t="str">
            <v>030810000</v>
          </cell>
          <cell r="P5776" t="str">
            <v>SAN VICENTE (POB.)</v>
          </cell>
        </row>
        <row r="5777">
          <cell r="A5777"/>
          <cell r="B5777"/>
          <cell r="O5777" t="str">
            <v>030810000</v>
          </cell>
          <cell r="P5777" t="str">
            <v>SANTO DOMINGO</v>
          </cell>
        </row>
        <row r="5778">
          <cell r="A5778"/>
          <cell r="B5778"/>
          <cell r="O5778" t="str">
            <v>030810000</v>
          </cell>
          <cell r="P5778" t="str">
            <v>VILLA ANGELES (POB.)</v>
          </cell>
        </row>
        <row r="5779">
          <cell r="A5779"/>
          <cell r="B5779"/>
          <cell r="O5779" t="str">
            <v>030810000</v>
          </cell>
          <cell r="P5779" t="str">
            <v>WAKAS (POB.)</v>
          </cell>
        </row>
        <row r="5780">
          <cell r="A5780"/>
          <cell r="B5780"/>
          <cell r="O5780" t="str">
            <v>030810000</v>
          </cell>
          <cell r="P5780" t="str">
            <v>WAWA (POB.)</v>
          </cell>
        </row>
        <row r="5781">
          <cell r="A5781"/>
          <cell r="B5781"/>
          <cell r="O5781" t="str">
            <v>030810000</v>
          </cell>
          <cell r="P5781" t="str">
            <v>SANTA ELENA</v>
          </cell>
        </row>
        <row r="5782">
          <cell r="A5782"/>
          <cell r="B5782"/>
          <cell r="O5782" t="str">
            <v>030811000</v>
          </cell>
          <cell r="P5782" t="str">
            <v>ALA-ULI</v>
          </cell>
        </row>
        <row r="5783">
          <cell r="A5783"/>
          <cell r="B5783"/>
          <cell r="O5783" t="str">
            <v>030811000</v>
          </cell>
          <cell r="P5783" t="str">
            <v>BAGUMBAYAN</v>
          </cell>
        </row>
        <row r="5784">
          <cell r="A5784"/>
          <cell r="B5784"/>
          <cell r="O5784" t="str">
            <v>030811000</v>
          </cell>
          <cell r="P5784" t="str">
            <v>BALUT I</v>
          </cell>
        </row>
        <row r="5785">
          <cell r="A5785"/>
          <cell r="B5785"/>
          <cell r="O5785" t="str">
            <v>030811000</v>
          </cell>
          <cell r="P5785" t="str">
            <v>BALUT II</v>
          </cell>
        </row>
        <row r="5786">
          <cell r="A5786"/>
          <cell r="B5786"/>
          <cell r="O5786" t="str">
            <v>030811000</v>
          </cell>
          <cell r="P5786" t="str">
            <v>BANTAN MUNTI</v>
          </cell>
        </row>
        <row r="5787">
          <cell r="A5787"/>
          <cell r="B5787"/>
          <cell r="O5787" t="str">
            <v>030811000</v>
          </cell>
          <cell r="P5787" t="str">
            <v>BURGOS</v>
          </cell>
        </row>
        <row r="5788">
          <cell r="A5788"/>
          <cell r="B5788"/>
          <cell r="O5788" t="str">
            <v>030811000</v>
          </cell>
          <cell r="P5788" t="str">
            <v>DEL ROSARIO (POB.)</v>
          </cell>
        </row>
        <row r="5789">
          <cell r="A5789"/>
          <cell r="B5789"/>
          <cell r="O5789" t="str">
            <v>030811000</v>
          </cell>
          <cell r="P5789" t="str">
            <v>DIWA</v>
          </cell>
        </row>
        <row r="5790">
          <cell r="A5790"/>
          <cell r="B5790"/>
          <cell r="O5790" t="str">
            <v>030811000</v>
          </cell>
          <cell r="P5790" t="str">
            <v>LANDING</v>
          </cell>
        </row>
        <row r="5791">
          <cell r="A5791"/>
          <cell r="B5791"/>
          <cell r="O5791" t="str">
            <v>030811000</v>
          </cell>
          <cell r="P5791" t="str">
            <v>LIYANG</v>
          </cell>
        </row>
        <row r="5792">
          <cell r="A5792"/>
          <cell r="B5792"/>
          <cell r="O5792" t="str">
            <v>030811000</v>
          </cell>
          <cell r="P5792" t="str">
            <v>NAGWALING</v>
          </cell>
        </row>
        <row r="5793">
          <cell r="A5793"/>
          <cell r="B5793"/>
          <cell r="O5793" t="str">
            <v>030811000</v>
          </cell>
          <cell r="P5793" t="str">
            <v>PANILAO</v>
          </cell>
        </row>
        <row r="5794">
          <cell r="A5794"/>
          <cell r="B5794"/>
          <cell r="O5794" t="str">
            <v>030811000</v>
          </cell>
          <cell r="P5794" t="str">
            <v>PANTINGAN</v>
          </cell>
        </row>
        <row r="5795">
          <cell r="A5795"/>
          <cell r="B5795"/>
          <cell r="O5795" t="str">
            <v>030811000</v>
          </cell>
          <cell r="P5795" t="str">
            <v>POBLACION</v>
          </cell>
        </row>
        <row r="5796">
          <cell r="A5796"/>
          <cell r="B5796"/>
          <cell r="O5796" t="str">
            <v>030811000</v>
          </cell>
          <cell r="P5796" t="str">
            <v>RIZAL (POB.)</v>
          </cell>
        </row>
        <row r="5797">
          <cell r="A5797"/>
          <cell r="B5797"/>
          <cell r="O5797" t="str">
            <v>030811000</v>
          </cell>
          <cell r="P5797" t="str">
            <v>SANTA ROSA</v>
          </cell>
        </row>
        <row r="5798">
          <cell r="A5798"/>
          <cell r="B5798"/>
          <cell r="O5798" t="str">
            <v>030811000</v>
          </cell>
          <cell r="P5798" t="str">
            <v>WAKAS NORTH</v>
          </cell>
        </row>
        <row r="5799">
          <cell r="A5799"/>
          <cell r="B5799"/>
          <cell r="O5799" t="str">
            <v>030811000</v>
          </cell>
          <cell r="P5799" t="str">
            <v>WAKAS SOUTH</v>
          </cell>
        </row>
        <row r="5800">
          <cell r="A5800"/>
          <cell r="B5800"/>
          <cell r="O5800" t="str">
            <v>030811000</v>
          </cell>
          <cell r="P5800" t="str">
            <v>WAWA</v>
          </cell>
        </row>
        <row r="5801">
          <cell r="A5801"/>
          <cell r="B5801"/>
          <cell r="O5801" t="str">
            <v>030812000</v>
          </cell>
          <cell r="P5801" t="str">
            <v>EAST CALAGUIMAN (POB.)</v>
          </cell>
        </row>
        <row r="5802">
          <cell r="A5802"/>
          <cell r="B5802"/>
          <cell r="O5802" t="str">
            <v>030812000</v>
          </cell>
          <cell r="P5802" t="str">
            <v>EAST DAANG BAGO (POB.)</v>
          </cell>
        </row>
        <row r="5803">
          <cell r="A5803"/>
          <cell r="B5803"/>
          <cell r="O5803" t="str">
            <v>030812000</v>
          </cell>
          <cell r="P5803" t="str">
            <v>IBABA (POB.)</v>
          </cell>
        </row>
        <row r="5804">
          <cell r="A5804"/>
          <cell r="B5804"/>
          <cell r="O5804" t="str">
            <v>030812000</v>
          </cell>
          <cell r="P5804" t="str">
            <v>IMELDA</v>
          </cell>
        </row>
        <row r="5805">
          <cell r="A5805"/>
          <cell r="B5805"/>
          <cell r="O5805" t="str">
            <v>030812000</v>
          </cell>
          <cell r="P5805" t="str">
            <v>LALAWIGAN</v>
          </cell>
        </row>
        <row r="5806">
          <cell r="A5806"/>
          <cell r="B5806"/>
          <cell r="O5806" t="str">
            <v>030812000</v>
          </cell>
          <cell r="P5806" t="str">
            <v>PALILI</v>
          </cell>
        </row>
        <row r="5807">
          <cell r="A5807"/>
          <cell r="B5807"/>
          <cell r="O5807" t="str">
            <v>030812000</v>
          </cell>
          <cell r="P5807" t="str">
            <v>SAN JUAN (POB.)</v>
          </cell>
        </row>
        <row r="5808">
          <cell r="A5808"/>
          <cell r="B5808"/>
          <cell r="O5808" t="str">
            <v>030812000</v>
          </cell>
          <cell r="P5808" t="str">
            <v>SAN ROQUE (POB.)</v>
          </cell>
        </row>
        <row r="5809">
          <cell r="A5809"/>
          <cell r="B5809"/>
          <cell r="O5809" t="str">
            <v>030812000</v>
          </cell>
          <cell r="P5809" t="str">
            <v>SANTA LUCIA</v>
          </cell>
        </row>
        <row r="5810">
          <cell r="A5810"/>
          <cell r="B5810"/>
          <cell r="O5810" t="str">
            <v>030812000</v>
          </cell>
          <cell r="P5810" t="str">
            <v>SAPA</v>
          </cell>
        </row>
        <row r="5811">
          <cell r="A5811"/>
          <cell r="B5811"/>
          <cell r="O5811" t="str">
            <v>030812000</v>
          </cell>
          <cell r="P5811" t="str">
            <v>TABING ILOG</v>
          </cell>
        </row>
        <row r="5812">
          <cell r="A5812"/>
          <cell r="B5812"/>
          <cell r="O5812" t="str">
            <v>030812000</v>
          </cell>
          <cell r="P5812" t="str">
            <v>GUGO</v>
          </cell>
        </row>
        <row r="5813">
          <cell r="A5813"/>
          <cell r="B5813"/>
          <cell r="O5813" t="str">
            <v>030812000</v>
          </cell>
          <cell r="P5813" t="str">
            <v>WEST CALAGUIMAN (POB.)</v>
          </cell>
        </row>
        <row r="5814">
          <cell r="A5814"/>
          <cell r="B5814"/>
          <cell r="O5814" t="str">
            <v>030812000</v>
          </cell>
          <cell r="P5814" t="str">
            <v>WEST DAANG BAGO (POB.)</v>
          </cell>
        </row>
        <row r="5815">
          <cell r="A5815"/>
          <cell r="B5815"/>
          <cell r="O5815" t="str">
            <v>031401000</v>
          </cell>
          <cell r="P5815" t="str">
            <v>BANABAN</v>
          </cell>
        </row>
        <row r="5816">
          <cell r="A5816"/>
          <cell r="B5816"/>
          <cell r="O5816" t="str">
            <v>031401000</v>
          </cell>
          <cell r="P5816" t="str">
            <v>BAYBAY</v>
          </cell>
        </row>
        <row r="5817">
          <cell r="A5817"/>
          <cell r="B5817"/>
          <cell r="O5817" t="str">
            <v>031401000</v>
          </cell>
          <cell r="P5817" t="str">
            <v>BINAGBAG</v>
          </cell>
        </row>
        <row r="5818">
          <cell r="A5818"/>
          <cell r="B5818"/>
          <cell r="O5818" t="str">
            <v>031401000</v>
          </cell>
          <cell r="P5818" t="str">
            <v>DONACION</v>
          </cell>
        </row>
        <row r="5819">
          <cell r="A5819"/>
          <cell r="B5819"/>
          <cell r="O5819" t="str">
            <v>031401000</v>
          </cell>
          <cell r="P5819" t="str">
            <v>ENCANTO</v>
          </cell>
        </row>
        <row r="5820">
          <cell r="A5820"/>
          <cell r="B5820"/>
          <cell r="O5820" t="str">
            <v>031401000</v>
          </cell>
          <cell r="P5820" t="str">
            <v>LAOG</v>
          </cell>
        </row>
        <row r="5821">
          <cell r="A5821"/>
          <cell r="B5821"/>
          <cell r="O5821" t="str">
            <v>031401000</v>
          </cell>
          <cell r="P5821" t="str">
            <v>MARUNGKO</v>
          </cell>
        </row>
        <row r="5822">
          <cell r="A5822"/>
          <cell r="B5822"/>
          <cell r="O5822" t="str">
            <v>031401000</v>
          </cell>
          <cell r="P5822" t="str">
            <v>NIUGAN</v>
          </cell>
        </row>
        <row r="5823">
          <cell r="A5823"/>
          <cell r="B5823"/>
          <cell r="O5823" t="str">
            <v>031401000</v>
          </cell>
          <cell r="P5823" t="str">
            <v>PALTOK</v>
          </cell>
        </row>
        <row r="5824">
          <cell r="A5824"/>
          <cell r="B5824"/>
          <cell r="O5824" t="str">
            <v>031401000</v>
          </cell>
          <cell r="P5824" t="str">
            <v>PULONG YANTOK</v>
          </cell>
        </row>
        <row r="5825">
          <cell r="A5825"/>
          <cell r="B5825"/>
          <cell r="O5825" t="str">
            <v>031401000</v>
          </cell>
          <cell r="P5825" t="str">
            <v>SAN ROQUE (POB.)</v>
          </cell>
        </row>
        <row r="5826">
          <cell r="A5826"/>
          <cell r="B5826"/>
          <cell r="O5826" t="str">
            <v>031401000</v>
          </cell>
          <cell r="P5826" t="str">
            <v>SANTA CRUZ (POB.)</v>
          </cell>
        </row>
        <row r="5827">
          <cell r="A5827"/>
          <cell r="B5827"/>
          <cell r="O5827" t="str">
            <v>031401000</v>
          </cell>
          <cell r="P5827" t="str">
            <v>SANTA LUCIA</v>
          </cell>
        </row>
        <row r="5828">
          <cell r="A5828"/>
          <cell r="B5828"/>
          <cell r="O5828" t="str">
            <v>031401000</v>
          </cell>
          <cell r="P5828" t="str">
            <v>SANTO CRISTO (POB.)</v>
          </cell>
        </row>
        <row r="5829">
          <cell r="A5829"/>
          <cell r="B5829"/>
          <cell r="O5829" t="str">
            <v>031401000</v>
          </cell>
          <cell r="P5829" t="str">
            <v>SULUCAN</v>
          </cell>
        </row>
        <row r="5830">
          <cell r="A5830"/>
          <cell r="B5830"/>
          <cell r="O5830" t="str">
            <v>031401000</v>
          </cell>
          <cell r="P5830" t="str">
            <v>TABOC</v>
          </cell>
        </row>
        <row r="5831">
          <cell r="A5831"/>
          <cell r="B5831"/>
          <cell r="O5831" t="str">
            <v>031402000</v>
          </cell>
          <cell r="P5831" t="str">
            <v>BOROL 2ND</v>
          </cell>
        </row>
        <row r="5832">
          <cell r="A5832"/>
          <cell r="B5832"/>
          <cell r="O5832" t="str">
            <v>031402000</v>
          </cell>
          <cell r="P5832" t="str">
            <v>BOROL 1ST</v>
          </cell>
        </row>
        <row r="5833">
          <cell r="A5833"/>
          <cell r="B5833"/>
          <cell r="O5833" t="str">
            <v>031402000</v>
          </cell>
          <cell r="P5833" t="str">
            <v>DALIG</v>
          </cell>
        </row>
        <row r="5834">
          <cell r="A5834"/>
          <cell r="B5834"/>
          <cell r="O5834" t="str">
            <v>031402000</v>
          </cell>
          <cell r="P5834" t="str">
            <v>LONGOS</v>
          </cell>
        </row>
        <row r="5835">
          <cell r="A5835"/>
          <cell r="B5835"/>
          <cell r="O5835" t="str">
            <v>031402000</v>
          </cell>
          <cell r="P5835" t="str">
            <v>PANGINAY</v>
          </cell>
        </row>
        <row r="5836">
          <cell r="A5836"/>
          <cell r="B5836"/>
          <cell r="O5836" t="str">
            <v>031402000</v>
          </cell>
          <cell r="P5836" t="str">
            <v>PULONG GUBAT</v>
          </cell>
        </row>
        <row r="5837">
          <cell r="A5837"/>
          <cell r="B5837"/>
          <cell r="O5837" t="str">
            <v>031402000</v>
          </cell>
          <cell r="P5837" t="str">
            <v>SAN JUAN</v>
          </cell>
        </row>
        <row r="5838">
          <cell r="A5838"/>
          <cell r="B5838"/>
          <cell r="O5838" t="str">
            <v>031402000</v>
          </cell>
          <cell r="P5838" t="str">
            <v>SANTOL</v>
          </cell>
        </row>
        <row r="5839">
          <cell r="A5839"/>
          <cell r="B5839"/>
          <cell r="O5839" t="str">
            <v>031402000</v>
          </cell>
          <cell r="P5839" t="str">
            <v>WAWA (POB.)</v>
          </cell>
        </row>
        <row r="5840">
          <cell r="A5840"/>
          <cell r="B5840"/>
          <cell r="O5840" t="str">
            <v>031403000</v>
          </cell>
          <cell r="P5840" t="str">
            <v>BAGONG NAYON</v>
          </cell>
        </row>
        <row r="5841">
          <cell r="A5841"/>
          <cell r="B5841"/>
          <cell r="O5841" t="str">
            <v>031403000</v>
          </cell>
          <cell r="P5841" t="str">
            <v>BARANGCA</v>
          </cell>
        </row>
        <row r="5842">
          <cell r="A5842"/>
          <cell r="B5842"/>
          <cell r="O5842" t="str">
            <v>031403000</v>
          </cell>
          <cell r="P5842" t="str">
            <v>CALANTIPAY</v>
          </cell>
        </row>
        <row r="5843">
          <cell r="A5843"/>
          <cell r="B5843"/>
          <cell r="O5843" t="str">
            <v>031403000</v>
          </cell>
          <cell r="P5843" t="str">
            <v>CATULINAN</v>
          </cell>
        </row>
        <row r="5844">
          <cell r="A5844"/>
          <cell r="B5844"/>
          <cell r="O5844" t="str">
            <v>031403000</v>
          </cell>
          <cell r="P5844" t="str">
            <v>CONCEPCION</v>
          </cell>
        </row>
        <row r="5845">
          <cell r="A5845"/>
          <cell r="B5845"/>
          <cell r="O5845" t="str">
            <v>031403000</v>
          </cell>
          <cell r="P5845" t="str">
            <v>HINUKAY</v>
          </cell>
        </row>
        <row r="5846">
          <cell r="A5846"/>
          <cell r="B5846"/>
          <cell r="O5846" t="str">
            <v>031403000</v>
          </cell>
          <cell r="P5846" t="str">
            <v>MAKINABANG</v>
          </cell>
        </row>
        <row r="5847">
          <cell r="A5847"/>
          <cell r="B5847"/>
          <cell r="O5847" t="str">
            <v>031403000</v>
          </cell>
          <cell r="P5847" t="str">
            <v>MATANGTUBIG</v>
          </cell>
        </row>
        <row r="5848">
          <cell r="A5848"/>
          <cell r="B5848"/>
          <cell r="O5848" t="str">
            <v>031403000</v>
          </cell>
          <cell r="P5848" t="str">
            <v>PAGALA</v>
          </cell>
        </row>
        <row r="5849">
          <cell r="A5849"/>
          <cell r="B5849"/>
          <cell r="O5849" t="str">
            <v>031403000</v>
          </cell>
          <cell r="P5849" t="str">
            <v>PAITAN</v>
          </cell>
        </row>
        <row r="5850">
          <cell r="A5850"/>
          <cell r="B5850"/>
          <cell r="O5850" t="str">
            <v>031403000</v>
          </cell>
          <cell r="P5850" t="str">
            <v>PIEL</v>
          </cell>
        </row>
        <row r="5851">
          <cell r="A5851"/>
          <cell r="B5851"/>
          <cell r="O5851" t="str">
            <v>031403000</v>
          </cell>
          <cell r="P5851" t="str">
            <v>PINAGBARILAN</v>
          </cell>
        </row>
        <row r="5852">
          <cell r="A5852"/>
          <cell r="B5852"/>
          <cell r="O5852" t="str">
            <v>031403000</v>
          </cell>
          <cell r="P5852" t="str">
            <v>POBLACION</v>
          </cell>
        </row>
        <row r="5853">
          <cell r="A5853"/>
          <cell r="B5853"/>
          <cell r="O5853" t="str">
            <v>031403000</v>
          </cell>
          <cell r="P5853" t="str">
            <v>SABANG</v>
          </cell>
        </row>
        <row r="5854">
          <cell r="A5854"/>
          <cell r="B5854"/>
          <cell r="O5854" t="str">
            <v>031403000</v>
          </cell>
          <cell r="P5854" t="str">
            <v>SAN JOSE</v>
          </cell>
        </row>
        <row r="5855">
          <cell r="A5855"/>
          <cell r="B5855"/>
          <cell r="O5855" t="str">
            <v>031403000</v>
          </cell>
          <cell r="P5855" t="str">
            <v>SAN ROQUE</v>
          </cell>
        </row>
        <row r="5856">
          <cell r="A5856"/>
          <cell r="B5856"/>
          <cell r="O5856" t="str">
            <v>031403000</v>
          </cell>
          <cell r="P5856" t="str">
            <v>SANTA BARBARA</v>
          </cell>
        </row>
        <row r="5857">
          <cell r="A5857"/>
          <cell r="B5857"/>
          <cell r="O5857" t="str">
            <v>031403000</v>
          </cell>
          <cell r="P5857" t="str">
            <v>SANTO CRISTO</v>
          </cell>
        </row>
        <row r="5858">
          <cell r="A5858"/>
          <cell r="B5858"/>
          <cell r="O5858" t="str">
            <v>031403000</v>
          </cell>
          <cell r="P5858" t="str">
            <v>SANTO NIÑO</v>
          </cell>
        </row>
        <row r="5859">
          <cell r="A5859"/>
          <cell r="B5859"/>
          <cell r="O5859" t="str">
            <v>031403000</v>
          </cell>
          <cell r="P5859" t="str">
            <v>SUBIC</v>
          </cell>
        </row>
        <row r="5860">
          <cell r="A5860"/>
          <cell r="B5860"/>
          <cell r="O5860" t="str">
            <v>031403000</v>
          </cell>
          <cell r="P5860" t="str">
            <v>SULIVAN</v>
          </cell>
        </row>
        <row r="5861">
          <cell r="A5861"/>
          <cell r="B5861"/>
          <cell r="O5861" t="str">
            <v>031403000</v>
          </cell>
          <cell r="P5861" t="str">
            <v>TANGOS</v>
          </cell>
        </row>
        <row r="5862">
          <cell r="A5862"/>
          <cell r="B5862"/>
          <cell r="O5862" t="str">
            <v>031403000</v>
          </cell>
          <cell r="P5862" t="str">
            <v>TARCAN</v>
          </cell>
        </row>
        <row r="5863">
          <cell r="A5863"/>
          <cell r="B5863"/>
          <cell r="O5863" t="str">
            <v>031403000</v>
          </cell>
          <cell r="P5863" t="str">
            <v>TIAONG</v>
          </cell>
        </row>
        <row r="5864">
          <cell r="A5864"/>
          <cell r="B5864"/>
          <cell r="O5864" t="str">
            <v>031403000</v>
          </cell>
          <cell r="P5864" t="str">
            <v>TIBAG</v>
          </cell>
        </row>
        <row r="5865">
          <cell r="A5865"/>
          <cell r="B5865"/>
          <cell r="O5865" t="str">
            <v>031403000</v>
          </cell>
          <cell r="P5865" t="str">
            <v>TILAPAYONG</v>
          </cell>
        </row>
        <row r="5866">
          <cell r="A5866"/>
          <cell r="B5866"/>
          <cell r="O5866" t="str">
            <v>031403000</v>
          </cell>
          <cell r="P5866" t="str">
            <v>VIRGEN DELAS FLORES</v>
          </cell>
        </row>
        <row r="5867">
          <cell r="A5867"/>
          <cell r="B5867"/>
          <cell r="O5867" t="str">
            <v>031404000</v>
          </cell>
          <cell r="P5867" t="str">
            <v>ANTIPONA</v>
          </cell>
        </row>
        <row r="5868">
          <cell r="A5868"/>
          <cell r="B5868"/>
          <cell r="O5868" t="str">
            <v>031404000</v>
          </cell>
          <cell r="P5868" t="str">
            <v>BAGUMBAYAN</v>
          </cell>
        </row>
        <row r="5869">
          <cell r="A5869"/>
          <cell r="B5869"/>
          <cell r="O5869" t="str">
            <v>031404000</v>
          </cell>
          <cell r="P5869" t="str">
            <v>BAMBANG</v>
          </cell>
        </row>
        <row r="5870">
          <cell r="A5870"/>
          <cell r="B5870"/>
          <cell r="O5870" t="str">
            <v>031404000</v>
          </cell>
          <cell r="P5870" t="str">
            <v>BATIA</v>
          </cell>
        </row>
        <row r="5871">
          <cell r="A5871"/>
          <cell r="B5871"/>
          <cell r="O5871" t="str">
            <v>031404000</v>
          </cell>
          <cell r="P5871" t="str">
            <v>BIÑANG 1ST</v>
          </cell>
        </row>
        <row r="5872">
          <cell r="A5872"/>
          <cell r="B5872"/>
          <cell r="O5872" t="str">
            <v>031404000</v>
          </cell>
          <cell r="P5872" t="str">
            <v>BIÑANG 2ND</v>
          </cell>
        </row>
        <row r="5873">
          <cell r="A5873"/>
          <cell r="B5873"/>
          <cell r="O5873" t="str">
            <v>031404000</v>
          </cell>
          <cell r="P5873" t="str">
            <v>BOLACAN</v>
          </cell>
        </row>
        <row r="5874">
          <cell r="A5874"/>
          <cell r="B5874"/>
          <cell r="O5874" t="str">
            <v>031404000</v>
          </cell>
          <cell r="P5874" t="str">
            <v>BUNDUKAN</v>
          </cell>
        </row>
        <row r="5875">
          <cell r="A5875"/>
          <cell r="B5875"/>
          <cell r="O5875" t="str">
            <v>031404000</v>
          </cell>
          <cell r="P5875" t="str">
            <v>BUNLO</v>
          </cell>
        </row>
        <row r="5876">
          <cell r="A5876"/>
          <cell r="B5876"/>
          <cell r="O5876" t="str">
            <v>031404000</v>
          </cell>
          <cell r="P5876" t="str">
            <v>CAINGIN</v>
          </cell>
        </row>
        <row r="5877">
          <cell r="A5877"/>
          <cell r="B5877"/>
          <cell r="O5877" t="str">
            <v>031404000</v>
          </cell>
          <cell r="P5877" t="str">
            <v>DUHAT</v>
          </cell>
        </row>
        <row r="5878">
          <cell r="A5878"/>
          <cell r="B5878"/>
          <cell r="O5878" t="str">
            <v>031404000</v>
          </cell>
          <cell r="P5878" t="str">
            <v>IGULOT</v>
          </cell>
        </row>
        <row r="5879">
          <cell r="A5879"/>
          <cell r="B5879"/>
          <cell r="O5879" t="str">
            <v>031404000</v>
          </cell>
          <cell r="P5879" t="str">
            <v>LOLOMBOY</v>
          </cell>
        </row>
        <row r="5880">
          <cell r="A5880"/>
          <cell r="B5880"/>
          <cell r="O5880" t="str">
            <v>031404000</v>
          </cell>
          <cell r="P5880" t="str">
            <v>POBLACION</v>
          </cell>
        </row>
        <row r="5881">
          <cell r="A5881"/>
          <cell r="B5881"/>
          <cell r="O5881" t="str">
            <v>031404000</v>
          </cell>
          <cell r="P5881" t="str">
            <v>SULUCAN</v>
          </cell>
        </row>
        <row r="5882">
          <cell r="A5882"/>
          <cell r="B5882"/>
          <cell r="O5882" t="str">
            <v>031404000</v>
          </cell>
          <cell r="P5882" t="str">
            <v>TAAL</v>
          </cell>
        </row>
        <row r="5883">
          <cell r="A5883"/>
          <cell r="B5883"/>
          <cell r="O5883" t="str">
            <v>031404000</v>
          </cell>
          <cell r="P5883" t="str">
            <v>TAMBOBONG</v>
          </cell>
        </row>
        <row r="5884">
          <cell r="A5884"/>
          <cell r="B5884"/>
          <cell r="O5884" t="str">
            <v>031404000</v>
          </cell>
          <cell r="P5884" t="str">
            <v>TURO</v>
          </cell>
        </row>
        <row r="5885">
          <cell r="A5885"/>
          <cell r="B5885"/>
          <cell r="O5885" t="str">
            <v>031404000</v>
          </cell>
          <cell r="P5885" t="str">
            <v>WAKAS</v>
          </cell>
        </row>
        <row r="5886">
          <cell r="A5886"/>
          <cell r="B5886"/>
          <cell r="O5886" t="str">
            <v>031405000</v>
          </cell>
          <cell r="P5886" t="str">
            <v>BAGUMBAYAN</v>
          </cell>
        </row>
        <row r="5887">
          <cell r="A5887"/>
          <cell r="B5887"/>
          <cell r="O5887" t="str">
            <v>031405000</v>
          </cell>
          <cell r="P5887" t="str">
            <v>BALUBAD</v>
          </cell>
        </row>
        <row r="5888">
          <cell r="A5888"/>
          <cell r="B5888"/>
          <cell r="O5888" t="str">
            <v>031405000</v>
          </cell>
          <cell r="P5888" t="str">
            <v>BAMBANG</v>
          </cell>
        </row>
        <row r="5889">
          <cell r="A5889"/>
          <cell r="B5889"/>
          <cell r="O5889" t="str">
            <v>031405000</v>
          </cell>
          <cell r="P5889" t="str">
            <v>MATUNGAO</v>
          </cell>
        </row>
        <row r="5890">
          <cell r="A5890"/>
          <cell r="B5890"/>
          <cell r="O5890" t="str">
            <v>031405000</v>
          </cell>
          <cell r="P5890" t="str">
            <v>MAYSANTOL</v>
          </cell>
        </row>
        <row r="5891">
          <cell r="A5891"/>
          <cell r="B5891"/>
          <cell r="O5891" t="str">
            <v>031405000</v>
          </cell>
          <cell r="P5891" t="str">
            <v>PEREZ</v>
          </cell>
        </row>
        <row r="5892">
          <cell r="A5892"/>
          <cell r="B5892"/>
          <cell r="O5892" t="str">
            <v>031405000</v>
          </cell>
          <cell r="P5892" t="str">
            <v>PITPITAN</v>
          </cell>
        </row>
        <row r="5893">
          <cell r="A5893"/>
          <cell r="B5893"/>
          <cell r="O5893" t="str">
            <v>031405000</v>
          </cell>
          <cell r="P5893" t="str">
            <v>SAN FRANCISCO</v>
          </cell>
        </row>
        <row r="5894">
          <cell r="A5894"/>
          <cell r="B5894"/>
          <cell r="O5894" t="str">
            <v>031405000</v>
          </cell>
          <cell r="P5894" t="str">
            <v>SAN JOSE (POB.)</v>
          </cell>
        </row>
        <row r="5895">
          <cell r="A5895"/>
          <cell r="B5895"/>
          <cell r="O5895" t="str">
            <v>031405000</v>
          </cell>
          <cell r="P5895" t="str">
            <v>SAN NICOLAS</v>
          </cell>
        </row>
        <row r="5896">
          <cell r="A5896"/>
          <cell r="B5896"/>
          <cell r="O5896" t="str">
            <v>031405000</v>
          </cell>
          <cell r="P5896" t="str">
            <v>SANTA ANA</v>
          </cell>
        </row>
        <row r="5897">
          <cell r="A5897"/>
          <cell r="B5897"/>
          <cell r="O5897" t="str">
            <v>031405000</v>
          </cell>
          <cell r="P5897" t="str">
            <v>SANTA INES</v>
          </cell>
        </row>
        <row r="5898">
          <cell r="A5898"/>
          <cell r="B5898"/>
          <cell r="O5898" t="str">
            <v>031405000</v>
          </cell>
          <cell r="P5898" t="str">
            <v>TALIPTIP</v>
          </cell>
        </row>
        <row r="5899">
          <cell r="A5899"/>
          <cell r="B5899"/>
          <cell r="O5899" t="str">
            <v>031405000</v>
          </cell>
          <cell r="P5899" t="str">
            <v>TIBIG</v>
          </cell>
        </row>
        <row r="5900">
          <cell r="A5900"/>
          <cell r="B5900"/>
          <cell r="O5900" t="str">
            <v>031406000</v>
          </cell>
          <cell r="P5900" t="str">
            <v>BONGA MAYOR</v>
          </cell>
        </row>
        <row r="5901">
          <cell r="A5901"/>
          <cell r="B5901"/>
          <cell r="O5901" t="str">
            <v>031406000</v>
          </cell>
          <cell r="P5901" t="str">
            <v>BONGA MENOR</v>
          </cell>
        </row>
        <row r="5902">
          <cell r="A5902"/>
          <cell r="B5902"/>
          <cell r="O5902" t="str">
            <v>031406000</v>
          </cell>
          <cell r="P5902" t="str">
            <v>BUISAN</v>
          </cell>
        </row>
        <row r="5903">
          <cell r="A5903"/>
          <cell r="B5903"/>
          <cell r="O5903" t="str">
            <v>031406000</v>
          </cell>
          <cell r="P5903" t="str">
            <v>CAMACHILIHAN</v>
          </cell>
        </row>
        <row r="5904">
          <cell r="A5904"/>
          <cell r="B5904"/>
          <cell r="O5904" t="str">
            <v>031406000</v>
          </cell>
          <cell r="P5904" t="str">
            <v>CAMBAOG</v>
          </cell>
        </row>
        <row r="5905">
          <cell r="A5905"/>
          <cell r="B5905"/>
          <cell r="O5905" t="str">
            <v>031406000</v>
          </cell>
          <cell r="P5905" t="str">
            <v>CATACTE</v>
          </cell>
        </row>
        <row r="5906">
          <cell r="A5906"/>
          <cell r="B5906"/>
          <cell r="O5906" t="str">
            <v>031406000</v>
          </cell>
          <cell r="P5906" t="str">
            <v>LICIADA</v>
          </cell>
        </row>
        <row r="5907">
          <cell r="A5907"/>
          <cell r="B5907"/>
          <cell r="O5907" t="str">
            <v>031406000</v>
          </cell>
          <cell r="P5907" t="str">
            <v>MALAMIG</v>
          </cell>
        </row>
        <row r="5908">
          <cell r="A5908"/>
          <cell r="B5908"/>
          <cell r="O5908" t="str">
            <v>031406000</v>
          </cell>
          <cell r="P5908" t="str">
            <v>MALAWAK</v>
          </cell>
        </row>
        <row r="5909">
          <cell r="A5909"/>
          <cell r="B5909"/>
          <cell r="O5909" t="str">
            <v>031406000</v>
          </cell>
          <cell r="P5909" t="str">
            <v>POBLACION</v>
          </cell>
        </row>
        <row r="5910">
          <cell r="A5910"/>
          <cell r="B5910"/>
          <cell r="O5910" t="str">
            <v>031406000</v>
          </cell>
          <cell r="P5910" t="str">
            <v>SAN PEDRO</v>
          </cell>
        </row>
        <row r="5911">
          <cell r="A5911"/>
          <cell r="B5911"/>
          <cell r="O5911" t="str">
            <v>031406000</v>
          </cell>
          <cell r="P5911" t="str">
            <v>TALAMPAS</v>
          </cell>
        </row>
        <row r="5912">
          <cell r="A5912"/>
          <cell r="B5912"/>
          <cell r="O5912" t="str">
            <v>031406000</v>
          </cell>
          <cell r="P5912" t="str">
            <v>TANAWAN</v>
          </cell>
        </row>
        <row r="5913">
          <cell r="A5913"/>
          <cell r="B5913"/>
          <cell r="O5913" t="str">
            <v>031406000</v>
          </cell>
          <cell r="P5913" t="str">
            <v>TIBAGAN</v>
          </cell>
        </row>
        <row r="5914">
          <cell r="A5914"/>
          <cell r="B5914"/>
          <cell r="O5914" t="str">
            <v>031407000</v>
          </cell>
          <cell r="P5914" t="str">
            <v>BALITE</v>
          </cell>
        </row>
        <row r="5915">
          <cell r="A5915"/>
          <cell r="B5915"/>
          <cell r="O5915" t="str">
            <v>031407000</v>
          </cell>
          <cell r="P5915" t="str">
            <v>BALUNGAO</v>
          </cell>
        </row>
        <row r="5916">
          <cell r="A5916"/>
          <cell r="B5916"/>
          <cell r="O5916" t="str">
            <v>031407000</v>
          </cell>
          <cell r="P5916" t="str">
            <v>BUGUION</v>
          </cell>
        </row>
        <row r="5917">
          <cell r="A5917"/>
          <cell r="B5917"/>
          <cell r="O5917" t="str">
            <v>031407000</v>
          </cell>
          <cell r="P5917" t="str">
            <v>BULUSAN</v>
          </cell>
        </row>
        <row r="5918">
          <cell r="A5918"/>
          <cell r="B5918"/>
          <cell r="O5918" t="str">
            <v>031407000</v>
          </cell>
          <cell r="P5918" t="str">
            <v>CALIZON</v>
          </cell>
        </row>
        <row r="5919">
          <cell r="A5919"/>
          <cell r="B5919"/>
          <cell r="O5919" t="str">
            <v>031407000</v>
          </cell>
          <cell r="P5919" t="str">
            <v>CALUMPANG</v>
          </cell>
        </row>
        <row r="5920">
          <cell r="A5920"/>
          <cell r="B5920"/>
          <cell r="O5920" t="str">
            <v>031407000</v>
          </cell>
          <cell r="P5920" t="str">
            <v>CANIOGAN</v>
          </cell>
        </row>
        <row r="5921">
          <cell r="A5921"/>
          <cell r="B5921"/>
          <cell r="O5921" t="str">
            <v>031407000</v>
          </cell>
          <cell r="P5921" t="str">
            <v>CORAZON</v>
          </cell>
        </row>
        <row r="5922">
          <cell r="A5922"/>
          <cell r="B5922"/>
          <cell r="O5922" t="str">
            <v>031407000</v>
          </cell>
          <cell r="P5922" t="str">
            <v>FRANCES</v>
          </cell>
        </row>
        <row r="5923">
          <cell r="A5923"/>
          <cell r="B5923"/>
          <cell r="O5923" t="str">
            <v>031407000</v>
          </cell>
          <cell r="P5923" t="str">
            <v>GATBUCA</v>
          </cell>
        </row>
        <row r="5924">
          <cell r="A5924"/>
          <cell r="B5924"/>
          <cell r="O5924" t="str">
            <v>031407000</v>
          </cell>
          <cell r="P5924" t="str">
            <v>GUGO</v>
          </cell>
        </row>
        <row r="5925">
          <cell r="A5925"/>
          <cell r="B5925"/>
          <cell r="O5925" t="str">
            <v>031407000</v>
          </cell>
          <cell r="P5925" t="str">
            <v>IBA ESTE</v>
          </cell>
        </row>
        <row r="5926">
          <cell r="A5926"/>
          <cell r="B5926"/>
          <cell r="O5926" t="str">
            <v>031407000</v>
          </cell>
          <cell r="P5926" t="str">
            <v>IBA O'ESTE</v>
          </cell>
        </row>
        <row r="5927">
          <cell r="A5927"/>
          <cell r="B5927"/>
          <cell r="O5927" t="str">
            <v>031407000</v>
          </cell>
          <cell r="P5927" t="str">
            <v>LONGOS</v>
          </cell>
        </row>
        <row r="5928">
          <cell r="A5928"/>
          <cell r="B5928"/>
          <cell r="O5928" t="str">
            <v>031407000</v>
          </cell>
          <cell r="P5928" t="str">
            <v>MEYSULAO</v>
          </cell>
        </row>
        <row r="5929">
          <cell r="A5929"/>
          <cell r="B5929"/>
          <cell r="O5929" t="str">
            <v>031407000</v>
          </cell>
          <cell r="P5929" t="str">
            <v>MEYTO</v>
          </cell>
        </row>
        <row r="5930">
          <cell r="A5930"/>
          <cell r="B5930"/>
          <cell r="O5930" t="str">
            <v>031407000</v>
          </cell>
          <cell r="P5930" t="str">
            <v>PALIMBANG</v>
          </cell>
        </row>
        <row r="5931">
          <cell r="A5931"/>
          <cell r="B5931"/>
          <cell r="O5931" t="str">
            <v>031407000</v>
          </cell>
          <cell r="P5931" t="str">
            <v>PANDUCOT</v>
          </cell>
        </row>
        <row r="5932">
          <cell r="A5932"/>
          <cell r="B5932"/>
          <cell r="O5932" t="str">
            <v>031407000</v>
          </cell>
          <cell r="P5932" t="str">
            <v>PIO CRUZCOSA</v>
          </cell>
        </row>
        <row r="5933">
          <cell r="A5933"/>
          <cell r="B5933"/>
          <cell r="O5933" t="str">
            <v>031407000</v>
          </cell>
          <cell r="P5933" t="str">
            <v>POBLACION</v>
          </cell>
        </row>
        <row r="5934">
          <cell r="A5934"/>
          <cell r="B5934"/>
          <cell r="O5934" t="str">
            <v>031407000</v>
          </cell>
          <cell r="P5934" t="str">
            <v>PUNGO</v>
          </cell>
        </row>
        <row r="5935">
          <cell r="A5935"/>
          <cell r="B5935"/>
          <cell r="O5935" t="str">
            <v>031407000</v>
          </cell>
          <cell r="P5935" t="str">
            <v>SAN JOSE</v>
          </cell>
        </row>
        <row r="5936">
          <cell r="A5936"/>
          <cell r="B5936"/>
          <cell r="O5936" t="str">
            <v>031407000</v>
          </cell>
          <cell r="P5936" t="str">
            <v>SAN MARCOS</v>
          </cell>
        </row>
        <row r="5937">
          <cell r="A5937"/>
          <cell r="B5937"/>
          <cell r="O5937" t="str">
            <v>031407000</v>
          </cell>
          <cell r="P5937" t="str">
            <v>SAN MIGUEL</v>
          </cell>
        </row>
        <row r="5938">
          <cell r="A5938"/>
          <cell r="B5938"/>
          <cell r="O5938" t="str">
            <v>031407000</v>
          </cell>
          <cell r="P5938" t="str">
            <v>SANTA LUCIA</v>
          </cell>
        </row>
        <row r="5939">
          <cell r="A5939"/>
          <cell r="B5939"/>
          <cell r="O5939" t="str">
            <v>031407000</v>
          </cell>
          <cell r="P5939" t="str">
            <v>SANTO NIÑO</v>
          </cell>
        </row>
        <row r="5940">
          <cell r="A5940"/>
          <cell r="B5940"/>
          <cell r="O5940" t="str">
            <v>031407000</v>
          </cell>
          <cell r="P5940" t="str">
            <v>SAPANG BAYAN</v>
          </cell>
        </row>
        <row r="5941">
          <cell r="A5941"/>
          <cell r="B5941"/>
          <cell r="O5941" t="str">
            <v>031407000</v>
          </cell>
          <cell r="P5941" t="str">
            <v>SERGIO BAYAN</v>
          </cell>
        </row>
        <row r="5942">
          <cell r="A5942"/>
          <cell r="B5942"/>
          <cell r="O5942" t="str">
            <v>031407000</v>
          </cell>
          <cell r="P5942" t="str">
            <v>SUCOL</v>
          </cell>
        </row>
        <row r="5943">
          <cell r="A5943"/>
          <cell r="B5943"/>
          <cell r="O5943" t="str">
            <v>031408000</v>
          </cell>
          <cell r="P5943" t="str">
            <v>CUTCUT</v>
          </cell>
        </row>
        <row r="5944">
          <cell r="A5944"/>
          <cell r="B5944"/>
          <cell r="O5944" t="str">
            <v>031408000</v>
          </cell>
          <cell r="P5944" t="str">
            <v>DAUNGAN</v>
          </cell>
        </row>
        <row r="5945">
          <cell r="A5945"/>
          <cell r="B5945"/>
          <cell r="O5945" t="str">
            <v>031408000</v>
          </cell>
          <cell r="P5945" t="str">
            <v>ILANG-ILANG</v>
          </cell>
        </row>
        <row r="5946">
          <cell r="A5946"/>
          <cell r="B5946"/>
          <cell r="O5946" t="str">
            <v>031408000</v>
          </cell>
          <cell r="P5946" t="str">
            <v>MALIS</v>
          </cell>
        </row>
        <row r="5947">
          <cell r="A5947"/>
          <cell r="B5947"/>
          <cell r="O5947" t="str">
            <v>031408000</v>
          </cell>
          <cell r="P5947" t="str">
            <v>PANGINAY</v>
          </cell>
        </row>
        <row r="5948">
          <cell r="A5948"/>
          <cell r="B5948"/>
          <cell r="O5948" t="str">
            <v>031408000</v>
          </cell>
          <cell r="P5948" t="str">
            <v>POBLACION</v>
          </cell>
        </row>
        <row r="5949">
          <cell r="A5949"/>
          <cell r="B5949"/>
          <cell r="O5949" t="str">
            <v>031408000</v>
          </cell>
          <cell r="P5949" t="str">
            <v>PRITIL</v>
          </cell>
        </row>
        <row r="5950">
          <cell r="A5950"/>
          <cell r="B5950"/>
          <cell r="O5950" t="str">
            <v>031408000</v>
          </cell>
          <cell r="P5950" t="str">
            <v>PULONG GUBAT</v>
          </cell>
        </row>
        <row r="5951">
          <cell r="A5951"/>
          <cell r="B5951"/>
          <cell r="O5951" t="str">
            <v>031408000</v>
          </cell>
          <cell r="P5951" t="str">
            <v>SANTA CRUZ</v>
          </cell>
        </row>
        <row r="5952">
          <cell r="A5952"/>
          <cell r="B5952"/>
          <cell r="O5952" t="str">
            <v>031408000</v>
          </cell>
          <cell r="P5952" t="str">
            <v>SANTA RITA</v>
          </cell>
        </row>
        <row r="5953">
          <cell r="A5953"/>
          <cell r="B5953"/>
          <cell r="O5953" t="str">
            <v>031408000</v>
          </cell>
          <cell r="P5953" t="str">
            <v>TABANG</v>
          </cell>
        </row>
        <row r="5954">
          <cell r="A5954"/>
          <cell r="B5954"/>
          <cell r="O5954" t="str">
            <v>031408000</v>
          </cell>
          <cell r="P5954" t="str">
            <v>TABE</v>
          </cell>
        </row>
        <row r="5955">
          <cell r="A5955"/>
          <cell r="B5955"/>
          <cell r="O5955" t="str">
            <v>031408000</v>
          </cell>
          <cell r="P5955" t="str">
            <v>TIAONG</v>
          </cell>
        </row>
        <row r="5956">
          <cell r="A5956"/>
          <cell r="B5956"/>
          <cell r="O5956" t="str">
            <v>031408000</v>
          </cell>
          <cell r="P5956" t="str">
            <v>TUKTUKAN</v>
          </cell>
        </row>
        <row r="5957">
          <cell r="A5957"/>
          <cell r="B5957"/>
          <cell r="O5957" t="str">
            <v>031409000</v>
          </cell>
          <cell r="P5957" t="str">
            <v>ABULALAS</v>
          </cell>
        </row>
        <row r="5958">
          <cell r="A5958"/>
          <cell r="B5958"/>
          <cell r="O5958" t="str">
            <v>031409000</v>
          </cell>
          <cell r="P5958" t="str">
            <v>CARILLO</v>
          </cell>
        </row>
        <row r="5959">
          <cell r="A5959"/>
          <cell r="B5959"/>
          <cell r="O5959" t="str">
            <v>031409000</v>
          </cell>
          <cell r="P5959" t="str">
            <v>IBA</v>
          </cell>
        </row>
        <row r="5960">
          <cell r="A5960"/>
          <cell r="B5960"/>
          <cell r="O5960" t="str">
            <v>031409000</v>
          </cell>
          <cell r="P5960" t="str">
            <v>MERCADO</v>
          </cell>
        </row>
        <row r="5961">
          <cell r="A5961"/>
          <cell r="B5961"/>
          <cell r="O5961" t="str">
            <v>031409000</v>
          </cell>
          <cell r="P5961" t="str">
            <v>PALAPAT</v>
          </cell>
        </row>
        <row r="5962">
          <cell r="A5962"/>
          <cell r="B5962"/>
          <cell r="O5962" t="str">
            <v>031409000</v>
          </cell>
          <cell r="P5962" t="str">
            <v>PUGAD</v>
          </cell>
        </row>
        <row r="5963">
          <cell r="A5963"/>
          <cell r="B5963"/>
          <cell r="O5963" t="str">
            <v>031409000</v>
          </cell>
          <cell r="P5963" t="str">
            <v>SAGRADA FAMILIA</v>
          </cell>
        </row>
        <row r="5964">
          <cell r="A5964"/>
          <cell r="B5964"/>
          <cell r="O5964" t="str">
            <v>031409000</v>
          </cell>
          <cell r="P5964" t="str">
            <v>SAN AGUSTIN</v>
          </cell>
        </row>
        <row r="5965">
          <cell r="A5965"/>
          <cell r="B5965"/>
          <cell r="O5965" t="str">
            <v>031409000</v>
          </cell>
          <cell r="P5965" t="str">
            <v>SAN ISIDRO</v>
          </cell>
        </row>
        <row r="5966">
          <cell r="A5966"/>
          <cell r="B5966"/>
          <cell r="O5966" t="str">
            <v>031409000</v>
          </cell>
          <cell r="P5966" t="str">
            <v>SAN JOSE</v>
          </cell>
        </row>
        <row r="5967">
          <cell r="A5967"/>
          <cell r="B5967"/>
          <cell r="O5967" t="str">
            <v>031409000</v>
          </cell>
          <cell r="P5967" t="str">
            <v>SAN JUAN</v>
          </cell>
        </row>
        <row r="5968">
          <cell r="A5968"/>
          <cell r="B5968"/>
          <cell r="O5968" t="str">
            <v>031409000</v>
          </cell>
          <cell r="P5968" t="str">
            <v>SAN MIGUEL</v>
          </cell>
        </row>
        <row r="5969">
          <cell r="A5969"/>
          <cell r="B5969"/>
          <cell r="O5969" t="str">
            <v>031409000</v>
          </cell>
          <cell r="P5969" t="str">
            <v>SAN NICOLAS</v>
          </cell>
        </row>
        <row r="5970">
          <cell r="A5970"/>
          <cell r="B5970"/>
          <cell r="O5970" t="str">
            <v>031409000</v>
          </cell>
          <cell r="P5970" t="str">
            <v>SAN PABLO</v>
          </cell>
        </row>
        <row r="5971">
          <cell r="A5971"/>
          <cell r="B5971"/>
          <cell r="O5971" t="str">
            <v>031409000</v>
          </cell>
          <cell r="P5971" t="str">
            <v>SAN PASCUAL</v>
          </cell>
        </row>
        <row r="5972">
          <cell r="A5972"/>
          <cell r="B5972"/>
          <cell r="O5972" t="str">
            <v>031409000</v>
          </cell>
          <cell r="P5972" t="str">
            <v>SAN PEDRO</v>
          </cell>
        </row>
        <row r="5973">
          <cell r="A5973"/>
          <cell r="B5973"/>
          <cell r="O5973" t="str">
            <v>031409000</v>
          </cell>
          <cell r="P5973" t="str">
            <v>SAN ROQUE</v>
          </cell>
        </row>
        <row r="5974">
          <cell r="A5974"/>
          <cell r="B5974"/>
          <cell r="O5974" t="str">
            <v>031409000</v>
          </cell>
          <cell r="P5974" t="str">
            <v>SAN SEBASTIAN</v>
          </cell>
        </row>
        <row r="5975">
          <cell r="A5975"/>
          <cell r="B5975"/>
          <cell r="O5975" t="str">
            <v>031409000</v>
          </cell>
          <cell r="P5975" t="str">
            <v>SANTA CRUZ</v>
          </cell>
        </row>
        <row r="5976">
          <cell r="A5976"/>
          <cell r="B5976"/>
          <cell r="O5976" t="str">
            <v>031409000</v>
          </cell>
          <cell r="P5976" t="str">
            <v>SANTA ELENA</v>
          </cell>
        </row>
        <row r="5977">
          <cell r="A5977"/>
          <cell r="B5977"/>
          <cell r="O5977" t="str">
            <v>031409000</v>
          </cell>
          <cell r="P5977" t="str">
            <v>SANTA MONICA</v>
          </cell>
        </row>
        <row r="5978">
          <cell r="A5978"/>
          <cell r="B5978"/>
          <cell r="O5978" t="str">
            <v>031409000</v>
          </cell>
          <cell r="P5978" t="str">
            <v>SANTO NIÑO (POB.)</v>
          </cell>
        </row>
        <row r="5979">
          <cell r="A5979"/>
          <cell r="B5979"/>
          <cell r="O5979" t="str">
            <v>031409000</v>
          </cell>
          <cell r="P5979" t="str">
            <v>SANTO ROSARIO</v>
          </cell>
        </row>
        <row r="5980">
          <cell r="A5980"/>
          <cell r="B5980"/>
          <cell r="O5980" t="str">
            <v>031409000</v>
          </cell>
          <cell r="P5980" t="str">
            <v>TAMPOK</v>
          </cell>
        </row>
        <row r="5981">
          <cell r="A5981"/>
          <cell r="B5981"/>
          <cell r="O5981" t="str">
            <v>031409000</v>
          </cell>
          <cell r="P5981" t="str">
            <v>TIBAGUIN</v>
          </cell>
        </row>
        <row r="5982">
          <cell r="A5982"/>
          <cell r="B5982"/>
          <cell r="O5982" t="str">
            <v>031409000</v>
          </cell>
          <cell r="P5982" t="str">
            <v>IBA-IBAYO</v>
          </cell>
        </row>
        <row r="5983">
          <cell r="A5983"/>
          <cell r="B5983"/>
          <cell r="O5983" t="str">
            <v>031410000</v>
          </cell>
          <cell r="P5983" t="str">
            <v>ANILAO</v>
          </cell>
        </row>
        <row r="5984">
          <cell r="A5984"/>
          <cell r="B5984"/>
          <cell r="O5984" t="str">
            <v>031410000</v>
          </cell>
          <cell r="P5984" t="str">
            <v>ATLAG</v>
          </cell>
        </row>
        <row r="5985">
          <cell r="A5985"/>
          <cell r="B5985"/>
          <cell r="O5985" t="str">
            <v>031410000</v>
          </cell>
          <cell r="P5985" t="str">
            <v>BABATNIN</v>
          </cell>
        </row>
        <row r="5986">
          <cell r="A5986"/>
          <cell r="B5986"/>
          <cell r="O5986" t="str">
            <v>031410000</v>
          </cell>
          <cell r="P5986" t="str">
            <v>BAGNA</v>
          </cell>
        </row>
        <row r="5987">
          <cell r="A5987"/>
          <cell r="B5987"/>
          <cell r="O5987" t="str">
            <v>031410000</v>
          </cell>
          <cell r="P5987" t="str">
            <v>BAGONG BAYAN</v>
          </cell>
        </row>
        <row r="5988">
          <cell r="A5988"/>
          <cell r="B5988"/>
          <cell r="O5988" t="str">
            <v>031410000</v>
          </cell>
          <cell r="P5988" t="str">
            <v>BALAYONG</v>
          </cell>
        </row>
        <row r="5989">
          <cell r="A5989"/>
          <cell r="B5989"/>
          <cell r="O5989" t="str">
            <v>031410000</v>
          </cell>
          <cell r="P5989" t="str">
            <v>BALITE</v>
          </cell>
        </row>
        <row r="5990">
          <cell r="A5990"/>
          <cell r="B5990"/>
          <cell r="O5990" t="str">
            <v>031410000</v>
          </cell>
          <cell r="P5990" t="str">
            <v>BANGKAL</v>
          </cell>
        </row>
        <row r="5991">
          <cell r="A5991"/>
          <cell r="B5991"/>
          <cell r="O5991" t="str">
            <v>031410000</v>
          </cell>
          <cell r="P5991" t="str">
            <v>BARIHAN</v>
          </cell>
        </row>
        <row r="5992">
          <cell r="A5992"/>
          <cell r="B5992"/>
          <cell r="O5992" t="str">
            <v>031410000</v>
          </cell>
          <cell r="P5992" t="str">
            <v>BULIHAN</v>
          </cell>
        </row>
        <row r="5993">
          <cell r="A5993"/>
          <cell r="B5993"/>
          <cell r="O5993" t="str">
            <v>031410000</v>
          </cell>
          <cell r="P5993" t="str">
            <v>BUNGAHAN</v>
          </cell>
        </row>
        <row r="5994">
          <cell r="A5994"/>
          <cell r="B5994"/>
          <cell r="O5994" t="str">
            <v>031410000</v>
          </cell>
          <cell r="P5994" t="str">
            <v>DAKILA</v>
          </cell>
        </row>
        <row r="5995">
          <cell r="A5995"/>
          <cell r="B5995"/>
          <cell r="O5995" t="str">
            <v>031410000</v>
          </cell>
          <cell r="P5995" t="str">
            <v>GUINHAWA</v>
          </cell>
        </row>
        <row r="5996">
          <cell r="A5996"/>
          <cell r="B5996"/>
          <cell r="O5996" t="str">
            <v>031410000</v>
          </cell>
          <cell r="P5996" t="str">
            <v>CAINGIN</v>
          </cell>
        </row>
        <row r="5997">
          <cell r="A5997"/>
          <cell r="B5997"/>
          <cell r="O5997" t="str">
            <v>031410000</v>
          </cell>
          <cell r="P5997" t="str">
            <v>CALERO</v>
          </cell>
        </row>
        <row r="5998">
          <cell r="A5998"/>
          <cell r="B5998"/>
          <cell r="O5998" t="str">
            <v>031410000</v>
          </cell>
          <cell r="P5998" t="str">
            <v>CALILIGAWAN</v>
          </cell>
        </row>
        <row r="5999">
          <cell r="A5999"/>
          <cell r="B5999"/>
          <cell r="O5999" t="str">
            <v>031410000</v>
          </cell>
          <cell r="P5999" t="str">
            <v>CANALATE</v>
          </cell>
        </row>
        <row r="6000">
          <cell r="A6000"/>
          <cell r="B6000"/>
          <cell r="O6000" t="str">
            <v>031410000</v>
          </cell>
          <cell r="P6000" t="str">
            <v>CANIOGAN</v>
          </cell>
        </row>
        <row r="6001">
          <cell r="A6001"/>
          <cell r="B6001"/>
          <cell r="O6001" t="str">
            <v>031410000</v>
          </cell>
          <cell r="P6001" t="str">
            <v>CATMON</v>
          </cell>
        </row>
        <row r="6002">
          <cell r="A6002"/>
          <cell r="B6002"/>
          <cell r="O6002" t="str">
            <v>031410000</v>
          </cell>
          <cell r="P6002" t="str">
            <v>LIGAS</v>
          </cell>
        </row>
        <row r="6003">
          <cell r="A6003"/>
          <cell r="B6003"/>
          <cell r="O6003" t="str">
            <v>031410000</v>
          </cell>
          <cell r="P6003" t="str">
            <v>LIYANG</v>
          </cell>
        </row>
        <row r="6004">
          <cell r="A6004"/>
          <cell r="B6004"/>
          <cell r="O6004" t="str">
            <v>031410000</v>
          </cell>
          <cell r="P6004" t="str">
            <v>LONGOS</v>
          </cell>
        </row>
        <row r="6005">
          <cell r="A6005"/>
          <cell r="B6005"/>
          <cell r="O6005" t="str">
            <v>031410000</v>
          </cell>
          <cell r="P6005" t="str">
            <v>LOOK 1ST</v>
          </cell>
        </row>
        <row r="6006">
          <cell r="A6006"/>
          <cell r="B6006"/>
          <cell r="O6006" t="str">
            <v>031410000</v>
          </cell>
          <cell r="P6006" t="str">
            <v>LOOK 2ND</v>
          </cell>
        </row>
        <row r="6007">
          <cell r="A6007"/>
          <cell r="B6007"/>
          <cell r="O6007" t="str">
            <v>031410000</v>
          </cell>
          <cell r="P6007" t="str">
            <v>LUGAM</v>
          </cell>
        </row>
        <row r="6008">
          <cell r="A6008"/>
          <cell r="B6008"/>
          <cell r="O6008" t="str">
            <v>031410000</v>
          </cell>
          <cell r="P6008" t="str">
            <v>MABOLO</v>
          </cell>
        </row>
        <row r="6009">
          <cell r="A6009"/>
          <cell r="B6009"/>
          <cell r="O6009" t="str">
            <v>031410000</v>
          </cell>
          <cell r="P6009" t="str">
            <v>MAMBOG</v>
          </cell>
        </row>
        <row r="6010">
          <cell r="A6010"/>
          <cell r="B6010"/>
          <cell r="O6010" t="str">
            <v>031410000</v>
          </cell>
          <cell r="P6010" t="str">
            <v>MASILE</v>
          </cell>
        </row>
        <row r="6011">
          <cell r="A6011"/>
          <cell r="B6011"/>
          <cell r="O6011" t="str">
            <v>031410000</v>
          </cell>
          <cell r="P6011" t="str">
            <v>MATIMBO</v>
          </cell>
        </row>
        <row r="6012">
          <cell r="A6012"/>
          <cell r="B6012"/>
          <cell r="O6012" t="str">
            <v>031410000</v>
          </cell>
          <cell r="P6012" t="str">
            <v>MOJON</v>
          </cell>
        </row>
        <row r="6013">
          <cell r="A6013"/>
          <cell r="B6013"/>
          <cell r="O6013" t="str">
            <v>031410000</v>
          </cell>
          <cell r="P6013" t="str">
            <v>NAMAYAN</v>
          </cell>
        </row>
        <row r="6014">
          <cell r="A6014"/>
          <cell r="B6014"/>
          <cell r="O6014" t="str">
            <v>031410000</v>
          </cell>
          <cell r="P6014" t="str">
            <v>NIUGAN</v>
          </cell>
        </row>
        <row r="6015">
          <cell r="A6015"/>
          <cell r="B6015"/>
          <cell r="O6015" t="str">
            <v>031410000</v>
          </cell>
          <cell r="P6015" t="str">
            <v>PAMARAWAN</v>
          </cell>
        </row>
        <row r="6016">
          <cell r="A6016"/>
          <cell r="B6016"/>
          <cell r="O6016" t="str">
            <v>031410000</v>
          </cell>
          <cell r="P6016" t="str">
            <v>PANASAHAN</v>
          </cell>
        </row>
        <row r="6017">
          <cell r="A6017"/>
          <cell r="B6017"/>
          <cell r="O6017" t="str">
            <v>031410000</v>
          </cell>
          <cell r="P6017" t="str">
            <v>PINAGBAKAHAN</v>
          </cell>
        </row>
        <row r="6018">
          <cell r="A6018"/>
          <cell r="B6018"/>
          <cell r="O6018" t="str">
            <v>031410000</v>
          </cell>
          <cell r="P6018" t="str">
            <v>SAN AGUSTIN</v>
          </cell>
        </row>
        <row r="6019">
          <cell r="A6019"/>
          <cell r="B6019"/>
          <cell r="O6019" t="str">
            <v>031410000</v>
          </cell>
          <cell r="P6019" t="str">
            <v>SAN GABRIEL</v>
          </cell>
        </row>
        <row r="6020">
          <cell r="A6020"/>
          <cell r="B6020"/>
          <cell r="O6020" t="str">
            <v>031410000</v>
          </cell>
          <cell r="P6020" t="str">
            <v>SAN JUAN</v>
          </cell>
        </row>
        <row r="6021">
          <cell r="A6021"/>
          <cell r="B6021"/>
          <cell r="O6021" t="str">
            <v>031410000</v>
          </cell>
          <cell r="P6021" t="str">
            <v>SAN PABLO</v>
          </cell>
        </row>
        <row r="6022">
          <cell r="A6022"/>
          <cell r="B6022"/>
          <cell r="O6022" t="str">
            <v>031410000</v>
          </cell>
          <cell r="P6022" t="str">
            <v>SAN VICENTE (POB.)</v>
          </cell>
        </row>
        <row r="6023">
          <cell r="A6023"/>
          <cell r="B6023"/>
          <cell r="O6023" t="str">
            <v>031410000</v>
          </cell>
          <cell r="P6023" t="str">
            <v>SANTIAGO</v>
          </cell>
        </row>
        <row r="6024">
          <cell r="A6024"/>
          <cell r="B6024"/>
          <cell r="O6024" t="str">
            <v>031410000</v>
          </cell>
          <cell r="P6024" t="str">
            <v>SANTISIMA TRINIDAD</v>
          </cell>
        </row>
        <row r="6025">
          <cell r="A6025"/>
          <cell r="B6025"/>
          <cell r="O6025" t="str">
            <v>031410000</v>
          </cell>
          <cell r="P6025" t="str">
            <v>SANTO CRISTO</v>
          </cell>
        </row>
        <row r="6026">
          <cell r="A6026"/>
          <cell r="B6026"/>
          <cell r="O6026" t="str">
            <v>031410000</v>
          </cell>
          <cell r="P6026" t="str">
            <v>SANTO NIÑO (POB.)</v>
          </cell>
        </row>
        <row r="6027">
          <cell r="A6027"/>
          <cell r="B6027"/>
          <cell r="O6027" t="str">
            <v>031410000</v>
          </cell>
          <cell r="P6027" t="str">
            <v>SANTO ROSARIO (POB.)</v>
          </cell>
        </row>
        <row r="6028">
          <cell r="A6028"/>
          <cell r="B6028"/>
          <cell r="O6028" t="str">
            <v>031410000</v>
          </cell>
          <cell r="P6028" t="str">
            <v>SANTOL</v>
          </cell>
        </row>
        <row r="6029">
          <cell r="A6029"/>
          <cell r="B6029"/>
          <cell r="O6029" t="str">
            <v>031410000</v>
          </cell>
          <cell r="P6029" t="str">
            <v>SUMAPANG BATA</v>
          </cell>
        </row>
        <row r="6030">
          <cell r="A6030"/>
          <cell r="B6030"/>
          <cell r="O6030" t="str">
            <v>031410000</v>
          </cell>
          <cell r="P6030" t="str">
            <v>SUMAPANG MATANDA</v>
          </cell>
        </row>
        <row r="6031">
          <cell r="A6031"/>
          <cell r="B6031"/>
          <cell r="O6031" t="str">
            <v>031410000</v>
          </cell>
          <cell r="P6031" t="str">
            <v>TAAL</v>
          </cell>
        </row>
        <row r="6032">
          <cell r="A6032"/>
          <cell r="B6032"/>
          <cell r="O6032" t="str">
            <v>031410000</v>
          </cell>
          <cell r="P6032" t="str">
            <v>TIKAY</v>
          </cell>
        </row>
        <row r="6033">
          <cell r="A6033"/>
          <cell r="B6033"/>
          <cell r="O6033" t="str">
            <v>031410000</v>
          </cell>
          <cell r="P6033" t="str">
            <v>COFRADIA</v>
          </cell>
        </row>
        <row r="6034">
          <cell r="A6034"/>
          <cell r="B6034"/>
          <cell r="O6034" t="str">
            <v>031411000</v>
          </cell>
          <cell r="P6034" t="str">
            <v>ABANGAN NORTE</v>
          </cell>
        </row>
        <row r="6035">
          <cell r="A6035"/>
          <cell r="B6035"/>
          <cell r="O6035" t="str">
            <v>031411000</v>
          </cell>
          <cell r="P6035" t="str">
            <v>ABANGAN SUR</v>
          </cell>
        </row>
        <row r="6036">
          <cell r="A6036"/>
          <cell r="B6036"/>
          <cell r="O6036" t="str">
            <v>031411000</v>
          </cell>
          <cell r="P6036" t="str">
            <v>IBAYO</v>
          </cell>
        </row>
        <row r="6037">
          <cell r="A6037"/>
          <cell r="B6037"/>
          <cell r="O6037" t="str">
            <v>031411000</v>
          </cell>
          <cell r="P6037" t="str">
            <v>LAMBAKIN</v>
          </cell>
        </row>
        <row r="6038">
          <cell r="A6038"/>
          <cell r="B6038"/>
          <cell r="O6038" t="str">
            <v>031411000</v>
          </cell>
          <cell r="P6038" t="str">
            <v>LIAS</v>
          </cell>
        </row>
        <row r="6039">
          <cell r="A6039"/>
          <cell r="B6039"/>
          <cell r="O6039" t="str">
            <v>031411000</v>
          </cell>
          <cell r="P6039" t="str">
            <v>LOMA DE GATO</v>
          </cell>
        </row>
        <row r="6040">
          <cell r="A6040"/>
          <cell r="B6040"/>
          <cell r="O6040" t="str">
            <v>031411000</v>
          </cell>
          <cell r="P6040" t="str">
            <v>NAGBALON</v>
          </cell>
        </row>
        <row r="6041">
          <cell r="A6041"/>
          <cell r="B6041"/>
          <cell r="O6041" t="str">
            <v>031411000</v>
          </cell>
          <cell r="P6041" t="str">
            <v>PATUBIG</v>
          </cell>
        </row>
        <row r="6042">
          <cell r="A6042"/>
          <cell r="B6042"/>
          <cell r="O6042" t="str">
            <v>031411000</v>
          </cell>
          <cell r="P6042" t="str">
            <v>POBLACION I</v>
          </cell>
        </row>
        <row r="6043">
          <cell r="A6043"/>
          <cell r="B6043"/>
          <cell r="O6043" t="str">
            <v>031411000</v>
          </cell>
          <cell r="P6043" t="str">
            <v>POBLACION II</v>
          </cell>
        </row>
        <row r="6044">
          <cell r="A6044"/>
          <cell r="B6044"/>
          <cell r="O6044" t="str">
            <v>031411000</v>
          </cell>
          <cell r="P6044" t="str">
            <v>PRENZA I</v>
          </cell>
        </row>
        <row r="6045">
          <cell r="A6045"/>
          <cell r="B6045"/>
          <cell r="O6045" t="str">
            <v>031411000</v>
          </cell>
          <cell r="P6045" t="str">
            <v>PRENZA II</v>
          </cell>
        </row>
        <row r="6046">
          <cell r="A6046"/>
          <cell r="B6046"/>
          <cell r="O6046" t="str">
            <v>031411000</v>
          </cell>
          <cell r="P6046" t="str">
            <v>SANTA ROSA I</v>
          </cell>
        </row>
        <row r="6047">
          <cell r="A6047"/>
          <cell r="B6047"/>
          <cell r="O6047" t="str">
            <v>031411000</v>
          </cell>
          <cell r="P6047" t="str">
            <v>SANTA ROSA II</v>
          </cell>
        </row>
        <row r="6048">
          <cell r="A6048"/>
          <cell r="B6048"/>
          <cell r="O6048" t="str">
            <v>031411000</v>
          </cell>
          <cell r="P6048" t="str">
            <v>SAOG</v>
          </cell>
        </row>
        <row r="6049">
          <cell r="A6049"/>
          <cell r="B6049"/>
          <cell r="O6049" t="str">
            <v>031411000</v>
          </cell>
          <cell r="P6049" t="str">
            <v>TABING ILOG</v>
          </cell>
        </row>
        <row r="6050">
          <cell r="A6050"/>
          <cell r="B6050"/>
          <cell r="O6050" t="str">
            <v>031412000</v>
          </cell>
          <cell r="P6050" t="str">
            <v>BAGBAGUIN</v>
          </cell>
        </row>
        <row r="6051">
          <cell r="A6051"/>
          <cell r="B6051"/>
          <cell r="O6051" t="str">
            <v>031412000</v>
          </cell>
          <cell r="P6051" t="str">
            <v>BAHAY PARE</v>
          </cell>
        </row>
        <row r="6052">
          <cell r="A6052"/>
          <cell r="B6052"/>
          <cell r="O6052" t="str">
            <v>031412000</v>
          </cell>
          <cell r="P6052" t="str">
            <v>BANCAL</v>
          </cell>
        </row>
        <row r="6053">
          <cell r="A6053"/>
          <cell r="B6053"/>
          <cell r="O6053" t="str">
            <v>031412000</v>
          </cell>
          <cell r="P6053" t="str">
            <v>BANGA</v>
          </cell>
        </row>
        <row r="6054">
          <cell r="A6054"/>
          <cell r="B6054"/>
          <cell r="O6054" t="str">
            <v>031412000</v>
          </cell>
          <cell r="P6054" t="str">
            <v>BAYUGO</v>
          </cell>
        </row>
        <row r="6055">
          <cell r="A6055"/>
          <cell r="B6055"/>
          <cell r="O6055" t="str">
            <v>031412000</v>
          </cell>
          <cell r="P6055" t="str">
            <v>CALVARIO</v>
          </cell>
        </row>
        <row r="6056">
          <cell r="A6056"/>
          <cell r="B6056"/>
          <cell r="O6056" t="str">
            <v>031412000</v>
          </cell>
          <cell r="P6056" t="str">
            <v>CAMALIG</v>
          </cell>
        </row>
        <row r="6057">
          <cell r="A6057"/>
          <cell r="B6057"/>
          <cell r="O6057" t="str">
            <v>031412000</v>
          </cell>
          <cell r="P6057" t="str">
            <v>HULO</v>
          </cell>
        </row>
        <row r="6058">
          <cell r="A6058"/>
          <cell r="B6058"/>
          <cell r="O6058" t="str">
            <v>031412000</v>
          </cell>
          <cell r="P6058" t="str">
            <v>IBA</v>
          </cell>
        </row>
        <row r="6059">
          <cell r="A6059"/>
          <cell r="B6059"/>
          <cell r="O6059" t="str">
            <v>031412000</v>
          </cell>
          <cell r="P6059" t="str">
            <v>LANGKA</v>
          </cell>
        </row>
        <row r="6060">
          <cell r="A6060"/>
          <cell r="B6060"/>
          <cell r="O6060" t="str">
            <v>031412000</v>
          </cell>
          <cell r="P6060" t="str">
            <v>LAWA</v>
          </cell>
        </row>
        <row r="6061">
          <cell r="A6061"/>
          <cell r="B6061"/>
          <cell r="O6061" t="str">
            <v>031412000</v>
          </cell>
          <cell r="P6061" t="str">
            <v>LIBTONG</v>
          </cell>
        </row>
        <row r="6062">
          <cell r="A6062"/>
          <cell r="B6062"/>
          <cell r="O6062" t="str">
            <v>031412000</v>
          </cell>
          <cell r="P6062" t="str">
            <v>LIPUTAN</v>
          </cell>
        </row>
        <row r="6063">
          <cell r="A6063"/>
          <cell r="B6063"/>
          <cell r="O6063" t="str">
            <v>031412000</v>
          </cell>
          <cell r="P6063" t="str">
            <v>LONGOS</v>
          </cell>
        </row>
        <row r="6064">
          <cell r="A6064"/>
          <cell r="B6064"/>
          <cell r="O6064" t="str">
            <v>031412000</v>
          </cell>
          <cell r="P6064" t="str">
            <v>MALHACAN</v>
          </cell>
        </row>
        <row r="6065">
          <cell r="A6065"/>
          <cell r="B6065"/>
          <cell r="O6065" t="str">
            <v>031412000</v>
          </cell>
          <cell r="P6065" t="str">
            <v>PAJO</v>
          </cell>
        </row>
        <row r="6066">
          <cell r="A6066"/>
          <cell r="B6066"/>
          <cell r="O6066" t="str">
            <v>031412000</v>
          </cell>
          <cell r="P6066" t="str">
            <v>PANDAYAN</v>
          </cell>
        </row>
        <row r="6067">
          <cell r="A6067"/>
          <cell r="B6067"/>
          <cell r="O6067" t="str">
            <v>031412000</v>
          </cell>
          <cell r="P6067" t="str">
            <v>PANTOC</v>
          </cell>
        </row>
        <row r="6068">
          <cell r="A6068"/>
          <cell r="B6068"/>
          <cell r="O6068" t="str">
            <v>031412000</v>
          </cell>
          <cell r="P6068" t="str">
            <v>PEREZ</v>
          </cell>
        </row>
        <row r="6069">
          <cell r="A6069"/>
          <cell r="B6069"/>
          <cell r="O6069" t="str">
            <v>031412000</v>
          </cell>
          <cell r="P6069" t="str">
            <v>POBLACION</v>
          </cell>
        </row>
        <row r="6070">
          <cell r="A6070"/>
          <cell r="B6070"/>
          <cell r="O6070" t="str">
            <v>031412000</v>
          </cell>
          <cell r="P6070" t="str">
            <v>SALUYSOY</v>
          </cell>
        </row>
        <row r="6071">
          <cell r="A6071"/>
          <cell r="B6071"/>
          <cell r="O6071" t="str">
            <v>031412000</v>
          </cell>
          <cell r="P6071" t="str">
            <v>SAINT FRANCIS (GASAK)</v>
          </cell>
        </row>
        <row r="6072">
          <cell r="A6072"/>
          <cell r="B6072"/>
          <cell r="O6072" t="str">
            <v>031412000</v>
          </cell>
          <cell r="P6072" t="str">
            <v>TUGATOG</v>
          </cell>
        </row>
        <row r="6073">
          <cell r="A6073"/>
          <cell r="B6073"/>
          <cell r="O6073" t="str">
            <v>031412000</v>
          </cell>
          <cell r="P6073" t="str">
            <v>UBIHAN</v>
          </cell>
        </row>
        <row r="6074">
          <cell r="A6074"/>
          <cell r="B6074"/>
          <cell r="O6074" t="str">
            <v>031412000</v>
          </cell>
          <cell r="P6074" t="str">
            <v>ZAMORA</v>
          </cell>
        </row>
        <row r="6075">
          <cell r="A6075"/>
          <cell r="B6075"/>
          <cell r="O6075" t="str">
            <v>031412000</v>
          </cell>
          <cell r="P6075" t="str">
            <v>CAINGIN</v>
          </cell>
        </row>
        <row r="6076">
          <cell r="A6076"/>
          <cell r="B6076"/>
          <cell r="O6076" t="str">
            <v>031413000</v>
          </cell>
          <cell r="P6076" t="str">
            <v>BANGKAL</v>
          </cell>
        </row>
        <row r="6077">
          <cell r="A6077"/>
          <cell r="B6077"/>
          <cell r="O6077" t="str">
            <v>031413000</v>
          </cell>
          <cell r="P6077" t="str">
            <v>BARAKA</v>
          </cell>
        </row>
        <row r="6078">
          <cell r="A6078"/>
          <cell r="B6078"/>
          <cell r="O6078" t="str">
            <v>031413000</v>
          </cell>
          <cell r="P6078" t="str">
            <v>BIGTE</v>
          </cell>
        </row>
        <row r="6079">
          <cell r="A6079"/>
          <cell r="B6079"/>
          <cell r="O6079" t="str">
            <v>031413000</v>
          </cell>
          <cell r="P6079" t="str">
            <v>BITUNGOL</v>
          </cell>
        </row>
        <row r="6080">
          <cell r="A6080"/>
          <cell r="B6080"/>
          <cell r="O6080" t="str">
            <v>031413000</v>
          </cell>
          <cell r="P6080" t="str">
            <v>MATICTIC</v>
          </cell>
        </row>
        <row r="6081">
          <cell r="A6081"/>
          <cell r="B6081"/>
          <cell r="O6081" t="str">
            <v>031413000</v>
          </cell>
          <cell r="P6081" t="str">
            <v>MINUYAN</v>
          </cell>
        </row>
        <row r="6082">
          <cell r="A6082"/>
          <cell r="B6082"/>
          <cell r="O6082" t="str">
            <v>031413000</v>
          </cell>
          <cell r="P6082" t="str">
            <v>PARTIDA</v>
          </cell>
        </row>
        <row r="6083">
          <cell r="A6083"/>
          <cell r="B6083"/>
          <cell r="O6083" t="str">
            <v>031413000</v>
          </cell>
          <cell r="P6083" t="str">
            <v>PINAGTULAYAN</v>
          </cell>
        </row>
        <row r="6084">
          <cell r="A6084"/>
          <cell r="B6084"/>
          <cell r="O6084" t="str">
            <v>031413000</v>
          </cell>
          <cell r="P6084" t="str">
            <v>POBLACION</v>
          </cell>
        </row>
        <row r="6085">
          <cell r="A6085"/>
          <cell r="B6085"/>
          <cell r="O6085" t="str">
            <v>031413000</v>
          </cell>
          <cell r="P6085" t="str">
            <v>SAN MATEO</v>
          </cell>
        </row>
        <row r="6086">
          <cell r="A6086"/>
          <cell r="B6086"/>
          <cell r="O6086" t="str">
            <v>031413000</v>
          </cell>
          <cell r="P6086" t="str">
            <v>TIGBE</v>
          </cell>
        </row>
        <row r="6087">
          <cell r="A6087"/>
          <cell r="B6087"/>
          <cell r="O6087" t="str">
            <v>031413000</v>
          </cell>
          <cell r="P6087" t="str">
            <v>SAN LORENZO</v>
          </cell>
        </row>
        <row r="6088">
          <cell r="A6088"/>
          <cell r="B6088"/>
          <cell r="O6088" t="str">
            <v>031413000</v>
          </cell>
          <cell r="P6088" t="str">
            <v>FRIENDSHIP VILLAGE RESOURCES (FVR)</v>
          </cell>
        </row>
        <row r="6089">
          <cell r="A6089"/>
          <cell r="B6089"/>
          <cell r="O6089" t="str">
            <v>031414000</v>
          </cell>
          <cell r="P6089" t="str">
            <v>BINUANGAN</v>
          </cell>
        </row>
        <row r="6090">
          <cell r="A6090"/>
          <cell r="B6090"/>
          <cell r="O6090" t="str">
            <v>031414000</v>
          </cell>
          <cell r="P6090" t="str">
            <v>CATANGHALAN</v>
          </cell>
        </row>
        <row r="6091">
          <cell r="A6091"/>
          <cell r="B6091"/>
          <cell r="O6091" t="str">
            <v>031414000</v>
          </cell>
          <cell r="P6091" t="str">
            <v>HULO</v>
          </cell>
        </row>
        <row r="6092">
          <cell r="A6092"/>
          <cell r="B6092"/>
          <cell r="O6092" t="str">
            <v>031414000</v>
          </cell>
          <cell r="P6092" t="str">
            <v>LAWA</v>
          </cell>
        </row>
        <row r="6093">
          <cell r="A6093"/>
          <cell r="B6093"/>
          <cell r="O6093" t="str">
            <v>031414000</v>
          </cell>
          <cell r="P6093" t="str">
            <v>SALAMBAO</v>
          </cell>
        </row>
        <row r="6094">
          <cell r="A6094"/>
          <cell r="B6094"/>
          <cell r="O6094" t="str">
            <v>031414000</v>
          </cell>
          <cell r="P6094" t="str">
            <v>PACO</v>
          </cell>
        </row>
        <row r="6095">
          <cell r="A6095"/>
          <cell r="B6095"/>
          <cell r="O6095" t="str">
            <v>031414000</v>
          </cell>
          <cell r="P6095" t="str">
            <v>PAG-ASA (POB.)</v>
          </cell>
        </row>
        <row r="6096">
          <cell r="A6096"/>
          <cell r="B6096"/>
          <cell r="O6096" t="str">
            <v>031414000</v>
          </cell>
          <cell r="P6096" t="str">
            <v>PALIWAS</v>
          </cell>
        </row>
        <row r="6097">
          <cell r="A6097"/>
          <cell r="B6097"/>
          <cell r="O6097" t="str">
            <v>031414000</v>
          </cell>
          <cell r="P6097" t="str">
            <v>PANGHULO</v>
          </cell>
        </row>
        <row r="6098">
          <cell r="A6098"/>
          <cell r="B6098"/>
          <cell r="O6098" t="str">
            <v>031414000</v>
          </cell>
          <cell r="P6098" t="str">
            <v>SAN PASCUAL</v>
          </cell>
        </row>
        <row r="6099">
          <cell r="A6099"/>
          <cell r="B6099"/>
          <cell r="O6099" t="str">
            <v>031414000</v>
          </cell>
          <cell r="P6099" t="str">
            <v>TAWIRAN</v>
          </cell>
        </row>
        <row r="6100">
          <cell r="A6100"/>
          <cell r="B6100"/>
          <cell r="O6100" t="str">
            <v>031415000</v>
          </cell>
          <cell r="P6100" t="str">
            <v>BAGBAGUIN</v>
          </cell>
        </row>
        <row r="6101">
          <cell r="A6101"/>
          <cell r="B6101"/>
          <cell r="O6101" t="str">
            <v>031415000</v>
          </cell>
          <cell r="P6101" t="str">
            <v>BAGONG BARRIO</v>
          </cell>
        </row>
        <row r="6102">
          <cell r="A6102"/>
          <cell r="B6102"/>
          <cell r="O6102" t="str">
            <v>031415000</v>
          </cell>
          <cell r="P6102" t="str">
            <v>BUNSURAN III</v>
          </cell>
        </row>
        <row r="6103">
          <cell r="A6103"/>
          <cell r="B6103"/>
          <cell r="O6103" t="str">
            <v>031415000</v>
          </cell>
          <cell r="P6103" t="str">
            <v>BUNSURAN I</v>
          </cell>
        </row>
        <row r="6104">
          <cell r="A6104"/>
          <cell r="B6104"/>
          <cell r="O6104" t="str">
            <v>031415000</v>
          </cell>
          <cell r="P6104" t="str">
            <v>BUNSURAN II</v>
          </cell>
        </row>
        <row r="6105">
          <cell r="A6105"/>
          <cell r="B6105"/>
          <cell r="O6105" t="str">
            <v>031415000</v>
          </cell>
          <cell r="P6105" t="str">
            <v>CACARONG BATA</v>
          </cell>
        </row>
        <row r="6106">
          <cell r="A6106"/>
          <cell r="B6106"/>
          <cell r="O6106" t="str">
            <v>031415000</v>
          </cell>
          <cell r="P6106" t="str">
            <v>CACARONG MATANDA</v>
          </cell>
        </row>
        <row r="6107">
          <cell r="A6107"/>
          <cell r="B6107"/>
          <cell r="O6107" t="str">
            <v>031415000</v>
          </cell>
          <cell r="P6107" t="str">
            <v>CUPANG</v>
          </cell>
        </row>
        <row r="6108">
          <cell r="A6108"/>
          <cell r="B6108"/>
          <cell r="O6108" t="str">
            <v>031415000</v>
          </cell>
          <cell r="P6108" t="str">
            <v>MALIBONG BATA</v>
          </cell>
        </row>
        <row r="6109">
          <cell r="A6109"/>
          <cell r="B6109"/>
          <cell r="O6109" t="str">
            <v>031415000</v>
          </cell>
          <cell r="P6109" t="str">
            <v>MALIBONG MATANDA</v>
          </cell>
        </row>
        <row r="6110">
          <cell r="A6110"/>
          <cell r="B6110"/>
          <cell r="O6110" t="str">
            <v>031415000</v>
          </cell>
          <cell r="P6110" t="str">
            <v>MANATAL</v>
          </cell>
        </row>
        <row r="6111">
          <cell r="A6111"/>
          <cell r="B6111"/>
          <cell r="O6111" t="str">
            <v>031415000</v>
          </cell>
          <cell r="P6111" t="str">
            <v>MAPULANG LUPA</v>
          </cell>
        </row>
        <row r="6112">
          <cell r="A6112"/>
          <cell r="B6112"/>
          <cell r="O6112" t="str">
            <v>031415000</v>
          </cell>
          <cell r="P6112" t="str">
            <v>MASAGANA</v>
          </cell>
        </row>
        <row r="6113">
          <cell r="A6113"/>
          <cell r="B6113"/>
          <cell r="O6113" t="str">
            <v>031415000</v>
          </cell>
          <cell r="P6113" t="str">
            <v>MASUSO</v>
          </cell>
        </row>
        <row r="6114">
          <cell r="A6114"/>
          <cell r="B6114"/>
          <cell r="O6114" t="str">
            <v>031415000</v>
          </cell>
          <cell r="P6114" t="str">
            <v>PINAGKUARTELAN</v>
          </cell>
        </row>
        <row r="6115">
          <cell r="A6115"/>
          <cell r="B6115"/>
          <cell r="O6115" t="str">
            <v>031415000</v>
          </cell>
          <cell r="P6115" t="str">
            <v>POBLACION</v>
          </cell>
        </row>
        <row r="6116">
          <cell r="A6116"/>
          <cell r="B6116"/>
          <cell r="O6116" t="str">
            <v>031415000</v>
          </cell>
          <cell r="P6116" t="str">
            <v>REAL DE CACARONG</v>
          </cell>
        </row>
        <row r="6117">
          <cell r="A6117"/>
          <cell r="B6117"/>
          <cell r="O6117" t="str">
            <v>031415000</v>
          </cell>
          <cell r="P6117" t="str">
            <v>SAN ROQUE</v>
          </cell>
        </row>
        <row r="6118">
          <cell r="A6118"/>
          <cell r="B6118"/>
          <cell r="O6118" t="str">
            <v>031415000</v>
          </cell>
          <cell r="P6118" t="str">
            <v>SILING BATA</v>
          </cell>
        </row>
        <row r="6119">
          <cell r="A6119"/>
          <cell r="B6119"/>
          <cell r="O6119" t="str">
            <v>031415000</v>
          </cell>
          <cell r="P6119" t="str">
            <v>SILING MATANDA</v>
          </cell>
        </row>
        <row r="6120">
          <cell r="A6120"/>
          <cell r="B6120"/>
          <cell r="O6120" t="str">
            <v>031415000</v>
          </cell>
          <cell r="P6120" t="str">
            <v>BAKA-BAKAHAN</v>
          </cell>
        </row>
        <row r="6121">
          <cell r="A6121"/>
          <cell r="B6121"/>
          <cell r="O6121" t="str">
            <v>031415000</v>
          </cell>
          <cell r="P6121" t="str">
            <v>SANTO NIÑO</v>
          </cell>
        </row>
        <row r="6122">
          <cell r="A6122"/>
          <cell r="B6122"/>
          <cell r="O6122" t="str">
            <v>031416000</v>
          </cell>
          <cell r="P6122" t="str">
            <v>BINAKOD</v>
          </cell>
        </row>
        <row r="6123">
          <cell r="A6123"/>
          <cell r="B6123"/>
          <cell r="O6123" t="str">
            <v>031416000</v>
          </cell>
          <cell r="P6123" t="str">
            <v>KAPITANGAN</v>
          </cell>
        </row>
        <row r="6124">
          <cell r="A6124"/>
          <cell r="B6124"/>
          <cell r="O6124" t="str">
            <v>031416000</v>
          </cell>
          <cell r="P6124" t="str">
            <v>MALUMOT</v>
          </cell>
        </row>
        <row r="6125">
          <cell r="A6125"/>
          <cell r="B6125"/>
          <cell r="O6125" t="str">
            <v>031416000</v>
          </cell>
          <cell r="P6125" t="str">
            <v>MASUKOL</v>
          </cell>
        </row>
        <row r="6126">
          <cell r="A6126"/>
          <cell r="B6126"/>
          <cell r="O6126" t="str">
            <v>031416000</v>
          </cell>
          <cell r="P6126" t="str">
            <v>PINALAGDAN</v>
          </cell>
        </row>
        <row r="6127">
          <cell r="A6127"/>
          <cell r="B6127"/>
          <cell r="O6127" t="str">
            <v>031416000</v>
          </cell>
          <cell r="P6127" t="str">
            <v>POBLACION</v>
          </cell>
        </row>
        <row r="6128">
          <cell r="A6128"/>
          <cell r="B6128"/>
          <cell r="O6128" t="str">
            <v>031416000</v>
          </cell>
          <cell r="P6128" t="str">
            <v>SAN ISIDRO I</v>
          </cell>
        </row>
        <row r="6129">
          <cell r="A6129"/>
          <cell r="B6129"/>
          <cell r="O6129" t="str">
            <v>031416000</v>
          </cell>
          <cell r="P6129" t="str">
            <v>SAN ISIDRO II</v>
          </cell>
        </row>
        <row r="6130">
          <cell r="A6130"/>
          <cell r="B6130"/>
          <cell r="O6130" t="str">
            <v>031416000</v>
          </cell>
          <cell r="P6130" t="str">
            <v>SAN JOSE</v>
          </cell>
        </row>
        <row r="6131">
          <cell r="A6131"/>
          <cell r="B6131"/>
          <cell r="O6131" t="str">
            <v>031416000</v>
          </cell>
          <cell r="P6131" t="str">
            <v>SAN ROQUE</v>
          </cell>
        </row>
        <row r="6132">
          <cell r="A6132"/>
          <cell r="B6132"/>
          <cell r="O6132" t="str">
            <v>031416000</v>
          </cell>
          <cell r="P6132" t="str">
            <v>SAN VICENTE</v>
          </cell>
        </row>
        <row r="6133">
          <cell r="A6133"/>
          <cell r="B6133"/>
          <cell r="O6133" t="str">
            <v>031416000</v>
          </cell>
          <cell r="P6133" t="str">
            <v>SANTA CRUZ</v>
          </cell>
        </row>
        <row r="6134">
          <cell r="A6134"/>
          <cell r="B6134"/>
          <cell r="O6134" t="str">
            <v>031416000</v>
          </cell>
          <cell r="P6134" t="str">
            <v>SANTO NIÑO</v>
          </cell>
        </row>
        <row r="6135">
          <cell r="A6135"/>
          <cell r="B6135"/>
          <cell r="O6135" t="str">
            <v>031416000</v>
          </cell>
          <cell r="P6135" t="str">
            <v>SANTO ROSARIO</v>
          </cell>
        </row>
        <row r="6136">
          <cell r="A6136"/>
          <cell r="B6136"/>
          <cell r="O6136" t="str">
            <v>031417000</v>
          </cell>
          <cell r="P6136" t="str">
            <v>AGNAYA</v>
          </cell>
        </row>
        <row r="6137">
          <cell r="A6137"/>
          <cell r="B6137"/>
          <cell r="O6137" t="str">
            <v>031417000</v>
          </cell>
          <cell r="P6137" t="str">
            <v>BAGONG SILANG</v>
          </cell>
        </row>
        <row r="6138">
          <cell r="A6138"/>
          <cell r="B6138"/>
          <cell r="O6138" t="str">
            <v>031417000</v>
          </cell>
          <cell r="P6138" t="str">
            <v>BANGA I</v>
          </cell>
        </row>
        <row r="6139">
          <cell r="A6139"/>
          <cell r="B6139"/>
          <cell r="O6139" t="str">
            <v>031417000</v>
          </cell>
          <cell r="P6139" t="str">
            <v>BANGA II</v>
          </cell>
        </row>
        <row r="6140">
          <cell r="A6140"/>
          <cell r="B6140"/>
          <cell r="O6140" t="str">
            <v>031417000</v>
          </cell>
          <cell r="P6140" t="str">
            <v>BINTOG</v>
          </cell>
        </row>
        <row r="6141">
          <cell r="A6141"/>
          <cell r="B6141"/>
          <cell r="O6141" t="str">
            <v>031417000</v>
          </cell>
          <cell r="P6141" t="str">
            <v>BULIHAN</v>
          </cell>
        </row>
        <row r="6142">
          <cell r="A6142"/>
          <cell r="B6142"/>
          <cell r="O6142" t="str">
            <v>031417000</v>
          </cell>
          <cell r="P6142" t="str">
            <v>CULIANIN</v>
          </cell>
        </row>
        <row r="6143">
          <cell r="A6143"/>
          <cell r="B6143"/>
          <cell r="O6143" t="str">
            <v>031417000</v>
          </cell>
          <cell r="P6143" t="str">
            <v>DAMPOL</v>
          </cell>
        </row>
        <row r="6144">
          <cell r="A6144"/>
          <cell r="B6144"/>
          <cell r="O6144" t="str">
            <v>031417000</v>
          </cell>
          <cell r="P6144" t="str">
            <v>LAGUNDI</v>
          </cell>
        </row>
        <row r="6145">
          <cell r="A6145"/>
          <cell r="B6145"/>
          <cell r="O6145" t="str">
            <v>031417000</v>
          </cell>
          <cell r="P6145" t="str">
            <v>LALANGAN</v>
          </cell>
        </row>
        <row r="6146">
          <cell r="A6146"/>
          <cell r="B6146"/>
          <cell r="O6146" t="str">
            <v>031417000</v>
          </cell>
          <cell r="P6146" t="str">
            <v>LUMANG BAYAN</v>
          </cell>
        </row>
        <row r="6147">
          <cell r="A6147"/>
          <cell r="B6147"/>
          <cell r="O6147" t="str">
            <v>031417000</v>
          </cell>
          <cell r="P6147" t="str">
            <v>PARULAN</v>
          </cell>
        </row>
        <row r="6148">
          <cell r="A6148"/>
          <cell r="B6148"/>
          <cell r="O6148" t="str">
            <v>031417000</v>
          </cell>
          <cell r="P6148" t="str">
            <v>POBLACION</v>
          </cell>
        </row>
        <row r="6149">
          <cell r="A6149"/>
          <cell r="B6149"/>
          <cell r="O6149" t="str">
            <v>031417000</v>
          </cell>
          <cell r="P6149" t="str">
            <v>RUEDA</v>
          </cell>
        </row>
        <row r="6150">
          <cell r="A6150"/>
          <cell r="B6150"/>
          <cell r="O6150" t="str">
            <v>031417000</v>
          </cell>
          <cell r="P6150" t="str">
            <v>SAN JOSE</v>
          </cell>
        </row>
        <row r="6151">
          <cell r="A6151"/>
          <cell r="B6151"/>
          <cell r="O6151" t="str">
            <v>031417000</v>
          </cell>
          <cell r="P6151" t="str">
            <v>SANTA INES</v>
          </cell>
        </row>
        <row r="6152">
          <cell r="A6152"/>
          <cell r="B6152"/>
          <cell r="O6152" t="str">
            <v>031417000</v>
          </cell>
          <cell r="P6152" t="str">
            <v>SANTO NIÑO</v>
          </cell>
        </row>
        <row r="6153">
          <cell r="A6153"/>
          <cell r="B6153"/>
          <cell r="O6153" t="str">
            <v>031417000</v>
          </cell>
          <cell r="P6153" t="str">
            <v>SIPAT</v>
          </cell>
        </row>
        <row r="6154">
          <cell r="A6154"/>
          <cell r="B6154"/>
          <cell r="O6154" t="str">
            <v>031417000</v>
          </cell>
          <cell r="P6154" t="str">
            <v>TABANG</v>
          </cell>
        </row>
        <row r="6155">
          <cell r="A6155"/>
          <cell r="B6155"/>
          <cell r="O6155" t="str">
            <v>031418000</v>
          </cell>
          <cell r="P6155" t="str">
            <v>BALATONG A</v>
          </cell>
        </row>
        <row r="6156">
          <cell r="A6156"/>
          <cell r="B6156"/>
          <cell r="O6156" t="str">
            <v>031418000</v>
          </cell>
          <cell r="P6156" t="str">
            <v>BALATONG B</v>
          </cell>
        </row>
        <row r="6157">
          <cell r="A6157"/>
          <cell r="B6157"/>
          <cell r="O6157" t="str">
            <v>031418000</v>
          </cell>
          <cell r="P6157" t="str">
            <v>CUTCOT</v>
          </cell>
        </row>
        <row r="6158">
          <cell r="A6158"/>
          <cell r="B6158"/>
          <cell r="O6158" t="str">
            <v>031418000</v>
          </cell>
          <cell r="P6158" t="str">
            <v>DAMPOL I</v>
          </cell>
        </row>
        <row r="6159">
          <cell r="A6159"/>
          <cell r="B6159"/>
          <cell r="O6159" t="str">
            <v>031418000</v>
          </cell>
          <cell r="P6159" t="str">
            <v>DAMPOL II-A</v>
          </cell>
        </row>
        <row r="6160">
          <cell r="A6160"/>
          <cell r="B6160"/>
          <cell r="O6160" t="str">
            <v>031418000</v>
          </cell>
          <cell r="P6160" t="str">
            <v>DAMPOL II-B</v>
          </cell>
        </row>
        <row r="6161">
          <cell r="A6161"/>
          <cell r="B6161"/>
          <cell r="O6161" t="str">
            <v>031418000</v>
          </cell>
          <cell r="P6161" t="str">
            <v>DULONG MALABON</v>
          </cell>
        </row>
        <row r="6162">
          <cell r="A6162"/>
          <cell r="B6162"/>
          <cell r="O6162" t="str">
            <v>031418000</v>
          </cell>
          <cell r="P6162" t="str">
            <v>INAON</v>
          </cell>
        </row>
        <row r="6163">
          <cell r="A6163"/>
          <cell r="B6163"/>
          <cell r="O6163" t="str">
            <v>031418000</v>
          </cell>
          <cell r="P6163" t="str">
            <v>LONGOS</v>
          </cell>
        </row>
        <row r="6164">
          <cell r="A6164"/>
          <cell r="B6164"/>
          <cell r="O6164" t="str">
            <v>031418000</v>
          </cell>
          <cell r="P6164" t="str">
            <v>LUMBAC</v>
          </cell>
        </row>
        <row r="6165">
          <cell r="A6165"/>
          <cell r="B6165"/>
          <cell r="O6165" t="str">
            <v>031418000</v>
          </cell>
          <cell r="P6165" t="str">
            <v>PALTAO</v>
          </cell>
        </row>
        <row r="6166">
          <cell r="A6166"/>
          <cell r="B6166"/>
          <cell r="O6166" t="str">
            <v>031418000</v>
          </cell>
          <cell r="P6166" t="str">
            <v>PENABATAN</v>
          </cell>
        </row>
        <row r="6167">
          <cell r="A6167"/>
          <cell r="B6167"/>
          <cell r="O6167" t="str">
            <v>031418000</v>
          </cell>
          <cell r="P6167" t="str">
            <v>POBLACION</v>
          </cell>
        </row>
        <row r="6168">
          <cell r="A6168"/>
          <cell r="B6168"/>
          <cell r="O6168" t="str">
            <v>031418000</v>
          </cell>
          <cell r="P6168" t="str">
            <v>SANTA PEREGRINA</v>
          </cell>
        </row>
        <row r="6169">
          <cell r="A6169"/>
          <cell r="B6169"/>
          <cell r="O6169" t="str">
            <v>031418000</v>
          </cell>
          <cell r="P6169" t="str">
            <v>SANTO CRISTO</v>
          </cell>
        </row>
        <row r="6170">
          <cell r="A6170"/>
          <cell r="B6170"/>
          <cell r="O6170" t="str">
            <v>031418000</v>
          </cell>
          <cell r="P6170" t="str">
            <v>TAAL</v>
          </cell>
        </row>
        <row r="6171">
          <cell r="A6171"/>
          <cell r="B6171"/>
          <cell r="O6171" t="str">
            <v>031418000</v>
          </cell>
          <cell r="P6171" t="str">
            <v>TABON</v>
          </cell>
        </row>
        <row r="6172">
          <cell r="A6172"/>
          <cell r="B6172"/>
          <cell r="O6172" t="str">
            <v>031418000</v>
          </cell>
          <cell r="P6172" t="str">
            <v>TIBAG</v>
          </cell>
        </row>
        <row r="6173">
          <cell r="A6173"/>
          <cell r="B6173"/>
          <cell r="O6173" t="str">
            <v>031418000</v>
          </cell>
          <cell r="P6173" t="str">
            <v>TINEJERO</v>
          </cell>
        </row>
        <row r="6174">
          <cell r="A6174"/>
          <cell r="B6174"/>
          <cell r="O6174" t="str">
            <v>031419000</v>
          </cell>
          <cell r="P6174" t="str">
            <v>AKLE</v>
          </cell>
        </row>
        <row r="6175">
          <cell r="A6175"/>
          <cell r="B6175"/>
          <cell r="O6175" t="str">
            <v>031419000</v>
          </cell>
          <cell r="P6175" t="str">
            <v>ALAGAO</v>
          </cell>
        </row>
        <row r="6176">
          <cell r="A6176"/>
          <cell r="B6176"/>
          <cell r="O6176" t="str">
            <v>031419000</v>
          </cell>
          <cell r="P6176" t="str">
            <v>ANYATAM</v>
          </cell>
        </row>
        <row r="6177">
          <cell r="A6177"/>
          <cell r="B6177"/>
          <cell r="O6177" t="str">
            <v>031419000</v>
          </cell>
          <cell r="P6177" t="str">
            <v>BAGONG BARRIO</v>
          </cell>
        </row>
        <row r="6178">
          <cell r="A6178"/>
          <cell r="B6178"/>
          <cell r="O6178" t="str">
            <v>031419000</v>
          </cell>
          <cell r="P6178" t="str">
            <v>BASUIT</v>
          </cell>
        </row>
        <row r="6179">
          <cell r="A6179"/>
          <cell r="B6179"/>
          <cell r="O6179" t="str">
            <v>031419000</v>
          </cell>
          <cell r="P6179" t="str">
            <v>BUBULONG MUNTI</v>
          </cell>
        </row>
        <row r="6180">
          <cell r="A6180"/>
          <cell r="B6180"/>
          <cell r="O6180" t="str">
            <v>031419000</v>
          </cell>
          <cell r="P6180" t="str">
            <v>BUBULONG MALAKI</v>
          </cell>
        </row>
        <row r="6181">
          <cell r="A6181"/>
          <cell r="B6181"/>
          <cell r="O6181" t="str">
            <v>031419000</v>
          </cell>
          <cell r="P6181" t="str">
            <v>BUHOL NA MANGGA</v>
          </cell>
        </row>
        <row r="6182">
          <cell r="A6182"/>
          <cell r="B6182"/>
          <cell r="O6182" t="str">
            <v>031419000</v>
          </cell>
          <cell r="P6182" t="str">
            <v>BULUSUKAN</v>
          </cell>
        </row>
        <row r="6183">
          <cell r="A6183"/>
          <cell r="B6183"/>
          <cell r="O6183" t="str">
            <v>031419000</v>
          </cell>
          <cell r="P6183" t="str">
            <v>CALASAG</v>
          </cell>
        </row>
        <row r="6184">
          <cell r="A6184"/>
          <cell r="B6184"/>
          <cell r="O6184" t="str">
            <v>031419000</v>
          </cell>
          <cell r="P6184" t="str">
            <v>CALAWITAN</v>
          </cell>
        </row>
        <row r="6185">
          <cell r="A6185"/>
          <cell r="B6185"/>
          <cell r="O6185" t="str">
            <v>031419000</v>
          </cell>
          <cell r="P6185" t="str">
            <v>CASALAT</v>
          </cell>
        </row>
        <row r="6186">
          <cell r="A6186"/>
          <cell r="B6186"/>
          <cell r="O6186" t="str">
            <v>031419000</v>
          </cell>
          <cell r="P6186" t="str">
            <v>GABIHAN</v>
          </cell>
        </row>
        <row r="6187">
          <cell r="A6187"/>
          <cell r="B6187"/>
          <cell r="O6187" t="str">
            <v>031419000</v>
          </cell>
          <cell r="P6187" t="str">
            <v>GARLANG</v>
          </cell>
        </row>
        <row r="6188">
          <cell r="A6188"/>
          <cell r="B6188"/>
          <cell r="O6188" t="str">
            <v>031419000</v>
          </cell>
          <cell r="P6188" t="str">
            <v>LAPNIT</v>
          </cell>
        </row>
        <row r="6189">
          <cell r="A6189"/>
          <cell r="B6189"/>
          <cell r="O6189" t="str">
            <v>031419000</v>
          </cell>
          <cell r="P6189" t="str">
            <v>MAASIM</v>
          </cell>
        </row>
        <row r="6190">
          <cell r="A6190"/>
          <cell r="B6190"/>
          <cell r="O6190" t="str">
            <v>031419000</v>
          </cell>
          <cell r="P6190" t="str">
            <v>MAKAPILAPIL</v>
          </cell>
        </row>
        <row r="6191">
          <cell r="A6191"/>
          <cell r="B6191"/>
          <cell r="O6191" t="str">
            <v>031419000</v>
          </cell>
          <cell r="P6191" t="str">
            <v>MALIPAMPANG</v>
          </cell>
        </row>
        <row r="6192">
          <cell r="A6192"/>
          <cell r="B6192"/>
          <cell r="O6192" t="str">
            <v>031419000</v>
          </cell>
          <cell r="P6192" t="str">
            <v>MATIMBUBONG</v>
          </cell>
        </row>
        <row r="6193">
          <cell r="A6193"/>
          <cell r="B6193"/>
          <cell r="O6193" t="str">
            <v>031419000</v>
          </cell>
          <cell r="P6193" t="str">
            <v>NABAONG GARLANG</v>
          </cell>
        </row>
        <row r="6194">
          <cell r="A6194"/>
          <cell r="B6194"/>
          <cell r="O6194" t="str">
            <v>031419000</v>
          </cell>
          <cell r="P6194" t="str">
            <v>PALAPALA</v>
          </cell>
        </row>
        <row r="6195">
          <cell r="A6195"/>
          <cell r="B6195"/>
          <cell r="O6195" t="str">
            <v>031419000</v>
          </cell>
          <cell r="P6195" t="str">
            <v>PASONG BANGKAL</v>
          </cell>
        </row>
        <row r="6196">
          <cell r="A6196"/>
          <cell r="B6196"/>
          <cell r="O6196" t="str">
            <v>031419000</v>
          </cell>
          <cell r="P6196" t="str">
            <v>PINAOD</v>
          </cell>
        </row>
        <row r="6197">
          <cell r="A6197"/>
          <cell r="B6197"/>
          <cell r="O6197" t="str">
            <v>031419000</v>
          </cell>
          <cell r="P6197" t="str">
            <v>POBLACION</v>
          </cell>
        </row>
        <row r="6198">
          <cell r="A6198"/>
          <cell r="B6198"/>
          <cell r="O6198" t="str">
            <v>031419000</v>
          </cell>
          <cell r="P6198" t="str">
            <v>PULONG TAMO</v>
          </cell>
        </row>
        <row r="6199">
          <cell r="A6199"/>
          <cell r="B6199"/>
          <cell r="O6199" t="str">
            <v>031419000</v>
          </cell>
          <cell r="P6199" t="str">
            <v>SAN JUAN</v>
          </cell>
        </row>
        <row r="6200">
          <cell r="A6200"/>
          <cell r="B6200"/>
          <cell r="O6200" t="str">
            <v>031419000</v>
          </cell>
          <cell r="P6200" t="str">
            <v>SANTA CATALINA BATA</v>
          </cell>
        </row>
        <row r="6201">
          <cell r="A6201"/>
          <cell r="B6201"/>
          <cell r="O6201" t="str">
            <v>031419000</v>
          </cell>
          <cell r="P6201" t="str">
            <v>SANTA CATALINA MATANDA</v>
          </cell>
        </row>
        <row r="6202">
          <cell r="A6202"/>
          <cell r="B6202"/>
          <cell r="O6202" t="str">
            <v>031419000</v>
          </cell>
          <cell r="P6202" t="str">
            <v>SAPANG DAYAP</v>
          </cell>
        </row>
        <row r="6203">
          <cell r="A6203"/>
          <cell r="B6203"/>
          <cell r="O6203" t="str">
            <v>031419000</v>
          </cell>
          <cell r="P6203" t="str">
            <v>SAPANG PUTIK</v>
          </cell>
        </row>
        <row r="6204">
          <cell r="A6204"/>
          <cell r="B6204"/>
          <cell r="O6204" t="str">
            <v>031419000</v>
          </cell>
          <cell r="P6204" t="str">
            <v>SAPANG PUTOL</v>
          </cell>
        </row>
        <row r="6205">
          <cell r="A6205"/>
          <cell r="B6205"/>
          <cell r="O6205" t="str">
            <v>031419000</v>
          </cell>
          <cell r="P6205" t="str">
            <v>SUMANDIG</v>
          </cell>
        </row>
        <row r="6206">
          <cell r="A6206"/>
          <cell r="B6206"/>
          <cell r="O6206" t="str">
            <v>031419000</v>
          </cell>
          <cell r="P6206" t="str">
            <v>TELEPATIO</v>
          </cell>
        </row>
        <row r="6207">
          <cell r="A6207"/>
          <cell r="B6207"/>
          <cell r="O6207" t="str">
            <v>031419000</v>
          </cell>
          <cell r="P6207" t="str">
            <v>UPIG</v>
          </cell>
        </row>
        <row r="6208">
          <cell r="A6208"/>
          <cell r="B6208"/>
          <cell r="O6208" t="str">
            <v>031419000</v>
          </cell>
          <cell r="P6208" t="str">
            <v>UMPUCAN</v>
          </cell>
        </row>
        <row r="6209">
          <cell r="A6209"/>
          <cell r="B6209"/>
          <cell r="O6209" t="str">
            <v>031419000</v>
          </cell>
          <cell r="P6209" t="str">
            <v>MATAAS NA PARANG</v>
          </cell>
        </row>
        <row r="6210">
          <cell r="A6210"/>
          <cell r="B6210"/>
          <cell r="O6210" t="str">
            <v>031420000</v>
          </cell>
          <cell r="P6210" t="str">
            <v>BAGONG BUHAY</v>
          </cell>
        </row>
        <row r="6211">
          <cell r="A6211"/>
          <cell r="B6211"/>
          <cell r="O6211" t="str">
            <v>031420000</v>
          </cell>
          <cell r="P6211" t="str">
            <v>DULONG BAYAN</v>
          </cell>
        </row>
        <row r="6212">
          <cell r="A6212"/>
          <cell r="B6212"/>
          <cell r="O6212" t="str">
            <v>031420000</v>
          </cell>
          <cell r="P6212" t="str">
            <v>GAYA-GAYA</v>
          </cell>
        </row>
        <row r="6213">
          <cell r="A6213"/>
          <cell r="B6213"/>
          <cell r="O6213" t="str">
            <v>031420000</v>
          </cell>
          <cell r="P6213" t="str">
            <v>KAYPIAN</v>
          </cell>
        </row>
        <row r="6214">
          <cell r="A6214"/>
          <cell r="B6214"/>
          <cell r="O6214" t="str">
            <v>031420000</v>
          </cell>
          <cell r="P6214" t="str">
            <v>KAYBANBAN</v>
          </cell>
        </row>
        <row r="6215">
          <cell r="A6215"/>
          <cell r="B6215"/>
          <cell r="O6215" t="str">
            <v>031420000</v>
          </cell>
          <cell r="P6215" t="str">
            <v>MINUYAN</v>
          </cell>
        </row>
        <row r="6216">
          <cell r="A6216"/>
          <cell r="B6216"/>
          <cell r="O6216" t="str">
            <v>031420000</v>
          </cell>
          <cell r="P6216" t="str">
            <v>MUZON</v>
          </cell>
        </row>
        <row r="6217">
          <cell r="A6217"/>
          <cell r="B6217"/>
          <cell r="O6217" t="str">
            <v>031420000</v>
          </cell>
          <cell r="P6217" t="str">
            <v>POBLACION</v>
          </cell>
        </row>
        <row r="6218">
          <cell r="A6218"/>
          <cell r="B6218"/>
          <cell r="O6218" t="str">
            <v>031420000</v>
          </cell>
          <cell r="P6218" t="str">
            <v>SANTO CRISTO</v>
          </cell>
        </row>
        <row r="6219">
          <cell r="A6219"/>
          <cell r="B6219"/>
          <cell r="O6219" t="str">
            <v>031420000</v>
          </cell>
          <cell r="P6219" t="str">
            <v>SAPANG PALAY</v>
          </cell>
        </row>
        <row r="6220">
          <cell r="A6220"/>
          <cell r="B6220"/>
          <cell r="O6220" t="str">
            <v>031420000</v>
          </cell>
          <cell r="P6220" t="str">
            <v>TUNGKONG MANGGA</v>
          </cell>
        </row>
        <row r="6221">
          <cell r="A6221"/>
          <cell r="B6221"/>
          <cell r="O6221" t="str">
            <v>031420000</v>
          </cell>
          <cell r="P6221" t="str">
            <v>CITRUS</v>
          </cell>
        </row>
        <row r="6222">
          <cell r="A6222"/>
          <cell r="B6222"/>
          <cell r="O6222" t="str">
            <v>031420000</v>
          </cell>
          <cell r="P6222" t="str">
            <v>SAN MARTIN</v>
          </cell>
        </row>
        <row r="6223">
          <cell r="A6223"/>
          <cell r="B6223"/>
          <cell r="O6223" t="str">
            <v>031420000</v>
          </cell>
          <cell r="P6223" t="str">
            <v>SANTA CRUZ</v>
          </cell>
        </row>
        <row r="6224">
          <cell r="A6224"/>
          <cell r="B6224"/>
          <cell r="O6224" t="str">
            <v>031420000</v>
          </cell>
          <cell r="P6224" t="str">
            <v>FATIMA</v>
          </cell>
        </row>
        <row r="6225">
          <cell r="A6225"/>
          <cell r="B6225"/>
          <cell r="O6225" t="str">
            <v>031420000</v>
          </cell>
          <cell r="P6225" t="str">
            <v>SAN PEDRO</v>
          </cell>
        </row>
        <row r="6226">
          <cell r="A6226"/>
          <cell r="B6226"/>
          <cell r="O6226" t="str">
            <v>031420000</v>
          </cell>
          <cell r="P6226" t="str">
            <v>SAN RAFAEL</v>
          </cell>
        </row>
        <row r="6227">
          <cell r="A6227"/>
          <cell r="B6227"/>
          <cell r="O6227" t="str">
            <v>031420000</v>
          </cell>
          <cell r="P6227" t="str">
            <v>SANTO NIÑO</v>
          </cell>
        </row>
        <row r="6228">
          <cell r="A6228"/>
          <cell r="B6228"/>
          <cell r="O6228" t="str">
            <v>031420000</v>
          </cell>
          <cell r="P6228" t="str">
            <v>ASSUMPTION</v>
          </cell>
        </row>
        <row r="6229">
          <cell r="A6229"/>
          <cell r="B6229"/>
          <cell r="O6229" t="str">
            <v>031420000</v>
          </cell>
          <cell r="P6229" t="str">
            <v>BAGONG BUHAY II</v>
          </cell>
        </row>
        <row r="6230">
          <cell r="A6230"/>
          <cell r="B6230"/>
          <cell r="O6230" t="str">
            <v>031420000</v>
          </cell>
          <cell r="P6230" t="str">
            <v>BAGONG BUHAY III</v>
          </cell>
        </row>
        <row r="6231">
          <cell r="A6231"/>
          <cell r="B6231"/>
          <cell r="O6231" t="str">
            <v>031420000</v>
          </cell>
          <cell r="P6231" t="str">
            <v>CIUDAD REAL</v>
          </cell>
        </row>
        <row r="6232">
          <cell r="A6232"/>
          <cell r="B6232"/>
          <cell r="O6232" t="str">
            <v>031420000</v>
          </cell>
          <cell r="P6232" t="str">
            <v>FATIMA II</v>
          </cell>
        </row>
        <row r="6233">
          <cell r="A6233"/>
          <cell r="B6233"/>
          <cell r="O6233" t="str">
            <v>031420000</v>
          </cell>
          <cell r="P6233" t="str">
            <v>FATIMA III</v>
          </cell>
        </row>
        <row r="6234">
          <cell r="A6234"/>
          <cell r="B6234"/>
          <cell r="O6234" t="str">
            <v>031420000</v>
          </cell>
          <cell r="P6234" t="str">
            <v>FATIMA IV</v>
          </cell>
        </row>
        <row r="6235">
          <cell r="A6235"/>
          <cell r="B6235"/>
          <cell r="O6235" t="str">
            <v>031420000</v>
          </cell>
          <cell r="P6235" t="str">
            <v>FATIMA V</v>
          </cell>
        </row>
        <row r="6236">
          <cell r="A6236"/>
          <cell r="B6236"/>
          <cell r="O6236" t="str">
            <v>031420000</v>
          </cell>
          <cell r="P6236" t="str">
            <v>FRANCISCO HOMES-GUIJO</v>
          </cell>
        </row>
        <row r="6237">
          <cell r="A6237"/>
          <cell r="B6237"/>
          <cell r="O6237" t="str">
            <v>031420000</v>
          </cell>
          <cell r="P6237" t="str">
            <v>FRANCISCO HOMES-MULAWIN</v>
          </cell>
        </row>
        <row r="6238">
          <cell r="A6238"/>
          <cell r="B6238"/>
          <cell r="O6238" t="str">
            <v>031420000</v>
          </cell>
          <cell r="P6238" t="str">
            <v>FRANCISCO HOMES-NARRA</v>
          </cell>
        </row>
        <row r="6239">
          <cell r="A6239"/>
          <cell r="B6239"/>
          <cell r="O6239" t="str">
            <v>031420000</v>
          </cell>
          <cell r="P6239" t="str">
            <v>FRANCISCO HOMES-YAKAL</v>
          </cell>
        </row>
        <row r="6240">
          <cell r="A6240"/>
          <cell r="B6240"/>
          <cell r="O6240" t="str">
            <v>031420000</v>
          </cell>
          <cell r="P6240" t="str">
            <v>GRACEVILLE</v>
          </cell>
        </row>
        <row r="6241">
          <cell r="A6241"/>
          <cell r="B6241"/>
          <cell r="O6241" t="str">
            <v>031420000</v>
          </cell>
          <cell r="P6241" t="str">
            <v>GUMAOC CENTRAL</v>
          </cell>
        </row>
        <row r="6242">
          <cell r="A6242"/>
          <cell r="B6242"/>
          <cell r="O6242" t="str">
            <v>031420000</v>
          </cell>
          <cell r="P6242" t="str">
            <v>GUMAOC EAST</v>
          </cell>
        </row>
        <row r="6243">
          <cell r="A6243"/>
          <cell r="B6243"/>
          <cell r="O6243" t="str">
            <v>031420000</v>
          </cell>
          <cell r="P6243" t="str">
            <v>GUMAOC WEST</v>
          </cell>
        </row>
        <row r="6244">
          <cell r="A6244"/>
          <cell r="B6244"/>
          <cell r="O6244" t="str">
            <v>031420000</v>
          </cell>
          <cell r="P6244" t="str">
            <v>LAWANG PARI</v>
          </cell>
        </row>
        <row r="6245">
          <cell r="A6245"/>
          <cell r="B6245"/>
          <cell r="O6245" t="str">
            <v>031420000</v>
          </cell>
          <cell r="P6245" t="str">
            <v>MAHARLIKA</v>
          </cell>
        </row>
        <row r="6246">
          <cell r="A6246"/>
          <cell r="B6246"/>
          <cell r="O6246" t="str">
            <v>031420000</v>
          </cell>
          <cell r="P6246" t="str">
            <v>MINUYAN II</v>
          </cell>
        </row>
        <row r="6247">
          <cell r="A6247"/>
          <cell r="B6247"/>
          <cell r="O6247" t="str">
            <v>031420000</v>
          </cell>
          <cell r="P6247" t="str">
            <v>MINUYAN III</v>
          </cell>
        </row>
        <row r="6248">
          <cell r="A6248"/>
          <cell r="B6248"/>
          <cell r="O6248" t="str">
            <v>031420000</v>
          </cell>
          <cell r="P6248" t="str">
            <v>MINUYAN IV</v>
          </cell>
        </row>
        <row r="6249">
          <cell r="A6249"/>
          <cell r="B6249"/>
          <cell r="O6249" t="str">
            <v>031420000</v>
          </cell>
          <cell r="P6249" t="str">
            <v>MINUYAN V</v>
          </cell>
        </row>
        <row r="6250">
          <cell r="A6250"/>
          <cell r="B6250"/>
          <cell r="O6250" t="str">
            <v>031420000</v>
          </cell>
          <cell r="P6250" t="str">
            <v>MINUYAN PROPER</v>
          </cell>
        </row>
        <row r="6251">
          <cell r="A6251"/>
          <cell r="B6251"/>
          <cell r="O6251" t="str">
            <v>031420000</v>
          </cell>
          <cell r="P6251" t="str">
            <v>PARADISE III</v>
          </cell>
        </row>
        <row r="6252">
          <cell r="A6252"/>
          <cell r="B6252"/>
          <cell r="O6252" t="str">
            <v>031420000</v>
          </cell>
          <cell r="P6252" t="str">
            <v>POBLACION I</v>
          </cell>
        </row>
        <row r="6253">
          <cell r="A6253"/>
          <cell r="B6253"/>
          <cell r="O6253" t="str">
            <v>031420000</v>
          </cell>
          <cell r="P6253" t="str">
            <v>SAN ISIDRO</v>
          </cell>
        </row>
        <row r="6254">
          <cell r="A6254"/>
          <cell r="B6254"/>
          <cell r="O6254" t="str">
            <v>031420000</v>
          </cell>
          <cell r="P6254" t="str">
            <v>SAN MANUEL</v>
          </cell>
        </row>
        <row r="6255">
          <cell r="A6255"/>
          <cell r="B6255"/>
          <cell r="O6255" t="str">
            <v>031420000</v>
          </cell>
          <cell r="P6255" t="str">
            <v>SAN MARTIN II</v>
          </cell>
        </row>
        <row r="6256">
          <cell r="A6256"/>
          <cell r="B6256"/>
          <cell r="O6256" t="str">
            <v>031420000</v>
          </cell>
          <cell r="P6256" t="str">
            <v>SAN MARTIN III</v>
          </cell>
        </row>
        <row r="6257">
          <cell r="A6257"/>
          <cell r="B6257"/>
          <cell r="O6257" t="str">
            <v>031420000</v>
          </cell>
          <cell r="P6257" t="str">
            <v>SAN MARTIN IV</v>
          </cell>
        </row>
        <row r="6258">
          <cell r="A6258"/>
          <cell r="B6258"/>
          <cell r="O6258" t="str">
            <v>031420000</v>
          </cell>
          <cell r="P6258" t="str">
            <v>SAN RAFAEL I</v>
          </cell>
        </row>
        <row r="6259">
          <cell r="A6259"/>
          <cell r="B6259"/>
          <cell r="O6259" t="str">
            <v>031420000</v>
          </cell>
          <cell r="P6259" t="str">
            <v>SAN RAFAEL III</v>
          </cell>
        </row>
        <row r="6260">
          <cell r="A6260"/>
          <cell r="B6260"/>
          <cell r="O6260" t="str">
            <v>031420000</v>
          </cell>
          <cell r="P6260" t="str">
            <v>SAN RAFAEL IV</v>
          </cell>
        </row>
        <row r="6261">
          <cell r="A6261"/>
          <cell r="B6261"/>
          <cell r="O6261" t="str">
            <v>031420000</v>
          </cell>
          <cell r="P6261" t="str">
            <v>SAN RAFAEL V</v>
          </cell>
        </row>
        <row r="6262">
          <cell r="A6262"/>
          <cell r="B6262"/>
          <cell r="O6262" t="str">
            <v>031420000</v>
          </cell>
          <cell r="P6262" t="str">
            <v>SAN ROQUE</v>
          </cell>
        </row>
        <row r="6263">
          <cell r="A6263"/>
          <cell r="B6263"/>
          <cell r="O6263" t="str">
            <v>031420000</v>
          </cell>
          <cell r="P6263" t="str">
            <v>SANTA CRUZ II</v>
          </cell>
        </row>
        <row r="6264">
          <cell r="A6264"/>
          <cell r="B6264"/>
          <cell r="O6264" t="str">
            <v>031420000</v>
          </cell>
          <cell r="P6264" t="str">
            <v>SANTA CRUZ III</v>
          </cell>
        </row>
        <row r="6265">
          <cell r="A6265"/>
          <cell r="B6265"/>
          <cell r="O6265" t="str">
            <v>031420000</v>
          </cell>
          <cell r="P6265" t="str">
            <v>SANTA CRUZ IV</v>
          </cell>
        </row>
        <row r="6266">
          <cell r="A6266"/>
          <cell r="B6266"/>
          <cell r="O6266" t="str">
            <v>031420000</v>
          </cell>
          <cell r="P6266" t="str">
            <v>SANTA CRUZ V</v>
          </cell>
        </row>
        <row r="6267">
          <cell r="A6267"/>
          <cell r="B6267"/>
          <cell r="O6267" t="str">
            <v>031420000</v>
          </cell>
          <cell r="P6267" t="str">
            <v>SANTO NIÑO II</v>
          </cell>
        </row>
        <row r="6268">
          <cell r="A6268"/>
          <cell r="B6268"/>
          <cell r="O6268" t="str">
            <v>031420000</v>
          </cell>
          <cell r="P6268" t="str">
            <v>ST. MARTIN DE PORRES</v>
          </cell>
        </row>
        <row r="6269">
          <cell r="A6269"/>
          <cell r="B6269"/>
          <cell r="O6269" t="str">
            <v>031421000</v>
          </cell>
          <cell r="P6269" t="str">
            <v>BAGONG SILANG</v>
          </cell>
        </row>
        <row r="6270">
          <cell r="A6270"/>
          <cell r="B6270"/>
          <cell r="O6270" t="str">
            <v>031421000</v>
          </cell>
          <cell r="P6270" t="str">
            <v>BALAONG</v>
          </cell>
        </row>
        <row r="6271">
          <cell r="A6271"/>
          <cell r="B6271"/>
          <cell r="O6271" t="str">
            <v>031421000</v>
          </cell>
          <cell r="P6271" t="str">
            <v>BALITE</v>
          </cell>
        </row>
        <row r="6272">
          <cell r="A6272"/>
          <cell r="B6272"/>
          <cell r="O6272" t="str">
            <v>031421000</v>
          </cell>
          <cell r="P6272" t="str">
            <v>BANTOG</v>
          </cell>
        </row>
        <row r="6273">
          <cell r="A6273"/>
          <cell r="B6273"/>
          <cell r="O6273" t="str">
            <v>031421000</v>
          </cell>
          <cell r="P6273" t="str">
            <v>BARDIAS</v>
          </cell>
        </row>
        <row r="6274">
          <cell r="A6274"/>
          <cell r="B6274"/>
          <cell r="O6274" t="str">
            <v>031421000</v>
          </cell>
          <cell r="P6274" t="str">
            <v>BARITAN</v>
          </cell>
        </row>
        <row r="6275">
          <cell r="A6275"/>
          <cell r="B6275"/>
          <cell r="O6275" t="str">
            <v>031421000</v>
          </cell>
          <cell r="P6275" t="str">
            <v>BATASAN BATA</v>
          </cell>
        </row>
        <row r="6276">
          <cell r="A6276"/>
          <cell r="B6276"/>
          <cell r="O6276" t="str">
            <v>031421000</v>
          </cell>
          <cell r="P6276" t="str">
            <v>BATASAN MATANDA</v>
          </cell>
        </row>
        <row r="6277">
          <cell r="A6277"/>
          <cell r="B6277"/>
          <cell r="O6277" t="str">
            <v>031421000</v>
          </cell>
          <cell r="P6277" t="str">
            <v>BIAK-NA-BATO</v>
          </cell>
        </row>
        <row r="6278">
          <cell r="A6278"/>
          <cell r="B6278"/>
          <cell r="O6278" t="str">
            <v>031421000</v>
          </cell>
          <cell r="P6278" t="str">
            <v>BICLAT</v>
          </cell>
        </row>
        <row r="6279">
          <cell r="A6279"/>
          <cell r="B6279"/>
          <cell r="O6279" t="str">
            <v>031421000</v>
          </cell>
          <cell r="P6279" t="str">
            <v>BUGA</v>
          </cell>
        </row>
        <row r="6280">
          <cell r="A6280"/>
          <cell r="B6280"/>
          <cell r="O6280" t="str">
            <v>031421000</v>
          </cell>
          <cell r="P6280" t="str">
            <v>BULIRAN</v>
          </cell>
        </row>
        <row r="6281">
          <cell r="A6281"/>
          <cell r="B6281"/>
          <cell r="O6281" t="str">
            <v>031421000</v>
          </cell>
          <cell r="P6281" t="str">
            <v>BULUALTO</v>
          </cell>
        </row>
        <row r="6282">
          <cell r="A6282"/>
          <cell r="B6282"/>
          <cell r="O6282" t="str">
            <v>031421000</v>
          </cell>
          <cell r="P6282" t="str">
            <v>CALUMPANG</v>
          </cell>
        </row>
        <row r="6283">
          <cell r="A6283"/>
          <cell r="B6283"/>
          <cell r="O6283" t="str">
            <v>031421000</v>
          </cell>
          <cell r="P6283" t="str">
            <v>CAMBIO</v>
          </cell>
        </row>
        <row r="6284">
          <cell r="A6284"/>
          <cell r="B6284"/>
          <cell r="O6284" t="str">
            <v>031421000</v>
          </cell>
          <cell r="P6284" t="str">
            <v>CAMIAS</v>
          </cell>
        </row>
        <row r="6285">
          <cell r="A6285"/>
          <cell r="B6285"/>
          <cell r="O6285" t="str">
            <v>031421000</v>
          </cell>
          <cell r="P6285" t="str">
            <v>ILOG-BULO</v>
          </cell>
        </row>
        <row r="6286">
          <cell r="A6286"/>
          <cell r="B6286"/>
          <cell r="O6286" t="str">
            <v>031421000</v>
          </cell>
          <cell r="P6286" t="str">
            <v>KING KABAYO</v>
          </cell>
        </row>
        <row r="6287">
          <cell r="A6287"/>
          <cell r="B6287"/>
          <cell r="O6287" t="str">
            <v>031421000</v>
          </cell>
          <cell r="P6287" t="str">
            <v>LABNE</v>
          </cell>
        </row>
        <row r="6288">
          <cell r="A6288"/>
          <cell r="B6288"/>
          <cell r="O6288" t="str">
            <v>031421000</v>
          </cell>
          <cell r="P6288" t="str">
            <v>LAMBAKIN</v>
          </cell>
        </row>
        <row r="6289">
          <cell r="A6289"/>
          <cell r="B6289"/>
          <cell r="O6289" t="str">
            <v>031421000</v>
          </cell>
          <cell r="P6289" t="str">
            <v>MAGMARALE</v>
          </cell>
        </row>
        <row r="6290">
          <cell r="A6290"/>
          <cell r="B6290"/>
          <cell r="O6290" t="str">
            <v>031421000</v>
          </cell>
          <cell r="P6290" t="str">
            <v>MALIBAY</v>
          </cell>
        </row>
        <row r="6291">
          <cell r="A6291"/>
          <cell r="B6291"/>
          <cell r="O6291" t="str">
            <v>031421000</v>
          </cell>
          <cell r="P6291" t="str">
            <v>MANDILE</v>
          </cell>
        </row>
        <row r="6292">
          <cell r="A6292"/>
          <cell r="B6292"/>
          <cell r="O6292" t="str">
            <v>031421000</v>
          </cell>
          <cell r="P6292" t="str">
            <v>MASALIPIT</v>
          </cell>
        </row>
        <row r="6293">
          <cell r="A6293"/>
          <cell r="B6293"/>
          <cell r="O6293" t="str">
            <v>031421000</v>
          </cell>
          <cell r="P6293" t="str">
            <v>PACALAG</v>
          </cell>
        </row>
        <row r="6294">
          <cell r="A6294"/>
          <cell r="B6294"/>
          <cell r="O6294" t="str">
            <v>031421000</v>
          </cell>
          <cell r="P6294" t="str">
            <v>PALIWASAN</v>
          </cell>
        </row>
        <row r="6295">
          <cell r="A6295"/>
          <cell r="B6295"/>
          <cell r="O6295" t="str">
            <v>031421000</v>
          </cell>
          <cell r="P6295" t="str">
            <v>PARTIDA</v>
          </cell>
        </row>
        <row r="6296">
          <cell r="A6296"/>
          <cell r="B6296"/>
          <cell r="O6296" t="str">
            <v>031421000</v>
          </cell>
          <cell r="P6296" t="str">
            <v>PINAMBARAN</v>
          </cell>
        </row>
        <row r="6297">
          <cell r="A6297"/>
          <cell r="B6297"/>
          <cell r="O6297" t="str">
            <v>031421000</v>
          </cell>
          <cell r="P6297" t="str">
            <v>POBLACION</v>
          </cell>
        </row>
        <row r="6298">
          <cell r="A6298"/>
          <cell r="B6298"/>
          <cell r="O6298" t="str">
            <v>031421000</v>
          </cell>
          <cell r="P6298" t="str">
            <v>PULONG BAYABAS</v>
          </cell>
        </row>
        <row r="6299">
          <cell r="A6299"/>
          <cell r="B6299"/>
          <cell r="O6299" t="str">
            <v>031421000</v>
          </cell>
          <cell r="P6299" t="str">
            <v>SACDALAN</v>
          </cell>
        </row>
        <row r="6300">
          <cell r="A6300"/>
          <cell r="B6300"/>
          <cell r="O6300" t="str">
            <v>031421000</v>
          </cell>
          <cell r="P6300" t="str">
            <v>SALACOT</v>
          </cell>
        </row>
        <row r="6301">
          <cell r="A6301"/>
          <cell r="B6301"/>
          <cell r="O6301" t="str">
            <v>031421000</v>
          </cell>
          <cell r="P6301" t="str">
            <v>SALANGAN</v>
          </cell>
        </row>
        <row r="6302">
          <cell r="A6302"/>
          <cell r="B6302"/>
          <cell r="O6302" t="str">
            <v>031421000</v>
          </cell>
          <cell r="P6302" t="str">
            <v>SAN AGUSTIN</v>
          </cell>
        </row>
        <row r="6303">
          <cell r="A6303"/>
          <cell r="B6303"/>
          <cell r="O6303" t="str">
            <v>031421000</v>
          </cell>
          <cell r="P6303" t="str">
            <v>SAN JOSE</v>
          </cell>
        </row>
        <row r="6304">
          <cell r="A6304"/>
          <cell r="B6304"/>
          <cell r="O6304" t="str">
            <v>031421000</v>
          </cell>
          <cell r="P6304" t="str">
            <v>SAN JUAN</v>
          </cell>
        </row>
        <row r="6305">
          <cell r="A6305"/>
          <cell r="B6305"/>
          <cell r="O6305" t="str">
            <v>031421000</v>
          </cell>
          <cell r="P6305" t="str">
            <v>SAN VICENTE</v>
          </cell>
        </row>
        <row r="6306">
          <cell r="A6306"/>
          <cell r="B6306"/>
          <cell r="O6306" t="str">
            <v>031421000</v>
          </cell>
          <cell r="P6306" t="str">
            <v>SANTA INES</v>
          </cell>
        </row>
        <row r="6307">
          <cell r="A6307"/>
          <cell r="B6307"/>
          <cell r="O6307" t="str">
            <v>031421000</v>
          </cell>
          <cell r="P6307" t="str">
            <v>SANTA LUCIA</v>
          </cell>
        </row>
        <row r="6308">
          <cell r="A6308"/>
          <cell r="B6308"/>
          <cell r="O6308" t="str">
            <v>031421000</v>
          </cell>
          <cell r="P6308" t="str">
            <v>SANTA RITA BATA</v>
          </cell>
        </row>
        <row r="6309">
          <cell r="A6309"/>
          <cell r="B6309"/>
          <cell r="O6309" t="str">
            <v>031421000</v>
          </cell>
          <cell r="P6309" t="str">
            <v>SANTA RITA MATANDA</v>
          </cell>
        </row>
        <row r="6310">
          <cell r="A6310"/>
          <cell r="B6310"/>
          <cell r="O6310" t="str">
            <v>031421000</v>
          </cell>
          <cell r="P6310" t="str">
            <v>SAPANG</v>
          </cell>
        </row>
        <row r="6311">
          <cell r="A6311"/>
          <cell r="B6311"/>
          <cell r="O6311" t="str">
            <v>031421000</v>
          </cell>
          <cell r="P6311" t="str">
            <v>SIBUL</v>
          </cell>
        </row>
        <row r="6312">
          <cell r="A6312"/>
          <cell r="B6312"/>
          <cell r="O6312" t="str">
            <v>031421000</v>
          </cell>
          <cell r="P6312" t="str">
            <v>TARTARO</v>
          </cell>
        </row>
        <row r="6313">
          <cell r="A6313"/>
          <cell r="B6313"/>
          <cell r="O6313" t="str">
            <v>031421000</v>
          </cell>
          <cell r="P6313" t="str">
            <v>TIBAGAN</v>
          </cell>
        </row>
        <row r="6314">
          <cell r="A6314"/>
          <cell r="B6314"/>
          <cell r="O6314" t="str">
            <v>031421000</v>
          </cell>
          <cell r="P6314" t="str">
            <v>BAGONG PAG-ASA</v>
          </cell>
        </row>
        <row r="6315">
          <cell r="A6315"/>
          <cell r="B6315"/>
          <cell r="O6315" t="str">
            <v>031421000</v>
          </cell>
          <cell r="P6315" t="str">
            <v>PULONG DUHAT</v>
          </cell>
        </row>
        <row r="6316">
          <cell r="A6316"/>
          <cell r="B6316"/>
          <cell r="O6316" t="str">
            <v>031421000</v>
          </cell>
          <cell r="P6316" t="str">
            <v>MALIGAYA</v>
          </cell>
        </row>
        <row r="6317">
          <cell r="A6317"/>
          <cell r="B6317"/>
          <cell r="O6317" t="str">
            <v>031421000</v>
          </cell>
          <cell r="P6317" t="str">
            <v>TIGPALAS</v>
          </cell>
        </row>
        <row r="6318">
          <cell r="A6318"/>
          <cell r="B6318"/>
          <cell r="O6318" t="str">
            <v>031422000</v>
          </cell>
          <cell r="P6318" t="str">
            <v>BMA-BALAGTAS</v>
          </cell>
        </row>
        <row r="6319">
          <cell r="A6319"/>
          <cell r="B6319"/>
          <cell r="O6319" t="str">
            <v>031422000</v>
          </cell>
          <cell r="P6319" t="str">
            <v>BANCA-BANCA</v>
          </cell>
        </row>
        <row r="6320">
          <cell r="A6320"/>
          <cell r="B6320"/>
          <cell r="O6320" t="str">
            <v>031422000</v>
          </cell>
          <cell r="P6320" t="str">
            <v>CAINGIN</v>
          </cell>
        </row>
        <row r="6321">
          <cell r="A6321"/>
          <cell r="B6321"/>
          <cell r="O6321" t="str">
            <v>031422000</v>
          </cell>
          <cell r="P6321" t="str">
            <v>CORAL NA BATO</v>
          </cell>
        </row>
        <row r="6322">
          <cell r="A6322"/>
          <cell r="B6322"/>
          <cell r="O6322" t="str">
            <v>031422000</v>
          </cell>
          <cell r="P6322" t="str">
            <v>CRUZ NA DAAN</v>
          </cell>
        </row>
        <row r="6323">
          <cell r="A6323"/>
          <cell r="B6323"/>
          <cell r="O6323" t="str">
            <v>031422000</v>
          </cell>
          <cell r="P6323" t="str">
            <v>DAGAT-DAGATAN</v>
          </cell>
        </row>
        <row r="6324">
          <cell r="A6324"/>
          <cell r="B6324"/>
          <cell r="O6324" t="str">
            <v>031422000</v>
          </cell>
          <cell r="P6324" t="str">
            <v>DILIMAN I</v>
          </cell>
        </row>
        <row r="6325">
          <cell r="A6325"/>
          <cell r="B6325"/>
          <cell r="O6325" t="str">
            <v>031422000</v>
          </cell>
          <cell r="P6325" t="str">
            <v>DILIMAN II</v>
          </cell>
        </row>
        <row r="6326">
          <cell r="A6326"/>
          <cell r="B6326"/>
          <cell r="O6326" t="str">
            <v>031422000</v>
          </cell>
          <cell r="P6326" t="str">
            <v>CAPIHAN</v>
          </cell>
        </row>
        <row r="6327">
          <cell r="A6327"/>
          <cell r="B6327"/>
          <cell r="O6327" t="str">
            <v>031422000</v>
          </cell>
          <cell r="P6327" t="str">
            <v>LIBIS</v>
          </cell>
        </row>
        <row r="6328">
          <cell r="A6328"/>
          <cell r="B6328"/>
          <cell r="O6328" t="str">
            <v>031422000</v>
          </cell>
          <cell r="P6328" t="str">
            <v>LICO</v>
          </cell>
        </row>
        <row r="6329">
          <cell r="A6329"/>
          <cell r="B6329"/>
          <cell r="O6329" t="str">
            <v>031422000</v>
          </cell>
          <cell r="P6329" t="str">
            <v>MAASIM</v>
          </cell>
        </row>
        <row r="6330">
          <cell r="A6330"/>
          <cell r="B6330"/>
          <cell r="O6330" t="str">
            <v>031422000</v>
          </cell>
          <cell r="P6330" t="str">
            <v>MABALAS-BALAS</v>
          </cell>
        </row>
        <row r="6331">
          <cell r="A6331"/>
          <cell r="B6331"/>
          <cell r="O6331" t="str">
            <v>031422000</v>
          </cell>
          <cell r="P6331" t="str">
            <v>MAGUINAO</v>
          </cell>
        </row>
        <row r="6332">
          <cell r="A6332"/>
          <cell r="B6332"/>
          <cell r="O6332" t="str">
            <v>031422000</v>
          </cell>
          <cell r="P6332" t="str">
            <v>MARONGUILLO</v>
          </cell>
        </row>
        <row r="6333">
          <cell r="A6333"/>
          <cell r="B6333"/>
          <cell r="O6333" t="str">
            <v>031422000</v>
          </cell>
          <cell r="P6333" t="str">
            <v>PACO</v>
          </cell>
        </row>
        <row r="6334">
          <cell r="A6334"/>
          <cell r="B6334"/>
          <cell r="O6334" t="str">
            <v>031422000</v>
          </cell>
          <cell r="P6334" t="str">
            <v>PANSUMALOC</v>
          </cell>
        </row>
        <row r="6335">
          <cell r="A6335"/>
          <cell r="B6335"/>
          <cell r="O6335" t="str">
            <v>031422000</v>
          </cell>
          <cell r="P6335" t="str">
            <v>PANTUBIG</v>
          </cell>
        </row>
        <row r="6336">
          <cell r="A6336"/>
          <cell r="B6336"/>
          <cell r="O6336" t="str">
            <v>031422000</v>
          </cell>
          <cell r="P6336" t="str">
            <v>PASONG BANGKAL</v>
          </cell>
        </row>
        <row r="6337">
          <cell r="A6337"/>
          <cell r="B6337"/>
          <cell r="O6337" t="str">
            <v>031422000</v>
          </cell>
          <cell r="P6337" t="str">
            <v>PASONG CALLOS</v>
          </cell>
        </row>
        <row r="6338">
          <cell r="A6338"/>
          <cell r="B6338"/>
          <cell r="O6338" t="str">
            <v>031422000</v>
          </cell>
          <cell r="P6338" t="str">
            <v>PASONG INTSIK</v>
          </cell>
        </row>
        <row r="6339">
          <cell r="A6339"/>
          <cell r="B6339"/>
          <cell r="O6339" t="str">
            <v>031422000</v>
          </cell>
          <cell r="P6339" t="str">
            <v>PINACPINACAN</v>
          </cell>
        </row>
        <row r="6340">
          <cell r="A6340"/>
          <cell r="B6340"/>
          <cell r="O6340" t="str">
            <v>031422000</v>
          </cell>
          <cell r="P6340" t="str">
            <v>POBLACION</v>
          </cell>
        </row>
        <row r="6341">
          <cell r="A6341"/>
          <cell r="B6341"/>
          <cell r="O6341" t="str">
            <v>031422000</v>
          </cell>
          <cell r="P6341" t="str">
            <v>PULO</v>
          </cell>
        </row>
        <row r="6342">
          <cell r="A6342"/>
          <cell r="B6342"/>
          <cell r="O6342" t="str">
            <v>031422000</v>
          </cell>
          <cell r="P6342" t="str">
            <v>PULONG BAYABAS</v>
          </cell>
        </row>
        <row r="6343">
          <cell r="A6343"/>
          <cell r="B6343"/>
          <cell r="O6343" t="str">
            <v>031422000</v>
          </cell>
          <cell r="P6343" t="str">
            <v>SALAPUNGAN</v>
          </cell>
        </row>
        <row r="6344">
          <cell r="A6344"/>
          <cell r="B6344"/>
          <cell r="O6344" t="str">
            <v>031422000</v>
          </cell>
          <cell r="P6344" t="str">
            <v>SAMPALOC</v>
          </cell>
        </row>
        <row r="6345">
          <cell r="A6345"/>
          <cell r="B6345"/>
          <cell r="O6345" t="str">
            <v>031422000</v>
          </cell>
          <cell r="P6345" t="str">
            <v>SAN AGUSTIN</v>
          </cell>
        </row>
        <row r="6346">
          <cell r="A6346"/>
          <cell r="B6346"/>
          <cell r="O6346" t="str">
            <v>031422000</v>
          </cell>
          <cell r="P6346" t="str">
            <v>SAN ROQUE</v>
          </cell>
        </row>
        <row r="6347">
          <cell r="A6347"/>
          <cell r="B6347"/>
          <cell r="O6347" t="str">
            <v>031422000</v>
          </cell>
          <cell r="P6347" t="str">
            <v>TALACSAN</v>
          </cell>
        </row>
        <row r="6348">
          <cell r="A6348"/>
          <cell r="B6348"/>
          <cell r="O6348" t="str">
            <v>031422000</v>
          </cell>
          <cell r="P6348" t="str">
            <v>TAMBUBONG</v>
          </cell>
        </row>
        <row r="6349">
          <cell r="A6349"/>
          <cell r="B6349"/>
          <cell r="O6349" t="str">
            <v>031422000</v>
          </cell>
          <cell r="P6349" t="str">
            <v>TUKOD</v>
          </cell>
        </row>
        <row r="6350">
          <cell r="A6350"/>
          <cell r="B6350"/>
          <cell r="O6350" t="str">
            <v>031422000</v>
          </cell>
          <cell r="P6350" t="str">
            <v>ULINGAO</v>
          </cell>
        </row>
        <row r="6351">
          <cell r="A6351"/>
          <cell r="B6351"/>
          <cell r="O6351" t="str">
            <v>031422000</v>
          </cell>
          <cell r="P6351" t="str">
            <v>SAPANG PAHALANG</v>
          </cell>
        </row>
        <row r="6352">
          <cell r="A6352"/>
          <cell r="B6352"/>
          <cell r="O6352" t="str">
            <v>031423000</v>
          </cell>
          <cell r="P6352" t="str">
            <v>BAGBAGUIN</v>
          </cell>
        </row>
        <row r="6353">
          <cell r="A6353"/>
          <cell r="B6353"/>
          <cell r="O6353" t="str">
            <v>031423000</v>
          </cell>
          <cell r="P6353" t="str">
            <v>BALASING</v>
          </cell>
        </row>
        <row r="6354">
          <cell r="A6354"/>
          <cell r="B6354"/>
          <cell r="O6354" t="str">
            <v>031423000</v>
          </cell>
          <cell r="P6354" t="str">
            <v>BUENAVISTA</v>
          </cell>
        </row>
        <row r="6355">
          <cell r="A6355"/>
          <cell r="B6355"/>
          <cell r="O6355" t="str">
            <v>031423000</v>
          </cell>
          <cell r="P6355" t="str">
            <v>BULAC</v>
          </cell>
        </row>
        <row r="6356">
          <cell r="A6356"/>
          <cell r="B6356"/>
          <cell r="O6356" t="str">
            <v>031423000</v>
          </cell>
          <cell r="P6356" t="str">
            <v>CAMANGYANAN</v>
          </cell>
        </row>
        <row r="6357">
          <cell r="A6357"/>
          <cell r="B6357"/>
          <cell r="O6357" t="str">
            <v>031423000</v>
          </cell>
          <cell r="P6357" t="str">
            <v>CATMON</v>
          </cell>
        </row>
        <row r="6358">
          <cell r="A6358"/>
          <cell r="B6358"/>
          <cell r="O6358" t="str">
            <v>031423000</v>
          </cell>
          <cell r="P6358" t="str">
            <v>CAY POMBO</v>
          </cell>
        </row>
        <row r="6359">
          <cell r="A6359"/>
          <cell r="B6359"/>
          <cell r="O6359" t="str">
            <v>031423000</v>
          </cell>
          <cell r="P6359" t="str">
            <v>CAYSIO</v>
          </cell>
        </row>
        <row r="6360">
          <cell r="A6360"/>
          <cell r="B6360"/>
          <cell r="O6360" t="str">
            <v>031423000</v>
          </cell>
          <cell r="P6360" t="str">
            <v>GUYONG</v>
          </cell>
        </row>
        <row r="6361">
          <cell r="A6361"/>
          <cell r="B6361"/>
          <cell r="O6361" t="str">
            <v>031423000</v>
          </cell>
          <cell r="P6361" t="str">
            <v>LALAKHAN</v>
          </cell>
        </row>
        <row r="6362">
          <cell r="A6362"/>
          <cell r="B6362"/>
          <cell r="O6362" t="str">
            <v>031423000</v>
          </cell>
          <cell r="P6362" t="str">
            <v>MAG-ASAWANG SAPA</v>
          </cell>
        </row>
        <row r="6363">
          <cell r="A6363"/>
          <cell r="B6363"/>
          <cell r="O6363" t="str">
            <v>031423000</v>
          </cell>
          <cell r="P6363" t="str">
            <v>MAHABANG PARANG</v>
          </cell>
        </row>
        <row r="6364">
          <cell r="A6364"/>
          <cell r="B6364"/>
          <cell r="O6364" t="str">
            <v>031423000</v>
          </cell>
          <cell r="P6364" t="str">
            <v>MANGGAHAN</v>
          </cell>
        </row>
        <row r="6365">
          <cell r="A6365"/>
          <cell r="B6365"/>
          <cell r="O6365" t="str">
            <v>031423000</v>
          </cell>
          <cell r="P6365" t="str">
            <v>PARADA</v>
          </cell>
        </row>
        <row r="6366">
          <cell r="A6366"/>
          <cell r="B6366"/>
          <cell r="O6366" t="str">
            <v>031423000</v>
          </cell>
          <cell r="P6366" t="str">
            <v>POBLACION</v>
          </cell>
        </row>
        <row r="6367">
          <cell r="A6367"/>
          <cell r="B6367"/>
          <cell r="O6367" t="str">
            <v>031423000</v>
          </cell>
          <cell r="P6367" t="str">
            <v>PULONG BUHANGIN</v>
          </cell>
        </row>
        <row r="6368">
          <cell r="A6368"/>
          <cell r="B6368"/>
          <cell r="O6368" t="str">
            <v>031423000</v>
          </cell>
          <cell r="P6368" t="str">
            <v>SAN GABRIEL</v>
          </cell>
        </row>
        <row r="6369">
          <cell r="A6369"/>
          <cell r="B6369"/>
          <cell r="O6369" t="str">
            <v>031423000</v>
          </cell>
          <cell r="P6369" t="str">
            <v>SAN JOSE PATAG</v>
          </cell>
        </row>
        <row r="6370">
          <cell r="A6370"/>
          <cell r="B6370"/>
          <cell r="O6370" t="str">
            <v>031423000</v>
          </cell>
          <cell r="P6370" t="str">
            <v>SAN VICENTE</v>
          </cell>
        </row>
        <row r="6371">
          <cell r="A6371"/>
          <cell r="B6371"/>
          <cell r="O6371" t="str">
            <v>031423000</v>
          </cell>
          <cell r="P6371" t="str">
            <v>SANTA CLARA</v>
          </cell>
        </row>
        <row r="6372">
          <cell r="A6372"/>
          <cell r="B6372"/>
          <cell r="O6372" t="str">
            <v>031423000</v>
          </cell>
          <cell r="P6372" t="str">
            <v>SANTA CRUZ</v>
          </cell>
        </row>
        <row r="6373">
          <cell r="A6373"/>
          <cell r="B6373"/>
          <cell r="O6373" t="str">
            <v>031423000</v>
          </cell>
          <cell r="P6373" t="str">
            <v>SILANGAN</v>
          </cell>
        </row>
        <row r="6374">
          <cell r="A6374"/>
          <cell r="B6374"/>
          <cell r="O6374" t="str">
            <v>031423000</v>
          </cell>
          <cell r="P6374" t="str">
            <v>TABING BAKOD</v>
          </cell>
        </row>
        <row r="6375">
          <cell r="A6375"/>
          <cell r="B6375"/>
          <cell r="O6375" t="str">
            <v>031423000</v>
          </cell>
          <cell r="P6375" t="str">
            <v>TUMANA</v>
          </cell>
        </row>
        <row r="6376">
          <cell r="A6376"/>
          <cell r="B6376"/>
          <cell r="O6376" t="str">
            <v>031424000</v>
          </cell>
          <cell r="P6376" t="str">
            <v>BAYABAS</v>
          </cell>
        </row>
        <row r="6377">
          <cell r="A6377"/>
          <cell r="B6377"/>
          <cell r="O6377" t="str">
            <v>031424000</v>
          </cell>
          <cell r="P6377" t="str">
            <v>KABAYUNAN</v>
          </cell>
        </row>
        <row r="6378">
          <cell r="A6378"/>
          <cell r="B6378"/>
          <cell r="O6378" t="str">
            <v>031424000</v>
          </cell>
          <cell r="P6378" t="str">
            <v>CAMACHIN</v>
          </cell>
        </row>
        <row r="6379">
          <cell r="A6379"/>
          <cell r="B6379"/>
          <cell r="O6379" t="str">
            <v>031424000</v>
          </cell>
          <cell r="P6379" t="str">
            <v>CAMACHILE</v>
          </cell>
        </row>
        <row r="6380">
          <cell r="A6380"/>
          <cell r="B6380"/>
          <cell r="O6380" t="str">
            <v>031424000</v>
          </cell>
          <cell r="P6380" t="str">
            <v>KALAWAKAN</v>
          </cell>
        </row>
        <row r="6381">
          <cell r="A6381"/>
          <cell r="B6381"/>
          <cell r="O6381" t="str">
            <v>031424000</v>
          </cell>
          <cell r="P6381" t="str">
            <v>PULONG SAMPALOK</v>
          </cell>
        </row>
        <row r="6382">
          <cell r="A6382"/>
          <cell r="B6382"/>
          <cell r="O6382" t="str">
            <v>031424000</v>
          </cell>
          <cell r="P6382" t="str">
            <v>TALBAK</v>
          </cell>
        </row>
        <row r="6383">
          <cell r="A6383"/>
          <cell r="B6383"/>
          <cell r="O6383" t="str">
            <v>031424000</v>
          </cell>
          <cell r="P6383" t="str">
            <v>SAPANG BULAK</v>
          </cell>
        </row>
        <row r="6384">
          <cell r="A6384"/>
          <cell r="B6384"/>
          <cell r="O6384" t="str">
            <v>034901000</v>
          </cell>
          <cell r="P6384" t="str">
            <v>BETES</v>
          </cell>
        </row>
        <row r="6385">
          <cell r="A6385"/>
          <cell r="B6385"/>
          <cell r="O6385" t="str">
            <v>034901000</v>
          </cell>
          <cell r="P6385" t="str">
            <v>BIBICLAT</v>
          </cell>
        </row>
        <row r="6386">
          <cell r="A6386"/>
          <cell r="B6386"/>
          <cell r="O6386" t="str">
            <v>034901000</v>
          </cell>
          <cell r="P6386" t="str">
            <v>BUCOT</v>
          </cell>
        </row>
        <row r="6387">
          <cell r="A6387"/>
          <cell r="B6387"/>
          <cell r="O6387" t="str">
            <v>034901000</v>
          </cell>
          <cell r="P6387" t="str">
            <v>LA PURISIMA</v>
          </cell>
        </row>
        <row r="6388">
          <cell r="A6388"/>
          <cell r="B6388"/>
          <cell r="O6388" t="str">
            <v>034901000</v>
          </cell>
          <cell r="P6388" t="str">
            <v>MAGSAYSAY</v>
          </cell>
        </row>
        <row r="6389">
          <cell r="A6389"/>
          <cell r="B6389"/>
          <cell r="O6389" t="str">
            <v>034901000</v>
          </cell>
          <cell r="P6389" t="str">
            <v>MACABUCOD</v>
          </cell>
        </row>
        <row r="6390">
          <cell r="A6390"/>
          <cell r="B6390"/>
          <cell r="O6390" t="str">
            <v>034901000</v>
          </cell>
          <cell r="P6390" t="str">
            <v>PANTOC</v>
          </cell>
        </row>
        <row r="6391">
          <cell r="A6391"/>
          <cell r="B6391"/>
          <cell r="O6391" t="str">
            <v>034901000</v>
          </cell>
          <cell r="P6391" t="str">
            <v>POBLACION CENTRO</v>
          </cell>
        </row>
        <row r="6392">
          <cell r="A6392"/>
          <cell r="B6392"/>
          <cell r="O6392" t="str">
            <v>034901000</v>
          </cell>
          <cell r="P6392" t="str">
            <v>POBLACION EAST I</v>
          </cell>
        </row>
        <row r="6393">
          <cell r="A6393"/>
          <cell r="B6393"/>
          <cell r="O6393" t="str">
            <v>034901000</v>
          </cell>
          <cell r="P6393" t="str">
            <v>POBLACION EAST II</v>
          </cell>
        </row>
        <row r="6394">
          <cell r="A6394"/>
          <cell r="B6394"/>
          <cell r="O6394" t="str">
            <v>034901000</v>
          </cell>
          <cell r="P6394" t="str">
            <v>POBLACION WEST III</v>
          </cell>
        </row>
        <row r="6395">
          <cell r="A6395"/>
          <cell r="B6395"/>
          <cell r="O6395" t="str">
            <v>034901000</v>
          </cell>
          <cell r="P6395" t="str">
            <v>POBLACION WEST IV</v>
          </cell>
        </row>
        <row r="6396">
          <cell r="A6396"/>
          <cell r="B6396"/>
          <cell r="O6396" t="str">
            <v>034901000</v>
          </cell>
          <cell r="P6396" t="str">
            <v>SAN CARLOS</v>
          </cell>
        </row>
        <row r="6397">
          <cell r="A6397"/>
          <cell r="B6397"/>
          <cell r="O6397" t="str">
            <v>034901000</v>
          </cell>
          <cell r="P6397" t="str">
            <v>SAN EMILIANO</v>
          </cell>
        </row>
        <row r="6398">
          <cell r="A6398"/>
          <cell r="B6398"/>
          <cell r="O6398" t="str">
            <v>034901000</v>
          </cell>
          <cell r="P6398" t="str">
            <v>SAN EUSTACIO</v>
          </cell>
        </row>
        <row r="6399">
          <cell r="A6399"/>
          <cell r="B6399"/>
          <cell r="O6399" t="str">
            <v>034901000</v>
          </cell>
          <cell r="P6399" t="str">
            <v>SAN FELIPE BATA</v>
          </cell>
        </row>
        <row r="6400">
          <cell r="A6400"/>
          <cell r="B6400"/>
          <cell r="O6400" t="str">
            <v>034901000</v>
          </cell>
          <cell r="P6400" t="str">
            <v>SAN FELIPE MATANDA</v>
          </cell>
        </row>
        <row r="6401">
          <cell r="A6401"/>
          <cell r="B6401"/>
          <cell r="O6401" t="str">
            <v>034901000</v>
          </cell>
          <cell r="P6401" t="str">
            <v>SAN JUAN</v>
          </cell>
        </row>
        <row r="6402">
          <cell r="A6402"/>
          <cell r="B6402"/>
          <cell r="O6402" t="str">
            <v>034901000</v>
          </cell>
          <cell r="P6402" t="str">
            <v>SAN PABLO BATA</v>
          </cell>
        </row>
        <row r="6403">
          <cell r="A6403"/>
          <cell r="B6403"/>
          <cell r="O6403" t="str">
            <v>034901000</v>
          </cell>
          <cell r="P6403" t="str">
            <v>SAN PABLO MATANDA</v>
          </cell>
        </row>
        <row r="6404">
          <cell r="A6404"/>
          <cell r="B6404"/>
          <cell r="O6404" t="str">
            <v>034901000</v>
          </cell>
          <cell r="P6404" t="str">
            <v>SANTA MONICA</v>
          </cell>
        </row>
        <row r="6405">
          <cell r="A6405"/>
          <cell r="B6405"/>
          <cell r="O6405" t="str">
            <v>034901000</v>
          </cell>
          <cell r="P6405" t="str">
            <v>SANTIAGO</v>
          </cell>
        </row>
        <row r="6406">
          <cell r="A6406"/>
          <cell r="B6406"/>
          <cell r="O6406" t="str">
            <v>034901000</v>
          </cell>
          <cell r="P6406" t="str">
            <v>SANTO ROSARIO</v>
          </cell>
        </row>
        <row r="6407">
          <cell r="A6407"/>
          <cell r="B6407"/>
          <cell r="O6407" t="str">
            <v>034901000</v>
          </cell>
          <cell r="P6407" t="str">
            <v>SANTO TOMAS</v>
          </cell>
        </row>
        <row r="6408">
          <cell r="A6408"/>
          <cell r="B6408"/>
          <cell r="O6408" t="str">
            <v>034901000</v>
          </cell>
          <cell r="P6408" t="str">
            <v>SUNSON</v>
          </cell>
        </row>
        <row r="6409">
          <cell r="A6409"/>
          <cell r="B6409"/>
          <cell r="O6409" t="str">
            <v>034901000</v>
          </cell>
          <cell r="P6409" t="str">
            <v>UMANGAN</v>
          </cell>
        </row>
        <row r="6410">
          <cell r="A6410"/>
          <cell r="B6410"/>
          <cell r="O6410" t="str">
            <v>034902000</v>
          </cell>
          <cell r="P6410" t="str">
            <v>ANTIPOLO</v>
          </cell>
        </row>
        <row r="6411">
          <cell r="A6411"/>
          <cell r="B6411"/>
          <cell r="O6411" t="str">
            <v>034902000</v>
          </cell>
          <cell r="P6411" t="str">
            <v>ARIENDO</v>
          </cell>
        </row>
        <row r="6412">
          <cell r="A6412"/>
          <cell r="B6412"/>
          <cell r="O6412" t="str">
            <v>034902000</v>
          </cell>
          <cell r="P6412" t="str">
            <v>BANTUG</v>
          </cell>
        </row>
        <row r="6413">
          <cell r="A6413"/>
          <cell r="B6413"/>
          <cell r="O6413" t="str">
            <v>034902000</v>
          </cell>
          <cell r="P6413" t="str">
            <v>CALAANAN</v>
          </cell>
        </row>
        <row r="6414">
          <cell r="A6414"/>
          <cell r="B6414"/>
          <cell r="O6414" t="str">
            <v>034902000</v>
          </cell>
          <cell r="P6414" t="str">
            <v>COMMERCIAL (POB.)</v>
          </cell>
        </row>
        <row r="6415">
          <cell r="A6415"/>
          <cell r="B6415"/>
          <cell r="O6415" t="str">
            <v>034902000</v>
          </cell>
          <cell r="P6415" t="str">
            <v>CRUZ</v>
          </cell>
        </row>
        <row r="6416">
          <cell r="A6416"/>
          <cell r="B6416"/>
          <cell r="O6416" t="str">
            <v>034902000</v>
          </cell>
          <cell r="P6416" t="str">
            <v>DIGMALA</v>
          </cell>
        </row>
        <row r="6417">
          <cell r="A6417"/>
          <cell r="B6417"/>
          <cell r="O6417" t="str">
            <v>034902000</v>
          </cell>
          <cell r="P6417" t="str">
            <v>CURVA (J. TOMACRUZ)</v>
          </cell>
        </row>
        <row r="6418">
          <cell r="A6418"/>
          <cell r="B6418"/>
          <cell r="O6418" t="str">
            <v>034902000</v>
          </cell>
          <cell r="P6418" t="str">
            <v>KAINGIN (POB.)</v>
          </cell>
        </row>
        <row r="6419">
          <cell r="A6419"/>
          <cell r="B6419"/>
          <cell r="O6419" t="str">
            <v>034902000</v>
          </cell>
          <cell r="P6419" t="str">
            <v>LABI</v>
          </cell>
        </row>
        <row r="6420">
          <cell r="A6420"/>
          <cell r="B6420"/>
          <cell r="O6420" t="str">
            <v>034902000</v>
          </cell>
          <cell r="P6420" t="str">
            <v>LARCON</v>
          </cell>
        </row>
        <row r="6421">
          <cell r="A6421"/>
          <cell r="B6421"/>
          <cell r="O6421" t="str">
            <v>034902000</v>
          </cell>
          <cell r="P6421" t="str">
            <v>LUSOK</v>
          </cell>
        </row>
        <row r="6422">
          <cell r="A6422"/>
          <cell r="B6422"/>
          <cell r="O6422" t="str">
            <v>034902000</v>
          </cell>
          <cell r="P6422" t="str">
            <v>MACABACLAY</v>
          </cell>
        </row>
        <row r="6423">
          <cell r="A6423"/>
          <cell r="B6423"/>
          <cell r="O6423" t="str">
            <v>034902000</v>
          </cell>
          <cell r="P6423" t="str">
            <v>MAGTANGGOL (POB.)</v>
          </cell>
        </row>
        <row r="6424">
          <cell r="A6424"/>
          <cell r="B6424"/>
          <cell r="O6424" t="str">
            <v>034902000</v>
          </cell>
          <cell r="P6424" t="str">
            <v>MANTILE (POB.)</v>
          </cell>
        </row>
        <row r="6425">
          <cell r="A6425"/>
          <cell r="B6425"/>
          <cell r="O6425" t="str">
            <v>034902000</v>
          </cell>
          <cell r="P6425" t="str">
            <v>OLIVETE</v>
          </cell>
        </row>
        <row r="6426">
          <cell r="A6426"/>
          <cell r="B6426"/>
          <cell r="O6426" t="str">
            <v>034902000</v>
          </cell>
          <cell r="P6426" t="str">
            <v>PALO MARIA (POB.)</v>
          </cell>
        </row>
        <row r="6427">
          <cell r="A6427"/>
          <cell r="B6427"/>
          <cell r="O6427" t="str">
            <v>034902000</v>
          </cell>
          <cell r="P6427" t="str">
            <v>PESA</v>
          </cell>
        </row>
        <row r="6428">
          <cell r="A6428"/>
          <cell r="B6428"/>
          <cell r="O6428" t="str">
            <v>034902000</v>
          </cell>
          <cell r="P6428" t="str">
            <v>RIZAL (POB.)</v>
          </cell>
        </row>
        <row r="6429">
          <cell r="A6429"/>
          <cell r="B6429"/>
          <cell r="O6429" t="str">
            <v>034902000</v>
          </cell>
          <cell r="P6429" t="str">
            <v>SAMPALUCAN (POB.)</v>
          </cell>
        </row>
        <row r="6430">
          <cell r="A6430"/>
          <cell r="B6430"/>
          <cell r="O6430" t="str">
            <v>034902000</v>
          </cell>
          <cell r="P6430" t="str">
            <v>SAN ROQUE (POB.)</v>
          </cell>
        </row>
        <row r="6431">
          <cell r="A6431"/>
          <cell r="B6431"/>
          <cell r="O6431" t="str">
            <v>034902000</v>
          </cell>
          <cell r="P6431" t="str">
            <v>SANTOR</v>
          </cell>
        </row>
        <row r="6432">
          <cell r="A6432"/>
          <cell r="B6432"/>
          <cell r="O6432" t="str">
            <v>034902000</v>
          </cell>
          <cell r="P6432" t="str">
            <v>SINIPIT (POB.)</v>
          </cell>
        </row>
        <row r="6433">
          <cell r="A6433"/>
          <cell r="B6433"/>
          <cell r="O6433" t="str">
            <v>034902000</v>
          </cell>
          <cell r="P6433" t="str">
            <v>SISILANG NA LIGAYA (POB.)</v>
          </cell>
        </row>
        <row r="6434">
          <cell r="A6434"/>
          <cell r="B6434"/>
          <cell r="O6434" t="str">
            <v>034902000</v>
          </cell>
          <cell r="P6434" t="str">
            <v>SOCIAL (POB.)</v>
          </cell>
        </row>
        <row r="6435">
          <cell r="A6435"/>
          <cell r="B6435"/>
          <cell r="O6435" t="str">
            <v>034902000</v>
          </cell>
          <cell r="P6435" t="str">
            <v>TUGATUG</v>
          </cell>
        </row>
        <row r="6436">
          <cell r="A6436"/>
          <cell r="B6436"/>
          <cell r="O6436" t="str">
            <v>034902000</v>
          </cell>
          <cell r="P6436" t="str">
            <v>TULAY NA BATO (POB.)</v>
          </cell>
        </row>
        <row r="6437">
          <cell r="A6437"/>
          <cell r="B6437"/>
          <cell r="O6437" t="str">
            <v>034902000</v>
          </cell>
          <cell r="P6437" t="str">
            <v>VEGA</v>
          </cell>
        </row>
        <row r="6438">
          <cell r="A6438"/>
          <cell r="B6438"/>
          <cell r="O6438" t="str">
            <v>034903000</v>
          </cell>
          <cell r="P6438" t="str">
            <v>ADUAS CENTRO (ADUAS)</v>
          </cell>
        </row>
        <row r="6439">
          <cell r="A6439"/>
          <cell r="B6439"/>
          <cell r="O6439" t="str">
            <v>034903000</v>
          </cell>
          <cell r="P6439" t="str">
            <v>BAGONG SIKAT</v>
          </cell>
        </row>
        <row r="6440">
          <cell r="A6440"/>
          <cell r="B6440"/>
          <cell r="O6440" t="str">
            <v>034903000</v>
          </cell>
          <cell r="P6440" t="str">
            <v>BAGONG BUHAY</v>
          </cell>
        </row>
        <row r="6441">
          <cell r="A6441"/>
          <cell r="B6441"/>
          <cell r="O6441" t="str">
            <v>034903000</v>
          </cell>
          <cell r="P6441" t="str">
            <v>BAKERO</v>
          </cell>
        </row>
        <row r="6442">
          <cell r="A6442"/>
          <cell r="B6442"/>
          <cell r="O6442" t="str">
            <v>034903000</v>
          </cell>
          <cell r="P6442" t="str">
            <v>BAKOD BAYAN</v>
          </cell>
        </row>
        <row r="6443">
          <cell r="A6443"/>
          <cell r="B6443"/>
          <cell r="O6443" t="str">
            <v>034903000</v>
          </cell>
          <cell r="P6443" t="str">
            <v>BALITE</v>
          </cell>
        </row>
        <row r="6444">
          <cell r="A6444"/>
          <cell r="B6444"/>
          <cell r="O6444" t="str">
            <v>034903000</v>
          </cell>
          <cell r="P6444" t="str">
            <v>BANGAD</v>
          </cell>
        </row>
        <row r="6445">
          <cell r="A6445"/>
          <cell r="B6445"/>
          <cell r="O6445" t="str">
            <v>034903000</v>
          </cell>
          <cell r="P6445" t="str">
            <v>BANTUG BULALO</v>
          </cell>
        </row>
        <row r="6446">
          <cell r="A6446"/>
          <cell r="B6446"/>
          <cell r="O6446" t="str">
            <v>034903000</v>
          </cell>
          <cell r="P6446" t="str">
            <v>BANTUG NORTE</v>
          </cell>
        </row>
        <row r="6447">
          <cell r="A6447"/>
          <cell r="B6447"/>
          <cell r="O6447" t="str">
            <v>034903000</v>
          </cell>
          <cell r="P6447" t="str">
            <v>BARLIS</v>
          </cell>
        </row>
        <row r="6448">
          <cell r="A6448"/>
          <cell r="B6448"/>
          <cell r="O6448" t="str">
            <v>034903000</v>
          </cell>
          <cell r="P6448" t="str">
            <v>BARRERA DISTRICT (POB.)</v>
          </cell>
        </row>
        <row r="6449">
          <cell r="A6449"/>
          <cell r="B6449"/>
          <cell r="O6449" t="str">
            <v>034903000</v>
          </cell>
          <cell r="P6449" t="str">
            <v>BERNARDO DISTRICT (POB.)</v>
          </cell>
        </row>
        <row r="6450">
          <cell r="A6450"/>
          <cell r="B6450"/>
          <cell r="O6450" t="str">
            <v>034903000</v>
          </cell>
          <cell r="P6450" t="str">
            <v>BITAS</v>
          </cell>
        </row>
        <row r="6451">
          <cell r="A6451"/>
          <cell r="B6451"/>
          <cell r="O6451" t="str">
            <v>034903000</v>
          </cell>
          <cell r="P6451" t="str">
            <v>BONIFACIO DISTRICT (POB.)</v>
          </cell>
        </row>
        <row r="6452">
          <cell r="A6452"/>
          <cell r="B6452"/>
          <cell r="O6452" t="str">
            <v>034903000</v>
          </cell>
          <cell r="P6452" t="str">
            <v>BULIRAN</v>
          </cell>
        </row>
        <row r="6453">
          <cell r="A6453"/>
          <cell r="B6453"/>
          <cell r="O6453" t="str">
            <v>034903000</v>
          </cell>
          <cell r="P6453" t="str">
            <v>CAALIBANGBANGAN</v>
          </cell>
        </row>
        <row r="6454">
          <cell r="A6454"/>
          <cell r="B6454"/>
          <cell r="O6454" t="str">
            <v>034903000</v>
          </cell>
          <cell r="P6454" t="str">
            <v>CABU</v>
          </cell>
        </row>
        <row r="6455">
          <cell r="A6455"/>
          <cell r="B6455"/>
          <cell r="O6455" t="str">
            <v>034903000</v>
          </cell>
          <cell r="P6455" t="str">
            <v>CAMPO TINIO</v>
          </cell>
        </row>
        <row r="6456">
          <cell r="A6456"/>
          <cell r="B6456"/>
          <cell r="O6456" t="str">
            <v>034903000</v>
          </cell>
          <cell r="P6456" t="str">
            <v>KAPITAN PEPE (POB.)</v>
          </cell>
        </row>
        <row r="6457">
          <cell r="A6457"/>
          <cell r="B6457"/>
          <cell r="O6457" t="str">
            <v>034903000</v>
          </cell>
          <cell r="P6457" t="str">
            <v>CINCO-CINCO</v>
          </cell>
        </row>
        <row r="6458">
          <cell r="A6458"/>
          <cell r="B6458"/>
          <cell r="O6458" t="str">
            <v>034903000</v>
          </cell>
          <cell r="P6458" t="str">
            <v>CITY SUPERMARKET (POB.)</v>
          </cell>
        </row>
        <row r="6459">
          <cell r="A6459"/>
          <cell r="B6459"/>
          <cell r="O6459" t="str">
            <v>034903000</v>
          </cell>
          <cell r="P6459" t="str">
            <v>CAUDILLO</v>
          </cell>
        </row>
        <row r="6460">
          <cell r="A6460"/>
          <cell r="B6460"/>
          <cell r="O6460" t="str">
            <v>034903000</v>
          </cell>
          <cell r="P6460" t="str">
            <v>COMMUNAL</v>
          </cell>
        </row>
        <row r="6461">
          <cell r="A6461"/>
          <cell r="B6461"/>
          <cell r="O6461" t="str">
            <v>034903000</v>
          </cell>
          <cell r="P6461" t="str">
            <v>CRUZ ROJA</v>
          </cell>
        </row>
        <row r="6462">
          <cell r="A6462"/>
          <cell r="B6462"/>
          <cell r="O6462" t="str">
            <v>034903000</v>
          </cell>
          <cell r="P6462" t="str">
            <v>DAANG SARILE</v>
          </cell>
        </row>
        <row r="6463">
          <cell r="A6463"/>
          <cell r="B6463"/>
          <cell r="O6463" t="str">
            <v>034903000</v>
          </cell>
          <cell r="P6463" t="str">
            <v>DALAMPANG</v>
          </cell>
        </row>
        <row r="6464">
          <cell r="A6464"/>
          <cell r="B6464"/>
          <cell r="O6464" t="str">
            <v>034903000</v>
          </cell>
          <cell r="P6464" t="str">
            <v>DICARMA (POB.)</v>
          </cell>
        </row>
        <row r="6465">
          <cell r="A6465"/>
          <cell r="B6465"/>
          <cell r="O6465" t="str">
            <v>034903000</v>
          </cell>
          <cell r="P6465" t="str">
            <v>DIMASALANG (POB.)</v>
          </cell>
        </row>
        <row r="6466">
          <cell r="A6466"/>
          <cell r="B6466"/>
          <cell r="O6466" t="str">
            <v>034903000</v>
          </cell>
          <cell r="P6466" t="str">
            <v>DIONISIO S. GARCIA</v>
          </cell>
        </row>
        <row r="6467">
          <cell r="A6467"/>
          <cell r="B6467"/>
          <cell r="O6467" t="str">
            <v>034903000</v>
          </cell>
          <cell r="P6467" t="str">
            <v>FATIMA (POB.)</v>
          </cell>
        </row>
        <row r="6468">
          <cell r="A6468"/>
          <cell r="B6468"/>
          <cell r="O6468" t="str">
            <v>034903000</v>
          </cell>
          <cell r="P6468" t="str">
            <v>GENERAL LUNA (POB.)</v>
          </cell>
        </row>
        <row r="6469">
          <cell r="A6469"/>
          <cell r="B6469"/>
          <cell r="O6469" t="str">
            <v>034903000</v>
          </cell>
          <cell r="P6469" t="str">
            <v>IBABAO BANA</v>
          </cell>
        </row>
        <row r="6470">
          <cell r="A6470"/>
          <cell r="B6470"/>
          <cell r="O6470" t="str">
            <v>034903000</v>
          </cell>
          <cell r="P6470" t="str">
            <v>IMELDA DISTRICT</v>
          </cell>
        </row>
        <row r="6471">
          <cell r="A6471"/>
          <cell r="B6471"/>
          <cell r="O6471" t="str">
            <v>034903000</v>
          </cell>
          <cell r="P6471" t="str">
            <v>ISLA (POB.)</v>
          </cell>
        </row>
        <row r="6472">
          <cell r="A6472"/>
          <cell r="B6472"/>
          <cell r="O6472" t="str">
            <v>034903000</v>
          </cell>
          <cell r="P6472" t="str">
            <v>CALAWAGAN (KALAWAGAN)</v>
          </cell>
        </row>
        <row r="6473">
          <cell r="A6473"/>
          <cell r="B6473"/>
          <cell r="O6473" t="str">
            <v>034903000</v>
          </cell>
          <cell r="P6473" t="str">
            <v>KALIKID NORTE</v>
          </cell>
        </row>
        <row r="6474">
          <cell r="A6474"/>
          <cell r="B6474"/>
          <cell r="O6474" t="str">
            <v>034903000</v>
          </cell>
          <cell r="P6474" t="str">
            <v>KALIKID SUR</v>
          </cell>
        </row>
        <row r="6475">
          <cell r="A6475"/>
          <cell r="B6475"/>
          <cell r="O6475" t="str">
            <v>034903000</v>
          </cell>
          <cell r="P6475" t="str">
            <v>LAGARE</v>
          </cell>
        </row>
        <row r="6476">
          <cell r="A6476"/>
          <cell r="B6476"/>
          <cell r="O6476" t="str">
            <v>034903000</v>
          </cell>
          <cell r="P6476" t="str">
            <v>M. S. GARCIA</v>
          </cell>
        </row>
        <row r="6477">
          <cell r="A6477"/>
          <cell r="B6477"/>
          <cell r="O6477" t="str">
            <v>034903000</v>
          </cell>
          <cell r="P6477" t="str">
            <v>MABINI EXTENSION</v>
          </cell>
        </row>
        <row r="6478">
          <cell r="A6478"/>
          <cell r="B6478"/>
          <cell r="O6478" t="str">
            <v>034903000</v>
          </cell>
          <cell r="P6478" t="str">
            <v>MABINI HOMESITE</v>
          </cell>
        </row>
        <row r="6479">
          <cell r="A6479"/>
          <cell r="B6479"/>
          <cell r="O6479" t="str">
            <v>034903000</v>
          </cell>
          <cell r="P6479" t="str">
            <v>MACATBONG</v>
          </cell>
        </row>
        <row r="6480">
          <cell r="A6480"/>
          <cell r="B6480"/>
          <cell r="O6480" t="str">
            <v>034903000</v>
          </cell>
          <cell r="P6480" t="str">
            <v>MAGSAYSAY DISTRICT</v>
          </cell>
        </row>
        <row r="6481">
          <cell r="A6481"/>
          <cell r="B6481"/>
          <cell r="O6481" t="str">
            <v>034903000</v>
          </cell>
          <cell r="P6481" t="str">
            <v>MATADERO (POB.)</v>
          </cell>
        </row>
        <row r="6482">
          <cell r="A6482"/>
          <cell r="B6482"/>
          <cell r="O6482" t="str">
            <v>034903000</v>
          </cell>
          <cell r="P6482" t="str">
            <v>LOURDES (MATUNGAL-TUNGAL)</v>
          </cell>
        </row>
        <row r="6483">
          <cell r="A6483"/>
          <cell r="B6483"/>
          <cell r="O6483" t="str">
            <v>034903000</v>
          </cell>
          <cell r="P6483" t="str">
            <v>MAYAPYAP NORTE</v>
          </cell>
        </row>
        <row r="6484">
          <cell r="A6484"/>
          <cell r="B6484"/>
          <cell r="O6484" t="str">
            <v>034903000</v>
          </cell>
          <cell r="P6484" t="str">
            <v>MAYAPYAP SUR</v>
          </cell>
        </row>
        <row r="6485">
          <cell r="A6485"/>
          <cell r="B6485"/>
          <cell r="O6485" t="str">
            <v>034903000</v>
          </cell>
          <cell r="P6485" t="str">
            <v>MELOJAVILLA (POB.)</v>
          </cell>
        </row>
        <row r="6486">
          <cell r="A6486"/>
          <cell r="B6486"/>
          <cell r="O6486" t="str">
            <v>034903000</v>
          </cell>
          <cell r="P6486" t="str">
            <v>OBRERO</v>
          </cell>
        </row>
        <row r="6487">
          <cell r="A6487"/>
          <cell r="B6487"/>
          <cell r="O6487" t="str">
            <v>034903000</v>
          </cell>
          <cell r="P6487" t="str">
            <v>PADRE CRISOSTOMO</v>
          </cell>
        </row>
        <row r="6488">
          <cell r="A6488"/>
          <cell r="B6488"/>
          <cell r="O6488" t="str">
            <v>034903000</v>
          </cell>
          <cell r="P6488" t="str">
            <v>PAGAS</v>
          </cell>
        </row>
        <row r="6489">
          <cell r="A6489"/>
          <cell r="B6489"/>
          <cell r="O6489" t="str">
            <v>034903000</v>
          </cell>
          <cell r="P6489" t="str">
            <v>PALAGAY</v>
          </cell>
        </row>
        <row r="6490">
          <cell r="A6490"/>
          <cell r="B6490"/>
          <cell r="O6490" t="str">
            <v>034903000</v>
          </cell>
          <cell r="P6490" t="str">
            <v>PAMALDAN</v>
          </cell>
        </row>
        <row r="6491">
          <cell r="A6491"/>
          <cell r="B6491"/>
          <cell r="O6491" t="str">
            <v>034903000</v>
          </cell>
          <cell r="P6491" t="str">
            <v>PANGATIAN</v>
          </cell>
        </row>
        <row r="6492">
          <cell r="A6492"/>
          <cell r="B6492"/>
          <cell r="O6492" t="str">
            <v>034903000</v>
          </cell>
          <cell r="P6492" t="str">
            <v>PATALAC</v>
          </cell>
        </row>
        <row r="6493">
          <cell r="A6493"/>
          <cell r="B6493"/>
          <cell r="O6493" t="str">
            <v>034903000</v>
          </cell>
          <cell r="P6493" t="str">
            <v>POLILIO</v>
          </cell>
        </row>
        <row r="6494">
          <cell r="A6494"/>
          <cell r="B6494"/>
          <cell r="O6494" t="str">
            <v>034903000</v>
          </cell>
          <cell r="P6494" t="str">
            <v>PULA</v>
          </cell>
        </row>
        <row r="6495">
          <cell r="A6495"/>
          <cell r="B6495"/>
          <cell r="O6495" t="str">
            <v>034903000</v>
          </cell>
          <cell r="P6495" t="str">
            <v>QUEZON DISTRICT (POB.)</v>
          </cell>
        </row>
        <row r="6496">
          <cell r="A6496"/>
          <cell r="B6496"/>
          <cell r="O6496" t="str">
            <v>034903000</v>
          </cell>
          <cell r="P6496" t="str">
            <v>RIZDELIS (POB.)</v>
          </cell>
        </row>
        <row r="6497">
          <cell r="A6497"/>
          <cell r="B6497"/>
          <cell r="O6497" t="str">
            <v>034903000</v>
          </cell>
          <cell r="P6497" t="str">
            <v>SAMON</v>
          </cell>
        </row>
        <row r="6498">
          <cell r="A6498"/>
          <cell r="B6498"/>
          <cell r="O6498" t="str">
            <v>034903000</v>
          </cell>
          <cell r="P6498" t="str">
            <v>SAN ISIDRO</v>
          </cell>
        </row>
        <row r="6499">
          <cell r="A6499"/>
          <cell r="B6499"/>
          <cell r="O6499" t="str">
            <v>034903000</v>
          </cell>
          <cell r="P6499" t="str">
            <v>SAN JOSEF NORTE</v>
          </cell>
        </row>
        <row r="6500">
          <cell r="A6500"/>
          <cell r="B6500"/>
          <cell r="O6500" t="str">
            <v>034903000</v>
          </cell>
          <cell r="P6500" t="str">
            <v>SAN JOSEF SUR</v>
          </cell>
        </row>
        <row r="6501">
          <cell r="A6501"/>
          <cell r="B6501"/>
          <cell r="O6501" t="str">
            <v>034903000</v>
          </cell>
          <cell r="P6501" t="str">
            <v>SAN JUAN POB. (ACOFA)</v>
          </cell>
        </row>
        <row r="6502">
          <cell r="A6502"/>
          <cell r="B6502"/>
          <cell r="O6502" t="str">
            <v>034903000</v>
          </cell>
          <cell r="P6502" t="str">
            <v>SAN ROQUE NORTE</v>
          </cell>
        </row>
        <row r="6503">
          <cell r="A6503"/>
          <cell r="B6503"/>
          <cell r="O6503" t="str">
            <v>034903000</v>
          </cell>
          <cell r="P6503" t="str">
            <v>SAN ROQUE SUR</v>
          </cell>
        </row>
        <row r="6504">
          <cell r="A6504"/>
          <cell r="B6504"/>
          <cell r="O6504" t="str">
            <v>034903000</v>
          </cell>
          <cell r="P6504" t="str">
            <v>SANBERMICRISTI (POB.)</v>
          </cell>
        </row>
        <row r="6505">
          <cell r="A6505"/>
          <cell r="B6505"/>
          <cell r="O6505" t="str">
            <v>034903000</v>
          </cell>
          <cell r="P6505" t="str">
            <v>SANGITAN</v>
          </cell>
        </row>
        <row r="6506">
          <cell r="A6506"/>
          <cell r="B6506"/>
          <cell r="O6506" t="str">
            <v>034903000</v>
          </cell>
          <cell r="P6506" t="str">
            <v>SANTA ARCADIA</v>
          </cell>
        </row>
        <row r="6507">
          <cell r="A6507"/>
          <cell r="B6507"/>
          <cell r="O6507" t="str">
            <v>034903000</v>
          </cell>
          <cell r="P6507" t="str">
            <v>SUMACAB NORTE</v>
          </cell>
        </row>
        <row r="6508">
          <cell r="A6508"/>
          <cell r="B6508"/>
          <cell r="O6508" t="str">
            <v>034903000</v>
          </cell>
          <cell r="P6508" t="str">
            <v>VALDEFUENTE</v>
          </cell>
        </row>
        <row r="6509">
          <cell r="A6509"/>
          <cell r="B6509"/>
          <cell r="O6509" t="str">
            <v>034903000</v>
          </cell>
          <cell r="P6509" t="str">
            <v>VALLE CRUZ</v>
          </cell>
        </row>
        <row r="6510">
          <cell r="A6510"/>
          <cell r="B6510"/>
          <cell r="O6510" t="str">
            <v>034903000</v>
          </cell>
          <cell r="P6510" t="str">
            <v>VIJANDRE DISTRICT (POB.)</v>
          </cell>
        </row>
        <row r="6511">
          <cell r="A6511"/>
          <cell r="B6511"/>
          <cell r="O6511" t="str">
            <v>034903000</v>
          </cell>
          <cell r="P6511" t="str">
            <v>VILLA OFELIA-CARIDAD</v>
          </cell>
        </row>
        <row r="6512">
          <cell r="A6512"/>
          <cell r="B6512"/>
          <cell r="O6512" t="str">
            <v>034903000</v>
          </cell>
          <cell r="P6512" t="str">
            <v>ZULUETA DISTRICT (POB.)</v>
          </cell>
        </row>
        <row r="6513">
          <cell r="A6513"/>
          <cell r="B6513"/>
          <cell r="O6513" t="str">
            <v>034903000</v>
          </cell>
          <cell r="P6513" t="str">
            <v>NABAO (POB.)</v>
          </cell>
        </row>
        <row r="6514">
          <cell r="A6514"/>
          <cell r="B6514"/>
          <cell r="O6514" t="str">
            <v>034903000</v>
          </cell>
          <cell r="P6514" t="str">
            <v>PADRE BURGOS (POB.)</v>
          </cell>
        </row>
        <row r="6515">
          <cell r="A6515"/>
          <cell r="B6515"/>
          <cell r="O6515" t="str">
            <v>034903000</v>
          </cell>
          <cell r="P6515" t="str">
            <v>TALIPAPA</v>
          </cell>
        </row>
        <row r="6516">
          <cell r="A6516"/>
          <cell r="B6516"/>
          <cell r="O6516" t="str">
            <v>034903000</v>
          </cell>
          <cell r="P6516" t="str">
            <v>ADUAS NORTE</v>
          </cell>
        </row>
        <row r="6517">
          <cell r="A6517"/>
          <cell r="B6517"/>
          <cell r="O6517" t="str">
            <v>034903000</v>
          </cell>
          <cell r="P6517" t="str">
            <v>ADUAS SUR</v>
          </cell>
        </row>
        <row r="6518">
          <cell r="A6518"/>
          <cell r="B6518"/>
          <cell r="O6518" t="str">
            <v>034903000</v>
          </cell>
          <cell r="P6518" t="str">
            <v>HERMOGENES C. CONCEPCION, SR.</v>
          </cell>
        </row>
        <row r="6519">
          <cell r="A6519"/>
          <cell r="B6519"/>
          <cell r="O6519" t="str">
            <v>034903000</v>
          </cell>
          <cell r="P6519" t="str">
            <v>SAPANG</v>
          </cell>
        </row>
        <row r="6520">
          <cell r="A6520"/>
          <cell r="B6520"/>
          <cell r="O6520" t="str">
            <v>034903000</v>
          </cell>
          <cell r="P6520" t="str">
            <v>SUMACAB ESTE</v>
          </cell>
        </row>
        <row r="6521">
          <cell r="A6521"/>
          <cell r="B6521"/>
          <cell r="O6521" t="str">
            <v>034903000</v>
          </cell>
          <cell r="P6521" t="str">
            <v>SUMACAB SOUTH</v>
          </cell>
        </row>
        <row r="6522">
          <cell r="A6522"/>
          <cell r="B6522"/>
          <cell r="O6522" t="str">
            <v>034903000</v>
          </cell>
          <cell r="P6522" t="str">
            <v>CARIDAD</v>
          </cell>
        </row>
        <row r="6523">
          <cell r="A6523"/>
          <cell r="B6523"/>
          <cell r="O6523" t="str">
            <v>034903000</v>
          </cell>
          <cell r="P6523" t="str">
            <v>MAGSAYSAY SOUTH</v>
          </cell>
        </row>
        <row r="6524">
          <cell r="A6524"/>
          <cell r="B6524"/>
          <cell r="O6524" t="str">
            <v>034903000</v>
          </cell>
          <cell r="P6524" t="str">
            <v>MARIA THERESA</v>
          </cell>
        </row>
        <row r="6525">
          <cell r="A6525"/>
          <cell r="B6525"/>
          <cell r="O6525" t="str">
            <v>034903000</v>
          </cell>
          <cell r="P6525" t="str">
            <v>SANGITAN EAST</v>
          </cell>
        </row>
        <row r="6526">
          <cell r="A6526"/>
          <cell r="B6526"/>
          <cell r="O6526" t="str">
            <v>034903000</v>
          </cell>
          <cell r="P6526" t="str">
            <v>SANTO NIÑO</v>
          </cell>
        </row>
        <row r="6527">
          <cell r="A6527"/>
          <cell r="B6527"/>
          <cell r="O6527" t="str">
            <v>034904000</v>
          </cell>
          <cell r="P6527" t="str">
            <v>BAGONG BUHAY</v>
          </cell>
        </row>
        <row r="6528">
          <cell r="A6528"/>
          <cell r="B6528"/>
          <cell r="O6528" t="str">
            <v>034904000</v>
          </cell>
          <cell r="P6528" t="str">
            <v>BAGONG SIKAT</v>
          </cell>
        </row>
        <row r="6529">
          <cell r="A6529"/>
          <cell r="B6529"/>
          <cell r="O6529" t="str">
            <v>034904000</v>
          </cell>
          <cell r="P6529" t="str">
            <v>BAGONG SILANG</v>
          </cell>
        </row>
        <row r="6530">
          <cell r="A6530"/>
          <cell r="B6530"/>
          <cell r="O6530" t="str">
            <v>034904000</v>
          </cell>
          <cell r="P6530" t="str">
            <v>CONCEPCION</v>
          </cell>
        </row>
        <row r="6531">
          <cell r="A6531"/>
          <cell r="B6531"/>
          <cell r="O6531" t="str">
            <v>034904000</v>
          </cell>
          <cell r="P6531" t="str">
            <v>ENTABLADO</v>
          </cell>
        </row>
        <row r="6532">
          <cell r="A6532"/>
          <cell r="B6532"/>
          <cell r="O6532" t="str">
            <v>034904000</v>
          </cell>
          <cell r="P6532" t="str">
            <v>MALIGAYA</v>
          </cell>
        </row>
        <row r="6533">
          <cell r="A6533"/>
          <cell r="B6533"/>
          <cell r="O6533" t="str">
            <v>034904000</v>
          </cell>
          <cell r="P6533" t="str">
            <v>NATIVIDAD NORTH (POB.)</v>
          </cell>
        </row>
        <row r="6534">
          <cell r="A6534"/>
          <cell r="B6534"/>
          <cell r="O6534" t="str">
            <v>034904000</v>
          </cell>
          <cell r="P6534" t="str">
            <v>NATIVIDAD SOUTH (POB.)</v>
          </cell>
        </row>
        <row r="6535">
          <cell r="A6535"/>
          <cell r="B6535"/>
          <cell r="O6535" t="str">
            <v>034904000</v>
          </cell>
          <cell r="P6535" t="str">
            <v>PALASINAN</v>
          </cell>
        </row>
        <row r="6536">
          <cell r="A6536"/>
          <cell r="B6536"/>
          <cell r="O6536" t="str">
            <v>034904000</v>
          </cell>
          <cell r="P6536" t="str">
            <v>SAN ANTONIO</v>
          </cell>
        </row>
        <row r="6537">
          <cell r="A6537"/>
          <cell r="B6537"/>
          <cell r="O6537" t="str">
            <v>034904000</v>
          </cell>
          <cell r="P6537" t="str">
            <v>SAN FERNANDO NORTE</v>
          </cell>
        </row>
        <row r="6538">
          <cell r="A6538"/>
          <cell r="B6538"/>
          <cell r="O6538" t="str">
            <v>034904000</v>
          </cell>
          <cell r="P6538" t="str">
            <v>SAN FERNANDO SUR</v>
          </cell>
        </row>
        <row r="6539">
          <cell r="A6539"/>
          <cell r="B6539"/>
          <cell r="O6539" t="str">
            <v>034904000</v>
          </cell>
          <cell r="P6539" t="str">
            <v>SAN GREGORIO</v>
          </cell>
        </row>
        <row r="6540">
          <cell r="A6540"/>
          <cell r="B6540"/>
          <cell r="O6540" t="str">
            <v>034904000</v>
          </cell>
          <cell r="P6540" t="str">
            <v>SAN JUAN NORTH (POB.)</v>
          </cell>
        </row>
        <row r="6541">
          <cell r="A6541"/>
          <cell r="B6541"/>
          <cell r="O6541" t="str">
            <v>034904000</v>
          </cell>
          <cell r="P6541" t="str">
            <v>SAN JUAN SOUTH (POB.)</v>
          </cell>
        </row>
        <row r="6542">
          <cell r="A6542"/>
          <cell r="B6542"/>
          <cell r="O6542" t="str">
            <v>034904000</v>
          </cell>
          <cell r="P6542" t="str">
            <v>SAN ROQUE</v>
          </cell>
        </row>
        <row r="6543">
          <cell r="A6543"/>
          <cell r="B6543"/>
          <cell r="O6543" t="str">
            <v>034904000</v>
          </cell>
          <cell r="P6543" t="str">
            <v>SAN VICENTE</v>
          </cell>
        </row>
        <row r="6544">
          <cell r="A6544"/>
          <cell r="B6544"/>
          <cell r="O6544" t="str">
            <v>034904000</v>
          </cell>
          <cell r="P6544" t="str">
            <v>SANTA RITA</v>
          </cell>
        </row>
        <row r="6545">
          <cell r="A6545"/>
          <cell r="B6545"/>
          <cell r="O6545" t="str">
            <v>034904000</v>
          </cell>
          <cell r="P6545" t="str">
            <v>SINIPIT</v>
          </cell>
        </row>
        <row r="6546">
          <cell r="A6546"/>
          <cell r="B6546"/>
          <cell r="O6546" t="str">
            <v>034904000</v>
          </cell>
          <cell r="P6546" t="str">
            <v>POLILIO</v>
          </cell>
        </row>
        <row r="6547">
          <cell r="A6547"/>
          <cell r="B6547"/>
          <cell r="O6547" t="str">
            <v>034904000</v>
          </cell>
          <cell r="P6547" t="str">
            <v>SAN CARLOS</v>
          </cell>
        </row>
        <row r="6548">
          <cell r="A6548"/>
          <cell r="B6548"/>
          <cell r="O6548" t="str">
            <v>034904000</v>
          </cell>
          <cell r="P6548" t="str">
            <v>SANTA ISABEL</v>
          </cell>
        </row>
        <row r="6549">
          <cell r="A6549"/>
          <cell r="B6549"/>
          <cell r="O6549" t="str">
            <v>034904000</v>
          </cell>
          <cell r="P6549" t="str">
            <v>SANTA INES</v>
          </cell>
        </row>
        <row r="6550">
          <cell r="A6550"/>
          <cell r="B6550"/>
          <cell r="O6550" t="str">
            <v>034905000</v>
          </cell>
          <cell r="P6550" t="str">
            <v>R.A.PADILLA (BALUARTE)</v>
          </cell>
        </row>
        <row r="6551">
          <cell r="A6551"/>
          <cell r="B6551"/>
          <cell r="O6551" t="str">
            <v>034905000</v>
          </cell>
          <cell r="P6551" t="str">
            <v>BANTUG</v>
          </cell>
        </row>
        <row r="6552">
          <cell r="A6552"/>
          <cell r="B6552"/>
          <cell r="O6552" t="str">
            <v>034905000</v>
          </cell>
          <cell r="P6552" t="str">
            <v>BUNGA</v>
          </cell>
        </row>
        <row r="6553">
          <cell r="A6553"/>
          <cell r="B6553"/>
          <cell r="O6553" t="str">
            <v>034905000</v>
          </cell>
          <cell r="P6553" t="str">
            <v>BURGOS</v>
          </cell>
        </row>
        <row r="6554">
          <cell r="A6554"/>
          <cell r="B6554"/>
          <cell r="O6554" t="str">
            <v>034905000</v>
          </cell>
          <cell r="P6554" t="str">
            <v>CAPINTALAN</v>
          </cell>
        </row>
        <row r="6555">
          <cell r="A6555"/>
          <cell r="B6555"/>
          <cell r="O6555" t="str">
            <v>034905000</v>
          </cell>
          <cell r="P6555" t="str">
            <v>JOSON (DIGIDIG)</v>
          </cell>
        </row>
        <row r="6556">
          <cell r="A6556"/>
          <cell r="B6556"/>
          <cell r="O6556" t="str">
            <v>034905000</v>
          </cell>
          <cell r="P6556" t="str">
            <v>GENERAL LUNA</v>
          </cell>
        </row>
        <row r="6557">
          <cell r="A6557"/>
          <cell r="B6557"/>
          <cell r="O6557" t="str">
            <v>034905000</v>
          </cell>
          <cell r="P6557" t="str">
            <v>MINULI</v>
          </cell>
        </row>
        <row r="6558">
          <cell r="A6558"/>
          <cell r="B6558"/>
          <cell r="O6558" t="str">
            <v>034905000</v>
          </cell>
          <cell r="P6558" t="str">
            <v>PIUT</v>
          </cell>
        </row>
        <row r="6559">
          <cell r="A6559"/>
          <cell r="B6559"/>
          <cell r="O6559" t="str">
            <v>034905000</v>
          </cell>
          <cell r="P6559" t="str">
            <v>PUNCAN</v>
          </cell>
        </row>
        <row r="6560">
          <cell r="A6560"/>
          <cell r="B6560"/>
          <cell r="O6560" t="str">
            <v>034905000</v>
          </cell>
          <cell r="P6560" t="str">
            <v>PUTLAN</v>
          </cell>
        </row>
        <row r="6561">
          <cell r="A6561"/>
          <cell r="B6561"/>
          <cell r="O6561" t="str">
            <v>034905000</v>
          </cell>
          <cell r="P6561" t="str">
            <v>SALAZAR</v>
          </cell>
        </row>
        <row r="6562">
          <cell r="A6562"/>
          <cell r="B6562"/>
          <cell r="O6562" t="str">
            <v>034905000</v>
          </cell>
          <cell r="P6562" t="str">
            <v>SAN AGUSTIN</v>
          </cell>
        </row>
        <row r="6563">
          <cell r="A6563"/>
          <cell r="B6563"/>
          <cell r="O6563" t="str">
            <v>034905000</v>
          </cell>
          <cell r="P6563" t="str">
            <v>T. L. PADILLA POB. (BGY. I)</v>
          </cell>
        </row>
        <row r="6564">
          <cell r="A6564"/>
          <cell r="B6564"/>
          <cell r="O6564" t="str">
            <v>034905000</v>
          </cell>
          <cell r="P6564" t="str">
            <v>F. C. OTIC POB. (BGY. II)</v>
          </cell>
        </row>
        <row r="6565">
          <cell r="A6565"/>
          <cell r="B6565"/>
          <cell r="O6565" t="str">
            <v>034905000</v>
          </cell>
          <cell r="P6565" t="str">
            <v>D. L. MAGLANOC POB. (BGY.III)</v>
          </cell>
        </row>
        <row r="6566">
          <cell r="A6566"/>
          <cell r="B6566"/>
          <cell r="O6566" t="str">
            <v>034905000</v>
          </cell>
          <cell r="P6566" t="str">
            <v>G. S. ROSARIO POB. (BGY. IV)</v>
          </cell>
        </row>
        <row r="6567">
          <cell r="A6567"/>
          <cell r="B6567"/>
          <cell r="O6567" t="str">
            <v>034906000</v>
          </cell>
          <cell r="P6567" t="str">
            <v>BALOY</v>
          </cell>
        </row>
        <row r="6568">
          <cell r="A6568"/>
          <cell r="B6568"/>
          <cell r="O6568" t="str">
            <v>034906000</v>
          </cell>
          <cell r="P6568" t="str">
            <v>BAMBANABA</v>
          </cell>
        </row>
        <row r="6569">
          <cell r="A6569"/>
          <cell r="B6569"/>
          <cell r="O6569" t="str">
            <v>034906000</v>
          </cell>
          <cell r="P6569" t="str">
            <v>BANTUG</v>
          </cell>
        </row>
        <row r="6570">
          <cell r="A6570"/>
          <cell r="B6570"/>
          <cell r="O6570" t="str">
            <v>034906000</v>
          </cell>
          <cell r="P6570" t="str">
            <v>BENTIGAN</v>
          </cell>
        </row>
        <row r="6571">
          <cell r="A6571"/>
          <cell r="B6571"/>
          <cell r="O6571" t="str">
            <v>034906000</v>
          </cell>
          <cell r="P6571" t="str">
            <v>BIBICLAT</v>
          </cell>
        </row>
        <row r="6572">
          <cell r="A6572"/>
          <cell r="B6572"/>
          <cell r="O6572" t="str">
            <v>034906000</v>
          </cell>
          <cell r="P6572" t="str">
            <v>BONIFACIO</v>
          </cell>
        </row>
        <row r="6573">
          <cell r="A6573"/>
          <cell r="B6573"/>
          <cell r="O6573" t="str">
            <v>034906000</v>
          </cell>
          <cell r="P6573" t="str">
            <v>BUED</v>
          </cell>
        </row>
        <row r="6574">
          <cell r="A6574"/>
          <cell r="B6574"/>
          <cell r="O6574" t="str">
            <v>034906000</v>
          </cell>
          <cell r="P6574" t="str">
            <v>BULALA</v>
          </cell>
        </row>
        <row r="6575">
          <cell r="A6575"/>
          <cell r="B6575"/>
          <cell r="O6575" t="str">
            <v>034906000</v>
          </cell>
          <cell r="P6575" t="str">
            <v>BURGOS</v>
          </cell>
        </row>
        <row r="6576">
          <cell r="A6576"/>
          <cell r="B6576"/>
          <cell r="O6576" t="str">
            <v>034906000</v>
          </cell>
          <cell r="P6576" t="str">
            <v>CABILEO</v>
          </cell>
        </row>
        <row r="6577">
          <cell r="A6577"/>
          <cell r="B6577"/>
          <cell r="O6577" t="str">
            <v>034906000</v>
          </cell>
          <cell r="P6577" t="str">
            <v>CABATUAN</v>
          </cell>
        </row>
        <row r="6578">
          <cell r="A6578"/>
          <cell r="B6578"/>
          <cell r="O6578" t="str">
            <v>034906000</v>
          </cell>
          <cell r="P6578" t="str">
            <v>CACAPASAN</v>
          </cell>
        </row>
        <row r="6579">
          <cell r="A6579"/>
          <cell r="B6579"/>
          <cell r="O6579" t="str">
            <v>034906000</v>
          </cell>
          <cell r="P6579" t="str">
            <v>CALANCUASAN NORTE</v>
          </cell>
        </row>
        <row r="6580">
          <cell r="A6580"/>
          <cell r="B6580"/>
          <cell r="O6580" t="str">
            <v>034906000</v>
          </cell>
          <cell r="P6580" t="str">
            <v>CALANCUASAN SUR</v>
          </cell>
        </row>
        <row r="6581">
          <cell r="A6581"/>
          <cell r="B6581"/>
          <cell r="O6581" t="str">
            <v>034906000</v>
          </cell>
          <cell r="P6581" t="str">
            <v>COLOSBOA</v>
          </cell>
        </row>
        <row r="6582">
          <cell r="A6582"/>
          <cell r="B6582"/>
          <cell r="O6582" t="str">
            <v>034906000</v>
          </cell>
          <cell r="P6582" t="str">
            <v>COLUMBITIN</v>
          </cell>
        </row>
        <row r="6583">
          <cell r="A6583"/>
          <cell r="B6583"/>
          <cell r="O6583" t="str">
            <v>034906000</v>
          </cell>
          <cell r="P6583" t="str">
            <v>CURVA</v>
          </cell>
        </row>
        <row r="6584">
          <cell r="A6584"/>
          <cell r="B6584"/>
          <cell r="O6584" t="str">
            <v>034906000</v>
          </cell>
          <cell r="P6584" t="str">
            <v>DISTRICT I (POB. I)</v>
          </cell>
        </row>
        <row r="6585">
          <cell r="A6585"/>
          <cell r="B6585"/>
          <cell r="O6585" t="str">
            <v>034906000</v>
          </cell>
          <cell r="P6585" t="str">
            <v>DISTRICT II (POB. II)</v>
          </cell>
        </row>
        <row r="6586">
          <cell r="A6586"/>
          <cell r="B6586"/>
          <cell r="O6586" t="str">
            <v>034906000</v>
          </cell>
          <cell r="P6586" t="str">
            <v>DISTRICT IV (POB. IV)</v>
          </cell>
        </row>
        <row r="6587">
          <cell r="A6587"/>
          <cell r="B6587"/>
          <cell r="O6587" t="str">
            <v>034906000</v>
          </cell>
          <cell r="P6587" t="str">
            <v>DISTRICT V (POB. V)</v>
          </cell>
        </row>
        <row r="6588">
          <cell r="A6588"/>
          <cell r="B6588"/>
          <cell r="O6588" t="str">
            <v>034906000</v>
          </cell>
          <cell r="P6588" t="str">
            <v>DISTRICT VI (POB. VI)</v>
          </cell>
        </row>
        <row r="6589">
          <cell r="A6589"/>
          <cell r="B6589"/>
          <cell r="O6589" t="str">
            <v>034906000</v>
          </cell>
          <cell r="P6589" t="str">
            <v>DISTRICT VII (POB. VII)</v>
          </cell>
        </row>
        <row r="6590">
          <cell r="A6590"/>
          <cell r="B6590"/>
          <cell r="O6590" t="str">
            <v>034906000</v>
          </cell>
          <cell r="P6590" t="str">
            <v>DISTRICT VIII (POB. VIII)</v>
          </cell>
        </row>
        <row r="6591">
          <cell r="A6591"/>
          <cell r="B6591"/>
          <cell r="O6591" t="str">
            <v>034906000</v>
          </cell>
          <cell r="P6591" t="str">
            <v>LANDIG</v>
          </cell>
        </row>
        <row r="6592">
          <cell r="A6592"/>
          <cell r="B6592"/>
          <cell r="O6592" t="str">
            <v>034906000</v>
          </cell>
          <cell r="P6592" t="str">
            <v>LATAP</v>
          </cell>
        </row>
        <row r="6593">
          <cell r="A6593"/>
          <cell r="B6593"/>
          <cell r="O6593" t="str">
            <v>034906000</v>
          </cell>
          <cell r="P6593" t="str">
            <v>LOOB</v>
          </cell>
        </row>
        <row r="6594">
          <cell r="A6594"/>
          <cell r="B6594"/>
          <cell r="O6594" t="str">
            <v>034906000</v>
          </cell>
          <cell r="P6594" t="str">
            <v>LUNA</v>
          </cell>
        </row>
        <row r="6595">
          <cell r="A6595"/>
          <cell r="B6595"/>
          <cell r="O6595" t="str">
            <v>034906000</v>
          </cell>
          <cell r="P6595" t="str">
            <v>MALBEG-PATALAN</v>
          </cell>
        </row>
        <row r="6596">
          <cell r="A6596"/>
          <cell r="B6596"/>
          <cell r="O6596" t="str">
            <v>034906000</v>
          </cell>
          <cell r="P6596" t="str">
            <v>MALINENG</v>
          </cell>
        </row>
        <row r="6597">
          <cell r="A6597"/>
          <cell r="B6597"/>
          <cell r="O6597" t="str">
            <v>034906000</v>
          </cell>
          <cell r="P6597" t="str">
            <v>MATINDEG</v>
          </cell>
        </row>
        <row r="6598">
          <cell r="A6598"/>
          <cell r="B6598"/>
          <cell r="O6598" t="str">
            <v>034906000</v>
          </cell>
          <cell r="P6598" t="str">
            <v>MAYCABAN</v>
          </cell>
        </row>
        <row r="6599">
          <cell r="A6599"/>
          <cell r="B6599"/>
          <cell r="O6599" t="str">
            <v>034906000</v>
          </cell>
          <cell r="P6599" t="str">
            <v>NACURALAN</v>
          </cell>
        </row>
        <row r="6600">
          <cell r="A6600"/>
          <cell r="B6600"/>
          <cell r="O6600" t="str">
            <v>034906000</v>
          </cell>
          <cell r="P6600" t="str">
            <v>NAGMISAHAN</v>
          </cell>
        </row>
        <row r="6601">
          <cell r="A6601"/>
          <cell r="B6601"/>
          <cell r="O6601" t="str">
            <v>034906000</v>
          </cell>
          <cell r="P6601" t="str">
            <v>PAITAN NORTE</v>
          </cell>
        </row>
        <row r="6602">
          <cell r="A6602"/>
          <cell r="B6602"/>
          <cell r="O6602" t="str">
            <v>034906000</v>
          </cell>
          <cell r="P6602" t="str">
            <v>PAITAN SUR</v>
          </cell>
        </row>
        <row r="6603">
          <cell r="A6603"/>
          <cell r="B6603"/>
          <cell r="O6603" t="str">
            <v>034906000</v>
          </cell>
          <cell r="P6603" t="str">
            <v>PIGLISAN</v>
          </cell>
        </row>
        <row r="6604">
          <cell r="A6604"/>
          <cell r="B6604"/>
          <cell r="O6604" t="str">
            <v>034906000</v>
          </cell>
          <cell r="P6604" t="str">
            <v>PUGO</v>
          </cell>
        </row>
        <row r="6605">
          <cell r="A6605"/>
          <cell r="B6605"/>
          <cell r="O6605" t="str">
            <v>034906000</v>
          </cell>
          <cell r="P6605" t="str">
            <v>RIZAL</v>
          </cell>
        </row>
        <row r="6606">
          <cell r="A6606"/>
          <cell r="B6606"/>
          <cell r="O6606" t="str">
            <v>034906000</v>
          </cell>
          <cell r="P6606" t="str">
            <v>SABIT</v>
          </cell>
        </row>
        <row r="6607">
          <cell r="A6607"/>
          <cell r="B6607"/>
          <cell r="O6607" t="str">
            <v>034906000</v>
          </cell>
          <cell r="P6607" t="str">
            <v>SALAGUSOG</v>
          </cell>
        </row>
        <row r="6608">
          <cell r="A6608"/>
          <cell r="B6608"/>
          <cell r="O6608" t="str">
            <v>034906000</v>
          </cell>
          <cell r="P6608" t="str">
            <v>SAN ANTONIO</v>
          </cell>
        </row>
        <row r="6609">
          <cell r="A6609"/>
          <cell r="B6609"/>
          <cell r="O6609" t="str">
            <v>034906000</v>
          </cell>
          <cell r="P6609" t="str">
            <v>SAN JOSE</v>
          </cell>
        </row>
        <row r="6610">
          <cell r="A6610"/>
          <cell r="B6610"/>
          <cell r="O6610" t="str">
            <v>034906000</v>
          </cell>
          <cell r="P6610" t="str">
            <v>SAN JUAN</v>
          </cell>
        </row>
        <row r="6611">
          <cell r="A6611"/>
          <cell r="B6611"/>
          <cell r="O6611" t="str">
            <v>034906000</v>
          </cell>
          <cell r="P6611" t="str">
            <v>SANTA CLARA</v>
          </cell>
        </row>
        <row r="6612">
          <cell r="A6612"/>
          <cell r="B6612"/>
          <cell r="O6612" t="str">
            <v>034906000</v>
          </cell>
          <cell r="P6612" t="str">
            <v>SANTA CRUZ</v>
          </cell>
        </row>
        <row r="6613">
          <cell r="A6613"/>
          <cell r="B6613"/>
          <cell r="O6613" t="str">
            <v>034906000</v>
          </cell>
          <cell r="P6613" t="str">
            <v>SINIMBAAN</v>
          </cell>
        </row>
        <row r="6614">
          <cell r="A6614"/>
          <cell r="B6614"/>
          <cell r="O6614" t="str">
            <v>034906000</v>
          </cell>
          <cell r="P6614" t="str">
            <v>TAGTAGUMBAO</v>
          </cell>
        </row>
        <row r="6615">
          <cell r="A6615"/>
          <cell r="B6615"/>
          <cell r="O6615" t="str">
            <v>034906000</v>
          </cell>
          <cell r="P6615" t="str">
            <v>TUTULOY</v>
          </cell>
        </row>
        <row r="6616">
          <cell r="A6616"/>
          <cell r="B6616"/>
          <cell r="O6616" t="str">
            <v>034906000</v>
          </cell>
          <cell r="P6616" t="str">
            <v>UNGAB</v>
          </cell>
        </row>
        <row r="6617">
          <cell r="A6617"/>
          <cell r="B6617"/>
          <cell r="O6617" t="str">
            <v>034906000</v>
          </cell>
          <cell r="P6617" t="str">
            <v>VILLAFLORES</v>
          </cell>
        </row>
        <row r="6618">
          <cell r="A6618"/>
          <cell r="B6618"/>
          <cell r="O6618" t="str">
            <v>034907000</v>
          </cell>
          <cell r="P6618" t="str">
            <v>BAGONG SIKAT</v>
          </cell>
        </row>
        <row r="6619">
          <cell r="A6619"/>
          <cell r="B6619"/>
          <cell r="O6619" t="str">
            <v>034907000</v>
          </cell>
          <cell r="P6619" t="str">
            <v>BAGTING</v>
          </cell>
        </row>
        <row r="6620">
          <cell r="A6620"/>
          <cell r="B6620"/>
          <cell r="O6620" t="str">
            <v>034907000</v>
          </cell>
          <cell r="P6620" t="str">
            <v>BANTUG</v>
          </cell>
        </row>
        <row r="6621">
          <cell r="A6621"/>
          <cell r="B6621"/>
          <cell r="O6621" t="str">
            <v>034907000</v>
          </cell>
          <cell r="P6621" t="str">
            <v>BITULOK (NORTH POB.)</v>
          </cell>
        </row>
        <row r="6622">
          <cell r="A6622"/>
          <cell r="B6622"/>
          <cell r="O6622" t="str">
            <v>034907000</v>
          </cell>
          <cell r="P6622" t="str">
            <v>BUGNAN</v>
          </cell>
        </row>
        <row r="6623">
          <cell r="A6623"/>
          <cell r="B6623"/>
          <cell r="O6623" t="str">
            <v>034907000</v>
          </cell>
          <cell r="P6623" t="str">
            <v>CALABASA</v>
          </cell>
        </row>
        <row r="6624">
          <cell r="A6624"/>
          <cell r="B6624"/>
          <cell r="O6624" t="str">
            <v>034907000</v>
          </cell>
          <cell r="P6624" t="str">
            <v>CAMACHILE</v>
          </cell>
        </row>
        <row r="6625">
          <cell r="A6625"/>
          <cell r="B6625"/>
          <cell r="O6625" t="str">
            <v>034907000</v>
          </cell>
          <cell r="P6625" t="str">
            <v>CUYAPA</v>
          </cell>
        </row>
        <row r="6626">
          <cell r="A6626"/>
          <cell r="B6626"/>
          <cell r="O6626" t="str">
            <v>034907000</v>
          </cell>
          <cell r="P6626" t="str">
            <v>LIGAYA</v>
          </cell>
        </row>
        <row r="6627">
          <cell r="A6627"/>
          <cell r="B6627"/>
          <cell r="O6627" t="str">
            <v>034907000</v>
          </cell>
          <cell r="P6627" t="str">
            <v>MACASANDAL</v>
          </cell>
        </row>
        <row r="6628">
          <cell r="A6628"/>
          <cell r="B6628"/>
          <cell r="O6628" t="str">
            <v>034907000</v>
          </cell>
          <cell r="P6628" t="str">
            <v>MALINAO</v>
          </cell>
        </row>
        <row r="6629">
          <cell r="A6629"/>
          <cell r="B6629"/>
          <cell r="O6629" t="str">
            <v>034907000</v>
          </cell>
          <cell r="P6629" t="str">
            <v>PANTOC</v>
          </cell>
        </row>
        <row r="6630">
          <cell r="A6630"/>
          <cell r="B6630"/>
          <cell r="O6630" t="str">
            <v>034907000</v>
          </cell>
          <cell r="P6630" t="str">
            <v>PINAMALISAN</v>
          </cell>
        </row>
        <row r="6631">
          <cell r="A6631"/>
          <cell r="B6631"/>
          <cell r="O6631" t="str">
            <v>034907000</v>
          </cell>
          <cell r="P6631" t="str">
            <v>SOUTH POBLACION</v>
          </cell>
        </row>
        <row r="6632">
          <cell r="A6632"/>
          <cell r="B6632"/>
          <cell r="O6632" t="str">
            <v>034907000</v>
          </cell>
          <cell r="P6632" t="str">
            <v>SAWMILL</v>
          </cell>
        </row>
        <row r="6633">
          <cell r="A6633"/>
          <cell r="B6633"/>
          <cell r="O6633" t="str">
            <v>034907000</v>
          </cell>
          <cell r="P6633" t="str">
            <v>TAGUMPAY</v>
          </cell>
        </row>
        <row r="6634">
          <cell r="A6634"/>
          <cell r="B6634"/>
          <cell r="O6634" t="str">
            <v>034908000</v>
          </cell>
          <cell r="P6634" t="str">
            <v>BAYANIHAN</v>
          </cell>
        </row>
        <row r="6635">
          <cell r="A6635"/>
          <cell r="B6635"/>
          <cell r="O6635" t="str">
            <v>034908000</v>
          </cell>
          <cell r="P6635" t="str">
            <v>BULAK</v>
          </cell>
        </row>
        <row r="6636">
          <cell r="A6636"/>
          <cell r="B6636"/>
          <cell r="O6636" t="str">
            <v>034908000</v>
          </cell>
          <cell r="P6636" t="str">
            <v>KAPALANGAN</v>
          </cell>
        </row>
        <row r="6637">
          <cell r="A6637"/>
          <cell r="B6637"/>
          <cell r="O6637" t="str">
            <v>034908000</v>
          </cell>
          <cell r="P6637" t="str">
            <v>MAHIPON</v>
          </cell>
        </row>
        <row r="6638">
          <cell r="A6638"/>
          <cell r="B6638"/>
          <cell r="O6638" t="str">
            <v>034908000</v>
          </cell>
          <cell r="P6638" t="str">
            <v>MALIMBA</v>
          </cell>
        </row>
        <row r="6639">
          <cell r="A6639"/>
          <cell r="B6639"/>
          <cell r="O6639" t="str">
            <v>034908000</v>
          </cell>
          <cell r="P6639" t="str">
            <v>MANGINO</v>
          </cell>
        </row>
        <row r="6640">
          <cell r="A6640"/>
          <cell r="B6640"/>
          <cell r="O6640" t="str">
            <v>034908000</v>
          </cell>
          <cell r="P6640" t="str">
            <v>MARELO</v>
          </cell>
        </row>
        <row r="6641">
          <cell r="A6641"/>
          <cell r="B6641"/>
          <cell r="O6641" t="str">
            <v>034908000</v>
          </cell>
          <cell r="P6641" t="str">
            <v>PAMBUAN</v>
          </cell>
        </row>
        <row r="6642">
          <cell r="A6642"/>
          <cell r="B6642"/>
          <cell r="O6642" t="str">
            <v>034908000</v>
          </cell>
          <cell r="P6642" t="str">
            <v>PARCUTELA</v>
          </cell>
        </row>
        <row r="6643">
          <cell r="A6643"/>
          <cell r="B6643"/>
          <cell r="O6643" t="str">
            <v>034908000</v>
          </cell>
          <cell r="P6643" t="str">
            <v>SAN LORENZO (POB.)</v>
          </cell>
        </row>
        <row r="6644">
          <cell r="A6644"/>
          <cell r="B6644"/>
          <cell r="O6644" t="str">
            <v>034908000</v>
          </cell>
          <cell r="P6644" t="str">
            <v>SAN NICOLAS</v>
          </cell>
        </row>
        <row r="6645">
          <cell r="A6645"/>
          <cell r="B6645"/>
          <cell r="O6645" t="str">
            <v>034908000</v>
          </cell>
          <cell r="P6645" t="str">
            <v>SAN ROQUE</v>
          </cell>
        </row>
        <row r="6646">
          <cell r="A6646"/>
          <cell r="B6646"/>
          <cell r="O6646" t="str">
            <v>034908000</v>
          </cell>
          <cell r="P6646" t="str">
            <v>SAN VICENTE (POB.)</v>
          </cell>
        </row>
        <row r="6647">
          <cell r="A6647"/>
          <cell r="B6647"/>
          <cell r="O6647" t="str">
            <v>034908000</v>
          </cell>
          <cell r="P6647" t="str">
            <v>SANTA CRUZ</v>
          </cell>
        </row>
        <row r="6648">
          <cell r="A6648"/>
          <cell r="B6648"/>
          <cell r="O6648" t="str">
            <v>034908000</v>
          </cell>
          <cell r="P6648" t="str">
            <v>SANTO CRISTO NORTE</v>
          </cell>
        </row>
        <row r="6649">
          <cell r="A6649"/>
          <cell r="B6649"/>
          <cell r="O6649" t="str">
            <v>034908000</v>
          </cell>
          <cell r="P6649" t="str">
            <v>SANTO CRISTO SUR</v>
          </cell>
        </row>
        <row r="6650">
          <cell r="A6650"/>
          <cell r="B6650"/>
          <cell r="O6650" t="str">
            <v>034908000</v>
          </cell>
          <cell r="P6650" t="str">
            <v>SANTO NIÑO</v>
          </cell>
        </row>
        <row r="6651">
          <cell r="A6651"/>
          <cell r="B6651"/>
          <cell r="O6651" t="str">
            <v>034908000</v>
          </cell>
          <cell r="P6651" t="str">
            <v>MAKABACLAY</v>
          </cell>
        </row>
        <row r="6652">
          <cell r="A6652"/>
          <cell r="B6652"/>
          <cell r="O6652" t="str">
            <v>034908000</v>
          </cell>
          <cell r="P6652" t="str">
            <v>BALANTE</v>
          </cell>
        </row>
        <row r="6653">
          <cell r="A6653"/>
          <cell r="B6653"/>
          <cell r="O6653" t="str">
            <v>034908000</v>
          </cell>
          <cell r="P6653" t="str">
            <v>BUNGO</v>
          </cell>
        </row>
        <row r="6654">
          <cell r="A6654"/>
          <cell r="B6654"/>
          <cell r="O6654" t="str">
            <v>034908000</v>
          </cell>
          <cell r="P6654" t="str">
            <v>MABUNGA</v>
          </cell>
        </row>
        <row r="6655">
          <cell r="A6655"/>
          <cell r="B6655"/>
          <cell r="O6655" t="str">
            <v>034908000</v>
          </cell>
          <cell r="P6655" t="str">
            <v>MABURAK</v>
          </cell>
        </row>
        <row r="6656">
          <cell r="A6656"/>
          <cell r="B6656"/>
          <cell r="O6656" t="str">
            <v>034908000</v>
          </cell>
          <cell r="P6656" t="str">
            <v>PUTING TUBIG</v>
          </cell>
        </row>
        <row r="6657">
          <cell r="A6657"/>
          <cell r="B6657"/>
          <cell r="O6657" t="str">
            <v>034909000</v>
          </cell>
          <cell r="P6657" t="str">
            <v>BALANGKARE NORTE</v>
          </cell>
        </row>
        <row r="6658">
          <cell r="A6658"/>
          <cell r="B6658"/>
          <cell r="O6658" t="str">
            <v>034909000</v>
          </cell>
          <cell r="P6658" t="str">
            <v>BALANGKARE SUR</v>
          </cell>
        </row>
        <row r="6659">
          <cell r="A6659"/>
          <cell r="B6659"/>
          <cell r="O6659" t="str">
            <v>034909000</v>
          </cell>
          <cell r="P6659" t="str">
            <v>BALARING</v>
          </cell>
        </row>
        <row r="6660">
          <cell r="A6660"/>
          <cell r="B6660"/>
          <cell r="O6660" t="str">
            <v>034909000</v>
          </cell>
          <cell r="P6660" t="str">
            <v>BELEN</v>
          </cell>
        </row>
        <row r="6661">
          <cell r="A6661"/>
          <cell r="B6661"/>
          <cell r="O6661" t="str">
            <v>034909000</v>
          </cell>
          <cell r="P6661" t="str">
            <v>BRAVO</v>
          </cell>
        </row>
        <row r="6662">
          <cell r="A6662"/>
          <cell r="B6662"/>
          <cell r="O6662" t="str">
            <v>034909000</v>
          </cell>
          <cell r="P6662" t="str">
            <v>BUROL</v>
          </cell>
        </row>
        <row r="6663">
          <cell r="A6663"/>
          <cell r="B6663"/>
          <cell r="O6663" t="str">
            <v>034909000</v>
          </cell>
          <cell r="P6663" t="str">
            <v>KABULIHAN</v>
          </cell>
        </row>
        <row r="6664">
          <cell r="A6664"/>
          <cell r="B6664"/>
          <cell r="O6664" t="str">
            <v>034909000</v>
          </cell>
          <cell r="P6664" t="str">
            <v>MAG-ASAWANG SAMPALOC</v>
          </cell>
        </row>
        <row r="6665">
          <cell r="A6665"/>
          <cell r="B6665"/>
          <cell r="O6665" t="str">
            <v>034909000</v>
          </cell>
          <cell r="P6665" t="str">
            <v>MANAROG</v>
          </cell>
        </row>
        <row r="6666">
          <cell r="A6666"/>
          <cell r="B6666"/>
          <cell r="O6666" t="str">
            <v>034909000</v>
          </cell>
          <cell r="P6666" t="str">
            <v>MATAAS NA KAHOY</v>
          </cell>
        </row>
        <row r="6667">
          <cell r="A6667"/>
          <cell r="B6667"/>
          <cell r="O6667" t="str">
            <v>034909000</v>
          </cell>
          <cell r="P6667" t="str">
            <v>PANACSAC</v>
          </cell>
        </row>
        <row r="6668">
          <cell r="A6668"/>
          <cell r="B6668"/>
          <cell r="O6668" t="str">
            <v>034909000</v>
          </cell>
          <cell r="P6668" t="str">
            <v>PICALEON</v>
          </cell>
        </row>
        <row r="6669">
          <cell r="A6669"/>
          <cell r="B6669"/>
          <cell r="O6669" t="str">
            <v>034909000</v>
          </cell>
          <cell r="P6669" t="str">
            <v>PINAHAN</v>
          </cell>
        </row>
        <row r="6670">
          <cell r="A6670"/>
          <cell r="B6670"/>
          <cell r="O6670" t="str">
            <v>034909000</v>
          </cell>
          <cell r="P6670" t="str">
            <v>PLATERO</v>
          </cell>
        </row>
        <row r="6671">
          <cell r="A6671"/>
          <cell r="B6671"/>
          <cell r="O6671" t="str">
            <v>034909000</v>
          </cell>
          <cell r="P6671" t="str">
            <v>POBLACION</v>
          </cell>
        </row>
        <row r="6672">
          <cell r="A6672"/>
          <cell r="B6672"/>
          <cell r="O6672" t="str">
            <v>034909000</v>
          </cell>
          <cell r="P6672" t="str">
            <v>PULA</v>
          </cell>
        </row>
        <row r="6673">
          <cell r="A6673"/>
          <cell r="B6673"/>
          <cell r="O6673" t="str">
            <v>034909000</v>
          </cell>
          <cell r="P6673" t="str">
            <v>PULONG SINGKAMAS</v>
          </cell>
        </row>
        <row r="6674">
          <cell r="A6674"/>
          <cell r="B6674"/>
          <cell r="O6674" t="str">
            <v>034909000</v>
          </cell>
          <cell r="P6674" t="str">
            <v>SAPANG BATO</v>
          </cell>
        </row>
        <row r="6675">
          <cell r="A6675"/>
          <cell r="B6675"/>
          <cell r="O6675" t="str">
            <v>034909000</v>
          </cell>
          <cell r="P6675" t="str">
            <v>TALABUTAB NORTE</v>
          </cell>
        </row>
        <row r="6676">
          <cell r="A6676"/>
          <cell r="B6676"/>
          <cell r="O6676" t="str">
            <v>034909000</v>
          </cell>
          <cell r="P6676" t="str">
            <v>TALABUTAB SUR</v>
          </cell>
        </row>
        <row r="6677">
          <cell r="A6677"/>
          <cell r="B6677"/>
          <cell r="O6677" t="str">
            <v>034910000</v>
          </cell>
          <cell r="P6677" t="str">
            <v>BAGO</v>
          </cell>
        </row>
        <row r="6678">
          <cell r="A6678"/>
          <cell r="B6678"/>
          <cell r="O6678" t="str">
            <v>034910000</v>
          </cell>
          <cell r="P6678" t="str">
            <v>CONCEPCION</v>
          </cell>
        </row>
        <row r="6679">
          <cell r="A6679"/>
          <cell r="B6679"/>
          <cell r="O6679" t="str">
            <v>034910000</v>
          </cell>
          <cell r="P6679" t="str">
            <v>NAZARETH</v>
          </cell>
        </row>
        <row r="6680">
          <cell r="A6680"/>
          <cell r="B6680"/>
          <cell r="O6680" t="str">
            <v>034910000</v>
          </cell>
          <cell r="P6680" t="str">
            <v>PADOLINA</v>
          </cell>
        </row>
        <row r="6681">
          <cell r="A6681"/>
          <cell r="B6681"/>
          <cell r="O6681" t="str">
            <v>034910000</v>
          </cell>
          <cell r="P6681" t="str">
            <v>PIAS</v>
          </cell>
        </row>
        <row r="6682">
          <cell r="A6682"/>
          <cell r="B6682"/>
          <cell r="O6682" t="str">
            <v>034910000</v>
          </cell>
          <cell r="P6682" t="str">
            <v>SAN PEDRO (POB.)</v>
          </cell>
        </row>
        <row r="6683">
          <cell r="A6683"/>
          <cell r="B6683"/>
          <cell r="O6683" t="str">
            <v>034910000</v>
          </cell>
          <cell r="P6683" t="str">
            <v>POBLACION EAST</v>
          </cell>
        </row>
        <row r="6684">
          <cell r="A6684"/>
          <cell r="B6684"/>
          <cell r="O6684" t="str">
            <v>034910000</v>
          </cell>
          <cell r="P6684" t="str">
            <v>POBLACION WEST</v>
          </cell>
        </row>
        <row r="6685">
          <cell r="A6685"/>
          <cell r="B6685"/>
          <cell r="O6685" t="str">
            <v>034910000</v>
          </cell>
          <cell r="P6685" t="str">
            <v>RIO CHICO</v>
          </cell>
        </row>
        <row r="6686">
          <cell r="A6686"/>
          <cell r="B6686"/>
          <cell r="O6686" t="str">
            <v>034910000</v>
          </cell>
          <cell r="P6686" t="str">
            <v>POBLACION CENTRAL</v>
          </cell>
        </row>
        <row r="6687">
          <cell r="A6687"/>
          <cell r="B6687"/>
          <cell r="O6687" t="str">
            <v>034910000</v>
          </cell>
          <cell r="P6687" t="str">
            <v>PULONG MATONG</v>
          </cell>
        </row>
        <row r="6688">
          <cell r="A6688"/>
          <cell r="B6688"/>
          <cell r="O6688" t="str">
            <v>034910000</v>
          </cell>
          <cell r="P6688" t="str">
            <v>SAMPAGUITA</v>
          </cell>
        </row>
        <row r="6689">
          <cell r="A6689"/>
          <cell r="B6689"/>
          <cell r="O6689" t="str">
            <v>034910000</v>
          </cell>
          <cell r="P6689" t="str">
            <v>PALALE</v>
          </cell>
        </row>
        <row r="6690">
          <cell r="A6690"/>
          <cell r="B6690"/>
          <cell r="O6690" t="str">
            <v>034911000</v>
          </cell>
          <cell r="P6690" t="str">
            <v>AGCANO</v>
          </cell>
        </row>
        <row r="6691">
          <cell r="A6691"/>
          <cell r="B6691"/>
          <cell r="O6691" t="str">
            <v>034911000</v>
          </cell>
          <cell r="P6691" t="str">
            <v>AYOS LOMBOY</v>
          </cell>
        </row>
        <row r="6692">
          <cell r="A6692"/>
          <cell r="B6692"/>
          <cell r="O6692" t="str">
            <v>034911000</v>
          </cell>
          <cell r="P6692" t="str">
            <v>BACAYAO</v>
          </cell>
        </row>
        <row r="6693">
          <cell r="A6693"/>
          <cell r="B6693"/>
          <cell r="O6693" t="str">
            <v>034911000</v>
          </cell>
          <cell r="P6693" t="str">
            <v>BAGONG BARRIO</v>
          </cell>
        </row>
        <row r="6694">
          <cell r="A6694"/>
          <cell r="B6694"/>
          <cell r="O6694" t="str">
            <v>034911000</v>
          </cell>
          <cell r="P6694" t="str">
            <v>BALBALINO</v>
          </cell>
        </row>
        <row r="6695">
          <cell r="A6695"/>
          <cell r="B6695"/>
          <cell r="O6695" t="str">
            <v>034911000</v>
          </cell>
          <cell r="P6695" t="str">
            <v>BALINGOG EAST</v>
          </cell>
        </row>
        <row r="6696">
          <cell r="A6696"/>
          <cell r="B6696"/>
          <cell r="O6696" t="str">
            <v>034911000</v>
          </cell>
          <cell r="P6696" t="str">
            <v>BALINGOG WEST</v>
          </cell>
        </row>
        <row r="6697">
          <cell r="A6697"/>
          <cell r="B6697"/>
          <cell r="O6697" t="str">
            <v>034911000</v>
          </cell>
          <cell r="P6697" t="str">
            <v>BANITAN</v>
          </cell>
        </row>
        <row r="6698">
          <cell r="A6698"/>
          <cell r="B6698"/>
          <cell r="O6698" t="str">
            <v>034911000</v>
          </cell>
          <cell r="P6698" t="str">
            <v>BANTUG</v>
          </cell>
        </row>
        <row r="6699">
          <cell r="A6699"/>
          <cell r="B6699"/>
          <cell r="O6699" t="str">
            <v>034911000</v>
          </cell>
          <cell r="P6699" t="str">
            <v>BULAKID</v>
          </cell>
        </row>
        <row r="6700">
          <cell r="A6700"/>
          <cell r="B6700"/>
          <cell r="O6700" t="str">
            <v>034911000</v>
          </cell>
          <cell r="P6700" t="str">
            <v>CABALLERO</v>
          </cell>
        </row>
        <row r="6701">
          <cell r="A6701"/>
          <cell r="B6701"/>
          <cell r="O6701" t="str">
            <v>034911000</v>
          </cell>
          <cell r="P6701" t="str">
            <v>CABARUAN</v>
          </cell>
        </row>
        <row r="6702">
          <cell r="A6702"/>
          <cell r="B6702"/>
          <cell r="O6702" t="str">
            <v>034911000</v>
          </cell>
          <cell r="P6702" t="str">
            <v>CAINGIN TABING ILOG</v>
          </cell>
        </row>
        <row r="6703">
          <cell r="A6703"/>
          <cell r="B6703"/>
          <cell r="O6703" t="str">
            <v>034911000</v>
          </cell>
          <cell r="P6703" t="str">
            <v>CALEM</v>
          </cell>
        </row>
        <row r="6704">
          <cell r="A6704"/>
          <cell r="B6704"/>
          <cell r="O6704" t="str">
            <v>034911000</v>
          </cell>
          <cell r="P6704" t="str">
            <v>CAMILING</v>
          </cell>
        </row>
        <row r="6705">
          <cell r="A6705"/>
          <cell r="B6705"/>
          <cell r="O6705" t="str">
            <v>034911000</v>
          </cell>
          <cell r="P6705" t="str">
            <v>CARDINAL</v>
          </cell>
        </row>
        <row r="6706">
          <cell r="A6706"/>
          <cell r="B6706"/>
          <cell r="O6706" t="str">
            <v>034911000</v>
          </cell>
          <cell r="P6706" t="str">
            <v>CASONGSONG</v>
          </cell>
        </row>
        <row r="6707">
          <cell r="A6707"/>
          <cell r="B6707"/>
          <cell r="O6707" t="str">
            <v>034911000</v>
          </cell>
          <cell r="P6707" t="str">
            <v>CATIMON</v>
          </cell>
        </row>
        <row r="6708">
          <cell r="A6708"/>
          <cell r="B6708"/>
          <cell r="O6708" t="str">
            <v>034911000</v>
          </cell>
          <cell r="P6708" t="str">
            <v>CAVITE</v>
          </cell>
        </row>
        <row r="6709">
          <cell r="A6709"/>
          <cell r="B6709"/>
          <cell r="O6709" t="str">
            <v>034911000</v>
          </cell>
          <cell r="P6709" t="str">
            <v>CAWAYAN BUGTONG</v>
          </cell>
        </row>
        <row r="6710">
          <cell r="A6710"/>
          <cell r="B6710"/>
          <cell r="O6710" t="str">
            <v>034911000</v>
          </cell>
          <cell r="P6710" t="str">
            <v>CONSUELO</v>
          </cell>
        </row>
        <row r="6711">
          <cell r="A6711"/>
          <cell r="B6711"/>
          <cell r="O6711" t="str">
            <v>034911000</v>
          </cell>
          <cell r="P6711" t="str">
            <v>CULONG</v>
          </cell>
        </row>
        <row r="6712">
          <cell r="A6712"/>
          <cell r="B6712"/>
          <cell r="O6712" t="str">
            <v>034911000</v>
          </cell>
          <cell r="P6712" t="str">
            <v>ESCANO</v>
          </cell>
        </row>
        <row r="6713">
          <cell r="A6713"/>
          <cell r="B6713"/>
          <cell r="O6713" t="str">
            <v>034911000</v>
          </cell>
          <cell r="P6713" t="str">
            <v>FAIGAL</v>
          </cell>
        </row>
        <row r="6714">
          <cell r="A6714"/>
          <cell r="B6714"/>
          <cell r="O6714" t="str">
            <v>034911000</v>
          </cell>
          <cell r="P6714" t="str">
            <v>GALVAN</v>
          </cell>
        </row>
        <row r="6715">
          <cell r="A6715"/>
          <cell r="B6715"/>
          <cell r="O6715" t="str">
            <v>034911000</v>
          </cell>
          <cell r="P6715" t="str">
            <v>GUISET</v>
          </cell>
        </row>
        <row r="6716">
          <cell r="A6716"/>
          <cell r="B6716"/>
          <cell r="O6716" t="str">
            <v>034911000</v>
          </cell>
          <cell r="P6716" t="str">
            <v>LAMORITO</v>
          </cell>
        </row>
        <row r="6717">
          <cell r="A6717"/>
          <cell r="B6717"/>
          <cell r="O6717" t="str">
            <v>034911000</v>
          </cell>
          <cell r="P6717" t="str">
            <v>LENNEC</v>
          </cell>
        </row>
        <row r="6718">
          <cell r="A6718"/>
          <cell r="B6718"/>
          <cell r="O6718" t="str">
            <v>034911000</v>
          </cell>
          <cell r="P6718" t="str">
            <v>MACAMIAS</v>
          </cell>
        </row>
        <row r="6719">
          <cell r="A6719"/>
          <cell r="B6719"/>
          <cell r="O6719" t="str">
            <v>034911000</v>
          </cell>
          <cell r="P6719" t="str">
            <v>MACAPABELLAG</v>
          </cell>
        </row>
        <row r="6720">
          <cell r="A6720"/>
          <cell r="B6720"/>
          <cell r="O6720" t="str">
            <v>034911000</v>
          </cell>
          <cell r="P6720" t="str">
            <v>MACATCATUIT</v>
          </cell>
        </row>
        <row r="6721">
          <cell r="A6721"/>
          <cell r="B6721"/>
          <cell r="O6721" t="str">
            <v>034911000</v>
          </cell>
          <cell r="P6721" t="str">
            <v>MANACSAC</v>
          </cell>
        </row>
        <row r="6722">
          <cell r="A6722"/>
          <cell r="B6722"/>
          <cell r="O6722" t="str">
            <v>034911000</v>
          </cell>
          <cell r="P6722" t="str">
            <v>MANGGANG MARIKIT</v>
          </cell>
        </row>
        <row r="6723">
          <cell r="A6723"/>
          <cell r="B6723"/>
          <cell r="O6723" t="str">
            <v>034911000</v>
          </cell>
          <cell r="P6723" t="str">
            <v>MATURANOC</v>
          </cell>
        </row>
        <row r="6724">
          <cell r="A6724"/>
          <cell r="B6724"/>
          <cell r="O6724" t="str">
            <v>034911000</v>
          </cell>
          <cell r="P6724" t="str">
            <v>MAYBUBON</v>
          </cell>
        </row>
        <row r="6725">
          <cell r="A6725"/>
          <cell r="B6725"/>
          <cell r="O6725" t="str">
            <v>034911000</v>
          </cell>
          <cell r="P6725" t="str">
            <v>NAGLABRAHAN</v>
          </cell>
        </row>
        <row r="6726">
          <cell r="A6726"/>
          <cell r="B6726"/>
          <cell r="O6726" t="str">
            <v>034911000</v>
          </cell>
          <cell r="P6726" t="str">
            <v>NAGPANDAYAN</v>
          </cell>
        </row>
        <row r="6727">
          <cell r="A6727"/>
          <cell r="B6727"/>
          <cell r="O6727" t="str">
            <v>034911000</v>
          </cell>
          <cell r="P6727" t="str">
            <v>NARVACAN I</v>
          </cell>
        </row>
        <row r="6728">
          <cell r="A6728"/>
          <cell r="B6728"/>
          <cell r="O6728" t="str">
            <v>034911000</v>
          </cell>
          <cell r="P6728" t="str">
            <v>NARVACAN II</v>
          </cell>
        </row>
        <row r="6729">
          <cell r="A6729"/>
          <cell r="B6729"/>
          <cell r="O6729" t="str">
            <v>034911000</v>
          </cell>
          <cell r="P6729" t="str">
            <v>PACAC</v>
          </cell>
        </row>
        <row r="6730">
          <cell r="A6730"/>
          <cell r="B6730"/>
          <cell r="O6730" t="str">
            <v>034911000</v>
          </cell>
          <cell r="P6730" t="str">
            <v>PARTIDA I</v>
          </cell>
        </row>
        <row r="6731">
          <cell r="A6731"/>
          <cell r="B6731"/>
          <cell r="O6731" t="str">
            <v>034911000</v>
          </cell>
          <cell r="P6731" t="str">
            <v>PARTIDA II</v>
          </cell>
        </row>
        <row r="6732">
          <cell r="A6732"/>
          <cell r="B6732"/>
          <cell r="O6732" t="str">
            <v>034911000</v>
          </cell>
          <cell r="P6732" t="str">
            <v>PASONG INCHIC</v>
          </cell>
        </row>
        <row r="6733">
          <cell r="A6733"/>
          <cell r="B6733"/>
          <cell r="O6733" t="str">
            <v>034911000</v>
          </cell>
          <cell r="P6733" t="str">
            <v>SAINT JOHN DISTRICT (POB.)</v>
          </cell>
        </row>
        <row r="6734">
          <cell r="A6734"/>
          <cell r="B6734"/>
          <cell r="O6734" t="str">
            <v>034911000</v>
          </cell>
          <cell r="P6734" t="str">
            <v>SAN AGUSTIN</v>
          </cell>
        </row>
        <row r="6735">
          <cell r="A6735"/>
          <cell r="B6735"/>
          <cell r="O6735" t="str">
            <v>034911000</v>
          </cell>
          <cell r="P6735" t="str">
            <v>SAN ANDRES</v>
          </cell>
        </row>
        <row r="6736">
          <cell r="A6736"/>
          <cell r="B6736"/>
          <cell r="O6736" t="str">
            <v>034911000</v>
          </cell>
          <cell r="P6736" t="str">
            <v>SAN BERNARDINO</v>
          </cell>
        </row>
        <row r="6737">
          <cell r="A6737"/>
          <cell r="B6737"/>
          <cell r="O6737" t="str">
            <v>034911000</v>
          </cell>
          <cell r="P6737" t="str">
            <v>SAN MARCELINO</v>
          </cell>
        </row>
        <row r="6738">
          <cell r="A6738"/>
          <cell r="B6738"/>
          <cell r="O6738" t="str">
            <v>034911000</v>
          </cell>
          <cell r="P6738" t="str">
            <v>SAN MIGUEL</v>
          </cell>
        </row>
        <row r="6739">
          <cell r="A6739"/>
          <cell r="B6739"/>
          <cell r="O6739" t="str">
            <v>034911000</v>
          </cell>
          <cell r="P6739" t="str">
            <v>SAN RAFAEL</v>
          </cell>
        </row>
        <row r="6740">
          <cell r="A6740"/>
          <cell r="B6740"/>
          <cell r="O6740" t="str">
            <v>034911000</v>
          </cell>
          <cell r="P6740" t="str">
            <v>SAN ROQUE</v>
          </cell>
        </row>
        <row r="6741">
          <cell r="A6741"/>
          <cell r="B6741"/>
          <cell r="O6741" t="str">
            <v>034911000</v>
          </cell>
          <cell r="P6741" t="str">
            <v>SANTA ANA</v>
          </cell>
        </row>
        <row r="6742">
          <cell r="A6742"/>
          <cell r="B6742"/>
          <cell r="O6742" t="str">
            <v>034911000</v>
          </cell>
          <cell r="P6742" t="str">
            <v>SANTA CRUZ</v>
          </cell>
        </row>
        <row r="6743">
          <cell r="A6743"/>
          <cell r="B6743"/>
          <cell r="O6743" t="str">
            <v>034911000</v>
          </cell>
          <cell r="P6743" t="str">
            <v>SANTA LUCIA</v>
          </cell>
        </row>
        <row r="6744">
          <cell r="A6744"/>
          <cell r="B6744"/>
          <cell r="O6744" t="str">
            <v>034911000</v>
          </cell>
          <cell r="P6744" t="str">
            <v>SANTA VERONICA DISTRICT (POB.)</v>
          </cell>
        </row>
        <row r="6745">
          <cell r="A6745"/>
          <cell r="B6745"/>
          <cell r="O6745" t="str">
            <v>034911000</v>
          </cell>
          <cell r="P6745" t="str">
            <v>SANTO CRISTO DISTRICT (POB.)</v>
          </cell>
        </row>
        <row r="6746">
          <cell r="A6746"/>
          <cell r="B6746"/>
          <cell r="O6746" t="str">
            <v>034911000</v>
          </cell>
          <cell r="P6746" t="str">
            <v>SARANAY DISTRICT (POB.)</v>
          </cell>
        </row>
        <row r="6747">
          <cell r="A6747"/>
          <cell r="B6747"/>
          <cell r="O6747" t="str">
            <v>034911000</v>
          </cell>
          <cell r="P6747" t="str">
            <v>SINULATAN</v>
          </cell>
        </row>
        <row r="6748">
          <cell r="A6748"/>
          <cell r="B6748"/>
          <cell r="O6748" t="str">
            <v>034911000</v>
          </cell>
          <cell r="P6748" t="str">
            <v>SUBOL</v>
          </cell>
        </row>
        <row r="6749">
          <cell r="A6749"/>
          <cell r="B6749"/>
          <cell r="O6749" t="str">
            <v>034911000</v>
          </cell>
          <cell r="P6749" t="str">
            <v>TAMPAC I</v>
          </cell>
        </row>
        <row r="6750">
          <cell r="A6750"/>
          <cell r="B6750"/>
          <cell r="O6750" t="str">
            <v>034911000</v>
          </cell>
          <cell r="P6750" t="str">
            <v>TAMPAC II &amp; III</v>
          </cell>
        </row>
        <row r="6751">
          <cell r="A6751"/>
          <cell r="B6751"/>
          <cell r="O6751" t="str">
            <v>034911000</v>
          </cell>
          <cell r="P6751" t="str">
            <v>TRIALA</v>
          </cell>
        </row>
        <row r="6752">
          <cell r="A6752"/>
          <cell r="B6752"/>
          <cell r="O6752" t="str">
            <v>034911000</v>
          </cell>
          <cell r="P6752" t="str">
            <v>YUSON</v>
          </cell>
        </row>
        <row r="6753">
          <cell r="A6753"/>
          <cell r="B6753"/>
          <cell r="O6753" t="str">
            <v>034911000</v>
          </cell>
          <cell r="P6753" t="str">
            <v>BUNOL</v>
          </cell>
        </row>
        <row r="6754">
          <cell r="A6754"/>
          <cell r="B6754"/>
          <cell r="O6754" t="str">
            <v>034912000</v>
          </cell>
          <cell r="P6754" t="str">
            <v>CALABASA</v>
          </cell>
        </row>
        <row r="6755">
          <cell r="A6755"/>
          <cell r="B6755"/>
          <cell r="O6755" t="str">
            <v>034912000</v>
          </cell>
          <cell r="P6755" t="str">
            <v>DAMPULAN (POB.)</v>
          </cell>
        </row>
        <row r="6756">
          <cell r="A6756"/>
          <cell r="B6756"/>
          <cell r="O6756" t="str">
            <v>034912000</v>
          </cell>
          <cell r="P6756" t="str">
            <v>HILERA</v>
          </cell>
        </row>
        <row r="6757">
          <cell r="A6757"/>
          <cell r="B6757"/>
          <cell r="O6757" t="str">
            <v>034912000</v>
          </cell>
          <cell r="P6757" t="str">
            <v>IMBUNIA</v>
          </cell>
        </row>
        <row r="6758">
          <cell r="A6758"/>
          <cell r="B6758"/>
          <cell r="O6758" t="str">
            <v>034912000</v>
          </cell>
          <cell r="P6758" t="str">
            <v>IMELDA POB. (DOÑA AURORA)</v>
          </cell>
        </row>
        <row r="6759">
          <cell r="A6759"/>
          <cell r="B6759"/>
          <cell r="O6759" t="str">
            <v>034912000</v>
          </cell>
          <cell r="P6759" t="str">
            <v>LAMBAKIN</v>
          </cell>
        </row>
        <row r="6760">
          <cell r="A6760"/>
          <cell r="B6760"/>
          <cell r="O6760" t="str">
            <v>034912000</v>
          </cell>
          <cell r="P6760" t="str">
            <v>LANGLA</v>
          </cell>
        </row>
        <row r="6761">
          <cell r="A6761"/>
          <cell r="B6761"/>
          <cell r="O6761" t="str">
            <v>034912000</v>
          </cell>
          <cell r="P6761" t="str">
            <v>MAGSALISI</v>
          </cell>
        </row>
        <row r="6762">
          <cell r="A6762"/>
          <cell r="B6762"/>
          <cell r="O6762" t="str">
            <v>034912000</v>
          </cell>
          <cell r="P6762" t="str">
            <v>MALABON-KAINGIN</v>
          </cell>
        </row>
        <row r="6763">
          <cell r="A6763"/>
          <cell r="B6763"/>
          <cell r="O6763" t="str">
            <v>034912000</v>
          </cell>
          <cell r="P6763" t="str">
            <v>MARAWA</v>
          </cell>
        </row>
        <row r="6764">
          <cell r="A6764"/>
          <cell r="B6764"/>
          <cell r="O6764" t="str">
            <v>034912000</v>
          </cell>
          <cell r="P6764" t="str">
            <v>DON MARIANO MARCOS (POB.)</v>
          </cell>
        </row>
        <row r="6765">
          <cell r="A6765"/>
          <cell r="B6765"/>
          <cell r="O6765" t="str">
            <v>034912000</v>
          </cell>
          <cell r="P6765" t="str">
            <v>SAN JOSEF (NABAO)</v>
          </cell>
        </row>
        <row r="6766">
          <cell r="A6766"/>
          <cell r="B6766"/>
          <cell r="O6766" t="str">
            <v>034912000</v>
          </cell>
          <cell r="P6766" t="str">
            <v>NIYUGAN</v>
          </cell>
        </row>
        <row r="6767">
          <cell r="A6767"/>
          <cell r="B6767"/>
          <cell r="O6767" t="str">
            <v>034912000</v>
          </cell>
          <cell r="P6767" t="str">
            <v>PAMACPACAN</v>
          </cell>
        </row>
        <row r="6768">
          <cell r="A6768"/>
          <cell r="B6768"/>
          <cell r="O6768" t="str">
            <v>034912000</v>
          </cell>
          <cell r="P6768" t="str">
            <v>PAKOL</v>
          </cell>
        </row>
        <row r="6769">
          <cell r="A6769"/>
          <cell r="B6769"/>
          <cell r="O6769" t="str">
            <v>034912000</v>
          </cell>
          <cell r="P6769" t="str">
            <v>PINANGGAAN</v>
          </cell>
        </row>
        <row r="6770">
          <cell r="A6770"/>
          <cell r="B6770"/>
          <cell r="O6770" t="str">
            <v>034912000</v>
          </cell>
          <cell r="P6770" t="str">
            <v>ULANIN-PITAK</v>
          </cell>
        </row>
        <row r="6771">
          <cell r="A6771"/>
          <cell r="B6771"/>
          <cell r="O6771" t="str">
            <v>034912000</v>
          </cell>
          <cell r="P6771" t="str">
            <v>PUTLOD</v>
          </cell>
        </row>
        <row r="6772">
          <cell r="A6772"/>
          <cell r="B6772"/>
          <cell r="O6772" t="str">
            <v>034912000</v>
          </cell>
          <cell r="P6772" t="str">
            <v>OCAMPO-RIVERA DISTRICT (POB.)</v>
          </cell>
        </row>
        <row r="6773">
          <cell r="A6773"/>
          <cell r="B6773"/>
          <cell r="O6773" t="str">
            <v>034912000</v>
          </cell>
          <cell r="P6773" t="str">
            <v>SAN JOSE</v>
          </cell>
        </row>
        <row r="6774">
          <cell r="A6774"/>
          <cell r="B6774"/>
          <cell r="O6774" t="str">
            <v>034912000</v>
          </cell>
          <cell r="P6774" t="str">
            <v>SAN PABLO</v>
          </cell>
        </row>
        <row r="6775">
          <cell r="A6775"/>
          <cell r="B6775"/>
          <cell r="O6775" t="str">
            <v>034912000</v>
          </cell>
          <cell r="P6775" t="str">
            <v>SAN ROQUE</v>
          </cell>
        </row>
        <row r="6776">
          <cell r="A6776"/>
          <cell r="B6776"/>
          <cell r="O6776" t="str">
            <v>034912000</v>
          </cell>
          <cell r="P6776" t="str">
            <v>SAN VICENTE</v>
          </cell>
        </row>
        <row r="6777">
          <cell r="A6777"/>
          <cell r="B6777"/>
          <cell r="O6777" t="str">
            <v>034912000</v>
          </cell>
          <cell r="P6777" t="str">
            <v>SANTA RITA</v>
          </cell>
        </row>
        <row r="6778">
          <cell r="A6778"/>
          <cell r="B6778"/>
          <cell r="O6778" t="str">
            <v>034912000</v>
          </cell>
          <cell r="P6778" t="str">
            <v>SANTO TOMAS NORTH</v>
          </cell>
        </row>
        <row r="6779">
          <cell r="A6779"/>
          <cell r="B6779"/>
          <cell r="O6779" t="str">
            <v>034912000</v>
          </cell>
          <cell r="P6779" t="str">
            <v>SANTO TOMAS SOUTH</v>
          </cell>
        </row>
        <row r="6780">
          <cell r="A6780"/>
          <cell r="B6780"/>
          <cell r="O6780" t="str">
            <v>034912000</v>
          </cell>
          <cell r="P6780" t="str">
            <v>SAPANG</v>
          </cell>
        </row>
        <row r="6781">
          <cell r="A6781"/>
          <cell r="B6781"/>
          <cell r="O6781" t="str">
            <v>034913000</v>
          </cell>
          <cell r="P6781" t="str">
            <v>BARANGAY I (POB.)</v>
          </cell>
        </row>
        <row r="6782">
          <cell r="A6782"/>
          <cell r="B6782"/>
          <cell r="O6782" t="str">
            <v>034913000</v>
          </cell>
          <cell r="P6782" t="str">
            <v>BARANGAY II (POB.)</v>
          </cell>
        </row>
        <row r="6783">
          <cell r="A6783"/>
          <cell r="B6783"/>
          <cell r="O6783" t="str">
            <v>034913000</v>
          </cell>
          <cell r="P6783" t="str">
            <v>BARANGAY III (POB.)</v>
          </cell>
        </row>
        <row r="6784">
          <cell r="A6784"/>
          <cell r="B6784"/>
          <cell r="O6784" t="str">
            <v>034913000</v>
          </cell>
          <cell r="P6784" t="str">
            <v>BARANGAY IV (POB.)</v>
          </cell>
        </row>
        <row r="6785">
          <cell r="A6785"/>
          <cell r="B6785"/>
          <cell r="O6785" t="str">
            <v>034913000</v>
          </cell>
          <cell r="P6785" t="str">
            <v>BETANIA</v>
          </cell>
        </row>
        <row r="6786">
          <cell r="A6786"/>
          <cell r="B6786"/>
          <cell r="O6786" t="str">
            <v>034913000</v>
          </cell>
          <cell r="P6786" t="str">
            <v>CANANTONG</v>
          </cell>
        </row>
        <row r="6787">
          <cell r="A6787"/>
          <cell r="B6787"/>
          <cell r="O6787" t="str">
            <v>034913000</v>
          </cell>
          <cell r="P6787" t="str">
            <v>NAUZON</v>
          </cell>
        </row>
        <row r="6788">
          <cell r="A6788"/>
          <cell r="B6788"/>
          <cell r="O6788" t="str">
            <v>034913000</v>
          </cell>
          <cell r="P6788" t="str">
            <v>PANGARULONG</v>
          </cell>
        </row>
        <row r="6789">
          <cell r="A6789"/>
          <cell r="B6789"/>
          <cell r="O6789" t="str">
            <v>034913000</v>
          </cell>
          <cell r="P6789" t="str">
            <v>PINAGBAYANAN</v>
          </cell>
        </row>
        <row r="6790">
          <cell r="A6790"/>
          <cell r="B6790"/>
          <cell r="O6790" t="str">
            <v>034913000</v>
          </cell>
          <cell r="P6790" t="str">
            <v>SAGANA</v>
          </cell>
        </row>
        <row r="6791">
          <cell r="A6791"/>
          <cell r="B6791"/>
          <cell r="O6791" t="str">
            <v>034913000</v>
          </cell>
          <cell r="P6791" t="str">
            <v>SAN FERNANDO</v>
          </cell>
        </row>
        <row r="6792">
          <cell r="A6792"/>
          <cell r="B6792"/>
          <cell r="O6792" t="str">
            <v>034913000</v>
          </cell>
          <cell r="P6792" t="str">
            <v>SAN ISIDRO</v>
          </cell>
        </row>
        <row r="6793">
          <cell r="A6793"/>
          <cell r="B6793"/>
          <cell r="O6793" t="str">
            <v>034913000</v>
          </cell>
          <cell r="P6793" t="str">
            <v>SAN JOSEF</v>
          </cell>
        </row>
        <row r="6794">
          <cell r="A6794"/>
          <cell r="B6794"/>
          <cell r="O6794" t="str">
            <v>034913000</v>
          </cell>
          <cell r="P6794" t="str">
            <v>SAN JUAN</v>
          </cell>
        </row>
        <row r="6795">
          <cell r="A6795"/>
          <cell r="B6795"/>
          <cell r="O6795" t="str">
            <v>034913000</v>
          </cell>
          <cell r="P6795" t="str">
            <v>SAN VICENTE</v>
          </cell>
        </row>
        <row r="6796">
          <cell r="A6796"/>
          <cell r="B6796"/>
          <cell r="O6796" t="str">
            <v>034913000</v>
          </cell>
          <cell r="P6796" t="str">
            <v>SICLONG</v>
          </cell>
        </row>
        <row r="6797">
          <cell r="A6797"/>
          <cell r="B6797"/>
          <cell r="O6797" t="str">
            <v>034913000</v>
          </cell>
          <cell r="P6797" t="str">
            <v>SAN FELIPE</v>
          </cell>
        </row>
        <row r="6798">
          <cell r="A6798"/>
          <cell r="B6798"/>
          <cell r="O6798" t="str">
            <v>034914000</v>
          </cell>
          <cell r="P6798" t="str">
            <v>LINAO</v>
          </cell>
        </row>
        <row r="6799">
          <cell r="A6799"/>
          <cell r="B6799"/>
          <cell r="O6799" t="str">
            <v>034914000</v>
          </cell>
          <cell r="P6799" t="str">
            <v>POBLACION NORTE</v>
          </cell>
        </row>
        <row r="6800">
          <cell r="A6800"/>
          <cell r="B6800"/>
          <cell r="O6800" t="str">
            <v>034914000</v>
          </cell>
          <cell r="P6800" t="str">
            <v>POBLACION SUR</v>
          </cell>
        </row>
        <row r="6801">
          <cell r="A6801"/>
          <cell r="B6801"/>
          <cell r="O6801" t="str">
            <v>034914000</v>
          </cell>
          <cell r="P6801" t="str">
            <v>SAN CASIMIRO</v>
          </cell>
        </row>
        <row r="6802">
          <cell r="A6802"/>
          <cell r="B6802"/>
          <cell r="O6802" t="str">
            <v>034914000</v>
          </cell>
          <cell r="P6802" t="str">
            <v>SAN CRISTOBAL</v>
          </cell>
        </row>
        <row r="6803">
          <cell r="A6803"/>
          <cell r="B6803"/>
          <cell r="O6803" t="str">
            <v>034914000</v>
          </cell>
          <cell r="P6803" t="str">
            <v>SAN JOSE</v>
          </cell>
        </row>
        <row r="6804">
          <cell r="A6804"/>
          <cell r="B6804"/>
          <cell r="O6804" t="str">
            <v>034914000</v>
          </cell>
          <cell r="P6804" t="str">
            <v>SAN JUAN</v>
          </cell>
        </row>
        <row r="6805">
          <cell r="A6805"/>
          <cell r="B6805"/>
          <cell r="O6805" t="str">
            <v>034914000</v>
          </cell>
          <cell r="P6805" t="str">
            <v>SANTA MARIA</v>
          </cell>
        </row>
        <row r="6806">
          <cell r="A6806"/>
          <cell r="B6806"/>
          <cell r="O6806" t="str">
            <v>034914000</v>
          </cell>
          <cell r="P6806" t="str">
            <v>TABING ILOG</v>
          </cell>
        </row>
        <row r="6807">
          <cell r="A6807"/>
          <cell r="B6807"/>
          <cell r="O6807" t="str">
            <v>034914000</v>
          </cell>
          <cell r="P6807" t="str">
            <v>VILLAROSA</v>
          </cell>
        </row>
        <row r="6808">
          <cell r="A6808"/>
          <cell r="B6808"/>
          <cell r="O6808" t="str">
            <v>034914000</v>
          </cell>
          <cell r="P6808" t="str">
            <v>AQUINO</v>
          </cell>
        </row>
        <row r="6809">
          <cell r="A6809"/>
          <cell r="B6809"/>
          <cell r="O6809" t="str">
            <v>034915000</v>
          </cell>
          <cell r="P6809" t="str">
            <v>A. BONIFACIO</v>
          </cell>
        </row>
        <row r="6810">
          <cell r="A6810"/>
          <cell r="B6810"/>
          <cell r="O6810" t="str">
            <v>034915000</v>
          </cell>
          <cell r="P6810" t="str">
            <v>CARIDAD NORTE</v>
          </cell>
        </row>
        <row r="6811">
          <cell r="A6811"/>
          <cell r="B6811"/>
          <cell r="O6811" t="str">
            <v>034915000</v>
          </cell>
          <cell r="P6811" t="str">
            <v>CARIDAD SUR</v>
          </cell>
        </row>
        <row r="6812">
          <cell r="A6812"/>
          <cell r="B6812"/>
          <cell r="O6812" t="str">
            <v>034915000</v>
          </cell>
          <cell r="P6812" t="str">
            <v>CASILE</v>
          </cell>
        </row>
        <row r="6813">
          <cell r="A6813"/>
          <cell r="B6813"/>
          <cell r="O6813" t="str">
            <v>034915000</v>
          </cell>
          <cell r="P6813" t="str">
            <v>FLORIDA BLANCA</v>
          </cell>
        </row>
        <row r="6814">
          <cell r="A6814"/>
          <cell r="B6814"/>
          <cell r="O6814" t="str">
            <v>034915000</v>
          </cell>
          <cell r="P6814" t="str">
            <v>GENERAL LUNA</v>
          </cell>
        </row>
        <row r="6815">
          <cell r="A6815"/>
          <cell r="B6815"/>
          <cell r="O6815" t="str">
            <v>034915000</v>
          </cell>
          <cell r="P6815" t="str">
            <v>GENERAL RICARTE</v>
          </cell>
        </row>
        <row r="6816">
          <cell r="A6816"/>
          <cell r="B6816"/>
          <cell r="O6816" t="str">
            <v>034915000</v>
          </cell>
          <cell r="P6816" t="str">
            <v>GOMEZ</v>
          </cell>
        </row>
        <row r="6817">
          <cell r="A6817"/>
          <cell r="B6817"/>
          <cell r="O6817" t="str">
            <v>034915000</v>
          </cell>
          <cell r="P6817" t="str">
            <v>INANAMA</v>
          </cell>
        </row>
        <row r="6818">
          <cell r="A6818"/>
          <cell r="B6818"/>
          <cell r="O6818" t="str">
            <v>034915000</v>
          </cell>
          <cell r="P6818" t="str">
            <v>LIGAYA</v>
          </cell>
        </row>
        <row r="6819">
          <cell r="A6819"/>
          <cell r="B6819"/>
          <cell r="O6819" t="str">
            <v>034915000</v>
          </cell>
          <cell r="P6819" t="str">
            <v>MABINI</v>
          </cell>
        </row>
        <row r="6820">
          <cell r="A6820"/>
          <cell r="B6820"/>
          <cell r="O6820" t="str">
            <v>034915000</v>
          </cell>
          <cell r="P6820" t="str">
            <v>MURCON</v>
          </cell>
        </row>
        <row r="6821">
          <cell r="A6821"/>
          <cell r="B6821"/>
          <cell r="O6821" t="str">
            <v>034915000</v>
          </cell>
          <cell r="P6821" t="str">
            <v>PLARIDEL</v>
          </cell>
        </row>
        <row r="6822">
          <cell r="A6822"/>
          <cell r="B6822"/>
          <cell r="O6822" t="str">
            <v>034915000</v>
          </cell>
          <cell r="P6822" t="str">
            <v>BAGUMBAYAN (POB.)</v>
          </cell>
        </row>
        <row r="6823">
          <cell r="A6823"/>
          <cell r="B6823"/>
          <cell r="O6823" t="str">
            <v>034915000</v>
          </cell>
          <cell r="P6823" t="str">
            <v>SAN FELIPE</v>
          </cell>
        </row>
        <row r="6824">
          <cell r="A6824"/>
          <cell r="B6824"/>
          <cell r="O6824" t="str">
            <v>034915000</v>
          </cell>
          <cell r="P6824" t="str">
            <v>SAN FRANCISCO</v>
          </cell>
        </row>
        <row r="6825">
          <cell r="A6825"/>
          <cell r="B6825"/>
          <cell r="O6825" t="str">
            <v>034915000</v>
          </cell>
          <cell r="P6825" t="str">
            <v>SAN NICOLAS</v>
          </cell>
        </row>
        <row r="6826">
          <cell r="A6826"/>
          <cell r="B6826"/>
          <cell r="O6826" t="str">
            <v>034915000</v>
          </cell>
          <cell r="P6826" t="str">
            <v>SAN VICENTE</v>
          </cell>
        </row>
        <row r="6827">
          <cell r="A6827"/>
          <cell r="B6827"/>
          <cell r="O6827" t="str">
            <v>034915000</v>
          </cell>
          <cell r="P6827" t="str">
            <v>SANTA BARBARA</v>
          </cell>
        </row>
        <row r="6828">
          <cell r="A6828"/>
          <cell r="B6828"/>
          <cell r="O6828" t="str">
            <v>034915000</v>
          </cell>
          <cell r="P6828" t="str">
            <v>VICTORIA</v>
          </cell>
        </row>
        <row r="6829">
          <cell r="A6829"/>
          <cell r="B6829"/>
          <cell r="O6829" t="str">
            <v>034915000</v>
          </cell>
          <cell r="P6829" t="str">
            <v>VILLA VINIEGAS</v>
          </cell>
        </row>
        <row r="6830">
          <cell r="A6830"/>
          <cell r="B6830"/>
          <cell r="O6830" t="str">
            <v>034915000</v>
          </cell>
          <cell r="P6830" t="str">
            <v>BOSQUE</v>
          </cell>
        </row>
        <row r="6831">
          <cell r="A6831"/>
          <cell r="B6831"/>
          <cell r="O6831" t="str">
            <v>034916000</v>
          </cell>
          <cell r="P6831" t="str">
            <v>AGUPALO ESTE</v>
          </cell>
        </row>
        <row r="6832">
          <cell r="A6832"/>
          <cell r="B6832"/>
          <cell r="O6832" t="str">
            <v>034916000</v>
          </cell>
          <cell r="P6832" t="str">
            <v>AGUPALO WESTE</v>
          </cell>
        </row>
        <row r="6833">
          <cell r="A6833"/>
          <cell r="B6833"/>
          <cell r="O6833" t="str">
            <v>034916000</v>
          </cell>
          <cell r="P6833" t="str">
            <v>ALALAY CHICA</v>
          </cell>
        </row>
        <row r="6834">
          <cell r="A6834"/>
          <cell r="B6834"/>
          <cell r="O6834" t="str">
            <v>034916000</v>
          </cell>
          <cell r="P6834" t="str">
            <v>ALALAY GRANDE</v>
          </cell>
        </row>
        <row r="6835">
          <cell r="A6835"/>
          <cell r="B6835"/>
          <cell r="O6835" t="str">
            <v>034916000</v>
          </cell>
          <cell r="P6835" t="str">
            <v>J.U. TIENZO (ARIMAL)</v>
          </cell>
        </row>
        <row r="6836">
          <cell r="A6836"/>
          <cell r="B6836"/>
          <cell r="O6836" t="str">
            <v>034916000</v>
          </cell>
          <cell r="P6836" t="str">
            <v>BAGONG FLORES</v>
          </cell>
        </row>
        <row r="6837">
          <cell r="A6837"/>
          <cell r="B6837"/>
          <cell r="O6837" t="str">
            <v>034916000</v>
          </cell>
          <cell r="P6837" t="str">
            <v>BALBALUNGAO</v>
          </cell>
        </row>
        <row r="6838">
          <cell r="A6838"/>
          <cell r="B6838"/>
          <cell r="O6838" t="str">
            <v>034916000</v>
          </cell>
          <cell r="P6838" t="str">
            <v>BURGOS</v>
          </cell>
        </row>
        <row r="6839">
          <cell r="A6839"/>
          <cell r="B6839"/>
          <cell r="O6839" t="str">
            <v>034916000</v>
          </cell>
          <cell r="P6839" t="str">
            <v>CORDERO</v>
          </cell>
        </row>
        <row r="6840">
          <cell r="A6840"/>
          <cell r="B6840"/>
          <cell r="O6840" t="str">
            <v>034916000</v>
          </cell>
          <cell r="P6840" t="str">
            <v>MAPANGPANG</v>
          </cell>
        </row>
        <row r="6841">
          <cell r="A6841"/>
          <cell r="B6841"/>
          <cell r="O6841" t="str">
            <v>034916000</v>
          </cell>
          <cell r="P6841" t="str">
            <v>NAMULANDAYAN</v>
          </cell>
        </row>
        <row r="6842">
          <cell r="A6842"/>
          <cell r="B6842"/>
          <cell r="O6842" t="str">
            <v>034916000</v>
          </cell>
          <cell r="P6842" t="str">
            <v>PARISTA</v>
          </cell>
        </row>
        <row r="6843">
          <cell r="A6843"/>
          <cell r="B6843"/>
          <cell r="O6843" t="str">
            <v>034916000</v>
          </cell>
          <cell r="P6843" t="str">
            <v>POBLACION EAST</v>
          </cell>
        </row>
        <row r="6844">
          <cell r="A6844"/>
          <cell r="B6844"/>
          <cell r="O6844" t="str">
            <v>034916000</v>
          </cell>
          <cell r="P6844" t="str">
            <v>POBLACION NORTH</v>
          </cell>
        </row>
        <row r="6845">
          <cell r="A6845"/>
          <cell r="B6845"/>
          <cell r="O6845" t="str">
            <v>034916000</v>
          </cell>
          <cell r="P6845" t="str">
            <v>POBLACION SOUTH</v>
          </cell>
        </row>
        <row r="6846">
          <cell r="A6846"/>
          <cell r="B6846"/>
          <cell r="O6846" t="str">
            <v>034916000</v>
          </cell>
          <cell r="P6846" t="str">
            <v>POBLACION WEST</v>
          </cell>
        </row>
        <row r="6847">
          <cell r="A6847"/>
          <cell r="B6847"/>
          <cell r="O6847" t="str">
            <v>034916000</v>
          </cell>
          <cell r="P6847" t="str">
            <v>SALVACION I</v>
          </cell>
        </row>
        <row r="6848">
          <cell r="A6848"/>
          <cell r="B6848"/>
          <cell r="O6848" t="str">
            <v>034916000</v>
          </cell>
          <cell r="P6848" t="str">
            <v>SALVACION II</v>
          </cell>
        </row>
        <row r="6849">
          <cell r="A6849"/>
          <cell r="B6849"/>
          <cell r="O6849" t="str">
            <v>034916000</v>
          </cell>
          <cell r="P6849" t="str">
            <v>SAN ANTONIO ESTE</v>
          </cell>
        </row>
        <row r="6850">
          <cell r="A6850"/>
          <cell r="B6850"/>
          <cell r="O6850" t="str">
            <v>034916000</v>
          </cell>
          <cell r="P6850" t="str">
            <v>SAN ANTONIO WESTE</v>
          </cell>
        </row>
        <row r="6851">
          <cell r="A6851"/>
          <cell r="B6851"/>
          <cell r="O6851" t="str">
            <v>034916000</v>
          </cell>
          <cell r="P6851" t="str">
            <v>SAN ISIDRO</v>
          </cell>
        </row>
        <row r="6852">
          <cell r="A6852"/>
          <cell r="B6852"/>
          <cell r="O6852" t="str">
            <v>034916000</v>
          </cell>
          <cell r="P6852" t="str">
            <v>SAN PEDRO</v>
          </cell>
        </row>
        <row r="6853">
          <cell r="A6853"/>
          <cell r="B6853"/>
          <cell r="O6853" t="str">
            <v>034916000</v>
          </cell>
          <cell r="P6853" t="str">
            <v>SAN ROQUE</v>
          </cell>
        </row>
        <row r="6854">
          <cell r="A6854"/>
          <cell r="B6854"/>
          <cell r="O6854" t="str">
            <v>034916000</v>
          </cell>
          <cell r="P6854" t="str">
            <v>SANTO DOMINGO</v>
          </cell>
        </row>
        <row r="6855">
          <cell r="A6855"/>
          <cell r="B6855"/>
          <cell r="O6855" t="str">
            <v>034917000</v>
          </cell>
          <cell r="P6855" t="str">
            <v>BAGONG SIKAT</v>
          </cell>
        </row>
        <row r="6856">
          <cell r="A6856"/>
          <cell r="B6856"/>
          <cell r="O6856" t="str">
            <v>034917000</v>
          </cell>
          <cell r="P6856" t="str">
            <v>BALANTE</v>
          </cell>
        </row>
        <row r="6857">
          <cell r="A6857"/>
          <cell r="B6857"/>
          <cell r="O6857" t="str">
            <v>034917000</v>
          </cell>
          <cell r="P6857" t="str">
            <v>BANTUG</v>
          </cell>
        </row>
        <row r="6858">
          <cell r="A6858"/>
          <cell r="B6858"/>
          <cell r="O6858" t="str">
            <v>034917000</v>
          </cell>
          <cell r="P6858" t="str">
            <v>BICAL</v>
          </cell>
        </row>
        <row r="6859">
          <cell r="A6859"/>
          <cell r="B6859"/>
          <cell r="O6859" t="str">
            <v>034917000</v>
          </cell>
          <cell r="P6859" t="str">
            <v>CABISUCULAN</v>
          </cell>
        </row>
        <row r="6860">
          <cell r="A6860"/>
          <cell r="B6860"/>
          <cell r="O6860" t="str">
            <v>034917000</v>
          </cell>
          <cell r="P6860" t="str">
            <v>CALABALABAAN</v>
          </cell>
        </row>
        <row r="6861">
          <cell r="A6861"/>
          <cell r="B6861"/>
          <cell r="O6861" t="str">
            <v>034917000</v>
          </cell>
          <cell r="P6861" t="str">
            <v>CALISITAN</v>
          </cell>
        </row>
        <row r="6862">
          <cell r="A6862"/>
          <cell r="B6862"/>
          <cell r="O6862" t="str">
            <v>034917000</v>
          </cell>
          <cell r="P6862" t="str">
            <v>CATALANACAN</v>
          </cell>
        </row>
        <row r="6863">
          <cell r="A6863"/>
          <cell r="B6863"/>
          <cell r="O6863" t="str">
            <v>034917000</v>
          </cell>
          <cell r="P6863" t="str">
            <v>CURVA</v>
          </cell>
        </row>
        <row r="6864">
          <cell r="A6864"/>
          <cell r="B6864"/>
          <cell r="O6864" t="str">
            <v>034917000</v>
          </cell>
          <cell r="P6864" t="str">
            <v>FRANZA</v>
          </cell>
        </row>
        <row r="6865">
          <cell r="A6865"/>
          <cell r="B6865"/>
          <cell r="O6865" t="str">
            <v>034917000</v>
          </cell>
          <cell r="P6865" t="str">
            <v>GABALDON</v>
          </cell>
        </row>
        <row r="6866">
          <cell r="A6866"/>
          <cell r="B6866"/>
          <cell r="O6866" t="str">
            <v>034917000</v>
          </cell>
          <cell r="P6866" t="str">
            <v>LABNEY</v>
          </cell>
        </row>
        <row r="6867">
          <cell r="A6867"/>
          <cell r="B6867"/>
          <cell r="O6867" t="str">
            <v>034917000</v>
          </cell>
          <cell r="P6867" t="str">
            <v>LICAONG</v>
          </cell>
        </row>
        <row r="6868">
          <cell r="A6868"/>
          <cell r="B6868"/>
          <cell r="O6868" t="str">
            <v>034917000</v>
          </cell>
          <cell r="P6868" t="str">
            <v>LINGLINGAY</v>
          </cell>
        </row>
        <row r="6869">
          <cell r="A6869"/>
          <cell r="B6869"/>
          <cell r="O6869" t="str">
            <v>034917000</v>
          </cell>
          <cell r="P6869" t="str">
            <v>MANGANDINGAY</v>
          </cell>
        </row>
        <row r="6870">
          <cell r="A6870"/>
          <cell r="B6870"/>
          <cell r="O6870" t="str">
            <v>034917000</v>
          </cell>
          <cell r="P6870" t="str">
            <v>MAGTANGGOL</v>
          </cell>
        </row>
        <row r="6871">
          <cell r="A6871"/>
          <cell r="B6871"/>
          <cell r="O6871" t="str">
            <v>034917000</v>
          </cell>
          <cell r="P6871" t="str">
            <v>MALIGAYA</v>
          </cell>
        </row>
        <row r="6872">
          <cell r="A6872"/>
          <cell r="B6872"/>
          <cell r="O6872" t="str">
            <v>034917000</v>
          </cell>
          <cell r="P6872" t="str">
            <v>MAPANGPANG</v>
          </cell>
        </row>
        <row r="6873">
          <cell r="A6873"/>
          <cell r="B6873"/>
          <cell r="O6873" t="str">
            <v>034917000</v>
          </cell>
          <cell r="P6873" t="str">
            <v>MARAGOL</v>
          </cell>
        </row>
        <row r="6874">
          <cell r="A6874"/>
          <cell r="B6874"/>
          <cell r="O6874" t="str">
            <v>034917000</v>
          </cell>
          <cell r="P6874" t="str">
            <v>MATINGKIS</v>
          </cell>
        </row>
        <row r="6875">
          <cell r="A6875"/>
          <cell r="B6875"/>
          <cell r="O6875" t="str">
            <v>034917000</v>
          </cell>
          <cell r="P6875" t="str">
            <v>NAGLABRAHAN</v>
          </cell>
        </row>
        <row r="6876">
          <cell r="A6876"/>
          <cell r="B6876"/>
          <cell r="O6876" t="str">
            <v>034917000</v>
          </cell>
          <cell r="P6876" t="str">
            <v>PALUSAPIS</v>
          </cell>
        </row>
        <row r="6877">
          <cell r="A6877"/>
          <cell r="B6877"/>
          <cell r="O6877" t="str">
            <v>034917000</v>
          </cell>
          <cell r="P6877" t="str">
            <v>PANDALLA</v>
          </cell>
        </row>
        <row r="6878">
          <cell r="A6878"/>
          <cell r="B6878"/>
          <cell r="O6878" t="str">
            <v>034917000</v>
          </cell>
          <cell r="P6878" t="str">
            <v>POBLACION EAST</v>
          </cell>
        </row>
        <row r="6879">
          <cell r="A6879"/>
          <cell r="B6879"/>
          <cell r="O6879" t="str">
            <v>034917000</v>
          </cell>
          <cell r="P6879" t="str">
            <v>POBLACION NORTH</v>
          </cell>
        </row>
        <row r="6880">
          <cell r="A6880"/>
          <cell r="B6880"/>
          <cell r="O6880" t="str">
            <v>034917000</v>
          </cell>
          <cell r="P6880" t="str">
            <v>POBLACION SOUTH</v>
          </cell>
        </row>
        <row r="6881">
          <cell r="A6881"/>
          <cell r="B6881"/>
          <cell r="O6881" t="str">
            <v>034917000</v>
          </cell>
          <cell r="P6881" t="str">
            <v>POBLACION WEST</v>
          </cell>
        </row>
        <row r="6882">
          <cell r="A6882"/>
          <cell r="B6882"/>
          <cell r="O6882" t="str">
            <v>034917000</v>
          </cell>
          <cell r="P6882" t="str">
            <v>RANG-AYAN</v>
          </cell>
        </row>
        <row r="6883">
          <cell r="A6883"/>
          <cell r="B6883"/>
          <cell r="O6883" t="str">
            <v>034917000</v>
          </cell>
          <cell r="P6883" t="str">
            <v>RIZAL</v>
          </cell>
        </row>
        <row r="6884">
          <cell r="A6884"/>
          <cell r="B6884"/>
          <cell r="O6884" t="str">
            <v>034917000</v>
          </cell>
          <cell r="P6884" t="str">
            <v>SAN ANDRES</v>
          </cell>
        </row>
        <row r="6885">
          <cell r="A6885"/>
          <cell r="B6885"/>
          <cell r="O6885" t="str">
            <v>034917000</v>
          </cell>
          <cell r="P6885" t="str">
            <v>SAN ANTONIO</v>
          </cell>
        </row>
        <row r="6886">
          <cell r="A6886"/>
          <cell r="B6886"/>
          <cell r="O6886" t="str">
            <v>034917000</v>
          </cell>
          <cell r="P6886" t="str">
            <v>SAN FELIPE</v>
          </cell>
        </row>
        <row r="6887">
          <cell r="A6887"/>
          <cell r="B6887"/>
          <cell r="O6887" t="str">
            <v>034917000</v>
          </cell>
          <cell r="P6887" t="str">
            <v>SAPANG CAWAYAN</v>
          </cell>
        </row>
        <row r="6888">
          <cell r="A6888"/>
          <cell r="B6888"/>
          <cell r="O6888" t="str">
            <v>034917000</v>
          </cell>
          <cell r="P6888" t="str">
            <v>VILLA ISLA</v>
          </cell>
        </row>
        <row r="6889">
          <cell r="A6889"/>
          <cell r="B6889"/>
          <cell r="O6889" t="str">
            <v>034917000</v>
          </cell>
          <cell r="P6889" t="str">
            <v>VILLA NATI</v>
          </cell>
        </row>
        <row r="6890">
          <cell r="A6890"/>
          <cell r="B6890"/>
          <cell r="O6890" t="str">
            <v>034917000</v>
          </cell>
          <cell r="P6890" t="str">
            <v>VILLA SANTOS</v>
          </cell>
        </row>
        <row r="6891">
          <cell r="A6891"/>
          <cell r="B6891"/>
          <cell r="O6891" t="str">
            <v>034917000</v>
          </cell>
          <cell r="P6891" t="str">
            <v>VILLA CUIZON</v>
          </cell>
        </row>
        <row r="6892">
          <cell r="A6892"/>
          <cell r="B6892"/>
          <cell r="O6892" t="str">
            <v>034918000</v>
          </cell>
          <cell r="P6892" t="str">
            <v>ALEMANIA</v>
          </cell>
        </row>
        <row r="6893">
          <cell r="A6893"/>
          <cell r="B6893"/>
          <cell r="O6893" t="str">
            <v>034918000</v>
          </cell>
          <cell r="P6893" t="str">
            <v>AMBASADOR ALZATE VILLAGE</v>
          </cell>
        </row>
        <row r="6894">
          <cell r="A6894"/>
          <cell r="B6894"/>
          <cell r="O6894" t="str">
            <v>034918000</v>
          </cell>
          <cell r="P6894" t="str">
            <v>CABADUCAN EAST (POB.)</v>
          </cell>
        </row>
        <row r="6895">
          <cell r="A6895"/>
          <cell r="B6895"/>
          <cell r="O6895" t="str">
            <v>034918000</v>
          </cell>
          <cell r="P6895" t="str">
            <v>CABADUCAN WEST (POB.)</v>
          </cell>
        </row>
        <row r="6896">
          <cell r="A6896"/>
          <cell r="B6896"/>
          <cell r="O6896" t="str">
            <v>034918000</v>
          </cell>
          <cell r="P6896" t="str">
            <v>CABAWANGAN</v>
          </cell>
        </row>
        <row r="6897">
          <cell r="A6897"/>
          <cell r="B6897"/>
          <cell r="O6897" t="str">
            <v>034918000</v>
          </cell>
          <cell r="P6897" t="str">
            <v>EAST CENTRAL POBLACION</v>
          </cell>
        </row>
        <row r="6898">
          <cell r="A6898"/>
          <cell r="B6898"/>
          <cell r="O6898" t="str">
            <v>034918000</v>
          </cell>
          <cell r="P6898" t="str">
            <v>EDY</v>
          </cell>
        </row>
        <row r="6899">
          <cell r="A6899"/>
          <cell r="B6899"/>
          <cell r="O6899" t="str">
            <v>034918000</v>
          </cell>
          <cell r="P6899" t="str">
            <v>MAELING</v>
          </cell>
        </row>
        <row r="6900">
          <cell r="A6900"/>
          <cell r="B6900"/>
          <cell r="O6900" t="str">
            <v>034918000</v>
          </cell>
          <cell r="P6900" t="str">
            <v>MAYANTOC</v>
          </cell>
        </row>
        <row r="6901">
          <cell r="A6901"/>
          <cell r="B6901"/>
          <cell r="O6901" t="str">
            <v>034918000</v>
          </cell>
          <cell r="P6901" t="str">
            <v>MEDICO</v>
          </cell>
        </row>
        <row r="6902">
          <cell r="A6902"/>
          <cell r="B6902"/>
          <cell r="O6902" t="str">
            <v>034918000</v>
          </cell>
          <cell r="P6902" t="str">
            <v>MONIC</v>
          </cell>
        </row>
        <row r="6903">
          <cell r="A6903"/>
          <cell r="B6903"/>
          <cell r="O6903" t="str">
            <v>034918000</v>
          </cell>
          <cell r="P6903" t="str">
            <v>NORTH POBLACION</v>
          </cell>
        </row>
        <row r="6904">
          <cell r="A6904"/>
          <cell r="B6904"/>
          <cell r="O6904" t="str">
            <v>034918000</v>
          </cell>
          <cell r="P6904" t="str">
            <v>NORTHWEST POBLACION</v>
          </cell>
        </row>
        <row r="6905">
          <cell r="A6905"/>
          <cell r="B6905"/>
          <cell r="O6905" t="str">
            <v>034918000</v>
          </cell>
          <cell r="P6905" t="str">
            <v>ESTACION (POB.)</v>
          </cell>
        </row>
        <row r="6906">
          <cell r="A6906"/>
          <cell r="B6906"/>
          <cell r="O6906" t="str">
            <v>034918000</v>
          </cell>
          <cell r="P6906" t="str">
            <v>WEST POBLACION</v>
          </cell>
        </row>
        <row r="6907">
          <cell r="A6907"/>
          <cell r="B6907"/>
          <cell r="O6907" t="str">
            <v>034918000</v>
          </cell>
          <cell r="P6907" t="str">
            <v>RECUERDO</v>
          </cell>
        </row>
        <row r="6908">
          <cell r="A6908"/>
          <cell r="B6908"/>
          <cell r="O6908" t="str">
            <v>034918000</v>
          </cell>
          <cell r="P6908" t="str">
            <v>SOUTH CENTRAL POBLACION</v>
          </cell>
        </row>
        <row r="6909">
          <cell r="A6909"/>
          <cell r="B6909"/>
          <cell r="O6909" t="str">
            <v>034918000</v>
          </cell>
          <cell r="P6909" t="str">
            <v>SOUTHEAST POBLACION</v>
          </cell>
        </row>
        <row r="6910">
          <cell r="A6910"/>
          <cell r="B6910"/>
          <cell r="O6910" t="str">
            <v>034918000</v>
          </cell>
          <cell r="P6910" t="str">
            <v>SOUTHWEST POBLACION</v>
          </cell>
        </row>
        <row r="6911">
          <cell r="A6911"/>
          <cell r="B6911"/>
          <cell r="O6911" t="str">
            <v>034918000</v>
          </cell>
          <cell r="P6911" t="str">
            <v>TONY</v>
          </cell>
        </row>
        <row r="6912">
          <cell r="A6912"/>
          <cell r="B6912"/>
          <cell r="O6912" t="str">
            <v>034918000</v>
          </cell>
          <cell r="P6912" t="str">
            <v>WEST CENTRAL POBLACION</v>
          </cell>
        </row>
        <row r="6913">
          <cell r="A6913"/>
          <cell r="B6913"/>
          <cell r="O6913" t="str">
            <v>034919000</v>
          </cell>
          <cell r="P6913" t="str">
            <v>AULO</v>
          </cell>
        </row>
        <row r="6914">
          <cell r="A6914"/>
          <cell r="B6914"/>
          <cell r="O6914" t="str">
            <v>034919000</v>
          </cell>
          <cell r="P6914" t="str">
            <v>BO. MILITAR (FORT MAGSAYSAY)</v>
          </cell>
        </row>
        <row r="6915">
          <cell r="A6915"/>
          <cell r="B6915"/>
          <cell r="O6915" t="str">
            <v>034919000</v>
          </cell>
          <cell r="P6915" t="str">
            <v>GANADERIA</v>
          </cell>
        </row>
        <row r="6916">
          <cell r="A6916"/>
          <cell r="B6916"/>
          <cell r="O6916" t="str">
            <v>034919000</v>
          </cell>
          <cell r="P6916" t="str">
            <v>MALIGAYA</v>
          </cell>
        </row>
        <row r="6917">
          <cell r="A6917"/>
          <cell r="B6917"/>
          <cell r="O6917" t="str">
            <v>034919000</v>
          </cell>
          <cell r="P6917" t="str">
            <v>MANACNAC</v>
          </cell>
        </row>
        <row r="6918">
          <cell r="A6918"/>
          <cell r="B6918"/>
          <cell r="O6918" t="str">
            <v>034919000</v>
          </cell>
          <cell r="P6918" t="str">
            <v>MAPAIT</v>
          </cell>
        </row>
        <row r="6919">
          <cell r="A6919"/>
          <cell r="B6919"/>
          <cell r="O6919" t="str">
            <v>034919000</v>
          </cell>
          <cell r="P6919" t="str">
            <v>MARCOS VILLAGE</v>
          </cell>
        </row>
        <row r="6920">
          <cell r="A6920"/>
          <cell r="B6920"/>
          <cell r="O6920" t="str">
            <v>034919000</v>
          </cell>
          <cell r="P6920" t="str">
            <v>MALATE (POB.)</v>
          </cell>
        </row>
        <row r="6921">
          <cell r="A6921"/>
          <cell r="B6921"/>
          <cell r="O6921" t="str">
            <v>034919000</v>
          </cell>
          <cell r="P6921" t="str">
            <v>SAPANG BUHO</v>
          </cell>
        </row>
        <row r="6922">
          <cell r="A6922"/>
          <cell r="B6922"/>
          <cell r="O6922" t="str">
            <v>034919000</v>
          </cell>
          <cell r="P6922" t="str">
            <v>SINGALAT</v>
          </cell>
        </row>
        <row r="6923">
          <cell r="A6923"/>
          <cell r="B6923"/>
          <cell r="O6923" t="str">
            <v>034919000</v>
          </cell>
          <cell r="P6923" t="str">
            <v>ATATE</v>
          </cell>
        </row>
        <row r="6924">
          <cell r="A6924"/>
          <cell r="B6924"/>
          <cell r="O6924" t="str">
            <v>034919000</v>
          </cell>
          <cell r="P6924" t="str">
            <v>CABALLERO</v>
          </cell>
        </row>
        <row r="6925">
          <cell r="A6925"/>
          <cell r="B6925"/>
          <cell r="O6925" t="str">
            <v>034919000</v>
          </cell>
          <cell r="P6925" t="str">
            <v>CAIMITO</v>
          </cell>
        </row>
        <row r="6926">
          <cell r="A6926"/>
          <cell r="B6926"/>
          <cell r="O6926" t="str">
            <v>034919000</v>
          </cell>
          <cell r="P6926" t="str">
            <v>DOÑA JOSEFA</v>
          </cell>
        </row>
        <row r="6927">
          <cell r="A6927"/>
          <cell r="B6927"/>
          <cell r="O6927" t="str">
            <v>034919000</v>
          </cell>
          <cell r="P6927" t="str">
            <v>IMELDA VALLEY</v>
          </cell>
        </row>
        <row r="6928">
          <cell r="A6928"/>
          <cell r="B6928"/>
          <cell r="O6928" t="str">
            <v>034919000</v>
          </cell>
          <cell r="P6928" t="str">
            <v>LANGKA</v>
          </cell>
        </row>
        <row r="6929">
          <cell r="A6929"/>
          <cell r="B6929"/>
          <cell r="O6929" t="str">
            <v>034919000</v>
          </cell>
          <cell r="P6929" t="str">
            <v>SANTOLAN</v>
          </cell>
        </row>
        <row r="6930">
          <cell r="A6930"/>
          <cell r="B6930"/>
          <cell r="O6930" t="str">
            <v>034919000</v>
          </cell>
          <cell r="P6930" t="str">
            <v>POPOLON PAGAS</v>
          </cell>
        </row>
        <row r="6931">
          <cell r="A6931"/>
          <cell r="B6931"/>
          <cell r="O6931" t="str">
            <v>034919000</v>
          </cell>
          <cell r="P6931" t="str">
            <v>BAGONG BUHAY</v>
          </cell>
        </row>
        <row r="6932">
          <cell r="A6932"/>
          <cell r="B6932"/>
          <cell r="O6932" t="str">
            <v>034920000</v>
          </cell>
          <cell r="P6932" t="str">
            <v>CADACLAN</v>
          </cell>
        </row>
        <row r="6933">
          <cell r="A6933"/>
          <cell r="B6933"/>
          <cell r="O6933" t="str">
            <v>034920000</v>
          </cell>
          <cell r="P6933" t="str">
            <v>CAMBITALA</v>
          </cell>
        </row>
        <row r="6934">
          <cell r="A6934"/>
          <cell r="B6934"/>
          <cell r="O6934" t="str">
            <v>034920000</v>
          </cell>
          <cell r="P6934" t="str">
            <v>CONVERSION</v>
          </cell>
        </row>
        <row r="6935">
          <cell r="A6935"/>
          <cell r="B6935"/>
          <cell r="O6935" t="str">
            <v>034920000</v>
          </cell>
          <cell r="P6935" t="str">
            <v>GANDUZ</v>
          </cell>
        </row>
        <row r="6936">
          <cell r="A6936"/>
          <cell r="B6936"/>
          <cell r="O6936" t="str">
            <v>034920000</v>
          </cell>
          <cell r="P6936" t="str">
            <v>LIBERTY</v>
          </cell>
        </row>
        <row r="6937">
          <cell r="A6937"/>
          <cell r="B6937"/>
          <cell r="O6937" t="str">
            <v>034920000</v>
          </cell>
          <cell r="P6937" t="str">
            <v>MALBANG</v>
          </cell>
        </row>
        <row r="6938">
          <cell r="A6938"/>
          <cell r="B6938"/>
          <cell r="O6938" t="str">
            <v>034920000</v>
          </cell>
          <cell r="P6938" t="str">
            <v>MARIKIT</v>
          </cell>
        </row>
        <row r="6939">
          <cell r="A6939"/>
          <cell r="B6939"/>
          <cell r="O6939" t="str">
            <v>034920000</v>
          </cell>
          <cell r="P6939" t="str">
            <v>NAPON-NAPON</v>
          </cell>
        </row>
        <row r="6940">
          <cell r="A6940"/>
          <cell r="B6940"/>
          <cell r="O6940" t="str">
            <v>034920000</v>
          </cell>
          <cell r="P6940" t="str">
            <v>POBLACION EAST</v>
          </cell>
        </row>
        <row r="6941">
          <cell r="A6941"/>
          <cell r="B6941"/>
          <cell r="O6941" t="str">
            <v>034920000</v>
          </cell>
          <cell r="P6941" t="str">
            <v>POBLACION WEST</v>
          </cell>
        </row>
        <row r="6942">
          <cell r="A6942"/>
          <cell r="B6942"/>
          <cell r="O6942" t="str">
            <v>034920000</v>
          </cell>
          <cell r="P6942" t="str">
            <v>SAMPALOC</v>
          </cell>
        </row>
        <row r="6943">
          <cell r="A6943"/>
          <cell r="B6943"/>
          <cell r="O6943" t="str">
            <v>034920000</v>
          </cell>
          <cell r="P6943" t="str">
            <v>SAN JUAN</v>
          </cell>
        </row>
        <row r="6944">
          <cell r="A6944"/>
          <cell r="B6944"/>
          <cell r="O6944" t="str">
            <v>034920000</v>
          </cell>
          <cell r="P6944" t="str">
            <v>VILLARICA</v>
          </cell>
        </row>
        <row r="6945">
          <cell r="A6945"/>
          <cell r="B6945"/>
          <cell r="O6945" t="str">
            <v>034920000</v>
          </cell>
          <cell r="P6945" t="str">
            <v>FATIMA</v>
          </cell>
        </row>
        <row r="6946">
          <cell r="A6946"/>
          <cell r="B6946"/>
          <cell r="O6946" t="str">
            <v>034921000</v>
          </cell>
          <cell r="P6946" t="str">
            <v>CALLOS</v>
          </cell>
        </row>
        <row r="6947">
          <cell r="A6947"/>
          <cell r="B6947"/>
          <cell r="O6947" t="str">
            <v>034921000</v>
          </cell>
          <cell r="P6947" t="str">
            <v>LAS PIÑAS</v>
          </cell>
        </row>
        <row r="6948">
          <cell r="A6948"/>
          <cell r="B6948"/>
          <cell r="O6948" t="str">
            <v>034921000</v>
          </cell>
          <cell r="P6948" t="str">
            <v>POBLACION I</v>
          </cell>
        </row>
        <row r="6949">
          <cell r="A6949"/>
          <cell r="B6949"/>
          <cell r="O6949" t="str">
            <v>034921000</v>
          </cell>
          <cell r="P6949" t="str">
            <v>POBLACION II</v>
          </cell>
        </row>
        <row r="6950">
          <cell r="A6950"/>
          <cell r="B6950"/>
          <cell r="O6950" t="str">
            <v>034921000</v>
          </cell>
          <cell r="P6950" t="str">
            <v>POBLACION III</v>
          </cell>
        </row>
        <row r="6951">
          <cell r="A6951"/>
          <cell r="B6951"/>
          <cell r="O6951" t="str">
            <v>034921000</v>
          </cell>
          <cell r="P6951" t="str">
            <v>POBLACION IV</v>
          </cell>
        </row>
        <row r="6952">
          <cell r="A6952"/>
          <cell r="B6952"/>
          <cell r="O6952" t="str">
            <v>034921000</v>
          </cell>
          <cell r="P6952" t="str">
            <v>SANTO TOMAS</v>
          </cell>
        </row>
        <row r="6953">
          <cell r="A6953"/>
          <cell r="B6953"/>
          <cell r="O6953" t="str">
            <v>034921000</v>
          </cell>
          <cell r="P6953" t="str">
            <v>SINASAJAN</v>
          </cell>
        </row>
        <row r="6954">
          <cell r="A6954"/>
          <cell r="B6954"/>
          <cell r="O6954" t="str">
            <v>034921000</v>
          </cell>
          <cell r="P6954" t="str">
            <v>SAN JOSEF</v>
          </cell>
        </row>
        <row r="6955">
          <cell r="A6955"/>
          <cell r="B6955"/>
          <cell r="O6955" t="str">
            <v>034921000</v>
          </cell>
          <cell r="P6955" t="str">
            <v>SAN MARIANO (MAUGAT)</v>
          </cell>
        </row>
        <row r="6956">
          <cell r="A6956"/>
          <cell r="B6956"/>
          <cell r="O6956" t="str">
            <v>034922000</v>
          </cell>
          <cell r="P6956" t="str">
            <v>BERTESE</v>
          </cell>
        </row>
        <row r="6957">
          <cell r="A6957"/>
          <cell r="B6957"/>
          <cell r="O6957" t="str">
            <v>034922000</v>
          </cell>
          <cell r="P6957" t="str">
            <v>DOÑA LUCIA</v>
          </cell>
        </row>
        <row r="6958">
          <cell r="A6958"/>
          <cell r="B6958"/>
          <cell r="O6958" t="str">
            <v>034922000</v>
          </cell>
          <cell r="P6958" t="str">
            <v>DULONG BAYAN</v>
          </cell>
        </row>
        <row r="6959">
          <cell r="A6959"/>
          <cell r="B6959"/>
          <cell r="O6959" t="str">
            <v>034922000</v>
          </cell>
          <cell r="P6959" t="str">
            <v>ILOG BALIWAG</v>
          </cell>
        </row>
        <row r="6960">
          <cell r="A6960"/>
          <cell r="B6960"/>
          <cell r="O6960" t="str">
            <v>034922000</v>
          </cell>
          <cell r="P6960" t="str">
            <v>BARANGAY I (POB.)</v>
          </cell>
        </row>
        <row r="6961">
          <cell r="A6961"/>
          <cell r="B6961"/>
          <cell r="O6961" t="str">
            <v>034922000</v>
          </cell>
          <cell r="P6961" t="str">
            <v>BARANGAY II (POB.)</v>
          </cell>
        </row>
        <row r="6962">
          <cell r="A6962"/>
          <cell r="B6962"/>
          <cell r="O6962" t="str">
            <v>034922000</v>
          </cell>
          <cell r="P6962" t="str">
            <v>PULONG BAHAY</v>
          </cell>
        </row>
        <row r="6963">
          <cell r="A6963"/>
          <cell r="B6963"/>
          <cell r="O6963" t="str">
            <v>034922000</v>
          </cell>
          <cell r="P6963" t="str">
            <v>SAN ALEJANDRO</v>
          </cell>
        </row>
        <row r="6964">
          <cell r="A6964"/>
          <cell r="B6964"/>
          <cell r="O6964" t="str">
            <v>034922000</v>
          </cell>
          <cell r="P6964" t="str">
            <v>SAN ANDRES I</v>
          </cell>
        </row>
        <row r="6965">
          <cell r="A6965"/>
          <cell r="B6965"/>
          <cell r="O6965" t="str">
            <v>034922000</v>
          </cell>
          <cell r="P6965" t="str">
            <v>SAN ANDRES II</v>
          </cell>
        </row>
        <row r="6966">
          <cell r="A6966"/>
          <cell r="B6966"/>
          <cell r="O6966" t="str">
            <v>034922000</v>
          </cell>
          <cell r="P6966" t="str">
            <v>SAN MANUEL</v>
          </cell>
        </row>
        <row r="6967">
          <cell r="A6967"/>
          <cell r="B6967"/>
          <cell r="O6967" t="str">
            <v>034922000</v>
          </cell>
          <cell r="P6967" t="str">
            <v>SANTA CLARA</v>
          </cell>
        </row>
        <row r="6968">
          <cell r="A6968"/>
          <cell r="B6968"/>
          <cell r="O6968" t="str">
            <v>034922000</v>
          </cell>
          <cell r="P6968" t="str">
            <v>SANTA RITA</v>
          </cell>
        </row>
        <row r="6969">
          <cell r="A6969"/>
          <cell r="B6969"/>
          <cell r="O6969" t="str">
            <v>034922000</v>
          </cell>
          <cell r="P6969" t="str">
            <v>SANTO CRISTO</v>
          </cell>
        </row>
        <row r="6970">
          <cell r="A6970"/>
          <cell r="B6970"/>
          <cell r="O6970" t="str">
            <v>034922000</v>
          </cell>
          <cell r="P6970" t="str">
            <v>SANTO TOMAS FERIA</v>
          </cell>
        </row>
        <row r="6971">
          <cell r="A6971"/>
          <cell r="B6971"/>
          <cell r="O6971" t="str">
            <v>034922000</v>
          </cell>
          <cell r="P6971" t="str">
            <v>SAN MIGUEL</v>
          </cell>
        </row>
        <row r="6972">
          <cell r="A6972"/>
          <cell r="B6972"/>
          <cell r="O6972" t="str">
            <v>034923000</v>
          </cell>
          <cell r="P6972" t="str">
            <v>AGBANNAWAG</v>
          </cell>
        </row>
        <row r="6973">
          <cell r="A6973"/>
          <cell r="B6973"/>
          <cell r="O6973" t="str">
            <v>034923000</v>
          </cell>
          <cell r="P6973" t="str">
            <v>BICOS</v>
          </cell>
        </row>
        <row r="6974">
          <cell r="A6974"/>
          <cell r="B6974"/>
          <cell r="O6974" t="str">
            <v>034923000</v>
          </cell>
          <cell r="P6974" t="str">
            <v>CABUCBUCAN</v>
          </cell>
        </row>
        <row r="6975">
          <cell r="A6975"/>
          <cell r="B6975"/>
          <cell r="O6975" t="str">
            <v>034923000</v>
          </cell>
          <cell r="P6975" t="str">
            <v>CALAOCAN DISTRICT</v>
          </cell>
        </row>
        <row r="6976">
          <cell r="A6976"/>
          <cell r="B6976"/>
          <cell r="O6976" t="str">
            <v>034923000</v>
          </cell>
          <cell r="P6976" t="str">
            <v>CANAAN EAST</v>
          </cell>
        </row>
        <row r="6977">
          <cell r="A6977"/>
          <cell r="B6977"/>
          <cell r="O6977" t="str">
            <v>034923000</v>
          </cell>
          <cell r="P6977" t="str">
            <v>CANAAN WEST</v>
          </cell>
        </row>
        <row r="6978">
          <cell r="A6978"/>
          <cell r="B6978"/>
          <cell r="O6978" t="str">
            <v>034923000</v>
          </cell>
          <cell r="P6978" t="str">
            <v>CASILAGAN</v>
          </cell>
        </row>
        <row r="6979">
          <cell r="A6979"/>
          <cell r="B6979"/>
          <cell r="O6979" t="str">
            <v>034923000</v>
          </cell>
          <cell r="P6979" t="str">
            <v>AGLIPAY (CURVA)</v>
          </cell>
        </row>
        <row r="6980">
          <cell r="A6980"/>
          <cell r="B6980"/>
          <cell r="O6980" t="str">
            <v>034923000</v>
          </cell>
          <cell r="P6980" t="str">
            <v>DEL PILAR</v>
          </cell>
        </row>
        <row r="6981">
          <cell r="A6981"/>
          <cell r="B6981"/>
          <cell r="O6981" t="str">
            <v>034923000</v>
          </cell>
          <cell r="P6981" t="str">
            <v>ESTRELLA</v>
          </cell>
        </row>
        <row r="6982">
          <cell r="A6982"/>
          <cell r="B6982"/>
          <cell r="O6982" t="str">
            <v>034923000</v>
          </cell>
          <cell r="P6982" t="str">
            <v>GENERAL LUNA</v>
          </cell>
        </row>
        <row r="6983">
          <cell r="A6983"/>
          <cell r="B6983"/>
          <cell r="O6983" t="str">
            <v>034923000</v>
          </cell>
          <cell r="P6983" t="str">
            <v>MACAPSING</v>
          </cell>
        </row>
        <row r="6984">
          <cell r="A6984"/>
          <cell r="B6984"/>
          <cell r="O6984" t="str">
            <v>034923000</v>
          </cell>
          <cell r="P6984" t="str">
            <v>MALIGAYA</v>
          </cell>
        </row>
        <row r="6985">
          <cell r="A6985"/>
          <cell r="B6985"/>
          <cell r="O6985" t="str">
            <v>034923000</v>
          </cell>
          <cell r="P6985" t="str">
            <v>PACO ROMAN</v>
          </cell>
        </row>
        <row r="6986">
          <cell r="A6986"/>
          <cell r="B6986"/>
          <cell r="O6986" t="str">
            <v>034923000</v>
          </cell>
          <cell r="P6986" t="str">
            <v>PAG-ASA</v>
          </cell>
        </row>
        <row r="6987">
          <cell r="A6987"/>
          <cell r="B6987"/>
          <cell r="O6987" t="str">
            <v>034923000</v>
          </cell>
          <cell r="P6987" t="str">
            <v>POBLACION CENTRAL</v>
          </cell>
        </row>
        <row r="6988">
          <cell r="A6988"/>
          <cell r="B6988"/>
          <cell r="O6988" t="str">
            <v>034923000</v>
          </cell>
          <cell r="P6988" t="str">
            <v>POBLACION EAST</v>
          </cell>
        </row>
        <row r="6989">
          <cell r="A6989"/>
          <cell r="B6989"/>
          <cell r="O6989" t="str">
            <v>034923000</v>
          </cell>
          <cell r="P6989" t="str">
            <v>POBLACION NORTE</v>
          </cell>
        </row>
        <row r="6990">
          <cell r="A6990"/>
          <cell r="B6990"/>
          <cell r="O6990" t="str">
            <v>034923000</v>
          </cell>
          <cell r="P6990" t="str">
            <v>POBLACION SUR</v>
          </cell>
        </row>
        <row r="6991">
          <cell r="A6991"/>
          <cell r="B6991"/>
          <cell r="O6991" t="str">
            <v>034923000</v>
          </cell>
          <cell r="P6991" t="str">
            <v>POBLACION WEST</v>
          </cell>
        </row>
        <row r="6992">
          <cell r="A6992"/>
          <cell r="B6992"/>
          <cell r="O6992" t="str">
            <v>034923000</v>
          </cell>
          <cell r="P6992" t="str">
            <v>PORTAL</v>
          </cell>
        </row>
        <row r="6993">
          <cell r="A6993"/>
          <cell r="B6993"/>
          <cell r="O6993" t="str">
            <v>034923000</v>
          </cell>
          <cell r="P6993" t="str">
            <v>SAN ESTEBAN</v>
          </cell>
        </row>
        <row r="6994">
          <cell r="A6994"/>
          <cell r="B6994"/>
          <cell r="O6994" t="str">
            <v>034923000</v>
          </cell>
          <cell r="P6994" t="str">
            <v>SANTA MONICA</v>
          </cell>
        </row>
        <row r="6995">
          <cell r="A6995"/>
          <cell r="B6995"/>
          <cell r="O6995" t="str">
            <v>034923000</v>
          </cell>
          <cell r="P6995" t="str">
            <v>VILLA LABRADOR</v>
          </cell>
        </row>
        <row r="6996">
          <cell r="A6996"/>
          <cell r="B6996"/>
          <cell r="O6996" t="str">
            <v>034923000</v>
          </cell>
          <cell r="P6996" t="str">
            <v>VILLA PARAISO</v>
          </cell>
        </row>
        <row r="6997">
          <cell r="A6997"/>
          <cell r="B6997"/>
          <cell r="O6997" t="str">
            <v>034923000</v>
          </cell>
          <cell r="P6997" t="str">
            <v>SAN GREGORIO</v>
          </cell>
        </row>
        <row r="6998">
          <cell r="A6998"/>
          <cell r="B6998"/>
          <cell r="O6998" t="str">
            <v>034924000</v>
          </cell>
          <cell r="P6998" t="str">
            <v>BULIRAN</v>
          </cell>
        </row>
        <row r="6999">
          <cell r="A6999"/>
          <cell r="B6999"/>
          <cell r="O6999" t="str">
            <v>034924000</v>
          </cell>
          <cell r="P6999" t="str">
            <v>CAMA JUAN</v>
          </cell>
        </row>
        <row r="7000">
          <cell r="A7000"/>
          <cell r="B7000"/>
          <cell r="O7000" t="str">
            <v>034924000</v>
          </cell>
          <cell r="P7000" t="str">
            <v>JULO</v>
          </cell>
        </row>
        <row r="7001">
          <cell r="A7001"/>
          <cell r="B7001"/>
          <cell r="O7001" t="str">
            <v>034924000</v>
          </cell>
          <cell r="P7001" t="str">
            <v>LAWANG KUPANG</v>
          </cell>
        </row>
        <row r="7002">
          <cell r="A7002"/>
          <cell r="B7002"/>
          <cell r="O7002" t="str">
            <v>034924000</v>
          </cell>
          <cell r="P7002" t="str">
            <v>LUYOS</v>
          </cell>
        </row>
        <row r="7003">
          <cell r="A7003"/>
          <cell r="B7003"/>
          <cell r="O7003" t="str">
            <v>034924000</v>
          </cell>
          <cell r="P7003" t="str">
            <v>MAUGAT</v>
          </cell>
        </row>
        <row r="7004">
          <cell r="A7004"/>
          <cell r="B7004"/>
          <cell r="O7004" t="str">
            <v>034924000</v>
          </cell>
          <cell r="P7004" t="str">
            <v>PANABINGAN</v>
          </cell>
        </row>
        <row r="7005">
          <cell r="A7005"/>
          <cell r="B7005"/>
          <cell r="O7005" t="str">
            <v>034924000</v>
          </cell>
          <cell r="P7005" t="str">
            <v>PAPAYA</v>
          </cell>
        </row>
        <row r="7006">
          <cell r="A7006"/>
          <cell r="B7006"/>
          <cell r="O7006" t="str">
            <v>034924000</v>
          </cell>
          <cell r="P7006" t="str">
            <v>POBLACION</v>
          </cell>
        </row>
        <row r="7007">
          <cell r="A7007"/>
          <cell r="B7007"/>
          <cell r="O7007" t="str">
            <v>034924000</v>
          </cell>
          <cell r="P7007" t="str">
            <v>SAN FRANCISCO</v>
          </cell>
        </row>
        <row r="7008">
          <cell r="A7008"/>
          <cell r="B7008"/>
          <cell r="O7008" t="str">
            <v>034924000</v>
          </cell>
          <cell r="P7008" t="str">
            <v>SAN JOSE</v>
          </cell>
        </row>
        <row r="7009">
          <cell r="A7009"/>
          <cell r="B7009"/>
          <cell r="O7009" t="str">
            <v>034924000</v>
          </cell>
          <cell r="P7009" t="str">
            <v>SAN MARIANO</v>
          </cell>
        </row>
        <row r="7010">
          <cell r="A7010"/>
          <cell r="B7010"/>
          <cell r="O7010" t="str">
            <v>034924000</v>
          </cell>
          <cell r="P7010" t="str">
            <v>SANTA CRUZ</v>
          </cell>
        </row>
        <row r="7011">
          <cell r="A7011"/>
          <cell r="B7011"/>
          <cell r="O7011" t="str">
            <v>034924000</v>
          </cell>
          <cell r="P7011" t="str">
            <v>SANTO CRISTO</v>
          </cell>
        </row>
        <row r="7012">
          <cell r="A7012"/>
          <cell r="B7012"/>
          <cell r="O7012" t="str">
            <v>034924000</v>
          </cell>
          <cell r="P7012" t="str">
            <v>SANTA BARBARA</v>
          </cell>
        </row>
        <row r="7013">
          <cell r="A7013"/>
          <cell r="B7013"/>
          <cell r="O7013" t="str">
            <v>034924000</v>
          </cell>
          <cell r="P7013" t="str">
            <v>TIKIW</v>
          </cell>
        </row>
        <row r="7014">
          <cell r="A7014"/>
          <cell r="B7014"/>
          <cell r="O7014" t="str">
            <v>034925000</v>
          </cell>
          <cell r="P7014" t="str">
            <v>ALUA</v>
          </cell>
        </row>
        <row r="7015">
          <cell r="A7015"/>
          <cell r="B7015"/>
          <cell r="O7015" t="str">
            <v>034925000</v>
          </cell>
          <cell r="P7015" t="str">
            <v>CALABA</v>
          </cell>
        </row>
        <row r="7016">
          <cell r="A7016"/>
          <cell r="B7016"/>
          <cell r="O7016" t="str">
            <v>034925000</v>
          </cell>
          <cell r="P7016" t="str">
            <v>MALAPIT</v>
          </cell>
        </row>
        <row r="7017">
          <cell r="A7017"/>
          <cell r="B7017"/>
          <cell r="O7017" t="str">
            <v>034925000</v>
          </cell>
          <cell r="P7017" t="str">
            <v>MANGGA</v>
          </cell>
        </row>
        <row r="7018">
          <cell r="A7018"/>
          <cell r="B7018"/>
          <cell r="O7018" t="str">
            <v>034925000</v>
          </cell>
          <cell r="P7018" t="str">
            <v>POBLACION</v>
          </cell>
        </row>
        <row r="7019">
          <cell r="A7019"/>
          <cell r="B7019"/>
          <cell r="O7019" t="str">
            <v>034925000</v>
          </cell>
          <cell r="P7019" t="str">
            <v>PULO</v>
          </cell>
        </row>
        <row r="7020">
          <cell r="A7020"/>
          <cell r="B7020"/>
          <cell r="O7020" t="str">
            <v>034925000</v>
          </cell>
          <cell r="P7020" t="str">
            <v>SAN ROQUE</v>
          </cell>
        </row>
        <row r="7021">
          <cell r="A7021"/>
          <cell r="B7021"/>
          <cell r="O7021" t="str">
            <v>034925000</v>
          </cell>
          <cell r="P7021" t="str">
            <v>SANTO CRISTO</v>
          </cell>
        </row>
        <row r="7022">
          <cell r="A7022"/>
          <cell r="B7022"/>
          <cell r="O7022" t="str">
            <v>034925000</v>
          </cell>
          <cell r="P7022" t="str">
            <v>TABON</v>
          </cell>
        </row>
        <row r="7023">
          <cell r="A7023"/>
          <cell r="B7023"/>
          <cell r="O7023" t="str">
            <v>034926000</v>
          </cell>
          <cell r="P7023" t="str">
            <v>A. PASCUAL</v>
          </cell>
        </row>
        <row r="7024">
          <cell r="A7024"/>
          <cell r="B7024"/>
          <cell r="O7024" t="str">
            <v>034926000</v>
          </cell>
          <cell r="P7024" t="str">
            <v>ABAR IST</v>
          </cell>
        </row>
        <row r="7025">
          <cell r="A7025"/>
          <cell r="B7025"/>
          <cell r="O7025" t="str">
            <v>034926000</v>
          </cell>
          <cell r="P7025" t="str">
            <v>ABAR 2ND</v>
          </cell>
        </row>
        <row r="7026">
          <cell r="A7026"/>
          <cell r="B7026"/>
          <cell r="O7026" t="str">
            <v>034926000</v>
          </cell>
          <cell r="P7026" t="str">
            <v>BAGONG SIKAT</v>
          </cell>
        </row>
        <row r="7027">
          <cell r="A7027"/>
          <cell r="B7027"/>
          <cell r="O7027" t="str">
            <v>034926000</v>
          </cell>
          <cell r="P7027" t="str">
            <v>CAANAWAN</v>
          </cell>
        </row>
        <row r="7028">
          <cell r="A7028"/>
          <cell r="B7028"/>
          <cell r="O7028" t="str">
            <v>034926000</v>
          </cell>
          <cell r="P7028" t="str">
            <v>CALAOCAN</v>
          </cell>
        </row>
        <row r="7029">
          <cell r="A7029"/>
          <cell r="B7029"/>
          <cell r="O7029" t="str">
            <v>034926000</v>
          </cell>
          <cell r="P7029" t="str">
            <v>CAMANACSACAN</v>
          </cell>
        </row>
        <row r="7030">
          <cell r="A7030"/>
          <cell r="B7030"/>
          <cell r="O7030" t="str">
            <v>034926000</v>
          </cell>
          <cell r="P7030" t="str">
            <v>CULAYLAY</v>
          </cell>
        </row>
        <row r="7031">
          <cell r="A7031"/>
          <cell r="B7031"/>
          <cell r="O7031" t="str">
            <v>034926000</v>
          </cell>
          <cell r="P7031" t="str">
            <v>DIZOL</v>
          </cell>
        </row>
        <row r="7032">
          <cell r="A7032"/>
          <cell r="B7032"/>
          <cell r="O7032" t="str">
            <v>034926000</v>
          </cell>
          <cell r="P7032" t="str">
            <v>KALIWANAGAN</v>
          </cell>
        </row>
        <row r="7033">
          <cell r="A7033"/>
          <cell r="B7033"/>
          <cell r="O7033" t="str">
            <v>034926000</v>
          </cell>
          <cell r="P7033" t="str">
            <v>KITA-KITA</v>
          </cell>
        </row>
        <row r="7034">
          <cell r="A7034"/>
          <cell r="B7034"/>
          <cell r="O7034" t="str">
            <v>034926000</v>
          </cell>
          <cell r="P7034" t="str">
            <v>MALASIN</v>
          </cell>
        </row>
        <row r="7035">
          <cell r="A7035"/>
          <cell r="B7035"/>
          <cell r="O7035" t="str">
            <v>034926000</v>
          </cell>
          <cell r="P7035" t="str">
            <v>MANICLA</v>
          </cell>
        </row>
        <row r="7036">
          <cell r="A7036"/>
          <cell r="B7036"/>
          <cell r="O7036" t="str">
            <v>034926000</v>
          </cell>
          <cell r="P7036" t="str">
            <v>PALESTINA</v>
          </cell>
        </row>
        <row r="7037">
          <cell r="A7037"/>
          <cell r="B7037"/>
          <cell r="O7037" t="str">
            <v>034926000</v>
          </cell>
          <cell r="P7037" t="str">
            <v>PARANG MANGGA</v>
          </cell>
        </row>
        <row r="7038">
          <cell r="A7038"/>
          <cell r="B7038"/>
          <cell r="O7038" t="str">
            <v>034926000</v>
          </cell>
          <cell r="P7038" t="str">
            <v>VILLA JOSON (PARILLA)</v>
          </cell>
        </row>
        <row r="7039">
          <cell r="A7039"/>
          <cell r="B7039"/>
          <cell r="O7039" t="str">
            <v>034926000</v>
          </cell>
          <cell r="P7039" t="str">
            <v>PINILI</v>
          </cell>
        </row>
        <row r="7040">
          <cell r="A7040"/>
          <cell r="B7040"/>
          <cell r="O7040" t="str">
            <v>034926000</v>
          </cell>
          <cell r="P7040" t="str">
            <v>RAFAEL RUEDA, SR. POB. (DISTRICT I)</v>
          </cell>
        </row>
        <row r="7041">
          <cell r="A7041"/>
          <cell r="B7041"/>
          <cell r="O7041" t="str">
            <v>034926000</v>
          </cell>
          <cell r="P7041" t="str">
            <v>FERDINAND E. MARCOS POB. (DISTRICT II)</v>
          </cell>
        </row>
        <row r="7042">
          <cell r="A7042"/>
          <cell r="B7042"/>
          <cell r="O7042" t="str">
            <v>034926000</v>
          </cell>
          <cell r="P7042" t="str">
            <v>CANUTO RAMOS POB. (DISTRICT III)</v>
          </cell>
        </row>
        <row r="7043">
          <cell r="A7043"/>
          <cell r="B7043"/>
          <cell r="O7043" t="str">
            <v>034926000</v>
          </cell>
          <cell r="P7043" t="str">
            <v>RAYMUNDO EUGENIO POB. (DISTRICT IV)</v>
          </cell>
        </row>
        <row r="7044">
          <cell r="A7044"/>
          <cell r="B7044"/>
          <cell r="O7044" t="str">
            <v>034926000</v>
          </cell>
          <cell r="P7044" t="str">
            <v>CRISANTO SANCHEZ POB. (DISTRICT V)</v>
          </cell>
        </row>
        <row r="7045">
          <cell r="A7045"/>
          <cell r="B7045"/>
          <cell r="O7045" t="str">
            <v>034926000</v>
          </cell>
          <cell r="P7045" t="str">
            <v>PORAIS</v>
          </cell>
        </row>
        <row r="7046">
          <cell r="A7046"/>
          <cell r="B7046"/>
          <cell r="O7046" t="str">
            <v>034926000</v>
          </cell>
          <cell r="P7046" t="str">
            <v>SAN AGUSTIN</v>
          </cell>
        </row>
        <row r="7047">
          <cell r="A7047"/>
          <cell r="B7047"/>
          <cell r="O7047" t="str">
            <v>034926000</v>
          </cell>
          <cell r="P7047" t="str">
            <v>SAN JUAN</v>
          </cell>
        </row>
        <row r="7048">
          <cell r="A7048"/>
          <cell r="B7048"/>
          <cell r="O7048" t="str">
            <v>034926000</v>
          </cell>
          <cell r="P7048" t="str">
            <v>SAN MAURICIO</v>
          </cell>
        </row>
        <row r="7049">
          <cell r="A7049"/>
          <cell r="B7049"/>
          <cell r="O7049" t="str">
            <v>034926000</v>
          </cell>
          <cell r="P7049" t="str">
            <v>SANTO NIÑO 1ST</v>
          </cell>
        </row>
        <row r="7050">
          <cell r="A7050"/>
          <cell r="B7050"/>
          <cell r="O7050" t="str">
            <v>034926000</v>
          </cell>
          <cell r="P7050" t="str">
            <v>SANTO NIÑO 2ND</v>
          </cell>
        </row>
        <row r="7051">
          <cell r="A7051"/>
          <cell r="B7051"/>
          <cell r="O7051" t="str">
            <v>034926000</v>
          </cell>
          <cell r="P7051" t="str">
            <v>SANTO TOMAS</v>
          </cell>
        </row>
        <row r="7052">
          <cell r="A7052"/>
          <cell r="B7052"/>
          <cell r="O7052" t="str">
            <v>034926000</v>
          </cell>
          <cell r="P7052" t="str">
            <v>SIBUT</v>
          </cell>
        </row>
        <row r="7053">
          <cell r="A7053"/>
          <cell r="B7053"/>
          <cell r="O7053" t="str">
            <v>034926000</v>
          </cell>
          <cell r="P7053" t="str">
            <v>SINIPIT BUBON</v>
          </cell>
        </row>
        <row r="7054">
          <cell r="A7054"/>
          <cell r="B7054"/>
          <cell r="O7054" t="str">
            <v>034926000</v>
          </cell>
          <cell r="P7054" t="str">
            <v>SANTO NIÑO 3RD</v>
          </cell>
        </row>
        <row r="7055">
          <cell r="A7055"/>
          <cell r="B7055"/>
          <cell r="O7055" t="str">
            <v>034926000</v>
          </cell>
          <cell r="P7055" t="str">
            <v>TABULAC</v>
          </cell>
        </row>
        <row r="7056">
          <cell r="A7056"/>
          <cell r="B7056"/>
          <cell r="O7056" t="str">
            <v>034926000</v>
          </cell>
          <cell r="P7056" t="str">
            <v>TAYABO</v>
          </cell>
        </row>
        <row r="7057">
          <cell r="A7057"/>
          <cell r="B7057"/>
          <cell r="O7057" t="str">
            <v>034926000</v>
          </cell>
          <cell r="P7057" t="str">
            <v>TONDOD</v>
          </cell>
        </row>
        <row r="7058">
          <cell r="A7058"/>
          <cell r="B7058"/>
          <cell r="O7058" t="str">
            <v>034926000</v>
          </cell>
          <cell r="P7058" t="str">
            <v>TULAT</v>
          </cell>
        </row>
        <row r="7059">
          <cell r="A7059"/>
          <cell r="B7059"/>
          <cell r="O7059" t="str">
            <v>034926000</v>
          </cell>
          <cell r="P7059" t="str">
            <v>VILLA FLORESCA</v>
          </cell>
        </row>
        <row r="7060">
          <cell r="A7060"/>
          <cell r="B7060"/>
          <cell r="O7060" t="str">
            <v>034926000</v>
          </cell>
          <cell r="P7060" t="str">
            <v>VILLA MARINA</v>
          </cell>
        </row>
        <row r="7061">
          <cell r="A7061"/>
          <cell r="B7061"/>
          <cell r="O7061" t="str">
            <v>034927000</v>
          </cell>
          <cell r="P7061" t="str">
            <v>BONIFACIO DISTRICT (POB.)</v>
          </cell>
        </row>
        <row r="7062">
          <cell r="A7062"/>
          <cell r="B7062"/>
          <cell r="O7062" t="str">
            <v>034927000</v>
          </cell>
          <cell r="P7062" t="str">
            <v>BURGOS DISTRICT (POB.)</v>
          </cell>
        </row>
        <row r="7063">
          <cell r="A7063"/>
          <cell r="B7063"/>
          <cell r="O7063" t="str">
            <v>034927000</v>
          </cell>
          <cell r="P7063" t="str">
            <v>CASTELLANO</v>
          </cell>
        </row>
        <row r="7064">
          <cell r="A7064"/>
          <cell r="B7064"/>
          <cell r="O7064" t="str">
            <v>034927000</v>
          </cell>
          <cell r="P7064" t="str">
            <v>DIVERSION</v>
          </cell>
        </row>
        <row r="7065">
          <cell r="A7065"/>
          <cell r="B7065"/>
          <cell r="O7065" t="str">
            <v>034927000</v>
          </cell>
          <cell r="P7065" t="str">
            <v>MAGPAPALAYOC</v>
          </cell>
        </row>
        <row r="7066">
          <cell r="A7066"/>
          <cell r="B7066"/>
          <cell r="O7066" t="str">
            <v>034927000</v>
          </cell>
          <cell r="P7066" t="str">
            <v>MALLORCA</v>
          </cell>
        </row>
        <row r="7067">
          <cell r="A7067"/>
          <cell r="B7067"/>
          <cell r="O7067" t="str">
            <v>034927000</v>
          </cell>
          <cell r="P7067" t="str">
            <v>MAMBANGNAN</v>
          </cell>
        </row>
        <row r="7068">
          <cell r="A7068"/>
          <cell r="B7068"/>
          <cell r="O7068" t="str">
            <v>034927000</v>
          </cell>
          <cell r="P7068" t="str">
            <v>NIEVES</v>
          </cell>
        </row>
        <row r="7069">
          <cell r="A7069"/>
          <cell r="B7069"/>
          <cell r="O7069" t="str">
            <v>034927000</v>
          </cell>
          <cell r="P7069" t="str">
            <v>SAN BARTOLOME (POB.)</v>
          </cell>
        </row>
        <row r="7070">
          <cell r="A7070"/>
          <cell r="B7070"/>
          <cell r="O7070" t="str">
            <v>034927000</v>
          </cell>
          <cell r="P7070" t="str">
            <v>RIZAL DISTRICT (POB.)</v>
          </cell>
        </row>
        <row r="7071">
          <cell r="A7071"/>
          <cell r="B7071"/>
          <cell r="O7071" t="str">
            <v>034927000</v>
          </cell>
          <cell r="P7071" t="str">
            <v>SAN ANTON</v>
          </cell>
        </row>
        <row r="7072">
          <cell r="A7072"/>
          <cell r="B7072"/>
          <cell r="O7072" t="str">
            <v>034927000</v>
          </cell>
          <cell r="P7072" t="str">
            <v>SAN ROQUE</v>
          </cell>
        </row>
        <row r="7073">
          <cell r="A7073"/>
          <cell r="B7073"/>
          <cell r="O7073" t="str">
            <v>034927000</v>
          </cell>
          <cell r="P7073" t="str">
            <v>TABUATING</v>
          </cell>
        </row>
        <row r="7074">
          <cell r="A7074"/>
          <cell r="B7074"/>
          <cell r="O7074" t="str">
            <v>034927000</v>
          </cell>
          <cell r="P7074" t="str">
            <v>TAGUMPAY</v>
          </cell>
        </row>
        <row r="7075">
          <cell r="A7075"/>
          <cell r="B7075"/>
          <cell r="O7075" t="str">
            <v>034927000</v>
          </cell>
          <cell r="P7075" t="str">
            <v>TAMBO ADORABLE</v>
          </cell>
        </row>
        <row r="7076">
          <cell r="A7076"/>
          <cell r="B7076"/>
          <cell r="O7076" t="str">
            <v>034928000</v>
          </cell>
          <cell r="P7076" t="str">
            <v>COJUANGCO (POB.)</v>
          </cell>
        </row>
        <row r="7077">
          <cell r="A7077"/>
          <cell r="B7077"/>
          <cell r="O7077" t="str">
            <v>034928000</v>
          </cell>
          <cell r="P7077" t="str">
            <v>LA FUENTE</v>
          </cell>
        </row>
        <row r="7078">
          <cell r="A7078"/>
          <cell r="B7078"/>
          <cell r="O7078" t="str">
            <v>034928000</v>
          </cell>
          <cell r="P7078" t="str">
            <v>LIWAYWAY</v>
          </cell>
        </row>
        <row r="7079">
          <cell r="A7079"/>
          <cell r="B7079"/>
          <cell r="O7079" t="str">
            <v>034928000</v>
          </cell>
          <cell r="P7079" t="str">
            <v>MALACAÑANG</v>
          </cell>
        </row>
        <row r="7080">
          <cell r="A7080"/>
          <cell r="B7080"/>
          <cell r="O7080" t="str">
            <v>034928000</v>
          </cell>
          <cell r="P7080" t="str">
            <v>MALIOLIO</v>
          </cell>
        </row>
        <row r="7081">
          <cell r="A7081"/>
          <cell r="B7081"/>
          <cell r="O7081" t="str">
            <v>034928000</v>
          </cell>
          <cell r="P7081" t="str">
            <v>MAPALAD</v>
          </cell>
        </row>
        <row r="7082">
          <cell r="A7082"/>
          <cell r="B7082"/>
          <cell r="O7082" t="str">
            <v>034928000</v>
          </cell>
          <cell r="P7082" t="str">
            <v>RIZAL (POB.)</v>
          </cell>
        </row>
        <row r="7083">
          <cell r="A7083"/>
          <cell r="B7083"/>
          <cell r="O7083" t="str">
            <v>034928000</v>
          </cell>
          <cell r="P7083" t="str">
            <v>RAJAL CENTRO</v>
          </cell>
        </row>
        <row r="7084">
          <cell r="A7084"/>
          <cell r="B7084"/>
          <cell r="O7084" t="str">
            <v>034928000</v>
          </cell>
          <cell r="P7084" t="str">
            <v>RAJAL NORTE</v>
          </cell>
        </row>
        <row r="7085">
          <cell r="A7085"/>
          <cell r="B7085"/>
          <cell r="O7085" t="str">
            <v>034928000</v>
          </cell>
          <cell r="P7085" t="str">
            <v>RAJAL SUR</v>
          </cell>
        </row>
        <row r="7086">
          <cell r="A7086"/>
          <cell r="B7086"/>
          <cell r="O7086" t="str">
            <v>034928000</v>
          </cell>
          <cell r="P7086" t="str">
            <v>SAN GREGORIO</v>
          </cell>
        </row>
        <row r="7087">
          <cell r="A7087"/>
          <cell r="B7087"/>
          <cell r="O7087" t="str">
            <v>034928000</v>
          </cell>
          <cell r="P7087" t="str">
            <v>SAN MARIANO</v>
          </cell>
        </row>
        <row r="7088">
          <cell r="A7088"/>
          <cell r="B7088"/>
          <cell r="O7088" t="str">
            <v>034928000</v>
          </cell>
          <cell r="P7088" t="str">
            <v>SAN PEDRO</v>
          </cell>
        </row>
        <row r="7089">
          <cell r="A7089"/>
          <cell r="B7089"/>
          <cell r="O7089" t="str">
            <v>034928000</v>
          </cell>
          <cell r="P7089" t="str">
            <v>SANTO ROSARIO</v>
          </cell>
        </row>
        <row r="7090">
          <cell r="A7090"/>
          <cell r="B7090"/>
          <cell r="O7090" t="str">
            <v>034928000</v>
          </cell>
          <cell r="P7090" t="str">
            <v>SOLEDAD</v>
          </cell>
        </row>
        <row r="7091">
          <cell r="A7091"/>
          <cell r="B7091"/>
          <cell r="O7091" t="str">
            <v>034928000</v>
          </cell>
          <cell r="P7091" t="str">
            <v>VALENZUELA (POB.)</v>
          </cell>
        </row>
        <row r="7092">
          <cell r="A7092"/>
          <cell r="B7092"/>
          <cell r="O7092" t="str">
            <v>034928000</v>
          </cell>
          <cell r="P7092" t="str">
            <v>ZAMORA (POB.)</v>
          </cell>
        </row>
        <row r="7093">
          <cell r="A7093"/>
          <cell r="B7093"/>
          <cell r="O7093" t="str">
            <v>034928000</v>
          </cell>
          <cell r="P7093" t="str">
            <v>AGUINALDO</v>
          </cell>
        </row>
        <row r="7094">
          <cell r="A7094"/>
          <cell r="B7094"/>
          <cell r="O7094" t="str">
            <v>034928000</v>
          </cell>
          <cell r="P7094" t="str">
            <v>BERANG</v>
          </cell>
        </row>
        <row r="7095">
          <cell r="A7095"/>
          <cell r="B7095"/>
          <cell r="O7095" t="str">
            <v>034928000</v>
          </cell>
          <cell r="P7095" t="str">
            <v>BURGOS</v>
          </cell>
        </row>
        <row r="7096">
          <cell r="A7096"/>
          <cell r="B7096"/>
          <cell r="O7096" t="str">
            <v>034928000</v>
          </cell>
          <cell r="P7096" t="str">
            <v>DEL PILAR</v>
          </cell>
        </row>
        <row r="7097">
          <cell r="A7097"/>
          <cell r="B7097"/>
          <cell r="O7097" t="str">
            <v>034928000</v>
          </cell>
          <cell r="P7097" t="str">
            <v>GOMEZ</v>
          </cell>
        </row>
        <row r="7098">
          <cell r="A7098"/>
          <cell r="B7098"/>
          <cell r="O7098" t="str">
            <v>034928000</v>
          </cell>
          <cell r="P7098" t="str">
            <v>INSPECTOR</v>
          </cell>
        </row>
        <row r="7099">
          <cell r="A7099"/>
          <cell r="B7099"/>
          <cell r="O7099" t="str">
            <v>034928000</v>
          </cell>
          <cell r="P7099" t="str">
            <v>ISLA</v>
          </cell>
        </row>
        <row r="7100">
          <cell r="A7100"/>
          <cell r="B7100"/>
          <cell r="O7100" t="str">
            <v>034928000</v>
          </cell>
          <cell r="P7100" t="str">
            <v>LOURDES</v>
          </cell>
        </row>
        <row r="7101">
          <cell r="A7101"/>
          <cell r="B7101"/>
          <cell r="O7101" t="str">
            <v>034928000</v>
          </cell>
          <cell r="P7101" t="str">
            <v>LUNA</v>
          </cell>
        </row>
        <row r="7102">
          <cell r="A7102"/>
          <cell r="B7102"/>
          <cell r="O7102" t="str">
            <v>034928000</v>
          </cell>
          <cell r="P7102" t="str">
            <v>MABINI</v>
          </cell>
        </row>
        <row r="7103">
          <cell r="A7103"/>
          <cell r="B7103"/>
          <cell r="O7103" t="str">
            <v>034928000</v>
          </cell>
          <cell r="P7103" t="str">
            <v>SAN ISIDRO</v>
          </cell>
        </row>
        <row r="7104">
          <cell r="A7104"/>
          <cell r="B7104"/>
          <cell r="O7104" t="str">
            <v>034928000</v>
          </cell>
          <cell r="P7104" t="str">
            <v>SAN JOSEP</v>
          </cell>
        </row>
        <row r="7105">
          <cell r="A7105"/>
          <cell r="B7105"/>
          <cell r="O7105" t="str">
            <v>034928000</v>
          </cell>
          <cell r="P7105" t="str">
            <v>SANTA TERESITA</v>
          </cell>
        </row>
        <row r="7106">
          <cell r="A7106"/>
          <cell r="B7106"/>
          <cell r="O7106" t="str">
            <v>034928000</v>
          </cell>
          <cell r="P7106" t="str">
            <v>SAPSAP</v>
          </cell>
        </row>
        <row r="7107">
          <cell r="A7107"/>
          <cell r="B7107"/>
          <cell r="O7107" t="str">
            <v>034928000</v>
          </cell>
          <cell r="P7107" t="str">
            <v>TAGPOS</v>
          </cell>
        </row>
        <row r="7108">
          <cell r="A7108"/>
          <cell r="B7108"/>
          <cell r="O7108" t="str">
            <v>034928000</v>
          </cell>
          <cell r="P7108" t="str">
            <v>TRAMO</v>
          </cell>
        </row>
        <row r="7109">
          <cell r="A7109"/>
          <cell r="B7109"/>
          <cell r="O7109" t="str">
            <v>034929000</v>
          </cell>
          <cell r="P7109" t="str">
            <v>BALOC</v>
          </cell>
        </row>
        <row r="7110">
          <cell r="A7110"/>
          <cell r="B7110"/>
          <cell r="O7110" t="str">
            <v>034929000</v>
          </cell>
          <cell r="P7110" t="str">
            <v>BUASAO</v>
          </cell>
        </row>
        <row r="7111">
          <cell r="A7111"/>
          <cell r="B7111"/>
          <cell r="O7111" t="str">
            <v>034929000</v>
          </cell>
          <cell r="P7111" t="str">
            <v>BURGOS</v>
          </cell>
        </row>
        <row r="7112">
          <cell r="A7112"/>
          <cell r="B7112"/>
          <cell r="O7112" t="str">
            <v>034929000</v>
          </cell>
          <cell r="P7112" t="str">
            <v>CABUGAO</v>
          </cell>
        </row>
        <row r="7113">
          <cell r="A7113"/>
          <cell r="B7113"/>
          <cell r="O7113" t="str">
            <v>034929000</v>
          </cell>
          <cell r="P7113" t="str">
            <v>CASULUCAN</v>
          </cell>
        </row>
        <row r="7114">
          <cell r="A7114"/>
          <cell r="B7114"/>
          <cell r="O7114" t="str">
            <v>034929000</v>
          </cell>
          <cell r="P7114" t="str">
            <v>COMITANG</v>
          </cell>
        </row>
        <row r="7115">
          <cell r="A7115"/>
          <cell r="B7115"/>
          <cell r="O7115" t="str">
            <v>034929000</v>
          </cell>
          <cell r="P7115" t="str">
            <v>CONCEPCION</v>
          </cell>
        </row>
        <row r="7116">
          <cell r="A7116"/>
          <cell r="B7116"/>
          <cell r="O7116" t="str">
            <v>034929000</v>
          </cell>
          <cell r="P7116" t="str">
            <v>DOLORES</v>
          </cell>
        </row>
        <row r="7117">
          <cell r="A7117"/>
          <cell r="B7117"/>
          <cell r="O7117" t="str">
            <v>034929000</v>
          </cell>
          <cell r="P7117" t="str">
            <v>GENERAL LUNA</v>
          </cell>
        </row>
        <row r="7118">
          <cell r="A7118"/>
          <cell r="B7118"/>
          <cell r="O7118" t="str">
            <v>034929000</v>
          </cell>
          <cell r="P7118" t="str">
            <v>HULO</v>
          </cell>
        </row>
        <row r="7119">
          <cell r="A7119"/>
          <cell r="B7119"/>
          <cell r="O7119" t="str">
            <v>034929000</v>
          </cell>
          <cell r="P7119" t="str">
            <v>MABINI</v>
          </cell>
        </row>
        <row r="7120">
          <cell r="A7120"/>
          <cell r="B7120"/>
          <cell r="O7120" t="str">
            <v>034929000</v>
          </cell>
          <cell r="P7120" t="str">
            <v>MALASIN</v>
          </cell>
        </row>
        <row r="7121">
          <cell r="A7121"/>
          <cell r="B7121"/>
          <cell r="O7121" t="str">
            <v>034929000</v>
          </cell>
          <cell r="P7121" t="str">
            <v>MALAYANTOC</v>
          </cell>
        </row>
        <row r="7122">
          <cell r="A7122"/>
          <cell r="B7122"/>
          <cell r="O7122" t="str">
            <v>034929000</v>
          </cell>
          <cell r="P7122" t="str">
            <v>MAMBARAO</v>
          </cell>
        </row>
        <row r="7123">
          <cell r="A7123"/>
          <cell r="B7123"/>
          <cell r="O7123" t="str">
            <v>034929000</v>
          </cell>
          <cell r="P7123" t="str">
            <v>POBLACION</v>
          </cell>
        </row>
        <row r="7124">
          <cell r="A7124"/>
          <cell r="B7124"/>
          <cell r="O7124" t="str">
            <v>034929000</v>
          </cell>
          <cell r="P7124" t="str">
            <v>MALAYA (POOK MALAYA)</v>
          </cell>
        </row>
        <row r="7125">
          <cell r="A7125"/>
          <cell r="B7125"/>
          <cell r="O7125" t="str">
            <v>034929000</v>
          </cell>
          <cell r="P7125" t="str">
            <v>PULONG BULI</v>
          </cell>
        </row>
        <row r="7126">
          <cell r="A7126"/>
          <cell r="B7126"/>
          <cell r="O7126" t="str">
            <v>034929000</v>
          </cell>
          <cell r="P7126" t="str">
            <v>SAGABA</v>
          </cell>
        </row>
        <row r="7127">
          <cell r="A7127"/>
          <cell r="B7127"/>
          <cell r="O7127" t="str">
            <v>034929000</v>
          </cell>
          <cell r="P7127" t="str">
            <v>SAN AGUSTIN</v>
          </cell>
        </row>
        <row r="7128">
          <cell r="A7128"/>
          <cell r="B7128"/>
          <cell r="O7128" t="str">
            <v>034929000</v>
          </cell>
          <cell r="P7128" t="str">
            <v>SAN FABIAN</v>
          </cell>
        </row>
        <row r="7129">
          <cell r="A7129"/>
          <cell r="B7129"/>
          <cell r="O7129" t="str">
            <v>034929000</v>
          </cell>
          <cell r="P7129" t="str">
            <v>SAN FRANCISCO</v>
          </cell>
        </row>
        <row r="7130">
          <cell r="A7130"/>
          <cell r="B7130"/>
          <cell r="O7130" t="str">
            <v>034929000</v>
          </cell>
          <cell r="P7130" t="str">
            <v>SAN PASCUAL</v>
          </cell>
        </row>
        <row r="7131">
          <cell r="A7131"/>
          <cell r="B7131"/>
          <cell r="O7131" t="str">
            <v>034929000</v>
          </cell>
          <cell r="P7131" t="str">
            <v>SANTA RITA</v>
          </cell>
        </row>
        <row r="7132">
          <cell r="A7132"/>
          <cell r="B7132"/>
          <cell r="O7132" t="str">
            <v>034929000</v>
          </cell>
          <cell r="P7132" t="str">
            <v>SANTO ROSARIO</v>
          </cell>
        </row>
        <row r="7133">
          <cell r="A7133"/>
          <cell r="B7133"/>
          <cell r="O7133" t="str">
            <v>034930000</v>
          </cell>
          <cell r="P7133" t="str">
            <v>ANDAL ALINO (POB.)</v>
          </cell>
        </row>
        <row r="7134">
          <cell r="A7134"/>
          <cell r="B7134"/>
          <cell r="O7134" t="str">
            <v>034930000</v>
          </cell>
          <cell r="P7134" t="str">
            <v>BAGONG SIKAT</v>
          </cell>
        </row>
        <row r="7135">
          <cell r="A7135"/>
          <cell r="B7135"/>
          <cell r="O7135" t="str">
            <v>034930000</v>
          </cell>
          <cell r="P7135" t="str">
            <v>BAGONG SILANG</v>
          </cell>
        </row>
        <row r="7136">
          <cell r="A7136"/>
          <cell r="B7136"/>
          <cell r="O7136" t="str">
            <v>034930000</v>
          </cell>
          <cell r="P7136" t="str">
            <v>BAKAL I</v>
          </cell>
        </row>
        <row r="7137">
          <cell r="A7137"/>
          <cell r="B7137"/>
          <cell r="O7137" t="str">
            <v>034930000</v>
          </cell>
          <cell r="P7137" t="str">
            <v>BAKAL II</v>
          </cell>
        </row>
        <row r="7138">
          <cell r="A7138"/>
          <cell r="B7138"/>
          <cell r="O7138" t="str">
            <v>034930000</v>
          </cell>
          <cell r="P7138" t="str">
            <v>BAKAL III</v>
          </cell>
        </row>
        <row r="7139">
          <cell r="A7139"/>
          <cell r="B7139"/>
          <cell r="O7139" t="str">
            <v>034930000</v>
          </cell>
          <cell r="P7139" t="str">
            <v>BALUGA</v>
          </cell>
        </row>
        <row r="7140">
          <cell r="A7140"/>
          <cell r="B7140"/>
          <cell r="O7140" t="str">
            <v>034930000</v>
          </cell>
          <cell r="P7140" t="str">
            <v>BANTUG</v>
          </cell>
        </row>
        <row r="7141">
          <cell r="A7141"/>
          <cell r="B7141"/>
          <cell r="O7141" t="str">
            <v>034930000</v>
          </cell>
          <cell r="P7141" t="str">
            <v>BANTUG HACIENDA</v>
          </cell>
        </row>
        <row r="7142">
          <cell r="A7142"/>
          <cell r="B7142"/>
          <cell r="O7142" t="str">
            <v>034930000</v>
          </cell>
          <cell r="P7142" t="str">
            <v>BANTUG HAMOG (BASANG HAMOG)</v>
          </cell>
        </row>
        <row r="7143">
          <cell r="A7143"/>
          <cell r="B7143"/>
          <cell r="O7143" t="str">
            <v>034930000</v>
          </cell>
          <cell r="P7143" t="str">
            <v>BUGTONG NA BULI</v>
          </cell>
        </row>
        <row r="7144">
          <cell r="A7144"/>
          <cell r="B7144"/>
          <cell r="O7144" t="str">
            <v>034930000</v>
          </cell>
          <cell r="P7144" t="str">
            <v>BULAC</v>
          </cell>
        </row>
        <row r="7145">
          <cell r="A7145"/>
          <cell r="B7145"/>
          <cell r="O7145" t="str">
            <v>034930000</v>
          </cell>
          <cell r="P7145" t="str">
            <v>BURNAY</v>
          </cell>
        </row>
        <row r="7146">
          <cell r="A7146"/>
          <cell r="B7146"/>
          <cell r="O7146" t="str">
            <v>034930000</v>
          </cell>
          <cell r="P7146" t="str">
            <v>CALIPAHAN</v>
          </cell>
        </row>
        <row r="7147">
          <cell r="A7147"/>
          <cell r="B7147"/>
          <cell r="O7147" t="str">
            <v>034930000</v>
          </cell>
          <cell r="P7147" t="str">
            <v>CAMPOS</v>
          </cell>
        </row>
        <row r="7148">
          <cell r="A7148"/>
          <cell r="B7148"/>
          <cell r="O7148" t="str">
            <v>034930000</v>
          </cell>
          <cell r="P7148" t="str">
            <v>CASULUCAN ESTE</v>
          </cell>
        </row>
        <row r="7149">
          <cell r="A7149"/>
          <cell r="B7149"/>
          <cell r="O7149" t="str">
            <v>034930000</v>
          </cell>
          <cell r="P7149" t="str">
            <v>COLLADO</v>
          </cell>
        </row>
        <row r="7150">
          <cell r="A7150"/>
          <cell r="B7150"/>
          <cell r="O7150" t="str">
            <v>034930000</v>
          </cell>
          <cell r="P7150" t="str">
            <v>DIMASALANG NORTE</v>
          </cell>
        </row>
        <row r="7151">
          <cell r="A7151"/>
          <cell r="B7151"/>
          <cell r="O7151" t="str">
            <v>034930000</v>
          </cell>
          <cell r="P7151" t="str">
            <v>DIMASALANG SUR</v>
          </cell>
        </row>
        <row r="7152">
          <cell r="A7152"/>
          <cell r="B7152"/>
          <cell r="O7152" t="str">
            <v>034930000</v>
          </cell>
          <cell r="P7152" t="str">
            <v>DINARAYAT</v>
          </cell>
        </row>
        <row r="7153">
          <cell r="A7153"/>
          <cell r="B7153"/>
          <cell r="O7153" t="str">
            <v>034930000</v>
          </cell>
          <cell r="P7153" t="str">
            <v>ESGUERRA DISTRICT (POB.)</v>
          </cell>
        </row>
        <row r="7154">
          <cell r="A7154"/>
          <cell r="B7154"/>
          <cell r="O7154" t="str">
            <v>034930000</v>
          </cell>
          <cell r="P7154" t="str">
            <v>GULOD</v>
          </cell>
        </row>
        <row r="7155">
          <cell r="A7155"/>
          <cell r="B7155"/>
          <cell r="O7155" t="str">
            <v>034930000</v>
          </cell>
          <cell r="P7155" t="str">
            <v>HOMESTEAD I</v>
          </cell>
        </row>
        <row r="7156">
          <cell r="A7156"/>
          <cell r="B7156"/>
          <cell r="O7156" t="str">
            <v>034930000</v>
          </cell>
          <cell r="P7156" t="str">
            <v>HOMESTEAD II</v>
          </cell>
        </row>
        <row r="7157">
          <cell r="A7157"/>
          <cell r="B7157"/>
          <cell r="O7157" t="str">
            <v>034930000</v>
          </cell>
          <cell r="P7157" t="str">
            <v>CABUBULAONAN</v>
          </cell>
        </row>
        <row r="7158">
          <cell r="A7158"/>
          <cell r="B7158"/>
          <cell r="O7158" t="str">
            <v>034930000</v>
          </cell>
          <cell r="P7158" t="str">
            <v>CAANIPLAHAN</v>
          </cell>
        </row>
        <row r="7159">
          <cell r="A7159"/>
          <cell r="B7159"/>
          <cell r="O7159" t="str">
            <v>034930000</v>
          </cell>
          <cell r="P7159" t="str">
            <v>CAPUTICAN</v>
          </cell>
        </row>
        <row r="7160">
          <cell r="A7160"/>
          <cell r="B7160"/>
          <cell r="O7160" t="str">
            <v>034930000</v>
          </cell>
          <cell r="P7160" t="str">
            <v>KINALANGUYAN</v>
          </cell>
        </row>
        <row r="7161">
          <cell r="A7161"/>
          <cell r="B7161"/>
          <cell r="O7161" t="str">
            <v>034930000</v>
          </cell>
          <cell r="P7161" t="str">
            <v>LA TORRE</v>
          </cell>
        </row>
        <row r="7162">
          <cell r="A7162"/>
          <cell r="B7162"/>
          <cell r="O7162" t="str">
            <v>034930000</v>
          </cell>
          <cell r="P7162" t="str">
            <v>LOMBOY</v>
          </cell>
        </row>
        <row r="7163">
          <cell r="A7163"/>
          <cell r="B7163"/>
          <cell r="O7163" t="str">
            <v>034930000</v>
          </cell>
          <cell r="P7163" t="str">
            <v>MABUHAY</v>
          </cell>
        </row>
        <row r="7164">
          <cell r="A7164"/>
          <cell r="B7164"/>
          <cell r="O7164" t="str">
            <v>034930000</v>
          </cell>
          <cell r="P7164" t="str">
            <v>MAESTRANG KIKAY (POB.)</v>
          </cell>
        </row>
        <row r="7165">
          <cell r="A7165"/>
          <cell r="B7165"/>
          <cell r="O7165" t="str">
            <v>034930000</v>
          </cell>
          <cell r="P7165" t="str">
            <v>MAMANDIL</v>
          </cell>
        </row>
        <row r="7166">
          <cell r="A7166"/>
          <cell r="B7166"/>
          <cell r="O7166" t="str">
            <v>034930000</v>
          </cell>
          <cell r="P7166" t="str">
            <v>MARCOS DISTRICT (POB.)</v>
          </cell>
        </row>
        <row r="7167">
          <cell r="A7167"/>
          <cell r="B7167"/>
          <cell r="O7167" t="str">
            <v>034930000</v>
          </cell>
          <cell r="P7167" t="str">
            <v>PUROK MATIAS (POB.)</v>
          </cell>
        </row>
        <row r="7168">
          <cell r="A7168"/>
          <cell r="B7168"/>
          <cell r="O7168" t="str">
            <v>034930000</v>
          </cell>
          <cell r="P7168" t="str">
            <v>MATINGKIS</v>
          </cell>
        </row>
        <row r="7169">
          <cell r="A7169"/>
          <cell r="B7169"/>
          <cell r="O7169" t="str">
            <v>034930000</v>
          </cell>
          <cell r="P7169" t="str">
            <v>MINABUYOC</v>
          </cell>
        </row>
        <row r="7170">
          <cell r="A7170"/>
          <cell r="B7170"/>
          <cell r="O7170" t="str">
            <v>034930000</v>
          </cell>
          <cell r="P7170" t="str">
            <v>PAG-ASA (POB.)</v>
          </cell>
        </row>
        <row r="7171">
          <cell r="A7171"/>
          <cell r="B7171"/>
          <cell r="O7171" t="str">
            <v>034930000</v>
          </cell>
          <cell r="P7171" t="str">
            <v>PALUDPOD</v>
          </cell>
        </row>
        <row r="7172">
          <cell r="A7172"/>
          <cell r="B7172"/>
          <cell r="O7172" t="str">
            <v>034930000</v>
          </cell>
          <cell r="P7172" t="str">
            <v>PANTOC BULAC</v>
          </cell>
        </row>
        <row r="7173">
          <cell r="A7173"/>
          <cell r="B7173"/>
          <cell r="O7173" t="str">
            <v>034930000</v>
          </cell>
          <cell r="P7173" t="str">
            <v>PINAGPANAAN</v>
          </cell>
        </row>
        <row r="7174">
          <cell r="A7174"/>
          <cell r="B7174"/>
          <cell r="O7174" t="str">
            <v>034930000</v>
          </cell>
          <cell r="P7174" t="str">
            <v>POBLACION SUR</v>
          </cell>
        </row>
        <row r="7175">
          <cell r="A7175"/>
          <cell r="B7175"/>
          <cell r="O7175" t="str">
            <v>034930000</v>
          </cell>
          <cell r="P7175" t="str">
            <v>PULA</v>
          </cell>
        </row>
        <row r="7176">
          <cell r="A7176"/>
          <cell r="B7176"/>
          <cell r="O7176" t="str">
            <v>034930000</v>
          </cell>
          <cell r="P7176" t="str">
            <v>PULONG SAN MIGUEL (POB.)</v>
          </cell>
        </row>
        <row r="7177">
          <cell r="A7177"/>
          <cell r="B7177"/>
          <cell r="O7177" t="str">
            <v>034930000</v>
          </cell>
          <cell r="P7177" t="str">
            <v>SAMPALOC</v>
          </cell>
        </row>
        <row r="7178">
          <cell r="A7178"/>
          <cell r="B7178"/>
          <cell r="O7178" t="str">
            <v>034930000</v>
          </cell>
          <cell r="P7178" t="str">
            <v>SAN MIGUEL NA MUNTI</v>
          </cell>
        </row>
        <row r="7179">
          <cell r="A7179"/>
          <cell r="B7179"/>
          <cell r="O7179" t="str">
            <v>034930000</v>
          </cell>
          <cell r="P7179" t="str">
            <v>SAN PASCUAL</v>
          </cell>
        </row>
        <row r="7180">
          <cell r="A7180"/>
          <cell r="B7180"/>
          <cell r="O7180" t="str">
            <v>034930000</v>
          </cell>
          <cell r="P7180" t="str">
            <v>SAN RICARDO</v>
          </cell>
        </row>
        <row r="7181">
          <cell r="A7181"/>
          <cell r="B7181"/>
          <cell r="O7181" t="str">
            <v>034930000</v>
          </cell>
          <cell r="P7181" t="str">
            <v>SIBUL</v>
          </cell>
        </row>
        <row r="7182">
          <cell r="A7182"/>
          <cell r="B7182"/>
          <cell r="O7182" t="str">
            <v>034930000</v>
          </cell>
          <cell r="P7182" t="str">
            <v>SICSICAN MATANDA</v>
          </cell>
        </row>
        <row r="7183">
          <cell r="A7183"/>
          <cell r="B7183"/>
          <cell r="O7183" t="str">
            <v>034930000</v>
          </cell>
          <cell r="P7183" t="str">
            <v>TABACAO</v>
          </cell>
        </row>
        <row r="7184">
          <cell r="A7184"/>
          <cell r="B7184"/>
          <cell r="O7184" t="str">
            <v>034930000</v>
          </cell>
          <cell r="P7184" t="str">
            <v>TAGAYTAY</v>
          </cell>
        </row>
        <row r="7185">
          <cell r="A7185"/>
          <cell r="B7185"/>
          <cell r="O7185" t="str">
            <v>034930000</v>
          </cell>
          <cell r="P7185" t="str">
            <v>VALLE</v>
          </cell>
        </row>
        <row r="7186">
          <cell r="A7186"/>
          <cell r="B7186"/>
          <cell r="O7186" t="str">
            <v>034931000</v>
          </cell>
          <cell r="P7186" t="str">
            <v>ALULA</v>
          </cell>
        </row>
        <row r="7187">
          <cell r="A7187"/>
          <cell r="B7187"/>
          <cell r="O7187" t="str">
            <v>034931000</v>
          </cell>
          <cell r="P7187" t="str">
            <v>BAYBAYABAS</v>
          </cell>
        </row>
        <row r="7188">
          <cell r="A7188"/>
          <cell r="B7188"/>
          <cell r="O7188" t="str">
            <v>034931000</v>
          </cell>
          <cell r="P7188" t="str">
            <v>BUTED</v>
          </cell>
        </row>
        <row r="7189">
          <cell r="A7189"/>
          <cell r="B7189"/>
          <cell r="O7189" t="str">
            <v>034931000</v>
          </cell>
          <cell r="P7189" t="str">
            <v>CABIANGAN</v>
          </cell>
        </row>
        <row r="7190">
          <cell r="A7190"/>
          <cell r="B7190"/>
          <cell r="O7190" t="str">
            <v>034931000</v>
          </cell>
          <cell r="P7190" t="str">
            <v>CALISITAN</v>
          </cell>
        </row>
        <row r="7191">
          <cell r="A7191"/>
          <cell r="B7191"/>
          <cell r="O7191" t="str">
            <v>034931000</v>
          </cell>
          <cell r="P7191" t="str">
            <v>CINENSE</v>
          </cell>
        </row>
        <row r="7192">
          <cell r="A7192"/>
          <cell r="B7192"/>
          <cell r="O7192" t="str">
            <v>034931000</v>
          </cell>
          <cell r="P7192" t="str">
            <v>CULIAT</v>
          </cell>
        </row>
        <row r="7193">
          <cell r="A7193"/>
          <cell r="B7193"/>
          <cell r="O7193" t="str">
            <v>034931000</v>
          </cell>
          <cell r="P7193" t="str">
            <v>MAASIN</v>
          </cell>
        </row>
        <row r="7194">
          <cell r="A7194"/>
          <cell r="B7194"/>
          <cell r="O7194" t="str">
            <v>034931000</v>
          </cell>
          <cell r="P7194" t="str">
            <v>MAGSAYSAY (POB.)</v>
          </cell>
        </row>
        <row r="7195">
          <cell r="A7195"/>
          <cell r="B7195"/>
          <cell r="O7195" t="str">
            <v>034931000</v>
          </cell>
          <cell r="P7195" t="str">
            <v>MAYAMOT I</v>
          </cell>
        </row>
        <row r="7196">
          <cell r="A7196"/>
          <cell r="B7196"/>
          <cell r="O7196" t="str">
            <v>034931000</v>
          </cell>
          <cell r="P7196" t="str">
            <v>MAYAMOT II</v>
          </cell>
        </row>
        <row r="7197">
          <cell r="A7197"/>
          <cell r="B7197"/>
          <cell r="O7197" t="str">
            <v>034931000</v>
          </cell>
          <cell r="P7197" t="str">
            <v>NANGABULAN</v>
          </cell>
        </row>
        <row r="7198">
          <cell r="A7198"/>
          <cell r="B7198"/>
          <cell r="O7198" t="str">
            <v>034931000</v>
          </cell>
          <cell r="P7198" t="str">
            <v>OSMEÑA (POB.)</v>
          </cell>
        </row>
        <row r="7199">
          <cell r="A7199"/>
          <cell r="B7199"/>
          <cell r="O7199" t="str">
            <v>034931000</v>
          </cell>
          <cell r="P7199" t="str">
            <v>PANGIT</v>
          </cell>
        </row>
        <row r="7200">
          <cell r="A7200"/>
          <cell r="B7200"/>
          <cell r="O7200" t="str">
            <v>034931000</v>
          </cell>
          <cell r="P7200" t="str">
            <v>PATOLA</v>
          </cell>
        </row>
        <row r="7201">
          <cell r="A7201"/>
          <cell r="B7201"/>
          <cell r="O7201" t="str">
            <v>034931000</v>
          </cell>
          <cell r="P7201" t="str">
            <v>QUEZON (POB.)</v>
          </cell>
        </row>
        <row r="7202">
          <cell r="A7202"/>
          <cell r="B7202"/>
          <cell r="O7202" t="str">
            <v>034931000</v>
          </cell>
          <cell r="P7202" t="str">
            <v>QUIRINO (POB.)</v>
          </cell>
        </row>
        <row r="7203">
          <cell r="A7203"/>
          <cell r="B7203"/>
          <cell r="O7203" t="str">
            <v>034931000</v>
          </cell>
          <cell r="P7203" t="str">
            <v>ROXAS (POB.)</v>
          </cell>
        </row>
        <row r="7204">
          <cell r="A7204"/>
          <cell r="B7204"/>
          <cell r="O7204" t="str">
            <v>034931000</v>
          </cell>
          <cell r="P7204" t="str">
            <v>SAGUING</v>
          </cell>
        </row>
        <row r="7205">
          <cell r="A7205"/>
          <cell r="B7205"/>
          <cell r="O7205" t="str">
            <v>034931000</v>
          </cell>
          <cell r="P7205" t="str">
            <v>SAMPALOC</v>
          </cell>
        </row>
        <row r="7206">
          <cell r="A7206"/>
          <cell r="B7206"/>
          <cell r="O7206" t="str">
            <v>034931000</v>
          </cell>
          <cell r="P7206" t="str">
            <v>SANTA CATALINA</v>
          </cell>
        </row>
        <row r="7207">
          <cell r="A7207"/>
          <cell r="B7207"/>
          <cell r="O7207" t="str">
            <v>034931000</v>
          </cell>
          <cell r="P7207" t="str">
            <v>SANTO DOMINGO</v>
          </cell>
        </row>
        <row r="7208">
          <cell r="A7208"/>
          <cell r="B7208"/>
          <cell r="O7208" t="str">
            <v>034931000</v>
          </cell>
          <cell r="P7208" t="str">
            <v>SARINGAYA</v>
          </cell>
        </row>
        <row r="7209">
          <cell r="A7209"/>
          <cell r="B7209"/>
          <cell r="O7209" t="str">
            <v>034931000</v>
          </cell>
          <cell r="P7209" t="str">
            <v>SAVERONA</v>
          </cell>
        </row>
        <row r="7210">
          <cell r="A7210"/>
          <cell r="B7210"/>
          <cell r="O7210" t="str">
            <v>034931000</v>
          </cell>
          <cell r="P7210" t="str">
            <v>TANDOC</v>
          </cell>
        </row>
        <row r="7211">
          <cell r="A7211"/>
          <cell r="B7211"/>
          <cell r="O7211" t="str">
            <v>034931000</v>
          </cell>
          <cell r="P7211" t="str">
            <v>TIBAG</v>
          </cell>
        </row>
        <row r="7212">
          <cell r="A7212"/>
          <cell r="B7212"/>
          <cell r="O7212" t="str">
            <v>034931000</v>
          </cell>
          <cell r="P7212" t="str">
            <v>VILLA ROSARIO</v>
          </cell>
        </row>
        <row r="7213">
          <cell r="A7213"/>
          <cell r="B7213"/>
          <cell r="O7213" t="str">
            <v>034931000</v>
          </cell>
          <cell r="P7213" t="str">
            <v>VILLA BOADO</v>
          </cell>
        </row>
        <row r="7214">
          <cell r="A7214"/>
          <cell r="B7214"/>
          <cell r="O7214" t="str">
            <v>034932000</v>
          </cell>
          <cell r="P7214" t="str">
            <v>BATITANG</v>
          </cell>
        </row>
        <row r="7215">
          <cell r="A7215"/>
          <cell r="B7215"/>
          <cell r="O7215" t="str">
            <v>034932000</v>
          </cell>
          <cell r="P7215" t="str">
            <v>CARMEN</v>
          </cell>
        </row>
        <row r="7216">
          <cell r="A7216"/>
          <cell r="B7216"/>
          <cell r="O7216" t="str">
            <v>034932000</v>
          </cell>
          <cell r="P7216" t="str">
            <v>CONCEPCION</v>
          </cell>
        </row>
        <row r="7217">
          <cell r="A7217"/>
          <cell r="B7217"/>
          <cell r="O7217" t="str">
            <v>034932000</v>
          </cell>
          <cell r="P7217" t="str">
            <v>DEL PILAR</v>
          </cell>
        </row>
        <row r="7218">
          <cell r="A7218"/>
          <cell r="B7218"/>
          <cell r="O7218" t="str">
            <v>034932000</v>
          </cell>
          <cell r="P7218" t="str">
            <v>GENERAL LUNA</v>
          </cell>
        </row>
        <row r="7219">
          <cell r="A7219"/>
          <cell r="B7219"/>
          <cell r="O7219" t="str">
            <v>034932000</v>
          </cell>
          <cell r="P7219" t="str">
            <v>H. ROMERO</v>
          </cell>
        </row>
        <row r="7220">
          <cell r="A7220"/>
          <cell r="B7220"/>
          <cell r="O7220" t="str">
            <v>034932000</v>
          </cell>
          <cell r="P7220" t="str">
            <v>MACARSE</v>
          </cell>
        </row>
        <row r="7221">
          <cell r="A7221"/>
          <cell r="B7221"/>
          <cell r="O7221" t="str">
            <v>034932000</v>
          </cell>
          <cell r="P7221" t="str">
            <v>MANAUL</v>
          </cell>
        </row>
        <row r="7222">
          <cell r="A7222"/>
          <cell r="B7222"/>
          <cell r="O7222" t="str">
            <v>034932000</v>
          </cell>
          <cell r="P7222" t="str">
            <v>MAYAMOT</v>
          </cell>
        </row>
        <row r="7223">
          <cell r="A7223"/>
          <cell r="B7223"/>
          <cell r="O7223" t="str">
            <v>034932000</v>
          </cell>
          <cell r="P7223" t="str">
            <v>PANTOC</v>
          </cell>
        </row>
        <row r="7224">
          <cell r="A7224"/>
          <cell r="B7224"/>
          <cell r="O7224" t="str">
            <v>034932000</v>
          </cell>
          <cell r="P7224" t="str">
            <v>SAN VICENTE (POB.)</v>
          </cell>
        </row>
        <row r="7225">
          <cell r="A7225"/>
          <cell r="B7225"/>
          <cell r="O7225" t="str">
            <v>034932000</v>
          </cell>
          <cell r="P7225" t="str">
            <v>SAN ISIDRO</v>
          </cell>
        </row>
        <row r="7226">
          <cell r="A7226"/>
          <cell r="B7226"/>
          <cell r="O7226" t="str">
            <v>034932000</v>
          </cell>
          <cell r="P7226" t="str">
            <v>SAN RAFAEL</v>
          </cell>
        </row>
        <row r="7227">
          <cell r="A7227"/>
          <cell r="B7227"/>
          <cell r="O7227" t="str">
            <v>034932000</v>
          </cell>
          <cell r="P7227" t="str">
            <v>SANTA CRUZ</v>
          </cell>
        </row>
        <row r="7228">
          <cell r="A7228"/>
          <cell r="B7228"/>
          <cell r="O7228" t="str">
            <v>034932000</v>
          </cell>
          <cell r="P7228" t="str">
            <v>SANTA LUCIA OLD</v>
          </cell>
        </row>
        <row r="7229">
          <cell r="A7229"/>
          <cell r="B7229"/>
          <cell r="O7229" t="str">
            <v>034932000</v>
          </cell>
          <cell r="P7229" t="str">
            <v>SANTA LUCIA YOUNG</v>
          </cell>
        </row>
        <row r="7230">
          <cell r="A7230"/>
          <cell r="B7230"/>
          <cell r="O7230" t="str">
            <v>034932000</v>
          </cell>
          <cell r="P7230" t="str">
            <v>SANTO ROSARIO OLD</v>
          </cell>
        </row>
        <row r="7231">
          <cell r="A7231"/>
          <cell r="B7231"/>
          <cell r="O7231" t="str">
            <v>034932000</v>
          </cell>
          <cell r="P7231" t="str">
            <v>SANTO ROSARIO YOUNG</v>
          </cell>
        </row>
        <row r="7232">
          <cell r="A7232"/>
          <cell r="B7232"/>
          <cell r="O7232" t="str">
            <v>034932000</v>
          </cell>
          <cell r="P7232" t="str">
            <v>VALERIANA</v>
          </cell>
        </row>
        <row r="7233">
          <cell r="A7233"/>
          <cell r="B7233"/>
          <cell r="O7233" t="str">
            <v>035401000</v>
          </cell>
          <cell r="P7233" t="str">
            <v>AGAPITO DEL ROSARIO</v>
          </cell>
        </row>
        <row r="7234">
          <cell r="A7234"/>
          <cell r="B7234"/>
          <cell r="O7234" t="str">
            <v>035401000</v>
          </cell>
          <cell r="P7234" t="str">
            <v>ANUNAS</v>
          </cell>
        </row>
        <row r="7235">
          <cell r="A7235"/>
          <cell r="B7235"/>
          <cell r="O7235" t="str">
            <v>035401000</v>
          </cell>
          <cell r="P7235" t="str">
            <v>BALIBAGO</v>
          </cell>
        </row>
        <row r="7236">
          <cell r="A7236"/>
          <cell r="B7236"/>
          <cell r="O7236" t="str">
            <v>035401000</v>
          </cell>
          <cell r="P7236" t="str">
            <v>CAPAYA</v>
          </cell>
        </row>
        <row r="7237">
          <cell r="A7237"/>
          <cell r="B7237"/>
          <cell r="O7237" t="str">
            <v>035401000</v>
          </cell>
          <cell r="P7237" t="str">
            <v>CLARO M. RECTO</v>
          </cell>
        </row>
        <row r="7238">
          <cell r="A7238"/>
          <cell r="B7238"/>
          <cell r="O7238" t="str">
            <v>035401000</v>
          </cell>
          <cell r="P7238" t="str">
            <v>CUAYAN</v>
          </cell>
        </row>
        <row r="7239">
          <cell r="A7239"/>
          <cell r="B7239"/>
          <cell r="O7239" t="str">
            <v>035401000</v>
          </cell>
          <cell r="P7239" t="str">
            <v>CUTCUT</v>
          </cell>
        </row>
        <row r="7240">
          <cell r="A7240"/>
          <cell r="B7240"/>
          <cell r="O7240" t="str">
            <v>035401000</v>
          </cell>
          <cell r="P7240" t="str">
            <v>CUTUD</v>
          </cell>
        </row>
        <row r="7241">
          <cell r="A7241"/>
          <cell r="B7241"/>
          <cell r="O7241" t="str">
            <v>035401000</v>
          </cell>
          <cell r="P7241" t="str">
            <v>LOURDES NORTH WEST</v>
          </cell>
        </row>
        <row r="7242">
          <cell r="A7242"/>
          <cell r="B7242"/>
          <cell r="O7242" t="str">
            <v>035401000</v>
          </cell>
          <cell r="P7242" t="str">
            <v>LOURDES SUR</v>
          </cell>
        </row>
        <row r="7243">
          <cell r="A7243"/>
          <cell r="B7243"/>
          <cell r="O7243" t="str">
            <v>035401000</v>
          </cell>
          <cell r="P7243" t="str">
            <v>LOURDES SUR EAST</v>
          </cell>
        </row>
        <row r="7244">
          <cell r="A7244"/>
          <cell r="B7244"/>
          <cell r="O7244" t="str">
            <v>035401000</v>
          </cell>
          <cell r="P7244" t="str">
            <v>MALABANIAS</v>
          </cell>
        </row>
        <row r="7245">
          <cell r="A7245"/>
          <cell r="B7245"/>
          <cell r="O7245" t="str">
            <v>035401000</v>
          </cell>
          <cell r="P7245" t="str">
            <v>MARGOT</v>
          </cell>
        </row>
        <row r="7246">
          <cell r="A7246"/>
          <cell r="B7246"/>
          <cell r="O7246" t="str">
            <v>035401000</v>
          </cell>
          <cell r="P7246" t="str">
            <v>MINING</v>
          </cell>
        </row>
        <row r="7247">
          <cell r="A7247"/>
          <cell r="B7247"/>
          <cell r="O7247" t="str">
            <v>035401000</v>
          </cell>
          <cell r="P7247" t="str">
            <v>PAMPANG</v>
          </cell>
        </row>
        <row r="7248">
          <cell r="A7248"/>
          <cell r="B7248"/>
          <cell r="O7248" t="str">
            <v>035401000</v>
          </cell>
          <cell r="P7248" t="str">
            <v>PANDAN</v>
          </cell>
        </row>
        <row r="7249">
          <cell r="A7249"/>
          <cell r="B7249"/>
          <cell r="O7249" t="str">
            <v>035401000</v>
          </cell>
          <cell r="P7249" t="str">
            <v>PULUNG MARAGUL</v>
          </cell>
        </row>
        <row r="7250">
          <cell r="A7250"/>
          <cell r="B7250"/>
          <cell r="O7250" t="str">
            <v>035401000</v>
          </cell>
          <cell r="P7250" t="str">
            <v>PULUNGBULU</v>
          </cell>
        </row>
        <row r="7251">
          <cell r="A7251"/>
          <cell r="B7251"/>
          <cell r="O7251" t="str">
            <v>035401000</v>
          </cell>
          <cell r="P7251" t="str">
            <v>PULUNG CACUTUD</v>
          </cell>
        </row>
        <row r="7252">
          <cell r="A7252"/>
          <cell r="B7252"/>
          <cell r="O7252" t="str">
            <v>035401000</v>
          </cell>
          <cell r="P7252" t="str">
            <v>SALAPUNGAN</v>
          </cell>
        </row>
        <row r="7253">
          <cell r="A7253"/>
          <cell r="B7253"/>
          <cell r="O7253" t="str">
            <v>035401000</v>
          </cell>
          <cell r="P7253" t="str">
            <v>SAN JOSE</v>
          </cell>
        </row>
        <row r="7254">
          <cell r="A7254"/>
          <cell r="B7254"/>
          <cell r="O7254" t="str">
            <v>035401000</v>
          </cell>
          <cell r="P7254" t="str">
            <v>SAN NICOLAS</v>
          </cell>
        </row>
        <row r="7255">
          <cell r="A7255"/>
          <cell r="B7255"/>
          <cell r="O7255" t="str">
            <v>035401000</v>
          </cell>
          <cell r="P7255" t="str">
            <v>SANTA TERESITA</v>
          </cell>
        </row>
        <row r="7256">
          <cell r="A7256"/>
          <cell r="B7256"/>
          <cell r="O7256" t="str">
            <v>035401000</v>
          </cell>
          <cell r="P7256" t="str">
            <v>SANTA TRINIDAD</v>
          </cell>
        </row>
        <row r="7257">
          <cell r="A7257"/>
          <cell r="B7257"/>
          <cell r="O7257" t="str">
            <v>035401000</v>
          </cell>
          <cell r="P7257" t="str">
            <v>SANTO CRISTO</v>
          </cell>
        </row>
        <row r="7258">
          <cell r="A7258"/>
          <cell r="B7258"/>
          <cell r="O7258" t="str">
            <v>035401000</v>
          </cell>
          <cell r="P7258" t="str">
            <v>SANTO DOMINGO</v>
          </cell>
        </row>
        <row r="7259">
          <cell r="A7259"/>
          <cell r="B7259"/>
          <cell r="O7259" t="str">
            <v>035401000</v>
          </cell>
          <cell r="P7259" t="str">
            <v>SANTO ROSARIO (POB.)</v>
          </cell>
        </row>
        <row r="7260">
          <cell r="A7260"/>
          <cell r="B7260"/>
          <cell r="O7260" t="str">
            <v>035401000</v>
          </cell>
          <cell r="P7260" t="str">
            <v>SAPALIBUTAD</v>
          </cell>
        </row>
        <row r="7261">
          <cell r="A7261"/>
          <cell r="B7261"/>
          <cell r="O7261" t="str">
            <v>035401000</v>
          </cell>
          <cell r="P7261" t="str">
            <v>SAPANGBATO</v>
          </cell>
        </row>
        <row r="7262">
          <cell r="A7262"/>
          <cell r="B7262"/>
          <cell r="O7262" t="str">
            <v>035401000</v>
          </cell>
          <cell r="P7262" t="str">
            <v>TABUN</v>
          </cell>
        </row>
        <row r="7263">
          <cell r="A7263"/>
          <cell r="B7263"/>
          <cell r="O7263" t="str">
            <v>035401000</v>
          </cell>
          <cell r="P7263" t="str">
            <v>VIRGEN DELOS REMEDIOS</v>
          </cell>
        </row>
        <row r="7264">
          <cell r="A7264"/>
          <cell r="B7264"/>
          <cell r="O7264" t="str">
            <v>035401000</v>
          </cell>
          <cell r="P7264" t="str">
            <v>AMSIC</v>
          </cell>
        </row>
        <row r="7265">
          <cell r="A7265"/>
          <cell r="B7265"/>
          <cell r="O7265" t="str">
            <v>035401000</v>
          </cell>
          <cell r="P7265" t="str">
            <v>NINOY AQUINO (MARISOL)</v>
          </cell>
        </row>
        <row r="7266">
          <cell r="A7266"/>
          <cell r="B7266"/>
          <cell r="O7266" t="str">
            <v>035402000</v>
          </cell>
          <cell r="P7266" t="str">
            <v>BALUCUC</v>
          </cell>
        </row>
        <row r="7267">
          <cell r="A7267"/>
          <cell r="B7267"/>
          <cell r="O7267" t="str">
            <v>035402000</v>
          </cell>
          <cell r="P7267" t="str">
            <v>CALANTIPE</v>
          </cell>
        </row>
        <row r="7268">
          <cell r="A7268"/>
          <cell r="B7268"/>
          <cell r="O7268" t="str">
            <v>035402000</v>
          </cell>
          <cell r="P7268" t="str">
            <v>CANSINALA</v>
          </cell>
        </row>
        <row r="7269">
          <cell r="A7269"/>
          <cell r="B7269"/>
          <cell r="O7269" t="str">
            <v>035402000</v>
          </cell>
          <cell r="P7269" t="str">
            <v>CAPALANGAN</v>
          </cell>
        </row>
        <row r="7270">
          <cell r="A7270"/>
          <cell r="B7270"/>
          <cell r="O7270" t="str">
            <v>035402000</v>
          </cell>
          <cell r="P7270" t="str">
            <v>COLGANTE</v>
          </cell>
        </row>
        <row r="7271">
          <cell r="A7271"/>
          <cell r="B7271"/>
          <cell r="O7271" t="str">
            <v>035402000</v>
          </cell>
          <cell r="P7271" t="str">
            <v>PALIGUI</v>
          </cell>
        </row>
        <row r="7272">
          <cell r="A7272"/>
          <cell r="B7272"/>
          <cell r="O7272" t="str">
            <v>035402000</v>
          </cell>
          <cell r="P7272" t="str">
            <v>SAMPALOC</v>
          </cell>
        </row>
        <row r="7273">
          <cell r="A7273"/>
          <cell r="B7273"/>
          <cell r="O7273" t="str">
            <v>035402000</v>
          </cell>
          <cell r="P7273" t="str">
            <v>SAN JUAN (POB.)</v>
          </cell>
        </row>
        <row r="7274">
          <cell r="A7274"/>
          <cell r="B7274"/>
          <cell r="O7274" t="str">
            <v>035402000</v>
          </cell>
          <cell r="P7274" t="str">
            <v>SAN VICENTE</v>
          </cell>
        </row>
        <row r="7275">
          <cell r="A7275"/>
          <cell r="B7275"/>
          <cell r="O7275" t="str">
            <v>035402000</v>
          </cell>
          <cell r="P7275" t="str">
            <v>SUCAD</v>
          </cell>
        </row>
        <row r="7276">
          <cell r="A7276"/>
          <cell r="B7276"/>
          <cell r="O7276" t="str">
            <v>035402000</v>
          </cell>
          <cell r="P7276" t="str">
            <v>SULIPAN</v>
          </cell>
        </row>
        <row r="7277">
          <cell r="A7277"/>
          <cell r="B7277"/>
          <cell r="O7277" t="str">
            <v>035402000</v>
          </cell>
          <cell r="P7277" t="str">
            <v>TABUYUC (SANTO ROSARIO)</v>
          </cell>
        </row>
        <row r="7278">
          <cell r="A7278"/>
          <cell r="B7278"/>
          <cell r="O7278" t="str">
            <v>035403000</v>
          </cell>
          <cell r="P7278" t="str">
            <v>ARENAS</v>
          </cell>
        </row>
        <row r="7279">
          <cell r="A7279"/>
          <cell r="B7279"/>
          <cell r="O7279" t="str">
            <v>035403000</v>
          </cell>
          <cell r="P7279" t="str">
            <v>BALITI</v>
          </cell>
        </row>
        <row r="7280">
          <cell r="A7280"/>
          <cell r="B7280"/>
          <cell r="O7280" t="str">
            <v>035403000</v>
          </cell>
          <cell r="P7280" t="str">
            <v>BATASAN</v>
          </cell>
        </row>
        <row r="7281">
          <cell r="A7281"/>
          <cell r="B7281"/>
          <cell r="O7281" t="str">
            <v>035403000</v>
          </cell>
          <cell r="P7281" t="str">
            <v>BUENSUCESO</v>
          </cell>
        </row>
        <row r="7282">
          <cell r="A7282"/>
          <cell r="B7282"/>
          <cell r="O7282" t="str">
            <v>035403000</v>
          </cell>
          <cell r="P7282" t="str">
            <v>CANDATING</v>
          </cell>
        </row>
        <row r="7283">
          <cell r="A7283"/>
          <cell r="B7283"/>
          <cell r="O7283" t="str">
            <v>035403000</v>
          </cell>
          <cell r="P7283" t="str">
            <v>GATIAWIN</v>
          </cell>
        </row>
        <row r="7284">
          <cell r="A7284"/>
          <cell r="B7284"/>
          <cell r="O7284" t="str">
            <v>035403000</v>
          </cell>
          <cell r="P7284" t="str">
            <v>GUEMASAN</v>
          </cell>
        </row>
        <row r="7285">
          <cell r="A7285"/>
          <cell r="B7285"/>
          <cell r="O7285" t="str">
            <v>035403000</v>
          </cell>
          <cell r="P7285" t="str">
            <v>LA PAZ (TURU)</v>
          </cell>
        </row>
        <row r="7286">
          <cell r="A7286"/>
          <cell r="B7286"/>
          <cell r="O7286" t="str">
            <v>035403000</v>
          </cell>
          <cell r="P7286" t="str">
            <v>LACMIT</v>
          </cell>
        </row>
        <row r="7287">
          <cell r="A7287"/>
          <cell r="B7287"/>
          <cell r="O7287" t="str">
            <v>035403000</v>
          </cell>
          <cell r="P7287" t="str">
            <v>LACQUIOS</v>
          </cell>
        </row>
        <row r="7288">
          <cell r="A7288"/>
          <cell r="B7288"/>
          <cell r="O7288" t="str">
            <v>035403000</v>
          </cell>
          <cell r="P7288" t="str">
            <v>MANGGA-CACUTUD</v>
          </cell>
        </row>
        <row r="7289">
          <cell r="A7289"/>
          <cell r="B7289"/>
          <cell r="O7289" t="str">
            <v>035403000</v>
          </cell>
          <cell r="P7289" t="str">
            <v>MAPALAD</v>
          </cell>
        </row>
        <row r="7290">
          <cell r="A7290"/>
          <cell r="B7290"/>
          <cell r="O7290" t="str">
            <v>035403000</v>
          </cell>
          <cell r="P7290" t="str">
            <v>PANLINLANG</v>
          </cell>
        </row>
        <row r="7291">
          <cell r="A7291"/>
          <cell r="B7291"/>
          <cell r="O7291" t="str">
            <v>035403000</v>
          </cell>
          <cell r="P7291" t="str">
            <v>PARALAYA</v>
          </cell>
        </row>
        <row r="7292">
          <cell r="A7292"/>
          <cell r="B7292"/>
          <cell r="O7292" t="str">
            <v>035403000</v>
          </cell>
          <cell r="P7292" t="str">
            <v>PLAZANG LUMA</v>
          </cell>
        </row>
        <row r="7293">
          <cell r="A7293"/>
          <cell r="B7293"/>
          <cell r="O7293" t="str">
            <v>035403000</v>
          </cell>
          <cell r="P7293" t="str">
            <v>POBLACION</v>
          </cell>
        </row>
        <row r="7294">
          <cell r="A7294"/>
          <cell r="B7294"/>
          <cell r="O7294" t="str">
            <v>035403000</v>
          </cell>
          <cell r="P7294" t="str">
            <v>SAN AGUSTIN NORTE</v>
          </cell>
        </row>
        <row r="7295">
          <cell r="A7295"/>
          <cell r="B7295"/>
          <cell r="O7295" t="str">
            <v>035403000</v>
          </cell>
          <cell r="P7295" t="str">
            <v>SAN AGUSTIN SUR</v>
          </cell>
        </row>
        <row r="7296">
          <cell r="A7296"/>
          <cell r="B7296"/>
          <cell r="O7296" t="str">
            <v>035403000</v>
          </cell>
          <cell r="P7296" t="str">
            <v>SAN ANTONIO</v>
          </cell>
        </row>
        <row r="7297">
          <cell r="A7297"/>
          <cell r="B7297"/>
          <cell r="O7297" t="str">
            <v>035403000</v>
          </cell>
          <cell r="P7297" t="str">
            <v>SAN JOSE MESULO</v>
          </cell>
        </row>
        <row r="7298">
          <cell r="A7298"/>
          <cell r="B7298"/>
          <cell r="O7298" t="str">
            <v>035403000</v>
          </cell>
          <cell r="P7298" t="str">
            <v>SAN JUAN BANO</v>
          </cell>
        </row>
        <row r="7299">
          <cell r="A7299"/>
          <cell r="B7299"/>
          <cell r="O7299" t="str">
            <v>035403000</v>
          </cell>
          <cell r="P7299" t="str">
            <v>SAN MATEO</v>
          </cell>
        </row>
        <row r="7300">
          <cell r="A7300"/>
          <cell r="B7300"/>
          <cell r="O7300" t="str">
            <v>035403000</v>
          </cell>
          <cell r="P7300" t="str">
            <v>SAN NICOLAS</v>
          </cell>
        </row>
        <row r="7301">
          <cell r="A7301"/>
          <cell r="B7301"/>
          <cell r="O7301" t="str">
            <v>035403000</v>
          </cell>
          <cell r="P7301" t="str">
            <v>SAN ROQUE BITAS</v>
          </cell>
        </row>
        <row r="7302">
          <cell r="A7302"/>
          <cell r="B7302"/>
          <cell r="O7302" t="str">
            <v>035403000</v>
          </cell>
          <cell r="P7302" t="str">
            <v>CUPANG (SANTA LUCIA)</v>
          </cell>
        </row>
        <row r="7303">
          <cell r="A7303"/>
          <cell r="B7303"/>
          <cell r="O7303" t="str">
            <v>035403000</v>
          </cell>
          <cell r="P7303" t="str">
            <v>MATAMO (SANTA LUCIA)</v>
          </cell>
        </row>
        <row r="7304">
          <cell r="A7304"/>
          <cell r="B7304"/>
          <cell r="O7304" t="str">
            <v>035403000</v>
          </cell>
          <cell r="P7304" t="str">
            <v>SANTO NIÑO TABUAN</v>
          </cell>
        </row>
        <row r="7305">
          <cell r="A7305"/>
          <cell r="B7305"/>
          <cell r="O7305" t="str">
            <v>035403000</v>
          </cell>
          <cell r="P7305" t="str">
            <v>SUCLAYIN</v>
          </cell>
        </row>
        <row r="7306">
          <cell r="A7306"/>
          <cell r="B7306"/>
          <cell r="O7306" t="str">
            <v>035403000</v>
          </cell>
          <cell r="P7306" t="str">
            <v>TELAPAYONG</v>
          </cell>
        </row>
        <row r="7307">
          <cell r="A7307"/>
          <cell r="B7307"/>
          <cell r="O7307" t="str">
            <v>035403000</v>
          </cell>
          <cell r="P7307" t="str">
            <v>KALEDIAN (CAMBA)</v>
          </cell>
        </row>
        <row r="7308">
          <cell r="A7308"/>
          <cell r="B7308"/>
          <cell r="O7308" t="str">
            <v>035404000</v>
          </cell>
          <cell r="P7308" t="str">
            <v>BALAS</v>
          </cell>
        </row>
        <row r="7309">
          <cell r="A7309"/>
          <cell r="B7309"/>
          <cell r="O7309" t="str">
            <v>035404000</v>
          </cell>
          <cell r="P7309" t="str">
            <v>CABALANTIAN</v>
          </cell>
        </row>
        <row r="7310">
          <cell r="A7310"/>
          <cell r="B7310"/>
          <cell r="O7310" t="str">
            <v>035404000</v>
          </cell>
          <cell r="P7310" t="str">
            <v>CABAMBANGAN (POB.)</v>
          </cell>
        </row>
        <row r="7311">
          <cell r="A7311"/>
          <cell r="B7311"/>
          <cell r="O7311" t="str">
            <v>035404000</v>
          </cell>
          <cell r="P7311" t="str">
            <v>CABETICAN</v>
          </cell>
        </row>
        <row r="7312">
          <cell r="A7312"/>
          <cell r="B7312"/>
          <cell r="O7312" t="str">
            <v>035404000</v>
          </cell>
          <cell r="P7312" t="str">
            <v>CALIBUTBUT</v>
          </cell>
        </row>
        <row r="7313">
          <cell r="A7313"/>
          <cell r="B7313"/>
          <cell r="O7313" t="str">
            <v>035404000</v>
          </cell>
          <cell r="P7313" t="str">
            <v>CONCEPCION</v>
          </cell>
        </row>
        <row r="7314">
          <cell r="A7314"/>
          <cell r="B7314"/>
          <cell r="O7314" t="str">
            <v>035404000</v>
          </cell>
          <cell r="P7314" t="str">
            <v>DOLORES</v>
          </cell>
        </row>
        <row r="7315">
          <cell r="A7315"/>
          <cell r="B7315"/>
          <cell r="O7315" t="str">
            <v>035404000</v>
          </cell>
          <cell r="P7315" t="str">
            <v>DUAT</v>
          </cell>
        </row>
        <row r="7316">
          <cell r="A7316"/>
          <cell r="B7316"/>
          <cell r="O7316" t="str">
            <v>035404000</v>
          </cell>
          <cell r="P7316" t="str">
            <v>MACABACLE</v>
          </cell>
        </row>
        <row r="7317">
          <cell r="A7317"/>
          <cell r="B7317"/>
          <cell r="O7317" t="str">
            <v>035404000</v>
          </cell>
          <cell r="P7317" t="str">
            <v>MAGLIMAN</v>
          </cell>
        </row>
        <row r="7318">
          <cell r="A7318"/>
          <cell r="B7318"/>
          <cell r="O7318" t="str">
            <v>035404000</v>
          </cell>
          <cell r="P7318" t="str">
            <v>MALIWALU</v>
          </cell>
        </row>
        <row r="7319">
          <cell r="A7319"/>
          <cell r="B7319"/>
          <cell r="O7319" t="str">
            <v>035404000</v>
          </cell>
          <cell r="P7319" t="str">
            <v>MESALIPIT</v>
          </cell>
        </row>
        <row r="7320">
          <cell r="A7320"/>
          <cell r="B7320"/>
          <cell r="O7320" t="str">
            <v>035404000</v>
          </cell>
          <cell r="P7320" t="str">
            <v>PARULOG</v>
          </cell>
        </row>
        <row r="7321">
          <cell r="A7321"/>
          <cell r="B7321"/>
          <cell r="O7321" t="str">
            <v>035404000</v>
          </cell>
          <cell r="P7321" t="str">
            <v>POTRERO</v>
          </cell>
        </row>
        <row r="7322">
          <cell r="A7322"/>
          <cell r="B7322"/>
          <cell r="O7322" t="str">
            <v>035404000</v>
          </cell>
          <cell r="P7322" t="str">
            <v>SAN ANTONIO</v>
          </cell>
        </row>
        <row r="7323">
          <cell r="A7323"/>
          <cell r="B7323"/>
          <cell r="O7323" t="str">
            <v>035404000</v>
          </cell>
          <cell r="P7323" t="str">
            <v>SAN ISIDRO</v>
          </cell>
        </row>
        <row r="7324">
          <cell r="A7324"/>
          <cell r="B7324"/>
          <cell r="O7324" t="str">
            <v>035404000</v>
          </cell>
          <cell r="P7324" t="str">
            <v>SAN VICENTE</v>
          </cell>
        </row>
        <row r="7325">
          <cell r="A7325"/>
          <cell r="B7325"/>
          <cell r="O7325" t="str">
            <v>035404000</v>
          </cell>
          <cell r="P7325" t="str">
            <v>SANTA BARBARA</v>
          </cell>
        </row>
        <row r="7326">
          <cell r="A7326"/>
          <cell r="B7326"/>
          <cell r="O7326" t="str">
            <v>035404000</v>
          </cell>
          <cell r="P7326" t="str">
            <v>SANTA INES</v>
          </cell>
        </row>
        <row r="7327">
          <cell r="A7327"/>
          <cell r="B7327"/>
          <cell r="O7327" t="str">
            <v>035404000</v>
          </cell>
          <cell r="P7327" t="str">
            <v>TALBA</v>
          </cell>
        </row>
        <row r="7328">
          <cell r="A7328"/>
          <cell r="B7328"/>
          <cell r="O7328" t="str">
            <v>035404000</v>
          </cell>
          <cell r="P7328" t="str">
            <v>TINAJERO</v>
          </cell>
        </row>
        <row r="7329">
          <cell r="A7329"/>
          <cell r="B7329"/>
          <cell r="O7329" t="str">
            <v>035405000</v>
          </cell>
          <cell r="P7329" t="str">
            <v>BAHAY PARE</v>
          </cell>
        </row>
        <row r="7330">
          <cell r="A7330"/>
          <cell r="B7330"/>
          <cell r="O7330" t="str">
            <v>035405000</v>
          </cell>
          <cell r="P7330" t="str">
            <v>BAMBANG</v>
          </cell>
        </row>
        <row r="7331">
          <cell r="A7331"/>
          <cell r="B7331"/>
          <cell r="O7331" t="str">
            <v>035405000</v>
          </cell>
          <cell r="P7331" t="str">
            <v>BARANGCA</v>
          </cell>
        </row>
        <row r="7332">
          <cell r="A7332"/>
          <cell r="B7332"/>
          <cell r="O7332" t="str">
            <v>035405000</v>
          </cell>
          <cell r="P7332" t="str">
            <v>BARIT</v>
          </cell>
        </row>
        <row r="7333">
          <cell r="A7333"/>
          <cell r="B7333"/>
          <cell r="O7333" t="str">
            <v>035405000</v>
          </cell>
          <cell r="P7333" t="str">
            <v>BUAS (POB.)</v>
          </cell>
        </row>
        <row r="7334">
          <cell r="A7334"/>
          <cell r="B7334"/>
          <cell r="O7334" t="str">
            <v>035405000</v>
          </cell>
          <cell r="P7334" t="str">
            <v>CUAYANG BUGTONG</v>
          </cell>
        </row>
        <row r="7335">
          <cell r="A7335"/>
          <cell r="B7335"/>
          <cell r="O7335" t="str">
            <v>035405000</v>
          </cell>
          <cell r="P7335" t="str">
            <v>DALAYAP</v>
          </cell>
        </row>
        <row r="7336">
          <cell r="A7336"/>
          <cell r="B7336"/>
          <cell r="O7336" t="str">
            <v>035405000</v>
          </cell>
          <cell r="P7336" t="str">
            <v>DULONG ILOG</v>
          </cell>
        </row>
        <row r="7337">
          <cell r="A7337"/>
          <cell r="B7337"/>
          <cell r="O7337" t="str">
            <v>035405000</v>
          </cell>
          <cell r="P7337" t="str">
            <v>GULAP</v>
          </cell>
        </row>
        <row r="7338">
          <cell r="A7338"/>
          <cell r="B7338"/>
          <cell r="O7338" t="str">
            <v>035405000</v>
          </cell>
          <cell r="P7338" t="str">
            <v>LANANG</v>
          </cell>
        </row>
        <row r="7339">
          <cell r="A7339"/>
          <cell r="B7339"/>
          <cell r="O7339" t="str">
            <v>035405000</v>
          </cell>
          <cell r="P7339" t="str">
            <v>LOURDES</v>
          </cell>
        </row>
        <row r="7340">
          <cell r="A7340"/>
          <cell r="B7340"/>
          <cell r="O7340" t="str">
            <v>035405000</v>
          </cell>
          <cell r="P7340" t="str">
            <v>MAGUMBALI</v>
          </cell>
        </row>
        <row r="7341">
          <cell r="A7341"/>
          <cell r="B7341"/>
          <cell r="O7341" t="str">
            <v>035405000</v>
          </cell>
          <cell r="P7341" t="str">
            <v>MANDASIG</v>
          </cell>
        </row>
        <row r="7342">
          <cell r="A7342"/>
          <cell r="B7342"/>
          <cell r="O7342" t="str">
            <v>035405000</v>
          </cell>
          <cell r="P7342" t="str">
            <v>MANDILI</v>
          </cell>
        </row>
        <row r="7343">
          <cell r="A7343"/>
          <cell r="B7343"/>
          <cell r="O7343" t="str">
            <v>035405000</v>
          </cell>
          <cell r="P7343" t="str">
            <v>MANGGA</v>
          </cell>
        </row>
        <row r="7344">
          <cell r="A7344"/>
          <cell r="B7344"/>
          <cell r="O7344" t="str">
            <v>035405000</v>
          </cell>
          <cell r="P7344" t="str">
            <v>MAPANIQUI</v>
          </cell>
        </row>
        <row r="7345">
          <cell r="A7345"/>
          <cell r="B7345"/>
          <cell r="O7345" t="str">
            <v>035405000</v>
          </cell>
          <cell r="P7345" t="str">
            <v>PALIGUI</v>
          </cell>
        </row>
        <row r="7346">
          <cell r="A7346"/>
          <cell r="B7346"/>
          <cell r="O7346" t="str">
            <v>035405000</v>
          </cell>
          <cell r="P7346" t="str">
            <v>PANGCLARA</v>
          </cell>
        </row>
        <row r="7347">
          <cell r="A7347"/>
          <cell r="B7347"/>
          <cell r="O7347" t="str">
            <v>035405000</v>
          </cell>
          <cell r="P7347" t="str">
            <v>PANSINAO</v>
          </cell>
        </row>
        <row r="7348">
          <cell r="A7348"/>
          <cell r="B7348"/>
          <cell r="O7348" t="str">
            <v>035405000</v>
          </cell>
          <cell r="P7348" t="str">
            <v>PARALAYA (POB.)</v>
          </cell>
        </row>
        <row r="7349">
          <cell r="A7349"/>
          <cell r="B7349"/>
          <cell r="O7349" t="str">
            <v>035405000</v>
          </cell>
          <cell r="P7349" t="str">
            <v>PASIG</v>
          </cell>
        </row>
        <row r="7350">
          <cell r="A7350"/>
          <cell r="B7350"/>
          <cell r="O7350" t="str">
            <v>035405000</v>
          </cell>
          <cell r="P7350" t="str">
            <v>PESCADORES (POB.)</v>
          </cell>
        </row>
        <row r="7351">
          <cell r="A7351"/>
          <cell r="B7351"/>
          <cell r="O7351" t="str">
            <v>035405000</v>
          </cell>
          <cell r="P7351" t="str">
            <v>PULONG GUBAT</v>
          </cell>
        </row>
        <row r="7352">
          <cell r="A7352"/>
          <cell r="B7352"/>
          <cell r="O7352" t="str">
            <v>035405000</v>
          </cell>
          <cell r="P7352" t="str">
            <v>PULONG PALAZAN</v>
          </cell>
        </row>
        <row r="7353">
          <cell r="A7353"/>
          <cell r="B7353"/>
          <cell r="O7353" t="str">
            <v>035405000</v>
          </cell>
          <cell r="P7353" t="str">
            <v>SALAPUNGAN</v>
          </cell>
        </row>
        <row r="7354">
          <cell r="A7354"/>
          <cell r="B7354"/>
          <cell r="O7354" t="str">
            <v>035405000</v>
          </cell>
          <cell r="P7354" t="str">
            <v>SAN AGUSTIN (POB.)</v>
          </cell>
        </row>
        <row r="7355">
          <cell r="A7355"/>
          <cell r="B7355"/>
          <cell r="O7355" t="str">
            <v>035405000</v>
          </cell>
          <cell r="P7355" t="str">
            <v>SANTO ROSARIO</v>
          </cell>
        </row>
        <row r="7356">
          <cell r="A7356"/>
          <cell r="B7356"/>
          <cell r="O7356" t="str">
            <v>035405000</v>
          </cell>
          <cell r="P7356" t="str">
            <v>TAGULOD</v>
          </cell>
        </row>
        <row r="7357">
          <cell r="A7357"/>
          <cell r="B7357"/>
          <cell r="O7357" t="str">
            <v>035405000</v>
          </cell>
          <cell r="P7357" t="str">
            <v>TALANG</v>
          </cell>
        </row>
        <row r="7358">
          <cell r="A7358"/>
          <cell r="B7358"/>
          <cell r="O7358" t="str">
            <v>035405000</v>
          </cell>
          <cell r="P7358" t="str">
            <v>TENEJERO</v>
          </cell>
        </row>
        <row r="7359">
          <cell r="A7359"/>
          <cell r="B7359"/>
          <cell r="O7359" t="str">
            <v>035405000</v>
          </cell>
          <cell r="P7359" t="str">
            <v>VIZAL SAN PABLO</v>
          </cell>
        </row>
        <row r="7360">
          <cell r="A7360"/>
          <cell r="B7360"/>
          <cell r="O7360" t="str">
            <v>035405000</v>
          </cell>
          <cell r="P7360" t="str">
            <v>VIZAL SANTO CRISTO</v>
          </cell>
        </row>
        <row r="7361">
          <cell r="A7361"/>
          <cell r="B7361"/>
          <cell r="O7361" t="str">
            <v>035405000</v>
          </cell>
          <cell r="P7361" t="str">
            <v>VIZAL SANTO NIÑO</v>
          </cell>
        </row>
        <row r="7362">
          <cell r="A7362"/>
          <cell r="B7362"/>
          <cell r="O7362" t="str">
            <v>035406000</v>
          </cell>
          <cell r="P7362" t="str">
            <v>ANON</v>
          </cell>
        </row>
        <row r="7363">
          <cell r="A7363"/>
          <cell r="B7363"/>
          <cell r="O7363" t="str">
            <v>035406000</v>
          </cell>
          <cell r="P7363" t="str">
            <v>APALIT</v>
          </cell>
        </row>
        <row r="7364">
          <cell r="A7364"/>
          <cell r="B7364"/>
          <cell r="O7364" t="str">
            <v>035406000</v>
          </cell>
          <cell r="P7364" t="str">
            <v>BASA AIR BASE</v>
          </cell>
        </row>
        <row r="7365">
          <cell r="A7365"/>
          <cell r="B7365"/>
          <cell r="O7365" t="str">
            <v>035406000</v>
          </cell>
          <cell r="P7365" t="str">
            <v>BENEDICTO</v>
          </cell>
        </row>
        <row r="7366">
          <cell r="A7366"/>
          <cell r="B7366"/>
          <cell r="O7366" t="str">
            <v>035406000</v>
          </cell>
          <cell r="P7366" t="str">
            <v>BODEGA</v>
          </cell>
        </row>
        <row r="7367">
          <cell r="A7367"/>
          <cell r="B7367"/>
          <cell r="O7367" t="str">
            <v>035406000</v>
          </cell>
          <cell r="P7367" t="str">
            <v>CABANGCALAN</v>
          </cell>
        </row>
        <row r="7368">
          <cell r="A7368"/>
          <cell r="B7368"/>
          <cell r="O7368" t="str">
            <v>035406000</v>
          </cell>
          <cell r="P7368" t="str">
            <v>CALANTAS</v>
          </cell>
        </row>
        <row r="7369">
          <cell r="A7369"/>
          <cell r="B7369"/>
          <cell r="O7369" t="str">
            <v>035406000</v>
          </cell>
          <cell r="P7369" t="str">
            <v>CARMENCITA</v>
          </cell>
        </row>
        <row r="7370">
          <cell r="A7370"/>
          <cell r="B7370"/>
          <cell r="O7370" t="str">
            <v>035406000</v>
          </cell>
          <cell r="P7370" t="str">
            <v>CONSUELO</v>
          </cell>
        </row>
        <row r="7371">
          <cell r="A7371"/>
          <cell r="B7371"/>
          <cell r="O7371" t="str">
            <v>035406000</v>
          </cell>
          <cell r="P7371" t="str">
            <v>DAMPE</v>
          </cell>
        </row>
        <row r="7372">
          <cell r="A7372"/>
          <cell r="B7372"/>
          <cell r="O7372" t="str">
            <v>035406000</v>
          </cell>
          <cell r="P7372" t="str">
            <v>DEL CARMEN</v>
          </cell>
        </row>
        <row r="7373">
          <cell r="A7373"/>
          <cell r="B7373"/>
          <cell r="O7373" t="str">
            <v>035406000</v>
          </cell>
          <cell r="P7373" t="str">
            <v>FORTUNA</v>
          </cell>
        </row>
        <row r="7374">
          <cell r="A7374"/>
          <cell r="B7374"/>
          <cell r="O7374" t="str">
            <v>035406000</v>
          </cell>
          <cell r="P7374" t="str">
            <v>GUTAD</v>
          </cell>
        </row>
        <row r="7375">
          <cell r="A7375"/>
          <cell r="B7375"/>
          <cell r="O7375" t="str">
            <v>035406000</v>
          </cell>
          <cell r="P7375" t="str">
            <v>MABICAL</v>
          </cell>
        </row>
        <row r="7376">
          <cell r="A7376"/>
          <cell r="B7376"/>
          <cell r="O7376" t="str">
            <v>035406000</v>
          </cell>
          <cell r="P7376" t="str">
            <v>SANTO ROSARIO (MALABO)</v>
          </cell>
        </row>
        <row r="7377">
          <cell r="A7377"/>
          <cell r="B7377"/>
          <cell r="O7377" t="str">
            <v>035406000</v>
          </cell>
          <cell r="P7377" t="str">
            <v>MALIGAYA</v>
          </cell>
        </row>
        <row r="7378">
          <cell r="A7378"/>
          <cell r="B7378"/>
          <cell r="O7378" t="str">
            <v>035406000</v>
          </cell>
          <cell r="P7378" t="str">
            <v>NABUCLOD</v>
          </cell>
        </row>
        <row r="7379">
          <cell r="A7379"/>
          <cell r="B7379"/>
          <cell r="O7379" t="str">
            <v>035406000</v>
          </cell>
          <cell r="P7379" t="str">
            <v>PABANLAG</v>
          </cell>
        </row>
        <row r="7380">
          <cell r="A7380"/>
          <cell r="B7380"/>
          <cell r="O7380" t="str">
            <v>035406000</v>
          </cell>
          <cell r="P7380" t="str">
            <v>PAGUIRUAN</v>
          </cell>
        </row>
        <row r="7381">
          <cell r="A7381"/>
          <cell r="B7381"/>
          <cell r="O7381" t="str">
            <v>035406000</v>
          </cell>
          <cell r="P7381" t="str">
            <v>PALMAYO</v>
          </cell>
        </row>
        <row r="7382">
          <cell r="A7382"/>
          <cell r="B7382"/>
          <cell r="O7382" t="str">
            <v>035406000</v>
          </cell>
          <cell r="P7382" t="str">
            <v>PANDAGUIRIG</v>
          </cell>
        </row>
        <row r="7383">
          <cell r="A7383"/>
          <cell r="B7383"/>
          <cell r="O7383" t="str">
            <v>035406000</v>
          </cell>
          <cell r="P7383" t="str">
            <v>POBLACION</v>
          </cell>
        </row>
        <row r="7384">
          <cell r="A7384"/>
          <cell r="B7384"/>
          <cell r="O7384" t="str">
            <v>035406000</v>
          </cell>
          <cell r="P7384" t="str">
            <v>SAN ANTONIO</v>
          </cell>
        </row>
        <row r="7385">
          <cell r="A7385"/>
          <cell r="B7385"/>
          <cell r="O7385" t="str">
            <v>035406000</v>
          </cell>
          <cell r="P7385" t="str">
            <v>SAN ISIDRO</v>
          </cell>
        </row>
        <row r="7386">
          <cell r="A7386"/>
          <cell r="B7386"/>
          <cell r="O7386" t="str">
            <v>035406000</v>
          </cell>
          <cell r="P7386" t="str">
            <v>SAN JOSE</v>
          </cell>
        </row>
        <row r="7387">
          <cell r="A7387"/>
          <cell r="B7387"/>
          <cell r="O7387" t="str">
            <v>035406000</v>
          </cell>
          <cell r="P7387" t="str">
            <v>SAN NICOLAS</v>
          </cell>
        </row>
        <row r="7388">
          <cell r="A7388"/>
          <cell r="B7388"/>
          <cell r="O7388" t="str">
            <v>035406000</v>
          </cell>
          <cell r="P7388" t="str">
            <v>SAN PEDRO</v>
          </cell>
        </row>
        <row r="7389">
          <cell r="A7389"/>
          <cell r="B7389"/>
          <cell r="O7389" t="str">
            <v>035406000</v>
          </cell>
          <cell r="P7389" t="str">
            <v>SAN RAMON</v>
          </cell>
        </row>
        <row r="7390">
          <cell r="A7390"/>
          <cell r="B7390"/>
          <cell r="O7390" t="str">
            <v>035406000</v>
          </cell>
          <cell r="P7390" t="str">
            <v>SAN ROQUE</v>
          </cell>
        </row>
        <row r="7391">
          <cell r="A7391"/>
          <cell r="B7391"/>
          <cell r="O7391" t="str">
            <v>035406000</v>
          </cell>
          <cell r="P7391" t="str">
            <v>SANTA MONICA</v>
          </cell>
        </row>
        <row r="7392">
          <cell r="A7392"/>
          <cell r="B7392"/>
          <cell r="O7392" t="str">
            <v>035406000</v>
          </cell>
          <cell r="P7392" t="str">
            <v>SOLIB</v>
          </cell>
        </row>
        <row r="7393">
          <cell r="A7393"/>
          <cell r="B7393"/>
          <cell r="O7393" t="str">
            <v>035406000</v>
          </cell>
          <cell r="P7393" t="str">
            <v>VALDEZ</v>
          </cell>
        </row>
        <row r="7394">
          <cell r="A7394"/>
          <cell r="B7394"/>
          <cell r="O7394" t="str">
            <v>035406000</v>
          </cell>
          <cell r="P7394" t="str">
            <v>MAWACAT</v>
          </cell>
        </row>
        <row r="7395">
          <cell r="A7395"/>
          <cell r="B7395"/>
          <cell r="O7395" t="str">
            <v>035407000</v>
          </cell>
          <cell r="P7395" t="str">
            <v>BANCAL</v>
          </cell>
        </row>
        <row r="7396">
          <cell r="A7396"/>
          <cell r="B7396"/>
          <cell r="O7396" t="str">
            <v>035407000</v>
          </cell>
          <cell r="P7396" t="str">
            <v>JOSE ABAD SANTOS (SIRAN)</v>
          </cell>
        </row>
        <row r="7397">
          <cell r="A7397"/>
          <cell r="B7397"/>
          <cell r="O7397" t="str">
            <v>035407000</v>
          </cell>
          <cell r="P7397" t="str">
            <v>LAMBAC</v>
          </cell>
        </row>
        <row r="7398">
          <cell r="A7398"/>
          <cell r="B7398"/>
          <cell r="O7398" t="str">
            <v>035407000</v>
          </cell>
          <cell r="P7398" t="str">
            <v>MAGSAYSAY</v>
          </cell>
        </row>
        <row r="7399">
          <cell r="A7399"/>
          <cell r="B7399"/>
          <cell r="O7399" t="str">
            <v>035407000</v>
          </cell>
          <cell r="P7399" t="str">
            <v>MAQUIAPO</v>
          </cell>
        </row>
        <row r="7400">
          <cell r="A7400"/>
          <cell r="B7400"/>
          <cell r="O7400" t="str">
            <v>035407000</v>
          </cell>
          <cell r="P7400" t="str">
            <v>NATIVIDAD</v>
          </cell>
        </row>
        <row r="7401">
          <cell r="A7401"/>
          <cell r="B7401"/>
          <cell r="O7401" t="str">
            <v>035407000</v>
          </cell>
          <cell r="P7401" t="str">
            <v>PLAZA BURGOS (POB.)</v>
          </cell>
        </row>
        <row r="7402">
          <cell r="A7402"/>
          <cell r="B7402"/>
          <cell r="O7402" t="str">
            <v>035407000</v>
          </cell>
          <cell r="P7402" t="str">
            <v>PULUNGMASLE</v>
          </cell>
        </row>
        <row r="7403">
          <cell r="A7403"/>
          <cell r="B7403"/>
          <cell r="O7403" t="str">
            <v>035407000</v>
          </cell>
          <cell r="P7403" t="str">
            <v>RIZAL</v>
          </cell>
        </row>
        <row r="7404">
          <cell r="A7404"/>
          <cell r="B7404"/>
          <cell r="O7404" t="str">
            <v>035407000</v>
          </cell>
          <cell r="P7404" t="str">
            <v>SAN AGUSTIN</v>
          </cell>
        </row>
        <row r="7405">
          <cell r="A7405"/>
          <cell r="B7405"/>
          <cell r="O7405" t="str">
            <v>035407000</v>
          </cell>
          <cell r="P7405" t="str">
            <v>SAN ANTONIO</v>
          </cell>
        </row>
        <row r="7406">
          <cell r="A7406"/>
          <cell r="B7406"/>
          <cell r="O7406" t="str">
            <v>035407000</v>
          </cell>
          <cell r="P7406" t="str">
            <v>SAN ISIDRO</v>
          </cell>
        </row>
        <row r="7407">
          <cell r="A7407"/>
          <cell r="B7407"/>
          <cell r="O7407" t="str">
            <v>035407000</v>
          </cell>
          <cell r="P7407" t="str">
            <v>SAN JOSE</v>
          </cell>
        </row>
        <row r="7408">
          <cell r="A7408"/>
          <cell r="B7408"/>
          <cell r="O7408" t="str">
            <v>035407000</v>
          </cell>
          <cell r="P7408" t="str">
            <v>SAN JUAN BAUTISTA</v>
          </cell>
        </row>
        <row r="7409">
          <cell r="A7409"/>
          <cell r="B7409"/>
          <cell r="O7409" t="str">
            <v>035407000</v>
          </cell>
          <cell r="P7409" t="str">
            <v>SAN JUAN NEPOMUCENO</v>
          </cell>
        </row>
        <row r="7410">
          <cell r="A7410"/>
          <cell r="B7410"/>
          <cell r="O7410" t="str">
            <v>035407000</v>
          </cell>
          <cell r="P7410" t="str">
            <v>SAN MATIAS</v>
          </cell>
        </row>
        <row r="7411">
          <cell r="A7411"/>
          <cell r="B7411"/>
          <cell r="O7411" t="str">
            <v>035407000</v>
          </cell>
          <cell r="P7411" t="str">
            <v>SAN MIGUEL (BETIS)</v>
          </cell>
        </row>
        <row r="7412">
          <cell r="A7412"/>
          <cell r="B7412"/>
          <cell r="O7412" t="str">
            <v>035407000</v>
          </cell>
          <cell r="P7412" t="str">
            <v>SAN NICOLAS 1ST</v>
          </cell>
        </row>
        <row r="7413">
          <cell r="A7413"/>
          <cell r="B7413"/>
          <cell r="O7413" t="str">
            <v>035407000</v>
          </cell>
          <cell r="P7413" t="str">
            <v>SAN NICOLAS 2ND</v>
          </cell>
        </row>
        <row r="7414">
          <cell r="A7414"/>
          <cell r="B7414"/>
          <cell r="O7414" t="str">
            <v>035407000</v>
          </cell>
          <cell r="P7414" t="str">
            <v>SAN PABLO</v>
          </cell>
        </row>
        <row r="7415">
          <cell r="A7415"/>
          <cell r="B7415"/>
          <cell r="O7415" t="str">
            <v>035407000</v>
          </cell>
          <cell r="P7415" t="str">
            <v>SAN PEDRO</v>
          </cell>
        </row>
        <row r="7416">
          <cell r="A7416"/>
          <cell r="B7416"/>
          <cell r="O7416" t="str">
            <v>035407000</v>
          </cell>
          <cell r="P7416" t="str">
            <v>SAN RAFAEL (DUCK ISLAND)</v>
          </cell>
        </row>
        <row r="7417">
          <cell r="A7417"/>
          <cell r="B7417"/>
          <cell r="O7417" t="str">
            <v>035407000</v>
          </cell>
          <cell r="P7417" t="str">
            <v>SAN ROQUE</v>
          </cell>
        </row>
        <row r="7418">
          <cell r="A7418"/>
          <cell r="B7418"/>
          <cell r="O7418" t="str">
            <v>035407000</v>
          </cell>
          <cell r="P7418" t="str">
            <v>SAN VICENTE (IBUS)</v>
          </cell>
        </row>
        <row r="7419">
          <cell r="A7419"/>
          <cell r="B7419"/>
          <cell r="O7419" t="str">
            <v>035407000</v>
          </cell>
          <cell r="P7419" t="str">
            <v>SAN JUAN</v>
          </cell>
        </row>
        <row r="7420">
          <cell r="A7420"/>
          <cell r="B7420"/>
          <cell r="O7420" t="str">
            <v>035407000</v>
          </cell>
          <cell r="P7420" t="str">
            <v>SANTA FILOMENA (POB.)</v>
          </cell>
        </row>
        <row r="7421">
          <cell r="A7421"/>
          <cell r="B7421"/>
          <cell r="O7421" t="str">
            <v>035407000</v>
          </cell>
          <cell r="P7421" t="str">
            <v>SANTA INES</v>
          </cell>
        </row>
        <row r="7422">
          <cell r="A7422"/>
          <cell r="B7422"/>
          <cell r="O7422" t="str">
            <v>035407000</v>
          </cell>
          <cell r="P7422" t="str">
            <v>SANTA URSULA</v>
          </cell>
        </row>
        <row r="7423">
          <cell r="A7423"/>
          <cell r="B7423"/>
          <cell r="O7423" t="str">
            <v>035407000</v>
          </cell>
          <cell r="P7423" t="str">
            <v>SANTO CRISTO</v>
          </cell>
        </row>
        <row r="7424">
          <cell r="A7424"/>
          <cell r="B7424"/>
          <cell r="O7424" t="str">
            <v>035407000</v>
          </cell>
          <cell r="P7424" t="str">
            <v>SANTO NIÑO (POB.)</v>
          </cell>
        </row>
        <row r="7425">
          <cell r="A7425"/>
          <cell r="B7425"/>
          <cell r="O7425" t="str">
            <v>035407000</v>
          </cell>
          <cell r="P7425" t="str">
            <v>ASCOMO</v>
          </cell>
        </row>
        <row r="7426">
          <cell r="A7426"/>
          <cell r="B7426"/>
          <cell r="O7426" t="str">
            <v>035408000</v>
          </cell>
          <cell r="P7426" t="str">
            <v>BALANTACAN</v>
          </cell>
        </row>
        <row r="7427">
          <cell r="A7427"/>
          <cell r="B7427"/>
          <cell r="O7427" t="str">
            <v>035408000</v>
          </cell>
          <cell r="P7427" t="str">
            <v>BANCAL SINUBLI</v>
          </cell>
        </row>
        <row r="7428">
          <cell r="A7428"/>
          <cell r="B7428"/>
          <cell r="O7428" t="str">
            <v>035408000</v>
          </cell>
          <cell r="P7428" t="str">
            <v>BANCAL PUGAD</v>
          </cell>
        </row>
        <row r="7429">
          <cell r="A7429"/>
          <cell r="B7429"/>
          <cell r="O7429" t="str">
            <v>035408000</v>
          </cell>
          <cell r="P7429" t="str">
            <v>BARUYA (SAN RAFAEL)</v>
          </cell>
        </row>
        <row r="7430">
          <cell r="A7430"/>
          <cell r="B7430"/>
          <cell r="O7430" t="str">
            <v>035408000</v>
          </cell>
          <cell r="P7430" t="str">
            <v>CALANGAIN</v>
          </cell>
        </row>
        <row r="7431">
          <cell r="A7431"/>
          <cell r="B7431"/>
          <cell r="O7431" t="str">
            <v>035408000</v>
          </cell>
          <cell r="P7431" t="str">
            <v>CONCEPCION</v>
          </cell>
        </row>
        <row r="7432">
          <cell r="A7432"/>
          <cell r="B7432"/>
          <cell r="O7432" t="str">
            <v>035408000</v>
          </cell>
          <cell r="P7432" t="str">
            <v>DEL CARMEN</v>
          </cell>
        </row>
        <row r="7433">
          <cell r="A7433"/>
          <cell r="B7433"/>
          <cell r="O7433" t="str">
            <v>035408000</v>
          </cell>
          <cell r="P7433" t="str">
            <v>DE LA PAZ</v>
          </cell>
        </row>
        <row r="7434">
          <cell r="A7434"/>
          <cell r="B7434"/>
          <cell r="O7434" t="str">
            <v>035408000</v>
          </cell>
          <cell r="P7434" t="str">
            <v>DON IGNACIO DIMSON</v>
          </cell>
        </row>
        <row r="7435">
          <cell r="A7435"/>
          <cell r="B7435"/>
          <cell r="O7435" t="str">
            <v>035408000</v>
          </cell>
          <cell r="P7435" t="str">
            <v>LOURDES (LAUC PAU)</v>
          </cell>
        </row>
        <row r="7436">
          <cell r="A7436"/>
          <cell r="B7436"/>
          <cell r="O7436" t="str">
            <v>035408000</v>
          </cell>
          <cell r="P7436" t="str">
            <v>PRADO SIONGCO</v>
          </cell>
        </row>
        <row r="7437">
          <cell r="A7437"/>
          <cell r="B7437"/>
          <cell r="O7437" t="str">
            <v>035408000</v>
          </cell>
          <cell r="P7437" t="str">
            <v>REMEDIOS</v>
          </cell>
        </row>
        <row r="7438">
          <cell r="A7438"/>
          <cell r="B7438"/>
          <cell r="O7438" t="str">
            <v>035408000</v>
          </cell>
          <cell r="P7438" t="str">
            <v>SAN AGUSTIN</v>
          </cell>
        </row>
        <row r="7439">
          <cell r="A7439"/>
          <cell r="B7439"/>
          <cell r="O7439" t="str">
            <v>035408000</v>
          </cell>
          <cell r="P7439" t="str">
            <v>SAN ANTONIO</v>
          </cell>
        </row>
        <row r="7440">
          <cell r="A7440"/>
          <cell r="B7440"/>
          <cell r="O7440" t="str">
            <v>035408000</v>
          </cell>
          <cell r="P7440" t="str">
            <v>SAN FRANCISCO</v>
          </cell>
        </row>
        <row r="7441">
          <cell r="A7441"/>
          <cell r="B7441"/>
          <cell r="O7441" t="str">
            <v>035408000</v>
          </cell>
          <cell r="P7441" t="str">
            <v>SAN ISIDRO</v>
          </cell>
        </row>
        <row r="7442">
          <cell r="A7442"/>
          <cell r="B7442"/>
          <cell r="O7442" t="str">
            <v>035408000</v>
          </cell>
          <cell r="P7442" t="str">
            <v>SAN JOSE APUNAN</v>
          </cell>
        </row>
        <row r="7443">
          <cell r="A7443"/>
          <cell r="B7443"/>
          <cell r="O7443" t="str">
            <v>035408000</v>
          </cell>
          <cell r="P7443" t="str">
            <v>SAN JOSE GUMI</v>
          </cell>
        </row>
        <row r="7444">
          <cell r="A7444"/>
          <cell r="B7444"/>
          <cell r="O7444" t="str">
            <v>035408000</v>
          </cell>
          <cell r="P7444" t="str">
            <v>SAN JUAN (POB.)</v>
          </cell>
        </row>
        <row r="7445">
          <cell r="A7445"/>
          <cell r="B7445"/>
          <cell r="O7445" t="str">
            <v>035408000</v>
          </cell>
          <cell r="P7445" t="str">
            <v>SAN MATIAS</v>
          </cell>
        </row>
        <row r="7446">
          <cell r="A7446"/>
          <cell r="B7446"/>
          <cell r="O7446" t="str">
            <v>035408000</v>
          </cell>
          <cell r="P7446" t="str">
            <v>SAN MIGUEL</v>
          </cell>
        </row>
        <row r="7447">
          <cell r="A7447"/>
          <cell r="B7447"/>
          <cell r="O7447" t="str">
            <v>035408000</v>
          </cell>
          <cell r="P7447" t="str">
            <v>SAN NICOLAS 1ST (POB.)</v>
          </cell>
        </row>
        <row r="7448">
          <cell r="A7448"/>
          <cell r="B7448"/>
          <cell r="O7448" t="str">
            <v>035408000</v>
          </cell>
          <cell r="P7448" t="str">
            <v>SAN NICOLAS 2ND</v>
          </cell>
        </row>
        <row r="7449">
          <cell r="A7449"/>
          <cell r="B7449"/>
          <cell r="O7449" t="str">
            <v>035408000</v>
          </cell>
          <cell r="P7449" t="str">
            <v>SAN PABLO 1ST</v>
          </cell>
        </row>
        <row r="7450">
          <cell r="A7450"/>
          <cell r="B7450"/>
          <cell r="O7450" t="str">
            <v>035408000</v>
          </cell>
          <cell r="P7450" t="str">
            <v>SAN PABLO 2ND</v>
          </cell>
        </row>
        <row r="7451">
          <cell r="A7451"/>
          <cell r="B7451"/>
          <cell r="O7451" t="str">
            <v>035408000</v>
          </cell>
          <cell r="P7451" t="str">
            <v>SAN PEDRO PALCARANGAN</v>
          </cell>
        </row>
        <row r="7452">
          <cell r="A7452"/>
          <cell r="B7452"/>
          <cell r="O7452" t="str">
            <v>035408000</v>
          </cell>
          <cell r="P7452" t="str">
            <v>SAN PEDRO SAUG</v>
          </cell>
        </row>
        <row r="7453">
          <cell r="A7453"/>
          <cell r="B7453"/>
          <cell r="O7453" t="str">
            <v>035408000</v>
          </cell>
          <cell r="P7453" t="str">
            <v>SAN ROQUE ARBOL</v>
          </cell>
        </row>
        <row r="7454">
          <cell r="A7454"/>
          <cell r="B7454"/>
          <cell r="O7454" t="str">
            <v>035408000</v>
          </cell>
          <cell r="P7454" t="str">
            <v>SAN ROQUE DAU</v>
          </cell>
        </row>
        <row r="7455">
          <cell r="A7455"/>
          <cell r="B7455"/>
          <cell r="O7455" t="str">
            <v>035408000</v>
          </cell>
          <cell r="P7455" t="str">
            <v>SAN VICENTE</v>
          </cell>
        </row>
        <row r="7456">
          <cell r="A7456"/>
          <cell r="B7456"/>
          <cell r="O7456" t="str">
            <v>035408000</v>
          </cell>
          <cell r="P7456" t="str">
            <v>SANTA BARBARA</v>
          </cell>
        </row>
        <row r="7457">
          <cell r="A7457"/>
          <cell r="B7457"/>
          <cell r="O7457" t="str">
            <v>035408000</v>
          </cell>
          <cell r="P7457" t="str">
            <v>SANTA CATALINA</v>
          </cell>
        </row>
        <row r="7458">
          <cell r="A7458"/>
          <cell r="B7458"/>
          <cell r="O7458" t="str">
            <v>035408000</v>
          </cell>
          <cell r="P7458" t="str">
            <v>SANTA CRUZ</v>
          </cell>
        </row>
        <row r="7459">
          <cell r="A7459"/>
          <cell r="B7459"/>
          <cell r="O7459" t="str">
            <v>035408000</v>
          </cell>
          <cell r="P7459" t="str">
            <v>SANTA LUCIA (POB.)</v>
          </cell>
        </row>
        <row r="7460">
          <cell r="A7460"/>
          <cell r="B7460"/>
          <cell r="O7460" t="str">
            <v>035408000</v>
          </cell>
          <cell r="P7460" t="str">
            <v>SANTA MARIA</v>
          </cell>
        </row>
        <row r="7461">
          <cell r="A7461"/>
          <cell r="B7461"/>
          <cell r="O7461" t="str">
            <v>035408000</v>
          </cell>
          <cell r="P7461" t="str">
            <v>SANTA MONICA</v>
          </cell>
        </row>
        <row r="7462">
          <cell r="A7462"/>
          <cell r="B7462"/>
          <cell r="O7462" t="str">
            <v>035408000</v>
          </cell>
          <cell r="P7462" t="str">
            <v>SANTA RITA</v>
          </cell>
        </row>
        <row r="7463">
          <cell r="A7463"/>
          <cell r="B7463"/>
          <cell r="O7463" t="str">
            <v>035408000</v>
          </cell>
          <cell r="P7463" t="str">
            <v>SANTA TERESA 1ST</v>
          </cell>
        </row>
        <row r="7464">
          <cell r="A7464"/>
          <cell r="B7464"/>
          <cell r="O7464" t="str">
            <v>035408000</v>
          </cell>
          <cell r="P7464" t="str">
            <v>SANTA TERESA 2ND</v>
          </cell>
        </row>
        <row r="7465">
          <cell r="A7465"/>
          <cell r="B7465"/>
          <cell r="O7465" t="str">
            <v>035408000</v>
          </cell>
          <cell r="P7465" t="str">
            <v>SANTIAGO</v>
          </cell>
        </row>
        <row r="7466">
          <cell r="A7466"/>
          <cell r="B7466"/>
          <cell r="O7466" t="str">
            <v>035408000</v>
          </cell>
          <cell r="P7466" t="str">
            <v>SANTO DOMINGO</v>
          </cell>
        </row>
        <row r="7467">
          <cell r="A7467"/>
          <cell r="B7467"/>
          <cell r="O7467" t="str">
            <v>035408000</v>
          </cell>
          <cell r="P7467" t="str">
            <v>SANTO NIÑO (PRADO ARUBA)</v>
          </cell>
        </row>
        <row r="7468">
          <cell r="A7468"/>
          <cell r="B7468"/>
          <cell r="O7468" t="str">
            <v>035408000</v>
          </cell>
          <cell r="P7468" t="str">
            <v>SANTO TOMAS (POB.)</v>
          </cell>
        </row>
        <row r="7469">
          <cell r="A7469"/>
          <cell r="B7469"/>
          <cell r="O7469" t="str">
            <v>035408000</v>
          </cell>
          <cell r="P7469" t="str">
            <v>SANTO CRISTO</v>
          </cell>
        </row>
        <row r="7470">
          <cell r="A7470"/>
          <cell r="B7470"/>
          <cell r="O7470" t="str">
            <v>035409000</v>
          </cell>
          <cell r="P7470" t="str">
            <v>ATLU-BOLA</v>
          </cell>
        </row>
        <row r="7471">
          <cell r="A7471"/>
          <cell r="B7471"/>
          <cell r="O7471" t="str">
            <v>035409000</v>
          </cell>
          <cell r="P7471" t="str">
            <v>BICAL</v>
          </cell>
        </row>
        <row r="7472">
          <cell r="A7472"/>
          <cell r="B7472"/>
          <cell r="O7472" t="str">
            <v>035409000</v>
          </cell>
          <cell r="P7472" t="str">
            <v>BUNDAGUL</v>
          </cell>
        </row>
        <row r="7473">
          <cell r="A7473"/>
          <cell r="B7473"/>
          <cell r="O7473" t="str">
            <v>035409000</v>
          </cell>
          <cell r="P7473" t="str">
            <v>CACUTUD</v>
          </cell>
        </row>
        <row r="7474">
          <cell r="A7474"/>
          <cell r="B7474"/>
          <cell r="O7474" t="str">
            <v>035409000</v>
          </cell>
          <cell r="P7474" t="str">
            <v>CALUMPANG</v>
          </cell>
        </row>
        <row r="7475">
          <cell r="A7475"/>
          <cell r="B7475"/>
          <cell r="O7475" t="str">
            <v>035409000</v>
          </cell>
          <cell r="P7475" t="str">
            <v>CAMACHILES</v>
          </cell>
        </row>
        <row r="7476">
          <cell r="A7476"/>
          <cell r="B7476"/>
          <cell r="O7476" t="str">
            <v>035409000</v>
          </cell>
          <cell r="P7476" t="str">
            <v>DAPDAP</v>
          </cell>
        </row>
        <row r="7477">
          <cell r="A7477"/>
          <cell r="B7477"/>
          <cell r="O7477" t="str">
            <v>035409000</v>
          </cell>
          <cell r="P7477" t="str">
            <v>DAU</v>
          </cell>
        </row>
        <row r="7478">
          <cell r="A7478"/>
          <cell r="B7478"/>
          <cell r="O7478" t="str">
            <v>035409000</v>
          </cell>
          <cell r="P7478" t="str">
            <v>DOLORES</v>
          </cell>
        </row>
        <row r="7479">
          <cell r="A7479"/>
          <cell r="B7479"/>
          <cell r="O7479" t="str">
            <v>035409000</v>
          </cell>
          <cell r="P7479" t="str">
            <v>DUQUIT</v>
          </cell>
        </row>
        <row r="7480">
          <cell r="A7480"/>
          <cell r="B7480"/>
          <cell r="O7480" t="str">
            <v>035409000</v>
          </cell>
          <cell r="P7480" t="str">
            <v>LAKANDULA</v>
          </cell>
        </row>
        <row r="7481">
          <cell r="A7481"/>
          <cell r="B7481"/>
          <cell r="O7481" t="str">
            <v>035409000</v>
          </cell>
          <cell r="P7481" t="str">
            <v>MABIGA</v>
          </cell>
        </row>
        <row r="7482">
          <cell r="A7482"/>
          <cell r="B7482"/>
          <cell r="O7482" t="str">
            <v>035409000</v>
          </cell>
          <cell r="P7482" t="str">
            <v>MACAPAGAL VILLAGE</v>
          </cell>
        </row>
        <row r="7483">
          <cell r="A7483"/>
          <cell r="B7483"/>
          <cell r="O7483" t="str">
            <v>035409000</v>
          </cell>
          <cell r="P7483" t="str">
            <v>MAMATITANG</v>
          </cell>
        </row>
        <row r="7484">
          <cell r="A7484"/>
          <cell r="B7484"/>
          <cell r="O7484" t="str">
            <v>035409000</v>
          </cell>
          <cell r="P7484" t="str">
            <v>MANGALIT</v>
          </cell>
        </row>
        <row r="7485">
          <cell r="A7485"/>
          <cell r="B7485"/>
          <cell r="O7485" t="str">
            <v>035409000</v>
          </cell>
          <cell r="P7485" t="str">
            <v>MARCOS VILLAGE</v>
          </cell>
        </row>
        <row r="7486">
          <cell r="A7486"/>
          <cell r="B7486"/>
          <cell r="O7486" t="str">
            <v>035409000</v>
          </cell>
          <cell r="P7486" t="str">
            <v>MAWAQUE</v>
          </cell>
        </row>
        <row r="7487">
          <cell r="A7487"/>
          <cell r="B7487"/>
          <cell r="O7487" t="str">
            <v>035409000</v>
          </cell>
          <cell r="P7487" t="str">
            <v>PARALAYUNAN</v>
          </cell>
        </row>
        <row r="7488">
          <cell r="A7488"/>
          <cell r="B7488"/>
          <cell r="O7488" t="str">
            <v>035409000</v>
          </cell>
          <cell r="P7488" t="str">
            <v>POBLACION</v>
          </cell>
        </row>
        <row r="7489">
          <cell r="A7489"/>
          <cell r="B7489"/>
          <cell r="O7489" t="str">
            <v>035409000</v>
          </cell>
          <cell r="P7489" t="str">
            <v>SAN FRANCISCO</v>
          </cell>
        </row>
        <row r="7490">
          <cell r="A7490"/>
          <cell r="B7490"/>
          <cell r="O7490" t="str">
            <v>035409000</v>
          </cell>
          <cell r="P7490" t="str">
            <v>SAN JOAQUIN</v>
          </cell>
        </row>
        <row r="7491">
          <cell r="A7491"/>
          <cell r="B7491"/>
          <cell r="O7491" t="str">
            <v>035409000</v>
          </cell>
          <cell r="P7491" t="str">
            <v>SANTA INES</v>
          </cell>
        </row>
        <row r="7492">
          <cell r="A7492"/>
          <cell r="B7492"/>
          <cell r="O7492" t="str">
            <v>035409000</v>
          </cell>
          <cell r="P7492" t="str">
            <v>SANTA MARIA</v>
          </cell>
        </row>
        <row r="7493">
          <cell r="A7493"/>
          <cell r="B7493"/>
          <cell r="O7493" t="str">
            <v>035409000</v>
          </cell>
          <cell r="P7493" t="str">
            <v>SANTO ROSARIO</v>
          </cell>
        </row>
        <row r="7494">
          <cell r="A7494"/>
          <cell r="B7494"/>
          <cell r="O7494" t="str">
            <v>035409000</v>
          </cell>
          <cell r="P7494" t="str">
            <v>SAPANG BALEN</v>
          </cell>
        </row>
        <row r="7495">
          <cell r="A7495"/>
          <cell r="B7495"/>
          <cell r="O7495" t="str">
            <v>035409000</v>
          </cell>
          <cell r="P7495" t="str">
            <v>SAPANG BIABAS</v>
          </cell>
        </row>
        <row r="7496">
          <cell r="A7496"/>
          <cell r="B7496"/>
          <cell r="O7496" t="str">
            <v>035409000</v>
          </cell>
          <cell r="P7496" t="str">
            <v>TABUN</v>
          </cell>
        </row>
        <row r="7497">
          <cell r="A7497"/>
          <cell r="B7497"/>
          <cell r="O7497" t="str">
            <v>035410000</v>
          </cell>
          <cell r="P7497" t="str">
            <v>BATASAN</v>
          </cell>
        </row>
        <row r="7498">
          <cell r="A7498"/>
          <cell r="B7498"/>
          <cell r="O7498" t="str">
            <v>035410000</v>
          </cell>
          <cell r="P7498" t="str">
            <v>CADUANG TETE</v>
          </cell>
        </row>
        <row r="7499">
          <cell r="A7499"/>
          <cell r="B7499"/>
          <cell r="O7499" t="str">
            <v>035410000</v>
          </cell>
          <cell r="P7499" t="str">
            <v>CANDELARIA</v>
          </cell>
        </row>
        <row r="7500">
          <cell r="A7500"/>
          <cell r="B7500"/>
          <cell r="O7500" t="str">
            <v>035410000</v>
          </cell>
          <cell r="P7500" t="str">
            <v>CASTULI</v>
          </cell>
        </row>
        <row r="7501">
          <cell r="A7501"/>
          <cell r="B7501"/>
          <cell r="O7501" t="str">
            <v>035410000</v>
          </cell>
          <cell r="P7501" t="str">
            <v>CONSUELO</v>
          </cell>
        </row>
        <row r="7502">
          <cell r="A7502"/>
          <cell r="B7502"/>
          <cell r="O7502" t="str">
            <v>035410000</v>
          </cell>
          <cell r="P7502" t="str">
            <v>DALAYAP</v>
          </cell>
        </row>
        <row r="7503">
          <cell r="A7503"/>
          <cell r="B7503"/>
          <cell r="O7503" t="str">
            <v>035410000</v>
          </cell>
          <cell r="P7503" t="str">
            <v>MATAGUITI</v>
          </cell>
        </row>
        <row r="7504">
          <cell r="A7504"/>
          <cell r="B7504"/>
          <cell r="O7504" t="str">
            <v>035410000</v>
          </cell>
          <cell r="P7504" t="str">
            <v>SAN ESTEBAN</v>
          </cell>
        </row>
        <row r="7505">
          <cell r="A7505"/>
          <cell r="B7505"/>
          <cell r="O7505" t="str">
            <v>035410000</v>
          </cell>
          <cell r="P7505" t="str">
            <v>SAN FRANCISCO</v>
          </cell>
        </row>
        <row r="7506">
          <cell r="A7506"/>
          <cell r="B7506"/>
          <cell r="O7506" t="str">
            <v>035410000</v>
          </cell>
          <cell r="P7506" t="str">
            <v>SAN GABRIEL (POB.)</v>
          </cell>
        </row>
        <row r="7507">
          <cell r="A7507"/>
          <cell r="B7507"/>
          <cell r="O7507" t="str">
            <v>035410000</v>
          </cell>
          <cell r="P7507" t="str">
            <v>SAN ISIDRO</v>
          </cell>
        </row>
        <row r="7508">
          <cell r="A7508"/>
          <cell r="B7508"/>
          <cell r="O7508" t="str">
            <v>035410000</v>
          </cell>
          <cell r="P7508" t="str">
            <v>SAN JOSE</v>
          </cell>
        </row>
        <row r="7509">
          <cell r="A7509"/>
          <cell r="B7509"/>
          <cell r="O7509" t="str">
            <v>035410000</v>
          </cell>
          <cell r="P7509" t="str">
            <v>SAN JUAN</v>
          </cell>
        </row>
        <row r="7510">
          <cell r="A7510"/>
          <cell r="B7510"/>
          <cell r="O7510" t="str">
            <v>035410000</v>
          </cell>
          <cell r="P7510" t="str">
            <v>SAN RAFAEL</v>
          </cell>
        </row>
        <row r="7511">
          <cell r="A7511"/>
          <cell r="B7511"/>
          <cell r="O7511" t="str">
            <v>035410000</v>
          </cell>
          <cell r="P7511" t="str">
            <v>SAN ROQUE</v>
          </cell>
        </row>
        <row r="7512">
          <cell r="A7512"/>
          <cell r="B7512"/>
          <cell r="O7512" t="str">
            <v>035410000</v>
          </cell>
          <cell r="P7512" t="str">
            <v>SAN VICENTE</v>
          </cell>
        </row>
        <row r="7513">
          <cell r="A7513"/>
          <cell r="B7513"/>
          <cell r="O7513" t="str">
            <v>035410000</v>
          </cell>
          <cell r="P7513" t="str">
            <v>SANTA CRUZ (POB.)</v>
          </cell>
        </row>
        <row r="7514">
          <cell r="A7514"/>
          <cell r="B7514"/>
          <cell r="O7514" t="str">
            <v>035410000</v>
          </cell>
          <cell r="P7514" t="str">
            <v>SANTA LUTGARDA</v>
          </cell>
        </row>
        <row r="7515">
          <cell r="A7515"/>
          <cell r="B7515"/>
          <cell r="O7515" t="str">
            <v>035410000</v>
          </cell>
          <cell r="P7515" t="str">
            <v>SANTA MARIA</v>
          </cell>
        </row>
        <row r="7516">
          <cell r="A7516"/>
          <cell r="B7516"/>
          <cell r="O7516" t="str">
            <v>035410000</v>
          </cell>
          <cell r="P7516" t="str">
            <v>SANTA RITA (POB.)</v>
          </cell>
        </row>
        <row r="7517">
          <cell r="A7517"/>
          <cell r="B7517"/>
          <cell r="O7517" t="str">
            <v>035410000</v>
          </cell>
          <cell r="P7517" t="str">
            <v>SANTO NIÑO</v>
          </cell>
        </row>
        <row r="7518">
          <cell r="A7518"/>
          <cell r="B7518"/>
          <cell r="O7518" t="str">
            <v>035410000</v>
          </cell>
          <cell r="P7518" t="str">
            <v>SANTO ROSARIO (POB.)</v>
          </cell>
        </row>
        <row r="7519">
          <cell r="A7519"/>
          <cell r="B7519"/>
          <cell r="O7519" t="str">
            <v>035410000</v>
          </cell>
          <cell r="P7519" t="str">
            <v>SAPLAD DAVID</v>
          </cell>
        </row>
        <row r="7520">
          <cell r="A7520"/>
          <cell r="B7520"/>
          <cell r="O7520" t="str">
            <v>035410000</v>
          </cell>
          <cell r="P7520" t="str">
            <v>TACASAN</v>
          </cell>
        </row>
        <row r="7521">
          <cell r="A7521"/>
          <cell r="B7521"/>
          <cell r="O7521" t="str">
            <v>035410000</v>
          </cell>
          <cell r="P7521" t="str">
            <v>TELACSAN</v>
          </cell>
        </row>
        <row r="7522">
          <cell r="A7522"/>
          <cell r="B7522"/>
          <cell r="O7522" t="str">
            <v>035411000</v>
          </cell>
          <cell r="P7522" t="str">
            <v>CAMIAS</v>
          </cell>
        </row>
        <row r="7523">
          <cell r="A7523"/>
          <cell r="B7523"/>
          <cell r="O7523" t="str">
            <v>035411000</v>
          </cell>
          <cell r="P7523" t="str">
            <v>DOLORES</v>
          </cell>
        </row>
        <row r="7524">
          <cell r="A7524"/>
          <cell r="B7524"/>
          <cell r="O7524" t="str">
            <v>035411000</v>
          </cell>
          <cell r="P7524" t="str">
            <v>ESCALER</v>
          </cell>
        </row>
        <row r="7525">
          <cell r="A7525"/>
          <cell r="B7525"/>
          <cell r="O7525" t="str">
            <v>035411000</v>
          </cell>
          <cell r="P7525" t="str">
            <v>LA PAZ</v>
          </cell>
        </row>
        <row r="7526">
          <cell r="A7526"/>
          <cell r="B7526"/>
          <cell r="O7526" t="str">
            <v>035411000</v>
          </cell>
          <cell r="P7526" t="str">
            <v>NAVALING</v>
          </cell>
        </row>
        <row r="7527">
          <cell r="A7527"/>
          <cell r="B7527"/>
          <cell r="O7527" t="str">
            <v>035411000</v>
          </cell>
          <cell r="P7527" t="str">
            <v>SAN AGUSTIN</v>
          </cell>
        </row>
        <row r="7528">
          <cell r="A7528"/>
          <cell r="B7528"/>
          <cell r="O7528" t="str">
            <v>035411000</v>
          </cell>
          <cell r="P7528" t="str">
            <v>SAN ANTONIO</v>
          </cell>
        </row>
        <row r="7529">
          <cell r="A7529"/>
          <cell r="B7529"/>
          <cell r="O7529" t="str">
            <v>035411000</v>
          </cell>
          <cell r="P7529" t="str">
            <v>SAN FRANCISO</v>
          </cell>
        </row>
        <row r="7530">
          <cell r="A7530"/>
          <cell r="B7530"/>
          <cell r="O7530" t="str">
            <v>035411000</v>
          </cell>
          <cell r="P7530" t="str">
            <v>SAN ILDEFONSO</v>
          </cell>
        </row>
        <row r="7531">
          <cell r="A7531"/>
          <cell r="B7531"/>
          <cell r="O7531" t="str">
            <v>035411000</v>
          </cell>
          <cell r="P7531" t="str">
            <v>SAN ISIDRO</v>
          </cell>
        </row>
        <row r="7532">
          <cell r="A7532"/>
          <cell r="B7532"/>
          <cell r="O7532" t="str">
            <v>035411000</v>
          </cell>
          <cell r="P7532" t="str">
            <v>SAN JOSE</v>
          </cell>
        </row>
        <row r="7533">
          <cell r="A7533"/>
          <cell r="B7533"/>
          <cell r="O7533" t="str">
            <v>035411000</v>
          </cell>
          <cell r="P7533" t="str">
            <v>SAN MIGUEL</v>
          </cell>
        </row>
        <row r="7534">
          <cell r="A7534"/>
          <cell r="B7534"/>
          <cell r="O7534" t="str">
            <v>035411000</v>
          </cell>
          <cell r="P7534" t="str">
            <v>SAN NICOLAS 1ST (POB.)</v>
          </cell>
        </row>
        <row r="7535">
          <cell r="A7535"/>
          <cell r="B7535"/>
          <cell r="O7535" t="str">
            <v>035411000</v>
          </cell>
          <cell r="P7535" t="str">
            <v>SAN NICOLAS 2ND</v>
          </cell>
        </row>
        <row r="7536">
          <cell r="A7536"/>
          <cell r="B7536"/>
          <cell r="O7536" t="str">
            <v>035411000</v>
          </cell>
          <cell r="P7536" t="str">
            <v>SAN PABLO (POB.)</v>
          </cell>
        </row>
        <row r="7537">
          <cell r="A7537"/>
          <cell r="B7537"/>
          <cell r="O7537" t="str">
            <v>035411000</v>
          </cell>
          <cell r="P7537" t="str">
            <v>SAN PEDRO I</v>
          </cell>
        </row>
        <row r="7538">
          <cell r="A7538"/>
          <cell r="B7538"/>
          <cell r="O7538" t="str">
            <v>035411000</v>
          </cell>
          <cell r="P7538" t="str">
            <v>SAN PEDRO II</v>
          </cell>
        </row>
        <row r="7539">
          <cell r="A7539"/>
          <cell r="B7539"/>
          <cell r="O7539" t="str">
            <v>035411000</v>
          </cell>
          <cell r="P7539" t="str">
            <v>SAN ROQUE</v>
          </cell>
        </row>
        <row r="7540">
          <cell r="A7540"/>
          <cell r="B7540"/>
          <cell r="O7540" t="str">
            <v>035411000</v>
          </cell>
          <cell r="P7540" t="str">
            <v>SAN VICENTE</v>
          </cell>
        </row>
        <row r="7541">
          <cell r="A7541"/>
          <cell r="B7541"/>
          <cell r="O7541" t="str">
            <v>035411000</v>
          </cell>
          <cell r="P7541" t="str">
            <v>SANTA CRUZ (POB.)</v>
          </cell>
        </row>
        <row r="7542">
          <cell r="A7542"/>
          <cell r="B7542"/>
          <cell r="O7542" t="str">
            <v>035411000</v>
          </cell>
          <cell r="P7542" t="str">
            <v>SANTA LUCIA</v>
          </cell>
        </row>
        <row r="7543">
          <cell r="A7543"/>
          <cell r="B7543"/>
          <cell r="O7543" t="str">
            <v>035411000</v>
          </cell>
          <cell r="P7543" t="str">
            <v>SANTA MARIA</v>
          </cell>
        </row>
        <row r="7544">
          <cell r="A7544"/>
          <cell r="B7544"/>
          <cell r="O7544" t="str">
            <v>035411000</v>
          </cell>
          <cell r="P7544" t="str">
            <v>SANTO NIÑO</v>
          </cell>
        </row>
        <row r="7545">
          <cell r="A7545"/>
          <cell r="B7545"/>
          <cell r="O7545" t="str">
            <v>035411000</v>
          </cell>
          <cell r="P7545" t="str">
            <v>SANTO ROSARIO</v>
          </cell>
        </row>
        <row r="7546">
          <cell r="A7546"/>
          <cell r="B7546"/>
          <cell r="O7546" t="str">
            <v>035411000</v>
          </cell>
          <cell r="P7546" t="str">
            <v>BUCANAN</v>
          </cell>
        </row>
        <row r="7547">
          <cell r="A7547"/>
          <cell r="B7547"/>
          <cell r="O7547" t="str">
            <v>035411000</v>
          </cell>
          <cell r="P7547" t="str">
            <v>TURU</v>
          </cell>
        </row>
        <row r="7548">
          <cell r="A7548"/>
          <cell r="B7548"/>
          <cell r="O7548" t="str">
            <v>035411000</v>
          </cell>
          <cell r="P7548" t="str">
            <v>AYALA</v>
          </cell>
        </row>
        <row r="7549">
          <cell r="A7549"/>
          <cell r="B7549"/>
          <cell r="O7549" t="str">
            <v>035412000</v>
          </cell>
          <cell r="P7549" t="str">
            <v>ALAULI</v>
          </cell>
        </row>
        <row r="7550">
          <cell r="A7550"/>
          <cell r="B7550"/>
          <cell r="O7550" t="str">
            <v>035412000</v>
          </cell>
          <cell r="P7550" t="str">
            <v>BAGANG</v>
          </cell>
        </row>
        <row r="7551">
          <cell r="A7551"/>
          <cell r="B7551"/>
          <cell r="O7551" t="str">
            <v>035412000</v>
          </cell>
          <cell r="P7551" t="str">
            <v>BALIBAGO</v>
          </cell>
        </row>
        <row r="7552">
          <cell r="A7552"/>
          <cell r="B7552"/>
          <cell r="O7552" t="str">
            <v>035412000</v>
          </cell>
          <cell r="P7552" t="str">
            <v>BEBE ANAC</v>
          </cell>
        </row>
        <row r="7553">
          <cell r="A7553"/>
          <cell r="B7553"/>
          <cell r="O7553" t="str">
            <v>035412000</v>
          </cell>
          <cell r="P7553" t="str">
            <v>BEBE MATUA</v>
          </cell>
        </row>
        <row r="7554">
          <cell r="A7554"/>
          <cell r="B7554"/>
          <cell r="O7554" t="str">
            <v>035412000</v>
          </cell>
          <cell r="P7554" t="str">
            <v>BULACUS</v>
          </cell>
        </row>
        <row r="7555">
          <cell r="A7555"/>
          <cell r="B7555"/>
          <cell r="O7555" t="str">
            <v>035412000</v>
          </cell>
          <cell r="P7555" t="str">
            <v>SAN AGUSTIN (CAINGIN)</v>
          </cell>
        </row>
        <row r="7556">
          <cell r="A7556"/>
          <cell r="B7556"/>
          <cell r="O7556" t="str">
            <v>035412000</v>
          </cell>
          <cell r="P7556" t="str">
            <v>SANTA MONICA (CAINGIN)</v>
          </cell>
        </row>
        <row r="7557">
          <cell r="A7557"/>
          <cell r="B7557"/>
          <cell r="O7557" t="str">
            <v>035412000</v>
          </cell>
          <cell r="P7557" t="str">
            <v>CAMBASI</v>
          </cell>
        </row>
        <row r="7558">
          <cell r="A7558"/>
          <cell r="B7558"/>
          <cell r="O7558" t="str">
            <v>035412000</v>
          </cell>
          <cell r="P7558" t="str">
            <v>MALAULI</v>
          </cell>
        </row>
        <row r="7559">
          <cell r="A7559"/>
          <cell r="B7559"/>
          <cell r="O7559" t="str">
            <v>035412000</v>
          </cell>
          <cell r="P7559" t="str">
            <v>NIGUI</v>
          </cell>
        </row>
        <row r="7560">
          <cell r="A7560"/>
          <cell r="B7560"/>
          <cell r="O7560" t="str">
            <v>035412000</v>
          </cell>
          <cell r="P7560" t="str">
            <v>PALIMPE</v>
          </cell>
        </row>
        <row r="7561">
          <cell r="A7561"/>
          <cell r="B7561"/>
          <cell r="O7561" t="str">
            <v>035412000</v>
          </cell>
          <cell r="P7561" t="str">
            <v>PUTI</v>
          </cell>
        </row>
        <row r="7562">
          <cell r="A7562"/>
          <cell r="B7562"/>
          <cell r="O7562" t="str">
            <v>035412000</v>
          </cell>
          <cell r="P7562" t="str">
            <v>SAGRADA (TIBAGIN)</v>
          </cell>
        </row>
        <row r="7563">
          <cell r="A7563"/>
          <cell r="B7563"/>
          <cell r="O7563" t="str">
            <v>035412000</v>
          </cell>
          <cell r="P7563" t="str">
            <v>SAN ISIDRO ANAC</v>
          </cell>
        </row>
        <row r="7564">
          <cell r="A7564"/>
          <cell r="B7564"/>
          <cell r="O7564" t="str">
            <v>035412000</v>
          </cell>
          <cell r="P7564" t="str">
            <v>SAN ISIDRO MATUA (POB.)</v>
          </cell>
        </row>
        <row r="7565">
          <cell r="A7565"/>
          <cell r="B7565"/>
          <cell r="O7565" t="str">
            <v>035412000</v>
          </cell>
          <cell r="P7565" t="str">
            <v>SAN NICOLAS (POB.)</v>
          </cell>
        </row>
        <row r="7566">
          <cell r="A7566"/>
          <cell r="B7566"/>
          <cell r="O7566" t="str">
            <v>035412000</v>
          </cell>
          <cell r="P7566" t="str">
            <v>SAN PEDRO</v>
          </cell>
        </row>
        <row r="7567">
          <cell r="A7567"/>
          <cell r="B7567"/>
          <cell r="O7567" t="str">
            <v>035412000</v>
          </cell>
          <cell r="P7567" t="str">
            <v>SANTA CRUZ</v>
          </cell>
        </row>
        <row r="7568">
          <cell r="A7568"/>
          <cell r="B7568"/>
          <cell r="O7568" t="str">
            <v>035412000</v>
          </cell>
          <cell r="P7568" t="str">
            <v>SANTA LUCIA MATUA</v>
          </cell>
        </row>
        <row r="7569">
          <cell r="A7569"/>
          <cell r="B7569"/>
          <cell r="O7569" t="str">
            <v>035412000</v>
          </cell>
          <cell r="P7569" t="str">
            <v>SANTA LUCIA PAGUIBA</v>
          </cell>
        </row>
        <row r="7570">
          <cell r="A7570"/>
          <cell r="B7570"/>
          <cell r="O7570" t="str">
            <v>035412000</v>
          </cell>
          <cell r="P7570" t="str">
            <v>SANTA LUCIA WAKAS</v>
          </cell>
        </row>
        <row r="7571">
          <cell r="A7571"/>
          <cell r="B7571"/>
          <cell r="O7571" t="str">
            <v>035412000</v>
          </cell>
          <cell r="P7571" t="str">
            <v>SANTA LUCIA ANAC (POB.)</v>
          </cell>
        </row>
        <row r="7572">
          <cell r="A7572"/>
          <cell r="B7572"/>
          <cell r="O7572" t="str">
            <v>035412000</v>
          </cell>
          <cell r="P7572" t="str">
            <v>SAPANG KAWAYAN</v>
          </cell>
        </row>
        <row r="7573">
          <cell r="A7573"/>
          <cell r="B7573"/>
          <cell r="O7573" t="str">
            <v>035412000</v>
          </cell>
          <cell r="P7573" t="str">
            <v>SUA</v>
          </cell>
        </row>
        <row r="7574">
          <cell r="A7574"/>
          <cell r="B7574"/>
          <cell r="O7574" t="str">
            <v>035412000</v>
          </cell>
          <cell r="P7574" t="str">
            <v>SANTO NIÑO</v>
          </cell>
        </row>
        <row r="7575">
          <cell r="A7575"/>
          <cell r="B7575"/>
          <cell r="O7575" t="str">
            <v>035413000</v>
          </cell>
          <cell r="P7575" t="str">
            <v>ACLI</v>
          </cell>
        </row>
        <row r="7576">
          <cell r="A7576"/>
          <cell r="B7576"/>
          <cell r="O7576" t="str">
            <v>035413000</v>
          </cell>
          <cell r="P7576" t="str">
            <v>ANAO</v>
          </cell>
        </row>
        <row r="7577">
          <cell r="A7577"/>
          <cell r="B7577"/>
          <cell r="O7577" t="str">
            <v>035413000</v>
          </cell>
          <cell r="P7577" t="str">
            <v>BALAS</v>
          </cell>
        </row>
        <row r="7578">
          <cell r="A7578"/>
          <cell r="B7578"/>
          <cell r="O7578" t="str">
            <v>035413000</v>
          </cell>
          <cell r="P7578" t="str">
            <v>BUENAVISTA</v>
          </cell>
        </row>
        <row r="7579">
          <cell r="A7579"/>
          <cell r="B7579"/>
          <cell r="O7579" t="str">
            <v>035413000</v>
          </cell>
          <cell r="P7579" t="str">
            <v>CAMUNING</v>
          </cell>
        </row>
        <row r="7580">
          <cell r="A7580"/>
          <cell r="B7580"/>
          <cell r="O7580" t="str">
            <v>035413000</v>
          </cell>
          <cell r="P7580" t="str">
            <v>CAWAYAN</v>
          </cell>
        </row>
        <row r="7581">
          <cell r="A7581"/>
          <cell r="B7581"/>
          <cell r="O7581" t="str">
            <v>035413000</v>
          </cell>
          <cell r="P7581" t="str">
            <v>CONCEPCION</v>
          </cell>
        </row>
        <row r="7582">
          <cell r="A7582"/>
          <cell r="B7582"/>
          <cell r="O7582" t="str">
            <v>035413000</v>
          </cell>
          <cell r="P7582" t="str">
            <v>CULUBASA</v>
          </cell>
        </row>
        <row r="7583">
          <cell r="A7583"/>
          <cell r="B7583"/>
          <cell r="O7583" t="str">
            <v>035413000</v>
          </cell>
          <cell r="P7583" t="str">
            <v>DIVISORIA</v>
          </cell>
        </row>
        <row r="7584">
          <cell r="A7584"/>
          <cell r="B7584"/>
          <cell r="O7584" t="str">
            <v>035413000</v>
          </cell>
          <cell r="P7584" t="str">
            <v>DOLORES (PIRING)</v>
          </cell>
        </row>
        <row r="7585">
          <cell r="A7585"/>
          <cell r="B7585"/>
          <cell r="O7585" t="str">
            <v>035413000</v>
          </cell>
          <cell r="P7585" t="str">
            <v>EDEN</v>
          </cell>
        </row>
        <row r="7586">
          <cell r="A7586"/>
          <cell r="B7586"/>
          <cell r="O7586" t="str">
            <v>035413000</v>
          </cell>
          <cell r="P7586" t="str">
            <v>GANDUS</v>
          </cell>
        </row>
        <row r="7587">
          <cell r="A7587"/>
          <cell r="B7587"/>
          <cell r="O7587" t="str">
            <v>035413000</v>
          </cell>
          <cell r="P7587" t="str">
            <v>LAGUNDI</v>
          </cell>
        </row>
        <row r="7588">
          <cell r="A7588"/>
          <cell r="B7588"/>
          <cell r="O7588" t="str">
            <v>035413000</v>
          </cell>
          <cell r="P7588" t="str">
            <v>LAPUT</v>
          </cell>
        </row>
        <row r="7589">
          <cell r="A7589"/>
          <cell r="B7589"/>
          <cell r="O7589" t="str">
            <v>035413000</v>
          </cell>
          <cell r="P7589" t="str">
            <v>LAUG</v>
          </cell>
        </row>
        <row r="7590">
          <cell r="A7590"/>
          <cell r="B7590"/>
          <cell r="O7590" t="str">
            <v>035413000</v>
          </cell>
          <cell r="P7590" t="str">
            <v>MASAMAT</v>
          </cell>
        </row>
        <row r="7591">
          <cell r="A7591"/>
          <cell r="B7591"/>
          <cell r="O7591" t="str">
            <v>035413000</v>
          </cell>
          <cell r="P7591" t="str">
            <v>MASANGSANG</v>
          </cell>
        </row>
        <row r="7592">
          <cell r="A7592"/>
          <cell r="B7592"/>
          <cell r="O7592" t="str">
            <v>035413000</v>
          </cell>
          <cell r="P7592" t="str">
            <v>NUEVA VICTORIA</v>
          </cell>
        </row>
        <row r="7593">
          <cell r="A7593"/>
          <cell r="B7593"/>
          <cell r="O7593" t="str">
            <v>035413000</v>
          </cell>
          <cell r="P7593" t="str">
            <v>PANDACAQUI</v>
          </cell>
        </row>
        <row r="7594">
          <cell r="A7594"/>
          <cell r="B7594"/>
          <cell r="O7594" t="str">
            <v>035413000</v>
          </cell>
          <cell r="P7594" t="str">
            <v>PANGATLAN</v>
          </cell>
        </row>
        <row r="7595">
          <cell r="A7595"/>
          <cell r="B7595"/>
          <cell r="O7595" t="str">
            <v>035413000</v>
          </cell>
          <cell r="P7595" t="str">
            <v>PANIPUAN</v>
          </cell>
        </row>
        <row r="7596">
          <cell r="A7596"/>
          <cell r="B7596"/>
          <cell r="O7596" t="str">
            <v>035413000</v>
          </cell>
          <cell r="P7596" t="str">
            <v>PARIAN (POB.)</v>
          </cell>
        </row>
        <row r="7597">
          <cell r="A7597"/>
          <cell r="B7597"/>
          <cell r="O7597" t="str">
            <v>035413000</v>
          </cell>
          <cell r="P7597" t="str">
            <v>SABANILLA</v>
          </cell>
        </row>
        <row r="7598">
          <cell r="A7598"/>
          <cell r="B7598"/>
          <cell r="O7598" t="str">
            <v>035413000</v>
          </cell>
          <cell r="P7598" t="str">
            <v>SAN ANTONIO</v>
          </cell>
        </row>
        <row r="7599">
          <cell r="A7599"/>
          <cell r="B7599"/>
          <cell r="O7599" t="str">
            <v>035413000</v>
          </cell>
          <cell r="P7599" t="str">
            <v>SAN CARLOS</v>
          </cell>
        </row>
        <row r="7600">
          <cell r="A7600"/>
          <cell r="B7600"/>
          <cell r="O7600" t="str">
            <v>035413000</v>
          </cell>
          <cell r="P7600" t="str">
            <v>SAN JOSE MALINO</v>
          </cell>
        </row>
        <row r="7601">
          <cell r="A7601"/>
          <cell r="B7601"/>
          <cell r="O7601" t="str">
            <v>035413000</v>
          </cell>
          <cell r="P7601" t="str">
            <v>SAN JOSE MATULID</v>
          </cell>
        </row>
        <row r="7602">
          <cell r="A7602"/>
          <cell r="B7602"/>
          <cell r="O7602" t="str">
            <v>035413000</v>
          </cell>
          <cell r="P7602" t="str">
            <v>SAN JUAN</v>
          </cell>
        </row>
        <row r="7603">
          <cell r="A7603"/>
          <cell r="B7603"/>
          <cell r="O7603" t="str">
            <v>035413000</v>
          </cell>
          <cell r="P7603" t="str">
            <v>SAN LORENZO</v>
          </cell>
        </row>
        <row r="7604">
          <cell r="A7604"/>
          <cell r="B7604"/>
          <cell r="O7604" t="str">
            <v>035413000</v>
          </cell>
          <cell r="P7604" t="str">
            <v>SAN MIGUEL</v>
          </cell>
        </row>
        <row r="7605">
          <cell r="A7605"/>
          <cell r="B7605"/>
          <cell r="O7605" t="str">
            <v>035413000</v>
          </cell>
          <cell r="P7605" t="str">
            <v>SAN NICOLAS</v>
          </cell>
        </row>
        <row r="7606">
          <cell r="A7606"/>
          <cell r="B7606"/>
          <cell r="O7606" t="str">
            <v>035413000</v>
          </cell>
          <cell r="P7606" t="str">
            <v>SAN PABLO</v>
          </cell>
        </row>
        <row r="7607">
          <cell r="A7607"/>
          <cell r="B7607"/>
          <cell r="O7607" t="str">
            <v>035413000</v>
          </cell>
          <cell r="P7607" t="str">
            <v>SAN PATRICIO</v>
          </cell>
        </row>
        <row r="7608">
          <cell r="A7608"/>
          <cell r="B7608"/>
          <cell r="O7608" t="str">
            <v>035413000</v>
          </cell>
          <cell r="P7608" t="str">
            <v>SAN RAFAEL</v>
          </cell>
        </row>
        <row r="7609">
          <cell r="A7609"/>
          <cell r="B7609"/>
          <cell r="O7609" t="str">
            <v>035413000</v>
          </cell>
          <cell r="P7609" t="str">
            <v>SAN ROQUE</v>
          </cell>
        </row>
        <row r="7610">
          <cell r="A7610"/>
          <cell r="B7610"/>
          <cell r="O7610" t="str">
            <v>035413000</v>
          </cell>
          <cell r="P7610" t="str">
            <v>SAN VICENTE</v>
          </cell>
        </row>
        <row r="7611">
          <cell r="A7611"/>
          <cell r="B7611"/>
          <cell r="O7611" t="str">
            <v>035413000</v>
          </cell>
          <cell r="P7611" t="str">
            <v>SANTA CRUZ</v>
          </cell>
        </row>
        <row r="7612">
          <cell r="A7612"/>
          <cell r="B7612"/>
          <cell r="O7612" t="str">
            <v>035413000</v>
          </cell>
          <cell r="P7612" t="str">
            <v>SANTA MARIA</v>
          </cell>
        </row>
        <row r="7613">
          <cell r="A7613"/>
          <cell r="B7613"/>
          <cell r="O7613" t="str">
            <v>035413000</v>
          </cell>
          <cell r="P7613" t="str">
            <v>SANTO DOMINGO</v>
          </cell>
        </row>
        <row r="7614">
          <cell r="A7614"/>
          <cell r="B7614"/>
          <cell r="O7614" t="str">
            <v>035413000</v>
          </cell>
          <cell r="P7614" t="str">
            <v>SANTO ROSARIO</v>
          </cell>
        </row>
        <row r="7615">
          <cell r="A7615"/>
          <cell r="B7615"/>
          <cell r="O7615" t="str">
            <v>035413000</v>
          </cell>
          <cell r="P7615" t="str">
            <v>SAPANG MAISAC</v>
          </cell>
        </row>
        <row r="7616">
          <cell r="A7616"/>
          <cell r="B7616"/>
          <cell r="O7616" t="str">
            <v>035413000</v>
          </cell>
          <cell r="P7616" t="str">
            <v>SUCLABAN</v>
          </cell>
        </row>
        <row r="7617">
          <cell r="A7617"/>
          <cell r="B7617"/>
          <cell r="O7617" t="str">
            <v>035413000</v>
          </cell>
          <cell r="P7617" t="str">
            <v>TANGLE (TANGLAY)</v>
          </cell>
        </row>
        <row r="7618">
          <cell r="A7618"/>
          <cell r="B7618"/>
          <cell r="O7618" t="str">
            <v>035414000</v>
          </cell>
          <cell r="P7618" t="str">
            <v>BULAC</v>
          </cell>
        </row>
        <row r="7619">
          <cell r="A7619"/>
          <cell r="B7619"/>
          <cell r="O7619" t="str">
            <v>035414000</v>
          </cell>
          <cell r="P7619" t="str">
            <v>DAWE</v>
          </cell>
        </row>
        <row r="7620">
          <cell r="A7620"/>
          <cell r="B7620"/>
          <cell r="O7620" t="str">
            <v>035414000</v>
          </cell>
          <cell r="P7620" t="str">
            <v>LOURDES</v>
          </cell>
        </row>
        <row r="7621">
          <cell r="A7621"/>
          <cell r="B7621"/>
          <cell r="O7621" t="str">
            <v>035414000</v>
          </cell>
          <cell r="P7621" t="str">
            <v>MANIANGO</v>
          </cell>
        </row>
        <row r="7622">
          <cell r="A7622"/>
          <cell r="B7622"/>
          <cell r="O7622" t="str">
            <v>035414000</v>
          </cell>
          <cell r="P7622" t="str">
            <v>SAN FRANCISCO 1ST</v>
          </cell>
        </row>
        <row r="7623">
          <cell r="A7623"/>
          <cell r="B7623"/>
          <cell r="O7623" t="str">
            <v>035414000</v>
          </cell>
          <cell r="P7623" t="str">
            <v>SAN FRANCISCO 2ND</v>
          </cell>
        </row>
        <row r="7624">
          <cell r="A7624"/>
          <cell r="B7624"/>
          <cell r="O7624" t="str">
            <v>035414000</v>
          </cell>
          <cell r="P7624" t="str">
            <v>SAN ISIDRO</v>
          </cell>
        </row>
        <row r="7625">
          <cell r="A7625"/>
          <cell r="B7625"/>
          <cell r="O7625" t="str">
            <v>035414000</v>
          </cell>
          <cell r="P7625" t="str">
            <v>SAN NICOLAS (POB.)</v>
          </cell>
        </row>
        <row r="7626">
          <cell r="A7626"/>
          <cell r="B7626"/>
          <cell r="O7626" t="str">
            <v>035414000</v>
          </cell>
          <cell r="P7626" t="str">
            <v>SAN PEDRO</v>
          </cell>
        </row>
        <row r="7627">
          <cell r="A7627"/>
          <cell r="B7627"/>
          <cell r="O7627" t="str">
            <v>035414000</v>
          </cell>
          <cell r="P7627" t="str">
            <v>SANTA CATALINA</v>
          </cell>
        </row>
        <row r="7628">
          <cell r="A7628"/>
          <cell r="B7628"/>
          <cell r="O7628" t="str">
            <v>035414000</v>
          </cell>
          <cell r="P7628" t="str">
            <v>SANTA MARIA</v>
          </cell>
        </row>
        <row r="7629">
          <cell r="A7629"/>
          <cell r="B7629"/>
          <cell r="O7629" t="str">
            <v>035414000</v>
          </cell>
          <cell r="P7629" t="str">
            <v>SANTA RITA</v>
          </cell>
        </row>
        <row r="7630">
          <cell r="A7630"/>
          <cell r="B7630"/>
          <cell r="O7630" t="str">
            <v>035414000</v>
          </cell>
          <cell r="P7630" t="str">
            <v>SANTO DOMINGO</v>
          </cell>
        </row>
        <row r="7631">
          <cell r="A7631"/>
          <cell r="B7631"/>
          <cell r="O7631" t="str">
            <v>035414000</v>
          </cell>
          <cell r="P7631" t="str">
            <v>SANTO ROSARIO (POB.)</v>
          </cell>
        </row>
        <row r="7632">
          <cell r="A7632"/>
          <cell r="B7632"/>
          <cell r="O7632" t="str">
            <v>035414000</v>
          </cell>
          <cell r="P7632" t="str">
            <v>SAPLAD</v>
          </cell>
        </row>
        <row r="7633">
          <cell r="A7633"/>
          <cell r="B7633"/>
          <cell r="O7633" t="str">
            <v>035415000</v>
          </cell>
          <cell r="P7633" t="str">
            <v>BABO PANGULO</v>
          </cell>
        </row>
        <row r="7634">
          <cell r="A7634"/>
          <cell r="B7634"/>
          <cell r="O7634" t="str">
            <v>035415000</v>
          </cell>
          <cell r="P7634" t="str">
            <v>BABO SACAN</v>
          </cell>
        </row>
        <row r="7635">
          <cell r="A7635"/>
          <cell r="B7635"/>
          <cell r="O7635" t="str">
            <v>035415000</v>
          </cell>
          <cell r="P7635" t="str">
            <v>BALUBAD</v>
          </cell>
        </row>
        <row r="7636">
          <cell r="A7636"/>
          <cell r="B7636"/>
          <cell r="O7636" t="str">
            <v>035415000</v>
          </cell>
          <cell r="P7636" t="str">
            <v>CALZADANG BAYU</v>
          </cell>
        </row>
        <row r="7637">
          <cell r="A7637"/>
          <cell r="B7637"/>
          <cell r="O7637" t="str">
            <v>035415000</v>
          </cell>
          <cell r="P7637" t="str">
            <v>CAMIAS</v>
          </cell>
        </row>
        <row r="7638">
          <cell r="A7638"/>
          <cell r="B7638"/>
          <cell r="O7638" t="str">
            <v>035415000</v>
          </cell>
          <cell r="P7638" t="str">
            <v>CANGATBA</v>
          </cell>
        </row>
        <row r="7639">
          <cell r="A7639"/>
          <cell r="B7639"/>
          <cell r="O7639" t="str">
            <v>035415000</v>
          </cell>
          <cell r="P7639" t="str">
            <v>DIAZ</v>
          </cell>
        </row>
        <row r="7640">
          <cell r="A7640"/>
          <cell r="B7640"/>
          <cell r="O7640" t="str">
            <v>035415000</v>
          </cell>
          <cell r="P7640" t="str">
            <v>DOLORES (HACIENDA DOLORES)</v>
          </cell>
        </row>
        <row r="7641">
          <cell r="A7641"/>
          <cell r="B7641"/>
          <cell r="O7641" t="str">
            <v>035415000</v>
          </cell>
          <cell r="P7641" t="str">
            <v>JALUNG</v>
          </cell>
        </row>
        <row r="7642">
          <cell r="A7642"/>
          <cell r="B7642"/>
          <cell r="O7642" t="str">
            <v>035415000</v>
          </cell>
          <cell r="P7642" t="str">
            <v>MANCATIAN</v>
          </cell>
        </row>
        <row r="7643">
          <cell r="A7643"/>
          <cell r="B7643"/>
          <cell r="O7643" t="str">
            <v>035415000</v>
          </cell>
          <cell r="P7643" t="str">
            <v>MANIBAUG LIBUTAD</v>
          </cell>
        </row>
        <row r="7644">
          <cell r="A7644"/>
          <cell r="B7644"/>
          <cell r="O7644" t="str">
            <v>035415000</v>
          </cell>
          <cell r="P7644" t="str">
            <v>MANIBAUG PARALAYA</v>
          </cell>
        </row>
        <row r="7645">
          <cell r="A7645"/>
          <cell r="B7645"/>
          <cell r="O7645" t="str">
            <v>035415000</v>
          </cell>
          <cell r="P7645" t="str">
            <v>MANIBAUG PASIG</v>
          </cell>
        </row>
        <row r="7646">
          <cell r="A7646"/>
          <cell r="B7646"/>
          <cell r="O7646" t="str">
            <v>035415000</v>
          </cell>
          <cell r="P7646" t="str">
            <v>MANUALI</v>
          </cell>
        </row>
        <row r="7647">
          <cell r="A7647"/>
          <cell r="B7647"/>
          <cell r="O7647" t="str">
            <v>035415000</v>
          </cell>
          <cell r="P7647" t="str">
            <v>MITLA PROPER</v>
          </cell>
        </row>
        <row r="7648">
          <cell r="A7648"/>
          <cell r="B7648"/>
          <cell r="O7648" t="str">
            <v>035415000</v>
          </cell>
          <cell r="P7648" t="str">
            <v>PALAT</v>
          </cell>
        </row>
        <row r="7649">
          <cell r="A7649"/>
          <cell r="B7649"/>
          <cell r="O7649" t="str">
            <v>035415000</v>
          </cell>
          <cell r="P7649" t="str">
            <v>PIAS</v>
          </cell>
        </row>
        <row r="7650">
          <cell r="A7650"/>
          <cell r="B7650"/>
          <cell r="O7650" t="str">
            <v>035415000</v>
          </cell>
          <cell r="P7650" t="str">
            <v>PIO</v>
          </cell>
        </row>
        <row r="7651">
          <cell r="A7651"/>
          <cell r="B7651"/>
          <cell r="O7651" t="str">
            <v>035415000</v>
          </cell>
          <cell r="P7651" t="str">
            <v>PLANAS</v>
          </cell>
        </row>
        <row r="7652">
          <cell r="A7652"/>
          <cell r="B7652"/>
          <cell r="O7652" t="str">
            <v>035415000</v>
          </cell>
          <cell r="P7652" t="str">
            <v>POBLACION</v>
          </cell>
        </row>
        <row r="7653">
          <cell r="A7653"/>
          <cell r="B7653"/>
          <cell r="O7653" t="str">
            <v>035415000</v>
          </cell>
          <cell r="P7653" t="str">
            <v>PULONG SANTOL</v>
          </cell>
        </row>
        <row r="7654">
          <cell r="A7654"/>
          <cell r="B7654"/>
          <cell r="O7654" t="str">
            <v>035415000</v>
          </cell>
          <cell r="P7654" t="str">
            <v>SALU</v>
          </cell>
        </row>
        <row r="7655">
          <cell r="A7655"/>
          <cell r="B7655"/>
          <cell r="O7655" t="str">
            <v>035415000</v>
          </cell>
          <cell r="P7655" t="str">
            <v>SAN JOSE MITLA</v>
          </cell>
        </row>
        <row r="7656">
          <cell r="A7656"/>
          <cell r="B7656"/>
          <cell r="O7656" t="str">
            <v>035415000</v>
          </cell>
          <cell r="P7656" t="str">
            <v>SANTA CRUZ</v>
          </cell>
        </row>
        <row r="7657">
          <cell r="A7657"/>
          <cell r="B7657"/>
          <cell r="O7657" t="str">
            <v>035415000</v>
          </cell>
          <cell r="P7657" t="str">
            <v>SEPUNG BULAUN</v>
          </cell>
        </row>
        <row r="7658">
          <cell r="A7658"/>
          <cell r="B7658"/>
          <cell r="O7658" t="str">
            <v>035415000</v>
          </cell>
          <cell r="P7658" t="str">
            <v>SINURA</v>
          </cell>
        </row>
        <row r="7659">
          <cell r="A7659"/>
          <cell r="B7659"/>
          <cell r="O7659" t="str">
            <v>035415000</v>
          </cell>
          <cell r="P7659" t="str">
            <v>VILLA MARIA (AETAS)</v>
          </cell>
        </row>
        <row r="7660">
          <cell r="A7660"/>
          <cell r="B7660"/>
          <cell r="O7660" t="str">
            <v>035415000</v>
          </cell>
          <cell r="P7660" t="str">
            <v>INARARO (AETAS)</v>
          </cell>
        </row>
        <row r="7661">
          <cell r="A7661"/>
          <cell r="B7661"/>
          <cell r="O7661" t="str">
            <v>035415000</v>
          </cell>
          <cell r="P7661" t="str">
            <v>SAPANG UWAK (AETAS)</v>
          </cell>
        </row>
        <row r="7662">
          <cell r="A7662"/>
          <cell r="B7662"/>
          <cell r="O7662" t="str">
            <v>035416000</v>
          </cell>
          <cell r="P7662" t="str">
            <v>ALASAS</v>
          </cell>
        </row>
        <row r="7663">
          <cell r="A7663"/>
          <cell r="B7663"/>
          <cell r="O7663" t="str">
            <v>035416000</v>
          </cell>
          <cell r="P7663" t="str">
            <v>BALITI</v>
          </cell>
        </row>
        <row r="7664">
          <cell r="A7664"/>
          <cell r="B7664"/>
          <cell r="O7664" t="str">
            <v>035416000</v>
          </cell>
          <cell r="P7664" t="str">
            <v>BULAON</v>
          </cell>
        </row>
        <row r="7665">
          <cell r="A7665"/>
          <cell r="B7665"/>
          <cell r="O7665" t="str">
            <v>035416000</v>
          </cell>
          <cell r="P7665" t="str">
            <v>CALULUT</v>
          </cell>
        </row>
        <row r="7666">
          <cell r="A7666"/>
          <cell r="B7666"/>
          <cell r="O7666" t="str">
            <v>035416000</v>
          </cell>
          <cell r="P7666" t="str">
            <v>DELA PAZ NORTE</v>
          </cell>
        </row>
        <row r="7667">
          <cell r="A7667"/>
          <cell r="B7667"/>
          <cell r="O7667" t="str">
            <v>035416000</v>
          </cell>
          <cell r="P7667" t="str">
            <v>DELA PAZ SUR</v>
          </cell>
        </row>
        <row r="7668">
          <cell r="A7668"/>
          <cell r="B7668"/>
          <cell r="O7668" t="str">
            <v>035416000</v>
          </cell>
          <cell r="P7668" t="str">
            <v>DEL CARMEN</v>
          </cell>
        </row>
        <row r="7669">
          <cell r="A7669"/>
          <cell r="B7669"/>
          <cell r="O7669" t="str">
            <v>035416000</v>
          </cell>
          <cell r="P7669" t="str">
            <v>DEL PILAR</v>
          </cell>
        </row>
        <row r="7670">
          <cell r="A7670"/>
          <cell r="B7670"/>
          <cell r="O7670" t="str">
            <v>035416000</v>
          </cell>
          <cell r="P7670" t="str">
            <v>DEL ROSARIO</v>
          </cell>
        </row>
        <row r="7671">
          <cell r="A7671"/>
          <cell r="B7671"/>
          <cell r="O7671" t="str">
            <v>035416000</v>
          </cell>
          <cell r="P7671" t="str">
            <v>DOLORES</v>
          </cell>
        </row>
        <row r="7672">
          <cell r="A7672"/>
          <cell r="B7672"/>
          <cell r="O7672" t="str">
            <v>035416000</v>
          </cell>
          <cell r="P7672" t="str">
            <v>JULIANA</v>
          </cell>
        </row>
        <row r="7673">
          <cell r="A7673"/>
          <cell r="B7673"/>
          <cell r="O7673" t="str">
            <v>035416000</v>
          </cell>
          <cell r="P7673" t="str">
            <v>LARA</v>
          </cell>
        </row>
        <row r="7674">
          <cell r="A7674"/>
          <cell r="B7674"/>
          <cell r="O7674" t="str">
            <v>035416000</v>
          </cell>
          <cell r="P7674" t="str">
            <v>LOURDES</v>
          </cell>
        </row>
        <row r="7675">
          <cell r="A7675"/>
          <cell r="B7675"/>
          <cell r="O7675" t="str">
            <v>035416000</v>
          </cell>
          <cell r="P7675" t="str">
            <v>MAGLIMAN</v>
          </cell>
        </row>
        <row r="7676">
          <cell r="A7676"/>
          <cell r="B7676"/>
          <cell r="O7676" t="str">
            <v>035416000</v>
          </cell>
          <cell r="P7676" t="str">
            <v>MAIMPIS</v>
          </cell>
        </row>
        <row r="7677">
          <cell r="A7677"/>
          <cell r="B7677"/>
          <cell r="O7677" t="str">
            <v>035416000</v>
          </cell>
          <cell r="P7677" t="str">
            <v>MALINO</v>
          </cell>
        </row>
        <row r="7678">
          <cell r="A7678"/>
          <cell r="B7678"/>
          <cell r="O7678" t="str">
            <v>035416000</v>
          </cell>
          <cell r="P7678" t="str">
            <v>MALPITIC</v>
          </cell>
        </row>
        <row r="7679">
          <cell r="A7679"/>
          <cell r="B7679"/>
          <cell r="O7679" t="str">
            <v>035416000</v>
          </cell>
          <cell r="P7679" t="str">
            <v>PANDARAS</v>
          </cell>
        </row>
        <row r="7680">
          <cell r="A7680"/>
          <cell r="B7680"/>
          <cell r="O7680" t="str">
            <v>035416000</v>
          </cell>
          <cell r="P7680" t="str">
            <v>PANIPUAN</v>
          </cell>
        </row>
        <row r="7681">
          <cell r="A7681"/>
          <cell r="B7681"/>
          <cell r="O7681" t="str">
            <v>035416000</v>
          </cell>
          <cell r="P7681" t="str">
            <v>SANTO ROSARIO (POB.)</v>
          </cell>
        </row>
        <row r="7682">
          <cell r="A7682"/>
          <cell r="B7682"/>
          <cell r="O7682" t="str">
            <v>035416000</v>
          </cell>
          <cell r="P7682" t="str">
            <v>QUEBIAUAN</v>
          </cell>
        </row>
        <row r="7683">
          <cell r="A7683"/>
          <cell r="B7683"/>
          <cell r="O7683" t="str">
            <v>035416000</v>
          </cell>
          <cell r="P7683" t="str">
            <v>SAGUIN</v>
          </cell>
        </row>
        <row r="7684">
          <cell r="A7684"/>
          <cell r="B7684"/>
          <cell r="O7684" t="str">
            <v>035416000</v>
          </cell>
          <cell r="P7684" t="str">
            <v>SAN AGUSTIN</v>
          </cell>
        </row>
        <row r="7685">
          <cell r="A7685"/>
          <cell r="B7685"/>
          <cell r="O7685" t="str">
            <v>035416000</v>
          </cell>
          <cell r="P7685" t="str">
            <v>SAN FELIPE</v>
          </cell>
        </row>
        <row r="7686">
          <cell r="A7686"/>
          <cell r="B7686"/>
          <cell r="O7686" t="str">
            <v>035416000</v>
          </cell>
          <cell r="P7686" t="str">
            <v>SAN ISIDRO</v>
          </cell>
        </row>
        <row r="7687">
          <cell r="A7687"/>
          <cell r="B7687"/>
          <cell r="O7687" t="str">
            <v>035416000</v>
          </cell>
          <cell r="P7687" t="str">
            <v>SAN JOSE</v>
          </cell>
        </row>
        <row r="7688">
          <cell r="A7688"/>
          <cell r="B7688"/>
          <cell r="O7688" t="str">
            <v>035416000</v>
          </cell>
          <cell r="P7688" t="str">
            <v>SAN JUAN</v>
          </cell>
        </row>
        <row r="7689">
          <cell r="A7689"/>
          <cell r="B7689"/>
          <cell r="O7689" t="str">
            <v>035416000</v>
          </cell>
          <cell r="P7689" t="str">
            <v>SAN NICOLAS</v>
          </cell>
        </row>
        <row r="7690">
          <cell r="A7690"/>
          <cell r="B7690"/>
          <cell r="O7690" t="str">
            <v>035416000</v>
          </cell>
          <cell r="P7690" t="str">
            <v>SAN PEDRO</v>
          </cell>
        </row>
        <row r="7691">
          <cell r="A7691"/>
          <cell r="B7691"/>
          <cell r="O7691" t="str">
            <v>035416000</v>
          </cell>
          <cell r="P7691" t="str">
            <v>SANTA LUCIA</v>
          </cell>
        </row>
        <row r="7692">
          <cell r="A7692"/>
          <cell r="B7692"/>
          <cell r="O7692" t="str">
            <v>035416000</v>
          </cell>
          <cell r="P7692" t="str">
            <v>SANTA TERESITA</v>
          </cell>
        </row>
        <row r="7693">
          <cell r="A7693"/>
          <cell r="B7693"/>
          <cell r="O7693" t="str">
            <v>035416000</v>
          </cell>
          <cell r="P7693" t="str">
            <v>SANTO NIÑO</v>
          </cell>
        </row>
        <row r="7694">
          <cell r="A7694"/>
          <cell r="B7694"/>
          <cell r="O7694" t="str">
            <v>035416000</v>
          </cell>
          <cell r="P7694" t="str">
            <v>SINDALAN</v>
          </cell>
        </row>
        <row r="7695">
          <cell r="A7695"/>
          <cell r="B7695"/>
          <cell r="O7695" t="str">
            <v>035416000</v>
          </cell>
          <cell r="P7695" t="str">
            <v>TELABASTAGAN</v>
          </cell>
        </row>
        <row r="7696">
          <cell r="A7696"/>
          <cell r="B7696"/>
          <cell r="O7696" t="str">
            <v>035416000</v>
          </cell>
          <cell r="P7696" t="str">
            <v>PULUNG BULU</v>
          </cell>
        </row>
        <row r="7697">
          <cell r="A7697"/>
          <cell r="B7697"/>
          <cell r="O7697" t="str">
            <v>035417000</v>
          </cell>
          <cell r="P7697" t="str">
            <v>SAN AGUSTIN</v>
          </cell>
        </row>
        <row r="7698">
          <cell r="A7698"/>
          <cell r="B7698"/>
          <cell r="O7698" t="str">
            <v>035417000</v>
          </cell>
          <cell r="P7698" t="str">
            <v>SAN CARLOS</v>
          </cell>
        </row>
        <row r="7699">
          <cell r="A7699"/>
          <cell r="B7699"/>
          <cell r="O7699" t="str">
            <v>035417000</v>
          </cell>
          <cell r="P7699" t="str">
            <v>SAN ISIDRO</v>
          </cell>
        </row>
        <row r="7700">
          <cell r="A7700"/>
          <cell r="B7700"/>
          <cell r="O7700" t="str">
            <v>035417000</v>
          </cell>
          <cell r="P7700" t="str">
            <v>SAN JOSE</v>
          </cell>
        </row>
        <row r="7701">
          <cell r="A7701"/>
          <cell r="B7701"/>
          <cell r="O7701" t="str">
            <v>035417000</v>
          </cell>
          <cell r="P7701" t="str">
            <v>SAN JUAN</v>
          </cell>
        </row>
        <row r="7702">
          <cell r="A7702"/>
          <cell r="B7702"/>
          <cell r="O7702" t="str">
            <v>035417000</v>
          </cell>
          <cell r="P7702" t="str">
            <v>SAN NICOLAS</v>
          </cell>
        </row>
        <row r="7703">
          <cell r="A7703"/>
          <cell r="B7703"/>
          <cell r="O7703" t="str">
            <v>035417000</v>
          </cell>
          <cell r="P7703" t="str">
            <v>SAN ROQUE</v>
          </cell>
        </row>
        <row r="7704">
          <cell r="A7704"/>
          <cell r="B7704"/>
          <cell r="O7704" t="str">
            <v>035417000</v>
          </cell>
          <cell r="P7704" t="str">
            <v>SAN SEBASTIAN</v>
          </cell>
        </row>
        <row r="7705">
          <cell r="A7705"/>
          <cell r="B7705"/>
          <cell r="O7705" t="str">
            <v>035417000</v>
          </cell>
          <cell r="P7705" t="str">
            <v>SANTA CATALINA</v>
          </cell>
        </row>
        <row r="7706">
          <cell r="A7706"/>
          <cell r="B7706"/>
          <cell r="O7706" t="str">
            <v>035417000</v>
          </cell>
          <cell r="P7706" t="str">
            <v>SANTA CRUZ PAMBILOG</v>
          </cell>
        </row>
        <row r="7707">
          <cell r="A7707"/>
          <cell r="B7707"/>
          <cell r="O7707" t="str">
            <v>035417000</v>
          </cell>
          <cell r="P7707" t="str">
            <v>SANTA CRUZ POBLACION</v>
          </cell>
        </row>
        <row r="7708">
          <cell r="A7708"/>
          <cell r="B7708"/>
          <cell r="O7708" t="str">
            <v>035417000</v>
          </cell>
          <cell r="P7708" t="str">
            <v>SANTA LUCIA</v>
          </cell>
        </row>
        <row r="7709">
          <cell r="A7709"/>
          <cell r="B7709"/>
          <cell r="O7709" t="str">
            <v>035417000</v>
          </cell>
          <cell r="P7709" t="str">
            <v>SANTA MONICA</v>
          </cell>
        </row>
        <row r="7710">
          <cell r="A7710"/>
          <cell r="B7710"/>
          <cell r="O7710" t="str">
            <v>035417000</v>
          </cell>
          <cell r="P7710" t="str">
            <v>SANTA RITA</v>
          </cell>
        </row>
        <row r="7711">
          <cell r="A7711"/>
          <cell r="B7711"/>
          <cell r="O7711" t="str">
            <v>035417000</v>
          </cell>
          <cell r="P7711" t="str">
            <v>SANTO NIÑO</v>
          </cell>
        </row>
        <row r="7712">
          <cell r="A7712"/>
          <cell r="B7712"/>
          <cell r="O7712" t="str">
            <v>035417000</v>
          </cell>
          <cell r="P7712" t="str">
            <v>SANTO ROSARIO</v>
          </cell>
        </row>
        <row r="7713">
          <cell r="A7713"/>
          <cell r="B7713"/>
          <cell r="O7713" t="str">
            <v>035417000</v>
          </cell>
          <cell r="P7713" t="str">
            <v>SANTO TOMAS</v>
          </cell>
        </row>
        <row r="7714">
          <cell r="A7714"/>
          <cell r="B7714"/>
          <cell r="O7714" t="str">
            <v>035418000</v>
          </cell>
          <cell r="P7714" t="str">
            <v>CONCEPCION</v>
          </cell>
        </row>
        <row r="7715">
          <cell r="A7715"/>
          <cell r="B7715"/>
          <cell r="O7715" t="str">
            <v>035418000</v>
          </cell>
          <cell r="P7715" t="str">
            <v>DE LA PAZ</v>
          </cell>
        </row>
        <row r="7716">
          <cell r="A7716"/>
          <cell r="B7716"/>
          <cell r="O7716" t="str">
            <v>035418000</v>
          </cell>
          <cell r="P7716" t="str">
            <v>SAN JUAN (POB.)</v>
          </cell>
        </row>
        <row r="7717">
          <cell r="A7717"/>
          <cell r="B7717"/>
          <cell r="O7717" t="str">
            <v>035418000</v>
          </cell>
          <cell r="P7717" t="str">
            <v>SAN AGUSTIN</v>
          </cell>
        </row>
        <row r="7718">
          <cell r="A7718"/>
          <cell r="B7718"/>
          <cell r="O7718" t="str">
            <v>035418000</v>
          </cell>
          <cell r="P7718" t="str">
            <v>SAN ISIDRO</v>
          </cell>
        </row>
        <row r="7719">
          <cell r="A7719"/>
          <cell r="B7719"/>
          <cell r="O7719" t="str">
            <v>035418000</v>
          </cell>
          <cell r="P7719" t="str">
            <v>SAN JOSE</v>
          </cell>
        </row>
        <row r="7720">
          <cell r="A7720"/>
          <cell r="B7720"/>
          <cell r="O7720" t="str">
            <v>035418000</v>
          </cell>
          <cell r="P7720" t="str">
            <v>SAN MIGUEL</v>
          </cell>
        </row>
        <row r="7721">
          <cell r="A7721"/>
          <cell r="B7721"/>
          <cell r="O7721" t="str">
            <v>035418000</v>
          </cell>
          <cell r="P7721" t="str">
            <v>SAN NICOLAS</v>
          </cell>
        </row>
        <row r="7722">
          <cell r="A7722"/>
          <cell r="B7722"/>
          <cell r="O7722" t="str">
            <v>035418000</v>
          </cell>
          <cell r="P7722" t="str">
            <v>SAN PABLO LIBUTAD</v>
          </cell>
        </row>
        <row r="7723">
          <cell r="A7723"/>
          <cell r="B7723"/>
          <cell r="O7723" t="str">
            <v>035418000</v>
          </cell>
          <cell r="P7723" t="str">
            <v>SAN PABLO PROPER</v>
          </cell>
        </row>
        <row r="7724">
          <cell r="A7724"/>
          <cell r="B7724"/>
          <cell r="O7724" t="str">
            <v>035418000</v>
          </cell>
          <cell r="P7724" t="str">
            <v>SAN PEDRO</v>
          </cell>
        </row>
        <row r="7725">
          <cell r="A7725"/>
          <cell r="B7725"/>
          <cell r="O7725" t="str">
            <v>035418000</v>
          </cell>
          <cell r="P7725" t="str">
            <v>SANTA CRUZ</v>
          </cell>
        </row>
        <row r="7726">
          <cell r="A7726"/>
          <cell r="B7726"/>
          <cell r="O7726" t="str">
            <v>035418000</v>
          </cell>
          <cell r="P7726" t="str">
            <v>SANTA MONICA</v>
          </cell>
        </row>
        <row r="7727">
          <cell r="A7727"/>
          <cell r="B7727"/>
          <cell r="O7727" t="str">
            <v>035418000</v>
          </cell>
          <cell r="P7727" t="str">
            <v>SANTO NIÑO</v>
          </cell>
        </row>
        <row r="7728">
          <cell r="A7728"/>
          <cell r="B7728"/>
          <cell r="O7728" t="str">
            <v>035419000</v>
          </cell>
          <cell r="P7728" t="str">
            <v>SAN AGUSTIN</v>
          </cell>
        </row>
        <row r="7729">
          <cell r="A7729"/>
          <cell r="B7729"/>
          <cell r="O7729" t="str">
            <v>035419000</v>
          </cell>
          <cell r="P7729" t="str">
            <v>SAN BARTOLOME</v>
          </cell>
        </row>
        <row r="7730">
          <cell r="A7730"/>
          <cell r="B7730"/>
          <cell r="O7730" t="str">
            <v>035419000</v>
          </cell>
          <cell r="P7730" t="str">
            <v>SAN ISIDRO</v>
          </cell>
        </row>
        <row r="7731">
          <cell r="A7731"/>
          <cell r="B7731"/>
          <cell r="O7731" t="str">
            <v>035419000</v>
          </cell>
          <cell r="P7731" t="str">
            <v>SAN JOAQUIN (POB.)</v>
          </cell>
        </row>
        <row r="7732">
          <cell r="A7732"/>
          <cell r="B7732"/>
          <cell r="O7732" t="str">
            <v>035419000</v>
          </cell>
          <cell r="P7732" t="str">
            <v>SAN JOSE</v>
          </cell>
        </row>
        <row r="7733">
          <cell r="A7733"/>
          <cell r="B7733"/>
          <cell r="O7733" t="str">
            <v>035419000</v>
          </cell>
          <cell r="P7733" t="str">
            <v>SAN JUAN</v>
          </cell>
        </row>
        <row r="7734">
          <cell r="A7734"/>
          <cell r="B7734"/>
          <cell r="O7734" t="str">
            <v>035419000</v>
          </cell>
          <cell r="P7734" t="str">
            <v>SAN NICOLAS</v>
          </cell>
        </row>
        <row r="7735">
          <cell r="A7735"/>
          <cell r="B7735"/>
          <cell r="O7735" t="str">
            <v>035419000</v>
          </cell>
          <cell r="P7735" t="str">
            <v>SAN PABLO</v>
          </cell>
        </row>
        <row r="7736">
          <cell r="A7736"/>
          <cell r="B7736"/>
          <cell r="O7736" t="str">
            <v>035419000</v>
          </cell>
          <cell r="P7736" t="str">
            <v>SAN PEDRO</v>
          </cell>
        </row>
        <row r="7737">
          <cell r="A7737"/>
          <cell r="B7737"/>
          <cell r="O7737" t="str">
            <v>035419000</v>
          </cell>
          <cell r="P7737" t="str">
            <v>SAN ROQUE</v>
          </cell>
        </row>
        <row r="7738">
          <cell r="A7738"/>
          <cell r="B7738"/>
          <cell r="O7738" t="str">
            <v>035419000</v>
          </cell>
          <cell r="P7738" t="str">
            <v>SANTA LUCIA</v>
          </cell>
        </row>
        <row r="7739">
          <cell r="A7739"/>
          <cell r="B7739"/>
          <cell r="O7739" t="str">
            <v>035419000</v>
          </cell>
          <cell r="P7739" t="str">
            <v>SANTA MARIA</v>
          </cell>
        </row>
        <row r="7740">
          <cell r="A7740"/>
          <cell r="B7740"/>
          <cell r="O7740" t="str">
            <v>035419000</v>
          </cell>
          <cell r="P7740" t="str">
            <v>SANTIAGO</v>
          </cell>
        </row>
        <row r="7741">
          <cell r="A7741"/>
          <cell r="B7741"/>
          <cell r="O7741" t="str">
            <v>035419000</v>
          </cell>
          <cell r="P7741" t="str">
            <v>SANTO ROSARIO</v>
          </cell>
        </row>
        <row r="7742">
          <cell r="A7742"/>
          <cell r="B7742"/>
          <cell r="O7742" t="str">
            <v>035420000</v>
          </cell>
          <cell r="P7742" t="str">
            <v>BECURAN</v>
          </cell>
        </row>
        <row r="7743">
          <cell r="A7743"/>
          <cell r="B7743"/>
          <cell r="O7743" t="str">
            <v>035420000</v>
          </cell>
          <cell r="P7743" t="str">
            <v>DILA-DILA</v>
          </cell>
        </row>
        <row r="7744">
          <cell r="A7744"/>
          <cell r="B7744"/>
          <cell r="O7744" t="str">
            <v>035420000</v>
          </cell>
          <cell r="P7744" t="str">
            <v>SAN AGUSTIN</v>
          </cell>
        </row>
        <row r="7745">
          <cell r="A7745"/>
          <cell r="B7745"/>
          <cell r="O7745" t="str">
            <v>035420000</v>
          </cell>
          <cell r="P7745" t="str">
            <v>SAN BASILIO</v>
          </cell>
        </row>
        <row r="7746">
          <cell r="A7746"/>
          <cell r="B7746"/>
          <cell r="O7746" t="str">
            <v>035420000</v>
          </cell>
          <cell r="P7746" t="str">
            <v>SAN ISIDRO</v>
          </cell>
        </row>
        <row r="7747">
          <cell r="A7747"/>
          <cell r="B7747"/>
          <cell r="O7747" t="str">
            <v>035420000</v>
          </cell>
          <cell r="P7747" t="str">
            <v>SAN JOSE (POB.)</v>
          </cell>
        </row>
        <row r="7748">
          <cell r="A7748"/>
          <cell r="B7748"/>
          <cell r="O7748" t="str">
            <v>035420000</v>
          </cell>
          <cell r="P7748" t="str">
            <v>SAN JUAN</v>
          </cell>
        </row>
        <row r="7749">
          <cell r="A7749"/>
          <cell r="B7749"/>
          <cell r="O7749" t="str">
            <v>035420000</v>
          </cell>
          <cell r="P7749" t="str">
            <v>SAN MATIAS</v>
          </cell>
        </row>
        <row r="7750">
          <cell r="A7750"/>
          <cell r="B7750"/>
          <cell r="O7750" t="str">
            <v>035420000</v>
          </cell>
          <cell r="P7750" t="str">
            <v>SAN VICENTE</v>
          </cell>
        </row>
        <row r="7751">
          <cell r="A7751"/>
          <cell r="B7751"/>
          <cell r="O7751" t="str">
            <v>035420000</v>
          </cell>
          <cell r="P7751" t="str">
            <v>SANTA MONICA</v>
          </cell>
        </row>
        <row r="7752">
          <cell r="A7752"/>
          <cell r="B7752"/>
          <cell r="O7752" t="str">
            <v>035421000</v>
          </cell>
          <cell r="P7752" t="str">
            <v>MORAS DE LA PAZ</v>
          </cell>
        </row>
        <row r="7753">
          <cell r="A7753"/>
          <cell r="B7753"/>
          <cell r="O7753" t="str">
            <v>035421000</v>
          </cell>
          <cell r="P7753" t="str">
            <v>POBLACION</v>
          </cell>
        </row>
        <row r="7754">
          <cell r="A7754"/>
          <cell r="B7754"/>
          <cell r="O7754" t="str">
            <v>035421000</v>
          </cell>
          <cell r="P7754" t="str">
            <v>SAN BARTOLOME</v>
          </cell>
        </row>
        <row r="7755">
          <cell r="A7755"/>
          <cell r="B7755"/>
          <cell r="O7755" t="str">
            <v>035421000</v>
          </cell>
          <cell r="P7755" t="str">
            <v>SAN MATIAS</v>
          </cell>
        </row>
        <row r="7756">
          <cell r="A7756"/>
          <cell r="B7756"/>
          <cell r="O7756" t="str">
            <v>035421000</v>
          </cell>
          <cell r="P7756" t="str">
            <v>SAN VICENTE</v>
          </cell>
        </row>
        <row r="7757">
          <cell r="A7757"/>
          <cell r="B7757"/>
          <cell r="O7757" t="str">
            <v>035421000</v>
          </cell>
          <cell r="P7757" t="str">
            <v>SANTO ROSARIO (PAU)</v>
          </cell>
        </row>
        <row r="7758">
          <cell r="A7758"/>
          <cell r="B7758"/>
          <cell r="O7758" t="str">
            <v>035421000</v>
          </cell>
          <cell r="P7758" t="str">
            <v>SAPA (SANTO NIÑO)</v>
          </cell>
        </row>
        <row r="7759">
          <cell r="A7759"/>
          <cell r="B7759"/>
          <cell r="O7759" t="str">
            <v>035422000</v>
          </cell>
          <cell r="P7759" t="str">
            <v>BATANG 1ST</v>
          </cell>
        </row>
        <row r="7760">
          <cell r="A7760"/>
          <cell r="B7760"/>
          <cell r="O7760" t="str">
            <v>035422000</v>
          </cell>
          <cell r="P7760" t="str">
            <v>BATANG 2ND</v>
          </cell>
        </row>
        <row r="7761">
          <cell r="A7761"/>
          <cell r="B7761"/>
          <cell r="O7761" t="str">
            <v>035422000</v>
          </cell>
          <cell r="P7761" t="str">
            <v>MABUANBUAN</v>
          </cell>
        </row>
        <row r="7762">
          <cell r="A7762"/>
          <cell r="B7762"/>
          <cell r="O7762" t="str">
            <v>035422000</v>
          </cell>
          <cell r="P7762" t="str">
            <v>MALUSAC</v>
          </cell>
        </row>
        <row r="7763">
          <cell r="A7763"/>
          <cell r="B7763"/>
          <cell r="O7763" t="str">
            <v>035422000</v>
          </cell>
          <cell r="P7763" t="str">
            <v>SANTA LUCIA (POB.)</v>
          </cell>
        </row>
        <row r="7764">
          <cell r="A7764"/>
          <cell r="B7764"/>
          <cell r="O7764" t="str">
            <v>035422000</v>
          </cell>
          <cell r="P7764" t="str">
            <v>SAN ANTONIO</v>
          </cell>
        </row>
        <row r="7765">
          <cell r="A7765"/>
          <cell r="B7765"/>
          <cell r="O7765" t="str">
            <v>035422000</v>
          </cell>
          <cell r="P7765" t="str">
            <v>SAN NICOLAS 1ST</v>
          </cell>
        </row>
        <row r="7766">
          <cell r="A7766"/>
          <cell r="B7766"/>
          <cell r="O7766" t="str">
            <v>035422000</v>
          </cell>
          <cell r="P7766" t="str">
            <v>SAN NICOLAS 2ND</v>
          </cell>
        </row>
        <row r="7767">
          <cell r="A7767"/>
          <cell r="B7767"/>
          <cell r="O7767" t="str">
            <v>035422000</v>
          </cell>
          <cell r="P7767" t="str">
            <v>SAN PEDRO</v>
          </cell>
        </row>
        <row r="7768">
          <cell r="A7768"/>
          <cell r="B7768"/>
          <cell r="O7768" t="str">
            <v>035422000</v>
          </cell>
          <cell r="P7768" t="str">
            <v>SANTA MONICA</v>
          </cell>
        </row>
        <row r="7769">
          <cell r="A7769"/>
          <cell r="B7769"/>
          <cell r="O7769" t="str">
            <v>035422000</v>
          </cell>
          <cell r="P7769" t="str">
            <v>SANTO TOMAS</v>
          </cell>
        </row>
        <row r="7770">
          <cell r="A7770"/>
          <cell r="B7770"/>
          <cell r="O7770" t="str">
            <v>035422000</v>
          </cell>
          <cell r="P7770" t="str">
            <v>SABITANAN</v>
          </cell>
        </row>
        <row r="7771">
          <cell r="A7771"/>
          <cell r="B7771"/>
          <cell r="O7771" t="str">
            <v>036901000</v>
          </cell>
          <cell r="P7771" t="str">
            <v>BAGUINDOC (BAGUINLOC)</v>
          </cell>
        </row>
        <row r="7772">
          <cell r="A7772"/>
          <cell r="B7772"/>
          <cell r="O7772" t="str">
            <v>036901000</v>
          </cell>
          <cell r="P7772" t="str">
            <v>BANTOG</v>
          </cell>
        </row>
        <row r="7773">
          <cell r="A7773"/>
          <cell r="B7773"/>
          <cell r="O7773" t="str">
            <v>036901000</v>
          </cell>
          <cell r="P7773" t="str">
            <v>CAMPOS</v>
          </cell>
        </row>
        <row r="7774">
          <cell r="A7774"/>
          <cell r="B7774"/>
          <cell r="O7774" t="str">
            <v>036901000</v>
          </cell>
          <cell r="P7774" t="str">
            <v>CARMEN</v>
          </cell>
        </row>
        <row r="7775">
          <cell r="A7775"/>
          <cell r="B7775"/>
          <cell r="O7775" t="str">
            <v>036901000</v>
          </cell>
          <cell r="P7775" t="str">
            <v>CASILI</v>
          </cell>
        </row>
        <row r="7776">
          <cell r="A7776"/>
          <cell r="B7776"/>
          <cell r="O7776" t="str">
            <v>036901000</v>
          </cell>
          <cell r="P7776" t="str">
            <v>DON RAMON</v>
          </cell>
        </row>
        <row r="7777">
          <cell r="A7777"/>
          <cell r="B7777"/>
          <cell r="O7777" t="str">
            <v>036901000</v>
          </cell>
          <cell r="P7777" t="str">
            <v>HERNANDO</v>
          </cell>
        </row>
        <row r="7778">
          <cell r="A7778"/>
          <cell r="B7778"/>
          <cell r="O7778" t="str">
            <v>036901000</v>
          </cell>
          <cell r="P7778" t="str">
            <v>POBLACION</v>
          </cell>
        </row>
        <row r="7779">
          <cell r="A7779"/>
          <cell r="B7779"/>
          <cell r="O7779" t="str">
            <v>036901000</v>
          </cell>
          <cell r="P7779" t="str">
            <v>RIZAL</v>
          </cell>
        </row>
        <row r="7780">
          <cell r="A7780"/>
          <cell r="B7780"/>
          <cell r="O7780" t="str">
            <v>036901000</v>
          </cell>
          <cell r="P7780" t="str">
            <v>SAN FRANCISCO EAST</v>
          </cell>
        </row>
        <row r="7781">
          <cell r="A7781"/>
          <cell r="B7781"/>
          <cell r="O7781" t="str">
            <v>036901000</v>
          </cell>
          <cell r="P7781" t="str">
            <v>SAN FRANCISCO WEST</v>
          </cell>
        </row>
        <row r="7782">
          <cell r="A7782"/>
          <cell r="B7782"/>
          <cell r="O7782" t="str">
            <v>036901000</v>
          </cell>
          <cell r="P7782" t="str">
            <v>SAN JOSE NORTH</v>
          </cell>
        </row>
        <row r="7783">
          <cell r="A7783"/>
          <cell r="B7783"/>
          <cell r="O7783" t="str">
            <v>036901000</v>
          </cell>
          <cell r="P7783" t="str">
            <v>SAN JOSE SOUTH</v>
          </cell>
        </row>
        <row r="7784">
          <cell r="A7784"/>
          <cell r="B7784"/>
          <cell r="O7784" t="str">
            <v>036901000</v>
          </cell>
          <cell r="P7784" t="str">
            <v>SAN JUAN</v>
          </cell>
        </row>
        <row r="7785">
          <cell r="A7785"/>
          <cell r="B7785"/>
          <cell r="O7785" t="str">
            <v>036901000</v>
          </cell>
          <cell r="P7785" t="str">
            <v>SAN ROQUE</v>
          </cell>
        </row>
        <row r="7786">
          <cell r="A7786"/>
          <cell r="B7786"/>
          <cell r="O7786" t="str">
            <v>036901000</v>
          </cell>
          <cell r="P7786" t="str">
            <v>SANTO DOMINGO</v>
          </cell>
        </row>
        <row r="7787">
          <cell r="A7787"/>
          <cell r="B7787"/>
          <cell r="O7787" t="str">
            <v>036901000</v>
          </cell>
          <cell r="P7787" t="str">
            <v>SINENSE</v>
          </cell>
        </row>
        <row r="7788">
          <cell r="A7788"/>
          <cell r="B7788"/>
          <cell r="O7788" t="str">
            <v>036901000</v>
          </cell>
          <cell r="P7788" t="str">
            <v>SUAVERDEZ</v>
          </cell>
        </row>
        <row r="7789">
          <cell r="A7789"/>
          <cell r="B7789"/>
          <cell r="O7789" t="str">
            <v>036902000</v>
          </cell>
          <cell r="P7789" t="str">
            <v>ANUPUL</v>
          </cell>
        </row>
        <row r="7790">
          <cell r="A7790"/>
          <cell r="B7790"/>
          <cell r="O7790" t="str">
            <v>036902000</v>
          </cell>
          <cell r="P7790" t="str">
            <v>BANABA</v>
          </cell>
        </row>
        <row r="7791">
          <cell r="A7791"/>
          <cell r="B7791"/>
          <cell r="O7791" t="str">
            <v>036902000</v>
          </cell>
          <cell r="P7791" t="str">
            <v>BANGCU</v>
          </cell>
        </row>
        <row r="7792">
          <cell r="A7792"/>
          <cell r="B7792"/>
          <cell r="O7792" t="str">
            <v>036902000</v>
          </cell>
          <cell r="P7792" t="str">
            <v>CULUBASA</v>
          </cell>
        </row>
        <row r="7793">
          <cell r="A7793"/>
          <cell r="B7793"/>
          <cell r="O7793" t="str">
            <v>036902000</v>
          </cell>
          <cell r="P7793" t="str">
            <v>DELA CRUZ</v>
          </cell>
        </row>
        <row r="7794">
          <cell r="A7794"/>
          <cell r="B7794"/>
          <cell r="O7794" t="str">
            <v>036902000</v>
          </cell>
          <cell r="P7794" t="str">
            <v>LA PAZ</v>
          </cell>
        </row>
        <row r="7795">
          <cell r="A7795"/>
          <cell r="B7795"/>
          <cell r="O7795" t="str">
            <v>036902000</v>
          </cell>
          <cell r="P7795" t="str">
            <v>LOURDES</v>
          </cell>
        </row>
        <row r="7796">
          <cell r="A7796"/>
          <cell r="B7796"/>
          <cell r="O7796" t="str">
            <v>036902000</v>
          </cell>
          <cell r="P7796" t="str">
            <v>MALONZO</v>
          </cell>
        </row>
        <row r="7797">
          <cell r="A7797"/>
          <cell r="B7797"/>
          <cell r="O7797" t="str">
            <v>036902000</v>
          </cell>
          <cell r="P7797" t="str">
            <v>VIRGEN DE LOS REMEDIOS (PACALCAL)</v>
          </cell>
        </row>
        <row r="7798">
          <cell r="A7798"/>
          <cell r="B7798"/>
          <cell r="O7798" t="str">
            <v>036902000</v>
          </cell>
          <cell r="P7798" t="str">
            <v>SAN NICOLAS (POB.)</v>
          </cell>
        </row>
        <row r="7799">
          <cell r="A7799"/>
          <cell r="B7799"/>
          <cell r="O7799" t="str">
            <v>036902000</v>
          </cell>
          <cell r="P7799" t="str">
            <v>SAN PEDRO</v>
          </cell>
        </row>
        <row r="7800">
          <cell r="A7800"/>
          <cell r="B7800"/>
          <cell r="O7800" t="str">
            <v>036902000</v>
          </cell>
          <cell r="P7800" t="str">
            <v>SAN RAFAEL</v>
          </cell>
        </row>
        <row r="7801">
          <cell r="A7801"/>
          <cell r="B7801"/>
          <cell r="O7801" t="str">
            <v>036902000</v>
          </cell>
          <cell r="P7801" t="str">
            <v>SAN ROQUE</v>
          </cell>
        </row>
        <row r="7802">
          <cell r="A7802"/>
          <cell r="B7802"/>
          <cell r="O7802" t="str">
            <v>036902000</v>
          </cell>
          <cell r="P7802" t="str">
            <v>SAN VICENTE</v>
          </cell>
        </row>
        <row r="7803">
          <cell r="A7803"/>
          <cell r="B7803"/>
          <cell r="O7803" t="str">
            <v>036902000</v>
          </cell>
          <cell r="P7803" t="str">
            <v>SANTO NIÑO</v>
          </cell>
        </row>
        <row r="7804">
          <cell r="A7804"/>
          <cell r="B7804"/>
          <cell r="O7804" t="str">
            <v>036903000</v>
          </cell>
          <cell r="P7804" t="str">
            <v>ANOLING 1ST</v>
          </cell>
        </row>
        <row r="7805">
          <cell r="A7805"/>
          <cell r="B7805"/>
          <cell r="O7805" t="str">
            <v>036903000</v>
          </cell>
          <cell r="P7805" t="str">
            <v>ANOLING 2ND</v>
          </cell>
        </row>
        <row r="7806">
          <cell r="A7806"/>
          <cell r="B7806"/>
          <cell r="O7806" t="str">
            <v>036903000</v>
          </cell>
          <cell r="P7806" t="str">
            <v>ANOLING 3RD</v>
          </cell>
        </row>
        <row r="7807">
          <cell r="A7807"/>
          <cell r="B7807"/>
          <cell r="O7807" t="str">
            <v>036903000</v>
          </cell>
          <cell r="P7807" t="str">
            <v>BACABAC</v>
          </cell>
        </row>
        <row r="7808">
          <cell r="A7808"/>
          <cell r="B7808"/>
          <cell r="O7808" t="str">
            <v>036903000</v>
          </cell>
          <cell r="P7808" t="str">
            <v>BACSAY</v>
          </cell>
        </row>
        <row r="7809">
          <cell r="A7809"/>
          <cell r="B7809"/>
          <cell r="O7809" t="str">
            <v>036903000</v>
          </cell>
          <cell r="P7809" t="str">
            <v>BANCAY 1ST</v>
          </cell>
        </row>
        <row r="7810">
          <cell r="A7810"/>
          <cell r="B7810"/>
          <cell r="O7810" t="str">
            <v>036903000</v>
          </cell>
          <cell r="P7810" t="str">
            <v>BANCAY 2ND</v>
          </cell>
        </row>
        <row r="7811">
          <cell r="A7811"/>
          <cell r="B7811"/>
          <cell r="O7811" t="str">
            <v>036903000</v>
          </cell>
          <cell r="P7811" t="str">
            <v>BILAD</v>
          </cell>
        </row>
        <row r="7812">
          <cell r="A7812"/>
          <cell r="B7812"/>
          <cell r="O7812" t="str">
            <v>036903000</v>
          </cell>
          <cell r="P7812" t="str">
            <v>BIRBIRA</v>
          </cell>
        </row>
        <row r="7813">
          <cell r="A7813"/>
          <cell r="B7813"/>
          <cell r="O7813" t="str">
            <v>036903000</v>
          </cell>
          <cell r="P7813" t="str">
            <v>BOBON CAAROSIPAN</v>
          </cell>
        </row>
        <row r="7814">
          <cell r="A7814"/>
          <cell r="B7814"/>
          <cell r="O7814" t="str">
            <v>036903000</v>
          </cell>
          <cell r="P7814" t="str">
            <v>BOBON 1ST</v>
          </cell>
        </row>
        <row r="7815">
          <cell r="A7815"/>
          <cell r="B7815"/>
          <cell r="O7815" t="str">
            <v>036903000</v>
          </cell>
          <cell r="P7815" t="str">
            <v>BOBON 2ND</v>
          </cell>
        </row>
        <row r="7816">
          <cell r="A7816"/>
          <cell r="B7816"/>
          <cell r="O7816" t="str">
            <v>036903000</v>
          </cell>
          <cell r="P7816" t="str">
            <v>CABANABAAN</v>
          </cell>
        </row>
        <row r="7817">
          <cell r="A7817"/>
          <cell r="B7817"/>
          <cell r="O7817" t="str">
            <v>036903000</v>
          </cell>
          <cell r="P7817" t="str">
            <v>CACAMILINGAN NORTE</v>
          </cell>
        </row>
        <row r="7818">
          <cell r="A7818"/>
          <cell r="B7818"/>
          <cell r="O7818" t="str">
            <v>036903000</v>
          </cell>
          <cell r="P7818" t="str">
            <v>CACAMILINGAN SUR</v>
          </cell>
        </row>
        <row r="7819">
          <cell r="A7819"/>
          <cell r="B7819"/>
          <cell r="O7819" t="str">
            <v>036903000</v>
          </cell>
          <cell r="P7819" t="str">
            <v>CANIAG</v>
          </cell>
        </row>
        <row r="7820">
          <cell r="A7820"/>
          <cell r="B7820"/>
          <cell r="O7820" t="str">
            <v>036903000</v>
          </cell>
          <cell r="P7820" t="str">
            <v>CARAEL</v>
          </cell>
        </row>
        <row r="7821">
          <cell r="A7821"/>
          <cell r="B7821"/>
          <cell r="O7821" t="str">
            <v>036903000</v>
          </cell>
          <cell r="P7821" t="str">
            <v>CAYAOAN</v>
          </cell>
        </row>
        <row r="7822">
          <cell r="A7822"/>
          <cell r="B7822"/>
          <cell r="O7822" t="str">
            <v>036903000</v>
          </cell>
          <cell r="P7822" t="str">
            <v>CAYASAN</v>
          </cell>
        </row>
        <row r="7823">
          <cell r="A7823"/>
          <cell r="B7823"/>
          <cell r="O7823" t="str">
            <v>036903000</v>
          </cell>
          <cell r="P7823" t="str">
            <v>FLORIDA</v>
          </cell>
        </row>
        <row r="7824">
          <cell r="A7824"/>
          <cell r="B7824"/>
          <cell r="O7824" t="str">
            <v>036903000</v>
          </cell>
          <cell r="P7824" t="str">
            <v>LASONG</v>
          </cell>
        </row>
        <row r="7825">
          <cell r="A7825"/>
          <cell r="B7825"/>
          <cell r="O7825" t="str">
            <v>036903000</v>
          </cell>
          <cell r="P7825" t="str">
            <v>LIBUEG</v>
          </cell>
        </row>
        <row r="7826">
          <cell r="A7826"/>
          <cell r="B7826"/>
          <cell r="O7826" t="str">
            <v>036903000</v>
          </cell>
          <cell r="P7826" t="str">
            <v>MALACAMPA</v>
          </cell>
        </row>
        <row r="7827">
          <cell r="A7827"/>
          <cell r="B7827"/>
          <cell r="O7827" t="str">
            <v>036903000</v>
          </cell>
          <cell r="P7827" t="str">
            <v>MANAKEM</v>
          </cell>
        </row>
        <row r="7828">
          <cell r="A7828"/>
          <cell r="B7828"/>
          <cell r="O7828" t="str">
            <v>036903000</v>
          </cell>
          <cell r="P7828" t="str">
            <v>MANUPEG</v>
          </cell>
        </row>
        <row r="7829">
          <cell r="A7829"/>
          <cell r="B7829"/>
          <cell r="O7829" t="str">
            <v>036903000</v>
          </cell>
          <cell r="P7829" t="str">
            <v>MARAWI</v>
          </cell>
        </row>
        <row r="7830">
          <cell r="A7830"/>
          <cell r="B7830"/>
          <cell r="O7830" t="str">
            <v>036903000</v>
          </cell>
          <cell r="P7830" t="str">
            <v>MATUBOG</v>
          </cell>
        </row>
        <row r="7831">
          <cell r="A7831"/>
          <cell r="B7831"/>
          <cell r="O7831" t="str">
            <v>036903000</v>
          </cell>
          <cell r="P7831" t="str">
            <v>NAGRAMBACAN</v>
          </cell>
        </row>
        <row r="7832">
          <cell r="A7832"/>
          <cell r="B7832"/>
          <cell r="O7832" t="str">
            <v>036903000</v>
          </cell>
          <cell r="P7832" t="str">
            <v>NAGSERIALAN</v>
          </cell>
        </row>
        <row r="7833">
          <cell r="A7833"/>
          <cell r="B7833"/>
          <cell r="O7833" t="str">
            <v>036903000</v>
          </cell>
          <cell r="P7833" t="str">
            <v>PALIMBO PROPER</v>
          </cell>
        </row>
        <row r="7834">
          <cell r="A7834"/>
          <cell r="B7834"/>
          <cell r="O7834" t="str">
            <v>036903000</v>
          </cell>
          <cell r="P7834" t="str">
            <v>PALIMBO-CAAROSIPAN</v>
          </cell>
        </row>
        <row r="7835">
          <cell r="A7835"/>
          <cell r="B7835"/>
          <cell r="O7835" t="str">
            <v>036903000</v>
          </cell>
          <cell r="P7835" t="str">
            <v>PAO 1ST</v>
          </cell>
        </row>
        <row r="7836">
          <cell r="A7836"/>
          <cell r="B7836"/>
          <cell r="O7836" t="str">
            <v>036903000</v>
          </cell>
          <cell r="P7836" t="str">
            <v>PAO 2ND</v>
          </cell>
        </row>
        <row r="7837">
          <cell r="A7837"/>
          <cell r="B7837"/>
          <cell r="O7837" t="str">
            <v>036903000</v>
          </cell>
          <cell r="P7837" t="str">
            <v>PAO 3RD</v>
          </cell>
        </row>
        <row r="7838">
          <cell r="A7838"/>
          <cell r="B7838"/>
          <cell r="O7838" t="str">
            <v>036903000</v>
          </cell>
          <cell r="P7838" t="str">
            <v>PAPAAC</v>
          </cell>
        </row>
        <row r="7839">
          <cell r="A7839"/>
          <cell r="B7839"/>
          <cell r="O7839" t="str">
            <v>036903000</v>
          </cell>
          <cell r="P7839" t="str">
            <v>PINDANGAN 1ST</v>
          </cell>
        </row>
        <row r="7840">
          <cell r="A7840"/>
          <cell r="B7840"/>
          <cell r="O7840" t="str">
            <v>036903000</v>
          </cell>
          <cell r="P7840" t="str">
            <v>PINDANGAN 2ND</v>
          </cell>
        </row>
        <row r="7841">
          <cell r="A7841"/>
          <cell r="B7841"/>
          <cell r="O7841" t="str">
            <v>036903000</v>
          </cell>
          <cell r="P7841" t="str">
            <v>POBLACION A</v>
          </cell>
        </row>
        <row r="7842">
          <cell r="A7842"/>
          <cell r="B7842"/>
          <cell r="O7842" t="str">
            <v>036903000</v>
          </cell>
          <cell r="P7842" t="str">
            <v>POBLACION B</v>
          </cell>
        </row>
        <row r="7843">
          <cell r="A7843"/>
          <cell r="B7843"/>
          <cell r="O7843" t="str">
            <v>036903000</v>
          </cell>
          <cell r="P7843" t="str">
            <v>POBLACION C</v>
          </cell>
        </row>
        <row r="7844">
          <cell r="A7844"/>
          <cell r="B7844"/>
          <cell r="O7844" t="str">
            <v>036903000</v>
          </cell>
          <cell r="P7844" t="str">
            <v>POBLACION D</v>
          </cell>
        </row>
        <row r="7845">
          <cell r="A7845"/>
          <cell r="B7845"/>
          <cell r="O7845" t="str">
            <v>036903000</v>
          </cell>
          <cell r="P7845" t="str">
            <v>POBLACION E</v>
          </cell>
        </row>
        <row r="7846">
          <cell r="A7846"/>
          <cell r="B7846"/>
          <cell r="O7846" t="str">
            <v>036903000</v>
          </cell>
          <cell r="P7846" t="str">
            <v>POBLACION F</v>
          </cell>
        </row>
        <row r="7847">
          <cell r="A7847"/>
          <cell r="B7847"/>
          <cell r="O7847" t="str">
            <v>036903000</v>
          </cell>
          <cell r="P7847" t="str">
            <v>POBLACION G</v>
          </cell>
        </row>
        <row r="7848">
          <cell r="A7848"/>
          <cell r="B7848"/>
          <cell r="O7848" t="str">
            <v>036903000</v>
          </cell>
          <cell r="P7848" t="str">
            <v>POBLACION H</v>
          </cell>
        </row>
        <row r="7849">
          <cell r="A7849"/>
          <cell r="B7849"/>
          <cell r="O7849" t="str">
            <v>036903000</v>
          </cell>
          <cell r="P7849" t="str">
            <v>POBLACION I</v>
          </cell>
        </row>
        <row r="7850">
          <cell r="A7850"/>
          <cell r="B7850"/>
          <cell r="O7850" t="str">
            <v>036903000</v>
          </cell>
          <cell r="P7850" t="str">
            <v>POBLACION J</v>
          </cell>
        </row>
        <row r="7851">
          <cell r="A7851"/>
          <cell r="B7851"/>
          <cell r="O7851" t="str">
            <v>036903000</v>
          </cell>
          <cell r="P7851" t="str">
            <v>SANTA MARIA</v>
          </cell>
        </row>
        <row r="7852">
          <cell r="A7852"/>
          <cell r="B7852"/>
          <cell r="O7852" t="str">
            <v>036903000</v>
          </cell>
          <cell r="P7852" t="str">
            <v>SAWAT</v>
          </cell>
        </row>
        <row r="7853">
          <cell r="A7853"/>
          <cell r="B7853"/>
          <cell r="O7853" t="str">
            <v>036903000</v>
          </cell>
          <cell r="P7853" t="str">
            <v>SINILIAN 1ST</v>
          </cell>
        </row>
        <row r="7854">
          <cell r="A7854"/>
          <cell r="B7854"/>
          <cell r="O7854" t="str">
            <v>036903000</v>
          </cell>
          <cell r="P7854" t="str">
            <v>SINILIAN 2ND</v>
          </cell>
        </row>
        <row r="7855">
          <cell r="A7855"/>
          <cell r="B7855"/>
          <cell r="O7855" t="str">
            <v>036903000</v>
          </cell>
          <cell r="P7855" t="str">
            <v>SINILIAN 3RD</v>
          </cell>
        </row>
        <row r="7856">
          <cell r="A7856"/>
          <cell r="B7856"/>
          <cell r="O7856" t="str">
            <v>036903000</v>
          </cell>
          <cell r="P7856" t="str">
            <v>SINILIAN CACALIBOSOAN</v>
          </cell>
        </row>
        <row r="7857">
          <cell r="A7857"/>
          <cell r="B7857"/>
          <cell r="O7857" t="str">
            <v>036903000</v>
          </cell>
          <cell r="P7857" t="str">
            <v>SINULATAN 1ST</v>
          </cell>
        </row>
        <row r="7858">
          <cell r="A7858"/>
          <cell r="B7858"/>
          <cell r="O7858" t="str">
            <v>036903000</v>
          </cell>
          <cell r="P7858" t="str">
            <v>SINULATAN 2ND</v>
          </cell>
        </row>
        <row r="7859">
          <cell r="A7859"/>
          <cell r="B7859"/>
          <cell r="O7859" t="str">
            <v>036903000</v>
          </cell>
          <cell r="P7859" t="str">
            <v>SURGUI 1ST</v>
          </cell>
        </row>
        <row r="7860">
          <cell r="A7860"/>
          <cell r="B7860"/>
          <cell r="O7860" t="str">
            <v>036903000</v>
          </cell>
          <cell r="P7860" t="str">
            <v>SURGUI 2ND</v>
          </cell>
        </row>
        <row r="7861">
          <cell r="A7861"/>
          <cell r="B7861"/>
          <cell r="O7861" t="str">
            <v>036903000</v>
          </cell>
          <cell r="P7861" t="str">
            <v>SURGUI 3RD</v>
          </cell>
        </row>
        <row r="7862">
          <cell r="A7862"/>
          <cell r="B7862"/>
          <cell r="O7862" t="str">
            <v>036903000</v>
          </cell>
          <cell r="P7862" t="str">
            <v>TAMBUGAN</v>
          </cell>
        </row>
        <row r="7863">
          <cell r="A7863"/>
          <cell r="B7863"/>
          <cell r="O7863" t="str">
            <v>036903000</v>
          </cell>
          <cell r="P7863" t="str">
            <v>TELBANG</v>
          </cell>
        </row>
        <row r="7864">
          <cell r="A7864"/>
          <cell r="B7864"/>
          <cell r="O7864" t="str">
            <v>036903000</v>
          </cell>
          <cell r="P7864" t="str">
            <v>TUEC</v>
          </cell>
        </row>
        <row r="7865">
          <cell r="A7865"/>
          <cell r="B7865"/>
          <cell r="O7865" t="str">
            <v>036904000</v>
          </cell>
          <cell r="P7865" t="str">
            <v>ARANGUREN</v>
          </cell>
        </row>
        <row r="7866">
          <cell r="A7866"/>
          <cell r="B7866"/>
          <cell r="O7866" t="str">
            <v>036904000</v>
          </cell>
          <cell r="P7866" t="str">
            <v>BUENO</v>
          </cell>
        </row>
        <row r="7867">
          <cell r="A7867"/>
          <cell r="B7867"/>
          <cell r="O7867" t="str">
            <v>036904000</v>
          </cell>
          <cell r="P7867" t="str">
            <v>CUBCUB (POB.)</v>
          </cell>
        </row>
        <row r="7868">
          <cell r="A7868"/>
          <cell r="B7868"/>
          <cell r="O7868" t="str">
            <v>036904000</v>
          </cell>
          <cell r="P7868" t="str">
            <v>CUTCUT 1ST</v>
          </cell>
        </row>
        <row r="7869">
          <cell r="A7869"/>
          <cell r="B7869"/>
          <cell r="O7869" t="str">
            <v>036904000</v>
          </cell>
          <cell r="P7869" t="str">
            <v>CUTCUT 2ND</v>
          </cell>
        </row>
        <row r="7870">
          <cell r="A7870"/>
          <cell r="B7870"/>
          <cell r="O7870" t="str">
            <v>036904000</v>
          </cell>
          <cell r="P7870" t="str">
            <v>DOLORES</v>
          </cell>
        </row>
        <row r="7871">
          <cell r="A7871"/>
          <cell r="B7871"/>
          <cell r="O7871" t="str">
            <v>036904000</v>
          </cell>
          <cell r="P7871" t="str">
            <v>ESTRADA (CALINGCUAN)</v>
          </cell>
        </row>
        <row r="7872">
          <cell r="A7872"/>
          <cell r="B7872"/>
          <cell r="O7872" t="str">
            <v>036904000</v>
          </cell>
          <cell r="P7872" t="str">
            <v>LAWY</v>
          </cell>
        </row>
        <row r="7873">
          <cell r="A7873"/>
          <cell r="B7873"/>
          <cell r="O7873" t="str">
            <v>036904000</v>
          </cell>
          <cell r="P7873" t="str">
            <v>MANGA</v>
          </cell>
        </row>
        <row r="7874">
          <cell r="A7874"/>
          <cell r="B7874"/>
          <cell r="O7874" t="str">
            <v>036904000</v>
          </cell>
          <cell r="P7874" t="str">
            <v>MANLAPIG</v>
          </cell>
        </row>
        <row r="7875">
          <cell r="A7875"/>
          <cell r="B7875"/>
          <cell r="O7875" t="str">
            <v>036904000</v>
          </cell>
          <cell r="P7875" t="str">
            <v>O'DONNELL</v>
          </cell>
        </row>
        <row r="7876">
          <cell r="A7876"/>
          <cell r="B7876"/>
          <cell r="O7876" t="str">
            <v>036904000</v>
          </cell>
          <cell r="P7876" t="str">
            <v>SANTA LUCIA</v>
          </cell>
        </row>
        <row r="7877">
          <cell r="A7877"/>
          <cell r="B7877"/>
          <cell r="O7877" t="str">
            <v>036904000</v>
          </cell>
          <cell r="P7877" t="str">
            <v>SANTA RITA</v>
          </cell>
        </row>
        <row r="7878">
          <cell r="A7878"/>
          <cell r="B7878"/>
          <cell r="O7878" t="str">
            <v>036904000</v>
          </cell>
          <cell r="P7878" t="str">
            <v>SANTO DOMINGO 1ST</v>
          </cell>
        </row>
        <row r="7879">
          <cell r="A7879"/>
          <cell r="B7879"/>
          <cell r="O7879" t="str">
            <v>036904000</v>
          </cell>
          <cell r="P7879" t="str">
            <v>SANTO DOMINGO 2ND</v>
          </cell>
        </row>
        <row r="7880">
          <cell r="A7880"/>
          <cell r="B7880"/>
          <cell r="O7880" t="str">
            <v>036904000</v>
          </cell>
          <cell r="P7880" t="str">
            <v>SANTO ROSARIO</v>
          </cell>
        </row>
        <row r="7881">
          <cell r="A7881"/>
          <cell r="B7881"/>
          <cell r="O7881" t="str">
            <v>036904000</v>
          </cell>
          <cell r="P7881" t="str">
            <v>TALAGA</v>
          </cell>
        </row>
        <row r="7882">
          <cell r="A7882"/>
          <cell r="B7882"/>
          <cell r="O7882" t="str">
            <v>036904000</v>
          </cell>
          <cell r="P7882" t="str">
            <v>MARUGLU</v>
          </cell>
        </row>
        <row r="7883">
          <cell r="A7883"/>
          <cell r="B7883"/>
          <cell r="O7883" t="str">
            <v>036904000</v>
          </cell>
          <cell r="P7883" t="str">
            <v>SANTA JULIANA</v>
          </cell>
        </row>
        <row r="7884">
          <cell r="A7884"/>
          <cell r="B7884"/>
          <cell r="O7884" t="str">
            <v>036904000</v>
          </cell>
          <cell r="P7884" t="str">
            <v>CRISTO REY</v>
          </cell>
        </row>
        <row r="7885">
          <cell r="A7885"/>
          <cell r="B7885"/>
          <cell r="O7885" t="str">
            <v>036905000</v>
          </cell>
          <cell r="P7885" t="str">
            <v>ALFONSO</v>
          </cell>
        </row>
        <row r="7886">
          <cell r="A7886"/>
          <cell r="B7886"/>
          <cell r="O7886" t="str">
            <v>036905000</v>
          </cell>
          <cell r="P7886" t="str">
            <v>BALUTU</v>
          </cell>
        </row>
        <row r="7887">
          <cell r="A7887"/>
          <cell r="B7887"/>
          <cell r="O7887" t="str">
            <v>036905000</v>
          </cell>
          <cell r="P7887" t="str">
            <v>CAFE</v>
          </cell>
        </row>
        <row r="7888">
          <cell r="A7888"/>
          <cell r="B7888"/>
          <cell r="O7888" t="str">
            <v>036905000</v>
          </cell>
          <cell r="P7888" t="str">
            <v>CALIUS GUECO</v>
          </cell>
        </row>
        <row r="7889">
          <cell r="A7889"/>
          <cell r="B7889"/>
          <cell r="O7889" t="str">
            <v>036905000</v>
          </cell>
          <cell r="P7889" t="str">
            <v>CALULUAN</v>
          </cell>
        </row>
        <row r="7890">
          <cell r="A7890"/>
          <cell r="B7890"/>
          <cell r="O7890" t="str">
            <v>036905000</v>
          </cell>
          <cell r="P7890" t="str">
            <v>CASTILLO</v>
          </cell>
        </row>
        <row r="7891">
          <cell r="A7891"/>
          <cell r="B7891"/>
          <cell r="O7891" t="str">
            <v>036905000</v>
          </cell>
          <cell r="P7891" t="str">
            <v>CORAZON DE JESUS</v>
          </cell>
        </row>
        <row r="7892">
          <cell r="A7892"/>
          <cell r="B7892"/>
          <cell r="O7892" t="str">
            <v>036905000</v>
          </cell>
          <cell r="P7892" t="str">
            <v>CULATINGAN</v>
          </cell>
        </row>
        <row r="7893">
          <cell r="A7893"/>
          <cell r="B7893"/>
          <cell r="O7893" t="str">
            <v>036905000</v>
          </cell>
          <cell r="P7893" t="str">
            <v>DUNGAN</v>
          </cell>
        </row>
        <row r="7894">
          <cell r="A7894"/>
          <cell r="B7894"/>
          <cell r="O7894" t="str">
            <v>036905000</v>
          </cell>
          <cell r="P7894" t="str">
            <v>DUTUNG-A-MATAS</v>
          </cell>
        </row>
        <row r="7895">
          <cell r="A7895"/>
          <cell r="B7895"/>
          <cell r="O7895" t="str">
            <v>036905000</v>
          </cell>
          <cell r="P7895" t="str">
            <v>LILIBANGAN</v>
          </cell>
        </row>
        <row r="7896">
          <cell r="A7896"/>
          <cell r="B7896"/>
          <cell r="O7896" t="str">
            <v>036905000</v>
          </cell>
          <cell r="P7896" t="str">
            <v>MABILOG</v>
          </cell>
        </row>
        <row r="7897">
          <cell r="A7897"/>
          <cell r="B7897"/>
          <cell r="O7897" t="str">
            <v>036905000</v>
          </cell>
          <cell r="P7897" t="str">
            <v>MAGAO</v>
          </cell>
        </row>
        <row r="7898">
          <cell r="A7898"/>
          <cell r="B7898"/>
          <cell r="O7898" t="str">
            <v>036905000</v>
          </cell>
          <cell r="P7898" t="str">
            <v>MALUPA</v>
          </cell>
        </row>
        <row r="7899">
          <cell r="A7899"/>
          <cell r="B7899"/>
          <cell r="O7899" t="str">
            <v>036905000</v>
          </cell>
          <cell r="P7899" t="str">
            <v>MINANE</v>
          </cell>
        </row>
        <row r="7900">
          <cell r="A7900"/>
          <cell r="B7900"/>
          <cell r="O7900" t="str">
            <v>036905000</v>
          </cell>
          <cell r="P7900" t="str">
            <v>PANALICSIAN (PANALICSICAN)</v>
          </cell>
        </row>
        <row r="7901">
          <cell r="A7901"/>
          <cell r="B7901"/>
          <cell r="O7901" t="str">
            <v>036905000</v>
          </cell>
          <cell r="P7901" t="str">
            <v>PANDO</v>
          </cell>
        </row>
        <row r="7902">
          <cell r="A7902"/>
          <cell r="B7902"/>
          <cell r="O7902" t="str">
            <v>036905000</v>
          </cell>
          <cell r="P7902" t="str">
            <v>PARANG</v>
          </cell>
        </row>
        <row r="7903">
          <cell r="A7903"/>
          <cell r="B7903"/>
          <cell r="O7903" t="str">
            <v>036905000</v>
          </cell>
          <cell r="P7903" t="str">
            <v>PARULUNG</v>
          </cell>
        </row>
        <row r="7904">
          <cell r="A7904"/>
          <cell r="B7904"/>
          <cell r="O7904" t="str">
            <v>036905000</v>
          </cell>
          <cell r="P7904" t="str">
            <v>PITABUNAN</v>
          </cell>
        </row>
        <row r="7905">
          <cell r="A7905"/>
          <cell r="B7905"/>
          <cell r="O7905" t="str">
            <v>036905000</v>
          </cell>
          <cell r="P7905" t="str">
            <v>SAN AGUSTIN (MURCIA)</v>
          </cell>
        </row>
        <row r="7906">
          <cell r="A7906"/>
          <cell r="B7906"/>
          <cell r="O7906" t="str">
            <v>036905000</v>
          </cell>
          <cell r="P7906" t="str">
            <v>SAN ANTONIO</v>
          </cell>
        </row>
        <row r="7907">
          <cell r="A7907"/>
          <cell r="B7907"/>
          <cell r="O7907" t="str">
            <v>036905000</v>
          </cell>
          <cell r="P7907" t="str">
            <v>SAN BARTOLOME</v>
          </cell>
        </row>
        <row r="7908">
          <cell r="A7908"/>
          <cell r="B7908"/>
          <cell r="O7908" t="str">
            <v>036905000</v>
          </cell>
          <cell r="P7908" t="str">
            <v>SAN FRANCISCO</v>
          </cell>
        </row>
        <row r="7909">
          <cell r="A7909"/>
          <cell r="B7909"/>
          <cell r="O7909" t="str">
            <v>036905000</v>
          </cell>
          <cell r="P7909" t="str">
            <v>SAN ISIDRO (ALMENDRAS)</v>
          </cell>
        </row>
        <row r="7910">
          <cell r="A7910"/>
          <cell r="B7910"/>
          <cell r="O7910" t="str">
            <v>036905000</v>
          </cell>
          <cell r="P7910" t="str">
            <v>SAN JOSE (POB.)</v>
          </cell>
        </row>
        <row r="7911">
          <cell r="A7911"/>
          <cell r="B7911"/>
          <cell r="O7911" t="str">
            <v>036905000</v>
          </cell>
          <cell r="P7911" t="str">
            <v>SAN JUAN (CASTRO)</v>
          </cell>
        </row>
        <row r="7912">
          <cell r="A7912"/>
          <cell r="B7912"/>
          <cell r="O7912" t="str">
            <v>036905000</v>
          </cell>
          <cell r="P7912" t="str">
            <v>SAN MARTIN</v>
          </cell>
        </row>
        <row r="7913">
          <cell r="A7913"/>
          <cell r="B7913"/>
          <cell r="O7913" t="str">
            <v>036905000</v>
          </cell>
          <cell r="P7913" t="str">
            <v>SAN NICOLAS (POB.)</v>
          </cell>
        </row>
        <row r="7914">
          <cell r="A7914"/>
          <cell r="B7914"/>
          <cell r="O7914" t="str">
            <v>036905000</v>
          </cell>
          <cell r="P7914" t="str">
            <v>SAN NICOLAS BALAS</v>
          </cell>
        </row>
        <row r="7915">
          <cell r="A7915"/>
          <cell r="B7915"/>
          <cell r="O7915" t="str">
            <v>036905000</v>
          </cell>
          <cell r="P7915" t="str">
            <v>SANTO NIÑO</v>
          </cell>
        </row>
        <row r="7916">
          <cell r="A7916"/>
          <cell r="B7916"/>
          <cell r="O7916" t="str">
            <v>036905000</v>
          </cell>
          <cell r="P7916" t="str">
            <v>SANTA CRUZ</v>
          </cell>
        </row>
        <row r="7917">
          <cell r="A7917"/>
          <cell r="B7917"/>
          <cell r="O7917" t="str">
            <v>036905000</v>
          </cell>
          <cell r="P7917" t="str">
            <v>SANTA MARIA</v>
          </cell>
        </row>
        <row r="7918">
          <cell r="A7918"/>
          <cell r="B7918"/>
          <cell r="O7918" t="str">
            <v>036905000</v>
          </cell>
          <cell r="P7918" t="str">
            <v>SANTA MONICA</v>
          </cell>
        </row>
        <row r="7919">
          <cell r="A7919"/>
          <cell r="B7919"/>
          <cell r="O7919" t="str">
            <v>036905000</v>
          </cell>
          <cell r="P7919" t="str">
            <v>SANTA RITA</v>
          </cell>
        </row>
        <row r="7920">
          <cell r="A7920"/>
          <cell r="B7920"/>
          <cell r="O7920" t="str">
            <v>036905000</v>
          </cell>
          <cell r="P7920" t="str">
            <v>SANTA ROSA</v>
          </cell>
        </row>
        <row r="7921">
          <cell r="A7921"/>
          <cell r="B7921"/>
          <cell r="O7921" t="str">
            <v>036905000</v>
          </cell>
          <cell r="P7921" t="str">
            <v>SANTIAGO</v>
          </cell>
        </row>
        <row r="7922">
          <cell r="A7922"/>
          <cell r="B7922"/>
          <cell r="O7922" t="str">
            <v>036905000</v>
          </cell>
          <cell r="P7922" t="str">
            <v>SANTO CRISTO</v>
          </cell>
        </row>
        <row r="7923">
          <cell r="A7923"/>
          <cell r="B7923"/>
          <cell r="O7923" t="str">
            <v>036905000</v>
          </cell>
          <cell r="P7923" t="str">
            <v>SANTO ROSARIO (MAGUNTING)</v>
          </cell>
        </row>
        <row r="7924">
          <cell r="A7924"/>
          <cell r="B7924"/>
          <cell r="O7924" t="str">
            <v>036905000</v>
          </cell>
          <cell r="P7924" t="str">
            <v>TALIMUNDUC MARIMLA</v>
          </cell>
        </row>
        <row r="7925">
          <cell r="A7925"/>
          <cell r="B7925"/>
          <cell r="O7925" t="str">
            <v>036905000</v>
          </cell>
          <cell r="P7925" t="str">
            <v>TALIMUNDUC SAN MIGUEL</v>
          </cell>
        </row>
        <row r="7926">
          <cell r="A7926"/>
          <cell r="B7926"/>
          <cell r="O7926" t="str">
            <v>036905000</v>
          </cell>
          <cell r="P7926" t="str">
            <v>TELABANCA</v>
          </cell>
        </row>
        <row r="7927">
          <cell r="A7927"/>
          <cell r="B7927"/>
          <cell r="O7927" t="str">
            <v>036905000</v>
          </cell>
          <cell r="P7927" t="str">
            <v>TINANG</v>
          </cell>
        </row>
        <row r="7928">
          <cell r="A7928"/>
          <cell r="B7928"/>
          <cell r="O7928" t="str">
            <v>036905000</v>
          </cell>
          <cell r="P7928" t="str">
            <v>SAN VICENTE (CALUIS/COBRA)</v>
          </cell>
        </row>
        <row r="7929">
          <cell r="A7929"/>
          <cell r="B7929"/>
          <cell r="O7929" t="str">
            <v>036905000</v>
          </cell>
          <cell r="P7929" t="str">
            <v>GREEN VILLAGE</v>
          </cell>
        </row>
        <row r="7930">
          <cell r="A7930"/>
          <cell r="B7930"/>
          <cell r="O7930" t="str">
            <v>036906000</v>
          </cell>
          <cell r="P7930" t="str">
            <v>ABAGON</v>
          </cell>
        </row>
        <row r="7931">
          <cell r="A7931"/>
          <cell r="B7931"/>
          <cell r="O7931" t="str">
            <v>036906000</v>
          </cell>
          <cell r="P7931" t="str">
            <v>AMACALAN</v>
          </cell>
        </row>
        <row r="7932">
          <cell r="A7932"/>
          <cell r="B7932"/>
          <cell r="O7932" t="str">
            <v>036906000</v>
          </cell>
          <cell r="P7932" t="str">
            <v>APSAYAN</v>
          </cell>
        </row>
        <row r="7933">
          <cell r="A7933"/>
          <cell r="B7933"/>
          <cell r="O7933" t="str">
            <v>036906000</v>
          </cell>
          <cell r="P7933" t="str">
            <v>AYSON</v>
          </cell>
        </row>
        <row r="7934">
          <cell r="A7934"/>
          <cell r="B7934"/>
          <cell r="O7934" t="str">
            <v>036906000</v>
          </cell>
          <cell r="P7934" t="str">
            <v>BAWA</v>
          </cell>
        </row>
        <row r="7935">
          <cell r="A7935"/>
          <cell r="B7935"/>
          <cell r="O7935" t="str">
            <v>036906000</v>
          </cell>
          <cell r="P7935" t="str">
            <v>BUENLAG</v>
          </cell>
        </row>
        <row r="7936">
          <cell r="A7936"/>
          <cell r="B7936"/>
          <cell r="O7936" t="str">
            <v>036906000</v>
          </cell>
          <cell r="P7936" t="str">
            <v>BULARIT</v>
          </cell>
        </row>
        <row r="7937">
          <cell r="A7937"/>
          <cell r="B7937"/>
          <cell r="O7937" t="str">
            <v>036906000</v>
          </cell>
          <cell r="P7937" t="str">
            <v>CALAYAAN</v>
          </cell>
        </row>
        <row r="7938">
          <cell r="A7938"/>
          <cell r="B7938"/>
          <cell r="O7938" t="str">
            <v>036906000</v>
          </cell>
          <cell r="P7938" t="str">
            <v>CARBONEL</v>
          </cell>
        </row>
        <row r="7939">
          <cell r="A7939"/>
          <cell r="B7939"/>
          <cell r="O7939" t="str">
            <v>036906000</v>
          </cell>
          <cell r="P7939" t="str">
            <v>CARDONA</v>
          </cell>
        </row>
        <row r="7940">
          <cell r="A7940"/>
          <cell r="B7940"/>
          <cell r="O7940" t="str">
            <v>036906000</v>
          </cell>
          <cell r="P7940" t="str">
            <v>CATURAY</v>
          </cell>
        </row>
        <row r="7941">
          <cell r="A7941"/>
          <cell r="B7941"/>
          <cell r="O7941" t="str">
            <v>036906000</v>
          </cell>
          <cell r="P7941" t="str">
            <v>DANZO</v>
          </cell>
        </row>
        <row r="7942">
          <cell r="A7942"/>
          <cell r="B7942"/>
          <cell r="O7942" t="str">
            <v>036906000</v>
          </cell>
          <cell r="P7942" t="str">
            <v>DICOLOR</v>
          </cell>
        </row>
        <row r="7943">
          <cell r="A7943"/>
          <cell r="B7943"/>
          <cell r="O7943" t="str">
            <v>036906000</v>
          </cell>
          <cell r="P7943" t="str">
            <v>DON BASILIO</v>
          </cell>
        </row>
        <row r="7944">
          <cell r="A7944"/>
          <cell r="B7944"/>
          <cell r="O7944" t="str">
            <v>036906000</v>
          </cell>
          <cell r="P7944" t="str">
            <v>LUNA</v>
          </cell>
        </row>
        <row r="7945">
          <cell r="A7945"/>
          <cell r="B7945"/>
          <cell r="O7945" t="str">
            <v>036906000</v>
          </cell>
          <cell r="P7945" t="str">
            <v>MABINI</v>
          </cell>
        </row>
        <row r="7946">
          <cell r="A7946"/>
          <cell r="B7946"/>
          <cell r="O7946" t="str">
            <v>036906000</v>
          </cell>
          <cell r="P7946" t="str">
            <v>MAGASPAC</v>
          </cell>
        </row>
        <row r="7947">
          <cell r="A7947"/>
          <cell r="B7947"/>
          <cell r="O7947" t="str">
            <v>036906000</v>
          </cell>
          <cell r="P7947" t="str">
            <v>MALAYEP</v>
          </cell>
        </row>
        <row r="7948">
          <cell r="A7948"/>
          <cell r="B7948"/>
          <cell r="O7948" t="str">
            <v>036906000</v>
          </cell>
          <cell r="P7948" t="str">
            <v>MATAPITAP</v>
          </cell>
        </row>
        <row r="7949">
          <cell r="A7949"/>
          <cell r="B7949"/>
          <cell r="O7949" t="str">
            <v>036906000</v>
          </cell>
          <cell r="P7949" t="str">
            <v>MATAYUMCAB</v>
          </cell>
        </row>
        <row r="7950">
          <cell r="A7950"/>
          <cell r="B7950"/>
          <cell r="O7950" t="str">
            <v>036906000</v>
          </cell>
          <cell r="P7950" t="str">
            <v>NEW SALEM</v>
          </cell>
        </row>
        <row r="7951">
          <cell r="A7951"/>
          <cell r="B7951"/>
          <cell r="O7951" t="str">
            <v>036906000</v>
          </cell>
          <cell r="P7951" t="str">
            <v>OLOYBUAYA</v>
          </cell>
        </row>
        <row r="7952">
          <cell r="A7952"/>
          <cell r="B7952"/>
          <cell r="O7952" t="str">
            <v>036906000</v>
          </cell>
          <cell r="P7952" t="str">
            <v>PADAPADA</v>
          </cell>
        </row>
        <row r="7953">
          <cell r="A7953"/>
          <cell r="B7953"/>
          <cell r="O7953" t="str">
            <v>036906000</v>
          </cell>
          <cell r="P7953" t="str">
            <v>PARSOLINGAN</v>
          </cell>
        </row>
        <row r="7954">
          <cell r="A7954"/>
          <cell r="B7954"/>
          <cell r="O7954" t="str">
            <v>036906000</v>
          </cell>
          <cell r="P7954" t="str">
            <v>PINASLING (PINASUNG)</v>
          </cell>
        </row>
        <row r="7955">
          <cell r="A7955"/>
          <cell r="B7955"/>
          <cell r="O7955" t="str">
            <v>036906000</v>
          </cell>
          <cell r="P7955" t="str">
            <v>PLASTADO</v>
          </cell>
        </row>
        <row r="7956">
          <cell r="A7956"/>
          <cell r="B7956"/>
          <cell r="O7956" t="str">
            <v>036906000</v>
          </cell>
          <cell r="P7956" t="str">
            <v>POBLACION 1</v>
          </cell>
        </row>
        <row r="7957">
          <cell r="A7957"/>
          <cell r="B7957"/>
          <cell r="O7957" t="str">
            <v>036906000</v>
          </cell>
          <cell r="P7957" t="str">
            <v>POBLACION 2</v>
          </cell>
        </row>
        <row r="7958">
          <cell r="A7958"/>
          <cell r="B7958"/>
          <cell r="O7958" t="str">
            <v>036906000</v>
          </cell>
          <cell r="P7958" t="str">
            <v>POBLACION 3</v>
          </cell>
        </row>
        <row r="7959">
          <cell r="A7959"/>
          <cell r="B7959"/>
          <cell r="O7959" t="str">
            <v>036906000</v>
          </cell>
          <cell r="P7959" t="str">
            <v>QUEZON</v>
          </cell>
        </row>
        <row r="7960">
          <cell r="A7960"/>
          <cell r="B7960"/>
          <cell r="O7960" t="str">
            <v>036906000</v>
          </cell>
          <cell r="P7960" t="str">
            <v>RIZAL</v>
          </cell>
        </row>
        <row r="7961">
          <cell r="A7961"/>
          <cell r="B7961"/>
          <cell r="O7961" t="str">
            <v>036906000</v>
          </cell>
          <cell r="P7961" t="str">
            <v>SALAPUNGAN</v>
          </cell>
        </row>
        <row r="7962">
          <cell r="A7962"/>
          <cell r="B7962"/>
          <cell r="O7962" t="str">
            <v>036906000</v>
          </cell>
          <cell r="P7962" t="str">
            <v>SAN AGUSTIN</v>
          </cell>
        </row>
        <row r="7963">
          <cell r="A7963"/>
          <cell r="B7963"/>
          <cell r="O7963" t="str">
            <v>036906000</v>
          </cell>
          <cell r="P7963" t="str">
            <v>SAN ANTONIO</v>
          </cell>
        </row>
        <row r="7964">
          <cell r="A7964"/>
          <cell r="B7964"/>
          <cell r="O7964" t="str">
            <v>036906000</v>
          </cell>
          <cell r="P7964" t="str">
            <v>SAN BARTOLOME</v>
          </cell>
        </row>
        <row r="7965">
          <cell r="A7965"/>
          <cell r="B7965"/>
          <cell r="O7965" t="str">
            <v>036906000</v>
          </cell>
          <cell r="P7965" t="str">
            <v>SAN JOSE</v>
          </cell>
        </row>
        <row r="7966">
          <cell r="A7966"/>
          <cell r="B7966"/>
          <cell r="O7966" t="str">
            <v>036906000</v>
          </cell>
          <cell r="P7966" t="str">
            <v>SANTA LUCIA</v>
          </cell>
        </row>
        <row r="7967">
          <cell r="A7967"/>
          <cell r="B7967"/>
          <cell r="O7967" t="str">
            <v>036906000</v>
          </cell>
          <cell r="P7967" t="str">
            <v>SANTIAGO</v>
          </cell>
        </row>
        <row r="7968">
          <cell r="A7968"/>
          <cell r="B7968"/>
          <cell r="O7968" t="str">
            <v>036906000</v>
          </cell>
          <cell r="P7968" t="str">
            <v>SEMBRANO</v>
          </cell>
        </row>
        <row r="7969">
          <cell r="A7969"/>
          <cell r="B7969"/>
          <cell r="O7969" t="str">
            <v>036906000</v>
          </cell>
          <cell r="P7969" t="str">
            <v>SINGAT</v>
          </cell>
        </row>
        <row r="7970">
          <cell r="A7970"/>
          <cell r="B7970"/>
          <cell r="O7970" t="str">
            <v>036906000</v>
          </cell>
          <cell r="P7970" t="str">
            <v>SULIPA</v>
          </cell>
        </row>
        <row r="7971">
          <cell r="A7971"/>
          <cell r="B7971"/>
          <cell r="O7971" t="str">
            <v>036906000</v>
          </cell>
          <cell r="P7971" t="str">
            <v>TAGUMBAO</v>
          </cell>
        </row>
        <row r="7972">
          <cell r="A7972"/>
          <cell r="B7972"/>
          <cell r="O7972" t="str">
            <v>036906000</v>
          </cell>
          <cell r="P7972" t="str">
            <v>TANGCARAN</v>
          </cell>
        </row>
        <row r="7973">
          <cell r="A7973"/>
          <cell r="B7973"/>
          <cell r="O7973" t="str">
            <v>036906000</v>
          </cell>
          <cell r="P7973" t="str">
            <v>VILLA PAZ</v>
          </cell>
        </row>
        <row r="7974">
          <cell r="A7974"/>
          <cell r="B7974"/>
          <cell r="O7974" t="str">
            <v>036907000</v>
          </cell>
          <cell r="P7974" t="str">
            <v>BALANOY</v>
          </cell>
        </row>
        <row r="7975">
          <cell r="A7975"/>
          <cell r="B7975"/>
          <cell r="O7975" t="str">
            <v>036907000</v>
          </cell>
          <cell r="P7975" t="str">
            <v>BANTOG-CARICUTAN</v>
          </cell>
        </row>
        <row r="7976">
          <cell r="A7976"/>
          <cell r="B7976"/>
          <cell r="O7976" t="str">
            <v>036907000</v>
          </cell>
          <cell r="P7976" t="str">
            <v>CARAMUTAN</v>
          </cell>
        </row>
        <row r="7977">
          <cell r="A7977"/>
          <cell r="B7977"/>
          <cell r="O7977" t="str">
            <v>036907000</v>
          </cell>
          <cell r="P7977" t="str">
            <v>CAUT</v>
          </cell>
        </row>
        <row r="7978">
          <cell r="A7978"/>
          <cell r="B7978"/>
          <cell r="O7978" t="str">
            <v>036907000</v>
          </cell>
          <cell r="P7978" t="str">
            <v>COMILLAS</v>
          </cell>
        </row>
        <row r="7979">
          <cell r="A7979"/>
          <cell r="B7979"/>
          <cell r="O7979" t="str">
            <v>036907000</v>
          </cell>
          <cell r="P7979" t="str">
            <v>DUMARAIS</v>
          </cell>
        </row>
        <row r="7980">
          <cell r="A7980"/>
          <cell r="B7980"/>
          <cell r="O7980" t="str">
            <v>036907000</v>
          </cell>
          <cell r="P7980" t="str">
            <v>GUEVARRA</v>
          </cell>
        </row>
        <row r="7981">
          <cell r="A7981"/>
          <cell r="B7981"/>
          <cell r="O7981" t="str">
            <v>036907000</v>
          </cell>
          <cell r="P7981" t="str">
            <v>KAPANIKIAN</v>
          </cell>
        </row>
        <row r="7982">
          <cell r="A7982"/>
          <cell r="B7982"/>
          <cell r="O7982" t="str">
            <v>036907000</v>
          </cell>
          <cell r="P7982" t="str">
            <v>LA PURISIMA</v>
          </cell>
        </row>
        <row r="7983">
          <cell r="A7983"/>
          <cell r="B7983"/>
          <cell r="O7983" t="str">
            <v>036907000</v>
          </cell>
          <cell r="P7983" t="str">
            <v>LARA</v>
          </cell>
        </row>
        <row r="7984">
          <cell r="A7984"/>
          <cell r="B7984"/>
          <cell r="O7984" t="str">
            <v>036907000</v>
          </cell>
          <cell r="P7984" t="str">
            <v>LAUNGCUPANG</v>
          </cell>
        </row>
        <row r="7985">
          <cell r="A7985"/>
          <cell r="B7985"/>
          <cell r="O7985" t="str">
            <v>036907000</v>
          </cell>
          <cell r="P7985" t="str">
            <v>LOMBOY</v>
          </cell>
        </row>
        <row r="7986">
          <cell r="A7986"/>
          <cell r="B7986"/>
          <cell r="O7986" t="str">
            <v>036907000</v>
          </cell>
          <cell r="P7986" t="str">
            <v>MACALONG</v>
          </cell>
        </row>
        <row r="7987">
          <cell r="A7987"/>
          <cell r="B7987"/>
          <cell r="O7987" t="str">
            <v>036907000</v>
          </cell>
          <cell r="P7987" t="str">
            <v>MATAYUMTAYUM</v>
          </cell>
        </row>
        <row r="7988">
          <cell r="A7988"/>
          <cell r="B7988"/>
          <cell r="O7988" t="str">
            <v>036907000</v>
          </cell>
          <cell r="P7988" t="str">
            <v>MAYANG</v>
          </cell>
        </row>
        <row r="7989">
          <cell r="A7989"/>
          <cell r="B7989"/>
          <cell r="O7989" t="str">
            <v>036907000</v>
          </cell>
          <cell r="P7989" t="str">
            <v>MOTRICO</v>
          </cell>
        </row>
        <row r="7990">
          <cell r="A7990"/>
          <cell r="B7990"/>
          <cell r="O7990" t="str">
            <v>036907000</v>
          </cell>
          <cell r="P7990" t="str">
            <v>PALUDPUD</v>
          </cell>
        </row>
        <row r="7991">
          <cell r="A7991"/>
          <cell r="B7991"/>
          <cell r="O7991" t="str">
            <v>036907000</v>
          </cell>
          <cell r="P7991" t="str">
            <v>RIZAL</v>
          </cell>
        </row>
        <row r="7992">
          <cell r="A7992"/>
          <cell r="B7992"/>
          <cell r="O7992" t="str">
            <v>036907000</v>
          </cell>
          <cell r="P7992" t="str">
            <v>SAN ISIDRO (POB.)</v>
          </cell>
        </row>
        <row r="7993">
          <cell r="A7993"/>
          <cell r="B7993"/>
          <cell r="O7993" t="str">
            <v>036907000</v>
          </cell>
          <cell r="P7993" t="str">
            <v>SAN ROQUE (POB.)</v>
          </cell>
        </row>
        <row r="7994">
          <cell r="A7994"/>
          <cell r="B7994"/>
          <cell r="O7994" t="str">
            <v>036907000</v>
          </cell>
          <cell r="P7994" t="str">
            <v>SIERRA</v>
          </cell>
        </row>
        <row r="7995">
          <cell r="A7995"/>
          <cell r="B7995"/>
          <cell r="O7995" t="str">
            <v>036908000</v>
          </cell>
          <cell r="P7995" t="str">
            <v>AMBALINGIT</v>
          </cell>
        </row>
        <row r="7996">
          <cell r="A7996"/>
          <cell r="B7996"/>
          <cell r="O7996" t="str">
            <v>036908000</v>
          </cell>
          <cell r="P7996" t="str">
            <v>BAYBAYAOAS</v>
          </cell>
        </row>
        <row r="7997">
          <cell r="A7997"/>
          <cell r="B7997"/>
          <cell r="O7997" t="str">
            <v>036908000</v>
          </cell>
          <cell r="P7997" t="str">
            <v>BIGBIGA</v>
          </cell>
        </row>
        <row r="7998">
          <cell r="A7998"/>
          <cell r="B7998"/>
          <cell r="O7998" t="str">
            <v>036908000</v>
          </cell>
          <cell r="P7998" t="str">
            <v>BINBINACA</v>
          </cell>
        </row>
        <row r="7999">
          <cell r="A7999"/>
          <cell r="B7999"/>
          <cell r="O7999" t="str">
            <v>036908000</v>
          </cell>
          <cell r="P7999" t="str">
            <v>CALABTANGAN</v>
          </cell>
        </row>
        <row r="8000">
          <cell r="A8000"/>
          <cell r="B8000"/>
          <cell r="O8000" t="str">
            <v>036908000</v>
          </cell>
          <cell r="P8000" t="str">
            <v>CAOCAOAYAN</v>
          </cell>
        </row>
        <row r="8001">
          <cell r="A8001"/>
          <cell r="B8001"/>
          <cell r="O8001" t="str">
            <v>036908000</v>
          </cell>
          <cell r="P8001" t="str">
            <v>CARABAOAN</v>
          </cell>
        </row>
        <row r="8002">
          <cell r="A8002"/>
          <cell r="B8002"/>
          <cell r="O8002" t="str">
            <v>036908000</v>
          </cell>
          <cell r="P8002" t="str">
            <v>CUBCUB</v>
          </cell>
        </row>
        <row r="8003">
          <cell r="A8003"/>
          <cell r="B8003"/>
          <cell r="O8003" t="str">
            <v>036908000</v>
          </cell>
          <cell r="P8003" t="str">
            <v>GAYONGGAYONG</v>
          </cell>
        </row>
        <row r="8004">
          <cell r="A8004"/>
          <cell r="B8004"/>
          <cell r="O8004" t="str">
            <v>036908000</v>
          </cell>
          <cell r="P8004" t="str">
            <v>GOSSOOD</v>
          </cell>
        </row>
        <row r="8005">
          <cell r="A8005"/>
          <cell r="B8005"/>
          <cell r="O8005" t="str">
            <v>036908000</v>
          </cell>
          <cell r="P8005" t="str">
            <v>LABNEY</v>
          </cell>
        </row>
        <row r="8006">
          <cell r="A8006"/>
          <cell r="B8006"/>
          <cell r="O8006" t="str">
            <v>036908000</v>
          </cell>
          <cell r="P8006" t="str">
            <v>MAMONIT</v>
          </cell>
        </row>
        <row r="8007">
          <cell r="A8007"/>
          <cell r="B8007"/>
          <cell r="O8007" t="str">
            <v>036908000</v>
          </cell>
          <cell r="P8007" t="str">
            <v>MANINIOG</v>
          </cell>
        </row>
        <row r="8008">
          <cell r="A8008"/>
          <cell r="B8008"/>
          <cell r="O8008" t="str">
            <v>036908000</v>
          </cell>
          <cell r="P8008" t="str">
            <v>MAPANDAN</v>
          </cell>
        </row>
        <row r="8009">
          <cell r="A8009"/>
          <cell r="B8009"/>
          <cell r="O8009" t="str">
            <v>036908000</v>
          </cell>
          <cell r="P8009" t="str">
            <v>NAMBALAN</v>
          </cell>
        </row>
        <row r="8010">
          <cell r="A8010"/>
          <cell r="B8010"/>
          <cell r="O8010" t="str">
            <v>036908000</v>
          </cell>
          <cell r="P8010" t="str">
            <v>PEDRO L. QUINES</v>
          </cell>
        </row>
        <row r="8011">
          <cell r="A8011"/>
          <cell r="B8011"/>
          <cell r="O8011" t="str">
            <v>036908000</v>
          </cell>
          <cell r="P8011" t="str">
            <v>PITOMBAYOG</v>
          </cell>
        </row>
        <row r="8012">
          <cell r="A8012"/>
          <cell r="B8012"/>
          <cell r="O8012" t="str">
            <v>036908000</v>
          </cell>
          <cell r="P8012" t="str">
            <v>POBLACION NORTE</v>
          </cell>
        </row>
        <row r="8013">
          <cell r="A8013"/>
          <cell r="B8013"/>
          <cell r="O8013" t="str">
            <v>036908000</v>
          </cell>
          <cell r="P8013" t="str">
            <v>POBLACION SUR</v>
          </cell>
        </row>
        <row r="8014">
          <cell r="A8014"/>
          <cell r="B8014"/>
          <cell r="O8014" t="str">
            <v>036908000</v>
          </cell>
          <cell r="P8014" t="str">
            <v>ROTROTTOOC</v>
          </cell>
        </row>
        <row r="8015">
          <cell r="A8015"/>
          <cell r="B8015"/>
          <cell r="O8015" t="str">
            <v>036908000</v>
          </cell>
          <cell r="P8015" t="str">
            <v>SAN BARTOLOME</v>
          </cell>
        </row>
        <row r="8016">
          <cell r="A8016"/>
          <cell r="B8016"/>
          <cell r="O8016" t="str">
            <v>036908000</v>
          </cell>
          <cell r="P8016" t="str">
            <v>SAN JOSE</v>
          </cell>
        </row>
        <row r="8017">
          <cell r="A8017"/>
          <cell r="B8017"/>
          <cell r="O8017" t="str">
            <v>036908000</v>
          </cell>
          <cell r="P8017" t="str">
            <v>TALDIAPAN</v>
          </cell>
        </row>
        <row r="8018">
          <cell r="A8018"/>
          <cell r="B8018"/>
          <cell r="O8018" t="str">
            <v>036908000</v>
          </cell>
          <cell r="P8018" t="str">
            <v>TANGCARANG</v>
          </cell>
        </row>
        <row r="8019">
          <cell r="A8019"/>
          <cell r="B8019"/>
          <cell r="O8019" t="str">
            <v>036909000</v>
          </cell>
          <cell r="P8019" t="str">
            <v>ABLANG-SAPANG</v>
          </cell>
        </row>
        <row r="8020">
          <cell r="A8020"/>
          <cell r="B8020"/>
          <cell r="O8020" t="str">
            <v>036909000</v>
          </cell>
          <cell r="P8020" t="str">
            <v>ARINGIN</v>
          </cell>
        </row>
        <row r="8021">
          <cell r="A8021"/>
          <cell r="B8021"/>
          <cell r="O8021" t="str">
            <v>036909000</v>
          </cell>
          <cell r="P8021" t="str">
            <v>ATENCIO</v>
          </cell>
        </row>
        <row r="8022">
          <cell r="A8022"/>
          <cell r="B8022"/>
          <cell r="O8022" t="str">
            <v>036909000</v>
          </cell>
          <cell r="P8022" t="str">
            <v>BANAOANG EAST</v>
          </cell>
        </row>
        <row r="8023">
          <cell r="A8023"/>
          <cell r="B8023"/>
          <cell r="O8023" t="str">
            <v>036909000</v>
          </cell>
          <cell r="P8023" t="str">
            <v>BANAOANG WEST</v>
          </cell>
        </row>
        <row r="8024">
          <cell r="A8024"/>
          <cell r="B8024"/>
          <cell r="O8024" t="str">
            <v>036909000</v>
          </cell>
          <cell r="P8024" t="str">
            <v>BAQUERO NORTE</v>
          </cell>
        </row>
        <row r="8025">
          <cell r="A8025"/>
          <cell r="B8025"/>
          <cell r="O8025" t="str">
            <v>036909000</v>
          </cell>
          <cell r="P8025" t="str">
            <v>BAQUERO SUR</v>
          </cell>
        </row>
        <row r="8026">
          <cell r="A8026"/>
          <cell r="B8026"/>
          <cell r="O8026" t="str">
            <v>036909000</v>
          </cell>
          <cell r="P8026" t="str">
            <v>BURGOS</v>
          </cell>
        </row>
        <row r="8027">
          <cell r="A8027"/>
          <cell r="B8027"/>
          <cell r="O8027" t="str">
            <v>036909000</v>
          </cell>
          <cell r="P8027" t="str">
            <v>CALAMAY</v>
          </cell>
        </row>
        <row r="8028">
          <cell r="A8028"/>
          <cell r="B8028"/>
          <cell r="O8028" t="str">
            <v>036909000</v>
          </cell>
          <cell r="P8028" t="str">
            <v>CALAPAN</v>
          </cell>
        </row>
        <row r="8029">
          <cell r="A8029"/>
          <cell r="B8029"/>
          <cell r="O8029" t="str">
            <v>036909000</v>
          </cell>
          <cell r="P8029" t="str">
            <v>CAMANGAAN EAST</v>
          </cell>
        </row>
        <row r="8030">
          <cell r="A8030"/>
          <cell r="B8030"/>
          <cell r="O8030" t="str">
            <v>036909000</v>
          </cell>
          <cell r="P8030" t="str">
            <v>CAMANGAAN WEST</v>
          </cell>
        </row>
        <row r="8031">
          <cell r="A8031"/>
          <cell r="B8031"/>
          <cell r="O8031" t="str">
            <v>036909000</v>
          </cell>
          <cell r="P8031" t="str">
            <v>CAMPOSANTO 1 - NORTE</v>
          </cell>
        </row>
        <row r="8032">
          <cell r="A8032"/>
          <cell r="B8032"/>
          <cell r="O8032" t="str">
            <v>036909000</v>
          </cell>
          <cell r="P8032" t="str">
            <v>CAMPOSANTO 1 - SUR</v>
          </cell>
        </row>
        <row r="8033">
          <cell r="A8033"/>
          <cell r="B8033"/>
          <cell r="O8033" t="str">
            <v>036909000</v>
          </cell>
          <cell r="P8033" t="str">
            <v>CAMPOSANTO 2</v>
          </cell>
        </row>
        <row r="8034">
          <cell r="A8034"/>
          <cell r="B8034"/>
          <cell r="O8034" t="str">
            <v>036909000</v>
          </cell>
          <cell r="P8034" t="str">
            <v>CAPAOAYAN</v>
          </cell>
        </row>
        <row r="8035">
          <cell r="A8035"/>
          <cell r="B8035"/>
          <cell r="O8035" t="str">
            <v>036909000</v>
          </cell>
          <cell r="P8035" t="str">
            <v>LAPSING</v>
          </cell>
        </row>
        <row r="8036">
          <cell r="A8036"/>
          <cell r="B8036"/>
          <cell r="O8036" t="str">
            <v>036909000</v>
          </cell>
          <cell r="P8036" t="str">
            <v>MABINI</v>
          </cell>
        </row>
        <row r="8037">
          <cell r="A8037"/>
          <cell r="B8037"/>
          <cell r="O8037" t="str">
            <v>036909000</v>
          </cell>
          <cell r="P8037" t="str">
            <v>MALUAC</v>
          </cell>
        </row>
        <row r="8038">
          <cell r="A8038"/>
          <cell r="B8038"/>
          <cell r="O8038" t="str">
            <v>036909000</v>
          </cell>
          <cell r="P8038" t="str">
            <v>POBLACION 1</v>
          </cell>
        </row>
        <row r="8039">
          <cell r="A8039"/>
          <cell r="B8039"/>
          <cell r="O8039" t="str">
            <v>036909000</v>
          </cell>
          <cell r="P8039" t="str">
            <v>POBLACION 2</v>
          </cell>
        </row>
        <row r="8040">
          <cell r="A8040"/>
          <cell r="B8040"/>
          <cell r="O8040" t="str">
            <v>036909000</v>
          </cell>
          <cell r="P8040" t="str">
            <v>POBLACION 3</v>
          </cell>
        </row>
        <row r="8041">
          <cell r="A8041"/>
          <cell r="B8041"/>
          <cell r="O8041" t="str">
            <v>036909000</v>
          </cell>
          <cell r="P8041" t="str">
            <v>POBLACION 4</v>
          </cell>
        </row>
        <row r="8042">
          <cell r="A8042"/>
          <cell r="B8042"/>
          <cell r="O8042" t="str">
            <v>036909000</v>
          </cell>
          <cell r="P8042" t="str">
            <v>RIZAL</v>
          </cell>
        </row>
        <row r="8043">
          <cell r="A8043"/>
          <cell r="B8043"/>
          <cell r="O8043" t="str">
            <v>036909000</v>
          </cell>
          <cell r="P8043" t="str">
            <v>SAN JUAN</v>
          </cell>
        </row>
        <row r="8044">
          <cell r="A8044"/>
          <cell r="B8044"/>
          <cell r="O8044" t="str">
            <v>036909000</v>
          </cell>
          <cell r="P8044" t="str">
            <v>SAN JULIAN</v>
          </cell>
        </row>
        <row r="8045">
          <cell r="A8045"/>
          <cell r="B8045"/>
          <cell r="O8045" t="str">
            <v>036909000</v>
          </cell>
          <cell r="P8045" t="str">
            <v>SAN LEON</v>
          </cell>
        </row>
        <row r="8046">
          <cell r="A8046"/>
          <cell r="B8046"/>
          <cell r="O8046" t="str">
            <v>036909000</v>
          </cell>
          <cell r="P8046" t="str">
            <v>SAN PEDRO</v>
          </cell>
        </row>
        <row r="8047">
          <cell r="A8047"/>
          <cell r="B8047"/>
          <cell r="O8047" t="str">
            <v>036909000</v>
          </cell>
          <cell r="P8047" t="str">
            <v>SAN ROQUE</v>
          </cell>
        </row>
        <row r="8048">
          <cell r="A8048"/>
          <cell r="B8048"/>
          <cell r="O8048" t="str">
            <v>036909000</v>
          </cell>
          <cell r="P8048" t="str">
            <v>SANTA LUCIA EAST</v>
          </cell>
        </row>
        <row r="8049">
          <cell r="A8049"/>
          <cell r="B8049"/>
          <cell r="O8049" t="str">
            <v>036909000</v>
          </cell>
          <cell r="P8049" t="str">
            <v>SANTA LUCIA WEST</v>
          </cell>
        </row>
        <row r="8050">
          <cell r="A8050"/>
          <cell r="B8050"/>
          <cell r="O8050" t="str">
            <v>036909000</v>
          </cell>
          <cell r="P8050" t="str">
            <v>SANTA MARIA</v>
          </cell>
        </row>
        <row r="8051">
          <cell r="A8051"/>
          <cell r="B8051"/>
          <cell r="O8051" t="str">
            <v>036909000</v>
          </cell>
          <cell r="P8051" t="str">
            <v>SANTA MONICA</v>
          </cell>
        </row>
        <row r="8052">
          <cell r="A8052"/>
          <cell r="B8052"/>
          <cell r="O8052" t="str">
            <v>036909000</v>
          </cell>
          <cell r="P8052" t="str">
            <v>TUBECTUBANG</v>
          </cell>
        </row>
        <row r="8053">
          <cell r="A8053"/>
          <cell r="B8053"/>
          <cell r="O8053" t="str">
            <v>036909000</v>
          </cell>
          <cell r="P8053" t="str">
            <v>TOLEGA NORTE</v>
          </cell>
        </row>
        <row r="8054">
          <cell r="A8054"/>
          <cell r="B8054"/>
          <cell r="O8054" t="str">
            <v>036909000</v>
          </cell>
          <cell r="P8054" t="str">
            <v>TOLEGA SUR</v>
          </cell>
        </row>
        <row r="8055">
          <cell r="A8055"/>
          <cell r="B8055"/>
          <cell r="O8055" t="str">
            <v>036909000</v>
          </cell>
          <cell r="P8055" t="str">
            <v>VILLA</v>
          </cell>
        </row>
        <row r="8056">
          <cell r="A8056"/>
          <cell r="B8056"/>
          <cell r="O8056" t="str">
            <v>036910000</v>
          </cell>
          <cell r="P8056" t="str">
            <v>ABOGADO</v>
          </cell>
        </row>
        <row r="8057">
          <cell r="A8057"/>
          <cell r="B8057"/>
          <cell r="O8057" t="str">
            <v>036910000</v>
          </cell>
          <cell r="P8057" t="str">
            <v>ACOCOLAO</v>
          </cell>
        </row>
        <row r="8058">
          <cell r="A8058"/>
          <cell r="B8058"/>
          <cell r="O8058" t="str">
            <v>036910000</v>
          </cell>
          <cell r="P8058" t="str">
            <v>ADUAS</v>
          </cell>
        </row>
        <row r="8059">
          <cell r="A8059"/>
          <cell r="B8059"/>
          <cell r="O8059" t="str">
            <v>036910000</v>
          </cell>
          <cell r="P8059" t="str">
            <v>APULID</v>
          </cell>
        </row>
        <row r="8060">
          <cell r="A8060"/>
          <cell r="B8060"/>
          <cell r="O8060" t="str">
            <v>036910000</v>
          </cell>
          <cell r="P8060" t="str">
            <v>BALAOANG</v>
          </cell>
        </row>
        <row r="8061">
          <cell r="A8061"/>
          <cell r="B8061"/>
          <cell r="O8061" t="str">
            <v>036910000</v>
          </cell>
          <cell r="P8061" t="str">
            <v>BARANG (BORANG)</v>
          </cell>
        </row>
        <row r="8062">
          <cell r="A8062"/>
          <cell r="B8062"/>
          <cell r="O8062" t="str">
            <v>036910000</v>
          </cell>
          <cell r="P8062" t="str">
            <v>BRILLANTE</v>
          </cell>
        </row>
        <row r="8063">
          <cell r="A8063"/>
          <cell r="B8063"/>
          <cell r="O8063" t="str">
            <v>036910000</v>
          </cell>
          <cell r="P8063" t="str">
            <v>BURGOS</v>
          </cell>
        </row>
        <row r="8064">
          <cell r="A8064"/>
          <cell r="B8064"/>
          <cell r="O8064" t="str">
            <v>036910000</v>
          </cell>
          <cell r="P8064" t="str">
            <v>CABAYAOASAN</v>
          </cell>
        </row>
        <row r="8065">
          <cell r="A8065"/>
          <cell r="B8065"/>
          <cell r="O8065" t="str">
            <v>036910000</v>
          </cell>
          <cell r="P8065" t="str">
            <v>CANAN</v>
          </cell>
        </row>
        <row r="8066">
          <cell r="A8066"/>
          <cell r="B8066"/>
          <cell r="O8066" t="str">
            <v>036910000</v>
          </cell>
          <cell r="P8066" t="str">
            <v>CARINO</v>
          </cell>
        </row>
        <row r="8067">
          <cell r="A8067"/>
          <cell r="B8067"/>
          <cell r="O8067" t="str">
            <v>036910000</v>
          </cell>
          <cell r="P8067" t="str">
            <v>CAYANGA</v>
          </cell>
        </row>
        <row r="8068">
          <cell r="A8068"/>
          <cell r="B8068"/>
          <cell r="O8068" t="str">
            <v>036910000</v>
          </cell>
          <cell r="P8068" t="str">
            <v>COLIBANGBANG</v>
          </cell>
        </row>
        <row r="8069">
          <cell r="A8069"/>
          <cell r="B8069"/>
          <cell r="O8069" t="str">
            <v>036910000</v>
          </cell>
          <cell r="P8069" t="str">
            <v>CORAL</v>
          </cell>
        </row>
        <row r="8070">
          <cell r="A8070"/>
          <cell r="B8070"/>
          <cell r="O8070" t="str">
            <v>036910000</v>
          </cell>
          <cell r="P8070" t="str">
            <v>DAPDAP</v>
          </cell>
        </row>
        <row r="8071">
          <cell r="A8071"/>
          <cell r="B8071"/>
          <cell r="O8071" t="str">
            <v>036910000</v>
          </cell>
          <cell r="P8071" t="str">
            <v>ESTACION</v>
          </cell>
        </row>
        <row r="8072">
          <cell r="A8072"/>
          <cell r="B8072"/>
          <cell r="O8072" t="str">
            <v>036910000</v>
          </cell>
          <cell r="P8072" t="str">
            <v>MABILANG</v>
          </cell>
        </row>
        <row r="8073">
          <cell r="A8073"/>
          <cell r="B8073"/>
          <cell r="O8073" t="str">
            <v>036910000</v>
          </cell>
          <cell r="P8073" t="str">
            <v>MANAOIS</v>
          </cell>
        </row>
        <row r="8074">
          <cell r="A8074"/>
          <cell r="B8074"/>
          <cell r="O8074" t="str">
            <v>036910000</v>
          </cell>
          <cell r="P8074" t="str">
            <v>MATALAPITAP</v>
          </cell>
        </row>
        <row r="8075">
          <cell r="A8075"/>
          <cell r="B8075"/>
          <cell r="O8075" t="str">
            <v>036910000</v>
          </cell>
          <cell r="P8075" t="str">
            <v>NAGMISAAN</v>
          </cell>
        </row>
        <row r="8076">
          <cell r="A8076"/>
          <cell r="B8076"/>
          <cell r="O8076" t="str">
            <v>036910000</v>
          </cell>
          <cell r="P8076" t="str">
            <v>NANCAMARINAN</v>
          </cell>
        </row>
        <row r="8077">
          <cell r="A8077"/>
          <cell r="B8077"/>
          <cell r="O8077" t="str">
            <v>036910000</v>
          </cell>
          <cell r="P8077" t="str">
            <v>NIPACO</v>
          </cell>
        </row>
        <row r="8078">
          <cell r="A8078"/>
          <cell r="B8078"/>
          <cell r="O8078" t="str">
            <v>036910000</v>
          </cell>
          <cell r="P8078" t="str">
            <v>PATALAN</v>
          </cell>
        </row>
        <row r="8079">
          <cell r="A8079"/>
          <cell r="B8079"/>
          <cell r="O8079" t="str">
            <v>036910000</v>
          </cell>
          <cell r="P8079" t="str">
            <v>POBLACION NORTE</v>
          </cell>
        </row>
        <row r="8080">
          <cell r="A8080"/>
          <cell r="B8080"/>
          <cell r="O8080" t="str">
            <v>036910000</v>
          </cell>
          <cell r="P8080" t="str">
            <v>POBLACION SUR</v>
          </cell>
        </row>
        <row r="8081">
          <cell r="A8081"/>
          <cell r="B8081"/>
          <cell r="O8081" t="str">
            <v>036910000</v>
          </cell>
          <cell r="P8081" t="str">
            <v>RANG-AYAN</v>
          </cell>
        </row>
        <row r="8082">
          <cell r="A8082"/>
          <cell r="B8082"/>
          <cell r="O8082" t="str">
            <v>036910000</v>
          </cell>
          <cell r="P8082" t="str">
            <v>SALUMAGUE</v>
          </cell>
        </row>
        <row r="8083">
          <cell r="A8083"/>
          <cell r="B8083"/>
          <cell r="O8083" t="str">
            <v>036910000</v>
          </cell>
          <cell r="P8083" t="str">
            <v>SAMPUT</v>
          </cell>
        </row>
        <row r="8084">
          <cell r="A8084"/>
          <cell r="B8084"/>
          <cell r="O8084" t="str">
            <v>036910000</v>
          </cell>
          <cell r="P8084" t="str">
            <v>SAN CARLOS</v>
          </cell>
        </row>
        <row r="8085">
          <cell r="A8085"/>
          <cell r="B8085"/>
          <cell r="O8085" t="str">
            <v>036910000</v>
          </cell>
          <cell r="P8085" t="str">
            <v>SAN ISIDRO</v>
          </cell>
        </row>
        <row r="8086">
          <cell r="A8086"/>
          <cell r="B8086"/>
          <cell r="O8086" t="str">
            <v>036910000</v>
          </cell>
          <cell r="P8086" t="str">
            <v>SAN JUAN DE MILLA</v>
          </cell>
        </row>
        <row r="8087">
          <cell r="A8087"/>
          <cell r="B8087"/>
          <cell r="O8087" t="str">
            <v>036910000</v>
          </cell>
          <cell r="P8087" t="str">
            <v>SANTA INES</v>
          </cell>
        </row>
        <row r="8088">
          <cell r="A8088"/>
          <cell r="B8088"/>
          <cell r="O8088" t="str">
            <v>036910000</v>
          </cell>
          <cell r="P8088" t="str">
            <v>SINIGPIT</v>
          </cell>
        </row>
        <row r="8089">
          <cell r="A8089"/>
          <cell r="B8089"/>
          <cell r="O8089" t="str">
            <v>036910000</v>
          </cell>
          <cell r="P8089" t="str">
            <v>TABLANG</v>
          </cell>
        </row>
        <row r="8090">
          <cell r="A8090"/>
          <cell r="B8090"/>
          <cell r="O8090" t="str">
            <v>036910000</v>
          </cell>
          <cell r="P8090" t="str">
            <v>VENTENILLA</v>
          </cell>
        </row>
        <row r="8091">
          <cell r="A8091"/>
          <cell r="B8091"/>
          <cell r="O8091" t="str">
            <v>036911000</v>
          </cell>
          <cell r="P8091" t="str">
            <v>BALITE</v>
          </cell>
        </row>
        <row r="8092">
          <cell r="A8092"/>
          <cell r="B8092"/>
          <cell r="O8092" t="str">
            <v>036911000</v>
          </cell>
          <cell r="P8092" t="str">
            <v>BUENAVISTA</v>
          </cell>
        </row>
        <row r="8093">
          <cell r="A8093"/>
          <cell r="B8093"/>
          <cell r="O8093" t="str">
            <v>036911000</v>
          </cell>
          <cell r="P8093" t="str">
            <v>CADANGLAAN</v>
          </cell>
        </row>
        <row r="8094">
          <cell r="A8094"/>
          <cell r="B8094"/>
          <cell r="O8094" t="str">
            <v>036911000</v>
          </cell>
          <cell r="P8094" t="str">
            <v>ESTIPONA</v>
          </cell>
        </row>
        <row r="8095">
          <cell r="A8095"/>
          <cell r="B8095"/>
          <cell r="O8095" t="str">
            <v>036911000</v>
          </cell>
          <cell r="P8095" t="str">
            <v>LINAO</v>
          </cell>
        </row>
        <row r="8096">
          <cell r="A8096"/>
          <cell r="B8096"/>
          <cell r="O8096" t="str">
            <v>036911000</v>
          </cell>
          <cell r="P8096" t="str">
            <v>MAASIN</v>
          </cell>
        </row>
        <row r="8097">
          <cell r="A8097"/>
          <cell r="B8097"/>
          <cell r="O8097" t="str">
            <v>036911000</v>
          </cell>
          <cell r="P8097" t="str">
            <v>MATINDEG</v>
          </cell>
        </row>
        <row r="8098">
          <cell r="A8098"/>
          <cell r="B8098"/>
          <cell r="O8098" t="str">
            <v>036911000</v>
          </cell>
          <cell r="P8098" t="str">
            <v>MAUNGIB</v>
          </cell>
        </row>
        <row r="8099">
          <cell r="A8099"/>
          <cell r="B8099"/>
          <cell r="O8099" t="str">
            <v>036911000</v>
          </cell>
          <cell r="P8099" t="str">
            <v>NAYA</v>
          </cell>
        </row>
        <row r="8100">
          <cell r="A8100"/>
          <cell r="B8100"/>
          <cell r="O8100" t="str">
            <v>036911000</v>
          </cell>
          <cell r="P8100" t="str">
            <v>NILASIN 1ST</v>
          </cell>
        </row>
        <row r="8101">
          <cell r="A8101"/>
          <cell r="B8101"/>
          <cell r="O8101" t="str">
            <v>036911000</v>
          </cell>
          <cell r="P8101" t="str">
            <v>NILASIN 2ND</v>
          </cell>
        </row>
        <row r="8102">
          <cell r="A8102"/>
          <cell r="B8102"/>
          <cell r="O8102" t="str">
            <v>036911000</v>
          </cell>
          <cell r="P8102" t="str">
            <v>POBLACION 1</v>
          </cell>
        </row>
        <row r="8103">
          <cell r="A8103"/>
          <cell r="B8103"/>
          <cell r="O8103" t="str">
            <v>036911000</v>
          </cell>
          <cell r="P8103" t="str">
            <v>POBLACION 2</v>
          </cell>
        </row>
        <row r="8104">
          <cell r="A8104"/>
          <cell r="B8104"/>
          <cell r="O8104" t="str">
            <v>036911000</v>
          </cell>
          <cell r="P8104" t="str">
            <v>POBLACION 3</v>
          </cell>
        </row>
        <row r="8105">
          <cell r="A8105"/>
          <cell r="B8105"/>
          <cell r="O8105" t="str">
            <v>036911000</v>
          </cell>
          <cell r="P8105" t="str">
            <v>POROC</v>
          </cell>
        </row>
        <row r="8106">
          <cell r="A8106"/>
          <cell r="B8106"/>
          <cell r="O8106" t="str">
            <v>036911000</v>
          </cell>
          <cell r="P8106" t="str">
            <v>SINGAT</v>
          </cell>
        </row>
        <row r="8107">
          <cell r="A8107"/>
          <cell r="B8107"/>
          <cell r="O8107" t="str">
            <v>036912000</v>
          </cell>
          <cell r="P8107" t="str">
            <v>CORAL-ILOCO</v>
          </cell>
        </row>
        <row r="8108">
          <cell r="A8108"/>
          <cell r="B8108"/>
          <cell r="O8108" t="str">
            <v>036912000</v>
          </cell>
          <cell r="P8108" t="str">
            <v>GUITEB</v>
          </cell>
        </row>
        <row r="8109">
          <cell r="A8109"/>
          <cell r="B8109"/>
          <cell r="O8109" t="str">
            <v>036912000</v>
          </cell>
          <cell r="P8109" t="str">
            <v>PANCE</v>
          </cell>
        </row>
        <row r="8110">
          <cell r="A8110"/>
          <cell r="B8110"/>
          <cell r="O8110" t="str">
            <v>036912000</v>
          </cell>
          <cell r="P8110" t="str">
            <v>POBLACION CENTER</v>
          </cell>
        </row>
        <row r="8111">
          <cell r="A8111"/>
          <cell r="B8111"/>
          <cell r="O8111" t="str">
            <v>036912000</v>
          </cell>
          <cell r="P8111" t="str">
            <v>POBLACION NORTH</v>
          </cell>
        </row>
        <row r="8112">
          <cell r="A8112"/>
          <cell r="B8112"/>
          <cell r="O8112" t="str">
            <v>036912000</v>
          </cell>
          <cell r="P8112" t="str">
            <v>POBLACION SOUTH</v>
          </cell>
        </row>
        <row r="8113">
          <cell r="A8113"/>
          <cell r="B8113"/>
          <cell r="O8113" t="str">
            <v>036912000</v>
          </cell>
          <cell r="P8113" t="str">
            <v>SAN JUAN</v>
          </cell>
        </row>
        <row r="8114">
          <cell r="A8114"/>
          <cell r="B8114"/>
          <cell r="O8114" t="str">
            <v>036912000</v>
          </cell>
          <cell r="P8114" t="str">
            <v>SAN RAYMUNDO</v>
          </cell>
        </row>
        <row r="8115">
          <cell r="A8115"/>
          <cell r="B8115"/>
          <cell r="O8115" t="str">
            <v>036912000</v>
          </cell>
          <cell r="P8115" t="str">
            <v>TOLEDO</v>
          </cell>
        </row>
        <row r="8116">
          <cell r="A8116"/>
          <cell r="B8116"/>
          <cell r="O8116" t="str">
            <v>036913000</v>
          </cell>
          <cell r="P8116" t="str">
            <v>BALLOC</v>
          </cell>
        </row>
        <row r="8117">
          <cell r="A8117"/>
          <cell r="B8117"/>
          <cell r="O8117" t="str">
            <v>036913000</v>
          </cell>
          <cell r="P8117" t="str">
            <v>BAMBAN</v>
          </cell>
        </row>
        <row r="8118">
          <cell r="A8118"/>
          <cell r="B8118"/>
          <cell r="O8118" t="str">
            <v>036913000</v>
          </cell>
          <cell r="P8118" t="str">
            <v>CASIPO</v>
          </cell>
        </row>
        <row r="8119">
          <cell r="A8119"/>
          <cell r="B8119"/>
          <cell r="O8119" t="str">
            <v>036913000</v>
          </cell>
          <cell r="P8119" t="str">
            <v>CATAGUDINGAN</v>
          </cell>
        </row>
        <row r="8120">
          <cell r="A8120"/>
          <cell r="B8120"/>
          <cell r="O8120" t="str">
            <v>036913000</v>
          </cell>
          <cell r="P8120" t="str">
            <v>DALDALAYAP</v>
          </cell>
        </row>
        <row r="8121">
          <cell r="A8121"/>
          <cell r="B8121"/>
          <cell r="O8121" t="str">
            <v>036913000</v>
          </cell>
          <cell r="P8121" t="str">
            <v>DOCLONG 1</v>
          </cell>
        </row>
        <row r="8122">
          <cell r="A8122"/>
          <cell r="B8122"/>
          <cell r="O8122" t="str">
            <v>036913000</v>
          </cell>
          <cell r="P8122" t="str">
            <v>DOCLONG 2</v>
          </cell>
        </row>
        <row r="8123">
          <cell r="A8123"/>
          <cell r="B8123"/>
          <cell r="O8123" t="str">
            <v>036913000</v>
          </cell>
          <cell r="P8123" t="str">
            <v>MAASIN</v>
          </cell>
        </row>
        <row r="8124">
          <cell r="A8124"/>
          <cell r="B8124"/>
          <cell r="O8124" t="str">
            <v>036913000</v>
          </cell>
          <cell r="P8124" t="str">
            <v>NAGSABARAN</v>
          </cell>
        </row>
        <row r="8125">
          <cell r="A8125"/>
          <cell r="B8125"/>
          <cell r="O8125" t="str">
            <v>036913000</v>
          </cell>
          <cell r="P8125" t="str">
            <v>PIT-AO</v>
          </cell>
        </row>
        <row r="8126">
          <cell r="A8126"/>
          <cell r="B8126"/>
          <cell r="O8126" t="str">
            <v>036913000</v>
          </cell>
          <cell r="P8126" t="str">
            <v>POBLACION NORTE</v>
          </cell>
        </row>
        <row r="8127">
          <cell r="A8127"/>
          <cell r="B8127"/>
          <cell r="O8127" t="str">
            <v>036913000</v>
          </cell>
          <cell r="P8127" t="str">
            <v>POBLACION SUR</v>
          </cell>
        </row>
        <row r="8128">
          <cell r="A8128"/>
          <cell r="B8128"/>
          <cell r="O8128" t="str">
            <v>036914000</v>
          </cell>
          <cell r="P8128" t="str">
            <v>COLUBOT</v>
          </cell>
        </row>
        <row r="8129">
          <cell r="A8129"/>
          <cell r="B8129"/>
          <cell r="O8129" t="str">
            <v>036914000</v>
          </cell>
          <cell r="P8129" t="str">
            <v>LANAT</v>
          </cell>
        </row>
        <row r="8130">
          <cell r="A8130"/>
          <cell r="B8130"/>
          <cell r="O8130" t="str">
            <v>036914000</v>
          </cell>
          <cell r="P8130" t="str">
            <v>LEGASPI</v>
          </cell>
        </row>
        <row r="8131">
          <cell r="A8131"/>
          <cell r="B8131"/>
          <cell r="O8131" t="str">
            <v>036914000</v>
          </cell>
          <cell r="P8131" t="str">
            <v>MANGANDINGAY</v>
          </cell>
        </row>
        <row r="8132">
          <cell r="A8132"/>
          <cell r="B8132"/>
          <cell r="O8132" t="str">
            <v>036914000</v>
          </cell>
          <cell r="P8132" t="str">
            <v>MATARANNOC</v>
          </cell>
        </row>
        <row r="8133">
          <cell r="A8133"/>
          <cell r="B8133"/>
          <cell r="O8133" t="str">
            <v>036914000</v>
          </cell>
          <cell r="P8133" t="str">
            <v>PACPACO</v>
          </cell>
        </row>
        <row r="8134">
          <cell r="A8134"/>
          <cell r="B8134"/>
          <cell r="O8134" t="str">
            <v>036914000</v>
          </cell>
          <cell r="P8134" t="str">
            <v>POBLACION</v>
          </cell>
        </row>
        <row r="8135">
          <cell r="A8135"/>
          <cell r="B8135"/>
          <cell r="O8135" t="str">
            <v>036914000</v>
          </cell>
          <cell r="P8135" t="str">
            <v>SALCEDO</v>
          </cell>
        </row>
        <row r="8136">
          <cell r="A8136"/>
          <cell r="B8136"/>
          <cell r="O8136" t="str">
            <v>036914000</v>
          </cell>
          <cell r="P8136" t="str">
            <v>SAN AGUSTIN</v>
          </cell>
        </row>
        <row r="8137">
          <cell r="A8137"/>
          <cell r="B8137"/>
          <cell r="O8137" t="str">
            <v>036914000</v>
          </cell>
          <cell r="P8137" t="str">
            <v>SAN FELIPE</v>
          </cell>
        </row>
        <row r="8138">
          <cell r="A8138"/>
          <cell r="B8138"/>
          <cell r="O8138" t="str">
            <v>036914000</v>
          </cell>
          <cell r="P8138" t="str">
            <v>SAN JACINTO</v>
          </cell>
        </row>
        <row r="8139">
          <cell r="A8139"/>
          <cell r="B8139"/>
          <cell r="O8139" t="str">
            <v>036914000</v>
          </cell>
          <cell r="P8139" t="str">
            <v>SAN MIGUEL</v>
          </cell>
        </row>
        <row r="8140">
          <cell r="A8140"/>
          <cell r="B8140"/>
          <cell r="O8140" t="str">
            <v>036914000</v>
          </cell>
          <cell r="P8140" t="str">
            <v>SAN NARCISO</v>
          </cell>
        </row>
        <row r="8141">
          <cell r="A8141"/>
          <cell r="B8141"/>
          <cell r="O8141" t="str">
            <v>036914000</v>
          </cell>
          <cell r="P8141" t="str">
            <v>SAN VICENTE</v>
          </cell>
        </row>
        <row r="8142">
          <cell r="A8142"/>
          <cell r="B8142"/>
          <cell r="O8142" t="str">
            <v>036914000</v>
          </cell>
          <cell r="P8142" t="str">
            <v>SANTA MARIA</v>
          </cell>
        </row>
        <row r="8143">
          <cell r="A8143"/>
          <cell r="B8143"/>
          <cell r="O8143" t="str">
            <v>036915000</v>
          </cell>
          <cell r="P8143" t="str">
            <v>BALDIOS</v>
          </cell>
        </row>
        <row r="8144">
          <cell r="A8144"/>
          <cell r="B8144"/>
          <cell r="O8144" t="str">
            <v>036915000</v>
          </cell>
          <cell r="P8144" t="str">
            <v>BOTBOTONES</v>
          </cell>
        </row>
        <row r="8145">
          <cell r="A8145"/>
          <cell r="B8145"/>
          <cell r="O8145" t="str">
            <v>036915000</v>
          </cell>
          <cell r="P8145" t="str">
            <v>CAANAMONGAN</v>
          </cell>
        </row>
        <row r="8146">
          <cell r="A8146"/>
          <cell r="B8146"/>
          <cell r="O8146" t="str">
            <v>036915000</v>
          </cell>
          <cell r="P8146" t="str">
            <v>CABARUAN</v>
          </cell>
        </row>
        <row r="8147">
          <cell r="A8147"/>
          <cell r="B8147"/>
          <cell r="O8147" t="str">
            <v>036915000</v>
          </cell>
          <cell r="P8147" t="str">
            <v>CABUGBUGAN</v>
          </cell>
        </row>
        <row r="8148">
          <cell r="A8148"/>
          <cell r="B8148"/>
          <cell r="O8148" t="str">
            <v>036915000</v>
          </cell>
          <cell r="P8148" t="str">
            <v>CADULDULAOAN</v>
          </cell>
        </row>
        <row r="8149">
          <cell r="A8149"/>
          <cell r="B8149"/>
          <cell r="O8149" t="str">
            <v>036915000</v>
          </cell>
          <cell r="P8149" t="str">
            <v>CALIPAYAN</v>
          </cell>
        </row>
        <row r="8150">
          <cell r="A8150"/>
          <cell r="B8150"/>
          <cell r="O8150" t="str">
            <v>036915000</v>
          </cell>
          <cell r="P8150" t="str">
            <v>MACAGUING</v>
          </cell>
        </row>
        <row r="8151">
          <cell r="A8151"/>
          <cell r="B8151"/>
          <cell r="O8151" t="str">
            <v>036915000</v>
          </cell>
          <cell r="P8151" t="str">
            <v>NAMBALAN</v>
          </cell>
        </row>
        <row r="8152">
          <cell r="A8152"/>
          <cell r="B8152"/>
          <cell r="O8152" t="str">
            <v>036915000</v>
          </cell>
          <cell r="P8152" t="str">
            <v>PADAPADA</v>
          </cell>
        </row>
        <row r="8153">
          <cell r="A8153"/>
          <cell r="B8153"/>
          <cell r="O8153" t="str">
            <v>036915000</v>
          </cell>
          <cell r="P8153" t="str">
            <v>PILPILA</v>
          </cell>
        </row>
        <row r="8154">
          <cell r="A8154"/>
          <cell r="B8154"/>
          <cell r="O8154" t="str">
            <v>036915000</v>
          </cell>
          <cell r="P8154" t="str">
            <v>PINPINAS</v>
          </cell>
        </row>
        <row r="8155">
          <cell r="A8155"/>
          <cell r="B8155"/>
          <cell r="O8155" t="str">
            <v>036915000</v>
          </cell>
          <cell r="P8155" t="str">
            <v>POBLACION EAST</v>
          </cell>
        </row>
        <row r="8156">
          <cell r="A8156"/>
          <cell r="B8156"/>
          <cell r="O8156" t="str">
            <v>036915000</v>
          </cell>
          <cell r="P8156" t="str">
            <v>POBLACION WEST</v>
          </cell>
        </row>
        <row r="8157">
          <cell r="A8157"/>
          <cell r="B8157"/>
          <cell r="O8157" t="str">
            <v>036915000</v>
          </cell>
          <cell r="P8157" t="str">
            <v>PUGO-CECILIO</v>
          </cell>
        </row>
        <row r="8158">
          <cell r="A8158"/>
          <cell r="B8158"/>
          <cell r="O8158" t="str">
            <v>036915000</v>
          </cell>
          <cell r="P8158" t="str">
            <v>SAN FRANCISCO</v>
          </cell>
        </row>
        <row r="8159">
          <cell r="A8159"/>
          <cell r="B8159"/>
          <cell r="O8159" t="str">
            <v>036915000</v>
          </cell>
          <cell r="P8159" t="str">
            <v>SAN SOTERO</v>
          </cell>
        </row>
        <row r="8160">
          <cell r="A8160"/>
          <cell r="B8160"/>
          <cell r="O8160" t="str">
            <v>036915000</v>
          </cell>
          <cell r="P8160" t="str">
            <v>SAN VICENTE</v>
          </cell>
        </row>
        <row r="8161">
          <cell r="A8161"/>
          <cell r="B8161"/>
          <cell r="O8161" t="str">
            <v>036915000</v>
          </cell>
          <cell r="P8161" t="str">
            <v>SANTA INES CENTRO</v>
          </cell>
        </row>
        <row r="8162">
          <cell r="A8162"/>
          <cell r="B8162"/>
          <cell r="O8162" t="str">
            <v>036915000</v>
          </cell>
          <cell r="P8162" t="str">
            <v>SANTA INES EAST</v>
          </cell>
        </row>
        <row r="8163">
          <cell r="A8163"/>
          <cell r="B8163"/>
          <cell r="O8163" t="str">
            <v>036915000</v>
          </cell>
          <cell r="P8163" t="str">
            <v>SANTA INES WEST</v>
          </cell>
        </row>
        <row r="8164">
          <cell r="A8164"/>
          <cell r="B8164"/>
          <cell r="O8164" t="str">
            <v>036915000</v>
          </cell>
          <cell r="P8164" t="str">
            <v>TAGUIPORO</v>
          </cell>
        </row>
        <row r="8165">
          <cell r="A8165"/>
          <cell r="B8165"/>
          <cell r="O8165" t="str">
            <v>036915000</v>
          </cell>
          <cell r="P8165" t="str">
            <v>TIMMAGUAB</v>
          </cell>
        </row>
        <row r="8166">
          <cell r="A8166"/>
          <cell r="B8166"/>
          <cell r="O8166" t="str">
            <v>036915000</v>
          </cell>
          <cell r="P8166" t="str">
            <v>VARGAS</v>
          </cell>
        </row>
        <row r="8167">
          <cell r="A8167"/>
          <cell r="B8167"/>
          <cell r="O8167" t="str">
            <v>036916000</v>
          </cell>
          <cell r="P8167" t="str">
            <v>AGUSO</v>
          </cell>
        </row>
        <row r="8168">
          <cell r="A8168"/>
          <cell r="B8168"/>
          <cell r="O8168" t="str">
            <v>036916000</v>
          </cell>
          <cell r="P8168" t="str">
            <v>ALVINDIA SEGUNDO</v>
          </cell>
        </row>
        <row r="8169">
          <cell r="A8169"/>
          <cell r="B8169"/>
          <cell r="O8169" t="str">
            <v>036916000</v>
          </cell>
          <cell r="P8169" t="str">
            <v>AMUCAO</v>
          </cell>
        </row>
        <row r="8170">
          <cell r="A8170"/>
          <cell r="B8170"/>
          <cell r="O8170" t="str">
            <v>036916000</v>
          </cell>
          <cell r="P8170" t="str">
            <v>ARMENIA</v>
          </cell>
        </row>
        <row r="8171">
          <cell r="A8171"/>
          <cell r="B8171"/>
          <cell r="O8171" t="str">
            <v>036916000</v>
          </cell>
          <cell r="P8171" t="str">
            <v>ASTURIAS</v>
          </cell>
        </row>
        <row r="8172">
          <cell r="A8172"/>
          <cell r="B8172"/>
          <cell r="O8172" t="str">
            <v>036916000</v>
          </cell>
          <cell r="P8172" t="str">
            <v>ATIOC</v>
          </cell>
        </row>
        <row r="8173">
          <cell r="A8173"/>
          <cell r="B8173"/>
          <cell r="O8173" t="str">
            <v>036916000</v>
          </cell>
          <cell r="P8173" t="str">
            <v>BALANTI</v>
          </cell>
        </row>
        <row r="8174">
          <cell r="A8174"/>
          <cell r="B8174"/>
          <cell r="O8174" t="str">
            <v>036916000</v>
          </cell>
          <cell r="P8174" t="str">
            <v>BALETE</v>
          </cell>
        </row>
        <row r="8175">
          <cell r="A8175"/>
          <cell r="B8175"/>
          <cell r="O8175" t="str">
            <v>036916000</v>
          </cell>
          <cell r="P8175" t="str">
            <v>BALIBAGO I</v>
          </cell>
        </row>
        <row r="8176">
          <cell r="A8176"/>
          <cell r="B8176"/>
          <cell r="O8176" t="str">
            <v>036916000</v>
          </cell>
          <cell r="P8176" t="str">
            <v>BALIBAGO II</v>
          </cell>
        </row>
        <row r="8177">
          <cell r="A8177"/>
          <cell r="B8177"/>
          <cell r="O8177" t="str">
            <v>036916000</v>
          </cell>
          <cell r="P8177" t="str">
            <v>BALINGCANAWAY</v>
          </cell>
        </row>
        <row r="8178">
          <cell r="A8178"/>
          <cell r="B8178"/>
          <cell r="O8178" t="str">
            <v>036916000</v>
          </cell>
          <cell r="P8178" t="str">
            <v>BANABA</v>
          </cell>
        </row>
        <row r="8179">
          <cell r="A8179"/>
          <cell r="B8179"/>
          <cell r="O8179" t="str">
            <v>036916000</v>
          </cell>
          <cell r="P8179" t="str">
            <v>BANTOG</v>
          </cell>
        </row>
        <row r="8180">
          <cell r="A8180"/>
          <cell r="B8180"/>
          <cell r="O8180" t="str">
            <v>036916000</v>
          </cell>
          <cell r="P8180" t="str">
            <v>BARAS-BARAS</v>
          </cell>
        </row>
        <row r="8181">
          <cell r="A8181"/>
          <cell r="B8181"/>
          <cell r="O8181" t="str">
            <v>036916000</v>
          </cell>
          <cell r="P8181" t="str">
            <v>BATANG-BATANG</v>
          </cell>
        </row>
        <row r="8182">
          <cell r="A8182"/>
          <cell r="B8182"/>
          <cell r="O8182" t="str">
            <v>036916000</v>
          </cell>
          <cell r="P8182" t="str">
            <v>BINAUGANAN</v>
          </cell>
        </row>
        <row r="8183">
          <cell r="A8183"/>
          <cell r="B8183"/>
          <cell r="O8183" t="str">
            <v>036916000</v>
          </cell>
          <cell r="P8183" t="str">
            <v>BORA</v>
          </cell>
        </row>
        <row r="8184">
          <cell r="A8184"/>
          <cell r="B8184"/>
          <cell r="O8184" t="str">
            <v>036916000</v>
          </cell>
          <cell r="P8184" t="str">
            <v>BUENAVISTA</v>
          </cell>
        </row>
        <row r="8185">
          <cell r="A8185"/>
          <cell r="B8185"/>
          <cell r="O8185" t="str">
            <v>036916000</v>
          </cell>
          <cell r="P8185" t="str">
            <v>BUHILIT (BUBULIT)</v>
          </cell>
        </row>
        <row r="8186">
          <cell r="A8186"/>
          <cell r="B8186"/>
          <cell r="O8186" t="str">
            <v>036916000</v>
          </cell>
          <cell r="P8186" t="str">
            <v>BUROT</v>
          </cell>
        </row>
        <row r="8187">
          <cell r="A8187"/>
          <cell r="B8187"/>
          <cell r="O8187" t="str">
            <v>036916000</v>
          </cell>
          <cell r="P8187" t="str">
            <v>CALINGCUAN</v>
          </cell>
        </row>
        <row r="8188">
          <cell r="A8188"/>
          <cell r="B8188"/>
          <cell r="O8188" t="str">
            <v>036916000</v>
          </cell>
          <cell r="P8188" t="str">
            <v>CAPEHAN</v>
          </cell>
        </row>
        <row r="8189">
          <cell r="A8189"/>
          <cell r="B8189"/>
          <cell r="O8189" t="str">
            <v>036916000</v>
          </cell>
          <cell r="P8189" t="str">
            <v>CARANGIAN</v>
          </cell>
        </row>
        <row r="8190">
          <cell r="A8190"/>
          <cell r="B8190"/>
          <cell r="O8190" t="str">
            <v>036916000</v>
          </cell>
          <cell r="P8190" t="str">
            <v>CENTRAL</v>
          </cell>
        </row>
        <row r="8191">
          <cell r="A8191"/>
          <cell r="B8191"/>
          <cell r="O8191" t="str">
            <v>036916000</v>
          </cell>
          <cell r="P8191" t="str">
            <v>CULIPAT</v>
          </cell>
        </row>
        <row r="8192">
          <cell r="A8192"/>
          <cell r="B8192"/>
          <cell r="O8192" t="str">
            <v>036916000</v>
          </cell>
          <cell r="P8192" t="str">
            <v>CUT-CUT I</v>
          </cell>
        </row>
        <row r="8193">
          <cell r="A8193"/>
          <cell r="B8193"/>
          <cell r="O8193" t="str">
            <v>036916000</v>
          </cell>
          <cell r="P8193" t="str">
            <v>CUT-CUT II</v>
          </cell>
        </row>
        <row r="8194">
          <cell r="A8194"/>
          <cell r="B8194"/>
          <cell r="O8194" t="str">
            <v>036916000</v>
          </cell>
          <cell r="P8194" t="str">
            <v>DALAYAP</v>
          </cell>
        </row>
        <row r="8195">
          <cell r="A8195"/>
          <cell r="B8195"/>
          <cell r="O8195" t="str">
            <v>036916000</v>
          </cell>
          <cell r="P8195" t="str">
            <v>DELA PAZ</v>
          </cell>
        </row>
        <row r="8196">
          <cell r="A8196"/>
          <cell r="B8196"/>
          <cell r="O8196" t="str">
            <v>036916000</v>
          </cell>
          <cell r="P8196" t="str">
            <v>DOLORES</v>
          </cell>
        </row>
        <row r="8197">
          <cell r="A8197"/>
          <cell r="B8197"/>
          <cell r="O8197" t="str">
            <v>036916000</v>
          </cell>
          <cell r="P8197" t="str">
            <v>LAOANG</v>
          </cell>
        </row>
        <row r="8198">
          <cell r="A8198"/>
          <cell r="B8198"/>
          <cell r="O8198" t="str">
            <v>036916000</v>
          </cell>
          <cell r="P8198" t="str">
            <v>LIGTASAN</v>
          </cell>
        </row>
        <row r="8199">
          <cell r="A8199"/>
          <cell r="B8199"/>
          <cell r="O8199" t="str">
            <v>036916000</v>
          </cell>
          <cell r="P8199" t="str">
            <v>LOURDES</v>
          </cell>
        </row>
        <row r="8200">
          <cell r="A8200"/>
          <cell r="B8200"/>
          <cell r="O8200" t="str">
            <v>036916000</v>
          </cell>
          <cell r="P8200" t="str">
            <v>MABINI</v>
          </cell>
        </row>
        <row r="8201">
          <cell r="A8201"/>
          <cell r="B8201"/>
          <cell r="O8201" t="str">
            <v>036916000</v>
          </cell>
          <cell r="P8201" t="str">
            <v>MALIGAYA</v>
          </cell>
        </row>
        <row r="8202">
          <cell r="A8202"/>
          <cell r="B8202"/>
          <cell r="O8202" t="str">
            <v>036916000</v>
          </cell>
          <cell r="P8202" t="str">
            <v>MALIWALO</v>
          </cell>
        </row>
        <row r="8203">
          <cell r="A8203"/>
          <cell r="B8203"/>
          <cell r="O8203" t="str">
            <v>036916000</v>
          </cell>
          <cell r="P8203" t="str">
            <v>MAPALACSIAO</v>
          </cell>
        </row>
        <row r="8204">
          <cell r="A8204"/>
          <cell r="B8204"/>
          <cell r="O8204" t="str">
            <v>036916000</v>
          </cell>
          <cell r="P8204" t="str">
            <v>MAPALAD</v>
          </cell>
        </row>
        <row r="8205">
          <cell r="A8205"/>
          <cell r="B8205"/>
          <cell r="O8205" t="str">
            <v>036916000</v>
          </cell>
          <cell r="P8205" t="str">
            <v>MATATALAIB</v>
          </cell>
        </row>
        <row r="8206">
          <cell r="A8206"/>
          <cell r="B8206"/>
          <cell r="O8206" t="str">
            <v>036916000</v>
          </cell>
          <cell r="P8206" t="str">
            <v>PARAISO</v>
          </cell>
        </row>
        <row r="8207">
          <cell r="A8207"/>
          <cell r="B8207"/>
          <cell r="O8207" t="str">
            <v>036916000</v>
          </cell>
          <cell r="P8207" t="str">
            <v>POBLACION</v>
          </cell>
        </row>
        <row r="8208">
          <cell r="A8208"/>
          <cell r="B8208"/>
          <cell r="O8208" t="str">
            <v>036916000</v>
          </cell>
          <cell r="P8208" t="str">
            <v>SAN CARLOS</v>
          </cell>
        </row>
        <row r="8209">
          <cell r="A8209"/>
          <cell r="B8209"/>
          <cell r="O8209" t="str">
            <v>036916000</v>
          </cell>
          <cell r="P8209" t="str">
            <v>SAN FRANCISCO</v>
          </cell>
        </row>
        <row r="8210">
          <cell r="A8210"/>
          <cell r="B8210"/>
          <cell r="O8210" t="str">
            <v>036916000</v>
          </cell>
          <cell r="P8210" t="str">
            <v>SAN ISIDRO</v>
          </cell>
        </row>
        <row r="8211">
          <cell r="A8211"/>
          <cell r="B8211"/>
          <cell r="O8211" t="str">
            <v>036916000</v>
          </cell>
          <cell r="P8211" t="str">
            <v>SAN JOSE</v>
          </cell>
        </row>
        <row r="8212">
          <cell r="A8212"/>
          <cell r="B8212"/>
          <cell r="O8212" t="str">
            <v>036916000</v>
          </cell>
          <cell r="P8212" t="str">
            <v>SAN JOSE DE URQUICO</v>
          </cell>
        </row>
        <row r="8213">
          <cell r="A8213"/>
          <cell r="B8213"/>
          <cell r="O8213" t="str">
            <v>036916000</v>
          </cell>
          <cell r="P8213" t="str">
            <v>SAN JUAN DE MATA</v>
          </cell>
        </row>
        <row r="8214">
          <cell r="A8214"/>
          <cell r="B8214"/>
          <cell r="O8214" t="str">
            <v>036916000</v>
          </cell>
          <cell r="P8214" t="str">
            <v>SAN LUIS</v>
          </cell>
        </row>
        <row r="8215">
          <cell r="A8215"/>
          <cell r="B8215"/>
          <cell r="O8215" t="str">
            <v>036916000</v>
          </cell>
          <cell r="P8215" t="str">
            <v>SAN MANUEL</v>
          </cell>
        </row>
        <row r="8216">
          <cell r="A8216"/>
          <cell r="B8216"/>
          <cell r="O8216" t="str">
            <v>036916000</v>
          </cell>
          <cell r="P8216" t="str">
            <v>SAN MIGUEL</v>
          </cell>
        </row>
        <row r="8217">
          <cell r="A8217"/>
          <cell r="B8217"/>
          <cell r="O8217" t="str">
            <v>036916000</v>
          </cell>
          <cell r="P8217" t="str">
            <v>SAN NICOLAS</v>
          </cell>
        </row>
        <row r="8218">
          <cell r="A8218"/>
          <cell r="B8218"/>
          <cell r="O8218" t="str">
            <v>036916000</v>
          </cell>
          <cell r="P8218" t="str">
            <v>SAN PABLO</v>
          </cell>
        </row>
        <row r="8219">
          <cell r="A8219"/>
          <cell r="B8219"/>
          <cell r="O8219" t="str">
            <v>036916000</v>
          </cell>
          <cell r="P8219" t="str">
            <v>SAN PASCUAL</v>
          </cell>
        </row>
        <row r="8220">
          <cell r="A8220"/>
          <cell r="B8220"/>
          <cell r="O8220" t="str">
            <v>036916000</v>
          </cell>
          <cell r="P8220" t="str">
            <v>SAN RAFAEL</v>
          </cell>
        </row>
        <row r="8221">
          <cell r="A8221"/>
          <cell r="B8221"/>
          <cell r="O8221" t="str">
            <v>036916000</v>
          </cell>
          <cell r="P8221" t="str">
            <v>SAN ROQUE</v>
          </cell>
        </row>
        <row r="8222">
          <cell r="A8222"/>
          <cell r="B8222"/>
          <cell r="O8222" t="str">
            <v>036916000</v>
          </cell>
          <cell r="P8222" t="str">
            <v>SAN SEBASTIAN</v>
          </cell>
        </row>
        <row r="8223">
          <cell r="A8223"/>
          <cell r="B8223"/>
          <cell r="O8223" t="str">
            <v>036916000</v>
          </cell>
          <cell r="P8223" t="str">
            <v>SAN VICENTE</v>
          </cell>
        </row>
        <row r="8224">
          <cell r="A8224"/>
          <cell r="B8224"/>
          <cell r="O8224" t="str">
            <v>036916000</v>
          </cell>
          <cell r="P8224" t="str">
            <v>SANTA CRUZ (ALVINDIA PRIMERO)</v>
          </cell>
        </row>
        <row r="8225">
          <cell r="A8225"/>
          <cell r="B8225"/>
          <cell r="O8225" t="str">
            <v>036916000</v>
          </cell>
          <cell r="P8225" t="str">
            <v>SANTA MARIA</v>
          </cell>
        </row>
        <row r="8226">
          <cell r="A8226"/>
          <cell r="B8226"/>
          <cell r="O8226" t="str">
            <v>036916000</v>
          </cell>
          <cell r="P8226" t="str">
            <v>SANTO CRISTO</v>
          </cell>
        </row>
        <row r="8227">
          <cell r="A8227"/>
          <cell r="B8227"/>
          <cell r="O8227" t="str">
            <v>036916000</v>
          </cell>
          <cell r="P8227" t="str">
            <v>SANTO DOMINGO</v>
          </cell>
        </row>
        <row r="8228">
          <cell r="A8228"/>
          <cell r="B8228"/>
          <cell r="O8228" t="str">
            <v>036916000</v>
          </cell>
          <cell r="P8228" t="str">
            <v>SANTO NIÑO</v>
          </cell>
        </row>
        <row r="8229">
          <cell r="A8229"/>
          <cell r="B8229"/>
          <cell r="O8229" t="str">
            <v>036916000</v>
          </cell>
          <cell r="P8229" t="str">
            <v>SAPANG MARAGUL</v>
          </cell>
        </row>
        <row r="8230">
          <cell r="A8230"/>
          <cell r="B8230"/>
          <cell r="O8230" t="str">
            <v>036916000</v>
          </cell>
          <cell r="P8230" t="str">
            <v>SAPANG TAGALOG</v>
          </cell>
        </row>
        <row r="8231">
          <cell r="A8231"/>
          <cell r="B8231"/>
          <cell r="O8231" t="str">
            <v>036916000</v>
          </cell>
          <cell r="P8231" t="str">
            <v>SEPUNG CALZADA</v>
          </cell>
        </row>
        <row r="8232">
          <cell r="A8232"/>
          <cell r="B8232"/>
          <cell r="O8232" t="str">
            <v>036916000</v>
          </cell>
          <cell r="P8232" t="str">
            <v>SINAIT</v>
          </cell>
        </row>
        <row r="8233">
          <cell r="A8233"/>
          <cell r="B8233"/>
          <cell r="O8233" t="str">
            <v>036916000</v>
          </cell>
          <cell r="P8233" t="str">
            <v>SUIZO</v>
          </cell>
        </row>
        <row r="8234">
          <cell r="A8234"/>
          <cell r="B8234"/>
          <cell r="O8234" t="str">
            <v>036916000</v>
          </cell>
          <cell r="P8234" t="str">
            <v>TARIJI</v>
          </cell>
        </row>
        <row r="8235">
          <cell r="A8235"/>
          <cell r="B8235"/>
          <cell r="O8235" t="str">
            <v>036916000</v>
          </cell>
          <cell r="P8235" t="str">
            <v>TIBAG</v>
          </cell>
        </row>
        <row r="8236">
          <cell r="A8236"/>
          <cell r="B8236"/>
          <cell r="O8236" t="str">
            <v>036916000</v>
          </cell>
          <cell r="P8236" t="str">
            <v>TIBAGAN</v>
          </cell>
        </row>
        <row r="8237">
          <cell r="A8237"/>
          <cell r="B8237"/>
          <cell r="O8237" t="str">
            <v>036916000</v>
          </cell>
          <cell r="P8237" t="str">
            <v>TRINIDAD (TRINIDAD PRIMERO)</v>
          </cell>
        </row>
        <row r="8238">
          <cell r="A8238"/>
          <cell r="B8238"/>
          <cell r="O8238" t="str">
            <v>036916000</v>
          </cell>
          <cell r="P8238" t="str">
            <v>UNGOT</v>
          </cell>
        </row>
        <row r="8239">
          <cell r="A8239"/>
          <cell r="B8239"/>
          <cell r="O8239" t="str">
            <v>036916000</v>
          </cell>
          <cell r="P8239" t="str">
            <v>MATADERO</v>
          </cell>
        </row>
        <row r="8240">
          <cell r="A8240"/>
          <cell r="B8240"/>
          <cell r="O8240" t="str">
            <v>036916000</v>
          </cell>
          <cell r="P8240" t="str">
            <v>SALAPUNGAN</v>
          </cell>
        </row>
        <row r="8241">
          <cell r="A8241"/>
          <cell r="B8241"/>
          <cell r="O8241" t="str">
            <v>036916000</v>
          </cell>
          <cell r="P8241" t="str">
            <v>VILLA BACOLOR</v>
          </cell>
        </row>
        <row r="8242">
          <cell r="A8242"/>
          <cell r="B8242"/>
          <cell r="O8242" t="str">
            <v>036916000</v>
          </cell>
          <cell r="P8242" t="str">
            <v>CARE</v>
          </cell>
        </row>
        <row r="8243">
          <cell r="A8243"/>
          <cell r="B8243"/>
          <cell r="O8243" t="str">
            <v>036917000</v>
          </cell>
          <cell r="P8243" t="str">
            <v>BACULONG</v>
          </cell>
        </row>
        <row r="8244">
          <cell r="A8244"/>
          <cell r="B8244"/>
          <cell r="O8244" t="str">
            <v>036917000</v>
          </cell>
          <cell r="P8244" t="str">
            <v>BALAYANG</v>
          </cell>
        </row>
        <row r="8245">
          <cell r="A8245"/>
          <cell r="B8245"/>
          <cell r="O8245" t="str">
            <v>036917000</v>
          </cell>
          <cell r="P8245" t="str">
            <v>BALBALOTO</v>
          </cell>
        </row>
        <row r="8246">
          <cell r="A8246"/>
          <cell r="B8246"/>
          <cell r="O8246" t="str">
            <v>036917000</v>
          </cell>
          <cell r="P8246" t="str">
            <v>BANGAR</v>
          </cell>
        </row>
        <row r="8247">
          <cell r="A8247"/>
          <cell r="B8247"/>
          <cell r="O8247" t="str">
            <v>036917000</v>
          </cell>
          <cell r="P8247" t="str">
            <v>BANTOG</v>
          </cell>
        </row>
        <row r="8248">
          <cell r="A8248"/>
          <cell r="B8248"/>
          <cell r="O8248" t="str">
            <v>036917000</v>
          </cell>
          <cell r="P8248" t="str">
            <v>BATANGBATANG</v>
          </cell>
        </row>
        <row r="8249">
          <cell r="A8249"/>
          <cell r="B8249"/>
          <cell r="O8249" t="str">
            <v>036917000</v>
          </cell>
          <cell r="P8249" t="str">
            <v>BULO</v>
          </cell>
        </row>
        <row r="8250">
          <cell r="A8250"/>
          <cell r="B8250"/>
          <cell r="O8250" t="str">
            <v>036917000</v>
          </cell>
          <cell r="P8250" t="str">
            <v>CABULUAN</v>
          </cell>
        </row>
        <row r="8251">
          <cell r="A8251"/>
          <cell r="B8251"/>
          <cell r="O8251" t="str">
            <v>036917000</v>
          </cell>
          <cell r="P8251" t="str">
            <v>CALIBUNGAN</v>
          </cell>
        </row>
        <row r="8252">
          <cell r="A8252"/>
          <cell r="B8252"/>
          <cell r="O8252" t="str">
            <v>036917000</v>
          </cell>
          <cell r="P8252" t="str">
            <v>CANAREM</v>
          </cell>
        </row>
        <row r="8253">
          <cell r="A8253"/>
          <cell r="B8253"/>
          <cell r="O8253" t="str">
            <v>036917000</v>
          </cell>
          <cell r="P8253" t="str">
            <v>CRUZ</v>
          </cell>
        </row>
        <row r="8254">
          <cell r="A8254"/>
          <cell r="B8254"/>
          <cell r="O8254" t="str">
            <v>036917000</v>
          </cell>
          <cell r="P8254" t="str">
            <v>LALAPAC</v>
          </cell>
        </row>
        <row r="8255">
          <cell r="A8255"/>
          <cell r="B8255"/>
          <cell r="O8255" t="str">
            <v>036917000</v>
          </cell>
          <cell r="P8255" t="str">
            <v>MALUID</v>
          </cell>
        </row>
        <row r="8256">
          <cell r="A8256"/>
          <cell r="B8256"/>
          <cell r="O8256" t="str">
            <v>036917000</v>
          </cell>
          <cell r="P8256" t="str">
            <v>MANGOLAGO</v>
          </cell>
        </row>
        <row r="8257">
          <cell r="A8257"/>
          <cell r="B8257"/>
          <cell r="O8257" t="str">
            <v>036917000</v>
          </cell>
          <cell r="P8257" t="str">
            <v>MASALASA</v>
          </cell>
        </row>
        <row r="8258">
          <cell r="A8258"/>
          <cell r="B8258"/>
          <cell r="O8258" t="str">
            <v>036917000</v>
          </cell>
          <cell r="P8258" t="str">
            <v>PALACPALAC</v>
          </cell>
        </row>
        <row r="8259">
          <cell r="A8259"/>
          <cell r="B8259"/>
          <cell r="O8259" t="str">
            <v>036917000</v>
          </cell>
          <cell r="P8259" t="str">
            <v>SAN AGUSTIN</v>
          </cell>
        </row>
        <row r="8260">
          <cell r="A8260"/>
          <cell r="B8260"/>
          <cell r="O8260" t="str">
            <v>036917000</v>
          </cell>
          <cell r="P8260" t="str">
            <v>SAN ANDRES</v>
          </cell>
        </row>
        <row r="8261">
          <cell r="A8261"/>
          <cell r="B8261"/>
          <cell r="O8261" t="str">
            <v>036917000</v>
          </cell>
          <cell r="P8261" t="str">
            <v>SAN FERNANDO (POB.)</v>
          </cell>
        </row>
        <row r="8262">
          <cell r="A8262"/>
          <cell r="B8262"/>
          <cell r="O8262" t="str">
            <v>036917000</v>
          </cell>
          <cell r="P8262" t="str">
            <v>SAN FRANCISCO</v>
          </cell>
        </row>
        <row r="8263">
          <cell r="A8263"/>
          <cell r="B8263"/>
          <cell r="O8263" t="str">
            <v>036917000</v>
          </cell>
          <cell r="P8263" t="str">
            <v>SAN GAVINO (POB.)</v>
          </cell>
        </row>
        <row r="8264">
          <cell r="A8264"/>
          <cell r="B8264"/>
          <cell r="O8264" t="str">
            <v>036917000</v>
          </cell>
          <cell r="P8264" t="str">
            <v>SAN JACINTO</v>
          </cell>
        </row>
        <row r="8265">
          <cell r="A8265"/>
          <cell r="B8265"/>
          <cell r="O8265" t="str">
            <v>036917000</v>
          </cell>
          <cell r="P8265" t="str">
            <v>SAN NICOLAS (POB.)</v>
          </cell>
        </row>
        <row r="8266">
          <cell r="A8266"/>
          <cell r="B8266"/>
          <cell r="O8266" t="str">
            <v>036917000</v>
          </cell>
          <cell r="P8266" t="str">
            <v>SAN VICENTE</v>
          </cell>
        </row>
        <row r="8267">
          <cell r="A8267"/>
          <cell r="B8267"/>
          <cell r="O8267" t="str">
            <v>036917000</v>
          </cell>
          <cell r="P8267" t="str">
            <v>SANTA BARBARA</v>
          </cell>
        </row>
        <row r="8268">
          <cell r="A8268"/>
          <cell r="B8268"/>
          <cell r="O8268" t="str">
            <v>036917000</v>
          </cell>
          <cell r="P8268" t="str">
            <v>SANTA LUCIA (POB.)</v>
          </cell>
        </row>
        <row r="8269">
          <cell r="A8269"/>
          <cell r="B8269"/>
          <cell r="O8269" t="str">
            <v>036918000</v>
          </cell>
          <cell r="P8269" t="str">
            <v>BURGOS</v>
          </cell>
        </row>
        <row r="8270">
          <cell r="A8270"/>
          <cell r="B8270"/>
          <cell r="O8270" t="str">
            <v>036918000</v>
          </cell>
          <cell r="P8270" t="str">
            <v>DAVID</v>
          </cell>
        </row>
        <row r="8271">
          <cell r="A8271"/>
          <cell r="B8271"/>
          <cell r="O8271" t="str">
            <v>036918000</v>
          </cell>
          <cell r="P8271" t="str">
            <v>IBA</v>
          </cell>
        </row>
        <row r="8272">
          <cell r="A8272"/>
          <cell r="B8272"/>
          <cell r="O8272" t="str">
            <v>036918000</v>
          </cell>
          <cell r="P8272" t="str">
            <v>LABNEY</v>
          </cell>
        </row>
        <row r="8273">
          <cell r="A8273"/>
          <cell r="B8273"/>
          <cell r="O8273" t="str">
            <v>036918000</v>
          </cell>
          <cell r="P8273" t="str">
            <v>LAWACAMULAG</v>
          </cell>
        </row>
        <row r="8274">
          <cell r="A8274"/>
          <cell r="B8274"/>
          <cell r="O8274" t="str">
            <v>036918000</v>
          </cell>
          <cell r="P8274" t="str">
            <v>LUBIGAN</v>
          </cell>
        </row>
        <row r="8275">
          <cell r="A8275"/>
          <cell r="B8275"/>
          <cell r="O8275" t="str">
            <v>036918000</v>
          </cell>
          <cell r="P8275" t="str">
            <v>MAAMOT</v>
          </cell>
        </row>
        <row r="8276">
          <cell r="A8276"/>
          <cell r="B8276"/>
          <cell r="O8276" t="str">
            <v>036918000</v>
          </cell>
          <cell r="P8276" t="str">
            <v>MABABANABA</v>
          </cell>
        </row>
        <row r="8277">
          <cell r="A8277"/>
          <cell r="B8277"/>
          <cell r="O8277" t="str">
            <v>036918000</v>
          </cell>
          <cell r="P8277" t="str">
            <v>MORIONES</v>
          </cell>
        </row>
        <row r="8278">
          <cell r="A8278"/>
          <cell r="B8278"/>
          <cell r="O8278" t="str">
            <v>036918000</v>
          </cell>
          <cell r="P8278" t="str">
            <v>PAO</v>
          </cell>
        </row>
        <row r="8279">
          <cell r="A8279"/>
          <cell r="B8279"/>
          <cell r="O8279" t="str">
            <v>036918000</v>
          </cell>
          <cell r="P8279" t="str">
            <v>SAN JUAN DE VALDEZ</v>
          </cell>
        </row>
        <row r="8280">
          <cell r="A8280"/>
          <cell r="B8280"/>
          <cell r="O8280" t="str">
            <v>036918000</v>
          </cell>
          <cell r="P8280" t="str">
            <v>SULA</v>
          </cell>
        </row>
        <row r="8281">
          <cell r="A8281"/>
          <cell r="B8281"/>
          <cell r="O8281" t="str">
            <v>036918000</v>
          </cell>
          <cell r="P8281" t="str">
            <v>VILLA AGLIPAY</v>
          </cell>
        </row>
        <row r="8282">
          <cell r="A8282"/>
          <cell r="B8282"/>
          <cell r="O8282" t="str">
            <v>037101000</v>
          </cell>
          <cell r="P8282" t="str">
            <v>BANGAN</v>
          </cell>
        </row>
        <row r="8283">
          <cell r="A8283"/>
          <cell r="B8283"/>
          <cell r="O8283" t="str">
            <v>037101000</v>
          </cell>
          <cell r="P8283" t="str">
            <v>BATONLAPOC</v>
          </cell>
        </row>
        <row r="8284">
          <cell r="A8284"/>
          <cell r="B8284"/>
          <cell r="O8284" t="str">
            <v>037101000</v>
          </cell>
          <cell r="P8284" t="str">
            <v>BENEG</v>
          </cell>
        </row>
        <row r="8285">
          <cell r="A8285"/>
          <cell r="B8285"/>
          <cell r="O8285" t="str">
            <v>037101000</v>
          </cell>
          <cell r="P8285" t="str">
            <v>CAPAYAWAN</v>
          </cell>
        </row>
        <row r="8286">
          <cell r="A8286"/>
          <cell r="B8286"/>
          <cell r="O8286" t="str">
            <v>037101000</v>
          </cell>
          <cell r="P8286" t="str">
            <v>CARAEL</v>
          </cell>
        </row>
        <row r="8287">
          <cell r="A8287"/>
          <cell r="B8287"/>
          <cell r="O8287" t="str">
            <v>037101000</v>
          </cell>
          <cell r="P8287" t="str">
            <v>DANACBUNGA</v>
          </cell>
        </row>
        <row r="8288">
          <cell r="A8288"/>
          <cell r="B8288"/>
          <cell r="O8288" t="str">
            <v>037101000</v>
          </cell>
          <cell r="P8288" t="str">
            <v>MAGUISGUIS</v>
          </cell>
        </row>
        <row r="8289">
          <cell r="A8289"/>
          <cell r="B8289"/>
          <cell r="O8289" t="str">
            <v>037101000</v>
          </cell>
          <cell r="P8289" t="str">
            <v>MAMBOG</v>
          </cell>
        </row>
        <row r="8290">
          <cell r="A8290"/>
          <cell r="B8290"/>
          <cell r="O8290" t="str">
            <v>037101000</v>
          </cell>
          <cell r="P8290" t="str">
            <v>MORAZA</v>
          </cell>
        </row>
        <row r="8291">
          <cell r="A8291"/>
          <cell r="B8291"/>
          <cell r="O8291" t="str">
            <v>037101000</v>
          </cell>
          <cell r="P8291" t="str">
            <v>PACO (POB.)</v>
          </cell>
        </row>
        <row r="8292">
          <cell r="A8292"/>
          <cell r="B8292"/>
          <cell r="O8292" t="str">
            <v>037101000</v>
          </cell>
          <cell r="P8292" t="str">
            <v>PANAN</v>
          </cell>
        </row>
        <row r="8293">
          <cell r="A8293"/>
          <cell r="B8293"/>
          <cell r="O8293" t="str">
            <v>037101000</v>
          </cell>
          <cell r="P8293" t="str">
            <v>PAREL</v>
          </cell>
        </row>
        <row r="8294">
          <cell r="A8294"/>
          <cell r="B8294"/>
          <cell r="O8294" t="str">
            <v>037101000</v>
          </cell>
          <cell r="P8294" t="str">
            <v>PAUDPOD</v>
          </cell>
        </row>
        <row r="8295">
          <cell r="A8295"/>
          <cell r="B8295"/>
          <cell r="O8295" t="str">
            <v>037101000</v>
          </cell>
          <cell r="P8295" t="str">
            <v>POONBATO</v>
          </cell>
        </row>
        <row r="8296">
          <cell r="A8296"/>
          <cell r="B8296"/>
          <cell r="O8296" t="str">
            <v>037101000</v>
          </cell>
          <cell r="P8296" t="str">
            <v>PORAC</v>
          </cell>
        </row>
        <row r="8297">
          <cell r="A8297"/>
          <cell r="B8297"/>
          <cell r="O8297" t="str">
            <v>037101000</v>
          </cell>
          <cell r="P8297" t="str">
            <v>SAN ISIDRO</v>
          </cell>
        </row>
        <row r="8298">
          <cell r="A8298"/>
          <cell r="B8298"/>
          <cell r="O8298" t="str">
            <v>037101000</v>
          </cell>
          <cell r="P8298" t="str">
            <v>SAN JUAN</v>
          </cell>
        </row>
        <row r="8299">
          <cell r="A8299"/>
          <cell r="B8299"/>
          <cell r="O8299" t="str">
            <v>037101000</v>
          </cell>
          <cell r="P8299" t="str">
            <v>SAN MIGUEL</v>
          </cell>
        </row>
        <row r="8300">
          <cell r="A8300"/>
          <cell r="B8300"/>
          <cell r="O8300" t="str">
            <v>037101000</v>
          </cell>
          <cell r="P8300" t="str">
            <v>SANTIAGO</v>
          </cell>
        </row>
        <row r="8301">
          <cell r="A8301"/>
          <cell r="B8301"/>
          <cell r="O8301" t="str">
            <v>037101000</v>
          </cell>
          <cell r="P8301" t="str">
            <v>TAMPO (POB.)</v>
          </cell>
        </row>
        <row r="8302">
          <cell r="A8302"/>
          <cell r="B8302"/>
          <cell r="O8302" t="str">
            <v>037101000</v>
          </cell>
          <cell r="P8302" t="str">
            <v>TAUGTOG</v>
          </cell>
        </row>
        <row r="8303">
          <cell r="A8303"/>
          <cell r="B8303"/>
          <cell r="O8303" t="str">
            <v>037101000</v>
          </cell>
          <cell r="P8303" t="str">
            <v>VILLAR</v>
          </cell>
        </row>
        <row r="8304">
          <cell r="A8304"/>
          <cell r="B8304"/>
          <cell r="O8304" t="str">
            <v>037101000</v>
          </cell>
          <cell r="P8304" t="str">
            <v>BANCAL</v>
          </cell>
        </row>
        <row r="8305">
          <cell r="A8305"/>
          <cell r="B8305"/>
          <cell r="O8305" t="str">
            <v>037101000</v>
          </cell>
          <cell r="P8305" t="str">
            <v>BELBEL</v>
          </cell>
        </row>
        <row r="8306">
          <cell r="A8306"/>
          <cell r="B8306"/>
          <cell r="O8306" t="str">
            <v>037101000</v>
          </cell>
          <cell r="P8306" t="str">
            <v>BINUCLUTAN</v>
          </cell>
        </row>
        <row r="8307">
          <cell r="A8307"/>
          <cell r="B8307"/>
          <cell r="O8307" t="str">
            <v>037101000</v>
          </cell>
          <cell r="P8307" t="str">
            <v>BURGOS</v>
          </cell>
        </row>
        <row r="8308">
          <cell r="A8308"/>
          <cell r="B8308"/>
          <cell r="O8308" t="str">
            <v>037101000</v>
          </cell>
          <cell r="P8308" t="str">
            <v>CABATUAN</v>
          </cell>
        </row>
        <row r="8309">
          <cell r="A8309"/>
          <cell r="B8309"/>
          <cell r="O8309" t="str">
            <v>037101000</v>
          </cell>
          <cell r="P8309" t="str">
            <v>MALOMBOY</v>
          </cell>
        </row>
        <row r="8310">
          <cell r="A8310"/>
          <cell r="B8310"/>
          <cell r="O8310" t="str">
            <v>037101000</v>
          </cell>
          <cell r="P8310" t="str">
            <v>NACOLCOL</v>
          </cell>
        </row>
        <row r="8311">
          <cell r="A8311"/>
          <cell r="B8311"/>
          <cell r="O8311" t="str">
            <v>037101000</v>
          </cell>
          <cell r="P8311" t="str">
            <v>OWAOG-NIBLOC</v>
          </cell>
        </row>
        <row r="8312">
          <cell r="A8312"/>
          <cell r="B8312"/>
          <cell r="O8312" t="str">
            <v>037101000</v>
          </cell>
          <cell r="P8312" t="str">
            <v>PALIS</v>
          </cell>
        </row>
        <row r="8313">
          <cell r="A8313"/>
          <cell r="B8313"/>
          <cell r="O8313" t="str">
            <v>037102000</v>
          </cell>
          <cell r="P8313" t="str">
            <v>ANONANG</v>
          </cell>
        </row>
        <row r="8314">
          <cell r="A8314"/>
          <cell r="B8314"/>
          <cell r="O8314" t="str">
            <v>037102000</v>
          </cell>
          <cell r="P8314" t="str">
            <v>APO-APO</v>
          </cell>
        </row>
        <row r="8315">
          <cell r="A8315"/>
          <cell r="B8315"/>
          <cell r="O8315" t="str">
            <v>037102000</v>
          </cell>
          <cell r="P8315" t="str">
            <v>AREW</v>
          </cell>
        </row>
        <row r="8316">
          <cell r="A8316"/>
          <cell r="B8316"/>
          <cell r="O8316" t="str">
            <v>037102000</v>
          </cell>
          <cell r="P8316" t="str">
            <v>BANUAMBAYO (POB.)</v>
          </cell>
        </row>
        <row r="8317">
          <cell r="A8317"/>
          <cell r="B8317"/>
          <cell r="O8317" t="str">
            <v>037102000</v>
          </cell>
          <cell r="P8317" t="str">
            <v>CADMANG-RESERVA</v>
          </cell>
        </row>
        <row r="8318">
          <cell r="A8318"/>
          <cell r="B8318"/>
          <cell r="O8318" t="str">
            <v>037102000</v>
          </cell>
          <cell r="P8318" t="str">
            <v>CAMILING (CAMIING)</v>
          </cell>
        </row>
        <row r="8319">
          <cell r="A8319"/>
          <cell r="B8319"/>
          <cell r="O8319" t="str">
            <v>037102000</v>
          </cell>
          <cell r="P8319" t="str">
            <v>CASABAAN</v>
          </cell>
        </row>
        <row r="8320">
          <cell r="A8320"/>
          <cell r="B8320"/>
          <cell r="O8320" t="str">
            <v>037102000</v>
          </cell>
          <cell r="P8320" t="str">
            <v>DOLORES (POB.)</v>
          </cell>
        </row>
        <row r="8321">
          <cell r="A8321"/>
          <cell r="B8321"/>
          <cell r="O8321" t="str">
            <v>037102000</v>
          </cell>
          <cell r="P8321" t="str">
            <v>DEL CARMEN (POB.)</v>
          </cell>
        </row>
        <row r="8322">
          <cell r="A8322"/>
          <cell r="B8322"/>
          <cell r="O8322" t="str">
            <v>037102000</v>
          </cell>
          <cell r="P8322" t="str">
            <v>LAOAG</v>
          </cell>
        </row>
        <row r="8323">
          <cell r="A8323"/>
          <cell r="B8323"/>
          <cell r="O8323" t="str">
            <v>037102000</v>
          </cell>
          <cell r="P8323" t="str">
            <v>LOMBOY</v>
          </cell>
        </row>
        <row r="8324">
          <cell r="A8324"/>
          <cell r="B8324"/>
          <cell r="O8324" t="str">
            <v>037102000</v>
          </cell>
          <cell r="P8324" t="str">
            <v>LONGOS</v>
          </cell>
        </row>
        <row r="8325">
          <cell r="A8325"/>
          <cell r="B8325"/>
          <cell r="O8325" t="str">
            <v>037102000</v>
          </cell>
          <cell r="P8325" t="str">
            <v>MABANGLIT</v>
          </cell>
        </row>
        <row r="8326">
          <cell r="A8326"/>
          <cell r="B8326"/>
          <cell r="O8326" t="str">
            <v>037102000</v>
          </cell>
          <cell r="P8326" t="str">
            <v>NEW SAN JUAN</v>
          </cell>
        </row>
        <row r="8327">
          <cell r="A8327"/>
          <cell r="B8327"/>
          <cell r="O8327" t="str">
            <v>037102000</v>
          </cell>
          <cell r="P8327" t="str">
            <v>SAN ANTONIO</v>
          </cell>
        </row>
        <row r="8328">
          <cell r="A8328"/>
          <cell r="B8328"/>
          <cell r="O8328" t="str">
            <v>037102000</v>
          </cell>
          <cell r="P8328" t="str">
            <v>SAN ISIDRO</v>
          </cell>
        </row>
        <row r="8329">
          <cell r="A8329"/>
          <cell r="B8329"/>
          <cell r="O8329" t="str">
            <v>037102000</v>
          </cell>
          <cell r="P8329" t="str">
            <v>SAN JUAN (POB.)</v>
          </cell>
        </row>
        <row r="8330">
          <cell r="A8330"/>
          <cell r="B8330"/>
          <cell r="O8330" t="str">
            <v>037102000</v>
          </cell>
          <cell r="P8330" t="str">
            <v>SAN RAFAEL</v>
          </cell>
        </row>
        <row r="8331">
          <cell r="A8331"/>
          <cell r="B8331"/>
          <cell r="O8331" t="str">
            <v>037102000</v>
          </cell>
          <cell r="P8331" t="str">
            <v>SANTA RITA</v>
          </cell>
        </row>
        <row r="8332">
          <cell r="A8332"/>
          <cell r="B8332"/>
          <cell r="O8332" t="str">
            <v>037102000</v>
          </cell>
          <cell r="P8332" t="str">
            <v>SANTO NIÑO</v>
          </cell>
        </row>
        <row r="8333">
          <cell r="A8333"/>
          <cell r="B8333"/>
          <cell r="O8333" t="str">
            <v>037102000</v>
          </cell>
          <cell r="P8333" t="str">
            <v>TONDO</v>
          </cell>
        </row>
        <row r="8334">
          <cell r="A8334"/>
          <cell r="B8334"/>
          <cell r="O8334" t="str">
            <v>037102000</v>
          </cell>
          <cell r="P8334" t="str">
            <v>FELMIDA-DIAZ</v>
          </cell>
        </row>
        <row r="8335">
          <cell r="A8335"/>
          <cell r="B8335"/>
          <cell r="O8335" t="str">
            <v>037103000</v>
          </cell>
          <cell r="P8335" t="str">
            <v>BABANCAL</v>
          </cell>
        </row>
        <row r="8336">
          <cell r="A8336"/>
          <cell r="B8336"/>
          <cell r="O8336" t="str">
            <v>037103000</v>
          </cell>
          <cell r="P8336" t="str">
            <v>BINABALIAN</v>
          </cell>
        </row>
        <row r="8337">
          <cell r="A8337"/>
          <cell r="B8337"/>
          <cell r="O8337" t="str">
            <v>037103000</v>
          </cell>
          <cell r="P8337" t="str">
            <v>CATOL</v>
          </cell>
        </row>
        <row r="8338">
          <cell r="A8338"/>
          <cell r="B8338"/>
          <cell r="O8338" t="str">
            <v>037103000</v>
          </cell>
          <cell r="P8338" t="str">
            <v>DAMPAY</v>
          </cell>
        </row>
        <row r="8339">
          <cell r="A8339"/>
          <cell r="B8339"/>
          <cell r="O8339" t="str">
            <v>037103000</v>
          </cell>
          <cell r="P8339" t="str">
            <v>LAUIS</v>
          </cell>
        </row>
        <row r="8340">
          <cell r="A8340"/>
          <cell r="B8340"/>
          <cell r="O8340" t="str">
            <v>037103000</v>
          </cell>
          <cell r="P8340" t="str">
            <v>LIBERTADOR</v>
          </cell>
        </row>
        <row r="8341">
          <cell r="A8341"/>
          <cell r="B8341"/>
          <cell r="O8341" t="str">
            <v>037103000</v>
          </cell>
          <cell r="P8341" t="str">
            <v>MALABON (SAN ROQUE)</v>
          </cell>
        </row>
        <row r="8342">
          <cell r="A8342"/>
          <cell r="B8342"/>
          <cell r="O8342" t="str">
            <v>037103000</v>
          </cell>
          <cell r="P8342" t="str">
            <v>MALIMANGA</v>
          </cell>
        </row>
        <row r="8343">
          <cell r="A8343"/>
          <cell r="B8343"/>
          <cell r="O8343" t="str">
            <v>037103000</v>
          </cell>
          <cell r="P8343" t="str">
            <v>PAMIBIAN</v>
          </cell>
        </row>
        <row r="8344">
          <cell r="A8344"/>
          <cell r="B8344"/>
          <cell r="O8344" t="str">
            <v>037103000</v>
          </cell>
          <cell r="P8344" t="str">
            <v>PANAYONAN</v>
          </cell>
        </row>
        <row r="8345">
          <cell r="A8345"/>
          <cell r="B8345"/>
          <cell r="O8345" t="str">
            <v>037103000</v>
          </cell>
          <cell r="P8345" t="str">
            <v>PINAGREALAN</v>
          </cell>
        </row>
        <row r="8346">
          <cell r="A8346"/>
          <cell r="B8346"/>
          <cell r="O8346" t="str">
            <v>037103000</v>
          </cell>
          <cell r="P8346" t="str">
            <v>POBLACION</v>
          </cell>
        </row>
        <row r="8347">
          <cell r="A8347"/>
          <cell r="B8347"/>
          <cell r="O8347" t="str">
            <v>037103000</v>
          </cell>
          <cell r="P8347" t="str">
            <v>SINABACAN</v>
          </cell>
        </row>
        <row r="8348">
          <cell r="A8348"/>
          <cell r="B8348"/>
          <cell r="O8348" t="str">
            <v>037103000</v>
          </cell>
          <cell r="P8348" t="str">
            <v>TAPOSO</v>
          </cell>
        </row>
        <row r="8349">
          <cell r="A8349"/>
          <cell r="B8349"/>
          <cell r="O8349" t="str">
            <v>037103000</v>
          </cell>
          <cell r="P8349" t="str">
            <v>UACON</v>
          </cell>
        </row>
        <row r="8350">
          <cell r="A8350"/>
          <cell r="B8350"/>
          <cell r="O8350" t="str">
            <v>037103000</v>
          </cell>
          <cell r="P8350" t="str">
            <v>YAMOT</v>
          </cell>
        </row>
        <row r="8351">
          <cell r="A8351"/>
          <cell r="B8351"/>
          <cell r="O8351" t="str">
            <v>037104000</v>
          </cell>
          <cell r="P8351" t="str">
            <v>BALAYBAY</v>
          </cell>
        </row>
        <row r="8352">
          <cell r="A8352"/>
          <cell r="B8352"/>
          <cell r="O8352" t="str">
            <v>037104000</v>
          </cell>
          <cell r="P8352" t="str">
            <v>BUENAVISTA</v>
          </cell>
        </row>
        <row r="8353">
          <cell r="A8353"/>
          <cell r="B8353"/>
          <cell r="O8353" t="str">
            <v>037104000</v>
          </cell>
          <cell r="P8353" t="str">
            <v>DEL PILAR</v>
          </cell>
        </row>
        <row r="8354">
          <cell r="A8354"/>
          <cell r="B8354"/>
          <cell r="O8354" t="str">
            <v>037104000</v>
          </cell>
          <cell r="P8354" t="str">
            <v>LOOC</v>
          </cell>
        </row>
        <row r="8355">
          <cell r="A8355"/>
          <cell r="B8355"/>
          <cell r="O8355" t="str">
            <v>037104000</v>
          </cell>
          <cell r="P8355" t="str">
            <v>MAGSAYSAY</v>
          </cell>
        </row>
        <row r="8356">
          <cell r="A8356"/>
          <cell r="B8356"/>
          <cell r="O8356" t="str">
            <v>037104000</v>
          </cell>
          <cell r="P8356" t="str">
            <v>NAGBAYAN</v>
          </cell>
        </row>
        <row r="8357">
          <cell r="A8357"/>
          <cell r="B8357"/>
          <cell r="O8357" t="str">
            <v>037104000</v>
          </cell>
          <cell r="P8357" t="str">
            <v>NAGBUNGA</v>
          </cell>
        </row>
        <row r="8358">
          <cell r="A8358"/>
          <cell r="B8358"/>
          <cell r="O8358" t="str">
            <v>037104000</v>
          </cell>
          <cell r="P8358" t="str">
            <v>SAN AGUSTIN</v>
          </cell>
        </row>
        <row r="8359">
          <cell r="A8359"/>
          <cell r="B8359"/>
          <cell r="O8359" t="str">
            <v>037104000</v>
          </cell>
          <cell r="P8359" t="str">
            <v>SAN JOSE (POB.)</v>
          </cell>
        </row>
        <row r="8360">
          <cell r="A8360"/>
          <cell r="B8360"/>
          <cell r="O8360" t="str">
            <v>037104000</v>
          </cell>
          <cell r="P8360" t="str">
            <v>SAN JUAN (POB.)</v>
          </cell>
        </row>
        <row r="8361">
          <cell r="A8361"/>
          <cell r="B8361"/>
          <cell r="O8361" t="str">
            <v>037104000</v>
          </cell>
          <cell r="P8361" t="str">
            <v>SAN NICOLAS</v>
          </cell>
        </row>
        <row r="8362">
          <cell r="A8362"/>
          <cell r="B8362"/>
          <cell r="O8362" t="str">
            <v>037104000</v>
          </cell>
          <cell r="P8362" t="str">
            <v>SAN PABLO (POB.)</v>
          </cell>
        </row>
        <row r="8363">
          <cell r="A8363"/>
          <cell r="B8363"/>
          <cell r="O8363" t="str">
            <v>037104000</v>
          </cell>
          <cell r="P8363" t="str">
            <v>SAN ROQUE</v>
          </cell>
        </row>
        <row r="8364">
          <cell r="A8364"/>
          <cell r="B8364"/>
          <cell r="O8364" t="str">
            <v>037104000</v>
          </cell>
          <cell r="P8364" t="str">
            <v>SANTA MARIA</v>
          </cell>
        </row>
        <row r="8365">
          <cell r="A8365"/>
          <cell r="B8365"/>
          <cell r="O8365" t="str">
            <v>037105000</v>
          </cell>
          <cell r="P8365" t="str">
            <v>AMUNGAN</v>
          </cell>
        </row>
        <row r="8366">
          <cell r="A8366"/>
          <cell r="B8366"/>
          <cell r="O8366" t="str">
            <v>037105000</v>
          </cell>
          <cell r="P8366" t="str">
            <v>ZONE 2 POB. (AYPA)</v>
          </cell>
        </row>
        <row r="8367">
          <cell r="A8367"/>
          <cell r="B8367"/>
          <cell r="O8367" t="str">
            <v>037105000</v>
          </cell>
          <cell r="P8367" t="str">
            <v>ZONE 5 POB. (BANO)</v>
          </cell>
        </row>
        <row r="8368">
          <cell r="A8368"/>
          <cell r="B8368"/>
          <cell r="O8368" t="str">
            <v>037105000</v>
          </cell>
          <cell r="P8368" t="str">
            <v>BANGANTALINGA</v>
          </cell>
        </row>
        <row r="8369">
          <cell r="A8369"/>
          <cell r="B8369"/>
          <cell r="O8369" t="str">
            <v>037105000</v>
          </cell>
          <cell r="P8369" t="str">
            <v>ZONE 6 POB. (BAYTAN)</v>
          </cell>
        </row>
        <row r="8370">
          <cell r="A8370"/>
          <cell r="B8370"/>
          <cell r="O8370" t="str">
            <v>037105000</v>
          </cell>
          <cell r="P8370" t="str">
            <v>ZONE 3 POB. (BOTLAY)</v>
          </cell>
        </row>
        <row r="8371">
          <cell r="A8371"/>
          <cell r="B8371"/>
          <cell r="O8371" t="str">
            <v>037105000</v>
          </cell>
          <cell r="P8371" t="str">
            <v>DIRITA-BALOGUEN</v>
          </cell>
        </row>
        <row r="8372">
          <cell r="A8372"/>
          <cell r="B8372"/>
          <cell r="O8372" t="str">
            <v>037105000</v>
          </cell>
          <cell r="P8372" t="str">
            <v>ZONE 1 POB. (LIBABA)</v>
          </cell>
        </row>
        <row r="8373">
          <cell r="A8373"/>
          <cell r="B8373"/>
          <cell r="O8373" t="str">
            <v>037105000</v>
          </cell>
          <cell r="P8373" t="str">
            <v>LIPAY-DINGIN-PANIBUATAN</v>
          </cell>
        </row>
        <row r="8374">
          <cell r="A8374"/>
          <cell r="B8374"/>
          <cell r="O8374" t="str">
            <v>037105000</v>
          </cell>
          <cell r="P8374" t="str">
            <v>PALANGINAN (PALANGUINAN-TAMBAK)</v>
          </cell>
        </row>
        <row r="8375">
          <cell r="A8375"/>
          <cell r="B8375"/>
          <cell r="O8375" t="str">
            <v>037105000</v>
          </cell>
          <cell r="P8375" t="str">
            <v>ZONE 4 POB. (SAGAPAN)</v>
          </cell>
        </row>
        <row r="8376">
          <cell r="A8376"/>
          <cell r="B8376"/>
          <cell r="O8376" t="str">
            <v>037105000</v>
          </cell>
          <cell r="P8376" t="str">
            <v>SAN AGUSTIN</v>
          </cell>
        </row>
        <row r="8377">
          <cell r="A8377"/>
          <cell r="B8377"/>
          <cell r="O8377" t="str">
            <v>037105000</v>
          </cell>
          <cell r="P8377" t="str">
            <v>SANTA BARBARA</v>
          </cell>
        </row>
        <row r="8378">
          <cell r="A8378"/>
          <cell r="B8378"/>
          <cell r="O8378" t="str">
            <v>037105000</v>
          </cell>
          <cell r="P8378" t="str">
            <v>SANTO ROSARIO</v>
          </cell>
        </row>
        <row r="8379">
          <cell r="A8379"/>
          <cell r="B8379"/>
          <cell r="O8379" t="str">
            <v>037106000</v>
          </cell>
          <cell r="P8379" t="str">
            <v>BALOGANON</v>
          </cell>
        </row>
        <row r="8380">
          <cell r="A8380"/>
          <cell r="B8380"/>
          <cell r="O8380" t="str">
            <v>037106000</v>
          </cell>
          <cell r="P8380" t="str">
            <v>BAMBAN</v>
          </cell>
        </row>
        <row r="8381">
          <cell r="A8381"/>
          <cell r="B8381"/>
          <cell r="O8381" t="str">
            <v>037106000</v>
          </cell>
          <cell r="P8381" t="str">
            <v>BANI</v>
          </cell>
        </row>
        <row r="8382">
          <cell r="A8382"/>
          <cell r="B8382"/>
          <cell r="O8382" t="str">
            <v>037106000</v>
          </cell>
          <cell r="P8382" t="str">
            <v>COLLAT</v>
          </cell>
        </row>
        <row r="8383">
          <cell r="A8383"/>
          <cell r="B8383"/>
          <cell r="O8383" t="str">
            <v>037106000</v>
          </cell>
          <cell r="P8383" t="str">
            <v>INHOBOL</v>
          </cell>
        </row>
        <row r="8384">
          <cell r="A8384"/>
          <cell r="B8384"/>
          <cell r="O8384" t="str">
            <v>037106000</v>
          </cell>
          <cell r="P8384" t="str">
            <v>NORTH POBLACION</v>
          </cell>
        </row>
        <row r="8385">
          <cell r="A8385"/>
          <cell r="B8385"/>
          <cell r="O8385" t="str">
            <v>037106000</v>
          </cell>
          <cell r="P8385" t="str">
            <v>SAN LORENZO</v>
          </cell>
        </row>
        <row r="8386">
          <cell r="A8386"/>
          <cell r="B8386"/>
          <cell r="O8386" t="str">
            <v>037106000</v>
          </cell>
          <cell r="P8386" t="str">
            <v>SAN SALVADOR</v>
          </cell>
        </row>
        <row r="8387">
          <cell r="A8387"/>
          <cell r="B8387"/>
          <cell r="O8387" t="str">
            <v>037106000</v>
          </cell>
          <cell r="P8387" t="str">
            <v>SANTA RITA</v>
          </cell>
        </row>
        <row r="8388">
          <cell r="A8388"/>
          <cell r="B8388"/>
          <cell r="O8388" t="str">
            <v>037106000</v>
          </cell>
          <cell r="P8388" t="str">
            <v>SANTO ROSARIO</v>
          </cell>
        </row>
        <row r="8389">
          <cell r="A8389"/>
          <cell r="B8389"/>
          <cell r="O8389" t="str">
            <v>037106000</v>
          </cell>
          <cell r="P8389" t="str">
            <v>SOUTH POBLACION</v>
          </cell>
        </row>
        <row r="8390">
          <cell r="A8390"/>
          <cell r="B8390"/>
          <cell r="O8390" t="str">
            <v>037106000</v>
          </cell>
          <cell r="P8390" t="str">
            <v>TALTAL</v>
          </cell>
        </row>
        <row r="8391">
          <cell r="A8391"/>
          <cell r="B8391"/>
          <cell r="O8391" t="str">
            <v>037106000</v>
          </cell>
          <cell r="P8391" t="str">
            <v>TAPUAC</v>
          </cell>
        </row>
        <row r="8392">
          <cell r="A8392"/>
          <cell r="B8392"/>
          <cell r="O8392" t="str">
            <v>037107000</v>
          </cell>
          <cell r="P8392" t="str">
            <v>ASINAN</v>
          </cell>
        </row>
        <row r="8393">
          <cell r="A8393"/>
          <cell r="B8393"/>
          <cell r="O8393" t="str">
            <v>037107000</v>
          </cell>
          <cell r="P8393" t="str">
            <v>BANICAIN</v>
          </cell>
        </row>
        <row r="8394">
          <cell r="A8394"/>
          <cell r="B8394"/>
          <cell r="O8394" t="str">
            <v>037107000</v>
          </cell>
          <cell r="P8394" t="str">
            <v>BARRETO</v>
          </cell>
        </row>
        <row r="8395">
          <cell r="A8395"/>
          <cell r="B8395"/>
          <cell r="O8395" t="str">
            <v>037107000</v>
          </cell>
          <cell r="P8395" t="str">
            <v>EAST BAJAC-BAJAC</v>
          </cell>
        </row>
        <row r="8396">
          <cell r="A8396"/>
          <cell r="B8396"/>
          <cell r="O8396" t="str">
            <v>037107000</v>
          </cell>
          <cell r="P8396" t="str">
            <v>EAST TAPINAC</v>
          </cell>
        </row>
        <row r="8397">
          <cell r="A8397"/>
          <cell r="B8397"/>
          <cell r="O8397" t="str">
            <v>037107000</v>
          </cell>
          <cell r="P8397" t="str">
            <v>GORDON HEIGHTS</v>
          </cell>
        </row>
        <row r="8398">
          <cell r="A8398"/>
          <cell r="B8398"/>
          <cell r="O8398" t="str">
            <v>037107000</v>
          </cell>
          <cell r="P8398" t="str">
            <v>KALAKLAN</v>
          </cell>
        </row>
        <row r="8399">
          <cell r="A8399"/>
          <cell r="B8399"/>
          <cell r="O8399" t="str">
            <v>037107000</v>
          </cell>
          <cell r="P8399" t="str">
            <v>NEW KALALAKE</v>
          </cell>
        </row>
        <row r="8400">
          <cell r="A8400"/>
          <cell r="B8400"/>
          <cell r="O8400" t="str">
            <v>037107000</v>
          </cell>
          <cell r="P8400" t="str">
            <v>MABAYUAN</v>
          </cell>
        </row>
        <row r="8401">
          <cell r="A8401"/>
          <cell r="B8401"/>
          <cell r="O8401" t="str">
            <v>037107000</v>
          </cell>
          <cell r="P8401" t="str">
            <v>NEW CABALAN</v>
          </cell>
        </row>
        <row r="8402">
          <cell r="A8402"/>
          <cell r="B8402"/>
          <cell r="O8402" t="str">
            <v>037107000</v>
          </cell>
          <cell r="P8402" t="str">
            <v>NEW ILALIM</v>
          </cell>
        </row>
        <row r="8403">
          <cell r="A8403"/>
          <cell r="B8403"/>
          <cell r="O8403" t="str">
            <v>037107000</v>
          </cell>
          <cell r="P8403" t="str">
            <v>NEW KABABAE</v>
          </cell>
        </row>
        <row r="8404">
          <cell r="A8404"/>
          <cell r="B8404"/>
          <cell r="O8404" t="str">
            <v>037107000</v>
          </cell>
          <cell r="P8404" t="str">
            <v>PAG-ASA</v>
          </cell>
        </row>
        <row r="8405">
          <cell r="A8405"/>
          <cell r="B8405"/>
          <cell r="O8405" t="str">
            <v>037107000</v>
          </cell>
          <cell r="P8405" t="str">
            <v>SANTA RITA</v>
          </cell>
        </row>
        <row r="8406">
          <cell r="A8406"/>
          <cell r="B8406"/>
          <cell r="O8406" t="str">
            <v>037107000</v>
          </cell>
          <cell r="P8406" t="str">
            <v>WEST BAJAC-BAJAC</v>
          </cell>
        </row>
        <row r="8407">
          <cell r="A8407"/>
          <cell r="B8407"/>
          <cell r="O8407" t="str">
            <v>037107000</v>
          </cell>
          <cell r="P8407" t="str">
            <v>WEST TAPINAC</v>
          </cell>
        </row>
        <row r="8408">
          <cell r="A8408"/>
          <cell r="B8408"/>
          <cell r="O8408" t="str">
            <v>037107000</v>
          </cell>
          <cell r="P8408" t="str">
            <v>OLD CABALAN</v>
          </cell>
        </row>
        <row r="8409">
          <cell r="A8409"/>
          <cell r="B8409"/>
          <cell r="O8409" t="str">
            <v>037108000</v>
          </cell>
          <cell r="P8409" t="str">
            <v>ALWA</v>
          </cell>
        </row>
        <row r="8410">
          <cell r="A8410"/>
          <cell r="B8410"/>
          <cell r="O8410" t="str">
            <v>037108000</v>
          </cell>
          <cell r="P8410" t="str">
            <v>BATO</v>
          </cell>
        </row>
        <row r="8411">
          <cell r="A8411"/>
          <cell r="B8411"/>
          <cell r="O8411" t="str">
            <v>037108000</v>
          </cell>
          <cell r="P8411" t="str">
            <v>BULAWEN</v>
          </cell>
        </row>
        <row r="8412">
          <cell r="A8412"/>
          <cell r="B8412"/>
          <cell r="O8412" t="str">
            <v>037108000</v>
          </cell>
          <cell r="P8412" t="str">
            <v>CAUYAN</v>
          </cell>
        </row>
        <row r="8413">
          <cell r="A8413"/>
          <cell r="B8413"/>
          <cell r="O8413" t="str">
            <v>037108000</v>
          </cell>
          <cell r="P8413" t="str">
            <v>GARRETA</v>
          </cell>
        </row>
        <row r="8414">
          <cell r="A8414"/>
          <cell r="B8414"/>
          <cell r="O8414" t="str">
            <v>037108000</v>
          </cell>
          <cell r="P8414" t="str">
            <v>LIBABA</v>
          </cell>
        </row>
        <row r="8415">
          <cell r="A8415"/>
          <cell r="B8415"/>
          <cell r="O8415" t="str">
            <v>037108000</v>
          </cell>
          <cell r="P8415" t="str">
            <v>LIOZON</v>
          </cell>
        </row>
        <row r="8416">
          <cell r="A8416"/>
          <cell r="B8416"/>
          <cell r="O8416" t="str">
            <v>037108000</v>
          </cell>
          <cell r="P8416" t="str">
            <v>LIPAY</v>
          </cell>
        </row>
        <row r="8417">
          <cell r="A8417"/>
          <cell r="B8417"/>
          <cell r="O8417" t="str">
            <v>037108000</v>
          </cell>
          <cell r="P8417" t="str">
            <v>LOCLOC</v>
          </cell>
        </row>
        <row r="8418">
          <cell r="A8418"/>
          <cell r="B8418"/>
          <cell r="O8418" t="str">
            <v>037108000</v>
          </cell>
          <cell r="P8418" t="str">
            <v>MACARANG</v>
          </cell>
        </row>
        <row r="8419">
          <cell r="A8419"/>
          <cell r="B8419"/>
          <cell r="O8419" t="str">
            <v>037108000</v>
          </cell>
          <cell r="P8419" t="str">
            <v>MAGALAWA</v>
          </cell>
        </row>
        <row r="8420">
          <cell r="A8420"/>
          <cell r="B8420"/>
          <cell r="O8420" t="str">
            <v>037108000</v>
          </cell>
          <cell r="P8420" t="str">
            <v>PANGOLINGAN</v>
          </cell>
        </row>
        <row r="8421">
          <cell r="A8421"/>
          <cell r="B8421"/>
          <cell r="O8421" t="str">
            <v>037108000</v>
          </cell>
          <cell r="P8421" t="str">
            <v>EAST POBLACION</v>
          </cell>
        </row>
        <row r="8422">
          <cell r="A8422"/>
          <cell r="B8422"/>
          <cell r="O8422" t="str">
            <v>037108000</v>
          </cell>
          <cell r="P8422" t="str">
            <v>WEST POBLACION</v>
          </cell>
        </row>
        <row r="8423">
          <cell r="A8423"/>
          <cell r="B8423"/>
          <cell r="O8423" t="str">
            <v>037108000</v>
          </cell>
          <cell r="P8423" t="str">
            <v>SALAZA</v>
          </cell>
        </row>
        <row r="8424">
          <cell r="A8424"/>
          <cell r="B8424"/>
          <cell r="O8424" t="str">
            <v>037108000</v>
          </cell>
          <cell r="P8424" t="str">
            <v>SAN JUAN</v>
          </cell>
        </row>
        <row r="8425">
          <cell r="A8425"/>
          <cell r="B8425"/>
          <cell r="O8425" t="str">
            <v>037108000</v>
          </cell>
          <cell r="P8425" t="str">
            <v>SANTO NIÑO</v>
          </cell>
        </row>
        <row r="8426">
          <cell r="A8426"/>
          <cell r="B8426"/>
          <cell r="O8426" t="str">
            <v>037108000</v>
          </cell>
          <cell r="P8426" t="str">
            <v>SANTO TOMAS</v>
          </cell>
        </row>
        <row r="8427">
          <cell r="A8427"/>
          <cell r="B8427"/>
          <cell r="O8427" t="str">
            <v>037108000</v>
          </cell>
          <cell r="P8427" t="str">
            <v>TITION (SAN VICENTE)</v>
          </cell>
        </row>
        <row r="8428">
          <cell r="A8428"/>
          <cell r="B8428"/>
          <cell r="O8428" t="str">
            <v>037109000</v>
          </cell>
          <cell r="P8428" t="str">
            <v>ANGELES</v>
          </cell>
        </row>
        <row r="8429">
          <cell r="A8429"/>
          <cell r="B8429"/>
          <cell r="O8429" t="str">
            <v>037109000</v>
          </cell>
          <cell r="P8429" t="str">
            <v>ANTIPOLO (POB.)</v>
          </cell>
        </row>
        <row r="8430">
          <cell r="A8430"/>
          <cell r="B8430"/>
          <cell r="O8430" t="str">
            <v>037109000</v>
          </cell>
          <cell r="P8430" t="str">
            <v>BURGOS (POB.)</v>
          </cell>
        </row>
        <row r="8431">
          <cell r="A8431"/>
          <cell r="B8431"/>
          <cell r="O8431" t="str">
            <v>037109000</v>
          </cell>
          <cell r="P8431" t="str">
            <v>WEST DIRITA</v>
          </cell>
        </row>
        <row r="8432">
          <cell r="A8432"/>
          <cell r="B8432"/>
          <cell r="O8432" t="str">
            <v>037109000</v>
          </cell>
          <cell r="P8432" t="str">
            <v>EAST DIRITA</v>
          </cell>
        </row>
        <row r="8433">
          <cell r="A8433"/>
          <cell r="B8433"/>
          <cell r="O8433" t="str">
            <v>037109000</v>
          </cell>
          <cell r="P8433" t="str">
            <v>LUNA (POB.)</v>
          </cell>
        </row>
        <row r="8434">
          <cell r="A8434"/>
          <cell r="B8434"/>
          <cell r="O8434" t="str">
            <v>037109000</v>
          </cell>
          <cell r="P8434" t="str">
            <v>PUNDAQUIT</v>
          </cell>
        </row>
        <row r="8435">
          <cell r="A8435"/>
          <cell r="B8435"/>
          <cell r="O8435" t="str">
            <v>037109000</v>
          </cell>
          <cell r="P8435" t="str">
            <v>SAN ESTEBAN</v>
          </cell>
        </row>
        <row r="8436">
          <cell r="A8436"/>
          <cell r="B8436"/>
          <cell r="O8436" t="str">
            <v>037109000</v>
          </cell>
          <cell r="P8436" t="str">
            <v>SAN GREGORIO (POB.)</v>
          </cell>
        </row>
        <row r="8437">
          <cell r="A8437"/>
          <cell r="B8437"/>
          <cell r="O8437" t="str">
            <v>037109000</v>
          </cell>
          <cell r="P8437" t="str">
            <v>SAN JUAN (POB.)</v>
          </cell>
        </row>
        <row r="8438">
          <cell r="A8438"/>
          <cell r="B8438"/>
          <cell r="O8438" t="str">
            <v>037109000</v>
          </cell>
          <cell r="P8438" t="str">
            <v>SAN MIGUEL</v>
          </cell>
        </row>
        <row r="8439">
          <cell r="A8439"/>
          <cell r="B8439"/>
          <cell r="O8439" t="str">
            <v>037109000</v>
          </cell>
          <cell r="P8439" t="str">
            <v>SAN NICOLAS (POB.)</v>
          </cell>
        </row>
        <row r="8440">
          <cell r="A8440"/>
          <cell r="B8440"/>
          <cell r="O8440" t="str">
            <v>037109000</v>
          </cell>
          <cell r="P8440" t="str">
            <v>SANTIAGO</v>
          </cell>
        </row>
        <row r="8441">
          <cell r="A8441"/>
          <cell r="B8441"/>
          <cell r="O8441" t="str">
            <v>037109000</v>
          </cell>
          <cell r="P8441" t="str">
            <v>RIZAL</v>
          </cell>
        </row>
        <row r="8442">
          <cell r="A8442"/>
          <cell r="B8442"/>
          <cell r="O8442" t="str">
            <v>037110000</v>
          </cell>
          <cell r="P8442" t="str">
            <v>AMAGNA (POB.)</v>
          </cell>
        </row>
        <row r="8443">
          <cell r="A8443"/>
          <cell r="B8443"/>
          <cell r="O8443" t="str">
            <v>037110000</v>
          </cell>
          <cell r="P8443" t="str">
            <v>APOSTOL (POB.)</v>
          </cell>
        </row>
        <row r="8444">
          <cell r="A8444"/>
          <cell r="B8444"/>
          <cell r="O8444" t="str">
            <v>037110000</v>
          </cell>
          <cell r="P8444" t="str">
            <v>BALINCAGUING</v>
          </cell>
        </row>
        <row r="8445">
          <cell r="A8445"/>
          <cell r="B8445"/>
          <cell r="O8445" t="str">
            <v>037110000</v>
          </cell>
          <cell r="P8445" t="str">
            <v>FARAÑAL (POB.)</v>
          </cell>
        </row>
        <row r="8446">
          <cell r="A8446"/>
          <cell r="B8446"/>
          <cell r="O8446" t="str">
            <v>037110000</v>
          </cell>
          <cell r="P8446" t="str">
            <v>FERIA (POB.)</v>
          </cell>
        </row>
        <row r="8447">
          <cell r="A8447"/>
          <cell r="B8447"/>
          <cell r="O8447" t="str">
            <v>037110000</v>
          </cell>
          <cell r="P8447" t="str">
            <v>MALOMA</v>
          </cell>
        </row>
        <row r="8448">
          <cell r="A8448"/>
          <cell r="B8448"/>
          <cell r="O8448" t="str">
            <v>037110000</v>
          </cell>
          <cell r="P8448" t="str">
            <v>MANGLICMOT (POB.)</v>
          </cell>
        </row>
        <row r="8449">
          <cell r="A8449"/>
          <cell r="B8449"/>
          <cell r="O8449" t="str">
            <v>037110000</v>
          </cell>
          <cell r="P8449" t="str">
            <v>ROSETE (POB.)</v>
          </cell>
        </row>
        <row r="8450">
          <cell r="A8450"/>
          <cell r="B8450"/>
          <cell r="O8450" t="str">
            <v>037110000</v>
          </cell>
          <cell r="P8450" t="str">
            <v>SAN RAFAEL</v>
          </cell>
        </row>
        <row r="8451">
          <cell r="A8451"/>
          <cell r="B8451"/>
          <cell r="O8451" t="str">
            <v>037110000</v>
          </cell>
          <cell r="P8451" t="str">
            <v>SANTO NIÑO</v>
          </cell>
        </row>
        <row r="8452">
          <cell r="A8452"/>
          <cell r="B8452"/>
          <cell r="O8452" t="str">
            <v>037110000</v>
          </cell>
          <cell r="P8452" t="str">
            <v>SINDOL</v>
          </cell>
        </row>
        <row r="8453">
          <cell r="A8453"/>
          <cell r="B8453"/>
          <cell r="O8453" t="str">
            <v>037111000</v>
          </cell>
          <cell r="P8453" t="str">
            <v>AGLAO</v>
          </cell>
        </row>
        <row r="8454">
          <cell r="A8454"/>
          <cell r="B8454"/>
          <cell r="O8454" t="str">
            <v>037111000</v>
          </cell>
          <cell r="P8454" t="str">
            <v>BUHAWEN</v>
          </cell>
        </row>
        <row r="8455">
          <cell r="A8455"/>
          <cell r="B8455"/>
          <cell r="O8455" t="str">
            <v>037111000</v>
          </cell>
          <cell r="P8455" t="str">
            <v>BURGOS (POB.)</v>
          </cell>
        </row>
        <row r="8456">
          <cell r="A8456"/>
          <cell r="B8456"/>
          <cell r="O8456" t="str">
            <v>037111000</v>
          </cell>
          <cell r="P8456" t="str">
            <v>CONSUELO NORTE</v>
          </cell>
        </row>
        <row r="8457">
          <cell r="A8457"/>
          <cell r="B8457"/>
          <cell r="O8457" t="str">
            <v>037111000</v>
          </cell>
          <cell r="P8457" t="str">
            <v>CONSUELO SUR (POB.)</v>
          </cell>
        </row>
        <row r="8458">
          <cell r="A8458"/>
          <cell r="B8458"/>
          <cell r="O8458" t="str">
            <v>037111000</v>
          </cell>
          <cell r="P8458" t="str">
            <v>LA PAZ (POB.)</v>
          </cell>
        </row>
        <row r="8459">
          <cell r="A8459"/>
          <cell r="B8459"/>
          <cell r="O8459" t="str">
            <v>037111000</v>
          </cell>
          <cell r="P8459" t="str">
            <v>LAOAG</v>
          </cell>
        </row>
        <row r="8460">
          <cell r="A8460"/>
          <cell r="B8460"/>
          <cell r="O8460" t="str">
            <v>037111000</v>
          </cell>
          <cell r="P8460" t="str">
            <v>LINASIN</v>
          </cell>
        </row>
        <row r="8461">
          <cell r="A8461"/>
          <cell r="B8461"/>
          <cell r="O8461" t="str">
            <v>037111000</v>
          </cell>
          <cell r="P8461" t="str">
            <v>LINUSUNGAN</v>
          </cell>
        </row>
        <row r="8462">
          <cell r="A8462"/>
          <cell r="B8462"/>
          <cell r="O8462" t="str">
            <v>037111000</v>
          </cell>
          <cell r="P8462" t="str">
            <v>LUCERO (POB.)</v>
          </cell>
        </row>
        <row r="8463">
          <cell r="A8463"/>
          <cell r="B8463"/>
          <cell r="O8463" t="str">
            <v>037111000</v>
          </cell>
          <cell r="P8463" t="str">
            <v>NAGBUNGA</v>
          </cell>
        </row>
        <row r="8464">
          <cell r="A8464"/>
          <cell r="B8464"/>
          <cell r="O8464" t="str">
            <v>037111000</v>
          </cell>
          <cell r="P8464" t="str">
            <v>RIZAL (POB.)</v>
          </cell>
        </row>
        <row r="8465">
          <cell r="A8465"/>
          <cell r="B8465"/>
          <cell r="O8465" t="str">
            <v>037111000</v>
          </cell>
          <cell r="P8465" t="str">
            <v>SAN GUILLERMO (POB.)</v>
          </cell>
        </row>
        <row r="8466">
          <cell r="A8466"/>
          <cell r="B8466"/>
          <cell r="O8466" t="str">
            <v>037111000</v>
          </cell>
          <cell r="P8466" t="str">
            <v>SAN ISIDRO (POB.)</v>
          </cell>
        </row>
        <row r="8467">
          <cell r="A8467"/>
          <cell r="B8467"/>
          <cell r="O8467" t="str">
            <v>037111000</v>
          </cell>
          <cell r="P8467" t="str">
            <v>SAN RAFAEL</v>
          </cell>
        </row>
        <row r="8468">
          <cell r="A8468"/>
          <cell r="B8468"/>
          <cell r="O8468" t="str">
            <v>037111000</v>
          </cell>
          <cell r="P8468" t="str">
            <v>SANTA FE</v>
          </cell>
        </row>
        <row r="8469">
          <cell r="A8469"/>
          <cell r="B8469"/>
          <cell r="O8469" t="str">
            <v>037111000</v>
          </cell>
          <cell r="P8469" t="str">
            <v>CENTRAL (POB.)</v>
          </cell>
        </row>
        <row r="8470">
          <cell r="A8470"/>
          <cell r="B8470"/>
          <cell r="O8470" t="str">
            <v>037111000</v>
          </cell>
          <cell r="P8470" t="str">
            <v>RABANES</v>
          </cell>
        </row>
        <row r="8471">
          <cell r="A8471"/>
          <cell r="B8471"/>
          <cell r="O8471" t="str">
            <v>037112000</v>
          </cell>
          <cell r="P8471" t="str">
            <v>ALUSIIS</v>
          </cell>
        </row>
        <row r="8472">
          <cell r="A8472"/>
          <cell r="B8472"/>
          <cell r="O8472" t="str">
            <v>037112000</v>
          </cell>
          <cell r="P8472" t="str">
            <v>BEDDENG</v>
          </cell>
        </row>
        <row r="8473">
          <cell r="A8473"/>
          <cell r="B8473"/>
          <cell r="O8473" t="str">
            <v>037112000</v>
          </cell>
          <cell r="P8473" t="str">
            <v>CANDELARIA (POB.)</v>
          </cell>
        </row>
        <row r="8474">
          <cell r="A8474"/>
          <cell r="B8474"/>
          <cell r="O8474" t="str">
            <v>037112000</v>
          </cell>
          <cell r="P8474" t="str">
            <v>DALLIPAWEN</v>
          </cell>
        </row>
        <row r="8475">
          <cell r="A8475"/>
          <cell r="B8475"/>
          <cell r="O8475" t="str">
            <v>037112000</v>
          </cell>
          <cell r="P8475" t="str">
            <v>GRULLO</v>
          </cell>
        </row>
        <row r="8476">
          <cell r="A8476"/>
          <cell r="B8476"/>
          <cell r="O8476" t="str">
            <v>037112000</v>
          </cell>
          <cell r="P8476" t="str">
            <v>LA PAZ</v>
          </cell>
        </row>
        <row r="8477">
          <cell r="A8477"/>
          <cell r="B8477"/>
          <cell r="O8477" t="str">
            <v>037112000</v>
          </cell>
          <cell r="P8477" t="str">
            <v>LIBERTAD (POB.)</v>
          </cell>
        </row>
        <row r="8478">
          <cell r="A8478"/>
          <cell r="B8478"/>
          <cell r="O8478" t="str">
            <v>037112000</v>
          </cell>
          <cell r="P8478" t="str">
            <v>NAMATACAN</v>
          </cell>
        </row>
        <row r="8479">
          <cell r="A8479"/>
          <cell r="B8479"/>
          <cell r="O8479" t="str">
            <v>037112000</v>
          </cell>
          <cell r="P8479" t="str">
            <v>NATIVIDAD (POB.)</v>
          </cell>
        </row>
        <row r="8480">
          <cell r="A8480"/>
          <cell r="B8480"/>
          <cell r="O8480" t="str">
            <v>037112000</v>
          </cell>
          <cell r="P8480" t="str">
            <v>PAITE</v>
          </cell>
        </row>
        <row r="8481">
          <cell r="A8481"/>
          <cell r="B8481"/>
          <cell r="O8481" t="str">
            <v>037112000</v>
          </cell>
          <cell r="P8481" t="str">
            <v>PATROCINIO (POB.)</v>
          </cell>
        </row>
        <row r="8482">
          <cell r="A8482"/>
          <cell r="B8482"/>
          <cell r="O8482" t="str">
            <v>037112000</v>
          </cell>
          <cell r="P8482" t="str">
            <v>SAN JOSE (POB.)</v>
          </cell>
        </row>
        <row r="8483">
          <cell r="A8483"/>
          <cell r="B8483"/>
          <cell r="O8483" t="str">
            <v>037112000</v>
          </cell>
          <cell r="P8483" t="str">
            <v>SAN JUAN (POB.)</v>
          </cell>
        </row>
        <row r="8484">
          <cell r="A8484"/>
          <cell r="B8484"/>
          <cell r="O8484" t="str">
            <v>037112000</v>
          </cell>
          <cell r="P8484" t="str">
            <v>SAN PASCUAL (POB.)</v>
          </cell>
        </row>
        <row r="8485">
          <cell r="A8485"/>
          <cell r="B8485"/>
          <cell r="O8485" t="str">
            <v>037112000</v>
          </cell>
          <cell r="P8485" t="str">
            <v>SAN RAFAEL (POB.)</v>
          </cell>
        </row>
        <row r="8486">
          <cell r="A8486"/>
          <cell r="B8486"/>
          <cell r="O8486" t="str">
            <v>037112000</v>
          </cell>
          <cell r="P8486" t="str">
            <v>SIMINUBLAN</v>
          </cell>
        </row>
        <row r="8487">
          <cell r="A8487"/>
          <cell r="B8487"/>
          <cell r="O8487" t="str">
            <v>037112000</v>
          </cell>
          <cell r="P8487" t="str">
            <v>OMAYA</v>
          </cell>
        </row>
        <row r="8488">
          <cell r="A8488"/>
          <cell r="B8488"/>
          <cell r="O8488" t="str">
            <v>037113000</v>
          </cell>
          <cell r="P8488" t="str">
            <v>BABUYAN</v>
          </cell>
        </row>
        <row r="8489">
          <cell r="A8489"/>
          <cell r="B8489"/>
          <cell r="O8489" t="str">
            <v>037113000</v>
          </cell>
          <cell r="P8489" t="str">
            <v>BOLITOC</v>
          </cell>
        </row>
        <row r="8490">
          <cell r="A8490"/>
          <cell r="B8490"/>
          <cell r="O8490" t="str">
            <v>037113000</v>
          </cell>
          <cell r="P8490" t="str">
            <v>BANGCOL</v>
          </cell>
        </row>
        <row r="8491">
          <cell r="A8491"/>
          <cell r="B8491"/>
          <cell r="O8491" t="str">
            <v>037113000</v>
          </cell>
          <cell r="P8491" t="str">
            <v>BAYTO</v>
          </cell>
        </row>
        <row r="8492">
          <cell r="A8492"/>
          <cell r="B8492"/>
          <cell r="O8492" t="str">
            <v>037113000</v>
          </cell>
          <cell r="P8492" t="str">
            <v>BIAY</v>
          </cell>
        </row>
        <row r="8493">
          <cell r="A8493"/>
          <cell r="B8493"/>
          <cell r="O8493" t="str">
            <v>037113000</v>
          </cell>
          <cell r="P8493" t="str">
            <v>CANAYNAYAN</v>
          </cell>
        </row>
        <row r="8494">
          <cell r="A8494"/>
          <cell r="B8494"/>
          <cell r="O8494" t="str">
            <v>037113000</v>
          </cell>
          <cell r="P8494" t="str">
            <v>GAMA</v>
          </cell>
        </row>
        <row r="8495">
          <cell r="A8495"/>
          <cell r="B8495"/>
          <cell r="O8495" t="str">
            <v>037113000</v>
          </cell>
          <cell r="P8495" t="str">
            <v>GUINABON</v>
          </cell>
        </row>
        <row r="8496">
          <cell r="A8496"/>
          <cell r="B8496"/>
          <cell r="O8496" t="str">
            <v>037113000</v>
          </cell>
          <cell r="P8496" t="str">
            <v>GUISGUIS</v>
          </cell>
        </row>
        <row r="8497">
          <cell r="A8497"/>
          <cell r="B8497"/>
          <cell r="O8497" t="str">
            <v>037113000</v>
          </cell>
          <cell r="P8497" t="str">
            <v>LIPAY</v>
          </cell>
        </row>
        <row r="8498">
          <cell r="A8498"/>
          <cell r="B8498"/>
          <cell r="O8498" t="str">
            <v>037113000</v>
          </cell>
          <cell r="P8498" t="str">
            <v>LOMBOY</v>
          </cell>
        </row>
        <row r="8499">
          <cell r="A8499"/>
          <cell r="B8499"/>
          <cell r="O8499" t="str">
            <v>037113000</v>
          </cell>
          <cell r="P8499" t="str">
            <v>LUCAPON NORTH</v>
          </cell>
        </row>
        <row r="8500">
          <cell r="A8500"/>
          <cell r="B8500"/>
          <cell r="O8500" t="str">
            <v>037113000</v>
          </cell>
          <cell r="P8500" t="str">
            <v>LUCAPON SOUTH</v>
          </cell>
        </row>
        <row r="8501">
          <cell r="A8501"/>
          <cell r="B8501"/>
          <cell r="O8501" t="str">
            <v>037113000</v>
          </cell>
          <cell r="P8501" t="str">
            <v>MALABAGO</v>
          </cell>
        </row>
        <row r="8502">
          <cell r="A8502"/>
          <cell r="B8502"/>
          <cell r="O8502" t="str">
            <v>037113000</v>
          </cell>
          <cell r="P8502" t="str">
            <v>NAULO</v>
          </cell>
        </row>
        <row r="8503">
          <cell r="A8503"/>
          <cell r="B8503"/>
          <cell r="O8503" t="str">
            <v>037113000</v>
          </cell>
          <cell r="P8503" t="str">
            <v>POBLACION NORTH</v>
          </cell>
        </row>
        <row r="8504">
          <cell r="A8504"/>
          <cell r="B8504"/>
          <cell r="O8504" t="str">
            <v>037113000</v>
          </cell>
          <cell r="P8504" t="str">
            <v>PAGATPAT</v>
          </cell>
        </row>
        <row r="8505">
          <cell r="A8505"/>
          <cell r="B8505"/>
          <cell r="O8505" t="str">
            <v>037113000</v>
          </cell>
          <cell r="P8505" t="str">
            <v>PAMONORAN</v>
          </cell>
        </row>
        <row r="8506">
          <cell r="A8506"/>
          <cell r="B8506"/>
          <cell r="O8506" t="str">
            <v>037113000</v>
          </cell>
          <cell r="P8506" t="str">
            <v>SABANG</v>
          </cell>
        </row>
        <row r="8507">
          <cell r="A8507"/>
          <cell r="B8507"/>
          <cell r="O8507" t="str">
            <v>037113000</v>
          </cell>
          <cell r="P8507" t="str">
            <v>SAN FERNANDO</v>
          </cell>
        </row>
        <row r="8508">
          <cell r="A8508"/>
          <cell r="B8508"/>
          <cell r="O8508" t="str">
            <v>037113000</v>
          </cell>
          <cell r="P8508" t="str">
            <v>POBLACION SOUTH</v>
          </cell>
        </row>
        <row r="8509">
          <cell r="A8509"/>
          <cell r="B8509"/>
          <cell r="O8509" t="str">
            <v>037113000</v>
          </cell>
          <cell r="P8509" t="str">
            <v>TABALONG</v>
          </cell>
        </row>
        <row r="8510">
          <cell r="A8510"/>
          <cell r="B8510"/>
          <cell r="O8510" t="str">
            <v>037113000</v>
          </cell>
          <cell r="P8510" t="str">
            <v>TUBOTUBO NORTH</v>
          </cell>
        </row>
        <row r="8511">
          <cell r="A8511"/>
          <cell r="B8511"/>
          <cell r="O8511" t="str">
            <v>037113000</v>
          </cell>
          <cell r="P8511" t="str">
            <v>TUBOTUBO SOUTH</v>
          </cell>
        </row>
        <row r="8512">
          <cell r="A8512"/>
          <cell r="B8512"/>
          <cell r="O8512" t="str">
            <v>037113000</v>
          </cell>
          <cell r="P8512" t="str">
            <v>BULAWON</v>
          </cell>
        </row>
        <row r="8513">
          <cell r="A8513"/>
          <cell r="B8513"/>
          <cell r="O8513" t="str">
            <v>037114000</v>
          </cell>
          <cell r="P8513" t="str">
            <v>ANINGWAY SACATIHAN</v>
          </cell>
        </row>
        <row r="8514">
          <cell r="A8514"/>
          <cell r="B8514"/>
          <cell r="O8514" t="str">
            <v>037114000</v>
          </cell>
          <cell r="P8514" t="str">
            <v>ASINAN POBLACION</v>
          </cell>
        </row>
        <row r="8515">
          <cell r="A8515"/>
          <cell r="B8515"/>
          <cell r="O8515" t="str">
            <v>037114000</v>
          </cell>
          <cell r="P8515" t="str">
            <v>ASINAN PROPER</v>
          </cell>
        </row>
        <row r="8516">
          <cell r="A8516"/>
          <cell r="B8516"/>
          <cell r="O8516" t="str">
            <v>037114000</v>
          </cell>
          <cell r="P8516" t="str">
            <v>BARACA-CAMACHILE (POB.)</v>
          </cell>
        </row>
        <row r="8517">
          <cell r="A8517"/>
          <cell r="B8517"/>
          <cell r="O8517" t="str">
            <v>037114000</v>
          </cell>
          <cell r="P8517" t="str">
            <v>BATIAWAN</v>
          </cell>
        </row>
        <row r="8518">
          <cell r="A8518"/>
          <cell r="B8518"/>
          <cell r="O8518" t="str">
            <v>037114000</v>
          </cell>
          <cell r="P8518" t="str">
            <v>CALAPACUAN</v>
          </cell>
        </row>
        <row r="8519">
          <cell r="A8519"/>
          <cell r="B8519"/>
          <cell r="O8519" t="str">
            <v>037114000</v>
          </cell>
          <cell r="P8519" t="str">
            <v>CALAPANDAYAN (POB.)</v>
          </cell>
        </row>
        <row r="8520">
          <cell r="A8520"/>
          <cell r="B8520"/>
          <cell r="O8520" t="str">
            <v>037114000</v>
          </cell>
          <cell r="P8520" t="str">
            <v>CAWAG</v>
          </cell>
        </row>
        <row r="8521">
          <cell r="A8521"/>
          <cell r="B8521"/>
          <cell r="O8521" t="str">
            <v>037114000</v>
          </cell>
          <cell r="P8521" t="str">
            <v>ILWAS (POB.)</v>
          </cell>
        </row>
        <row r="8522">
          <cell r="A8522"/>
          <cell r="B8522"/>
          <cell r="O8522" t="str">
            <v>037114000</v>
          </cell>
          <cell r="P8522" t="str">
            <v>MANGAN-VACA</v>
          </cell>
        </row>
        <row r="8523">
          <cell r="A8523"/>
          <cell r="B8523"/>
          <cell r="O8523" t="str">
            <v>037114000</v>
          </cell>
          <cell r="P8523" t="str">
            <v>MATAIN</v>
          </cell>
        </row>
        <row r="8524">
          <cell r="A8524"/>
          <cell r="B8524"/>
          <cell r="O8524" t="str">
            <v>037114000</v>
          </cell>
          <cell r="P8524" t="str">
            <v>NAUGSOL</v>
          </cell>
        </row>
        <row r="8525">
          <cell r="A8525"/>
          <cell r="B8525"/>
          <cell r="O8525" t="str">
            <v>037114000</v>
          </cell>
          <cell r="P8525" t="str">
            <v>PAMATAWAN</v>
          </cell>
        </row>
        <row r="8526">
          <cell r="A8526"/>
          <cell r="B8526"/>
          <cell r="O8526" t="str">
            <v>037114000</v>
          </cell>
          <cell r="P8526" t="str">
            <v>SAN ISIDRO</v>
          </cell>
        </row>
        <row r="8527">
          <cell r="A8527"/>
          <cell r="B8527"/>
          <cell r="O8527" t="str">
            <v>037114000</v>
          </cell>
          <cell r="P8527" t="str">
            <v>SANTO TOMAS</v>
          </cell>
        </row>
        <row r="8528">
          <cell r="A8528"/>
          <cell r="B8528"/>
          <cell r="O8528" t="str">
            <v>037114000</v>
          </cell>
          <cell r="P8528" t="str">
            <v>WAWANDUE (POB.)</v>
          </cell>
        </row>
        <row r="8529">
          <cell r="A8529"/>
          <cell r="B8529"/>
          <cell r="O8529" t="str">
            <v>037701000</v>
          </cell>
          <cell r="P8529" t="str">
            <v>BARANGAY I (POB.)</v>
          </cell>
        </row>
        <row r="8530">
          <cell r="A8530"/>
          <cell r="B8530"/>
          <cell r="O8530" t="str">
            <v>037701000</v>
          </cell>
          <cell r="P8530" t="str">
            <v>BARANGAY II (POB.)</v>
          </cell>
        </row>
        <row r="8531">
          <cell r="A8531"/>
          <cell r="B8531"/>
          <cell r="O8531" t="str">
            <v>037701000</v>
          </cell>
          <cell r="P8531" t="str">
            <v>BARANGAY III (POB.)</v>
          </cell>
        </row>
        <row r="8532">
          <cell r="A8532"/>
          <cell r="B8532"/>
          <cell r="O8532" t="str">
            <v>037701000</v>
          </cell>
          <cell r="P8532" t="str">
            <v>BARANGAY IV (POB.)</v>
          </cell>
        </row>
        <row r="8533">
          <cell r="A8533"/>
          <cell r="B8533"/>
          <cell r="O8533" t="str">
            <v>037701000</v>
          </cell>
          <cell r="P8533" t="str">
            <v>BARANGAY V (POB.)</v>
          </cell>
        </row>
        <row r="8534">
          <cell r="A8534"/>
          <cell r="B8534"/>
          <cell r="O8534" t="str">
            <v>037701000</v>
          </cell>
          <cell r="P8534" t="str">
            <v>BUHANGIN</v>
          </cell>
        </row>
        <row r="8535">
          <cell r="A8535"/>
          <cell r="B8535"/>
          <cell r="O8535" t="str">
            <v>037701000</v>
          </cell>
          <cell r="P8535" t="str">
            <v>CALABUANAN</v>
          </cell>
        </row>
        <row r="8536">
          <cell r="A8536"/>
          <cell r="B8536"/>
          <cell r="O8536" t="str">
            <v>037701000</v>
          </cell>
          <cell r="P8536" t="str">
            <v>OBLIGACION</v>
          </cell>
        </row>
        <row r="8537">
          <cell r="A8537"/>
          <cell r="B8537"/>
          <cell r="O8537" t="str">
            <v>037701000</v>
          </cell>
          <cell r="P8537" t="str">
            <v>PINGIT</v>
          </cell>
        </row>
        <row r="8538">
          <cell r="A8538"/>
          <cell r="B8538"/>
          <cell r="O8538" t="str">
            <v>037701000</v>
          </cell>
          <cell r="P8538" t="str">
            <v>RESERVA</v>
          </cell>
        </row>
        <row r="8539">
          <cell r="A8539"/>
          <cell r="B8539"/>
          <cell r="O8539" t="str">
            <v>037701000</v>
          </cell>
          <cell r="P8539" t="str">
            <v>SABANG</v>
          </cell>
        </row>
        <row r="8540">
          <cell r="A8540"/>
          <cell r="B8540"/>
          <cell r="O8540" t="str">
            <v>037701000</v>
          </cell>
          <cell r="P8540" t="str">
            <v>SUCLAYIN</v>
          </cell>
        </row>
        <row r="8541">
          <cell r="A8541"/>
          <cell r="B8541"/>
          <cell r="O8541" t="str">
            <v>037701000</v>
          </cell>
          <cell r="P8541" t="str">
            <v>ZABALI</v>
          </cell>
        </row>
        <row r="8542">
          <cell r="A8542"/>
          <cell r="B8542"/>
          <cell r="O8542" t="str">
            <v>037702000</v>
          </cell>
          <cell r="P8542" t="str">
            <v>BARANGAY 1 (POB.)</v>
          </cell>
        </row>
        <row r="8543">
          <cell r="A8543"/>
          <cell r="B8543"/>
          <cell r="O8543" t="str">
            <v>037702000</v>
          </cell>
          <cell r="P8543" t="str">
            <v>BARANGAY 2 (POB.)</v>
          </cell>
        </row>
        <row r="8544">
          <cell r="A8544"/>
          <cell r="B8544"/>
          <cell r="O8544" t="str">
            <v>037702000</v>
          </cell>
          <cell r="P8544" t="str">
            <v>BARANGAY 3 (POB.)</v>
          </cell>
        </row>
        <row r="8545">
          <cell r="A8545"/>
          <cell r="B8545"/>
          <cell r="O8545" t="str">
            <v>037702000</v>
          </cell>
          <cell r="P8545" t="str">
            <v>BARANGAY 4 (POB.)</v>
          </cell>
        </row>
        <row r="8546">
          <cell r="A8546"/>
          <cell r="B8546"/>
          <cell r="O8546" t="str">
            <v>037702000</v>
          </cell>
          <cell r="P8546" t="str">
            <v>BARANGAY 5 (POB.)</v>
          </cell>
        </row>
        <row r="8547">
          <cell r="A8547"/>
          <cell r="B8547"/>
          <cell r="O8547" t="str">
            <v>037702000</v>
          </cell>
          <cell r="P8547" t="str">
            <v>BARANGAY 6 (POB.)</v>
          </cell>
        </row>
        <row r="8548">
          <cell r="A8548"/>
          <cell r="B8548"/>
          <cell r="O8548" t="str">
            <v>037702000</v>
          </cell>
          <cell r="P8548" t="str">
            <v>BARANGAY 7 (POB.)</v>
          </cell>
        </row>
        <row r="8549">
          <cell r="A8549"/>
          <cell r="B8549"/>
          <cell r="O8549" t="str">
            <v>037702000</v>
          </cell>
          <cell r="P8549" t="str">
            <v>BARANGAY 8 (POB.)</v>
          </cell>
        </row>
        <row r="8550">
          <cell r="A8550"/>
          <cell r="B8550"/>
          <cell r="O8550" t="str">
            <v>037702000</v>
          </cell>
          <cell r="P8550" t="str">
            <v>CALABGAN</v>
          </cell>
        </row>
        <row r="8551">
          <cell r="A8551"/>
          <cell r="B8551"/>
          <cell r="O8551" t="str">
            <v>037702000</v>
          </cell>
          <cell r="P8551" t="str">
            <v>CALANGCUASAN</v>
          </cell>
        </row>
        <row r="8552">
          <cell r="A8552"/>
          <cell r="B8552"/>
          <cell r="O8552" t="str">
            <v>037702000</v>
          </cell>
          <cell r="P8552" t="str">
            <v>CALANTAS</v>
          </cell>
        </row>
        <row r="8553">
          <cell r="A8553"/>
          <cell r="B8553"/>
          <cell r="O8553" t="str">
            <v>037702000</v>
          </cell>
          <cell r="P8553" t="str">
            <v>CULAT</v>
          </cell>
        </row>
        <row r="8554">
          <cell r="A8554"/>
          <cell r="B8554"/>
          <cell r="O8554" t="str">
            <v>037702000</v>
          </cell>
          <cell r="P8554" t="str">
            <v>DIBET</v>
          </cell>
        </row>
        <row r="8555">
          <cell r="A8555"/>
          <cell r="B8555"/>
          <cell r="O8555" t="str">
            <v>037702000</v>
          </cell>
          <cell r="P8555" t="str">
            <v>ESPERANZA</v>
          </cell>
        </row>
        <row r="8556">
          <cell r="A8556"/>
          <cell r="B8556"/>
          <cell r="O8556" t="str">
            <v>037702000</v>
          </cell>
          <cell r="P8556" t="str">
            <v>LUAL</v>
          </cell>
        </row>
        <row r="8557">
          <cell r="A8557"/>
          <cell r="B8557"/>
          <cell r="O8557" t="str">
            <v>037702000</v>
          </cell>
          <cell r="P8557" t="str">
            <v>MARIKIT</v>
          </cell>
        </row>
        <row r="8558">
          <cell r="A8558"/>
          <cell r="B8558"/>
          <cell r="O8558" t="str">
            <v>037702000</v>
          </cell>
          <cell r="P8558" t="str">
            <v>TABAS</v>
          </cell>
        </row>
        <row r="8559">
          <cell r="A8559"/>
          <cell r="B8559"/>
          <cell r="O8559" t="str">
            <v>037702000</v>
          </cell>
          <cell r="P8559" t="str">
            <v>TINIB</v>
          </cell>
        </row>
        <row r="8560">
          <cell r="A8560"/>
          <cell r="B8560"/>
          <cell r="O8560" t="str">
            <v>037702000</v>
          </cell>
          <cell r="P8560" t="str">
            <v>BIANUAN</v>
          </cell>
        </row>
        <row r="8561">
          <cell r="A8561"/>
          <cell r="B8561"/>
          <cell r="O8561" t="str">
            <v>037702000</v>
          </cell>
          <cell r="P8561" t="str">
            <v>COZO</v>
          </cell>
        </row>
        <row r="8562">
          <cell r="A8562"/>
          <cell r="B8562"/>
          <cell r="O8562" t="str">
            <v>037702000</v>
          </cell>
          <cell r="P8562" t="str">
            <v>DIBACONG</v>
          </cell>
        </row>
        <row r="8563">
          <cell r="A8563"/>
          <cell r="B8563"/>
          <cell r="O8563" t="str">
            <v>037702000</v>
          </cell>
          <cell r="P8563" t="str">
            <v>DITINAGYAN</v>
          </cell>
        </row>
        <row r="8564">
          <cell r="A8564"/>
          <cell r="B8564"/>
          <cell r="O8564" t="str">
            <v>037702000</v>
          </cell>
          <cell r="P8564" t="str">
            <v>ESTEVES</v>
          </cell>
        </row>
        <row r="8565">
          <cell r="A8565"/>
          <cell r="B8565"/>
          <cell r="O8565" t="str">
            <v>037702000</v>
          </cell>
          <cell r="P8565" t="str">
            <v>SAN ILDEFONSO</v>
          </cell>
        </row>
        <row r="8566">
          <cell r="A8566"/>
          <cell r="B8566"/>
          <cell r="O8566" t="str">
            <v>037703000</v>
          </cell>
          <cell r="P8566" t="str">
            <v>DIAGYAN</v>
          </cell>
        </row>
        <row r="8567">
          <cell r="A8567"/>
          <cell r="B8567"/>
          <cell r="O8567" t="str">
            <v>037703000</v>
          </cell>
          <cell r="P8567" t="str">
            <v>DICABASAN</v>
          </cell>
        </row>
        <row r="8568">
          <cell r="A8568"/>
          <cell r="B8568"/>
          <cell r="O8568" t="str">
            <v>037703000</v>
          </cell>
          <cell r="P8568" t="str">
            <v>DILAGUIDI</v>
          </cell>
        </row>
        <row r="8569">
          <cell r="A8569"/>
          <cell r="B8569"/>
          <cell r="O8569" t="str">
            <v>037703000</v>
          </cell>
          <cell r="P8569" t="str">
            <v>DIMASESET</v>
          </cell>
        </row>
        <row r="8570">
          <cell r="A8570"/>
          <cell r="B8570"/>
          <cell r="O8570" t="str">
            <v>037703000</v>
          </cell>
          <cell r="P8570" t="str">
            <v>DINIOG</v>
          </cell>
        </row>
        <row r="8571">
          <cell r="A8571"/>
          <cell r="B8571"/>
          <cell r="O8571" t="str">
            <v>037703000</v>
          </cell>
          <cell r="P8571" t="str">
            <v>LAWANG</v>
          </cell>
        </row>
        <row r="8572">
          <cell r="A8572"/>
          <cell r="B8572"/>
          <cell r="O8572" t="str">
            <v>037703000</v>
          </cell>
          <cell r="P8572" t="str">
            <v>MALIGAYA (POB.)</v>
          </cell>
        </row>
        <row r="8573">
          <cell r="A8573"/>
          <cell r="B8573"/>
          <cell r="O8573" t="str">
            <v>037703000</v>
          </cell>
          <cell r="P8573" t="str">
            <v>MANGGITAHAN</v>
          </cell>
        </row>
        <row r="8574">
          <cell r="A8574"/>
          <cell r="B8574"/>
          <cell r="O8574" t="str">
            <v>037703000</v>
          </cell>
          <cell r="P8574" t="str">
            <v>MASAGANA (POB.)</v>
          </cell>
        </row>
        <row r="8575">
          <cell r="A8575"/>
          <cell r="B8575"/>
          <cell r="O8575" t="str">
            <v>037703000</v>
          </cell>
          <cell r="P8575" t="str">
            <v>URA</v>
          </cell>
        </row>
        <row r="8576">
          <cell r="A8576"/>
          <cell r="B8576"/>
          <cell r="O8576" t="str">
            <v>037703000</v>
          </cell>
          <cell r="P8576" t="str">
            <v>ESPERANZA</v>
          </cell>
        </row>
        <row r="8577">
          <cell r="A8577"/>
          <cell r="B8577"/>
          <cell r="O8577" t="str">
            <v>037704000</v>
          </cell>
          <cell r="P8577" t="str">
            <v>ABULEG</v>
          </cell>
        </row>
        <row r="8578">
          <cell r="A8578"/>
          <cell r="B8578"/>
          <cell r="O8578" t="str">
            <v>037704000</v>
          </cell>
          <cell r="P8578" t="str">
            <v>ZONE I (POB.)</v>
          </cell>
        </row>
        <row r="8579">
          <cell r="A8579"/>
          <cell r="B8579"/>
          <cell r="O8579" t="str">
            <v>037704000</v>
          </cell>
          <cell r="P8579" t="str">
            <v>ZONE II (POB.)</v>
          </cell>
        </row>
        <row r="8580">
          <cell r="A8580"/>
          <cell r="B8580"/>
          <cell r="O8580" t="str">
            <v>037704000</v>
          </cell>
          <cell r="P8580" t="str">
            <v>NIPOO (BULO)</v>
          </cell>
        </row>
        <row r="8581">
          <cell r="A8581"/>
          <cell r="B8581"/>
          <cell r="O8581" t="str">
            <v>037704000</v>
          </cell>
          <cell r="P8581" t="str">
            <v>DIBARAYBAY</v>
          </cell>
        </row>
        <row r="8582">
          <cell r="A8582"/>
          <cell r="B8582"/>
          <cell r="O8582" t="str">
            <v>037704000</v>
          </cell>
          <cell r="P8582" t="str">
            <v>DITAWINI</v>
          </cell>
        </row>
        <row r="8583">
          <cell r="A8583"/>
          <cell r="B8583"/>
          <cell r="O8583" t="str">
            <v>037704000</v>
          </cell>
          <cell r="P8583" t="str">
            <v>MAPALAD</v>
          </cell>
        </row>
        <row r="8584">
          <cell r="A8584"/>
          <cell r="B8584"/>
          <cell r="O8584" t="str">
            <v>037704000</v>
          </cell>
          <cell r="P8584" t="str">
            <v>PALEG</v>
          </cell>
        </row>
        <row r="8585">
          <cell r="A8585"/>
          <cell r="B8585"/>
          <cell r="O8585" t="str">
            <v>037704000</v>
          </cell>
          <cell r="P8585" t="str">
            <v>SIMBAHAN</v>
          </cell>
        </row>
        <row r="8586">
          <cell r="A8586"/>
          <cell r="B8586"/>
          <cell r="O8586" t="str">
            <v>037705000</v>
          </cell>
          <cell r="P8586" t="str">
            <v>APLAYA</v>
          </cell>
        </row>
        <row r="8587">
          <cell r="A8587"/>
          <cell r="B8587"/>
          <cell r="O8587" t="str">
            <v>037705000</v>
          </cell>
          <cell r="P8587" t="str">
            <v>BUTAS NA BATO</v>
          </cell>
        </row>
        <row r="8588">
          <cell r="A8588"/>
          <cell r="B8588"/>
          <cell r="O8588" t="str">
            <v>037705000</v>
          </cell>
          <cell r="P8588" t="str">
            <v>CABOG (MATAWE)</v>
          </cell>
        </row>
        <row r="8589">
          <cell r="A8589"/>
          <cell r="B8589"/>
          <cell r="O8589" t="str">
            <v>037705000</v>
          </cell>
          <cell r="P8589" t="str">
            <v>CARAGSACAN</v>
          </cell>
        </row>
        <row r="8590">
          <cell r="A8590"/>
          <cell r="B8590"/>
          <cell r="O8590" t="str">
            <v>037705000</v>
          </cell>
          <cell r="P8590" t="str">
            <v>DAVILDAVILAN</v>
          </cell>
        </row>
        <row r="8591">
          <cell r="A8591"/>
          <cell r="B8591"/>
          <cell r="O8591" t="str">
            <v>037705000</v>
          </cell>
          <cell r="P8591" t="str">
            <v>DIKAPANIKIAN</v>
          </cell>
        </row>
        <row r="8592">
          <cell r="A8592"/>
          <cell r="B8592"/>
          <cell r="O8592" t="str">
            <v>037705000</v>
          </cell>
          <cell r="P8592" t="str">
            <v>IBONA</v>
          </cell>
        </row>
        <row r="8593">
          <cell r="A8593"/>
          <cell r="B8593"/>
          <cell r="O8593" t="str">
            <v>037705000</v>
          </cell>
          <cell r="P8593" t="str">
            <v>PALTIC</v>
          </cell>
        </row>
        <row r="8594">
          <cell r="A8594"/>
          <cell r="B8594"/>
          <cell r="O8594" t="str">
            <v>037705000</v>
          </cell>
          <cell r="P8594" t="str">
            <v>POBLACION</v>
          </cell>
        </row>
        <row r="8595">
          <cell r="A8595"/>
          <cell r="B8595"/>
          <cell r="O8595" t="str">
            <v>037705000</v>
          </cell>
          <cell r="P8595" t="str">
            <v>TANAWAN</v>
          </cell>
        </row>
        <row r="8596">
          <cell r="A8596"/>
          <cell r="B8596"/>
          <cell r="O8596" t="str">
            <v>037705000</v>
          </cell>
          <cell r="P8596" t="str">
            <v>UMIRAY (MALAMIG)</v>
          </cell>
        </row>
        <row r="8597">
          <cell r="A8597"/>
          <cell r="B8597"/>
          <cell r="O8597" t="str">
            <v>037706000</v>
          </cell>
          <cell r="P8597" t="str">
            <v>BAYABAS</v>
          </cell>
        </row>
        <row r="8598">
          <cell r="A8598"/>
          <cell r="B8598"/>
          <cell r="O8598" t="str">
            <v>037706000</v>
          </cell>
          <cell r="P8598" t="str">
            <v>BUENAVISTA</v>
          </cell>
        </row>
        <row r="8599">
          <cell r="A8599"/>
          <cell r="B8599"/>
          <cell r="O8599" t="str">
            <v>037706000</v>
          </cell>
          <cell r="P8599" t="str">
            <v>BORLONGAN</v>
          </cell>
        </row>
        <row r="8600">
          <cell r="A8600"/>
          <cell r="B8600"/>
          <cell r="O8600" t="str">
            <v>037706000</v>
          </cell>
          <cell r="P8600" t="str">
            <v>CALAOCAN</v>
          </cell>
        </row>
        <row r="8601">
          <cell r="A8601"/>
          <cell r="B8601"/>
          <cell r="O8601" t="str">
            <v>037706000</v>
          </cell>
          <cell r="P8601" t="str">
            <v>DIANED</v>
          </cell>
        </row>
        <row r="8602">
          <cell r="A8602"/>
          <cell r="B8602"/>
          <cell r="O8602" t="str">
            <v>037706000</v>
          </cell>
          <cell r="P8602" t="str">
            <v>DIARABASIN</v>
          </cell>
        </row>
        <row r="8603">
          <cell r="A8603"/>
          <cell r="B8603"/>
          <cell r="O8603" t="str">
            <v>037706000</v>
          </cell>
          <cell r="P8603" t="str">
            <v>DIBUTUNAN</v>
          </cell>
        </row>
        <row r="8604">
          <cell r="A8604"/>
          <cell r="B8604"/>
          <cell r="O8604" t="str">
            <v>037706000</v>
          </cell>
          <cell r="P8604" t="str">
            <v>DIMABUNO</v>
          </cell>
        </row>
        <row r="8605">
          <cell r="A8605"/>
          <cell r="B8605"/>
          <cell r="O8605" t="str">
            <v>037706000</v>
          </cell>
          <cell r="P8605" t="str">
            <v>DINADIAWAN</v>
          </cell>
        </row>
        <row r="8606">
          <cell r="A8606"/>
          <cell r="B8606"/>
          <cell r="O8606" t="str">
            <v>037706000</v>
          </cell>
          <cell r="P8606" t="str">
            <v>DITALE</v>
          </cell>
        </row>
        <row r="8607">
          <cell r="A8607"/>
          <cell r="B8607"/>
          <cell r="O8607" t="str">
            <v>037706000</v>
          </cell>
          <cell r="P8607" t="str">
            <v>GUPA</v>
          </cell>
        </row>
        <row r="8608">
          <cell r="A8608"/>
          <cell r="B8608"/>
          <cell r="O8608" t="str">
            <v>037706000</v>
          </cell>
          <cell r="P8608" t="str">
            <v>IPIL</v>
          </cell>
        </row>
        <row r="8609">
          <cell r="A8609"/>
          <cell r="B8609"/>
          <cell r="O8609" t="str">
            <v>037706000</v>
          </cell>
          <cell r="P8609" t="str">
            <v>LABOY</v>
          </cell>
        </row>
        <row r="8610">
          <cell r="A8610"/>
          <cell r="B8610"/>
          <cell r="O8610" t="str">
            <v>037706000</v>
          </cell>
          <cell r="P8610" t="str">
            <v>LIPIT</v>
          </cell>
        </row>
        <row r="8611">
          <cell r="A8611"/>
          <cell r="B8611"/>
          <cell r="O8611" t="str">
            <v>037706000</v>
          </cell>
          <cell r="P8611" t="str">
            <v>LOBBOT</v>
          </cell>
        </row>
        <row r="8612">
          <cell r="A8612"/>
          <cell r="B8612"/>
          <cell r="O8612" t="str">
            <v>037706000</v>
          </cell>
          <cell r="P8612" t="str">
            <v>MALIGAYA</v>
          </cell>
        </row>
        <row r="8613">
          <cell r="A8613"/>
          <cell r="B8613"/>
          <cell r="O8613" t="str">
            <v>037706000</v>
          </cell>
          <cell r="P8613" t="str">
            <v>MIJARES</v>
          </cell>
        </row>
        <row r="8614">
          <cell r="A8614"/>
          <cell r="B8614"/>
          <cell r="O8614" t="str">
            <v>037706000</v>
          </cell>
          <cell r="P8614" t="str">
            <v>MUCDOL</v>
          </cell>
        </row>
        <row r="8615">
          <cell r="A8615"/>
          <cell r="B8615"/>
          <cell r="O8615" t="str">
            <v>037706000</v>
          </cell>
          <cell r="P8615" t="str">
            <v>NORTH POBLACION</v>
          </cell>
        </row>
        <row r="8616">
          <cell r="A8616"/>
          <cell r="B8616"/>
          <cell r="O8616" t="str">
            <v>037706000</v>
          </cell>
          <cell r="P8616" t="str">
            <v>PUANGI</v>
          </cell>
        </row>
        <row r="8617">
          <cell r="A8617"/>
          <cell r="B8617"/>
          <cell r="O8617" t="str">
            <v>037706000</v>
          </cell>
          <cell r="P8617" t="str">
            <v>SALAY</v>
          </cell>
        </row>
        <row r="8618">
          <cell r="A8618"/>
          <cell r="B8618"/>
          <cell r="O8618" t="str">
            <v>037706000</v>
          </cell>
          <cell r="P8618" t="str">
            <v>SAPANGKAWAYAN</v>
          </cell>
        </row>
        <row r="8619">
          <cell r="A8619"/>
          <cell r="B8619"/>
          <cell r="O8619" t="str">
            <v>037706000</v>
          </cell>
          <cell r="P8619" t="str">
            <v>SOUTH POBLACION</v>
          </cell>
        </row>
        <row r="8620">
          <cell r="A8620"/>
          <cell r="B8620"/>
          <cell r="O8620" t="str">
            <v>037706000</v>
          </cell>
          <cell r="P8620" t="str">
            <v>TOYTOYAN</v>
          </cell>
        </row>
        <row r="8621">
          <cell r="A8621"/>
          <cell r="B8621"/>
          <cell r="O8621" t="str">
            <v>037706000</v>
          </cell>
          <cell r="P8621" t="str">
            <v>DIAMANEN</v>
          </cell>
        </row>
        <row r="8622">
          <cell r="A8622"/>
          <cell r="B8622"/>
          <cell r="O8622" t="str">
            <v>037707000</v>
          </cell>
          <cell r="P8622" t="str">
            <v>ALCALA</v>
          </cell>
        </row>
        <row r="8623">
          <cell r="A8623"/>
          <cell r="B8623"/>
          <cell r="O8623" t="str">
            <v>037707000</v>
          </cell>
          <cell r="P8623" t="str">
            <v>BAGTU</v>
          </cell>
        </row>
        <row r="8624">
          <cell r="A8624"/>
          <cell r="B8624"/>
          <cell r="O8624" t="str">
            <v>037707000</v>
          </cell>
          <cell r="P8624" t="str">
            <v>BANGCO</v>
          </cell>
        </row>
        <row r="8625">
          <cell r="A8625"/>
          <cell r="B8625"/>
          <cell r="O8625" t="str">
            <v>037707000</v>
          </cell>
          <cell r="P8625" t="str">
            <v>BANNAWAG</v>
          </cell>
        </row>
        <row r="8626">
          <cell r="A8626"/>
          <cell r="B8626"/>
          <cell r="O8626" t="str">
            <v>037707000</v>
          </cell>
          <cell r="P8626" t="str">
            <v>BARANGAY I (POB.)</v>
          </cell>
        </row>
        <row r="8627">
          <cell r="A8627"/>
          <cell r="B8627"/>
          <cell r="O8627" t="str">
            <v>037707000</v>
          </cell>
          <cell r="P8627" t="str">
            <v>BARANGAY II (POB.)</v>
          </cell>
        </row>
        <row r="8628">
          <cell r="A8628"/>
          <cell r="B8628"/>
          <cell r="O8628" t="str">
            <v>037707000</v>
          </cell>
          <cell r="P8628" t="str">
            <v>BARANGAY III (POB.)</v>
          </cell>
        </row>
        <row r="8629">
          <cell r="A8629"/>
          <cell r="B8629"/>
          <cell r="O8629" t="str">
            <v>037707000</v>
          </cell>
          <cell r="P8629" t="str">
            <v>BARANGAY IV (POB.)</v>
          </cell>
        </row>
        <row r="8630">
          <cell r="A8630"/>
          <cell r="B8630"/>
          <cell r="O8630" t="str">
            <v>037707000</v>
          </cell>
          <cell r="P8630" t="str">
            <v>BAUBO</v>
          </cell>
        </row>
        <row r="8631">
          <cell r="A8631"/>
          <cell r="B8631"/>
          <cell r="O8631" t="str">
            <v>037707000</v>
          </cell>
          <cell r="P8631" t="str">
            <v>BAYANIHAN</v>
          </cell>
        </row>
        <row r="8632">
          <cell r="A8632"/>
          <cell r="B8632"/>
          <cell r="O8632" t="str">
            <v>037707000</v>
          </cell>
          <cell r="P8632" t="str">
            <v>BAZAL</v>
          </cell>
        </row>
        <row r="8633">
          <cell r="A8633"/>
          <cell r="B8633"/>
          <cell r="O8633" t="str">
            <v>037707000</v>
          </cell>
          <cell r="P8633" t="str">
            <v>CABITUCULAN EAST</v>
          </cell>
        </row>
        <row r="8634">
          <cell r="A8634"/>
          <cell r="B8634"/>
          <cell r="O8634" t="str">
            <v>037707000</v>
          </cell>
          <cell r="P8634" t="str">
            <v>CABITUCULAN WEST</v>
          </cell>
        </row>
        <row r="8635">
          <cell r="A8635"/>
          <cell r="B8635"/>
          <cell r="O8635" t="str">
            <v>037707000</v>
          </cell>
          <cell r="P8635" t="str">
            <v>DEBUCAO</v>
          </cell>
        </row>
        <row r="8636">
          <cell r="A8636"/>
          <cell r="B8636"/>
          <cell r="O8636" t="str">
            <v>037707000</v>
          </cell>
          <cell r="P8636" t="str">
            <v>DECOLIAT</v>
          </cell>
        </row>
        <row r="8637">
          <cell r="A8637"/>
          <cell r="B8637"/>
          <cell r="O8637" t="str">
            <v>037707000</v>
          </cell>
          <cell r="P8637" t="str">
            <v>DETAILEN</v>
          </cell>
        </row>
        <row r="8638">
          <cell r="A8638"/>
          <cell r="B8638"/>
          <cell r="O8638" t="str">
            <v>037707000</v>
          </cell>
          <cell r="P8638" t="str">
            <v>DIAAT</v>
          </cell>
        </row>
        <row r="8639">
          <cell r="A8639"/>
          <cell r="B8639"/>
          <cell r="O8639" t="str">
            <v>037707000</v>
          </cell>
          <cell r="P8639" t="str">
            <v>DIALATMAN</v>
          </cell>
        </row>
        <row r="8640">
          <cell r="A8640"/>
          <cell r="B8640"/>
          <cell r="O8640" t="str">
            <v>037707000</v>
          </cell>
          <cell r="P8640" t="str">
            <v>DIAMAN</v>
          </cell>
        </row>
        <row r="8641">
          <cell r="A8641"/>
          <cell r="B8641"/>
          <cell r="O8641" t="str">
            <v>037707000</v>
          </cell>
          <cell r="P8641" t="str">
            <v>DIANAWAN</v>
          </cell>
        </row>
        <row r="8642">
          <cell r="A8642"/>
          <cell r="B8642"/>
          <cell r="O8642" t="str">
            <v>037707000</v>
          </cell>
          <cell r="P8642" t="str">
            <v>DIKILDIT</v>
          </cell>
        </row>
        <row r="8643">
          <cell r="A8643"/>
          <cell r="B8643"/>
          <cell r="O8643" t="str">
            <v>037707000</v>
          </cell>
          <cell r="P8643" t="str">
            <v>DIMANPUDSO</v>
          </cell>
        </row>
        <row r="8644">
          <cell r="A8644"/>
          <cell r="B8644"/>
          <cell r="O8644" t="str">
            <v>037707000</v>
          </cell>
          <cell r="P8644" t="str">
            <v>DIOME</v>
          </cell>
        </row>
        <row r="8645">
          <cell r="A8645"/>
          <cell r="B8645"/>
          <cell r="O8645" t="str">
            <v>037707000</v>
          </cell>
          <cell r="P8645" t="str">
            <v>ESTONILO</v>
          </cell>
        </row>
        <row r="8646">
          <cell r="A8646"/>
          <cell r="B8646"/>
          <cell r="O8646" t="str">
            <v>037707000</v>
          </cell>
          <cell r="P8646" t="str">
            <v>FLORIDA</v>
          </cell>
        </row>
        <row r="8647">
          <cell r="A8647"/>
          <cell r="B8647"/>
          <cell r="O8647" t="str">
            <v>037707000</v>
          </cell>
          <cell r="P8647" t="str">
            <v>GALINTUJA</v>
          </cell>
        </row>
        <row r="8648">
          <cell r="A8648"/>
          <cell r="B8648"/>
          <cell r="O8648" t="str">
            <v>037707000</v>
          </cell>
          <cell r="P8648" t="str">
            <v>CADAYACAN</v>
          </cell>
        </row>
        <row r="8649">
          <cell r="A8649"/>
          <cell r="B8649"/>
          <cell r="O8649" t="str">
            <v>037707000</v>
          </cell>
          <cell r="P8649" t="str">
            <v>MALASIN</v>
          </cell>
        </row>
        <row r="8650">
          <cell r="A8650"/>
          <cell r="B8650"/>
          <cell r="O8650" t="str">
            <v>037707000</v>
          </cell>
          <cell r="P8650" t="str">
            <v>PONGLO</v>
          </cell>
        </row>
        <row r="8651">
          <cell r="A8651"/>
          <cell r="B8651"/>
          <cell r="O8651" t="str">
            <v>037707000</v>
          </cell>
          <cell r="P8651" t="str">
            <v>QUIRINO</v>
          </cell>
        </row>
        <row r="8652">
          <cell r="A8652"/>
          <cell r="B8652"/>
          <cell r="O8652" t="str">
            <v>037707000</v>
          </cell>
          <cell r="P8652" t="str">
            <v>RAMADA</v>
          </cell>
        </row>
        <row r="8653">
          <cell r="A8653"/>
          <cell r="B8653"/>
          <cell r="O8653" t="str">
            <v>037707000</v>
          </cell>
          <cell r="P8653" t="str">
            <v>SAN JOAQUIN</v>
          </cell>
        </row>
        <row r="8654">
          <cell r="A8654"/>
          <cell r="B8654"/>
          <cell r="O8654" t="str">
            <v>037707000</v>
          </cell>
          <cell r="P8654" t="str">
            <v>SAN JOSE</v>
          </cell>
        </row>
        <row r="8655">
          <cell r="A8655"/>
          <cell r="B8655"/>
          <cell r="O8655" t="str">
            <v>037707000</v>
          </cell>
          <cell r="P8655" t="str">
            <v>SAN LEONARDO</v>
          </cell>
        </row>
        <row r="8656">
          <cell r="A8656"/>
          <cell r="B8656"/>
          <cell r="O8656" t="str">
            <v>037707000</v>
          </cell>
          <cell r="P8656" t="str">
            <v>SANTA LUCIA</v>
          </cell>
        </row>
        <row r="8657">
          <cell r="A8657"/>
          <cell r="B8657"/>
          <cell r="O8657" t="str">
            <v>037707000</v>
          </cell>
          <cell r="P8657" t="str">
            <v>SANTO TOMAS</v>
          </cell>
        </row>
        <row r="8658">
          <cell r="A8658"/>
          <cell r="B8658"/>
          <cell r="O8658" t="str">
            <v>037707000</v>
          </cell>
          <cell r="P8658" t="str">
            <v>SUGUIT</v>
          </cell>
        </row>
        <row r="8659">
          <cell r="A8659"/>
          <cell r="B8659"/>
          <cell r="O8659" t="str">
            <v>037707000</v>
          </cell>
          <cell r="P8659" t="str">
            <v>VILLA AURORA</v>
          </cell>
        </row>
        <row r="8660">
          <cell r="A8660"/>
          <cell r="B8660"/>
          <cell r="O8660" t="str">
            <v>037707000</v>
          </cell>
          <cell r="P8660" t="str">
            <v>WENCESLAO</v>
          </cell>
        </row>
        <row r="8661">
          <cell r="A8661"/>
          <cell r="B8661"/>
          <cell r="O8661" t="str">
            <v>037707000</v>
          </cell>
          <cell r="P8661" t="str">
            <v>SAN JUAN</v>
          </cell>
        </row>
        <row r="8662">
          <cell r="A8662"/>
          <cell r="B8662"/>
          <cell r="O8662" t="str">
            <v>037708000</v>
          </cell>
          <cell r="P8662" t="str">
            <v>BACONG</v>
          </cell>
        </row>
        <row r="8663">
          <cell r="A8663"/>
          <cell r="B8663"/>
          <cell r="O8663" t="str">
            <v>037708000</v>
          </cell>
          <cell r="P8663" t="str">
            <v>BARANGAY I (POBLACION)</v>
          </cell>
        </row>
        <row r="8664">
          <cell r="A8664"/>
          <cell r="B8664"/>
          <cell r="O8664" t="str">
            <v>037708000</v>
          </cell>
          <cell r="P8664" t="str">
            <v>BARANGAY II (POBLACION)</v>
          </cell>
        </row>
        <row r="8665">
          <cell r="A8665"/>
          <cell r="B8665"/>
          <cell r="O8665" t="str">
            <v>037708000</v>
          </cell>
          <cell r="P8665" t="str">
            <v>BARANGAY III (POBLACION)</v>
          </cell>
        </row>
        <row r="8666">
          <cell r="A8666"/>
          <cell r="B8666"/>
          <cell r="O8666" t="str">
            <v>037708000</v>
          </cell>
          <cell r="P8666" t="str">
            <v>BARANGAY IV (POBLACION)</v>
          </cell>
        </row>
        <row r="8667">
          <cell r="A8667"/>
          <cell r="B8667"/>
          <cell r="O8667" t="str">
            <v>037708000</v>
          </cell>
          <cell r="P8667" t="str">
            <v>DIBALO</v>
          </cell>
        </row>
        <row r="8668">
          <cell r="A8668"/>
          <cell r="B8668"/>
          <cell r="O8668" t="str">
            <v>037708000</v>
          </cell>
          <cell r="P8668" t="str">
            <v>DIBAYABAY</v>
          </cell>
        </row>
        <row r="8669">
          <cell r="A8669"/>
          <cell r="B8669"/>
          <cell r="O8669" t="str">
            <v>037708000</v>
          </cell>
          <cell r="P8669" t="str">
            <v>DIBUT</v>
          </cell>
        </row>
        <row r="8670">
          <cell r="A8670"/>
          <cell r="B8670"/>
          <cell r="O8670" t="str">
            <v>037708000</v>
          </cell>
          <cell r="P8670" t="str">
            <v>DIKAPINISAN</v>
          </cell>
        </row>
        <row r="8671">
          <cell r="A8671"/>
          <cell r="B8671"/>
          <cell r="O8671" t="str">
            <v>037708000</v>
          </cell>
          <cell r="P8671" t="str">
            <v>DIMANAYAT</v>
          </cell>
        </row>
        <row r="8672">
          <cell r="A8672"/>
          <cell r="B8672"/>
          <cell r="O8672" t="str">
            <v>037708000</v>
          </cell>
          <cell r="P8672" t="str">
            <v>DITEKI</v>
          </cell>
        </row>
        <row r="8673">
          <cell r="A8673"/>
          <cell r="B8673"/>
          <cell r="O8673" t="str">
            <v>037708000</v>
          </cell>
          <cell r="P8673" t="str">
            <v>DITUMABO</v>
          </cell>
        </row>
        <row r="8674">
          <cell r="A8674"/>
          <cell r="B8674"/>
          <cell r="O8674" t="str">
            <v>037708000</v>
          </cell>
          <cell r="P8674" t="str">
            <v>L. PIMENTEL</v>
          </cell>
        </row>
        <row r="8675">
          <cell r="A8675"/>
          <cell r="B8675"/>
          <cell r="O8675" t="str">
            <v>037708000</v>
          </cell>
          <cell r="P8675" t="str">
            <v>NONONG SENIOR</v>
          </cell>
        </row>
        <row r="8676">
          <cell r="A8676"/>
          <cell r="B8676"/>
          <cell r="O8676" t="str">
            <v>037708000</v>
          </cell>
          <cell r="P8676" t="str">
            <v>REAL</v>
          </cell>
        </row>
        <row r="8677">
          <cell r="A8677"/>
          <cell r="B8677"/>
          <cell r="O8677" t="str">
            <v>037708000</v>
          </cell>
          <cell r="P8677" t="str">
            <v>SAN ISIDRO</v>
          </cell>
        </row>
        <row r="8678">
          <cell r="A8678"/>
          <cell r="B8678"/>
          <cell r="O8678" t="str">
            <v>037708000</v>
          </cell>
          <cell r="P8678" t="str">
            <v>SAN JOSE</v>
          </cell>
        </row>
        <row r="8679">
          <cell r="A8679"/>
          <cell r="B8679"/>
          <cell r="O8679" t="str">
            <v>037708000</v>
          </cell>
          <cell r="P8679" t="str">
            <v>ZARAH</v>
          </cell>
        </row>
        <row r="8680">
          <cell r="A8680"/>
          <cell r="B8680"/>
          <cell r="O8680" t="str">
            <v>041001000</v>
          </cell>
          <cell r="P8680" t="str">
            <v>ADIA</v>
          </cell>
        </row>
        <row r="8681">
          <cell r="A8681"/>
          <cell r="B8681"/>
          <cell r="O8681" t="str">
            <v>041001000</v>
          </cell>
          <cell r="P8681" t="str">
            <v>BAGONG SIKAT</v>
          </cell>
        </row>
        <row r="8682">
          <cell r="A8682"/>
          <cell r="B8682"/>
          <cell r="O8682" t="str">
            <v>041001000</v>
          </cell>
          <cell r="P8682" t="str">
            <v>BALANGON</v>
          </cell>
        </row>
        <row r="8683">
          <cell r="A8683"/>
          <cell r="B8683"/>
          <cell r="O8683" t="str">
            <v>041001000</v>
          </cell>
          <cell r="P8683" t="str">
            <v>BILIBINWANG</v>
          </cell>
        </row>
        <row r="8684">
          <cell r="A8684"/>
          <cell r="B8684"/>
          <cell r="O8684" t="str">
            <v>041001000</v>
          </cell>
          <cell r="P8684" t="str">
            <v>BANGIN</v>
          </cell>
        </row>
        <row r="8685">
          <cell r="A8685"/>
          <cell r="B8685"/>
          <cell r="O8685" t="str">
            <v>041001000</v>
          </cell>
          <cell r="P8685" t="str">
            <v>BARIGON</v>
          </cell>
        </row>
        <row r="8686">
          <cell r="A8686"/>
          <cell r="B8686"/>
          <cell r="O8686" t="str">
            <v>041001000</v>
          </cell>
          <cell r="P8686" t="str">
            <v>CORAL NA MUNTI</v>
          </cell>
        </row>
        <row r="8687">
          <cell r="A8687"/>
          <cell r="B8687"/>
          <cell r="O8687" t="str">
            <v>041001000</v>
          </cell>
          <cell r="P8687" t="str">
            <v>GUITNA</v>
          </cell>
        </row>
        <row r="8688">
          <cell r="A8688"/>
          <cell r="B8688"/>
          <cell r="O8688" t="str">
            <v>041001000</v>
          </cell>
          <cell r="P8688" t="str">
            <v>MABINI</v>
          </cell>
        </row>
        <row r="8689">
          <cell r="A8689"/>
          <cell r="B8689"/>
          <cell r="O8689" t="str">
            <v>041001000</v>
          </cell>
          <cell r="P8689" t="str">
            <v>PAMIGA</v>
          </cell>
        </row>
        <row r="8690">
          <cell r="A8690"/>
          <cell r="B8690"/>
          <cell r="O8690" t="str">
            <v>041001000</v>
          </cell>
          <cell r="P8690" t="str">
            <v>PANHULAN</v>
          </cell>
        </row>
        <row r="8691">
          <cell r="A8691"/>
          <cell r="B8691"/>
          <cell r="O8691" t="str">
            <v>041001000</v>
          </cell>
          <cell r="P8691" t="str">
            <v>PANSIPIT</v>
          </cell>
        </row>
        <row r="8692">
          <cell r="A8692"/>
          <cell r="B8692"/>
          <cell r="O8692" t="str">
            <v>041001000</v>
          </cell>
          <cell r="P8692" t="str">
            <v>POBLACION</v>
          </cell>
        </row>
        <row r="8693">
          <cell r="A8693"/>
          <cell r="B8693"/>
          <cell r="O8693" t="str">
            <v>041001000</v>
          </cell>
          <cell r="P8693" t="str">
            <v>POOK</v>
          </cell>
        </row>
        <row r="8694">
          <cell r="A8694"/>
          <cell r="B8694"/>
          <cell r="O8694" t="str">
            <v>041001000</v>
          </cell>
          <cell r="P8694" t="str">
            <v>SAN JACINTO</v>
          </cell>
        </row>
        <row r="8695">
          <cell r="A8695"/>
          <cell r="B8695"/>
          <cell r="O8695" t="str">
            <v>041001000</v>
          </cell>
          <cell r="P8695" t="str">
            <v>SAN TEODORO</v>
          </cell>
        </row>
        <row r="8696">
          <cell r="A8696"/>
          <cell r="B8696"/>
          <cell r="O8696" t="str">
            <v>041001000</v>
          </cell>
          <cell r="P8696" t="str">
            <v>SANTA CRUZ</v>
          </cell>
        </row>
        <row r="8697">
          <cell r="A8697"/>
          <cell r="B8697"/>
          <cell r="O8697" t="str">
            <v>041001000</v>
          </cell>
          <cell r="P8697" t="str">
            <v>SANTO TOMAS</v>
          </cell>
        </row>
        <row r="8698">
          <cell r="A8698"/>
          <cell r="B8698"/>
          <cell r="O8698" t="str">
            <v>041001000</v>
          </cell>
          <cell r="P8698" t="str">
            <v>SUBIC IBABA</v>
          </cell>
        </row>
        <row r="8699">
          <cell r="A8699"/>
          <cell r="B8699"/>
          <cell r="O8699" t="str">
            <v>041001000</v>
          </cell>
          <cell r="P8699" t="str">
            <v>SUBIC ILAYA</v>
          </cell>
        </row>
        <row r="8700">
          <cell r="A8700"/>
          <cell r="B8700"/>
          <cell r="O8700" t="str">
            <v>041001000</v>
          </cell>
          <cell r="P8700" t="str">
            <v>BANYAGA</v>
          </cell>
        </row>
        <row r="8701">
          <cell r="A8701"/>
          <cell r="B8701"/>
          <cell r="O8701" t="str">
            <v>041002000</v>
          </cell>
          <cell r="P8701" t="str">
            <v>BALAGBAG</v>
          </cell>
        </row>
        <row r="8702">
          <cell r="A8702"/>
          <cell r="B8702"/>
          <cell r="O8702" t="str">
            <v>041002000</v>
          </cell>
          <cell r="P8702" t="str">
            <v>CONCEPCION</v>
          </cell>
        </row>
        <row r="8703">
          <cell r="A8703"/>
          <cell r="B8703"/>
          <cell r="O8703" t="str">
            <v>041002000</v>
          </cell>
          <cell r="P8703" t="str">
            <v>CONCORDIA</v>
          </cell>
        </row>
        <row r="8704">
          <cell r="A8704"/>
          <cell r="B8704"/>
          <cell r="O8704" t="str">
            <v>041002000</v>
          </cell>
          <cell r="P8704" t="str">
            <v>DALIPIT EAST</v>
          </cell>
        </row>
        <row r="8705">
          <cell r="A8705"/>
          <cell r="B8705"/>
          <cell r="O8705" t="str">
            <v>041002000</v>
          </cell>
          <cell r="P8705" t="str">
            <v>DALIPIT WEST</v>
          </cell>
        </row>
        <row r="8706">
          <cell r="A8706"/>
          <cell r="B8706"/>
          <cell r="O8706" t="str">
            <v>041002000</v>
          </cell>
          <cell r="P8706" t="str">
            <v>DOMINADOR EAST</v>
          </cell>
        </row>
        <row r="8707">
          <cell r="A8707"/>
          <cell r="B8707"/>
          <cell r="O8707" t="str">
            <v>041002000</v>
          </cell>
          <cell r="P8707" t="str">
            <v>DOMINADOR WEST</v>
          </cell>
        </row>
        <row r="8708">
          <cell r="A8708"/>
          <cell r="B8708"/>
          <cell r="O8708" t="str">
            <v>041002000</v>
          </cell>
          <cell r="P8708" t="str">
            <v>MUNLAWIN SUR</v>
          </cell>
        </row>
        <row r="8709">
          <cell r="A8709"/>
          <cell r="B8709"/>
          <cell r="O8709" t="str">
            <v>041002000</v>
          </cell>
          <cell r="P8709" t="str">
            <v>MUNLAWIN NORTE</v>
          </cell>
        </row>
        <row r="8710">
          <cell r="A8710"/>
          <cell r="B8710"/>
          <cell r="O8710" t="str">
            <v>041002000</v>
          </cell>
          <cell r="P8710" t="str">
            <v>MUZON PRIMERO</v>
          </cell>
        </row>
        <row r="8711">
          <cell r="A8711"/>
          <cell r="B8711"/>
          <cell r="O8711" t="str">
            <v>041002000</v>
          </cell>
          <cell r="P8711" t="str">
            <v>MUZON SEGUNDO</v>
          </cell>
        </row>
        <row r="8712">
          <cell r="A8712"/>
          <cell r="B8712"/>
          <cell r="O8712" t="str">
            <v>041002000</v>
          </cell>
          <cell r="P8712" t="str">
            <v>PINAGKURUSAN</v>
          </cell>
        </row>
        <row r="8713">
          <cell r="A8713"/>
          <cell r="B8713"/>
          <cell r="O8713" t="str">
            <v>041002000</v>
          </cell>
          <cell r="P8713" t="str">
            <v>PING-AS</v>
          </cell>
        </row>
        <row r="8714">
          <cell r="A8714"/>
          <cell r="B8714"/>
          <cell r="O8714" t="str">
            <v>041002000</v>
          </cell>
          <cell r="P8714" t="str">
            <v>POBLACION EAST</v>
          </cell>
        </row>
        <row r="8715">
          <cell r="A8715"/>
          <cell r="B8715"/>
          <cell r="O8715" t="str">
            <v>041002000</v>
          </cell>
          <cell r="P8715" t="str">
            <v>POBLACION WEST</v>
          </cell>
        </row>
        <row r="8716">
          <cell r="A8716"/>
          <cell r="B8716"/>
          <cell r="O8716" t="str">
            <v>041002000</v>
          </cell>
          <cell r="P8716" t="str">
            <v>SAN JOSE</v>
          </cell>
        </row>
        <row r="8717">
          <cell r="A8717"/>
          <cell r="B8717"/>
          <cell r="O8717" t="str">
            <v>041002000</v>
          </cell>
          <cell r="P8717" t="str">
            <v>SANTA CRUZ</v>
          </cell>
        </row>
        <row r="8718">
          <cell r="A8718"/>
          <cell r="B8718"/>
          <cell r="O8718" t="str">
            <v>041002000</v>
          </cell>
          <cell r="P8718" t="str">
            <v>TADLAC</v>
          </cell>
        </row>
        <row r="8719">
          <cell r="A8719"/>
          <cell r="B8719"/>
          <cell r="O8719" t="str">
            <v>041002000</v>
          </cell>
          <cell r="P8719" t="str">
            <v>SAN JUAN</v>
          </cell>
        </row>
        <row r="8720">
          <cell r="A8720"/>
          <cell r="B8720"/>
          <cell r="O8720" t="str">
            <v>041003000</v>
          </cell>
          <cell r="P8720" t="str">
            <v>BACLARAN</v>
          </cell>
        </row>
        <row r="8721">
          <cell r="A8721"/>
          <cell r="B8721"/>
          <cell r="O8721" t="str">
            <v>041003000</v>
          </cell>
          <cell r="P8721" t="str">
            <v>BARANGAY 1 (POB.)</v>
          </cell>
        </row>
        <row r="8722">
          <cell r="A8722"/>
          <cell r="B8722"/>
          <cell r="O8722" t="str">
            <v>041003000</v>
          </cell>
          <cell r="P8722" t="str">
            <v>BARANGAY 10 (POB.)</v>
          </cell>
        </row>
        <row r="8723">
          <cell r="A8723"/>
          <cell r="B8723"/>
          <cell r="O8723" t="str">
            <v>041003000</v>
          </cell>
          <cell r="P8723" t="str">
            <v>BARANGAY 11 (POB.)</v>
          </cell>
        </row>
        <row r="8724">
          <cell r="A8724"/>
          <cell r="B8724"/>
          <cell r="O8724" t="str">
            <v>041003000</v>
          </cell>
          <cell r="P8724" t="str">
            <v>BARANGAY 12 (POB.)</v>
          </cell>
        </row>
        <row r="8725">
          <cell r="A8725"/>
          <cell r="B8725"/>
          <cell r="O8725" t="str">
            <v>041003000</v>
          </cell>
          <cell r="P8725" t="str">
            <v>BARANGAY 2 (POB.)</v>
          </cell>
        </row>
        <row r="8726">
          <cell r="A8726"/>
          <cell r="B8726"/>
          <cell r="O8726" t="str">
            <v>041003000</v>
          </cell>
          <cell r="P8726" t="str">
            <v>BARANGAY 3 (POB.)</v>
          </cell>
        </row>
        <row r="8727">
          <cell r="A8727"/>
          <cell r="B8727"/>
          <cell r="O8727" t="str">
            <v>041003000</v>
          </cell>
          <cell r="P8727" t="str">
            <v>BARANGAY 4 (POB.)</v>
          </cell>
        </row>
        <row r="8728">
          <cell r="A8728"/>
          <cell r="B8728"/>
          <cell r="O8728" t="str">
            <v>041003000</v>
          </cell>
          <cell r="P8728" t="str">
            <v>BARANGAY 5 (POB.)</v>
          </cell>
        </row>
        <row r="8729">
          <cell r="A8729"/>
          <cell r="B8729"/>
          <cell r="O8729" t="str">
            <v>041003000</v>
          </cell>
          <cell r="P8729" t="str">
            <v>BARANGAY 6 (POB.)</v>
          </cell>
        </row>
        <row r="8730">
          <cell r="A8730"/>
          <cell r="B8730"/>
          <cell r="O8730" t="str">
            <v>041003000</v>
          </cell>
          <cell r="P8730" t="str">
            <v>BARANGAY 7 (POB.)</v>
          </cell>
        </row>
        <row r="8731">
          <cell r="A8731"/>
          <cell r="B8731"/>
          <cell r="O8731" t="str">
            <v>041003000</v>
          </cell>
          <cell r="P8731" t="str">
            <v>BARANGAY 8 (POB.)</v>
          </cell>
        </row>
        <row r="8732">
          <cell r="A8732"/>
          <cell r="B8732"/>
          <cell r="O8732" t="str">
            <v>041003000</v>
          </cell>
          <cell r="P8732" t="str">
            <v>BARANGAY 9 (POB.)</v>
          </cell>
        </row>
        <row r="8733">
          <cell r="A8733"/>
          <cell r="B8733"/>
          <cell r="O8733" t="str">
            <v>041003000</v>
          </cell>
          <cell r="P8733" t="str">
            <v>CALAN</v>
          </cell>
        </row>
        <row r="8734">
          <cell r="A8734"/>
          <cell r="B8734"/>
          <cell r="O8734" t="str">
            <v>041003000</v>
          </cell>
          <cell r="P8734" t="str">
            <v>CALOOCAN</v>
          </cell>
        </row>
        <row r="8735">
          <cell r="A8735"/>
          <cell r="B8735"/>
          <cell r="O8735" t="str">
            <v>041003000</v>
          </cell>
          <cell r="P8735" t="str">
            <v>CALZADA</v>
          </cell>
        </row>
        <row r="8736">
          <cell r="A8736"/>
          <cell r="B8736"/>
          <cell r="O8736" t="str">
            <v>041003000</v>
          </cell>
          <cell r="P8736" t="str">
            <v>CANDA</v>
          </cell>
        </row>
        <row r="8737">
          <cell r="A8737"/>
          <cell r="B8737"/>
          <cell r="O8737" t="str">
            <v>041003000</v>
          </cell>
          <cell r="P8737" t="str">
            <v>CARENAHAN</v>
          </cell>
        </row>
        <row r="8738">
          <cell r="A8738"/>
          <cell r="B8738"/>
          <cell r="O8738" t="str">
            <v>041003000</v>
          </cell>
          <cell r="P8738" t="str">
            <v>CAYBUNGA</v>
          </cell>
        </row>
        <row r="8739">
          <cell r="A8739"/>
          <cell r="B8739"/>
          <cell r="O8739" t="str">
            <v>041003000</v>
          </cell>
          <cell r="P8739" t="str">
            <v>CAYPONCE</v>
          </cell>
        </row>
        <row r="8740">
          <cell r="A8740"/>
          <cell r="B8740"/>
          <cell r="O8740" t="str">
            <v>041003000</v>
          </cell>
          <cell r="P8740" t="str">
            <v>DALIG</v>
          </cell>
        </row>
        <row r="8741">
          <cell r="A8741"/>
          <cell r="B8741"/>
          <cell r="O8741" t="str">
            <v>041003000</v>
          </cell>
          <cell r="P8741" t="str">
            <v>DAO</v>
          </cell>
        </row>
        <row r="8742">
          <cell r="A8742"/>
          <cell r="B8742"/>
          <cell r="O8742" t="str">
            <v>041003000</v>
          </cell>
          <cell r="P8742" t="str">
            <v>DILAO</v>
          </cell>
        </row>
        <row r="8743">
          <cell r="A8743"/>
          <cell r="B8743"/>
          <cell r="O8743" t="str">
            <v>041003000</v>
          </cell>
          <cell r="P8743" t="str">
            <v>DUHATAN</v>
          </cell>
        </row>
        <row r="8744">
          <cell r="A8744"/>
          <cell r="B8744"/>
          <cell r="O8744" t="str">
            <v>041003000</v>
          </cell>
          <cell r="P8744" t="str">
            <v>DURUNGAO</v>
          </cell>
        </row>
        <row r="8745">
          <cell r="A8745"/>
          <cell r="B8745"/>
          <cell r="O8745" t="str">
            <v>041003000</v>
          </cell>
          <cell r="P8745" t="str">
            <v>GIMALAS</v>
          </cell>
        </row>
        <row r="8746">
          <cell r="A8746"/>
          <cell r="B8746"/>
          <cell r="O8746" t="str">
            <v>041003000</v>
          </cell>
          <cell r="P8746" t="str">
            <v>GUMAMELA</v>
          </cell>
        </row>
        <row r="8747">
          <cell r="A8747"/>
          <cell r="B8747"/>
          <cell r="O8747" t="str">
            <v>041003000</v>
          </cell>
          <cell r="P8747" t="str">
            <v>LAGNAS</v>
          </cell>
        </row>
        <row r="8748">
          <cell r="A8748"/>
          <cell r="B8748"/>
          <cell r="O8748" t="str">
            <v>041003000</v>
          </cell>
          <cell r="P8748" t="str">
            <v>LANATAN</v>
          </cell>
        </row>
        <row r="8749">
          <cell r="A8749"/>
          <cell r="B8749"/>
          <cell r="O8749" t="str">
            <v>041003000</v>
          </cell>
          <cell r="P8749" t="str">
            <v>LANGGANGAN</v>
          </cell>
        </row>
        <row r="8750">
          <cell r="A8750"/>
          <cell r="B8750"/>
          <cell r="O8750" t="str">
            <v>041003000</v>
          </cell>
          <cell r="P8750" t="str">
            <v>LUCBAN PUTOL</v>
          </cell>
        </row>
        <row r="8751">
          <cell r="A8751"/>
          <cell r="B8751"/>
          <cell r="O8751" t="str">
            <v>041003000</v>
          </cell>
          <cell r="P8751" t="str">
            <v>LUCBAN POOK</v>
          </cell>
        </row>
        <row r="8752">
          <cell r="A8752"/>
          <cell r="B8752"/>
          <cell r="O8752" t="str">
            <v>041003000</v>
          </cell>
          <cell r="P8752" t="str">
            <v>MAGABE</v>
          </cell>
        </row>
        <row r="8753">
          <cell r="A8753"/>
          <cell r="B8753"/>
          <cell r="O8753" t="str">
            <v>041003000</v>
          </cell>
          <cell r="P8753" t="str">
            <v>MALALAY</v>
          </cell>
        </row>
        <row r="8754">
          <cell r="A8754"/>
          <cell r="B8754"/>
          <cell r="O8754" t="str">
            <v>041003000</v>
          </cell>
          <cell r="P8754" t="str">
            <v>MUNTING TUBIG</v>
          </cell>
        </row>
        <row r="8755">
          <cell r="A8755"/>
          <cell r="B8755"/>
          <cell r="O8755" t="str">
            <v>041003000</v>
          </cell>
          <cell r="P8755" t="str">
            <v>NAVOTAS</v>
          </cell>
        </row>
        <row r="8756">
          <cell r="A8756"/>
          <cell r="B8756"/>
          <cell r="O8756" t="str">
            <v>041003000</v>
          </cell>
          <cell r="P8756" t="str">
            <v>PATUGO</v>
          </cell>
        </row>
        <row r="8757">
          <cell r="A8757"/>
          <cell r="B8757"/>
          <cell r="O8757" t="str">
            <v>041003000</v>
          </cell>
          <cell r="P8757" t="str">
            <v>PALIKPIKAN</v>
          </cell>
        </row>
        <row r="8758">
          <cell r="A8758"/>
          <cell r="B8758"/>
          <cell r="O8758" t="str">
            <v>041003000</v>
          </cell>
          <cell r="P8758" t="str">
            <v>POOC</v>
          </cell>
        </row>
        <row r="8759">
          <cell r="A8759"/>
          <cell r="B8759"/>
          <cell r="O8759" t="str">
            <v>041003000</v>
          </cell>
          <cell r="P8759" t="str">
            <v>SAMBAT</v>
          </cell>
        </row>
        <row r="8760">
          <cell r="A8760"/>
          <cell r="B8760"/>
          <cell r="O8760" t="str">
            <v>041003000</v>
          </cell>
          <cell r="P8760" t="str">
            <v>SAMPAGA</v>
          </cell>
        </row>
        <row r="8761">
          <cell r="A8761"/>
          <cell r="B8761"/>
          <cell r="O8761" t="str">
            <v>041003000</v>
          </cell>
          <cell r="P8761" t="str">
            <v>SAN JUAN</v>
          </cell>
        </row>
        <row r="8762">
          <cell r="A8762"/>
          <cell r="B8762"/>
          <cell r="O8762" t="str">
            <v>041003000</v>
          </cell>
          <cell r="P8762" t="str">
            <v>SAN PIRO</v>
          </cell>
        </row>
        <row r="8763">
          <cell r="A8763"/>
          <cell r="B8763"/>
          <cell r="O8763" t="str">
            <v>041003000</v>
          </cell>
          <cell r="P8763" t="str">
            <v>SANTOL</v>
          </cell>
        </row>
        <row r="8764">
          <cell r="A8764"/>
          <cell r="B8764"/>
          <cell r="O8764" t="str">
            <v>041003000</v>
          </cell>
          <cell r="P8764" t="str">
            <v>SUKOL</v>
          </cell>
        </row>
        <row r="8765">
          <cell r="A8765"/>
          <cell r="B8765"/>
          <cell r="O8765" t="str">
            <v>041003000</v>
          </cell>
          <cell r="P8765" t="str">
            <v>TACTAC</v>
          </cell>
        </row>
        <row r="8766">
          <cell r="A8766"/>
          <cell r="B8766"/>
          <cell r="O8766" t="str">
            <v>041003000</v>
          </cell>
          <cell r="P8766" t="str">
            <v>TALUDTUD</v>
          </cell>
        </row>
        <row r="8767">
          <cell r="A8767"/>
          <cell r="B8767"/>
          <cell r="O8767" t="str">
            <v>041003000</v>
          </cell>
          <cell r="P8767" t="str">
            <v>TANGGOY</v>
          </cell>
        </row>
        <row r="8768">
          <cell r="A8768"/>
          <cell r="B8768"/>
          <cell r="O8768" t="str">
            <v>041004000</v>
          </cell>
          <cell r="P8768" t="str">
            <v>ALANGILAN</v>
          </cell>
        </row>
        <row r="8769">
          <cell r="A8769"/>
          <cell r="B8769"/>
          <cell r="O8769" t="str">
            <v>041004000</v>
          </cell>
          <cell r="P8769" t="str">
            <v>CALAWIT</v>
          </cell>
        </row>
        <row r="8770">
          <cell r="A8770"/>
          <cell r="B8770"/>
          <cell r="O8770" t="str">
            <v>041004000</v>
          </cell>
          <cell r="P8770" t="str">
            <v>LOOC</v>
          </cell>
        </row>
        <row r="8771">
          <cell r="A8771"/>
          <cell r="B8771"/>
          <cell r="O8771" t="str">
            <v>041004000</v>
          </cell>
          <cell r="P8771" t="str">
            <v>MAGAPI</v>
          </cell>
        </row>
        <row r="8772">
          <cell r="A8772"/>
          <cell r="B8772"/>
          <cell r="O8772" t="str">
            <v>041004000</v>
          </cell>
          <cell r="P8772" t="str">
            <v>MAKINA</v>
          </cell>
        </row>
        <row r="8773">
          <cell r="A8773"/>
          <cell r="B8773"/>
          <cell r="O8773" t="str">
            <v>041004000</v>
          </cell>
          <cell r="P8773" t="str">
            <v>MALABANAN</v>
          </cell>
        </row>
        <row r="8774">
          <cell r="A8774"/>
          <cell r="B8774"/>
          <cell r="O8774" t="str">
            <v>041004000</v>
          </cell>
          <cell r="P8774" t="str">
            <v>PALIGAWAN</v>
          </cell>
        </row>
        <row r="8775">
          <cell r="A8775"/>
          <cell r="B8775"/>
          <cell r="O8775" t="str">
            <v>041004000</v>
          </cell>
          <cell r="P8775" t="str">
            <v>PALSARA</v>
          </cell>
        </row>
        <row r="8776">
          <cell r="A8776"/>
          <cell r="B8776"/>
          <cell r="O8776" t="str">
            <v>041004000</v>
          </cell>
          <cell r="P8776" t="str">
            <v>POBLACION</v>
          </cell>
        </row>
        <row r="8777">
          <cell r="A8777"/>
          <cell r="B8777"/>
          <cell r="O8777" t="str">
            <v>041004000</v>
          </cell>
          <cell r="P8777" t="str">
            <v>SALA</v>
          </cell>
        </row>
        <row r="8778">
          <cell r="A8778"/>
          <cell r="B8778"/>
          <cell r="O8778" t="str">
            <v>041004000</v>
          </cell>
          <cell r="P8778" t="str">
            <v>SAMPALOCAN</v>
          </cell>
        </row>
        <row r="8779">
          <cell r="A8779"/>
          <cell r="B8779"/>
          <cell r="O8779" t="str">
            <v>041004000</v>
          </cell>
          <cell r="P8779" t="str">
            <v>SOLIS</v>
          </cell>
        </row>
        <row r="8780">
          <cell r="A8780"/>
          <cell r="B8780"/>
          <cell r="O8780" t="str">
            <v>041004000</v>
          </cell>
          <cell r="P8780" t="str">
            <v>SAN SEBASTIAN</v>
          </cell>
        </row>
        <row r="8781">
          <cell r="A8781"/>
          <cell r="B8781"/>
          <cell r="O8781" t="str">
            <v>041005000</v>
          </cell>
          <cell r="P8781" t="str">
            <v>ALANGILAN</v>
          </cell>
        </row>
        <row r="8782">
          <cell r="A8782"/>
          <cell r="B8782"/>
          <cell r="O8782" t="str">
            <v>041005000</v>
          </cell>
          <cell r="P8782" t="str">
            <v>BALAGTAS</v>
          </cell>
        </row>
        <row r="8783">
          <cell r="A8783"/>
          <cell r="B8783"/>
          <cell r="O8783" t="str">
            <v>041005000</v>
          </cell>
          <cell r="P8783" t="str">
            <v>BALETE</v>
          </cell>
        </row>
        <row r="8784">
          <cell r="A8784"/>
          <cell r="B8784"/>
          <cell r="O8784" t="str">
            <v>041005000</v>
          </cell>
          <cell r="P8784" t="str">
            <v>BANABA CENTER</v>
          </cell>
        </row>
        <row r="8785">
          <cell r="A8785"/>
          <cell r="B8785"/>
          <cell r="O8785" t="str">
            <v>041005000</v>
          </cell>
          <cell r="P8785" t="str">
            <v>BANABA KANLURAN</v>
          </cell>
        </row>
        <row r="8786">
          <cell r="A8786"/>
          <cell r="B8786"/>
          <cell r="O8786" t="str">
            <v>041005000</v>
          </cell>
          <cell r="P8786" t="str">
            <v>BANABA SILANGAN</v>
          </cell>
        </row>
        <row r="8787">
          <cell r="A8787"/>
          <cell r="B8787"/>
          <cell r="O8787" t="str">
            <v>041005000</v>
          </cell>
          <cell r="P8787" t="str">
            <v>BANABA IBABA</v>
          </cell>
        </row>
        <row r="8788">
          <cell r="A8788"/>
          <cell r="B8788"/>
          <cell r="O8788" t="str">
            <v>041005000</v>
          </cell>
          <cell r="P8788" t="str">
            <v>BILOGO</v>
          </cell>
        </row>
        <row r="8789">
          <cell r="A8789"/>
          <cell r="B8789"/>
          <cell r="O8789" t="str">
            <v>041005000</v>
          </cell>
          <cell r="P8789" t="str">
            <v>MAAPAS</v>
          </cell>
        </row>
        <row r="8790">
          <cell r="A8790"/>
          <cell r="B8790"/>
          <cell r="O8790" t="str">
            <v>041005000</v>
          </cell>
          <cell r="P8790" t="str">
            <v>BOLBOK</v>
          </cell>
        </row>
        <row r="8791">
          <cell r="A8791"/>
          <cell r="B8791"/>
          <cell r="O8791" t="str">
            <v>041005000</v>
          </cell>
          <cell r="P8791" t="str">
            <v>BUKAL</v>
          </cell>
        </row>
        <row r="8792">
          <cell r="A8792"/>
          <cell r="B8792"/>
          <cell r="O8792" t="str">
            <v>041005000</v>
          </cell>
          <cell r="P8792" t="str">
            <v>CALICANTO</v>
          </cell>
        </row>
        <row r="8793">
          <cell r="A8793"/>
          <cell r="B8793"/>
          <cell r="O8793" t="str">
            <v>041005000</v>
          </cell>
          <cell r="P8793" t="str">
            <v>CATANDALA</v>
          </cell>
        </row>
        <row r="8794">
          <cell r="A8794"/>
          <cell r="B8794"/>
          <cell r="O8794" t="str">
            <v>041005000</v>
          </cell>
          <cell r="P8794" t="str">
            <v>CONCEPCION</v>
          </cell>
        </row>
        <row r="8795">
          <cell r="A8795"/>
          <cell r="B8795"/>
          <cell r="O8795" t="str">
            <v>041005000</v>
          </cell>
          <cell r="P8795" t="str">
            <v>CONDE ITAAS</v>
          </cell>
        </row>
        <row r="8796">
          <cell r="A8796"/>
          <cell r="B8796"/>
          <cell r="O8796" t="str">
            <v>041005000</v>
          </cell>
          <cell r="P8796" t="str">
            <v>CONDE LABAK</v>
          </cell>
        </row>
        <row r="8797">
          <cell r="A8797"/>
          <cell r="B8797"/>
          <cell r="O8797" t="str">
            <v>041005000</v>
          </cell>
          <cell r="P8797" t="str">
            <v>CUTA</v>
          </cell>
        </row>
        <row r="8798">
          <cell r="A8798"/>
          <cell r="B8798"/>
          <cell r="O8798" t="str">
            <v>041005000</v>
          </cell>
          <cell r="P8798" t="str">
            <v>DALIG</v>
          </cell>
        </row>
        <row r="8799">
          <cell r="A8799"/>
          <cell r="B8799"/>
          <cell r="O8799" t="str">
            <v>041005000</v>
          </cell>
          <cell r="P8799" t="str">
            <v>DELA PAZ</v>
          </cell>
        </row>
        <row r="8800">
          <cell r="A8800"/>
          <cell r="B8800"/>
          <cell r="O8800" t="str">
            <v>041005000</v>
          </cell>
          <cell r="P8800" t="str">
            <v>DELA PAZ PULOT APLAYA</v>
          </cell>
        </row>
        <row r="8801">
          <cell r="A8801"/>
          <cell r="B8801"/>
          <cell r="O8801" t="str">
            <v>041005000</v>
          </cell>
          <cell r="P8801" t="str">
            <v>DELA PAZ PULOT ITAAS</v>
          </cell>
        </row>
        <row r="8802">
          <cell r="A8802"/>
          <cell r="B8802"/>
          <cell r="O8802" t="str">
            <v>041005000</v>
          </cell>
          <cell r="P8802" t="str">
            <v>DOMOCLAY</v>
          </cell>
        </row>
        <row r="8803">
          <cell r="A8803"/>
          <cell r="B8803"/>
          <cell r="O8803" t="str">
            <v>041005000</v>
          </cell>
          <cell r="P8803" t="str">
            <v>DUMANTAY</v>
          </cell>
        </row>
        <row r="8804">
          <cell r="A8804"/>
          <cell r="B8804"/>
          <cell r="O8804" t="str">
            <v>041005000</v>
          </cell>
          <cell r="P8804" t="str">
            <v>GULOD ITAAS</v>
          </cell>
        </row>
        <row r="8805">
          <cell r="A8805"/>
          <cell r="B8805"/>
          <cell r="O8805" t="str">
            <v>041005000</v>
          </cell>
          <cell r="P8805" t="str">
            <v>GULOD LABAK</v>
          </cell>
        </row>
        <row r="8806">
          <cell r="A8806"/>
          <cell r="B8806"/>
          <cell r="O8806" t="str">
            <v>041005000</v>
          </cell>
          <cell r="P8806" t="str">
            <v>HALIGUE KANLURAN</v>
          </cell>
        </row>
        <row r="8807">
          <cell r="A8807"/>
          <cell r="B8807"/>
          <cell r="O8807" t="str">
            <v>041005000</v>
          </cell>
          <cell r="P8807" t="str">
            <v>HALIGUE SILANGAN</v>
          </cell>
        </row>
        <row r="8808">
          <cell r="A8808"/>
          <cell r="B8808"/>
          <cell r="O8808" t="str">
            <v>041005000</v>
          </cell>
          <cell r="P8808" t="str">
            <v>ILIHAN</v>
          </cell>
        </row>
        <row r="8809">
          <cell r="A8809"/>
          <cell r="B8809"/>
          <cell r="O8809" t="str">
            <v>041005000</v>
          </cell>
          <cell r="P8809" t="str">
            <v>KUMBA</v>
          </cell>
        </row>
        <row r="8810">
          <cell r="A8810"/>
          <cell r="B8810"/>
          <cell r="O8810" t="str">
            <v>041005000</v>
          </cell>
          <cell r="P8810" t="str">
            <v>KUMINTANG IBABA</v>
          </cell>
        </row>
        <row r="8811">
          <cell r="A8811"/>
          <cell r="B8811"/>
          <cell r="O8811" t="str">
            <v>041005000</v>
          </cell>
          <cell r="P8811" t="str">
            <v>KUMINTANG ILAYA</v>
          </cell>
        </row>
        <row r="8812">
          <cell r="A8812"/>
          <cell r="B8812"/>
          <cell r="O8812" t="str">
            <v>041005000</v>
          </cell>
          <cell r="P8812" t="str">
            <v>LIBJO</v>
          </cell>
        </row>
        <row r="8813">
          <cell r="A8813"/>
          <cell r="B8813"/>
          <cell r="O8813" t="str">
            <v>041005000</v>
          </cell>
          <cell r="P8813" t="str">
            <v>LIPONPON, ISLA VERDE</v>
          </cell>
        </row>
        <row r="8814">
          <cell r="A8814"/>
          <cell r="B8814"/>
          <cell r="O8814" t="str">
            <v>041005000</v>
          </cell>
          <cell r="P8814" t="str">
            <v>MAHABANG DAHILIG</v>
          </cell>
        </row>
        <row r="8815">
          <cell r="A8815"/>
          <cell r="B8815"/>
          <cell r="O8815" t="str">
            <v>041005000</v>
          </cell>
          <cell r="P8815" t="str">
            <v>MAHABANG PARANG</v>
          </cell>
        </row>
        <row r="8816">
          <cell r="A8816"/>
          <cell r="B8816"/>
          <cell r="O8816" t="str">
            <v>041005000</v>
          </cell>
          <cell r="P8816" t="str">
            <v>MAHACOT SILANGAN</v>
          </cell>
        </row>
        <row r="8817">
          <cell r="A8817"/>
          <cell r="B8817"/>
          <cell r="O8817" t="str">
            <v>041005000</v>
          </cell>
          <cell r="P8817" t="str">
            <v>MAHACOT KANLURAN</v>
          </cell>
        </row>
        <row r="8818">
          <cell r="A8818"/>
          <cell r="B8818"/>
          <cell r="O8818" t="str">
            <v>041005000</v>
          </cell>
          <cell r="P8818" t="str">
            <v>MALALIM</v>
          </cell>
        </row>
        <row r="8819">
          <cell r="A8819"/>
          <cell r="B8819"/>
          <cell r="O8819" t="str">
            <v>041005000</v>
          </cell>
          <cell r="P8819" t="str">
            <v>MALIBAYO</v>
          </cell>
        </row>
        <row r="8820">
          <cell r="A8820"/>
          <cell r="B8820"/>
          <cell r="O8820" t="str">
            <v>041005000</v>
          </cell>
          <cell r="P8820" t="str">
            <v>MALITAM</v>
          </cell>
        </row>
        <row r="8821">
          <cell r="A8821"/>
          <cell r="B8821"/>
          <cell r="O8821" t="str">
            <v>041005000</v>
          </cell>
          <cell r="P8821" t="str">
            <v>MARUCLAP</v>
          </cell>
        </row>
        <row r="8822">
          <cell r="A8822"/>
          <cell r="B8822"/>
          <cell r="O8822" t="str">
            <v>041005000</v>
          </cell>
          <cell r="P8822" t="str">
            <v>MABACONG (MATOCO)</v>
          </cell>
        </row>
        <row r="8823">
          <cell r="A8823"/>
          <cell r="B8823"/>
          <cell r="O8823" t="str">
            <v>041005000</v>
          </cell>
          <cell r="P8823" t="str">
            <v>PAGKILATAN</v>
          </cell>
        </row>
        <row r="8824">
          <cell r="A8824"/>
          <cell r="B8824"/>
          <cell r="O8824" t="str">
            <v>041005000</v>
          </cell>
          <cell r="P8824" t="str">
            <v>PAHARANG KANLURAN</v>
          </cell>
        </row>
        <row r="8825">
          <cell r="A8825"/>
          <cell r="B8825"/>
          <cell r="O8825" t="str">
            <v>041005000</v>
          </cell>
          <cell r="P8825" t="str">
            <v>PAHARANG SILANGAN</v>
          </cell>
        </row>
        <row r="8826">
          <cell r="A8826"/>
          <cell r="B8826"/>
          <cell r="O8826" t="str">
            <v>041005000</v>
          </cell>
          <cell r="P8826" t="str">
            <v>PALLOCAN SILANGAN</v>
          </cell>
        </row>
        <row r="8827">
          <cell r="A8827"/>
          <cell r="B8827"/>
          <cell r="O8827" t="str">
            <v>041005000</v>
          </cell>
          <cell r="P8827" t="str">
            <v>PALLOCAN KANLURAN</v>
          </cell>
        </row>
        <row r="8828">
          <cell r="A8828"/>
          <cell r="B8828"/>
          <cell r="O8828" t="str">
            <v>041005000</v>
          </cell>
          <cell r="P8828" t="str">
            <v>PINAMUCAN</v>
          </cell>
        </row>
        <row r="8829">
          <cell r="A8829"/>
          <cell r="B8829"/>
          <cell r="O8829" t="str">
            <v>041005000</v>
          </cell>
          <cell r="P8829" t="str">
            <v>PINAMUCAN IBABA</v>
          </cell>
        </row>
        <row r="8830">
          <cell r="A8830"/>
          <cell r="B8830"/>
          <cell r="O8830" t="str">
            <v>041005000</v>
          </cell>
          <cell r="P8830" t="str">
            <v>PINAMUCAN SILANGAN</v>
          </cell>
        </row>
        <row r="8831">
          <cell r="A8831"/>
          <cell r="B8831"/>
          <cell r="O8831" t="str">
            <v>041005000</v>
          </cell>
          <cell r="P8831" t="str">
            <v>BARANGAY 1 (POB.)</v>
          </cell>
        </row>
        <row r="8832">
          <cell r="A8832"/>
          <cell r="B8832"/>
          <cell r="O8832" t="str">
            <v>041005000</v>
          </cell>
          <cell r="P8832" t="str">
            <v>BARANGAY 10 (POB.)</v>
          </cell>
        </row>
        <row r="8833">
          <cell r="A8833"/>
          <cell r="B8833"/>
          <cell r="O8833" t="str">
            <v>041005000</v>
          </cell>
          <cell r="P8833" t="str">
            <v>BARANGAY 11 (POB.)</v>
          </cell>
        </row>
        <row r="8834">
          <cell r="A8834"/>
          <cell r="B8834"/>
          <cell r="O8834" t="str">
            <v>041005000</v>
          </cell>
          <cell r="P8834" t="str">
            <v>BARANGAY 12 (POB.)</v>
          </cell>
        </row>
        <row r="8835">
          <cell r="A8835"/>
          <cell r="B8835"/>
          <cell r="O8835" t="str">
            <v>041005000</v>
          </cell>
          <cell r="P8835" t="str">
            <v>BARANGAY 13 (POB.)</v>
          </cell>
        </row>
        <row r="8836">
          <cell r="A8836"/>
          <cell r="B8836"/>
          <cell r="O8836" t="str">
            <v>041005000</v>
          </cell>
          <cell r="P8836" t="str">
            <v>BARANGAY 14 (POB.)</v>
          </cell>
        </row>
        <row r="8837">
          <cell r="A8837"/>
          <cell r="B8837"/>
          <cell r="O8837" t="str">
            <v>041005000</v>
          </cell>
          <cell r="P8837" t="str">
            <v>BARANGAY 15 (POB.)</v>
          </cell>
        </row>
        <row r="8838">
          <cell r="A8838"/>
          <cell r="B8838"/>
          <cell r="O8838" t="str">
            <v>041005000</v>
          </cell>
          <cell r="P8838" t="str">
            <v>BARANGAY 16 (POB.)</v>
          </cell>
        </row>
        <row r="8839">
          <cell r="A8839"/>
          <cell r="B8839"/>
          <cell r="O8839" t="str">
            <v>041005000</v>
          </cell>
          <cell r="P8839" t="str">
            <v>BARANGAY 17 (POB.)</v>
          </cell>
        </row>
        <row r="8840">
          <cell r="A8840"/>
          <cell r="B8840"/>
          <cell r="O8840" t="str">
            <v>041005000</v>
          </cell>
          <cell r="P8840" t="str">
            <v>BARANGAY 18 (POB.)</v>
          </cell>
        </row>
        <row r="8841">
          <cell r="A8841"/>
          <cell r="B8841"/>
          <cell r="O8841" t="str">
            <v>041005000</v>
          </cell>
          <cell r="P8841" t="str">
            <v>BARANGAY 19 (POB.)</v>
          </cell>
        </row>
        <row r="8842">
          <cell r="A8842"/>
          <cell r="B8842"/>
          <cell r="O8842" t="str">
            <v>041005000</v>
          </cell>
          <cell r="P8842" t="str">
            <v>BARANGAY 2 (POB.)</v>
          </cell>
        </row>
        <row r="8843">
          <cell r="A8843"/>
          <cell r="B8843"/>
          <cell r="O8843" t="str">
            <v>041005000</v>
          </cell>
          <cell r="P8843" t="str">
            <v>BARANGAY 20 (POB.)</v>
          </cell>
        </row>
        <row r="8844">
          <cell r="A8844"/>
          <cell r="B8844"/>
          <cell r="O8844" t="str">
            <v>041005000</v>
          </cell>
          <cell r="P8844" t="str">
            <v>BARANGAY 21 (POB.)</v>
          </cell>
        </row>
        <row r="8845">
          <cell r="A8845"/>
          <cell r="B8845"/>
          <cell r="O8845" t="str">
            <v>041005000</v>
          </cell>
          <cell r="P8845" t="str">
            <v>BARANGAY 22 (POB.)</v>
          </cell>
        </row>
        <row r="8846">
          <cell r="A8846"/>
          <cell r="B8846"/>
          <cell r="O8846" t="str">
            <v>041005000</v>
          </cell>
          <cell r="P8846" t="str">
            <v>BARANGAY 23 (POB.)</v>
          </cell>
        </row>
        <row r="8847">
          <cell r="A8847"/>
          <cell r="B8847"/>
          <cell r="O8847" t="str">
            <v>041005000</v>
          </cell>
          <cell r="P8847" t="str">
            <v>BARANGAY 24 (POB.)</v>
          </cell>
        </row>
        <row r="8848">
          <cell r="A8848"/>
          <cell r="B8848"/>
          <cell r="O8848" t="str">
            <v>041005000</v>
          </cell>
          <cell r="P8848" t="str">
            <v>BARANGAY 3 (POB.)</v>
          </cell>
        </row>
        <row r="8849">
          <cell r="A8849"/>
          <cell r="B8849"/>
          <cell r="O8849" t="str">
            <v>041005000</v>
          </cell>
          <cell r="P8849" t="str">
            <v>BARANGAY 4 (POB.)</v>
          </cell>
        </row>
        <row r="8850">
          <cell r="A8850"/>
          <cell r="B8850"/>
          <cell r="O8850" t="str">
            <v>041005000</v>
          </cell>
          <cell r="P8850" t="str">
            <v>BARANGAY 5 (POB.)</v>
          </cell>
        </row>
        <row r="8851">
          <cell r="A8851"/>
          <cell r="B8851"/>
          <cell r="O8851" t="str">
            <v>041005000</v>
          </cell>
          <cell r="P8851" t="str">
            <v>BARANGAY 6 (POB.)</v>
          </cell>
        </row>
        <row r="8852">
          <cell r="A8852"/>
          <cell r="B8852"/>
          <cell r="O8852" t="str">
            <v>041005000</v>
          </cell>
          <cell r="P8852" t="str">
            <v>BARANGAY 7 (POB.)</v>
          </cell>
        </row>
        <row r="8853">
          <cell r="A8853"/>
          <cell r="B8853"/>
          <cell r="O8853" t="str">
            <v>041005000</v>
          </cell>
          <cell r="P8853" t="str">
            <v>BARANGAY 8 (POB.)</v>
          </cell>
        </row>
        <row r="8854">
          <cell r="A8854"/>
          <cell r="B8854"/>
          <cell r="O8854" t="str">
            <v>041005000</v>
          </cell>
          <cell r="P8854" t="str">
            <v>BARANGAY 9 (POB.)</v>
          </cell>
        </row>
        <row r="8855">
          <cell r="A8855"/>
          <cell r="B8855"/>
          <cell r="O8855" t="str">
            <v>041005000</v>
          </cell>
          <cell r="P8855" t="str">
            <v>SAMPAGA</v>
          </cell>
        </row>
        <row r="8856">
          <cell r="A8856"/>
          <cell r="B8856"/>
          <cell r="O8856" t="str">
            <v>041005000</v>
          </cell>
          <cell r="P8856" t="str">
            <v>SAN AGAPITO, ISLA VERDE</v>
          </cell>
        </row>
        <row r="8857">
          <cell r="A8857"/>
          <cell r="B8857"/>
          <cell r="O8857" t="str">
            <v>041005000</v>
          </cell>
          <cell r="P8857" t="str">
            <v>SAN AGUSTIN KANLURAN, ISLA VERDE</v>
          </cell>
        </row>
        <row r="8858">
          <cell r="A8858"/>
          <cell r="B8858"/>
          <cell r="O8858" t="str">
            <v>041005000</v>
          </cell>
          <cell r="P8858" t="str">
            <v>SAN AGUSTIN SILANGAN, ISLA VERDE</v>
          </cell>
        </row>
        <row r="8859">
          <cell r="A8859"/>
          <cell r="B8859"/>
          <cell r="O8859" t="str">
            <v>041005000</v>
          </cell>
          <cell r="P8859" t="str">
            <v>SAN ANDRES, ISLA VERDE</v>
          </cell>
        </row>
        <row r="8860">
          <cell r="A8860"/>
          <cell r="B8860"/>
          <cell r="O8860" t="str">
            <v>041005000</v>
          </cell>
          <cell r="P8860" t="str">
            <v>SAN ANTONIO, ISLA VERDE</v>
          </cell>
        </row>
        <row r="8861">
          <cell r="A8861"/>
          <cell r="B8861"/>
          <cell r="O8861" t="str">
            <v>041005000</v>
          </cell>
          <cell r="P8861" t="str">
            <v>SAN ISIDRO</v>
          </cell>
        </row>
        <row r="8862">
          <cell r="A8862"/>
          <cell r="B8862"/>
          <cell r="O8862" t="str">
            <v>041005000</v>
          </cell>
          <cell r="P8862" t="str">
            <v>SAN JOSE SICO</v>
          </cell>
        </row>
        <row r="8863">
          <cell r="A8863"/>
          <cell r="B8863"/>
          <cell r="O8863" t="str">
            <v>041005000</v>
          </cell>
          <cell r="P8863" t="str">
            <v>SAN MIGUEL</v>
          </cell>
        </row>
        <row r="8864">
          <cell r="A8864"/>
          <cell r="B8864"/>
          <cell r="O8864" t="str">
            <v>041005000</v>
          </cell>
          <cell r="P8864" t="str">
            <v>SAN PEDRO</v>
          </cell>
        </row>
        <row r="8865">
          <cell r="A8865"/>
          <cell r="B8865"/>
          <cell r="O8865" t="str">
            <v>041005000</v>
          </cell>
          <cell r="P8865" t="str">
            <v>SANTA CLARA</v>
          </cell>
        </row>
        <row r="8866">
          <cell r="A8866"/>
          <cell r="B8866"/>
          <cell r="O8866" t="str">
            <v>041005000</v>
          </cell>
          <cell r="P8866" t="str">
            <v>SANTA RITA APLAYA</v>
          </cell>
        </row>
        <row r="8867">
          <cell r="A8867"/>
          <cell r="B8867"/>
          <cell r="O8867" t="str">
            <v>041005000</v>
          </cell>
          <cell r="P8867" t="str">
            <v>SANTA RITA KARSADA</v>
          </cell>
        </row>
        <row r="8868">
          <cell r="A8868"/>
          <cell r="B8868"/>
          <cell r="O8868" t="str">
            <v>041005000</v>
          </cell>
          <cell r="P8868" t="str">
            <v>SANTO DOMINGO</v>
          </cell>
        </row>
        <row r="8869">
          <cell r="A8869"/>
          <cell r="B8869"/>
          <cell r="O8869" t="str">
            <v>041005000</v>
          </cell>
          <cell r="P8869" t="str">
            <v>SANTO NIÑO</v>
          </cell>
        </row>
        <row r="8870">
          <cell r="A8870"/>
          <cell r="B8870"/>
          <cell r="O8870" t="str">
            <v>041005000</v>
          </cell>
          <cell r="P8870" t="str">
            <v>SIMLONG</v>
          </cell>
        </row>
        <row r="8871">
          <cell r="A8871"/>
          <cell r="B8871"/>
          <cell r="O8871" t="str">
            <v>041005000</v>
          </cell>
          <cell r="P8871" t="str">
            <v>SIRANG LUPA</v>
          </cell>
        </row>
        <row r="8872">
          <cell r="A8872"/>
          <cell r="B8872"/>
          <cell r="O8872" t="str">
            <v>041005000</v>
          </cell>
          <cell r="P8872" t="str">
            <v>SOROSORO IBABA</v>
          </cell>
        </row>
        <row r="8873">
          <cell r="A8873"/>
          <cell r="B8873"/>
          <cell r="O8873" t="str">
            <v>041005000</v>
          </cell>
          <cell r="P8873" t="str">
            <v>SOROSORO ILAYA</v>
          </cell>
        </row>
        <row r="8874">
          <cell r="A8874"/>
          <cell r="B8874"/>
          <cell r="O8874" t="str">
            <v>041005000</v>
          </cell>
          <cell r="P8874" t="str">
            <v>SOROSORO KARSADA</v>
          </cell>
        </row>
        <row r="8875">
          <cell r="A8875"/>
          <cell r="B8875"/>
          <cell r="O8875" t="str">
            <v>041005000</v>
          </cell>
          <cell r="P8875" t="str">
            <v>TABANGAO APLAYA (TABANGAO PROPER)</v>
          </cell>
        </row>
        <row r="8876">
          <cell r="A8876"/>
          <cell r="B8876"/>
          <cell r="O8876" t="str">
            <v>041005000</v>
          </cell>
          <cell r="P8876" t="str">
            <v>TABANGAO AMBULONG</v>
          </cell>
        </row>
        <row r="8877">
          <cell r="A8877"/>
          <cell r="B8877"/>
          <cell r="O8877" t="str">
            <v>041005000</v>
          </cell>
          <cell r="P8877" t="str">
            <v>TABANGAO DAO</v>
          </cell>
        </row>
        <row r="8878">
          <cell r="A8878"/>
          <cell r="B8878"/>
          <cell r="O8878" t="str">
            <v>041005000</v>
          </cell>
          <cell r="P8878" t="str">
            <v>TALAHIB PANDAYAN</v>
          </cell>
        </row>
        <row r="8879">
          <cell r="A8879"/>
          <cell r="B8879"/>
          <cell r="O8879" t="str">
            <v>041005000</v>
          </cell>
          <cell r="P8879" t="str">
            <v>TALAHIB PAYAPA</v>
          </cell>
        </row>
        <row r="8880">
          <cell r="A8880"/>
          <cell r="B8880"/>
          <cell r="O8880" t="str">
            <v>041005000</v>
          </cell>
          <cell r="P8880" t="str">
            <v>TALUMPOK KANLURAN</v>
          </cell>
        </row>
        <row r="8881">
          <cell r="A8881"/>
          <cell r="B8881"/>
          <cell r="O8881" t="str">
            <v>041005000</v>
          </cell>
          <cell r="P8881" t="str">
            <v>TALUMPOK SILANGAN</v>
          </cell>
        </row>
        <row r="8882">
          <cell r="A8882"/>
          <cell r="B8882"/>
          <cell r="O8882" t="str">
            <v>041005000</v>
          </cell>
          <cell r="P8882" t="str">
            <v>TINGA ITAAS</v>
          </cell>
        </row>
        <row r="8883">
          <cell r="A8883"/>
          <cell r="B8883"/>
          <cell r="O8883" t="str">
            <v>041005000</v>
          </cell>
          <cell r="P8883" t="str">
            <v>TINGA LABAK</v>
          </cell>
        </row>
        <row r="8884">
          <cell r="A8884"/>
          <cell r="B8884"/>
          <cell r="O8884" t="str">
            <v>041005000</v>
          </cell>
          <cell r="P8884" t="str">
            <v>TULO</v>
          </cell>
        </row>
        <row r="8885">
          <cell r="A8885"/>
          <cell r="B8885"/>
          <cell r="O8885" t="str">
            <v>041005000</v>
          </cell>
          <cell r="P8885" t="str">
            <v>WAWA</v>
          </cell>
        </row>
        <row r="8886">
          <cell r="A8886"/>
          <cell r="B8886"/>
          <cell r="O8886" t="str">
            <v>041006000</v>
          </cell>
          <cell r="P8886" t="str">
            <v>ALAGAO</v>
          </cell>
        </row>
        <row r="8887">
          <cell r="A8887"/>
          <cell r="B8887"/>
          <cell r="O8887" t="str">
            <v>041006000</v>
          </cell>
          <cell r="P8887" t="str">
            <v>APLAYA</v>
          </cell>
        </row>
        <row r="8888">
          <cell r="A8888"/>
          <cell r="B8888"/>
          <cell r="O8888" t="str">
            <v>041006000</v>
          </cell>
          <cell r="P8888" t="str">
            <v>AS-IS</v>
          </cell>
        </row>
        <row r="8889">
          <cell r="A8889"/>
          <cell r="B8889"/>
          <cell r="O8889" t="str">
            <v>041006000</v>
          </cell>
          <cell r="P8889" t="str">
            <v>BAGONG SILANG</v>
          </cell>
        </row>
        <row r="8890">
          <cell r="A8890"/>
          <cell r="B8890"/>
          <cell r="O8890" t="str">
            <v>041006000</v>
          </cell>
          <cell r="P8890" t="str">
            <v>BAGUILAWA</v>
          </cell>
        </row>
        <row r="8891">
          <cell r="A8891"/>
          <cell r="B8891"/>
          <cell r="O8891" t="str">
            <v>041006000</v>
          </cell>
          <cell r="P8891" t="str">
            <v>BALAYONG</v>
          </cell>
        </row>
        <row r="8892">
          <cell r="A8892"/>
          <cell r="B8892"/>
          <cell r="O8892" t="str">
            <v>041006000</v>
          </cell>
          <cell r="P8892" t="str">
            <v>BARANGAY I (POB.)</v>
          </cell>
        </row>
        <row r="8893">
          <cell r="A8893"/>
          <cell r="B8893"/>
          <cell r="O8893" t="str">
            <v>041006000</v>
          </cell>
          <cell r="P8893" t="str">
            <v>BARANGAY II (POB.)</v>
          </cell>
        </row>
        <row r="8894">
          <cell r="A8894"/>
          <cell r="B8894"/>
          <cell r="O8894" t="str">
            <v>041006000</v>
          </cell>
          <cell r="P8894" t="str">
            <v>BARANGAY III (POB.)</v>
          </cell>
        </row>
        <row r="8895">
          <cell r="A8895"/>
          <cell r="B8895"/>
          <cell r="O8895" t="str">
            <v>041006000</v>
          </cell>
          <cell r="P8895" t="str">
            <v>BARANGAY IV (POB.)</v>
          </cell>
        </row>
        <row r="8896">
          <cell r="A8896"/>
          <cell r="B8896"/>
          <cell r="O8896" t="str">
            <v>041006000</v>
          </cell>
          <cell r="P8896" t="str">
            <v>BOLO</v>
          </cell>
        </row>
        <row r="8897">
          <cell r="A8897"/>
          <cell r="B8897"/>
          <cell r="O8897" t="str">
            <v>041006000</v>
          </cell>
          <cell r="P8897" t="str">
            <v>COLVO</v>
          </cell>
        </row>
        <row r="8898">
          <cell r="A8898"/>
          <cell r="B8898"/>
          <cell r="O8898" t="str">
            <v>041006000</v>
          </cell>
          <cell r="P8898" t="str">
            <v>CUPANG</v>
          </cell>
        </row>
        <row r="8899">
          <cell r="A8899"/>
          <cell r="B8899"/>
          <cell r="O8899" t="str">
            <v>041006000</v>
          </cell>
          <cell r="P8899" t="str">
            <v>DURUNGAO</v>
          </cell>
        </row>
        <row r="8900">
          <cell r="A8900"/>
          <cell r="B8900"/>
          <cell r="O8900" t="str">
            <v>041006000</v>
          </cell>
          <cell r="P8900" t="str">
            <v>GULIBAY</v>
          </cell>
        </row>
        <row r="8901">
          <cell r="A8901"/>
          <cell r="B8901"/>
          <cell r="O8901" t="str">
            <v>041006000</v>
          </cell>
          <cell r="P8901" t="str">
            <v>INICBULAN</v>
          </cell>
        </row>
        <row r="8902">
          <cell r="A8902"/>
          <cell r="B8902"/>
          <cell r="O8902" t="str">
            <v>041006000</v>
          </cell>
          <cell r="P8902" t="str">
            <v>LOCLOC</v>
          </cell>
        </row>
        <row r="8903">
          <cell r="A8903"/>
          <cell r="B8903"/>
          <cell r="O8903" t="str">
            <v>041006000</v>
          </cell>
          <cell r="P8903" t="str">
            <v>MAGALANG-GALANG</v>
          </cell>
        </row>
        <row r="8904">
          <cell r="A8904"/>
          <cell r="B8904"/>
          <cell r="O8904" t="str">
            <v>041006000</v>
          </cell>
          <cell r="P8904" t="str">
            <v>MALINDIG</v>
          </cell>
        </row>
        <row r="8905">
          <cell r="A8905"/>
          <cell r="B8905"/>
          <cell r="O8905" t="str">
            <v>041006000</v>
          </cell>
          <cell r="P8905" t="str">
            <v>MANALUPONG</v>
          </cell>
        </row>
        <row r="8906">
          <cell r="A8906"/>
          <cell r="B8906"/>
          <cell r="O8906" t="str">
            <v>041006000</v>
          </cell>
          <cell r="P8906" t="str">
            <v>MANGHINAO PROPER</v>
          </cell>
        </row>
        <row r="8907">
          <cell r="A8907"/>
          <cell r="B8907"/>
          <cell r="O8907" t="str">
            <v>041006000</v>
          </cell>
          <cell r="P8907" t="str">
            <v>MANGHINAO UNO</v>
          </cell>
        </row>
        <row r="8908">
          <cell r="A8908"/>
          <cell r="B8908"/>
          <cell r="O8908" t="str">
            <v>041006000</v>
          </cell>
          <cell r="P8908" t="str">
            <v>NEW DANGLAYAN</v>
          </cell>
        </row>
        <row r="8909">
          <cell r="A8909"/>
          <cell r="B8909"/>
          <cell r="O8909" t="str">
            <v>041006000</v>
          </cell>
          <cell r="P8909" t="str">
            <v>ORENSE</v>
          </cell>
        </row>
        <row r="8910">
          <cell r="A8910"/>
          <cell r="B8910"/>
          <cell r="O8910" t="str">
            <v>041006000</v>
          </cell>
          <cell r="P8910" t="str">
            <v>PITUGO</v>
          </cell>
        </row>
        <row r="8911">
          <cell r="A8911"/>
          <cell r="B8911"/>
          <cell r="O8911" t="str">
            <v>041006000</v>
          </cell>
          <cell r="P8911" t="str">
            <v>RIZAL</v>
          </cell>
        </row>
        <row r="8912">
          <cell r="A8912"/>
          <cell r="B8912"/>
          <cell r="O8912" t="str">
            <v>041006000</v>
          </cell>
          <cell r="P8912" t="str">
            <v>SAMPAGUITA</v>
          </cell>
        </row>
        <row r="8913">
          <cell r="A8913"/>
          <cell r="B8913"/>
          <cell r="O8913" t="str">
            <v>041006000</v>
          </cell>
          <cell r="P8913" t="str">
            <v>SAN AGUSTIN</v>
          </cell>
        </row>
        <row r="8914">
          <cell r="A8914"/>
          <cell r="B8914"/>
          <cell r="O8914" t="str">
            <v>041006000</v>
          </cell>
          <cell r="P8914" t="str">
            <v>SAN ANDRES PROPER</v>
          </cell>
        </row>
        <row r="8915">
          <cell r="A8915"/>
          <cell r="B8915"/>
          <cell r="O8915" t="str">
            <v>041006000</v>
          </cell>
          <cell r="P8915" t="str">
            <v>SAN ANDRES UNO</v>
          </cell>
        </row>
        <row r="8916">
          <cell r="A8916"/>
          <cell r="B8916"/>
          <cell r="O8916" t="str">
            <v>041006000</v>
          </cell>
          <cell r="P8916" t="str">
            <v>SAN DIEGO</v>
          </cell>
        </row>
        <row r="8917">
          <cell r="A8917"/>
          <cell r="B8917"/>
          <cell r="O8917" t="str">
            <v>041006000</v>
          </cell>
          <cell r="P8917" t="str">
            <v>SAN MIGUEL</v>
          </cell>
        </row>
        <row r="8918">
          <cell r="A8918"/>
          <cell r="B8918"/>
          <cell r="O8918" t="str">
            <v>041006000</v>
          </cell>
          <cell r="P8918" t="str">
            <v>SAN PABLO</v>
          </cell>
        </row>
        <row r="8919">
          <cell r="A8919"/>
          <cell r="B8919"/>
          <cell r="O8919" t="str">
            <v>041006000</v>
          </cell>
          <cell r="P8919" t="str">
            <v>SAN PEDRO</v>
          </cell>
        </row>
        <row r="8920">
          <cell r="A8920"/>
          <cell r="B8920"/>
          <cell r="O8920" t="str">
            <v>041006000</v>
          </cell>
          <cell r="P8920" t="str">
            <v>SAN ROQUE</v>
          </cell>
        </row>
        <row r="8921">
          <cell r="A8921"/>
          <cell r="B8921"/>
          <cell r="O8921" t="str">
            <v>041006000</v>
          </cell>
          <cell r="P8921" t="str">
            <v>SAN TEODORO</v>
          </cell>
        </row>
        <row r="8922">
          <cell r="A8922"/>
          <cell r="B8922"/>
          <cell r="O8922" t="str">
            <v>041006000</v>
          </cell>
          <cell r="P8922" t="str">
            <v>SAN VICENTE</v>
          </cell>
        </row>
        <row r="8923">
          <cell r="A8923"/>
          <cell r="B8923"/>
          <cell r="O8923" t="str">
            <v>041006000</v>
          </cell>
          <cell r="P8923" t="str">
            <v>SANTA MARIA</v>
          </cell>
        </row>
        <row r="8924">
          <cell r="A8924"/>
          <cell r="B8924"/>
          <cell r="O8924" t="str">
            <v>041006000</v>
          </cell>
          <cell r="P8924" t="str">
            <v>SANTO DOMINGO</v>
          </cell>
        </row>
        <row r="8925">
          <cell r="A8925"/>
          <cell r="B8925"/>
          <cell r="O8925" t="str">
            <v>041006000</v>
          </cell>
          <cell r="P8925" t="str">
            <v>SINALA</v>
          </cell>
        </row>
        <row r="8926">
          <cell r="A8926"/>
          <cell r="B8926"/>
          <cell r="O8926" t="str">
            <v>041007000</v>
          </cell>
          <cell r="P8926" t="str">
            <v>BAGONG TUBIG</v>
          </cell>
        </row>
        <row r="8927">
          <cell r="A8927"/>
          <cell r="B8927"/>
          <cell r="O8927" t="str">
            <v>041007000</v>
          </cell>
          <cell r="P8927" t="str">
            <v>BACLAS</v>
          </cell>
        </row>
        <row r="8928">
          <cell r="A8928"/>
          <cell r="B8928"/>
          <cell r="O8928" t="str">
            <v>041007000</v>
          </cell>
          <cell r="P8928" t="str">
            <v>BALIMBING</v>
          </cell>
        </row>
        <row r="8929">
          <cell r="A8929"/>
          <cell r="B8929"/>
          <cell r="O8929" t="str">
            <v>041007000</v>
          </cell>
          <cell r="P8929" t="str">
            <v>BAMBANG</v>
          </cell>
        </row>
        <row r="8930">
          <cell r="A8930"/>
          <cell r="B8930"/>
          <cell r="O8930" t="str">
            <v>041007000</v>
          </cell>
          <cell r="P8930" t="str">
            <v>BARANGAY 1 (POB.)</v>
          </cell>
        </row>
        <row r="8931">
          <cell r="A8931"/>
          <cell r="B8931"/>
          <cell r="O8931" t="str">
            <v>041007000</v>
          </cell>
          <cell r="P8931" t="str">
            <v>BARANGAY 2 (POB.)</v>
          </cell>
        </row>
        <row r="8932">
          <cell r="A8932"/>
          <cell r="B8932"/>
          <cell r="O8932" t="str">
            <v>041007000</v>
          </cell>
          <cell r="P8932" t="str">
            <v>BARANGAY 3 (POB.)</v>
          </cell>
        </row>
        <row r="8933">
          <cell r="A8933"/>
          <cell r="B8933"/>
          <cell r="O8933" t="str">
            <v>041007000</v>
          </cell>
          <cell r="P8933" t="str">
            <v>BARANGAY 4 (POB.)</v>
          </cell>
        </row>
        <row r="8934">
          <cell r="A8934"/>
          <cell r="B8934"/>
          <cell r="O8934" t="str">
            <v>041007000</v>
          </cell>
          <cell r="P8934" t="str">
            <v>BARANGAY 5 (POB.)</v>
          </cell>
        </row>
        <row r="8935">
          <cell r="A8935"/>
          <cell r="B8935"/>
          <cell r="O8935" t="str">
            <v>041007000</v>
          </cell>
          <cell r="P8935" t="str">
            <v>BARANGAY 6 (POB.)</v>
          </cell>
        </row>
        <row r="8936">
          <cell r="A8936"/>
          <cell r="B8936"/>
          <cell r="O8936" t="str">
            <v>041007000</v>
          </cell>
          <cell r="P8936" t="str">
            <v>BISAYA</v>
          </cell>
        </row>
        <row r="8937">
          <cell r="A8937"/>
          <cell r="B8937"/>
          <cell r="O8937" t="str">
            <v>041007000</v>
          </cell>
          <cell r="P8937" t="str">
            <v>CAHIL</v>
          </cell>
        </row>
        <row r="8938">
          <cell r="A8938"/>
          <cell r="B8938"/>
          <cell r="O8938" t="str">
            <v>041007000</v>
          </cell>
          <cell r="P8938" t="str">
            <v>CALUANGAN</v>
          </cell>
        </row>
        <row r="8939">
          <cell r="A8939"/>
          <cell r="B8939"/>
          <cell r="O8939" t="str">
            <v>041007000</v>
          </cell>
          <cell r="P8939" t="str">
            <v>CALANTAS</v>
          </cell>
        </row>
        <row r="8940">
          <cell r="A8940"/>
          <cell r="B8940"/>
          <cell r="O8940" t="str">
            <v>041007000</v>
          </cell>
          <cell r="P8940" t="str">
            <v>CAMASTILISAN</v>
          </cell>
        </row>
        <row r="8941">
          <cell r="A8941"/>
          <cell r="B8941"/>
          <cell r="O8941" t="str">
            <v>041007000</v>
          </cell>
          <cell r="P8941" t="str">
            <v>CORAL NI LOPEZ (SUGOD)</v>
          </cell>
        </row>
        <row r="8942">
          <cell r="A8942"/>
          <cell r="B8942"/>
          <cell r="O8942" t="str">
            <v>041007000</v>
          </cell>
          <cell r="P8942" t="str">
            <v>CORAL NI BACAL</v>
          </cell>
        </row>
        <row r="8943">
          <cell r="A8943"/>
          <cell r="B8943"/>
          <cell r="O8943" t="str">
            <v>041007000</v>
          </cell>
          <cell r="P8943" t="str">
            <v>DACANLAO</v>
          </cell>
        </row>
        <row r="8944">
          <cell r="A8944"/>
          <cell r="B8944"/>
          <cell r="O8944" t="str">
            <v>041007000</v>
          </cell>
          <cell r="P8944" t="str">
            <v>DILA</v>
          </cell>
        </row>
        <row r="8945">
          <cell r="A8945"/>
          <cell r="B8945"/>
          <cell r="O8945" t="str">
            <v>041007000</v>
          </cell>
          <cell r="P8945" t="str">
            <v>LOMA</v>
          </cell>
        </row>
        <row r="8946">
          <cell r="A8946"/>
          <cell r="B8946"/>
          <cell r="O8946" t="str">
            <v>041007000</v>
          </cell>
          <cell r="P8946" t="str">
            <v>LUMBANG CALZADA</v>
          </cell>
        </row>
        <row r="8947">
          <cell r="A8947"/>
          <cell r="B8947"/>
          <cell r="O8947" t="str">
            <v>041007000</v>
          </cell>
          <cell r="P8947" t="str">
            <v>LUMBANG NA BATA</v>
          </cell>
        </row>
        <row r="8948">
          <cell r="A8948"/>
          <cell r="B8948"/>
          <cell r="O8948" t="str">
            <v>041007000</v>
          </cell>
          <cell r="P8948" t="str">
            <v>LUMBANG NA MATANDA</v>
          </cell>
        </row>
        <row r="8949">
          <cell r="A8949"/>
          <cell r="B8949"/>
          <cell r="O8949" t="str">
            <v>041007000</v>
          </cell>
          <cell r="P8949" t="str">
            <v>MADALUNOT</v>
          </cell>
        </row>
        <row r="8950">
          <cell r="A8950"/>
          <cell r="B8950"/>
          <cell r="O8950" t="str">
            <v>041007000</v>
          </cell>
          <cell r="P8950" t="str">
            <v>MAKINA</v>
          </cell>
        </row>
        <row r="8951">
          <cell r="A8951"/>
          <cell r="B8951"/>
          <cell r="O8951" t="str">
            <v>041007000</v>
          </cell>
          <cell r="P8951" t="str">
            <v>MATIPOK</v>
          </cell>
        </row>
        <row r="8952">
          <cell r="A8952"/>
          <cell r="B8952"/>
          <cell r="O8952" t="str">
            <v>041007000</v>
          </cell>
          <cell r="P8952" t="str">
            <v>MUNTING CORAL</v>
          </cell>
        </row>
        <row r="8953">
          <cell r="A8953"/>
          <cell r="B8953"/>
          <cell r="O8953" t="str">
            <v>041007000</v>
          </cell>
          <cell r="P8953" t="str">
            <v>NIYUGAN</v>
          </cell>
        </row>
        <row r="8954">
          <cell r="A8954"/>
          <cell r="B8954"/>
          <cell r="O8954" t="str">
            <v>041007000</v>
          </cell>
          <cell r="P8954" t="str">
            <v>PANTAY</v>
          </cell>
        </row>
        <row r="8955">
          <cell r="A8955"/>
          <cell r="B8955"/>
          <cell r="O8955" t="str">
            <v>041007000</v>
          </cell>
          <cell r="P8955" t="str">
            <v>PUTING BATO WEST</v>
          </cell>
        </row>
        <row r="8956">
          <cell r="A8956"/>
          <cell r="B8956"/>
          <cell r="O8956" t="str">
            <v>041007000</v>
          </cell>
          <cell r="P8956" t="str">
            <v>PUTING KAHOY</v>
          </cell>
        </row>
        <row r="8957">
          <cell r="A8957"/>
          <cell r="B8957"/>
          <cell r="O8957" t="str">
            <v>041007000</v>
          </cell>
          <cell r="P8957" t="str">
            <v>PUTING BATO EAST</v>
          </cell>
        </row>
        <row r="8958">
          <cell r="A8958"/>
          <cell r="B8958"/>
          <cell r="O8958" t="str">
            <v>041007000</v>
          </cell>
          <cell r="P8958" t="str">
            <v>QUISUMBING</v>
          </cell>
        </row>
        <row r="8959">
          <cell r="A8959"/>
          <cell r="B8959"/>
          <cell r="O8959" t="str">
            <v>041007000</v>
          </cell>
          <cell r="P8959" t="str">
            <v>SALONG</v>
          </cell>
        </row>
        <row r="8960">
          <cell r="A8960"/>
          <cell r="B8960"/>
          <cell r="O8960" t="str">
            <v>041007000</v>
          </cell>
          <cell r="P8960" t="str">
            <v xml:space="preserve"> SAN RAFAEL</v>
          </cell>
        </row>
        <row r="8961">
          <cell r="A8961"/>
          <cell r="B8961"/>
          <cell r="O8961" t="str">
            <v>041007000</v>
          </cell>
          <cell r="P8961" t="str">
            <v>SINISIAN</v>
          </cell>
        </row>
        <row r="8962">
          <cell r="A8962"/>
          <cell r="B8962"/>
          <cell r="O8962" t="str">
            <v>041007000</v>
          </cell>
          <cell r="P8962" t="str">
            <v>TAKLANG ANAK</v>
          </cell>
        </row>
        <row r="8963">
          <cell r="A8963"/>
          <cell r="B8963"/>
          <cell r="O8963" t="str">
            <v>041007000</v>
          </cell>
          <cell r="P8963" t="str">
            <v>TALISAY</v>
          </cell>
        </row>
        <row r="8964">
          <cell r="A8964"/>
          <cell r="B8964"/>
          <cell r="O8964" t="str">
            <v>041007000</v>
          </cell>
          <cell r="P8964" t="str">
            <v>TAMAYO</v>
          </cell>
        </row>
        <row r="8965">
          <cell r="A8965"/>
          <cell r="B8965"/>
          <cell r="O8965" t="str">
            <v>041007000</v>
          </cell>
          <cell r="P8965" t="str">
            <v>TIMBAIN</v>
          </cell>
        </row>
        <row r="8966">
          <cell r="A8966"/>
          <cell r="B8966"/>
          <cell r="O8966" t="str">
            <v>041008000</v>
          </cell>
          <cell r="P8966" t="str">
            <v>BAGONG SILANG</v>
          </cell>
        </row>
        <row r="8967">
          <cell r="A8967"/>
          <cell r="B8967"/>
          <cell r="O8967" t="str">
            <v>041008000</v>
          </cell>
          <cell r="P8967" t="str">
            <v>BAHA</v>
          </cell>
        </row>
        <row r="8968">
          <cell r="A8968"/>
          <cell r="B8968"/>
          <cell r="O8968" t="str">
            <v>041008000</v>
          </cell>
          <cell r="P8968" t="str">
            <v>BALIBAGO</v>
          </cell>
        </row>
        <row r="8969">
          <cell r="A8969"/>
          <cell r="B8969"/>
          <cell r="O8969" t="str">
            <v>041008000</v>
          </cell>
          <cell r="P8969" t="str">
            <v>BALITOC</v>
          </cell>
        </row>
        <row r="8970">
          <cell r="A8970"/>
          <cell r="B8970"/>
          <cell r="O8970" t="str">
            <v>041008000</v>
          </cell>
          <cell r="P8970" t="str">
            <v>BIGA</v>
          </cell>
        </row>
        <row r="8971">
          <cell r="A8971"/>
          <cell r="B8971"/>
          <cell r="O8971" t="str">
            <v>041008000</v>
          </cell>
          <cell r="P8971" t="str">
            <v>BUCAL</v>
          </cell>
        </row>
        <row r="8972">
          <cell r="A8972"/>
          <cell r="B8972"/>
          <cell r="O8972" t="str">
            <v>041008000</v>
          </cell>
          <cell r="P8972" t="str">
            <v>CARLOSA</v>
          </cell>
        </row>
        <row r="8973">
          <cell r="A8973"/>
          <cell r="B8973"/>
          <cell r="O8973" t="str">
            <v>041008000</v>
          </cell>
          <cell r="P8973" t="str">
            <v>CARRETUNAN</v>
          </cell>
        </row>
        <row r="8974">
          <cell r="A8974"/>
          <cell r="B8974"/>
          <cell r="O8974" t="str">
            <v>041008000</v>
          </cell>
          <cell r="P8974" t="str">
            <v>ENCARNACION</v>
          </cell>
        </row>
        <row r="8975">
          <cell r="A8975"/>
          <cell r="B8975"/>
          <cell r="O8975" t="str">
            <v>041008000</v>
          </cell>
          <cell r="P8975" t="str">
            <v>GULOD</v>
          </cell>
        </row>
        <row r="8976">
          <cell r="A8976"/>
          <cell r="B8976"/>
          <cell r="O8976" t="str">
            <v>041008000</v>
          </cell>
          <cell r="P8976" t="str">
            <v>HUKAY</v>
          </cell>
        </row>
        <row r="8977">
          <cell r="A8977"/>
          <cell r="B8977"/>
          <cell r="O8977" t="str">
            <v>041008000</v>
          </cell>
          <cell r="P8977" t="str">
            <v>LUCSUHIN</v>
          </cell>
        </row>
        <row r="8978">
          <cell r="A8978"/>
          <cell r="B8978"/>
          <cell r="O8978" t="str">
            <v>041008000</v>
          </cell>
          <cell r="P8978" t="str">
            <v>LUYA</v>
          </cell>
        </row>
        <row r="8979">
          <cell r="A8979"/>
          <cell r="B8979"/>
          <cell r="O8979" t="str">
            <v>041008000</v>
          </cell>
          <cell r="P8979" t="str">
            <v>PARAISO</v>
          </cell>
        </row>
        <row r="8980">
          <cell r="A8980"/>
          <cell r="B8980"/>
          <cell r="O8980" t="str">
            <v>041008000</v>
          </cell>
          <cell r="P8980" t="str">
            <v>BARANGAY 1 (POB.)</v>
          </cell>
        </row>
        <row r="8981">
          <cell r="A8981"/>
          <cell r="B8981"/>
          <cell r="O8981" t="str">
            <v>041008000</v>
          </cell>
          <cell r="P8981" t="str">
            <v>BARANGAY 2 (POB.)</v>
          </cell>
        </row>
        <row r="8982">
          <cell r="A8982"/>
          <cell r="B8982"/>
          <cell r="O8982" t="str">
            <v>041008000</v>
          </cell>
          <cell r="P8982" t="str">
            <v>BARANGAY 3 (POB.)</v>
          </cell>
        </row>
        <row r="8983">
          <cell r="A8983"/>
          <cell r="B8983"/>
          <cell r="O8983" t="str">
            <v>041008000</v>
          </cell>
          <cell r="P8983" t="str">
            <v>BARANGAY 4 (POB.)</v>
          </cell>
        </row>
        <row r="8984">
          <cell r="A8984"/>
          <cell r="B8984"/>
          <cell r="O8984" t="str">
            <v>041008000</v>
          </cell>
          <cell r="P8984" t="str">
            <v>QUILITISAN</v>
          </cell>
        </row>
        <row r="8985">
          <cell r="A8985"/>
          <cell r="B8985"/>
          <cell r="O8985" t="str">
            <v>041008000</v>
          </cell>
          <cell r="P8985" t="str">
            <v>REAL</v>
          </cell>
        </row>
        <row r="8986">
          <cell r="A8986"/>
          <cell r="B8986"/>
          <cell r="O8986" t="str">
            <v>041008000</v>
          </cell>
          <cell r="P8986" t="str">
            <v>SAMBUNGAN</v>
          </cell>
        </row>
        <row r="8987">
          <cell r="A8987"/>
          <cell r="B8987"/>
          <cell r="O8987" t="str">
            <v>041008000</v>
          </cell>
          <cell r="P8987" t="str">
            <v>SANTA ANA</v>
          </cell>
        </row>
        <row r="8988">
          <cell r="A8988"/>
          <cell r="B8988"/>
          <cell r="O8988" t="str">
            <v>041008000</v>
          </cell>
          <cell r="P8988" t="str">
            <v>TALIBAYOG</v>
          </cell>
        </row>
        <row r="8989">
          <cell r="A8989"/>
          <cell r="B8989"/>
          <cell r="O8989" t="str">
            <v>041008000</v>
          </cell>
          <cell r="P8989" t="str">
            <v>TALISAY</v>
          </cell>
        </row>
        <row r="8990">
          <cell r="A8990"/>
          <cell r="B8990"/>
          <cell r="O8990" t="str">
            <v>041008000</v>
          </cell>
          <cell r="P8990" t="str">
            <v>TANAGAN</v>
          </cell>
        </row>
        <row r="8991">
          <cell r="A8991"/>
          <cell r="B8991"/>
          <cell r="O8991" t="str">
            <v>041009000</v>
          </cell>
          <cell r="P8991" t="str">
            <v>BALAGBAG</v>
          </cell>
        </row>
        <row r="8992">
          <cell r="A8992"/>
          <cell r="B8992"/>
          <cell r="O8992" t="str">
            <v>041009000</v>
          </cell>
          <cell r="P8992" t="str">
            <v>BUNGAHAN</v>
          </cell>
        </row>
        <row r="8993">
          <cell r="A8993"/>
          <cell r="B8993"/>
          <cell r="O8993" t="str">
            <v>041009000</v>
          </cell>
          <cell r="P8993" t="str">
            <v>CALUMAYIN</v>
          </cell>
        </row>
        <row r="8994">
          <cell r="A8994"/>
          <cell r="B8994"/>
          <cell r="O8994" t="str">
            <v>041009000</v>
          </cell>
          <cell r="P8994" t="str">
            <v>DALIPIT EAST</v>
          </cell>
        </row>
        <row r="8995">
          <cell r="A8995"/>
          <cell r="B8995"/>
          <cell r="O8995" t="str">
            <v>041009000</v>
          </cell>
          <cell r="P8995" t="str">
            <v>DALIPIT WEST</v>
          </cell>
        </row>
        <row r="8996">
          <cell r="A8996"/>
          <cell r="B8996"/>
          <cell r="O8996" t="str">
            <v>041009000</v>
          </cell>
          <cell r="P8996" t="str">
            <v>DITA</v>
          </cell>
        </row>
        <row r="8997">
          <cell r="A8997"/>
          <cell r="B8997"/>
          <cell r="O8997" t="str">
            <v>041009000</v>
          </cell>
          <cell r="P8997" t="str">
            <v>DON JUAN</v>
          </cell>
        </row>
        <row r="8998">
          <cell r="A8998"/>
          <cell r="B8998"/>
          <cell r="O8998" t="str">
            <v>041009000</v>
          </cell>
          <cell r="P8998" t="str">
            <v>EMMANUEL</v>
          </cell>
        </row>
        <row r="8999">
          <cell r="A8999"/>
          <cell r="B8999"/>
          <cell r="O8999" t="str">
            <v>041009000</v>
          </cell>
          <cell r="P8999" t="str">
            <v>IBABAO</v>
          </cell>
        </row>
        <row r="9000">
          <cell r="A9000"/>
          <cell r="B9000"/>
          <cell r="O9000" t="str">
            <v>041009000</v>
          </cell>
          <cell r="P9000" t="str">
            <v>LABAC</v>
          </cell>
        </row>
        <row r="9001">
          <cell r="A9001"/>
          <cell r="B9001"/>
          <cell r="O9001" t="str">
            <v>041009000</v>
          </cell>
          <cell r="P9001" t="str">
            <v>PINAGKAISAHAN</v>
          </cell>
        </row>
        <row r="9002">
          <cell r="A9002"/>
          <cell r="B9002"/>
          <cell r="O9002" t="str">
            <v>041009000</v>
          </cell>
          <cell r="P9002" t="str">
            <v>SAN FELIPE</v>
          </cell>
        </row>
        <row r="9003">
          <cell r="A9003"/>
          <cell r="B9003"/>
          <cell r="O9003" t="str">
            <v>041009000</v>
          </cell>
          <cell r="P9003" t="str">
            <v>SAN ISIDRO</v>
          </cell>
        </row>
        <row r="9004">
          <cell r="A9004"/>
          <cell r="B9004"/>
          <cell r="O9004" t="str">
            <v>041009000</v>
          </cell>
          <cell r="P9004" t="str">
            <v>BARANGAY 1 (POB.)</v>
          </cell>
        </row>
        <row r="9005">
          <cell r="A9005"/>
          <cell r="B9005"/>
          <cell r="O9005" t="str">
            <v>041009000</v>
          </cell>
          <cell r="P9005" t="str">
            <v>BARANGAY 2 (POB.)</v>
          </cell>
        </row>
        <row r="9006">
          <cell r="A9006"/>
          <cell r="B9006"/>
          <cell r="O9006" t="str">
            <v>041009000</v>
          </cell>
          <cell r="P9006" t="str">
            <v>BARANGAY 3 (POB.)</v>
          </cell>
        </row>
        <row r="9007">
          <cell r="A9007"/>
          <cell r="B9007"/>
          <cell r="O9007" t="str">
            <v>041009000</v>
          </cell>
          <cell r="P9007" t="str">
            <v>BARANGAY 4 (POB.)</v>
          </cell>
        </row>
        <row r="9008">
          <cell r="A9008"/>
          <cell r="B9008"/>
          <cell r="O9008" t="str">
            <v>041009000</v>
          </cell>
          <cell r="P9008" t="str">
            <v>BARANGAY 5 (POB.)</v>
          </cell>
        </row>
        <row r="9009">
          <cell r="A9009"/>
          <cell r="B9009"/>
          <cell r="O9009" t="str">
            <v>041009000</v>
          </cell>
          <cell r="P9009" t="str">
            <v>BARANGAY 6 (POB.)</v>
          </cell>
        </row>
        <row r="9010">
          <cell r="A9010"/>
          <cell r="B9010"/>
          <cell r="O9010" t="str">
            <v>041009000</v>
          </cell>
          <cell r="P9010" t="str">
            <v>BARANGAY 7 (POB.)</v>
          </cell>
        </row>
        <row r="9011">
          <cell r="A9011"/>
          <cell r="B9011"/>
          <cell r="O9011" t="str">
            <v>041009000</v>
          </cell>
          <cell r="P9011" t="str">
            <v>BARANGAY 8 (POB.)</v>
          </cell>
        </row>
        <row r="9012">
          <cell r="A9012"/>
          <cell r="B9012"/>
          <cell r="O9012" t="str">
            <v>041010000</v>
          </cell>
          <cell r="P9012" t="str">
            <v>BAGO</v>
          </cell>
        </row>
        <row r="9013">
          <cell r="A9013"/>
          <cell r="B9013"/>
          <cell r="O9013" t="str">
            <v>041010000</v>
          </cell>
          <cell r="P9013" t="str">
            <v>BALANGA</v>
          </cell>
        </row>
        <row r="9014">
          <cell r="A9014"/>
          <cell r="B9014"/>
          <cell r="O9014" t="str">
            <v>041010000</v>
          </cell>
          <cell r="P9014" t="str">
            <v>BUNGAHAN</v>
          </cell>
        </row>
        <row r="9015">
          <cell r="A9015"/>
          <cell r="B9015"/>
          <cell r="O9015" t="str">
            <v>041010000</v>
          </cell>
          <cell r="P9015" t="str">
            <v>CALAMIAS</v>
          </cell>
        </row>
        <row r="9016">
          <cell r="A9016"/>
          <cell r="B9016"/>
          <cell r="O9016" t="str">
            <v>041010000</v>
          </cell>
          <cell r="P9016" t="str">
            <v>CATANDALA</v>
          </cell>
        </row>
        <row r="9017">
          <cell r="A9017"/>
          <cell r="B9017"/>
          <cell r="O9017" t="str">
            <v>041010000</v>
          </cell>
          <cell r="P9017" t="str">
            <v>COLIAT</v>
          </cell>
        </row>
        <row r="9018">
          <cell r="A9018"/>
          <cell r="B9018"/>
          <cell r="O9018" t="str">
            <v>041010000</v>
          </cell>
          <cell r="P9018" t="str">
            <v>DAYAPAN</v>
          </cell>
        </row>
        <row r="9019">
          <cell r="A9019"/>
          <cell r="B9019"/>
          <cell r="O9019" t="str">
            <v>041010000</v>
          </cell>
          <cell r="P9019" t="str">
            <v>LAPU-LAPU</v>
          </cell>
        </row>
        <row r="9020">
          <cell r="A9020"/>
          <cell r="B9020"/>
          <cell r="O9020" t="str">
            <v>041010000</v>
          </cell>
          <cell r="P9020" t="str">
            <v>LUCSUHIN</v>
          </cell>
        </row>
        <row r="9021">
          <cell r="A9021"/>
          <cell r="B9021"/>
          <cell r="O9021" t="str">
            <v>041010000</v>
          </cell>
          <cell r="P9021" t="str">
            <v>MABALOR</v>
          </cell>
        </row>
        <row r="9022">
          <cell r="A9022"/>
          <cell r="B9022"/>
          <cell r="O9022" t="str">
            <v>041010000</v>
          </cell>
          <cell r="P9022" t="str">
            <v>MALAININ</v>
          </cell>
        </row>
        <row r="9023">
          <cell r="A9023"/>
          <cell r="B9023"/>
          <cell r="O9023" t="str">
            <v>041010000</v>
          </cell>
          <cell r="P9023" t="str">
            <v>MATALA</v>
          </cell>
        </row>
        <row r="9024">
          <cell r="A9024"/>
          <cell r="B9024"/>
          <cell r="O9024" t="str">
            <v>041010000</v>
          </cell>
          <cell r="P9024" t="str">
            <v>MUNTING-TUBIG</v>
          </cell>
        </row>
        <row r="9025">
          <cell r="A9025"/>
          <cell r="B9025"/>
          <cell r="O9025" t="str">
            <v>041010000</v>
          </cell>
          <cell r="P9025" t="str">
            <v>PALINDAN</v>
          </cell>
        </row>
        <row r="9026">
          <cell r="A9026"/>
          <cell r="B9026"/>
          <cell r="O9026" t="str">
            <v>041010000</v>
          </cell>
          <cell r="P9026" t="str">
            <v>PANGAO</v>
          </cell>
        </row>
        <row r="9027">
          <cell r="A9027"/>
          <cell r="B9027"/>
          <cell r="O9027" t="str">
            <v>041010000</v>
          </cell>
          <cell r="P9027" t="str">
            <v>PANGHAYAAN</v>
          </cell>
        </row>
        <row r="9028">
          <cell r="A9028"/>
          <cell r="B9028"/>
          <cell r="O9028" t="str">
            <v>041010000</v>
          </cell>
          <cell r="P9028" t="str">
            <v>POBLACION</v>
          </cell>
        </row>
        <row r="9029">
          <cell r="A9029"/>
          <cell r="B9029"/>
          <cell r="O9029" t="str">
            <v>041010000</v>
          </cell>
          <cell r="P9029" t="str">
            <v>QUILO</v>
          </cell>
        </row>
        <row r="9030">
          <cell r="A9030"/>
          <cell r="B9030"/>
          <cell r="O9030" t="str">
            <v>041010000</v>
          </cell>
          <cell r="P9030" t="str">
            <v>SABANG</v>
          </cell>
        </row>
        <row r="9031">
          <cell r="A9031"/>
          <cell r="B9031"/>
          <cell r="O9031" t="str">
            <v>041010000</v>
          </cell>
          <cell r="P9031" t="str">
            <v>SALABAN I</v>
          </cell>
        </row>
        <row r="9032">
          <cell r="A9032"/>
          <cell r="B9032"/>
          <cell r="O9032" t="str">
            <v>041010000</v>
          </cell>
          <cell r="P9032" t="str">
            <v>SAN AGUSTIN</v>
          </cell>
        </row>
        <row r="9033">
          <cell r="A9033"/>
          <cell r="B9033"/>
          <cell r="O9033" t="str">
            <v>041010000</v>
          </cell>
          <cell r="P9033" t="str">
            <v>SANDALAN</v>
          </cell>
        </row>
        <row r="9034">
          <cell r="A9034"/>
          <cell r="B9034"/>
          <cell r="O9034" t="str">
            <v>041010000</v>
          </cell>
          <cell r="P9034" t="str">
            <v>SANTO NIÑO</v>
          </cell>
        </row>
        <row r="9035">
          <cell r="A9035"/>
          <cell r="B9035"/>
          <cell r="O9035" t="str">
            <v>041010000</v>
          </cell>
          <cell r="P9035" t="str">
            <v>TALAIBON</v>
          </cell>
        </row>
        <row r="9036">
          <cell r="A9036"/>
          <cell r="B9036"/>
          <cell r="O9036" t="str">
            <v>041010000</v>
          </cell>
          <cell r="P9036" t="str">
            <v>TULAY NA PATPAT</v>
          </cell>
        </row>
        <row r="9037">
          <cell r="A9037"/>
          <cell r="B9037"/>
          <cell r="O9037" t="str">
            <v>041010000</v>
          </cell>
          <cell r="P9037" t="str">
            <v>SALABAN II</v>
          </cell>
        </row>
        <row r="9038">
          <cell r="A9038"/>
          <cell r="B9038"/>
          <cell r="O9038" t="str">
            <v>041011000</v>
          </cell>
          <cell r="P9038" t="str">
            <v>AS-IS</v>
          </cell>
        </row>
        <row r="9039">
          <cell r="A9039"/>
          <cell r="B9039"/>
          <cell r="O9039" t="str">
            <v>041011000</v>
          </cell>
          <cell r="P9039" t="str">
            <v>BALAKILONG</v>
          </cell>
        </row>
        <row r="9040">
          <cell r="A9040"/>
          <cell r="B9040"/>
          <cell r="O9040" t="str">
            <v>041011000</v>
          </cell>
          <cell r="P9040" t="str">
            <v>BERINAYAN</v>
          </cell>
        </row>
        <row r="9041">
          <cell r="A9041"/>
          <cell r="B9041"/>
          <cell r="O9041" t="str">
            <v>041011000</v>
          </cell>
          <cell r="P9041" t="str">
            <v>BUGAAN EAST</v>
          </cell>
        </row>
        <row r="9042">
          <cell r="A9042"/>
          <cell r="B9042"/>
          <cell r="O9042" t="str">
            <v>041011000</v>
          </cell>
          <cell r="P9042" t="str">
            <v>BUGAAN WEST</v>
          </cell>
        </row>
        <row r="9043">
          <cell r="A9043"/>
          <cell r="B9043"/>
          <cell r="O9043" t="str">
            <v>041011000</v>
          </cell>
          <cell r="P9043" t="str">
            <v>BUSO-BUSO</v>
          </cell>
        </row>
        <row r="9044">
          <cell r="A9044"/>
          <cell r="B9044"/>
          <cell r="O9044" t="str">
            <v>041011000</v>
          </cell>
          <cell r="P9044" t="str">
            <v>DAYAP ITAAS</v>
          </cell>
        </row>
        <row r="9045">
          <cell r="A9045"/>
          <cell r="B9045"/>
          <cell r="O9045" t="str">
            <v>041011000</v>
          </cell>
          <cell r="P9045" t="str">
            <v>GULOD</v>
          </cell>
        </row>
        <row r="9046">
          <cell r="A9046"/>
          <cell r="B9046"/>
          <cell r="O9046" t="str">
            <v>041011000</v>
          </cell>
          <cell r="P9046" t="str">
            <v>J. LEVISTE</v>
          </cell>
        </row>
        <row r="9047">
          <cell r="A9047"/>
          <cell r="B9047"/>
          <cell r="O9047" t="str">
            <v>041011000</v>
          </cell>
          <cell r="P9047" t="str">
            <v>MOLINETE</v>
          </cell>
        </row>
        <row r="9048">
          <cell r="A9048"/>
          <cell r="B9048"/>
          <cell r="O9048" t="str">
            <v>041011000</v>
          </cell>
          <cell r="P9048" t="str">
            <v>NIYUGAN</v>
          </cell>
        </row>
        <row r="9049">
          <cell r="A9049"/>
          <cell r="B9049"/>
          <cell r="O9049" t="str">
            <v>041011000</v>
          </cell>
          <cell r="P9049" t="str">
            <v>PALIPARAN</v>
          </cell>
        </row>
        <row r="9050">
          <cell r="A9050"/>
          <cell r="B9050"/>
          <cell r="O9050" t="str">
            <v>041011000</v>
          </cell>
          <cell r="P9050" t="str">
            <v>BARANGAY 1 (POB.)</v>
          </cell>
        </row>
        <row r="9051">
          <cell r="A9051"/>
          <cell r="B9051"/>
          <cell r="O9051" t="str">
            <v>041011000</v>
          </cell>
          <cell r="P9051" t="str">
            <v>BARANGAY 2 (POB.)</v>
          </cell>
        </row>
        <row r="9052">
          <cell r="A9052"/>
          <cell r="B9052"/>
          <cell r="O9052" t="str">
            <v>041011000</v>
          </cell>
          <cell r="P9052" t="str">
            <v>BARANGAY 3 (POB.)</v>
          </cell>
        </row>
        <row r="9053">
          <cell r="A9053"/>
          <cell r="B9053"/>
          <cell r="O9053" t="str">
            <v>041011000</v>
          </cell>
          <cell r="P9053" t="str">
            <v>BARANGAY 4 (POB.)</v>
          </cell>
        </row>
        <row r="9054">
          <cell r="A9054"/>
          <cell r="B9054"/>
          <cell r="O9054" t="str">
            <v>041011000</v>
          </cell>
          <cell r="P9054" t="str">
            <v>BARANGAY 5 (POB.)</v>
          </cell>
        </row>
        <row r="9055">
          <cell r="A9055"/>
          <cell r="B9055"/>
          <cell r="O9055" t="str">
            <v>041011000</v>
          </cell>
          <cell r="P9055" t="str">
            <v>SAN GABRIEL</v>
          </cell>
        </row>
        <row r="9056">
          <cell r="A9056"/>
          <cell r="B9056"/>
          <cell r="O9056" t="str">
            <v>041011000</v>
          </cell>
          <cell r="P9056" t="str">
            <v>SAN GREGORIO</v>
          </cell>
        </row>
        <row r="9057">
          <cell r="A9057"/>
          <cell r="B9057"/>
          <cell r="O9057" t="str">
            <v>041011000</v>
          </cell>
          <cell r="P9057" t="str">
            <v>SANTA MARIA</v>
          </cell>
        </row>
        <row r="9058">
          <cell r="A9058"/>
          <cell r="B9058"/>
          <cell r="O9058" t="str">
            <v>041011000</v>
          </cell>
          <cell r="P9058" t="str">
            <v>TICUB</v>
          </cell>
        </row>
        <row r="9059">
          <cell r="A9059"/>
          <cell r="B9059"/>
          <cell r="O9059" t="str">
            <v>041012000</v>
          </cell>
          <cell r="P9059" t="str">
            <v>ANAK-DAGAT</v>
          </cell>
        </row>
        <row r="9060">
          <cell r="A9060"/>
          <cell r="B9060"/>
          <cell r="O9060" t="str">
            <v>041012000</v>
          </cell>
          <cell r="P9060" t="str">
            <v>ARUMAHAN</v>
          </cell>
        </row>
        <row r="9061">
          <cell r="A9061"/>
          <cell r="B9061"/>
          <cell r="O9061" t="str">
            <v>041012000</v>
          </cell>
          <cell r="P9061" t="str">
            <v>AYAO-IYAO</v>
          </cell>
        </row>
        <row r="9062">
          <cell r="A9062"/>
          <cell r="B9062"/>
          <cell r="O9062" t="str">
            <v>041012000</v>
          </cell>
          <cell r="P9062" t="str">
            <v>BAGONG POOK</v>
          </cell>
        </row>
        <row r="9063">
          <cell r="A9063"/>
          <cell r="B9063"/>
          <cell r="O9063" t="str">
            <v>041012000</v>
          </cell>
          <cell r="P9063" t="str">
            <v>BAGONG SIKAT</v>
          </cell>
        </row>
        <row r="9064">
          <cell r="A9064"/>
          <cell r="B9064"/>
          <cell r="O9064" t="str">
            <v>041012000</v>
          </cell>
          <cell r="P9064" t="str">
            <v>BALANGA</v>
          </cell>
        </row>
        <row r="9065">
          <cell r="A9065"/>
          <cell r="B9065"/>
          <cell r="O9065" t="str">
            <v>041012000</v>
          </cell>
          <cell r="P9065" t="str">
            <v>BUKAL</v>
          </cell>
        </row>
        <row r="9066">
          <cell r="A9066"/>
          <cell r="B9066"/>
          <cell r="O9066" t="str">
            <v>041012000</v>
          </cell>
          <cell r="P9066" t="str">
            <v>CAHILAN I</v>
          </cell>
        </row>
        <row r="9067">
          <cell r="A9067"/>
          <cell r="B9067"/>
          <cell r="O9067" t="str">
            <v>041012000</v>
          </cell>
          <cell r="P9067" t="str">
            <v>CAHILAN II</v>
          </cell>
        </row>
        <row r="9068">
          <cell r="A9068"/>
          <cell r="B9068"/>
          <cell r="O9068" t="str">
            <v>041012000</v>
          </cell>
          <cell r="P9068" t="str">
            <v>DAYAPAN</v>
          </cell>
        </row>
        <row r="9069">
          <cell r="A9069"/>
          <cell r="B9069"/>
          <cell r="O9069" t="str">
            <v>041012000</v>
          </cell>
          <cell r="P9069" t="str">
            <v>DITA</v>
          </cell>
        </row>
        <row r="9070">
          <cell r="A9070"/>
          <cell r="B9070"/>
          <cell r="O9070" t="str">
            <v>041012000</v>
          </cell>
          <cell r="P9070" t="str">
            <v>GULOD</v>
          </cell>
        </row>
        <row r="9071">
          <cell r="A9071"/>
          <cell r="B9071"/>
          <cell r="O9071" t="str">
            <v>041012000</v>
          </cell>
          <cell r="P9071" t="str">
            <v>LUCKY</v>
          </cell>
        </row>
        <row r="9072">
          <cell r="A9072"/>
          <cell r="B9072"/>
          <cell r="O9072" t="str">
            <v>041012000</v>
          </cell>
          <cell r="P9072" t="str">
            <v>MAGUIHAN</v>
          </cell>
        </row>
        <row r="9073">
          <cell r="A9073"/>
          <cell r="B9073"/>
          <cell r="O9073" t="str">
            <v>041012000</v>
          </cell>
          <cell r="P9073" t="str">
            <v>MAHABANG DAHILIG</v>
          </cell>
        </row>
        <row r="9074">
          <cell r="A9074"/>
          <cell r="B9074"/>
          <cell r="O9074" t="str">
            <v>041012000</v>
          </cell>
          <cell r="P9074" t="str">
            <v>MAHAYAHAY</v>
          </cell>
        </row>
        <row r="9075">
          <cell r="A9075"/>
          <cell r="B9075"/>
          <cell r="O9075" t="str">
            <v>041012000</v>
          </cell>
          <cell r="P9075" t="str">
            <v>MAIGSING DAHILIG</v>
          </cell>
        </row>
        <row r="9076">
          <cell r="A9076"/>
          <cell r="B9076"/>
          <cell r="O9076" t="str">
            <v>041012000</v>
          </cell>
          <cell r="P9076" t="str">
            <v>MALIGAYA</v>
          </cell>
        </row>
        <row r="9077">
          <cell r="A9077"/>
          <cell r="B9077"/>
          <cell r="O9077" t="str">
            <v>041012000</v>
          </cell>
          <cell r="P9077" t="str">
            <v>MALINIS</v>
          </cell>
        </row>
        <row r="9078">
          <cell r="A9078"/>
          <cell r="B9078"/>
          <cell r="O9078" t="str">
            <v>041012000</v>
          </cell>
          <cell r="P9078" t="str">
            <v>MASALISI</v>
          </cell>
        </row>
        <row r="9079">
          <cell r="A9079"/>
          <cell r="B9079"/>
          <cell r="O9079" t="str">
            <v>041012000</v>
          </cell>
          <cell r="P9079" t="str">
            <v>MATAAS NA BAYAN</v>
          </cell>
        </row>
        <row r="9080">
          <cell r="A9080"/>
          <cell r="B9080"/>
          <cell r="O9080" t="str">
            <v>041012000</v>
          </cell>
          <cell r="P9080" t="str">
            <v>MATINGAIN I</v>
          </cell>
        </row>
        <row r="9081">
          <cell r="A9081"/>
          <cell r="B9081"/>
          <cell r="O9081" t="str">
            <v>041012000</v>
          </cell>
          <cell r="P9081" t="str">
            <v>MATINGAIN II</v>
          </cell>
        </row>
        <row r="9082">
          <cell r="A9082"/>
          <cell r="B9082"/>
          <cell r="O9082" t="str">
            <v>041012000</v>
          </cell>
          <cell r="P9082" t="str">
            <v>MAYASANG</v>
          </cell>
        </row>
        <row r="9083">
          <cell r="A9083"/>
          <cell r="B9083"/>
          <cell r="O9083" t="str">
            <v>041012000</v>
          </cell>
          <cell r="P9083" t="str">
            <v>NIUGAN</v>
          </cell>
        </row>
        <row r="9084">
          <cell r="A9084"/>
          <cell r="B9084"/>
          <cell r="O9084" t="str">
            <v>041012000</v>
          </cell>
          <cell r="P9084" t="str">
            <v>NONONG CASTO</v>
          </cell>
        </row>
        <row r="9085">
          <cell r="A9085"/>
          <cell r="B9085"/>
          <cell r="O9085" t="str">
            <v>041012000</v>
          </cell>
          <cell r="P9085" t="str">
            <v>PALANAS</v>
          </cell>
        </row>
        <row r="9086">
          <cell r="A9086"/>
          <cell r="B9086"/>
          <cell r="O9086" t="str">
            <v>041012000</v>
          </cell>
          <cell r="P9086" t="str">
            <v>PAYAPA IBABA</v>
          </cell>
        </row>
        <row r="9087">
          <cell r="A9087"/>
          <cell r="B9087"/>
          <cell r="O9087" t="str">
            <v>041012000</v>
          </cell>
          <cell r="P9087" t="str">
            <v>PAYAPA ILAYA</v>
          </cell>
        </row>
        <row r="9088">
          <cell r="A9088"/>
          <cell r="B9088"/>
          <cell r="O9088" t="str">
            <v>041012000</v>
          </cell>
          <cell r="P9088" t="str">
            <v>DISTRICT I (POB.)</v>
          </cell>
        </row>
        <row r="9089">
          <cell r="A9089"/>
          <cell r="B9089"/>
          <cell r="O9089" t="str">
            <v>041012000</v>
          </cell>
          <cell r="P9089" t="str">
            <v>DISTRICT II (POB.)</v>
          </cell>
        </row>
        <row r="9090">
          <cell r="A9090"/>
          <cell r="B9090"/>
          <cell r="O9090" t="str">
            <v>041012000</v>
          </cell>
          <cell r="P9090" t="str">
            <v>DISTRICT III (POB.)</v>
          </cell>
        </row>
        <row r="9091">
          <cell r="A9091"/>
          <cell r="B9091"/>
          <cell r="O9091" t="str">
            <v>041012000</v>
          </cell>
          <cell r="P9091" t="str">
            <v>DISTRICT IV (POB.)</v>
          </cell>
        </row>
        <row r="9092">
          <cell r="A9092"/>
          <cell r="B9092"/>
          <cell r="O9092" t="str">
            <v>041012000</v>
          </cell>
          <cell r="P9092" t="str">
            <v>RIZAL</v>
          </cell>
        </row>
        <row r="9093">
          <cell r="A9093"/>
          <cell r="B9093"/>
          <cell r="O9093" t="str">
            <v>041012000</v>
          </cell>
          <cell r="P9093" t="str">
            <v>SAMBAL IBABA</v>
          </cell>
        </row>
        <row r="9094">
          <cell r="A9094"/>
          <cell r="B9094"/>
          <cell r="O9094" t="str">
            <v>041012000</v>
          </cell>
          <cell r="P9094" t="str">
            <v>SAMBAL ILAYA</v>
          </cell>
        </row>
        <row r="9095">
          <cell r="A9095"/>
          <cell r="B9095"/>
          <cell r="O9095" t="str">
            <v>041012000</v>
          </cell>
          <cell r="P9095" t="str">
            <v>SAN ISIDRO IBABA</v>
          </cell>
        </row>
        <row r="9096">
          <cell r="A9096"/>
          <cell r="B9096"/>
          <cell r="O9096" t="str">
            <v>041012000</v>
          </cell>
          <cell r="P9096" t="str">
            <v>SAN ISIDRO ITAAS</v>
          </cell>
        </row>
        <row r="9097">
          <cell r="A9097"/>
          <cell r="B9097"/>
          <cell r="O9097" t="str">
            <v>041012000</v>
          </cell>
          <cell r="P9097" t="str">
            <v>SANGALANG</v>
          </cell>
        </row>
        <row r="9098">
          <cell r="A9098"/>
          <cell r="B9098"/>
          <cell r="O9098" t="str">
            <v>041012000</v>
          </cell>
          <cell r="P9098" t="str">
            <v>TALAGA</v>
          </cell>
        </row>
        <row r="9099">
          <cell r="A9099"/>
          <cell r="B9099"/>
          <cell r="O9099" t="str">
            <v>041012000</v>
          </cell>
          <cell r="P9099" t="str">
            <v>TUBIGAN</v>
          </cell>
        </row>
        <row r="9100">
          <cell r="A9100"/>
          <cell r="B9100"/>
          <cell r="O9100" t="str">
            <v>041012000</v>
          </cell>
          <cell r="P9100" t="str">
            <v>TUBUAN</v>
          </cell>
        </row>
        <row r="9101">
          <cell r="A9101"/>
          <cell r="B9101"/>
          <cell r="O9101" t="str">
            <v>041012000</v>
          </cell>
          <cell r="P9101" t="str">
            <v>WAWA IBABA</v>
          </cell>
        </row>
        <row r="9102">
          <cell r="A9102"/>
          <cell r="B9102"/>
          <cell r="O9102" t="str">
            <v>041012000</v>
          </cell>
          <cell r="P9102" t="str">
            <v>WAWA ILAYA</v>
          </cell>
        </row>
        <row r="9103">
          <cell r="A9103"/>
          <cell r="B9103"/>
          <cell r="O9103" t="str">
            <v>041012000</v>
          </cell>
          <cell r="P9103" t="str">
            <v>SINISIAN EAST</v>
          </cell>
        </row>
        <row r="9104">
          <cell r="A9104"/>
          <cell r="B9104"/>
          <cell r="O9104" t="str">
            <v>041012000</v>
          </cell>
          <cell r="P9104" t="str">
            <v>SINISIAN WEST</v>
          </cell>
        </row>
        <row r="9105">
          <cell r="A9105"/>
          <cell r="B9105"/>
          <cell r="O9105" t="str">
            <v>041013000</v>
          </cell>
          <cell r="P9105" t="str">
            <v>BAGONG POOK</v>
          </cell>
        </row>
        <row r="9106">
          <cell r="A9106"/>
          <cell r="B9106"/>
          <cell r="O9106" t="str">
            <v>041013000</v>
          </cell>
          <cell r="P9106" t="str">
            <v>BALIBAGO</v>
          </cell>
        </row>
        <row r="9107">
          <cell r="A9107"/>
          <cell r="B9107"/>
          <cell r="O9107" t="str">
            <v>041013000</v>
          </cell>
          <cell r="P9107" t="str">
            <v>BINUBUSAN</v>
          </cell>
        </row>
        <row r="9108">
          <cell r="A9108"/>
          <cell r="B9108"/>
          <cell r="O9108" t="str">
            <v>041013000</v>
          </cell>
          <cell r="P9108" t="str">
            <v>BUNGAHAN</v>
          </cell>
        </row>
        <row r="9109">
          <cell r="A9109"/>
          <cell r="B9109"/>
          <cell r="O9109" t="str">
            <v>041013000</v>
          </cell>
          <cell r="P9109" t="str">
            <v>CUMBA</v>
          </cell>
        </row>
        <row r="9110">
          <cell r="A9110"/>
          <cell r="B9110"/>
          <cell r="O9110" t="str">
            <v>041013000</v>
          </cell>
          <cell r="P9110" t="str">
            <v>HUMAYINGAN</v>
          </cell>
        </row>
        <row r="9111">
          <cell r="A9111"/>
          <cell r="B9111"/>
          <cell r="O9111" t="str">
            <v>041013000</v>
          </cell>
          <cell r="P9111" t="str">
            <v>KAPITO</v>
          </cell>
        </row>
        <row r="9112">
          <cell r="A9112"/>
          <cell r="B9112"/>
          <cell r="O9112" t="str">
            <v>041013000</v>
          </cell>
          <cell r="P9112" t="str">
            <v>LUMANIAG</v>
          </cell>
        </row>
        <row r="9113">
          <cell r="A9113"/>
          <cell r="B9113"/>
          <cell r="O9113" t="str">
            <v>041013000</v>
          </cell>
          <cell r="P9113" t="str">
            <v>LUYAHAN</v>
          </cell>
        </row>
        <row r="9114">
          <cell r="A9114"/>
          <cell r="B9114"/>
          <cell r="O9114" t="str">
            <v>041013000</v>
          </cell>
          <cell r="P9114" t="str">
            <v>MALARUHATAN</v>
          </cell>
        </row>
        <row r="9115">
          <cell r="A9115"/>
          <cell r="B9115"/>
          <cell r="O9115" t="str">
            <v>041013000</v>
          </cell>
          <cell r="P9115" t="str">
            <v>MATABUNGKAY</v>
          </cell>
        </row>
        <row r="9116">
          <cell r="A9116"/>
          <cell r="B9116"/>
          <cell r="O9116" t="str">
            <v>041013000</v>
          </cell>
          <cell r="P9116" t="str">
            <v>BARANGAY 1 (POB.)</v>
          </cell>
        </row>
        <row r="9117">
          <cell r="A9117"/>
          <cell r="B9117"/>
          <cell r="O9117" t="str">
            <v>041013000</v>
          </cell>
          <cell r="P9117" t="str">
            <v>BARANGAY 2 (POB.)</v>
          </cell>
        </row>
        <row r="9118">
          <cell r="A9118"/>
          <cell r="B9118"/>
          <cell r="O9118" t="str">
            <v>041013000</v>
          </cell>
          <cell r="P9118" t="str">
            <v>BARANGAY 3 (POB.)</v>
          </cell>
        </row>
        <row r="9119">
          <cell r="A9119"/>
          <cell r="B9119"/>
          <cell r="O9119" t="str">
            <v>041013000</v>
          </cell>
          <cell r="P9119" t="str">
            <v>BARANGAY 4 (POB.)</v>
          </cell>
        </row>
        <row r="9120">
          <cell r="A9120"/>
          <cell r="B9120"/>
          <cell r="O9120" t="str">
            <v>041013000</v>
          </cell>
          <cell r="P9120" t="str">
            <v>BARANGAY 5 (POB.)</v>
          </cell>
        </row>
        <row r="9121">
          <cell r="A9121"/>
          <cell r="B9121"/>
          <cell r="O9121" t="str">
            <v>041013000</v>
          </cell>
          <cell r="P9121" t="str">
            <v>PRENZA</v>
          </cell>
        </row>
        <row r="9122">
          <cell r="A9122"/>
          <cell r="B9122"/>
          <cell r="O9122" t="str">
            <v>041013000</v>
          </cell>
          <cell r="P9122" t="str">
            <v>PUTING-KAHOY</v>
          </cell>
        </row>
        <row r="9123">
          <cell r="A9123"/>
          <cell r="B9123"/>
          <cell r="O9123" t="str">
            <v>041013000</v>
          </cell>
          <cell r="P9123" t="str">
            <v>SAN DIEGO</v>
          </cell>
        </row>
        <row r="9124">
          <cell r="A9124"/>
          <cell r="B9124"/>
          <cell r="O9124" t="str">
            <v>041014000</v>
          </cell>
          <cell r="P9124" t="str">
            <v>ADYA</v>
          </cell>
        </row>
        <row r="9125">
          <cell r="A9125"/>
          <cell r="B9125"/>
          <cell r="O9125" t="str">
            <v>041014000</v>
          </cell>
          <cell r="P9125" t="str">
            <v>ANILAO</v>
          </cell>
        </row>
        <row r="9126">
          <cell r="A9126"/>
          <cell r="B9126"/>
          <cell r="O9126" t="str">
            <v>041014000</v>
          </cell>
          <cell r="P9126" t="str">
            <v>ANILAO-LABAC</v>
          </cell>
        </row>
        <row r="9127">
          <cell r="A9127"/>
          <cell r="B9127"/>
          <cell r="O9127" t="str">
            <v>041014000</v>
          </cell>
          <cell r="P9127" t="str">
            <v>ANTIPOLO DEL NORTE</v>
          </cell>
        </row>
        <row r="9128">
          <cell r="A9128"/>
          <cell r="B9128"/>
          <cell r="O9128" t="str">
            <v>041014000</v>
          </cell>
          <cell r="P9128" t="str">
            <v>ANTIPOLO DEL SUR</v>
          </cell>
        </row>
        <row r="9129">
          <cell r="A9129"/>
          <cell r="B9129"/>
          <cell r="O9129" t="str">
            <v>041014000</v>
          </cell>
          <cell r="P9129" t="str">
            <v>BAGONG POOK</v>
          </cell>
        </row>
        <row r="9130">
          <cell r="A9130"/>
          <cell r="B9130"/>
          <cell r="O9130" t="str">
            <v>041014000</v>
          </cell>
          <cell r="P9130" t="str">
            <v>SAN SEBASTIAN (BALAGBAG)</v>
          </cell>
        </row>
        <row r="9131">
          <cell r="A9131"/>
          <cell r="B9131"/>
          <cell r="O9131" t="str">
            <v>041014000</v>
          </cell>
          <cell r="P9131" t="str">
            <v>BALINTAWAK</v>
          </cell>
        </row>
        <row r="9132">
          <cell r="A9132"/>
          <cell r="B9132"/>
          <cell r="O9132" t="str">
            <v>041014000</v>
          </cell>
          <cell r="P9132" t="str">
            <v>BANAYBANAY</v>
          </cell>
        </row>
        <row r="9133">
          <cell r="A9133"/>
          <cell r="B9133"/>
          <cell r="O9133" t="str">
            <v>041014000</v>
          </cell>
          <cell r="P9133" t="str">
            <v>BOLBOK</v>
          </cell>
        </row>
        <row r="9134">
          <cell r="A9134"/>
          <cell r="B9134"/>
          <cell r="O9134" t="str">
            <v>041014000</v>
          </cell>
          <cell r="P9134" t="str">
            <v>BUGTONG NA PULO</v>
          </cell>
        </row>
        <row r="9135">
          <cell r="A9135"/>
          <cell r="B9135"/>
          <cell r="O9135" t="str">
            <v>041014000</v>
          </cell>
          <cell r="P9135" t="str">
            <v>BULACNIN</v>
          </cell>
        </row>
        <row r="9136">
          <cell r="A9136"/>
          <cell r="B9136"/>
          <cell r="O9136" t="str">
            <v>041014000</v>
          </cell>
          <cell r="P9136" t="str">
            <v>BULAKLAKAN</v>
          </cell>
        </row>
        <row r="9137">
          <cell r="A9137"/>
          <cell r="B9137"/>
          <cell r="O9137" t="str">
            <v>041014000</v>
          </cell>
          <cell r="P9137" t="str">
            <v>CALAMIAS</v>
          </cell>
        </row>
        <row r="9138">
          <cell r="A9138"/>
          <cell r="B9138"/>
          <cell r="O9138" t="str">
            <v>041014000</v>
          </cell>
          <cell r="P9138" t="str">
            <v>CUMBA</v>
          </cell>
        </row>
        <row r="9139">
          <cell r="A9139"/>
          <cell r="B9139"/>
          <cell r="O9139" t="str">
            <v>041014000</v>
          </cell>
          <cell r="P9139" t="str">
            <v>DAGATAN</v>
          </cell>
        </row>
        <row r="9140">
          <cell r="A9140"/>
          <cell r="B9140"/>
          <cell r="O9140" t="str">
            <v>041014000</v>
          </cell>
          <cell r="P9140" t="str">
            <v>DUHATAN</v>
          </cell>
        </row>
        <row r="9141">
          <cell r="A9141"/>
          <cell r="B9141"/>
          <cell r="O9141" t="str">
            <v>041014000</v>
          </cell>
          <cell r="P9141" t="str">
            <v>HALANG</v>
          </cell>
        </row>
        <row r="9142">
          <cell r="A9142"/>
          <cell r="B9142"/>
          <cell r="O9142" t="str">
            <v>041014000</v>
          </cell>
          <cell r="P9142" t="str">
            <v>INOSLOBAN</v>
          </cell>
        </row>
        <row r="9143">
          <cell r="A9143"/>
          <cell r="B9143"/>
          <cell r="O9143" t="str">
            <v>041014000</v>
          </cell>
          <cell r="P9143" t="str">
            <v>KAYUMANGGI</v>
          </cell>
        </row>
        <row r="9144">
          <cell r="A9144"/>
          <cell r="B9144"/>
          <cell r="O9144" t="str">
            <v>041014000</v>
          </cell>
          <cell r="P9144" t="str">
            <v>LATAG</v>
          </cell>
        </row>
        <row r="9145">
          <cell r="A9145"/>
          <cell r="B9145"/>
          <cell r="O9145" t="str">
            <v>041014000</v>
          </cell>
          <cell r="P9145" t="str">
            <v>LODLOD</v>
          </cell>
        </row>
        <row r="9146">
          <cell r="A9146"/>
          <cell r="B9146"/>
          <cell r="O9146" t="str">
            <v>041014000</v>
          </cell>
          <cell r="P9146" t="str">
            <v>LUMBANG</v>
          </cell>
        </row>
        <row r="9147">
          <cell r="A9147"/>
          <cell r="B9147"/>
          <cell r="O9147" t="str">
            <v>041014000</v>
          </cell>
          <cell r="P9147" t="str">
            <v>MABINI</v>
          </cell>
        </row>
        <row r="9148">
          <cell r="A9148"/>
          <cell r="B9148"/>
          <cell r="O9148" t="str">
            <v>041014000</v>
          </cell>
          <cell r="P9148" t="str">
            <v>MALAGONLONG</v>
          </cell>
        </row>
        <row r="9149">
          <cell r="A9149"/>
          <cell r="B9149"/>
          <cell r="O9149" t="str">
            <v>041014000</v>
          </cell>
          <cell r="P9149" t="str">
            <v>MALITLIT</v>
          </cell>
        </row>
        <row r="9150">
          <cell r="A9150"/>
          <cell r="B9150"/>
          <cell r="O9150" t="str">
            <v>041014000</v>
          </cell>
          <cell r="P9150" t="str">
            <v>MARAUOY</v>
          </cell>
        </row>
        <row r="9151">
          <cell r="A9151"/>
          <cell r="B9151"/>
          <cell r="O9151" t="str">
            <v>041014000</v>
          </cell>
          <cell r="P9151" t="str">
            <v>MATAAS NA LUPA</v>
          </cell>
        </row>
        <row r="9152">
          <cell r="A9152"/>
          <cell r="B9152"/>
          <cell r="O9152" t="str">
            <v>041014000</v>
          </cell>
          <cell r="P9152" t="str">
            <v>MUNTING PULO</v>
          </cell>
        </row>
        <row r="9153">
          <cell r="A9153"/>
          <cell r="B9153"/>
          <cell r="O9153" t="str">
            <v>041014000</v>
          </cell>
          <cell r="P9153" t="str">
            <v>PAGOLINGIN BATA</v>
          </cell>
        </row>
        <row r="9154">
          <cell r="A9154"/>
          <cell r="B9154"/>
          <cell r="O9154" t="str">
            <v>041014000</v>
          </cell>
          <cell r="P9154" t="str">
            <v>PAGOLINGIN EAST</v>
          </cell>
        </row>
        <row r="9155">
          <cell r="A9155"/>
          <cell r="B9155"/>
          <cell r="O9155" t="str">
            <v>041014000</v>
          </cell>
          <cell r="P9155" t="str">
            <v>PAGOLINGIN WEST</v>
          </cell>
        </row>
        <row r="9156">
          <cell r="A9156"/>
          <cell r="B9156"/>
          <cell r="O9156" t="str">
            <v>041014000</v>
          </cell>
          <cell r="P9156" t="str">
            <v>PANGAO</v>
          </cell>
        </row>
        <row r="9157">
          <cell r="A9157"/>
          <cell r="B9157"/>
          <cell r="O9157" t="str">
            <v>041014000</v>
          </cell>
          <cell r="P9157" t="str">
            <v>PINAGKAWITAN</v>
          </cell>
        </row>
        <row r="9158">
          <cell r="A9158"/>
          <cell r="B9158"/>
          <cell r="O9158" t="str">
            <v>041014000</v>
          </cell>
          <cell r="P9158" t="str">
            <v>PINAGTONGULAN</v>
          </cell>
        </row>
        <row r="9159">
          <cell r="A9159"/>
          <cell r="B9159"/>
          <cell r="O9159" t="str">
            <v>041014000</v>
          </cell>
          <cell r="P9159" t="str">
            <v>PLARIDEL</v>
          </cell>
        </row>
        <row r="9160">
          <cell r="A9160"/>
          <cell r="B9160"/>
          <cell r="O9160" t="str">
            <v>041014000</v>
          </cell>
          <cell r="P9160" t="str">
            <v>POBLACION BARANGAY 1</v>
          </cell>
        </row>
        <row r="9161">
          <cell r="A9161"/>
          <cell r="B9161"/>
          <cell r="O9161" t="str">
            <v>041014000</v>
          </cell>
          <cell r="P9161" t="str">
            <v>POBLACION BARANGAY 10</v>
          </cell>
        </row>
        <row r="9162">
          <cell r="A9162"/>
          <cell r="B9162"/>
          <cell r="O9162" t="str">
            <v>041014000</v>
          </cell>
          <cell r="P9162" t="str">
            <v>POBLACION BARANGAY 11</v>
          </cell>
        </row>
        <row r="9163">
          <cell r="A9163"/>
          <cell r="B9163"/>
          <cell r="O9163" t="str">
            <v>041014000</v>
          </cell>
          <cell r="P9163" t="str">
            <v>POBLACION BARANGAY 2</v>
          </cell>
        </row>
        <row r="9164">
          <cell r="A9164"/>
          <cell r="B9164"/>
          <cell r="O9164" t="str">
            <v>041014000</v>
          </cell>
          <cell r="P9164" t="str">
            <v>POBLACION BARANGAY 3</v>
          </cell>
        </row>
        <row r="9165">
          <cell r="A9165"/>
          <cell r="B9165"/>
          <cell r="O9165" t="str">
            <v>041014000</v>
          </cell>
          <cell r="P9165" t="str">
            <v>POBLACION BARANGAY 4</v>
          </cell>
        </row>
        <row r="9166">
          <cell r="A9166"/>
          <cell r="B9166"/>
          <cell r="O9166" t="str">
            <v>041014000</v>
          </cell>
          <cell r="P9166" t="str">
            <v>POBLACION BARANGAY 5</v>
          </cell>
        </row>
        <row r="9167">
          <cell r="A9167"/>
          <cell r="B9167"/>
          <cell r="O9167" t="str">
            <v>041014000</v>
          </cell>
          <cell r="P9167" t="str">
            <v>POBLACION BARANGAY 6</v>
          </cell>
        </row>
        <row r="9168">
          <cell r="A9168"/>
          <cell r="B9168"/>
          <cell r="O9168" t="str">
            <v>041014000</v>
          </cell>
          <cell r="P9168" t="str">
            <v>POBLACION BARANGAY 7</v>
          </cell>
        </row>
        <row r="9169">
          <cell r="A9169"/>
          <cell r="B9169"/>
          <cell r="O9169" t="str">
            <v>041014000</v>
          </cell>
          <cell r="P9169" t="str">
            <v>POBLACION BARANGAY 8</v>
          </cell>
        </row>
        <row r="9170">
          <cell r="A9170"/>
          <cell r="B9170"/>
          <cell r="O9170" t="str">
            <v>041014000</v>
          </cell>
          <cell r="P9170" t="str">
            <v>POBLACION BARANGAY 9</v>
          </cell>
        </row>
        <row r="9171">
          <cell r="A9171"/>
          <cell r="B9171"/>
          <cell r="O9171" t="str">
            <v>041014000</v>
          </cell>
          <cell r="P9171" t="str">
            <v>PUSIL</v>
          </cell>
        </row>
        <row r="9172">
          <cell r="A9172"/>
          <cell r="B9172"/>
          <cell r="O9172" t="str">
            <v>041014000</v>
          </cell>
          <cell r="P9172" t="str">
            <v>QUEZON</v>
          </cell>
        </row>
        <row r="9173">
          <cell r="A9173"/>
          <cell r="B9173"/>
          <cell r="O9173" t="str">
            <v>041014000</v>
          </cell>
          <cell r="P9173" t="str">
            <v>RIZAL</v>
          </cell>
        </row>
        <row r="9174">
          <cell r="A9174"/>
          <cell r="B9174"/>
          <cell r="O9174" t="str">
            <v>041014000</v>
          </cell>
          <cell r="P9174" t="str">
            <v>SABANG</v>
          </cell>
        </row>
        <row r="9175">
          <cell r="A9175"/>
          <cell r="B9175"/>
          <cell r="O9175" t="str">
            <v>041014000</v>
          </cell>
          <cell r="P9175" t="str">
            <v>SAMPAGUITA</v>
          </cell>
        </row>
        <row r="9176">
          <cell r="A9176"/>
          <cell r="B9176"/>
          <cell r="O9176" t="str">
            <v>041014000</v>
          </cell>
          <cell r="P9176" t="str">
            <v>SAN BENITO</v>
          </cell>
        </row>
        <row r="9177">
          <cell r="A9177"/>
          <cell r="B9177"/>
          <cell r="O9177" t="str">
            <v>041014000</v>
          </cell>
          <cell r="P9177" t="str">
            <v>SAN CARLOS</v>
          </cell>
        </row>
        <row r="9178">
          <cell r="A9178"/>
          <cell r="B9178"/>
          <cell r="O9178" t="str">
            <v>041014000</v>
          </cell>
          <cell r="P9178" t="str">
            <v>SAN CELESTINO</v>
          </cell>
        </row>
        <row r="9179">
          <cell r="A9179"/>
          <cell r="B9179"/>
          <cell r="O9179" t="str">
            <v>041014000</v>
          </cell>
          <cell r="P9179" t="str">
            <v>SAN FRANCISCO</v>
          </cell>
        </row>
        <row r="9180">
          <cell r="A9180"/>
          <cell r="B9180"/>
          <cell r="O9180" t="str">
            <v>041014000</v>
          </cell>
          <cell r="P9180" t="str">
            <v>SAN GUILLERMO</v>
          </cell>
        </row>
        <row r="9181">
          <cell r="A9181"/>
          <cell r="B9181"/>
          <cell r="O9181" t="str">
            <v>041014000</v>
          </cell>
          <cell r="P9181" t="str">
            <v>SAN JOSE</v>
          </cell>
        </row>
        <row r="9182">
          <cell r="A9182"/>
          <cell r="B9182"/>
          <cell r="O9182" t="str">
            <v>041014000</v>
          </cell>
          <cell r="P9182" t="str">
            <v>SAN LUCAS</v>
          </cell>
        </row>
        <row r="9183">
          <cell r="A9183"/>
          <cell r="B9183"/>
          <cell r="O9183" t="str">
            <v>041014000</v>
          </cell>
          <cell r="P9183" t="str">
            <v>SAN SALVADOR</v>
          </cell>
        </row>
        <row r="9184">
          <cell r="A9184"/>
          <cell r="B9184"/>
          <cell r="O9184" t="str">
            <v>041014000</v>
          </cell>
          <cell r="P9184" t="str">
            <v>SAPAC</v>
          </cell>
        </row>
        <row r="9185">
          <cell r="A9185"/>
          <cell r="B9185"/>
          <cell r="O9185" t="str">
            <v>041014000</v>
          </cell>
          <cell r="P9185" t="str">
            <v>SICO</v>
          </cell>
        </row>
        <row r="9186">
          <cell r="A9186"/>
          <cell r="B9186"/>
          <cell r="O9186" t="str">
            <v>041014000</v>
          </cell>
          <cell r="P9186" t="str">
            <v>SANTO NIÑO</v>
          </cell>
        </row>
        <row r="9187">
          <cell r="A9187"/>
          <cell r="B9187"/>
          <cell r="O9187" t="str">
            <v>041014000</v>
          </cell>
          <cell r="P9187" t="str">
            <v>SANTO TORIBIO</v>
          </cell>
        </row>
        <row r="9188">
          <cell r="A9188"/>
          <cell r="B9188"/>
          <cell r="O9188" t="str">
            <v>041014000</v>
          </cell>
          <cell r="P9188" t="str">
            <v>TALISAY</v>
          </cell>
        </row>
        <row r="9189">
          <cell r="A9189"/>
          <cell r="B9189"/>
          <cell r="O9189" t="str">
            <v>041014000</v>
          </cell>
          <cell r="P9189" t="str">
            <v>TAMBO</v>
          </cell>
        </row>
        <row r="9190">
          <cell r="A9190"/>
          <cell r="B9190"/>
          <cell r="O9190" t="str">
            <v>041014000</v>
          </cell>
          <cell r="P9190" t="str">
            <v>TANGOB</v>
          </cell>
        </row>
        <row r="9191">
          <cell r="A9191"/>
          <cell r="B9191"/>
          <cell r="O9191" t="str">
            <v>041014000</v>
          </cell>
          <cell r="P9191" t="str">
            <v>TANGUAY</v>
          </cell>
        </row>
        <row r="9192">
          <cell r="A9192"/>
          <cell r="B9192"/>
          <cell r="O9192" t="str">
            <v>041014000</v>
          </cell>
          <cell r="P9192" t="str">
            <v>TIBIG</v>
          </cell>
        </row>
        <row r="9193">
          <cell r="A9193"/>
          <cell r="B9193"/>
          <cell r="O9193" t="str">
            <v>041014000</v>
          </cell>
          <cell r="P9193" t="str">
            <v>TIPACAN</v>
          </cell>
        </row>
        <row r="9194">
          <cell r="A9194"/>
          <cell r="B9194"/>
          <cell r="O9194" t="str">
            <v>041014000</v>
          </cell>
          <cell r="P9194" t="str">
            <v>POBLACION BARANGAY 9-A</v>
          </cell>
        </row>
        <row r="9195">
          <cell r="A9195"/>
          <cell r="B9195"/>
          <cell r="O9195" t="str">
            <v>041014000</v>
          </cell>
          <cell r="P9195" t="str">
            <v>BARANGAY 12 (POB.)</v>
          </cell>
        </row>
        <row r="9196">
          <cell r="A9196"/>
          <cell r="B9196"/>
          <cell r="O9196" t="str">
            <v>041015000</v>
          </cell>
          <cell r="P9196" t="str">
            <v>APAR</v>
          </cell>
        </row>
        <row r="9197">
          <cell r="A9197"/>
          <cell r="B9197"/>
          <cell r="O9197" t="str">
            <v>041015000</v>
          </cell>
          <cell r="P9197" t="str">
            <v>BALATBAT</v>
          </cell>
        </row>
        <row r="9198">
          <cell r="A9198"/>
          <cell r="B9198"/>
          <cell r="O9198" t="str">
            <v>041015000</v>
          </cell>
          <cell r="P9198" t="str">
            <v>BALIBAGO</v>
          </cell>
        </row>
        <row r="9199">
          <cell r="A9199"/>
          <cell r="B9199"/>
          <cell r="O9199" t="str">
            <v>041015000</v>
          </cell>
          <cell r="P9199" t="str">
            <v>BANALO</v>
          </cell>
        </row>
        <row r="9200">
          <cell r="A9200"/>
          <cell r="B9200"/>
          <cell r="O9200" t="str">
            <v>041015000</v>
          </cell>
          <cell r="P9200" t="str">
            <v>BIGA</v>
          </cell>
        </row>
        <row r="9201">
          <cell r="A9201"/>
          <cell r="B9201"/>
          <cell r="O9201" t="str">
            <v>041015000</v>
          </cell>
          <cell r="P9201" t="str">
            <v>BIGNAY</v>
          </cell>
        </row>
        <row r="9202">
          <cell r="A9202"/>
          <cell r="B9202"/>
          <cell r="O9202" t="str">
            <v>041015000</v>
          </cell>
          <cell r="P9202" t="str">
            <v>CALO</v>
          </cell>
        </row>
        <row r="9203">
          <cell r="A9203"/>
          <cell r="B9203"/>
          <cell r="O9203" t="str">
            <v>041015000</v>
          </cell>
          <cell r="P9203" t="str">
            <v>CALUMPIT</v>
          </cell>
        </row>
        <row r="9204">
          <cell r="A9204"/>
          <cell r="B9204"/>
          <cell r="O9204" t="str">
            <v>041015000</v>
          </cell>
          <cell r="P9204" t="str">
            <v>FABRICA</v>
          </cell>
        </row>
        <row r="9205">
          <cell r="A9205"/>
          <cell r="B9205"/>
          <cell r="O9205" t="str">
            <v>041015000</v>
          </cell>
          <cell r="P9205" t="str">
            <v>JAYBANGA</v>
          </cell>
        </row>
        <row r="9206">
          <cell r="A9206"/>
          <cell r="B9206"/>
          <cell r="O9206" t="str">
            <v>041015000</v>
          </cell>
          <cell r="P9206" t="str">
            <v>LAGADLARIN</v>
          </cell>
        </row>
        <row r="9207">
          <cell r="A9207"/>
          <cell r="B9207"/>
          <cell r="O9207" t="str">
            <v>041015000</v>
          </cell>
          <cell r="P9207" t="str">
            <v>MABILOG NA BUNDOK</v>
          </cell>
        </row>
        <row r="9208">
          <cell r="A9208"/>
          <cell r="B9208"/>
          <cell r="O9208" t="str">
            <v>041015000</v>
          </cell>
          <cell r="P9208" t="str">
            <v>MALABRIGO</v>
          </cell>
        </row>
        <row r="9209">
          <cell r="A9209"/>
          <cell r="B9209"/>
          <cell r="O9209" t="str">
            <v>041015000</v>
          </cell>
          <cell r="P9209" t="str">
            <v>MALALIM NA SANOG</v>
          </cell>
        </row>
        <row r="9210">
          <cell r="A9210"/>
          <cell r="B9210"/>
          <cell r="O9210" t="str">
            <v>041015000</v>
          </cell>
          <cell r="P9210" t="str">
            <v>MALAPAD NA PARANG</v>
          </cell>
        </row>
        <row r="9211">
          <cell r="A9211"/>
          <cell r="B9211"/>
          <cell r="O9211" t="str">
            <v>041015000</v>
          </cell>
          <cell r="P9211" t="str">
            <v>MASAGUITSIT</v>
          </cell>
        </row>
        <row r="9212">
          <cell r="A9212"/>
          <cell r="B9212"/>
          <cell r="O9212" t="str">
            <v>041015000</v>
          </cell>
          <cell r="P9212" t="str">
            <v>NAGTALONGTONG</v>
          </cell>
        </row>
        <row r="9213">
          <cell r="A9213"/>
          <cell r="B9213"/>
          <cell r="O9213" t="str">
            <v>041015000</v>
          </cell>
          <cell r="P9213" t="str">
            <v>NAGTOCTOC</v>
          </cell>
        </row>
        <row r="9214">
          <cell r="A9214"/>
          <cell r="B9214"/>
          <cell r="O9214" t="str">
            <v>041015000</v>
          </cell>
          <cell r="P9214" t="str">
            <v>OLO-OLO</v>
          </cell>
        </row>
        <row r="9215">
          <cell r="A9215"/>
          <cell r="B9215"/>
          <cell r="O9215" t="str">
            <v>041015000</v>
          </cell>
          <cell r="P9215" t="str">
            <v>PINAGHAWANAN</v>
          </cell>
        </row>
        <row r="9216">
          <cell r="A9216"/>
          <cell r="B9216"/>
          <cell r="O9216" t="str">
            <v>041015000</v>
          </cell>
          <cell r="P9216" t="str">
            <v>SAN MIGUEL</v>
          </cell>
        </row>
        <row r="9217">
          <cell r="A9217"/>
          <cell r="B9217"/>
          <cell r="O9217" t="str">
            <v>041015000</v>
          </cell>
          <cell r="P9217" t="str">
            <v>SAN NICOLAS</v>
          </cell>
        </row>
        <row r="9218">
          <cell r="A9218"/>
          <cell r="B9218"/>
          <cell r="O9218" t="str">
            <v>041015000</v>
          </cell>
          <cell r="P9218" t="str">
            <v>SAWANG</v>
          </cell>
        </row>
        <row r="9219">
          <cell r="A9219"/>
          <cell r="B9219"/>
          <cell r="O9219" t="str">
            <v>041015000</v>
          </cell>
          <cell r="P9219" t="str">
            <v>SOLOC</v>
          </cell>
        </row>
        <row r="9220">
          <cell r="A9220"/>
          <cell r="B9220"/>
          <cell r="O9220" t="str">
            <v>041015000</v>
          </cell>
          <cell r="P9220" t="str">
            <v>TAYUMAN</v>
          </cell>
        </row>
        <row r="9221">
          <cell r="A9221"/>
          <cell r="B9221"/>
          <cell r="O9221" t="str">
            <v>041015000</v>
          </cell>
          <cell r="P9221" t="str">
            <v>POBLACION</v>
          </cell>
        </row>
        <row r="9222">
          <cell r="A9222"/>
          <cell r="B9222"/>
          <cell r="O9222" t="str">
            <v>041016000</v>
          </cell>
          <cell r="P9222" t="str">
            <v>ANILAO PROPER</v>
          </cell>
        </row>
        <row r="9223">
          <cell r="A9223"/>
          <cell r="B9223"/>
          <cell r="O9223" t="str">
            <v>041016000</v>
          </cell>
          <cell r="P9223" t="str">
            <v>ANILAO EAST</v>
          </cell>
        </row>
        <row r="9224">
          <cell r="A9224"/>
          <cell r="B9224"/>
          <cell r="O9224" t="str">
            <v>041016000</v>
          </cell>
          <cell r="P9224" t="str">
            <v>BAGALANGIT</v>
          </cell>
        </row>
        <row r="9225">
          <cell r="A9225"/>
          <cell r="B9225"/>
          <cell r="O9225" t="str">
            <v>041016000</v>
          </cell>
          <cell r="P9225" t="str">
            <v>BULACAN</v>
          </cell>
        </row>
        <row r="9226">
          <cell r="A9226"/>
          <cell r="B9226"/>
          <cell r="O9226" t="str">
            <v>041016000</v>
          </cell>
          <cell r="P9226" t="str">
            <v>CALAMIAS</v>
          </cell>
        </row>
        <row r="9227">
          <cell r="A9227"/>
          <cell r="B9227"/>
          <cell r="O9227" t="str">
            <v>041016000</v>
          </cell>
          <cell r="P9227" t="str">
            <v>ESTRELLA</v>
          </cell>
        </row>
        <row r="9228">
          <cell r="A9228"/>
          <cell r="B9228"/>
          <cell r="O9228" t="str">
            <v>041016000</v>
          </cell>
          <cell r="P9228" t="str">
            <v>GASANG</v>
          </cell>
        </row>
        <row r="9229">
          <cell r="A9229"/>
          <cell r="B9229"/>
          <cell r="O9229" t="str">
            <v>041016000</v>
          </cell>
          <cell r="P9229" t="str">
            <v>LAUREL</v>
          </cell>
        </row>
        <row r="9230">
          <cell r="A9230"/>
          <cell r="B9230"/>
          <cell r="O9230" t="str">
            <v>041016000</v>
          </cell>
          <cell r="P9230" t="str">
            <v>LIGAYA</v>
          </cell>
        </row>
        <row r="9231">
          <cell r="A9231"/>
          <cell r="B9231"/>
          <cell r="O9231" t="str">
            <v>041016000</v>
          </cell>
          <cell r="P9231" t="str">
            <v>MAINAGA</v>
          </cell>
        </row>
        <row r="9232">
          <cell r="A9232"/>
          <cell r="B9232"/>
          <cell r="O9232" t="str">
            <v>041016000</v>
          </cell>
          <cell r="P9232" t="str">
            <v>MAINIT</v>
          </cell>
        </row>
        <row r="9233">
          <cell r="A9233"/>
          <cell r="B9233"/>
          <cell r="O9233" t="str">
            <v>041016000</v>
          </cell>
          <cell r="P9233" t="str">
            <v>MAJUBEN</v>
          </cell>
        </row>
        <row r="9234">
          <cell r="A9234"/>
          <cell r="B9234"/>
          <cell r="O9234" t="str">
            <v>041016000</v>
          </cell>
          <cell r="P9234" t="str">
            <v>MALIMATOC I</v>
          </cell>
        </row>
        <row r="9235">
          <cell r="A9235"/>
          <cell r="B9235"/>
          <cell r="O9235" t="str">
            <v>041016000</v>
          </cell>
          <cell r="P9235" t="str">
            <v>MALIMATOC II</v>
          </cell>
        </row>
        <row r="9236">
          <cell r="A9236"/>
          <cell r="B9236"/>
          <cell r="O9236" t="str">
            <v>041016000</v>
          </cell>
          <cell r="P9236" t="str">
            <v>NAG-IBA</v>
          </cell>
        </row>
        <row r="9237">
          <cell r="A9237"/>
          <cell r="B9237"/>
          <cell r="O9237" t="str">
            <v>041016000</v>
          </cell>
          <cell r="P9237" t="str">
            <v>PILAHAN</v>
          </cell>
        </row>
        <row r="9238">
          <cell r="A9238"/>
          <cell r="B9238"/>
          <cell r="O9238" t="str">
            <v>041016000</v>
          </cell>
          <cell r="P9238" t="str">
            <v>POBLACION</v>
          </cell>
        </row>
        <row r="9239">
          <cell r="A9239"/>
          <cell r="B9239"/>
          <cell r="O9239" t="str">
            <v>041016000</v>
          </cell>
          <cell r="P9239" t="str">
            <v>PULANG LUPA</v>
          </cell>
        </row>
        <row r="9240">
          <cell r="A9240"/>
          <cell r="B9240"/>
          <cell r="O9240" t="str">
            <v>041016000</v>
          </cell>
          <cell r="P9240" t="str">
            <v>PULONG ANAHAO</v>
          </cell>
        </row>
        <row r="9241">
          <cell r="A9241"/>
          <cell r="B9241"/>
          <cell r="O9241" t="str">
            <v>041016000</v>
          </cell>
          <cell r="P9241" t="str">
            <v>PULONG BALIBAGUHAN</v>
          </cell>
        </row>
        <row r="9242">
          <cell r="A9242"/>
          <cell r="B9242"/>
          <cell r="O9242" t="str">
            <v>041016000</v>
          </cell>
          <cell r="P9242" t="str">
            <v>PULONG NIOGAN</v>
          </cell>
        </row>
        <row r="9243">
          <cell r="A9243"/>
          <cell r="B9243"/>
          <cell r="O9243" t="str">
            <v>041016000</v>
          </cell>
          <cell r="P9243" t="str">
            <v>SAGUING</v>
          </cell>
        </row>
        <row r="9244">
          <cell r="A9244"/>
          <cell r="B9244"/>
          <cell r="O9244" t="str">
            <v>041016000</v>
          </cell>
          <cell r="P9244" t="str">
            <v>SAMPAGUITA</v>
          </cell>
        </row>
        <row r="9245">
          <cell r="A9245"/>
          <cell r="B9245"/>
          <cell r="O9245" t="str">
            <v>041016000</v>
          </cell>
          <cell r="P9245" t="str">
            <v>SAN FRANCISCO</v>
          </cell>
        </row>
        <row r="9246">
          <cell r="A9246"/>
          <cell r="B9246"/>
          <cell r="O9246" t="str">
            <v>041016000</v>
          </cell>
          <cell r="P9246" t="str">
            <v>SAN JOSE</v>
          </cell>
        </row>
        <row r="9247">
          <cell r="A9247"/>
          <cell r="B9247"/>
          <cell r="O9247" t="str">
            <v>041016000</v>
          </cell>
          <cell r="P9247" t="str">
            <v>SAN JUAN</v>
          </cell>
        </row>
        <row r="9248">
          <cell r="A9248"/>
          <cell r="B9248"/>
          <cell r="O9248" t="str">
            <v>041016000</v>
          </cell>
          <cell r="P9248" t="str">
            <v>SAN TEODORO</v>
          </cell>
        </row>
        <row r="9249">
          <cell r="A9249"/>
          <cell r="B9249"/>
          <cell r="O9249" t="str">
            <v>041016000</v>
          </cell>
          <cell r="P9249" t="str">
            <v>SANTA ANA</v>
          </cell>
        </row>
        <row r="9250">
          <cell r="A9250"/>
          <cell r="B9250"/>
          <cell r="O9250" t="str">
            <v>041016000</v>
          </cell>
          <cell r="P9250" t="str">
            <v>SANTA MESA</v>
          </cell>
        </row>
        <row r="9251">
          <cell r="A9251"/>
          <cell r="B9251"/>
          <cell r="O9251" t="str">
            <v>041016000</v>
          </cell>
          <cell r="P9251" t="str">
            <v>SANTO NIÑO</v>
          </cell>
        </row>
        <row r="9252">
          <cell r="A9252"/>
          <cell r="B9252"/>
          <cell r="O9252" t="str">
            <v>041016000</v>
          </cell>
          <cell r="P9252" t="str">
            <v>SANTO TOMAS</v>
          </cell>
        </row>
        <row r="9253">
          <cell r="A9253"/>
          <cell r="B9253"/>
          <cell r="O9253" t="str">
            <v>041016000</v>
          </cell>
          <cell r="P9253" t="str">
            <v>SOLO</v>
          </cell>
        </row>
        <row r="9254">
          <cell r="A9254"/>
          <cell r="B9254"/>
          <cell r="O9254" t="str">
            <v>041016000</v>
          </cell>
          <cell r="P9254" t="str">
            <v>TALAGA PROPER</v>
          </cell>
        </row>
        <row r="9255">
          <cell r="A9255"/>
          <cell r="B9255"/>
          <cell r="O9255" t="str">
            <v>041016000</v>
          </cell>
          <cell r="P9255" t="str">
            <v>TALAGA EAST</v>
          </cell>
        </row>
        <row r="9256">
          <cell r="A9256"/>
          <cell r="B9256"/>
          <cell r="O9256" t="str">
            <v>041017000</v>
          </cell>
          <cell r="P9256" t="str">
            <v>BAGONG POOK</v>
          </cell>
        </row>
        <row r="9257">
          <cell r="A9257"/>
          <cell r="B9257"/>
          <cell r="O9257" t="str">
            <v>041017000</v>
          </cell>
          <cell r="P9257" t="str">
            <v>BILUCAO (SAN ISIDRO WESTERN)</v>
          </cell>
        </row>
        <row r="9258">
          <cell r="A9258"/>
          <cell r="B9258"/>
          <cell r="O9258" t="str">
            <v>041017000</v>
          </cell>
          <cell r="P9258" t="str">
            <v>BULIHAN</v>
          </cell>
        </row>
        <row r="9259">
          <cell r="A9259"/>
          <cell r="B9259"/>
          <cell r="O9259" t="str">
            <v>041017000</v>
          </cell>
          <cell r="P9259" t="str">
            <v>SAN GREGORIO</v>
          </cell>
        </row>
        <row r="9260">
          <cell r="A9260"/>
          <cell r="B9260"/>
          <cell r="O9260" t="str">
            <v>041017000</v>
          </cell>
          <cell r="P9260" t="str">
            <v>LUTA DEL NORTE</v>
          </cell>
        </row>
        <row r="9261">
          <cell r="A9261"/>
          <cell r="B9261"/>
          <cell r="O9261" t="str">
            <v>041017000</v>
          </cell>
          <cell r="P9261" t="str">
            <v>LUTA DEL SUR</v>
          </cell>
        </row>
        <row r="9262">
          <cell r="A9262"/>
          <cell r="B9262"/>
          <cell r="O9262" t="str">
            <v>041017000</v>
          </cell>
          <cell r="P9262" t="str">
            <v>POBLACION</v>
          </cell>
        </row>
        <row r="9263">
          <cell r="A9263"/>
          <cell r="B9263"/>
          <cell r="O9263" t="str">
            <v>041017000</v>
          </cell>
          <cell r="P9263" t="str">
            <v>SAN ANDRES</v>
          </cell>
        </row>
        <row r="9264">
          <cell r="A9264"/>
          <cell r="B9264"/>
          <cell r="O9264" t="str">
            <v>041017000</v>
          </cell>
          <cell r="P9264" t="str">
            <v>SAN FERNANDO</v>
          </cell>
        </row>
        <row r="9265">
          <cell r="A9265"/>
          <cell r="B9265"/>
          <cell r="O9265" t="str">
            <v>041017000</v>
          </cell>
          <cell r="P9265" t="str">
            <v>SAN ISIDRO EAST</v>
          </cell>
        </row>
        <row r="9266">
          <cell r="A9266"/>
          <cell r="B9266"/>
          <cell r="O9266" t="str">
            <v>041017000</v>
          </cell>
          <cell r="P9266" t="str">
            <v>SAN JUAN</v>
          </cell>
        </row>
        <row r="9267">
          <cell r="A9267"/>
          <cell r="B9267"/>
          <cell r="O9267" t="str">
            <v>041017000</v>
          </cell>
          <cell r="P9267" t="str">
            <v>SAN PEDRO II (WESTERN)</v>
          </cell>
        </row>
        <row r="9268">
          <cell r="A9268"/>
          <cell r="B9268"/>
          <cell r="O9268" t="str">
            <v>041017000</v>
          </cell>
          <cell r="P9268" t="str">
            <v>SAN PEDRO I (EASTERN)</v>
          </cell>
        </row>
        <row r="9269">
          <cell r="A9269"/>
          <cell r="B9269"/>
          <cell r="O9269" t="str">
            <v>041017000</v>
          </cell>
          <cell r="P9269" t="str">
            <v>SAN PIOQUINTO</v>
          </cell>
        </row>
        <row r="9270">
          <cell r="A9270"/>
          <cell r="B9270"/>
          <cell r="O9270" t="str">
            <v>041017000</v>
          </cell>
          <cell r="P9270" t="str">
            <v>SANTIAGO</v>
          </cell>
        </row>
        <row r="9271">
          <cell r="A9271"/>
          <cell r="B9271"/>
          <cell r="O9271" t="str">
            <v>041018000</v>
          </cell>
          <cell r="P9271" t="str">
            <v>DISTRICT I (POB.)</v>
          </cell>
        </row>
        <row r="9272">
          <cell r="A9272"/>
          <cell r="B9272"/>
          <cell r="O9272" t="str">
            <v>041018000</v>
          </cell>
          <cell r="P9272" t="str">
            <v>DISTRICT II (POB.)</v>
          </cell>
        </row>
        <row r="9273">
          <cell r="A9273"/>
          <cell r="B9273"/>
          <cell r="O9273" t="str">
            <v>041018000</v>
          </cell>
          <cell r="P9273" t="str">
            <v>DISTRICT III (POB.)</v>
          </cell>
        </row>
        <row r="9274">
          <cell r="A9274"/>
          <cell r="B9274"/>
          <cell r="O9274" t="str">
            <v>041018000</v>
          </cell>
          <cell r="P9274" t="str">
            <v>DISTRICT IV (POB.)</v>
          </cell>
        </row>
        <row r="9275">
          <cell r="A9275"/>
          <cell r="B9275"/>
          <cell r="O9275" t="str">
            <v>041018000</v>
          </cell>
          <cell r="P9275" t="str">
            <v>BAYORBOR</v>
          </cell>
        </row>
        <row r="9276">
          <cell r="A9276"/>
          <cell r="B9276"/>
          <cell r="O9276" t="str">
            <v>041018000</v>
          </cell>
          <cell r="P9276" t="str">
            <v>BUBUYAN</v>
          </cell>
        </row>
        <row r="9277">
          <cell r="A9277"/>
          <cell r="B9277"/>
          <cell r="O9277" t="str">
            <v>041018000</v>
          </cell>
          <cell r="P9277" t="str">
            <v>CALINGATAN</v>
          </cell>
        </row>
        <row r="9278">
          <cell r="A9278"/>
          <cell r="B9278"/>
          <cell r="O9278" t="str">
            <v>041018000</v>
          </cell>
          <cell r="P9278" t="str">
            <v>KINALAGLAGAN</v>
          </cell>
        </row>
        <row r="9279">
          <cell r="A9279"/>
          <cell r="B9279"/>
          <cell r="O9279" t="str">
            <v>041018000</v>
          </cell>
          <cell r="P9279" t="str">
            <v>LOOB</v>
          </cell>
        </row>
        <row r="9280">
          <cell r="A9280"/>
          <cell r="B9280"/>
          <cell r="O9280" t="str">
            <v>041018000</v>
          </cell>
          <cell r="P9280" t="str">
            <v>LUMANG LIPA</v>
          </cell>
        </row>
        <row r="9281">
          <cell r="A9281"/>
          <cell r="B9281"/>
          <cell r="O9281" t="str">
            <v>041018000</v>
          </cell>
          <cell r="P9281" t="str">
            <v>MANGGAHAN</v>
          </cell>
        </row>
        <row r="9282">
          <cell r="A9282"/>
          <cell r="B9282"/>
          <cell r="O9282" t="str">
            <v>041018000</v>
          </cell>
          <cell r="P9282" t="str">
            <v>NANGKAAN</v>
          </cell>
        </row>
        <row r="9283">
          <cell r="A9283"/>
          <cell r="B9283"/>
          <cell r="O9283" t="str">
            <v>041018000</v>
          </cell>
          <cell r="P9283" t="str">
            <v>SAN SEBASTIAN</v>
          </cell>
        </row>
        <row r="9284">
          <cell r="A9284"/>
          <cell r="B9284"/>
          <cell r="O9284" t="str">
            <v>041018000</v>
          </cell>
          <cell r="P9284" t="str">
            <v>SANTOL</v>
          </cell>
        </row>
        <row r="9285">
          <cell r="A9285"/>
          <cell r="B9285"/>
          <cell r="O9285" t="str">
            <v>041018000</v>
          </cell>
          <cell r="P9285" t="str">
            <v>UPA</v>
          </cell>
        </row>
        <row r="9286">
          <cell r="A9286"/>
          <cell r="B9286"/>
          <cell r="O9286" t="str">
            <v>041018000</v>
          </cell>
          <cell r="P9286" t="str">
            <v>BARANGAY II-A (POB.)</v>
          </cell>
        </row>
        <row r="9287">
          <cell r="A9287"/>
          <cell r="B9287"/>
          <cell r="O9287" t="str">
            <v>041019000</v>
          </cell>
          <cell r="P9287" t="str">
            <v>AGA</v>
          </cell>
        </row>
        <row r="9288">
          <cell r="A9288"/>
          <cell r="B9288"/>
          <cell r="O9288" t="str">
            <v>041019000</v>
          </cell>
          <cell r="P9288" t="str">
            <v>BALAYTIGUI</v>
          </cell>
        </row>
        <row r="9289">
          <cell r="A9289"/>
          <cell r="B9289"/>
          <cell r="O9289" t="str">
            <v>041019000</v>
          </cell>
          <cell r="P9289" t="str">
            <v>BANILAD</v>
          </cell>
        </row>
        <row r="9290">
          <cell r="A9290"/>
          <cell r="B9290"/>
          <cell r="O9290" t="str">
            <v>041019000</v>
          </cell>
          <cell r="P9290" t="str">
            <v>BARANGAY 10 (POB.)</v>
          </cell>
        </row>
        <row r="9291">
          <cell r="A9291"/>
          <cell r="B9291"/>
          <cell r="O9291" t="str">
            <v>041019000</v>
          </cell>
          <cell r="P9291" t="str">
            <v>BARANGAY 11 (POB.)</v>
          </cell>
        </row>
        <row r="9292">
          <cell r="A9292"/>
          <cell r="B9292"/>
          <cell r="O9292" t="str">
            <v>041019000</v>
          </cell>
          <cell r="P9292" t="str">
            <v>BARANGAY 12 (POB.)</v>
          </cell>
        </row>
        <row r="9293">
          <cell r="A9293"/>
          <cell r="B9293"/>
          <cell r="O9293" t="str">
            <v>041019000</v>
          </cell>
          <cell r="P9293" t="str">
            <v>BARANGAY 2 (POB.)</v>
          </cell>
        </row>
        <row r="9294">
          <cell r="A9294"/>
          <cell r="B9294"/>
          <cell r="O9294" t="str">
            <v>041019000</v>
          </cell>
          <cell r="P9294" t="str">
            <v>BARANGAY 3 (POB.)</v>
          </cell>
        </row>
        <row r="9295">
          <cell r="A9295"/>
          <cell r="B9295"/>
          <cell r="O9295" t="str">
            <v>041019000</v>
          </cell>
          <cell r="P9295" t="str">
            <v>BARANGAY 4 (POB.)</v>
          </cell>
        </row>
        <row r="9296">
          <cell r="A9296"/>
          <cell r="B9296"/>
          <cell r="O9296" t="str">
            <v>041019000</v>
          </cell>
          <cell r="P9296" t="str">
            <v>BARANGAY 5 (POB.)</v>
          </cell>
        </row>
        <row r="9297">
          <cell r="A9297"/>
          <cell r="B9297"/>
          <cell r="O9297" t="str">
            <v>041019000</v>
          </cell>
          <cell r="P9297" t="str">
            <v>BARANGAY 6 (POB.)</v>
          </cell>
        </row>
        <row r="9298">
          <cell r="A9298"/>
          <cell r="B9298"/>
          <cell r="O9298" t="str">
            <v>041019000</v>
          </cell>
          <cell r="P9298" t="str">
            <v>BARANGAY 7 (POB.)</v>
          </cell>
        </row>
        <row r="9299">
          <cell r="A9299"/>
          <cell r="B9299"/>
          <cell r="O9299" t="str">
            <v>041019000</v>
          </cell>
          <cell r="P9299" t="str">
            <v>BARANGAY 8 (POB.)</v>
          </cell>
        </row>
        <row r="9300">
          <cell r="A9300"/>
          <cell r="B9300"/>
          <cell r="O9300" t="str">
            <v>041019000</v>
          </cell>
          <cell r="P9300" t="str">
            <v>BARANGAY 9 (POB.)</v>
          </cell>
        </row>
        <row r="9301">
          <cell r="A9301"/>
          <cell r="B9301"/>
          <cell r="O9301" t="str">
            <v>041019000</v>
          </cell>
          <cell r="P9301" t="str">
            <v>BILARAN</v>
          </cell>
        </row>
        <row r="9302">
          <cell r="A9302"/>
          <cell r="B9302"/>
          <cell r="O9302" t="str">
            <v>041019000</v>
          </cell>
          <cell r="P9302" t="str">
            <v>BUCANA</v>
          </cell>
        </row>
        <row r="9303">
          <cell r="A9303"/>
          <cell r="B9303"/>
          <cell r="O9303" t="str">
            <v>041019000</v>
          </cell>
          <cell r="P9303" t="str">
            <v>BULIHAN</v>
          </cell>
        </row>
        <row r="9304">
          <cell r="A9304"/>
          <cell r="B9304"/>
          <cell r="O9304" t="str">
            <v>041019000</v>
          </cell>
          <cell r="P9304" t="str">
            <v>BUNDUCAN</v>
          </cell>
        </row>
        <row r="9305">
          <cell r="A9305"/>
          <cell r="B9305"/>
          <cell r="O9305" t="str">
            <v>041019000</v>
          </cell>
          <cell r="P9305" t="str">
            <v>BUTUCAN</v>
          </cell>
        </row>
        <row r="9306">
          <cell r="A9306"/>
          <cell r="B9306"/>
          <cell r="O9306" t="str">
            <v>041019000</v>
          </cell>
          <cell r="P9306" t="str">
            <v>CALAYO</v>
          </cell>
        </row>
        <row r="9307">
          <cell r="A9307"/>
          <cell r="B9307"/>
          <cell r="O9307" t="str">
            <v>041019000</v>
          </cell>
          <cell r="P9307" t="str">
            <v>CATANDAAN</v>
          </cell>
        </row>
        <row r="9308">
          <cell r="A9308"/>
          <cell r="B9308"/>
          <cell r="O9308" t="str">
            <v>041019000</v>
          </cell>
          <cell r="P9308" t="str">
            <v>KAYLAWAY</v>
          </cell>
        </row>
        <row r="9309">
          <cell r="A9309"/>
          <cell r="B9309"/>
          <cell r="O9309" t="str">
            <v>041019000</v>
          </cell>
          <cell r="P9309" t="str">
            <v>KAYRILAW</v>
          </cell>
        </row>
        <row r="9310">
          <cell r="A9310"/>
          <cell r="B9310"/>
          <cell r="O9310" t="str">
            <v>041019000</v>
          </cell>
          <cell r="P9310" t="str">
            <v>COGUNAN</v>
          </cell>
        </row>
        <row r="9311">
          <cell r="A9311"/>
          <cell r="B9311"/>
          <cell r="O9311" t="str">
            <v>041019000</v>
          </cell>
          <cell r="P9311" t="str">
            <v>DAYAP</v>
          </cell>
        </row>
        <row r="9312">
          <cell r="A9312"/>
          <cell r="B9312"/>
          <cell r="O9312" t="str">
            <v>041019000</v>
          </cell>
          <cell r="P9312" t="str">
            <v>LATAG</v>
          </cell>
        </row>
        <row r="9313">
          <cell r="A9313"/>
          <cell r="B9313"/>
          <cell r="O9313" t="str">
            <v>041019000</v>
          </cell>
          <cell r="P9313" t="str">
            <v>LOOC</v>
          </cell>
        </row>
        <row r="9314">
          <cell r="A9314"/>
          <cell r="B9314"/>
          <cell r="O9314" t="str">
            <v>041019000</v>
          </cell>
          <cell r="P9314" t="str">
            <v>LUMBANGAN</v>
          </cell>
        </row>
        <row r="9315">
          <cell r="A9315"/>
          <cell r="B9315"/>
          <cell r="O9315" t="str">
            <v>041019000</v>
          </cell>
          <cell r="P9315" t="str">
            <v>MALAPAD NA BATO</v>
          </cell>
        </row>
        <row r="9316">
          <cell r="A9316"/>
          <cell r="B9316"/>
          <cell r="O9316" t="str">
            <v>041019000</v>
          </cell>
          <cell r="P9316" t="str">
            <v>MATAAS NA PULO</v>
          </cell>
        </row>
        <row r="9317">
          <cell r="A9317"/>
          <cell r="B9317"/>
          <cell r="O9317" t="str">
            <v>041019000</v>
          </cell>
          <cell r="P9317" t="str">
            <v>MAUGAT</v>
          </cell>
        </row>
        <row r="9318">
          <cell r="A9318"/>
          <cell r="B9318"/>
          <cell r="O9318" t="str">
            <v>041019000</v>
          </cell>
          <cell r="P9318" t="str">
            <v>MUNTING INDAN</v>
          </cell>
        </row>
        <row r="9319">
          <cell r="A9319"/>
          <cell r="B9319"/>
          <cell r="O9319" t="str">
            <v>041019000</v>
          </cell>
          <cell r="P9319" t="str">
            <v>NATIPUAN</v>
          </cell>
        </row>
        <row r="9320">
          <cell r="A9320"/>
          <cell r="B9320"/>
          <cell r="O9320" t="str">
            <v>041019000</v>
          </cell>
          <cell r="P9320" t="str">
            <v>PANTALAN</v>
          </cell>
        </row>
        <row r="9321">
          <cell r="A9321"/>
          <cell r="B9321"/>
          <cell r="O9321" t="str">
            <v>041019000</v>
          </cell>
          <cell r="P9321" t="str">
            <v>PAPAYA</v>
          </cell>
        </row>
        <row r="9322">
          <cell r="A9322"/>
          <cell r="B9322"/>
          <cell r="O9322" t="str">
            <v>041019000</v>
          </cell>
          <cell r="P9322" t="str">
            <v>PUTAT</v>
          </cell>
        </row>
        <row r="9323">
          <cell r="A9323"/>
          <cell r="B9323"/>
          <cell r="O9323" t="str">
            <v>041019000</v>
          </cell>
          <cell r="P9323" t="str">
            <v>REPARO</v>
          </cell>
        </row>
        <row r="9324">
          <cell r="A9324"/>
          <cell r="B9324"/>
          <cell r="O9324" t="str">
            <v>041019000</v>
          </cell>
          <cell r="P9324" t="str">
            <v>TALANGAN</v>
          </cell>
        </row>
        <row r="9325">
          <cell r="A9325"/>
          <cell r="B9325"/>
          <cell r="O9325" t="str">
            <v>041019000</v>
          </cell>
          <cell r="P9325" t="str">
            <v>TUMALIM</v>
          </cell>
        </row>
        <row r="9326">
          <cell r="A9326"/>
          <cell r="B9326"/>
          <cell r="O9326" t="str">
            <v>041019000</v>
          </cell>
          <cell r="P9326" t="str">
            <v>UTOD</v>
          </cell>
        </row>
        <row r="9327">
          <cell r="A9327"/>
          <cell r="B9327"/>
          <cell r="O9327" t="str">
            <v>041019000</v>
          </cell>
          <cell r="P9327" t="str">
            <v>WAWA</v>
          </cell>
        </row>
        <row r="9328">
          <cell r="A9328"/>
          <cell r="B9328"/>
          <cell r="O9328" t="str">
            <v>041019000</v>
          </cell>
          <cell r="P9328" t="str">
            <v>BARANGAY 1 (POB.)</v>
          </cell>
        </row>
        <row r="9329">
          <cell r="A9329"/>
          <cell r="B9329"/>
          <cell r="O9329" t="str">
            <v>041020000</v>
          </cell>
          <cell r="P9329" t="str">
            <v>BANABA</v>
          </cell>
        </row>
        <row r="9330">
          <cell r="A9330"/>
          <cell r="B9330"/>
          <cell r="O9330" t="str">
            <v>041020000</v>
          </cell>
          <cell r="P9330" t="str">
            <v>BANAYBANAY</v>
          </cell>
        </row>
        <row r="9331">
          <cell r="A9331"/>
          <cell r="B9331"/>
          <cell r="O9331" t="str">
            <v>041020000</v>
          </cell>
          <cell r="P9331" t="str">
            <v>BAWI</v>
          </cell>
        </row>
        <row r="9332">
          <cell r="A9332"/>
          <cell r="B9332"/>
          <cell r="O9332" t="str">
            <v>041020000</v>
          </cell>
          <cell r="P9332" t="str">
            <v>BUKAL</v>
          </cell>
        </row>
        <row r="9333">
          <cell r="A9333"/>
          <cell r="B9333"/>
          <cell r="O9333" t="str">
            <v>041020000</v>
          </cell>
          <cell r="P9333" t="str">
            <v>CASTILLO</v>
          </cell>
        </row>
        <row r="9334">
          <cell r="A9334"/>
          <cell r="B9334"/>
          <cell r="O9334" t="str">
            <v>041020000</v>
          </cell>
          <cell r="P9334" t="str">
            <v>CAWONGAN</v>
          </cell>
        </row>
        <row r="9335">
          <cell r="A9335"/>
          <cell r="B9335"/>
          <cell r="O9335" t="str">
            <v>041020000</v>
          </cell>
          <cell r="P9335" t="str">
            <v>MANGGAS</v>
          </cell>
        </row>
        <row r="9336">
          <cell r="A9336"/>
          <cell r="B9336"/>
          <cell r="O9336" t="str">
            <v>041020000</v>
          </cell>
          <cell r="P9336" t="str">
            <v>MAUGAT EAST</v>
          </cell>
        </row>
        <row r="9337">
          <cell r="A9337"/>
          <cell r="B9337"/>
          <cell r="O9337" t="str">
            <v>041020000</v>
          </cell>
          <cell r="P9337" t="str">
            <v>MAUGAT WEST</v>
          </cell>
        </row>
        <row r="9338">
          <cell r="A9338"/>
          <cell r="B9338"/>
          <cell r="O9338" t="str">
            <v>041020000</v>
          </cell>
          <cell r="P9338" t="str">
            <v>PANSOL</v>
          </cell>
        </row>
        <row r="9339">
          <cell r="A9339"/>
          <cell r="B9339"/>
          <cell r="O9339" t="str">
            <v>041020000</v>
          </cell>
          <cell r="P9339" t="str">
            <v>PAYAPA</v>
          </cell>
        </row>
        <row r="9340">
          <cell r="A9340"/>
          <cell r="B9340"/>
          <cell r="O9340" t="str">
            <v>041020000</v>
          </cell>
          <cell r="P9340" t="str">
            <v>POBLACION</v>
          </cell>
        </row>
        <row r="9341">
          <cell r="A9341"/>
          <cell r="B9341"/>
          <cell r="O9341" t="str">
            <v>041020000</v>
          </cell>
          <cell r="P9341" t="str">
            <v>QUILO-QUILO NORTH</v>
          </cell>
        </row>
        <row r="9342">
          <cell r="A9342"/>
          <cell r="B9342"/>
          <cell r="O9342" t="str">
            <v>041020000</v>
          </cell>
          <cell r="P9342" t="str">
            <v>QUILO-QUILO SOUTH</v>
          </cell>
        </row>
        <row r="9343">
          <cell r="A9343"/>
          <cell r="B9343"/>
          <cell r="O9343" t="str">
            <v>041020000</v>
          </cell>
          <cell r="P9343" t="str">
            <v>SAN FELIPE</v>
          </cell>
        </row>
        <row r="9344">
          <cell r="A9344"/>
          <cell r="B9344"/>
          <cell r="O9344" t="str">
            <v>041020000</v>
          </cell>
          <cell r="P9344" t="str">
            <v>SAN MIGUEL</v>
          </cell>
        </row>
        <row r="9345">
          <cell r="A9345"/>
          <cell r="B9345"/>
          <cell r="O9345" t="str">
            <v>041020000</v>
          </cell>
          <cell r="P9345" t="str">
            <v>TAMAK</v>
          </cell>
        </row>
        <row r="9346">
          <cell r="A9346"/>
          <cell r="B9346"/>
          <cell r="O9346" t="str">
            <v>041020000</v>
          </cell>
          <cell r="P9346" t="str">
            <v>TANGOB</v>
          </cell>
        </row>
        <row r="9347">
          <cell r="A9347"/>
          <cell r="B9347"/>
          <cell r="O9347" t="str">
            <v>041021000</v>
          </cell>
          <cell r="P9347" t="str">
            <v>ALUPAY</v>
          </cell>
        </row>
        <row r="9348">
          <cell r="A9348"/>
          <cell r="B9348"/>
          <cell r="O9348" t="str">
            <v>041021000</v>
          </cell>
          <cell r="P9348" t="str">
            <v>ANTIPOLO</v>
          </cell>
        </row>
        <row r="9349">
          <cell r="A9349"/>
          <cell r="B9349"/>
          <cell r="O9349" t="str">
            <v>041021000</v>
          </cell>
          <cell r="P9349" t="str">
            <v>BAGONG POOK</v>
          </cell>
        </row>
        <row r="9350">
          <cell r="A9350"/>
          <cell r="B9350"/>
          <cell r="O9350" t="str">
            <v>041021000</v>
          </cell>
          <cell r="P9350" t="str">
            <v>BALIBAGO</v>
          </cell>
        </row>
        <row r="9351">
          <cell r="A9351"/>
          <cell r="B9351"/>
          <cell r="O9351" t="str">
            <v>041021000</v>
          </cell>
          <cell r="P9351" t="str">
            <v>BAYAWANG</v>
          </cell>
        </row>
        <row r="9352">
          <cell r="A9352"/>
          <cell r="B9352"/>
          <cell r="O9352" t="str">
            <v>041021000</v>
          </cell>
          <cell r="P9352" t="str">
            <v>BAYBAYIN</v>
          </cell>
        </row>
        <row r="9353">
          <cell r="A9353"/>
          <cell r="B9353"/>
          <cell r="O9353" t="str">
            <v>041021000</v>
          </cell>
          <cell r="P9353" t="str">
            <v>BULIHAN</v>
          </cell>
        </row>
        <row r="9354">
          <cell r="A9354"/>
          <cell r="B9354"/>
          <cell r="O9354" t="str">
            <v>041021000</v>
          </cell>
          <cell r="P9354" t="str">
            <v>CAHIGAM</v>
          </cell>
        </row>
        <row r="9355">
          <cell r="A9355"/>
          <cell r="B9355"/>
          <cell r="O9355" t="str">
            <v>041021000</v>
          </cell>
          <cell r="P9355" t="str">
            <v>CALANTAS</v>
          </cell>
        </row>
        <row r="9356">
          <cell r="A9356"/>
          <cell r="B9356"/>
          <cell r="O9356" t="str">
            <v>041021000</v>
          </cell>
          <cell r="P9356" t="str">
            <v>COLONGAN</v>
          </cell>
        </row>
        <row r="9357">
          <cell r="A9357"/>
          <cell r="B9357"/>
          <cell r="O9357" t="str">
            <v>041021000</v>
          </cell>
          <cell r="P9357" t="str">
            <v>ITLUGAN</v>
          </cell>
        </row>
        <row r="9358">
          <cell r="A9358"/>
          <cell r="B9358"/>
          <cell r="O9358" t="str">
            <v>041021000</v>
          </cell>
          <cell r="P9358" t="str">
            <v>LUMBANGAN</v>
          </cell>
        </row>
        <row r="9359">
          <cell r="A9359"/>
          <cell r="B9359"/>
          <cell r="O9359" t="str">
            <v>041021000</v>
          </cell>
          <cell r="P9359" t="str">
            <v>MAALAS-AS</v>
          </cell>
        </row>
        <row r="9360">
          <cell r="A9360"/>
          <cell r="B9360"/>
          <cell r="O9360" t="str">
            <v>041021000</v>
          </cell>
          <cell r="P9360" t="str">
            <v>MABATO</v>
          </cell>
        </row>
        <row r="9361">
          <cell r="A9361"/>
          <cell r="B9361"/>
          <cell r="O9361" t="str">
            <v>041021000</v>
          </cell>
          <cell r="P9361" t="str">
            <v>MABUNGA</v>
          </cell>
        </row>
        <row r="9362">
          <cell r="A9362"/>
          <cell r="B9362"/>
          <cell r="O9362" t="str">
            <v>041021000</v>
          </cell>
          <cell r="P9362" t="str">
            <v>MACALAMCAM A</v>
          </cell>
        </row>
        <row r="9363">
          <cell r="A9363"/>
          <cell r="B9363"/>
          <cell r="O9363" t="str">
            <v>041021000</v>
          </cell>
          <cell r="P9363" t="str">
            <v>MACALAMCAM B</v>
          </cell>
        </row>
        <row r="9364">
          <cell r="A9364"/>
          <cell r="B9364"/>
          <cell r="O9364" t="str">
            <v>041021000</v>
          </cell>
          <cell r="P9364" t="str">
            <v>MALAYA</v>
          </cell>
        </row>
        <row r="9365">
          <cell r="A9365"/>
          <cell r="B9365"/>
          <cell r="O9365" t="str">
            <v>041021000</v>
          </cell>
          <cell r="P9365" t="str">
            <v>MALIGAYA</v>
          </cell>
        </row>
        <row r="9366">
          <cell r="A9366"/>
          <cell r="B9366"/>
          <cell r="O9366" t="str">
            <v>041021000</v>
          </cell>
          <cell r="P9366" t="str">
            <v>MARILAG</v>
          </cell>
        </row>
        <row r="9367">
          <cell r="A9367"/>
          <cell r="B9367"/>
          <cell r="O9367" t="str">
            <v>041021000</v>
          </cell>
          <cell r="P9367" t="str">
            <v>MASAYA</v>
          </cell>
        </row>
        <row r="9368">
          <cell r="A9368"/>
          <cell r="B9368"/>
          <cell r="O9368" t="str">
            <v>041021000</v>
          </cell>
          <cell r="P9368" t="str">
            <v>MATAMIS</v>
          </cell>
        </row>
        <row r="9369">
          <cell r="A9369"/>
          <cell r="B9369"/>
          <cell r="O9369" t="str">
            <v>041021000</v>
          </cell>
          <cell r="P9369" t="str">
            <v>MAVALOR</v>
          </cell>
        </row>
        <row r="9370">
          <cell r="A9370"/>
          <cell r="B9370"/>
          <cell r="O9370" t="str">
            <v>041021000</v>
          </cell>
          <cell r="P9370" t="str">
            <v>MAYURO</v>
          </cell>
        </row>
        <row r="9371">
          <cell r="A9371"/>
          <cell r="B9371"/>
          <cell r="O9371" t="str">
            <v>041021000</v>
          </cell>
          <cell r="P9371" t="str">
            <v>NAMUCO</v>
          </cell>
        </row>
        <row r="9372">
          <cell r="A9372"/>
          <cell r="B9372"/>
          <cell r="O9372" t="str">
            <v>041021000</v>
          </cell>
          <cell r="P9372" t="str">
            <v>NAMUNGA</v>
          </cell>
        </row>
        <row r="9373">
          <cell r="A9373"/>
          <cell r="B9373"/>
          <cell r="O9373" t="str">
            <v>041021000</v>
          </cell>
          <cell r="P9373" t="str">
            <v>NATU</v>
          </cell>
        </row>
        <row r="9374">
          <cell r="A9374"/>
          <cell r="B9374"/>
          <cell r="O9374" t="str">
            <v>041021000</v>
          </cell>
          <cell r="P9374" t="str">
            <v>NASI</v>
          </cell>
        </row>
        <row r="9375">
          <cell r="A9375"/>
          <cell r="B9375"/>
          <cell r="O9375" t="str">
            <v>041021000</v>
          </cell>
          <cell r="P9375" t="str">
            <v>PALAKPAK</v>
          </cell>
        </row>
        <row r="9376">
          <cell r="A9376"/>
          <cell r="B9376"/>
          <cell r="O9376" t="str">
            <v>041021000</v>
          </cell>
          <cell r="P9376" t="str">
            <v>PINAGSIBAAN</v>
          </cell>
        </row>
        <row r="9377">
          <cell r="A9377"/>
          <cell r="B9377"/>
          <cell r="O9377" t="str">
            <v>041021000</v>
          </cell>
          <cell r="P9377" t="str">
            <v>BARANGAY A (POB.)</v>
          </cell>
        </row>
        <row r="9378">
          <cell r="A9378"/>
          <cell r="B9378"/>
          <cell r="O9378" t="str">
            <v>041021000</v>
          </cell>
          <cell r="P9378" t="str">
            <v>BARANGAY B (POB.)</v>
          </cell>
        </row>
        <row r="9379">
          <cell r="A9379"/>
          <cell r="B9379"/>
          <cell r="O9379" t="str">
            <v>041021000</v>
          </cell>
          <cell r="P9379" t="str">
            <v>BARANGAY C (POB.)</v>
          </cell>
        </row>
        <row r="9380">
          <cell r="A9380"/>
          <cell r="B9380"/>
          <cell r="O9380" t="str">
            <v>041021000</v>
          </cell>
          <cell r="P9380" t="str">
            <v>BARANGAY D (POB.)</v>
          </cell>
        </row>
        <row r="9381">
          <cell r="A9381"/>
          <cell r="B9381"/>
          <cell r="O9381" t="str">
            <v>041021000</v>
          </cell>
          <cell r="P9381" t="str">
            <v>BARANGAY E (POB.)</v>
          </cell>
        </row>
        <row r="9382">
          <cell r="A9382"/>
          <cell r="B9382"/>
          <cell r="O9382" t="str">
            <v>041021000</v>
          </cell>
          <cell r="P9382" t="str">
            <v>PUTINGKAHOY</v>
          </cell>
        </row>
        <row r="9383">
          <cell r="A9383"/>
          <cell r="B9383"/>
          <cell r="O9383" t="str">
            <v>041021000</v>
          </cell>
          <cell r="P9383" t="str">
            <v>QUILIB</v>
          </cell>
        </row>
        <row r="9384">
          <cell r="A9384"/>
          <cell r="B9384"/>
          <cell r="O9384" t="str">
            <v>041021000</v>
          </cell>
          <cell r="P9384" t="str">
            <v>SALAO</v>
          </cell>
        </row>
        <row r="9385">
          <cell r="A9385"/>
          <cell r="B9385"/>
          <cell r="O9385" t="str">
            <v>041021000</v>
          </cell>
          <cell r="P9385" t="str">
            <v>SAN CARLOS</v>
          </cell>
        </row>
        <row r="9386">
          <cell r="A9386"/>
          <cell r="B9386"/>
          <cell r="O9386" t="str">
            <v>041021000</v>
          </cell>
          <cell r="P9386" t="str">
            <v>SAN IGNACIO</v>
          </cell>
        </row>
        <row r="9387">
          <cell r="A9387"/>
          <cell r="B9387"/>
          <cell r="O9387" t="str">
            <v>041021000</v>
          </cell>
          <cell r="P9387" t="str">
            <v>SAN ISIDRO</v>
          </cell>
        </row>
        <row r="9388">
          <cell r="A9388"/>
          <cell r="B9388"/>
          <cell r="O9388" t="str">
            <v>041021000</v>
          </cell>
          <cell r="P9388" t="str">
            <v>SAN JOSE</v>
          </cell>
        </row>
        <row r="9389">
          <cell r="A9389"/>
          <cell r="B9389"/>
          <cell r="O9389" t="str">
            <v>041021000</v>
          </cell>
          <cell r="P9389" t="str">
            <v>SAN ROQUE</v>
          </cell>
        </row>
        <row r="9390">
          <cell r="A9390"/>
          <cell r="B9390"/>
          <cell r="O9390" t="str">
            <v>041021000</v>
          </cell>
          <cell r="P9390" t="str">
            <v>SANTA CRUZ</v>
          </cell>
        </row>
        <row r="9391">
          <cell r="A9391"/>
          <cell r="B9391"/>
          <cell r="O9391" t="str">
            <v>041021000</v>
          </cell>
          <cell r="P9391" t="str">
            <v>TIMBUGAN</v>
          </cell>
        </row>
        <row r="9392">
          <cell r="A9392"/>
          <cell r="B9392"/>
          <cell r="O9392" t="str">
            <v>041021000</v>
          </cell>
          <cell r="P9392" t="str">
            <v>TIQUIWAN</v>
          </cell>
        </row>
        <row r="9393">
          <cell r="A9393"/>
          <cell r="B9393"/>
          <cell r="O9393" t="str">
            <v>041021000</v>
          </cell>
          <cell r="P9393" t="str">
            <v>LEVISTE (TUBAHAN)</v>
          </cell>
        </row>
        <row r="9394">
          <cell r="A9394"/>
          <cell r="B9394"/>
          <cell r="O9394" t="str">
            <v>041021000</v>
          </cell>
          <cell r="P9394" t="str">
            <v>TULOS</v>
          </cell>
        </row>
        <row r="9395">
          <cell r="A9395"/>
          <cell r="B9395"/>
          <cell r="O9395" t="str">
            <v>041022000</v>
          </cell>
          <cell r="P9395" t="str">
            <v>AGUILA</v>
          </cell>
        </row>
        <row r="9396">
          <cell r="A9396"/>
          <cell r="B9396"/>
          <cell r="O9396" t="str">
            <v>041022000</v>
          </cell>
          <cell r="P9396" t="str">
            <v>ANUS</v>
          </cell>
        </row>
        <row r="9397">
          <cell r="A9397"/>
          <cell r="B9397"/>
          <cell r="O9397" t="str">
            <v>041022000</v>
          </cell>
          <cell r="P9397" t="str">
            <v>AYA</v>
          </cell>
        </row>
        <row r="9398">
          <cell r="A9398"/>
          <cell r="B9398"/>
          <cell r="O9398" t="str">
            <v>041022000</v>
          </cell>
          <cell r="P9398" t="str">
            <v>BAGONG POOK</v>
          </cell>
        </row>
        <row r="9399">
          <cell r="A9399"/>
          <cell r="B9399"/>
          <cell r="O9399" t="str">
            <v>041022000</v>
          </cell>
          <cell r="P9399" t="str">
            <v>BALAGTASIN</v>
          </cell>
        </row>
        <row r="9400">
          <cell r="A9400"/>
          <cell r="B9400"/>
          <cell r="O9400" t="str">
            <v>041022000</v>
          </cell>
          <cell r="P9400" t="str">
            <v>BALAGTASIN I</v>
          </cell>
        </row>
        <row r="9401">
          <cell r="A9401"/>
          <cell r="B9401"/>
          <cell r="O9401" t="str">
            <v>041022000</v>
          </cell>
          <cell r="P9401" t="str">
            <v>BANAYBANAY I</v>
          </cell>
        </row>
        <row r="9402">
          <cell r="A9402"/>
          <cell r="B9402"/>
          <cell r="O9402" t="str">
            <v>041022000</v>
          </cell>
          <cell r="P9402" t="str">
            <v>BANAYBANAY II</v>
          </cell>
        </row>
        <row r="9403">
          <cell r="A9403"/>
          <cell r="B9403"/>
          <cell r="O9403" t="str">
            <v>041022000</v>
          </cell>
          <cell r="P9403" t="str">
            <v>BIGAIN I</v>
          </cell>
        </row>
        <row r="9404">
          <cell r="A9404"/>
          <cell r="B9404"/>
          <cell r="O9404" t="str">
            <v>041022000</v>
          </cell>
          <cell r="P9404" t="str">
            <v>BIGAIN II</v>
          </cell>
        </row>
        <row r="9405">
          <cell r="A9405"/>
          <cell r="B9405"/>
          <cell r="O9405" t="str">
            <v>041022000</v>
          </cell>
          <cell r="P9405" t="str">
            <v>CALANSAYAN</v>
          </cell>
        </row>
        <row r="9406">
          <cell r="A9406"/>
          <cell r="B9406"/>
          <cell r="O9406" t="str">
            <v>041022000</v>
          </cell>
          <cell r="P9406" t="str">
            <v>DAGATAN</v>
          </cell>
        </row>
        <row r="9407">
          <cell r="A9407"/>
          <cell r="B9407"/>
          <cell r="O9407" t="str">
            <v>041022000</v>
          </cell>
          <cell r="P9407" t="str">
            <v>DON LUIS</v>
          </cell>
        </row>
        <row r="9408">
          <cell r="A9408"/>
          <cell r="B9408"/>
          <cell r="O9408" t="str">
            <v>041022000</v>
          </cell>
          <cell r="P9408" t="str">
            <v>GALAMAY-AMO</v>
          </cell>
        </row>
        <row r="9409">
          <cell r="A9409"/>
          <cell r="B9409"/>
          <cell r="O9409" t="str">
            <v>041022000</v>
          </cell>
          <cell r="P9409" t="str">
            <v>LALAYAT</v>
          </cell>
        </row>
        <row r="9410">
          <cell r="A9410"/>
          <cell r="B9410"/>
          <cell r="O9410" t="str">
            <v>041022000</v>
          </cell>
          <cell r="P9410" t="str">
            <v>LAPOLAPO I</v>
          </cell>
        </row>
        <row r="9411">
          <cell r="A9411"/>
          <cell r="B9411"/>
          <cell r="O9411" t="str">
            <v>041022000</v>
          </cell>
          <cell r="P9411" t="str">
            <v>LAPOLAPO II</v>
          </cell>
        </row>
        <row r="9412">
          <cell r="A9412"/>
          <cell r="B9412"/>
          <cell r="O9412" t="str">
            <v>041022000</v>
          </cell>
          <cell r="P9412" t="str">
            <v>LEPUTE</v>
          </cell>
        </row>
        <row r="9413">
          <cell r="A9413"/>
          <cell r="B9413"/>
          <cell r="O9413" t="str">
            <v>041022000</v>
          </cell>
          <cell r="P9413" t="str">
            <v>LUMIL</v>
          </cell>
        </row>
        <row r="9414">
          <cell r="A9414"/>
          <cell r="B9414"/>
          <cell r="O9414" t="str">
            <v>041022000</v>
          </cell>
          <cell r="P9414" t="str">
            <v>NATUNUAN</v>
          </cell>
        </row>
        <row r="9415">
          <cell r="A9415"/>
          <cell r="B9415"/>
          <cell r="O9415" t="str">
            <v>041022000</v>
          </cell>
          <cell r="P9415" t="str">
            <v>PALANCA</v>
          </cell>
        </row>
        <row r="9416">
          <cell r="A9416"/>
          <cell r="B9416"/>
          <cell r="O9416" t="str">
            <v>041022000</v>
          </cell>
          <cell r="P9416" t="str">
            <v>PINAGTUNG-ULAN</v>
          </cell>
        </row>
        <row r="9417">
          <cell r="A9417"/>
          <cell r="B9417"/>
          <cell r="O9417" t="str">
            <v>041022000</v>
          </cell>
          <cell r="P9417" t="str">
            <v>POBLACION BARANGAY I</v>
          </cell>
        </row>
        <row r="9418">
          <cell r="A9418"/>
          <cell r="B9418"/>
          <cell r="O9418" t="str">
            <v>041022000</v>
          </cell>
          <cell r="P9418" t="str">
            <v>POBLACION BARANGAY II</v>
          </cell>
        </row>
        <row r="9419">
          <cell r="A9419"/>
          <cell r="B9419"/>
          <cell r="O9419" t="str">
            <v>041022000</v>
          </cell>
          <cell r="P9419" t="str">
            <v>POBLACION BARANGAY III</v>
          </cell>
        </row>
        <row r="9420">
          <cell r="A9420"/>
          <cell r="B9420"/>
          <cell r="O9420" t="str">
            <v>041022000</v>
          </cell>
          <cell r="P9420" t="str">
            <v>POBLACION BARANGAY IV</v>
          </cell>
        </row>
        <row r="9421">
          <cell r="A9421"/>
          <cell r="B9421"/>
          <cell r="O9421" t="str">
            <v>041022000</v>
          </cell>
          <cell r="P9421" t="str">
            <v>SABANG</v>
          </cell>
        </row>
        <row r="9422">
          <cell r="A9422"/>
          <cell r="B9422"/>
          <cell r="O9422" t="str">
            <v>041022000</v>
          </cell>
          <cell r="P9422" t="str">
            <v>SALABAN</v>
          </cell>
        </row>
        <row r="9423">
          <cell r="A9423"/>
          <cell r="B9423"/>
          <cell r="O9423" t="str">
            <v>041022000</v>
          </cell>
          <cell r="P9423" t="str">
            <v>SANTO CRISTO</v>
          </cell>
        </row>
        <row r="9424">
          <cell r="A9424"/>
          <cell r="B9424"/>
          <cell r="O9424" t="str">
            <v>041022000</v>
          </cell>
          <cell r="P9424" t="str">
            <v>MOJON-TAMPOY</v>
          </cell>
        </row>
        <row r="9425">
          <cell r="A9425"/>
          <cell r="B9425"/>
          <cell r="O9425" t="str">
            <v>041022000</v>
          </cell>
          <cell r="P9425" t="str">
            <v>TAYSAN</v>
          </cell>
        </row>
        <row r="9426">
          <cell r="A9426"/>
          <cell r="B9426"/>
          <cell r="O9426" t="str">
            <v>041022000</v>
          </cell>
          <cell r="P9426" t="str">
            <v>TUGTUG</v>
          </cell>
        </row>
        <row r="9427">
          <cell r="A9427"/>
          <cell r="B9427"/>
          <cell r="O9427" t="str">
            <v>041022000</v>
          </cell>
          <cell r="P9427" t="str">
            <v>BIGAIN SOUTH</v>
          </cell>
        </row>
        <row r="9428">
          <cell r="A9428"/>
          <cell r="B9428"/>
          <cell r="O9428" t="str">
            <v>041023000</v>
          </cell>
          <cell r="P9428" t="str">
            <v>ABUNG</v>
          </cell>
        </row>
        <row r="9429">
          <cell r="A9429"/>
          <cell r="B9429"/>
          <cell r="O9429" t="str">
            <v>041023000</v>
          </cell>
          <cell r="P9429" t="str">
            <v>BALAGBAG</v>
          </cell>
        </row>
        <row r="9430">
          <cell r="A9430"/>
          <cell r="B9430"/>
          <cell r="O9430" t="str">
            <v>041023000</v>
          </cell>
          <cell r="P9430" t="str">
            <v>BARUALTE</v>
          </cell>
        </row>
        <row r="9431">
          <cell r="A9431"/>
          <cell r="B9431"/>
          <cell r="O9431" t="str">
            <v>041023000</v>
          </cell>
          <cell r="P9431" t="str">
            <v>BATAAN</v>
          </cell>
        </row>
        <row r="9432">
          <cell r="A9432"/>
          <cell r="B9432"/>
          <cell r="O9432" t="str">
            <v>041023000</v>
          </cell>
          <cell r="P9432" t="str">
            <v>BUHAY NA SAPA</v>
          </cell>
        </row>
        <row r="9433">
          <cell r="A9433"/>
          <cell r="B9433"/>
          <cell r="O9433" t="str">
            <v>041023000</v>
          </cell>
          <cell r="P9433" t="str">
            <v>BULSA</v>
          </cell>
        </row>
        <row r="9434">
          <cell r="A9434"/>
          <cell r="B9434"/>
          <cell r="O9434" t="str">
            <v>041023000</v>
          </cell>
          <cell r="P9434" t="str">
            <v>CALICANTO</v>
          </cell>
        </row>
        <row r="9435">
          <cell r="A9435"/>
          <cell r="B9435"/>
          <cell r="O9435" t="str">
            <v>041023000</v>
          </cell>
          <cell r="P9435" t="str">
            <v>CALITCALIT</v>
          </cell>
        </row>
        <row r="9436">
          <cell r="A9436"/>
          <cell r="B9436"/>
          <cell r="O9436" t="str">
            <v>041023000</v>
          </cell>
          <cell r="P9436" t="str">
            <v>CALUBCUB I</v>
          </cell>
        </row>
        <row r="9437">
          <cell r="A9437"/>
          <cell r="B9437"/>
          <cell r="O9437" t="str">
            <v>041023000</v>
          </cell>
          <cell r="P9437" t="str">
            <v>CALUBCUB II</v>
          </cell>
        </row>
        <row r="9438">
          <cell r="A9438"/>
          <cell r="B9438"/>
          <cell r="O9438" t="str">
            <v>041023000</v>
          </cell>
          <cell r="P9438" t="str">
            <v>CATMON</v>
          </cell>
        </row>
        <row r="9439">
          <cell r="A9439"/>
          <cell r="B9439"/>
          <cell r="O9439" t="str">
            <v>041023000</v>
          </cell>
          <cell r="P9439" t="str">
            <v>COLOCONTO</v>
          </cell>
        </row>
        <row r="9440">
          <cell r="A9440"/>
          <cell r="B9440"/>
          <cell r="O9440" t="str">
            <v>041023000</v>
          </cell>
          <cell r="P9440" t="str">
            <v>ESCRIBANO</v>
          </cell>
        </row>
        <row r="9441">
          <cell r="A9441"/>
          <cell r="B9441"/>
          <cell r="O9441" t="str">
            <v>041023000</v>
          </cell>
          <cell r="P9441" t="str">
            <v>HUGOM</v>
          </cell>
        </row>
        <row r="9442">
          <cell r="A9442"/>
          <cell r="B9442"/>
          <cell r="O9442" t="str">
            <v>041023000</v>
          </cell>
          <cell r="P9442" t="str">
            <v>IMELDA (TUBOG)</v>
          </cell>
        </row>
        <row r="9443">
          <cell r="A9443"/>
          <cell r="B9443"/>
          <cell r="O9443" t="str">
            <v>041023000</v>
          </cell>
          <cell r="P9443" t="str">
            <v>JANAOJANAO</v>
          </cell>
        </row>
        <row r="9444">
          <cell r="A9444"/>
          <cell r="B9444"/>
          <cell r="O9444" t="str">
            <v>041023000</v>
          </cell>
          <cell r="P9444" t="str">
            <v>LAIYA-IBABAO</v>
          </cell>
        </row>
        <row r="9445">
          <cell r="A9445"/>
          <cell r="B9445"/>
          <cell r="O9445" t="str">
            <v>041023000</v>
          </cell>
          <cell r="P9445" t="str">
            <v>LAIYA-APLAYA</v>
          </cell>
        </row>
        <row r="9446">
          <cell r="A9446"/>
          <cell r="B9446"/>
          <cell r="O9446" t="str">
            <v>041023000</v>
          </cell>
          <cell r="P9446" t="str">
            <v>LIBATO</v>
          </cell>
        </row>
        <row r="9447">
          <cell r="A9447"/>
          <cell r="B9447"/>
          <cell r="O9447" t="str">
            <v>041023000</v>
          </cell>
          <cell r="P9447" t="str">
            <v>LIPAHAN</v>
          </cell>
        </row>
        <row r="9448">
          <cell r="A9448"/>
          <cell r="B9448"/>
          <cell r="O9448" t="str">
            <v>041023000</v>
          </cell>
          <cell r="P9448" t="str">
            <v>MABALANOY</v>
          </cell>
        </row>
        <row r="9449">
          <cell r="A9449"/>
          <cell r="B9449"/>
          <cell r="O9449" t="str">
            <v>041023000</v>
          </cell>
          <cell r="P9449" t="str">
            <v>NAGSAULAY</v>
          </cell>
        </row>
        <row r="9450">
          <cell r="A9450"/>
          <cell r="B9450"/>
          <cell r="O9450" t="str">
            <v>041023000</v>
          </cell>
          <cell r="P9450" t="str">
            <v>MARAYKIT</v>
          </cell>
        </row>
        <row r="9451">
          <cell r="A9451"/>
          <cell r="B9451"/>
          <cell r="O9451" t="str">
            <v>041023000</v>
          </cell>
          <cell r="P9451" t="str">
            <v>MUZON</v>
          </cell>
        </row>
        <row r="9452">
          <cell r="A9452"/>
          <cell r="B9452"/>
          <cell r="O9452" t="str">
            <v>041023000</v>
          </cell>
          <cell r="P9452" t="str">
            <v>PALAHANAN I</v>
          </cell>
        </row>
        <row r="9453">
          <cell r="A9453"/>
          <cell r="B9453"/>
          <cell r="O9453" t="str">
            <v>041023000</v>
          </cell>
          <cell r="P9453" t="str">
            <v>PALAHANAN II</v>
          </cell>
        </row>
        <row r="9454">
          <cell r="A9454"/>
          <cell r="B9454"/>
          <cell r="O9454" t="str">
            <v>041023000</v>
          </cell>
          <cell r="P9454" t="str">
            <v>PALINGOWAK</v>
          </cell>
        </row>
        <row r="9455">
          <cell r="A9455"/>
          <cell r="B9455"/>
          <cell r="O9455" t="str">
            <v>041023000</v>
          </cell>
          <cell r="P9455" t="str">
            <v>PINAGBAYANAN</v>
          </cell>
        </row>
        <row r="9456">
          <cell r="A9456"/>
          <cell r="B9456"/>
          <cell r="O9456" t="str">
            <v>041023000</v>
          </cell>
          <cell r="P9456" t="str">
            <v>POBLACION</v>
          </cell>
        </row>
        <row r="9457">
          <cell r="A9457"/>
          <cell r="B9457"/>
          <cell r="O9457" t="str">
            <v>041023000</v>
          </cell>
          <cell r="P9457" t="str">
            <v>POCTOL</v>
          </cell>
        </row>
        <row r="9458">
          <cell r="A9458"/>
          <cell r="B9458"/>
          <cell r="O9458" t="str">
            <v>041023000</v>
          </cell>
          <cell r="P9458" t="str">
            <v>PULANGBATO</v>
          </cell>
        </row>
        <row r="9459">
          <cell r="A9459"/>
          <cell r="B9459"/>
          <cell r="O9459" t="str">
            <v>041023000</v>
          </cell>
          <cell r="P9459" t="str">
            <v>PUTINGBUHANGIN</v>
          </cell>
        </row>
        <row r="9460">
          <cell r="A9460"/>
          <cell r="B9460"/>
          <cell r="O9460" t="str">
            <v>041023000</v>
          </cell>
          <cell r="P9460" t="str">
            <v>QUIPOT</v>
          </cell>
        </row>
        <row r="9461">
          <cell r="A9461"/>
          <cell r="B9461"/>
          <cell r="O9461" t="str">
            <v>041023000</v>
          </cell>
          <cell r="P9461" t="str">
            <v>SAMPIRO</v>
          </cell>
        </row>
        <row r="9462">
          <cell r="A9462"/>
          <cell r="B9462"/>
          <cell r="O9462" t="str">
            <v>041023000</v>
          </cell>
          <cell r="P9462" t="str">
            <v>SAPANGAN</v>
          </cell>
        </row>
        <row r="9463">
          <cell r="A9463"/>
          <cell r="B9463"/>
          <cell r="O9463" t="str">
            <v>041023000</v>
          </cell>
          <cell r="P9463" t="str">
            <v>SICO I</v>
          </cell>
        </row>
        <row r="9464">
          <cell r="A9464"/>
          <cell r="B9464"/>
          <cell r="O9464" t="str">
            <v>041023000</v>
          </cell>
          <cell r="P9464" t="str">
            <v>SICO II</v>
          </cell>
        </row>
        <row r="9465">
          <cell r="A9465"/>
          <cell r="B9465"/>
          <cell r="O9465" t="str">
            <v>041023000</v>
          </cell>
          <cell r="P9465" t="str">
            <v>SUBUKIN</v>
          </cell>
        </row>
        <row r="9466">
          <cell r="A9466"/>
          <cell r="B9466"/>
          <cell r="O9466" t="str">
            <v>041023000</v>
          </cell>
          <cell r="P9466" t="str">
            <v>TALAHIBAN I</v>
          </cell>
        </row>
        <row r="9467">
          <cell r="A9467"/>
          <cell r="B9467"/>
          <cell r="O9467" t="str">
            <v>041023000</v>
          </cell>
          <cell r="P9467" t="str">
            <v>TALAHIBAN II</v>
          </cell>
        </row>
        <row r="9468">
          <cell r="A9468"/>
          <cell r="B9468"/>
          <cell r="O9468" t="str">
            <v>041023000</v>
          </cell>
          <cell r="P9468" t="str">
            <v>TICALAN</v>
          </cell>
        </row>
        <row r="9469">
          <cell r="A9469"/>
          <cell r="B9469"/>
          <cell r="O9469" t="str">
            <v>041023000</v>
          </cell>
          <cell r="P9469" t="str">
            <v>TIPAZ</v>
          </cell>
        </row>
        <row r="9470">
          <cell r="A9470"/>
          <cell r="B9470"/>
          <cell r="O9470" t="str">
            <v>041024000</v>
          </cell>
          <cell r="P9470" t="str">
            <v>ABIACAO</v>
          </cell>
        </row>
        <row r="9471">
          <cell r="A9471"/>
          <cell r="B9471"/>
          <cell r="O9471" t="str">
            <v>041024000</v>
          </cell>
          <cell r="P9471" t="str">
            <v>BAGONG TUBIG</v>
          </cell>
        </row>
        <row r="9472">
          <cell r="A9472"/>
          <cell r="B9472"/>
          <cell r="O9472" t="str">
            <v>041024000</v>
          </cell>
          <cell r="P9472" t="str">
            <v>BALAGTASIN</v>
          </cell>
        </row>
        <row r="9473">
          <cell r="A9473"/>
          <cell r="B9473"/>
          <cell r="O9473" t="str">
            <v>041024000</v>
          </cell>
          <cell r="P9473" t="str">
            <v>BALITE</v>
          </cell>
        </row>
        <row r="9474">
          <cell r="A9474"/>
          <cell r="B9474"/>
          <cell r="O9474" t="str">
            <v>041024000</v>
          </cell>
          <cell r="P9474" t="str">
            <v>BANOYO</v>
          </cell>
        </row>
        <row r="9475">
          <cell r="A9475"/>
          <cell r="B9475"/>
          <cell r="O9475" t="str">
            <v>041024000</v>
          </cell>
          <cell r="P9475" t="str">
            <v>BOBOY</v>
          </cell>
        </row>
        <row r="9476">
          <cell r="A9476"/>
          <cell r="B9476"/>
          <cell r="O9476" t="str">
            <v>041024000</v>
          </cell>
          <cell r="P9476" t="str">
            <v>BONLIW</v>
          </cell>
        </row>
        <row r="9477">
          <cell r="A9477"/>
          <cell r="B9477"/>
          <cell r="O9477" t="str">
            <v>041024000</v>
          </cell>
          <cell r="P9477" t="str">
            <v>CALUMPANG WEST</v>
          </cell>
        </row>
        <row r="9478">
          <cell r="A9478"/>
          <cell r="B9478"/>
          <cell r="O9478" t="str">
            <v>041024000</v>
          </cell>
          <cell r="P9478" t="str">
            <v>CALUMPANG EAST</v>
          </cell>
        </row>
        <row r="9479">
          <cell r="A9479"/>
          <cell r="B9479"/>
          <cell r="O9479" t="str">
            <v>041024000</v>
          </cell>
          <cell r="P9479" t="str">
            <v>DULANGAN</v>
          </cell>
        </row>
        <row r="9480">
          <cell r="A9480"/>
          <cell r="B9480"/>
          <cell r="O9480" t="str">
            <v>041024000</v>
          </cell>
          <cell r="P9480" t="str">
            <v>DURUNGAO</v>
          </cell>
        </row>
        <row r="9481">
          <cell r="A9481"/>
          <cell r="B9481"/>
          <cell r="O9481" t="str">
            <v>041024000</v>
          </cell>
          <cell r="P9481" t="str">
            <v>LOCLOC</v>
          </cell>
        </row>
        <row r="9482">
          <cell r="A9482"/>
          <cell r="B9482"/>
          <cell r="O9482" t="str">
            <v>041024000</v>
          </cell>
          <cell r="P9482" t="str">
            <v>LUYA</v>
          </cell>
        </row>
        <row r="9483">
          <cell r="A9483"/>
          <cell r="B9483"/>
          <cell r="O9483" t="str">
            <v>041024000</v>
          </cell>
          <cell r="P9483" t="str">
            <v>MAHABANG PARANG</v>
          </cell>
        </row>
        <row r="9484">
          <cell r="A9484"/>
          <cell r="B9484"/>
          <cell r="O9484" t="str">
            <v>041024000</v>
          </cell>
          <cell r="P9484" t="str">
            <v>MANGGAHAN</v>
          </cell>
        </row>
        <row r="9485">
          <cell r="A9485"/>
          <cell r="B9485"/>
          <cell r="O9485" t="str">
            <v>041024000</v>
          </cell>
          <cell r="P9485" t="str">
            <v>MUZON</v>
          </cell>
        </row>
        <row r="9486">
          <cell r="A9486"/>
          <cell r="B9486"/>
          <cell r="O9486" t="str">
            <v>041024000</v>
          </cell>
          <cell r="P9486" t="str">
            <v>SAN ANTONIO</v>
          </cell>
        </row>
        <row r="9487">
          <cell r="A9487"/>
          <cell r="B9487"/>
          <cell r="O9487" t="str">
            <v>041024000</v>
          </cell>
          <cell r="P9487" t="str">
            <v>SAN ISIDRO</v>
          </cell>
        </row>
        <row r="9488">
          <cell r="A9488"/>
          <cell r="B9488"/>
          <cell r="O9488" t="str">
            <v>041024000</v>
          </cell>
          <cell r="P9488" t="str">
            <v>SAN JOSE</v>
          </cell>
        </row>
        <row r="9489">
          <cell r="A9489"/>
          <cell r="B9489"/>
          <cell r="O9489" t="str">
            <v>041024000</v>
          </cell>
          <cell r="P9489" t="str">
            <v>SAN MARTIN</v>
          </cell>
        </row>
        <row r="9490">
          <cell r="A9490"/>
          <cell r="B9490"/>
          <cell r="O9490" t="str">
            <v>041024000</v>
          </cell>
          <cell r="P9490" t="str">
            <v>SANTA MONICA</v>
          </cell>
        </row>
        <row r="9491">
          <cell r="A9491"/>
          <cell r="B9491"/>
          <cell r="O9491" t="str">
            <v>041024000</v>
          </cell>
          <cell r="P9491" t="str">
            <v>TALIBA</v>
          </cell>
        </row>
        <row r="9492">
          <cell r="A9492"/>
          <cell r="B9492"/>
          <cell r="O9492" t="str">
            <v>041024000</v>
          </cell>
          <cell r="P9492" t="str">
            <v>TALON</v>
          </cell>
        </row>
        <row r="9493">
          <cell r="A9493"/>
          <cell r="B9493"/>
          <cell r="O9493" t="str">
            <v>041024000</v>
          </cell>
          <cell r="P9493" t="str">
            <v>TEJERO</v>
          </cell>
        </row>
        <row r="9494">
          <cell r="A9494"/>
          <cell r="B9494"/>
          <cell r="O9494" t="str">
            <v>041024000</v>
          </cell>
          <cell r="P9494" t="str">
            <v>TUNGAL</v>
          </cell>
        </row>
        <row r="9495">
          <cell r="A9495"/>
          <cell r="B9495"/>
          <cell r="O9495" t="str">
            <v>041024000</v>
          </cell>
          <cell r="P9495" t="str">
            <v>POBLACION</v>
          </cell>
        </row>
        <row r="9496">
          <cell r="A9496"/>
          <cell r="B9496"/>
          <cell r="O9496" t="str">
            <v>041025000</v>
          </cell>
          <cell r="P9496" t="str">
            <v>ABELO</v>
          </cell>
        </row>
        <row r="9497">
          <cell r="A9497"/>
          <cell r="B9497"/>
          <cell r="O9497" t="str">
            <v>041025000</v>
          </cell>
          <cell r="P9497" t="str">
            <v>BALETE</v>
          </cell>
        </row>
        <row r="9498">
          <cell r="A9498"/>
          <cell r="B9498"/>
          <cell r="O9498" t="str">
            <v>041025000</v>
          </cell>
          <cell r="P9498" t="str">
            <v>BALUK-BALUK</v>
          </cell>
        </row>
        <row r="9499">
          <cell r="A9499"/>
          <cell r="B9499"/>
          <cell r="O9499" t="str">
            <v>041025000</v>
          </cell>
          <cell r="P9499" t="str">
            <v>BANCORO</v>
          </cell>
        </row>
        <row r="9500">
          <cell r="A9500"/>
          <cell r="B9500"/>
          <cell r="O9500" t="str">
            <v>041025000</v>
          </cell>
          <cell r="P9500" t="str">
            <v>BANGIN</v>
          </cell>
        </row>
        <row r="9501">
          <cell r="A9501"/>
          <cell r="B9501"/>
          <cell r="O9501" t="str">
            <v>041025000</v>
          </cell>
          <cell r="P9501" t="str">
            <v>CALANGAY</v>
          </cell>
        </row>
        <row r="9502">
          <cell r="A9502"/>
          <cell r="B9502"/>
          <cell r="O9502" t="str">
            <v>041025000</v>
          </cell>
          <cell r="P9502" t="str">
            <v>HIPIT</v>
          </cell>
        </row>
        <row r="9503">
          <cell r="A9503"/>
          <cell r="B9503"/>
          <cell r="O9503" t="str">
            <v>041025000</v>
          </cell>
          <cell r="P9503" t="str">
            <v>MAABUD NORTH</v>
          </cell>
        </row>
        <row r="9504">
          <cell r="A9504"/>
          <cell r="B9504"/>
          <cell r="O9504" t="str">
            <v>041025000</v>
          </cell>
          <cell r="P9504" t="str">
            <v>MAABUD SOUTH</v>
          </cell>
        </row>
        <row r="9505">
          <cell r="A9505"/>
          <cell r="B9505"/>
          <cell r="O9505" t="str">
            <v>041025000</v>
          </cell>
          <cell r="P9505" t="str">
            <v>MUNLAWIN</v>
          </cell>
        </row>
        <row r="9506">
          <cell r="A9506"/>
          <cell r="B9506"/>
          <cell r="O9506" t="str">
            <v>041025000</v>
          </cell>
          <cell r="P9506" t="str">
            <v>PANSIPIT</v>
          </cell>
        </row>
        <row r="9507">
          <cell r="A9507"/>
          <cell r="B9507"/>
          <cell r="O9507" t="str">
            <v>041025000</v>
          </cell>
          <cell r="P9507" t="str">
            <v>POBLACION</v>
          </cell>
        </row>
        <row r="9508">
          <cell r="A9508"/>
          <cell r="B9508"/>
          <cell r="O9508" t="str">
            <v>041025000</v>
          </cell>
          <cell r="P9508" t="str">
            <v>SANTO NIÑO</v>
          </cell>
        </row>
        <row r="9509">
          <cell r="A9509"/>
          <cell r="B9509"/>
          <cell r="O9509" t="str">
            <v>041025000</v>
          </cell>
          <cell r="P9509" t="str">
            <v>SINTURISAN</v>
          </cell>
        </row>
        <row r="9510">
          <cell r="A9510"/>
          <cell r="B9510"/>
          <cell r="O9510" t="str">
            <v>041025000</v>
          </cell>
          <cell r="P9510" t="str">
            <v>TAGUDTOD</v>
          </cell>
        </row>
        <row r="9511">
          <cell r="A9511"/>
          <cell r="B9511"/>
          <cell r="O9511" t="str">
            <v>041025000</v>
          </cell>
          <cell r="P9511" t="str">
            <v>TALANG</v>
          </cell>
        </row>
        <row r="9512">
          <cell r="A9512"/>
          <cell r="B9512"/>
          <cell r="O9512" t="str">
            <v>041025000</v>
          </cell>
          <cell r="P9512" t="str">
            <v>ALAS-AS</v>
          </cell>
        </row>
        <row r="9513">
          <cell r="A9513"/>
          <cell r="B9513"/>
          <cell r="O9513" t="str">
            <v>041025000</v>
          </cell>
          <cell r="P9513" t="str">
            <v>PULANG-BATO</v>
          </cell>
        </row>
        <row r="9514">
          <cell r="A9514"/>
          <cell r="B9514"/>
          <cell r="O9514" t="str">
            <v>041026000</v>
          </cell>
          <cell r="P9514" t="str">
            <v>ALALUM</v>
          </cell>
        </row>
        <row r="9515">
          <cell r="A9515"/>
          <cell r="B9515"/>
          <cell r="O9515" t="str">
            <v>041026000</v>
          </cell>
          <cell r="P9515" t="str">
            <v>ANTIPOLO</v>
          </cell>
        </row>
        <row r="9516">
          <cell r="A9516"/>
          <cell r="B9516"/>
          <cell r="O9516" t="str">
            <v>041026000</v>
          </cell>
          <cell r="P9516" t="str">
            <v>BALIMBING</v>
          </cell>
        </row>
        <row r="9517">
          <cell r="A9517"/>
          <cell r="B9517"/>
          <cell r="O9517" t="str">
            <v>041026000</v>
          </cell>
          <cell r="P9517" t="str">
            <v>BANABA</v>
          </cell>
        </row>
        <row r="9518">
          <cell r="A9518"/>
          <cell r="B9518"/>
          <cell r="O9518" t="str">
            <v>041026000</v>
          </cell>
          <cell r="P9518" t="str">
            <v>BAYANAN</v>
          </cell>
        </row>
        <row r="9519">
          <cell r="A9519"/>
          <cell r="B9519"/>
          <cell r="O9519" t="str">
            <v>041026000</v>
          </cell>
          <cell r="P9519" t="str">
            <v>DANGLAYAN</v>
          </cell>
        </row>
        <row r="9520">
          <cell r="A9520"/>
          <cell r="B9520"/>
          <cell r="O9520" t="str">
            <v>041026000</v>
          </cell>
          <cell r="P9520" t="str">
            <v>DEL PILAR</v>
          </cell>
        </row>
        <row r="9521">
          <cell r="A9521"/>
          <cell r="B9521"/>
          <cell r="O9521" t="str">
            <v>041026000</v>
          </cell>
          <cell r="P9521" t="str">
            <v>GELERANG KAWAYAN</v>
          </cell>
        </row>
        <row r="9522">
          <cell r="A9522"/>
          <cell r="B9522"/>
          <cell r="O9522" t="str">
            <v>041026000</v>
          </cell>
          <cell r="P9522" t="str">
            <v>ILAT NORTH</v>
          </cell>
        </row>
        <row r="9523">
          <cell r="A9523"/>
          <cell r="B9523"/>
          <cell r="O9523" t="str">
            <v>041026000</v>
          </cell>
          <cell r="P9523" t="str">
            <v>ILAT SOUTH</v>
          </cell>
        </row>
        <row r="9524">
          <cell r="A9524"/>
          <cell r="B9524"/>
          <cell r="O9524" t="str">
            <v>041026000</v>
          </cell>
          <cell r="P9524" t="str">
            <v>KAINGIN</v>
          </cell>
        </row>
        <row r="9525">
          <cell r="A9525"/>
          <cell r="B9525"/>
          <cell r="O9525" t="str">
            <v>041026000</v>
          </cell>
          <cell r="P9525" t="str">
            <v>LAUREL</v>
          </cell>
        </row>
        <row r="9526">
          <cell r="A9526"/>
          <cell r="B9526"/>
          <cell r="O9526" t="str">
            <v>041026000</v>
          </cell>
          <cell r="P9526" t="str">
            <v>MALAKING POOK</v>
          </cell>
        </row>
        <row r="9527">
          <cell r="A9527"/>
          <cell r="B9527"/>
          <cell r="O9527" t="str">
            <v>041026000</v>
          </cell>
          <cell r="P9527" t="str">
            <v>MATAAS NA LUPA</v>
          </cell>
        </row>
        <row r="9528">
          <cell r="A9528"/>
          <cell r="B9528"/>
          <cell r="O9528" t="str">
            <v>041026000</v>
          </cell>
          <cell r="P9528" t="str">
            <v>NATUNUAN NORTH</v>
          </cell>
        </row>
        <row r="9529">
          <cell r="A9529"/>
          <cell r="B9529"/>
          <cell r="O9529" t="str">
            <v>041026000</v>
          </cell>
          <cell r="P9529" t="str">
            <v>NATUNUAN SOUTH</v>
          </cell>
        </row>
        <row r="9530">
          <cell r="A9530"/>
          <cell r="B9530"/>
          <cell r="O9530" t="str">
            <v>041026000</v>
          </cell>
          <cell r="P9530" t="str">
            <v>PADRE CASTILLO</v>
          </cell>
        </row>
        <row r="9531">
          <cell r="A9531"/>
          <cell r="B9531"/>
          <cell r="O9531" t="str">
            <v>041026000</v>
          </cell>
          <cell r="P9531" t="str">
            <v>PALSAHINGIN</v>
          </cell>
        </row>
        <row r="9532">
          <cell r="A9532"/>
          <cell r="B9532"/>
          <cell r="O9532" t="str">
            <v>041026000</v>
          </cell>
          <cell r="P9532" t="str">
            <v>PILA</v>
          </cell>
        </row>
        <row r="9533">
          <cell r="A9533"/>
          <cell r="B9533"/>
          <cell r="O9533" t="str">
            <v>041026000</v>
          </cell>
          <cell r="P9533" t="str">
            <v>POBLACION</v>
          </cell>
        </row>
        <row r="9534">
          <cell r="A9534"/>
          <cell r="B9534"/>
          <cell r="O9534" t="str">
            <v>041026000</v>
          </cell>
          <cell r="P9534" t="str">
            <v>POOK NI BANAL</v>
          </cell>
        </row>
        <row r="9535">
          <cell r="A9535"/>
          <cell r="B9535"/>
          <cell r="O9535" t="str">
            <v>041026000</v>
          </cell>
          <cell r="P9535" t="str">
            <v>POOK NI KAPITAN</v>
          </cell>
        </row>
        <row r="9536">
          <cell r="A9536"/>
          <cell r="B9536"/>
          <cell r="O9536" t="str">
            <v>041026000</v>
          </cell>
          <cell r="P9536" t="str">
            <v>RESPLANDOR</v>
          </cell>
        </row>
        <row r="9537">
          <cell r="A9537"/>
          <cell r="B9537"/>
          <cell r="O9537" t="str">
            <v>041026000</v>
          </cell>
          <cell r="P9537" t="str">
            <v>SAMBAT</v>
          </cell>
        </row>
        <row r="9538">
          <cell r="A9538"/>
          <cell r="B9538"/>
          <cell r="O9538" t="str">
            <v>041026000</v>
          </cell>
          <cell r="P9538" t="str">
            <v>SAN ANTONIO</v>
          </cell>
        </row>
        <row r="9539">
          <cell r="A9539"/>
          <cell r="B9539"/>
          <cell r="O9539" t="str">
            <v>041026000</v>
          </cell>
          <cell r="P9539" t="str">
            <v>SAN MARIANO</v>
          </cell>
        </row>
        <row r="9540">
          <cell r="A9540"/>
          <cell r="B9540"/>
          <cell r="O9540" t="str">
            <v>041026000</v>
          </cell>
          <cell r="P9540" t="str">
            <v>SAN MATEO</v>
          </cell>
        </row>
        <row r="9541">
          <cell r="A9541"/>
          <cell r="B9541"/>
          <cell r="O9541" t="str">
            <v>041026000</v>
          </cell>
          <cell r="P9541" t="str">
            <v>SANTA ELENA</v>
          </cell>
        </row>
        <row r="9542">
          <cell r="A9542"/>
          <cell r="B9542"/>
          <cell r="O9542" t="str">
            <v>041026000</v>
          </cell>
          <cell r="P9542" t="str">
            <v>SANTO NIÑO</v>
          </cell>
        </row>
        <row r="9543">
          <cell r="A9543"/>
          <cell r="B9543"/>
          <cell r="O9543" t="str">
            <v>041027000</v>
          </cell>
          <cell r="P9543" t="str">
            <v>ANTIPOLO</v>
          </cell>
        </row>
        <row r="9544">
          <cell r="A9544"/>
          <cell r="B9544"/>
          <cell r="O9544" t="str">
            <v>041027000</v>
          </cell>
          <cell r="P9544" t="str">
            <v>BIHIS</v>
          </cell>
        </row>
        <row r="9545">
          <cell r="A9545"/>
          <cell r="B9545"/>
          <cell r="O9545" t="str">
            <v>041027000</v>
          </cell>
          <cell r="P9545" t="str">
            <v>BUROL</v>
          </cell>
        </row>
        <row r="9546">
          <cell r="A9546"/>
          <cell r="B9546"/>
          <cell r="O9546" t="str">
            <v>041027000</v>
          </cell>
          <cell r="P9546" t="str">
            <v>CALAYAAN</v>
          </cell>
        </row>
        <row r="9547">
          <cell r="A9547"/>
          <cell r="B9547"/>
          <cell r="O9547" t="str">
            <v>041027000</v>
          </cell>
          <cell r="P9547" t="str">
            <v>CALUMALA</v>
          </cell>
        </row>
        <row r="9548">
          <cell r="A9548"/>
          <cell r="B9548"/>
          <cell r="O9548" t="str">
            <v>041027000</v>
          </cell>
          <cell r="P9548" t="str">
            <v>CUTA EAST</v>
          </cell>
        </row>
        <row r="9549">
          <cell r="A9549"/>
          <cell r="B9549"/>
          <cell r="O9549" t="str">
            <v>041027000</v>
          </cell>
          <cell r="P9549" t="str">
            <v>CUTANG CAWAYAN</v>
          </cell>
        </row>
        <row r="9550">
          <cell r="A9550"/>
          <cell r="B9550"/>
          <cell r="O9550" t="str">
            <v>041027000</v>
          </cell>
          <cell r="P9550" t="str">
            <v>IRUKAN</v>
          </cell>
        </row>
        <row r="9551">
          <cell r="A9551"/>
          <cell r="B9551"/>
          <cell r="O9551" t="str">
            <v>041027000</v>
          </cell>
          <cell r="P9551" t="str">
            <v>PACIFICO</v>
          </cell>
        </row>
        <row r="9552">
          <cell r="A9552"/>
          <cell r="B9552"/>
          <cell r="O9552" t="str">
            <v>041027000</v>
          </cell>
          <cell r="P9552" t="str">
            <v>POBLACION I</v>
          </cell>
        </row>
        <row r="9553">
          <cell r="A9553"/>
          <cell r="B9553"/>
          <cell r="O9553" t="str">
            <v>041027000</v>
          </cell>
          <cell r="P9553" t="str">
            <v>SAIMSIM</v>
          </cell>
        </row>
        <row r="9554">
          <cell r="A9554"/>
          <cell r="B9554"/>
          <cell r="O9554" t="str">
            <v>041027000</v>
          </cell>
          <cell r="P9554" t="str">
            <v>SAMPA</v>
          </cell>
        </row>
        <row r="9555">
          <cell r="A9555"/>
          <cell r="B9555"/>
          <cell r="O9555" t="str">
            <v>041027000</v>
          </cell>
          <cell r="P9555" t="str">
            <v>SINIPIAN</v>
          </cell>
        </row>
        <row r="9556">
          <cell r="A9556"/>
          <cell r="B9556"/>
          <cell r="O9556" t="str">
            <v>041027000</v>
          </cell>
          <cell r="P9556" t="str">
            <v>TAMBO IBABA</v>
          </cell>
        </row>
        <row r="9557">
          <cell r="A9557"/>
          <cell r="B9557"/>
          <cell r="O9557" t="str">
            <v>041027000</v>
          </cell>
          <cell r="P9557" t="str">
            <v>TAMBO ILAYA</v>
          </cell>
        </row>
        <row r="9558">
          <cell r="A9558"/>
          <cell r="B9558"/>
          <cell r="O9558" t="str">
            <v>041027000</v>
          </cell>
          <cell r="P9558" t="str">
            <v>POBLACION II</v>
          </cell>
        </row>
        <row r="9559">
          <cell r="A9559"/>
          <cell r="B9559"/>
          <cell r="O9559" t="str">
            <v>041027000</v>
          </cell>
          <cell r="P9559" t="str">
            <v>POBLACION III</v>
          </cell>
        </row>
        <row r="9560">
          <cell r="A9560"/>
          <cell r="B9560"/>
          <cell r="O9560" t="str">
            <v>041028000</v>
          </cell>
          <cell r="P9560" t="str">
            <v>BARANGAY I (POB.)</v>
          </cell>
        </row>
        <row r="9561">
          <cell r="A9561"/>
          <cell r="B9561"/>
          <cell r="O9561" t="str">
            <v>041028000</v>
          </cell>
          <cell r="P9561" t="str">
            <v>BARANGAY II (POB.)</v>
          </cell>
        </row>
        <row r="9562">
          <cell r="A9562"/>
          <cell r="B9562"/>
          <cell r="O9562" t="str">
            <v>041028000</v>
          </cell>
          <cell r="P9562" t="str">
            <v>BARANGAY III (POB.)</v>
          </cell>
        </row>
        <row r="9563">
          <cell r="A9563"/>
          <cell r="B9563"/>
          <cell r="O9563" t="str">
            <v>041028000</v>
          </cell>
          <cell r="P9563" t="str">
            <v>BARANGAY IV (POB.)</v>
          </cell>
        </row>
        <row r="9564">
          <cell r="A9564"/>
          <cell r="B9564"/>
          <cell r="O9564" t="str">
            <v>041028000</v>
          </cell>
          <cell r="P9564" t="str">
            <v>SAN AGUSTIN</v>
          </cell>
        </row>
        <row r="9565">
          <cell r="A9565"/>
          <cell r="B9565"/>
          <cell r="O9565" t="str">
            <v>041028000</v>
          </cell>
          <cell r="P9565" t="str">
            <v>SAN ANTONIO</v>
          </cell>
        </row>
        <row r="9566">
          <cell r="A9566"/>
          <cell r="B9566"/>
          <cell r="O9566" t="str">
            <v>041028000</v>
          </cell>
          <cell r="P9566" t="str">
            <v>SAN BARTOLOME</v>
          </cell>
        </row>
        <row r="9567">
          <cell r="A9567"/>
          <cell r="B9567"/>
          <cell r="O9567" t="str">
            <v>041028000</v>
          </cell>
          <cell r="P9567" t="str">
            <v>SAN FELIX</v>
          </cell>
        </row>
        <row r="9568">
          <cell r="A9568"/>
          <cell r="B9568"/>
          <cell r="O9568" t="str">
            <v>041028000</v>
          </cell>
          <cell r="P9568" t="str">
            <v>SAN FERNANDO</v>
          </cell>
        </row>
        <row r="9569">
          <cell r="A9569"/>
          <cell r="B9569"/>
          <cell r="O9569" t="str">
            <v>041028000</v>
          </cell>
          <cell r="P9569" t="str">
            <v>SAN FRANCISCO</v>
          </cell>
        </row>
        <row r="9570">
          <cell r="A9570"/>
          <cell r="B9570"/>
          <cell r="O9570" t="str">
            <v>041028000</v>
          </cell>
          <cell r="P9570" t="str">
            <v>SAN ISIDRO NORTE</v>
          </cell>
        </row>
        <row r="9571">
          <cell r="A9571"/>
          <cell r="B9571"/>
          <cell r="O9571" t="str">
            <v>041028000</v>
          </cell>
          <cell r="P9571" t="str">
            <v>SAN ISIDRO SUR</v>
          </cell>
        </row>
        <row r="9572">
          <cell r="A9572"/>
          <cell r="B9572"/>
          <cell r="O9572" t="str">
            <v>041028000</v>
          </cell>
          <cell r="P9572" t="str">
            <v>SAN JOAQUIN</v>
          </cell>
        </row>
        <row r="9573">
          <cell r="A9573"/>
          <cell r="B9573"/>
          <cell r="O9573" t="str">
            <v>041028000</v>
          </cell>
          <cell r="P9573" t="str">
            <v>SAN JOSE</v>
          </cell>
        </row>
        <row r="9574">
          <cell r="A9574"/>
          <cell r="B9574"/>
          <cell r="O9574" t="str">
            <v>041028000</v>
          </cell>
          <cell r="P9574" t="str">
            <v>SAN JUAN</v>
          </cell>
        </row>
        <row r="9575">
          <cell r="A9575"/>
          <cell r="B9575"/>
          <cell r="O9575" t="str">
            <v>041028000</v>
          </cell>
          <cell r="P9575" t="str">
            <v>SAN LUIS</v>
          </cell>
        </row>
        <row r="9576">
          <cell r="A9576"/>
          <cell r="B9576"/>
          <cell r="O9576" t="str">
            <v>041028000</v>
          </cell>
          <cell r="P9576" t="str">
            <v>SAN MIGUEL</v>
          </cell>
        </row>
        <row r="9577">
          <cell r="A9577"/>
          <cell r="B9577"/>
          <cell r="O9577" t="str">
            <v>041028000</v>
          </cell>
          <cell r="P9577" t="str">
            <v>SAN PABLO</v>
          </cell>
        </row>
        <row r="9578">
          <cell r="A9578"/>
          <cell r="B9578"/>
          <cell r="O9578" t="str">
            <v>041028000</v>
          </cell>
          <cell r="P9578" t="str">
            <v>SAN PEDRO</v>
          </cell>
        </row>
        <row r="9579">
          <cell r="A9579"/>
          <cell r="B9579"/>
          <cell r="O9579" t="str">
            <v>041028000</v>
          </cell>
          <cell r="P9579" t="str">
            <v>SAN RAFAEL</v>
          </cell>
        </row>
        <row r="9580">
          <cell r="A9580"/>
          <cell r="B9580"/>
          <cell r="O9580" t="str">
            <v>041028000</v>
          </cell>
          <cell r="P9580" t="str">
            <v>SAN ROQUE</v>
          </cell>
        </row>
        <row r="9581">
          <cell r="A9581"/>
          <cell r="B9581"/>
          <cell r="O9581" t="str">
            <v>041028000</v>
          </cell>
          <cell r="P9581" t="str">
            <v>SAN VICENTE</v>
          </cell>
        </row>
        <row r="9582">
          <cell r="A9582"/>
          <cell r="B9582"/>
          <cell r="O9582" t="str">
            <v>041028000</v>
          </cell>
          <cell r="P9582" t="str">
            <v>SANTA ANA</v>
          </cell>
        </row>
        <row r="9583">
          <cell r="A9583"/>
          <cell r="B9583"/>
          <cell r="O9583" t="str">
            <v>041028000</v>
          </cell>
          <cell r="P9583" t="str">
            <v>SANTA ANASTACIA</v>
          </cell>
        </row>
        <row r="9584">
          <cell r="A9584"/>
          <cell r="B9584"/>
          <cell r="O9584" t="str">
            <v>041028000</v>
          </cell>
          <cell r="P9584" t="str">
            <v>SANTA CLARA</v>
          </cell>
        </row>
        <row r="9585">
          <cell r="A9585"/>
          <cell r="B9585"/>
          <cell r="O9585" t="str">
            <v>041028000</v>
          </cell>
          <cell r="P9585" t="str">
            <v>SANTA CRUZ</v>
          </cell>
        </row>
        <row r="9586">
          <cell r="A9586"/>
          <cell r="B9586"/>
          <cell r="O9586" t="str">
            <v>041028000</v>
          </cell>
          <cell r="P9586" t="str">
            <v>SANTA ELENA</v>
          </cell>
        </row>
        <row r="9587">
          <cell r="A9587"/>
          <cell r="B9587"/>
          <cell r="O9587" t="str">
            <v>041028000</v>
          </cell>
          <cell r="P9587" t="str">
            <v>SANTA MARIA</v>
          </cell>
        </row>
        <row r="9588">
          <cell r="A9588"/>
          <cell r="B9588"/>
          <cell r="O9588" t="str">
            <v>041028000</v>
          </cell>
          <cell r="P9588" t="str">
            <v>SANTIAGO</v>
          </cell>
        </row>
        <row r="9589">
          <cell r="A9589"/>
          <cell r="B9589"/>
          <cell r="O9589" t="str">
            <v>041028000</v>
          </cell>
          <cell r="P9589" t="str">
            <v>SANTA TERESITA</v>
          </cell>
        </row>
        <row r="9590">
          <cell r="A9590"/>
          <cell r="B9590"/>
          <cell r="O9590" t="str">
            <v>041029000</v>
          </cell>
          <cell r="P9590" t="str">
            <v>APACAY</v>
          </cell>
        </row>
        <row r="9591">
          <cell r="A9591"/>
          <cell r="B9591"/>
          <cell r="O9591" t="str">
            <v>041029000</v>
          </cell>
          <cell r="P9591" t="str">
            <v>BALISONG</v>
          </cell>
        </row>
        <row r="9592">
          <cell r="A9592"/>
          <cell r="B9592"/>
          <cell r="O9592" t="str">
            <v>041029000</v>
          </cell>
          <cell r="P9592" t="str">
            <v>BIHIS</v>
          </cell>
        </row>
        <row r="9593">
          <cell r="A9593"/>
          <cell r="B9593"/>
          <cell r="O9593" t="str">
            <v>041029000</v>
          </cell>
          <cell r="P9593" t="str">
            <v>BOLBOK</v>
          </cell>
        </row>
        <row r="9594">
          <cell r="A9594"/>
          <cell r="B9594"/>
          <cell r="O9594" t="str">
            <v>041029000</v>
          </cell>
          <cell r="P9594" t="str">
            <v>BULI</v>
          </cell>
        </row>
        <row r="9595">
          <cell r="A9595"/>
          <cell r="B9595"/>
          <cell r="O9595" t="str">
            <v>041029000</v>
          </cell>
          <cell r="P9595" t="str">
            <v>BUTONG</v>
          </cell>
        </row>
        <row r="9596">
          <cell r="A9596"/>
          <cell r="B9596"/>
          <cell r="O9596" t="str">
            <v>041029000</v>
          </cell>
          <cell r="P9596" t="str">
            <v>CARASUCHE</v>
          </cell>
        </row>
        <row r="9597">
          <cell r="A9597"/>
          <cell r="B9597"/>
          <cell r="O9597" t="str">
            <v>041029000</v>
          </cell>
          <cell r="P9597" t="str">
            <v>CAWIT</v>
          </cell>
        </row>
        <row r="9598">
          <cell r="A9598"/>
          <cell r="B9598"/>
          <cell r="O9598" t="str">
            <v>041029000</v>
          </cell>
          <cell r="P9598" t="str">
            <v>CAYSASAY</v>
          </cell>
        </row>
        <row r="9599">
          <cell r="A9599"/>
          <cell r="B9599"/>
          <cell r="O9599" t="str">
            <v>041029000</v>
          </cell>
          <cell r="P9599" t="str">
            <v>CUBAMBA</v>
          </cell>
        </row>
        <row r="9600">
          <cell r="A9600"/>
          <cell r="B9600"/>
          <cell r="O9600" t="str">
            <v>041029000</v>
          </cell>
          <cell r="P9600" t="str">
            <v>CULTIHAN</v>
          </cell>
        </row>
        <row r="9601">
          <cell r="A9601"/>
          <cell r="B9601"/>
          <cell r="O9601" t="str">
            <v>041029000</v>
          </cell>
          <cell r="P9601" t="str">
            <v>GAHOL</v>
          </cell>
        </row>
        <row r="9602">
          <cell r="A9602"/>
          <cell r="B9602"/>
          <cell r="O9602" t="str">
            <v>041029000</v>
          </cell>
          <cell r="P9602" t="str">
            <v>HALANG</v>
          </cell>
        </row>
        <row r="9603">
          <cell r="A9603"/>
          <cell r="B9603"/>
          <cell r="O9603" t="str">
            <v>041029000</v>
          </cell>
          <cell r="P9603" t="str">
            <v>IBA</v>
          </cell>
        </row>
        <row r="9604">
          <cell r="A9604"/>
          <cell r="B9604"/>
          <cell r="O9604" t="str">
            <v>041029000</v>
          </cell>
          <cell r="P9604" t="str">
            <v>ILOG</v>
          </cell>
        </row>
        <row r="9605">
          <cell r="A9605"/>
          <cell r="B9605"/>
          <cell r="O9605" t="str">
            <v>041029000</v>
          </cell>
          <cell r="P9605" t="str">
            <v>IMAMAWO</v>
          </cell>
        </row>
        <row r="9606">
          <cell r="A9606"/>
          <cell r="B9606"/>
          <cell r="O9606" t="str">
            <v>041029000</v>
          </cell>
          <cell r="P9606" t="str">
            <v>IPIL</v>
          </cell>
        </row>
        <row r="9607">
          <cell r="A9607"/>
          <cell r="B9607"/>
          <cell r="O9607" t="str">
            <v>041029000</v>
          </cell>
          <cell r="P9607" t="str">
            <v>LUNTAL</v>
          </cell>
        </row>
        <row r="9608">
          <cell r="A9608"/>
          <cell r="B9608"/>
          <cell r="O9608" t="str">
            <v>041029000</v>
          </cell>
          <cell r="P9608" t="str">
            <v>MAHABANG LODLOD</v>
          </cell>
        </row>
        <row r="9609">
          <cell r="A9609"/>
          <cell r="B9609"/>
          <cell r="O9609" t="str">
            <v>041029000</v>
          </cell>
          <cell r="P9609" t="str">
            <v>NIOGAN</v>
          </cell>
        </row>
        <row r="9610">
          <cell r="A9610"/>
          <cell r="B9610"/>
          <cell r="O9610" t="str">
            <v>041029000</v>
          </cell>
          <cell r="P9610" t="str">
            <v>PANSOL</v>
          </cell>
        </row>
        <row r="9611">
          <cell r="A9611"/>
          <cell r="B9611"/>
          <cell r="O9611" t="str">
            <v>041029000</v>
          </cell>
          <cell r="P9611" t="str">
            <v>POBLACION 11</v>
          </cell>
        </row>
        <row r="9612">
          <cell r="A9612"/>
          <cell r="B9612"/>
          <cell r="O9612" t="str">
            <v>041029000</v>
          </cell>
          <cell r="P9612" t="str">
            <v>POBLACION 1</v>
          </cell>
        </row>
        <row r="9613">
          <cell r="A9613"/>
          <cell r="B9613"/>
          <cell r="O9613" t="str">
            <v>041029000</v>
          </cell>
          <cell r="P9613" t="str">
            <v>POBLACION 10</v>
          </cell>
        </row>
        <row r="9614">
          <cell r="A9614"/>
          <cell r="B9614"/>
          <cell r="O9614" t="str">
            <v>041029000</v>
          </cell>
          <cell r="P9614" t="str">
            <v>POBLACION 12</v>
          </cell>
        </row>
        <row r="9615">
          <cell r="A9615"/>
          <cell r="B9615"/>
          <cell r="O9615" t="str">
            <v>041029000</v>
          </cell>
          <cell r="P9615" t="str">
            <v>POBLACION 2</v>
          </cell>
        </row>
        <row r="9616">
          <cell r="A9616"/>
          <cell r="B9616"/>
          <cell r="O9616" t="str">
            <v>041029000</v>
          </cell>
          <cell r="P9616" t="str">
            <v>POBLACION 3</v>
          </cell>
        </row>
        <row r="9617">
          <cell r="A9617"/>
          <cell r="B9617"/>
          <cell r="O9617" t="str">
            <v>041029000</v>
          </cell>
          <cell r="P9617" t="str">
            <v>POBLACION 4</v>
          </cell>
        </row>
        <row r="9618">
          <cell r="A9618"/>
          <cell r="B9618"/>
          <cell r="O9618" t="str">
            <v>041029000</v>
          </cell>
          <cell r="P9618" t="str">
            <v>POBLACION 5</v>
          </cell>
        </row>
        <row r="9619">
          <cell r="A9619"/>
          <cell r="B9619"/>
          <cell r="O9619" t="str">
            <v>041029000</v>
          </cell>
          <cell r="P9619" t="str">
            <v>POBLACION 6</v>
          </cell>
        </row>
        <row r="9620">
          <cell r="A9620"/>
          <cell r="B9620"/>
          <cell r="O9620" t="str">
            <v>041029000</v>
          </cell>
          <cell r="P9620" t="str">
            <v>POBLACION 7</v>
          </cell>
        </row>
        <row r="9621">
          <cell r="A9621"/>
          <cell r="B9621"/>
          <cell r="O9621" t="str">
            <v>041029000</v>
          </cell>
          <cell r="P9621" t="str">
            <v>POBLACION 8</v>
          </cell>
        </row>
        <row r="9622">
          <cell r="A9622"/>
          <cell r="B9622"/>
          <cell r="O9622" t="str">
            <v>041029000</v>
          </cell>
          <cell r="P9622" t="str">
            <v>POBLACION 9</v>
          </cell>
        </row>
        <row r="9623">
          <cell r="A9623"/>
          <cell r="B9623"/>
          <cell r="O9623" t="str">
            <v>041029000</v>
          </cell>
          <cell r="P9623" t="str">
            <v>POOK</v>
          </cell>
        </row>
        <row r="9624">
          <cell r="A9624"/>
          <cell r="B9624"/>
          <cell r="O9624" t="str">
            <v>041029000</v>
          </cell>
          <cell r="P9624" t="str">
            <v>SEIRAN</v>
          </cell>
        </row>
        <row r="9625">
          <cell r="A9625"/>
          <cell r="B9625"/>
          <cell r="O9625" t="str">
            <v>041029000</v>
          </cell>
          <cell r="P9625" t="str">
            <v>LAGUILE</v>
          </cell>
        </row>
        <row r="9626">
          <cell r="A9626"/>
          <cell r="B9626"/>
          <cell r="O9626" t="str">
            <v>041029000</v>
          </cell>
          <cell r="P9626" t="str">
            <v>LATAG</v>
          </cell>
        </row>
        <row r="9627">
          <cell r="A9627"/>
          <cell r="B9627"/>
          <cell r="O9627" t="str">
            <v>041029000</v>
          </cell>
          <cell r="P9627" t="str">
            <v>TIERRA ALTA</v>
          </cell>
        </row>
        <row r="9628">
          <cell r="A9628"/>
          <cell r="B9628"/>
          <cell r="O9628" t="str">
            <v>041029000</v>
          </cell>
          <cell r="P9628" t="str">
            <v>TULO</v>
          </cell>
        </row>
        <row r="9629">
          <cell r="A9629"/>
          <cell r="B9629"/>
          <cell r="O9629" t="str">
            <v>041029000</v>
          </cell>
          <cell r="P9629" t="str">
            <v>TATLONG MARIA</v>
          </cell>
        </row>
        <row r="9630">
          <cell r="A9630"/>
          <cell r="B9630"/>
          <cell r="O9630" t="str">
            <v>041029000</v>
          </cell>
          <cell r="P9630" t="str">
            <v>POBLACION 13</v>
          </cell>
        </row>
        <row r="9631">
          <cell r="A9631"/>
          <cell r="B9631"/>
          <cell r="O9631" t="str">
            <v>041029000</v>
          </cell>
          <cell r="P9631" t="str">
            <v>POBLACION 14</v>
          </cell>
        </row>
        <row r="9632">
          <cell r="A9632"/>
          <cell r="B9632"/>
          <cell r="O9632" t="str">
            <v>041030000</v>
          </cell>
          <cell r="P9632" t="str">
            <v>AYA</v>
          </cell>
        </row>
        <row r="9633">
          <cell r="A9633"/>
          <cell r="B9633"/>
          <cell r="O9633" t="str">
            <v>041030000</v>
          </cell>
          <cell r="P9633" t="str">
            <v>BALAS</v>
          </cell>
        </row>
        <row r="9634">
          <cell r="A9634"/>
          <cell r="B9634"/>
          <cell r="O9634" t="str">
            <v>041030000</v>
          </cell>
          <cell r="P9634" t="str">
            <v>BANGA</v>
          </cell>
        </row>
        <row r="9635">
          <cell r="A9635"/>
          <cell r="B9635"/>
          <cell r="O9635" t="str">
            <v>041030000</v>
          </cell>
          <cell r="P9635" t="str">
            <v>BUCO</v>
          </cell>
        </row>
        <row r="9636">
          <cell r="A9636"/>
          <cell r="B9636"/>
          <cell r="O9636" t="str">
            <v>041030000</v>
          </cell>
          <cell r="P9636" t="str">
            <v>CALOOCAN</v>
          </cell>
        </row>
        <row r="9637">
          <cell r="A9637"/>
          <cell r="B9637"/>
          <cell r="O9637" t="str">
            <v>041030000</v>
          </cell>
          <cell r="P9637" t="str">
            <v>LEYNES</v>
          </cell>
        </row>
        <row r="9638">
          <cell r="A9638"/>
          <cell r="B9638"/>
          <cell r="O9638" t="str">
            <v>041030000</v>
          </cell>
          <cell r="P9638" t="str">
            <v>MIRANDA</v>
          </cell>
        </row>
        <row r="9639">
          <cell r="A9639"/>
          <cell r="B9639"/>
          <cell r="O9639" t="str">
            <v>041030000</v>
          </cell>
          <cell r="P9639" t="str">
            <v>POBLACION BARANGAY 1</v>
          </cell>
        </row>
        <row r="9640">
          <cell r="A9640"/>
          <cell r="B9640"/>
          <cell r="O9640" t="str">
            <v>041030000</v>
          </cell>
          <cell r="P9640" t="str">
            <v>POBLACION BARANGAY 2</v>
          </cell>
        </row>
        <row r="9641">
          <cell r="A9641"/>
          <cell r="B9641"/>
          <cell r="O9641" t="str">
            <v>041030000</v>
          </cell>
          <cell r="P9641" t="str">
            <v>POBLACION BARANGAY 3</v>
          </cell>
        </row>
        <row r="9642">
          <cell r="A9642"/>
          <cell r="B9642"/>
          <cell r="O9642" t="str">
            <v>041030000</v>
          </cell>
          <cell r="P9642" t="str">
            <v>POBLACION BARANGAY 4</v>
          </cell>
        </row>
        <row r="9643">
          <cell r="A9643"/>
          <cell r="B9643"/>
          <cell r="O9643" t="str">
            <v>041030000</v>
          </cell>
          <cell r="P9643" t="str">
            <v>POBLACION BARANGAY 5</v>
          </cell>
        </row>
        <row r="9644">
          <cell r="A9644"/>
          <cell r="B9644"/>
          <cell r="O9644" t="str">
            <v>041030000</v>
          </cell>
          <cell r="P9644" t="str">
            <v>POBLACION BARANGAY 6</v>
          </cell>
        </row>
        <row r="9645">
          <cell r="A9645"/>
          <cell r="B9645"/>
          <cell r="O9645" t="str">
            <v>041030000</v>
          </cell>
          <cell r="P9645" t="str">
            <v>POBLACION BARANGAY 7</v>
          </cell>
        </row>
        <row r="9646">
          <cell r="A9646"/>
          <cell r="B9646"/>
          <cell r="O9646" t="str">
            <v>041030000</v>
          </cell>
          <cell r="P9646" t="str">
            <v>POBLACION BARANGAY 8</v>
          </cell>
        </row>
        <row r="9647">
          <cell r="A9647"/>
          <cell r="B9647"/>
          <cell r="O9647" t="str">
            <v>041030000</v>
          </cell>
          <cell r="P9647" t="str">
            <v>QUILING</v>
          </cell>
        </row>
        <row r="9648">
          <cell r="A9648"/>
          <cell r="B9648"/>
          <cell r="O9648" t="str">
            <v>041030000</v>
          </cell>
          <cell r="P9648" t="str">
            <v>SAMPALOC</v>
          </cell>
        </row>
        <row r="9649">
          <cell r="A9649"/>
          <cell r="B9649"/>
          <cell r="O9649" t="str">
            <v>041030000</v>
          </cell>
          <cell r="P9649" t="str">
            <v>SAN GUILLERMO</v>
          </cell>
        </row>
        <row r="9650">
          <cell r="A9650"/>
          <cell r="B9650"/>
          <cell r="O9650" t="str">
            <v>041030000</v>
          </cell>
          <cell r="P9650" t="str">
            <v>SANTA MARIA</v>
          </cell>
        </row>
        <row r="9651">
          <cell r="A9651"/>
          <cell r="B9651"/>
          <cell r="O9651" t="str">
            <v>041030000</v>
          </cell>
          <cell r="P9651" t="str">
            <v>TRANCA</v>
          </cell>
        </row>
        <row r="9652">
          <cell r="A9652"/>
          <cell r="B9652"/>
          <cell r="O9652" t="str">
            <v>041030000</v>
          </cell>
          <cell r="P9652" t="str">
            <v>TUMAWAY</v>
          </cell>
        </row>
        <row r="9653">
          <cell r="A9653"/>
          <cell r="B9653"/>
          <cell r="O9653" t="str">
            <v>041031000</v>
          </cell>
          <cell r="P9653" t="str">
            <v>ALTURA BATA</v>
          </cell>
        </row>
        <row r="9654">
          <cell r="A9654"/>
          <cell r="B9654"/>
          <cell r="O9654" t="str">
            <v>041031000</v>
          </cell>
          <cell r="P9654" t="str">
            <v>ALTURA MATANDA</v>
          </cell>
        </row>
        <row r="9655">
          <cell r="A9655"/>
          <cell r="B9655"/>
          <cell r="O9655" t="str">
            <v>041031000</v>
          </cell>
          <cell r="P9655" t="str">
            <v>ALTURA-SOUTH</v>
          </cell>
        </row>
        <row r="9656">
          <cell r="A9656"/>
          <cell r="B9656"/>
          <cell r="O9656" t="str">
            <v>041031000</v>
          </cell>
          <cell r="P9656" t="str">
            <v>AMBULONG</v>
          </cell>
        </row>
        <row r="9657">
          <cell r="A9657"/>
          <cell r="B9657"/>
          <cell r="O9657" t="str">
            <v>041031000</v>
          </cell>
          <cell r="P9657" t="str">
            <v>BANADERO</v>
          </cell>
        </row>
        <row r="9658">
          <cell r="A9658"/>
          <cell r="B9658"/>
          <cell r="O9658" t="str">
            <v>041031000</v>
          </cell>
          <cell r="P9658" t="str">
            <v>BAGBAG</v>
          </cell>
        </row>
        <row r="9659">
          <cell r="A9659"/>
          <cell r="B9659"/>
          <cell r="O9659" t="str">
            <v>041031000</v>
          </cell>
          <cell r="P9659" t="str">
            <v>BAGUMBAYAN</v>
          </cell>
        </row>
        <row r="9660">
          <cell r="A9660"/>
          <cell r="B9660"/>
          <cell r="O9660" t="str">
            <v>041031000</v>
          </cell>
          <cell r="P9660" t="str">
            <v>BALELE</v>
          </cell>
        </row>
        <row r="9661">
          <cell r="A9661"/>
          <cell r="B9661"/>
          <cell r="O9661" t="str">
            <v>041031000</v>
          </cell>
          <cell r="P9661" t="str">
            <v>BANJO EAST</v>
          </cell>
        </row>
        <row r="9662">
          <cell r="A9662"/>
          <cell r="B9662"/>
          <cell r="O9662" t="str">
            <v>041031000</v>
          </cell>
          <cell r="P9662" t="str">
            <v>BANJO LAUREL (BANJO WEST)</v>
          </cell>
        </row>
        <row r="9663">
          <cell r="A9663"/>
          <cell r="B9663"/>
          <cell r="O9663" t="str">
            <v>041031000</v>
          </cell>
          <cell r="P9663" t="str">
            <v>BILOG-BILOG</v>
          </cell>
        </row>
        <row r="9664">
          <cell r="A9664"/>
          <cell r="B9664"/>
          <cell r="O9664" t="str">
            <v>041031000</v>
          </cell>
          <cell r="P9664" t="str">
            <v>BOOT</v>
          </cell>
        </row>
        <row r="9665">
          <cell r="A9665"/>
          <cell r="B9665"/>
          <cell r="O9665" t="str">
            <v>041031000</v>
          </cell>
          <cell r="P9665" t="str">
            <v>CALE</v>
          </cell>
        </row>
        <row r="9666">
          <cell r="A9666"/>
          <cell r="B9666"/>
          <cell r="O9666" t="str">
            <v>041031000</v>
          </cell>
          <cell r="P9666" t="str">
            <v>DARASA</v>
          </cell>
        </row>
        <row r="9667">
          <cell r="A9667"/>
          <cell r="B9667"/>
          <cell r="O9667" t="str">
            <v>041031000</v>
          </cell>
          <cell r="P9667" t="str">
            <v>PAGASPAS</v>
          </cell>
        </row>
        <row r="9668">
          <cell r="A9668"/>
          <cell r="B9668"/>
          <cell r="O9668" t="str">
            <v>041031000</v>
          </cell>
          <cell r="P9668" t="str">
            <v>GONZALES</v>
          </cell>
        </row>
        <row r="9669">
          <cell r="A9669"/>
          <cell r="B9669"/>
          <cell r="O9669" t="str">
            <v>041031000</v>
          </cell>
          <cell r="P9669" t="str">
            <v>HIDALGO</v>
          </cell>
        </row>
        <row r="9670">
          <cell r="A9670"/>
          <cell r="B9670"/>
          <cell r="O9670" t="str">
            <v>041031000</v>
          </cell>
          <cell r="P9670" t="str">
            <v>JANOPOL</v>
          </cell>
        </row>
        <row r="9671">
          <cell r="A9671"/>
          <cell r="B9671"/>
          <cell r="O9671" t="str">
            <v>041031000</v>
          </cell>
          <cell r="P9671" t="str">
            <v>JANOPOL ORIENTAL</v>
          </cell>
        </row>
        <row r="9672">
          <cell r="A9672"/>
          <cell r="B9672"/>
          <cell r="O9672" t="str">
            <v>041031000</v>
          </cell>
          <cell r="P9672" t="str">
            <v>LAUREL</v>
          </cell>
        </row>
        <row r="9673">
          <cell r="A9673"/>
          <cell r="B9673"/>
          <cell r="O9673" t="str">
            <v>041031000</v>
          </cell>
          <cell r="P9673" t="str">
            <v>LUYOS</v>
          </cell>
        </row>
        <row r="9674">
          <cell r="A9674"/>
          <cell r="B9674"/>
          <cell r="O9674" t="str">
            <v>041031000</v>
          </cell>
          <cell r="P9674" t="str">
            <v>MABINI</v>
          </cell>
        </row>
        <row r="9675">
          <cell r="A9675"/>
          <cell r="B9675"/>
          <cell r="O9675" t="str">
            <v>041031000</v>
          </cell>
          <cell r="P9675" t="str">
            <v>MALAKING PULO</v>
          </cell>
        </row>
        <row r="9676">
          <cell r="A9676"/>
          <cell r="B9676"/>
          <cell r="O9676" t="str">
            <v>041031000</v>
          </cell>
          <cell r="P9676" t="str">
            <v>MARIA PAZ</v>
          </cell>
        </row>
        <row r="9677">
          <cell r="A9677"/>
          <cell r="B9677"/>
          <cell r="O9677" t="str">
            <v>041031000</v>
          </cell>
          <cell r="P9677" t="str">
            <v>MAUGAT</v>
          </cell>
        </row>
        <row r="9678">
          <cell r="A9678"/>
          <cell r="B9678"/>
          <cell r="O9678" t="str">
            <v>041031000</v>
          </cell>
          <cell r="P9678" t="str">
            <v>MONTAÑA (IK-IK)</v>
          </cell>
        </row>
        <row r="9679">
          <cell r="A9679"/>
          <cell r="B9679"/>
          <cell r="O9679" t="str">
            <v>041031000</v>
          </cell>
          <cell r="P9679" t="str">
            <v>NATATAS</v>
          </cell>
        </row>
        <row r="9680">
          <cell r="A9680"/>
          <cell r="B9680"/>
          <cell r="O9680" t="str">
            <v>041031000</v>
          </cell>
          <cell r="P9680" t="str">
            <v>PANTAY MATANDA</v>
          </cell>
        </row>
        <row r="9681">
          <cell r="A9681"/>
          <cell r="B9681"/>
          <cell r="O9681" t="str">
            <v>041031000</v>
          </cell>
          <cell r="P9681" t="str">
            <v>PANTAY BATA</v>
          </cell>
        </row>
        <row r="9682">
          <cell r="A9682"/>
          <cell r="B9682"/>
          <cell r="O9682" t="str">
            <v>041031000</v>
          </cell>
          <cell r="P9682" t="str">
            <v>POBLACION BARANGAY 1</v>
          </cell>
        </row>
        <row r="9683">
          <cell r="A9683"/>
          <cell r="B9683"/>
          <cell r="O9683" t="str">
            <v>041031000</v>
          </cell>
          <cell r="P9683" t="str">
            <v>POBLACION BARANGAY 2</v>
          </cell>
        </row>
        <row r="9684">
          <cell r="A9684"/>
          <cell r="B9684"/>
          <cell r="O9684" t="str">
            <v>041031000</v>
          </cell>
          <cell r="P9684" t="str">
            <v>POBLACION BARANGAY 3</v>
          </cell>
        </row>
        <row r="9685">
          <cell r="A9685"/>
          <cell r="B9685"/>
          <cell r="O9685" t="str">
            <v>041031000</v>
          </cell>
          <cell r="P9685" t="str">
            <v>POBLACION BARANGAY 4</v>
          </cell>
        </row>
        <row r="9686">
          <cell r="A9686"/>
          <cell r="B9686"/>
          <cell r="O9686" t="str">
            <v>041031000</v>
          </cell>
          <cell r="P9686" t="str">
            <v>POBLACION BARANGAY 5</v>
          </cell>
        </row>
        <row r="9687">
          <cell r="A9687"/>
          <cell r="B9687"/>
          <cell r="O9687" t="str">
            <v>041031000</v>
          </cell>
          <cell r="P9687" t="str">
            <v>POBLACION BARANGAY 6</v>
          </cell>
        </row>
        <row r="9688">
          <cell r="A9688"/>
          <cell r="B9688"/>
          <cell r="O9688" t="str">
            <v>041031000</v>
          </cell>
          <cell r="P9688" t="str">
            <v>POBLACION BARANGAY 7</v>
          </cell>
        </row>
        <row r="9689">
          <cell r="A9689"/>
          <cell r="B9689"/>
          <cell r="O9689" t="str">
            <v>041031000</v>
          </cell>
          <cell r="P9689" t="str">
            <v>SALA</v>
          </cell>
        </row>
        <row r="9690">
          <cell r="A9690"/>
          <cell r="B9690"/>
          <cell r="O9690" t="str">
            <v>041031000</v>
          </cell>
          <cell r="P9690" t="str">
            <v>SAMBAT</v>
          </cell>
        </row>
        <row r="9691">
          <cell r="A9691"/>
          <cell r="B9691"/>
          <cell r="O9691" t="str">
            <v>041031000</v>
          </cell>
          <cell r="P9691" t="str">
            <v>SAN JOSE</v>
          </cell>
        </row>
        <row r="9692">
          <cell r="A9692"/>
          <cell r="B9692"/>
          <cell r="O9692" t="str">
            <v>041031000</v>
          </cell>
          <cell r="P9692" t="str">
            <v>SANTOL (DOÑA JACOBA GARCIA)</v>
          </cell>
        </row>
        <row r="9693">
          <cell r="A9693"/>
          <cell r="B9693"/>
          <cell r="O9693" t="str">
            <v>041031000</v>
          </cell>
          <cell r="P9693" t="str">
            <v>SANTOR</v>
          </cell>
        </row>
        <row r="9694">
          <cell r="A9694"/>
          <cell r="B9694"/>
          <cell r="O9694" t="str">
            <v>041031000</v>
          </cell>
          <cell r="P9694" t="str">
            <v>SULPOC</v>
          </cell>
        </row>
        <row r="9695">
          <cell r="A9695"/>
          <cell r="B9695"/>
          <cell r="O9695" t="str">
            <v>041031000</v>
          </cell>
          <cell r="P9695" t="str">
            <v>SUPLANG</v>
          </cell>
        </row>
        <row r="9696">
          <cell r="A9696"/>
          <cell r="B9696"/>
          <cell r="O9696" t="str">
            <v>041031000</v>
          </cell>
          <cell r="P9696" t="str">
            <v>TALAGA</v>
          </cell>
        </row>
        <row r="9697">
          <cell r="A9697"/>
          <cell r="B9697"/>
          <cell r="O9697" t="str">
            <v>041031000</v>
          </cell>
          <cell r="P9697" t="str">
            <v>TINURIK</v>
          </cell>
        </row>
        <row r="9698">
          <cell r="A9698"/>
          <cell r="B9698"/>
          <cell r="O9698" t="str">
            <v>041031000</v>
          </cell>
          <cell r="P9698" t="str">
            <v>TRAPICHE</v>
          </cell>
        </row>
        <row r="9699">
          <cell r="A9699"/>
          <cell r="B9699"/>
          <cell r="O9699" t="str">
            <v>041031000</v>
          </cell>
          <cell r="P9699" t="str">
            <v>ULANGO</v>
          </cell>
        </row>
        <row r="9700">
          <cell r="A9700"/>
          <cell r="B9700"/>
          <cell r="O9700" t="str">
            <v>041031000</v>
          </cell>
          <cell r="P9700" t="str">
            <v>WAWA</v>
          </cell>
        </row>
        <row r="9701">
          <cell r="A9701"/>
          <cell r="B9701"/>
          <cell r="O9701" t="str">
            <v>041032000</v>
          </cell>
          <cell r="P9701" t="str">
            <v>BACAO</v>
          </cell>
        </row>
        <row r="9702">
          <cell r="A9702"/>
          <cell r="B9702"/>
          <cell r="O9702" t="str">
            <v>041032000</v>
          </cell>
          <cell r="P9702" t="str">
            <v>BILOGO</v>
          </cell>
        </row>
        <row r="9703">
          <cell r="A9703"/>
          <cell r="B9703"/>
          <cell r="O9703" t="str">
            <v>041032000</v>
          </cell>
          <cell r="P9703" t="str">
            <v>BUKAL</v>
          </cell>
        </row>
        <row r="9704">
          <cell r="A9704"/>
          <cell r="B9704"/>
          <cell r="O9704" t="str">
            <v>041032000</v>
          </cell>
          <cell r="P9704" t="str">
            <v>DAGATAN</v>
          </cell>
        </row>
        <row r="9705">
          <cell r="A9705"/>
          <cell r="B9705"/>
          <cell r="O9705" t="str">
            <v>041032000</v>
          </cell>
          <cell r="P9705" t="str">
            <v>GUINHAWA</v>
          </cell>
        </row>
        <row r="9706">
          <cell r="A9706"/>
          <cell r="B9706"/>
          <cell r="O9706" t="str">
            <v>041032000</v>
          </cell>
          <cell r="P9706" t="str">
            <v>LAUREL</v>
          </cell>
        </row>
        <row r="9707">
          <cell r="A9707"/>
          <cell r="B9707"/>
          <cell r="O9707" t="str">
            <v>041032000</v>
          </cell>
          <cell r="P9707" t="str">
            <v>MABAYABAS</v>
          </cell>
        </row>
        <row r="9708">
          <cell r="A9708"/>
          <cell r="B9708"/>
          <cell r="O9708" t="str">
            <v>041032000</v>
          </cell>
          <cell r="P9708" t="str">
            <v>MAHANADIONG</v>
          </cell>
        </row>
        <row r="9709">
          <cell r="A9709"/>
          <cell r="B9709"/>
          <cell r="O9709" t="str">
            <v>041032000</v>
          </cell>
          <cell r="P9709" t="str">
            <v>MAPULO</v>
          </cell>
        </row>
        <row r="9710">
          <cell r="A9710"/>
          <cell r="B9710"/>
          <cell r="O9710" t="str">
            <v>041032000</v>
          </cell>
          <cell r="P9710" t="str">
            <v>MATAAS NA LUPA</v>
          </cell>
        </row>
        <row r="9711">
          <cell r="A9711"/>
          <cell r="B9711"/>
          <cell r="O9711" t="str">
            <v>041032000</v>
          </cell>
          <cell r="P9711" t="str">
            <v>PAG-ASA</v>
          </cell>
        </row>
        <row r="9712">
          <cell r="A9712"/>
          <cell r="B9712"/>
          <cell r="O9712" t="str">
            <v>041032000</v>
          </cell>
          <cell r="P9712" t="str">
            <v>PANGHAYAAN</v>
          </cell>
        </row>
        <row r="9713">
          <cell r="A9713"/>
          <cell r="B9713"/>
          <cell r="O9713" t="str">
            <v>041032000</v>
          </cell>
          <cell r="P9713" t="str">
            <v>PIÑA</v>
          </cell>
        </row>
        <row r="9714">
          <cell r="A9714"/>
          <cell r="B9714"/>
          <cell r="O9714" t="str">
            <v>041032000</v>
          </cell>
          <cell r="P9714" t="str">
            <v>PINAGBAYANAN</v>
          </cell>
        </row>
        <row r="9715">
          <cell r="A9715"/>
          <cell r="B9715"/>
          <cell r="O9715" t="str">
            <v>041032000</v>
          </cell>
          <cell r="P9715" t="str">
            <v>POBLACION EAST</v>
          </cell>
        </row>
        <row r="9716">
          <cell r="A9716"/>
          <cell r="B9716"/>
          <cell r="O9716" t="str">
            <v>041032000</v>
          </cell>
          <cell r="P9716" t="str">
            <v>POBLACION WEST</v>
          </cell>
        </row>
        <row r="9717">
          <cell r="A9717"/>
          <cell r="B9717"/>
          <cell r="O9717" t="str">
            <v>041032000</v>
          </cell>
          <cell r="P9717" t="str">
            <v>SAN ISIDRO</v>
          </cell>
        </row>
        <row r="9718">
          <cell r="A9718"/>
          <cell r="B9718"/>
          <cell r="O9718" t="str">
            <v>041032000</v>
          </cell>
          <cell r="P9718" t="str">
            <v>SAN MARCELINO</v>
          </cell>
        </row>
        <row r="9719">
          <cell r="A9719"/>
          <cell r="B9719"/>
          <cell r="O9719" t="str">
            <v>041032000</v>
          </cell>
          <cell r="P9719" t="str">
            <v>SANTO NIÑO</v>
          </cell>
        </row>
        <row r="9720">
          <cell r="A9720"/>
          <cell r="B9720"/>
          <cell r="O9720" t="str">
            <v>041032000</v>
          </cell>
          <cell r="P9720" t="str">
            <v>TILAMBO</v>
          </cell>
        </row>
        <row r="9721">
          <cell r="A9721"/>
          <cell r="B9721"/>
          <cell r="O9721" t="str">
            <v>041033000</v>
          </cell>
          <cell r="P9721" t="str">
            <v>CORONA</v>
          </cell>
        </row>
        <row r="9722">
          <cell r="A9722"/>
          <cell r="B9722"/>
          <cell r="O9722" t="str">
            <v>041033000</v>
          </cell>
          <cell r="P9722" t="str">
            <v>GAMAO</v>
          </cell>
        </row>
        <row r="9723">
          <cell r="A9723"/>
          <cell r="B9723"/>
          <cell r="O9723" t="str">
            <v>041033000</v>
          </cell>
          <cell r="P9723" t="str">
            <v>MAKAWAYAN</v>
          </cell>
        </row>
        <row r="9724">
          <cell r="A9724"/>
          <cell r="B9724"/>
          <cell r="O9724" t="str">
            <v>041033000</v>
          </cell>
          <cell r="P9724" t="str">
            <v>MARIKABAN</v>
          </cell>
        </row>
        <row r="9725">
          <cell r="A9725"/>
          <cell r="B9725"/>
          <cell r="O9725" t="str">
            <v>041033000</v>
          </cell>
          <cell r="P9725" t="str">
            <v>PAPAYA</v>
          </cell>
        </row>
        <row r="9726">
          <cell r="A9726"/>
          <cell r="B9726"/>
          <cell r="O9726" t="str">
            <v>041033000</v>
          </cell>
          <cell r="P9726" t="str">
            <v>PISA</v>
          </cell>
        </row>
        <row r="9727">
          <cell r="A9727"/>
          <cell r="B9727"/>
          <cell r="O9727" t="str">
            <v>041033000</v>
          </cell>
          <cell r="P9727" t="str">
            <v>BARANGAY 13 (POBLACION 1)</v>
          </cell>
        </row>
        <row r="9728">
          <cell r="A9728"/>
          <cell r="B9728"/>
          <cell r="O9728" t="str">
            <v>041033000</v>
          </cell>
          <cell r="P9728" t="str">
            <v>BARANGAY 14 (POBLACION 2)</v>
          </cell>
        </row>
        <row r="9729">
          <cell r="A9729"/>
          <cell r="B9729"/>
          <cell r="O9729" t="str">
            <v>041033000</v>
          </cell>
          <cell r="P9729" t="str">
            <v>BARANGAY 15 (POBLACION 3)</v>
          </cell>
        </row>
        <row r="9730">
          <cell r="A9730"/>
          <cell r="B9730"/>
          <cell r="O9730" t="str">
            <v>041033000</v>
          </cell>
          <cell r="P9730" t="str">
            <v>SAN ISIDRO</v>
          </cell>
        </row>
        <row r="9731">
          <cell r="A9731"/>
          <cell r="B9731"/>
          <cell r="O9731" t="str">
            <v>041033000</v>
          </cell>
          <cell r="P9731" t="str">
            <v>SAN JOSE</v>
          </cell>
        </row>
        <row r="9732">
          <cell r="A9732"/>
          <cell r="B9732"/>
          <cell r="O9732" t="str">
            <v>041033000</v>
          </cell>
          <cell r="P9732" t="str">
            <v>SAN JUAN</v>
          </cell>
        </row>
        <row r="9733">
          <cell r="A9733"/>
          <cell r="B9733"/>
          <cell r="O9733" t="str">
            <v>041033000</v>
          </cell>
          <cell r="P9733" t="str">
            <v>SAN PEDRO</v>
          </cell>
        </row>
        <row r="9734">
          <cell r="A9734"/>
          <cell r="B9734"/>
          <cell r="O9734" t="str">
            <v>041033000</v>
          </cell>
          <cell r="P9734" t="str">
            <v>SANTO TOMAS</v>
          </cell>
        </row>
        <row r="9735">
          <cell r="A9735"/>
          <cell r="B9735"/>
          <cell r="O9735" t="str">
            <v>041033000</v>
          </cell>
          <cell r="P9735" t="str">
            <v>TALAHIB</v>
          </cell>
        </row>
        <row r="9736">
          <cell r="A9736"/>
          <cell r="B9736"/>
          <cell r="O9736" t="str">
            <v>041034000</v>
          </cell>
          <cell r="P9736" t="str">
            <v>ACLE</v>
          </cell>
        </row>
        <row r="9737">
          <cell r="A9737"/>
          <cell r="B9737"/>
          <cell r="O9737" t="str">
            <v>041034000</v>
          </cell>
          <cell r="P9737" t="str">
            <v>BAYUDBUD</v>
          </cell>
        </row>
        <row r="9738">
          <cell r="A9738"/>
          <cell r="B9738"/>
          <cell r="O9738" t="str">
            <v>041034000</v>
          </cell>
          <cell r="P9738" t="str">
            <v>BOLBOC</v>
          </cell>
        </row>
        <row r="9739">
          <cell r="A9739"/>
          <cell r="B9739"/>
          <cell r="O9739" t="str">
            <v>041034000</v>
          </cell>
          <cell r="P9739" t="str">
            <v>DALIMA</v>
          </cell>
        </row>
        <row r="9740">
          <cell r="A9740"/>
          <cell r="B9740"/>
          <cell r="O9740" t="str">
            <v>041034000</v>
          </cell>
          <cell r="P9740" t="str">
            <v>DAO</v>
          </cell>
        </row>
        <row r="9741">
          <cell r="A9741"/>
          <cell r="B9741"/>
          <cell r="O9741" t="str">
            <v>041034000</v>
          </cell>
          <cell r="P9741" t="str">
            <v>GUINHAWA</v>
          </cell>
        </row>
        <row r="9742">
          <cell r="A9742"/>
          <cell r="B9742"/>
          <cell r="O9742" t="str">
            <v>041034000</v>
          </cell>
          <cell r="P9742" t="str">
            <v>LUMBANGAN</v>
          </cell>
        </row>
        <row r="9743">
          <cell r="A9743"/>
          <cell r="B9743"/>
          <cell r="O9743" t="str">
            <v>041034000</v>
          </cell>
          <cell r="P9743" t="str">
            <v>LUNTAL</v>
          </cell>
        </row>
        <row r="9744">
          <cell r="A9744"/>
          <cell r="B9744"/>
          <cell r="O9744" t="str">
            <v>041034000</v>
          </cell>
          <cell r="P9744" t="str">
            <v>MAGAHIS</v>
          </cell>
        </row>
        <row r="9745">
          <cell r="A9745"/>
          <cell r="B9745"/>
          <cell r="O9745" t="str">
            <v>041034000</v>
          </cell>
          <cell r="P9745" t="str">
            <v>MALIBU</v>
          </cell>
        </row>
        <row r="9746">
          <cell r="A9746"/>
          <cell r="B9746"/>
          <cell r="O9746" t="str">
            <v>041034000</v>
          </cell>
          <cell r="P9746" t="str">
            <v>MATAYWANAC</v>
          </cell>
        </row>
        <row r="9747">
          <cell r="A9747"/>
          <cell r="B9747"/>
          <cell r="O9747" t="str">
            <v>041034000</v>
          </cell>
          <cell r="P9747" t="str">
            <v>PALINCARO</v>
          </cell>
        </row>
        <row r="9748">
          <cell r="A9748"/>
          <cell r="B9748"/>
          <cell r="O9748" t="str">
            <v>041034000</v>
          </cell>
          <cell r="P9748" t="str">
            <v>LUNA (POB.)</v>
          </cell>
        </row>
        <row r="9749">
          <cell r="A9749"/>
          <cell r="B9749"/>
          <cell r="O9749" t="str">
            <v>041034000</v>
          </cell>
          <cell r="P9749" t="str">
            <v>BURGOS (POB.)</v>
          </cell>
        </row>
        <row r="9750">
          <cell r="A9750"/>
          <cell r="B9750"/>
          <cell r="O9750" t="str">
            <v>041034000</v>
          </cell>
          <cell r="P9750" t="str">
            <v>RIZAL (POB.)</v>
          </cell>
        </row>
        <row r="9751">
          <cell r="A9751"/>
          <cell r="B9751"/>
          <cell r="O9751" t="str">
            <v>041034000</v>
          </cell>
          <cell r="P9751" t="str">
            <v>RILLO (POB.)</v>
          </cell>
        </row>
        <row r="9752">
          <cell r="A9752"/>
          <cell r="B9752"/>
          <cell r="O9752" t="str">
            <v>041034000</v>
          </cell>
          <cell r="P9752" t="str">
            <v>PUTOL</v>
          </cell>
        </row>
        <row r="9753">
          <cell r="A9753"/>
          <cell r="B9753"/>
          <cell r="O9753" t="str">
            <v>041034000</v>
          </cell>
          <cell r="P9753" t="str">
            <v>SABANG</v>
          </cell>
        </row>
        <row r="9754">
          <cell r="A9754"/>
          <cell r="B9754"/>
          <cell r="O9754" t="str">
            <v>041034000</v>
          </cell>
          <cell r="P9754" t="str">
            <v>SAN JOSE</v>
          </cell>
        </row>
        <row r="9755">
          <cell r="A9755"/>
          <cell r="B9755"/>
          <cell r="O9755" t="str">
            <v>041034000</v>
          </cell>
          <cell r="P9755" t="str">
            <v>TALON</v>
          </cell>
        </row>
        <row r="9756">
          <cell r="A9756"/>
          <cell r="B9756"/>
          <cell r="O9756" t="str">
            <v>041034000</v>
          </cell>
          <cell r="P9756" t="str">
            <v>TOONG</v>
          </cell>
        </row>
        <row r="9757">
          <cell r="A9757"/>
          <cell r="B9757"/>
          <cell r="O9757" t="str">
            <v>041034000</v>
          </cell>
          <cell r="P9757" t="str">
            <v>TUYON-TUYON</v>
          </cell>
        </row>
        <row r="9758">
          <cell r="A9758"/>
          <cell r="B9758"/>
          <cell r="O9758" t="str">
            <v>042101000</v>
          </cell>
          <cell r="P9758" t="str">
            <v>AMUYONG</v>
          </cell>
        </row>
        <row r="9759">
          <cell r="A9759"/>
          <cell r="B9759"/>
          <cell r="O9759" t="str">
            <v>042101000</v>
          </cell>
          <cell r="P9759" t="str">
            <v>BARANGAY I (POB.)</v>
          </cell>
        </row>
        <row r="9760">
          <cell r="A9760"/>
          <cell r="B9760"/>
          <cell r="O9760" t="str">
            <v>042101000</v>
          </cell>
          <cell r="P9760" t="str">
            <v>BARANGAY II (POB.)</v>
          </cell>
        </row>
        <row r="9761">
          <cell r="A9761"/>
          <cell r="B9761"/>
          <cell r="O9761" t="str">
            <v>042101000</v>
          </cell>
          <cell r="P9761" t="str">
            <v>BARANGAY III (POB.)</v>
          </cell>
        </row>
        <row r="9762">
          <cell r="A9762"/>
          <cell r="B9762"/>
          <cell r="O9762" t="str">
            <v>042101000</v>
          </cell>
          <cell r="P9762" t="str">
            <v>BARANGAY IV (POB.)</v>
          </cell>
        </row>
        <row r="9763">
          <cell r="A9763"/>
          <cell r="B9763"/>
          <cell r="O9763" t="str">
            <v>042101000</v>
          </cell>
          <cell r="P9763" t="str">
            <v>BARANGAY V (POB.)</v>
          </cell>
        </row>
        <row r="9764">
          <cell r="A9764"/>
          <cell r="B9764"/>
          <cell r="O9764" t="str">
            <v>042101000</v>
          </cell>
          <cell r="P9764" t="str">
            <v>BUCK ESTATE</v>
          </cell>
        </row>
        <row r="9765">
          <cell r="A9765"/>
          <cell r="B9765"/>
          <cell r="O9765" t="str">
            <v>042101000</v>
          </cell>
          <cell r="P9765" t="str">
            <v>ESPERANZA IBABA</v>
          </cell>
        </row>
        <row r="9766">
          <cell r="A9766"/>
          <cell r="B9766"/>
          <cell r="O9766" t="str">
            <v>042101000</v>
          </cell>
          <cell r="P9766" t="str">
            <v>KAYTITINGA I</v>
          </cell>
        </row>
        <row r="9767">
          <cell r="A9767"/>
          <cell r="B9767"/>
          <cell r="O9767" t="str">
            <v>042101000</v>
          </cell>
          <cell r="P9767" t="str">
            <v>LUKSUHIN</v>
          </cell>
        </row>
        <row r="9768">
          <cell r="A9768"/>
          <cell r="B9768"/>
          <cell r="O9768" t="str">
            <v>042101000</v>
          </cell>
          <cell r="P9768" t="str">
            <v>MANGAS I</v>
          </cell>
        </row>
        <row r="9769">
          <cell r="A9769"/>
          <cell r="B9769"/>
          <cell r="O9769" t="str">
            <v>042101000</v>
          </cell>
          <cell r="P9769" t="str">
            <v>MARAHAN I</v>
          </cell>
        </row>
        <row r="9770">
          <cell r="A9770"/>
          <cell r="B9770"/>
          <cell r="O9770" t="str">
            <v>042101000</v>
          </cell>
          <cell r="P9770" t="str">
            <v>MATAGBAK I</v>
          </cell>
        </row>
        <row r="9771">
          <cell r="A9771"/>
          <cell r="B9771"/>
          <cell r="O9771" t="str">
            <v>042101000</v>
          </cell>
          <cell r="P9771" t="str">
            <v>PAJO</v>
          </cell>
        </row>
        <row r="9772">
          <cell r="A9772"/>
          <cell r="B9772"/>
          <cell r="O9772" t="str">
            <v>042101000</v>
          </cell>
          <cell r="P9772" t="str">
            <v>SIKAT</v>
          </cell>
        </row>
        <row r="9773">
          <cell r="A9773"/>
          <cell r="B9773"/>
          <cell r="O9773" t="str">
            <v>042101000</v>
          </cell>
          <cell r="P9773" t="str">
            <v>SINALIW MALAKI</v>
          </cell>
        </row>
        <row r="9774">
          <cell r="A9774"/>
          <cell r="B9774"/>
          <cell r="O9774" t="str">
            <v>042101000</v>
          </cell>
          <cell r="P9774" t="str">
            <v>SINALIW NA MUNTI</v>
          </cell>
        </row>
        <row r="9775">
          <cell r="A9775"/>
          <cell r="B9775"/>
          <cell r="O9775" t="str">
            <v>042101000</v>
          </cell>
          <cell r="P9775" t="str">
            <v>SULSUGIN</v>
          </cell>
        </row>
        <row r="9776">
          <cell r="A9776"/>
          <cell r="B9776"/>
          <cell r="O9776" t="str">
            <v>042101000</v>
          </cell>
          <cell r="P9776" t="str">
            <v>TAYWANAK IBABA</v>
          </cell>
        </row>
        <row r="9777">
          <cell r="A9777"/>
          <cell r="B9777"/>
          <cell r="O9777" t="str">
            <v>042101000</v>
          </cell>
          <cell r="P9777" t="str">
            <v>TAYWANAK ILAYA</v>
          </cell>
        </row>
        <row r="9778">
          <cell r="A9778"/>
          <cell r="B9778"/>
          <cell r="O9778" t="str">
            <v>042101000</v>
          </cell>
          <cell r="P9778" t="str">
            <v>UPLI</v>
          </cell>
        </row>
        <row r="9779">
          <cell r="A9779"/>
          <cell r="B9779"/>
          <cell r="O9779" t="str">
            <v>042101000</v>
          </cell>
          <cell r="P9779" t="str">
            <v>KAYSUYO</v>
          </cell>
        </row>
        <row r="9780">
          <cell r="A9780"/>
          <cell r="B9780"/>
          <cell r="O9780" t="str">
            <v>042101000</v>
          </cell>
          <cell r="P9780" t="str">
            <v>LUKSUHIN ILAYA</v>
          </cell>
        </row>
        <row r="9781">
          <cell r="A9781"/>
          <cell r="B9781"/>
          <cell r="O9781" t="str">
            <v>042101000</v>
          </cell>
          <cell r="P9781" t="str">
            <v>PALUMLUM</v>
          </cell>
        </row>
        <row r="9782">
          <cell r="A9782"/>
          <cell r="B9782"/>
          <cell r="O9782" t="str">
            <v>042101000</v>
          </cell>
          <cell r="P9782" t="str">
            <v>BILOG</v>
          </cell>
        </row>
        <row r="9783">
          <cell r="A9783"/>
          <cell r="B9783"/>
          <cell r="O9783" t="str">
            <v>042101000</v>
          </cell>
          <cell r="P9783" t="str">
            <v>ESPERANZA ILAYA</v>
          </cell>
        </row>
        <row r="9784">
          <cell r="A9784"/>
          <cell r="B9784"/>
          <cell r="O9784" t="str">
            <v>042101000</v>
          </cell>
          <cell r="P9784" t="str">
            <v>KAYTITINGA II</v>
          </cell>
        </row>
        <row r="9785">
          <cell r="A9785"/>
          <cell r="B9785"/>
          <cell r="O9785" t="str">
            <v>042101000</v>
          </cell>
          <cell r="P9785" t="str">
            <v>KAYTITINGA III</v>
          </cell>
        </row>
        <row r="9786">
          <cell r="A9786"/>
          <cell r="B9786"/>
          <cell r="O9786" t="str">
            <v>042101000</v>
          </cell>
          <cell r="P9786" t="str">
            <v>MANGAS II</v>
          </cell>
        </row>
        <row r="9787">
          <cell r="A9787"/>
          <cell r="B9787"/>
          <cell r="O9787" t="str">
            <v>042101000</v>
          </cell>
          <cell r="P9787" t="str">
            <v>MARAHAN II</v>
          </cell>
        </row>
        <row r="9788">
          <cell r="A9788"/>
          <cell r="B9788"/>
          <cell r="O9788" t="str">
            <v>042101000</v>
          </cell>
          <cell r="P9788" t="str">
            <v>MATAGBAK II</v>
          </cell>
        </row>
        <row r="9789">
          <cell r="A9789"/>
          <cell r="B9789"/>
          <cell r="O9789" t="str">
            <v>042101000</v>
          </cell>
          <cell r="P9789" t="str">
            <v>SANTA TERESA</v>
          </cell>
        </row>
        <row r="9790">
          <cell r="A9790"/>
          <cell r="B9790"/>
          <cell r="O9790" t="str">
            <v>042102000</v>
          </cell>
          <cell r="P9790" t="str">
            <v>BANAYBANAY</v>
          </cell>
        </row>
        <row r="9791">
          <cell r="A9791"/>
          <cell r="B9791"/>
          <cell r="O9791" t="str">
            <v>042102000</v>
          </cell>
          <cell r="P9791" t="str">
            <v>BUCAL</v>
          </cell>
        </row>
        <row r="9792">
          <cell r="A9792"/>
          <cell r="B9792"/>
          <cell r="O9792" t="str">
            <v>042102000</v>
          </cell>
          <cell r="P9792" t="str">
            <v>DAGATAN</v>
          </cell>
        </row>
        <row r="9793">
          <cell r="A9793"/>
          <cell r="B9793"/>
          <cell r="O9793" t="str">
            <v>042102000</v>
          </cell>
          <cell r="P9793" t="str">
            <v>HALANG</v>
          </cell>
        </row>
        <row r="9794">
          <cell r="A9794"/>
          <cell r="B9794"/>
          <cell r="O9794" t="str">
            <v>042102000</v>
          </cell>
          <cell r="P9794" t="str">
            <v>LOMA</v>
          </cell>
        </row>
        <row r="9795">
          <cell r="A9795"/>
          <cell r="B9795"/>
          <cell r="O9795" t="str">
            <v>042102000</v>
          </cell>
          <cell r="P9795" t="str">
            <v>MAITIM I</v>
          </cell>
        </row>
        <row r="9796">
          <cell r="A9796"/>
          <cell r="B9796"/>
          <cell r="O9796" t="str">
            <v>042102000</v>
          </cell>
          <cell r="P9796" t="str">
            <v>MAYMANGGA</v>
          </cell>
        </row>
        <row r="9797">
          <cell r="A9797"/>
          <cell r="B9797"/>
          <cell r="O9797" t="str">
            <v>042102000</v>
          </cell>
          <cell r="P9797" t="str">
            <v>MINANTOK KANLURAN</v>
          </cell>
        </row>
        <row r="9798">
          <cell r="A9798"/>
          <cell r="B9798"/>
          <cell r="O9798" t="str">
            <v>042102000</v>
          </cell>
          <cell r="P9798" t="str">
            <v>PANGIL</v>
          </cell>
        </row>
        <row r="9799">
          <cell r="A9799"/>
          <cell r="B9799"/>
          <cell r="O9799" t="str">
            <v>042102000</v>
          </cell>
          <cell r="P9799" t="str">
            <v>BARANGAY I (POB.)</v>
          </cell>
        </row>
        <row r="9800">
          <cell r="A9800"/>
          <cell r="B9800"/>
          <cell r="O9800" t="str">
            <v>042102000</v>
          </cell>
          <cell r="P9800" t="str">
            <v>BARANGAY X (POB.)</v>
          </cell>
        </row>
        <row r="9801">
          <cell r="A9801"/>
          <cell r="B9801"/>
          <cell r="O9801" t="str">
            <v>042102000</v>
          </cell>
          <cell r="P9801" t="str">
            <v>BARANGAY XI (POB.)</v>
          </cell>
        </row>
        <row r="9802">
          <cell r="A9802"/>
          <cell r="B9802"/>
          <cell r="O9802" t="str">
            <v>042102000</v>
          </cell>
          <cell r="P9802" t="str">
            <v>BARANGAY XII (POB.)</v>
          </cell>
        </row>
        <row r="9803">
          <cell r="A9803"/>
          <cell r="B9803"/>
          <cell r="O9803" t="str">
            <v>042102000</v>
          </cell>
          <cell r="P9803" t="str">
            <v>BARANGAY II (POB.)</v>
          </cell>
        </row>
        <row r="9804">
          <cell r="A9804"/>
          <cell r="B9804"/>
          <cell r="O9804" t="str">
            <v>042102000</v>
          </cell>
          <cell r="P9804" t="str">
            <v>BARANGAY III (POB.)</v>
          </cell>
        </row>
        <row r="9805">
          <cell r="A9805"/>
          <cell r="B9805"/>
          <cell r="O9805" t="str">
            <v>042102000</v>
          </cell>
          <cell r="P9805" t="str">
            <v>BARANGAY IV (POB.)</v>
          </cell>
        </row>
        <row r="9806">
          <cell r="A9806"/>
          <cell r="B9806"/>
          <cell r="O9806" t="str">
            <v>042102000</v>
          </cell>
          <cell r="P9806" t="str">
            <v>BARANGAY V (POB.)</v>
          </cell>
        </row>
        <row r="9807">
          <cell r="A9807"/>
          <cell r="B9807"/>
          <cell r="O9807" t="str">
            <v>042102000</v>
          </cell>
          <cell r="P9807" t="str">
            <v>BARANGAY VI (POB.)</v>
          </cell>
        </row>
        <row r="9808">
          <cell r="A9808"/>
          <cell r="B9808"/>
          <cell r="O9808" t="str">
            <v>042102000</v>
          </cell>
          <cell r="P9808" t="str">
            <v>BARANGAY VII (POB.)</v>
          </cell>
        </row>
        <row r="9809">
          <cell r="A9809"/>
          <cell r="B9809"/>
          <cell r="O9809" t="str">
            <v>042102000</v>
          </cell>
          <cell r="P9809" t="str">
            <v>BARANGAY VIII (POB.)</v>
          </cell>
        </row>
        <row r="9810">
          <cell r="A9810"/>
          <cell r="B9810"/>
          <cell r="O9810" t="str">
            <v>042102000</v>
          </cell>
          <cell r="P9810" t="str">
            <v>BARANGAY IX (POB.)</v>
          </cell>
        </row>
        <row r="9811">
          <cell r="A9811"/>
          <cell r="B9811"/>
          <cell r="O9811" t="str">
            <v>042102000</v>
          </cell>
          <cell r="P9811" t="str">
            <v>SALABAN</v>
          </cell>
        </row>
        <row r="9812">
          <cell r="A9812"/>
          <cell r="B9812"/>
          <cell r="O9812" t="str">
            <v>042102000</v>
          </cell>
          <cell r="P9812" t="str">
            <v>TALON</v>
          </cell>
        </row>
        <row r="9813">
          <cell r="A9813"/>
          <cell r="B9813"/>
          <cell r="O9813" t="str">
            <v>042102000</v>
          </cell>
          <cell r="P9813" t="str">
            <v>TAMACAN</v>
          </cell>
        </row>
        <row r="9814">
          <cell r="A9814"/>
          <cell r="B9814"/>
          <cell r="O9814" t="str">
            <v>042102000</v>
          </cell>
          <cell r="P9814" t="str">
            <v>BUHO</v>
          </cell>
        </row>
        <row r="9815">
          <cell r="A9815"/>
          <cell r="B9815"/>
          <cell r="O9815" t="str">
            <v>042102000</v>
          </cell>
          <cell r="P9815" t="str">
            <v>MINANTOK SILANGAN</v>
          </cell>
        </row>
        <row r="9816">
          <cell r="A9816"/>
          <cell r="B9816"/>
          <cell r="O9816" t="str">
            <v>042103000</v>
          </cell>
          <cell r="P9816" t="str">
            <v>ALIMA</v>
          </cell>
        </row>
        <row r="9817">
          <cell r="A9817"/>
          <cell r="B9817"/>
          <cell r="O9817" t="str">
            <v>042103000</v>
          </cell>
          <cell r="P9817" t="str">
            <v>ANIBAN I</v>
          </cell>
        </row>
        <row r="9818">
          <cell r="A9818"/>
          <cell r="B9818"/>
          <cell r="O9818" t="str">
            <v>042103000</v>
          </cell>
          <cell r="P9818" t="str">
            <v>BANALO</v>
          </cell>
        </row>
        <row r="9819">
          <cell r="A9819"/>
          <cell r="B9819"/>
          <cell r="O9819" t="str">
            <v>042103000</v>
          </cell>
          <cell r="P9819" t="str">
            <v>BAYANAN</v>
          </cell>
        </row>
        <row r="9820">
          <cell r="A9820"/>
          <cell r="B9820"/>
          <cell r="O9820" t="str">
            <v>042103000</v>
          </cell>
          <cell r="P9820" t="str">
            <v>DAANG BUKID</v>
          </cell>
        </row>
        <row r="9821">
          <cell r="A9821"/>
          <cell r="B9821"/>
          <cell r="O9821" t="str">
            <v>042103000</v>
          </cell>
          <cell r="P9821" t="str">
            <v>DIGMAN</v>
          </cell>
        </row>
        <row r="9822">
          <cell r="A9822"/>
          <cell r="B9822"/>
          <cell r="O9822" t="str">
            <v>042103000</v>
          </cell>
          <cell r="P9822" t="str">
            <v>DULONG BAYAN</v>
          </cell>
        </row>
        <row r="9823">
          <cell r="A9823"/>
          <cell r="B9823"/>
          <cell r="O9823" t="str">
            <v>042103000</v>
          </cell>
          <cell r="P9823" t="str">
            <v>HABAY I</v>
          </cell>
        </row>
        <row r="9824">
          <cell r="A9824"/>
          <cell r="B9824"/>
          <cell r="O9824" t="str">
            <v>042103000</v>
          </cell>
          <cell r="P9824" t="str">
            <v>KAINGIN (POB.)</v>
          </cell>
        </row>
        <row r="9825">
          <cell r="A9825"/>
          <cell r="B9825"/>
          <cell r="O9825" t="str">
            <v>042103000</v>
          </cell>
          <cell r="P9825" t="str">
            <v>LIGAS I</v>
          </cell>
        </row>
        <row r="9826">
          <cell r="A9826"/>
          <cell r="B9826"/>
          <cell r="O9826" t="str">
            <v>042103000</v>
          </cell>
          <cell r="P9826" t="str">
            <v>MABOLO I</v>
          </cell>
        </row>
        <row r="9827">
          <cell r="A9827"/>
          <cell r="B9827"/>
          <cell r="O9827" t="str">
            <v>042103000</v>
          </cell>
          <cell r="P9827" t="str">
            <v>MALIKSI I</v>
          </cell>
        </row>
        <row r="9828">
          <cell r="A9828"/>
          <cell r="B9828"/>
          <cell r="O9828" t="str">
            <v>042103000</v>
          </cell>
          <cell r="P9828" t="str">
            <v>MAMBOG I</v>
          </cell>
        </row>
        <row r="9829">
          <cell r="A9829"/>
          <cell r="B9829"/>
          <cell r="O9829" t="str">
            <v>042103000</v>
          </cell>
          <cell r="P9829" t="str">
            <v>MOLINO I</v>
          </cell>
        </row>
        <row r="9830">
          <cell r="A9830"/>
          <cell r="B9830"/>
          <cell r="O9830" t="str">
            <v>042103000</v>
          </cell>
          <cell r="P9830" t="str">
            <v>NIOG I</v>
          </cell>
        </row>
        <row r="9831">
          <cell r="A9831"/>
          <cell r="B9831"/>
          <cell r="O9831" t="str">
            <v>042103000</v>
          </cell>
          <cell r="P9831" t="str">
            <v>P.F. ESPIRITU I (PANAPAAN)</v>
          </cell>
        </row>
        <row r="9832">
          <cell r="A9832"/>
          <cell r="B9832"/>
          <cell r="O9832" t="str">
            <v>042103000</v>
          </cell>
          <cell r="P9832" t="str">
            <v>REAL I</v>
          </cell>
        </row>
        <row r="9833">
          <cell r="A9833"/>
          <cell r="B9833"/>
          <cell r="O9833" t="str">
            <v>042103000</v>
          </cell>
          <cell r="P9833" t="str">
            <v>SALINAS I</v>
          </cell>
        </row>
        <row r="9834">
          <cell r="A9834"/>
          <cell r="B9834"/>
          <cell r="O9834" t="str">
            <v>042103000</v>
          </cell>
          <cell r="P9834" t="str">
            <v>SAN NICOLAS I</v>
          </cell>
        </row>
        <row r="9835">
          <cell r="A9835"/>
          <cell r="B9835"/>
          <cell r="O9835" t="str">
            <v>042103000</v>
          </cell>
          <cell r="P9835" t="str">
            <v>SINEGUELASAN</v>
          </cell>
        </row>
        <row r="9836">
          <cell r="A9836"/>
          <cell r="B9836"/>
          <cell r="O9836" t="str">
            <v>042103000</v>
          </cell>
          <cell r="P9836" t="str">
            <v>TABING DAGAT</v>
          </cell>
        </row>
        <row r="9837">
          <cell r="A9837"/>
          <cell r="B9837"/>
          <cell r="O9837" t="str">
            <v>042103000</v>
          </cell>
          <cell r="P9837" t="str">
            <v>TALABA I</v>
          </cell>
        </row>
        <row r="9838">
          <cell r="A9838"/>
          <cell r="B9838"/>
          <cell r="O9838" t="str">
            <v>042103000</v>
          </cell>
          <cell r="P9838" t="str">
            <v>ZAPOTE I</v>
          </cell>
        </row>
        <row r="9839">
          <cell r="A9839"/>
          <cell r="B9839"/>
          <cell r="O9839" t="str">
            <v>042103000</v>
          </cell>
          <cell r="P9839" t="str">
            <v>QUEENS ROW CENTRAL</v>
          </cell>
        </row>
        <row r="9840">
          <cell r="A9840"/>
          <cell r="B9840"/>
          <cell r="O9840" t="str">
            <v>042103000</v>
          </cell>
          <cell r="P9840" t="str">
            <v>QUEENS ROW EAST</v>
          </cell>
        </row>
        <row r="9841">
          <cell r="A9841"/>
          <cell r="B9841"/>
          <cell r="O9841" t="str">
            <v>042103000</v>
          </cell>
          <cell r="P9841" t="str">
            <v>QUEENS ROW WEST</v>
          </cell>
        </row>
        <row r="9842">
          <cell r="A9842"/>
          <cell r="B9842"/>
          <cell r="O9842" t="str">
            <v>042103000</v>
          </cell>
          <cell r="P9842" t="str">
            <v>ANIBAN II</v>
          </cell>
        </row>
        <row r="9843">
          <cell r="A9843"/>
          <cell r="B9843"/>
          <cell r="O9843" t="str">
            <v>042103000</v>
          </cell>
          <cell r="P9843" t="str">
            <v>ANIBAN III</v>
          </cell>
        </row>
        <row r="9844">
          <cell r="A9844"/>
          <cell r="B9844"/>
          <cell r="O9844" t="str">
            <v>042103000</v>
          </cell>
          <cell r="P9844" t="str">
            <v>ANIBAN IV</v>
          </cell>
        </row>
        <row r="9845">
          <cell r="A9845"/>
          <cell r="B9845"/>
          <cell r="O9845" t="str">
            <v>042103000</v>
          </cell>
          <cell r="P9845" t="str">
            <v>ANIBAN V</v>
          </cell>
        </row>
        <row r="9846">
          <cell r="A9846"/>
          <cell r="B9846"/>
          <cell r="O9846" t="str">
            <v>042103000</v>
          </cell>
          <cell r="P9846" t="str">
            <v>CAMPO SANTO</v>
          </cell>
        </row>
        <row r="9847">
          <cell r="A9847"/>
          <cell r="B9847"/>
          <cell r="O9847" t="str">
            <v>042103000</v>
          </cell>
          <cell r="P9847" t="str">
            <v>HABAY II</v>
          </cell>
        </row>
        <row r="9848">
          <cell r="A9848"/>
          <cell r="B9848"/>
          <cell r="O9848" t="str">
            <v>042103000</v>
          </cell>
          <cell r="P9848" t="str">
            <v>LIGAS II</v>
          </cell>
        </row>
        <row r="9849">
          <cell r="A9849"/>
          <cell r="B9849"/>
          <cell r="O9849" t="str">
            <v>042103000</v>
          </cell>
          <cell r="P9849" t="str">
            <v>LIGAS III</v>
          </cell>
        </row>
        <row r="9850">
          <cell r="A9850"/>
          <cell r="B9850"/>
          <cell r="O9850" t="str">
            <v>042103000</v>
          </cell>
          <cell r="P9850" t="str">
            <v>MABOLO II</v>
          </cell>
        </row>
        <row r="9851">
          <cell r="A9851"/>
          <cell r="B9851"/>
          <cell r="O9851" t="str">
            <v>042103000</v>
          </cell>
          <cell r="P9851" t="str">
            <v>MABOLO III</v>
          </cell>
        </row>
        <row r="9852">
          <cell r="A9852"/>
          <cell r="B9852"/>
          <cell r="O9852" t="str">
            <v>042103000</v>
          </cell>
          <cell r="P9852" t="str">
            <v>MALIKSI II</v>
          </cell>
        </row>
        <row r="9853">
          <cell r="A9853"/>
          <cell r="B9853"/>
          <cell r="O9853" t="str">
            <v>042103000</v>
          </cell>
          <cell r="P9853" t="str">
            <v>MALIKSI III</v>
          </cell>
        </row>
        <row r="9854">
          <cell r="A9854"/>
          <cell r="B9854"/>
          <cell r="O9854" t="str">
            <v>042103000</v>
          </cell>
          <cell r="P9854" t="str">
            <v>MAMBOG II</v>
          </cell>
        </row>
        <row r="9855">
          <cell r="A9855"/>
          <cell r="B9855"/>
          <cell r="O9855" t="str">
            <v>042103000</v>
          </cell>
          <cell r="P9855" t="str">
            <v>MAMBOG III</v>
          </cell>
        </row>
        <row r="9856">
          <cell r="A9856"/>
          <cell r="B9856"/>
          <cell r="O9856" t="str">
            <v>042103000</v>
          </cell>
          <cell r="P9856" t="str">
            <v>MAMBOG IV</v>
          </cell>
        </row>
        <row r="9857">
          <cell r="A9857"/>
          <cell r="B9857"/>
          <cell r="O9857" t="str">
            <v>042103000</v>
          </cell>
          <cell r="P9857" t="str">
            <v>MAMBOG V</v>
          </cell>
        </row>
        <row r="9858">
          <cell r="A9858"/>
          <cell r="B9858"/>
          <cell r="O9858" t="str">
            <v>042103000</v>
          </cell>
          <cell r="P9858" t="str">
            <v>MOLINO II</v>
          </cell>
        </row>
        <row r="9859">
          <cell r="A9859"/>
          <cell r="B9859"/>
          <cell r="O9859" t="str">
            <v>042103000</v>
          </cell>
          <cell r="P9859" t="str">
            <v>MOLINO III</v>
          </cell>
        </row>
        <row r="9860">
          <cell r="A9860"/>
          <cell r="B9860"/>
          <cell r="O9860" t="str">
            <v>042103000</v>
          </cell>
          <cell r="P9860" t="str">
            <v>MOLINO IV</v>
          </cell>
        </row>
        <row r="9861">
          <cell r="A9861"/>
          <cell r="B9861"/>
          <cell r="O9861" t="str">
            <v>042103000</v>
          </cell>
          <cell r="P9861" t="str">
            <v>MOLINO V</v>
          </cell>
        </row>
        <row r="9862">
          <cell r="A9862"/>
          <cell r="B9862"/>
          <cell r="O9862" t="str">
            <v>042103000</v>
          </cell>
          <cell r="P9862" t="str">
            <v>MOLINO VI</v>
          </cell>
        </row>
        <row r="9863">
          <cell r="A9863"/>
          <cell r="B9863"/>
          <cell r="O9863" t="str">
            <v>042103000</v>
          </cell>
          <cell r="P9863" t="str">
            <v>MOLINO VII</v>
          </cell>
        </row>
        <row r="9864">
          <cell r="A9864"/>
          <cell r="B9864"/>
          <cell r="O9864" t="str">
            <v>042103000</v>
          </cell>
          <cell r="P9864" t="str">
            <v>NIOG II</v>
          </cell>
        </row>
        <row r="9865">
          <cell r="A9865"/>
          <cell r="B9865"/>
          <cell r="O9865" t="str">
            <v>042103000</v>
          </cell>
          <cell r="P9865" t="str">
            <v>NIOG III</v>
          </cell>
        </row>
        <row r="9866">
          <cell r="A9866"/>
          <cell r="B9866"/>
          <cell r="O9866" t="str">
            <v>042103000</v>
          </cell>
          <cell r="P9866" t="str">
            <v>P.F. ESPIRITU II</v>
          </cell>
        </row>
        <row r="9867">
          <cell r="A9867"/>
          <cell r="B9867"/>
          <cell r="O9867" t="str">
            <v>042103000</v>
          </cell>
          <cell r="P9867" t="str">
            <v>P.F. ESPIRITU III</v>
          </cell>
        </row>
        <row r="9868">
          <cell r="A9868"/>
          <cell r="B9868"/>
          <cell r="O9868" t="str">
            <v>042103000</v>
          </cell>
          <cell r="P9868" t="str">
            <v>P.F. ESPIRITU IV</v>
          </cell>
        </row>
        <row r="9869">
          <cell r="A9869"/>
          <cell r="B9869"/>
          <cell r="O9869" t="str">
            <v>042103000</v>
          </cell>
          <cell r="P9869" t="str">
            <v>P.F. ESPIRITU V</v>
          </cell>
        </row>
        <row r="9870">
          <cell r="A9870"/>
          <cell r="B9870"/>
          <cell r="O9870" t="str">
            <v>042103000</v>
          </cell>
          <cell r="P9870" t="str">
            <v>P.F. ESPIRITU VI</v>
          </cell>
        </row>
        <row r="9871">
          <cell r="A9871"/>
          <cell r="B9871"/>
          <cell r="O9871" t="str">
            <v>042103000</v>
          </cell>
          <cell r="P9871" t="str">
            <v>P.F. ESPIRITU VII</v>
          </cell>
        </row>
        <row r="9872">
          <cell r="A9872"/>
          <cell r="B9872"/>
          <cell r="O9872" t="str">
            <v>042103000</v>
          </cell>
          <cell r="P9872" t="str">
            <v>P.F. ESPIRITU VIII</v>
          </cell>
        </row>
        <row r="9873">
          <cell r="A9873"/>
          <cell r="B9873"/>
          <cell r="O9873" t="str">
            <v>042103000</v>
          </cell>
          <cell r="P9873" t="str">
            <v>REAL II</v>
          </cell>
        </row>
        <row r="9874">
          <cell r="A9874"/>
          <cell r="B9874"/>
          <cell r="O9874" t="str">
            <v>042103000</v>
          </cell>
          <cell r="P9874" t="str">
            <v>SALINAS II</v>
          </cell>
        </row>
        <row r="9875">
          <cell r="A9875"/>
          <cell r="B9875"/>
          <cell r="O9875" t="str">
            <v>042103000</v>
          </cell>
          <cell r="P9875" t="str">
            <v>SALINAS III</v>
          </cell>
        </row>
        <row r="9876">
          <cell r="A9876"/>
          <cell r="B9876"/>
          <cell r="O9876" t="str">
            <v>042103000</v>
          </cell>
          <cell r="P9876" t="str">
            <v>SALINAS IV</v>
          </cell>
        </row>
        <row r="9877">
          <cell r="A9877"/>
          <cell r="B9877"/>
          <cell r="O9877" t="str">
            <v>042103000</v>
          </cell>
          <cell r="P9877" t="str">
            <v>SAN NICOLAS II</v>
          </cell>
        </row>
        <row r="9878">
          <cell r="A9878"/>
          <cell r="B9878"/>
          <cell r="O9878" t="str">
            <v>042103000</v>
          </cell>
          <cell r="P9878" t="str">
            <v>SAN NICOLAS III</v>
          </cell>
        </row>
        <row r="9879">
          <cell r="A9879"/>
          <cell r="B9879"/>
          <cell r="O9879" t="str">
            <v>042103000</v>
          </cell>
          <cell r="P9879" t="str">
            <v>TALABA II</v>
          </cell>
        </row>
        <row r="9880">
          <cell r="A9880"/>
          <cell r="B9880"/>
          <cell r="O9880" t="str">
            <v>042103000</v>
          </cell>
          <cell r="P9880" t="str">
            <v>TALABA III</v>
          </cell>
        </row>
        <row r="9881">
          <cell r="A9881"/>
          <cell r="B9881"/>
          <cell r="O9881" t="str">
            <v>042103000</v>
          </cell>
          <cell r="P9881" t="str">
            <v>TALABA IV</v>
          </cell>
        </row>
        <row r="9882">
          <cell r="A9882"/>
          <cell r="B9882"/>
          <cell r="O9882" t="str">
            <v>042103000</v>
          </cell>
          <cell r="P9882" t="str">
            <v>TALABA V</v>
          </cell>
        </row>
        <row r="9883">
          <cell r="A9883"/>
          <cell r="B9883"/>
          <cell r="O9883" t="str">
            <v>042103000</v>
          </cell>
          <cell r="P9883" t="str">
            <v>TALABA VI</v>
          </cell>
        </row>
        <row r="9884">
          <cell r="A9884"/>
          <cell r="B9884"/>
          <cell r="O9884" t="str">
            <v>042103000</v>
          </cell>
          <cell r="P9884" t="str">
            <v>TALABA VII</v>
          </cell>
        </row>
        <row r="9885">
          <cell r="A9885"/>
          <cell r="B9885"/>
          <cell r="O9885" t="str">
            <v>042103000</v>
          </cell>
          <cell r="P9885" t="str">
            <v>ZAPOTE II</v>
          </cell>
        </row>
        <row r="9886">
          <cell r="A9886"/>
          <cell r="B9886"/>
          <cell r="O9886" t="str">
            <v>042103000</v>
          </cell>
          <cell r="P9886" t="str">
            <v>ZAPOTE III</v>
          </cell>
        </row>
        <row r="9887">
          <cell r="A9887"/>
          <cell r="B9887"/>
          <cell r="O9887" t="str">
            <v>042103000</v>
          </cell>
          <cell r="P9887" t="str">
            <v>ZAPOTE IV</v>
          </cell>
        </row>
        <row r="9888">
          <cell r="A9888"/>
          <cell r="B9888"/>
          <cell r="O9888" t="str">
            <v>042103000</v>
          </cell>
          <cell r="P9888" t="str">
            <v>ZAPOTE V</v>
          </cell>
        </row>
        <row r="9889">
          <cell r="A9889"/>
          <cell r="B9889"/>
          <cell r="O9889" t="str">
            <v>042104000</v>
          </cell>
          <cell r="P9889" t="str">
            <v>BANCAL</v>
          </cell>
        </row>
        <row r="9890">
          <cell r="A9890"/>
          <cell r="B9890"/>
          <cell r="O9890" t="str">
            <v>042104000</v>
          </cell>
          <cell r="P9890" t="str">
            <v>CABILANG BAYBAY</v>
          </cell>
        </row>
        <row r="9891">
          <cell r="A9891"/>
          <cell r="B9891"/>
          <cell r="O9891" t="str">
            <v>042104000</v>
          </cell>
          <cell r="P9891" t="str">
            <v>LANTIC</v>
          </cell>
        </row>
        <row r="9892">
          <cell r="A9892"/>
          <cell r="B9892"/>
          <cell r="O9892" t="str">
            <v>042104000</v>
          </cell>
          <cell r="P9892" t="str">
            <v>MABUHAY</v>
          </cell>
        </row>
        <row r="9893">
          <cell r="A9893"/>
          <cell r="B9893"/>
          <cell r="O9893" t="str">
            <v>042104000</v>
          </cell>
          <cell r="P9893" t="str">
            <v>MADUYA</v>
          </cell>
        </row>
        <row r="9894">
          <cell r="A9894"/>
          <cell r="B9894"/>
          <cell r="O9894" t="str">
            <v>042104000</v>
          </cell>
          <cell r="P9894" t="str">
            <v>MILAGROSA</v>
          </cell>
        </row>
        <row r="9895">
          <cell r="A9895"/>
          <cell r="B9895"/>
          <cell r="O9895" t="str">
            <v>042104000</v>
          </cell>
          <cell r="P9895" t="str">
            <v>BARANGAY 1 (POB.)</v>
          </cell>
        </row>
        <row r="9896">
          <cell r="A9896"/>
          <cell r="B9896"/>
          <cell r="O9896" t="str">
            <v>042104000</v>
          </cell>
          <cell r="P9896" t="str">
            <v>BARANGAY 2 (POB.)</v>
          </cell>
        </row>
        <row r="9897">
          <cell r="A9897"/>
          <cell r="B9897"/>
          <cell r="O9897" t="str">
            <v>042104000</v>
          </cell>
          <cell r="P9897" t="str">
            <v>BARANGAY 3 (POB.)</v>
          </cell>
        </row>
        <row r="9898">
          <cell r="A9898"/>
          <cell r="B9898"/>
          <cell r="O9898" t="str">
            <v>042104000</v>
          </cell>
          <cell r="P9898" t="str">
            <v>BARANGAY 4 (POB.)</v>
          </cell>
        </row>
        <row r="9899">
          <cell r="A9899"/>
          <cell r="B9899"/>
          <cell r="O9899" t="str">
            <v>042104000</v>
          </cell>
          <cell r="P9899" t="str">
            <v>BARANGAY 5 (POB.)</v>
          </cell>
        </row>
        <row r="9900">
          <cell r="A9900"/>
          <cell r="B9900"/>
          <cell r="O9900" t="str">
            <v>042104000</v>
          </cell>
          <cell r="P9900" t="str">
            <v>BARANGAY 6 (POB.)</v>
          </cell>
        </row>
        <row r="9901">
          <cell r="A9901"/>
          <cell r="B9901"/>
          <cell r="O9901" t="str">
            <v>042104000</v>
          </cell>
          <cell r="P9901" t="str">
            <v>BARANGAY 7 (POB.)</v>
          </cell>
        </row>
        <row r="9902">
          <cell r="A9902"/>
          <cell r="B9902"/>
          <cell r="O9902" t="str">
            <v>042104000</v>
          </cell>
          <cell r="P9902" t="str">
            <v>BARANGAY 8 (POB.)</v>
          </cell>
        </row>
        <row r="9903">
          <cell r="A9903"/>
          <cell r="B9903"/>
          <cell r="O9903" t="str">
            <v>042105000</v>
          </cell>
          <cell r="P9903" t="str">
            <v>BARANGAY 1 (HEN. M. ALVAREZ)</v>
          </cell>
        </row>
        <row r="9904">
          <cell r="A9904"/>
          <cell r="B9904"/>
          <cell r="O9904" t="str">
            <v>042105000</v>
          </cell>
          <cell r="P9904" t="str">
            <v>BARANGAY 10 (KINGFISHER)</v>
          </cell>
        </row>
        <row r="9905">
          <cell r="A9905"/>
          <cell r="B9905"/>
          <cell r="O9905" t="str">
            <v>042105000</v>
          </cell>
          <cell r="P9905" t="str">
            <v>BARANGAY 2 (C. TIRONA)</v>
          </cell>
        </row>
        <row r="9906">
          <cell r="A9906"/>
          <cell r="B9906"/>
          <cell r="O9906" t="str">
            <v>042105000</v>
          </cell>
          <cell r="P9906" t="str">
            <v>BARANGAY 11 (LAWIN)</v>
          </cell>
        </row>
        <row r="9907">
          <cell r="A9907"/>
          <cell r="B9907"/>
          <cell r="O9907" t="str">
            <v>042105000</v>
          </cell>
          <cell r="P9907" t="str">
            <v>BARANGAY 12 (LOVE BIRD)</v>
          </cell>
        </row>
        <row r="9908">
          <cell r="A9908"/>
          <cell r="B9908"/>
          <cell r="O9908" t="str">
            <v>042105000</v>
          </cell>
          <cell r="P9908" t="str">
            <v>BARANGAY 13 (AGUILA)</v>
          </cell>
        </row>
        <row r="9909">
          <cell r="A9909"/>
          <cell r="B9909"/>
          <cell r="O9909" t="str">
            <v>042105000</v>
          </cell>
          <cell r="P9909" t="str">
            <v>BARANGAY 14 (LORO)</v>
          </cell>
        </row>
        <row r="9910">
          <cell r="A9910"/>
          <cell r="B9910"/>
          <cell r="O9910" t="str">
            <v>042105000</v>
          </cell>
          <cell r="P9910" t="str">
            <v>BARANGAY 15 (KILYAWAN)</v>
          </cell>
        </row>
        <row r="9911">
          <cell r="A9911"/>
          <cell r="B9911"/>
          <cell r="O9911" t="str">
            <v>042105000</v>
          </cell>
          <cell r="P9911" t="str">
            <v>BARANGAY 16 (MARTINES)</v>
          </cell>
        </row>
        <row r="9912">
          <cell r="A9912"/>
          <cell r="B9912"/>
          <cell r="O9912" t="str">
            <v>042105000</v>
          </cell>
          <cell r="P9912" t="str">
            <v>BARANGAY 17 (KALAPATI)</v>
          </cell>
        </row>
        <row r="9913">
          <cell r="A9913"/>
          <cell r="B9913"/>
          <cell r="O9913" t="str">
            <v>042105000</v>
          </cell>
          <cell r="P9913" t="str">
            <v>BARANGAY 18 (MAYA)</v>
          </cell>
        </row>
        <row r="9914">
          <cell r="A9914"/>
          <cell r="B9914"/>
          <cell r="O9914" t="str">
            <v>042105000</v>
          </cell>
          <cell r="P9914" t="str">
            <v>BARANGAY 19 (GEMINI)</v>
          </cell>
        </row>
        <row r="9915">
          <cell r="A9915"/>
          <cell r="B9915"/>
          <cell r="O9915" t="str">
            <v>042105000</v>
          </cell>
          <cell r="P9915" t="str">
            <v>BARANGAY 20 (VIRGO)</v>
          </cell>
        </row>
        <row r="9916">
          <cell r="A9916"/>
          <cell r="B9916"/>
          <cell r="O9916" t="str">
            <v>042105000</v>
          </cell>
          <cell r="P9916" t="str">
            <v>BARANGAY 21 (SCORPIO)</v>
          </cell>
        </row>
        <row r="9917">
          <cell r="A9917"/>
          <cell r="B9917"/>
          <cell r="O9917" t="str">
            <v>042105000</v>
          </cell>
          <cell r="P9917" t="str">
            <v>BARANGAY 22 (LEO)</v>
          </cell>
        </row>
        <row r="9918">
          <cell r="A9918"/>
          <cell r="B9918"/>
          <cell r="O9918" t="str">
            <v>042105000</v>
          </cell>
          <cell r="P9918" t="str">
            <v>BARANGAY 23 (AQUARIUS)</v>
          </cell>
        </row>
        <row r="9919">
          <cell r="A9919"/>
          <cell r="B9919"/>
          <cell r="O9919" t="str">
            <v>042105000</v>
          </cell>
          <cell r="P9919" t="str">
            <v>BARANGAY 24 (LIBRA)</v>
          </cell>
        </row>
        <row r="9920">
          <cell r="A9920"/>
          <cell r="B9920"/>
          <cell r="O9920" t="str">
            <v>042105000</v>
          </cell>
          <cell r="P9920" t="str">
            <v>BARANGAY 25 (CAPRICORN)</v>
          </cell>
        </row>
        <row r="9921">
          <cell r="A9921"/>
          <cell r="B9921"/>
          <cell r="O9921" t="str">
            <v>042105000</v>
          </cell>
          <cell r="P9921" t="str">
            <v>BARANGAY 26 (CANCER)</v>
          </cell>
        </row>
        <row r="9922">
          <cell r="A9922"/>
          <cell r="B9922"/>
          <cell r="O9922" t="str">
            <v>042105000</v>
          </cell>
          <cell r="P9922" t="str">
            <v>BARANGAY 27 (SAGITARIUS)</v>
          </cell>
        </row>
        <row r="9923">
          <cell r="A9923"/>
          <cell r="B9923"/>
          <cell r="O9923" t="str">
            <v>042105000</v>
          </cell>
          <cell r="P9923" t="str">
            <v>BARANGAY 28 (TAURUS)</v>
          </cell>
        </row>
        <row r="9924">
          <cell r="A9924"/>
          <cell r="B9924"/>
          <cell r="O9924" t="str">
            <v>042105000</v>
          </cell>
          <cell r="P9924" t="str">
            <v>BARANGAY 29 (LAO-LAO)</v>
          </cell>
        </row>
        <row r="9925">
          <cell r="A9925"/>
          <cell r="B9925"/>
          <cell r="O9925" t="str">
            <v>042105000</v>
          </cell>
          <cell r="P9925" t="str">
            <v>BARANGAY 3 (HEN. E. AGUINALDO)</v>
          </cell>
        </row>
        <row r="9926">
          <cell r="A9926"/>
          <cell r="B9926"/>
          <cell r="O9926" t="str">
            <v>042105000</v>
          </cell>
          <cell r="P9926" t="str">
            <v>BARANGAY 30 (BID-BID)</v>
          </cell>
        </row>
        <row r="9927">
          <cell r="A9927"/>
          <cell r="B9927"/>
          <cell r="O9927" t="str">
            <v>042105000</v>
          </cell>
          <cell r="P9927" t="str">
            <v>BARANGAY 31 (MAYA-MAYA)</v>
          </cell>
        </row>
        <row r="9928">
          <cell r="A9928"/>
          <cell r="B9928"/>
          <cell r="O9928" t="str">
            <v>042105000</v>
          </cell>
          <cell r="P9928" t="str">
            <v>BARANGAY 32 (SALAY-SALAY)</v>
          </cell>
        </row>
        <row r="9929">
          <cell r="A9929"/>
          <cell r="B9929"/>
          <cell r="O9929" t="str">
            <v>042105000</v>
          </cell>
          <cell r="P9929" t="str">
            <v>BARANGAY 33 (BUWAN-BUWAN)</v>
          </cell>
        </row>
        <row r="9930">
          <cell r="A9930"/>
          <cell r="B9930"/>
          <cell r="O9930" t="str">
            <v>042105000</v>
          </cell>
          <cell r="P9930" t="str">
            <v>BARANGAY 34 (LAPU-LAPU)</v>
          </cell>
        </row>
        <row r="9931">
          <cell r="A9931"/>
          <cell r="B9931"/>
          <cell r="O9931" t="str">
            <v>042105000</v>
          </cell>
          <cell r="P9931" t="str">
            <v>BARANGAY 35 (HASA-HASA)</v>
          </cell>
        </row>
        <row r="9932">
          <cell r="A9932"/>
          <cell r="B9932"/>
          <cell r="O9932" t="str">
            <v>042105000</v>
          </cell>
          <cell r="P9932" t="str">
            <v>BARANGAY 36 (SAP-SAP)</v>
          </cell>
        </row>
        <row r="9933">
          <cell r="A9933"/>
          <cell r="B9933"/>
          <cell r="O9933" t="str">
            <v>042105000</v>
          </cell>
          <cell r="P9933" t="str">
            <v>BARANGAY 37 (CADENA DE AMOR)</v>
          </cell>
        </row>
        <row r="9934">
          <cell r="A9934"/>
          <cell r="B9934"/>
          <cell r="O9934" t="str">
            <v>042105000</v>
          </cell>
          <cell r="P9934" t="str">
            <v>BARANGAY 38 (SAMPAGUITA)</v>
          </cell>
        </row>
        <row r="9935">
          <cell r="A9935"/>
          <cell r="B9935"/>
          <cell r="O9935" t="str">
            <v>042105000</v>
          </cell>
          <cell r="P9935" t="str">
            <v>BARANGAY 39 (JASMIN)</v>
          </cell>
        </row>
        <row r="9936">
          <cell r="A9936"/>
          <cell r="B9936"/>
          <cell r="O9936" t="str">
            <v>042105000</v>
          </cell>
          <cell r="P9936" t="str">
            <v>BARANGAY 4 (HEN. M. TRIAS)</v>
          </cell>
        </row>
        <row r="9937">
          <cell r="A9937"/>
          <cell r="B9937"/>
          <cell r="O9937" t="str">
            <v>042105000</v>
          </cell>
          <cell r="P9937" t="str">
            <v>BARANGAY 40 (GUMAMELA)</v>
          </cell>
        </row>
        <row r="9938">
          <cell r="A9938"/>
          <cell r="B9938"/>
          <cell r="O9938" t="str">
            <v>042105000</v>
          </cell>
          <cell r="P9938" t="str">
            <v>BARANGAY 41 (ROSAL)</v>
          </cell>
        </row>
        <row r="9939">
          <cell r="A9939"/>
          <cell r="B9939"/>
          <cell r="O9939" t="str">
            <v>042105000</v>
          </cell>
          <cell r="P9939" t="str">
            <v>BARANGAY 42 (PINAGBUKLOD)</v>
          </cell>
        </row>
        <row r="9940">
          <cell r="A9940"/>
          <cell r="B9940"/>
          <cell r="O9940" t="str">
            <v>042105000</v>
          </cell>
          <cell r="P9940" t="str">
            <v>BARANGAY 43 (PINAGPALA)</v>
          </cell>
        </row>
        <row r="9941">
          <cell r="A9941"/>
          <cell r="B9941"/>
          <cell r="O9941" t="str">
            <v>042105000</v>
          </cell>
          <cell r="P9941" t="str">
            <v>BARANGAY 44 (MALIGAYA)</v>
          </cell>
        </row>
        <row r="9942">
          <cell r="A9942"/>
          <cell r="B9942"/>
          <cell r="O9942" t="str">
            <v>042105000</v>
          </cell>
          <cell r="P9942" t="str">
            <v>BARANGAY 45 (KAUNLARAN)</v>
          </cell>
        </row>
        <row r="9943">
          <cell r="A9943"/>
          <cell r="B9943"/>
          <cell r="O9943" t="str">
            <v>042105000</v>
          </cell>
          <cell r="P9943" t="str">
            <v>BARANGAY 46 (SINAGTALA)</v>
          </cell>
        </row>
        <row r="9944">
          <cell r="A9944"/>
          <cell r="B9944"/>
          <cell r="O9944" t="str">
            <v>042105000</v>
          </cell>
          <cell r="P9944" t="str">
            <v>BARANGAY 47 (PAGKAKAISA)</v>
          </cell>
        </row>
        <row r="9945">
          <cell r="A9945"/>
          <cell r="B9945"/>
          <cell r="O9945" t="str">
            <v>042105000</v>
          </cell>
          <cell r="P9945" t="str">
            <v>BARANGAY 48 (NARRA)</v>
          </cell>
        </row>
        <row r="9946">
          <cell r="A9946"/>
          <cell r="B9946"/>
          <cell r="O9946" t="str">
            <v>042105000</v>
          </cell>
          <cell r="P9946" t="str">
            <v>BARANGAY 49 (AKASYA)</v>
          </cell>
        </row>
        <row r="9947">
          <cell r="A9947"/>
          <cell r="B9947"/>
          <cell r="O9947" t="str">
            <v>042105000</v>
          </cell>
          <cell r="P9947" t="str">
            <v>BARANGAY 5 (HEN. E. EVANGELISTA)</v>
          </cell>
        </row>
        <row r="9948">
          <cell r="A9948"/>
          <cell r="B9948"/>
          <cell r="O9948" t="str">
            <v>042105000</v>
          </cell>
          <cell r="P9948" t="str">
            <v>BARANGAY 50 (KABALYERO)</v>
          </cell>
        </row>
        <row r="9949">
          <cell r="A9949"/>
          <cell r="B9949"/>
          <cell r="O9949" t="str">
            <v>042105000</v>
          </cell>
          <cell r="P9949" t="str">
            <v>BARANGAY 51 (KAMAGONG)</v>
          </cell>
        </row>
        <row r="9950">
          <cell r="A9950"/>
          <cell r="B9950"/>
          <cell r="O9950" t="str">
            <v>042105000</v>
          </cell>
          <cell r="P9950" t="str">
            <v>BARANGAY 52 (IPIL)</v>
          </cell>
        </row>
        <row r="9951">
          <cell r="A9951"/>
          <cell r="B9951"/>
          <cell r="O9951" t="str">
            <v>042105000</v>
          </cell>
          <cell r="P9951" t="str">
            <v>BARANGAY 53 (YAKAL)</v>
          </cell>
        </row>
        <row r="9952">
          <cell r="A9952"/>
          <cell r="B9952"/>
          <cell r="O9952" t="str">
            <v>042105000</v>
          </cell>
          <cell r="P9952" t="str">
            <v>BARANGAY 54 (PECHAY)</v>
          </cell>
        </row>
        <row r="9953">
          <cell r="A9953"/>
          <cell r="B9953"/>
          <cell r="O9953" t="str">
            <v>042105000</v>
          </cell>
          <cell r="P9953" t="str">
            <v>BARANGAY 55 (AMPALAYA)</v>
          </cell>
        </row>
        <row r="9954">
          <cell r="A9954"/>
          <cell r="B9954"/>
          <cell r="O9954" t="str">
            <v>042105000</v>
          </cell>
          <cell r="P9954" t="str">
            <v>BARANGAY 56 (LABANOS)</v>
          </cell>
        </row>
        <row r="9955">
          <cell r="A9955"/>
          <cell r="B9955"/>
          <cell r="O9955" t="str">
            <v>042105000</v>
          </cell>
          <cell r="P9955" t="str">
            <v>BARANGAY 57 (REPOLYO)</v>
          </cell>
        </row>
        <row r="9956">
          <cell r="A9956"/>
          <cell r="B9956"/>
          <cell r="O9956" t="str">
            <v>042105000</v>
          </cell>
          <cell r="P9956" t="str">
            <v>BARANGAY 58 (PATOLA)</v>
          </cell>
        </row>
        <row r="9957">
          <cell r="A9957"/>
          <cell r="B9957"/>
          <cell r="O9957" t="str">
            <v>042105000</v>
          </cell>
          <cell r="P9957" t="str">
            <v>BARANGAY 59 (SITAW)</v>
          </cell>
        </row>
        <row r="9958">
          <cell r="A9958"/>
          <cell r="B9958"/>
          <cell r="O9958" t="str">
            <v>042105000</v>
          </cell>
          <cell r="P9958" t="str">
            <v>BARANGAY 6 (DIEGO SILANG)</v>
          </cell>
        </row>
        <row r="9959">
          <cell r="A9959"/>
          <cell r="B9959"/>
          <cell r="O9959" t="str">
            <v>042105000</v>
          </cell>
          <cell r="P9959" t="str">
            <v>BARANGAY 60 (LETSUGAS)</v>
          </cell>
        </row>
        <row r="9960">
          <cell r="A9960"/>
          <cell r="B9960"/>
          <cell r="O9960" t="str">
            <v>042105000</v>
          </cell>
          <cell r="P9960" t="str">
            <v>BARANGAY 61 (TALONG)</v>
          </cell>
        </row>
        <row r="9961">
          <cell r="A9961"/>
          <cell r="B9961"/>
          <cell r="O9961" t="str">
            <v>042105000</v>
          </cell>
          <cell r="P9961" t="str">
            <v>BARANGAY 62 (KANGKONG)</v>
          </cell>
        </row>
        <row r="9962">
          <cell r="A9962"/>
          <cell r="B9962"/>
          <cell r="O9962" t="str">
            <v>042105000</v>
          </cell>
          <cell r="P9962" t="str">
            <v>BARANGAY 7 (KAPITAN KONG)</v>
          </cell>
        </row>
        <row r="9963">
          <cell r="A9963"/>
          <cell r="B9963"/>
          <cell r="O9963" t="str">
            <v>042105000</v>
          </cell>
          <cell r="P9963" t="str">
            <v>BARANGAY 8 (MANUEL S. ROJAS)</v>
          </cell>
        </row>
        <row r="9964">
          <cell r="A9964"/>
          <cell r="B9964"/>
          <cell r="O9964" t="str">
            <v>042105000</v>
          </cell>
          <cell r="P9964" t="str">
            <v>BARANGAY 9 (KANAWAY)</v>
          </cell>
        </row>
        <row r="9965">
          <cell r="A9965"/>
          <cell r="B9965"/>
          <cell r="O9965" t="str">
            <v>042105000</v>
          </cell>
          <cell r="P9965" t="str">
            <v>BARANGAY 10-A (KINGFISHER-A)</v>
          </cell>
        </row>
        <row r="9966">
          <cell r="A9966"/>
          <cell r="B9966"/>
          <cell r="O9966" t="str">
            <v>042105000</v>
          </cell>
          <cell r="P9966" t="str">
            <v>BARANGAY 10-B (KINGFISHER-B)</v>
          </cell>
        </row>
        <row r="9967">
          <cell r="A9967"/>
          <cell r="B9967"/>
          <cell r="O9967" t="str">
            <v>042105000</v>
          </cell>
          <cell r="P9967" t="str">
            <v>BARANGAY 22-A (LEO A)</v>
          </cell>
        </row>
        <row r="9968">
          <cell r="A9968"/>
          <cell r="B9968"/>
          <cell r="O9968" t="str">
            <v>042105000</v>
          </cell>
          <cell r="P9968" t="str">
            <v>BARANGAY 29-A (LAO-LAO A)</v>
          </cell>
        </row>
        <row r="9969">
          <cell r="A9969"/>
          <cell r="B9969"/>
          <cell r="O9969" t="str">
            <v>042105000</v>
          </cell>
          <cell r="P9969" t="str">
            <v>BARANGAY 36-A (SAP-SAP A)</v>
          </cell>
        </row>
        <row r="9970">
          <cell r="A9970"/>
          <cell r="B9970"/>
          <cell r="O9970" t="str">
            <v>042105000</v>
          </cell>
          <cell r="P9970" t="str">
            <v>BARANGAY 37-A (CADENA DE AMOR A)</v>
          </cell>
        </row>
        <row r="9971">
          <cell r="A9971"/>
          <cell r="B9971"/>
          <cell r="O9971" t="str">
            <v>042105000</v>
          </cell>
          <cell r="P9971" t="str">
            <v>BARANGAY 38-A (SAMPAGUITA A)</v>
          </cell>
        </row>
        <row r="9972">
          <cell r="A9972"/>
          <cell r="B9972"/>
          <cell r="O9972" t="str">
            <v>042105000</v>
          </cell>
          <cell r="P9972" t="str">
            <v>BARANGAY 42-A (PINAGBUKLOD A)</v>
          </cell>
        </row>
        <row r="9973">
          <cell r="A9973"/>
          <cell r="B9973"/>
          <cell r="O9973" t="str">
            <v>042105000</v>
          </cell>
          <cell r="P9973" t="str">
            <v>BARANGAY 42-B (PINAGBUKLOD B)</v>
          </cell>
        </row>
        <row r="9974">
          <cell r="A9974"/>
          <cell r="B9974"/>
          <cell r="O9974" t="str">
            <v>042105000</v>
          </cell>
          <cell r="P9974" t="str">
            <v>BARANGAY 42-C (PINAGBUKLOD C)</v>
          </cell>
        </row>
        <row r="9975">
          <cell r="A9975"/>
          <cell r="B9975"/>
          <cell r="O9975" t="str">
            <v>042105000</v>
          </cell>
          <cell r="P9975" t="str">
            <v>BARANGAY 45-A (KAUNLARAN A)</v>
          </cell>
        </row>
        <row r="9976">
          <cell r="A9976"/>
          <cell r="B9976"/>
          <cell r="O9976" t="str">
            <v>042105000</v>
          </cell>
          <cell r="P9976" t="str">
            <v>BARANGAY 47-A (PAGKAKAISA A)</v>
          </cell>
        </row>
        <row r="9977">
          <cell r="A9977"/>
          <cell r="B9977"/>
          <cell r="O9977" t="str">
            <v>042105000</v>
          </cell>
          <cell r="P9977" t="str">
            <v>BARANGAY 47-B (PAGKAKAISA B)</v>
          </cell>
        </row>
        <row r="9978">
          <cell r="A9978"/>
          <cell r="B9978"/>
          <cell r="O9978" t="str">
            <v>042105000</v>
          </cell>
          <cell r="P9978" t="str">
            <v>BARANGAY 48-A (NARRA A)</v>
          </cell>
        </row>
        <row r="9979">
          <cell r="A9979"/>
          <cell r="B9979"/>
          <cell r="O9979" t="str">
            <v>042105000</v>
          </cell>
          <cell r="P9979" t="str">
            <v>BARANGAY 49-A (AKASYA A)</v>
          </cell>
        </row>
        <row r="9980">
          <cell r="A9980"/>
          <cell r="B9980"/>
          <cell r="O9980" t="str">
            <v>042105000</v>
          </cell>
          <cell r="P9980" t="str">
            <v>BARANGAY 53-A (YAKAL A)</v>
          </cell>
        </row>
        <row r="9981">
          <cell r="A9981"/>
          <cell r="B9981"/>
          <cell r="O9981" t="str">
            <v>042105000</v>
          </cell>
          <cell r="P9981" t="str">
            <v>BARANGAY 53-B (YAKAL B)</v>
          </cell>
        </row>
        <row r="9982">
          <cell r="A9982"/>
          <cell r="B9982"/>
          <cell r="O9982" t="str">
            <v>042105000</v>
          </cell>
          <cell r="P9982" t="str">
            <v>BARANGAY 54-A (PECHAY A)</v>
          </cell>
        </row>
        <row r="9983">
          <cell r="A9983"/>
          <cell r="B9983"/>
          <cell r="O9983" t="str">
            <v>042105000</v>
          </cell>
          <cell r="P9983" t="str">
            <v>BARANGAY 58-A (PATOLA A)</v>
          </cell>
        </row>
        <row r="9984">
          <cell r="A9984"/>
          <cell r="B9984"/>
          <cell r="O9984" t="str">
            <v>042105000</v>
          </cell>
          <cell r="P9984" t="str">
            <v>BARANGAY 61-A (TALONG A)</v>
          </cell>
        </row>
        <row r="9985">
          <cell r="A9985"/>
          <cell r="B9985"/>
          <cell r="O9985" t="str">
            <v>042105000</v>
          </cell>
          <cell r="P9985" t="str">
            <v>BARANGAY 62-A (KANGKONG A)</v>
          </cell>
        </row>
        <row r="9986">
          <cell r="A9986"/>
          <cell r="B9986"/>
          <cell r="O9986" t="str">
            <v>042105000</v>
          </cell>
          <cell r="P9986" t="str">
            <v>BARANGAY 62-B (KANGKONG B)</v>
          </cell>
        </row>
        <row r="9987">
          <cell r="A9987"/>
          <cell r="B9987"/>
          <cell r="O9987" t="str">
            <v>042106000</v>
          </cell>
          <cell r="P9987" t="str">
            <v>BUROL</v>
          </cell>
        </row>
        <row r="9988">
          <cell r="A9988"/>
          <cell r="B9988"/>
          <cell r="O9988" t="str">
            <v>042106000</v>
          </cell>
          <cell r="P9988" t="str">
            <v>LANGKAAN I</v>
          </cell>
        </row>
        <row r="9989">
          <cell r="A9989"/>
          <cell r="B9989"/>
          <cell r="O9989" t="str">
            <v>042106000</v>
          </cell>
          <cell r="P9989" t="str">
            <v>PALIPARAN I</v>
          </cell>
        </row>
        <row r="9990">
          <cell r="A9990"/>
          <cell r="B9990"/>
          <cell r="O9990" t="str">
            <v>042106000</v>
          </cell>
          <cell r="P9990" t="str">
            <v>SABANG</v>
          </cell>
        </row>
        <row r="9991">
          <cell r="A9991"/>
          <cell r="B9991"/>
          <cell r="O9991" t="str">
            <v>042106000</v>
          </cell>
          <cell r="P9991" t="str">
            <v>SALAWAG</v>
          </cell>
        </row>
        <row r="9992">
          <cell r="A9992"/>
          <cell r="B9992"/>
          <cell r="O9992" t="str">
            <v>042106000</v>
          </cell>
          <cell r="P9992" t="str">
            <v>SALITRAN I</v>
          </cell>
        </row>
        <row r="9993">
          <cell r="A9993"/>
          <cell r="B9993"/>
          <cell r="O9993" t="str">
            <v>042106000</v>
          </cell>
          <cell r="P9993" t="str">
            <v>SAMPALOC I</v>
          </cell>
        </row>
        <row r="9994">
          <cell r="A9994"/>
          <cell r="B9994"/>
          <cell r="O9994" t="str">
            <v>042106000</v>
          </cell>
          <cell r="P9994" t="str">
            <v>SAN AGUSTIN I</v>
          </cell>
        </row>
        <row r="9995">
          <cell r="A9995"/>
          <cell r="B9995"/>
          <cell r="O9995" t="str">
            <v>042106000</v>
          </cell>
          <cell r="P9995" t="str">
            <v>SAN JOSE</v>
          </cell>
        </row>
        <row r="9996">
          <cell r="A9996"/>
          <cell r="B9996"/>
          <cell r="O9996" t="str">
            <v>042106000</v>
          </cell>
          <cell r="P9996" t="str">
            <v>ZONE I (POB.)</v>
          </cell>
        </row>
        <row r="9997">
          <cell r="A9997"/>
          <cell r="B9997"/>
          <cell r="O9997" t="str">
            <v>042106000</v>
          </cell>
          <cell r="P9997" t="str">
            <v>ZONE II (POB.)</v>
          </cell>
        </row>
        <row r="9998">
          <cell r="A9998"/>
          <cell r="B9998"/>
          <cell r="O9998" t="str">
            <v>042106000</v>
          </cell>
          <cell r="P9998" t="str">
            <v>ZONE III (POB.)</v>
          </cell>
        </row>
        <row r="9999">
          <cell r="A9999"/>
          <cell r="B9999"/>
          <cell r="O9999" t="str">
            <v>042106000</v>
          </cell>
          <cell r="P9999" t="str">
            <v>ZONE IV (POB.)</v>
          </cell>
        </row>
        <row r="10000">
          <cell r="A10000"/>
          <cell r="B10000"/>
          <cell r="O10000" t="str">
            <v>042106000</v>
          </cell>
          <cell r="P10000" t="str">
            <v>DATU ESMAEL (BAGO-A-INGUD)</v>
          </cell>
        </row>
        <row r="10001">
          <cell r="A10001"/>
          <cell r="B10001"/>
          <cell r="O10001" t="str">
            <v>042106000</v>
          </cell>
          <cell r="P10001" t="str">
            <v>EMMANUEL BERGADO I</v>
          </cell>
        </row>
        <row r="10002">
          <cell r="A10002"/>
          <cell r="B10002"/>
          <cell r="O10002" t="str">
            <v>042106000</v>
          </cell>
          <cell r="P10002" t="str">
            <v>FATIMA I</v>
          </cell>
        </row>
        <row r="10003">
          <cell r="A10003"/>
          <cell r="B10003"/>
          <cell r="O10003" t="str">
            <v>042106000</v>
          </cell>
          <cell r="P10003" t="str">
            <v>LUZVIMINDA I</v>
          </cell>
        </row>
        <row r="10004">
          <cell r="A10004"/>
          <cell r="B10004"/>
          <cell r="O10004" t="str">
            <v>042106000</v>
          </cell>
          <cell r="P10004" t="str">
            <v>SAINT PETER I</v>
          </cell>
        </row>
        <row r="10005">
          <cell r="A10005"/>
          <cell r="B10005"/>
          <cell r="O10005" t="str">
            <v>042106000</v>
          </cell>
          <cell r="P10005" t="str">
            <v>SAN ANDRES I</v>
          </cell>
        </row>
        <row r="10006">
          <cell r="A10006"/>
          <cell r="B10006"/>
          <cell r="O10006" t="str">
            <v>042106000</v>
          </cell>
          <cell r="P10006" t="str">
            <v>SAN ANTONIO DE PADUA I</v>
          </cell>
        </row>
        <row r="10007">
          <cell r="A10007"/>
          <cell r="B10007"/>
          <cell r="O10007" t="str">
            <v>042106000</v>
          </cell>
          <cell r="P10007" t="str">
            <v>SAN DIONISIO (BARANGAY 1)</v>
          </cell>
        </row>
        <row r="10008">
          <cell r="A10008"/>
          <cell r="B10008"/>
          <cell r="O10008" t="str">
            <v>042106000</v>
          </cell>
          <cell r="P10008" t="str">
            <v>SAN ESTEBAN (BARANGAY 4)</v>
          </cell>
        </row>
        <row r="10009">
          <cell r="A10009"/>
          <cell r="B10009"/>
          <cell r="O10009" t="str">
            <v>042106000</v>
          </cell>
          <cell r="P10009" t="str">
            <v>SAN FRANCISCO I</v>
          </cell>
        </row>
        <row r="10010">
          <cell r="A10010"/>
          <cell r="B10010"/>
          <cell r="O10010" t="str">
            <v>042106000</v>
          </cell>
          <cell r="P10010" t="str">
            <v>SAN ISIDRO LABRADOR I</v>
          </cell>
        </row>
        <row r="10011">
          <cell r="A10011"/>
          <cell r="B10011"/>
          <cell r="O10011" t="str">
            <v>042106000</v>
          </cell>
          <cell r="P10011" t="str">
            <v>SAN JUAN (SAN JUAN I)</v>
          </cell>
        </row>
        <row r="10012">
          <cell r="A10012"/>
          <cell r="B10012"/>
          <cell r="O10012" t="str">
            <v>042106000</v>
          </cell>
          <cell r="P10012" t="str">
            <v>SAN LORENZO RUIZ I</v>
          </cell>
        </row>
        <row r="10013">
          <cell r="A10013"/>
          <cell r="B10013"/>
          <cell r="O10013" t="str">
            <v>042106000</v>
          </cell>
          <cell r="P10013" t="str">
            <v>SAN LUIS I</v>
          </cell>
        </row>
        <row r="10014">
          <cell r="A10014"/>
          <cell r="B10014"/>
          <cell r="O10014" t="str">
            <v>042106000</v>
          </cell>
          <cell r="P10014" t="str">
            <v>SAN MANUEL I</v>
          </cell>
        </row>
        <row r="10015">
          <cell r="A10015"/>
          <cell r="B10015"/>
          <cell r="O10015" t="str">
            <v>042106000</v>
          </cell>
          <cell r="P10015" t="str">
            <v>SAN MATEO</v>
          </cell>
        </row>
        <row r="10016">
          <cell r="A10016"/>
          <cell r="B10016"/>
          <cell r="O10016" t="str">
            <v>042106000</v>
          </cell>
          <cell r="P10016" t="str">
            <v>SAN MIGUEL</v>
          </cell>
        </row>
        <row r="10017">
          <cell r="A10017"/>
          <cell r="B10017"/>
          <cell r="O10017" t="str">
            <v>042106000</v>
          </cell>
          <cell r="P10017" t="str">
            <v>SAN NICOLAS I</v>
          </cell>
        </row>
        <row r="10018">
          <cell r="A10018"/>
          <cell r="B10018"/>
          <cell r="O10018" t="str">
            <v>042106000</v>
          </cell>
          <cell r="P10018" t="str">
            <v>SAN ROQUE (STA. CRISTINA II)</v>
          </cell>
        </row>
        <row r="10019">
          <cell r="A10019"/>
          <cell r="B10019"/>
          <cell r="O10019" t="str">
            <v>042106000</v>
          </cell>
          <cell r="P10019" t="str">
            <v>SAN SIMON (BARANGAY 7)</v>
          </cell>
        </row>
        <row r="10020">
          <cell r="A10020"/>
          <cell r="B10020"/>
          <cell r="O10020" t="str">
            <v>042106000</v>
          </cell>
          <cell r="P10020" t="str">
            <v>SANTA CRISTINA I</v>
          </cell>
        </row>
        <row r="10021">
          <cell r="A10021"/>
          <cell r="B10021"/>
          <cell r="O10021" t="str">
            <v>042106000</v>
          </cell>
          <cell r="P10021" t="str">
            <v>SANTA CRUZ I</v>
          </cell>
        </row>
        <row r="10022">
          <cell r="A10022"/>
          <cell r="B10022"/>
          <cell r="O10022" t="str">
            <v>042106000</v>
          </cell>
          <cell r="P10022" t="str">
            <v>SANTA FE</v>
          </cell>
        </row>
        <row r="10023">
          <cell r="A10023"/>
          <cell r="B10023"/>
          <cell r="O10023" t="str">
            <v>042106000</v>
          </cell>
          <cell r="P10023" t="str">
            <v>SANTA LUCIA (SAN JUAN II)</v>
          </cell>
        </row>
        <row r="10024">
          <cell r="A10024"/>
          <cell r="B10024"/>
          <cell r="O10024" t="str">
            <v>042106000</v>
          </cell>
          <cell r="P10024" t="str">
            <v>SANTA MARIA (BARANGAY 20)</v>
          </cell>
        </row>
        <row r="10025">
          <cell r="A10025"/>
          <cell r="B10025"/>
          <cell r="O10025" t="str">
            <v>042106000</v>
          </cell>
          <cell r="P10025" t="str">
            <v>SANTO CRISTO (BARANGAY 3)</v>
          </cell>
        </row>
        <row r="10026">
          <cell r="A10026"/>
          <cell r="B10026"/>
          <cell r="O10026" t="str">
            <v>042106000</v>
          </cell>
          <cell r="P10026" t="str">
            <v>SANTO NIÑO I</v>
          </cell>
        </row>
        <row r="10027">
          <cell r="A10027"/>
          <cell r="B10027"/>
          <cell r="O10027" t="str">
            <v>042106000</v>
          </cell>
          <cell r="P10027" t="str">
            <v>BUROL I</v>
          </cell>
        </row>
        <row r="10028">
          <cell r="A10028"/>
          <cell r="B10028"/>
          <cell r="O10028" t="str">
            <v>042106000</v>
          </cell>
          <cell r="P10028" t="str">
            <v>BUROL II</v>
          </cell>
        </row>
        <row r="10029">
          <cell r="A10029"/>
          <cell r="B10029"/>
          <cell r="O10029" t="str">
            <v>042106000</v>
          </cell>
          <cell r="P10029" t="str">
            <v>BUROL III</v>
          </cell>
        </row>
        <row r="10030">
          <cell r="A10030"/>
          <cell r="B10030"/>
          <cell r="O10030" t="str">
            <v>042106000</v>
          </cell>
          <cell r="P10030" t="str">
            <v>EMMANUEL BERGADO II</v>
          </cell>
        </row>
        <row r="10031">
          <cell r="A10031"/>
          <cell r="B10031"/>
          <cell r="O10031" t="str">
            <v>042106000</v>
          </cell>
          <cell r="P10031" t="str">
            <v>FATIMA II</v>
          </cell>
        </row>
        <row r="10032">
          <cell r="A10032"/>
          <cell r="B10032"/>
          <cell r="O10032" t="str">
            <v>042106000</v>
          </cell>
          <cell r="P10032" t="str">
            <v>FATIMA III</v>
          </cell>
        </row>
        <row r="10033">
          <cell r="A10033"/>
          <cell r="B10033"/>
          <cell r="O10033" t="str">
            <v>042106000</v>
          </cell>
          <cell r="P10033" t="str">
            <v>LANGKAAN II</v>
          </cell>
        </row>
        <row r="10034">
          <cell r="A10034"/>
          <cell r="B10034"/>
          <cell r="O10034" t="str">
            <v>042106000</v>
          </cell>
          <cell r="P10034" t="str">
            <v>LUZVIMINDA II</v>
          </cell>
        </row>
        <row r="10035">
          <cell r="A10035"/>
          <cell r="B10035"/>
          <cell r="O10035" t="str">
            <v>042106000</v>
          </cell>
          <cell r="P10035" t="str">
            <v>PALIPARAN II</v>
          </cell>
        </row>
        <row r="10036">
          <cell r="A10036"/>
          <cell r="B10036"/>
          <cell r="O10036" t="str">
            <v>042106000</v>
          </cell>
          <cell r="P10036" t="str">
            <v>PALIPARAN III</v>
          </cell>
        </row>
        <row r="10037">
          <cell r="A10037"/>
          <cell r="B10037"/>
          <cell r="O10037" t="str">
            <v>042106000</v>
          </cell>
          <cell r="P10037" t="str">
            <v>SAINT PETER II</v>
          </cell>
        </row>
        <row r="10038">
          <cell r="A10038"/>
          <cell r="B10038"/>
          <cell r="O10038" t="str">
            <v>042106000</v>
          </cell>
          <cell r="P10038" t="str">
            <v>SALITRAN II</v>
          </cell>
        </row>
        <row r="10039">
          <cell r="A10039"/>
          <cell r="B10039"/>
          <cell r="O10039" t="str">
            <v>042106000</v>
          </cell>
          <cell r="P10039" t="str">
            <v>SALITRAN III</v>
          </cell>
        </row>
        <row r="10040">
          <cell r="A10040"/>
          <cell r="B10040"/>
          <cell r="O10040" t="str">
            <v>042106000</v>
          </cell>
          <cell r="P10040" t="str">
            <v>SALITRAN IV</v>
          </cell>
        </row>
        <row r="10041">
          <cell r="A10041"/>
          <cell r="B10041"/>
          <cell r="O10041" t="str">
            <v>042106000</v>
          </cell>
          <cell r="P10041" t="str">
            <v>SAMPALOC II</v>
          </cell>
        </row>
        <row r="10042">
          <cell r="A10042"/>
          <cell r="B10042"/>
          <cell r="O10042" t="str">
            <v>042106000</v>
          </cell>
          <cell r="P10042" t="str">
            <v>SAMPALOC III</v>
          </cell>
        </row>
        <row r="10043">
          <cell r="A10043"/>
          <cell r="B10043"/>
          <cell r="O10043" t="str">
            <v>042106000</v>
          </cell>
          <cell r="P10043" t="str">
            <v>SAMPALOC IV</v>
          </cell>
        </row>
        <row r="10044">
          <cell r="A10044"/>
          <cell r="B10044"/>
          <cell r="O10044" t="str">
            <v>042106000</v>
          </cell>
          <cell r="P10044" t="str">
            <v>SAMPALOC V</v>
          </cell>
        </row>
        <row r="10045">
          <cell r="A10045"/>
          <cell r="B10045"/>
          <cell r="O10045" t="str">
            <v>042106000</v>
          </cell>
          <cell r="P10045" t="str">
            <v>SAN AGUSTIN II</v>
          </cell>
        </row>
        <row r="10046">
          <cell r="A10046"/>
          <cell r="B10046"/>
          <cell r="O10046" t="str">
            <v>042106000</v>
          </cell>
          <cell r="P10046" t="str">
            <v>SAN AGUSTIN III</v>
          </cell>
        </row>
        <row r="10047">
          <cell r="A10047"/>
          <cell r="B10047"/>
          <cell r="O10047" t="str">
            <v>042106000</v>
          </cell>
          <cell r="P10047" t="str">
            <v>SAN ANDRES II</v>
          </cell>
        </row>
        <row r="10048">
          <cell r="A10048"/>
          <cell r="B10048"/>
          <cell r="O10048" t="str">
            <v>042106000</v>
          </cell>
          <cell r="P10048" t="str">
            <v>SAN ANTONIO DE PADUA II</v>
          </cell>
        </row>
        <row r="10049">
          <cell r="A10049"/>
          <cell r="B10049"/>
          <cell r="O10049" t="str">
            <v>042106000</v>
          </cell>
          <cell r="P10049" t="str">
            <v>SAN FRANCISCO II</v>
          </cell>
        </row>
        <row r="10050">
          <cell r="A10050"/>
          <cell r="B10050"/>
          <cell r="O10050" t="str">
            <v>042106000</v>
          </cell>
          <cell r="P10050" t="str">
            <v>SAN ISIDRO LABRADOR II</v>
          </cell>
        </row>
        <row r="10051">
          <cell r="A10051"/>
          <cell r="B10051"/>
          <cell r="O10051" t="str">
            <v>042106000</v>
          </cell>
          <cell r="P10051" t="str">
            <v>SAN LORENZO RUIZ II</v>
          </cell>
        </row>
        <row r="10052">
          <cell r="A10052"/>
          <cell r="B10052"/>
          <cell r="O10052" t="str">
            <v>042106000</v>
          </cell>
          <cell r="P10052" t="str">
            <v>SAN LUIS II</v>
          </cell>
        </row>
        <row r="10053">
          <cell r="A10053"/>
          <cell r="B10053"/>
          <cell r="O10053" t="str">
            <v>042106000</v>
          </cell>
          <cell r="P10053" t="str">
            <v>SAN MANUEL II</v>
          </cell>
        </row>
        <row r="10054">
          <cell r="A10054"/>
          <cell r="B10054"/>
          <cell r="O10054" t="str">
            <v>042106000</v>
          </cell>
          <cell r="P10054" t="str">
            <v>SAN MIGUEL II</v>
          </cell>
        </row>
        <row r="10055">
          <cell r="A10055"/>
          <cell r="B10055"/>
          <cell r="O10055" t="str">
            <v>042106000</v>
          </cell>
          <cell r="P10055" t="str">
            <v>SAN NICOLAS II</v>
          </cell>
        </row>
        <row r="10056">
          <cell r="A10056"/>
          <cell r="B10056"/>
          <cell r="O10056" t="str">
            <v>042106000</v>
          </cell>
          <cell r="P10056" t="str">
            <v>SANTA CRISTINA II</v>
          </cell>
        </row>
        <row r="10057">
          <cell r="A10057"/>
          <cell r="B10057"/>
          <cell r="O10057" t="str">
            <v>042106000</v>
          </cell>
          <cell r="P10057" t="str">
            <v>SANTA CRUZ II</v>
          </cell>
        </row>
        <row r="10058">
          <cell r="A10058"/>
          <cell r="B10058"/>
          <cell r="O10058" t="str">
            <v>042106000</v>
          </cell>
          <cell r="P10058" t="str">
            <v>SANTO NIÑO II</v>
          </cell>
        </row>
        <row r="10059">
          <cell r="A10059"/>
          <cell r="B10059"/>
          <cell r="O10059" t="str">
            <v>042106000</v>
          </cell>
          <cell r="P10059" t="str">
            <v>ZONE I-B</v>
          </cell>
        </row>
        <row r="10060">
          <cell r="A10060"/>
          <cell r="B10060"/>
          <cell r="O10060" t="str">
            <v>042106000</v>
          </cell>
          <cell r="P10060" t="str">
            <v xml:space="preserve"> H-2</v>
          </cell>
        </row>
        <row r="10061">
          <cell r="A10061"/>
          <cell r="B10061"/>
          <cell r="O10061" t="str">
            <v>042106000</v>
          </cell>
          <cell r="P10061" t="str">
            <v>VICTORIA REYES</v>
          </cell>
        </row>
        <row r="10062">
          <cell r="A10062"/>
          <cell r="B10062"/>
          <cell r="O10062" t="str">
            <v>042107000</v>
          </cell>
          <cell r="P10062" t="str">
            <v>A. DALUSAG</v>
          </cell>
        </row>
        <row r="10063">
          <cell r="A10063"/>
          <cell r="B10063"/>
          <cell r="O10063" t="str">
            <v>042107000</v>
          </cell>
          <cell r="P10063" t="str">
            <v>BATAS DAO</v>
          </cell>
        </row>
        <row r="10064">
          <cell r="A10064"/>
          <cell r="B10064"/>
          <cell r="O10064" t="str">
            <v>042107000</v>
          </cell>
          <cell r="P10064" t="str">
            <v>CASTAÑOS CERCA</v>
          </cell>
        </row>
        <row r="10065">
          <cell r="A10065"/>
          <cell r="B10065"/>
          <cell r="O10065" t="str">
            <v>042107000</v>
          </cell>
          <cell r="P10065" t="str">
            <v>CASTAÑOS LEJOS</v>
          </cell>
        </row>
        <row r="10066">
          <cell r="A10066"/>
          <cell r="B10066"/>
          <cell r="O10066" t="str">
            <v>042107000</v>
          </cell>
          <cell r="P10066" t="str">
            <v>KABULUSAN</v>
          </cell>
        </row>
        <row r="10067">
          <cell r="A10067"/>
          <cell r="B10067"/>
          <cell r="O10067" t="str">
            <v>042107000</v>
          </cell>
          <cell r="P10067" t="str">
            <v>KAYMISAS</v>
          </cell>
        </row>
        <row r="10068">
          <cell r="A10068"/>
          <cell r="B10068"/>
          <cell r="O10068" t="str">
            <v>042107000</v>
          </cell>
          <cell r="P10068" t="str">
            <v>KAYPAABA</v>
          </cell>
        </row>
        <row r="10069">
          <cell r="A10069"/>
          <cell r="B10069"/>
          <cell r="O10069" t="str">
            <v>042107000</v>
          </cell>
          <cell r="P10069" t="str">
            <v>LUMIPA</v>
          </cell>
        </row>
        <row r="10070">
          <cell r="A10070"/>
          <cell r="B10070"/>
          <cell r="O10070" t="str">
            <v>042107000</v>
          </cell>
          <cell r="P10070" t="str">
            <v>NARVAEZ</v>
          </cell>
        </row>
        <row r="10071">
          <cell r="A10071"/>
          <cell r="B10071"/>
          <cell r="O10071" t="str">
            <v>042107000</v>
          </cell>
          <cell r="P10071" t="str">
            <v>POBLACION I</v>
          </cell>
        </row>
        <row r="10072">
          <cell r="A10072"/>
          <cell r="B10072"/>
          <cell r="O10072" t="str">
            <v>042107000</v>
          </cell>
          <cell r="P10072" t="str">
            <v>TABORA</v>
          </cell>
        </row>
        <row r="10073">
          <cell r="A10073"/>
          <cell r="B10073"/>
          <cell r="O10073" t="str">
            <v>042107000</v>
          </cell>
          <cell r="P10073" t="str">
            <v>POBLACION II</v>
          </cell>
        </row>
        <row r="10074">
          <cell r="A10074"/>
          <cell r="B10074"/>
          <cell r="O10074" t="str">
            <v>042107000</v>
          </cell>
          <cell r="P10074" t="str">
            <v>POBLACION III</v>
          </cell>
        </row>
        <row r="10075">
          <cell r="A10075"/>
          <cell r="B10075"/>
          <cell r="O10075" t="str">
            <v>042107000</v>
          </cell>
          <cell r="P10075" t="str">
            <v>POBLACION IV</v>
          </cell>
        </row>
        <row r="10076">
          <cell r="A10076"/>
          <cell r="B10076"/>
          <cell r="O10076" t="str">
            <v>042108000</v>
          </cell>
          <cell r="P10076" t="str">
            <v>ALINGARO</v>
          </cell>
        </row>
        <row r="10077">
          <cell r="A10077"/>
          <cell r="B10077"/>
          <cell r="O10077" t="str">
            <v>042108000</v>
          </cell>
          <cell r="P10077" t="str">
            <v>BACAO I</v>
          </cell>
        </row>
        <row r="10078">
          <cell r="A10078"/>
          <cell r="B10078"/>
          <cell r="O10078" t="str">
            <v>042108000</v>
          </cell>
          <cell r="P10078" t="str">
            <v>GOV. FERRER POB. (BGY. 1)</v>
          </cell>
        </row>
        <row r="10079">
          <cell r="A10079"/>
          <cell r="B10079"/>
          <cell r="O10079" t="str">
            <v>042108000</v>
          </cell>
          <cell r="P10079" t="str">
            <v>SAMPALUCAN POB. (BGY. 2)</v>
          </cell>
        </row>
        <row r="10080">
          <cell r="A10080"/>
          <cell r="B10080"/>
          <cell r="O10080" t="str">
            <v>042108000</v>
          </cell>
          <cell r="P10080" t="str">
            <v>DULONG BAYAN POB. (BGY. 3)</v>
          </cell>
        </row>
        <row r="10081">
          <cell r="A10081"/>
          <cell r="B10081"/>
          <cell r="O10081" t="str">
            <v>042108000</v>
          </cell>
          <cell r="P10081" t="str">
            <v>SAN GABRIEL POB. (BGY. 4)</v>
          </cell>
        </row>
        <row r="10082">
          <cell r="A10082"/>
          <cell r="B10082"/>
          <cell r="O10082" t="str">
            <v>042108000</v>
          </cell>
          <cell r="P10082" t="str">
            <v>BAGUMBAYAN POB. (BGY. 5)</v>
          </cell>
        </row>
        <row r="10083">
          <cell r="A10083"/>
          <cell r="B10083"/>
          <cell r="O10083" t="str">
            <v>042108000</v>
          </cell>
          <cell r="P10083" t="str">
            <v>VIBORA POB. (BGY. 6)</v>
          </cell>
        </row>
        <row r="10084">
          <cell r="A10084"/>
          <cell r="B10084"/>
          <cell r="O10084" t="str">
            <v>042108000</v>
          </cell>
          <cell r="P10084" t="str">
            <v>NINETY SIXTH POB. (BGY. 8)</v>
          </cell>
        </row>
        <row r="10085">
          <cell r="A10085"/>
          <cell r="B10085"/>
          <cell r="O10085" t="str">
            <v>042108000</v>
          </cell>
          <cell r="P10085" t="str">
            <v>PRINZA POB. (BGY. 9)</v>
          </cell>
        </row>
        <row r="10086">
          <cell r="A10086"/>
          <cell r="B10086"/>
          <cell r="O10086" t="str">
            <v>042108000</v>
          </cell>
          <cell r="P10086" t="str">
            <v>BICLATAN</v>
          </cell>
        </row>
        <row r="10087">
          <cell r="A10087"/>
          <cell r="B10087"/>
          <cell r="O10087" t="str">
            <v>042108000</v>
          </cell>
          <cell r="P10087" t="str">
            <v>BUENAVISTA I</v>
          </cell>
        </row>
        <row r="10088">
          <cell r="A10088"/>
          <cell r="B10088"/>
          <cell r="O10088" t="str">
            <v>042108000</v>
          </cell>
          <cell r="P10088" t="str">
            <v>CORREGIDOR POB. (BGY. 10)</v>
          </cell>
        </row>
        <row r="10089">
          <cell r="A10089"/>
          <cell r="B10089"/>
          <cell r="O10089" t="str">
            <v>042108000</v>
          </cell>
          <cell r="P10089" t="str">
            <v>JAVALERA</v>
          </cell>
        </row>
        <row r="10090">
          <cell r="A10090"/>
          <cell r="B10090"/>
          <cell r="O10090" t="str">
            <v>042108000</v>
          </cell>
          <cell r="P10090" t="str">
            <v>MANGGAHAN</v>
          </cell>
        </row>
        <row r="10091">
          <cell r="A10091"/>
          <cell r="B10091"/>
          <cell r="O10091" t="str">
            <v>042108000</v>
          </cell>
          <cell r="P10091" t="str">
            <v>NAVARRO</v>
          </cell>
        </row>
        <row r="10092">
          <cell r="A10092"/>
          <cell r="B10092"/>
          <cell r="O10092" t="str">
            <v>042108000</v>
          </cell>
          <cell r="P10092" t="str">
            <v>PANUNGYANAN</v>
          </cell>
        </row>
        <row r="10093">
          <cell r="A10093"/>
          <cell r="B10093"/>
          <cell r="O10093" t="str">
            <v>042108000</v>
          </cell>
          <cell r="P10093" t="str">
            <v>PASONG CAMACHILE I</v>
          </cell>
        </row>
        <row r="10094">
          <cell r="A10094"/>
          <cell r="B10094"/>
          <cell r="O10094" t="str">
            <v>042108000</v>
          </cell>
          <cell r="P10094" t="str">
            <v>PASONG KAWAYAN I</v>
          </cell>
        </row>
        <row r="10095">
          <cell r="A10095"/>
          <cell r="B10095"/>
          <cell r="O10095" t="str">
            <v>042108000</v>
          </cell>
          <cell r="P10095" t="str">
            <v>PASONG KAWAYAN II</v>
          </cell>
        </row>
        <row r="10096">
          <cell r="A10096"/>
          <cell r="B10096"/>
          <cell r="O10096" t="str">
            <v>042108000</v>
          </cell>
          <cell r="P10096" t="str">
            <v>PINAGTIPUNAN</v>
          </cell>
        </row>
        <row r="10097">
          <cell r="A10097"/>
          <cell r="B10097"/>
          <cell r="O10097" t="str">
            <v>042108000</v>
          </cell>
          <cell r="P10097" t="str">
            <v>SAN FRANCISCO</v>
          </cell>
        </row>
        <row r="10098">
          <cell r="A10098"/>
          <cell r="B10098"/>
          <cell r="O10098" t="str">
            <v>042108000</v>
          </cell>
          <cell r="P10098" t="str">
            <v>SAN JUAN I</v>
          </cell>
        </row>
        <row r="10099">
          <cell r="A10099"/>
          <cell r="B10099"/>
          <cell r="O10099" t="str">
            <v>042108000</v>
          </cell>
          <cell r="P10099" t="str">
            <v>SANTA CLARA</v>
          </cell>
        </row>
        <row r="10100">
          <cell r="A10100"/>
          <cell r="B10100"/>
          <cell r="O10100" t="str">
            <v>042108000</v>
          </cell>
          <cell r="P10100" t="str">
            <v>SANTIAGO</v>
          </cell>
        </row>
        <row r="10101">
          <cell r="A10101"/>
          <cell r="B10101"/>
          <cell r="O10101" t="str">
            <v>042108000</v>
          </cell>
          <cell r="P10101" t="str">
            <v>TAPIA</v>
          </cell>
        </row>
        <row r="10102">
          <cell r="A10102"/>
          <cell r="B10102"/>
          <cell r="O10102" t="str">
            <v>042108000</v>
          </cell>
          <cell r="P10102" t="str">
            <v>TEJERO</v>
          </cell>
        </row>
        <row r="10103">
          <cell r="A10103"/>
          <cell r="B10103"/>
          <cell r="O10103" t="str">
            <v>042108000</v>
          </cell>
          <cell r="P10103" t="str">
            <v>ARNALDO POB. (BGY. 7)</v>
          </cell>
        </row>
        <row r="10104">
          <cell r="A10104"/>
          <cell r="B10104"/>
          <cell r="O10104" t="str">
            <v>042108000</v>
          </cell>
          <cell r="P10104" t="str">
            <v>BACAO II</v>
          </cell>
        </row>
        <row r="10105">
          <cell r="A10105"/>
          <cell r="B10105"/>
          <cell r="O10105" t="str">
            <v>042108000</v>
          </cell>
          <cell r="P10105" t="str">
            <v>BUENAVISTA II</v>
          </cell>
        </row>
        <row r="10106">
          <cell r="A10106"/>
          <cell r="B10106"/>
          <cell r="O10106" t="str">
            <v>042108000</v>
          </cell>
          <cell r="P10106" t="str">
            <v>BUENAVISTA III</v>
          </cell>
        </row>
        <row r="10107">
          <cell r="A10107"/>
          <cell r="B10107"/>
          <cell r="O10107" t="str">
            <v>042108000</v>
          </cell>
          <cell r="P10107" t="str">
            <v>PASONG CAMACHILE II</v>
          </cell>
        </row>
        <row r="10108">
          <cell r="A10108"/>
          <cell r="B10108"/>
          <cell r="O10108" t="str">
            <v>042108000</v>
          </cell>
          <cell r="P10108" t="str">
            <v>SAN JUAN II</v>
          </cell>
        </row>
        <row r="10109">
          <cell r="A10109"/>
          <cell r="B10109"/>
          <cell r="O10109" t="str">
            <v>042109000</v>
          </cell>
          <cell r="P10109" t="str">
            <v>ALAPAN I-A</v>
          </cell>
        </row>
        <row r="10110">
          <cell r="A10110"/>
          <cell r="B10110"/>
          <cell r="O10110" t="str">
            <v>042109000</v>
          </cell>
          <cell r="P10110" t="str">
            <v>ALAPAN II-A</v>
          </cell>
        </row>
        <row r="10111">
          <cell r="A10111"/>
          <cell r="B10111"/>
          <cell r="O10111" t="str">
            <v>042109000</v>
          </cell>
          <cell r="P10111" t="str">
            <v>ANABU I-A</v>
          </cell>
        </row>
        <row r="10112">
          <cell r="A10112"/>
          <cell r="B10112"/>
          <cell r="O10112" t="str">
            <v>042109000</v>
          </cell>
          <cell r="P10112" t="str">
            <v>ANABU II-A</v>
          </cell>
        </row>
        <row r="10113">
          <cell r="A10113"/>
          <cell r="B10113"/>
          <cell r="O10113" t="str">
            <v>042109000</v>
          </cell>
          <cell r="P10113" t="str">
            <v>POBLACION I-A (POB.)</v>
          </cell>
        </row>
        <row r="10114">
          <cell r="A10114"/>
          <cell r="B10114"/>
          <cell r="O10114" t="str">
            <v>042109000</v>
          </cell>
          <cell r="P10114" t="str">
            <v>POBLACION II-A (POB.)</v>
          </cell>
        </row>
        <row r="10115">
          <cell r="A10115"/>
          <cell r="B10115"/>
          <cell r="O10115" t="str">
            <v>042109000</v>
          </cell>
          <cell r="P10115" t="str">
            <v>POBLACION III-A (POB.)</v>
          </cell>
        </row>
        <row r="10116">
          <cell r="A10116"/>
          <cell r="B10116"/>
          <cell r="O10116" t="str">
            <v>042109000</v>
          </cell>
          <cell r="P10116" t="str">
            <v>POBLACION IV-A (POB.)</v>
          </cell>
        </row>
        <row r="10117">
          <cell r="A10117"/>
          <cell r="B10117"/>
          <cell r="O10117" t="str">
            <v>042109000</v>
          </cell>
          <cell r="P10117" t="str">
            <v>BAYAN LUMA I</v>
          </cell>
        </row>
        <row r="10118">
          <cell r="A10118"/>
          <cell r="B10118"/>
          <cell r="O10118" t="str">
            <v>042109000</v>
          </cell>
          <cell r="P10118" t="str">
            <v>BUCANDALA I</v>
          </cell>
        </row>
        <row r="10119">
          <cell r="A10119"/>
          <cell r="B10119"/>
          <cell r="O10119" t="str">
            <v>042109000</v>
          </cell>
          <cell r="P10119" t="str">
            <v>CARSADANG BAGO I</v>
          </cell>
        </row>
        <row r="10120">
          <cell r="A10120"/>
          <cell r="B10120"/>
          <cell r="O10120" t="str">
            <v>042109000</v>
          </cell>
          <cell r="P10120" t="str">
            <v>MALAGASANG I-A</v>
          </cell>
        </row>
        <row r="10121">
          <cell r="A10121"/>
          <cell r="B10121"/>
          <cell r="O10121" t="str">
            <v>042109000</v>
          </cell>
          <cell r="P10121" t="str">
            <v>MALAGASANG II-A</v>
          </cell>
        </row>
        <row r="10122">
          <cell r="A10122"/>
          <cell r="B10122"/>
          <cell r="O10122" t="str">
            <v>042109000</v>
          </cell>
          <cell r="P10122" t="str">
            <v>MEDICION I-A</v>
          </cell>
        </row>
        <row r="10123">
          <cell r="A10123"/>
          <cell r="B10123"/>
          <cell r="O10123" t="str">
            <v>042109000</v>
          </cell>
          <cell r="P10123" t="str">
            <v>MEDICION II-A</v>
          </cell>
        </row>
        <row r="10124">
          <cell r="A10124"/>
          <cell r="B10124"/>
          <cell r="O10124" t="str">
            <v>042109000</v>
          </cell>
          <cell r="P10124" t="str">
            <v>PAG-ASA I</v>
          </cell>
        </row>
        <row r="10125">
          <cell r="A10125"/>
          <cell r="B10125"/>
          <cell r="O10125" t="str">
            <v>042109000</v>
          </cell>
          <cell r="P10125" t="str">
            <v>PALICO I</v>
          </cell>
        </row>
        <row r="10126">
          <cell r="A10126"/>
          <cell r="B10126"/>
          <cell r="O10126" t="str">
            <v>042109000</v>
          </cell>
          <cell r="P10126" t="str">
            <v>PASONG BUAYA I</v>
          </cell>
        </row>
        <row r="10127">
          <cell r="A10127"/>
          <cell r="B10127"/>
          <cell r="O10127" t="str">
            <v>042109000</v>
          </cell>
          <cell r="P10127" t="str">
            <v>TANZANG LUMA I</v>
          </cell>
        </row>
        <row r="10128">
          <cell r="A10128"/>
          <cell r="B10128"/>
          <cell r="O10128" t="str">
            <v>042109000</v>
          </cell>
          <cell r="P10128" t="str">
            <v>TOCLONG I-A</v>
          </cell>
        </row>
        <row r="10129">
          <cell r="A10129"/>
          <cell r="B10129"/>
          <cell r="O10129" t="str">
            <v>042109000</v>
          </cell>
          <cell r="P10129" t="str">
            <v>TOCLONG II-A</v>
          </cell>
        </row>
        <row r="10130">
          <cell r="A10130"/>
          <cell r="B10130"/>
          <cell r="O10130" t="str">
            <v>042109000</v>
          </cell>
          <cell r="P10130" t="str">
            <v>ALAPAN I-B</v>
          </cell>
        </row>
        <row r="10131">
          <cell r="A10131"/>
          <cell r="B10131"/>
          <cell r="O10131" t="str">
            <v>042109000</v>
          </cell>
          <cell r="P10131" t="str">
            <v>ALAPAN I-C</v>
          </cell>
        </row>
        <row r="10132">
          <cell r="A10132"/>
          <cell r="B10132"/>
          <cell r="O10132" t="str">
            <v>042109000</v>
          </cell>
          <cell r="P10132" t="str">
            <v>ALAPAN II-B</v>
          </cell>
        </row>
        <row r="10133">
          <cell r="A10133"/>
          <cell r="B10133"/>
          <cell r="O10133" t="str">
            <v>042109000</v>
          </cell>
          <cell r="P10133" t="str">
            <v>ANABU I-B</v>
          </cell>
        </row>
        <row r="10134">
          <cell r="A10134"/>
          <cell r="B10134"/>
          <cell r="O10134" t="str">
            <v>042109000</v>
          </cell>
          <cell r="P10134" t="str">
            <v>ANABU I-C</v>
          </cell>
        </row>
        <row r="10135">
          <cell r="A10135"/>
          <cell r="B10135"/>
          <cell r="O10135" t="str">
            <v>042109000</v>
          </cell>
          <cell r="P10135" t="str">
            <v>ANABU I-D</v>
          </cell>
        </row>
        <row r="10136">
          <cell r="A10136"/>
          <cell r="B10136"/>
          <cell r="O10136" t="str">
            <v>042109000</v>
          </cell>
          <cell r="P10136" t="str">
            <v>ANABU I-E</v>
          </cell>
        </row>
        <row r="10137">
          <cell r="A10137"/>
          <cell r="B10137"/>
          <cell r="O10137" t="str">
            <v>042109000</v>
          </cell>
          <cell r="P10137" t="str">
            <v>ANABU I-F</v>
          </cell>
        </row>
        <row r="10138">
          <cell r="A10138"/>
          <cell r="B10138"/>
          <cell r="O10138" t="str">
            <v>042109000</v>
          </cell>
          <cell r="P10138" t="str">
            <v>ANABU I-G</v>
          </cell>
        </row>
        <row r="10139">
          <cell r="A10139"/>
          <cell r="B10139"/>
          <cell r="O10139" t="str">
            <v>042109000</v>
          </cell>
          <cell r="P10139" t="str">
            <v>ANABU II-B</v>
          </cell>
        </row>
        <row r="10140">
          <cell r="A10140"/>
          <cell r="B10140"/>
          <cell r="O10140" t="str">
            <v>042109000</v>
          </cell>
          <cell r="P10140" t="str">
            <v>ANABU II-C</v>
          </cell>
        </row>
        <row r="10141">
          <cell r="A10141"/>
          <cell r="B10141"/>
          <cell r="O10141" t="str">
            <v>042109000</v>
          </cell>
          <cell r="P10141" t="str">
            <v>ANABU II-D</v>
          </cell>
        </row>
        <row r="10142">
          <cell r="A10142"/>
          <cell r="B10142"/>
          <cell r="O10142" t="str">
            <v>042109000</v>
          </cell>
          <cell r="P10142" t="str">
            <v>ANABU II-E</v>
          </cell>
        </row>
        <row r="10143">
          <cell r="A10143"/>
          <cell r="B10143"/>
          <cell r="O10143" t="str">
            <v>042109000</v>
          </cell>
          <cell r="P10143" t="str">
            <v>ANABU II-F</v>
          </cell>
        </row>
        <row r="10144">
          <cell r="A10144"/>
          <cell r="B10144"/>
          <cell r="O10144" t="str">
            <v>042109000</v>
          </cell>
          <cell r="P10144" t="str">
            <v>BAGONG SILANG (BAHAYANG PAG-ASA)</v>
          </cell>
        </row>
        <row r="10145">
          <cell r="A10145"/>
          <cell r="B10145"/>
          <cell r="O10145" t="str">
            <v>042109000</v>
          </cell>
          <cell r="P10145" t="str">
            <v>BAYAN LUMA II</v>
          </cell>
        </row>
        <row r="10146">
          <cell r="A10146"/>
          <cell r="B10146"/>
          <cell r="O10146" t="str">
            <v>042109000</v>
          </cell>
          <cell r="P10146" t="str">
            <v>BAYAN LUMA III</v>
          </cell>
        </row>
        <row r="10147">
          <cell r="A10147"/>
          <cell r="B10147"/>
          <cell r="O10147" t="str">
            <v>042109000</v>
          </cell>
          <cell r="P10147" t="str">
            <v>BAYAN LUMA IV</v>
          </cell>
        </row>
        <row r="10148">
          <cell r="A10148"/>
          <cell r="B10148"/>
          <cell r="O10148" t="str">
            <v>042109000</v>
          </cell>
          <cell r="P10148" t="str">
            <v>BAYAN LUMA V</v>
          </cell>
        </row>
        <row r="10149">
          <cell r="A10149"/>
          <cell r="B10149"/>
          <cell r="O10149" t="str">
            <v>042109000</v>
          </cell>
          <cell r="P10149" t="str">
            <v>BAYAN LUMA VI</v>
          </cell>
        </row>
        <row r="10150">
          <cell r="A10150"/>
          <cell r="B10150"/>
          <cell r="O10150" t="str">
            <v>042109000</v>
          </cell>
          <cell r="P10150" t="str">
            <v>BAYAN LUMA VII</v>
          </cell>
        </row>
        <row r="10151">
          <cell r="A10151"/>
          <cell r="B10151"/>
          <cell r="O10151" t="str">
            <v>042109000</v>
          </cell>
          <cell r="P10151" t="str">
            <v>BAYAN LUMA VIII</v>
          </cell>
        </row>
        <row r="10152">
          <cell r="A10152"/>
          <cell r="B10152"/>
          <cell r="O10152" t="str">
            <v>042109000</v>
          </cell>
          <cell r="P10152" t="str">
            <v>BAYAN LUMA IX</v>
          </cell>
        </row>
        <row r="10153">
          <cell r="A10153"/>
          <cell r="B10153"/>
          <cell r="O10153" t="str">
            <v>042109000</v>
          </cell>
          <cell r="P10153" t="str">
            <v>BUCANDALA II</v>
          </cell>
        </row>
        <row r="10154">
          <cell r="A10154"/>
          <cell r="B10154"/>
          <cell r="O10154" t="str">
            <v>042109000</v>
          </cell>
          <cell r="P10154" t="str">
            <v>BUCANDALA III</v>
          </cell>
        </row>
        <row r="10155">
          <cell r="A10155"/>
          <cell r="B10155"/>
          <cell r="O10155" t="str">
            <v>042109000</v>
          </cell>
          <cell r="P10155" t="str">
            <v>BUCANDALA IV</v>
          </cell>
        </row>
        <row r="10156">
          <cell r="A10156"/>
          <cell r="B10156"/>
          <cell r="O10156" t="str">
            <v>042109000</v>
          </cell>
          <cell r="P10156" t="str">
            <v>BUCANDALA V</v>
          </cell>
        </row>
        <row r="10157">
          <cell r="A10157"/>
          <cell r="B10157"/>
          <cell r="O10157" t="str">
            <v>042109000</v>
          </cell>
          <cell r="P10157" t="str">
            <v>BUHAY NA TUBIG</v>
          </cell>
        </row>
        <row r="10158">
          <cell r="A10158"/>
          <cell r="B10158"/>
          <cell r="O10158" t="str">
            <v>042109000</v>
          </cell>
          <cell r="P10158" t="str">
            <v>CARSADANG BAGO II</v>
          </cell>
        </row>
        <row r="10159">
          <cell r="A10159"/>
          <cell r="B10159"/>
          <cell r="O10159" t="str">
            <v>042109000</v>
          </cell>
          <cell r="P10159" t="str">
            <v>MAGDALO</v>
          </cell>
        </row>
        <row r="10160">
          <cell r="A10160"/>
          <cell r="B10160"/>
          <cell r="O10160" t="str">
            <v>042109000</v>
          </cell>
          <cell r="P10160" t="str">
            <v>MAHARLIKA</v>
          </cell>
        </row>
        <row r="10161">
          <cell r="A10161"/>
          <cell r="B10161"/>
          <cell r="O10161" t="str">
            <v>042109000</v>
          </cell>
          <cell r="P10161" t="str">
            <v>MALAGASANG I-B</v>
          </cell>
        </row>
        <row r="10162">
          <cell r="A10162"/>
          <cell r="B10162"/>
          <cell r="O10162" t="str">
            <v>042109000</v>
          </cell>
          <cell r="P10162" t="str">
            <v>MALAGASANG I-C</v>
          </cell>
        </row>
        <row r="10163">
          <cell r="A10163"/>
          <cell r="B10163"/>
          <cell r="O10163" t="str">
            <v>042109000</v>
          </cell>
          <cell r="P10163" t="str">
            <v>MALAGASANG I-D</v>
          </cell>
        </row>
        <row r="10164">
          <cell r="A10164"/>
          <cell r="B10164"/>
          <cell r="O10164" t="str">
            <v>042109000</v>
          </cell>
          <cell r="P10164" t="str">
            <v>MALAGASANG I-E</v>
          </cell>
        </row>
        <row r="10165">
          <cell r="A10165"/>
          <cell r="B10165"/>
          <cell r="O10165" t="str">
            <v>042109000</v>
          </cell>
          <cell r="P10165" t="str">
            <v>MALAGASANG I-F</v>
          </cell>
        </row>
        <row r="10166">
          <cell r="A10166"/>
          <cell r="B10166"/>
          <cell r="O10166" t="str">
            <v>042109000</v>
          </cell>
          <cell r="P10166" t="str">
            <v>MALAGASANG I-G</v>
          </cell>
        </row>
        <row r="10167">
          <cell r="A10167"/>
          <cell r="B10167"/>
          <cell r="O10167" t="str">
            <v>042109000</v>
          </cell>
          <cell r="P10167" t="str">
            <v>MALAGASANG II-B</v>
          </cell>
        </row>
        <row r="10168">
          <cell r="A10168"/>
          <cell r="B10168"/>
          <cell r="O10168" t="str">
            <v>042109000</v>
          </cell>
          <cell r="P10168" t="str">
            <v>MALAGASANG II-C</v>
          </cell>
        </row>
        <row r="10169">
          <cell r="A10169"/>
          <cell r="B10169"/>
          <cell r="O10169" t="str">
            <v>042109000</v>
          </cell>
          <cell r="P10169" t="str">
            <v>MALAGASANG II-D</v>
          </cell>
        </row>
        <row r="10170">
          <cell r="A10170"/>
          <cell r="B10170"/>
          <cell r="O10170" t="str">
            <v>042109000</v>
          </cell>
          <cell r="P10170" t="str">
            <v>MALAGASANG II-E</v>
          </cell>
        </row>
        <row r="10171">
          <cell r="A10171"/>
          <cell r="B10171"/>
          <cell r="O10171" t="str">
            <v>042109000</v>
          </cell>
          <cell r="P10171" t="str">
            <v>MALAGASANG II-F</v>
          </cell>
        </row>
        <row r="10172">
          <cell r="A10172"/>
          <cell r="B10172"/>
          <cell r="O10172" t="str">
            <v>042109000</v>
          </cell>
          <cell r="P10172" t="str">
            <v>MALAGASANG II-G</v>
          </cell>
        </row>
        <row r="10173">
          <cell r="A10173"/>
          <cell r="B10173"/>
          <cell r="O10173" t="str">
            <v>042109000</v>
          </cell>
          <cell r="P10173" t="str">
            <v>MARIANO ESPELETA I</v>
          </cell>
        </row>
        <row r="10174">
          <cell r="A10174"/>
          <cell r="B10174"/>
          <cell r="O10174" t="str">
            <v>042109000</v>
          </cell>
          <cell r="P10174" t="str">
            <v>MARIANO ESPELETA II</v>
          </cell>
        </row>
        <row r="10175">
          <cell r="A10175"/>
          <cell r="B10175"/>
          <cell r="O10175" t="str">
            <v>042109000</v>
          </cell>
          <cell r="P10175" t="str">
            <v>MARIANO ESPELETA III</v>
          </cell>
        </row>
        <row r="10176">
          <cell r="A10176"/>
          <cell r="B10176"/>
          <cell r="O10176" t="str">
            <v>042109000</v>
          </cell>
          <cell r="P10176" t="str">
            <v>MEDICION I-B</v>
          </cell>
        </row>
        <row r="10177">
          <cell r="A10177"/>
          <cell r="B10177"/>
          <cell r="O10177" t="str">
            <v>042109000</v>
          </cell>
          <cell r="P10177" t="str">
            <v>MEDICION I-C</v>
          </cell>
        </row>
        <row r="10178">
          <cell r="A10178"/>
          <cell r="B10178"/>
          <cell r="O10178" t="str">
            <v>042109000</v>
          </cell>
          <cell r="P10178" t="str">
            <v>MEDICION I-D</v>
          </cell>
        </row>
        <row r="10179">
          <cell r="A10179"/>
          <cell r="B10179"/>
          <cell r="O10179" t="str">
            <v>042109000</v>
          </cell>
          <cell r="P10179" t="str">
            <v>MEDICION II-B</v>
          </cell>
        </row>
        <row r="10180">
          <cell r="A10180"/>
          <cell r="B10180"/>
          <cell r="O10180" t="str">
            <v>042109000</v>
          </cell>
          <cell r="P10180" t="str">
            <v>MEDICION II-C</v>
          </cell>
        </row>
        <row r="10181">
          <cell r="A10181"/>
          <cell r="B10181"/>
          <cell r="O10181" t="str">
            <v>042109000</v>
          </cell>
          <cell r="P10181" t="str">
            <v>MEDICION II-D</v>
          </cell>
        </row>
        <row r="10182">
          <cell r="A10182"/>
          <cell r="B10182"/>
          <cell r="O10182" t="str">
            <v>042109000</v>
          </cell>
          <cell r="P10182" t="str">
            <v>MEDICION II-E</v>
          </cell>
        </row>
        <row r="10183">
          <cell r="A10183"/>
          <cell r="B10183"/>
          <cell r="O10183" t="str">
            <v>042109000</v>
          </cell>
          <cell r="P10183" t="str">
            <v>MEDICION II-F</v>
          </cell>
        </row>
        <row r="10184">
          <cell r="A10184"/>
          <cell r="B10184"/>
          <cell r="O10184" t="str">
            <v>042109000</v>
          </cell>
          <cell r="P10184" t="str">
            <v>PAG-ASA II</v>
          </cell>
        </row>
        <row r="10185">
          <cell r="A10185"/>
          <cell r="B10185"/>
          <cell r="O10185" t="str">
            <v>042109000</v>
          </cell>
          <cell r="P10185" t="str">
            <v>PAG-ASA III</v>
          </cell>
        </row>
        <row r="10186">
          <cell r="A10186"/>
          <cell r="B10186"/>
          <cell r="O10186" t="str">
            <v>042109000</v>
          </cell>
          <cell r="P10186" t="str">
            <v>PALICO II</v>
          </cell>
        </row>
        <row r="10187">
          <cell r="A10187"/>
          <cell r="B10187"/>
          <cell r="O10187" t="str">
            <v>042109000</v>
          </cell>
          <cell r="P10187" t="str">
            <v>PALICO III</v>
          </cell>
        </row>
        <row r="10188">
          <cell r="A10188"/>
          <cell r="B10188"/>
          <cell r="O10188" t="str">
            <v>042109000</v>
          </cell>
          <cell r="P10188" t="str">
            <v>PALICO IV</v>
          </cell>
        </row>
        <row r="10189">
          <cell r="A10189"/>
          <cell r="B10189"/>
          <cell r="O10189" t="str">
            <v>042109000</v>
          </cell>
          <cell r="P10189" t="str">
            <v>PASONG BUAYA II</v>
          </cell>
        </row>
        <row r="10190">
          <cell r="A10190"/>
          <cell r="B10190"/>
          <cell r="O10190" t="str">
            <v>042109000</v>
          </cell>
          <cell r="P10190" t="str">
            <v>PINAGBUKLOD</v>
          </cell>
        </row>
        <row r="10191">
          <cell r="A10191"/>
          <cell r="B10191"/>
          <cell r="O10191" t="str">
            <v>042109000</v>
          </cell>
          <cell r="P10191" t="str">
            <v>POBLACION I-B</v>
          </cell>
        </row>
        <row r="10192">
          <cell r="A10192"/>
          <cell r="B10192"/>
          <cell r="O10192" t="str">
            <v>042109000</v>
          </cell>
          <cell r="P10192" t="str">
            <v>POBLACION I-C</v>
          </cell>
        </row>
        <row r="10193">
          <cell r="A10193"/>
          <cell r="B10193"/>
          <cell r="O10193" t="str">
            <v>042109000</v>
          </cell>
          <cell r="P10193" t="str">
            <v>POBLACION II-B</v>
          </cell>
        </row>
        <row r="10194">
          <cell r="A10194"/>
          <cell r="B10194"/>
          <cell r="O10194" t="str">
            <v>042109000</v>
          </cell>
          <cell r="P10194" t="str">
            <v>POBLACION III-B</v>
          </cell>
        </row>
        <row r="10195">
          <cell r="A10195"/>
          <cell r="B10195"/>
          <cell r="O10195" t="str">
            <v>042109000</v>
          </cell>
          <cell r="P10195" t="str">
            <v>POBLACION IV-B</v>
          </cell>
        </row>
        <row r="10196">
          <cell r="A10196"/>
          <cell r="B10196"/>
          <cell r="O10196" t="str">
            <v>042109000</v>
          </cell>
          <cell r="P10196" t="str">
            <v>POBLACION IV-C</v>
          </cell>
        </row>
        <row r="10197">
          <cell r="A10197"/>
          <cell r="B10197"/>
          <cell r="O10197" t="str">
            <v>042109000</v>
          </cell>
          <cell r="P10197" t="str">
            <v>POBLACION IV-D</v>
          </cell>
        </row>
        <row r="10198">
          <cell r="A10198"/>
          <cell r="B10198"/>
          <cell r="O10198" t="str">
            <v>042109000</v>
          </cell>
          <cell r="P10198" t="str">
            <v>TANZANG LUMA II</v>
          </cell>
        </row>
        <row r="10199">
          <cell r="A10199"/>
          <cell r="B10199"/>
          <cell r="O10199" t="str">
            <v>042109000</v>
          </cell>
          <cell r="P10199" t="str">
            <v>TANZANG LUMA III</v>
          </cell>
        </row>
        <row r="10200">
          <cell r="A10200"/>
          <cell r="B10200"/>
          <cell r="O10200" t="str">
            <v>042109000</v>
          </cell>
          <cell r="P10200" t="str">
            <v>TANZANG LUMA IV (SOUTHERN CITY)</v>
          </cell>
        </row>
        <row r="10201">
          <cell r="A10201"/>
          <cell r="B10201"/>
          <cell r="O10201" t="str">
            <v>042109000</v>
          </cell>
          <cell r="P10201" t="str">
            <v>TANZANG LUMA V</v>
          </cell>
        </row>
        <row r="10202">
          <cell r="A10202"/>
          <cell r="B10202"/>
          <cell r="O10202" t="str">
            <v>042109000</v>
          </cell>
          <cell r="P10202" t="str">
            <v>TANZANG LUMA VI</v>
          </cell>
        </row>
        <row r="10203">
          <cell r="A10203"/>
          <cell r="B10203"/>
          <cell r="O10203" t="str">
            <v>042109000</v>
          </cell>
          <cell r="P10203" t="str">
            <v>TOCLONG I-B</v>
          </cell>
        </row>
        <row r="10204">
          <cell r="A10204"/>
          <cell r="B10204"/>
          <cell r="O10204" t="str">
            <v>042109000</v>
          </cell>
          <cell r="P10204" t="str">
            <v>TOCLONG I-C</v>
          </cell>
        </row>
        <row r="10205">
          <cell r="A10205"/>
          <cell r="B10205"/>
          <cell r="O10205" t="str">
            <v>042109000</v>
          </cell>
          <cell r="P10205" t="str">
            <v>TOCLONG II-B</v>
          </cell>
        </row>
        <row r="10206">
          <cell r="A10206"/>
          <cell r="B10206"/>
          <cell r="O10206" t="str">
            <v>042110000</v>
          </cell>
          <cell r="P10206" t="str">
            <v>AGUS-US</v>
          </cell>
        </row>
        <row r="10207">
          <cell r="A10207"/>
          <cell r="B10207"/>
          <cell r="O10207" t="str">
            <v>042110000</v>
          </cell>
          <cell r="P10207" t="str">
            <v>ALULOD</v>
          </cell>
        </row>
        <row r="10208">
          <cell r="A10208"/>
          <cell r="B10208"/>
          <cell r="O10208" t="str">
            <v>042110000</v>
          </cell>
          <cell r="P10208" t="str">
            <v>BANABA CERCA</v>
          </cell>
        </row>
        <row r="10209">
          <cell r="A10209"/>
          <cell r="B10209"/>
          <cell r="O10209" t="str">
            <v>042110000</v>
          </cell>
          <cell r="P10209" t="str">
            <v>BANABA LEJOS</v>
          </cell>
        </row>
        <row r="10210">
          <cell r="A10210"/>
          <cell r="B10210"/>
          <cell r="O10210" t="str">
            <v>042110000</v>
          </cell>
          <cell r="P10210" t="str">
            <v>BANCOD</v>
          </cell>
        </row>
        <row r="10211">
          <cell r="A10211"/>
          <cell r="B10211"/>
          <cell r="O10211" t="str">
            <v>042110000</v>
          </cell>
          <cell r="P10211" t="str">
            <v>BUNA CERCA</v>
          </cell>
        </row>
        <row r="10212">
          <cell r="A10212"/>
          <cell r="B10212"/>
          <cell r="O10212" t="str">
            <v>042110000</v>
          </cell>
          <cell r="P10212" t="str">
            <v>BUNA LEJOS I</v>
          </cell>
        </row>
        <row r="10213">
          <cell r="A10213"/>
          <cell r="B10213"/>
          <cell r="O10213" t="str">
            <v>042110000</v>
          </cell>
          <cell r="P10213" t="str">
            <v>CALUMPANG CERCA</v>
          </cell>
        </row>
        <row r="10214">
          <cell r="A10214"/>
          <cell r="B10214"/>
          <cell r="O10214" t="str">
            <v>042110000</v>
          </cell>
          <cell r="P10214" t="str">
            <v>CALUMPANG LEJOS I</v>
          </cell>
        </row>
        <row r="10215">
          <cell r="A10215"/>
          <cell r="B10215"/>
          <cell r="O10215" t="str">
            <v>042110000</v>
          </cell>
          <cell r="P10215" t="str">
            <v>CARASUCHI</v>
          </cell>
        </row>
        <row r="10216">
          <cell r="A10216"/>
          <cell r="B10216"/>
          <cell r="O10216" t="str">
            <v>042110000</v>
          </cell>
          <cell r="P10216" t="str">
            <v>KAYQUIT I</v>
          </cell>
        </row>
        <row r="10217">
          <cell r="A10217"/>
          <cell r="B10217"/>
          <cell r="O10217" t="str">
            <v>042110000</v>
          </cell>
          <cell r="P10217" t="str">
            <v>DAINE I</v>
          </cell>
        </row>
        <row r="10218">
          <cell r="A10218"/>
          <cell r="B10218"/>
          <cell r="O10218" t="str">
            <v>042110000</v>
          </cell>
          <cell r="P10218" t="str">
            <v>GUYAM MALAKI</v>
          </cell>
        </row>
        <row r="10219">
          <cell r="A10219"/>
          <cell r="B10219"/>
          <cell r="O10219" t="str">
            <v>042110000</v>
          </cell>
          <cell r="P10219" t="str">
            <v>GUYAM MUNTI</v>
          </cell>
        </row>
        <row r="10220">
          <cell r="A10220"/>
          <cell r="B10220"/>
          <cell r="O10220" t="str">
            <v>042110000</v>
          </cell>
          <cell r="P10220" t="str">
            <v>HARASAN</v>
          </cell>
        </row>
        <row r="10221">
          <cell r="A10221"/>
          <cell r="B10221"/>
          <cell r="O10221" t="str">
            <v>042110000</v>
          </cell>
          <cell r="P10221" t="str">
            <v>KAYTAMBOG</v>
          </cell>
        </row>
        <row r="10222">
          <cell r="A10222"/>
          <cell r="B10222"/>
          <cell r="O10222" t="str">
            <v>042110000</v>
          </cell>
          <cell r="P10222" t="str">
            <v>LIMBON</v>
          </cell>
        </row>
        <row r="10223">
          <cell r="A10223"/>
          <cell r="B10223"/>
          <cell r="O10223" t="str">
            <v>042110000</v>
          </cell>
          <cell r="P10223" t="str">
            <v>LUMAMPONG BALAGBAG</v>
          </cell>
        </row>
        <row r="10224">
          <cell r="A10224"/>
          <cell r="B10224"/>
          <cell r="O10224" t="str">
            <v>042110000</v>
          </cell>
          <cell r="P10224" t="str">
            <v>LUMAMPONG HALAYHAY</v>
          </cell>
        </row>
        <row r="10225">
          <cell r="A10225"/>
          <cell r="B10225"/>
          <cell r="O10225" t="str">
            <v>042110000</v>
          </cell>
          <cell r="P10225" t="str">
            <v>MAHABANGKAHOY LEJOS</v>
          </cell>
        </row>
        <row r="10226">
          <cell r="A10226"/>
          <cell r="B10226"/>
          <cell r="O10226" t="str">
            <v>042110000</v>
          </cell>
          <cell r="P10226" t="str">
            <v>MAHABANGKAHOY CERCA</v>
          </cell>
        </row>
        <row r="10227">
          <cell r="A10227"/>
          <cell r="B10227"/>
          <cell r="O10227" t="str">
            <v>042110000</v>
          </cell>
          <cell r="P10227" t="str">
            <v>BARANGAY 1 (POB.)</v>
          </cell>
        </row>
        <row r="10228">
          <cell r="A10228"/>
          <cell r="B10228"/>
          <cell r="O10228" t="str">
            <v>042110000</v>
          </cell>
          <cell r="P10228" t="str">
            <v>BARANGAY 2 (POB.)</v>
          </cell>
        </row>
        <row r="10229">
          <cell r="A10229"/>
          <cell r="B10229"/>
          <cell r="O10229" t="str">
            <v>042110000</v>
          </cell>
          <cell r="P10229" t="str">
            <v>BARANGAY 3 (POB.)</v>
          </cell>
        </row>
        <row r="10230">
          <cell r="A10230"/>
          <cell r="B10230"/>
          <cell r="O10230" t="str">
            <v>042110000</v>
          </cell>
          <cell r="P10230" t="str">
            <v>BARANGAY 4 (POB.)</v>
          </cell>
        </row>
        <row r="10231">
          <cell r="A10231"/>
          <cell r="B10231"/>
          <cell r="O10231" t="str">
            <v>042110000</v>
          </cell>
          <cell r="P10231" t="str">
            <v>PULO</v>
          </cell>
        </row>
        <row r="10232">
          <cell r="A10232"/>
          <cell r="B10232"/>
          <cell r="O10232" t="str">
            <v>042110000</v>
          </cell>
          <cell r="P10232" t="str">
            <v>TAMBO BALAGBAG</v>
          </cell>
        </row>
        <row r="10233">
          <cell r="A10233"/>
          <cell r="B10233"/>
          <cell r="O10233" t="str">
            <v>042110000</v>
          </cell>
          <cell r="P10233" t="str">
            <v>TAMBO ILAYA</v>
          </cell>
        </row>
        <row r="10234">
          <cell r="A10234"/>
          <cell r="B10234"/>
          <cell r="O10234" t="str">
            <v>042110000</v>
          </cell>
          <cell r="P10234" t="str">
            <v>TAMBO MALAKI</v>
          </cell>
        </row>
        <row r="10235">
          <cell r="A10235"/>
          <cell r="B10235"/>
          <cell r="O10235" t="str">
            <v>042110000</v>
          </cell>
          <cell r="P10235" t="str">
            <v>TAMBO KULIT</v>
          </cell>
        </row>
        <row r="10236">
          <cell r="A10236"/>
          <cell r="B10236"/>
          <cell r="O10236" t="str">
            <v>042110000</v>
          </cell>
          <cell r="P10236" t="str">
            <v>BUNA LEJOS II</v>
          </cell>
        </row>
        <row r="10237">
          <cell r="A10237"/>
          <cell r="B10237"/>
          <cell r="O10237" t="str">
            <v>042110000</v>
          </cell>
          <cell r="P10237" t="str">
            <v>DAINE II</v>
          </cell>
        </row>
        <row r="10238">
          <cell r="A10238"/>
          <cell r="B10238"/>
          <cell r="O10238" t="str">
            <v>042110000</v>
          </cell>
          <cell r="P10238" t="str">
            <v>KAYQUIT II</v>
          </cell>
        </row>
        <row r="10239">
          <cell r="A10239"/>
          <cell r="B10239"/>
          <cell r="O10239" t="str">
            <v>042110000</v>
          </cell>
          <cell r="P10239" t="str">
            <v>KAYQUIT III</v>
          </cell>
        </row>
        <row r="10240">
          <cell r="A10240"/>
          <cell r="B10240"/>
          <cell r="O10240" t="str">
            <v>042110000</v>
          </cell>
          <cell r="P10240" t="str">
            <v>KAYTAPOS</v>
          </cell>
        </row>
        <row r="10241">
          <cell r="A10241"/>
          <cell r="B10241"/>
          <cell r="O10241" t="str">
            <v>042110000</v>
          </cell>
          <cell r="P10241" t="str">
            <v>MATAAS NA LUPA (CHECKPOINT)</v>
          </cell>
        </row>
        <row r="10242">
          <cell r="A10242"/>
          <cell r="B10242"/>
          <cell r="O10242" t="str">
            <v>042111000</v>
          </cell>
          <cell r="P10242" t="str">
            <v>BINAKAYAN-KANLURAN</v>
          </cell>
        </row>
        <row r="10243">
          <cell r="A10243"/>
          <cell r="B10243"/>
          <cell r="O10243" t="str">
            <v>042111000</v>
          </cell>
          <cell r="P10243" t="str">
            <v>GAHAK</v>
          </cell>
        </row>
        <row r="10244">
          <cell r="A10244"/>
          <cell r="B10244"/>
          <cell r="O10244" t="str">
            <v>042111000</v>
          </cell>
          <cell r="P10244" t="str">
            <v>KAINGEN</v>
          </cell>
        </row>
        <row r="10245">
          <cell r="A10245"/>
          <cell r="B10245"/>
          <cell r="O10245" t="str">
            <v>042111000</v>
          </cell>
          <cell r="P10245" t="str">
            <v>MARULAS</v>
          </cell>
        </row>
        <row r="10246">
          <cell r="A10246"/>
          <cell r="B10246"/>
          <cell r="O10246" t="str">
            <v>042111000</v>
          </cell>
          <cell r="P10246" t="str">
            <v>PANAMITAN</v>
          </cell>
        </row>
        <row r="10247">
          <cell r="A10247"/>
          <cell r="B10247"/>
          <cell r="O10247" t="str">
            <v>042111000</v>
          </cell>
          <cell r="P10247" t="str">
            <v>POBLACION</v>
          </cell>
        </row>
        <row r="10248">
          <cell r="A10248"/>
          <cell r="B10248"/>
          <cell r="O10248" t="str">
            <v>042111000</v>
          </cell>
          <cell r="P10248" t="str">
            <v>MAGDALO (PUTOL)</v>
          </cell>
        </row>
        <row r="10249">
          <cell r="A10249"/>
          <cell r="B10249"/>
          <cell r="O10249" t="str">
            <v>042111000</v>
          </cell>
          <cell r="P10249" t="str">
            <v>SAN SEBASTIAN</v>
          </cell>
        </row>
        <row r="10250">
          <cell r="A10250"/>
          <cell r="B10250"/>
          <cell r="O10250" t="str">
            <v>042111000</v>
          </cell>
          <cell r="P10250" t="str">
            <v>SANTA ISABEL</v>
          </cell>
        </row>
        <row r="10251">
          <cell r="A10251"/>
          <cell r="B10251"/>
          <cell r="O10251" t="str">
            <v>042111000</v>
          </cell>
          <cell r="P10251" t="str">
            <v>TABON I</v>
          </cell>
        </row>
        <row r="10252">
          <cell r="A10252"/>
          <cell r="B10252"/>
          <cell r="O10252" t="str">
            <v>042111000</v>
          </cell>
          <cell r="P10252" t="str">
            <v>TOCLONG</v>
          </cell>
        </row>
        <row r="10253">
          <cell r="A10253"/>
          <cell r="B10253"/>
          <cell r="O10253" t="str">
            <v>042111000</v>
          </cell>
          <cell r="P10253" t="str">
            <v>WAKAS I</v>
          </cell>
        </row>
        <row r="10254">
          <cell r="A10254"/>
          <cell r="B10254"/>
          <cell r="O10254" t="str">
            <v>042111000</v>
          </cell>
          <cell r="P10254" t="str">
            <v>BATONG DALIG</v>
          </cell>
        </row>
        <row r="10255">
          <cell r="A10255"/>
          <cell r="B10255"/>
          <cell r="O10255" t="str">
            <v>042111000</v>
          </cell>
          <cell r="P10255" t="str">
            <v>BALSAHAN-BISITA</v>
          </cell>
        </row>
        <row r="10256">
          <cell r="A10256"/>
          <cell r="B10256"/>
          <cell r="O10256" t="str">
            <v>042111000</v>
          </cell>
          <cell r="P10256" t="str">
            <v>BINAKAYAN-APLAYA</v>
          </cell>
        </row>
        <row r="10257">
          <cell r="A10257"/>
          <cell r="B10257"/>
          <cell r="O10257" t="str">
            <v>042111000</v>
          </cell>
          <cell r="P10257" t="str">
            <v>CONGBALAY-LEGASPI</v>
          </cell>
        </row>
        <row r="10258">
          <cell r="A10258"/>
          <cell r="B10258"/>
          <cell r="O10258" t="str">
            <v>042111000</v>
          </cell>
          <cell r="P10258" t="str">
            <v>MANGGAHAN-LAWIN</v>
          </cell>
        </row>
        <row r="10259">
          <cell r="A10259"/>
          <cell r="B10259"/>
          <cell r="O10259" t="str">
            <v>042111000</v>
          </cell>
          <cell r="P10259" t="str">
            <v>PULVORISTA</v>
          </cell>
        </row>
        <row r="10260">
          <cell r="A10260"/>
          <cell r="B10260"/>
          <cell r="O10260" t="str">
            <v>042111000</v>
          </cell>
          <cell r="P10260" t="str">
            <v>SAMALA-MARQUEZ</v>
          </cell>
        </row>
        <row r="10261">
          <cell r="A10261"/>
          <cell r="B10261"/>
          <cell r="O10261" t="str">
            <v>042111000</v>
          </cell>
          <cell r="P10261" t="str">
            <v>TABON II</v>
          </cell>
        </row>
        <row r="10262">
          <cell r="A10262"/>
          <cell r="B10262"/>
          <cell r="O10262" t="str">
            <v>042111000</v>
          </cell>
          <cell r="P10262" t="str">
            <v>TABON III</v>
          </cell>
        </row>
        <row r="10263">
          <cell r="A10263"/>
          <cell r="B10263"/>
          <cell r="O10263" t="str">
            <v>042111000</v>
          </cell>
          <cell r="P10263" t="str">
            <v>TRAMO-BANTAYAN</v>
          </cell>
        </row>
        <row r="10264">
          <cell r="A10264"/>
          <cell r="B10264"/>
          <cell r="O10264" t="str">
            <v>042111000</v>
          </cell>
          <cell r="P10264" t="str">
            <v>WAKAS II</v>
          </cell>
        </row>
        <row r="10265">
          <cell r="A10265"/>
          <cell r="B10265"/>
          <cell r="O10265" t="str">
            <v>042112000</v>
          </cell>
          <cell r="P10265" t="str">
            <v>BALIWAG</v>
          </cell>
        </row>
        <row r="10266">
          <cell r="A10266"/>
          <cell r="B10266"/>
          <cell r="O10266" t="str">
            <v>042112000</v>
          </cell>
          <cell r="P10266" t="str">
            <v>BENDITA I</v>
          </cell>
        </row>
        <row r="10267">
          <cell r="A10267"/>
          <cell r="B10267"/>
          <cell r="O10267" t="str">
            <v>042112000</v>
          </cell>
          <cell r="P10267" t="str">
            <v>CALUANGAN</v>
          </cell>
        </row>
        <row r="10268">
          <cell r="A10268"/>
          <cell r="B10268"/>
          <cell r="O10268" t="str">
            <v>042112000</v>
          </cell>
          <cell r="P10268" t="str">
            <v>MEDINA</v>
          </cell>
        </row>
        <row r="10269">
          <cell r="A10269"/>
          <cell r="B10269"/>
          <cell r="O10269" t="str">
            <v>042112000</v>
          </cell>
          <cell r="P10269" t="str">
            <v>PACHECO</v>
          </cell>
        </row>
        <row r="10270">
          <cell r="A10270"/>
          <cell r="B10270"/>
          <cell r="O10270" t="str">
            <v>042112000</v>
          </cell>
          <cell r="P10270" t="str">
            <v>BARANGAY 1 (POB.)</v>
          </cell>
        </row>
        <row r="10271">
          <cell r="A10271"/>
          <cell r="B10271"/>
          <cell r="O10271" t="str">
            <v>042112000</v>
          </cell>
          <cell r="P10271" t="str">
            <v>BARANGAY 2 (POB.)</v>
          </cell>
        </row>
        <row r="10272">
          <cell r="A10272"/>
          <cell r="B10272"/>
          <cell r="O10272" t="str">
            <v>042112000</v>
          </cell>
          <cell r="P10272" t="str">
            <v>BARANGAY 3 (POB.)</v>
          </cell>
        </row>
        <row r="10273">
          <cell r="A10273"/>
          <cell r="B10273"/>
          <cell r="O10273" t="str">
            <v>042112000</v>
          </cell>
          <cell r="P10273" t="str">
            <v>BARANGAY 4 (POB.)</v>
          </cell>
        </row>
        <row r="10274">
          <cell r="A10274"/>
          <cell r="B10274"/>
          <cell r="O10274" t="str">
            <v>042112000</v>
          </cell>
          <cell r="P10274" t="str">
            <v>BARANGAY 5 (POB.)</v>
          </cell>
        </row>
        <row r="10275">
          <cell r="A10275"/>
          <cell r="B10275"/>
          <cell r="O10275" t="str">
            <v>042112000</v>
          </cell>
          <cell r="P10275" t="str">
            <v>RAMIREZ</v>
          </cell>
        </row>
        <row r="10276">
          <cell r="A10276"/>
          <cell r="B10276"/>
          <cell r="O10276" t="str">
            <v>042112000</v>
          </cell>
          <cell r="P10276" t="str">
            <v>TUA</v>
          </cell>
        </row>
        <row r="10277">
          <cell r="A10277"/>
          <cell r="B10277"/>
          <cell r="O10277" t="str">
            <v>042112000</v>
          </cell>
          <cell r="P10277" t="str">
            <v>URDANETA</v>
          </cell>
        </row>
        <row r="10278">
          <cell r="A10278"/>
          <cell r="B10278"/>
          <cell r="O10278" t="str">
            <v>042112000</v>
          </cell>
          <cell r="P10278" t="str">
            <v>KABULUSAN</v>
          </cell>
        </row>
        <row r="10279">
          <cell r="A10279"/>
          <cell r="B10279"/>
          <cell r="O10279" t="str">
            <v>042112000</v>
          </cell>
          <cell r="P10279" t="str">
            <v>BENDITA II</v>
          </cell>
        </row>
        <row r="10280">
          <cell r="A10280"/>
          <cell r="B10280"/>
          <cell r="O10280" t="str">
            <v>042112000</v>
          </cell>
          <cell r="P10280" t="str">
            <v>SAN AGUSTIN</v>
          </cell>
        </row>
        <row r="10281">
          <cell r="A10281"/>
          <cell r="B10281"/>
          <cell r="O10281" t="str">
            <v>042113000</v>
          </cell>
          <cell r="P10281" t="str">
            <v>CAINGIN POB. (BARANGAY 3)</v>
          </cell>
        </row>
        <row r="10282">
          <cell r="A10282"/>
          <cell r="B10282"/>
          <cell r="O10282" t="str">
            <v>042113000</v>
          </cell>
          <cell r="P10282" t="str">
            <v>BUCAL I</v>
          </cell>
        </row>
        <row r="10283">
          <cell r="A10283"/>
          <cell r="B10283"/>
          <cell r="O10283" t="str">
            <v>042113000</v>
          </cell>
          <cell r="P10283" t="str">
            <v>BUCAL II</v>
          </cell>
        </row>
        <row r="10284">
          <cell r="A10284"/>
          <cell r="B10284"/>
          <cell r="O10284" t="str">
            <v>042113000</v>
          </cell>
          <cell r="P10284" t="str">
            <v>BUCAL III A</v>
          </cell>
        </row>
        <row r="10285">
          <cell r="A10285"/>
          <cell r="B10285"/>
          <cell r="O10285" t="str">
            <v>042113000</v>
          </cell>
          <cell r="P10285" t="str">
            <v>BUCAL IV A</v>
          </cell>
        </row>
        <row r="10286">
          <cell r="A10286"/>
          <cell r="B10286"/>
          <cell r="O10286" t="str">
            <v>042113000</v>
          </cell>
          <cell r="P10286" t="str">
            <v>SAN MIGUEL I A (CAPUTATAN)</v>
          </cell>
        </row>
        <row r="10287">
          <cell r="A10287"/>
          <cell r="B10287"/>
          <cell r="O10287" t="str">
            <v>042113000</v>
          </cell>
          <cell r="P10287" t="str">
            <v>GARITA I A</v>
          </cell>
        </row>
        <row r="10288">
          <cell r="A10288"/>
          <cell r="B10288"/>
          <cell r="O10288" t="str">
            <v>042113000</v>
          </cell>
          <cell r="P10288" t="str">
            <v>MABATO</v>
          </cell>
        </row>
        <row r="10289">
          <cell r="A10289"/>
          <cell r="B10289"/>
          <cell r="O10289" t="str">
            <v>042113000</v>
          </cell>
          <cell r="P10289" t="str">
            <v>TALIPUSNGO</v>
          </cell>
        </row>
        <row r="10290">
          <cell r="A10290"/>
          <cell r="B10290"/>
          <cell r="O10290" t="str">
            <v>042113000</v>
          </cell>
          <cell r="P10290" t="str">
            <v>PANTIHAN I (BALAYUNGAN)</v>
          </cell>
        </row>
        <row r="10291">
          <cell r="A10291"/>
          <cell r="B10291"/>
          <cell r="O10291" t="str">
            <v>042113000</v>
          </cell>
          <cell r="P10291" t="str">
            <v>PANTIHAN II (SAGBAT)</v>
          </cell>
        </row>
        <row r="10292">
          <cell r="A10292"/>
          <cell r="B10292"/>
          <cell r="O10292" t="str">
            <v>042113000</v>
          </cell>
          <cell r="P10292" t="str">
            <v>PANTIHAN III (POOK NA MUNTI)</v>
          </cell>
        </row>
        <row r="10293">
          <cell r="A10293"/>
          <cell r="B10293"/>
          <cell r="O10293" t="str">
            <v>042113000</v>
          </cell>
          <cell r="P10293" t="str">
            <v>PANTIHAN IV (POOK NI SARA)</v>
          </cell>
        </row>
        <row r="10294">
          <cell r="A10294"/>
          <cell r="B10294"/>
          <cell r="O10294" t="str">
            <v>042113000</v>
          </cell>
          <cell r="P10294" t="str">
            <v>PATUNGAN</v>
          </cell>
        </row>
        <row r="10295">
          <cell r="A10295"/>
          <cell r="B10295"/>
          <cell r="O10295" t="str">
            <v>042113000</v>
          </cell>
          <cell r="P10295" t="str">
            <v>PINAGSANHAN I A</v>
          </cell>
        </row>
        <row r="10296">
          <cell r="A10296"/>
          <cell r="B10296"/>
          <cell r="O10296" t="str">
            <v>042113000</v>
          </cell>
          <cell r="P10296" t="str">
            <v>POBLACION I A</v>
          </cell>
        </row>
        <row r="10297">
          <cell r="A10297"/>
          <cell r="B10297"/>
          <cell r="O10297" t="str">
            <v>042113000</v>
          </cell>
          <cell r="P10297" t="str">
            <v>POBLACION II A</v>
          </cell>
        </row>
        <row r="10298">
          <cell r="A10298"/>
          <cell r="B10298"/>
          <cell r="O10298" t="str">
            <v>042113000</v>
          </cell>
          <cell r="P10298" t="str">
            <v>TULAY SILANGAN</v>
          </cell>
        </row>
        <row r="10299">
          <cell r="A10299"/>
          <cell r="B10299"/>
          <cell r="O10299" t="str">
            <v>042113000</v>
          </cell>
          <cell r="P10299" t="str">
            <v>LAYONG MABILOG</v>
          </cell>
        </row>
        <row r="10300">
          <cell r="A10300"/>
          <cell r="B10300"/>
          <cell r="O10300" t="str">
            <v>042113000</v>
          </cell>
          <cell r="P10300" t="str">
            <v>BUCAL III B</v>
          </cell>
        </row>
        <row r="10301">
          <cell r="A10301"/>
          <cell r="B10301"/>
          <cell r="O10301" t="str">
            <v>042113000</v>
          </cell>
          <cell r="P10301" t="str">
            <v>BUCAL IV B</v>
          </cell>
        </row>
        <row r="10302">
          <cell r="A10302"/>
          <cell r="B10302"/>
          <cell r="O10302" t="str">
            <v>042113000</v>
          </cell>
          <cell r="P10302" t="str">
            <v>GARITA I B</v>
          </cell>
        </row>
        <row r="10303">
          <cell r="A10303"/>
          <cell r="B10303"/>
          <cell r="O10303" t="str">
            <v>042113000</v>
          </cell>
          <cell r="P10303" t="str">
            <v>PINAGSANHAN I B</v>
          </cell>
        </row>
        <row r="10304">
          <cell r="A10304"/>
          <cell r="B10304"/>
          <cell r="O10304" t="str">
            <v>042113000</v>
          </cell>
          <cell r="P10304" t="str">
            <v>POBLACION I B</v>
          </cell>
        </row>
        <row r="10305">
          <cell r="A10305"/>
          <cell r="B10305"/>
          <cell r="O10305" t="str">
            <v>042113000</v>
          </cell>
          <cell r="P10305" t="str">
            <v>POBLACION II B</v>
          </cell>
        </row>
        <row r="10306">
          <cell r="A10306"/>
          <cell r="B10306"/>
          <cell r="O10306" t="str">
            <v>042113000</v>
          </cell>
          <cell r="P10306" t="str">
            <v>SAN MIGUEL I B</v>
          </cell>
        </row>
        <row r="10307">
          <cell r="A10307"/>
          <cell r="B10307"/>
          <cell r="O10307" t="str">
            <v>042113000</v>
          </cell>
          <cell r="P10307" t="str">
            <v>TULAY KANLURAN</v>
          </cell>
        </row>
        <row r="10308">
          <cell r="A10308"/>
          <cell r="B10308"/>
          <cell r="O10308" t="str">
            <v>042114000</v>
          </cell>
          <cell r="P10308" t="str">
            <v>ANULING LEJOS I (ANULING)</v>
          </cell>
        </row>
        <row r="10309">
          <cell r="A10309"/>
          <cell r="B10309"/>
          <cell r="O10309" t="str">
            <v>042114000</v>
          </cell>
          <cell r="P10309" t="str">
            <v>ASIS I</v>
          </cell>
        </row>
        <row r="10310">
          <cell r="A10310"/>
          <cell r="B10310"/>
          <cell r="O10310" t="str">
            <v>042114000</v>
          </cell>
          <cell r="P10310" t="str">
            <v>GALICIA I</v>
          </cell>
        </row>
        <row r="10311">
          <cell r="A10311"/>
          <cell r="B10311"/>
          <cell r="O10311" t="str">
            <v>042114000</v>
          </cell>
          <cell r="P10311" t="str">
            <v>PALOCPOC I</v>
          </cell>
        </row>
        <row r="10312">
          <cell r="A10312"/>
          <cell r="B10312"/>
          <cell r="O10312" t="str">
            <v>042114000</v>
          </cell>
          <cell r="P10312" t="str">
            <v>PANUNGYAN I</v>
          </cell>
        </row>
        <row r="10313">
          <cell r="A10313"/>
          <cell r="B10313"/>
          <cell r="O10313" t="str">
            <v>042114000</v>
          </cell>
          <cell r="P10313" t="str">
            <v>POBLACION I (BARANGAY I)</v>
          </cell>
        </row>
        <row r="10314">
          <cell r="A10314"/>
          <cell r="B10314"/>
          <cell r="O10314" t="str">
            <v>042114000</v>
          </cell>
          <cell r="P10314" t="str">
            <v>POBLACION II (BARANGAY II)</v>
          </cell>
        </row>
        <row r="10315">
          <cell r="A10315"/>
          <cell r="B10315"/>
          <cell r="O10315" t="str">
            <v>042114000</v>
          </cell>
          <cell r="P10315" t="str">
            <v>POBLACION III (BARANGAY III)</v>
          </cell>
        </row>
        <row r="10316">
          <cell r="A10316"/>
          <cell r="B10316"/>
          <cell r="O10316" t="str">
            <v>042114000</v>
          </cell>
          <cell r="P10316" t="str">
            <v>POBLACION IV (BARANGAY IV)</v>
          </cell>
        </row>
        <row r="10317">
          <cell r="A10317"/>
          <cell r="B10317"/>
          <cell r="O10317" t="str">
            <v>042114000</v>
          </cell>
          <cell r="P10317" t="str">
            <v>POBLACION V (BARANGAY V)</v>
          </cell>
        </row>
        <row r="10318">
          <cell r="A10318"/>
          <cell r="B10318"/>
          <cell r="O10318" t="str">
            <v>042114000</v>
          </cell>
          <cell r="P10318" t="str">
            <v>POBLACION VI (BARANGAY VI)</v>
          </cell>
        </row>
        <row r="10319">
          <cell r="A10319"/>
          <cell r="B10319"/>
          <cell r="O10319" t="str">
            <v>042114000</v>
          </cell>
          <cell r="P10319" t="str">
            <v>POBLACION VII (BARANGAY VII)</v>
          </cell>
        </row>
        <row r="10320">
          <cell r="A10320"/>
          <cell r="B10320"/>
          <cell r="O10320" t="str">
            <v>042114000</v>
          </cell>
          <cell r="P10320" t="str">
            <v>ANULING CERCA I</v>
          </cell>
        </row>
        <row r="10321">
          <cell r="A10321"/>
          <cell r="B10321"/>
          <cell r="O10321" t="str">
            <v>042114000</v>
          </cell>
          <cell r="P10321" t="str">
            <v>ANULING CERCA II</v>
          </cell>
        </row>
        <row r="10322">
          <cell r="A10322"/>
          <cell r="B10322"/>
          <cell r="O10322" t="str">
            <v>042114000</v>
          </cell>
          <cell r="P10322" t="str">
            <v>ANULING LEJOS II</v>
          </cell>
        </row>
        <row r="10323">
          <cell r="A10323"/>
          <cell r="B10323"/>
          <cell r="O10323" t="str">
            <v>042114000</v>
          </cell>
          <cell r="P10323" t="str">
            <v>ASIS II</v>
          </cell>
        </row>
        <row r="10324">
          <cell r="A10324"/>
          <cell r="B10324"/>
          <cell r="O10324" t="str">
            <v>042114000</v>
          </cell>
          <cell r="P10324" t="str">
            <v>ASIS III</v>
          </cell>
        </row>
        <row r="10325">
          <cell r="A10325"/>
          <cell r="B10325"/>
          <cell r="O10325" t="str">
            <v>042114000</v>
          </cell>
          <cell r="P10325" t="str">
            <v>BANAYAD</v>
          </cell>
        </row>
        <row r="10326">
          <cell r="A10326"/>
          <cell r="B10326"/>
          <cell r="O10326" t="str">
            <v>042114000</v>
          </cell>
          <cell r="P10326" t="str">
            <v>BUKAL</v>
          </cell>
        </row>
        <row r="10327">
          <cell r="A10327"/>
          <cell r="B10327"/>
          <cell r="O10327" t="str">
            <v>042114000</v>
          </cell>
          <cell r="P10327" t="str">
            <v>GALICIA II</v>
          </cell>
        </row>
        <row r="10328">
          <cell r="A10328"/>
          <cell r="B10328"/>
          <cell r="O10328" t="str">
            <v>042114000</v>
          </cell>
          <cell r="P10328" t="str">
            <v>GALICIA III</v>
          </cell>
        </row>
        <row r="10329">
          <cell r="A10329"/>
          <cell r="B10329"/>
          <cell r="O10329" t="str">
            <v>042114000</v>
          </cell>
          <cell r="P10329" t="str">
            <v>MIGUEL MOJICA</v>
          </cell>
        </row>
        <row r="10330">
          <cell r="A10330"/>
          <cell r="B10330"/>
          <cell r="O10330" t="str">
            <v>042114000</v>
          </cell>
          <cell r="P10330" t="str">
            <v>PALOCPOC II</v>
          </cell>
        </row>
        <row r="10331">
          <cell r="A10331"/>
          <cell r="B10331"/>
          <cell r="O10331" t="str">
            <v>042114000</v>
          </cell>
          <cell r="P10331" t="str">
            <v>PANUNGYAN II</v>
          </cell>
        </row>
        <row r="10332">
          <cell r="A10332"/>
          <cell r="B10332"/>
          <cell r="O10332" t="str">
            <v>042115000</v>
          </cell>
          <cell r="P10332" t="str">
            <v>BAGONG KARSADA</v>
          </cell>
        </row>
        <row r="10333">
          <cell r="A10333"/>
          <cell r="B10333"/>
          <cell r="O10333" t="str">
            <v>042115000</v>
          </cell>
          <cell r="P10333" t="str">
            <v>BALSAHAN</v>
          </cell>
        </row>
        <row r="10334">
          <cell r="A10334"/>
          <cell r="B10334"/>
          <cell r="O10334" t="str">
            <v>042115000</v>
          </cell>
          <cell r="P10334" t="str">
            <v>BANCAAN</v>
          </cell>
        </row>
        <row r="10335">
          <cell r="A10335"/>
          <cell r="B10335"/>
          <cell r="O10335" t="str">
            <v>042115000</v>
          </cell>
          <cell r="P10335" t="str">
            <v>BUCANA MALAKI</v>
          </cell>
        </row>
        <row r="10336">
          <cell r="A10336"/>
          <cell r="B10336"/>
          <cell r="O10336" t="str">
            <v>042115000</v>
          </cell>
          <cell r="P10336" t="str">
            <v>BUCANA SASAHAN</v>
          </cell>
        </row>
        <row r="10337">
          <cell r="A10337"/>
          <cell r="B10337"/>
          <cell r="O10337" t="str">
            <v>042115000</v>
          </cell>
          <cell r="P10337" t="str">
            <v>CAPT. C. NAZARENO (POB.)</v>
          </cell>
        </row>
        <row r="10338">
          <cell r="A10338"/>
          <cell r="B10338"/>
          <cell r="O10338" t="str">
            <v>042115000</v>
          </cell>
          <cell r="P10338" t="str">
            <v>CALUBCOB</v>
          </cell>
        </row>
        <row r="10339">
          <cell r="A10339"/>
          <cell r="B10339"/>
          <cell r="O10339" t="str">
            <v>042115000</v>
          </cell>
          <cell r="P10339" t="str">
            <v>PALANGUE 2 &amp; 3</v>
          </cell>
        </row>
        <row r="10340">
          <cell r="A10340"/>
          <cell r="B10340"/>
          <cell r="O10340" t="str">
            <v>042115000</v>
          </cell>
          <cell r="P10340" t="str">
            <v>GOMEZ-ZAMORA (POB.)</v>
          </cell>
        </row>
        <row r="10341">
          <cell r="A10341"/>
          <cell r="B10341"/>
          <cell r="O10341" t="str">
            <v>042115000</v>
          </cell>
          <cell r="P10341" t="str">
            <v>HALANG</v>
          </cell>
        </row>
        <row r="10342">
          <cell r="A10342"/>
          <cell r="B10342"/>
          <cell r="O10342" t="str">
            <v>042115000</v>
          </cell>
          <cell r="P10342" t="str">
            <v>HUMBAC</v>
          </cell>
        </row>
        <row r="10343">
          <cell r="A10343"/>
          <cell r="B10343"/>
          <cell r="O10343" t="str">
            <v>042115000</v>
          </cell>
          <cell r="P10343" t="str">
            <v>IBAYO ESTACION</v>
          </cell>
        </row>
        <row r="10344">
          <cell r="A10344"/>
          <cell r="B10344"/>
          <cell r="O10344" t="str">
            <v>042115000</v>
          </cell>
          <cell r="P10344" t="str">
            <v>IBAYO SILANGAN</v>
          </cell>
        </row>
        <row r="10345">
          <cell r="A10345"/>
          <cell r="B10345"/>
          <cell r="O10345" t="str">
            <v>042115000</v>
          </cell>
          <cell r="P10345" t="str">
            <v>KANLURAN</v>
          </cell>
        </row>
        <row r="10346">
          <cell r="A10346"/>
          <cell r="B10346"/>
          <cell r="O10346" t="str">
            <v>042115000</v>
          </cell>
          <cell r="P10346" t="str">
            <v>LABAC</v>
          </cell>
        </row>
        <row r="10347">
          <cell r="A10347"/>
          <cell r="B10347"/>
          <cell r="O10347" t="str">
            <v>042115000</v>
          </cell>
          <cell r="P10347" t="str">
            <v>LATORIA</v>
          </cell>
        </row>
        <row r="10348">
          <cell r="A10348"/>
          <cell r="B10348"/>
          <cell r="O10348" t="str">
            <v>042115000</v>
          </cell>
          <cell r="P10348" t="str">
            <v>MABOLO</v>
          </cell>
        </row>
        <row r="10349">
          <cell r="A10349"/>
          <cell r="B10349"/>
          <cell r="O10349" t="str">
            <v>042115000</v>
          </cell>
          <cell r="P10349" t="str">
            <v>MAKINA</v>
          </cell>
        </row>
        <row r="10350">
          <cell r="A10350"/>
          <cell r="B10350"/>
          <cell r="O10350" t="str">
            <v>042115000</v>
          </cell>
          <cell r="P10350" t="str">
            <v>MALAINEN BAGO</v>
          </cell>
        </row>
        <row r="10351">
          <cell r="A10351"/>
          <cell r="B10351"/>
          <cell r="O10351" t="str">
            <v>042115000</v>
          </cell>
          <cell r="P10351" t="str">
            <v>MALAINEN LUMA</v>
          </cell>
        </row>
        <row r="10352">
          <cell r="A10352"/>
          <cell r="B10352"/>
          <cell r="O10352" t="str">
            <v>042115000</v>
          </cell>
          <cell r="P10352" t="str">
            <v>MOLINO</v>
          </cell>
        </row>
        <row r="10353">
          <cell r="A10353"/>
          <cell r="B10353"/>
          <cell r="O10353" t="str">
            <v>042115000</v>
          </cell>
          <cell r="P10353" t="str">
            <v>MUNTING MAPINO</v>
          </cell>
        </row>
        <row r="10354">
          <cell r="A10354"/>
          <cell r="B10354"/>
          <cell r="O10354" t="str">
            <v>042115000</v>
          </cell>
          <cell r="P10354" t="str">
            <v>MUZON</v>
          </cell>
        </row>
        <row r="10355">
          <cell r="A10355"/>
          <cell r="B10355"/>
          <cell r="O10355" t="str">
            <v>042115000</v>
          </cell>
          <cell r="P10355" t="str">
            <v>PALANGUE 1</v>
          </cell>
        </row>
        <row r="10356">
          <cell r="A10356"/>
          <cell r="B10356"/>
          <cell r="O10356" t="str">
            <v>042115000</v>
          </cell>
          <cell r="P10356" t="str">
            <v>SABANG</v>
          </cell>
        </row>
        <row r="10357">
          <cell r="A10357"/>
          <cell r="B10357"/>
          <cell r="O10357" t="str">
            <v>042115000</v>
          </cell>
          <cell r="P10357" t="str">
            <v>SAN ROQUE</v>
          </cell>
        </row>
        <row r="10358">
          <cell r="A10358"/>
          <cell r="B10358"/>
          <cell r="O10358" t="str">
            <v>042115000</v>
          </cell>
          <cell r="P10358" t="str">
            <v>SANTULAN</v>
          </cell>
        </row>
        <row r="10359">
          <cell r="A10359"/>
          <cell r="B10359"/>
          <cell r="O10359" t="str">
            <v>042115000</v>
          </cell>
          <cell r="P10359" t="str">
            <v>SAPA</v>
          </cell>
        </row>
        <row r="10360">
          <cell r="A10360"/>
          <cell r="B10360"/>
          <cell r="O10360" t="str">
            <v>042115000</v>
          </cell>
          <cell r="P10360" t="str">
            <v>TIMALAN BALSAHAN</v>
          </cell>
        </row>
        <row r="10361">
          <cell r="A10361"/>
          <cell r="B10361"/>
          <cell r="O10361" t="str">
            <v>042115000</v>
          </cell>
          <cell r="P10361" t="str">
            <v>TIMALAN CONCEPCION</v>
          </cell>
        </row>
        <row r="10362">
          <cell r="A10362"/>
          <cell r="B10362"/>
          <cell r="O10362" t="str">
            <v>042116000</v>
          </cell>
          <cell r="P10362" t="str">
            <v>MAGDIWANG</v>
          </cell>
        </row>
        <row r="10363">
          <cell r="A10363"/>
          <cell r="B10363"/>
          <cell r="O10363" t="str">
            <v>042116000</v>
          </cell>
          <cell r="P10363" t="str">
            <v>POBLACION</v>
          </cell>
        </row>
        <row r="10364">
          <cell r="A10364"/>
          <cell r="B10364"/>
          <cell r="O10364" t="str">
            <v>042116000</v>
          </cell>
          <cell r="P10364" t="str">
            <v>SALCEDO I</v>
          </cell>
        </row>
        <row r="10365">
          <cell r="A10365"/>
          <cell r="B10365"/>
          <cell r="O10365" t="str">
            <v>042116000</v>
          </cell>
          <cell r="P10365" t="str">
            <v>SAN ANTONIO I</v>
          </cell>
        </row>
        <row r="10366">
          <cell r="A10366"/>
          <cell r="B10366"/>
          <cell r="O10366" t="str">
            <v>042116000</v>
          </cell>
          <cell r="P10366" t="str">
            <v>SAN JUAN I</v>
          </cell>
        </row>
        <row r="10367">
          <cell r="A10367"/>
          <cell r="B10367"/>
          <cell r="O10367" t="str">
            <v>042116000</v>
          </cell>
          <cell r="P10367" t="str">
            <v>SAN RAFAEL I</v>
          </cell>
        </row>
        <row r="10368">
          <cell r="A10368"/>
          <cell r="B10368"/>
          <cell r="O10368" t="str">
            <v>042116000</v>
          </cell>
          <cell r="P10368" t="str">
            <v>SAN RAFAEL II</v>
          </cell>
        </row>
        <row r="10369">
          <cell r="A10369"/>
          <cell r="B10369"/>
          <cell r="O10369" t="str">
            <v>042116000</v>
          </cell>
          <cell r="P10369" t="str">
            <v>SAN JOSE I</v>
          </cell>
        </row>
        <row r="10370">
          <cell r="A10370"/>
          <cell r="B10370"/>
          <cell r="O10370" t="str">
            <v>042116000</v>
          </cell>
          <cell r="P10370" t="str">
            <v>SANTA ROSA I</v>
          </cell>
        </row>
        <row r="10371">
          <cell r="A10371"/>
          <cell r="B10371"/>
          <cell r="O10371" t="str">
            <v>042116000</v>
          </cell>
          <cell r="P10371" t="str">
            <v>SALCEDO II</v>
          </cell>
        </row>
        <row r="10372">
          <cell r="A10372"/>
          <cell r="B10372"/>
          <cell r="O10372" t="str">
            <v>042116000</v>
          </cell>
          <cell r="P10372" t="str">
            <v>SAN ANTONIO II</v>
          </cell>
        </row>
        <row r="10373">
          <cell r="A10373"/>
          <cell r="B10373"/>
          <cell r="O10373" t="str">
            <v>042116000</v>
          </cell>
          <cell r="P10373" t="str">
            <v>SAN JOSE II</v>
          </cell>
        </row>
        <row r="10374">
          <cell r="A10374"/>
          <cell r="B10374"/>
          <cell r="O10374" t="str">
            <v>042116000</v>
          </cell>
          <cell r="P10374" t="str">
            <v>SAN JUAN II</v>
          </cell>
        </row>
        <row r="10375">
          <cell r="A10375"/>
          <cell r="B10375"/>
          <cell r="O10375" t="str">
            <v>042116000</v>
          </cell>
          <cell r="P10375" t="str">
            <v>SAN RAFAEL III</v>
          </cell>
        </row>
        <row r="10376">
          <cell r="A10376"/>
          <cell r="B10376"/>
          <cell r="O10376" t="str">
            <v>042116000</v>
          </cell>
          <cell r="P10376" t="str">
            <v>SAN RAFAEL IV</v>
          </cell>
        </row>
        <row r="10377">
          <cell r="A10377"/>
          <cell r="B10377"/>
          <cell r="O10377" t="str">
            <v>042116000</v>
          </cell>
          <cell r="P10377" t="str">
            <v>SANTA ROSA II</v>
          </cell>
        </row>
        <row r="10378">
          <cell r="A10378"/>
          <cell r="B10378"/>
          <cell r="O10378" t="str">
            <v>042117000</v>
          </cell>
          <cell r="P10378" t="str">
            <v>SILANGAN I</v>
          </cell>
        </row>
        <row r="10379">
          <cell r="A10379"/>
          <cell r="B10379"/>
          <cell r="O10379" t="str">
            <v>042117000</v>
          </cell>
          <cell r="P10379" t="str">
            <v>BAGBAG I</v>
          </cell>
        </row>
        <row r="10380">
          <cell r="A10380"/>
          <cell r="B10380"/>
          <cell r="O10380" t="str">
            <v>042117000</v>
          </cell>
          <cell r="P10380" t="str">
            <v>KANLURAN</v>
          </cell>
        </row>
        <row r="10381">
          <cell r="A10381"/>
          <cell r="B10381"/>
          <cell r="O10381" t="str">
            <v>042117000</v>
          </cell>
          <cell r="P10381" t="str">
            <v>LIGTONG I</v>
          </cell>
        </row>
        <row r="10382">
          <cell r="A10382"/>
          <cell r="B10382"/>
          <cell r="O10382" t="str">
            <v>042117000</v>
          </cell>
          <cell r="P10382" t="str">
            <v>LIGTONG II</v>
          </cell>
        </row>
        <row r="10383">
          <cell r="A10383"/>
          <cell r="B10383"/>
          <cell r="O10383" t="str">
            <v>042117000</v>
          </cell>
          <cell r="P10383" t="str">
            <v>MUZON I</v>
          </cell>
        </row>
        <row r="10384">
          <cell r="A10384"/>
          <cell r="B10384"/>
          <cell r="O10384" t="str">
            <v>042117000</v>
          </cell>
          <cell r="P10384" t="str">
            <v>POBLACION</v>
          </cell>
        </row>
        <row r="10385">
          <cell r="A10385"/>
          <cell r="B10385"/>
          <cell r="O10385" t="str">
            <v>042117000</v>
          </cell>
          <cell r="P10385" t="str">
            <v>SAPA I</v>
          </cell>
        </row>
        <row r="10386">
          <cell r="A10386"/>
          <cell r="B10386"/>
          <cell r="O10386" t="str">
            <v>042117000</v>
          </cell>
          <cell r="P10386" t="str">
            <v>TEJEROS CONVENTION</v>
          </cell>
        </row>
        <row r="10387">
          <cell r="A10387"/>
          <cell r="B10387"/>
          <cell r="O10387" t="str">
            <v>042117000</v>
          </cell>
          <cell r="P10387" t="str">
            <v>WAWA I</v>
          </cell>
        </row>
        <row r="10388">
          <cell r="A10388"/>
          <cell r="B10388"/>
          <cell r="O10388" t="str">
            <v>042117000</v>
          </cell>
          <cell r="P10388" t="str">
            <v>LIGTONG III</v>
          </cell>
        </row>
        <row r="10389">
          <cell r="A10389"/>
          <cell r="B10389"/>
          <cell r="O10389" t="str">
            <v>042117000</v>
          </cell>
          <cell r="P10389" t="str">
            <v>BAGBAG II</v>
          </cell>
        </row>
        <row r="10390">
          <cell r="A10390"/>
          <cell r="B10390"/>
          <cell r="O10390" t="str">
            <v>042117000</v>
          </cell>
          <cell r="P10390" t="str">
            <v>LIGTONG IV</v>
          </cell>
        </row>
        <row r="10391">
          <cell r="A10391"/>
          <cell r="B10391"/>
          <cell r="O10391" t="str">
            <v>042117000</v>
          </cell>
          <cell r="P10391" t="str">
            <v>MUZON II</v>
          </cell>
        </row>
        <row r="10392">
          <cell r="A10392"/>
          <cell r="B10392"/>
          <cell r="O10392" t="str">
            <v>042117000</v>
          </cell>
          <cell r="P10392" t="str">
            <v>SAPA II</v>
          </cell>
        </row>
        <row r="10393">
          <cell r="A10393"/>
          <cell r="B10393"/>
          <cell r="O10393" t="str">
            <v>042117000</v>
          </cell>
          <cell r="P10393" t="str">
            <v>SAPA III</v>
          </cell>
        </row>
        <row r="10394">
          <cell r="A10394"/>
          <cell r="B10394"/>
          <cell r="O10394" t="str">
            <v>042117000</v>
          </cell>
          <cell r="P10394" t="str">
            <v>SAPA IV</v>
          </cell>
        </row>
        <row r="10395">
          <cell r="A10395"/>
          <cell r="B10395"/>
          <cell r="O10395" t="str">
            <v>042117000</v>
          </cell>
          <cell r="P10395" t="str">
            <v>SILANGAN II</v>
          </cell>
        </row>
        <row r="10396">
          <cell r="A10396"/>
          <cell r="B10396"/>
          <cell r="O10396" t="str">
            <v>042117000</v>
          </cell>
          <cell r="P10396" t="str">
            <v>WAWA II</v>
          </cell>
        </row>
        <row r="10397">
          <cell r="A10397"/>
          <cell r="B10397"/>
          <cell r="O10397" t="str">
            <v>042117000</v>
          </cell>
          <cell r="P10397" t="str">
            <v>WAWA III</v>
          </cell>
        </row>
        <row r="10398">
          <cell r="A10398"/>
          <cell r="B10398"/>
          <cell r="O10398" t="str">
            <v>042118000</v>
          </cell>
          <cell r="P10398" t="str">
            <v>ADLAS</v>
          </cell>
        </row>
        <row r="10399">
          <cell r="A10399"/>
          <cell r="B10399"/>
          <cell r="O10399" t="str">
            <v>042118000</v>
          </cell>
          <cell r="P10399" t="str">
            <v>BALITE I</v>
          </cell>
        </row>
        <row r="10400">
          <cell r="A10400"/>
          <cell r="B10400"/>
          <cell r="O10400" t="str">
            <v>042118000</v>
          </cell>
          <cell r="P10400" t="str">
            <v>BALITE II</v>
          </cell>
        </row>
        <row r="10401">
          <cell r="A10401"/>
          <cell r="B10401"/>
          <cell r="O10401" t="str">
            <v>042118000</v>
          </cell>
          <cell r="P10401" t="str">
            <v>BALUBAD</v>
          </cell>
        </row>
        <row r="10402">
          <cell r="A10402"/>
          <cell r="B10402"/>
          <cell r="O10402" t="str">
            <v>042118000</v>
          </cell>
          <cell r="P10402" t="str">
            <v>BATAS</v>
          </cell>
        </row>
        <row r="10403">
          <cell r="A10403"/>
          <cell r="B10403"/>
          <cell r="O10403" t="str">
            <v>042118000</v>
          </cell>
          <cell r="P10403" t="str">
            <v>BIGA I</v>
          </cell>
        </row>
        <row r="10404">
          <cell r="A10404"/>
          <cell r="B10404"/>
          <cell r="O10404" t="str">
            <v>042118000</v>
          </cell>
          <cell r="P10404" t="str">
            <v>BILUSO</v>
          </cell>
        </row>
        <row r="10405">
          <cell r="A10405"/>
          <cell r="B10405"/>
          <cell r="O10405" t="str">
            <v>042118000</v>
          </cell>
          <cell r="P10405" t="str">
            <v>BUHO</v>
          </cell>
        </row>
        <row r="10406">
          <cell r="A10406"/>
          <cell r="B10406"/>
          <cell r="O10406" t="str">
            <v>042118000</v>
          </cell>
          <cell r="P10406" t="str">
            <v>BUCAL</v>
          </cell>
        </row>
        <row r="10407">
          <cell r="A10407"/>
          <cell r="B10407"/>
          <cell r="O10407" t="str">
            <v>042118000</v>
          </cell>
          <cell r="P10407" t="str">
            <v>BULIHAN</v>
          </cell>
        </row>
        <row r="10408">
          <cell r="A10408"/>
          <cell r="B10408"/>
          <cell r="O10408" t="str">
            <v>042118000</v>
          </cell>
          <cell r="P10408" t="str">
            <v>CABANGAAN</v>
          </cell>
        </row>
        <row r="10409">
          <cell r="A10409"/>
          <cell r="B10409"/>
          <cell r="O10409" t="str">
            <v>042118000</v>
          </cell>
          <cell r="P10409" t="str">
            <v>CARMEN</v>
          </cell>
        </row>
        <row r="10410">
          <cell r="A10410"/>
          <cell r="B10410"/>
          <cell r="O10410" t="str">
            <v>042118000</v>
          </cell>
          <cell r="P10410" t="str">
            <v>HUKAY</v>
          </cell>
        </row>
        <row r="10411">
          <cell r="A10411"/>
          <cell r="B10411"/>
          <cell r="O10411" t="str">
            <v>042118000</v>
          </cell>
          <cell r="P10411" t="str">
            <v>IBA</v>
          </cell>
        </row>
        <row r="10412">
          <cell r="A10412"/>
          <cell r="B10412"/>
          <cell r="O10412" t="str">
            <v>042118000</v>
          </cell>
          <cell r="P10412" t="str">
            <v>INCHICAN</v>
          </cell>
        </row>
        <row r="10413">
          <cell r="A10413"/>
          <cell r="B10413"/>
          <cell r="O10413" t="str">
            <v>042118000</v>
          </cell>
          <cell r="P10413" t="str">
            <v>KALUBKOB</v>
          </cell>
        </row>
        <row r="10414">
          <cell r="A10414"/>
          <cell r="B10414"/>
          <cell r="O10414" t="str">
            <v>042118000</v>
          </cell>
          <cell r="P10414" t="str">
            <v>KAONG</v>
          </cell>
        </row>
        <row r="10415">
          <cell r="A10415"/>
          <cell r="B10415"/>
          <cell r="O10415" t="str">
            <v>042118000</v>
          </cell>
          <cell r="P10415" t="str">
            <v>LALAAN I</v>
          </cell>
        </row>
        <row r="10416">
          <cell r="A10416"/>
          <cell r="B10416"/>
          <cell r="O10416" t="str">
            <v>042118000</v>
          </cell>
          <cell r="P10416" t="str">
            <v>LALAAN II</v>
          </cell>
        </row>
        <row r="10417">
          <cell r="A10417"/>
          <cell r="B10417"/>
          <cell r="O10417" t="str">
            <v>042118000</v>
          </cell>
          <cell r="P10417" t="str">
            <v>LITLIT</v>
          </cell>
        </row>
        <row r="10418">
          <cell r="A10418"/>
          <cell r="B10418"/>
          <cell r="O10418" t="str">
            <v>042118000</v>
          </cell>
          <cell r="P10418" t="str">
            <v>LUCSUHIN</v>
          </cell>
        </row>
        <row r="10419">
          <cell r="A10419"/>
          <cell r="B10419"/>
          <cell r="O10419" t="str">
            <v>042118000</v>
          </cell>
          <cell r="P10419" t="str">
            <v>LUMIL</v>
          </cell>
        </row>
        <row r="10420">
          <cell r="A10420"/>
          <cell r="B10420"/>
          <cell r="O10420" t="str">
            <v>042118000</v>
          </cell>
          <cell r="P10420" t="str">
            <v>MAGUYAM</v>
          </cell>
        </row>
        <row r="10421">
          <cell r="A10421"/>
          <cell r="B10421"/>
          <cell r="O10421" t="str">
            <v>042118000</v>
          </cell>
          <cell r="P10421" t="str">
            <v>MALABAG</v>
          </cell>
        </row>
        <row r="10422">
          <cell r="A10422"/>
          <cell r="B10422"/>
          <cell r="O10422" t="str">
            <v>042118000</v>
          </cell>
          <cell r="P10422" t="str">
            <v>MATAAS NA BUROL</v>
          </cell>
        </row>
        <row r="10423">
          <cell r="A10423"/>
          <cell r="B10423"/>
          <cell r="O10423" t="str">
            <v>042118000</v>
          </cell>
          <cell r="P10423" t="str">
            <v>MUNTING ILOG</v>
          </cell>
        </row>
        <row r="10424">
          <cell r="A10424"/>
          <cell r="B10424"/>
          <cell r="O10424" t="str">
            <v>042118000</v>
          </cell>
          <cell r="P10424" t="str">
            <v>PALIGAWAN</v>
          </cell>
        </row>
        <row r="10425">
          <cell r="A10425"/>
          <cell r="B10425"/>
          <cell r="O10425" t="str">
            <v>042118000</v>
          </cell>
          <cell r="P10425" t="str">
            <v>PASONG LANGKA</v>
          </cell>
        </row>
        <row r="10426">
          <cell r="A10426"/>
          <cell r="B10426"/>
          <cell r="O10426" t="str">
            <v>042118000</v>
          </cell>
          <cell r="P10426" t="str">
            <v>BARANGAY I (POB.)</v>
          </cell>
        </row>
        <row r="10427">
          <cell r="A10427"/>
          <cell r="B10427"/>
          <cell r="O10427" t="str">
            <v>042118000</v>
          </cell>
          <cell r="P10427" t="str">
            <v>BARANGAY II (POB.)</v>
          </cell>
        </row>
        <row r="10428">
          <cell r="A10428"/>
          <cell r="B10428"/>
          <cell r="O10428" t="str">
            <v>042118000</v>
          </cell>
          <cell r="P10428" t="str">
            <v>BARANGAY III (POB.)</v>
          </cell>
        </row>
        <row r="10429">
          <cell r="A10429"/>
          <cell r="B10429"/>
          <cell r="O10429" t="str">
            <v>042118000</v>
          </cell>
          <cell r="P10429" t="str">
            <v>BARANGAY IV (POB.)</v>
          </cell>
        </row>
        <row r="10430">
          <cell r="A10430"/>
          <cell r="B10430"/>
          <cell r="O10430" t="str">
            <v>042118000</v>
          </cell>
          <cell r="P10430" t="str">
            <v>BARANGAY V (POB.)</v>
          </cell>
        </row>
        <row r="10431">
          <cell r="A10431"/>
          <cell r="B10431"/>
          <cell r="O10431" t="str">
            <v>042118000</v>
          </cell>
          <cell r="P10431" t="str">
            <v>POOC I</v>
          </cell>
        </row>
        <row r="10432">
          <cell r="A10432"/>
          <cell r="B10432"/>
          <cell r="O10432" t="str">
            <v>042118000</v>
          </cell>
          <cell r="P10432" t="str">
            <v>PULONG BUNGA</v>
          </cell>
        </row>
        <row r="10433">
          <cell r="A10433"/>
          <cell r="B10433"/>
          <cell r="O10433" t="str">
            <v>042118000</v>
          </cell>
          <cell r="P10433" t="str">
            <v>PULONG SAGING</v>
          </cell>
        </row>
        <row r="10434">
          <cell r="A10434"/>
          <cell r="B10434"/>
          <cell r="O10434" t="str">
            <v>042118000</v>
          </cell>
          <cell r="P10434" t="str">
            <v>PUTING KAHOY</v>
          </cell>
        </row>
        <row r="10435">
          <cell r="A10435"/>
          <cell r="B10435"/>
          <cell r="O10435" t="str">
            <v>042118000</v>
          </cell>
          <cell r="P10435" t="str">
            <v>SABUTAN</v>
          </cell>
        </row>
        <row r="10436">
          <cell r="A10436"/>
          <cell r="B10436"/>
          <cell r="O10436" t="str">
            <v>042118000</v>
          </cell>
          <cell r="P10436" t="str">
            <v>SAN MIGUEL I</v>
          </cell>
        </row>
        <row r="10437">
          <cell r="A10437"/>
          <cell r="B10437"/>
          <cell r="O10437" t="str">
            <v>042118000</v>
          </cell>
          <cell r="P10437" t="str">
            <v>SAN VICENTE I</v>
          </cell>
        </row>
        <row r="10438">
          <cell r="A10438"/>
          <cell r="B10438"/>
          <cell r="O10438" t="str">
            <v>042118000</v>
          </cell>
          <cell r="P10438" t="str">
            <v>SANTOL</v>
          </cell>
        </row>
        <row r="10439">
          <cell r="A10439"/>
          <cell r="B10439"/>
          <cell r="O10439" t="str">
            <v>042118000</v>
          </cell>
          <cell r="P10439" t="str">
            <v>TARTARIA</v>
          </cell>
        </row>
        <row r="10440">
          <cell r="A10440"/>
          <cell r="B10440"/>
          <cell r="O10440" t="str">
            <v>042118000</v>
          </cell>
          <cell r="P10440" t="str">
            <v>TIBIG</v>
          </cell>
        </row>
        <row r="10441">
          <cell r="A10441"/>
          <cell r="B10441"/>
          <cell r="O10441" t="str">
            <v>042118000</v>
          </cell>
          <cell r="P10441" t="str">
            <v>TUBUAN I</v>
          </cell>
        </row>
        <row r="10442">
          <cell r="A10442"/>
          <cell r="B10442"/>
          <cell r="O10442" t="str">
            <v>042118000</v>
          </cell>
          <cell r="P10442" t="str">
            <v>ULAT</v>
          </cell>
        </row>
        <row r="10443">
          <cell r="A10443"/>
          <cell r="B10443"/>
          <cell r="O10443" t="str">
            <v>042118000</v>
          </cell>
          <cell r="P10443" t="str">
            <v>ACACIA</v>
          </cell>
        </row>
        <row r="10444">
          <cell r="A10444"/>
          <cell r="B10444"/>
          <cell r="O10444" t="str">
            <v>042118000</v>
          </cell>
          <cell r="P10444" t="str">
            <v>ANAHAW I</v>
          </cell>
        </row>
        <row r="10445">
          <cell r="A10445"/>
          <cell r="B10445"/>
          <cell r="O10445" t="str">
            <v>042118000</v>
          </cell>
          <cell r="P10445" t="str">
            <v>IPIL I</v>
          </cell>
        </row>
        <row r="10446">
          <cell r="A10446"/>
          <cell r="B10446"/>
          <cell r="O10446" t="str">
            <v>042118000</v>
          </cell>
          <cell r="P10446" t="str">
            <v>NARRA I</v>
          </cell>
        </row>
        <row r="10447">
          <cell r="A10447"/>
          <cell r="B10447"/>
          <cell r="O10447" t="str">
            <v>042118000</v>
          </cell>
          <cell r="P10447" t="str">
            <v>YAKAL</v>
          </cell>
        </row>
        <row r="10448">
          <cell r="A10448"/>
          <cell r="B10448"/>
          <cell r="O10448" t="str">
            <v>042118000</v>
          </cell>
          <cell r="P10448" t="str">
            <v>ANAHAW II</v>
          </cell>
        </row>
        <row r="10449">
          <cell r="A10449"/>
          <cell r="B10449"/>
          <cell r="O10449" t="str">
            <v>042118000</v>
          </cell>
          <cell r="P10449" t="str">
            <v>BANABA</v>
          </cell>
        </row>
        <row r="10450">
          <cell r="A10450"/>
          <cell r="B10450"/>
          <cell r="O10450" t="str">
            <v>042118000</v>
          </cell>
          <cell r="P10450" t="str">
            <v>BIGA II</v>
          </cell>
        </row>
        <row r="10451">
          <cell r="A10451"/>
          <cell r="B10451"/>
          <cell r="O10451" t="str">
            <v>042118000</v>
          </cell>
          <cell r="P10451" t="str">
            <v>HOYO</v>
          </cell>
        </row>
        <row r="10452">
          <cell r="A10452"/>
          <cell r="B10452"/>
          <cell r="O10452" t="str">
            <v>042118000</v>
          </cell>
          <cell r="P10452" t="str">
            <v>IPIL II</v>
          </cell>
        </row>
        <row r="10453">
          <cell r="A10453"/>
          <cell r="B10453"/>
          <cell r="O10453" t="str">
            <v>042118000</v>
          </cell>
          <cell r="P10453" t="str">
            <v>MALAKING TATYAO</v>
          </cell>
        </row>
        <row r="10454">
          <cell r="A10454"/>
          <cell r="B10454"/>
          <cell r="O10454" t="str">
            <v>042118000</v>
          </cell>
          <cell r="P10454" t="str">
            <v>NARRA II</v>
          </cell>
        </row>
        <row r="10455">
          <cell r="A10455"/>
          <cell r="B10455"/>
          <cell r="O10455" t="str">
            <v>042118000</v>
          </cell>
          <cell r="P10455" t="str">
            <v>NARRA III</v>
          </cell>
        </row>
        <row r="10456">
          <cell r="A10456"/>
          <cell r="B10456"/>
          <cell r="O10456" t="str">
            <v>042118000</v>
          </cell>
          <cell r="P10456" t="str">
            <v>POOC II</v>
          </cell>
        </row>
        <row r="10457">
          <cell r="A10457"/>
          <cell r="B10457"/>
          <cell r="O10457" t="str">
            <v>042118000</v>
          </cell>
          <cell r="P10457" t="str">
            <v>SAN MIGUEL II</v>
          </cell>
        </row>
        <row r="10458">
          <cell r="A10458"/>
          <cell r="B10458"/>
          <cell r="O10458" t="str">
            <v>042118000</v>
          </cell>
          <cell r="P10458" t="str">
            <v>SAN VICENTE II</v>
          </cell>
        </row>
        <row r="10459">
          <cell r="A10459"/>
          <cell r="B10459"/>
          <cell r="O10459" t="str">
            <v>042118000</v>
          </cell>
          <cell r="P10459" t="str">
            <v>TOLEDO</v>
          </cell>
        </row>
        <row r="10460">
          <cell r="A10460"/>
          <cell r="B10460"/>
          <cell r="O10460" t="str">
            <v>042118000</v>
          </cell>
          <cell r="P10460" t="str">
            <v>TUBUAN II</v>
          </cell>
        </row>
        <row r="10461">
          <cell r="A10461"/>
          <cell r="B10461"/>
          <cell r="O10461" t="str">
            <v>042118000</v>
          </cell>
          <cell r="P10461" t="str">
            <v>TUBUAN III</v>
          </cell>
        </row>
        <row r="10462">
          <cell r="A10462"/>
          <cell r="B10462"/>
          <cell r="O10462" t="str">
            <v>042119000</v>
          </cell>
          <cell r="P10462" t="str">
            <v>ASISAN</v>
          </cell>
        </row>
        <row r="10463">
          <cell r="A10463"/>
          <cell r="B10463"/>
          <cell r="O10463" t="str">
            <v>042119000</v>
          </cell>
          <cell r="P10463" t="str">
            <v>BAGONG TUBIG</v>
          </cell>
        </row>
        <row r="10464">
          <cell r="A10464"/>
          <cell r="B10464"/>
          <cell r="O10464" t="str">
            <v>042119000</v>
          </cell>
          <cell r="P10464" t="str">
            <v>DAPDAP WEST</v>
          </cell>
        </row>
        <row r="10465">
          <cell r="A10465"/>
          <cell r="B10465"/>
          <cell r="O10465" t="str">
            <v>042119000</v>
          </cell>
          <cell r="P10465" t="str">
            <v>FRANCISCO (SAN FRANCISCO)</v>
          </cell>
        </row>
        <row r="10466">
          <cell r="A10466"/>
          <cell r="B10466"/>
          <cell r="O10466" t="str">
            <v>042119000</v>
          </cell>
          <cell r="P10466" t="str">
            <v>GUINHAWA SOUTH</v>
          </cell>
        </row>
        <row r="10467">
          <cell r="A10467"/>
          <cell r="B10467"/>
          <cell r="O10467" t="str">
            <v>042119000</v>
          </cell>
          <cell r="P10467" t="str">
            <v>IRUHIN WEST</v>
          </cell>
        </row>
        <row r="10468">
          <cell r="A10468"/>
          <cell r="B10468"/>
          <cell r="O10468" t="str">
            <v>042119000</v>
          </cell>
          <cell r="P10468" t="str">
            <v xml:space="preserve"> CALABUSO (CALABUSO SOUTH &amp; NORTH)</v>
          </cell>
        </row>
        <row r="10469">
          <cell r="A10469"/>
          <cell r="B10469"/>
          <cell r="O10469" t="str">
            <v>042119000</v>
          </cell>
          <cell r="P10469" t="str">
            <v>KAYBAGAL SOUTH (POB.)</v>
          </cell>
        </row>
        <row r="10470">
          <cell r="A10470"/>
          <cell r="B10470"/>
          <cell r="O10470" t="str">
            <v>042119000</v>
          </cell>
          <cell r="P10470" t="str">
            <v>MAG-ASAWANG ILAT</v>
          </cell>
        </row>
        <row r="10471">
          <cell r="A10471"/>
          <cell r="B10471"/>
          <cell r="O10471" t="str">
            <v>042119000</v>
          </cell>
          <cell r="P10471" t="str">
            <v>MAHARLIKA WEST</v>
          </cell>
        </row>
        <row r="10472">
          <cell r="A10472"/>
          <cell r="B10472"/>
          <cell r="O10472" t="str">
            <v>042119000</v>
          </cell>
          <cell r="P10472" t="str">
            <v>MAITIM 2ND EAST</v>
          </cell>
        </row>
        <row r="10473">
          <cell r="A10473"/>
          <cell r="B10473"/>
          <cell r="O10473" t="str">
            <v>042119000</v>
          </cell>
          <cell r="P10473" t="str">
            <v>MENDEZ CROSSING WEST</v>
          </cell>
        </row>
        <row r="10474">
          <cell r="A10474"/>
          <cell r="B10474"/>
          <cell r="O10474" t="str">
            <v>042119000</v>
          </cell>
          <cell r="P10474" t="str">
            <v>NEOGAN</v>
          </cell>
        </row>
        <row r="10475">
          <cell r="A10475"/>
          <cell r="B10475"/>
          <cell r="O10475" t="str">
            <v>042119000</v>
          </cell>
          <cell r="P10475" t="str">
            <v>PATUTONG MALAKI SOUTH</v>
          </cell>
        </row>
        <row r="10476">
          <cell r="A10476"/>
          <cell r="B10476"/>
          <cell r="O10476" t="str">
            <v>042119000</v>
          </cell>
          <cell r="P10476" t="str">
            <v>SAMBONG</v>
          </cell>
        </row>
        <row r="10477">
          <cell r="A10477"/>
          <cell r="B10477"/>
          <cell r="O10477" t="str">
            <v>042119000</v>
          </cell>
          <cell r="P10477" t="str">
            <v>SAN JOSE</v>
          </cell>
        </row>
        <row r="10478">
          <cell r="A10478"/>
          <cell r="B10478"/>
          <cell r="O10478" t="str">
            <v>042119000</v>
          </cell>
          <cell r="P10478" t="str">
            <v>SILANG JUNCTION SOUTH</v>
          </cell>
        </row>
        <row r="10479">
          <cell r="A10479"/>
          <cell r="B10479"/>
          <cell r="O10479" t="str">
            <v>042119000</v>
          </cell>
          <cell r="P10479" t="str">
            <v>SUNGAY SOUTH</v>
          </cell>
        </row>
        <row r="10480">
          <cell r="A10480"/>
          <cell r="B10480"/>
          <cell r="O10480" t="str">
            <v>042119000</v>
          </cell>
          <cell r="P10480" t="str">
            <v>TOLENTINO WEST</v>
          </cell>
        </row>
        <row r="10481">
          <cell r="A10481"/>
          <cell r="B10481"/>
          <cell r="O10481" t="str">
            <v>042119000</v>
          </cell>
          <cell r="P10481" t="str">
            <v>ZAMBAL</v>
          </cell>
        </row>
        <row r="10482">
          <cell r="A10482"/>
          <cell r="B10482"/>
          <cell r="O10482" t="str">
            <v>042119000</v>
          </cell>
          <cell r="P10482" t="str">
            <v>IRUHIN EAST</v>
          </cell>
        </row>
        <row r="10483">
          <cell r="A10483"/>
          <cell r="B10483"/>
          <cell r="O10483" t="str">
            <v>042119000</v>
          </cell>
          <cell r="P10483" t="str">
            <v>KAYBAGAL NORTH</v>
          </cell>
        </row>
        <row r="10484">
          <cell r="A10484"/>
          <cell r="B10484"/>
          <cell r="O10484" t="str">
            <v>042119000</v>
          </cell>
          <cell r="P10484" t="str">
            <v>MAITIM 2ND WEST</v>
          </cell>
        </row>
        <row r="10485">
          <cell r="A10485"/>
          <cell r="B10485"/>
          <cell r="O10485" t="str">
            <v>042119000</v>
          </cell>
          <cell r="P10485" t="str">
            <v>DAPDAP EAST</v>
          </cell>
        </row>
        <row r="10486">
          <cell r="A10486"/>
          <cell r="B10486"/>
          <cell r="O10486" t="str">
            <v>042119000</v>
          </cell>
          <cell r="P10486" t="str">
            <v>GUINHAWA NORTH</v>
          </cell>
        </row>
        <row r="10487">
          <cell r="A10487"/>
          <cell r="B10487"/>
          <cell r="O10487" t="str">
            <v>042119000</v>
          </cell>
          <cell r="P10487" t="str">
            <v>IRUHIN SOUTH</v>
          </cell>
        </row>
        <row r="10488">
          <cell r="A10488"/>
          <cell r="B10488"/>
          <cell r="O10488" t="str">
            <v>042119000</v>
          </cell>
          <cell r="P10488" t="str">
            <v>KAYBAGAL EAST</v>
          </cell>
        </row>
        <row r="10489">
          <cell r="A10489"/>
          <cell r="B10489"/>
          <cell r="O10489" t="str">
            <v>042119000</v>
          </cell>
          <cell r="P10489" t="str">
            <v>MAHARLIKA EAST</v>
          </cell>
        </row>
        <row r="10490">
          <cell r="A10490"/>
          <cell r="B10490"/>
          <cell r="O10490" t="str">
            <v>042119000</v>
          </cell>
          <cell r="P10490" t="str">
            <v>MAITIM 2ND CENTRAL</v>
          </cell>
        </row>
        <row r="10491">
          <cell r="A10491"/>
          <cell r="B10491"/>
          <cell r="O10491" t="str">
            <v>042119000</v>
          </cell>
          <cell r="P10491" t="str">
            <v>MENDEZ CROSSING EAST</v>
          </cell>
        </row>
        <row r="10492">
          <cell r="A10492"/>
          <cell r="B10492"/>
          <cell r="O10492" t="str">
            <v>042119000</v>
          </cell>
          <cell r="P10492" t="str">
            <v>PATUTONG MALAKI NORTH</v>
          </cell>
        </row>
        <row r="10493">
          <cell r="A10493"/>
          <cell r="B10493"/>
          <cell r="O10493" t="str">
            <v>042119000</v>
          </cell>
          <cell r="P10493" t="str">
            <v>SILANG JUNCTION NORTH</v>
          </cell>
        </row>
        <row r="10494">
          <cell r="A10494"/>
          <cell r="B10494"/>
          <cell r="O10494" t="str">
            <v>042119000</v>
          </cell>
          <cell r="P10494" t="str">
            <v>SUNGAY NORTH</v>
          </cell>
        </row>
        <row r="10495">
          <cell r="A10495"/>
          <cell r="B10495"/>
          <cell r="O10495" t="str">
            <v>042119000</v>
          </cell>
          <cell r="P10495" t="str">
            <v>TOLENTINO EAST</v>
          </cell>
        </row>
        <row r="10496">
          <cell r="A10496"/>
          <cell r="B10496"/>
          <cell r="O10496" t="str">
            <v>042120000</v>
          </cell>
          <cell r="P10496" t="str">
            <v>AMAYA I</v>
          </cell>
        </row>
        <row r="10497">
          <cell r="A10497"/>
          <cell r="B10497"/>
          <cell r="O10497" t="str">
            <v>042120000</v>
          </cell>
          <cell r="P10497" t="str">
            <v>BAGTAS</v>
          </cell>
        </row>
        <row r="10498">
          <cell r="A10498"/>
          <cell r="B10498"/>
          <cell r="O10498" t="str">
            <v>042120000</v>
          </cell>
          <cell r="P10498" t="str">
            <v>BIGA</v>
          </cell>
        </row>
        <row r="10499">
          <cell r="A10499"/>
          <cell r="B10499"/>
          <cell r="O10499" t="str">
            <v>042120000</v>
          </cell>
          <cell r="P10499" t="str">
            <v>BIWAS</v>
          </cell>
        </row>
        <row r="10500">
          <cell r="A10500"/>
          <cell r="B10500"/>
          <cell r="O10500" t="str">
            <v>042120000</v>
          </cell>
          <cell r="P10500" t="str">
            <v>BUCAL</v>
          </cell>
        </row>
        <row r="10501">
          <cell r="A10501"/>
          <cell r="B10501"/>
          <cell r="O10501" t="str">
            <v>042120000</v>
          </cell>
          <cell r="P10501" t="str">
            <v>BUNGA</v>
          </cell>
        </row>
        <row r="10502">
          <cell r="A10502"/>
          <cell r="B10502"/>
          <cell r="O10502" t="str">
            <v>042120000</v>
          </cell>
          <cell r="P10502" t="str">
            <v>CALIBUYO</v>
          </cell>
        </row>
        <row r="10503">
          <cell r="A10503"/>
          <cell r="B10503"/>
          <cell r="O10503" t="str">
            <v>042120000</v>
          </cell>
          <cell r="P10503" t="str">
            <v>CAPIPISA</v>
          </cell>
        </row>
        <row r="10504">
          <cell r="A10504"/>
          <cell r="B10504"/>
          <cell r="O10504" t="str">
            <v>042120000</v>
          </cell>
          <cell r="P10504" t="str">
            <v>DAANG AMAYA I</v>
          </cell>
        </row>
        <row r="10505">
          <cell r="A10505"/>
          <cell r="B10505"/>
          <cell r="O10505" t="str">
            <v>042120000</v>
          </cell>
          <cell r="P10505" t="str">
            <v>HALAYHAY</v>
          </cell>
        </row>
        <row r="10506">
          <cell r="A10506"/>
          <cell r="B10506"/>
          <cell r="O10506" t="str">
            <v>042120000</v>
          </cell>
          <cell r="P10506" t="str">
            <v>JULUGAN I</v>
          </cell>
        </row>
        <row r="10507">
          <cell r="A10507"/>
          <cell r="B10507"/>
          <cell r="O10507" t="str">
            <v>042120000</v>
          </cell>
          <cell r="P10507" t="str">
            <v>MULAWIN</v>
          </cell>
        </row>
        <row r="10508">
          <cell r="A10508"/>
          <cell r="B10508"/>
          <cell r="O10508" t="str">
            <v>042120000</v>
          </cell>
          <cell r="P10508" t="str">
            <v>PARADAHAN I</v>
          </cell>
        </row>
        <row r="10509">
          <cell r="A10509"/>
          <cell r="B10509"/>
          <cell r="O10509" t="str">
            <v>042120000</v>
          </cell>
          <cell r="P10509" t="str">
            <v>BARANGAY I (POB.)</v>
          </cell>
        </row>
        <row r="10510">
          <cell r="A10510"/>
          <cell r="B10510"/>
          <cell r="O10510" t="str">
            <v>042120000</v>
          </cell>
          <cell r="P10510" t="str">
            <v>BARANGAY II (POB.)</v>
          </cell>
        </row>
        <row r="10511">
          <cell r="A10511"/>
          <cell r="B10511"/>
          <cell r="O10511" t="str">
            <v>042120000</v>
          </cell>
          <cell r="P10511" t="str">
            <v>BARANGAY III (POB.)</v>
          </cell>
        </row>
        <row r="10512">
          <cell r="A10512"/>
          <cell r="B10512"/>
          <cell r="O10512" t="str">
            <v>042120000</v>
          </cell>
          <cell r="P10512" t="str">
            <v>BARANGAY IV (POB.)</v>
          </cell>
        </row>
        <row r="10513">
          <cell r="A10513"/>
          <cell r="B10513"/>
          <cell r="O10513" t="str">
            <v>042120000</v>
          </cell>
          <cell r="P10513" t="str">
            <v>PUNTA I</v>
          </cell>
        </row>
        <row r="10514">
          <cell r="A10514"/>
          <cell r="B10514"/>
          <cell r="O10514" t="str">
            <v>042120000</v>
          </cell>
          <cell r="P10514" t="str">
            <v>SAHUD ULAN</v>
          </cell>
        </row>
        <row r="10515">
          <cell r="A10515"/>
          <cell r="B10515"/>
          <cell r="O10515" t="str">
            <v>042120000</v>
          </cell>
          <cell r="P10515" t="str">
            <v>SANJA MAYOR</v>
          </cell>
        </row>
        <row r="10516">
          <cell r="A10516"/>
          <cell r="B10516"/>
          <cell r="O10516" t="str">
            <v>042120000</v>
          </cell>
          <cell r="P10516" t="str">
            <v>SANTOL</v>
          </cell>
        </row>
        <row r="10517">
          <cell r="A10517"/>
          <cell r="B10517"/>
          <cell r="O10517" t="str">
            <v>042120000</v>
          </cell>
          <cell r="P10517" t="str">
            <v>TANAUAN</v>
          </cell>
        </row>
        <row r="10518">
          <cell r="A10518"/>
          <cell r="B10518"/>
          <cell r="O10518" t="str">
            <v>042120000</v>
          </cell>
          <cell r="P10518" t="str">
            <v>TRES CRUSES</v>
          </cell>
        </row>
        <row r="10519">
          <cell r="A10519"/>
          <cell r="B10519"/>
          <cell r="O10519" t="str">
            <v>042120000</v>
          </cell>
          <cell r="P10519" t="str">
            <v>LAMBINGAN</v>
          </cell>
        </row>
        <row r="10520">
          <cell r="A10520"/>
          <cell r="B10520"/>
          <cell r="O10520" t="str">
            <v>042120000</v>
          </cell>
          <cell r="P10520" t="str">
            <v>AMAYA II</v>
          </cell>
        </row>
        <row r="10521">
          <cell r="A10521"/>
          <cell r="B10521"/>
          <cell r="O10521" t="str">
            <v>042120000</v>
          </cell>
          <cell r="P10521" t="str">
            <v>AMAYA III</v>
          </cell>
        </row>
        <row r="10522">
          <cell r="A10522"/>
          <cell r="B10522"/>
          <cell r="O10522" t="str">
            <v>042120000</v>
          </cell>
          <cell r="P10522" t="str">
            <v>AMAYA IV</v>
          </cell>
        </row>
        <row r="10523">
          <cell r="A10523"/>
          <cell r="B10523"/>
          <cell r="O10523" t="str">
            <v>042120000</v>
          </cell>
          <cell r="P10523" t="str">
            <v>AMAYA V</v>
          </cell>
        </row>
        <row r="10524">
          <cell r="A10524"/>
          <cell r="B10524"/>
          <cell r="O10524" t="str">
            <v>042120000</v>
          </cell>
          <cell r="P10524" t="str">
            <v>AMAYA VI</v>
          </cell>
        </row>
        <row r="10525">
          <cell r="A10525"/>
          <cell r="B10525"/>
          <cell r="O10525" t="str">
            <v>042120000</v>
          </cell>
          <cell r="P10525" t="str">
            <v>AMAYA VII</v>
          </cell>
        </row>
        <row r="10526">
          <cell r="A10526"/>
          <cell r="B10526"/>
          <cell r="O10526" t="str">
            <v>042120000</v>
          </cell>
          <cell r="P10526" t="str">
            <v>DAANG AMAYA II</v>
          </cell>
        </row>
        <row r="10527">
          <cell r="A10527"/>
          <cell r="B10527"/>
          <cell r="O10527" t="str">
            <v>042120000</v>
          </cell>
          <cell r="P10527" t="str">
            <v>DAANG AMAYA III</v>
          </cell>
        </row>
        <row r="10528">
          <cell r="A10528"/>
          <cell r="B10528"/>
          <cell r="O10528" t="str">
            <v>042120000</v>
          </cell>
          <cell r="P10528" t="str">
            <v>JULUGAN II</v>
          </cell>
        </row>
        <row r="10529">
          <cell r="A10529"/>
          <cell r="B10529"/>
          <cell r="O10529" t="str">
            <v>042120000</v>
          </cell>
          <cell r="P10529" t="str">
            <v>JULUGAN III</v>
          </cell>
        </row>
        <row r="10530">
          <cell r="A10530"/>
          <cell r="B10530"/>
          <cell r="O10530" t="str">
            <v>042120000</v>
          </cell>
          <cell r="P10530" t="str">
            <v>JULUGAN IV</v>
          </cell>
        </row>
        <row r="10531">
          <cell r="A10531"/>
          <cell r="B10531"/>
          <cell r="O10531" t="str">
            <v>042120000</v>
          </cell>
          <cell r="P10531" t="str">
            <v>JULUGAN V</v>
          </cell>
        </row>
        <row r="10532">
          <cell r="A10532"/>
          <cell r="B10532"/>
          <cell r="O10532" t="str">
            <v>042120000</v>
          </cell>
          <cell r="P10532" t="str">
            <v>JULUGAN VI</v>
          </cell>
        </row>
        <row r="10533">
          <cell r="A10533"/>
          <cell r="B10533"/>
          <cell r="O10533" t="str">
            <v>042120000</v>
          </cell>
          <cell r="P10533" t="str">
            <v>JULUGAN VII</v>
          </cell>
        </row>
        <row r="10534">
          <cell r="A10534"/>
          <cell r="B10534"/>
          <cell r="O10534" t="str">
            <v>042120000</v>
          </cell>
          <cell r="P10534" t="str">
            <v>JULUGAN VIII</v>
          </cell>
        </row>
        <row r="10535">
          <cell r="A10535"/>
          <cell r="B10535"/>
          <cell r="O10535" t="str">
            <v>042120000</v>
          </cell>
          <cell r="P10535" t="str">
            <v>PARADAHAN II</v>
          </cell>
        </row>
        <row r="10536">
          <cell r="A10536"/>
          <cell r="B10536"/>
          <cell r="O10536" t="str">
            <v>042120000</v>
          </cell>
          <cell r="P10536" t="str">
            <v>PUNTA II</v>
          </cell>
        </row>
        <row r="10537">
          <cell r="A10537"/>
          <cell r="B10537"/>
          <cell r="O10537" t="str">
            <v>042121000</v>
          </cell>
          <cell r="P10537" t="str">
            <v>POBLACION I (BARANGAY I)</v>
          </cell>
        </row>
        <row r="10538">
          <cell r="A10538"/>
          <cell r="B10538"/>
          <cell r="O10538" t="str">
            <v>042121000</v>
          </cell>
          <cell r="P10538" t="str">
            <v>POBLACION II (BARANGAY II)</v>
          </cell>
        </row>
        <row r="10539">
          <cell r="A10539"/>
          <cell r="B10539"/>
          <cell r="O10539" t="str">
            <v>042121000</v>
          </cell>
          <cell r="P10539" t="str">
            <v>BUCANA</v>
          </cell>
        </row>
        <row r="10540">
          <cell r="A10540"/>
          <cell r="B10540"/>
          <cell r="O10540" t="str">
            <v>042121000</v>
          </cell>
          <cell r="P10540" t="str">
            <v>POBLACION III (BARANGAY III)</v>
          </cell>
        </row>
        <row r="10541">
          <cell r="A10541"/>
          <cell r="B10541"/>
          <cell r="O10541" t="str">
            <v>042121000</v>
          </cell>
          <cell r="P10541" t="str">
            <v>SAN JOSE</v>
          </cell>
        </row>
        <row r="10542">
          <cell r="A10542"/>
          <cell r="B10542"/>
          <cell r="O10542" t="str">
            <v>042121000</v>
          </cell>
          <cell r="P10542" t="str">
            <v>SAN JUAN I</v>
          </cell>
        </row>
        <row r="10543">
          <cell r="A10543"/>
          <cell r="B10543"/>
          <cell r="O10543" t="str">
            <v>042121000</v>
          </cell>
          <cell r="P10543" t="str">
            <v>SAPANG I</v>
          </cell>
        </row>
        <row r="10544">
          <cell r="A10544"/>
          <cell r="B10544"/>
          <cell r="O10544" t="str">
            <v>042121000</v>
          </cell>
          <cell r="P10544" t="str">
            <v>POBLACION I A</v>
          </cell>
        </row>
        <row r="10545">
          <cell r="A10545"/>
          <cell r="B10545"/>
          <cell r="O10545" t="str">
            <v>042121000</v>
          </cell>
          <cell r="P10545" t="str">
            <v>SAN JUAN II</v>
          </cell>
        </row>
        <row r="10546">
          <cell r="A10546"/>
          <cell r="B10546"/>
          <cell r="O10546" t="str">
            <v>042121000</v>
          </cell>
          <cell r="P10546" t="str">
            <v>SAPANG II</v>
          </cell>
        </row>
        <row r="10547">
          <cell r="A10547"/>
          <cell r="B10547"/>
          <cell r="O10547" t="str">
            <v>042122000</v>
          </cell>
          <cell r="P10547" t="str">
            <v>CABEZAS</v>
          </cell>
        </row>
        <row r="10548">
          <cell r="A10548"/>
          <cell r="B10548"/>
          <cell r="O10548" t="str">
            <v>042122000</v>
          </cell>
          <cell r="P10548" t="str">
            <v>CABUCO</v>
          </cell>
        </row>
        <row r="10549">
          <cell r="A10549"/>
          <cell r="B10549"/>
          <cell r="O10549" t="str">
            <v>042122000</v>
          </cell>
          <cell r="P10549" t="str">
            <v>DE OCAMPO</v>
          </cell>
        </row>
        <row r="10550">
          <cell r="A10550"/>
          <cell r="B10550"/>
          <cell r="O10550" t="str">
            <v>042122000</v>
          </cell>
          <cell r="P10550" t="str">
            <v>LALLANA</v>
          </cell>
        </row>
        <row r="10551">
          <cell r="A10551"/>
          <cell r="B10551"/>
          <cell r="O10551" t="str">
            <v>042122000</v>
          </cell>
          <cell r="P10551" t="str">
            <v>SAN AGUSTIN (POB.)</v>
          </cell>
        </row>
        <row r="10552">
          <cell r="A10552"/>
          <cell r="B10552"/>
          <cell r="O10552" t="str">
            <v>042122000</v>
          </cell>
          <cell r="P10552" t="str">
            <v>OSORIO</v>
          </cell>
        </row>
        <row r="10553">
          <cell r="A10553"/>
          <cell r="B10553"/>
          <cell r="O10553" t="str">
            <v>042122000</v>
          </cell>
          <cell r="P10553" t="str">
            <v>CONCHU (LAGUNDIAN)</v>
          </cell>
        </row>
        <row r="10554">
          <cell r="A10554"/>
          <cell r="B10554"/>
          <cell r="O10554" t="str">
            <v>042122000</v>
          </cell>
          <cell r="P10554" t="str">
            <v>PEREZ (LUCBANAN)</v>
          </cell>
        </row>
        <row r="10555">
          <cell r="A10555"/>
          <cell r="B10555"/>
          <cell r="O10555" t="str">
            <v>042122000</v>
          </cell>
          <cell r="P10555" t="str">
            <v>AGUADO (PISCAL MUNDO)</v>
          </cell>
        </row>
        <row r="10556">
          <cell r="A10556"/>
          <cell r="B10556"/>
          <cell r="O10556" t="str">
            <v>042122000</v>
          </cell>
          <cell r="P10556" t="str">
            <v>GREGORIO (ALIANG)</v>
          </cell>
        </row>
        <row r="10557">
          <cell r="A10557"/>
          <cell r="B10557"/>
          <cell r="O10557" t="str">
            <v>042122000</v>
          </cell>
          <cell r="P10557" t="str">
            <v>INOCENCIO (B. POOK)</v>
          </cell>
        </row>
        <row r="10558">
          <cell r="A10558"/>
          <cell r="B10558"/>
          <cell r="O10558" t="str">
            <v>042122000</v>
          </cell>
          <cell r="P10558" t="str">
            <v>LAPIDARIO (BAYOG)</v>
          </cell>
        </row>
        <row r="10559">
          <cell r="A10559"/>
          <cell r="B10559"/>
          <cell r="O10559" t="str">
            <v>042122000</v>
          </cell>
          <cell r="P10559" t="str">
            <v>LUCIANO (BITANGAN)</v>
          </cell>
        </row>
        <row r="10560">
          <cell r="A10560"/>
          <cell r="B10560"/>
          <cell r="O10560" t="str">
            <v>042123000</v>
          </cell>
          <cell r="P10560" t="str">
            <v>ALDIANO OLAES</v>
          </cell>
        </row>
        <row r="10561">
          <cell r="A10561"/>
          <cell r="B10561"/>
          <cell r="O10561" t="str">
            <v>042123000</v>
          </cell>
          <cell r="P10561" t="str">
            <v>BARANGAY 1 POBLACION (AREA I)</v>
          </cell>
        </row>
        <row r="10562">
          <cell r="A10562"/>
          <cell r="B10562"/>
          <cell r="O10562" t="str">
            <v>042123000</v>
          </cell>
          <cell r="P10562" t="str">
            <v>BARANGAY 2 POBLACION</v>
          </cell>
        </row>
        <row r="10563">
          <cell r="A10563"/>
          <cell r="B10563"/>
          <cell r="O10563" t="str">
            <v>042123000</v>
          </cell>
          <cell r="P10563" t="str">
            <v>BARANGAY 3 POBLACION</v>
          </cell>
        </row>
        <row r="10564">
          <cell r="A10564"/>
          <cell r="B10564"/>
          <cell r="O10564" t="str">
            <v>042123000</v>
          </cell>
          <cell r="P10564" t="str">
            <v>BARANGAY 4 POBLACION</v>
          </cell>
        </row>
        <row r="10565">
          <cell r="A10565"/>
          <cell r="B10565"/>
          <cell r="O10565" t="str">
            <v>042123000</v>
          </cell>
          <cell r="P10565" t="str">
            <v>BARANGAY 5 POBLACION</v>
          </cell>
        </row>
        <row r="10566">
          <cell r="A10566"/>
          <cell r="B10566"/>
          <cell r="O10566" t="str">
            <v>042123000</v>
          </cell>
          <cell r="P10566" t="str">
            <v>BENJAMIN TIRONA (AREA D)</v>
          </cell>
        </row>
        <row r="10567">
          <cell r="A10567"/>
          <cell r="B10567"/>
          <cell r="O10567" t="str">
            <v>042123000</v>
          </cell>
          <cell r="P10567" t="str">
            <v>BERNARDO PULIDO (AREA H)</v>
          </cell>
        </row>
        <row r="10568">
          <cell r="A10568"/>
          <cell r="B10568"/>
          <cell r="O10568" t="str">
            <v>042123000</v>
          </cell>
          <cell r="P10568" t="str">
            <v>EPIFANIO MALIA</v>
          </cell>
        </row>
        <row r="10569">
          <cell r="A10569"/>
          <cell r="B10569"/>
          <cell r="O10569" t="str">
            <v>042123000</v>
          </cell>
          <cell r="P10569" t="str">
            <v>FRANCISCO DE CASTRO (SUNSHINE VILL.)</v>
          </cell>
        </row>
        <row r="10570">
          <cell r="A10570"/>
          <cell r="B10570"/>
          <cell r="O10570" t="str">
            <v>042123000</v>
          </cell>
          <cell r="P10570" t="str">
            <v>FRANCISCO REYES</v>
          </cell>
        </row>
        <row r="10571">
          <cell r="A10571"/>
          <cell r="B10571"/>
          <cell r="O10571" t="str">
            <v>042123000</v>
          </cell>
          <cell r="P10571" t="str">
            <v>FIORELLO CARIMAG (AREA C)</v>
          </cell>
        </row>
        <row r="10572">
          <cell r="A10572"/>
          <cell r="B10572"/>
          <cell r="O10572" t="str">
            <v>042123000</v>
          </cell>
          <cell r="P10572" t="str">
            <v>GAVINO MADERAN</v>
          </cell>
        </row>
        <row r="10573">
          <cell r="A10573"/>
          <cell r="B10573"/>
          <cell r="O10573" t="str">
            <v>042123000</v>
          </cell>
          <cell r="P10573" t="str">
            <v>GREGORIA DE JESUS</v>
          </cell>
        </row>
        <row r="10574">
          <cell r="A10574"/>
          <cell r="B10574"/>
          <cell r="O10574" t="str">
            <v>042123000</v>
          </cell>
          <cell r="P10574" t="str">
            <v>INOCENCIO SALUD</v>
          </cell>
        </row>
        <row r="10575">
          <cell r="A10575"/>
          <cell r="B10575"/>
          <cell r="O10575" t="str">
            <v>042123000</v>
          </cell>
          <cell r="P10575" t="str">
            <v>JACINTO LUMBRERAS</v>
          </cell>
        </row>
        <row r="10576">
          <cell r="A10576"/>
          <cell r="B10576"/>
          <cell r="O10576" t="str">
            <v>042123000</v>
          </cell>
          <cell r="P10576" t="str">
            <v>KAPITAN KUA (AREA F)</v>
          </cell>
        </row>
        <row r="10577">
          <cell r="A10577"/>
          <cell r="B10577"/>
          <cell r="O10577" t="str">
            <v>042123000</v>
          </cell>
          <cell r="P10577" t="str">
            <v>KORONEL JOSE P. ELISES (AREA E)</v>
          </cell>
        </row>
        <row r="10578">
          <cell r="A10578"/>
          <cell r="B10578"/>
          <cell r="O10578" t="str">
            <v>042123000</v>
          </cell>
          <cell r="P10578" t="str">
            <v>MACARIO DACON</v>
          </cell>
        </row>
        <row r="10579">
          <cell r="A10579"/>
          <cell r="B10579"/>
          <cell r="O10579" t="str">
            <v>042123000</v>
          </cell>
          <cell r="P10579" t="str">
            <v>MARCELINO MEMIJE</v>
          </cell>
        </row>
        <row r="10580">
          <cell r="A10580"/>
          <cell r="B10580"/>
          <cell r="O10580" t="str">
            <v>042123000</v>
          </cell>
          <cell r="P10580" t="str">
            <v>NICOLASA VIRATA (SAN JOSE)</v>
          </cell>
        </row>
        <row r="10581">
          <cell r="A10581"/>
          <cell r="B10581"/>
          <cell r="O10581" t="str">
            <v>042123000</v>
          </cell>
          <cell r="P10581" t="str">
            <v>PANTALEON GRANADOS (AREA G)</v>
          </cell>
        </row>
        <row r="10582">
          <cell r="A10582"/>
          <cell r="B10582"/>
          <cell r="O10582" t="str">
            <v>042123000</v>
          </cell>
          <cell r="P10582" t="str">
            <v>RAMON CRUZ (AREA J)</v>
          </cell>
        </row>
        <row r="10583">
          <cell r="A10583"/>
          <cell r="B10583"/>
          <cell r="O10583" t="str">
            <v>042123000</v>
          </cell>
          <cell r="P10583" t="str">
            <v>SAN GABRIEL (AREA K)</v>
          </cell>
        </row>
        <row r="10584">
          <cell r="A10584"/>
          <cell r="B10584"/>
          <cell r="O10584" t="str">
            <v>042123000</v>
          </cell>
          <cell r="P10584" t="str">
            <v>SAN JOSE</v>
          </cell>
        </row>
        <row r="10585">
          <cell r="A10585"/>
          <cell r="B10585"/>
          <cell r="O10585" t="str">
            <v>042123000</v>
          </cell>
          <cell r="P10585" t="str">
            <v>SEVERINO DE LAS ALAS</v>
          </cell>
        </row>
        <row r="10586">
          <cell r="A10586"/>
          <cell r="B10586"/>
          <cell r="O10586" t="str">
            <v>042123000</v>
          </cell>
          <cell r="P10586" t="str">
            <v>TINIENTE TIAGO</v>
          </cell>
        </row>
        <row r="10587">
          <cell r="A10587"/>
          <cell r="B10587"/>
          <cell r="O10587" t="str">
            <v>043401000</v>
          </cell>
          <cell r="P10587" t="str">
            <v>DEL CARMEN</v>
          </cell>
        </row>
        <row r="10588">
          <cell r="A10588"/>
          <cell r="B10588"/>
          <cell r="O10588" t="str">
            <v>043401000</v>
          </cell>
          <cell r="P10588" t="str">
            <v>PALMA</v>
          </cell>
        </row>
        <row r="10589">
          <cell r="A10589"/>
          <cell r="B10589"/>
          <cell r="O10589" t="str">
            <v>043401000</v>
          </cell>
          <cell r="P10589" t="str">
            <v>BARANGAY I (POB.)</v>
          </cell>
        </row>
        <row r="10590">
          <cell r="A10590"/>
          <cell r="B10590"/>
          <cell r="O10590" t="str">
            <v>043401000</v>
          </cell>
          <cell r="P10590" t="str">
            <v>BARANGAY II (POB.)</v>
          </cell>
        </row>
        <row r="10591">
          <cell r="A10591"/>
          <cell r="B10591"/>
          <cell r="O10591" t="str">
            <v>043401000</v>
          </cell>
          <cell r="P10591" t="str">
            <v>BARANGAY III (POB.)</v>
          </cell>
        </row>
        <row r="10592">
          <cell r="A10592"/>
          <cell r="B10592"/>
          <cell r="O10592" t="str">
            <v>043401000</v>
          </cell>
          <cell r="P10592" t="str">
            <v>BARANGAY IV (POB.)</v>
          </cell>
        </row>
        <row r="10593">
          <cell r="A10593"/>
          <cell r="B10593"/>
          <cell r="O10593" t="str">
            <v>043401000</v>
          </cell>
          <cell r="P10593" t="str">
            <v>SAN AGUSTIN</v>
          </cell>
        </row>
        <row r="10594">
          <cell r="A10594"/>
          <cell r="B10594"/>
          <cell r="O10594" t="str">
            <v>043401000</v>
          </cell>
          <cell r="P10594" t="str">
            <v>SAN ANDRES</v>
          </cell>
        </row>
        <row r="10595">
          <cell r="A10595"/>
          <cell r="B10595"/>
          <cell r="O10595" t="str">
            <v>043401000</v>
          </cell>
          <cell r="P10595" t="str">
            <v>SAN BENITO</v>
          </cell>
        </row>
        <row r="10596">
          <cell r="A10596"/>
          <cell r="B10596"/>
          <cell r="O10596" t="str">
            <v>043401000</v>
          </cell>
          <cell r="P10596" t="str">
            <v>SAN GREGORIO</v>
          </cell>
        </row>
        <row r="10597">
          <cell r="A10597"/>
          <cell r="B10597"/>
          <cell r="O10597" t="str">
            <v>043401000</v>
          </cell>
          <cell r="P10597" t="str">
            <v>SAN ILDEFONSO</v>
          </cell>
        </row>
        <row r="10598">
          <cell r="A10598"/>
          <cell r="B10598"/>
          <cell r="O10598" t="str">
            <v>043401000</v>
          </cell>
          <cell r="P10598" t="str">
            <v>SAN JUAN</v>
          </cell>
        </row>
        <row r="10599">
          <cell r="A10599"/>
          <cell r="B10599"/>
          <cell r="O10599" t="str">
            <v>043401000</v>
          </cell>
          <cell r="P10599" t="str">
            <v>SAN MIGUEL</v>
          </cell>
        </row>
        <row r="10600">
          <cell r="A10600"/>
          <cell r="B10600"/>
          <cell r="O10600" t="str">
            <v>043401000</v>
          </cell>
          <cell r="P10600" t="str">
            <v>SAN ROQUE</v>
          </cell>
        </row>
        <row r="10601">
          <cell r="A10601"/>
          <cell r="B10601"/>
          <cell r="O10601" t="str">
            <v>043401000</v>
          </cell>
          <cell r="P10601" t="str">
            <v>SANTA ROSA</v>
          </cell>
        </row>
        <row r="10602">
          <cell r="A10602"/>
          <cell r="B10602"/>
          <cell r="O10602" t="str">
            <v>043402000</v>
          </cell>
          <cell r="P10602" t="str">
            <v>BITIN</v>
          </cell>
        </row>
        <row r="10603">
          <cell r="A10603"/>
          <cell r="B10603"/>
          <cell r="O10603" t="str">
            <v>043402000</v>
          </cell>
          <cell r="P10603" t="str">
            <v>CALO</v>
          </cell>
        </row>
        <row r="10604">
          <cell r="A10604"/>
          <cell r="B10604"/>
          <cell r="O10604" t="str">
            <v>043402000</v>
          </cell>
          <cell r="P10604" t="str">
            <v>DILA</v>
          </cell>
        </row>
        <row r="10605">
          <cell r="A10605"/>
          <cell r="B10605"/>
          <cell r="O10605" t="str">
            <v>043402000</v>
          </cell>
          <cell r="P10605" t="str">
            <v>MAITIM</v>
          </cell>
        </row>
        <row r="10606">
          <cell r="A10606"/>
          <cell r="B10606"/>
          <cell r="O10606" t="str">
            <v>043402000</v>
          </cell>
          <cell r="P10606" t="str">
            <v>MASAYA</v>
          </cell>
        </row>
        <row r="10607">
          <cell r="A10607"/>
          <cell r="B10607"/>
          <cell r="O10607" t="str">
            <v>043402000</v>
          </cell>
          <cell r="P10607" t="str">
            <v>PACIANO RIZAL</v>
          </cell>
        </row>
        <row r="10608">
          <cell r="A10608"/>
          <cell r="B10608"/>
          <cell r="O10608" t="str">
            <v>043402000</v>
          </cell>
          <cell r="P10608" t="str">
            <v>PUYPUY</v>
          </cell>
        </row>
        <row r="10609">
          <cell r="A10609"/>
          <cell r="B10609"/>
          <cell r="O10609" t="str">
            <v>043402000</v>
          </cell>
          <cell r="P10609" t="str">
            <v>SAN ANTONIO</v>
          </cell>
        </row>
        <row r="10610">
          <cell r="A10610"/>
          <cell r="B10610"/>
          <cell r="O10610" t="str">
            <v>043402000</v>
          </cell>
          <cell r="P10610" t="str">
            <v>SAN ISIDRO</v>
          </cell>
        </row>
        <row r="10611">
          <cell r="A10611"/>
          <cell r="B10611"/>
          <cell r="O10611" t="str">
            <v>043402000</v>
          </cell>
          <cell r="P10611" t="str">
            <v>SANTA CRUZ</v>
          </cell>
        </row>
        <row r="10612">
          <cell r="A10612"/>
          <cell r="B10612"/>
          <cell r="O10612" t="str">
            <v>043402000</v>
          </cell>
          <cell r="P10612" t="str">
            <v>SANTO DOMINGO</v>
          </cell>
        </row>
        <row r="10613">
          <cell r="A10613"/>
          <cell r="B10613"/>
          <cell r="O10613" t="str">
            <v>043402000</v>
          </cell>
          <cell r="P10613" t="str">
            <v>TAGUMPAY</v>
          </cell>
        </row>
        <row r="10614">
          <cell r="A10614"/>
          <cell r="B10614"/>
          <cell r="O10614" t="str">
            <v>043402000</v>
          </cell>
          <cell r="P10614" t="str">
            <v>TRANCA</v>
          </cell>
        </row>
        <row r="10615">
          <cell r="A10615"/>
          <cell r="B10615"/>
          <cell r="O10615" t="str">
            <v>043402000</v>
          </cell>
          <cell r="P10615" t="str">
            <v>SAN AGUSTIN (POB.)</v>
          </cell>
        </row>
        <row r="10616">
          <cell r="A10616"/>
          <cell r="B10616"/>
          <cell r="O10616" t="str">
            <v>043402000</v>
          </cell>
          <cell r="P10616" t="str">
            <v>SAN NICOLAS (POB.)</v>
          </cell>
        </row>
        <row r="10617">
          <cell r="A10617"/>
          <cell r="B10617"/>
          <cell r="O10617" t="str">
            <v>043403000</v>
          </cell>
          <cell r="P10617" t="str">
            <v>BIÑAN (POBLACION)</v>
          </cell>
        </row>
        <row r="10618">
          <cell r="A10618"/>
          <cell r="B10618"/>
          <cell r="O10618" t="str">
            <v>043403000</v>
          </cell>
          <cell r="P10618" t="str">
            <v>BUNGAHAN</v>
          </cell>
        </row>
        <row r="10619">
          <cell r="A10619"/>
          <cell r="B10619"/>
          <cell r="O10619" t="str">
            <v>043403000</v>
          </cell>
          <cell r="P10619" t="str">
            <v>SANTO TOMAS (CALABUSO)</v>
          </cell>
        </row>
        <row r="10620">
          <cell r="A10620"/>
          <cell r="B10620"/>
          <cell r="O10620" t="str">
            <v>043403000</v>
          </cell>
          <cell r="P10620" t="str">
            <v>CANLALAY</v>
          </cell>
        </row>
        <row r="10621">
          <cell r="A10621"/>
          <cell r="B10621"/>
          <cell r="O10621" t="str">
            <v>043403000</v>
          </cell>
          <cell r="P10621" t="str">
            <v>CASILE</v>
          </cell>
        </row>
        <row r="10622">
          <cell r="A10622"/>
          <cell r="B10622"/>
          <cell r="O10622" t="str">
            <v>043403000</v>
          </cell>
          <cell r="P10622" t="str">
            <v>DE LA PAZ</v>
          </cell>
        </row>
        <row r="10623">
          <cell r="A10623"/>
          <cell r="B10623"/>
          <cell r="O10623" t="str">
            <v>043403000</v>
          </cell>
          <cell r="P10623" t="str">
            <v>GANADO</v>
          </cell>
        </row>
        <row r="10624">
          <cell r="A10624"/>
          <cell r="B10624"/>
          <cell r="O10624" t="str">
            <v>043403000</v>
          </cell>
          <cell r="P10624" t="str">
            <v>SAN FRANCISCO (HALANG)</v>
          </cell>
        </row>
        <row r="10625">
          <cell r="A10625"/>
          <cell r="B10625"/>
          <cell r="O10625" t="str">
            <v>043403000</v>
          </cell>
          <cell r="P10625" t="str">
            <v>LANGKIWA</v>
          </cell>
        </row>
        <row r="10626">
          <cell r="A10626"/>
          <cell r="B10626"/>
          <cell r="O10626" t="str">
            <v>043403000</v>
          </cell>
          <cell r="P10626" t="str">
            <v>LOMA</v>
          </cell>
        </row>
        <row r="10627">
          <cell r="A10627"/>
          <cell r="B10627"/>
          <cell r="O10627" t="str">
            <v>043403000</v>
          </cell>
          <cell r="P10627" t="str">
            <v>MALABAN</v>
          </cell>
        </row>
        <row r="10628">
          <cell r="A10628"/>
          <cell r="B10628"/>
          <cell r="O10628" t="str">
            <v>043403000</v>
          </cell>
          <cell r="P10628" t="str">
            <v>MALAMIG</v>
          </cell>
        </row>
        <row r="10629">
          <cell r="A10629"/>
          <cell r="B10629"/>
          <cell r="O10629" t="str">
            <v>043403000</v>
          </cell>
          <cell r="P10629" t="str">
            <v>MAMPALASAN</v>
          </cell>
        </row>
        <row r="10630">
          <cell r="A10630"/>
          <cell r="B10630"/>
          <cell r="O10630" t="str">
            <v>043403000</v>
          </cell>
          <cell r="P10630" t="str">
            <v>PLATERO</v>
          </cell>
        </row>
        <row r="10631">
          <cell r="A10631"/>
          <cell r="B10631"/>
          <cell r="O10631" t="str">
            <v>043403000</v>
          </cell>
          <cell r="P10631" t="str">
            <v>POBLACION</v>
          </cell>
        </row>
        <row r="10632">
          <cell r="A10632"/>
          <cell r="B10632"/>
          <cell r="O10632" t="str">
            <v>043403000</v>
          </cell>
          <cell r="P10632" t="str">
            <v>SANTO NIÑO</v>
          </cell>
        </row>
        <row r="10633">
          <cell r="A10633"/>
          <cell r="B10633"/>
          <cell r="O10633" t="str">
            <v>043403000</v>
          </cell>
          <cell r="P10633" t="str">
            <v>SAN ANTONIO</v>
          </cell>
        </row>
        <row r="10634">
          <cell r="A10634"/>
          <cell r="B10634"/>
          <cell r="O10634" t="str">
            <v>043403000</v>
          </cell>
          <cell r="P10634" t="str">
            <v>SAN JOSE</v>
          </cell>
        </row>
        <row r="10635">
          <cell r="A10635"/>
          <cell r="B10635"/>
          <cell r="O10635" t="str">
            <v>043403000</v>
          </cell>
          <cell r="P10635" t="str">
            <v>SAN VICENTE</v>
          </cell>
        </row>
        <row r="10636">
          <cell r="A10636"/>
          <cell r="B10636"/>
          <cell r="O10636" t="str">
            <v>043403000</v>
          </cell>
          <cell r="P10636" t="str">
            <v>SORO-SORO</v>
          </cell>
        </row>
        <row r="10637">
          <cell r="A10637"/>
          <cell r="B10637"/>
          <cell r="O10637" t="str">
            <v>043403000</v>
          </cell>
          <cell r="P10637" t="str">
            <v>SANTO DOMINGO</v>
          </cell>
        </row>
        <row r="10638">
          <cell r="A10638"/>
          <cell r="B10638"/>
          <cell r="O10638" t="str">
            <v>043403000</v>
          </cell>
          <cell r="P10638" t="str">
            <v>TIMBAO</v>
          </cell>
        </row>
        <row r="10639">
          <cell r="A10639"/>
          <cell r="B10639"/>
          <cell r="O10639" t="str">
            <v>043403000</v>
          </cell>
          <cell r="P10639" t="str">
            <v>TUBIGAN</v>
          </cell>
        </row>
        <row r="10640">
          <cell r="A10640"/>
          <cell r="B10640"/>
          <cell r="O10640" t="str">
            <v>043403000</v>
          </cell>
          <cell r="P10640" t="str">
            <v>ZAPOTE</v>
          </cell>
        </row>
        <row r="10641">
          <cell r="A10641"/>
          <cell r="B10641"/>
          <cell r="O10641" t="str">
            <v>043404000</v>
          </cell>
          <cell r="P10641" t="str">
            <v>BACLARAN</v>
          </cell>
        </row>
        <row r="10642">
          <cell r="A10642"/>
          <cell r="B10642"/>
          <cell r="O10642" t="str">
            <v>043404000</v>
          </cell>
          <cell r="P10642" t="str">
            <v>BANAYBANAY</v>
          </cell>
        </row>
        <row r="10643">
          <cell r="A10643"/>
          <cell r="B10643"/>
          <cell r="O10643" t="str">
            <v>043404000</v>
          </cell>
          <cell r="P10643" t="str">
            <v>BANLIC</v>
          </cell>
        </row>
        <row r="10644">
          <cell r="A10644"/>
          <cell r="B10644"/>
          <cell r="O10644" t="str">
            <v>043404000</v>
          </cell>
          <cell r="P10644" t="str">
            <v>BUTONG</v>
          </cell>
        </row>
        <row r="10645">
          <cell r="A10645"/>
          <cell r="B10645"/>
          <cell r="O10645" t="str">
            <v>043404000</v>
          </cell>
          <cell r="P10645" t="str">
            <v>BIGAA</v>
          </cell>
        </row>
        <row r="10646">
          <cell r="A10646"/>
          <cell r="B10646"/>
          <cell r="O10646" t="str">
            <v>043404000</v>
          </cell>
          <cell r="P10646" t="str">
            <v>CASILE</v>
          </cell>
        </row>
        <row r="10647">
          <cell r="A10647"/>
          <cell r="B10647"/>
          <cell r="O10647" t="str">
            <v>043404000</v>
          </cell>
          <cell r="P10647" t="str">
            <v>GULOD</v>
          </cell>
        </row>
        <row r="10648">
          <cell r="A10648"/>
          <cell r="B10648"/>
          <cell r="O10648" t="str">
            <v>043404000</v>
          </cell>
          <cell r="P10648" t="str">
            <v>MAMATID</v>
          </cell>
        </row>
        <row r="10649">
          <cell r="A10649"/>
          <cell r="B10649"/>
          <cell r="O10649" t="str">
            <v>043404000</v>
          </cell>
          <cell r="P10649" t="str">
            <v>MARINIG</v>
          </cell>
        </row>
        <row r="10650">
          <cell r="A10650"/>
          <cell r="B10650"/>
          <cell r="O10650" t="str">
            <v>043404000</v>
          </cell>
          <cell r="P10650" t="str">
            <v>NIUGAN</v>
          </cell>
        </row>
        <row r="10651">
          <cell r="A10651"/>
          <cell r="B10651"/>
          <cell r="O10651" t="str">
            <v>043404000</v>
          </cell>
          <cell r="P10651" t="str">
            <v>PITTLAND</v>
          </cell>
        </row>
        <row r="10652">
          <cell r="A10652"/>
          <cell r="B10652"/>
          <cell r="O10652" t="str">
            <v>043404000</v>
          </cell>
          <cell r="P10652" t="str">
            <v>PULO</v>
          </cell>
        </row>
        <row r="10653">
          <cell r="A10653"/>
          <cell r="B10653"/>
          <cell r="O10653" t="str">
            <v>043404000</v>
          </cell>
          <cell r="P10653" t="str">
            <v>SALA</v>
          </cell>
        </row>
        <row r="10654">
          <cell r="A10654"/>
          <cell r="B10654"/>
          <cell r="O10654" t="str">
            <v>043404000</v>
          </cell>
          <cell r="P10654" t="str">
            <v>SAN ISIDRO</v>
          </cell>
        </row>
        <row r="10655">
          <cell r="A10655"/>
          <cell r="B10655"/>
          <cell r="O10655" t="str">
            <v>043404000</v>
          </cell>
          <cell r="P10655" t="str">
            <v>DIEZMO</v>
          </cell>
        </row>
        <row r="10656">
          <cell r="A10656"/>
          <cell r="B10656"/>
          <cell r="O10656" t="str">
            <v>043404000</v>
          </cell>
          <cell r="P10656" t="str">
            <v>BARANGAY UNO (POB.)</v>
          </cell>
        </row>
        <row r="10657">
          <cell r="A10657"/>
          <cell r="B10657"/>
          <cell r="O10657" t="str">
            <v>043404000</v>
          </cell>
          <cell r="P10657" t="str">
            <v>BARANGAY DOS (POB.)</v>
          </cell>
        </row>
        <row r="10658">
          <cell r="A10658"/>
          <cell r="B10658"/>
          <cell r="O10658" t="str">
            <v>043404000</v>
          </cell>
          <cell r="P10658" t="str">
            <v>BARANGAY TRES (POB.)</v>
          </cell>
        </row>
        <row r="10659">
          <cell r="A10659"/>
          <cell r="B10659"/>
          <cell r="O10659" t="str">
            <v>043405000</v>
          </cell>
          <cell r="P10659" t="str">
            <v>BAGONG KALSADA</v>
          </cell>
        </row>
        <row r="10660">
          <cell r="A10660"/>
          <cell r="B10660"/>
          <cell r="O10660" t="str">
            <v>043405000</v>
          </cell>
          <cell r="P10660" t="str">
            <v>BANADERO</v>
          </cell>
        </row>
        <row r="10661">
          <cell r="A10661"/>
          <cell r="B10661"/>
          <cell r="O10661" t="str">
            <v>043405000</v>
          </cell>
          <cell r="P10661" t="str">
            <v>BANLIC</v>
          </cell>
        </row>
        <row r="10662">
          <cell r="A10662"/>
          <cell r="B10662"/>
          <cell r="O10662" t="str">
            <v>043405000</v>
          </cell>
          <cell r="P10662" t="str">
            <v>BARANDAL</v>
          </cell>
        </row>
        <row r="10663">
          <cell r="A10663"/>
          <cell r="B10663"/>
          <cell r="O10663" t="str">
            <v>043405000</v>
          </cell>
          <cell r="P10663" t="str">
            <v>BUBUYAN</v>
          </cell>
        </row>
        <row r="10664">
          <cell r="A10664"/>
          <cell r="B10664"/>
          <cell r="O10664" t="str">
            <v>043405000</v>
          </cell>
          <cell r="P10664" t="str">
            <v>BUCAL</v>
          </cell>
        </row>
        <row r="10665">
          <cell r="A10665"/>
          <cell r="B10665"/>
          <cell r="O10665" t="str">
            <v>043405000</v>
          </cell>
          <cell r="P10665" t="str">
            <v>BUNGGO</v>
          </cell>
        </row>
        <row r="10666">
          <cell r="A10666"/>
          <cell r="B10666"/>
          <cell r="O10666" t="str">
            <v>043405000</v>
          </cell>
          <cell r="P10666" t="str">
            <v>BUROL</v>
          </cell>
        </row>
        <row r="10667">
          <cell r="A10667"/>
          <cell r="B10667"/>
          <cell r="O10667" t="str">
            <v>043405000</v>
          </cell>
          <cell r="P10667" t="str">
            <v>CAMALIGAN</v>
          </cell>
        </row>
        <row r="10668">
          <cell r="A10668"/>
          <cell r="B10668"/>
          <cell r="O10668" t="str">
            <v>043405000</v>
          </cell>
          <cell r="P10668" t="str">
            <v>CANLUBANG</v>
          </cell>
        </row>
        <row r="10669">
          <cell r="A10669"/>
          <cell r="B10669"/>
          <cell r="O10669" t="str">
            <v>043405000</v>
          </cell>
          <cell r="P10669" t="str">
            <v>HALANG</v>
          </cell>
        </row>
        <row r="10670">
          <cell r="A10670"/>
          <cell r="B10670"/>
          <cell r="O10670" t="str">
            <v>043405000</v>
          </cell>
          <cell r="P10670" t="str">
            <v>HORNALAN</v>
          </cell>
        </row>
        <row r="10671">
          <cell r="A10671"/>
          <cell r="B10671"/>
          <cell r="O10671" t="str">
            <v>043405000</v>
          </cell>
          <cell r="P10671" t="str">
            <v>KAY-ANLOG</v>
          </cell>
        </row>
        <row r="10672">
          <cell r="A10672"/>
          <cell r="B10672"/>
          <cell r="O10672" t="str">
            <v>043405000</v>
          </cell>
          <cell r="P10672" t="str">
            <v>LAGUERTA</v>
          </cell>
        </row>
        <row r="10673">
          <cell r="A10673"/>
          <cell r="B10673"/>
          <cell r="O10673" t="str">
            <v>043405000</v>
          </cell>
          <cell r="P10673" t="str">
            <v>LA MESA</v>
          </cell>
        </row>
        <row r="10674">
          <cell r="A10674"/>
          <cell r="B10674"/>
          <cell r="O10674" t="str">
            <v>043405000</v>
          </cell>
          <cell r="P10674" t="str">
            <v>LAWA</v>
          </cell>
        </row>
        <row r="10675">
          <cell r="A10675"/>
          <cell r="B10675"/>
          <cell r="O10675" t="str">
            <v>043405000</v>
          </cell>
          <cell r="P10675" t="str">
            <v>LECHERIA</v>
          </cell>
        </row>
        <row r="10676">
          <cell r="A10676"/>
          <cell r="B10676"/>
          <cell r="O10676" t="str">
            <v>043405000</v>
          </cell>
          <cell r="P10676" t="str">
            <v>LINGGA</v>
          </cell>
        </row>
        <row r="10677">
          <cell r="A10677"/>
          <cell r="B10677"/>
          <cell r="O10677" t="str">
            <v>043405000</v>
          </cell>
          <cell r="P10677" t="str">
            <v>LOOC</v>
          </cell>
        </row>
        <row r="10678">
          <cell r="A10678"/>
          <cell r="B10678"/>
          <cell r="O10678" t="str">
            <v>043405000</v>
          </cell>
          <cell r="P10678" t="str">
            <v>MABATO</v>
          </cell>
        </row>
        <row r="10679">
          <cell r="A10679"/>
          <cell r="B10679"/>
          <cell r="O10679" t="str">
            <v>043405000</v>
          </cell>
          <cell r="P10679" t="str">
            <v>MAKILING</v>
          </cell>
        </row>
        <row r="10680">
          <cell r="A10680"/>
          <cell r="B10680"/>
          <cell r="O10680" t="str">
            <v>043405000</v>
          </cell>
          <cell r="P10680" t="str">
            <v>MAPAGONG</v>
          </cell>
        </row>
        <row r="10681">
          <cell r="A10681"/>
          <cell r="B10681"/>
          <cell r="O10681" t="str">
            <v>043405000</v>
          </cell>
          <cell r="P10681" t="str">
            <v>MASILI</v>
          </cell>
        </row>
        <row r="10682">
          <cell r="A10682"/>
          <cell r="B10682"/>
          <cell r="O10682" t="str">
            <v>043405000</v>
          </cell>
          <cell r="P10682" t="str">
            <v>MAUNONG</v>
          </cell>
        </row>
        <row r="10683">
          <cell r="A10683"/>
          <cell r="B10683"/>
          <cell r="O10683" t="str">
            <v>043405000</v>
          </cell>
          <cell r="P10683" t="str">
            <v>MAYAPA</v>
          </cell>
        </row>
        <row r="10684">
          <cell r="A10684"/>
          <cell r="B10684"/>
          <cell r="O10684" t="str">
            <v>043405000</v>
          </cell>
          <cell r="P10684" t="str">
            <v>PACIANO RIZAL</v>
          </cell>
        </row>
        <row r="10685">
          <cell r="A10685"/>
          <cell r="B10685"/>
          <cell r="O10685" t="str">
            <v>043405000</v>
          </cell>
          <cell r="P10685" t="str">
            <v>PALINGON</v>
          </cell>
        </row>
        <row r="10686">
          <cell r="A10686"/>
          <cell r="B10686"/>
          <cell r="O10686" t="str">
            <v>043405000</v>
          </cell>
          <cell r="P10686" t="str">
            <v>PALO-ALTO</v>
          </cell>
        </row>
        <row r="10687">
          <cell r="A10687"/>
          <cell r="B10687"/>
          <cell r="O10687" t="str">
            <v>043405000</v>
          </cell>
          <cell r="P10687" t="str">
            <v>PANSOL</v>
          </cell>
        </row>
        <row r="10688">
          <cell r="A10688"/>
          <cell r="B10688"/>
          <cell r="O10688" t="str">
            <v>043405000</v>
          </cell>
          <cell r="P10688" t="str">
            <v>PARIAN</v>
          </cell>
        </row>
        <row r="10689">
          <cell r="A10689"/>
          <cell r="B10689"/>
          <cell r="O10689" t="str">
            <v>043405000</v>
          </cell>
          <cell r="P10689" t="str">
            <v>BARANGAY 1 (POB.)</v>
          </cell>
        </row>
        <row r="10690">
          <cell r="A10690"/>
          <cell r="B10690"/>
          <cell r="O10690" t="str">
            <v>043405000</v>
          </cell>
          <cell r="P10690" t="str">
            <v>BARANGAY 2 (POB.)</v>
          </cell>
        </row>
        <row r="10691">
          <cell r="A10691"/>
          <cell r="B10691"/>
          <cell r="O10691" t="str">
            <v>043405000</v>
          </cell>
          <cell r="P10691" t="str">
            <v>BARANGAY 3 (POB.)</v>
          </cell>
        </row>
        <row r="10692">
          <cell r="A10692"/>
          <cell r="B10692"/>
          <cell r="O10692" t="str">
            <v>043405000</v>
          </cell>
          <cell r="P10692" t="str">
            <v>BARANGAY 4 (POB.)</v>
          </cell>
        </row>
        <row r="10693">
          <cell r="A10693"/>
          <cell r="B10693"/>
          <cell r="O10693" t="str">
            <v>043405000</v>
          </cell>
          <cell r="P10693" t="str">
            <v>BARANGAY 5 (POB.)</v>
          </cell>
        </row>
        <row r="10694">
          <cell r="A10694"/>
          <cell r="B10694"/>
          <cell r="O10694" t="str">
            <v>043405000</v>
          </cell>
          <cell r="P10694" t="str">
            <v>BARANGAY 6 (POB.)</v>
          </cell>
        </row>
        <row r="10695">
          <cell r="A10695"/>
          <cell r="B10695"/>
          <cell r="O10695" t="str">
            <v>043405000</v>
          </cell>
          <cell r="P10695" t="str">
            <v>BARANGAY 7 (POB.)</v>
          </cell>
        </row>
        <row r="10696">
          <cell r="A10696"/>
          <cell r="B10696"/>
          <cell r="O10696" t="str">
            <v>043405000</v>
          </cell>
          <cell r="P10696" t="str">
            <v>PRINZA</v>
          </cell>
        </row>
        <row r="10697">
          <cell r="A10697"/>
          <cell r="B10697"/>
          <cell r="O10697" t="str">
            <v>043405000</v>
          </cell>
          <cell r="P10697" t="str">
            <v>PUNTA</v>
          </cell>
        </row>
        <row r="10698">
          <cell r="A10698"/>
          <cell r="B10698"/>
          <cell r="O10698" t="str">
            <v>043405000</v>
          </cell>
          <cell r="P10698" t="str">
            <v>PUTING LUPA</v>
          </cell>
        </row>
        <row r="10699">
          <cell r="A10699"/>
          <cell r="B10699"/>
          <cell r="O10699" t="str">
            <v>043405000</v>
          </cell>
          <cell r="P10699" t="str">
            <v>REAL</v>
          </cell>
        </row>
        <row r="10700">
          <cell r="A10700"/>
          <cell r="B10700"/>
          <cell r="O10700" t="str">
            <v>043405000</v>
          </cell>
          <cell r="P10700" t="str">
            <v>SUCOL</v>
          </cell>
        </row>
        <row r="10701">
          <cell r="A10701"/>
          <cell r="B10701"/>
          <cell r="O10701" t="str">
            <v>043405000</v>
          </cell>
          <cell r="P10701" t="str">
            <v>SAIMSIM</v>
          </cell>
        </row>
        <row r="10702">
          <cell r="A10702"/>
          <cell r="B10702"/>
          <cell r="O10702" t="str">
            <v>043405000</v>
          </cell>
          <cell r="P10702" t="str">
            <v>SAMPIRUHAN</v>
          </cell>
        </row>
        <row r="10703">
          <cell r="A10703"/>
          <cell r="B10703"/>
          <cell r="O10703" t="str">
            <v>043405000</v>
          </cell>
          <cell r="P10703" t="str">
            <v>SAN CRISTOBAL</v>
          </cell>
        </row>
        <row r="10704">
          <cell r="A10704"/>
          <cell r="B10704"/>
          <cell r="O10704" t="str">
            <v>043405000</v>
          </cell>
          <cell r="P10704" t="str">
            <v>SAN JOSE</v>
          </cell>
        </row>
        <row r="10705">
          <cell r="A10705"/>
          <cell r="B10705"/>
          <cell r="O10705" t="str">
            <v>043405000</v>
          </cell>
          <cell r="P10705" t="str">
            <v>SAN JUAN</v>
          </cell>
        </row>
        <row r="10706">
          <cell r="A10706"/>
          <cell r="B10706"/>
          <cell r="O10706" t="str">
            <v>043405000</v>
          </cell>
          <cell r="P10706" t="str">
            <v>SIRANG LUPA</v>
          </cell>
        </row>
        <row r="10707">
          <cell r="A10707"/>
          <cell r="B10707"/>
          <cell r="O10707" t="str">
            <v>043405000</v>
          </cell>
          <cell r="P10707" t="str">
            <v>MILAGROSA (TULO)</v>
          </cell>
        </row>
        <row r="10708">
          <cell r="A10708"/>
          <cell r="B10708"/>
          <cell r="O10708" t="str">
            <v>043405000</v>
          </cell>
          <cell r="P10708" t="str">
            <v>TURBINA</v>
          </cell>
        </row>
        <row r="10709">
          <cell r="A10709"/>
          <cell r="B10709"/>
          <cell r="O10709" t="str">
            <v>043405000</v>
          </cell>
          <cell r="P10709" t="str">
            <v>ULANGO</v>
          </cell>
        </row>
        <row r="10710">
          <cell r="A10710"/>
          <cell r="B10710"/>
          <cell r="O10710" t="str">
            <v>043405000</v>
          </cell>
          <cell r="P10710" t="str">
            <v>UWISAN</v>
          </cell>
        </row>
        <row r="10711">
          <cell r="A10711"/>
          <cell r="B10711"/>
          <cell r="O10711" t="str">
            <v>043405000</v>
          </cell>
          <cell r="P10711" t="str">
            <v>BATINO</v>
          </cell>
        </row>
        <row r="10712">
          <cell r="A10712"/>
          <cell r="B10712"/>
          <cell r="O10712" t="str">
            <v>043405000</v>
          </cell>
          <cell r="P10712" t="str">
            <v>MAJADA LABAS</v>
          </cell>
        </row>
        <row r="10713">
          <cell r="A10713"/>
          <cell r="B10713"/>
          <cell r="O10713" t="str">
            <v>043406000</v>
          </cell>
          <cell r="P10713" t="str">
            <v>BALAYHANGIN</v>
          </cell>
        </row>
        <row r="10714">
          <cell r="A10714"/>
          <cell r="B10714"/>
          <cell r="O10714" t="str">
            <v>043406000</v>
          </cell>
          <cell r="P10714" t="str">
            <v>BANGYAS</v>
          </cell>
        </row>
        <row r="10715">
          <cell r="A10715"/>
          <cell r="B10715"/>
          <cell r="O10715" t="str">
            <v>043406000</v>
          </cell>
          <cell r="P10715" t="str">
            <v>DAYAP</v>
          </cell>
        </row>
        <row r="10716">
          <cell r="A10716"/>
          <cell r="B10716"/>
          <cell r="O10716" t="str">
            <v>043406000</v>
          </cell>
          <cell r="P10716" t="str">
            <v>HANGGAN</v>
          </cell>
        </row>
        <row r="10717">
          <cell r="A10717"/>
          <cell r="B10717"/>
          <cell r="O10717" t="str">
            <v>043406000</v>
          </cell>
          <cell r="P10717" t="str">
            <v>IMOK</v>
          </cell>
        </row>
        <row r="10718">
          <cell r="A10718"/>
          <cell r="B10718"/>
          <cell r="O10718" t="str">
            <v>043406000</v>
          </cell>
          <cell r="P10718" t="str">
            <v>LAMOT 1</v>
          </cell>
        </row>
        <row r="10719">
          <cell r="A10719"/>
          <cell r="B10719"/>
          <cell r="O10719" t="str">
            <v>043406000</v>
          </cell>
          <cell r="P10719" t="str">
            <v>LAMOT 2</v>
          </cell>
        </row>
        <row r="10720">
          <cell r="A10720"/>
          <cell r="B10720"/>
          <cell r="O10720" t="str">
            <v>043406000</v>
          </cell>
          <cell r="P10720" t="str">
            <v>LIMAO</v>
          </cell>
        </row>
        <row r="10721">
          <cell r="A10721"/>
          <cell r="B10721"/>
          <cell r="O10721" t="str">
            <v>043406000</v>
          </cell>
          <cell r="P10721" t="str">
            <v>MABACAN</v>
          </cell>
        </row>
        <row r="10722">
          <cell r="A10722"/>
          <cell r="B10722"/>
          <cell r="O10722" t="str">
            <v>043406000</v>
          </cell>
          <cell r="P10722" t="str">
            <v>MASIIT</v>
          </cell>
        </row>
        <row r="10723">
          <cell r="A10723"/>
          <cell r="B10723"/>
          <cell r="O10723" t="str">
            <v>043406000</v>
          </cell>
          <cell r="P10723" t="str">
            <v>PALIPARAN</v>
          </cell>
        </row>
        <row r="10724">
          <cell r="A10724"/>
          <cell r="B10724"/>
          <cell r="O10724" t="str">
            <v>043406000</v>
          </cell>
          <cell r="P10724" t="str">
            <v>PEREZ</v>
          </cell>
        </row>
        <row r="10725">
          <cell r="A10725"/>
          <cell r="B10725"/>
          <cell r="O10725" t="str">
            <v>043406000</v>
          </cell>
          <cell r="P10725" t="str">
            <v>KANLURAN (POB.)</v>
          </cell>
        </row>
        <row r="10726">
          <cell r="A10726"/>
          <cell r="B10726"/>
          <cell r="O10726" t="str">
            <v>043406000</v>
          </cell>
          <cell r="P10726" t="str">
            <v>SILANGAN (POB.)</v>
          </cell>
        </row>
        <row r="10727">
          <cell r="A10727"/>
          <cell r="B10727"/>
          <cell r="O10727" t="str">
            <v>043406000</v>
          </cell>
          <cell r="P10727" t="str">
            <v>PRINZA</v>
          </cell>
        </row>
        <row r="10728">
          <cell r="A10728"/>
          <cell r="B10728"/>
          <cell r="O10728" t="str">
            <v>043406000</v>
          </cell>
          <cell r="P10728" t="str">
            <v>SAN ISIDRO</v>
          </cell>
        </row>
        <row r="10729">
          <cell r="A10729"/>
          <cell r="B10729"/>
          <cell r="O10729" t="str">
            <v>043406000</v>
          </cell>
          <cell r="P10729" t="str">
            <v>SANTO TOMAS</v>
          </cell>
        </row>
        <row r="10730">
          <cell r="A10730"/>
          <cell r="B10730"/>
          <cell r="O10730" t="str">
            <v>043407000</v>
          </cell>
          <cell r="P10730" t="str">
            <v>ANGLAS</v>
          </cell>
        </row>
        <row r="10731">
          <cell r="A10731"/>
          <cell r="B10731"/>
          <cell r="O10731" t="str">
            <v>043407000</v>
          </cell>
          <cell r="P10731" t="str">
            <v>BANGCO</v>
          </cell>
        </row>
        <row r="10732">
          <cell r="A10732"/>
          <cell r="B10732"/>
          <cell r="O10732" t="str">
            <v>043407000</v>
          </cell>
          <cell r="P10732" t="str">
            <v>BUKAL</v>
          </cell>
        </row>
        <row r="10733">
          <cell r="A10733"/>
          <cell r="B10733"/>
          <cell r="O10733" t="str">
            <v>043407000</v>
          </cell>
          <cell r="P10733" t="str">
            <v>BULAJO</v>
          </cell>
        </row>
        <row r="10734">
          <cell r="A10734"/>
          <cell r="B10734"/>
          <cell r="O10734" t="str">
            <v>043407000</v>
          </cell>
          <cell r="P10734" t="str">
            <v>CANSUSO</v>
          </cell>
        </row>
        <row r="10735">
          <cell r="A10735"/>
          <cell r="B10735"/>
          <cell r="O10735" t="str">
            <v>043407000</v>
          </cell>
          <cell r="P10735" t="str">
            <v>DUHAT</v>
          </cell>
        </row>
        <row r="10736">
          <cell r="A10736"/>
          <cell r="B10736"/>
          <cell r="O10736" t="str">
            <v>043407000</v>
          </cell>
          <cell r="P10736" t="str">
            <v>INAO-AWAN</v>
          </cell>
        </row>
        <row r="10737">
          <cell r="A10737"/>
          <cell r="B10737"/>
          <cell r="O10737" t="str">
            <v>043407000</v>
          </cell>
          <cell r="P10737" t="str">
            <v>KANLURAN TALAONGAN</v>
          </cell>
        </row>
        <row r="10738">
          <cell r="A10738"/>
          <cell r="B10738"/>
          <cell r="O10738" t="str">
            <v>043407000</v>
          </cell>
          <cell r="P10738" t="str">
            <v>LABAYO</v>
          </cell>
        </row>
        <row r="10739">
          <cell r="A10739"/>
          <cell r="B10739"/>
          <cell r="O10739" t="str">
            <v>043407000</v>
          </cell>
          <cell r="P10739" t="str">
            <v>LAYASIN</v>
          </cell>
        </row>
        <row r="10740">
          <cell r="A10740"/>
          <cell r="B10740"/>
          <cell r="O10740" t="str">
            <v>043407000</v>
          </cell>
          <cell r="P10740" t="str">
            <v>LAYUG</v>
          </cell>
        </row>
        <row r="10741">
          <cell r="A10741"/>
          <cell r="B10741"/>
          <cell r="O10741" t="str">
            <v>043407000</v>
          </cell>
          <cell r="P10741" t="str">
            <v>MAHIPON</v>
          </cell>
        </row>
        <row r="10742">
          <cell r="A10742"/>
          <cell r="B10742"/>
          <cell r="O10742" t="str">
            <v>043407000</v>
          </cell>
          <cell r="P10742" t="str">
            <v>PAOWIN</v>
          </cell>
        </row>
        <row r="10743">
          <cell r="A10743"/>
          <cell r="B10743"/>
          <cell r="O10743" t="str">
            <v>043407000</v>
          </cell>
          <cell r="P10743" t="str">
            <v>POBLACION</v>
          </cell>
        </row>
        <row r="10744">
          <cell r="A10744"/>
          <cell r="B10744"/>
          <cell r="O10744" t="str">
            <v>043407000</v>
          </cell>
          <cell r="P10744" t="str">
            <v>SISILMIN</v>
          </cell>
        </row>
        <row r="10745">
          <cell r="A10745"/>
          <cell r="B10745"/>
          <cell r="O10745" t="str">
            <v>043407000</v>
          </cell>
          <cell r="P10745" t="str">
            <v>SILANGAN TALAONGAN</v>
          </cell>
        </row>
        <row r="10746">
          <cell r="A10746"/>
          <cell r="B10746"/>
          <cell r="O10746" t="str">
            <v>043407000</v>
          </cell>
          <cell r="P10746" t="str">
            <v>SUMUCAB</v>
          </cell>
        </row>
        <row r="10747">
          <cell r="A10747"/>
          <cell r="B10747"/>
          <cell r="O10747" t="str">
            <v>043407000</v>
          </cell>
          <cell r="P10747" t="str">
            <v>TIBATIB</v>
          </cell>
        </row>
        <row r="10748">
          <cell r="A10748"/>
          <cell r="B10748"/>
          <cell r="O10748" t="str">
            <v>043407000</v>
          </cell>
          <cell r="P10748" t="str">
            <v>UDIA</v>
          </cell>
        </row>
        <row r="10749">
          <cell r="A10749"/>
          <cell r="B10749"/>
          <cell r="O10749" t="str">
            <v>043408000</v>
          </cell>
          <cell r="P10749" t="str">
            <v>ASANA (POB.)</v>
          </cell>
        </row>
        <row r="10750">
          <cell r="A10750"/>
          <cell r="B10750"/>
          <cell r="O10750" t="str">
            <v>043408000</v>
          </cell>
          <cell r="P10750" t="str">
            <v>BACONG-SIGSIGAN</v>
          </cell>
        </row>
        <row r="10751">
          <cell r="A10751"/>
          <cell r="B10751"/>
          <cell r="O10751" t="str">
            <v>043408000</v>
          </cell>
          <cell r="P10751" t="str">
            <v>BAGONG PAG-ASA (POB.)</v>
          </cell>
        </row>
        <row r="10752">
          <cell r="A10752"/>
          <cell r="B10752"/>
          <cell r="O10752" t="str">
            <v>043408000</v>
          </cell>
          <cell r="P10752" t="str">
            <v>BALITOC</v>
          </cell>
        </row>
        <row r="10753">
          <cell r="A10753"/>
          <cell r="B10753"/>
          <cell r="O10753" t="str">
            <v>043408000</v>
          </cell>
          <cell r="P10753" t="str">
            <v>BANABA (POB.)</v>
          </cell>
        </row>
        <row r="10754">
          <cell r="A10754"/>
          <cell r="B10754"/>
          <cell r="O10754" t="str">
            <v>043408000</v>
          </cell>
          <cell r="P10754" t="str">
            <v>BATUHAN</v>
          </cell>
        </row>
        <row r="10755">
          <cell r="A10755"/>
          <cell r="B10755"/>
          <cell r="O10755" t="str">
            <v>043408000</v>
          </cell>
          <cell r="P10755" t="str">
            <v>BULIHAN</v>
          </cell>
        </row>
        <row r="10756">
          <cell r="A10756"/>
          <cell r="B10756"/>
          <cell r="O10756" t="str">
            <v>043408000</v>
          </cell>
          <cell r="P10756" t="str">
            <v>CABALLERO (POB.)</v>
          </cell>
        </row>
        <row r="10757">
          <cell r="A10757"/>
          <cell r="B10757"/>
          <cell r="O10757" t="str">
            <v>043408000</v>
          </cell>
          <cell r="P10757" t="str">
            <v>CALUMPANG (POB.)</v>
          </cell>
        </row>
        <row r="10758">
          <cell r="A10758"/>
          <cell r="B10758"/>
          <cell r="O10758" t="str">
            <v>043408000</v>
          </cell>
          <cell r="P10758" t="str">
            <v>KAPATALAN</v>
          </cell>
        </row>
        <row r="10759">
          <cell r="A10759"/>
          <cell r="B10759"/>
          <cell r="O10759" t="str">
            <v>043408000</v>
          </cell>
          <cell r="P10759" t="str">
            <v>CUEBANG BATO</v>
          </cell>
        </row>
        <row r="10760">
          <cell r="A10760"/>
          <cell r="B10760"/>
          <cell r="O10760" t="str">
            <v>043408000</v>
          </cell>
          <cell r="P10760" t="str">
            <v>DAMAYAN (POB.)</v>
          </cell>
        </row>
        <row r="10761">
          <cell r="A10761"/>
          <cell r="B10761"/>
          <cell r="O10761" t="str">
            <v>043408000</v>
          </cell>
          <cell r="P10761" t="str">
            <v>KATAYPUANAN</v>
          </cell>
        </row>
        <row r="10762">
          <cell r="A10762"/>
          <cell r="B10762"/>
          <cell r="O10762" t="str">
            <v>043408000</v>
          </cell>
          <cell r="P10762" t="str">
            <v>LIYANG</v>
          </cell>
        </row>
        <row r="10763">
          <cell r="A10763"/>
          <cell r="B10763"/>
          <cell r="O10763" t="str">
            <v>043408000</v>
          </cell>
          <cell r="P10763" t="str">
            <v>MAATE</v>
          </cell>
        </row>
        <row r="10764">
          <cell r="A10764"/>
          <cell r="B10764"/>
          <cell r="O10764" t="str">
            <v>043408000</v>
          </cell>
          <cell r="P10764" t="str">
            <v>MAGDALO (POB.)</v>
          </cell>
        </row>
        <row r="10765">
          <cell r="A10765"/>
          <cell r="B10765"/>
          <cell r="O10765" t="str">
            <v>043408000</v>
          </cell>
          <cell r="P10765" t="str">
            <v>MAYATBA</v>
          </cell>
        </row>
        <row r="10766">
          <cell r="A10766"/>
          <cell r="B10766"/>
          <cell r="O10766" t="str">
            <v>043408000</v>
          </cell>
          <cell r="P10766" t="str">
            <v>MINAYUTAN</v>
          </cell>
        </row>
        <row r="10767">
          <cell r="A10767"/>
          <cell r="B10767"/>
          <cell r="O10767" t="str">
            <v>043408000</v>
          </cell>
          <cell r="P10767" t="str">
            <v>SALANGBATO</v>
          </cell>
        </row>
        <row r="10768">
          <cell r="A10768"/>
          <cell r="B10768"/>
          <cell r="O10768" t="str">
            <v>043408000</v>
          </cell>
          <cell r="P10768" t="str">
            <v>TUNHAC</v>
          </cell>
        </row>
        <row r="10769">
          <cell r="A10769"/>
          <cell r="B10769"/>
          <cell r="O10769" t="str">
            <v>043409000</v>
          </cell>
          <cell r="P10769" t="str">
            <v>LONGOS</v>
          </cell>
        </row>
        <row r="10770">
          <cell r="A10770"/>
          <cell r="B10770"/>
          <cell r="O10770" t="str">
            <v>043409000</v>
          </cell>
          <cell r="P10770" t="str">
            <v>SAN ANTONIO</v>
          </cell>
        </row>
        <row r="10771">
          <cell r="A10771"/>
          <cell r="B10771"/>
          <cell r="O10771" t="str">
            <v>043409000</v>
          </cell>
          <cell r="P10771" t="str">
            <v>SAN JUAN (POB.)</v>
          </cell>
        </row>
        <row r="10772">
          <cell r="A10772"/>
          <cell r="B10772"/>
          <cell r="O10772" t="str">
            <v>043410000</v>
          </cell>
          <cell r="P10772" t="str">
            <v>BAGONG ANYO (POB.)</v>
          </cell>
        </row>
        <row r="10773">
          <cell r="A10773"/>
          <cell r="B10773"/>
          <cell r="O10773" t="str">
            <v>043410000</v>
          </cell>
          <cell r="P10773" t="str">
            <v>BAYATE</v>
          </cell>
        </row>
        <row r="10774">
          <cell r="A10774"/>
          <cell r="B10774"/>
          <cell r="O10774" t="str">
            <v>043410000</v>
          </cell>
          <cell r="P10774" t="str">
            <v>BUBUKAL</v>
          </cell>
        </row>
        <row r="10775">
          <cell r="A10775"/>
          <cell r="B10775"/>
          <cell r="O10775" t="str">
            <v>043410000</v>
          </cell>
          <cell r="P10775" t="str">
            <v>BONGKOL</v>
          </cell>
        </row>
        <row r="10776">
          <cell r="A10776"/>
          <cell r="B10776"/>
          <cell r="O10776" t="str">
            <v>043410000</v>
          </cell>
          <cell r="P10776" t="str">
            <v>CABUYAO</v>
          </cell>
        </row>
        <row r="10777">
          <cell r="A10777"/>
          <cell r="B10777"/>
          <cell r="O10777" t="str">
            <v>043410000</v>
          </cell>
          <cell r="P10777" t="str">
            <v>CALUMPANG</v>
          </cell>
        </row>
        <row r="10778">
          <cell r="A10778"/>
          <cell r="B10778"/>
          <cell r="O10778" t="str">
            <v>043410000</v>
          </cell>
          <cell r="P10778" t="str">
            <v>CULOY</v>
          </cell>
        </row>
        <row r="10779">
          <cell r="A10779"/>
          <cell r="B10779"/>
          <cell r="O10779" t="str">
            <v>043410000</v>
          </cell>
          <cell r="P10779" t="str">
            <v>DAGATAN</v>
          </cell>
        </row>
        <row r="10780">
          <cell r="A10780"/>
          <cell r="B10780"/>
          <cell r="O10780" t="str">
            <v>043410000</v>
          </cell>
          <cell r="P10780" t="str">
            <v>DANIW (DANLIW)</v>
          </cell>
        </row>
        <row r="10781">
          <cell r="A10781"/>
          <cell r="B10781"/>
          <cell r="O10781" t="str">
            <v>043410000</v>
          </cell>
          <cell r="P10781" t="str">
            <v>DITA</v>
          </cell>
        </row>
        <row r="10782">
          <cell r="A10782"/>
          <cell r="B10782"/>
          <cell r="O10782" t="str">
            <v>043410000</v>
          </cell>
          <cell r="P10782" t="str">
            <v>IBABANG PALINA</v>
          </cell>
        </row>
        <row r="10783">
          <cell r="A10783"/>
          <cell r="B10783"/>
          <cell r="O10783" t="str">
            <v>043410000</v>
          </cell>
          <cell r="P10783" t="str">
            <v>IBABANG SAN ROQUE</v>
          </cell>
        </row>
        <row r="10784">
          <cell r="A10784"/>
          <cell r="B10784"/>
          <cell r="O10784" t="str">
            <v>043410000</v>
          </cell>
          <cell r="P10784" t="str">
            <v>IBABANG SUNGI</v>
          </cell>
        </row>
        <row r="10785">
          <cell r="A10785"/>
          <cell r="B10785"/>
          <cell r="O10785" t="str">
            <v>043410000</v>
          </cell>
          <cell r="P10785" t="str">
            <v>IBABANG TAYKIN</v>
          </cell>
        </row>
        <row r="10786">
          <cell r="A10786"/>
          <cell r="B10786"/>
          <cell r="O10786" t="str">
            <v>043410000</v>
          </cell>
          <cell r="P10786" t="str">
            <v>ILAYANG PALINA</v>
          </cell>
        </row>
        <row r="10787">
          <cell r="A10787"/>
          <cell r="B10787"/>
          <cell r="O10787" t="str">
            <v>043410000</v>
          </cell>
          <cell r="P10787" t="str">
            <v>ILAYANG SAN ROQUE</v>
          </cell>
        </row>
        <row r="10788">
          <cell r="A10788"/>
          <cell r="B10788"/>
          <cell r="O10788" t="str">
            <v>043410000</v>
          </cell>
          <cell r="P10788" t="str">
            <v>ILAYANG SUNGI</v>
          </cell>
        </row>
        <row r="10789">
          <cell r="A10789"/>
          <cell r="B10789"/>
          <cell r="O10789" t="str">
            <v>043410000</v>
          </cell>
          <cell r="P10789" t="str">
            <v>ILAYANG TAYKIN</v>
          </cell>
        </row>
        <row r="10790">
          <cell r="A10790"/>
          <cell r="B10790"/>
          <cell r="O10790" t="str">
            <v>043410000</v>
          </cell>
          <cell r="P10790" t="str">
            <v>KANLURANG BUKAL</v>
          </cell>
        </row>
        <row r="10791">
          <cell r="A10791"/>
          <cell r="B10791"/>
          <cell r="O10791" t="str">
            <v>043410000</v>
          </cell>
          <cell r="P10791" t="str">
            <v>LAGUAN</v>
          </cell>
        </row>
        <row r="10792">
          <cell r="A10792"/>
          <cell r="B10792"/>
          <cell r="O10792" t="str">
            <v>043410000</v>
          </cell>
          <cell r="P10792" t="str">
            <v>RIZAL (POB.)</v>
          </cell>
        </row>
        <row r="10793">
          <cell r="A10793"/>
          <cell r="B10793"/>
          <cell r="O10793" t="str">
            <v>043410000</v>
          </cell>
          <cell r="P10793" t="str">
            <v>LUQUIN</v>
          </cell>
        </row>
        <row r="10794">
          <cell r="A10794"/>
          <cell r="B10794"/>
          <cell r="O10794" t="str">
            <v>043410000</v>
          </cell>
          <cell r="P10794" t="str">
            <v>MALABO-KALANTUKAN</v>
          </cell>
        </row>
        <row r="10795">
          <cell r="A10795"/>
          <cell r="B10795"/>
          <cell r="O10795" t="str">
            <v>043410000</v>
          </cell>
          <cell r="P10795" t="str">
            <v>MASIKAP (POB.)</v>
          </cell>
        </row>
        <row r="10796">
          <cell r="A10796"/>
          <cell r="B10796"/>
          <cell r="O10796" t="str">
            <v>043410000</v>
          </cell>
          <cell r="P10796" t="str">
            <v>MASLUN (POB.)</v>
          </cell>
        </row>
        <row r="10797">
          <cell r="A10797"/>
          <cell r="B10797"/>
          <cell r="O10797" t="str">
            <v>043410000</v>
          </cell>
          <cell r="P10797" t="str">
            <v>MOJON</v>
          </cell>
        </row>
        <row r="10798">
          <cell r="A10798"/>
          <cell r="B10798"/>
          <cell r="O10798" t="str">
            <v>043410000</v>
          </cell>
          <cell r="P10798" t="str">
            <v>NOVALICHES</v>
          </cell>
        </row>
        <row r="10799">
          <cell r="A10799"/>
          <cell r="B10799"/>
          <cell r="O10799" t="str">
            <v>043410000</v>
          </cell>
          <cell r="P10799" t="str">
            <v>OPLES</v>
          </cell>
        </row>
        <row r="10800">
          <cell r="A10800"/>
          <cell r="B10800"/>
          <cell r="O10800" t="str">
            <v>043410000</v>
          </cell>
          <cell r="P10800" t="str">
            <v>PAG-ASA (POB.)</v>
          </cell>
        </row>
        <row r="10801">
          <cell r="A10801"/>
          <cell r="B10801"/>
          <cell r="O10801" t="str">
            <v>043410000</v>
          </cell>
          <cell r="P10801" t="str">
            <v>PALAYAN</v>
          </cell>
        </row>
        <row r="10802">
          <cell r="A10802"/>
          <cell r="B10802"/>
          <cell r="O10802" t="str">
            <v>043410000</v>
          </cell>
          <cell r="P10802" t="str">
            <v>SAN ISIDRO</v>
          </cell>
        </row>
        <row r="10803">
          <cell r="A10803"/>
          <cell r="B10803"/>
          <cell r="O10803" t="str">
            <v>043410000</v>
          </cell>
          <cell r="P10803" t="str">
            <v>SILANGANG BUKAL</v>
          </cell>
        </row>
        <row r="10804">
          <cell r="A10804"/>
          <cell r="B10804"/>
          <cell r="O10804" t="str">
            <v>043410000</v>
          </cell>
          <cell r="P10804" t="str">
            <v>TUY-BAANAN</v>
          </cell>
        </row>
        <row r="10805">
          <cell r="A10805"/>
          <cell r="B10805"/>
          <cell r="O10805" t="str">
            <v>043411000</v>
          </cell>
          <cell r="P10805" t="str">
            <v>ANOS</v>
          </cell>
        </row>
        <row r="10806">
          <cell r="A10806"/>
          <cell r="B10806"/>
          <cell r="O10806" t="str">
            <v>043411000</v>
          </cell>
          <cell r="P10806" t="str">
            <v>BAGONG SILANG</v>
          </cell>
        </row>
        <row r="10807">
          <cell r="A10807"/>
          <cell r="B10807"/>
          <cell r="O10807" t="str">
            <v>043411000</v>
          </cell>
          <cell r="P10807" t="str">
            <v>BAMBANG</v>
          </cell>
        </row>
        <row r="10808">
          <cell r="A10808"/>
          <cell r="B10808"/>
          <cell r="O10808" t="str">
            <v>043411000</v>
          </cell>
          <cell r="P10808" t="str">
            <v>BATONG MALAKE</v>
          </cell>
        </row>
        <row r="10809">
          <cell r="A10809"/>
          <cell r="B10809"/>
          <cell r="O10809" t="str">
            <v>043411000</v>
          </cell>
          <cell r="P10809" t="str">
            <v>BAYBAYIN (POB.)</v>
          </cell>
        </row>
        <row r="10810">
          <cell r="A10810"/>
          <cell r="B10810"/>
          <cell r="O10810" t="str">
            <v>043411000</v>
          </cell>
          <cell r="P10810" t="str">
            <v>BAYOG</v>
          </cell>
        </row>
        <row r="10811">
          <cell r="A10811"/>
          <cell r="B10811"/>
          <cell r="O10811" t="str">
            <v>043411000</v>
          </cell>
          <cell r="P10811" t="str">
            <v>LALAKAY</v>
          </cell>
        </row>
        <row r="10812">
          <cell r="A10812"/>
          <cell r="B10812"/>
          <cell r="O10812" t="str">
            <v>043411000</v>
          </cell>
          <cell r="P10812" t="str">
            <v>MAAHAS</v>
          </cell>
        </row>
        <row r="10813">
          <cell r="A10813"/>
          <cell r="B10813"/>
          <cell r="O10813" t="str">
            <v>043411000</v>
          </cell>
          <cell r="P10813" t="str">
            <v>MAYONDON</v>
          </cell>
        </row>
        <row r="10814">
          <cell r="A10814"/>
          <cell r="B10814"/>
          <cell r="O10814" t="str">
            <v>043411000</v>
          </cell>
          <cell r="P10814" t="str">
            <v>PUTHO TUNTUNGIN</v>
          </cell>
        </row>
        <row r="10815">
          <cell r="A10815"/>
          <cell r="B10815"/>
          <cell r="O10815" t="str">
            <v>043411000</v>
          </cell>
          <cell r="P10815" t="str">
            <v>SAN ANTONIO</v>
          </cell>
        </row>
        <row r="10816">
          <cell r="A10816"/>
          <cell r="B10816"/>
          <cell r="O10816" t="str">
            <v>043411000</v>
          </cell>
          <cell r="P10816" t="str">
            <v>TADLAK</v>
          </cell>
        </row>
        <row r="10817">
          <cell r="A10817"/>
          <cell r="B10817"/>
          <cell r="O10817" t="str">
            <v>043411000</v>
          </cell>
          <cell r="P10817" t="str">
            <v>TIMUGAN (POB.)</v>
          </cell>
        </row>
        <row r="10818">
          <cell r="A10818"/>
          <cell r="B10818"/>
          <cell r="O10818" t="str">
            <v>043411000</v>
          </cell>
          <cell r="P10818" t="str">
            <v>MALINTA</v>
          </cell>
        </row>
        <row r="10819">
          <cell r="A10819"/>
          <cell r="B10819"/>
          <cell r="O10819" t="str">
            <v>043412000</v>
          </cell>
          <cell r="P10819" t="str">
            <v>DE LA PAZ</v>
          </cell>
        </row>
        <row r="10820">
          <cell r="A10820"/>
          <cell r="B10820"/>
          <cell r="O10820" t="str">
            <v>043412000</v>
          </cell>
          <cell r="P10820" t="str">
            <v>BARANGAY ZONE I (POB.)</v>
          </cell>
        </row>
        <row r="10821">
          <cell r="A10821"/>
          <cell r="B10821"/>
          <cell r="O10821" t="str">
            <v>043412000</v>
          </cell>
          <cell r="P10821" t="str">
            <v>BARANGAY ZONE II (POB.)</v>
          </cell>
        </row>
        <row r="10822">
          <cell r="A10822"/>
          <cell r="B10822"/>
          <cell r="O10822" t="str">
            <v>043412000</v>
          </cell>
          <cell r="P10822" t="str">
            <v>BARANGAY ZONE III (POB.)</v>
          </cell>
        </row>
        <row r="10823">
          <cell r="A10823"/>
          <cell r="B10823"/>
          <cell r="O10823" t="str">
            <v>043412000</v>
          </cell>
          <cell r="P10823" t="str">
            <v>BARANGAY ZONE IV (POB.)</v>
          </cell>
        </row>
        <row r="10824">
          <cell r="A10824"/>
          <cell r="B10824"/>
          <cell r="O10824" t="str">
            <v>043412000</v>
          </cell>
          <cell r="P10824" t="str">
            <v>BARANGAY ZONE V (POB.)</v>
          </cell>
        </row>
        <row r="10825">
          <cell r="A10825"/>
          <cell r="B10825"/>
          <cell r="O10825" t="str">
            <v>043412000</v>
          </cell>
          <cell r="P10825" t="str">
            <v>BARANGAY ZONE VI (POB.)</v>
          </cell>
        </row>
        <row r="10826">
          <cell r="A10826"/>
          <cell r="B10826"/>
          <cell r="O10826" t="str">
            <v>043412000</v>
          </cell>
          <cell r="P10826" t="str">
            <v>BARANGAY ZONE VII (POB.)</v>
          </cell>
        </row>
        <row r="10827">
          <cell r="A10827"/>
          <cell r="B10827"/>
          <cell r="O10827" t="str">
            <v>043412000</v>
          </cell>
          <cell r="P10827" t="str">
            <v>BARANGAY ZONE VIII (POB.)</v>
          </cell>
        </row>
        <row r="10828">
          <cell r="A10828"/>
          <cell r="B10828"/>
          <cell r="O10828" t="str">
            <v>043412000</v>
          </cell>
          <cell r="P10828" t="str">
            <v>SAN ANTONIO</v>
          </cell>
        </row>
        <row r="10829">
          <cell r="A10829"/>
          <cell r="B10829"/>
          <cell r="O10829" t="str">
            <v>043412000</v>
          </cell>
          <cell r="P10829" t="str">
            <v>SAN BUENAVENTURA</v>
          </cell>
        </row>
        <row r="10830">
          <cell r="A10830"/>
          <cell r="B10830"/>
          <cell r="O10830" t="str">
            <v>043412000</v>
          </cell>
          <cell r="P10830" t="str">
            <v>SAN DIEGO</v>
          </cell>
        </row>
        <row r="10831">
          <cell r="A10831"/>
          <cell r="B10831"/>
          <cell r="O10831" t="str">
            <v>043412000</v>
          </cell>
          <cell r="P10831" t="str">
            <v>SAN ISIDRO</v>
          </cell>
        </row>
        <row r="10832">
          <cell r="A10832"/>
          <cell r="B10832"/>
          <cell r="O10832" t="str">
            <v>043412000</v>
          </cell>
          <cell r="P10832" t="str">
            <v>SAN JOSE</v>
          </cell>
        </row>
        <row r="10833">
          <cell r="A10833"/>
          <cell r="B10833"/>
          <cell r="O10833" t="str">
            <v>043412000</v>
          </cell>
          <cell r="P10833" t="str">
            <v>SAN JUAN</v>
          </cell>
        </row>
        <row r="10834">
          <cell r="A10834"/>
          <cell r="B10834"/>
          <cell r="O10834" t="str">
            <v>043412000</v>
          </cell>
          <cell r="P10834" t="str">
            <v>SAN LUIS</v>
          </cell>
        </row>
        <row r="10835">
          <cell r="A10835"/>
          <cell r="B10835"/>
          <cell r="O10835" t="str">
            <v>043412000</v>
          </cell>
          <cell r="P10835" t="str">
            <v>SAN PABLO</v>
          </cell>
        </row>
        <row r="10836">
          <cell r="A10836"/>
          <cell r="B10836"/>
          <cell r="O10836" t="str">
            <v>043412000</v>
          </cell>
          <cell r="P10836" t="str">
            <v>SAN PEDRO</v>
          </cell>
        </row>
        <row r="10837">
          <cell r="A10837"/>
          <cell r="B10837"/>
          <cell r="O10837" t="str">
            <v>043412000</v>
          </cell>
          <cell r="P10837" t="str">
            <v>SAN RAFAEL</v>
          </cell>
        </row>
        <row r="10838">
          <cell r="A10838"/>
          <cell r="B10838"/>
          <cell r="O10838" t="str">
            <v>043412000</v>
          </cell>
          <cell r="P10838" t="str">
            <v>SAN ROQUE</v>
          </cell>
        </row>
        <row r="10839">
          <cell r="A10839"/>
          <cell r="B10839"/>
          <cell r="O10839" t="str">
            <v>043412000</v>
          </cell>
          <cell r="P10839" t="str">
            <v>SAN SALVADOR</v>
          </cell>
        </row>
        <row r="10840">
          <cell r="A10840"/>
          <cell r="B10840"/>
          <cell r="O10840" t="str">
            <v>043412000</v>
          </cell>
          <cell r="P10840" t="str">
            <v>SANTO DOMINGO</v>
          </cell>
        </row>
        <row r="10841">
          <cell r="A10841"/>
          <cell r="B10841"/>
          <cell r="O10841" t="str">
            <v>043412000</v>
          </cell>
          <cell r="P10841" t="str">
            <v>SANTO TOMAS</v>
          </cell>
        </row>
        <row r="10842">
          <cell r="A10842"/>
          <cell r="B10842"/>
          <cell r="O10842" t="str">
            <v>043413000</v>
          </cell>
          <cell r="P10842" t="str">
            <v>BAGONG SILANG</v>
          </cell>
        </row>
        <row r="10843">
          <cell r="A10843"/>
          <cell r="B10843"/>
          <cell r="O10843" t="str">
            <v>043413000</v>
          </cell>
          <cell r="P10843" t="str">
            <v>BALIMBINGAN (POB.)</v>
          </cell>
        </row>
        <row r="10844">
          <cell r="A10844"/>
          <cell r="B10844"/>
          <cell r="O10844" t="str">
            <v>043413000</v>
          </cell>
          <cell r="P10844" t="str">
            <v>BALUBAD</v>
          </cell>
        </row>
        <row r="10845">
          <cell r="A10845"/>
          <cell r="B10845"/>
          <cell r="O10845" t="str">
            <v>043413000</v>
          </cell>
          <cell r="P10845" t="str">
            <v>CALIRAYA</v>
          </cell>
        </row>
        <row r="10846">
          <cell r="A10846"/>
          <cell r="B10846"/>
          <cell r="O10846" t="str">
            <v>043413000</v>
          </cell>
          <cell r="P10846" t="str">
            <v>CONCEPCION</v>
          </cell>
        </row>
        <row r="10847">
          <cell r="A10847"/>
          <cell r="B10847"/>
          <cell r="O10847" t="str">
            <v>043413000</v>
          </cell>
          <cell r="P10847" t="str">
            <v>LEWIN</v>
          </cell>
        </row>
        <row r="10848">
          <cell r="A10848"/>
          <cell r="B10848"/>
          <cell r="O10848" t="str">
            <v>043413000</v>
          </cell>
          <cell r="P10848" t="str">
            <v>MARACTA (POB.)</v>
          </cell>
        </row>
        <row r="10849">
          <cell r="A10849"/>
          <cell r="B10849"/>
          <cell r="O10849" t="str">
            <v>043413000</v>
          </cell>
          <cell r="P10849" t="str">
            <v>MAYTALANG I</v>
          </cell>
        </row>
        <row r="10850">
          <cell r="A10850"/>
          <cell r="B10850"/>
          <cell r="O10850" t="str">
            <v>043413000</v>
          </cell>
          <cell r="P10850" t="str">
            <v>MAYTALANG II</v>
          </cell>
        </row>
        <row r="10851">
          <cell r="A10851"/>
          <cell r="B10851"/>
          <cell r="O10851" t="str">
            <v>043413000</v>
          </cell>
          <cell r="P10851" t="str">
            <v>PRIMERA PARANG (POB.)</v>
          </cell>
        </row>
        <row r="10852">
          <cell r="A10852"/>
          <cell r="B10852"/>
          <cell r="O10852" t="str">
            <v>043413000</v>
          </cell>
          <cell r="P10852" t="str">
            <v>PRIMERA PULO (POB.)</v>
          </cell>
        </row>
        <row r="10853">
          <cell r="A10853"/>
          <cell r="B10853"/>
          <cell r="O10853" t="str">
            <v>043413000</v>
          </cell>
          <cell r="P10853" t="str">
            <v>SALAC (POB.)</v>
          </cell>
        </row>
        <row r="10854">
          <cell r="A10854"/>
          <cell r="B10854"/>
          <cell r="O10854" t="str">
            <v>043413000</v>
          </cell>
          <cell r="P10854" t="str">
            <v>SEGUNDA PARANG (POB.)</v>
          </cell>
        </row>
        <row r="10855">
          <cell r="A10855"/>
          <cell r="B10855"/>
          <cell r="O10855" t="str">
            <v>043413000</v>
          </cell>
          <cell r="P10855" t="str">
            <v>SEGUNDA PULO (POB.)</v>
          </cell>
        </row>
        <row r="10856">
          <cell r="A10856"/>
          <cell r="B10856"/>
          <cell r="O10856" t="str">
            <v>043413000</v>
          </cell>
          <cell r="P10856" t="str">
            <v>SANTO NIÑO (POB.)</v>
          </cell>
        </row>
        <row r="10857">
          <cell r="A10857"/>
          <cell r="B10857"/>
          <cell r="O10857" t="str">
            <v>043413000</v>
          </cell>
          <cell r="P10857" t="str">
            <v>WAWA</v>
          </cell>
        </row>
        <row r="10858">
          <cell r="A10858"/>
          <cell r="B10858"/>
          <cell r="O10858" t="str">
            <v>043414000</v>
          </cell>
          <cell r="P10858" t="str">
            <v>AMUYONG</v>
          </cell>
        </row>
        <row r="10859">
          <cell r="A10859"/>
          <cell r="B10859"/>
          <cell r="O10859" t="str">
            <v>043414000</v>
          </cell>
          <cell r="P10859" t="str">
            <v>LAMBAC (POB.)</v>
          </cell>
        </row>
        <row r="10860">
          <cell r="A10860"/>
          <cell r="B10860"/>
          <cell r="O10860" t="str">
            <v>043414000</v>
          </cell>
          <cell r="P10860" t="str">
            <v>LUCONG</v>
          </cell>
        </row>
        <row r="10861">
          <cell r="A10861"/>
          <cell r="B10861"/>
          <cell r="O10861" t="str">
            <v>043414000</v>
          </cell>
          <cell r="P10861" t="str">
            <v>MATALATALA</v>
          </cell>
        </row>
        <row r="10862">
          <cell r="A10862"/>
          <cell r="B10862"/>
          <cell r="O10862" t="str">
            <v>043414000</v>
          </cell>
          <cell r="P10862" t="str">
            <v>NANGUMA</v>
          </cell>
        </row>
        <row r="10863">
          <cell r="A10863"/>
          <cell r="B10863"/>
          <cell r="O10863" t="str">
            <v>043414000</v>
          </cell>
          <cell r="P10863" t="str">
            <v>NUMERO</v>
          </cell>
        </row>
        <row r="10864">
          <cell r="A10864"/>
          <cell r="B10864"/>
          <cell r="O10864" t="str">
            <v>043414000</v>
          </cell>
          <cell r="P10864" t="str">
            <v>PAAGAHAN</v>
          </cell>
        </row>
        <row r="10865">
          <cell r="A10865"/>
          <cell r="B10865"/>
          <cell r="O10865" t="str">
            <v>043414000</v>
          </cell>
          <cell r="P10865" t="str">
            <v>BAYANIHAN (POB.)</v>
          </cell>
        </row>
        <row r="10866">
          <cell r="A10866"/>
          <cell r="B10866"/>
          <cell r="O10866" t="str">
            <v>043414000</v>
          </cell>
          <cell r="P10866" t="str">
            <v>LIBIS NG NAYON (POB.)</v>
          </cell>
        </row>
        <row r="10867">
          <cell r="A10867"/>
          <cell r="B10867"/>
          <cell r="O10867" t="str">
            <v>043414000</v>
          </cell>
          <cell r="P10867" t="str">
            <v>MALIGAYA (POB.)</v>
          </cell>
        </row>
        <row r="10868">
          <cell r="A10868"/>
          <cell r="B10868"/>
          <cell r="O10868" t="str">
            <v>043414000</v>
          </cell>
          <cell r="P10868" t="str">
            <v>MASIKAP (POB.)</v>
          </cell>
        </row>
        <row r="10869">
          <cell r="A10869"/>
          <cell r="B10869"/>
          <cell r="O10869" t="str">
            <v>043414000</v>
          </cell>
          <cell r="P10869" t="str">
            <v>PAG-ASA (POB.)</v>
          </cell>
        </row>
        <row r="10870">
          <cell r="A10870"/>
          <cell r="B10870"/>
          <cell r="O10870" t="str">
            <v>043414000</v>
          </cell>
          <cell r="P10870" t="str">
            <v>SINAGTALA (POB.)</v>
          </cell>
        </row>
        <row r="10871">
          <cell r="A10871"/>
          <cell r="B10871"/>
          <cell r="O10871" t="str">
            <v>043414000</v>
          </cell>
          <cell r="P10871" t="str">
            <v>SAN ANTONIO</v>
          </cell>
        </row>
        <row r="10872">
          <cell r="A10872"/>
          <cell r="B10872"/>
          <cell r="O10872" t="str">
            <v>043414000</v>
          </cell>
          <cell r="P10872" t="str">
            <v>SAN MIGUEL</v>
          </cell>
        </row>
        <row r="10873">
          <cell r="A10873"/>
          <cell r="B10873"/>
          <cell r="O10873" t="str">
            <v>043415000</v>
          </cell>
          <cell r="P10873" t="str">
            <v>ALIPIT</v>
          </cell>
        </row>
        <row r="10874">
          <cell r="A10874"/>
          <cell r="B10874"/>
          <cell r="O10874" t="str">
            <v>043415000</v>
          </cell>
          <cell r="P10874" t="str">
            <v>MALAKING AMBLING</v>
          </cell>
        </row>
        <row r="10875">
          <cell r="A10875"/>
          <cell r="B10875"/>
          <cell r="O10875" t="str">
            <v>043415000</v>
          </cell>
          <cell r="P10875" t="str">
            <v>MUNTING AMBLING</v>
          </cell>
        </row>
        <row r="10876">
          <cell r="A10876"/>
          <cell r="B10876"/>
          <cell r="O10876" t="str">
            <v>043415000</v>
          </cell>
          <cell r="P10876" t="str">
            <v>BAANAN</v>
          </cell>
        </row>
        <row r="10877">
          <cell r="A10877"/>
          <cell r="B10877"/>
          <cell r="O10877" t="str">
            <v>043415000</v>
          </cell>
          <cell r="P10877" t="str">
            <v>BALANAC</v>
          </cell>
        </row>
        <row r="10878">
          <cell r="A10878"/>
          <cell r="B10878"/>
          <cell r="O10878" t="str">
            <v>043415000</v>
          </cell>
          <cell r="P10878" t="str">
            <v>BUCAL</v>
          </cell>
        </row>
        <row r="10879">
          <cell r="A10879"/>
          <cell r="B10879"/>
          <cell r="O10879" t="str">
            <v>043415000</v>
          </cell>
          <cell r="P10879" t="str">
            <v>BUENAVISTA</v>
          </cell>
        </row>
        <row r="10880">
          <cell r="A10880"/>
          <cell r="B10880"/>
          <cell r="O10880" t="str">
            <v>043415000</v>
          </cell>
          <cell r="P10880" t="str">
            <v>BUNGKOL</v>
          </cell>
        </row>
        <row r="10881">
          <cell r="A10881"/>
          <cell r="B10881"/>
          <cell r="O10881" t="str">
            <v>043415000</v>
          </cell>
          <cell r="P10881" t="str">
            <v>BUO</v>
          </cell>
        </row>
        <row r="10882">
          <cell r="A10882"/>
          <cell r="B10882"/>
          <cell r="O10882" t="str">
            <v>043415000</v>
          </cell>
          <cell r="P10882" t="str">
            <v>BURLUNGAN</v>
          </cell>
        </row>
        <row r="10883">
          <cell r="A10883"/>
          <cell r="B10883"/>
          <cell r="O10883" t="str">
            <v>043415000</v>
          </cell>
          <cell r="P10883" t="str">
            <v>CIGARAS</v>
          </cell>
        </row>
        <row r="10884">
          <cell r="A10884"/>
          <cell r="B10884"/>
          <cell r="O10884" t="str">
            <v>043415000</v>
          </cell>
          <cell r="P10884" t="str">
            <v>IBABANG ATINGAY</v>
          </cell>
        </row>
        <row r="10885">
          <cell r="A10885"/>
          <cell r="B10885"/>
          <cell r="O10885" t="str">
            <v>043415000</v>
          </cell>
          <cell r="P10885" t="str">
            <v>IBABANG BUTNONG</v>
          </cell>
        </row>
        <row r="10886">
          <cell r="A10886"/>
          <cell r="B10886"/>
          <cell r="O10886" t="str">
            <v>043415000</v>
          </cell>
          <cell r="P10886" t="str">
            <v>ILAYANG ATINGAY</v>
          </cell>
        </row>
        <row r="10887">
          <cell r="A10887"/>
          <cell r="B10887"/>
          <cell r="O10887" t="str">
            <v>043415000</v>
          </cell>
          <cell r="P10887" t="str">
            <v>ILAYANG BUTNONG</v>
          </cell>
        </row>
        <row r="10888">
          <cell r="A10888"/>
          <cell r="B10888"/>
          <cell r="O10888" t="str">
            <v>043415000</v>
          </cell>
          <cell r="P10888" t="str">
            <v>ILOG</v>
          </cell>
        </row>
        <row r="10889">
          <cell r="A10889"/>
          <cell r="B10889"/>
          <cell r="O10889" t="str">
            <v>043415000</v>
          </cell>
          <cell r="P10889" t="str">
            <v>MALINAO</v>
          </cell>
        </row>
        <row r="10890">
          <cell r="A10890"/>
          <cell r="B10890"/>
          <cell r="O10890" t="str">
            <v>043415000</v>
          </cell>
          <cell r="P10890" t="str">
            <v>MARAVILLA</v>
          </cell>
        </row>
        <row r="10891">
          <cell r="A10891"/>
          <cell r="B10891"/>
          <cell r="O10891" t="str">
            <v>043415000</v>
          </cell>
          <cell r="P10891" t="str">
            <v>POBLACION</v>
          </cell>
        </row>
        <row r="10892">
          <cell r="A10892"/>
          <cell r="B10892"/>
          <cell r="O10892" t="str">
            <v>043415000</v>
          </cell>
          <cell r="P10892" t="str">
            <v>SABANG</v>
          </cell>
        </row>
        <row r="10893">
          <cell r="A10893"/>
          <cell r="B10893"/>
          <cell r="O10893" t="str">
            <v>043415000</v>
          </cell>
          <cell r="P10893" t="str">
            <v>SALASAD</v>
          </cell>
        </row>
        <row r="10894">
          <cell r="A10894"/>
          <cell r="B10894"/>
          <cell r="O10894" t="str">
            <v>043415000</v>
          </cell>
          <cell r="P10894" t="str">
            <v>TANAWAN</v>
          </cell>
        </row>
        <row r="10895">
          <cell r="A10895"/>
          <cell r="B10895"/>
          <cell r="O10895" t="str">
            <v>043415000</v>
          </cell>
          <cell r="P10895" t="str">
            <v>TIPUNAN</v>
          </cell>
        </row>
        <row r="10896">
          <cell r="A10896"/>
          <cell r="B10896"/>
          <cell r="O10896" t="str">
            <v>043415000</v>
          </cell>
          <cell r="P10896" t="str">
            <v>HALAYHAYIN</v>
          </cell>
        </row>
        <row r="10897">
          <cell r="A10897"/>
          <cell r="B10897"/>
          <cell r="O10897" t="str">
            <v>043416000</v>
          </cell>
          <cell r="P10897" t="str">
            <v>AMONOY</v>
          </cell>
        </row>
        <row r="10898">
          <cell r="A10898"/>
          <cell r="B10898"/>
          <cell r="O10898" t="str">
            <v>043416000</v>
          </cell>
          <cell r="P10898" t="str">
            <v>BAKIA</v>
          </cell>
        </row>
        <row r="10899">
          <cell r="A10899"/>
          <cell r="B10899"/>
          <cell r="O10899" t="str">
            <v>043416000</v>
          </cell>
          <cell r="P10899" t="str">
            <v>BUKAL</v>
          </cell>
        </row>
        <row r="10900">
          <cell r="A10900"/>
          <cell r="B10900"/>
          <cell r="O10900" t="str">
            <v>043416000</v>
          </cell>
          <cell r="P10900" t="str">
            <v>BALANAC</v>
          </cell>
        </row>
        <row r="10901">
          <cell r="A10901"/>
          <cell r="B10901"/>
          <cell r="O10901" t="str">
            <v>043416000</v>
          </cell>
          <cell r="P10901" t="str">
            <v>BALAYONG</v>
          </cell>
        </row>
        <row r="10902">
          <cell r="A10902"/>
          <cell r="B10902"/>
          <cell r="O10902" t="str">
            <v>043416000</v>
          </cell>
          <cell r="P10902" t="str">
            <v>BANILAD</v>
          </cell>
        </row>
        <row r="10903">
          <cell r="A10903"/>
          <cell r="B10903"/>
          <cell r="O10903" t="str">
            <v>043416000</v>
          </cell>
          <cell r="P10903" t="str">
            <v>BANTI</v>
          </cell>
        </row>
        <row r="10904">
          <cell r="A10904"/>
          <cell r="B10904"/>
          <cell r="O10904" t="str">
            <v>043416000</v>
          </cell>
          <cell r="P10904" t="str">
            <v>BITAOY</v>
          </cell>
        </row>
        <row r="10905">
          <cell r="A10905"/>
          <cell r="B10905"/>
          <cell r="O10905" t="str">
            <v>043416000</v>
          </cell>
          <cell r="P10905" t="str">
            <v>BOTOCAN</v>
          </cell>
        </row>
        <row r="10906">
          <cell r="A10906"/>
          <cell r="B10906"/>
          <cell r="O10906" t="str">
            <v>043416000</v>
          </cell>
          <cell r="P10906" t="str">
            <v>BURGOS</v>
          </cell>
        </row>
        <row r="10907">
          <cell r="A10907"/>
          <cell r="B10907"/>
          <cell r="O10907" t="str">
            <v>043416000</v>
          </cell>
          <cell r="P10907" t="str">
            <v>BUROL</v>
          </cell>
        </row>
        <row r="10908">
          <cell r="A10908"/>
          <cell r="B10908"/>
          <cell r="O10908" t="str">
            <v>043416000</v>
          </cell>
          <cell r="P10908" t="str">
            <v>CORALAO</v>
          </cell>
        </row>
        <row r="10909">
          <cell r="A10909"/>
          <cell r="B10909"/>
          <cell r="O10909" t="str">
            <v>043416000</v>
          </cell>
          <cell r="P10909" t="str">
            <v>GAGALOT</v>
          </cell>
        </row>
        <row r="10910">
          <cell r="A10910"/>
          <cell r="B10910"/>
          <cell r="O10910" t="str">
            <v>043416000</v>
          </cell>
          <cell r="P10910" t="str">
            <v>IBABANG BANGA</v>
          </cell>
        </row>
        <row r="10911">
          <cell r="A10911"/>
          <cell r="B10911"/>
          <cell r="O10911" t="str">
            <v>043416000</v>
          </cell>
          <cell r="P10911" t="str">
            <v>IBABANG BAYUCAIN</v>
          </cell>
        </row>
        <row r="10912">
          <cell r="A10912"/>
          <cell r="B10912"/>
          <cell r="O10912" t="str">
            <v>043416000</v>
          </cell>
          <cell r="P10912" t="str">
            <v>ILAYANG BANGA</v>
          </cell>
        </row>
        <row r="10913">
          <cell r="A10913"/>
          <cell r="B10913"/>
          <cell r="O10913" t="str">
            <v>043416000</v>
          </cell>
          <cell r="P10913" t="str">
            <v>ILAYANG BAYUCAIN</v>
          </cell>
        </row>
        <row r="10914">
          <cell r="A10914"/>
          <cell r="B10914"/>
          <cell r="O10914" t="str">
            <v>043416000</v>
          </cell>
          <cell r="P10914" t="str">
            <v>ISABANG</v>
          </cell>
        </row>
        <row r="10915">
          <cell r="A10915"/>
          <cell r="B10915"/>
          <cell r="O10915" t="str">
            <v>043416000</v>
          </cell>
          <cell r="P10915" t="str">
            <v>MALINAO</v>
          </cell>
        </row>
        <row r="10916">
          <cell r="A10916"/>
          <cell r="B10916"/>
          <cell r="O10916" t="str">
            <v>043416000</v>
          </cell>
          <cell r="P10916" t="str">
            <v>MAY-IT</v>
          </cell>
        </row>
        <row r="10917">
          <cell r="A10917"/>
          <cell r="B10917"/>
          <cell r="O10917" t="str">
            <v>043416000</v>
          </cell>
          <cell r="P10917" t="str">
            <v>MUNTING KAWAYAN</v>
          </cell>
        </row>
        <row r="10918">
          <cell r="A10918"/>
          <cell r="B10918"/>
          <cell r="O10918" t="str">
            <v>043416000</v>
          </cell>
          <cell r="P10918" t="str">
            <v>OOBI</v>
          </cell>
        </row>
        <row r="10919">
          <cell r="A10919"/>
          <cell r="B10919"/>
          <cell r="O10919" t="str">
            <v>043416000</v>
          </cell>
          <cell r="P10919" t="str">
            <v>OLLA</v>
          </cell>
        </row>
        <row r="10920">
          <cell r="A10920"/>
          <cell r="B10920"/>
          <cell r="O10920" t="str">
            <v>043416000</v>
          </cell>
          <cell r="P10920" t="str">
            <v>ORIGUEL (POB.)</v>
          </cell>
        </row>
        <row r="10921">
          <cell r="A10921"/>
          <cell r="B10921"/>
          <cell r="O10921" t="str">
            <v>043416000</v>
          </cell>
          <cell r="P10921" t="str">
            <v>PANALABAN</v>
          </cell>
        </row>
        <row r="10922">
          <cell r="A10922"/>
          <cell r="B10922"/>
          <cell r="O10922" t="str">
            <v>043416000</v>
          </cell>
          <cell r="P10922" t="str">
            <v>PANGLAN</v>
          </cell>
        </row>
        <row r="10923">
          <cell r="A10923"/>
          <cell r="B10923"/>
          <cell r="O10923" t="str">
            <v>043416000</v>
          </cell>
          <cell r="P10923" t="str">
            <v>PANGIL</v>
          </cell>
        </row>
        <row r="10924">
          <cell r="A10924"/>
          <cell r="B10924"/>
          <cell r="O10924" t="str">
            <v>043416000</v>
          </cell>
          <cell r="P10924" t="str">
            <v>PIIT</v>
          </cell>
        </row>
        <row r="10925">
          <cell r="A10925"/>
          <cell r="B10925"/>
          <cell r="O10925" t="str">
            <v>043416000</v>
          </cell>
          <cell r="P10925" t="str">
            <v>POOK</v>
          </cell>
        </row>
        <row r="10926">
          <cell r="A10926"/>
          <cell r="B10926"/>
          <cell r="O10926" t="str">
            <v>043416000</v>
          </cell>
          <cell r="P10926" t="str">
            <v>RIZAL</v>
          </cell>
        </row>
        <row r="10927">
          <cell r="A10927"/>
          <cell r="B10927"/>
          <cell r="O10927" t="str">
            <v>043416000</v>
          </cell>
          <cell r="P10927" t="str">
            <v>SAN FRANCISCO (POB.)</v>
          </cell>
        </row>
        <row r="10928">
          <cell r="A10928"/>
          <cell r="B10928"/>
          <cell r="O10928" t="str">
            <v>043416000</v>
          </cell>
          <cell r="P10928" t="str">
            <v>SAN ISIDRO</v>
          </cell>
        </row>
        <row r="10929">
          <cell r="A10929"/>
          <cell r="B10929"/>
          <cell r="O10929" t="str">
            <v>043416000</v>
          </cell>
          <cell r="P10929" t="str">
            <v>SAN MIGUEL (POB.)</v>
          </cell>
        </row>
        <row r="10930">
          <cell r="A10930"/>
          <cell r="B10930"/>
          <cell r="O10930" t="str">
            <v>043416000</v>
          </cell>
          <cell r="P10930" t="str">
            <v>SAN ROQUE</v>
          </cell>
        </row>
        <row r="10931">
          <cell r="A10931"/>
          <cell r="B10931"/>
          <cell r="O10931" t="str">
            <v>043416000</v>
          </cell>
          <cell r="P10931" t="str">
            <v>SANTA CATALINA (POB.)</v>
          </cell>
        </row>
        <row r="10932">
          <cell r="A10932"/>
          <cell r="B10932"/>
          <cell r="O10932" t="str">
            <v>043416000</v>
          </cell>
          <cell r="P10932" t="str">
            <v>SUBA</v>
          </cell>
        </row>
        <row r="10933">
          <cell r="A10933"/>
          <cell r="B10933"/>
          <cell r="O10933" t="str">
            <v>043416000</v>
          </cell>
          <cell r="P10933" t="str">
            <v>TANAWAN</v>
          </cell>
        </row>
        <row r="10934">
          <cell r="A10934"/>
          <cell r="B10934"/>
          <cell r="O10934" t="str">
            <v>043416000</v>
          </cell>
          <cell r="P10934" t="str">
            <v>TAYTAY</v>
          </cell>
        </row>
        <row r="10935">
          <cell r="A10935"/>
          <cell r="B10935"/>
          <cell r="O10935" t="str">
            <v>043416000</v>
          </cell>
          <cell r="P10935" t="str">
            <v>TALORTOR</v>
          </cell>
        </row>
        <row r="10936">
          <cell r="A10936"/>
          <cell r="B10936"/>
          <cell r="O10936" t="str">
            <v>043416000</v>
          </cell>
          <cell r="P10936" t="str">
            <v>VILLA NOGALES</v>
          </cell>
        </row>
        <row r="10937">
          <cell r="A10937"/>
          <cell r="B10937"/>
          <cell r="O10937" t="str">
            <v>043417000</v>
          </cell>
          <cell r="P10937" t="str">
            <v>ABO</v>
          </cell>
        </row>
        <row r="10938">
          <cell r="A10938"/>
          <cell r="B10938"/>
          <cell r="O10938" t="str">
            <v>043417000</v>
          </cell>
          <cell r="P10938" t="str">
            <v>ALIBUNGBUNGAN</v>
          </cell>
        </row>
        <row r="10939">
          <cell r="A10939"/>
          <cell r="B10939"/>
          <cell r="O10939" t="str">
            <v>043417000</v>
          </cell>
          <cell r="P10939" t="str">
            <v>ALUMBRADO</v>
          </cell>
        </row>
        <row r="10940">
          <cell r="A10940"/>
          <cell r="B10940"/>
          <cell r="O10940" t="str">
            <v>043417000</v>
          </cell>
          <cell r="P10940" t="str">
            <v>BALAYONG</v>
          </cell>
        </row>
        <row r="10941">
          <cell r="A10941"/>
          <cell r="B10941"/>
          <cell r="O10941" t="str">
            <v>043417000</v>
          </cell>
          <cell r="P10941" t="str">
            <v>BALIMBING</v>
          </cell>
        </row>
        <row r="10942">
          <cell r="A10942"/>
          <cell r="B10942"/>
          <cell r="O10942" t="str">
            <v>043417000</v>
          </cell>
          <cell r="P10942" t="str">
            <v>BALINACON</v>
          </cell>
        </row>
        <row r="10943">
          <cell r="A10943"/>
          <cell r="B10943"/>
          <cell r="O10943" t="str">
            <v>043417000</v>
          </cell>
          <cell r="P10943" t="str">
            <v>BAMBANG</v>
          </cell>
        </row>
        <row r="10944">
          <cell r="A10944"/>
          <cell r="B10944"/>
          <cell r="O10944" t="str">
            <v>043417000</v>
          </cell>
          <cell r="P10944" t="str">
            <v>BANAGO</v>
          </cell>
        </row>
        <row r="10945">
          <cell r="A10945"/>
          <cell r="B10945"/>
          <cell r="O10945" t="str">
            <v>043417000</v>
          </cell>
          <cell r="P10945" t="str">
            <v>BANCA-BANCA</v>
          </cell>
        </row>
        <row r="10946">
          <cell r="A10946"/>
          <cell r="B10946"/>
          <cell r="O10946" t="str">
            <v>043417000</v>
          </cell>
          <cell r="P10946" t="str">
            <v>BANGCURO</v>
          </cell>
        </row>
        <row r="10947">
          <cell r="A10947"/>
          <cell r="B10947"/>
          <cell r="O10947" t="str">
            <v>043417000</v>
          </cell>
          <cell r="P10947" t="str">
            <v>BANILAD</v>
          </cell>
        </row>
        <row r="10948">
          <cell r="A10948"/>
          <cell r="B10948"/>
          <cell r="O10948" t="str">
            <v>043417000</v>
          </cell>
          <cell r="P10948" t="str">
            <v>BAYAQUITOS</v>
          </cell>
        </row>
        <row r="10949">
          <cell r="A10949"/>
          <cell r="B10949"/>
          <cell r="O10949" t="str">
            <v>043417000</v>
          </cell>
          <cell r="P10949" t="str">
            <v>BUBOY</v>
          </cell>
        </row>
        <row r="10950">
          <cell r="A10950"/>
          <cell r="B10950"/>
          <cell r="O10950" t="str">
            <v>043417000</v>
          </cell>
          <cell r="P10950" t="str">
            <v>BUENAVISTA</v>
          </cell>
        </row>
        <row r="10951">
          <cell r="A10951"/>
          <cell r="B10951"/>
          <cell r="O10951" t="str">
            <v>043417000</v>
          </cell>
          <cell r="P10951" t="str">
            <v>BUHANGINAN</v>
          </cell>
        </row>
        <row r="10952">
          <cell r="A10952"/>
          <cell r="B10952"/>
          <cell r="O10952" t="str">
            <v>043417000</v>
          </cell>
          <cell r="P10952" t="str">
            <v>BUKAL</v>
          </cell>
        </row>
        <row r="10953">
          <cell r="A10953"/>
          <cell r="B10953"/>
          <cell r="O10953" t="str">
            <v>043417000</v>
          </cell>
          <cell r="P10953" t="str">
            <v>BUNGA</v>
          </cell>
        </row>
        <row r="10954">
          <cell r="A10954"/>
          <cell r="B10954"/>
          <cell r="O10954" t="str">
            <v>043417000</v>
          </cell>
          <cell r="P10954" t="str">
            <v>CABUYEW</v>
          </cell>
        </row>
        <row r="10955">
          <cell r="A10955"/>
          <cell r="B10955"/>
          <cell r="O10955" t="str">
            <v>043417000</v>
          </cell>
          <cell r="P10955" t="str">
            <v>CALUMPANG</v>
          </cell>
        </row>
        <row r="10956">
          <cell r="A10956"/>
          <cell r="B10956"/>
          <cell r="O10956" t="str">
            <v>043417000</v>
          </cell>
          <cell r="P10956" t="str">
            <v>KANLURAN KABUBUHAYAN</v>
          </cell>
        </row>
        <row r="10957">
          <cell r="A10957"/>
          <cell r="B10957"/>
          <cell r="O10957" t="str">
            <v>043417000</v>
          </cell>
          <cell r="P10957" t="str">
            <v>SILANGAN KABUBUHAYAN</v>
          </cell>
        </row>
        <row r="10958">
          <cell r="A10958"/>
          <cell r="B10958"/>
          <cell r="O10958" t="str">
            <v>043417000</v>
          </cell>
          <cell r="P10958" t="str">
            <v>LABANGAN</v>
          </cell>
        </row>
        <row r="10959">
          <cell r="A10959"/>
          <cell r="B10959"/>
          <cell r="O10959" t="str">
            <v>043417000</v>
          </cell>
          <cell r="P10959" t="str">
            <v>LAWAGUIN</v>
          </cell>
        </row>
        <row r="10960">
          <cell r="A10960"/>
          <cell r="B10960"/>
          <cell r="O10960" t="str">
            <v>043417000</v>
          </cell>
          <cell r="P10960" t="str">
            <v>KANLURAN LAZAAN</v>
          </cell>
        </row>
        <row r="10961">
          <cell r="A10961"/>
          <cell r="B10961"/>
          <cell r="O10961" t="str">
            <v>043417000</v>
          </cell>
          <cell r="P10961" t="str">
            <v>SILANGAN LAZAAN</v>
          </cell>
        </row>
        <row r="10962">
          <cell r="A10962"/>
          <cell r="B10962"/>
          <cell r="O10962" t="str">
            <v>043417000</v>
          </cell>
          <cell r="P10962" t="str">
            <v>LAGULO</v>
          </cell>
        </row>
        <row r="10963">
          <cell r="A10963"/>
          <cell r="B10963"/>
          <cell r="O10963" t="str">
            <v>043417000</v>
          </cell>
          <cell r="P10963" t="str">
            <v>MAIIT</v>
          </cell>
        </row>
        <row r="10964">
          <cell r="A10964"/>
          <cell r="B10964"/>
          <cell r="O10964" t="str">
            <v>043417000</v>
          </cell>
          <cell r="P10964" t="str">
            <v>MALAYA</v>
          </cell>
        </row>
        <row r="10965">
          <cell r="A10965"/>
          <cell r="B10965"/>
          <cell r="O10965" t="str">
            <v>043417000</v>
          </cell>
          <cell r="P10965" t="str">
            <v>MALINAO</v>
          </cell>
        </row>
        <row r="10966">
          <cell r="A10966"/>
          <cell r="B10966"/>
          <cell r="O10966" t="str">
            <v>043417000</v>
          </cell>
          <cell r="P10966" t="str">
            <v>MANAOL</v>
          </cell>
        </row>
        <row r="10967">
          <cell r="A10967"/>
          <cell r="B10967"/>
          <cell r="O10967" t="str">
            <v>043417000</v>
          </cell>
          <cell r="P10967" t="str">
            <v>MARAVILLA</v>
          </cell>
        </row>
        <row r="10968">
          <cell r="A10968"/>
          <cell r="B10968"/>
          <cell r="O10968" t="str">
            <v>043417000</v>
          </cell>
          <cell r="P10968" t="str">
            <v>NAGCALBANG</v>
          </cell>
        </row>
        <row r="10969">
          <cell r="A10969"/>
          <cell r="B10969"/>
          <cell r="O10969" t="str">
            <v>043417000</v>
          </cell>
          <cell r="P10969" t="str">
            <v>POBLACION I (POB.)</v>
          </cell>
        </row>
        <row r="10970">
          <cell r="A10970"/>
          <cell r="B10970"/>
          <cell r="O10970" t="str">
            <v>043417000</v>
          </cell>
          <cell r="P10970" t="str">
            <v>POBLACION II (POB.)</v>
          </cell>
        </row>
        <row r="10971">
          <cell r="A10971"/>
          <cell r="B10971"/>
          <cell r="O10971" t="str">
            <v>043417000</v>
          </cell>
          <cell r="P10971" t="str">
            <v>POBLACION III (POB.)</v>
          </cell>
        </row>
        <row r="10972">
          <cell r="A10972"/>
          <cell r="B10972"/>
          <cell r="O10972" t="str">
            <v>043417000</v>
          </cell>
          <cell r="P10972" t="str">
            <v>OPLES</v>
          </cell>
        </row>
        <row r="10973">
          <cell r="A10973"/>
          <cell r="B10973"/>
          <cell r="O10973" t="str">
            <v>043417000</v>
          </cell>
          <cell r="P10973" t="str">
            <v>PALAYAN</v>
          </cell>
        </row>
        <row r="10974">
          <cell r="A10974"/>
          <cell r="B10974"/>
          <cell r="O10974" t="str">
            <v>043417000</v>
          </cell>
          <cell r="P10974" t="str">
            <v>PALINA</v>
          </cell>
        </row>
        <row r="10975">
          <cell r="A10975"/>
          <cell r="B10975"/>
          <cell r="O10975" t="str">
            <v>043417000</v>
          </cell>
          <cell r="P10975" t="str">
            <v>SABANG</v>
          </cell>
        </row>
        <row r="10976">
          <cell r="A10976"/>
          <cell r="B10976"/>
          <cell r="O10976" t="str">
            <v>043417000</v>
          </cell>
          <cell r="P10976" t="str">
            <v>SAN FRANCISCO</v>
          </cell>
        </row>
        <row r="10977">
          <cell r="A10977"/>
          <cell r="B10977"/>
          <cell r="O10977" t="str">
            <v>043417000</v>
          </cell>
          <cell r="P10977" t="str">
            <v>SIBULAN</v>
          </cell>
        </row>
        <row r="10978">
          <cell r="A10978"/>
          <cell r="B10978"/>
          <cell r="O10978" t="str">
            <v>043417000</v>
          </cell>
          <cell r="P10978" t="str">
            <v>SILANGAN NAPAPATID</v>
          </cell>
        </row>
        <row r="10979">
          <cell r="A10979"/>
          <cell r="B10979"/>
          <cell r="O10979" t="str">
            <v>043417000</v>
          </cell>
          <cell r="P10979" t="str">
            <v>SILANGAN ILAYA</v>
          </cell>
        </row>
        <row r="10980">
          <cell r="A10980"/>
          <cell r="B10980"/>
          <cell r="O10980" t="str">
            <v>043417000</v>
          </cell>
          <cell r="P10980" t="str">
            <v>SINIPIAN</v>
          </cell>
        </row>
        <row r="10981">
          <cell r="A10981"/>
          <cell r="B10981"/>
          <cell r="O10981" t="str">
            <v>043417000</v>
          </cell>
          <cell r="P10981" t="str">
            <v>SANTA LUCIA</v>
          </cell>
        </row>
        <row r="10982">
          <cell r="A10982"/>
          <cell r="B10982"/>
          <cell r="O10982" t="str">
            <v>043417000</v>
          </cell>
          <cell r="P10982" t="str">
            <v>SULSUGUIN</v>
          </cell>
        </row>
        <row r="10983">
          <cell r="A10983"/>
          <cell r="B10983"/>
          <cell r="O10983" t="str">
            <v>043417000</v>
          </cell>
          <cell r="P10983" t="str">
            <v>TALAHIB</v>
          </cell>
        </row>
        <row r="10984">
          <cell r="A10984"/>
          <cell r="B10984"/>
          <cell r="O10984" t="str">
            <v>043417000</v>
          </cell>
          <cell r="P10984" t="str">
            <v>TALANGAN</v>
          </cell>
        </row>
        <row r="10985">
          <cell r="A10985"/>
          <cell r="B10985"/>
          <cell r="O10985" t="str">
            <v>043417000</v>
          </cell>
          <cell r="P10985" t="str">
            <v>TAYTAY</v>
          </cell>
        </row>
        <row r="10986">
          <cell r="A10986"/>
          <cell r="B10986"/>
          <cell r="O10986" t="str">
            <v>043417000</v>
          </cell>
          <cell r="P10986" t="str">
            <v>TIPACAN</v>
          </cell>
        </row>
        <row r="10987">
          <cell r="A10987"/>
          <cell r="B10987"/>
          <cell r="O10987" t="str">
            <v>043417000</v>
          </cell>
          <cell r="P10987" t="str">
            <v>WAKAT</v>
          </cell>
        </row>
        <row r="10988">
          <cell r="A10988"/>
          <cell r="B10988"/>
          <cell r="O10988" t="str">
            <v>043417000</v>
          </cell>
          <cell r="P10988" t="str">
            <v>YUKOS</v>
          </cell>
        </row>
        <row r="10989">
          <cell r="A10989"/>
          <cell r="B10989"/>
          <cell r="O10989" t="str">
            <v>043418000</v>
          </cell>
          <cell r="P10989" t="str">
            <v>BAGUMBAYAN (POB.)</v>
          </cell>
        </row>
        <row r="10990">
          <cell r="A10990"/>
          <cell r="B10990"/>
          <cell r="O10990" t="str">
            <v>043418000</v>
          </cell>
          <cell r="P10990" t="str">
            <v>BANGKUSAY (POB.)</v>
          </cell>
        </row>
        <row r="10991">
          <cell r="A10991"/>
          <cell r="B10991"/>
          <cell r="O10991" t="str">
            <v>043418000</v>
          </cell>
          <cell r="P10991" t="str">
            <v>ERMITA (POB.)</v>
          </cell>
        </row>
        <row r="10992">
          <cell r="A10992"/>
          <cell r="B10992"/>
          <cell r="O10992" t="str">
            <v>043418000</v>
          </cell>
          <cell r="P10992" t="str">
            <v>IBABA DEL NORTE (POB.)</v>
          </cell>
        </row>
        <row r="10993">
          <cell r="A10993"/>
          <cell r="B10993"/>
          <cell r="O10993" t="str">
            <v>043418000</v>
          </cell>
          <cell r="P10993" t="str">
            <v>IBABA DEL SUR (POB.)</v>
          </cell>
        </row>
        <row r="10994">
          <cell r="A10994"/>
          <cell r="B10994"/>
          <cell r="O10994" t="str">
            <v>043418000</v>
          </cell>
          <cell r="P10994" t="str">
            <v>ILAYA DEL NORTE (POB.)</v>
          </cell>
        </row>
        <row r="10995">
          <cell r="A10995"/>
          <cell r="B10995"/>
          <cell r="O10995" t="str">
            <v>043418000</v>
          </cell>
          <cell r="P10995" t="str">
            <v>ILAYA DEL SUR (POB.)</v>
          </cell>
        </row>
        <row r="10996">
          <cell r="A10996"/>
          <cell r="B10996"/>
          <cell r="O10996" t="str">
            <v>043418000</v>
          </cell>
          <cell r="P10996" t="str">
            <v>MAYTOONG (POB.)</v>
          </cell>
        </row>
        <row r="10997">
          <cell r="A10997"/>
          <cell r="B10997"/>
          <cell r="O10997" t="str">
            <v>043418000</v>
          </cell>
          <cell r="P10997" t="str">
            <v>QUINALE (POB.)</v>
          </cell>
        </row>
        <row r="10998">
          <cell r="A10998"/>
          <cell r="B10998"/>
          <cell r="O10998" t="str">
            <v>043419000</v>
          </cell>
          <cell r="P10998" t="str">
            <v>ANIBONG</v>
          </cell>
        </row>
        <row r="10999">
          <cell r="A10999"/>
          <cell r="B10999"/>
          <cell r="O10999" t="str">
            <v>043419000</v>
          </cell>
          <cell r="P10999" t="str">
            <v>BIÑAN</v>
          </cell>
        </row>
        <row r="11000">
          <cell r="A11000"/>
          <cell r="B11000"/>
          <cell r="O11000" t="str">
            <v>043419000</v>
          </cell>
          <cell r="P11000" t="str">
            <v>BUBOY</v>
          </cell>
        </row>
        <row r="11001">
          <cell r="A11001"/>
          <cell r="B11001"/>
          <cell r="O11001" t="str">
            <v>043419000</v>
          </cell>
          <cell r="P11001" t="str">
            <v>CABANBANAN</v>
          </cell>
        </row>
        <row r="11002">
          <cell r="A11002"/>
          <cell r="B11002"/>
          <cell r="O11002" t="str">
            <v>043419000</v>
          </cell>
          <cell r="P11002" t="str">
            <v>CALUSICHE</v>
          </cell>
        </row>
        <row r="11003">
          <cell r="A11003"/>
          <cell r="B11003"/>
          <cell r="O11003" t="str">
            <v>043419000</v>
          </cell>
          <cell r="P11003" t="str">
            <v>DINGIN</v>
          </cell>
        </row>
        <row r="11004">
          <cell r="A11004"/>
          <cell r="B11004"/>
          <cell r="O11004" t="str">
            <v>043419000</v>
          </cell>
          <cell r="P11004" t="str">
            <v>LAMBAC</v>
          </cell>
        </row>
        <row r="11005">
          <cell r="A11005"/>
          <cell r="B11005"/>
          <cell r="O11005" t="str">
            <v>043419000</v>
          </cell>
          <cell r="P11005" t="str">
            <v>LAYUGAN</v>
          </cell>
        </row>
        <row r="11006">
          <cell r="A11006"/>
          <cell r="B11006"/>
          <cell r="O11006" t="str">
            <v>043419000</v>
          </cell>
          <cell r="P11006" t="str">
            <v>MAGDAPIO</v>
          </cell>
        </row>
        <row r="11007">
          <cell r="A11007"/>
          <cell r="B11007"/>
          <cell r="O11007" t="str">
            <v>043419000</v>
          </cell>
          <cell r="P11007" t="str">
            <v>MAULAWIN</v>
          </cell>
        </row>
        <row r="11008">
          <cell r="A11008"/>
          <cell r="B11008"/>
          <cell r="O11008" t="str">
            <v>043419000</v>
          </cell>
          <cell r="P11008" t="str">
            <v>PINAGSANJAN</v>
          </cell>
        </row>
        <row r="11009">
          <cell r="A11009"/>
          <cell r="B11009"/>
          <cell r="O11009" t="str">
            <v>043419000</v>
          </cell>
          <cell r="P11009" t="str">
            <v>BARANGAY I (POB.)</v>
          </cell>
        </row>
        <row r="11010">
          <cell r="A11010"/>
          <cell r="B11010"/>
          <cell r="O11010" t="str">
            <v>043419000</v>
          </cell>
          <cell r="P11010" t="str">
            <v>BARANGAY II (POB.)</v>
          </cell>
        </row>
        <row r="11011">
          <cell r="A11011"/>
          <cell r="B11011"/>
          <cell r="O11011" t="str">
            <v>043419000</v>
          </cell>
          <cell r="P11011" t="str">
            <v>SABANG</v>
          </cell>
        </row>
        <row r="11012">
          <cell r="A11012"/>
          <cell r="B11012"/>
          <cell r="O11012" t="str">
            <v>043419000</v>
          </cell>
          <cell r="P11012" t="str">
            <v>SAMPALOC</v>
          </cell>
        </row>
        <row r="11013">
          <cell r="A11013"/>
          <cell r="B11013"/>
          <cell r="O11013" t="str">
            <v>043419000</v>
          </cell>
          <cell r="P11013" t="str">
            <v>SAN ISIDRO</v>
          </cell>
        </row>
        <row r="11014">
          <cell r="A11014"/>
          <cell r="B11014"/>
          <cell r="O11014" t="str">
            <v>043420000</v>
          </cell>
          <cell r="P11014" t="str">
            <v>BAÑO (POB.)</v>
          </cell>
        </row>
        <row r="11015">
          <cell r="A11015"/>
          <cell r="B11015"/>
          <cell r="O11015" t="str">
            <v>043420000</v>
          </cell>
          <cell r="P11015" t="str">
            <v>BANILAN</v>
          </cell>
        </row>
        <row r="11016">
          <cell r="A11016"/>
          <cell r="B11016"/>
          <cell r="O11016" t="str">
            <v>043420000</v>
          </cell>
          <cell r="P11016" t="str">
            <v>BURGOS (POB.)</v>
          </cell>
        </row>
        <row r="11017">
          <cell r="A11017"/>
          <cell r="B11017"/>
          <cell r="O11017" t="str">
            <v>043420000</v>
          </cell>
          <cell r="P11017" t="str">
            <v>CASA REAL</v>
          </cell>
        </row>
        <row r="11018">
          <cell r="A11018"/>
          <cell r="B11018"/>
          <cell r="O11018" t="str">
            <v>043420000</v>
          </cell>
          <cell r="P11018" t="str">
            <v>CASINSIN</v>
          </cell>
        </row>
        <row r="11019">
          <cell r="A11019"/>
          <cell r="B11019"/>
          <cell r="O11019" t="str">
            <v>043420000</v>
          </cell>
          <cell r="P11019" t="str">
            <v>DORADO</v>
          </cell>
        </row>
        <row r="11020">
          <cell r="A11020"/>
          <cell r="B11020"/>
          <cell r="O11020" t="str">
            <v>043420000</v>
          </cell>
          <cell r="P11020" t="str">
            <v>GONZALES (POB.)</v>
          </cell>
        </row>
        <row r="11021">
          <cell r="A11021"/>
          <cell r="B11021"/>
          <cell r="O11021" t="str">
            <v>043420000</v>
          </cell>
          <cell r="P11021" t="str">
            <v>KABULUSAN</v>
          </cell>
        </row>
        <row r="11022">
          <cell r="A11022"/>
          <cell r="B11022"/>
          <cell r="O11022" t="str">
            <v>043420000</v>
          </cell>
          <cell r="P11022" t="str">
            <v>MATIKIW</v>
          </cell>
        </row>
        <row r="11023">
          <cell r="A11023"/>
          <cell r="B11023"/>
          <cell r="O11023" t="str">
            <v>043420000</v>
          </cell>
          <cell r="P11023" t="str">
            <v>RIZAL (POB.)</v>
          </cell>
        </row>
        <row r="11024">
          <cell r="A11024"/>
          <cell r="B11024"/>
          <cell r="O11024" t="str">
            <v>043420000</v>
          </cell>
          <cell r="P11024" t="str">
            <v>SARAY</v>
          </cell>
        </row>
        <row r="11025">
          <cell r="A11025"/>
          <cell r="B11025"/>
          <cell r="O11025" t="str">
            <v>043420000</v>
          </cell>
          <cell r="P11025" t="str">
            <v>TAFT (POB.)</v>
          </cell>
        </row>
        <row r="11026">
          <cell r="A11026"/>
          <cell r="B11026"/>
          <cell r="O11026" t="str">
            <v>043420000</v>
          </cell>
          <cell r="P11026" t="str">
            <v>TAVERA (POB.)</v>
          </cell>
        </row>
        <row r="11027">
          <cell r="A11027"/>
          <cell r="B11027"/>
          <cell r="O11027" t="str">
            <v>043421000</v>
          </cell>
          <cell r="P11027" t="str">
            <v>BALIAN</v>
          </cell>
        </row>
        <row r="11028">
          <cell r="A11028"/>
          <cell r="B11028"/>
          <cell r="O11028" t="str">
            <v>043421000</v>
          </cell>
          <cell r="P11028" t="str">
            <v>DAMBO</v>
          </cell>
        </row>
        <row r="11029">
          <cell r="A11029"/>
          <cell r="B11029"/>
          <cell r="O11029" t="str">
            <v>043421000</v>
          </cell>
          <cell r="P11029" t="str">
            <v>GALALAN</v>
          </cell>
        </row>
        <row r="11030">
          <cell r="A11030"/>
          <cell r="B11030"/>
          <cell r="O11030" t="str">
            <v>043421000</v>
          </cell>
          <cell r="P11030" t="str">
            <v>ISLA (POB.)</v>
          </cell>
        </row>
        <row r="11031">
          <cell r="A11031"/>
          <cell r="B11031"/>
          <cell r="O11031" t="str">
            <v>043421000</v>
          </cell>
          <cell r="P11031" t="str">
            <v>MABATO-AZUFRE</v>
          </cell>
        </row>
        <row r="11032">
          <cell r="A11032"/>
          <cell r="B11032"/>
          <cell r="O11032" t="str">
            <v>043421000</v>
          </cell>
          <cell r="P11032" t="str">
            <v>NATIVIDAD (POB.)</v>
          </cell>
        </row>
        <row r="11033">
          <cell r="A11033"/>
          <cell r="B11033"/>
          <cell r="O11033" t="str">
            <v>043421000</v>
          </cell>
          <cell r="P11033" t="str">
            <v>SAN JOSE (POB.)</v>
          </cell>
        </row>
        <row r="11034">
          <cell r="A11034"/>
          <cell r="B11034"/>
          <cell r="O11034" t="str">
            <v>043421000</v>
          </cell>
          <cell r="P11034" t="str">
            <v>SULIB</v>
          </cell>
        </row>
        <row r="11035">
          <cell r="A11035"/>
          <cell r="B11035"/>
          <cell r="O11035" t="str">
            <v>043422000</v>
          </cell>
          <cell r="P11035" t="str">
            <v>APLAYA</v>
          </cell>
        </row>
        <row r="11036">
          <cell r="A11036"/>
          <cell r="B11036"/>
          <cell r="O11036" t="str">
            <v>043422000</v>
          </cell>
          <cell r="P11036" t="str">
            <v>BAGONG POOK</v>
          </cell>
        </row>
        <row r="11037">
          <cell r="A11037"/>
          <cell r="B11037"/>
          <cell r="O11037" t="str">
            <v>043422000</v>
          </cell>
          <cell r="P11037" t="str">
            <v>BUKAL</v>
          </cell>
        </row>
        <row r="11038">
          <cell r="A11038"/>
          <cell r="B11038"/>
          <cell r="O11038" t="str">
            <v>043422000</v>
          </cell>
          <cell r="P11038" t="str">
            <v>BULILAN NORTE (POB.)</v>
          </cell>
        </row>
        <row r="11039">
          <cell r="A11039"/>
          <cell r="B11039"/>
          <cell r="O11039" t="str">
            <v>043422000</v>
          </cell>
          <cell r="P11039" t="str">
            <v>BULILAN SUR (POB.)</v>
          </cell>
        </row>
        <row r="11040">
          <cell r="A11040"/>
          <cell r="B11040"/>
          <cell r="O11040" t="str">
            <v>043422000</v>
          </cell>
          <cell r="P11040" t="str">
            <v>CONCEPCION</v>
          </cell>
        </row>
        <row r="11041">
          <cell r="A11041"/>
          <cell r="B11041"/>
          <cell r="O11041" t="str">
            <v>043422000</v>
          </cell>
          <cell r="P11041" t="str">
            <v>LABUIN</v>
          </cell>
        </row>
        <row r="11042">
          <cell r="A11042"/>
          <cell r="B11042"/>
          <cell r="O11042" t="str">
            <v>043422000</v>
          </cell>
          <cell r="P11042" t="str">
            <v>LINGA</v>
          </cell>
        </row>
        <row r="11043">
          <cell r="A11043"/>
          <cell r="B11043"/>
          <cell r="O11043" t="str">
            <v>043422000</v>
          </cell>
          <cell r="P11043" t="str">
            <v>MASICO</v>
          </cell>
        </row>
        <row r="11044">
          <cell r="A11044"/>
          <cell r="B11044"/>
          <cell r="O11044" t="str">
            <v>043422000</v>
          </cell>
          <cell r="P11044" t="str">
            <v>MOJON</v>
          </cell>
        </row>
        <row r="11045">
          <cell r="A11045"/>
          <cell r="B11045"/>
          <cell r="O11045" t="str">
            <v>043422000</v>
          </cell>
          <cell r="P11045" t="str">
            <v>PANSOL</v>
          </cell>
        </row>
        <row r="11046">
          <cell r="A11046"/>
          <cell r="B11046"/>
          <cell r="O11046" t="str">
            <v>043422000</v>
          </cell>
          <cell r="P11046" t="str">
            <v>PINAGBAYANAN</v>
          </cell>
        </row>
        <row r="11047">
          <cell r="A11047"/>
          <cell r="B11047"/>
          <cell r="O11047" t="str">
            <v>043422000</v>
          </cell>
          <cell r="P11047" t="str">
            <v>SAN ANTONIO</v>
          </cell>
        </row>
        <row r="11048">
          <cell r="A11048"/>
          <cell r="B11048"/>
          <cell r="O11048" t="str">
            <v>043422000</v>
          </cell>
          <cell r="P11048" t="str">
            <v>SAN MIGUEL</v>
          </cell>
        </row>
        <row r="11049">
          <cell r="A11049"/>
          <cell r="B11049"/>
          <cell r="O11049" t="str">
            <v>043422000</v>
          </cell>
          <cell r="P11049" t="str">
            <v>SANTA CLARA NORTE (POB.)</v>
          </cell>
        </row>
        <row r="11050">
          <cell r="A11050"/>
          <cell r="B11050"/>
          <cell r="O11050" t="str">
            <v>043422000</v>
          </cell>
          <cell r="P11050" t="str">
            <v>SANTA CLARA SUR (POB.)</v>
          </cell>
        </row>
        <row r="11051">
          <cell r="A11051"/>
          <cell r="B11051"/>
          <cell r="O11051" t="str">
            <v>043422000</v>
          </cell>
          <cell r="P11051" t="str">
            <v>TUBUAN</v>
          </cell>
        </row>
        <row r="11052">
          <cell r="A11052"/>
          <cell r="B11052"/>
          <cell r="O11052" t="str">
            <v>043423000</v>
          </cell>
          <cell r="P11052" t="str">
            <v>ANTIPOLO</v>
          </cell>
        </row>
        <row r="11053">
          <cell r="A11053"/>
          <cell r="B11053"/>
          <cell r="O11053" t="str">
            <v>043423000</v>
          </cell>
          <cell r="P11053" t="str">
            <v>ENTABLADO</v>
          </cell>
        </row>
        <row r="11054">
          <cell r="A11054"/>
          <cell r="B11054"/>
          <cell r="O11054" t="str">
            <v>043423000</v>
          </cell>
          <cell r="P11054" t="str">
            <v>LAGUAN</v>
          </cell>
        </row>
        <row r="11055">
          <cell r="A11055"/>
          <cell r="B11055"/>
          <cell r="O11055" t="str">
            <v>043423000</v>
          </cell>
          <cell r="P11055" t="str">
            <v>PAULE 1</v>
          </cell>
        </row>
        <row r="11056">
          <cell r="A11056"/>
          <cell r="B11056"/>
          <cell r="O11056" t="str">
            <v>043423000</v>
          </cell>
          <cell r="P11056" t="str">
            <v>PAULE 2</v>
          </cell>
        </row>
        <row r="11057">
          <cell r="A11057"/>
          <cell r="B11057"/>
          <cell r="O11057" t="str">
            <v>043423000</v>
          </cell>
          <cell r="P11057" t="str">
            <v>EAST POBLACION</v>
          </cell>
        </row>
        <row r="11058">
          <cell r="A11058"/>
          <cell r="B11058"/>
          <cell r="O11058" t="str">
            <v>043423000</v>
          </cell>
          <cell r="P11058" t="str">
            <v>WEST POBLACION</v>
          </cell>
        </row>
        <row r="11059">
          <cell r="A11059"/>
          <cell r="B11059"/>
          <cell r="O11059" t="str">
            <v>043423000</v>
          </cell>
          <cell r="P11059" t="str">
            <v>POOK</v>
          </cell>
        </row>
        <row r="11060">
          <cell r="A11060"/>
          <cell r="B11060"/>
          <cell r="O11060" t="str">
            <v>043423000</v>
          </cell>
          <cell r="P11060" t="str">
            <v>TALA</v>
          </cell>
        </row>
        <row r="11061">
          <cell r="A11061"/>
          <cell r="B11061"/>
          <cell r="O11061" t="str">
            <v>043423000</v>
          </cell>
          <cell r="P11061" t="str">
            <v>TALAGA</v>
          </cell>
        </row>
        <row r="11062">
          <cell r="A11062"/>
          <cell r="B11062"/>
          <cell r="O11062" t="str">
            <v>043423000</v>
          </cell>
          <cell r="P11062" t="str">
            <v>TUY</v>
          </cell>
        </row>
        <row r="11063">
          <cell r="A11063"/>
          <cell r="B11063"/>
          <cell r="O11063" t="str">
            <v>043424000</v>
          </cell>
          <cell r="P11063" t="str">
            <v>BAGONG BAYAN II-A (POB.)</v>
          </cell>
        </row>
        <row r="11064">
          <cell r="A11064"/>
          <cell r="B11064"/>
          <cell r="O11064" t="str">
            <v>043424000</v>
          </cell>
          <cell r="P11064" t="str">
            <v>BAGONG POOK VI-C (POB.)</v>
          </cell>
        </row>
        <row r="11065">
          <cell r="A11065"/>
          <cell r="B11065"/>
          <cell r="O11065" t="str">
            <v>043424000</v>
          </cell>
          <cell r="P11065" t="str">
            <v>BARANGAY I-A (POB.)</v>
          </cell>
        </row>
        <row r="11066">
          <cell r="A11066"/>
          <cell r="B11066"/>
          <cell r="O11066" t="str">
            <v>043424000</v>
          </cell>
          <cell r="P11066" t="str">
            <v>BARANGAY I-B (POB.)</v>
          </cell>
        </row>
        <row r="11067">
          <cell r="A11067"/>
          <cell r="B11067"/>
          <cell r="O11067" t="str">
            <v>043424000</v>
          </cell>
          <cell r="P11067" t="str">
            <v>BARANGAY II-A (POB.)</v>
          </cell>
        </row>
        <row r="11068">
          <cell r="A11068"/>
          <cell r="B11068"/>
          <cell r="O11068" t="str">
            <v>043424000</v>
          </cell>
          <cell r="P11068" t="str">
            <v>BARANGAY II-B (POB.)</v>
          </cell>
        </row>
        <row r="11069">
          <cell r="A11069"/>
          <cell r="B11069"/>
          <cell r="O11069" t="str">
            <v>043424000</v>
          </cell>
          <cell r="P11069" t="str">
            <v>BARANGAY II-C (POB.)</v>
          </cell>
        </row>
        <row r="11070">
          <cell r="A11070"/>
          <cell r="B11070"/>
          <cell r="O11070" t="str">
            <v>043424000</v>
          </cell>
          <cell r="P11070" t="str">
            <v>BARANGAY II-D (POB.)</v>
          </cell>
        </row>
        <row r="11071">
          <cell r="A11071"/>
          <cell r="B11071"/>
          <cell r="O11071" t="str">
            <v>043424000</v>
          </cell>
          <cell r="P11071" t="str">
            <v>BARANGAY II-E (POB.)</v>
          </cell>
        </row>
        <row r="11072">
          <cell r="A11072"/>
          <cell r="B11072"/>
          <cell r="O11072" t="str">
            <v>043424000</v>
          </cell>
          <cell r="P11072" t="str">
            <v>BARANGAY II-F (POB.)</v>
          </cell>
        </row>
        <row r="11073">
          <cell r="A11073"/>
          <cell r="B11073"/>
          <cell r="O11073" t="str">
            <v>043424000</v>
          </cell>
          <cell r="P11073" t="str">
            <v>BARANGAY III-A (POB.)</v>
          </cell>
        </row>
        <row r="11074">
          <cell r="A11074"/>
          <cell r="B11074"/>
          <cell r="O11074" t="str">
            <v>043424000</v>
          </cell>
          <cell r="P11074" t="str">
            <v>BARANGAY III-B (POB.)</v>
          </cell>
        </row>
        <row r="11075">
          <cell r="A11075"/>
          <cell r="B11075"/>
          <cell r="O11075" t="str">
            <v>043424000</v>
          </cell>
          <cell r="P11075" t="str">
            <v>BARANGAY III-C (POB.)</v>
          </cell>
        </row>
        <row r="11076">
          <cell r="A11076"/>
          <cell r="B11076"/>
          <cell r="O11076" t="str">
            <v>043424000</v>
          </cell>
          <cell r="P11076" t="str">
            <v>BARANGAY III-D (POB.)</v>
          </cell>
        </row>
        <row r="11077">
          <cell r="A11077"/>
          <cell r="B11077"/>
          <cell r="O11077" t="str">
            <v>043424000</v>
          </cell>
          <cell r="P11077" t="str">
            <v>BARANGAY III-E (POB.)</v>
          </cell>
        </row>
        <row r="11078">
          <cell r="A11078"/>
          <cell r="B11078"/>
          <cell r="O11078" t="str">
            <v>043424000</v>
          </cell>
          <cell r="P11078" t="str">
            <v>BARANGAY III-F (POB.)</v>
          </cell>
        </row>
        <row r="11079">
          <cell r="A11079"/>
          <cell r="B11079"/>
          <cell r="O11079" t="str">
            <v>043424000</v>
          </cell>
          <cell r="P11079" t="str">
            <v>BARANGAY IV-A (POB.)</v>
          </cell>
        </row>
        <row r="11080">
          <cell r="A11080"/>
          <cell r="B11080"/>
          <cell r="O11080" t="str">
            <v>043424000</v>
          </cell>
          <cell r="P11080" t="str">
            <v>BARANGAY IV-B (POB.)</v>
          </cell>
        </row>
        <row r="11081">
          <cell r="A11081"/>
          <cell r="B11081"/>
          <cell r="O11081" t="str">
            <v>043424000</v>
          </cell>
          <cell r="P11081" t="str">
            <v>BARANGAY IV-C (POB.)</v>
          </cell>
        </row>
        <row r="11082">
          <cell r="A11082"/>
          <cell r="B11082"/>
          <cell r="O11082" t="str">
            <v>043424000</v>
          </cell>
          <cell r="P11082" t="str">
            <v>BARANGAY V-A (POB.)</v>
          </cell>
        </row>
        <row r="11083">
          <cell r="A11083"/>
          <cell r="B11083"/>
          <cell r="O11083" t="str">
            <v>043424000</v>
          </cell>
          <cell r="P11083" t="str">
            <v>BARANGAY V-B (POB.)</v>
          </cell>
        </row>
        <row r="11084">
          <cell r="A11084"/>
          <cell r="B11084"/>
          <cell r="O11084" t="str">
            <v>043424000</v>
          </cell>
          <cell r="P11084" t="str">
            <v>BARANGAY V-C (POB.)</v>
          </cell>
        </row>
        <row r="11085">
          <cell r="A11085"/>
          <cell r="B11085"/>
          <cell r="O11085" t="str">
            <v>043424000</v>
          </cell>
          <cell r="P11085" t="str">
            <v>BARANGAY V-D (POB.)</v>
          </cell>
        </row>
        <row r="11086">
          <cell r="A11086"/>
          <cell r="B11086"/>
          <cell r="O11086" t="str">
            <v>043424000</v>
          </cell>
          <cell r="P11086" t="str">
            <v>BARANGAY VI-A (POB.)</v>
          </cell>
        </row>
        <row r="11087">
          <cell r="A11087"/>
          <cell r="B11087"/>
          <cell r="O11087" t="str">
            <v>043424000</v>
          </cell>
          <cell r="P11087" t="str">
            <v>BARANGAY VI-B (POB.)</v>
          </cell>
        </row>
        <row r="11088">
          <cell r="A11088"/>
          <cell r="B11088"/>
          <cell r="O11088" t="str">
            <v>043424000</v>
          </cell>
          <cell r="P11088" t="str">
            <v>BARANGAY VI-D (POB.)</v>
          </cell>
        </row>
        <row r="11089">
          <cell r="A11089"/>
          <cell r="B11089"/>
          <cell r="O11089" t="str">
            <v>043424000</v>
          </cell>
          <cell r="P11089" t="str">
            <v>BARANGAY VI-E (POB.)</v>
          </cell>
        </row>
        <row r="11090">
          <cell r="A11090"/>
          <cell r="B11090"/>
          <cell r="O11090" t="str">
            <v>043424000</v>
          </cell>
          <cell r="P11090" t="str">
            <v>BARANGAY VII-A (POB.)</v>
          </cell>
        </row>
        <row r="11091">
          <cell r="A11091"/>
          <cell r="B11091"/>
          <cell r="O11091" t="str">
            <v>043424000</v>
          </cell>
          <cell r="P11091" t="str">
            <v>BARANGAY VII-B (POB.)</v>
          </cell>
        </row>
        <row r="11092">
          <cell r="A11092"/>
          <cell r="B11092"/>
          <cell r="O11092" t="str">
            <v>043424000</v>
          </cell>
          <cell r="P11092" t="str">
            <v>BARANGAY VII-C (POB.)</v>
          </cell>
        </row>
        <row r="11093">
          <cell r="A11093"/>
          <cell r="B11093"/>
          <cell r="O11093" t="str">
            <v>043424000</v>
          </cell>
          <cell r="P11093" t="str">
            <v>BARANGAY VII-D (POB.)</v>
          </cell>
        </row>
        <row r="11094">
          <cell r="A11094"/>
          <cell r="B11094"/>
          <cell r="O11094" t="str">
            <v>043424000</v>
          </cell>
          <cell r="P11094" t="str">
            <v>BARANGAY VII-E (POB.)</v>
          </cell>
        </row>
        <row r="11095">
          <cell r="A11095"/>
          <cell r="B11095"/>
          <cell r="O11095" t="str">
            <v>043424000</v>
          </cell>
          <cell r="P11095" t="str">
            <v>BAUTISTA</v>
          </cell>
        </row>
        <row r="11096">
          <cell r="A11096"/>
          <cell r="B11096"/>
          <cell r="O11096" t="str">
            <v>043424000</v>
          </cell>
          <cell r="P11096" t="str">
            <v>CONCEPCION</v>
          </cell>
        </row>
        <row r="11097">
          <cell r="A11097"/>
          <cell r="B11097"/>
          <cell r="O11097" t="str">
            <v>043424000</v>
          </cell>
          <cell r="P11097" t="str">
            <v>DEL REMEDIO</v>
          </cell>
        </row>
        <row r="11098">
          <cell r="A11098"/>
          <cell r="B11098"/>
          <cell r="O11098" t="str">
            <v>043424000</v>
          </cell>
          <cell r="P11098" t="str">
            <v>DOLORES</v>
          </cell>
        </row>
        <row r="11099">
          <cell r="A11099"/>
          <cell r="B11099"/>
          <cell r="O11099" t="str">
            <v>043424000</v>
          </cell>
          <cell r="P11099" t="str">
            <v>SAN ANTONIO 1</v>
          </cell>
        </row>
        <row r="11100">
          <cell r="A11100"/>
          <cell r="B11100"/>
          <cell r="O11100" t="str">
            <v>043424000</v>
          </cell>
          <cell r="P11100" t="str">
            <v>SAN ANTONIO 2</v>
          </cell>
        </row>
        <row r="11101">
          <cell r="A11101"/>
          <cell r="B11101"/>
          <cell r="O11101" t="str">
            <v>043424000</v>
          </cell>
          <cell r="P11101" t="str">
            <v>SAN BARTOLOME</v>
          </cell>
        </row>
        <row r="11102">
          <cell r="A11102"/>
          <cell r="B11102"/>
          <cell r="O11102" t="str">
            <v>043424000</v>
          </cell>
          <cell r="P11102" t="str">
            <v>SAN BUENAVENTURA</v>
          </cell>
        </row>
        <row r="11103">
          <cell r="A11103"/>
          <cell r="B11103"/>
          <cell r="O11103" t="str">
            <v>043424000</v>
          </cell>
          <cell r="P11103" t="str">
            <v>SAN CRISPIN</v>
          </cell>
        </row>
        <row r="11104">
          <cell r="A11104"/>
          <cell r="B11104"/>
          <cell r="O11104" t="str">
            <v>043424000</v>
          </cell>
          <cell r="P11104" t="str">
            <v>SAN CRISTOBAL</v>
          </cell>
        </row>
        <row r="11105">
          <cell r="A11105"/>
          <cell r="B11105"/>
          <cell r="O11105" t="str">
            <v>043424000</v>
          </cell>
          <cell r="P11105" t="str">
            <v>SAN DIEGO</v>
          </cell>
        </row>
        <row r="11106">
          <cell r="A11106"/>
          <cell r="B11106"/>
          <cell r="O11106" t="str">
            <v>043424000</v>
          </cell>
          <cell r="P11106" t="str">
            <v>SAN FRANCISCO</v>
          </cell>
        </row>
        <row r="11107">
          <cell r="A11107"/>
          <cell r="B11107"/>
          <cell r="O11107" t="str">
            <v>043424000</v>
          </cell>
          <cell r="P11107" t="str">
            <v>SAN GABRIEL</v>
          </cell>
        </row>
        <row r="11108">
          <cell r="A11108"/>
          <cell r="B11108"/>
          <cell r="O11108" t="str">
            <v>043424000</v>
          </cell>
          <cell r="P11108" t="str">
            <v>SAN GREGORIO</v>
          </cell>
        </row>
        <row r="11109">
          <cell r="A11109"/>
          <cell r="B11109"/>
          <cell r="O11109" t="str">
            <v>043424000</v>
          </cell>
          <cell r="P11109" t="str">
            <v>SAN IGNACIO</v>
          </cell>
        </row>
        <row r="11110">
          <cell r="A11110"/>
          <cell r="B11110"/>
          <cell r="O11110" t="str">
            <v>043424000</v>
          </cell>
          <cell r="P11110" t="str">
            <v>SAN ISIDRO</v>
          </cell>
        </row>
        <row r="11111">
          <cell r="A11111"/>
          <cell r="B11111"/>
          <cell r="O11111" t="str">
            <v>043424000</v>
          </cell>
          <cell r="P11111" t="str">
            <v>SAN JOAQUIN</v>
          </cell>
        </row>
        <row r="11112">
          <cell r="A11112"/>
          <cell r="B11112"/>
          <cell r="O11112" t="str">
            <v>043424000</v>
          </cell>
          <cell r="P11112" t="str">
            <v>SAN JOSE</v>
          </cell>
        </row>
        <row r="11113">
          <cell r="A11113"/>
          <cell r="B11113"/>
          <cell r="O11113" t="str">
            <v>043424000</v>
          </cell>
          <cell r="P11113" t="str">
            <v>SAN JUAN</v>
          </cell>
        </row>
        <row r="11114">
          <cell r="A11114"/>
          <cell r="B11114"/>
          <cell r="O11114" t="str">
            <v>043424000</v>
          </cell>
          <cell r="P11114" t="str">
            <v>SAN LORENZO</v>
          </cell>
        </row>
        <row r="11115">
          <cell r="A11115"/>
          <cell r="B11115"/>
          <cell r="O11115" t="str">
            <v>043424000</v>
          </cell>
          <cell r="P11115" t="str">
            <v>SAN LUCAS 1</v>
          </cell>
        </row>
        <row r="11116">
          <cell r="A11116"/>
          <cell r="B11116"/>
          <cell r="O11116" t="str">
            <v>043424000</v>
          </cell>
          <cell r="P11116" t="str">
            <v>SAN LUCAS 2</v>
          </cell>
        </row>
        <row r="11117">
          <cell r="A11117"/>
          <cell r="B11117"/>
          <cell r="O11117" t="str">
            <v>043424000</v>
          </cell>
          <cell r="P11117" t="str">
            <v>SAN MARCOS</v>
          </cell>
        </row>
        <row r="11118">
          <cell r="A11118"/>
          <cell r="B11118"/>
          <cell r="O11118" t="str">
            <v>043424000</v>
          </cell>
          <cell r="P11118" t="str">
            <v>SAN MATEO</v>
          </cell>
        </row>
        <row r="11119">
          <cell r="A11119"/>
          <cell r="B11119"/>
          <cell r="O11119" t="str">
            <v>043424000</v>
          </cell>
          <cell r="P11119" t="str">
            <v>SAN MIGUEL</v>
          </cell>
        </row>
        <row r="11120">
          <cell r="A11120"/>
          <cell r="B11120"/>
          <cell r="O11120" t="str">
            <v>043424000</v>
          </cell>
          <cell r="P11120" t="str">
            <v>SAN NICOLAS</v>
          </cell>
        </row>
        <row r="11121">
          <cell r="A11121"/>
          <cell r="B11121"/>
          <cell r="O11121" t="str">
            <v>043424000</v>
          </cell>
          <cell r="P11121" t="str">
            <v>SAN PEDRO</v>
          </cell>
        </row>
        <row r="11122">
          <cell r="A11122"/>
          <cell r="B11122"/>
          <cell r="O11122" t="str">
            <v>043424000</v>
          </cell>
          <cell r="P11122" t="str">
            <v>SAN RAFAEL</v>
          </cell>
        </row>
        <row r="11123">
          <cell r="A11123"/>
          <cell r="B11123"/>
          <cell r="O11123" t="str">
            <v>043424000</v>
          </cell>
          <cell r="P11123" t="str">
            <v>SAN ROQUE</v>
          </cell>
        </row>
        <row r="11124">
          <cell r="A11124"/>
          <cell r="B11124"/>
          <cell r="O11124" t="str">
            <v>043424000</v>
          </cell>
          <cell r="P11124" t="str">
            <v>SAN VICENTE</v>
          </cell>
        </row>
        <row r="11125">
          <cell r="A11125"/>
          <cell r="B11125"/>
          <cell r="O11125" t="str">
            <v>043424000</v>
          </cell>
          <cell r="P11125" t="str">
            <v>SANTA ANA</v>
          </cell>
        </row>
        <row r="11126">
          <cell r="A11126"/>
          <cell r="B11126"/>
          <cell r="O11126" t="str">
            <v>043424000</v>
          </cell>
          <cell r="P11126" t="str">
            <v>SANTA CATALINA</v>
          </cell>
        </row>
        <row r="11127">
          <cell r="A11127"/>
          <cell r="B11127"/>
          <cell r="O11127" t="str">
            <v>043424000</v>
          </cell>
          <cell r="P11127" t="str">
            <v>SANTA CRUZ</v>
          </cell>
        </row>
        <row r="11128">
          <cell r="A11128"/>
          <cell r="B11128"/>
          <cell r="O11128" t="str">
            <v>043424000</v>
          </cell>
          <cell r="P11128" t="str">
            <v>SANTA FELOMINA</v>
          </cell>
        </row>
        <row r="11129">
          <cell r="A11129"/>
          <cell r="B11129"/>
          <cell r="O11129" t="str">
            <v>043424000</v>
          </cell>
          <cell r="P11129" t="str">
            <v>SANTA ISABEL</v>
          </cell>
        </row>
        <row r="11130">
          <cell r="A11130"/>
          <cell r="B11130"/>
          <cell r="O11130" t="str">
            <v>043424000</v>
          </cell>
          <cell r="P11130" t="str">
            <v>SANTA MARIA MAGDALENA</v>
          </cell>
        </row>
        <row r="11131">
          <cell r="A11131"/>
          <cell r="B11131"/>
          <cell r="O11131" t="str">
            <v>043424000</v>
          </cell>
          <cell r="P11131" t="str">
            <v>SANTA VERONICA</v>
          </cell>
        </row>
        <row r="11132">
          <cell r="A11132"/>
          <cell r="B11132"/>
          <cell r="O11132" t="str">
            <v>043424000</v>
          </cell>
          <cell r="P11132" t="str">
            <v>SANTIAGO I</v>
          </cell>
        </row>
        <row r="11133">
          <cell r="A11133"/>
          <cell r="B11133"/>
          <cell r="O11133" t="str">
            <v>043424000</v>
          </cell>
          <cell r="P11133" t="str">
            <v>SANTIAGO II</v>
          </cell>
        </row>
        <row r="11134">
          <cell r="A11134"/>
          <cell r="B11134"/>
          <cell r="O11134" t="str">
            <v>043424000</v>
          </cell>
          <cell r="P11134" t="str">
            <v>SANTISIMO ROSARIO</v>
          </cell>
        </row>
        <row r="11135">
          <cell r="A11135"/>
          <cell r="B11135"/>
          <cell r="O11135" t="str">
            <v>043424000</v>
          </cell>
          <cell r="P11135" t="str">
            <v>SANTO ANGEL</v>
          </cell>
        </row>
        <row r="11136">
          <cell r="A11136"/>
          <cell r="B11136"/>
          <cell r="O11136" t="str">
            <v>043424000</v>
          </cell>
          <cell r="P11136" t="str">
            <v>SANTO CRISTO</v>
          </cell>
        </row>
        <row r="11137">
          <cell r="A11137"/>
          <cell r="B11137"/>
          <cell r="O11137" t="str">
            <v>043424000</v>
          </cell>
          <cell r="P11137" t="str">
            <v>SANTO NIÑO</v>
          </cell>
        </row>
        <row r="11138">
          <cell r="A11138"/>
          <cell r="B11138"/>
          <cell r="O11138" t="str">
            <v>043424000</v>
          </cell>
          <cell r="P11138" t="str">
            <v>SOLEDAD</v>
          </cell>
        </row>
        <row r="11139">
          <cell r="A11139"/>
          <cell r="B11139"/>
          <cell r="O11139" t="str">
            <v>043424000</v>
          </cell>
          <cell r="P11139" t="str">
            <v>ATISAN</v>
          </cell>
        </row>
        <row r="11140">
          <cell r="A11140"/>
          <cell r="B11140"/>
          <cell r="O11140" t="str">
            <v>043424000</v>
          </cell>
          <cell r="P11140" t="str">
            <v>SANTA ELENA</v>
          </cell>
        </row>
        <row r="11141">
          <cell r="A11141"/>
          <cell r="B11141"/>
          <cell r="O11141" t="str">
            <v>043424000</v>
          </cell>
          <cell r="P11141" t="str">
            <v>SANTA MARIA</v>
          </cell>
        </row>
        <row r="11142">
          <cell r="A11142"/>
          <cell r="B11142"/>
          <cell r="O11142" t="str">
            <v>043424000</v>
          </cell>
          <cell r="P11142" t="str">
            <v>SANTA MONICA</v>
          </cell>
        </row>
        <row r="11143">
          <cell r="A11143"/>
          <cell r="B11143"/>
          <cell r="O11143" t="str">
            <v>043425000</v>
          </cell>
          <cell r="P11143" t="str">
            <v>BAGONG SILANG</v>
          </cell>
        </row>
        <row r="11144">
          <cell r="A11144"/>
          <cell r="B11144"/>
          <cell r="O11144" t="str">
            <v>043425000</v>
          </cell>
          <cell r="P11144" t="str">
            <v>CUYAB</v>
          </cell>
        </row>
        <row r="11145">
          <cell r="A11145"/>
          <cell r="B11145"/>
          <cell r="O11145" t="str">
            <v>043425000</v>
          </cell>
          <cell r="P11145" t="str">
            <v>ESTRELLA</v>
          </cell>
        </row>
        <row r="11146">
          <cell r="A11146"/>
          <cell r="B11146"/>
          <cell r="O11146" t="str">
            <v>043425000</v>
          </cell>
          <cell r="P11146" t="str">
            <v>G.S.I.S.</v>
          </cell>
        </row>
        <row r="11147">
          <cell r="A11147"/>
          <cell r="B11147"/>
          <cell r="O11147" t="str">
            <v>043425000</v>
          </cell>
          <cell r="P11147" t="str">
            <v>LANDAYAN</v>
          </cell>
        </row>
        <row r="11148">
          <cell r="A11148"/>
          <cell r="B11148"/>
          <cell r="O11148" t="str">
            <v>043425000</v>
          </cell>
          <cell r="P11148" t="str">
            <v>LANGGAM</v>
          </cell>
        </row>
        <row r="11149">
          <cell r="A11149"/>
          <cell r="B11149"/>
          <cell r="O11149" t="str">
            <v>043425000</v>
          </cell>
          <cell r="P11149" t="str">
            <v>LARAM</v>
          </cell>
        </row>
        <row r="11150">
          <cell r="A11150"/>
          <cell r="B11150"/>
          <cell r="O11150" t="str">
            <v>043425000</v>
          </cell>
          <cell r="P11150" t="str">
            <v>MAGSAYSAY</v>
          </cell>
        </row>
        <row r="11151">
          <cell r="A11151"/>
          <cell r="B11151"/>
          <cell r="O11151" t="str">
            <v>043425000</v>
          </cell>
          <cell r="P11151" t="str">
            <v>NUEVA</v>
          </cell>
        </row>
        <row r="11152">
          <cell r="A11152"/>
          <cell r="B11152"/>
          <cell r="O11152" t="str">
            <v>043425000</v>
          </cell>
          <cell r="P11152" t="str">
            <v>POBLACION</v>
          </cell>
        </row>
        <row r="11153">
          <cell r="A11153"/>
          <cell r="B11153"/>
          <cell r="O11153" t="str">
            <v>043425000</v>
          </cell>
          <cell r="P11153" t="str">
            <v>RIVERSIDE</v>
          </cell>
        </row>
        <row r="11154">
          <cell r="A11154"/>
          <cell r="B11154"/>
          <cell r="O11154" t="str">
            <v>043425000</v>
          </cell>
          <cell r="P11154" t="str">
            <v>SAN ANTONIO</v>
          </cell>
        </row>
        <row r="11155">
          <cell r="A11155"/>
          <cell r="B11155"/>
          <cell r="O11155" t="str">
            <v>043425000</v>
          </cell>
          <cell r="P11155" t="str">
            <v>SAN ROQUE</v>
          </cell>
        </row>
        <row r="11156">
          <cell r="A11156"/>
          <cell r="B11156"/>
          <cell r="O11156" t="str">
            <v>043425000</v>
          </cell>
          <cell r="P11156" t="str">
            <v>SAN VICENTE</v>
          </cell>
        </row>
        <row r="11157">
          <cell r="A11157"/>
          <cell r="B11157"/>
          <cell r="O11157" t="str">
            <v>043425000</v>
          </cell>
          <cell r="P11157" t="str">
            <v>SANTO NIÑO</v>
          </cell>
        </row>
        <row r="11158">
          <cell r="A11158"/>
          <cell r="B11158"/>
          <cell r="O11158" t="str">
            <v>043425000</v>
          </cell>
          <cell r="P11158" t="str">
            <v>UNITED BAYANIHAN</v>
          </cell>
        </row>
        <row r="11159">
          <cell r="A11159"/>
          <cell r="B11159"/>
          <cell r="O11159" t="str">
            <v>043425000</v>
          </cell>
          <cell r="P11159" t="str">
            <v>UNITED BETTER LIVING</v>
          </cell>
        </row>
        <row r="11160">
          <cell r="A11160"/>
          <cell r="B11160"/>
          <cell r="O11160" t="str">
            <v>043425000</v>
          </cell>
          <cell r="P11160" t="str">
            <v>SAMPAGUITA VILLAGE</v>
          </cell>
        </row>
        <row r="11161">
          <cell r="A11161"/>
          <cell r="B11161"/>
          <cell r="O11161" t="str">
            <v>043425000</v>
          </cell>
          <cell r="P11161" t="str">
            <v>CALENDOLA</v>
          </cell>
        </row>
        <row r="11162">
          <cell r="A11162"/>
          <cell r="B11162"/>
          <cell r="O11162" t="str">
            <v>043425000</v>
          </cell>
          <cell r="P11162" t="str">
            <v>NARRA</v>
          </cell>
        </row>
        <row r="11163">
          <cell r="A11163"/>
          <cell r="B11163"/>
          <cell r="O11163" t="str">
            <v>043426000</v>
          </cell>
          <cell r="P11163" t="str">
            <v>ALIPIT</v>
          </cell>
        </row>
        <row r="11164">
          <cell r="A11164"/>
          <cell r="B11164"/>
          <cell r="O11164" t="str">
            <v>043426000</v>
          </cell>
          <cell r="P11164" t="str">
            <v>BAGUMBAYAN</v>
          </cell>
        </row>
        <row r="11165">
          <cell r="A11165"/>
          <cell r="B11165"/>
          <cell r="O11165" t="str">
            <v>043426000</v>
          </cell>
          <cell r="P11165" t="str">
            <v>BUBUKAL</v>
          </cell>
        </row>
        <row r="11166">
          <cell r="A11166"/>
          <cell r="B11166"/>
          <cell r="O11166" t="str">
            <v>043426000</v>
          </cell>
          <cell r="P11166" t="str">
            <v>CALIOS</v>
          </cell>
        </row>
        <row r="11167">
          <cell r="A11167"/>
          <cell r="B11167"/>
          <cell r="O11167" t="str">
            <v>043426000</v>
          </cell>
          <cell r="P11167" t="str">
            <v>DUHAT</v>
          </cell>
        </row>
        <row r="11168">
          <cell r="A11168"/>
          <cell r="B11168"/>
          <cell r="O11168" t="str">
            <v>043426000</v>
          </cell>
          <cell r="P11168" t="str">
            <v>GATID</v>
          </cell>
        </row>
        <row r="11169">
          <cell r="A11169"/>
          <cell r="B11169"/>
          <cell r="O11169" t="str">
            <v>043426000</v>
          </cell>
          <cell r="P11169" t="str">
            <v>JASAAN</v>
          </cell>
        </row>
        <row r="11170">
          <cell r="A11170"/>
          <cell r="B11170"/>
          <cell r="O11170" t="str">
            <v>043426000</v>
          </cell>
          <cell r="P11170" t="str">
            <v>LABUIN</v>
          </cell>
        </row>
        <row r="11171">
          <cell r="A11171"/>
          <cell r="B11171"/>
          <cell r="O11171" t="str">
            <v>043426000</v>
          </cell>
          <cell r="P11171" t="str">
            <v>MALINAO</v>
          </cell>
        </row>
        <row r="11172">
          <cell r="A11172"/>
          <cell r="B11172"/>
          <cell r="O11172" t="str">
            <v>043426000</v>
          </cell>
          <cell r="P11172" t="str">
            <v>OOGONG</v>
          </cell>
        </row>
        <row r="11173">
          <cell r="A11173"/>
          <cell r="B11173"/>
          <cell r="O11173" t="str">
            <v>043426000</v>
          </cell>
          <cell r="P11173" t="str">
            <v>PAGSAWITAN</v>
          </cell>
        </row>
        <row r="11174">
          <cell r="A11174"/>
          <cell r="B11174"/>
          <cell r="O11174" t="str">
            <v>043426000</v>
          </cell>
          <cell r="P11174" t="str">
            <v>PALASAN</v>
          </cell>
        </row>
        <row r="11175">
          <cell r="A11175"/>
          <cell r="B11175"/>
          <cell r="O11175" t="str">
            <v>043426000</v>
          </cell>
          <cell r="P11175" t="str">
            <v>PATIMBAO</v>
          </cell>
        </row>
        <row r="11176">
          <cell r="A11176"/>
          <cell r="B11176"/>
          <cell r="O11176" t="str">
            <v>043426000</v>
          </cell>
          <cell r="P11176" t="str">
            <v>BARANGAY I (POB.)</v>
          </cell>
        </row>
        <row r="11177">
          <cell r="A11177"/>
          <cell r="B11177"/>
          <cell r="O11177" t="str">
            <v>043426000</v>
          </cell>
          <cell r="P11177" t="str">
            <v>BARANGAY II (POB.)</v>
          </cell>
        </row>
        <row r="11178">
          <cell r="A11178"/>
          <cell r="B11178"/>
          <cell r="O11178" t="str">
            <v>043426000</v>
          </cell>
          <cell r="P11178" t="str">
            <v>BARANGAY III (POB.)</v>
          </cell>
        </row>
        <row r="11179">
          <cell r="A11179"/>
          <cell r="B11179"/>
          <cell r="O11179" t="str">
            <v>043426000</v>
          </cell>
          <cell r="P11179" t="str">
            <v>BARANGAY IV (POB.)</v>
          </cell>
        </row>
        <row r="11180">
          <cell r="A11180"/>
          <cell r="B11180"/>
          <cell r="O11180" t="str">
            <v>043426000</v>
          </cell>
          <cell r="P11180" t="str">
            <v>BARANGAY V (POB.)</v>
          </cell>
        </row>
        <row r="11181">
          <cell r="A11181"/>
          <cell r="B11181"/>
          <cell r="O11181" t="str">
            <v>043426000</v>
          </cell>
          <cell r="P11181" t="str">
            <v>SAN JOSE</v>
          </cell>
        </row>
        <row r="11182">
          <cell r="A11182"/>
          <cell r="B11182"/>
          <cell r="O11182" t="str">
            <v>043426000</v>
          </cell>
          <cell r="P11182" t="str">
            <v>SAN JUAN</v>
          </cell>
        </row>
        <row r="11183">
          <cell r="A11183"/>
          <cell r="B11183"/>
          <cell r="O11183" t="str">
            <v>043426000</v>
          </cell>
          <cell r="P11183" t="str">
            <v>SAN PABLO NORTE</v>
          </cell>
        </row>
        <row r="11184">
          <cell r="A11184"/>
          <cell r="B11184"/>
          <cell r="O11184" t="str">
            <v>043426000</v>
          </cell>
          <cell r="P11184" t="str">
            <v>SAN PABLO SUR</v>
          </cell>
        </row>
        <row r="11185">
          <cell r="A11185"/>
          <cell r="B11185"/>
          <cell r="O11185" t="str">
            <v>043426000</v>
          </cell>
          <cell r="P11185" t="str">
            <v>SANTISIMA CRUZ</v>
          </cell>
        </row>
        <row r="11186">
          <cell r="A11186"/>
          <cell r="B11186"/>
          <cell r="O11186" t="str">
            <v>043426000</v>
          </cell>
          <cell r="P11186" t="str">
            <v>SANTO ANGEL CENTRAL</v>
          </cell>
        </row>
        <row r="11187">
          <cell r="A11187"/>
          <cell r="B11187"/>
          <cell r="O11187" t="str">
            <v>043426000</v>
          </cell>
          <cell r="P11187" t="str">
            <v>SANTO ANGEL NORTE</v>
          </cell>
        </row>
        <row r="11188">
          <cell r="A11188"/>
          <cell r="B11188"/>
          <cell r="O11188" t="str">
            <v>043426000</v>
          </cell>
          <cell r="P11188" t="str">
            <v>SANTO ANGEL SUR</v>
          </cell>
        </row>
        <row r="11189">
          <cell r="A11189"/>
          <cell r="B11189"/>
          <cell r="O11189" t="str">
            <v>043427000</v>
          </cell>
          <cell r="P11189" t="str">
            <v>ADIA</v>
          </cell>
        </row>
        <row r="11190">
          <cell r="A11190"/>
          <cell r="B11190"/>
          <cell r="O11190" t="str">
            <v>043427000</v>
          </cell>
          <cell r="P11190" t="str">
            <v>BAGONG POOK</v>
          </cell>
        </row>
        <row r="11191">
          <cell r="A11191"/>
          <cell r="B11191"/>
          <cell r="O11191" t="str">
            <v>043427000</v>
          </cell>
          <cell r="P11191" t="str">
            <v>BAGUMBAYAN</v>
          </cell>
        </row>
        <row r="11192">
          <cell r="A11192"/>
          <cell r="B11192"/>
          <cell r="O11192" t="str">
            <v>043427000</v>
          </cell>
          <cell r="P11192" t="str">
            <v>BUBUKAL</v>
          </cell>
        </row>
        <row r="11193">
          <cell r="A11193"/>
          <cell r="B11193"/>
          <cell r="O11193" t="str">
            <v>043427000</v>
          </cell>
          <cell r="P11193" t="str">
            <v>CABOOAN</v>
          </cell>
        </row>
        <row r="11194">
          <cell r="A11194"/>
          <cell r="B11194"/>
          <cell r="O11194" t="str">
            <v>043427000</v>
          </cell>
          <cell r="P11194" t="str">
            <v>CALANGAY</v>
          </cell>
        </row>
        <row r="11195">
          <cell r="A11195"/>
          <cell r="B11195"/>
          <cell r="O11195" t="str">
            <v>043427000</v>
          </cell>
          <cell r="P11195" t="str">
            <v>CAMBUJA</v>
          </cell>
        </row>
        <row r="11196">
          <cell r="A11196"/>
          <cell r="B11196"/>
          <cell r="O11196" t="str">
            <v>043427000</v>
          </cell>
          <cell r="P11196" t="str">
            <v>CORALAN</v>
          </cell>
        </row>
        <row r="11197">
          <cell r="A11197"/>
          <cell r="B11197"/>
          <cell r="O11197" t="str">
            <v>043427000</v>
          </cell>
          <cell r="P11197" t="str">
            <v>CUEVA</v>
          </cell>
        </row>
        <row r="11198">
          <cell r="A11198"/>
          <cell r="B11198"/>
          <cell r="O11198" t="str">
            <v>043427000</v>
          </cell>
          <cell r="P11198" t="str">
            <v>INAYAPAN</v>
          </cell>
        </row>
        <row r="11199">
          <cell r="A11199"/>
          <cell r="B11199"/>
          <cell r="O11199" t="str">
            <v>043427000</v>
          </cell>
          <cell r="P11199" t="str">
            <v>JOSE LAUREL, SR.</v>
          </cell>
        </row>
        <row r="11200">
          <cell r="A11200"/>
          <cell r="B11200"/>
          <cell r="O11200" t="str">
            <v>043427000</v>
          </cell>
          <cell r="P11200" t="str">
            <v>KAYHAKAT</v>
          </cell>
        </row>
        <row r="11201">
          <cell r="A11201"/>
          <cell r="B11201"/>
          <cell r="O11201" t="str">
            <v>043427000</v>
          </cell>
          <cell r="P11201" t="str">
            <v>MACASIPAC</v>
          </cell>
        </row>
        <row r="11202">
          <cell r="A11202"/>
          <cell r="B11202"/>
          <cell r="O11202" t="str">
            <v>043427000</v>
          </cell>
          <cell r="P11202" t="str">
            <v>MASINAO</v>
          </cell>
        </row>
        <row r="11203">
          <cell r="A11203"/>
          <cell r="B11203"/>
          <cell r="O11203" t="str">
            <v>043427000</v>
          </cell>
          <cell r="P11203" t="str">
            <v>MATALING-TING</v>
          </cell>
        </row>
        <row r="11204">
          <cell r="A11204"/>
          <cell r="B11204"/>
          <cell r="O11204" t="str">
            <v>043427000</v>
          </cell>
          <cell r="P11204" t="str">
            <v>PAO-O</v>
          </cell>
        </row>
        <row r="11205">
          <cell r="A11205"/>
          <cell r="B11205"/>
          <cell r="O11205" t="str">
            <v>043427000</v>
          </cell>
          <cell r="P11205" t="str">
            <v>PARANG NG BUHO</v>
          </cell>
        </row>
        <row r="11206">
          <cell r="A11206"/>
          <cell r="B11206"/>
          <cell r="O11206" t="str">
            <v>043427000</v>
          </cell>
          <cell r="P11206" t="str">
            <v>BARANGAY I (POB.)</v>
          </cell>
        </row>
        <row r="11207">
          <cell r="A11207"/>
          <cell r="B11207"/>
          <cell r="O11207" t="str">
            <v>043427000</v>
          </cell>
          <cell r="P11207" t="str">
            <v>BARANGAY II (POB.)</v>
          </cell>
        </row>
        <row r="11208">
          <cell r="A11208"/>
          <cell r="B11208"/>
          <cell r="O11208" t="str">
            <v>043427000</v>
          </cell>
          <cell r="P11208" t="str">
            <v>BARANGAY III (POB.)</v>
          </cell>
        </row>
        <row r="11209">
          <cell r="A11209"/>
          <cell r="B11209"/>
          <cell r="O11209" t="str">
            <v>043427000</v>
          </cell>
          <cell r="P11209" t="str">
            <v>BARANGAY IV (POB.)</v>
          </cell>
        </row>
        <row r="11210">
          <cell r="A11210"/>
          <cell r="B11210"/>
          <cell r="O11210" t="str">
            <v>043427000</v>
          </cell>
          <cell r="P11210" t="str">
            <v>JOSE RIZAL</v>
          </cell>
        </row>
        <row r="11211">
          <cell r="A11211"/>
          <cell r="B11211"/>
          <cell r="O11211" t="str">
            <v>043427000</v>
          </cell>
          <cell r="P11211" t="str">
            <v>SANTIAGO</v>
          </cell>
        </row>
        <row r="11212">
          <cell r="A11212"/>
          <cell r="B11212"/>
          <cell r="O11212" t="str">
            <v>043427000</v>
          </cell>
          <cell r="P11212" t="str">
            <v>TALANGKA</v>
          </cell>
        </row>
        <row r="11213">
          <cell r="A11213"/>
          <cell r="B11213"/>
          <cell r="O11213" t="str">
            <v>043427000</v>
          </cell>
          <cell r="P11213" t="str">
            <v>TUNGKOD</v>
          </cell>
        </row>
        <row r="11214">
          <cell r="A11214"/>
          <cell r="B11214"/>
          <cell r="O11214" t="str">
            <v>043428000</v>
          </cell>
          <cell r="P11214" t="str">
            <v>APLAYA</v>
          </cell>
        </row>
        <row r="11215">
          <cell r="A11215"/>
          <cell r="B11215"/>
          <cell r="O11215" t="str">
            <v>043428000</v>
          </cell>
          <cell r="P11215" t="str">
            <v>BALIBAGO</v>
          </cell>
        </row>
        <row r="11216">
          <cell r="A11216"/>
          <cell r="B11216"/>
          <cell r="O11216" t="str">
            <v>043428000</v>
          </cell>
          <cell r="P11216" t="str">
            <v>CAINGIN</v>
          </cell>
        </row>
        <row r="11217">
          <cell r="A11217"/>
          <cell r="B11217"/>
          <cell r="O11217" t="str">
            <v>043428000</v>
          </cell>
          <cell r="P11217" t="str">
            <v>DILA</v>
          </cell>
        </row>
        <row r="11218">
          <cell r="A11218"/>
          <cell r="B11218"/>
          <cell r="O11218" t="str">
            <v>043428000</v>
          </cell>
          <cell r="P11218" t="str">
            <v>DITA</v>
          </cell>
        </row>
        <row r="11219">
          <cell r="A11219"/>
          <cell r="B11219"/>
          <cell r="O11219" t="str">
            <v>043428000</v>
          </cell>
          <cell r="P11219" t="str">
            <v>DON JOSE</v>
          </cell>
        </row>
        <row r="11220">
          <cell r="A11220"/>
          <cell r="B11220"/>
          <cell r="O11220" t="str">
            <v>043428000</v>
          </cell>
          <cell r="P11220" t="str">
            <v>IBABA</v>
          </cell>
        </row>
        <row r="11221">
          <cell r="A11221"/>
          <cell r="B11221"/>
          <cell r="O11221" t="str">
            <v>043428000</v>
          </cell>
          <cell r="P11221" t="str">
            <v>LABAS</v>
          </cell>
        </row>
        <row r="11222">
          <cell r="A11222"/>
          <cell r="B11222"/>
          <cell r="O11222" t="str">
            <v>043428000</v>
          </cell>
          <cell r="P11222" t="str">
            <v>MACABLING</v>
          </cell>
        </row>
        <row r="11223">
          <cell r="A11223"/>
          <cell r="B11223"/>
          <cell r="O11223" t="str">
            <v>043428000</v>
          </cell>
          <cell r="P11223" t="str">
            <v>MALITLIT</v>
          </cell>
        </row>
        <row r="11224">
          <cell r="A11224"/>
          <cell r="B11224"/>
          <cell r="O11224" t="str">
            <v>043428000</v>
          </cell>
          <cell r="P11224" t="str">
            <v>MALUSAK (POB.)</v>
          </cell>
        </row>
        <row r="11225">
          <cell r="A11225"/>
          <cell r="B11225"/>
          <cell r="O11225" t="str">
            <v>043428000</v>
          </cell>
          <cell r="P11225" t="str">
            <v>MARKET AREA (POB.)</v>
          </cell>
        </row>
        <row r="11226">
          <cell r="A11226"/>
          <cell r="B11226"/>
          <cell r="O11226" t="str">
            <v>043428000</v>
          </cell>
          <cell r="P11226" t="str">
            <v>KANLURAN (POB.)</v>
          </cell>
        </row>
        <row r="11227">
          <cell r="A11227"/>
          <cell r="B11227"/>
          <cell r="O11227" t="str">
            <v>043428000</v>
          </cell>
          <cell r="P11227" t="str">
            <v>POOK</v>
          </cell>
        </row>
        <row r="11228">
          <cell r="A11228"/>
          <cell r="B11228"/>
          <cell r="O11228" t="str">
            <v>043428000</v>
          </cell>
          <cell r="P11228" t="str">
            <v>PULONG SANTA CRUZ</v>
          </cell>
        </row>
        <row r="11229">
          <cell r="A11229"/>
          <cell r="B11229"/>
          <cell r="O11229" t="str">
            <v>043428000</v>
          </cell>
          <cell r="P11229" t="str">
            <v>SANTO DOMINGO</v>
          </cell>
        </row>
        <row r="11230">
          <cell r="A11230"/>
          <cell r="B11230"/>
          <cell r="O11230" t="str">
            <v>043428000</v>
          </cell>
          <cell r="P11230" t="str">
            <v>SINALHAN</v>
          </cell>
        </row>
        <row r="11231">
          <cell r="A11231"/>
          <cell r="B11231"/>
          <cell r="O11231" t="str">
            <v>043428000</v>
          </cell>
          <cell r="P11231" t="str">
            <v>TAGAPO</v>
          </cell>
        </row>
        <row r="11232">
          <cell r="A11232"/>
          <cell r="B11232"/>
          <cell r="O11232" t="str">
            <v>043429000</v>
          </cell>
          <cell r="P11232" t="str">
            <v>ACEVIDA</v>
          </cell>
        </row>
        <row r="11233">
          <cell r="A11233"/>
          <cell r="B11233"/>
          <cell r="O11233" t="str">
            <v>043429000</v>
          </cell>
          <cell r="P11233" t="str">
            <v>BAGONG PAG-ASA (POB.)</v>
          </cell>
        </row>
        <row r="11234">
          <cell r="A11234"/>
          <cell r="B11234"/>
          <cell r="O11234" t="str">
            <v>043429000</v>
          </cell>
          <cell r="P11234" t="str">
            <v>BAGUMBARANGAY (POB.)</v>
          </cell>
        </row>
        <row r="11235">
          <cell r="A11235"/>
          <cell r="B11235"/>
          <cell r="O11235" t="str">
            <v>043429000</v>
          </cell>
          <cell r="P11235" t="str">
            <v>BUHAY</v>
          </cell>
        </row>
        <row r="11236">
          <cell r="A11236"/>
          <cell r="B11236"/>
          <cell r="O11236" t="str">
            <v>043429000</v>
          </cell>
          <cell r="P11236" t="str">
            <v>GEN. LUNA</v>
          </cell>
        </row>
        <row r="11237">
          <cell r="A11237"/>
          <cell r="B11237"/>
          <cell r="O11237" t="str">
            <v>043429000</v>
          </cell>
          <cell r="P11237" t="str">
            <v>HALAYHAYIN</v>
          </cell>
        </row>
        <row r="11238">
          <cell r="A11238"/>
          <cell r="B11238"/>
          <cell r="O11238" t="str">
            <v>043429000</v>
          </cell>
          <cell r="P11238" t="str">
            <v>MENDIOLA</v>
          </cell>
        </row>
        <row r="11239">
          <cell r="A11239"/>
          <cell r="B11239"/>
          <cell r="O11239" t="str">
            <v>043429000</v>
          </cell>
          <cell r="P11239" t="str">
            <v>KAPATALAN</v>
          </cell>
        </row>
        <row r="11240">
          <cell r="A11240"/>
          <cell r="B11240"/>
          <cell r="O11240" t="str">
            <v>043429000</v>
          </cell>
          <cell r="P11240" t="str">
            <v>LAGUIO</v>
          </cell>
        </row>
        <row r="11241">
          <cell r="A11241"/>
          <cell r="B11241"/>
          <cell r="O11241" t="str">
            <v>043429000</v>
          </cell>
          <cell r="P11241" t="str">
            <v>LIYANG</v>
          </cell>
        </row>
        <row r="11242">
          <cell r="A11242"/>
          <cell r="B11242"/>
          <cell r="O11242" t="str">
            <v>043429000</v>
          </cell>
          <cell r="P11242" t="str">
            <v>LLAVAC</v>
          </cell>
        </row>
        <row r="11243">
          <cell r="A11243"/>
          <cell r="B11243"/>
          <cell r="O11243" t="str">
            <v>043429000</v>
          </cell>
          <cell r="P11243" t="str">
            <v>PANDENO</v>
          </cell>
        </row>
        <row r="11244">
          <cell r="A11244"/>
          <cell r="B11244"/>
          <cell r="O11244" t="str">
            <v>043429000</v>
          </cell>
          <cell r="P11244" t="str">
            <v>MAGSAYSAY</v>
          </cell>
        </row>
        <row r="11245">
          <cell r="A11245"/>
          <cell r="B11245"/>
          <cell r="O11245" t="str">
            <v>043429000</v>
          </cell>
          <cell r="P11245" t="str">
            <v>MACATAD</v>
          </cell>
        </row>
        <row r="11246">
          <cell r="A11246"/>
          <cell r="B11246"/>
          <cell r="O11246" t="str">
            <v>043429000</v>
          </cell>
          <cell r="P11246" t="str">
            <v>MAYATBA</v>
          </cell>
        </row>
        <row r="11247">
          <cell r="A11247"/>
          <cell r="B11247"/>
          <cell r="O11247" t="str">
            <v>043429000</v>
          </cell>
          <cell r="P11247" t="str">
            <v>P. BURGOS</v>
          </cell>
        </row>
        <row r="11248">
          <cell r="A11248"/>
          <cell r="B11248"/>
          <cell r="O11248" t="str">
            <v>043429000</v>
          </cell>
          <cell r="P11248" t="str">
            <v>G. REDOR (POB.)</v>
          </cell>
        </row>
        <row r="11249">
          <cell r="A11249"/>
          <cell r="B11249"/>
          <cell r="O11249" t="str">
            <v>043429000</v>
          </cell>
          <cell r="P11249" t="str">
            <v>SALUBUNGAN</v>
          </cell>
        </row>
        <row r="11250">
          <cell r="A11250"/>
          <cell r="B11250"/>
          <cell r="O11250" t="str">
            <v>043429000</v>
          </cell>
          <cell r="P11250" t="str">
            <v>WAWA</v>
          </cell>
        </row>
        <row r="11251">
          <cell r="A11251"/>
          <cell r="B11251"/>
          <cell r="O11251" t="str">
            <v>043429000</v>
          </cell>
          <cell r="P11251" t="str">
            <v>J. RIZAL (POB.)</v>
          </cell>
        </row>
        <row r="11252">
          <cell r="A11252"/>
          <cell r="B11252"/>
          <cell r="O11252" t="str">
            <v>043430000</v>
          </cell>
          <cell r="P11252" t="str">
            <v>BANCA-BANCA</v>
          </cell>
        </row>
        <row r="11253">
          <cell r="A11253"/>
          <cell r="B11253"/>
          <cell r="O11253" t="str">
            <v>043430000</v>
          </cell>
          <cell r="P11253" t="str">
            <v>DANIW</v>
          </cell>
        </row>
        <row r="11254">
          <cell r="A11254"/>
          <cell r="B11254"/>
          <cell r="O11254" t="str">
            <v>043430000</v>
          </cell>
          <cell r="P11254" t="str">
            <v>MASAPANG</v>
          </cell>
        </row>
        <row r="11255">
          <cell r="A11255"/>
          <cell r="B11255"/>
          <cell r="O11255" t="str">
            <v>043430000</v>
          </cell>
          <cell r="P11255" t="str">
            <v>NANHAYA (POB.)</v>
          </cell>
        </row>
        <row r="11256">
          <cell r="A11256"/>
          <cell r="B11256"/>
          <cell r="O11256" t="str">
            <v>043430000</v>
          </cell>
          <cell r="P11256" t="str">
            <v>PAGALANGAN</v>
          </cell>
        </row>
        <row r="11257">
          <cell r="A11257"/>
          <cell r="B11257"/>
          <cell r="O11257" t="str">
            <v>043430000</v>
          </cell>
          <cell r="P11257" t="str">
            <v>SAN BENITO</v>
          </cell>
        </row>
        <row r="11258">
          <cell r="A11258"/>
          <cell r="B11258"/>
          <cell r="O11258" t="str">
            <v>043430000</v>
          </cell>
          <cell r="P11258" t="str">
            <v>SAN FELIX</v>
          </cell>
        </row>
        <row r="11259">
          <cell r="A11259"/>
          <cell r="B11259"/>
          <cell r="O11259" t="str">
            <v>043430000</v>
          </cell>
          <cell r="P11259" t="str">
            <v>SAN FRANCISCO</v>
          </cell>
        </row>
        <row r="11260">
          <cell r="A11260"/>
          <cell r="B11260"/>
          <cell r="O11260" t="str">
            <v>043430000</v>
          </cell>
          <cell r="P11260" t="str">
            <v>SAN ROQUE (POB.)</v>
          </cell>
        </row>
        <row r="11261">
          <cell r="A11261"/>
          <cell r="B11261"/>
          <cell r="O11261" t="str">
            <v>045601000</v>
          </cell>
          <cell r="P11261" t="str">
            <v>BINAGBAG</v>
          </cell>
        </row>
        <row r="11262">
          <cell r="A11262"/>
          <cell r="B11262"/>
          <cell r="O11262" t="str">
            <v>045601000</v>
          </cell>
          <cell r="P11262" t="str">
            <v>DAYAP</v>
          </cell>
        </row>
        <row r="11263">
          <cell r="A11263"/>
          <cell r="B11263"/>
          <cell r="O11263" t="str">
            <v>045601000</v>
          </cell>
          <cell r="P11263" t="str">
            <v>IBABANG KINAGUNAN</v>
          </cell>
        </row>
        <row r="11264">
          <cell r="A11264"/>
          <cell r="B11264"/>
          <cell r="O11264" t="str">
            <v>045601000</v>
          </cell>
          <cell r="P11264" t="str">
            <v>ILAYANG KINAGUNAN</v>
          </cell>
        </row>
        <row r="11265">
          <cell r="A11265"/>
          <cell r="B11265"/>
          <cell r="O11265" t="str">
            <v>045601000</v>
          </cell>
          <cell r="P11265" t="str">
            <v>KANLURANG CALUTAN</v>
          </cell>
        </row>
        <row r="11266">
          <cell r="A11266"/>
          <cell r="B11266"/>
          <cell r="O11266" t="str">
            <v>045601000</v>
          </cell>
          <cell r="P11266" t="str">
            <v>KANLURANG MALIGAYA</v>
          </cell>
        </row>
        <row r="11267">
          <cell r="A11267"/>
          <cell r="B11267"/>
          <cell r="O11267" t="str">
            <v>045601000</v>
          </cell>
          <cell r="P11267" t="str">
            <v>SALVACION</v>
          </cell>
        </row>
        <row r="11268">
          <cell r="A11268"/>
          <cell r="B11268"/>
          <cell r="O11268" t="str">
            <v>045601000</v>
          </cell>
          <cell r="P11268" t="str">
            <v>SILANGANG CALUTAN</v>
          </cell>
        </row>
        <row r="11269">
          <cell r="A11269"/>
          <cell r="B11269"/>
          <cell r="O11269" t="str">
            <v>045601000</v>
          </cell>
          <cell r="P11269" t="str">
            <v>SILANGANG MALIGAYA</v>
          </cell>
        </row>
        <row r="11270">
          <cell r="A11270"/>
          <cell r="B11270"/>
          <cell r="O11270" t="str">
            <v>045601000</v>
          </cell>
          <cell r="P11270" t="str">
            <v>SILDORA</v>
          </cell>
        </row>
        <row r="11271">
          <cell r="A11271"/>
          <cell r="B11271"/>
          <cell r="O11271" t="str">
            <v>045601000</v>
          </cell>
          <cell r="P11271" t="str">
            <v>POBLACION I</v>
          </cell>
        </row>
        <row r="11272">
          <cell r="A11272"/>
          <cell r="B11272"/>
          <cell r="O11272" t="str">
            <v>045601000</v>
          </cell>
          <cell r="P11272" t="str">
            <v>POBLACION II</v>
          </cell>
        </row>
        <row r="11273">
          <cell r="A11273"/>
          <cell r="B11273"/>
          <cell r="O11273" t="str">
            <v>045602000</v>
          </cell>
          <cell r="P11273" t="str">
            <v>ANGELES</v>
          </cell>
        </row>
        <row r="11274">
          <cell r="A11274"/>
          <cell r="B11274"/>
          <cell r="O11274" t="str">
            <v>045602000</v>
          </cell>
          <cell r="P11274" t="str">
            <v>BACONG</v>
          </cell>
        </row>
        <row r="11275">
          <cell r="A11275"/>
          <cell r="B11275"/>
          <cell r="O11275" t="str">
            <v>045602000</v>
          </cell>
          <cell r="P11275" t="str">
            <v>BALUNGAY</v>
          </cell>
        </row>
        <row r="11276">
          <cell r="A11276"/>
          <cell r="B11276"/>
          <cell r="O11276" t="str">
            <v>045602000</v>
          </cell>
          <cell r="P11276" t="str">
            <v>BUENAVISTA</v>
          </cell>
        </row>
        <row r="11277">
          <cell r="A11277"/>
          <cell r="B11277"/>
          <cell r="O11277" t="str">
            <v>045602000</v>
          </cell>
          <cell r="P11277" t="str">
            <v>CAGLATE</v>
          </cell>
        </row>
        <row r="11278">
          <cell r="A11278"/>
          <cell r="B11278"/>
          <cell r="O11278" t="str">
            <v>045602000</v>
          </cell>
          <cell r="P11278" t="str">
            <v>CAMAGONG</v>
          </cell>
        </row>
        <row r="11279">
          <cell r="A11279"/>
          <cell r="B11279"/>
          <cell r="O11279" t="str">
            <v>045602000</v>
          </cell>
          <cell r="P11279" t="str">
            <v>GORDON</v>
          </cell>
        </row>
        <row r="11280">
          <cell r="A11280"/>
          <cell r="B11280"/>
          <cell r="O11280" t="str">
            <v>045602000</v>
          </cell>
          <cell r="P11280" t="str">
            <v>PAMBILAN NORTE</v>
          </cell>
        </row>
        <row r="11281">
          <cell r="A11281"/>
          <cell r="B11281"/>
          <cell r="O11281" t="str">
            <v>045602000</v>
          </cell>
          <cell r="P11281" t="str">
            <v>PAMBILAN SUR</v>
          </cell>
        </row>
        <row r="11282">
          <cell r="A11282"/>
          <cell r="B11282"/>
          <cell r="O11282" t="str">
            <v>045602000</v>
          </cell>
          <cell r="P11282" t="str">
            <v>BARANGAY 1 (POB.)</v>
          </cell>
        </row>
        <row r="11283">
          <cell r="A11283"/>
          <cell r="B11283"/>
          <cell r="O11283" t="str">
            <v>045602000</v>
          </cell>
          <cell r="P11283" t="str">
            <v>BARANGAY 2 (POB.)</v>
          </cell>
        </row>
        <row r="11284">
          <cell r="A11284"/>
          <cell r="B11284"/>
          <cell r="O11284" t="str">
            <v>045602000</v>
          </cell>
          <cell r="P11284" t="str">
            <v>BARANGAY 3 (POB.)</v>
          </cell>
        </row>
        <row r="11285">
          <cell r="A11285"/>
          <cell r="B11285"/>
          <cell r="O11285" t="str">
            <v>045602000</v>
          </cell>
          <cell r="P11285" t="str">
            <v>BARANGAY 4 (POB.)</v>
          </cell>
        </row>
        <row r="11286">
          <cell r="A11286"/>
          <cell r="B11286"/>
          <cell r="O11286" t="str">
            <v>045602000</v>
          </cell>
          <cell r="P11286" t="str">
            <v>BARANGAY 5 (POB.)</v>
          </cell>
        </row>
        <row r="11287">
          <cell r="A11287"/>
          <cell r="B11287"/>
          <cell r="O11287" t="str">
            <v>045602000</v>
          </cell>
          <cell r="P11287" t="str">
            <v>VILLA ESPERANZA</v>
          </cell>
        </row>
        <row r="11288">
          <cell r="A11288"/>
          <cell r="B11288"/>
          <cell r="O11288" t="str">
            <v>045602000</v>
          </cell>
          <cell r="P11288" t="str">
            <v>VILLA JESUS ESTE</v>
          </cell>
        </row>
        <row r="11289">
          <cell r="A11289"/>
          <cell r="B11289"/>
          <cell r="O11289" t="str">
            <v>045602000</v>
          </cell>
          <cell r="P11289" t="str">
            <v>VILLA JESUS WESTE</v>
          </cell>
        </row>
        <row r="11290">
          <cell r="A11290"/>
          <cell r="B11290"/>
          <cell r="O11290" t="str">
            <v>045602000</v>
          </cell>
          <cell r="P11290" t="str">
            <v>VILLA NORTE</v>
          </cell>
        </row>
        <row r="11291">
          <cell r="A11291"/>
          <cell r="B11291"/>
          <cell r="O11291" t="str">
            <v>045602000</v>
          </cell>
          <cell r="P11291" t="str">
            <v>VILLA VICTORIA</v>
          </cell>
        </row>
        <row r="11292">
          <cell r="A11292"/>
          <cell r="B11292"/>
          <cell r="O11292" t="str">
            <v>045603000</v>
          </cell>
          <cell r="P11292" t="str">
            <v>ANGELES</v>
          </cell>
        </row>
        <row r="11293">
          <cell r="A11293"/>
          <cell r="B11293"/>
          <cell r="O11293" t="str">
            <v>045603000</v>
          </cell>
          <cell r="P11293" t="str">
            <v>BALUBAD</v>
          </cell>
        </row>
        <row r="11294">
          <cell r="A11294"/>
          <cell r="B11294"/>
          <cell r="O11294" t="str">
            <v>045603000</v>
          </cell>
          <cell r="P11294" t="str">
            <v>BALUGOHIN</v>
          </cell>
        </row>
        <row r="11295">
          <cell r="A11295"/>
          <cell r="B11295"/>
          <cell r="O11295" t="str">
            <v>045603000</v>
          </cell>
          <cell r="P11295" t="str">
            <v>BARANGAY ZONE 1 (POB.)</v>
          </cell>
        </row>
        <row r="11296">
          <cell r="A11296"/>
          <cell r="B11296"/>
          <cell r="O11296" t="str">
            <v>045603000</v>
          </cell>
          <cell r="P11296" t="str">
            <v>BARANGAY ZONE 2 (POB.)</v>
          </cell>
        </row>
        <row r="11297">
          <cell r="A11297"/>
          <cell r="B11297"/>
          <cell r="O11297" t="str">
            <v>045603000</v>
          </cell>
          <cell r="P11297" t="str">
            <v>BARANGAY ZONE 3 (POB.)</v>
          </cell>
        </row>
        <row r="11298">
          <cell r="A11298"/>
          <cell r="B11298"/>
          <cell r="O11298" t="str">
            <v>045603000</v>
          </cell>
          <cell r="P11298" t="str">
            <v>BARANGAY ZONE 4 (POB.)</v>
          </cell>
        </row>
        <row r="11299">
          <cell r="A11299"/>
          <cell r="B11299"/>
          <cell r="O11299" t="str">
            <v>045603000</v>
          </cell>
          <cell r="P11299" t="str">
            <v>BUHANGIN</v>
          </cell>
        </row>
        <row r="11300">
          <cell r="A11300"/>
          <cell r="B11300"/>
          <cell r="O11300" t="str">
            <v>045603000</v>
          </cell>
          <cell r="P11300" t="str">
            <v>CARIDAD IBABA</v>
          </cell>
        </row>
        <row r="11301">
          <cell r="A11301"/>
          <cell r="B11301"/>
          <cell r="O11301" t="str">
            <v>045603000</v>
          </cell>
          <cell r="P11301" t="str">
            <v>CARIDAD ILAYA</v>
          </cell>
        </row>
        <row r="11302">
          <cell r="A11302"/>
          <cell r="B11302"/>
          <cell r="O11302" t="str">
            <v>045603000</v>
          </cell>
          <cell r="P11302" t="str">
            <v>HABINGAN</v>
          </cell>
        </row>
        <row r="11303">
          <cell r="A11303"/>
          <cell r="B11303"/>
          <cell r="O11303" t="str">
            <v>045603000</v>
          </cell>
          <cell r="P11303" t="str">
            <v>INACLAGAN</v>
          </cell>
        </row>
        <row r="11304">
          <cell r="A11304"/>
          <cell r="B11304"/>
          <cell r="O11304" t="str">
            <v>045603000</v>
          </cell>
          <cell r="P11304" t="str">
            <v>INALIG</v>
          </cell>
        </row>
        <row r="11305">
          <cell r="A11305"/>
          <cell r="B11305"/>
          <cell r="O11305" t="str">
            <v>045603000</v>
          </cell>
          <cell r="P11305" t="str">
            <v>KILAIT</v>
          </cell>
        </row>
        <row r="11306">
          <cell r="A11306"/>
          <cell r="B11306"/>
          <cell r="O11306" t="str">
            <v>045603000</v>
          </cell>
          <cell r="P11306" t="str">
            <v>KULAWIT</v>
          </cell>
        </row>
        <row r="11307">
          <cell r="A11307"/>
          <cell r="B11307"/>
          <cell r="O11307" t="str">
            <v>045603000</v>
          </cell>
          <cell r="P11307" t="str">
            <v>LAKIP</v>
          </cell>
        </row>
        <row r="11308">
          <cell r="A11308"/>
          <cell r="B11308"/>
          <cell r="O11308" t="str">
            <v>045603000</v>
          </cell>
          <cell r="P11308" t="str">
            <v>LUBI</v>
          </cell>
        </row>
        <row r="11309">
          <cell r="A11309"/>
          <cell r="B11309"/>
          <cell r="O11309" t="str">
            <v>045603000</v>
          </cell>
          <cell r="P11309" t="str">
            <v>LUMUTAN</v>
          </cell>
        </row>
        <row r="11310">
          <cell r="A11310"/>
          <cell r="B11310"/>
          <cell r="O11310" t="str">
            <v>045603000</v>
          </cell>
          <cell r="P11310" t="str">
            <v>MAGSAYSAY</v>
          </cell>
        </row>
        <row r="11311">
          <cell r="A11311"/>
          <cell r="B11311"/>
          <cell r="O11311" t="str">
            <v>045603000</v>
          </cell>
          <cell r="P11311" t="str">
            <v>MALINAO IBABA</v>
          </cell>
        </row>
        <row r="11312">
          <cell r="A11312"/>
          <cell r="B11312"/>
          <cell r="O11312" t="str">
            <v>045603000</v>
          </cell>
          <cell r="P11312" t="str">
            <v>MALINAO ILAYA</v>
          </cell>
        </row>
        <row r="11313">
          <cell r="A11313"/>
          <cell r="B11313"/>
          <cell r="O11313" t="str">
            <v>045603000</v>
          </cell>
          <cell r="P11313" t="str">
            <v>MALUSAK</v>
          </cell>
        </row>
        <row r="11314">
          <cell r="A11314"/>
          <cell r="B11314"/>
          <cell r="O11314" t="str">
            <v>045603000</v>
          </cell>
          <cell r="P11314" t="str">
            <v>MANGGALAYAN BUNDOK</v>
          </cell>
        </row>
        <row r="11315">
          <cell r="A11315"/>
          <cell r="B11315"/>
          <cell r="O11315" t="str">
            <v>045603000</v>
          </cell>
          <cell r="P11315" t="str">
            <v>MANGGALAYAN LABAK</v>
          </cell>
        </row>
        <row r="11316">
          <cell r="A11316"/>
          <cell r="B11316"/>
          <cell r="O11316" t="str">
            <v>045603000</v>
          </cell>
          <cell r="P11316" t="str">
            <v>MATANAG</v>
          </cell>
        </row>
        <row r="11317">
          <cell r="A11317"/>
          <cell r="B11317"/>
          <cell r="O11317" t="str">
            <v>045603000</v>
          </cell>
          <cell r="P11317" t="str">
            <v>MONTES BALAON</v>
          </cell>
        </row>
        <row r="11318">
          <cell r="A11318"/>
          <cell r="B11318"/>
          <cell r="O11318" t="str">
            <v>045603000</v>
          </cell>
          <cell r="P11318" t="str">
            <v>MONTES KALLAGAN</v>
          </cell>
        </row>
        <row r="11319">
          <cell r="A11319"/>
          <cell r="B11319"/>
          <cell r="O11319" t="str">
            <v>045603000</v>
          </cell>
          <cell r="P11319" t="str">
            <v>PONON</v>
          </cell>
        </row>
        <row r="11320">
          <cell r="A11320"/>
          <cell r="B11320"/>
          <cell r="O11320" t="str">
            <v>045603000</v>
          </cell>
          <cell r="P11320" t="str">
            <v>RIZAL</v>
          </cell>
        </row>
        <row r="11321">
          <cell r="A11321"/>
          <cell r="B11321"/>
          <cell r="O11321" t="str">
            <v>045603000</v>
          </cell>
          <cell r="P11321" t="str">
            <v>SAN ANDRES BUNDOK</v>
          </cell>
        </row>
        <row r="11322">
          <cell r="A11322"/>
          <cell r="B11322"/>
          <cell r="O11322" t="str">
            <v>045603000</v>
          </cell>
          <cell r="P11322" t="str">
            <v>SAN ANDRES LABAK</v>
          </cell>
        </row>
        <row r="11323">
          <cell r="A11323"/>
          <cell r="B11323"/>
          <cell r="O11323" t="str">
            <v>045603000</v>
          </cell>
          <cell r="P11323" t="str">
            <v>SAN ISIDRO</v>
          </cell>
        </row>
        <row r="11324">
          <cell r="A11324"/>
          <cell r="B11324"/>
          <cell r="O11324" t="str">
            <v>045603000</v>
          </cell>
          <cell r="P11324" t="str">
            <v>SAN JOSE BALATOK</v>
          </cell>
        </row>
        <row r="11325">
          <cell r="A11325"/>
          <cell r="B11325"/>
          <cell r="O11325" t="str">
            <v>045603000</v>
          </cell>
          <cell r="P11325" t="str">
            <v>SAN RAFAEL</v>
          </cell>
        </row>
        <row r="11326">
          <cell r="A11326"/>
          <cell r="B11326"/>
          <cell r="O11326" t="str">
            <v>045603000</v>
          </cell>
          <cell r="P11326" t="str">
            <v>SANTA CATALINA</v>
          </cell>
        </row>
        <row r="11327">
          <cell r="A11327"/>
          <cell r="B11327"/>
          <cell r="O11327" t="str">
            <v>045603000</v>
          </cell>
          <cell r="P11327" t="str">
            <v>SAPAAN</v>
          </cell>
        </row>
        <row r="11328">
          <cell r="A11328"/>
          <cell r="B11328"/>
          <cell r="O11328" t="str">
            <v>045603000</v>
          </cell>
          <cell r="P11328" t="str">
            <v>SOKOL</v>
          </cell>
        </row>
        <row r="11329">
          <cell r="A11329"/>
          <cell r="B11329"/>
          <cell r="O11329" t="str">
            <v>045603000</v>
          </cell>
          <cell r="P11329" t="str">
            <v>TAGBAKIN</v>
          </cell>
        </row>
        <row r="11330">
          <cell r="A11330"/>
          <cell r="B11330"/>
          <cell r="O11330" t="str">
            <v>045603000</v>
          </cell>
          <cell r="P11330" t="str">
            <v>TALABA</v>
          </cell>
        </row>
        <row r="11331">
          <cell r="A11331"/>
          <cell r="B11331"/>
          <cell r="O11331" t="str">
            <v>045603000</v>
          </cell>
          <cell r="P11331" t="str">
            <v>TINANDOG</v>
          </cell>
        </row>
        <row r="11332">
          <cell r="A11332"/>
          <cell r="B11332"/>
          <cell r="O11332" t="str">
            <v>045603000</v>
          </cell>
          <cell r="P11332" t="str">
            <v>VILLA IBABA</v>
          </cell>
        </row>
        <row r="11333">
          <cell r="A11333"/>
          <cell r="B11333"/>
          <cell r="O11333" t="str">
            <v>045603000</v>
          </cell>
          <cell r="P11333" t="str">
            <v>VILLA ILAYA</v>
          </cell>
        </row>
        <row r="11334">
          <cell r="A11334"/>
          <cell r="B11334"/>
          <cell r="O11334" t="str">
            <v>045605000</v>
          </cell>
          <cell r="P11334" t="str">
            <v>BAGONG SILANG</v>
          </cell>
        </row>
        <row r="11335">
          <cell r="A11335"/>
          <cell r="B11335"/>
          <cell r="O11335" t="str">
            <v>045605000</v>
          </cell>
          <cell r="P11335" t="str">
            <v>BATABAT NORTE</v>
          </cell>
        </row>
        <row r="11336">
          <cell r="A11336"/>
          <cell r="B11336"/>
          <cell r="O11336" t="str">
            <v>045605000</v>
          </cell>
          <cell r="P11336" t="str">
            <v>BATABAT SUR</v>
          </cell>
        </row>
        <row r="11337">
          <cell r="A11337"/>
          <cell r="B11337"/>
          <cell r="O11337" t="str">
            <v>045605000</v>
          </cell>
          <cell r="P11337" t="str">
            <v>BUENAVISTA</v>
          </cell>
        </row>
        <row r="11338">
          <cell r="A11338"/>
          <cell r="B11338"/>
          <cell r="O11338" t="str">
            <v>045605000</v>
          </cell>
          <cell r="P11338" t="str">
            <v>BUKAL</v>
          </cell>
        </row>
        <row r="11339">
          <cell r="A11339"/>
          <cell r="B11339"/>
          <cell r="O11339" t="str">
            <v>045605000</v>
          </cell>
          <cell r="P11339" t="str">
            <v>BULO</v>
          </cell>
        </row>
        <row r="11340">
          <cell r="A11340"/>
          <cell r="B11340"/>
          <cell r="O11340" t="str">
            <v>045605000</v>
          </cell>
          <cell r="P11340" t="str">
            <v>CABONG</v>
          </cell>
        </row>
        <row r="11341">
          <cell r="A11341"/>
          <cell r="B11341"/>
          <cell r="O11341" t="str">
            <v>045605000</v>
          </cell>
          <cell r="P11341" t="str">
            <v>CADLIT</v>
          </cell>
        </row>
        <row r="11342">
          <cell r="A11342"/>
          <cell r="B11342"/>
          <cell r="O11342" t="str">
            <v>045605000</v>
          </cell>
          <cell r="P11342" t="str">
            <v>CATULIN</v>
          </cell>
        </row>
        <row r="11343">
          <cell r="A11343"/>
          <cell r="B11343"/>
          <cell r="O11343" t="str">
            <v>045605000</v>
          </cell>
          <cell r="P11343" t="str">
            <v>CAWA</v>
          </cell>
        </row>
        <row r="11344">
          <cell r="A11344"/>
          <cell r="B11344"/>
          <cell r="O11344" t="str">
            <v>045605000</v>
          </cell>
          <cell r="P11344" t="str">
            <v>DE LA PAZ</v>
          </cell>
        </row>
        <row r="11345">
          <cell r="A11345"/>
          <cell r="B11345"/>
          <cell r="O11345" t="str">
            <v>045605000</v>
          </cell>
          <cell r="P11345" t="str">
            <v>DEL ROSARIO</v>
          </cell>
        </row>
        <row r="11346">
          <cell r="A11346"/>
          <cell r="B11346"/>
          <cell r="O11346" t="str">
            <v>045605000</v>
          </cell>
          <cell r="P11346" t="str">
            <v>HAGONGHONG</v>
          </cell>
        </row>
        <row r="11347">
          <cell r="A11347"/>
          <cell r="B11347"/>
          <cell r="O11347" t="str">
            <v>045605000</v>
          </cell>
          <cell r="P11347" t="str">
            <v>IBABANG WASAY</v>
          </cell>
        </row>
        <row r="11348">
          <cell r="A11348"/>
          <cell r="B11348"/>
          <cell r="O11348" t="str">
            <v>045605000</v>
          </cell>
          <cell r="P11348" t="str">
            <v>ILAYANG WASAY</v>
          </cell>
        </row>
        <row r="11349">
          <cell r="A11349"/>
          <cell r="B11349"/>
          <cell r="O11349" t="str">
            <v>045605000</v>
          </cell>
          <cell r="P11349" t="str">
            <v>LILUKIN</v>
          </cell>
        </row>
        <row r="11350">
          <cell r="A11350"/>
          <cell r="B11350"/>
          <cell r="O11350" t="str">
            <v>045605000</v>
          </cell>
          <cell r="P11350" t="str">
            <v>MABINI</v>
          </cell>
        </row>
        <row r="11351">
          <cell r="A11351"/>
          <cell r="B11351"/>
          <cell r="O11351" t="str">
            <v>045605000</v>
          </cell>
          <cell r="P11351" t="str">
            <v>MABUTAG</v>
          </cell>
        </row>
        <row r="11352">
          <cell r="A11352"/>
          <cell r="B11352"/>
          <cell r="O11352" t="str">
            <v>045605000</v>
          </cell>
          <cell r="P11352" t="str">
            <v>MAGALLANES</v>
          </cell>
        </row>
        <row r="11353">
          <cell r="A11353"/>
          <cell r="B11353"/>
          <cell r="O11353" t="str">
            <v>045605000</v>
          </cell>
          <cell r="P11353" t="str">
            <v>MALIGAYA (ESPERANZA)</v>
          </cell>
        </row>
        <row r="11354">
          <cell r="A11354"/>
          <cell r="B11354"/>
          <cell r="O11354" t="str">
            <v>045605000</v>
          </cell>
          <cell r="P11354" t="str">
            <v>MANLANA</v>
          </cell>
        </row>
        <row r="11355">
          <cell r="A11355"/>
          <cell r="B11355"/>
          <cell r="O11355" t="str">
            <v>045605000</v>
          </cell>
          <cell r="P11355" t="str">
            <v>MASAYA</v>
          </cell>
        </row>
        <row r="11356">
          <cell r="A11356"/>
          <cell r="B11356"/>
          <cell r="O11356" t="str">
            <v>045605000</v>
          </cell>
          <cell r="P11356" t="str">
            <v>POBLACION</v>
          </cell>
        </row>
        <row r="11357">
          <cell r="A11357"/>
          <cell r="B11357"/>
          <cell r="O11357" t="str">
            <v>045605000</v>
          </cell>
          <cell r="P11357" t="str">
            <v>RIZAL</v>
          </cell>
        </row>
        <row r="11358">
          <cell r="A11358"/>
          <cell r="B11358"/>
          <cell r="O11358" t="str">
            <v>045605000</v>
          </cell>
          <cell r="P11358" t="str">
            <v>SABANG PINAMASAGAN</v>
          </cell>
        </row>
        <row r="11359">
          <cell r="A11359"/>
          <cell r="B11359"/>
          <cell r="O11359" t="str">
            <v>045605000</v>
          </cell>
          <cell r="P11359" t="str">
            <v>SABANG PIRIS</v>
          </cell>
        </row>
        <row r="11360">
          <cell r="A11360"/>
          <cell r="B11360"/>
          <cell r="O11360" t="str">
            <v>045605000</v>
          </cell>
          <cell r="P11360" t="str">
            <v>SAN DIEGO</v>
          </cell>
        </row>
        <row r="11361">
          <cell r="A11361"/>
          <cell r="B11361"/>
          <cell r="O11361" t="str">
            <v>045605000</v>
          </cell>
          <cell r="P11361" t="str">
            <v>SAN ISIDRO IBABA</v>
          </cell>
        </row>
        <row r="11362">
          <cell r="A11362"/>
          <cell r="B11362"/>
          <cell r="O11362" t="str">
            <v>045605000</v>
          </cell>
          <cell r="P11362" t="str">
            <v>SAN ISIDRO ILAYA</v>
          </cell>
        </row>
        <row r="11363">
          <cell r="A11363"/>
          <cell r="B11363"/>
          <cell r="O11363" t="str">
            <v>045605000</v>
          </cell>
          <cell r="P11363" t="str">
            <v>SAN PABLO</v>
          </cell>
        </row>
        <row r="11364">
          <cell r="A11364"/>
          <cell r="B11364"/>
          <cell r="O11364" t="str">
            <v>045605000</v>
          </cell>
          <cell r="P11364" t="str">
            <v>SAN PEDRO (VILLA RODRIGO)</v>
          </cell>
        </row>
        <row r="11365">
          <cell r="A11365"/>
          <cell r="B11365"/>
          <cell r="O11365" t="str">
            <v>045605000</v>
          </cell>
          <cell r="P11365" t="str">
            <v>SAN VICENTE</v>
          </cell>
        </row>
        <row r="11366">
          <cell r="A11366"/>
          <cell r="B11366"/>
          <cell r="O11366" t="str">
            <v>045605000</v>
          </cell>
          <cell r="P11366" t="str">
            <v>SIAIN</v>
          </cell>
        </row>
        <row r="11367">
          <cell r="A11367"/>
          <cell r="B11367"/>
          <cell r="O11367" t="str">
            <v>045605000</v>
          </cell>
          <cell r="P11367" t="str">
            <v>VILLA AURORA</v>
          </cell>
        </row>
        <row r="11368">
          <cell r="A11368"/>
          <cell r="B11368"/>
          <cell r="O11368" t="str">
            <v>045605000</v>
          </cell>
          <cell r="P11368" t="str">
            <v>VILLA BATABAT</v>
          </cell>
        </row>
        <row r="11369">
          <cell r="A11369"/>
          <cell r="B11369"/>
          <cell r="O11369" t="str">
            <v>045605000</v>
          </cell>
          <cell r="P11369" t="str">
            <v>VILLA MAGSAYSAY</v>
          </cell>
        </row>
        <row r="11370">
          <cell r="A11370"/>
          <cell r="B11370"/>
          <cell r="O11370" t="str">
            <v>045605000</v>
          </cell>
          <cell r="P11370" t="str">
            <v>VILLA VERONICA</v>
          </cell>
        </row>
        <row r="11371">
          <cell r="A11371"/>
          <cell r="B11371"/>
          <cell r="O11371" t="str">
            <v>045606000</v>
          </cell>
          <cell r="P11371" t="str">
            <v>ALUYON</v>
          </cell>
        </row>
        <row r="11372">
          <cell r="A11372"/>
          <cell r="B11372"/>
          <cell r="O11372" t="str">
            <v>045606000</v>
          </cell>
          <cell r="P11372" t="str">
            <v>AMOT</v>
          </cell>
        </row>
        <row r="11373">
          <cell r="A11373"/>
          <cell r="B11373"/>
          <cell r="O11373" t="str">
            <v>045606000</v>
          </cell>
          <cell r="P11373" t="str">
            <v>ANIBAWAN</v>
          </cell>
        </row>
        <row r="11374">
          <cell r="A11374"/>
          <cell r="B11374"/>
          <cell r="O11374" t="str">
            <v>045606000</v>
          </cell>
          <cell r="P11374" t="str">
            <v>BONIFACIO</v>
          </cell>
        </row>
        <row r="11375">
          <cell r="A11375"/>
          <cell r="B11375"/>
          <cell r="O11375" t="str">
            <v>045606000</v>
          </cell>
          <cell r="P11375" t="str">
            <v>CABUGAO</v>
          </cell>
        </row>
        <row r="11376">
          <cell r="A11376"/>
          <cell r="B11376"/>
          <cell r="O11376" t="str">
            <v>045606000</v>
          </cell>
          <cell r="P11376" t="str">
            <v>CABUNGALUNAN</v>
          </cell>
        </row>
        <row r="11377">
          <cell r="A11377"/>
          <cell r="B11377"/>
          <cell r="O11377" t="str">
            <v>045606000</v>
          </cell>
          <cell r="P11377" t="str">
            <v>CALUTCOT</v>
          </cell>
        </row>
        <row r="11378">
          <cell r="A11378"/>
          <cell r="B11378"/>
          <cell r="O11378" t="str">
            <v>045606000</v>
          </cell>
          <cell r="P11378" t="str">
            <v>CANIWAN</v>
          </cell>
        </row>
        <row r="11379">
          <cell r="A11379"/>
          <cell r="B11379"/>
          <cell r="O11379" t="str">
            <v>045606000</v>
          </cell>
          <cell r="P11379" t="str">
            <v>CARLAGAN</v>
          </cell>
        </row>
        <row r="11380">
          <cell r="A11380"/>
          <cell r="B11380"/>
          <cell r="O11380" t="str">
            <v>045606000</v>
          </cell>
          <cell r="P11380" t="str">
            <v>MABINI</v>
          </cell>
        </row>
        <row r="11381">
          <cell r="A11381"/>
          <cell r="B11381"/>
          <cell r="O11381" t="str">
            <v>045606000</v>
          </cell>
          <cell r="P11381" t="str">
            <v>PALASAN</v>
          </cell>
        </row>
        <row r="11382">
          <cell r="A11382"/>
          <cell r="B11382"/>
          <cell r="O11382" t="str">
            <v>045606000</v>
          </cell>
          <cell r="P11382" t="str">
            <v>POBLACION</v>
          </cell>
        </row>
        <row r="11383">
          <cell r="A11383"/>
          <cell r="B11383"/>
          <cell r="O11383" t="str">
            <v>045606000</v>
          </cell>
          <cell r="P11383" t="str">
            <v>RIZAL</v>
          </cell>
        </row>
        <row r="11384">
          <cell r="A11384"/>
          <cell r="B11384"/>
          <cell r="O11384" t="str">
            <v>045606000</v>
          </cell>
          <cell r="P11384" t="str">
            <v>SAN RAFAEL</v>
          </cell>
        </row>
        <row r="11385">
          <cell r="A11385"/>
          <cell r="B11385"/>
          <cell r="O11385" t="str">
            <v>045607000</v>
          </cell>
          <cell r="P11385" t="str">
            <v>AGOHO</v>
          </cell>
        </row>
        <row r="11386">
          <cell r="A11386"/>
          <cell r="B11386"/>
          <cell r="O11386" t="str">
            <v>045607000</v>
          </cell>
          <cell r="P11386" t="str">
            <v>ANAHAWAN</v>
          </cell>
        </row>
        <row r="11387">
          <cell r="A11387"/>
          <cell r="B11387"/>
          <cell r="O11387" t="str">
            <v>045607000</v>
          </cell>
          <cell r="P11387" t="str">
            <v>ANAS</v>
          </cell>
        </row>
        <row r="11388">
          <cell r="A11388"/>
          <cell r="B11388"/>
          <cell r="O11388" t="str">
            <v>045607000</v>
          </cell>
          <cell r="P11388" t="str">
            <v>APAD LUTAO</v>
          </cell>
        </row>
        <row r="11389">
          <cell r="A11389"/>
          <cell r="B11389"/>
          <cell r="O11389" t="str">
            <v>045607000</v>
          </cell>
          <cell r="P11389" t="str">
            <v>APAD QUEZON</v>
          </cell>
        </row>
        <row r="11390">
          <cell r="A11390"/>
          <cell r="B11390"/>
          <cell r="O11390" t="str">
            <v>045607000</v>
          </cell>
          <cell r="P11390" t="str">
            <v>APAD TAISAN</v>
          </cell>
        </row>
        <row r="11391">
          <cell r="A11391"/>
          <cell r="B11391"/>
          <cell r="O11391" t="str">
            <v>045607000</v>
          </cell>
          <cell r="P11391" t="str">
            <v>ATULAYAN</v>
          </cell>
        </row>
        <row r="11392">
          <cell r="A11392"/>
          <cell r="B11392"/>
          <cell r="O11392" t="str">
            <v>045607000</v>
          </cell>
          <cell r="P11392" t="str">
            <v>BACLARAN</v>
          </cell>
        </row>
        <row r="11393">
          <cell r="A11393"/>
          <cell r="B11393"/>
          <cell r="O11393" t="str">
            <v>045607000</v>
          </cell>
          <cell r="P11393" t="str">
            <v>BAGONG SILANG</v>
          </cell>
        </row>
        <row r="11394">
          <cell r="A11394"/>
          <cell r="B11394"/>
          <cell r="O11394" t="str">
            <v>045607000</v>
          </cell>
          <cell r="P11394" t="str">
            <v>BALIBAGO</v>
          </cell>
        </row>
        <row r="11395">
          <cell r="A11395"/>
          <cell r="B11395"/>
          <cell r="O11395" t="str">
            <v>045607000</v>
          </cell>
          <cell r="P11395" t="str">
            <v>BANGKURUHAN</v>
          </cell>
        </row>
        <row r="11396">
          <cell r="A11396"/>
          <cell r="B11396"/>
          <cell r="O11396" t="str">
            <v>045607000</v>
          </cell>
          <cell r="P11396" t="str">
            <v>BANTOLINAO</v>
          </cell>
        </row>
        <row r="11397">
          <cell r="A11397"/>
          <cell r="B11397"/>
          <cell r="O11397" t="str">
            <v>045607000</v>
          </cell>
          <cell r="P11397" t="str">
            <v>BARANGAY I (POB.)</v>
          </cell>
        </row>
        <row r="11398">
          <cell r="A11398"/>
          <cell r="B11398"/>
          <cell r="O11398" t="str">
            <v>045607000</v>
          </cell>
          <cell r="P11398" t="str">
            <v>BARANGAY II (POB.)</v>
          </cell>
        </row>
        <row r="11399">
          <cell r="A11399"/>
          <cell r="B11399"/>
          <cell r="O11399" t="str">
            <v>045607000</v>
          </cell>
          <cell r="P11399" t="str">
            <v>BARANGAY III (POB.)</v>
          </cell>
        </row>
        <row r="11400">
          <cell r="A11400"/>
          <cell r="B11400"/>
          <cell r="O11400" t="str">
            <v>045607000</v>
          </cell>
          <cell r="P11400" t="str">
            <v>BARANGAY IV (POB.)</v>
          </cell>
        </row>
        <row r="11401">
          <cell r="A11401"/>
          <cell r="B11401"/>
          <cell r="O11401" t="str">
            <v>045607000</v>
          </cell>
          <cell r="P11401" t="str">
            <v>BARANGAY V (POB.)</v>
          </cell>
        </row>
        <row r="11402">
          <cell r="A11402"/>
          <cell r="B11402"/>
          <cell r="O11402" t="str">
            <v>045607000</v>
          </cell>
          <cell r="P11402" t="str">
            <v>BIGAAN</v>
          </cell>
        </row>
        <row r="11403">
          <cell r="A11403"/>
          <cell r="B11403"/>
          <cell r="O11403" t="str">
            <v>045607000</v>
          </cell>
          <cell r="P11403" t="str">
            <v>BINUTAS</v>
          </cell>
        </row>
        <row r="11404">
          <cell r="A11404"/>
          <cell r="B11404"/>
          <cell r="O11404" t="str">
            <v>045607000</v>
          </cell>
          <cell r="P11404" t="str">
            <v>BIYAN</v>
          </cell>
        </row>
        <row r="11405">
          <cell r="A11405"/>
          <cell r="B11405"/>
          <cell r="O11405" t="str">
            <v>045607000</v>
          </cell>
          <cell r="P11405" t="str">
            <v>BUKAL</v>
          </cell>
        </row>
        <row r="11406">
          <cell r="A11406"/>
          <cell r="B11406"/>
          <cell r="O11406" t="str">
            <v>045607000</v>
          </cell>
          <cell r="P11406" t="str">
            <v>BULI</v>
          </cell>
        </row>
        <row r="11407">
          <cell r="A11407"/>
          <cell r="B11407"/>
          <cell r="O11407" t="str">
            <v>045607000</v>
          </cell>
          <cell r="P11407" t="str">
            <v>DAPDAP</v>
          </cell>
        </row>
        <row r="11408">
          <cell r="A11408"/>
          <cell r="B11408"/>
          <cell r="O11408" t="str">
            <v>045607000</v>
          </cell>
          <cell r="P11408" t="str">
            <v>DOMINLOG</v>
          </cell>
        </row>
        <row r="11409">
          <cell r="A11409"/>
          <cell r="B11409"/>
          <cell r="O11409" t="str">
            <v>045607000</v>
          </cell>
          <cell r="P11409" t="str">
            <v>DOÑA AURORA</v>
          </cell>
        </row>
        <row r="11410">
          <cell r="A11410"/>
          <cell r="B11410"/>
          <cell r="O11410" t="str">
            <v>045607000</v>
          </cell>
          <cell r="P11410" t="str">
            <v>GUINOSAYAN</v>
          </cell>
        </row>
        <row r="11411">
          <cell r="A11411"/>
          <cell r="B11411"/>
          <cell r="O11411" t="str">
            <v>045607000</v>
          </cell>
          <cell r="P11411" t="str">
            <v>IPIL</v>
          </cell>
        </row>
        <row r="11412">
          <cell r="A11412"/>
          <cell r="B11412"/>
          <cell r="O11412" t="str">
            <v>045607000</v>
          </cell>
          <cell r="P11412" t="str">
            <v>KALIBO (SANTA CRUZ)</v>
          </cell>
        </row>
        <row r="11413">
          <cell r="A11413"/>
          <cell r="B11413"/>
          <cell r="O11413" t="str">
            <v>045607000</v>
          </cell>
          <cell r="P11413" t="str">
            <v>KAPALUHAN</v>
          </cell>
        </row>
        <row r="11414">
          <cell r="A11414"/>
          <cell r="B11414"/>
          <cell r="O11414" t="str">
            <v>045607000</v>
          </cell>
          <cell r="P11414" t="str">
            <v>KATANGTANG</v>
          </cell>
        </row>
        <row r="11415">
          <cell r="A11415"/>
          <cell r="B11415"/>
          <cell r="O11415" t="str">
            <v>045607000</v>
          </cell>
          <cell r="P11415" t="str">
            <v>KIGTAN</v>
          </cell>
        </row>
        <row r="11416">
          <cell r="A11416"/>
          <cell r="B11416"/>
          <cell r="O11416" t="str">
            <v>045607000</v>
          </cell>
          <cell r="P11416" t="str">
            <v>KINAMALIGAN</v>
          </cell>
        </row>
        <row r="11417">
          <cell r="A11417"/>
          <cell r="B11417"/>
          <cell r="O11417" t="str">
            <v>045607000</v>
          </cell>
          <cell r="P11417" t="str">
            <v>KINALIN IBABA</v>
          </cell>
        </row>
        <row r="11418">
          <cell r="A11418"/>
          <cell r="B11418"/>
          <cell r="O11418" t="str">
            <v>045607000</v>
          </cell>
          <cell r="P11418" t="str">
            <v>KINALIN ILAYA</v>
          </cell>
        </row>
        <row r="11419">
          <cell r="A11419"/>
          <cell r="B11419"/>
          <cell r="O11419" t="str">
            <v>045607000</v>
          </cell>
          <cell r="P11419" t="str">
            <v>KUMALUDKUD</v>
          </cell>
        </row>
        <row r="11420">
          <cell r="A11420"/>
          <cell r="B11420"/>
          <cell r="O11420" t="str">
            <v>045607000</v>
          </cell>
          <cell r="P11420" t="str">
            <v>KUNALUM</v>
          </cell>
        </row>
        <row r="11421">
          <cell r="A11421"/>
          <cell r="B11421"/>
          <cell r="O11421" t="str">
            <v>045607000</v>
          </cell>
          <cell r="P11421" t="str">
            <v>KUYAOYAO</v>
          </cell>
        </row>
        <row r="11422">
          <cell r="A11422"/>
          <cell r="B11422"/>
          <cell r="O11422" t="str">
            <v>045607000</v>
          </cell>
          <cell r="P11422" t="str">
            <v>LAGAY</v>
          </cell>
        </row>
        <row r="11423">
          <cell r="A11423"/>
          <cell r="B11423"/>
          <cell r="O11423" t="str">
            <v>045607000</v>
          </cell>
          <cell r="P11423" t="str">
            <v>LAINGLAINGAN</v>
          </cell>
        </row>
        <row r="11424">
          <cell r="A11424"/>
          <cell r="B11424"/>
          <cell r="O11424" t="str">
            <v>045607000</v>
          </cell>
          <cell r="P11424" t="str">
            <v>LUNGIB</v>
          </cell>
        </row>
        <row r="11425">
          <cell r="A11425"/>
          <cell r="B11425"/>
          <cell r="O11425" t="str">
            <v>045607000</v>
          </cell>
          <cell r="P11425" t="str">
            <v>MABINI</v>
          </cell>
        </row>
        <row r="11426">
          <cell r="A11426"/>
          <cell r="B11426"/>
          <cell r="O11426" t="str">
            <v>045607000</v>
          </cell>
          <cell r="P11426" t="str">
            <v>MADLANGDUNGAN</v>
          </cell>
        </row>
        <row r="11427">
          <cell r="A11427"/>
          <cell r="B11427"/>
          <cell r="O11427" t="str">
            <v>045607000</v>
          </cell>
          <cell r="P11427" t="str">
            <v>MAGLIPAD (ROSARIO)</v>
          </cell>
        </row>
        <row r="11428">
          <cell r="A11428"/>
          <cell r="B11428"/>
          <cell r="O11428" t="str">
            <v>045607000</v>
          </cell>
          <cell r="P11428" t="str">
            <v>MALIGAYA</v>
          </cell>
        </row>
        <row r="11429">
          <cell r="A11429"/>
          <cell r="B11429"/>
          <cell r="O11429" t="str">
            <v>045607000</v>
          </cell>
          <cell r="P11429" t="str">
            <v>MAMBALING</v>
          </cell>
        </row>
        <row r="11430">
          <cell r="A11430"/>
          <cell r="B11430"/>
          <cell r="O11430" t="str">
            <v>045607000</v>
          </cell>
          <cell r="P11430" t="str">
            <v>MANHULUGIN</v>
          </cell>
        </row>
        <row r="11431">
          <cell r="A11431"/>
          <cell r="B11431"/>
          <cell r="O11431" t="str">
            <v>045607000</v>
          </cell>
          <cell r="P11431" t="str">
            <v>MARILAG (PUNAYA)</v>
          </cell>
        </row>
        <row r="11432">
          <cell r="A11432"/>
          <cell r="B11432"/>
          <cell r="O11432" t="str">
            <v>045607000</v>
          </cell>
          <cell r="P11432" t="str">
            <v>MULAY</v>
          </cell>
        </row>
        <row r="11433">
          <cell r="A11433"/>
          <cell r="B11433"/>
          <cell r="O11433" t="str">
            <v>045607000</v>
          </cell>
          <cell r="P11433" t="str">
            <v>PANDANAN</v>
          </cell>
        </row>
        <row r="11434">
          <cell r="A11434"/>
          <cell r="B11434"/>
          <cell r="O11434" t="str">
            <v>045607000</v>
          </cell>
          <cell r="P11434" t="str">
            <v>PANSOL</v>
          </cell>
        </row>
        <row r="11435">
          <cell r="A11435"/>
          <cell r="B11435"/>
          <cell r="O11435" t="str">
            <v>045607000</v>
          </cell>
          <cell r="P11435" t="str">
            <v>PATIHAN</v>
          </cell>
        </row>
        <row r="11436">
          <cell r="A11436"/>
          <cell r="B11436"/>
          <cell r="O11436" t="str">
            <v>045607000</v>
          </cell>
          <cell r="P11436" t="str">
            <v>PINAGBAYANAN</v>
          </cell>
        </row>
        <row r="11437">
          <cell r="A11437"/>
          <cell r="B11437"/>
          <cell r="O11437" t="str">
            <v>045607000</v>
          </cell>
          <cell r="P11437" t="str">
            <v>PINAGKAMALIGAN</v>
          </cell>
        </row>
        <row r="11438">
          <cell r="A11438"/>
          <cell r="B11438"/>
          <cell r="O11438" t="str">
            <v>045607000</v>
          </cell>
          <cell r="P11438" t="str">
            <v>PINAGSAKAHAN</v>
          </cell>
        </row>
        <row r="11439">
          <cell r="A11439"/>
          <cell r="B11439"/>
          <cell r="O11439" t="str">
            <v>045607000</v>
          </cell>
          <cell r="P11439" t="str">
            <v>PINAGTALLERAN</v>
          </cell>
        </row>
        <row r="11440">
          <cell r="A11440"/>
          <cell r="B11440"/>
          <cell r="O11440" t="str">
            <v>045607000</v>
          </cell>
          <cell r="P11440" t="str">
            <v>RIZAL IBABA</v>
          </cell>
        </row>
        <row r="11441">
          <cell r="A11441"/>
          <cell r="B11441"/>
          <cell r="O11441" t="str">
            <v>045607000</v>
          </cell>
          <cell r="P11441" t="str">
            <v>RIZAL ILAYA</v>
          </cell>
        </row>
        <row r="11442">
          <cell r="A11442"/>
          <cell r="B11442"/>
          <cell r="O11442" t="str">
            <v>045607000</v>
          </cell>
          <cell r="P11442" t="str">
            <v>SABANG I</v>
          </cell>
        </row>
        <row r="11443">
          <cell r="A11443"/>
          <cell r="B11443"/>
          <cell r="O11443" t="str">
            <v>045607000</v>
          </cell>
          <cell r="P11443" t="str">
            <v>SABANG II</v>
          </cell>
        </row>
        <row r="11444">
          <cell r="A11444"/>
          <cell r="B11444"/>
          <cell r="O11444" t="str">
            <v>045607000</v>
          </cell>
          <cell r="P11444" t="str">
            <v>SALVACION</v>
          </cell>
        </row>
        <row r="11445">
          <cell r="A11445"/>
          <cell r="B11445"/>
          <cell r="O11445" t="str">
            <v>045607000</v>
          </cell>
          <cell r="P11445" t="str">
            <v>SAN QUINTIN</v>
          </cell>
        </row>
        <row r="11446">
          <cell r="A11446"/>
          <cell r="B11446"/>
          <cell r="O11446" t="str">
            <v>045607000</v>
          </cell>
          <cell r="P11446" t="str">
            <v>SAN ROQUE IBABA</v>
          </cell>
        </row>
        <row r="11447">
          <cell r="A11447"/>
          <cell r="B11447"/>
          <cell r="O11447" t="str">
            <v>045607000</v>
          </cell>
          <cell r="P11447" t="str">
            <v>SAN ROQUE ILAYA</v>
          </cell>
        </row>
        <row r="11448">
          <cell r="A11448"/>
          <cell r="B11448"/>
          <cell r="O11448" t="str">
            <v>045607000</v>
          </cell>
          <cell r="P11448" t="str">
            <v>SANTA CECILIA</v>
          </cell>
        </row>
        <row r="11449">
          <cell r="A11449"/>
          <cell r="B11449"/>
          <cell r="O11449" t="str">
            <v>045607000</v>
          </cell>
          <cell r="P11449" t="str">
            <v>SANTA MARIA</v>
          </cell>
        </row>
        <row r="11450">
          <cell r="A11450"/>
          <cell r="B11450"/>
          <cell r="O11450" t="str">
            <v>045607000</v>
          </cell>
          <cell r="P11450" t="str">
            <v>SANTA MILAGROSA</v>
          </cell>
        </row>
        <row r="11451">
          <cell r="A11451"/>
          <cell r="B11451"/>
          <cell r="O11451" t="str">
            <v>045607000</v>
          </cell>
          <cell r="P11451" t="str">
            <v>SANTA ROSA</v>
          </cell>
        </row>
        <row r="11452">
          <cell r="A11452"/>
          <cell r="B11452"/>
          <cell r="O11452" t="str">
            <v>045607000</v>
          </cell>
          <cell r="P11452" t="str">
            <v>SANTO ANGEL (PANGAHOY)</v>
          </cell>
        </row>
        <row r="11453">
          <cell r="A11453"/>
          <cell r="B11453"/>
          <cell r="O11453" t="str">
            <v>045607000</v>
          </cell>
          <cell r="P11453" t="str">
            <v>SANTO DOMINGO</v>
          </cell>
        </row>
        <row r="11454">
          <cell r="A11454"/>
          <cell r="B11454"/>
          <cell r="O11454" t="str">
            <v>045607000</v>
          </cell>
          <cell r="P11454" t="str">
            <v>SINAG</v>
          </cell>
        </row>
        <row r="11455">
          <cell r="A11455"/>
          <cell r="B11455"/>
          <cell r="O11455" t="str">
            <v>045607000</v>
          </cell>
          <cell r="P11455" t="str">
            <v>SUMILANG</v>
          </cell>
        </row>
        <row r="11456">
          <cell r="A11456"/>
          <cell r="B11456"/>
          <cell r="O11456" t="str">
            <v>045607000</v>
          </cell>
          <cell r="P11456" t="str">
            <v>SUMULONG</v>
          </cell>
        </row>
        <row r="11457">
          <cell r="A11457"/>
          <cell r="B11457"/>
          <cell r="O11457" t="str">
            <v>045607000</v>
          </cell>
          <cell r="P11457" t="str">
            <v>TABANSAK</v>
          </cell>
        </row>
        <row r="11458">
          <cell r="A11458"/>
          <cell r="B11458"/>
          <cell r="O11458" t="str">
            <v>045607000</v>
          </cell>
          <cell r="P11458" t="str">
            <v>TALINGTING</v>
          </cell>
        </row>
        <row r="11459">
          <cell r="A11459"/>
          <cell r="B11459"/>
          <cell r="O11459" t="str">
            <v>045607000</v>
          </cell>
          <cell r="P11459" t="str">
            <v>TAMIS</v>
          </cell>
        </row>
        <row r="11460">
          <cell r="A11460"/>
          <cell r="B11460"/>
          <cell r="O11460" t="str">
            <v>045607000</v>
          </cell>
          <cell r="P11460" t="str">
            <v>TIKIWAN</v>
          </cell>
        </row>
        <row r="11461">
          <cell r="A11461"/>
          <cell r="B11461"/>
          <cell r="O11461" t="str">
            <v>045607000</v>
          </cell>
          <cell r="P11461" t="str">
            <v>TINIGUIBAN</v>
          </cell>
        </row>
        <row r="11462">
          <cell r="A11462"/>
          <cell r="B11462"/>
          <cell r="O11462" t="str">
            <v>045607000</v>
          </cell>
          <cell r="P11462" t="str">
            <v>VILLA MAGSINO</v>
          </cell>
        </row>
        <row r="11463">
          <cell r="A11463"/>
          <cell r="B11463"/>
          <cell r="O11463" t="str">
            <v>045607000</v>
          </cell>
          <cell r="P11463" t="str">
            <v>VILLA SAN ISIDRO</v>
          </cell>
        </row>
        <row r="11464">
          <cell r="A11464"/>
          <cell r="B11464"/>
          <cell r="O11464" t="str">
            <v>045607000</v>
          </cell>
          <cell r="P11464" t="str">
            <v>VIÑAS</v>
          </cell>
        </row>
        <row r="11465">
          <cell r="A11465"/>
          <cell r="B11465"/>
          <cell r="O11465" t="str">
            <v>045607000</v>
          </cell>
          <cell r="P11465" t="str">
            <v>YAGANAK</v>
          </cell>
        </row>
        <row r="11466">
          <cell r="A11466"/>
          <cell r="B11466"/>
          <cell r="O11466" t="str">
            <v>045608000</v>
          </cell>
          <cell r="P11466" t="str">
            <v>POBLACION</v>
          </cell>
        </row>
        <row r="11467">
          <cell r="A11467"/>
          <cell r="B11467"/>
          <cell r="O11467" t="str">
            <v>045608000</v>
          </cell>
          <cell r="P11467" t="str">
            <v>BUENAVISTA EAST</v>
          </cell>
        </row>
        <row r="11468">
          <cell r="A11468"/>
          <cell r="B11468"/>
          <cell r="O11468" t="str">
            <v>045608000</v>
          </cell>
          <cell r="P11468" t="str">
            <v>BUENAVISTA WEST</v>
          </cell>
        </row>
        <row r="11469">
          <cell r="A11469"/>
          <cell r="B11469"/>
          <cell r="O11469" t="str">
            <v>045608000</v>
          </cell>
          <cell r="P11469" t="str">
            <v>BUKAL NORTE</v>
          </cell>
        </row>
        <row r="11470">
          <cell r="A11470"/>
          <cell r="B11470"/>
          <cell r="O11470" t="str">
            <v>045608000</v>
          </cell>
          <cell r="P11470" t="str">
            <v>BUKAL SUR</v>
          </cell>
        </row>
        <row r="11471">
          <cell r="A11471"/>
          <cell r="B11471"/>
          <cell r="O11471" t="str">
            <v>045608000</v>
          </cell>
          <cell r="P11471" t="str">
            <v>KINATIHAN I</v>
          </cell>
        </row>
        <row r="11472">
          <cell r="A11472"/>
          <cell r="B11472"/>
          <cell r="O11472" t="str">
            <v>045608000</v>
          </cell>
          <cell r="P11472" t="str">
            <v>KINATIHAN II</v>
          </cell>
        </row>
        <row r="11473">
          <cell r="A11473"/>
          <cell r="B11473"/>
          <cell r="O11473" t="str">
            <v>045608000</v>
          </cell>
          <cell r="P11473" t="str">
            <v>MALABANBAN NORTE</v>
          </cell>
        </row>
        <row r="11474">
          <cell r="A11474"/>
          <cell r="B11474"/>
          <cell r="O11474" t="str">
            <v>045608000</v>
          </cell>
          <cell r="P11474" t="str">
            <v>MALABANBAN SUR</v>
          </cell>
        </row>
        <row r="11475">
          <cell r="A11475"/>
          <cell r="B11475"/>
          <cell r="O11475" t="str">
            <v>045608000</v>
          </cell>
          <cell r="P11475" t="str">
            <v>MANGILAG NORTE</v>
          </cell>
        </row>
        <row r="11476">
          <cell r="A11476"/>
          <cell r="B11476"/>
          <cell r="O11476" t="str">
            <v>045608000</v>
          </cell>
          <cell r="P11476" t="str">
            <v>MANGILAG SUR</v>
          </cell>
        </row>
        <row r="11477">
          <cell r="A11477"/>
          <cell r="B11477"/>
          <cell r="O11477" t="str">
            <v>045608000</v>
          </cell>
          <cell r="P11477" t="str">
            <v>MASALUKOT I</v>
          </cell>
        </row>
        <row r="11478">
          <cell r="A11478"/>
          <cell r="B11478"/>
          <cell r="O11478" t="str">
            <v>045608000</v>
          </cell>
          <cell r="P11478" t="str">
            <v>MASALUKOT II</v>
          </cell>
        </row>
        <row r="11479">
          <cell r="A11479"/>
          <cell r="B11479"/>
          <cell r="O11479" t="str">
            <v>045608000</v>
          </cell>
          <cell r="P11479" t="str">
            <v>MASALUKOT III</v>
          </cell>
        </row>
        <row r="11480">
          <cell r="A11480"/>
          <cell r="B11480"/>
          <cell r="O11480" t="str">
            <v>045608000</v>
          </cell>
          <cell r="P11480" t="str">
            <v>MASALUKOT IV</v>
          </cell>
        </row>
        <row r="11481">
          <cell r="A11481"/>
          <cell r="B11481"/>
          <cell r="O11481" t="str">
            <v>045608000</v>
          </cell>
          <cell r="P11481" t="str">
            <v>MASIN NORTE</v>
          </cell>
        </row>
        <row r="11482">
          <cell r="A11482"/>
          <cell r="B11482"/>
          <cell r="O11482" t="str">
            <v>045608000</v>
          </cell>
          <cell r="P11482" t="str">
            <v>MASIN SUR</v>
          </cell>
        </row>
        <row r="11483">
          <cell r="A11483"/>
          <cell r="B11483"/>
          <cell r="O11483" t="str">
            <v>045608000</v>
          </cell>
          <cell r="P11483" t="str">
            <v>MAYABOBO</v>
          </cell>
        </row>
        <row r="11484">
          <cell r="A11484"/>
          <cell r="B11484"/>
          <cell r="O11484" t="str">
            <v>045608000</v>
          </cell>
          <cell r="P11484" t="str">
            <v>PAHINGA NORTE</v>
          </cell>
        </row>
        <row r="11485">
          <cell r="A11485"/>
          <cell r="B11485"/>
          <cell r="O11485" t="str">
            <v>045608000</v>
          </cell>
          <cell r="P11485" t="str">
            <v>PAHINGA SUR</v>
          </cell>
        </row>
        <row r="11486">
          <cell r="A11486"/>
          <cell r="B11486"/>
          <cell r="O11486" t="str">
            <v>045608000</v>
          </cell>
          <cell r="P11486" t="str">
            <v>SAN ANDRES</v>
          </cell>
        </row>
        <row r="11487">
          <cell r="A11487"/>
          <cell r="B11487"/>
          <cell r="O11487" t="str">
            <v>045608000</v>
          </cell>
          <cell r="P11487" t="str">
            <v>SAN ISIDRO</v>
          </cell>
        </row>
        <row r="11488">
          <cell r="A11488"/>
          <cell r="B11488"/>
          <cell r="O11488" t="str">
            <v>045608000</v>
          </cell>
          <cell r="P11488" t="str">
            <v>SANTA CATALINA NORTE</v>
          </cell>
        </row>
        <row r="11489">
          <cell r="A11489"/>
          <cell r="B11489"/>
          <cell r="O11489" t="str">
            <v>045608000</v>
          </cell>
          <cell r="P11489" t="str">
            <v>SANTA CATALINA SUR</v>
          </cell>
        </row>
        <row r="11490">
          <cell r="A11490"/>
          <cell r="B11490"/>
          <cell r="O11490" t="str">
            <v>045608000</v>
          </cell>
          <cell r="P11490" t="str">
            <v>MASALUKOT V</v>
          </cell>
        </row>
        <row r="11491">
          <cell r="A11491"/>
          <cell r="B11491"/>
          <cell r="O11491" t="str">
            <v>045610000</v>
          </cell>
          <cell r="P11491" t="str">
            <v>AJOS</v>
          </cell>
        </row>
        <row r="11492">
          <cell r="A11492"/>
          <cell r="B11492"/>
          <cell r="O11492" t="str">
            <v>045610000</v>
          </cell>
          <cell r="P11492" t="str">
            <v>ANUSAN</v>
          </cell>
        </row>
        <row r="11493">
          <cell r="A11493"/>
          <cell r="B11493"/>
          <cell r="O11493" t="str">
            <v>045610000</v>
          </cell>
          <cell r="P11493" t="str">
            <v>BARANGAY 1 (POB.)</v>
          </cell>
        </row>
        <row r="11494">
          <cell r="A11494"/>
          <cell r="B11494"/>
          <cell r="O11494" t="str">
            <v>045610000</v>
          </cell>
          <cell r="P11494" t="str">
            <v>BARANGAY 2 (POB.)</v>
          </cell>
        </row>
        <row r="11495">
          <cell r="A11495"/>
          <cell r="B11495"/>
          <cell r="O11495" t="str">
            <v>045610000</v>
          </cell>
          <cell r="P11495" t="str">
            <v>BARANGAY 3 (POB.)</v>
          </cell>
        </row>
        <row r="11496">
          <cell r="A11496"/>
          <cell r="B11496"/>
          <cell r="O11496" t="str">
            <v>045610000</v>
          </cell>
          <cell r="P11496" t="str">
            <v>BARANGAY 4 (POB.)</v>
          </cell>
        </row>
        <row r="11497">
          <cell r="A11497"/>
          <cell r="B11497"/>
          <cell r="O11497" t="str">
            <v>045610000</v>
          </cell>
          <cell r="P11497" t="str">
            <v>BARANGAY 5 (POB.)</v>
          </cell>
        </row>
        <row r="11498">
          <cell r="A11498"/>
          <cell r="B11498"/>
          <cell r="O11498" t="str">
            <v>045610000</v>
          </cell>
          <cell r="P11498" t="str">
            <v>BARANGAY 6 (POB.)</v>
          </cell>
        </row>
        <row r="11499">
          <cell r="A11499"/>
          <cell r="B11499"/>
          <cell r="O11499" t="str">
            <v>045610000</v>
          </cell>
          <cell r="P11499" t="str">
            <v>BARANGAY 7 (POB.)</v>
          </cell>
        </row>
        <row r="11500">
          <cell r="A11500"/>
          <cell r="B11500"/>
          <cell r="O11500" t="str">
            <v>045610000</v>
          </cell>
          <cell r="P11500" t="str">
            <v>BARANGAY 8 (POB.)</v>
          </cell>
        </row>
        <row r="11501">
          <cell r="A11501"/>
          <cell r="B11501"/>
          <cell r="O11501" t="str">
            <v>045610000</v>
          </cell>
          <cell r="P11501" t="str">
            <v>BARANGAY 9 (POB.)</v>
          </cell>
        </row>
        <row r="11502">
          <cell r="A11502"/>
          <cell r="B11502"/>
          <cell r="O11502" t="str">
            <v>045610000</v>
          </cell>
          <cell r="P11502" t="str">
            <v>BOLO</v>
          </cell>
        </row>
        <row r="11503">
          <cell r="A11503"/>
          <cell r="B11503"/>
          <cell r="O11503" t="str">
            <v>045610000</v>
          </cell>
          <cell r="P11503" t="str">
            <v>BULAGSONG</v>
          </cell>
        </row>
        <row r="11504">
          <cell r="A11504"/>
          <cell r="B11504"/>
          <cell r="O11504" t="str">
            <v>045610000</v>
          </cell>
          <cell r="P11504" t="str">
            <v>CAMANDIISON</v>
          </cell>
        </row>
        <row r="11505">
          <cell r="A11505"/>
          <cell r="B11505"/>
          <cell r="O11505" t="str">
            <v>045610000</v>
          </cell>
          <cell r="P11505" t="str">
            <v>CANCULAJAO</v>
          </cell>
        </row>
        <row r="11506">
          <cell r="A11506"/>
          <cell r="B11506"/>
          <cell r="O11506" t="str">
            <v>045610000</v>
          </cell>
          <cell r="P11506" t="str">
            <v>CATUMBO</v>
          </cell>
        </row>
        <row r="11507">
          <cell r="A11507"/>
          <cell r="B11507"/>
          <cell r="O11507" t="str">
            <v>045610000</v>
          </cell>
          <cell r="P11507" t="str">
            <v>CAWAYANIN IBABA</v>
          </cell>
        </row>
        <row r="11508">
          <cell r="A11508"/>
          <cell r="B11508"/>
          <cell r="O11508" t="str">
            <v>045610000</v>
          </cell>
          <cell r="P11508" t="str">
            <v>CAWAYANIN ILAYA</v>
          </cell>
        </row>
        <row r="11509">
          <cell r="A11509"/>
          <cell r="B11509"/>
          <cell r="O11509" t="str">
            <v>045610000</v>
          </cell>
          <cell r="P11509" t="str">
            <v>CUTCUTAN</v>
          </cell>
        </row>
        <row r="11510">
          <cell r="A11510"/>
          <cell r="B11510"/>
          <cell r="O11510" t="str">
            <v>045610000</v>
          </cell>
          <cell r="P11510" t="str">
            <v>DAHICAN</v>
          </cell>
        </row>
        <row r="11511">
          <cell r="A11511"/>
          <cell r="B11511"/>
          <cell r="O11511" t="str">
            <v>045610000</v>
          </cell>
          <cell r="P11511" t="str">
            <v>DOONGAN IBABA</v>
          </cell>
        </row>
        <row r="11512">
          <cell r="A11512"/>
          <cell r="B11512"/>
          <cell r="O11512" t="str">
            <v>045610000</v>
          </cell>
          <cell r="P11512" t="str">
            <v>DOONGAN ILAYA</v>
          </cell>
        </row>
        <row r="11513">
          <cell r="A11513"/>
          <cell r="B11513"/>
          <cell r="O11513" t="str">
            <v>045610000</v>
          </cell>
          <cell r="P11513" t="str">
            <v>GATASAN</v>
          </cell>
        </row>
        <row r="11514">
          <cell r="A11514"/>
          <cell r="B11514"/>
          <cell r="O11514" t="str">
            <v>045610000</v>
          </cell>
          <cell r="P11514" t="str">
            <v>MACPAC</v>
          </cell>
        </row>
        <row r="11515">
          <cell r="A11515"/>
          <cell r="B11515"/>
          <cell r="O11515" t="str">
            <v>045610000</v>
          </cell>
          <cell r="P11515" t="str">
            <v>MADULAO</v>
          </cell>
        </row>
        <row r="11516">
          <cell r="A11516"/>
          <cell r="B11516"/>
          <cell r="O11516" t="str">
            <v>045610000</v>
          </cell>
          <cell r="P11516" t="str">
            <v>MATANDANG SABANG KANLURAN</v>
          </cell>
        </row>
        <row r="11517">
          <cell r="A11517"/>
          <cell r="B11517"/>
          <cell r="O11517" t="str">
            <v>045610000</v>
          </cell>
          <cell r="P11517" t="str">
            <v>MATANDANG SABANG SILANGAN</v>
          </cell>
        </row>
        <row r="11518">
          <cell r="A11518"/>
          <cell r="B11518"/>
          <cell r="O11518" t="str">
            <v>045610000</v>
          </cell>
          <cell r="P11518" t="str">
            <v>MILAGROSA</v>
          </cell>
        </row>
        <row r="11519">
          <cell r="A11519"/>
          <cell r="B11519"/>
          <cell r="O11519" t="str">
            <v>045610000</v>
          </cell>
          <cell r="P11519" t="str">
            <v>NAVITAS</v>
          </cell>
        </row>
        <row r="11520">
          <cell r="A11520"/>
          <cell r="B11520"/>
          <cell r="O11520" t="str">
            <v>045610000</v>
          </cell>
          <cell r="P11520" t="str">
            <v>PACABIT</v>
          </cell>
        </row>
        <row r="11521">
          <cell r="A11521"/>
          <cell r="B11521"/>
          <cell r="O11521" t="str">
            <v>045610000</v>
          </cell>
          <cell r="P11521" t="str">
            <v>SAN ANTONIO MAGKUPA</v>
          </cell>
        </row>
        <row r="11522">
          <cell r="A11522"/>
          <cell r="B11522"/>
          <cell r="O11522" t="str">
            <v>045610000</v>
          </cell>
          <cell r="P11522" t="str">
            <v>SAN ANTONIO PALA</v>
          </cell>
        </row>
        <row r="11523">
          <cell r="A11523"/>
          <cell r="B11523"/>
          <cell r="O11523" t="str">
            <v>045610000</v>
          </cell>
          <cell r="P11523" t="str">
            <v>SAN ISIDRO</v>
          </cell>
        </row>
        <row r="11524">
          <cell r="A11524"/>
          <cell r="B11524"/>
          <cell r="O11524" t="str">
            <v>045610000</v>
          </cell>
          <cell r="P11524" t="str">
            <v>SAN JOSE (ANYAO)</v>
          </cell>
        </row>
        <row r="11525">
          <cell r="A11525"/>
          <cell r="B11525"/>
          <cell r="O11525" t="str">
            <v>045610000</v>
          </cell>
          <cell r="P11525" t="str">
            <v>SAN PABLO (SUHA)</v>
          </cell>
        </row>
        <row r="11526">
          <cell r="A11526"/>
          <cell r="B11526"/>
          <cell r="O11526" t="str">
            <v>045610000</v>
          </cell>
          <cell r="P11526" t="str">
            <v>SAN ROQUE (DOYON)</v>
          </cell>
        </row>
        <row r="11527">
          <cell r="A11527"/>
          <cell r="B11527"/>
          <cell r="O11527" t="str">
            <v>045610000</v>
          </cell>
          <cell r="P11527" t="str">
            <v>SAN VICENTE KANLURAN</v>
          </cell>
        </row>
        <row r="11528">
          <cell r="A11528"/>
          <cell r="B11528"/>
          <cell r="O11528" t="str">
            <v>045610000</v>
          </cell>
          <cell r="P11528" t="str">
            <v>SAN VICENTE SILANGAN</v>
          </cell>
        </row>
        <row r="11529">
          <cell r="A11529"/>
          <cell r="B11529"/>
          <cell r="O11529" t="str">
            <v>045610000</v>
          </cell>
          <cell r="P11529" t="str">
            <v>SANTA MARIA (DAO)</v>
          </cell>
        </row>
        <row r="11530">
          <cell r="A11530"/>
          <cell r="B11530"/>
          <cell r="O11530" t="str">
            <v>045610000</v>
          </cell>
          <cell r="P11530" t="str">
            <v>TAGABAS IBABA</v>
          </cell>
        </row>
        <row r="11531">
          <cell r="A11531"/>
          <cell r="B11531"/>
          <cell r="O11531" t="str">
            <v>045610000</v>
          </cell>
          <cell r="P11531" t="str">
            <v>TAGABAS ILAYA</v>
          </cell>
        </row>
        <row r="11532">
          <cell r="A11532"/>
          <cell r="B11532"/>
          <cell r="O11532" t="str">
            <v>045610000</v>
          </cell>
          <cell r="P11532" t="str">
            <v>TAGBACAN IBABA</v>
          </cell>
        </row>
        <row r="11533">
          <cell r="A11533"/>
          <cell r="B11533"/>
          <cell r="O11533" t="str">
            <v>045610000</v>
          </cell>
          <cell r="P11533" t="str">
            <v>TAGBACAN ILAYA</v>
          </cell>
        </row>
        <row r="11534">
          <cell r="A11534"/>
          <cell r="B11534"/>
          <cell r="O11534" t="str">
            <v>045610000</v>
          </cell>
          <cell r="P11534" t="str">
            <v>TAGBACAN SILANGAN</v>
          </cell>
        </row>
        <row r="11535">
          <cell r="A11535"/>
          <cell r="B11535"/>
          <cell r="O11535" t="str">
            <v>045610000</v>
          </cell>
          <cell r="P11535" t="str">
            <v>TUHIAN</v>
          </cell>
        </row>
        <row r="11536">
          <cell r="A11536"/>
          <cell r="B11536"/>
          <cell r="O11536" t="str">
            <v>045610000</v>
          </cell>
          <cell r="P11536" t="str">
            <v>BARANGAY 10 (POB.)</v>
          </cell>
        </row>
        <row r="11537">
          <cell r="A11537"/>
          <cell r="B11537"/>
          <cell r="O11537" t="str">
            <v>045615000</v>
          </cell>
          <cell r="P11537" t="str">
            <v>ANTONINO (AYUSAN)</v>
          </cell>
        </row>
        <row r="11538">
          <cell r="A11538"/>
          <cell r="B11538"/>
          <cell r="O11538" t="str">
            <v>045615000</v>
          </cell>
          <cell r="P11538" t="str">
            <v>BAGONG ANYO (POB.)</v>
          </cell>
        </row>
        <row r="11539">
          <cell r="A11539"/>
          <cell r="B11539"/>
          <cell r="O11539" t="str">
            <v>045615000</v>
          </cell>
          <cell r="P11539" t="str">
            <v>BAYANIHAN (POB.)</v>
          </cell>
        </row>
        <row r="11540">
          <cell r="A11540"/>
          <cell r="B11540"/>
          <cell r="O11540" t="str">
            <v>045615000</v>
          </cell>
          <cell r="P11540" t="str">
            <v>BULAKIN I</v>
          </cell>
        </row>
        <row r="11541">
          <cell r="A11541"/>
          <cell r="B11541"/>
          <cell r="O11541" t="str">
            <v>045615000</v>
          </cell>
          <cell r="P11541" t="str">
            <v>BUNGOY</v>
          </cell>
        </row>
        <row r="11542">
          <cell r="A11542"/>
          <cell r="B11542"/>
          <cell r="O11542" t="str">
            <v>045615000</v>
          </cell>
          <cell r="P11542" t="str">
            <v>CABATANG</v>
          </cell>
        </row>
        <row r="11543">
          <cell r="A11543"/>
          <cell r="B11543"/>
          <cell r="O11543" t="str">
            <v>045615000</v>
          </cell>
          <cell r="P11543" t="str">
            <v>DAGATAN</v>
          </cell>
        </row>
        <row r="11544">
          <cell r="A11544"/>
          <cell r="B11544"/>
          <cell r="O11544" t="str">
            <v>045615000</v>
          </cell>
          <cell r="P11544" t="str">
            <v>KINABUHAYAN</v>
          </cell>
        </row>
        <row r="11545">
          <cell r="A11545"/>
          <cell r="B11545"/>
          <cell r="O11545" t="str">
            <v>045615000</v>
          </cell>
          <cell r="P11545" t="str">
            <v>MALIGAYA (POB.)</v>
          </cell>
        </row>
        <row r="11546">
          <cell r="A11546"/>
          <cell r="B11546"/>
          <cell r="O11546" t="str">
            <v>045615000</v>
          </cell>
          <cell r="P11546" t="str">
            <v>MANGGAHAN</v>
          </cell>
        </row>
        <row r="11547">
          <cell r="A11547"/>
          <cell r="B11547"/>
          <cell r="O11547" t="str">
            <v>045615000</v>
          </cell>
          <cell r="P11547" t="str">
            <v>PINAGDANLAYAN</v>
          </cell>
        </row>
        <row r="11548">
          <cell r="A11548"/>
          <cell r="B11548"/>
          <cell r="O11548" t="str">
            <v>045615000</v>
          </cell>
          <cell r="P11548" t="str">
            <v>PUTOL</v>
          </cell>
        </row>
        <row r="11549">
          <cell r="A11549"/>
          <cell r="B11549"/>
          <cell r="O11549" t="str">
            <v>045615000</v>
          </cell>
          <cell r="P11549" t="str">
            <v>SAN MATEO</v>
          </cell>
        </row>
        <row r="11550">
          <cell r="A11550"/>
          <cell r="B11550"/>
          <cell r="O11550" t="str">
            <v>045615000</v>
          </cell>
          <cell r="P11550" t="str">
            <v>SANTA LUCIA</v>
          </cell>
        </row>
        <row r="11551">
          <cell r="A11551"/>
          <cell r="B11551"/>
          <cell r="O11551" t="str">
            <v>045615000</v>
          </cell>
          <cell r="P11551" t="str">
            <v>SILANGANAN (POB.)</v>
          </cell>
        </row>
        <row r="11552">
          <cell r="A11552"/>
          <cell r="B11552"/>
          <cell r="O11552" t="str">
            <v>045615000</v>
          </cell>
          <cell r="P11552" t="str">
            <v>BULAKIN II</v>
          </cell>
        </row>
        <row r="11553">
          <cell r="A11553"/>
          <cell r="B11553"/>
          <cell r="O11553" t="str">
            <v>045616000</v>
          </cell>
          <cell r="P11553" t="str">
            <v>BACONG IBABA</v>
          </cell>
        </row>
        <row r="11554">
          <cell r="A11554"/>
          <cell r="B11554"/>
          <cell r="O11554" t="str">
            <v>045616000</v>
          </cell>
          <cell r="P11554" t="str">
            <v>BACONG ILAYA</v>
          </cell>
        </row>
        <row r="11555">
          <cell r="A11555"/>
          <cell r="B11555"/>
          <cell r="O11555" t="str">
            <v>045616000</v>
          </cell>
          <cell r="P11555" t="str">
            <v>BARANGAY 1 (POB.)</v>
          </cell>
        </row>
        <row r="11556">
          <cell r="A11556"/>
          <cell r="B11556"/>
          <cell r="O11556" t="str">
            <v>045616000</v>
          </cell>
          <cell r="P11556" t="str">
            <v>BARANGAY 2 (POB.)</v>
          </cell>
        </row>
        <row r="11557">
          <cell r="A11557"/>
          <cell r="B11557"/>
          <cell r="O11557" t="str">
            <v>045616000</v>
          </cell>
          <cell r="P11557" t="str">
            <v>BARANGAY 3 (POB.)</v>
          </cell>
        </row>
        <row r="11558">
          <cell r="A11558"/>
          <cell r="B11558"/>
          <cell r="O11558" t="str">
            <v>045616000</v>
          </cell>
          <cell r="P11558" t="str">
            <v>BARANGAY 4 (POB.)</v>
          </cell>
        </row>
        <row r="11559">
          <cell r="A11559"/>
          <cell r="B11559"/>
          <cell r="O11559" t="str">
            <v>045616000</v>
          </cell>
          <cell r="P11559" t="str">
            <v>BARANGAY 5 (POB.)</v>
          </cell>
        </row>
        <row r="11560">
          <cell r="A11560"/>
          <cell r="B11560"/>
          <cell r="O11560" t="str">
            <v>045616000</v>
          </cell>
          <cell r="P11560" t="str">
            <v>BARANGAY 6 (POB.)</v>
          </cell>
        </row>
        <row r="11561">
          <cell r="A11561"/>
          <cell r="B11561"/>
          <cell r="O11561" t="str">
            <v>045616000</v>
          </cell>
          <cell r="P11561" t="str">
            <v>BARANGAY 7 (POB.)</v>
          </cell>
        </row>
        <row r="11562">
          <cell r="A11562"/>
          <cell r="B11562"/>
          <cell r="O11562" t="str">
            <v>045616000</v>
          </cell>
          <cell r="P11562" t="str">
            <v>BARANGAY 8 (POB.)</v>
          </cell>
        </row>
        <row r="11563">
          <cell r="A11563"/>
          <cell r="B11563"/>
          <cell r="O11563" t="str">
            <v>045616000</v>
          </cell>
          <cell r="P11563" t="str">
            <v>BARANGAY 9 (POB.)</v>
          </cell>
        </row>
        <row r="11564">
          <cell r="A11564"/>
          <cell r="B11564"/>
          <cell r="O11564" t="str">
            <v>045616000</v>
          </cell>
          <cell r="P11564" t="str">
            <v>LAVIDES</v>
          </cell>
        </row>
        <row r="11565">
          <cell r="A11565"/>
          <cell r="B11565"/>
          <cell r="O11565" t="str">
            <v>045616000</v>
          </cell>
          <cell r="P11565" t="str">
            <v>MAGSAYSAY</v>
          </cell>
        </row>
        <row r="11566">
          <cell r="A11566"/>
          <cell r="B11566"/>
          <cell r="O11566" t="str">
            <v>045616000</v>
          </cell>
          <cell r="P11566" t="str">
            <v>MALAYA</v>
          </cell>
        </row>
        <row r="11567">
          <cell r="A11567"/>
          <cell r="B11567"/>
          <cell r="O11567" t="str">
            <v>045616000</v>
          </cell>
          <cell r="P11567" t="str">
            <v>NIEVA</v>
          </cell>
        </row>
        <row r="11568">
          <cell r="A11568"/>
          <cell r="B11568"/>
          <cell r="O11568" t="str">
            <v>045616000</v>
          </cell>
          <cell r="P11568" t="str">
            <v>RECTO</v>
          </cell>
        </row>
        <row r="11569">
          <cell r="A11569"/>
          <cell r="B11569"/>
          <cell r="O11569" t="str">
            <v>045616000</v>
          </cell>
          <cell r="P11569" t="str">
            <v>SAN IGNACIO IBABA</v>
          </cell>
        </row>
        <row r="11570">
          <cell r="A11570"/>
          <cell r="B11570"/>
          <cell r="O11570" t="str">
            <v>045616000</v>
          </cell>
          <cell r="P11570" t="str">
            <v>SAN IGNACIO ILAYA</v>
          </cell>
        </row>
        <row r="11571">
          <cell r="A11571"/>
          <cell r="B11571"/>
          <cell r="O11571" t="str">
            <v>045616000</v>
          </cell>
          <cell r="P11571" t="str">
            <v>SAN ISIDRO IBABA</v>
          </cell>
        </row>
        <row r="11572">
          <cell r="A11572"/>
          <cell r="B11572"/>
          <cell r="O11572" t="str">
            <v>045616000</v>
          </cell>
          <cell r="P11572" t="str">
            <v>SAN ISIDRO ILAYA</v>
          </cell>
        </row>
        <row r="11573">
          <cell r="A11573"/>
          <cell r="B11573"/>
          <cell r="O11573" t="str">
            <v>045616000</v>
          </cell>
          <cell r="P11573" t="str">
            <v>SAN JOSE</v>
          </cell>
        </row>
        <row r="11574">
          <cell r="A11574"/>
          <cell r="B11574"/>
          <cell r="O11574" t="str">
            <v>045616000</v>
          </cell>
          <cell r="P11574" t="str">
            <v>SAN NICOLAS</v>
          </cell>
        </row>
        <row r="11575">
          <cell r="A11575"/>
          <cell r="B11575"/>
          <cell r="O11575" t="str">
            <v>045616000</v>
          </cell>
          <cell r="P11575" t="str">
            <v>SAN VICENTE</v>
          </cell>
        </row>
        <row r="11576">
          <cell r="A11576"/>
          <cell r="B11576"/>
          <cell r="O11576" t="str">
            <v>045616000</v>
          </cell>
          <cell r="P11576" t="str">
            <v>SANTA MARIA IBABA</v>
          </cell>
        </row>
        <row r="11577">
          <cell r="A11577"/>
          <cell r="B11577"/>
          <cell r="O11577" t="str">
            <v>045616000</v>
          </cell>
          <cell r="P11577" t="str">
            <v>SANTA MARIA ILAYA</v>
          </cell>
        </row>
        <row r="11578">
          <cell r="A11578"/>
          <cell r="B11578"/>
          <cell r="O11578" t="str">
            <v>045616000</v>
          </cell>
          <cell r="P11578" t="str">
            <v>SUMILANG</v>
          </cell>
        </row>
        <row r="11579">
          <cell r="A11579"/>
          <cell r="B11579"/>
          <cell r="O11579" t="str">
            <v>045616000</v>
          </cell>
          <cell r="P11579" t="str">
            <v>VILLARICA</v>
          </cell>
        </row>
        <row r="11580">
          <cell r="A11580"/>
          <cell r="B11580"/>
          <cell r="O11580" t="str">
            <v>045617000</v>
          </cell>
          <cell r="P11580" t="str">
            <v>ANOLING</v>
          </cell>
        </row>
        <row r="11581">
          <cell r="A11581"/>
          <cell r="B11581"/>
          <cell r="O11581" t="str">
            <v>045617000</v>
          </cell>
          <cell r="P11581" t="str">
            <v>BANGLOS</v>
          </cell>
        </row>
        <row r="11582">
          <cell r="A11582"/>
          <cell r="B11582"/>
          <cell r="O11582" t="str">
            <v>045617000</v>
          </cell>
          <cell r="P11582" t="str">
            <v>BATANGAN</v>
          </cell>
        </row>
        <row r="11583">
          <cell r="A11583"/>
          <cell r="B11583"/>
          <cell r="O11583" t="str">
            <v>045617000</v>
          </cell>
          <cell r="P11583" t="str">
            <v>CATABLINGAN</v>
          </cell>
        </row>
        <row r="11584">
          <cell r="A11584"/>
          <cell r="B11584"/>
          <cell r="O11584" t="str">
            <v>045617000</v>
          </cell>
          <cell r="P11584" t="str">
            <v>CANAWAY</v>
          </cell>
        </row>
        <row r="11585">
          <cell r="A11585"/>
          <cell r="B11585"/>
          <cell r="O11585" t="str">
            <v>045617000</v>
          </cell>
          <cell r="P11585" t="str">
            <v>LUMUTAN</v>
          </cell>
        </row>
        <row r="11586">
          <cell r="A11586"/>
          <cell r="B11586"/>
          <cell r="O11586" t="str">
            <v>045617000</v>
          </cell>
          <cell r="P11586" t="str">
            <v>MAHABANG LALIM</v>
          </cell>
        </row>
        <row r="11587">
          <cell r="A11587"/>
          <cell r="B11587"/>
          <cell r="O11587" t="str">
            <v>045617000</v>
          </cell>
          <cell r="P11587" t="str">
            <v>MAIGANG</v>
          </cell>
        </row>
        <row r="11588">
          <cell r="A11588"/>
          <cell r="B11588"/>
          <cell r="O11588" t="str">
            <v>045617000</v>
          </cell>
          <cell r="P11588" t="str">
            <v>MALIGAYA</v>
          </cell>
        </row>
        <row r="11589">
          <cell r="A11589"/>
          <cell r="B11589"/>
          <cell r="O11589" t="str">
            <v>045617000</v>
          </cell>
          <cell r="P11589" t="str">
            <v>MAGSIKAP</v>
          </cell>
        </row>
        <row r="11590">
          <cell r="A11590"/>
          <cell r="B11590"/>
          <cell r="O11590" t="str">
            <v>045617000</v>
          </cell>
          <cell r="P11590" t="str">
            <v>MINAHAN NORTE</v>
          </cell>
        </row>
        <row r="11591">
          <cell r="A11591"/>
          <cell r="B11591"/>
          <cell r="O11591" t="str">
            <v>045617000</v>
          </cell>
          <cell r="P11591" t="str">
            <v>MINAHAN SUR</v>
          </cell>
        </row>
        <row r="11592">
          <cell r="A11592"/>
          <cell r="B11592"/>
          <cell r="O11592" t="str">
            <v>045617000</v>
          </cell>
          <cell r="P11592" t="str">
            <v>PAGSANGAHAN</v>
          </cell>
        </row>
        <row r="11593">
          <cell r="A11593"/>
          <cell r="B11593"/>
          <cell r="O11593" t="str">
            <v>045617000</v>
          </cell>
          <cell r="P11593" t="str">
            <v>PAMPLONA</v>
          </cell>
        </row>
        <row r="11594">
          <cell r="A11594"/>
          <cell r="B11594"/>
          <cell r="O11594" t="str">
            <v>045617000</v>
          </cell>
          <cell r="P11594" t="str">
            <v>PISA</v>
          </cell>
        </row>
        <row r="11595">
          <cell r="A11595"/>
          <cell r="B11595"/>
          <cell r="O11595" t="str">
            <v>045617000</v>
          </cell>
          <cell r="P11595" t="str">
            <v>POBLACION</v>
          </cell>
        </row>
        <row r="11596">
          <cell r="A11596"/>
          <cell r="B11596"/>
          <cell r="O11596" t="str">
            <v>045617000</v>
          </cell>
          <cell r="P11596" t="str">
            <v>SABLANG</v>
          </cell>
        </row>
        <row r="11597">
          <cell r="A11597"/>
          <cell r="B11597"/>
          <cell r="O11597" t="str">
            <v>045617000</v>
          </cell>
          <cell r="P11597" t="str">
            <v>SAN MARCELINO</v>
          </cell>
        </row>
        <row r="11598">
          <cell r="A11598"/>
          <cell r="B11598"/>
          <cell r="O11598" t="str">
            <v>045617000</v>
          </cell>
          <cell r="P11598" t="str">
            <v>UMIRAY</v>
          </cell>
        </row>
        <row r="11599">
          <cell r="A11599"/>
          <cell r="B11599"/>
          <cell r="O11599" t="str">
            <v>045618000</v>
          </cell>
          <cell r="P11599" t="str">
            <v>A. MABINI</v>
          </cell>
        </row>
        <row r="11600">
          <cell r="A11600"/>
          <cell r="B11600"/>
          <cell r="O11600" t="str">
            <v>045618000</v>
          </cell>
          <cell r="P11600" t="str">
            <v>ALONEROS</v>
          </cell>
        </row>
        <row r="11601">
          <cell r="A11601"/>
          <cell r="B11601"/>
          <cell r="O11601" t="str">
            <v>045618000</v>
          </cell>
          <cell r="P11601" t="str">
            <v>ARBISMEN</v>
          </cell>
        </row>
        <row r="11602">
          <cell r="A11602"/>
          <cell r="B11602"/>
          <cell r="O11602" t="str">
            <v>045618000</v>
          </cell>
          <cell r="P11602" t="str">
            <v>BAGONG SILANG</v>
          </cell>
        </row>
        <row r="11603">
          <cell r="A11603"/>
          <cell r="B11603"/>
          <cell r="O11603" t="str">
            <v>045618000</v>
          </cell>
          <cell r="P11603" t="str">
            <v>BALINARIN</v>
          </cell>
        </row>
        <row r="11604">
          <cell r="A11604"/>
          <cell r="B11604"/>
          <cell r="O11604" t="str">
            <v>045618000</v>
          </cell>
          <cell r="P11604" t="str">
            <v>BUKAL MALIGAYA</v>
          </cell>
        </row>
        <row r="11605">
          <cell r="A11605"/>
          <cell r="B11605"/>
          <cell r="O11605" t="str">
            <v>045618000</v>
          </cell>
          <cell r="P11605" t="str">
            <v>CABIBIHAN</v>
          </cell>
        </row>
        <row r="11606">
          <cell r="A11606"/>
          <cell r="B11606"/>
          <cell r="O11606" t="str">
            <v>045618000</v>
          </cell>
          <cell r="P11606" t="str">
            <v>CABONG NORTE</v>
          </cell>
        </row>
        <row r="11607">
          <cell r="A11607"/>
          <cell r="B11607"/>
          <cell r="O11607" t="str">
            <v>045618000</v>
          </cell>
          <cell r="P11607" t="str">
            <v>CABONG SUR</v>
          </cell>
        </row>
        <row r="11608">
          <cell r="A11608"/>
          <cell r="B11608"/>
          <cell r="O11608" t="str">
            <v>045618000</v>
          </cell>
          <cell r="P11608" t="str">
            <v>CALIMPAK</v>
          </cell>
        </row>
        <row r="11609">
          <cell r="A11609"/>
          <cell r="B11609"/>
          <cell r="O11609" t="str">
            <v>045618000</v>
          </cell>
          <cell r="P11609" t="str">
            <v>CAPULUAN CENTRAL</v>
          </cell>
        </row>
        <row r="11610">
          <cell r="A11610"/>
          <cell r="B11610"/>
          <cell r="O11610" t="str">
            <v>045618000</v>
          </cell>
          <cell r="P11610" t="str">
            <v>CAPULUAN TULON</v>
          </cell>
        </row>
        <row r="11611">
          <cell r="A11611"/>
          <cell r="B11611"/>
          <cell r="O11611" t="str">
            <v>045618000</v>
          </cell>
          <cell r="P11611" t="str">
            <v>DANCALAN CAIMAWAN</v>
          </cell>
        </row>
        <row r="11612">
          <cell r="A11612"/>
          <cell r="B11612"/>
          <cell r="O11612" t="str">
            <v>045618000</v>
          </cell>
          <cell r="P11612" t="str">
            <v>DANCALAN CENTRAL</v>
          </cell>
        </row>
        <row r="11613">
          <cell r="A11613"/>
          <cell r="B11613"/>
          <cell r="O11613" t="str">
            <v>045618000</v>
          </cell>
          <cell r="P11613" t="str">
            <v>DANLAGAN BATIS</v>
          </cell>
        </row>
        <row r="11614">
          <cell r="A11614"/>
          <cell r="B11614"/>
          <cell r="O11614" t="str">
            <v>045618000</v>
          </cell>
          <cell r="P11614" t="str">
            <v>DANLAGAN CABAYAO</v>
          </cell>
        </row>
        <row r="11615">
          <cell r="A11615"/>
          <cell r="B11615"/>
          <cell r="O11615" t="str">
            <v>045618000</v>
          </cell>
          <cell r="P11615" t="str">
            <v>DANLAGAN CENTRAL</v>
          </cell>
        </row>
        <row r="11616">
          <cell r="A11616"/>
          <cell r="B11616"/>
          <cell r="O11616" t="str">
            <v>045618000</v>
          </cell>
          <cell r="P11616" t="str">
            <v>DANLAGAN RESERVA</v>
          </cell>
        </row>
        <row r="11617">
          <cell r="A11617"/>
          <cell r="B11617"/>
          <cell r="O11617" t="str">
            <v>045618000</v>
          </cell>
          <cell r="P11617" t="str">
            <v>DEL ROSARIO</v>
          </cell>
        </row>
        <row r="11618">
          <cell r="A11618"/>
          <cell r="B11618"/>
          <cell r="O11618" t="str">
            <v>045618000</v>
          </cell>
          <cell r="P11618" t="str">
            <v>DUNGAWAN CENTRAL</v>
          </cell>
        </row>
        <row r="11619">
          <cell r="A11619"/>
          <cell r="B11619"/>
          <cell r="O11619" t="str">
            <v>045618000</v>
          </cell>
          <cell r="P11619" t="str">
            <v>DUNGAWAN PAALYUNAN</v>
          </cell>
        </row>
        <row r="11620">
          <cell r="A11620"/>
          <cell r="B11620"/>
          <cell r="O11620" t="str">
            <v>045618000</v>
          </cell>
          <cell r="P11620" t="str">
            <v>DUNGAWAN PANTAY</v>
          </cell>
        </row>
        <row r="11621">
          <cell r="A11621"/>
          <cell r="B11621"/>
          <cell r="O11621" t="str">
            <v>045618000</v>
          </cell>
          <cell r="P11621" t="str">
            <v>ERMITA</v>
          </cell>
        </row>
        <row r="11622">
          <cell r="A11622"/>
          <cell r="B11622"/>
          <cell r="O11622" t="str">
            <v>045618000</v>
          </cell>
          <cell r="P11622" t="str">
            <v>GAPAS</v>
          </cell>
        </row>
        <row r="11623">
          <cell r="A11623"/>
          <cell r="B11623"/>
          <cell r="O11623" t="str">
            <v>045618000</v>
          </cell>
          <cell r="P11623" t="str">
            <v>HIMBUBULO ESTE</v>
          </cell>
        </row>
        <row r="11624">
          <cell r="A11624"/>
          <cell r="B11624"/>
          <cell r="O11624" t="str">
            <v>045618000</v>
          </cell>
          <cell r="P11624" t="str">
            <v>HIMBUBULO WESTE</v>
          </cell>
        </row>
        <row r="11625">
          <cell r="A11625"/>
          <cell r="B11625"/>
          <cell r="O11625" t="str">
            <v>045618000</v>
          </cell>
          <cell r="P11625" t="str">
            <v>HINABAAN</v>
          </cell>
        </row>
        <row r="11626">
          <cell r="A11626"/>
          <cell r="B11626"/>
          <cell r="O11626" t="str">
            <v>045618000</v>
          </cell>
          <cell r="P11626" t="str">
            <v>LIGPIT BANTAYAN</v>
          </cell>
        </row>
        <row r="11627">
          <cell r="A11627"/>
          <cell r="B11627"/>
          <cell r="O11627" t="str">
            <v>045618000</v>
          </cell>
          <cell r="P11627" t="str">
            <v>LUBIGAN</v>
          </cell>
        </row>
        <row r="11628">
          <cell r="A11628"/>
          <cell r="B11628"/>
          <cell r="O11628" t="str">
            <v>045618000</v>
          </cell>
          <cell r="P11628" t="str">
            <v>MAGALLANES</v>
          </cell>
        </row>
        <row r="11629">
          <cell r="A11629"/>
          <cell r="B11629"/>
          <cell r="O11629" t="str">
            <v>045618000</v>
          </cell>
          <cell r="P11629" t="str">
            <v>MAGSAYSAY</v>
          </cell>
        </row>
        <row r="11630">
          <cell r="A11630"/>
          <cell r="B11630"/>
          <cell r="O11630" t="str">
            <v>045618000</v>
          </cell>
          <cell r="P11630" t="str">
            <v>MANGGAGAWA</v>
          </cell>
        </row>
        <row r="11631">
          <cell r="A11631"/>
          <cell r="B11631"/>
          <cell r="O11631" t="str">
            <v>045618000</v>
          </cell>
          <cell r="P11631" t="str">
            <v>MANGGALANG</v>
          </cell>
        </row>
        <row r="11632">
          <cell r="A11632"/>
          <cell r="B11632"/>
          <cell r="O11632" t="str">
            <v>045618000</v>
          </cell>
          <cell r="P11632" t="str">
            <v>MANLAYO</v>
          </cell>
        </row>
        <row r="11633">
          <cell r="A11633"/>
          <cell r="B11633"/>
          <cell r="O11633" t="str">
            <v>045618000</v>
          </cell>
          <cell r="P11633" t="str">
            <v>POBLACION</v>
          </cell>
        </row>
        <row r="11634">
          <cell r="A11634"/>
          <cell r="B11634"/>
          <cell r="O11634" t="str">
            <v>045618000</v>
          </cell>
          <cell r="P11634" t="str">
            <v>SALAKAN</v>
          </cell>
        </row>
        <row r="11635">
          <cell r="A11635"/>
          <cell r="B11635"/>
          <cell r="O11635" t="str">
            <v>045618000</v>
          </cell>
          <cell r="P11635" t="str">
            <v>SAN ANTONIO</v>
          </cell>
        </row>
        <row r="11636">
          <cell r="A11636"/>
          <cell r="B11636"/>
          <cell r="O11636" t="str">
            <v>045618000</v>
          </cell>
          <cell r="P11636" t="str">
            <v>SAN ISIDRO</v>
          </cell>
        </row>
        <row r="11637">
          <cell r="A11637"/>
          <cell r="B11637"/>
          <cell r="O11637" t="str">
            <v>045618000</v>
          </cell>
          <cell r="P11637" t="str">
            <v>SAN JOSE</v>
          </cell>
        </row>
        <row r="11638">
          <cell r="A11638"/>
          <cell r="B11638"/>
          <cell r="O11638" t="str">
            <v>045618000</v>
          </cell>
          <cell r="P11638" t="str">
            <v>SAN LORENZO</v>
          </cell>
        </row>
        <row r="11639">
          <cell r="A11639"/>
          <cell r="B11639"/>
          <cell r="O11639" t="str">
            <v>045618000</v>
          </cell>
          <cell r="P11639" t="str">
            <v>SAN LUIS I</v>
          </cell>
        </row>
        <row r="11640">
          <cell r="A11640"/>
          <cell r="B11640"/>
          <cell r="O11640" t="str">
            <v>045618000</v>
          </cell>
          <cell r="P11640" t="str">
            <v>SAN LUIS II</v>
          </cell>
        </row>
        <row r="11641">
          <cell r="A11641"/>
          <cell r="B11641"/>
          <cell r="O11641" t="str">
            <v>045618000</v>
          </cell>
          <cell r="P11641" t="str">
            <v>SAN MIGUEL</v>
          </cell>
        </row>
        <row r="11642">
          <cell r="A11642"/>
          <cell r="B11642"/>
          <cell r="O11642" t="str">
            <v>045618000</v>
          </cell>
          <cell r="P11642" t="str">
            <v>SAN PEDRO I</v>
          </cell>
        </row>
        <row r="11643">
          <cell r="A11643"/>
          <cell r="B11643"/>
          <cell r="O11643" t="str">
            <v>045618000</v>
          </cell>
          <cell r="P11643" t="str">
            <v>SAN PEDRO II</v>
          </cell>
        </row>
        <row r="11644">
          <cell r="A11644"/>
          <cell r="B11644"/>
          <cell r="O11644" t="str">
            <v>045618000</v>
          </cell>
          <cell r="P11644" t="str">
            <v>SAN ROQUE</v>
          </cell>
        </row>
        <row r="11645">
          <cell r="A11645"/>
          <cell r="B11645"/>
          <cell r="O11645" t="str">
            <v>045618000</v>
          </cell>
          <cell r="P11645" t="str">
            <v>SANTA CRUZ</v>
          </cell>
        </row>
        <row r="11646">
          <cell r="A11646"/>
          <cell r="B11646"/>
          <cell r="O11646" t="str">
            <v>045618000</v>
          </cell>
          <cell r="P11646" t="str">
            <v>SANTA MARIA</v>
          </cell>
        </row>
        <row r="11647">
          <cell r="A11647"/>
          <cell r="B11647"/>
          <cell r="O11647" t="str">
            <v>045618000</v>
          </cell>
          <cell r="P11647" t="str">
            <v>SANTA TERESITA</v>
          </cell>
        </row>
        <row r="11648">
          <cell r="A11648"/>
          <cell r="B11648"/>
          <cell r="O11648" t="str">
            <v>045618000</v>
          </cell>
          <cell r="P11648" t="str">
            <v>SINTONES</v>
          </cell>
        </row>
        <row r="11649">
          <cell r="A11649"/>
          <cell r="B11649"/>
          <cell r="O11649" t="str">
            <v>045618000</v>
          </cell>
          <cell r="P11649" t="str">
            <v>SISI</v>
          </cell>
        </row>
        <row r="11650">
          <cell r="A11650"/>
          <cell r="B11650"/>
          <cell r="O11650" t="str">
            <v>045618000</v>
          </cell>
          <cell r="P11650" t="str">
            <v>TIKAY</v>
          </cell>
        </row>
        <row r="11651">
          <cell r="A11651"/>
          <cell r="B11651"/>
          <cell r="O11651" t="str">
            <v>045618000</v>
          </cell>
          <cell r="P11651" t="str">
            <v>TRIUMPO</v>
          </cell>
        </row>
        <row r="11652">
          <cell r="A11652"/>
          <cell r="B11652"/>
          <cell r="O11652" t="str">
            <v>045618000</v>
          </cell>
          <cell r="P11652" t="str">
            <v>VILLA HIWASAYAN</v>
          </cell>
        </row>
        <row r="11653">
          <cell r="A11653"/>
          <cell r="B11653"/>
          <cell r="O11653" t="str">
            <v>045619000</v>
          </cell>
          <cell r="P11653" t="str">
            <v>ADIA BITAOG</v>
          </cell>
        </row>
        <row r="11654">
          <cell r="A11654"/>
          <cell r="B11654"/>
          <cell r="O11654" t="str">
            <v>045619000</v>
          </cell>
          <cell r="P11654" t="str">
            <v>ANONANGIN</v>
          </cell>
        </row>
        <row r="11655">
          <cell r="A11655"/>
          <cell r="B11655"/>
          <cell r="O11655" t="str">
            <v>045619000</v>
          </cell>
          <cell r="P11655" t="str">
            <v>BAGONG BUHAY (POB.)</v>
          </cell>
        </row>
        <row r="11656">
          <cell r="A11656"/>
          <cell r="B11656"/>
          <cell r="O11656" t="str">
            <v>045619000</v>
          </cell>
          <cell r="P11656" t="str">
            <v>BAMBAN</v>
          </cell>
        </row>
        <row r="11657">
          <cell r="A11657"/>
          <cell r="B11657"/>
          <cell r="O11657" t="str">
            <v>045619000</v>
          </cell>
          <cell r="P11657" t="str">
            <v>BANTAD</v>
          </cell>
        </row>
        <row r="11658">
          <cell r="A11658"/>
          <cell r="B11658"/>
          <cell r="O11658" t="str">
            <v>045619000</v>
          </cell>
          <cell r="P11658" t="str">
            <v>BATONG DALIG</v>
          </cell>
        </row>
        <row r="11659">
          <cell r="A11659"/>
          <cell r="B11659"/>
          <cell r="O11659" t="str">
            <v>045619000</v>
          </cell>
          <cell r="P11659" t="str">
            <v>BIGA</v>
          </cell>
        </row>
        <row r="11660">
          <cell r="A11660"/>
          <cell r="B11660"/>
          <cell r="O11660" t="str">
            <v>045619000</v>
          </cell>
          <cell r="P11660" t="str">
            <v>BINAMBANG</v>
          </cell>
        </row>
        <row r="11661">
          <cell r="A11661"/>
          <cell r="B11661"/>
          <cell r="O11661" t="str">
            <v>045619000</v>
          </cell>
          <cell r="P11661" t="str">
            <v>BUENSUCESO</v>
          </cell>
        </row>
        <row r="11662">
          <cell r="A11662"/>
          <cell r="B11662"/>
          <cell r="O11662" t="str">
            <v>045619000</v>
          </cell>
          <cell r="P11662" t="str">
            <v>BUNGAHAN</v>
          </cell>
        </row>
        <row r="11663">
          <cell r="A11663"/>
          <cell r="B11663"/>
          <cell r="O11663" t="str">
            <v>045619000</v>
          </cell>
          <cell r="P11663" t="str">
            <v>BUTAGUIN</v>
          </cell>
        </row>
        <row r="11664">
          <cell r="A11664"/>
          <cell r="B11664"/>
          <cell r="O11664" t="str">
            <v>045619000</v>
          </cell>
          <cell r="P11664" t="str">
            <v>CALUMANGIN</v>
          </cell>
        </row>
        <row r="11665">
          <cell r="A11665"/>
          <cell r="B11665"/>
          <cell r="O11665" t="str">
            <v>045619000</v>
          </cell>
          <cell r="P11665" t="str">
            <v>CAMOHAGUIN</v>
          </cell>
        </row>
        <row r="11666">
          <cell r="A11666"/>
          <cell r="B11666"/>
          <cell r="O11666" t="str">
            <v>045619000</v>
          </cell>
          <cell r="P11666" t="str">
            <v>CASASAHAN IBABA</v>
          </cell>
        </row>
        <row r="11667">
          <cell r="A11667"/>
          <cell r="B11667"/>
          <cell r="O11667" t="str">
            <v>045619000</v>
          </cell>
          <cell r="P11667" t="str">
            <v>CASASAHAN ILAYA</v>
          </cell>
        </row>
        <row r="11668">
          <cell r="A11668"/>
          <cell r="B11668"/>
          <cell r="O11668" t="str">
            <v>045619000</v>
          </cell>
          <cell r="P11668" t="str">
            <v>CAWAYAN</v>
          </cell>
        </row>
        <row r="11669">
          <cell r="A11669"/>
          <cell r="B11669"/>
          <cell r="O11669" t="str">
            <v>045619000</v>
          </cell>
          <cell r="P11669" t="str">
            <v>GAYAGAYAAN</v>
          </cell>
        </row>
        <row r="11670">
          <cell r="A11670"/>
          <cell r="B11670"/>
          <cell r="O11670" t="str">
            <v>045619000</v>
          </cell>
          <cell r="P11670" t="str">
            <v>GITNANG BARRIO</v>
          </cell>
        </row>
        <row r="11671">
          <cell r="A11671"/>
          <cell r="B11671"/>
          <cell r="O11671" t="str">
            <v>045619000</v>
          </cell>
          <cell r="P11671" t="str">
            <v>HARDINAN</v>
          </cell>
        </row>
        <row r="11672">
          <cell r="A11672"/>
          <cell r="B11672"/>
          <cell r="O11672" t="str">
            <v>045619000</v>
          </cell>
          <cell r="P11672" t="str">
            <v>INACLAGAN</v>
          </cell>
        </row>
        <row r="11673">
          <cell r="A11673"/>
          <cell r="B11673"/>
          <cell r="O11673" t="str">
            <v>045619000</v>
          </cell>
          <cell r="P11673" t="str">
            <v>INAGBUHAN ILAYA</v>
          </cell>
        </row>
        <row r="11674">
          <cell r="A11674"/>
          <cell r="B11674"/>
          <cell r="O11674" t="str">
            <v>045619000</v>
          </cell>
          <cell r="P11674" t="str">
            <v>HAGAKHAKIN</v>
          </cell>
        </row>
        <row r="11675">
          <cell r="A11675"/>
          <cell r="B11675"/>
          <cell r="O11675" t="str">
            <v>045619000</v>
          </cell>
          <cell r="P11675" t="str">
            <v>LABNIG</v>
          </cell>
        </row>
        <row r="11676">
          <cell r="A11676"/>
          <cell r="B11676"/>
          <cell r="O11676" t="str">
            <v>045619000</v>
          </cell>
          <cell r="P11676" t="str">
            <v>LAGUNA</v>
          </cell>
        </row>
        <row r="11677">
          <cell r="A11677"/>
          <cell r="B11677"/>
          <cell r="O11677" t="str">
            <v>045619000</v>
          </cell>
          <cell r="P11677" t="str">
            <v>MABINI (POB.)</v>
          </cell>
        </row>
        <row r="11678">
          <cell r="A11678"/>
          <cell r="B11678"/>
          <cell r="O11678" t="str">
            <v>045619000</v>
          </cell>
          <cell r="P11678" t="str">
            <v>MABUNGA</v>
          </cell>
        </row>
        <row r="11679">
          <cell r="A11679"/>
          <cell r="B11679"/>
          <cell r="O11679" t="str">
            <v>045619000</v>
          </cell>
          <cell r="P11679" t="str">
            <v>MALABTOG</v>
          </cell>
        </row>
        <row r="11680">
          <cell r="A11680"/>
          <cell r="B11680"/>
          <cell r="O11680" t="str">
            <v>045619000</v>
          </cell>
          <cell r="P11680" t="str">
            <v>MANLAYAAN</v>
          </cell>
        </row>
        <row r="11681">
          <cell r="A11681"/>
          <cell r="B11681"/>
          <cell r="O11681" t="str">
            <v>045619000</v>
          </cell>
          <cell r="P11681" t="str">
            <v>MARCELO H. DEL PILAR</v>
          </cell>
        </row>
        <row r="11682">
          <cell r="A11682"/>
          <cell r="B11682"/>
          <cell r="O11682" t="str">
            <v>045619000</v>
          </cell>
          <cell r="P11682" t="str">
            <v>MATAAS NA BUNDOK</v>
          </cell>
        </row>
        <row r="11683">
          <cell r="A11683"/>
          <cell r="B11683"/>
          <cell r="O11683" t="str">
            <v>045619000</v>
          </cell>
          <cell r="P11683" t="str">
            <v>MAUNLAD (POB.)</v>
          </cell>
        </row>
        <row r="11684">
          <cell r="A11684"/>
          <cell r="B11684"/>
          <cell r="O11684" t="str">
            <v>045619000</v>
          </cell>
          <cell r="P11684" t="str">
            <v>PAGSABANGAN</v>
          </cell>
        </row>
        <row r="11685">
          <cell r="A11685"/>
          <cell r="B11685"/>
          <cell r="O11685" t="str">
            <v>045619000</v>
          </cell>
          <cell r="P11685" t="str">
            <v>PANIKIHAN</v>
          </cell>
        </row>
        <row r="11686">
          <cell r="A11686"/>
          <cell r="B11686"/>
          <cell r="O11686" t="str">
            <v>045619000</v>
          </cell>
          <cell r="P11686" t="str">
            <v>PEÑAFRANCIA (POB.)</v>
          </cell>
        </row>
        <row r="11687">
          <cell r="A11687"/>
          <cell r="B11687"/>
          <cell r="O11687" t="str">
            <v>045619000</v>
          </cell>
          <cell r="P11687" t="str">
            <v>PIPISIK (POB.)</v>
          </cell>
        </row>
        <row r="11688">
          <cell r="A11688"/>
          <cell r="B11688"/>
          <cell r="O11688" t="str">
            <v>045619000</v>
          </cell>
          <cell r="P11688" t="str">
            <v>PROGRESO</v>
          </cell>
        </row>
        <row r="11689">
          <cell r="A11689"/>
          <cell r="B11689"/>
          <cell r="O11689" t="str">
            <v>045619000</v>
          </cell>
          <cell r="P11689" t="str">
            <v>RIZAL (POB.)</v>
          </cell>
        </row>
        <row r="11690">
          <cell r="A11690"/>
          <cell r="B11690"/>
          <cell r="O11690" t="str">
            <v>045619000</v>
          </cell>
          <cell r="P11690" t="str">
            <v>ROSARIO</v>
          </cell>
        </row>
        <row r="11691">
          <cell r="A11691"/>
          <cell r="B11691"/>
          <cell r="O11691" t="str">
            <v>045619000</v>
          </cell>
          <cell r="P11691" t="str">
            <v>SAN AGUSTIN</v>
          </cell>
        </row>
        <row r="11692">
          <cell r="A11692"/>
          <cell r="B11692"/>
          <cell r="O11692" t="str">
            <v>045619000</v>
          </cell>
          <cell r="P11692" t="str">
            <v>SAN DIEGO POBLACION</v>
          </cell>
        </row>
        <row r="11693">
          <cell r="A11693"/>
          <cell r="B11693"/>
          <cell r="O11693" t="str">
            <v>045619000</v>
          </cell>
          <cell r="P11693" t="str">
            <v>SAN ISIDRO KANLURAN</v>
          </cell>
        </row>
        <row r="11694">
          <cell r="A11694"/>
          <cell r="B11694"/>
          <cell r="O11694" t="str">
            <v>045619000</v>
          </cell>
          <cell r="P11694" t="str">
            <v>SAN ISIDRO SILANGAN</v>
          </cell>
        </row>
        <row r="11695">
          <cell r="A11695"/>
          <cell r="B11695"/>
          <cell r="O11695" t="str">
            <v>045619000</v>
          </cell>
          <cell r="P11695" t="str">
            <v>SAN JUAN DE JESUS</v>
          </cell>
        </row>
        <row r="11696">
          <cell r="A11696"/>
          <cell r="B11696"/>
          <cell r="O11696" t="str">
            <v>045619000</v>
          </cell>
          <cell r="P11696" t="str">
            <v>SAN VICENTE</v>
          </cell>
        </row>
        <row r="11697">
          <cell r="A11697"/>
          <cell r="B11697"/>
          <cell r="O11697" t="str">
            <v>045619000</v>
          </cell>
          <cell r="P11697" t="str">
            <v>SASTRE</v>
          </cell>
        </row>
        <row r="11698">
          <cell r="A11698"/>
          <cell r="B11698"/>
          <cell r="O11698" t="str">
            <v>045619000</v>
          </cell>
          <cell r="P11698" t="str">
            <v>TABING DAGAT (POB.)</v>
          </cell>
        </row>
        <row r="11699">
          <cell r="A11699"/>
          <cell r="B11699"/>
          <cell r="O11699" t="str">
            <v>045619000</v>
          </cell>
          <cell r="P11699" t="str">
            <v>TUMAYAN</v>
          </cell>
        </row>
        <row r="11700">
          <cell r="A11700"/>
          <cell r="B11700"/>
          <cell r="O11700" t="str">
            <v>045619000</v>
          </cell>
          <cell r="P11700" t="str">
            <v>VILLA ARCAYA</v>
          </cell>
        </row>
        <row r="11701">
          <cell r="A11701"/>
          <cell r="B11701"/>
          <cell r="O11701" t="str">
            <v>045619000</v>
          </cell>
          <cell r="P11701" t="str">
            <v>VILLA BOTA</v>
          </cell>
        </row>
        <row r="11702">
          <cell r="A11702"/>
          <cell r="B11702"/>
          <cell r="O11702" t="str">
            <v>045619000</v>
          </cell>
          <cell r="P11702" t="str">
            <v>VILLA FUERTE</v>
          </cell>
        </row>
        <row r="11703">
          <cell r="A11703"/>
          <cell r="B11703"/>
          <cell r="O11703" t="str">
            <v>045619000</v>
          </cell>
          <cell r="P11703" t="str">
            <v>VILLA MENDOZA</v>
          </cell>
        </row>
        <row r="11704">
          <cell r="A11704"/>
          <cell r="B11704"/>
          <cell r="O11704" t="str">
            <v>045619000</v>
          </cell>
          <cell r="P11704" t="str">
            <v>VILLA PADUA</v>
          </cell>
        </row>
        <row r="11705">
          <cell r="A11705"/>
          <cell r="B11705"/>
          <cell r="O11705" t="str">
            <v>045619000</v>
          </cell>
          <cell r="P11705" t="str">
            <v>VILLA PEREZ</v>
          </cell>
        </row>
        <row r="11706">
          <cell r="A11706"/>
          <cell r="B11706"/>
          <cell r="O11706" t="str">
            <v>045619000</v>
          </cell>
          <cell r="P11706" t="str">
            <v>VILLA M. PRINCIPE</v>
          </cell>
        </row>
        <row r="11707">
          <cell r="A11707"/>
          <cell r="B11707"/>
          <cell r="O11707" t="str">
            <v>045619000</v>
          </cell>
          <cell r="P11707" t="str">
            <v>VILLA TAÑADA</v>
          </cell>
        </row>
        <row r="11708">
          <cell r="A11708"/>
          <cell r="B11708"/>
          <cell r="O11708" t="str">
            <v>045619000</v>
          </cell>
          <cell r="P11708" t="str">
            <v>VILLA VICTORIA</v>
          </cell>
        </row>
        <row r="11709">
          <cell r="A11709"/>
          <cell r="B11709"/>
          <cell r="O11709" t="str">
            <v>045619000</v>
          </cell>
          <cell r="P11709" t="str">
            <v>SAN DIEGO</v>
          </cell>
        </row>
        <row r="11710">
          <cell r="A11710"/>
          <cell r="B11710"/>
          <cell r="O11710" t="str">
            <v>045619000</v>
          </cell>
          <cell r="P11710" t="str">
            <v>VILLA NAVA</v>
          </cell>
        </row>
        <row r="11711">
          <cell r="A11711"/>
          <cell r="B11711"/>
          <cell r="O11711" t="str">
            <v>045619000</v>
          </cell>
          <cell r="P11711" t="str">
            <v>LAGYO</v>
          </cell>
        </row>
        <row r="11712">
          <cell r="A11712"/>
          <cell r="B11712"/>
          <cell r="O11712" t="str">
            <v>045620000</v>
          </cell>
          <cell r="P11712" t="str">
            <v>ABIAWIN</v>
          </cell>
        </row>
        <row r="11713">
          <cell r="A11713"/>
          <cell r="B11713"/>
          <cell r="O11713" t="str">
            <v>045620000</v>
          </cell>
          <cell r="P11713" t="str">
            <v>AGOS-AGOS</v>
          </cell>
        </row>
        <row r="11714">
          <cell r="A11714"/>
          <cell r="B11714"/>
          <cell r="O11714" t="str">
            <v>045620000</v>
          </cell>
          <cell r="P11714" t="str">
            <v>ALITAS</v>
          </cell>
        </row>
        <row r="11715">
          <cell r="A11715"/>
          <cell r="B11715"/>
          <cell r="O11715" t="str">
            <v>045620000</v>
          </cell>
          <cell r="P11715" t="str">
            <v>AMOLONGIN</v>
          </cell>
        </row>
        <row r="11716">
          <cell r="A11716"/>
          <cell r="B11716"/>
          <cell r="O11716" t="str">
            <v>045620000</v>
          </cell>
          <cell r="P11716" t="str">
            <v>ANIBONG</v>
          </cell>
        </row>
        <row r="11717">
          <cell r="A11717"/>
          <cell r="B11717"/>
          <cell r="O11717" t="str">
            <v>045620000</v>
          </cell>
          <cell r="P11717" t="str">
            <v>ANTIKIN</v>
          </cell>
        </row>
        <row r="11718">
          <cell r="A11718"/>
          <cell r="B11718"/>
          <cell r="O11718" t="str">
            <v>045620000</v>
          </cell>
          <cell r="P11718" t="str">
            <v>BACONG</v>
          </cell>
        </row>
        <row r="11719">
          <cell r="A11719"/>
          <cell r="B11719"/>
          <cell r="O11719" t="str">
            <v>045620000</v>
          </cell>
          <cell r="P11719" t="str">
            <v>BALOBO</v>
          </cell>
        </row>
        <row r="11720">
          <cell r="A11720"/>
          <cell r="B11720"/>
          <cell r="O11720" t="str">
            <v>045620000</v>
          </cell>
          <cell r="P11720" t="str">
            <v>BANTILAN</v>
          </cell>
        </row>
        <row r="11721">
          <cell r="A11721"/>
          <cell r="B11721"/>
          <cell r="O11721" t="str">
            <v>045620000</v>
          </cell>
          <cell r="P11721" t="str">
            <v>BANUGAO</v>
          </cell>
        </row>
        <row r="11722">
          <cell r="A11722"/>
          <cell r="B11722"/>
          <cell r="O11722" t="str">
            <v>045620000</v>
          </cell>
          <cell r="P11722" t="str">
            <v>POBLACION 1 (BARANGAY 1)</v>
          </cell>
        </row>
        <row r="11723">
          <cell r="A11723"/>
          <cell r="B11723"/>
          <cell r="O11723" t="str">
            <v>045620000</v>
          </cell>
          <cell r="P11723" t="str">
            <v>POBLACION 38 (POBLACION BARANGAY 2)</v>
          </cell>
        </row>
        <row r="11724">
          <cell r="A11724"/>
          <cell r="B11724"/>
          <cell r="O11724" t="str">
            <v>045620000</v>
          </cell>
          <cell r="P11724" t="str">
            <v>POBLACION 39 (POBLACION BARANGAY 3)</v>
          </cell>
        </row>
        <row r="11725">
          <cell r="A11725"/>
          <cell r="B11725"/>
          <cell r="O11725" t="str">
            <v>045620000</v>
          </cell>
          <cell r="P11725" t="str">
            <v>BATICAN</v>
          </cell>
        </row>
        <row r="11726">
          <cell r="A11726"/>
          <cell r="B11726"/>
          <cell r="O11726" t="str">
            <v>045620000</v>
          </cell>
          <cell r="P11726" t="str">
            <v>BINONOAN</v>
          </cell>
        </row>
        <row r="11727">
          <cell r="A11727"/>
          <cell r="B11727"/>
          <cell r="O11727" t="str">
            <v>045620000</v>
          </cell>
          <cell r="P11727" t="str">
            <v>BINULASAN</v>
          </cell>
        </row>
        <row r="11728">
          <cell r="A11728"/>
          <cell r="B11728"/>
          <cell r="O11728" t="str">
            <v>045620000</v>
          </cell>
          <cell r="P11728" t="str">
            <v>BOBOIN</v>
          </cell>
        </row>
        <row r="11729">
          <cell r="A11729"/>
          <cell r="B11729"/>
          <cell r="O11729" t="str">
            <v>045620000</v>
          </cell>
          <cell r="P11729" t="str">
            <v>COMON</v>
          </cell>
        </row>
        <row r="11730">
          <cell r="A11730"/>
          <cell r="B11730"/>
          <cell r="O11730" t="str">
            <v>045620000</v>
          </cell>
          <cell r="P11730" t="str">
            <v>DINAHICAN</v>
          </cell>
        </row>
        <row r="11731">
          <cell r="A11731"/>
          <cell r="B11731"/>
          <cell r="O11731" t="str">
            <v>045620000</v>
          </cell>
          <cell r="P11731" t="str">
            <v>GUMIAN</v>
          </cell>
        </row>
        <row r="11732">
          <cell r="A11732"/>
          <cell r="B11732"/>
          <cell r="O11732" t="str">
            <v>045620000</v>
          </cell>
          <cell r="P11732" t="str">
            <v>ILOG</v>
          </cell>
        </row>
        <row r="11733">
          <cell r="A11733"/>
          <cell r="B11733"/>
          <cell r="O11733" t="str">
            <v>045620000</v>
          </cell>
          <cell r="P11733" t="str">
            <v>INGAS</v>
          </cell>
        </row>
        <row r="11734">
          <cell r="A11734"/>
          <cell r="B11734"/>
          <cell r="O11734" t="str">
            <v>045620000</v>
          </cell>
          <cell r="P11734" t="str">
            <v>CATAMBUNGAN</v>
          </cell>
        </row>
        <row r="11735">
          <cell r="A11735"/>
          <cell r="B11735"/>
          <cell r="O11735" t="str">
            <v>045620000</v>
          </cell>
          <cell r="P11735" t="str">
            <v>CAWAYNIN</v>
          </cell>
        </row>
        <row r="11736">
          <cell r="A11736"/>
          <cell r="B11736"/>
          <cell r="O11736" t="str">
            <v>045620000</v>
          </cell>
          <cell r="P11736" t="str">
            <v>LANGGAS</v>
          </cell>
        </row>
        <row r="11737">
          <cell r="A11737"/>
          <cell r="B11737"/>
          <cell r="O11737" t="str">
            <v>045620000</v>
          </cell>
          <cell r="P11737" t="str">
            <v>LIBJO</v>
          </cell>
        </row>
        <row r="11738">
          <cell r="A11738"/>
          <cell r="B11738"/>
          <cell r="O11738" t="str">
            <v>045620000</v>
          </cell>
          <cell r="P11738" t="str">
            <v>LUAL</v>
          </cell>
        </row>
        <row r="11739">
          <cell r="A11739"/>
          <cell r="B11739"/>
          <cell r="O11739" t="str">
            <v>045620000</v>
          </cell>
          <cell r="P11739" t="str">
            <v>MAGSAYSAY</v>
          </cell>
        </row>
        <row r="11740">
          <cell r="A11740"/>
          <cell r="B11740"/>
          <cell r="O11740" t="str">
            <v>045620000</v>
          </cell>
          <cell r="P11740" t="str">
            <v>MAYPULOT</v>
          </cell>
        </row>
        <row r="11741">
          <cell r="A11741"/>
          <cell r="B11741"/>
          <cell r="O11741" t="str">
            <v>045620000</v>
          </cell>
          <cell r="P11741" t="str">
            <v>MISWA</v>
          </cell>
        </row>
        <row r="11742">
          <cell r="A11742"/>
          <cell r="B11742"/>
          <cell r="O11742" t="str">
            <v>045620000</v>
          </cell>
          <cell r="P11742" t="str">
            <v>PILAWAY</v>
          </cell>
        </row>
        <row r="11743">
          <cell r="A11743"/>
          <cell r="B11743"/>
          <cell r="O11743" t="str">
            <v>045620000</v>
          </cell>
          <cell r="P11743" t="str">
            <v>PINAGLAPATAN</v>
          </cell>
        </row>
        <row r="11744">
          <cell r="A11744"/>
          <cell r="B11744"/>
          <cell r="O11744" t="str">
            <v>045620000</v>
          </cell>
          <cell r="P11744" t="str">
            <v>PULO</v>
          </cell>
        </row>
        <row r="11745">
          <cell r="A11745"/>
          <cell r="B11745"/>
          <cell r="O11745" t="str">
            <v>045620000</v>
          </cell>
          <cell r="P11745" t="str">
            <v>SILANGAN</v>
          </cell>
        </row>
        <row r="11746">
          <cell r="A11746"/>
          <cell r="B11746"/>
          <cell r="O11746" t="str">
            <v>045620000</v>
          </cell>
          <cell r="P11746" t="str">
            <v>TONGOHIN</v>
          </cell>
        </row>
        <row r="11747">
          <cell r="A11747"/>
          <cell r="B11747"/>
          <cell r="O11747" t="str">
            <v>045620000</v>
          </cell>
          <cell r="P11747" t="str">
            <v>TUDTURAN</v>
          </cell>
        </row>
        <row r="11748">
          <cell r="A11748"/>
          <cell r="B11748"/>
          <cell r="O11748" t="str">
            <v>045621000</v>
          </cell>
          <cell r="P11748" t="str">
            <v>BUKAL</v>
          </cell>
        </row>
        <row r="11749">
          <cell r="A11749"/>
          <cell r="B11749"/>
          <cell r="O11749" t="str">
            <v>045621000</v>
          </cell>
          <cell r="P11749" t="str">
            <v>CASUGURAN</v>
          </cell>
        </row>
        <row r="11750">
          <cell r="A11750"/>
          <cell r="B11750"/>
          <cell r="O11750" t="str">
            <v>045621000</v>
          </cell>
          <cell r="P11750" t="str">
            <v>GANGO</v>
          </cell>
        </row>
        <row r="11751">
          <cell r="A11751"/>
          <cell r="B11751"/>
          <cell r="O11751" t="str">
            <v>045621000</v>
          </cell>
          <cell r="P11751" t="str">
            <v>TALISOY (POB.)</v>
          </cell>
        </row>
        <row r="11752">
          <cell r="A11752"/>
          <cell r="B11752"/>
          <cell r="O11752" t="str">
            <v>045621000</v>
          </cell>
          <cell r="P11752" t="str">
            <v>APAD</v>
          </cell>
        </row>
        <row r="11753">
          <cell r="A11753"/>
          <cell r="B11753"/>
          <cell r="O11753" t="str">
            <v>045622000</v>
          </cell>
          <cell r="P11753" t="str">
            <v>BACUNGAN</v>
          </cell>
        </row>
        <row r="11754">
          <cell r="A11754"/>
          <cell r="B11754"/>
          <cell r="O11754" t="str">
            <v>045622000</v>
          </cell>
          <cell r="P11754" t="str">
            <v>BAGACAY</v>
          </cell>
        </row>
        <row r="11755">
          <cell r="A11755"/>
          <cell r="B11755"/>
          <cell r="O11755" t="str">
            <v>045622000</v>
          </cell>
          <cell r="P11755" t="str">
            <v>BANABAHIN IBABA</v>
          </cell>
        </row>
        <row r="11756">
          <cell r="A11756"/>
          <cell r="B11756"/>
          <cell r="O11756" t="str">
            <v>045622000</v>
          </cell>
          <cell r="P11756" t="str">
            <v>BANABAHIN ILAYA</v>
          </cell>
        </row>
        <row r="11757">
          <cell r="A11757"/>
          <cell r="B11757"/>
          <cell r="O11757" t="str">
            <v>045622000</v>
          </cell>
          <cell r="P11757" t="str">
            <v>BURGOS (POB.)</v>
          </cell>
        </row>
        <row r="11758">
          <cell r="A11758"/>
          <cell r="B11758"/>
          <cell r="O11758" t="str">
            <v>045622000</v>
          </cell>
          <cell r="P11758" t="str">
            <v>GOMEZ (POB.)</v>
          </cell>
        </row>
        <row r="11759">
          <cell r="A11759"/>
          <cell r="B11759"/>
          <cell r="O11759" t="str">
            <v>045622000</v>
          </cell>
          <cell r="P11759" t="str">
            <v>MAGSAYSAY (POB.)</v>
          </cell>
        </row>
        <row r="11760">
          <cell r="A11760"/>
          <cell r="B11760"/>
          <cell r="O11760" t="str">
            <v>045622000</v>
          </cell>
          <cell r="P11760" t="str">
            <v>TALOLONG (POB.)</v>
          </cell>
        </row>
        <row r="11761">
          <cell r="A11761"/>
          <cell r="B11761"/>
          <cell r="O11761" t="str">
            <v>045622000</v>
          </cell>
          <cell r="P11761" t="str">
            <v>BAYABAS</v>
          </cell>
        </row>
        <row r="11762">
          <cell r="A11762"/>
          <cell r="B11762"/>
          <cell r="O11762" t="str">
            <v>045622000</v>
          </cell>
          <cell r="P11762" t="str">
            <v>BEBITO</v>
          </cell>
        </row>
        <row r="11763">
          <cell r="A11763"/>
          <cell r="B11763"/>
          <cell r="O11763" t="str">
            <v>045622000</v>
          </cell>
          <cell r="P11763" t="str">
            <v>BIGAJO</v>
          </cell>
        </row>
        <row r="11764">
          <cell r="A11764"/>
          <cell r="B11764"/>
          <cell r="O11764" t="str">
            <v>045622000</v>
          </cell>
          <cell r="P11764" t="str">
            <v>BINAHIAN A</v>
          </cell>
        </row>
        <row r="11765">
          <cell r="A11765"/>
          <cell r="B11765"/>
          <cell r="O11765" t="str">
            <v>045622000</v>
          </cell>
          <cell r="P11765" t="str">
            <v>BINAHIAN B</v>
          </cell>
        </row>
        <row r="11766">
          <cell r="A11766"/>
          <cell r="B11766"/>
          <cell r="O11766" t="str">
            <v>045622000</v>
          </cell>
          <cell r="P11766" t="str">
            <v>BINAHIAN C</v>
          </cell>
        </row>
        <row r="11767">
          <cell r="A11767"/>
          <cell r="B11767"/>
          <cell r="O11767" t="str">
            <v>045622000</v>
          </cell>
          <cell r="P11767" t="str">
            <v>BOCBOC</v>
          </cell>
        </row>
        <row r="11768">
          <cell r="A11768"/>
          <cell r="B11768"/>
          <cell r="O11768" t="str">
            <v>045622000</v>
          </cell>
          <cell r="P11768" t="str">
            <v>BUENAVISTA</v>
          </cell>
        </row>
        <row r="11769">
          <cell r="A11769"/>
          <cell r="B11769"/>
          <cell r="O11769" t="str">
            <v>045622000</v>
          </cell>
          <cell r="P11769" t="str">
            <v>BUYACANIN</v>
          </cell>
        </row>
        <row r="11770">
          <cell r="A11770"/>
          <cell r="B11770"/>
          <cell r="O11770" t="str">
            <v>045622000</v>
          </cell>
          <cell r="P11770" t="str">
            <v>CAGACAG</v>
          </cell>
        </row>
        <row r="11771">
          <cell r="A11771"/>
          <cell r="B11771"/>
          <cell r="O11771" t="str">
            <v>045622000</v>
          </cell>
          <cell r="P11771" t="str">
            <v>CALANTIPAYAN</v>
          </cell>
        </row>
        <row r="11772">
          <cell r="A11772"/>
          <cell r="B11772"/>
          <cell r="O11772" t="str">
            <v>045622000</v>
          </cell>
          <cell r="P11772" t="str">
            <v>CANDA IBABA</v>
          </cell>
        </row>
        <row r="11773">
          <cell r="A11773"/>
          <cell r="B11773"/>
          <cell r="O11773" t="str">
            <v>045622000</v>
          </cell>
          <cell r="P11773" t="str">
            <v>CANDA ILAYA</v>
          </cell>
        </row>
        <row r="11774">
          <cell r="A11774"/>
          <cell r="B11774"/>
          <cell r="O11774" t="str">
            <v>045622000</v>
          </cell>
          <cell r="P11774" t="str">
            <v>CAWAYAN</v>
          </cell>
        </row>
        <row r="11775">
          <cell r="A11775"/>
          <cell r="B11775"/>
          <cell r="O11775" t="str">
            <v>045622000</v>
          </cell>
          <cell r="P11775" t="str">
            <v>CAWAYANIN</v>
          </cell>
        </row>
        <row r="11776">
          <cell r="A11776"/>
          <cell r="B11776"/>
          <cell r="O11776" t="str">
            <v>045622000</v>
          </cell>
          <cell r="P11776" t="str">
            <v>COGORIN IBABA</v>
          </cell>
        </row>
        <row r="11777">
          <cell r="A11777"/>
          <cell r="B11777"/>
          <cell r="O11777" t="str">
            <v>045622000</v>
          </cell>
          <cell r="P11777" t="str">
            <v>COGORIN ILAYA</v>
          </cell>
        </row>
        <row r="11778">
          <cell r="A11778"/>
          <cell r="B11778"/>
          <cell r="O11778" t="str">
            <v>045622000</v>
          </cell>
          <cell r="P11778" t="str">
            <v>CONCEPCION</v>
          </cell>
        </row>
        <row r="11779">
          <cell r="A11779"/>
          <cell r="B11779"/>
          <cell r="O11779" t="str">
            <v>045622000</v>
          </cell>
          <cell r="P11779" t="str">
            <v>DANLAGAN</v>
          </cell>
        </row>
        <row r="11780">
          <cell r="A11780"/>
          <cell r="B11780"/>
          <cell r="O11780" t="str">
            <v>045622000</v>
          </cell>
          <cell r="P11780" t="str">
            <v>DE LA PAZ</v>
          </cell>
        </row>
        <row r="11781">
          <cell r="A11781"/>
          <cell r="B11781"/>
          <cell r="O11781" t="str">
            <v>045622000</v>
          </cell>
          <cell r="P11781" t="str">
            <v>DEL PILAR</v>
          </cell>
        </row>
        <row r="11782">
          <cell r="A11782"/>
          <cell r="B11782"/>
          <cell r="O11782" t="str">
            <v>045622000</v>
          </cell>
          <cell r="P11782" t="str">
            <v>DEL ROSARIO</v>
          </cell>
        </row>
        <row r="11783">
          <cell r="A11783"/>
          <cell r="B11783"/>
          <cell r="O11783" t="str">
            <v>045622000</v>
          </cell>
          <cell r="P11783" t="str">
            <v>ESPERANZA IBABA</v>
          </cell>
        </row>
        <row r="11784">
          <cell r="A11784"/>
          <cell r="B11784"/>
          <cell r="O11784" t="str">
            <v>045622000</v>
          </cell>
          <cell r="P11784" t="str">
            <v>ESPERANZA ILAYA</v>
          </cell>
        </row>
        <row r="11785">
          <cell r="A11785"/>
          <cell r="B11785"/>
          <cell r="O11785" t="str">
            <v>045622000</v>
          </cell>
          <cell r="P11785" t="str">
            <v>GUIHAY</v>
          </cell>
        </row>
        <row r="11786">
          <cell r="A11786"/>
          <cell r="B11786"/>
          <cell r="O11786" t="str">
            <v>045622000</v>
          </cell>
          <cell r="P11786" t="str">
            <v>GUINUANGAN</v>
          </cell>
        </row>
        <row r="11787">
          <cell r="A11787"/>
          <cell r="B11787"/>
          <cell r="O11787" t="str">
            <v>045622000</v>
          </cell>
          <cell r="P11787" t="str">
            <v>GUITES</v>
          </cell>
        </row>
        <row r="11788">
          <cell r="A11788"/>
          <cell r="B11788"/>
          <cell r="O11788" t="str">
            <v>045622000</v>
          </cell>
          <cell r="P11788" t="str">
            <v>HONDAGUA</v>
          </cell>
        </row>
        <row r="11789">
          <cell r="A11789"/>
          <cell r="B11789"/>
          <cell r="O11789" t="str">
            <v>045622000</v>
          </cell>
          <cell r="P11789" t="str">
            <v>ILAYANG ILOG A</v>
          </cell>
        </row>
        <row r="11790">
          <cell r="A11790"/>
          <cell r="B11790"/>
          <cell r="O11790" t="str">
            <v>045622000</v>
          </cell>
          <cell r="P11790" t="str">
            <v>ILAYANG ILOG B</v>
          </cell>
        </row>
        <row r="11791">
          <cell r="A11791"/>
          <cell r="B11791"/>
          <cell r="O11791" t="str">
            <v>045622000</v>
          </cell>
          <cell r="P11791" t="str">
            <v>INALUSAN</v>
          </cell>
        </row>
        <row r="11792">
          <cell r="A11792"/>
          <cell r="B11792"/>
          <cell r="O11792" t="str">
            <v>045622000</v>
          </cell>
          <cell r="P11792" t="str">
            <v>JONGO</v>
          </cell>
        </row>
        <row r="11793">
          <cell r="A11793"/>
          <cell r="B11793"/>
          <cell r="O11793" t="str">
            <v>045622000</v>
          </cell>
          <cell r="P11793" t="str">
            <v>LALAGUNA</v>
          </cell>
        </row>
        <row r="11794">
          <cell r="A11794"/>
          <cell r="B11794"/>
          <cell r="O11794" t="str">
            <v>045622000</v>
          </cell>
          <cell r="P11794" t="str">
            <v>LOURDES</v>
          </cell>
        </row>
        <row r="11795">
          <cell r="A11795"/>
          <cell r="B11795"/>
          <cell r="O11795" t="str">
            <v>045622000</v>
          </cell>
          <cell r="P11795" t="str">
            <v>MABANBAN</v>
          </cell>
        </row>
        <row r="11796">
          <cell r="A11796"/>
          <cell r="B11796"/>
          <cell r="O11796" t="str">
            <v>045622000</v>
          </cell>
          <cell r="P11796" t="str">
            <v>MABINI</v>
          </cell>
        </row>
        <row r="11797">
          <cell r="A11797"/>
          <cell r="B11797"/>
          <cell r="O11797" t="str">
            <v>045622000</v>
          </cell>
          <cell r="P11797" t="str">
            <v>MAGALLANES</v>
          </cell>
        </row>
        <row r="11798">
          <cell r="A11798"/>
          <cell r="B11798"/>
          <cell r="O11798" t="str">
            <v>045622000</v>
          </cell>
          <cell r="P11798" t="str">
            <v>MAGUILAYAN</v>
          </cell>
        </row>
        <row r="11799">
          <cell r="A11799"/>
          <cell r="B11799"/>
          <cell r="O11799" t="str">
            <v>045622000</v>
          </cell>
          <cell r="P11799" t="str">
            <v>MAHAYOD-HAYOD</v>
          </cell>
        </row>
        <row r="11800">
          <cell r="A11800"/>
          <cell r="B11800"/>
          <cell r="O11800" t="str">
            <v>045622000</v>
          </cell>
          <cell r="P11800" t="str">
            <v>MAL-AY</v>
          </cell>
        </row>
        <row r="11801">
          <cell r="A11801"/>
          <cell r="B11801"/>
          <cell r="O11801" t="str">
            <v>045622000</v>
          </cell>
          <cell r="P11801" t="str">
            <v>MANDOOG</v>
          </cell>
        </row>
        <row r="11802">
          <cell r="A11802"/>
          <cell r="B11802"/>
          <cell r="O11802" t="str">
            <v>045622000</v>
          </cell>
          <cell r="P11802" t="str">
            <v>MANGUISIAN</v>
          </cell>
        </row>
        <row r="11803">
          <cell r="A11803"/>
          <cell r="B11803"/>
          <cell r="O11803" t="str">
            <v>045622000</v>
          </cell>
          <cell r="P11803" t="str">
            <v>MATINIK</v>
          </cell>
        </row>
        <row r="11804">
          <cell r="A11804"/>
          <cell r="B11804"/>
          <cell r="O11804" t="str">
            <v>045622000</v>
          </cell>
          <cell r="P11804" t="str">
            <v>MONTECLARO</v>
          </cell>
        </row>
        <row r="11805">
          <cell r="A11805"/>
          <cell r="B11805"/>
          <cell r="O11805" t="str">
            <v>045622000</v>
          </cell>
          <cell r="P11805" t="str">
            <v>PAMAMPANGIN</v>
          </cell>
        </row>
        <row r="11806">
          <cell r="A11806"/>
          <cell r="B11806"/>
          <cell r="O11806" t="str">
            <v>045622000</v>
          </cell>
          <cell r="P11806" t="str">
            <v>PANSOL</v>
          </cell>
        </row>
        <row r="11807">
          <cell r="A11807"/>
          <cell r="B11807"/>
          <cell r="O11807" t="str">
            <v>045622000</v>
          </cell>
          <cell r="P11807" t="str">
            <v>PEÑAFRANCIA</v>
          </cell>
        </row>
        <row r="11808">
          <cell r="A11808"/>
          <cell r="B11808"/>
          <cell r="O11808" t="str">
            <v>045622000</v>
          </cell>
          <cell r="P11808" t="str">
            <v>PISIPIS</v>
          </cell>
        </row>
        <row r="11809">
          <cell r="A11809"/>
          <cell r="B11809"/>
          <cell r="O11809" t="str">
            <v>045622000</v>
          </cell>
          <cell r="P11809" t="str">
            <v>RIZAL (RURAL)</v>
          </cell>
        </row>
        <row r="11810">
          <cell r="A11810"/>
          <cell r="B11810"/>
          <cell r="O11810" t="str">
            <v>045622000</v>
          </cell>
          <cell r="P11810" t="str">
            <v>ROMA</v>
          </cell>
        </row>
        <row r="11811">
          <cell r="A11811"/>
          <cell r="B11811"/>
          <cell r="O11811" t="str">
            <v>045622000</v>
          </cell>
          <cell r="P11811" t="str">
            <v>ROSARIO</v>
          </cell>
        </row>
        <row r="11812">
          <cell r="A11812"/>
          <cell r="B11812"/>
          <cell r="O11812" t="str">
            <v>045622000</v>
          </cell>
          <cell r="P11812" t="str">
            <v>SAMAT</v>
          </cell>
        </row>
        <row r="11813">
          <cell r="A11813"/>
          <cell r="B11813"/>
          <cell r="O11813" t="str">
            <v>045622000</v>
          </cell>
          <cell r="P11813" t="str">
            <v>SAN ANDRES</v>
          </cell>
        </row>
        <row r="11814">
          <cell r="A11814"/>
          <cell r="B11814"/>
          <cell r="O11814" t="str">
            <v>045622000</v>
          </cell>
          <cell r="P11814" t="str">
            <v>SAN ANTONIO</v>
          </cell>
        </row>
        <row r="11815">
          <cell r="A11815"/>
          <cell r="B11815"/>
          <cell r="O11815" t="str">
            <v>045622000</v>
          </cell>
          <cell r="P11815" t="str">
            <v>SAN FRANCISCO A</v>
          </cell>
        </row>
        <row r="11816">
          <cell r="A11816"/>
          <cell r="B11816"/>
          <cell r="O11816" t="str">
            <v>045622000</v>
          </cell>
          <cell r="P11816" t="str">
            <v>SAN FRANCISCO B</v>
          </cell>
        </row>
        <row r="11817">
          <cell r="A11817"/>
          <cell r="B11817"/>
          <cell r="O11817" t="str">
            <v>045622000</v>
          </cell>
          <cell r="P11817" t="str">
            <v>SAN ISIDRO</v>
          </cell>
        </row>
        <row r="11818">
          <cell r="A11818"/>
          <cell r="B11818"/>
          <cell r="O11818" t="str">
            <v>045622000</v>
          </cell>
          <cell r="P11818" t="str">
            <v>SAN JOSE</v>
          </cell>
        </row>
        <row r="11819">
          <cell r="A11819"/>
          <cell r="B11819"/>
          <cell r="O11819" t="str">
            <v>045622000</v>
          </cell>
          <cell r="P11819" t="str">
            <v>SAN MIGUEL (DAO)</v>
          </cell>
        </row>
        <row r="11820">
          <cell r="A11820"/>
          <cell r="B11820"/>
          <cell r="O11820" t="str">
            <v>045622000</v>
          </cell>
          <cell r="P11820" t="str">
            <v>SAN PEDRO</v>
          </cell>
        </row>
        <row r="11821">
          <cell r="A11821"/>
          <cell r="B11821"/>
          <cell r="O11821" t="str">
            <v>045622000</v>
          </cell>
          <cell r="P11821" t="str">
            <v>SAN RAFAEL</v>
          </cell>
        </row>
        <row r="11822">
          <cell r="A11822"/>
          <cell r="B11822"/>
          <cell r="O11822" t="str">
            <v>045622000</v>
          </cell>
          <cell r="P11822" t="str">
            <v>SAN ROQUE</v>
          </cell>
        </row>
        <row r="11823">
          <cell r="A11823"/>
          <cell r="B11823"/>
          <cell r="O11823" t="str">
            <v>045622000</v>
          </cell>
          <cell r="P11823" t="str">
            <v>SANTA CATALINA</v>
          </cell>
        </row>
        <row r="11824">
          <cell r="A11824"/>
          <cell r="B11824"/>
          <cell r="O11824" t="str">
            <v>045622000</v>
          </cell>
          <cell r="P11824" t="str">
            <v>SANTA ELENA</v>
          </cell>
        </row>
        <row r="11825">
          <cell r="A11825"/>
          <cell r="B11825"/>
          <cell r="O11825" t="str">
            <v>045622000</v>
          </cell>
          <cell r="P11825" t="str">
            <v>SANTA JACOBE</v>
          </cell>
        </row>
        <row r="11826">
          <cell r="A11826"/>
          <cell r="B11826"/>
          <cell r="O11826" t="str">
            <v>045622000</v>
          </cell>
          <cell r="P11826" t="str">
            <v>SANTA LUCIA</v>
          </cell>
        </row>
        <row r="11827">
          <cell r="A11827"/>
          <cell r="B11827"/>
          <cell r="O11827" t="str">
            <v>045622000</v>
          </cell>
          <cell r="P11827" t="str">
            <v>SANTA MARIA</v>
          </cell>
        </row>
        <row r="11828">
          <cell r="A11828"/>
          <cell r="B11828"/>
          <cell r="O11828" t="str">
            <v>045622000</v>
          </cell>
          <cell r="P11828" t="str">
            <v>SANTA ROSA</v>
          </cell>
        </row>
        <row r="11829">
          <cell r="A11829"/>
          <cell r="B11829"/>
          <cell r="O11829" t="str">
            <v>045622000</v>
          </cell>
          <cell r="P11829" t="str">
            <v>SANTO NIÑO IBABA</v>
          </cell>
        </row>
        <row r="11830">
          <cell r="A11830"/>
          <cell r="B11830"/>
          <cell r="O11830" t="str">
            <v>045622000</v>
          </cell>
          <cell r="P11830" t="str">
            <v>SANTO NIÑO ILAYA</v>
          </cell>
        </row>
        <row r="11831">
          <cell r="A11831"/>
          <cell r="B11831"/>
          <cell r="O11831" t="str">
            <v>045622000</v>
          </cell>
          <cell r="P11831" t="str">
            <v>SILANG</v>
          </cell>
        </row>
        <row r="11832">
          <cell r="A11832"/>
          <cell r="B11832"/>
          <cell r="O11832" t="str">
            <v>045622000</v>
          </cell>
          <cell r="P11832" t="str">
            <v>SUGOD</v>
          </cell>
        </row>
        <row r="11833">
          <cell r="A11833"/>
          <cell r="B11833"/>
          <cell r="O11833" t="str">
            <v>045622000</v>
          </cell>
          <cell r="P11833" t="str">
            <v>SUMALANG</v>
          </cell>
        </row>
        <row r="11834">
          <cell r="A11834"/>
          <cell r="B11834"/>
          <cell r="O11834" t="str">
            <v>045622000</v>
          </cell>
          <cell r="P11834" t="str">
            <v>TAN-AG IBABA</v>
          </cell>
        </row>
        <row r="11835">
          <cell r="A11835"/>
          <cell r="B11835"/>
          <cell r="O11835" t="str">
            <v>045622000</v>
          </cell>
          <cell r="P11835" t="str">
            <v>TAN-AG ILAYA</v>
          </cell>
        </row>
        <row r="11836">
          <cell r="A11836"/>
          <cell r="B11836"/>
          <cell r="O11836" t="str">
            <v>045622000</v>
          </cell>
          <cell r="P11836" t="str">
            <v>TOCALIN</v>
          </cell>
        </row>
        <row r="11837">
          <cell r="A11837"/>
          <cell r="B11837"/>
          <cell r="O11837" t="str">
            <v>045622000</v>
          </cell>
          <cell r="P11837" t="str">
            <v>VEGAFLOR</v>
          </cell>
        </row>
        <row r="11838">
          <cell r="A11838"/>
          <cell r="B11838"/>
          <cell r="O11838" t="str">
            <v>045622000</v>
          </cell>
          <cell r="P11838" t="str">
            <v>VERGAÑA</v>
          </cell>
        </row>
        <row r="11839">
          <cell r="A11839"/>
          <cell r="B11839"/>
          <cell r="O11839" t="str">
            <v>045622000</v>
          </cell>
          <cell r="P11839" t="str">
            <v>VERONICA</v>
          </cell>
        </row>
        <row r="11840">
          <cell r="A11840"/>
          <cell r="B11840"/>
          <cell r="O11840" t="str">
            <v>045622000</v>
          </cell>
          <cell r="P11840" t="str">
            <v>VILLA AURORA</v>
          </cell>
        </row>
        <row r="11841">
          <cell r="A11841"/>
          <cell r="B11841"/>
          <cell r="O11841" t="str">
            <v>045622000</v>
          </cell>
          <cell r="P11841" t="str">
            <v>VILLA ESPINA</v>
          </cell>
        </row>
        <row r="11842">
          <cell r="A11842"/>
          <cell r="B11842"/>
          <cell r="O11842" t="str">
            <v>045622000</v>
          </cell>
          <cell r="P11842" t="str">
            <v>VILLA HERMOSA</v>
          </cell>
        </row>
        <row r="11843">
          <cell r="A11843"/>
          <cell r="B11843"/>
          <cell r="O11843" t="str">
            <v>045622000</v>
          </cell>
          <cell r="P11843" t="str">
            <v>VILLA GEDA</v>
          </cell>
        </row>
        <row r="11844">
          <cell r="A11844"/>
          <cell r="B11844"/>
          <cell r="O11844" t="str">
            <v>045622000</v>
          </cell>
          <cell r="P11844" t="str">
            <v>VILLAMONTE</v>
          </cell>
        </row>
        <row r="11845">
          <cell r="A11845"/>
          <cell r="B11845"/>
          <cell r="O11845" t="str">
            <v>045622000</v>
          </cell>
          <cell r="P11845" t="str">
            <v>VILLANACAOB</v>
          </cell>
        </row>
        <row r="11846">
          <cell r="A11846"/>
          <cell r="B11846"/>
          <cell r="O11846" t="str">
            <v>045622000</v>
          </cell>
          <cell r="P11846" t="str">
            <v>RIZAL (POBLACION)</v>
          </cell>
        </row>
        <row r="11847">
          <cell r="A11847"/>
          <cell r="B11847"/>
          <cell r="O11847" t="str">
            <v>045622000</v>
          </cell>
          <cell r="P11847" t="str">
            <v>SANTA TERESA (MAYUPAG)</v>
          </cell>
        </row>
        <row r="11848">
          <cell r="A11848"/>
          <cell r="B11848"/>
          <cell r="O11848" t="str">
            <v>045623000</v>
          </cell>
          <cell r="P11848" t="str">
            <v>ABANG</v>
          </cell>
        </row>
        <row r="11849">
          <cell r="A11849"/>
          <cell r="B11849"/>
          <cell r="O11849" t="str">
            <v>045623000</v>
          </cell>
          <cell r="P11849" t="str">
            <v>ALILIW</v>
          </cell>
        </row>
        <row r="11850">
          <cell r="A11850"/>
          <cell r="B11850"/>
          <cell r="O11850" t="str">
            <v>045623000</v>
          </cell>
          <cell r="P11850" t="str">
            <v>ATULINAO</v>
          </cell>
        </row>
        <row r="11851">
          <cell r="A11851"/>
          <cell r="B11851"/>
          <cell r="O11851" t="str">
            <v>045623000</v>
          </cell>
          <cell r="P11851" t="str">
            <v>AYUTI</v>
          </cell>
        </row>
        <row r="11852">
          <cell r="A11852"/>
          <cell r="B11852"/>
          <cell r="O11852" t="str">
            <v>045623000</v>
          </cell>
          <cell r="P11852" t="str">
            <v>BARANGAY 2 (POB.)</v>
          </cell>
        </row>
        <row r="11853">
          <cell r="A11853"/>
          <cell r="B11853"/>
          <cell r="O11853" t="str">
            <v>045623000</v>
          </cell>
          <cell r="P11853" t="str">
            <v>BARANGAY 3 (POB.)</v>
          </cell>
        </row>
        <row r="11854">
          <cell r="A11854"/>
          <cell r="B11854"/>
          <cell r="O11854" t="str">
            <v>045623000</v>
          </cell>
          <cell r="P11854" t="str">
            <v>BARANGAY 4 (POB.)</v>
          </cell>
        </row>
        <row r="11855">
          <cell r="A11855"/>
          <cell r="B11855"/>
          <cell r="O11855" t="str">
            <v>045623000</v>
          </cell>
          <cell r="P11855" t="str">
            <v>BARANGAY 5 (POB.)</v>
          </cell>
        </row>
        <row r="11856">
          <cell r="A11856"/>
          <cell r="B11856"/>
          <cell r="O11856" t="str">
            <v>045623000</v>
          </cell>
          <cell r="P11856" t="str">
            <v>BARANGAY 6 (POB.)</v>
          </cell>
        </row>
        <row r="11857">
          <cell r="A11857"/>
          <cell r="B11857"/>
          <cell r="O11857" t="str">
            <v>045623000</v>
          </cell>
          <cell r="P11857" t="str">
            <v>BARANGAY 7 (POB.)</v>
          </cell>
        </row>
        <row r="11858">
          <cell r="A11858"/>
          <cell r="B11858"/>
          <cell r="O11858" t="str">
            <v>045623000</v>
          </cell>
          <cell r="P11858" t="str">
            <v>BARANGAY 8 (POB.)</v>
          </cell>
        </row>
        <row r="11859">
          <cell r="A11859"/>
          <cell r="B11859"/>
          <cell r="O11859" t="str">
            <v>045623000</v>
          </cell>
          <cell r="P11859" t="str">
            <v>BARANGAY 9 (POB.)</v>
          </cell>
        </row>
        <row r="11860">
          <cell r="A11860"/>
          <cell r="B11860"/>
          <cell r="O11860" t="str">
            <v>045623000</v>
          </cell>
          <cell r="P11860" t="str">
            <v>BARANGAY 10 (POB.)</v>
          </cell>
        </row>
        <row r="11861">
          <cell r="A11861"/>
          <cell r="B11861"/>
          <cell r="O11861" t="str">
            <v>045623000</v>
          </cell>
          <cell r="P11861" t="str">
            <v>IGANG</v>
          </cell>
        </row>
        <row r="11862">
          <cell r="A11862"/>
          <cell r="B11862"/>
          <cell r="O11862" t="str">
            <v>045623000</v>
          </cell>
          <cell r="P11862" t="str">
            <v>KABATETE</v>
          </cell>
        </row>
        <row r="11863">
          <cell r="A11863"/>
          <cell r="B11863"/>
          <cell r="O11863" t="str">
            <v>045623000</v>
          </cell>
          <cell r="P11863" t="str">
            <v>KAKAWIT</v>
          </cell>
        </row>
        <row r="11864">
          <cell r="A11864"/>
          <cell r="B11864"/>
          <cell r="O11864" t="str">
            <v>045623000</v>
          </cell>
          <cell r="P11864" t="str">
            <v>KALANGAY</v>
          </cell>
        </row>
        <row r="11865">
          <cell r="A11865"/>
          <cell r="B11865"/>
          <cell r="O11865" t="str">
            <v>045623000</v>
          </cell>
          <cell r="P11865" t="str">
            <v>KALYAAT</v>
          </cell>
        </row>
        <row r="11866">
          <cell r="A11866"/>
          <cell r="B11866"/>
          <cell r="O11866" t="str">
            <v>045623000</v>
          </cell>
          <cell r="P11866" t="str">
            <v>KILIB</v>
          </cell>
        </row>
        <row r="11867">
          <cell r="A11867"/>
          <cell r="B11867"/>
          <cell r="O11867" t="str">
            <v>045623000</v>
          </cell>
          <cell r="P11867" t="str">
            <v>KULAPI</v>
          </cell>
        </row>
        <row r="11868">
          <cell r="A11868"/>
          <cell r="B11868"/>
          <cell r="O11868" t="str">
            <v>045623000</v>
          </cell>
          <cell r="P11868" t="str">
            <v>MAHABANG PARANG</v>
          </cell>
        </row>
        <row r="11869">
          <cell r="A11869"/>
          <cell r="B11869"/>
          <cell r="O11869" t="str">
            <v>045623000</v>
          </cell>
          <cell r="P11869" t="str">
            <v>MALUPAK</v>
          </cell>
        </row>
        <row r="11870">
          <cell r="A11870"/>
          <cell r="B11870"/>
          <cell r="O11870" t="str">
            <v>045623000</v>
          </cell>
          <cell r="P11870" t="str">
            <v>MANASA</v>
          </cell>
        </row>
        <row r="11871">
          <cell r="A11871"/>
          <cell r="B11871"/>
          <cell r="O11871" t="str">
            <v>045623000</v>
          </cell>
          <cell r="P11871" t="str">
            <v>MAY-IT</v>
          </cell>
        </row>
        <row r="11872">
          <cell r="A11872"/>
          <cell r="B11872"/>
          <cell r="O11872" t="str">
            <v>045623000</v>
          </cell>
          <cell r="P11872" t="str">
            <v>NAGSINAMO</v>
          </cell>
        </row>
        <row r="11873">
          <cell r="A11873"/>
          <cell r="B11873"/>
          <cell r="O11873" t="str">
            <v>045623000</v>
          </cell>
          <cell r="P11873" t="str">
            <v>NALUNAO</v>
          </cell>
        </row>
        <row r="11874">
          <cell r="A11874"/>
          <cell r="B11874"/>
          <cell r="O11874" t="str">
            <v>045623000</v>
          </cell>
          <cell r="P11874" t="str">
            <v>PALOLA</v>
          </cell>
        </row>
        <row r="11875">
          <cell r="A11875"/>
          <cell r="B11875"/>
          <cell r="O11875" t="str">
            <v>045623000</v>
          </cell>
          <cell r="P11875" t="str">
            <v>PIIS</v>
          </cell>
        </row>
        <row r="11876">
          <cell r="A11876"/>
          <cell r="B11876"/>
          <cell r="O11876" t="str">
            <v>045623000</v>
          </cell>
          <cell r="P11876" t="str">
            <v>BARANGAY 1 (POB.)</v>
          </cell>
        </row>
        <row r="11877">
          <cell r="A11877"/>
          <cell r="B11877"/>
          <cell r="O11877" t="str">
            <v>045623000</v>
          </cell>
          <cell r="P11877" t="str">
            <v>SAMIL</v>
          </cell>
        </row>
        <row r="11878">
          <cell r="A11878"/>
          <cell r="B11878"/>
          <cell r="O11878" t="str">
            <v>045623000</v>
          </cell>
          <cell r="P11878" t="str">
            <v>TIAWE</v>
          </cell>
        </row>
        <row r="11879">
          <cell r="A11879"/>
          <cell r="B11879"/>
          <cell r="O11879" t="str">
            <v>045623000</v>
          </cell>
          <cell r="P11879" t="str">
            <v>TINAMNAN</v>
          </cell>
        </row>
        <row r="11880">
          <cell r="A11880"/>
          <cell r="B11880"/>
          <cell r="O11880" t="str">
            <v>045624000</v>
          </cell>
          <cell r="P11880" t="str">
            <v>BARANGAY 1 (POB.)</v>
          </cell>
        </row>
        <row r="11881">
          <cell r="A11881"/>
          <cell r="B11881"/>
          <cell r="O11881" t="str">
            <v>045624000</v>
          </cell>
          <cell r="P11881" t="str">
            <v>BARANGAY 10 (POB.)</v>
          </cell>
        </row>
        <row r="11882">
          <cell r="A11882"/>
          <cell r="B11882"/>
          <cell r="O11882" t="str">
            <v>045624000</v>
          </cell>
          <cell r="P11882" t="str">
            <v>BARANGAY 11 (POB.)</v>
          </cell>
        </row>
        <row r="11883">
          <cell r="A11883"/>
          <cell r="B11883"/>
          <cell r="O11883" t="str">
            <v>045624000</v>
          </cell>
          <cell r="P11883" t="str">
            <v>BARANGAY 2 (POB.)</v>
          </cell>
        </row>
        <row r="11884">
          <cell r="A11884"/>
          <cell r="B11884"/>
          <cell r="O11884" t="str">
            <v>045624000</v>
          </cell>
          <cell r="P11884" t="str">
            <v>BARANGAY 3 (POB.)</v>
          </cell>
        </row>
        <row r="11885">
          <cell r="A11885"/>
          <cell r="B11885"/>
          <cell r="O11885" t="str">
            <v>045624000</v>
          </cell>
          <cell r="P11885" t="str">
            <v>BARANGAY 4 (POB.)</v>
          </cell>
        </row>
        <row r="11886">
          <cell r="A11886"/>
          <cell r="B11886"/>
          <cell r="O11886" t="str">
            <v>045624000</v>
          </cell>
          <cell r="P11886" t="str">
            <v>BARANGAY 5 (POB.)</v>
          </cell>
        </row>
        <row r="11887">
          <cell r="A11887"/>
          <cell r="B11887"/>
          <cell r="O11887" t="str">
            <v>045624000</v>
          </cell>
          <cell r="P11887" t="str">
            <v>BARANGAY 6 (POB.)</v>
          </cell>
        </row>
        <row r="11888">
          <cell r="A11888"/>
          <cell r="B11888"/>
          <cell r="O11888" t="str">
            <v>045624000</v>
          </cell>
          <cell r="P11888" t="str">
            <v>BARANGAY 7 (POB.)</v>
          </cell>
        </row>
        <row r="11889">
          <cell r="A11889"/>
          <cell r="B11889"/>
          <cell r="O11889" t="str">
            <v>045624000</v>
          </cell>
          <cell r="P11889" t="str">
            <v>BARANGAY 8 (POB.)</v>
          </cell>
        </row>
        <row r="11890">
          <cell r="A11890"/>
          <cell r="B11890"/>
          <cell r="O11890" t="str">
            <v>045624000</v>
          </cell>
          <cell r="P11890" t="str">
            <v>BARANGAY 9 (POB.)</v>
          </cell>
        </row>
        <row r="11891">
          <cell r="A11891"/>
          <cell r="B11891"/>
          <cell r="O11891" t="str">
            <v>045624000</v>
          </cell>
          <cell r="P11891" t="str">
            <v>BARRA</v>
          </cell>
        </row>
        <row r="11892">
          <cell r="A11892"/>
          <cell r="B11892"/>
          <cell r="O11892" t="str">
            <v>045624000</v>
          </cell>
          <cell r="P11892" t="str">
            <v>BOCOHAN</v>
          </cell>
        </row>
        <row r="11893">
          <cell r="A11893"/>
          <cell r="B11893"/>
          <cell r="O11893" t="str">
            <v>045624000</v>
          </cell>
          <cell r="P11893" t="str">
            <v>MAYAO CASTILLO</v>
          </cell>
        </row>
        <row r="11894">
          <cell r="A11894"/>
          <cell r="B11894"/>
          <cell r="O11894" t="str">
            <v>045624000</v>
          </cell>
          <cell r="P11894" t="str">
            <v>COTTA</v>
          </cell>
        </row>
        <row r="11895">
          <cell r="A11895"/>
          <cell r="B11895"/>
          <cell r="O11895" t="str">
            <v>045624000</v>
          </cell>
          <cell r="P11895" t="str">
            <v>GULANG-GULANG</v>
          </cell>
        </row>
        <row r="11896">
          <cell r="A11896"/>
          <cell r="B11896"/>
          <cell r="O11896" t="str">
            <v>045624000</v>
          </cell>
          <cell r="P11896" t="str">
            <v>DALAHICAN</v>
          </cell>
        </row>
        <row r="11897">
          <cell r="A11897"/>
          <cell r="B11897"/>
          <cell r="O11897" t="str">
            <v>045624000</v>
          </cell>
          <cell r="P11897" t="str">
            <v>DOMOIT</v>
          </cell>
        </row>
        <row r="11898">
          <cell r="A11898"/>
          <cell r="B11898"/>
          <cell r="O11898" t="str">
            <v>045624000</v>
          </cell>
          <cell r="P11898" t="str">
            <v>IBABANG DUPAY</v>
          </cell>
        </row>
        <row r="11899">
          <cell r="A11899"/>
          <cell r="B11899"/>
          <cell r="O11899" t="str">
            <v>045624000</v>
          </cell>
          <cell r="P11899" t="str">
            <v>IBABANG IYAM</v>
          </cell>
        </row>
        <row r="11900">
          <cell r="A11900"/>
          <cell r="B11900"/>
          <cell r="O11900" t="str">
            <v>045624000</v>
          </cell>
          <cell r="P11900" t="str">
            <v>IBABANG TALIM</v>
          </cell>
        </row>
        <row r="11901">
          <cell r="A11901"/>
          <cell r="B11901"/>
          <cell r="O11901" t="str">
            <v>045624000</v>
          </cell>
          <cell r="P11901" t="str">
            <v>ILAYANG DUPAY</v>
          </cell>
        </row>
        <row r="11902">
          <cell r="A11902"/>
          <cell r="B11902"/>
          <cell r="O11902" t="str">
            <v>045624000</v>
          </cell>
          <cell r="P11902" t="str">
            <v>ILAYANG IYAM</v>
          </cell>
        </row>
        <row r="11903">
          <cell r="A11903"/>
          <cell r="B11903"/>
          <cell r="O11903" t="str">
            <v>045624000</v>
          </cell>
          <cell r="P11903" t="str">
            <v>ILAYANG TALIM</v>
          </cell>
        </row>
        <row r="11904">
          <cell r="A11904"/>
          <cell r="B11904"/>
          <cell r="O11904" t="str">
            <v>045624000</v>
          </cell>
          <cell r="P11904" t="str">
            <v>ISABANG</v>
          </cell>
        </row>
        <row r="11905">
          <cell r="A11905"/>
          <cell r="B11905"/>
          <cell r="O11905" t="str">
            <v>045624000</v>
          </cell>
          <cell r="P11905" t="str">
            <v>MAYAO CROSSING</v>
          </cell>
        </row>
        <row r="11906">
          <cell r="A11906"/>
          <cell r="B11906"/>
          <cell r="O11906" t="str">
            <v>045624000</v>
          </cell>
          <cell r="P11906" t="str">
            <v>MAYAO KANLURAN</v>
          </cell>
        </row>
        <row r="11907">
          <cell r="A11907"/>
          <cell r="B11907"/>
          <cell r="O11907" t="str">
            <v>045624000</v>
          </cell>
          <cell r="P11907" t="str">
            <v>MAYAO PARADA</v>
          </cell>
        </row>
        <row r="11908">
          <cell r="A11908"/>
          <cell r="B11908"/>
          <cell r="O11908" t="str">
            <v>045624000</v>
          </cell>
          <cell r="P11908" t="str">
            <v>MAYAO SILANGAN</v>
          </cell>
        </row>
        <row r="11909">
          <cell r="A11909"/>
          <cell r="B11909"/>
          <cell r="O11909" t="str">
            <v>045624000</v>
          </cell>
          <cell r="P11909" t="str">
            <v>RANSOHAN</v>
          </cell>
        </row>
        <row r="11910">
          <cell r="A11910"/>
          <cell r="B11910"/>
          <cell r="O11910" t="str">
            <v>045624000</v>
          </cell>
          <cell r="P11910" t="str">
            <v>SALINAS</v>
          </cell>
        </row>
        <row r="11911">
          <cell r="A11911"/>
          <cell r="B11911"/>
          <cell r="O11911" t="str">
            <v>045624000</v>
          </cell>
          <cell r="P11911" t="str">
            <v>TALAO-TALAO</v>
          </cell>
        </row>
        <row r="11912">
          <cell r="A11912"/>
          <cell r="B11912"/>
          <cell r="O11912" t="str">
            <v>045624000</v>
          </cell>
          <cell r="P11912" t="str">
            <v>MARKET VIEW</v>
          </cell>
        </row>
        <row r="11913">
          <cell r="A11913"/>
          <cell r="B11913"/>
          <cell r="O11913" t="str">
            <v>045625000</v>
          </cell>
          <cell r="P11913" t="str">
            <v>AMONTAY</v>
          </cell>
        </row>
        <row r="11914">
          <cell r="A11914"/>
          <cell r="B11914"/>
          <cell r="O11914" t="str">
            <v>045625000</v>
          </cell>
          <cell r="P11914" t="str">
            <v>ANOS</v>
          </cell>
        </row>
        <row r="11915">
          <cell r="A11915"/>
          <cell r="B11915"/>
          <cell r="O11915" t="str">
            <v>045625000</v>
          </cell>
          <cell r="P11915" t="str">
            <v>BUYAO</v>
          </cell>
        </row>
        <row r="11916">
          <cell r="A11916"/>
          <cell r="B11916"/>
          <cell r="O11916" t="str">
            <v>045625000</v>
          </cell>
          <cell r="P11916" t="str">
            <v>CANDANGAL</v>
          </cell>
        </row>
        <row r="11917">
          <cell r="A11917"/>
          <cell r="B11917"/>
          <cell r="O11917" t="str">
            <v>045625000</v>
          </cell>
          <cell r="P11917" t="str">
            <v>CALANTAS</v>
          </cell>
        </row>
        <row r="11918">
          <cell r="A11918"/>
          <cell r="B11918"/>
          <cell r="O11918" t="str">
            <v>045625000</v>
          </cell>
          <cell r="P11918" t="str">
            <v>LAHING</v>
          </cell>
        </row>
        <row r="11919">
          <cell r="A11919"/>
          <cell r="B11919"/>
          <cell r="O11919" t="str">
            <v>045625000</v>
          </cell>
          <cell r="P11919" t="str">
            <v>LUCTOB</v>
          </cell>
        </row>
        <row r="11920">
          <cell r="A11920"/>
          <cell r="B11920"/>
          <cell r="O11920" t="str">
            <v>045625000</v>
          </cell>
          <cell r="P11920" t="str">
            <v>MABINI IBABA</v>
          </cell>
        </row>
        <row r="11921">
          <cell r="A11921"/>
          <cell r="B11921"/>
          <cell r="O11921" t="str">
            <v>045625000</v>
          </cell>
          <cell r="P11921" t="str">
            <v>MABINI ILAYA</v>
          </cell>
        </row>
        <row r="11922">
          <cell r="A11922"/>
          <cell r="B11922"/>
          <cell r="O11922" t="str">
            <v>045625000</v>
          </cell>
          <cell r="P11922" t="str">
            <v>MALABAHAY</v>
          </cell>
        </row>
        <row r="11923">
          <cell r="A11923"/>
          <cell r="B11923"/>
          <cell r="O11923" t="str">
            <v>045625000</v>
          </cell>
          <cell r="P11923" t="str">
            <v>MAMBOG</v>
          </cell>
        </row>
        <row r="11924">
          <cell r="A11924"/>
          <cell r="B11924"/>
          <cell r="O11924" t="str">
            <v>045625000</v>
          </cell>
          <cell r="P11924" t="str">
            <v>OLONGTAO IBABA</v>
          </cell>
        </row>
        <row r="11925">
          <cell r="A11925"/>
          <cell r="B11925"/>
          <cell r="O11925" t="str">
            <v>045625000</v>
          </cell>
          <cell r="P11925" t="str">
            <v>OLONGTAO ILAYA</v>
          </cell>
        </row>
        <row r="11926">
          <cell r="A11926"/>
          <cell r="B11926"/>
          <cell r="O11926" t="str">
            <v>045625000</v>
          </cell>
          <cell r="P11926" t="str">
            <v>PADRE HERRERA</v>
          </cell>
        </row>
        <row r="11927">
          <cell r="A11927"/>
          <cell r="B11927"/>
          <cell r="O11927" t="str">
            <v>045625000</v>
          </cell>
          <cell r="P11927" t="str">
            <v>PAJARILLO</v>
          </cell>
        </row>
        <row r="11928">
          <cell r="A11928"/>
          <cell r="B11928"/>
          <cell r="O11928" t="str">
            <v>045625000</v>
          </cell>
          <cell r="P11928" t="str">
            <v>PINAGBAYANAN</v>
          </cell>
        </row>
        <row r="11929">
          <cell r="A11929"/>
          <cell r="B11929"/>
          <cell r="O11929" t="str">
            <v>045625000</v>
          </cell>
          <cell r="P11929" t="str">
            <v>RODRIQUEZ (POB.)</v>
          </cell>
        </row>
        <row r="11930">
          <cell r="A11930"/>
          <cell r="B11930"/>
          <cell r="O11930" t="str">
            <v>045625000</v>
          </cell>
          <cell r="P11930" t="str">
            <v>RIZAL (POB.)</v>
          </cell>
        </row>
        <row r="11931">
          <cell r="A11931"/>
          <cell r="B11931"/>
          <cell r="O11931" t="str">
            <v>045625000</v>
          </cell>
          <cell r="P11931" t="str">
            <v>CASTILLO (POB.)</v>
          </cell>
        </row>
        <row r="11932">
          <cell r="A11932"/>
          <cell r="B11932"/>
          <cell r="O11932" t="str">
            <v>045625000</v>
          </cell>
          <cell r="P11932" t="str">
            <v>PAG-ASA (POB.)</v>
          </cell>
        </row>
        <row r="11933">
          <cell r="A11933"/>
          <cell r="B11933"/>
          <cell r="O11933" t="str">
            <v>045625000</v>
          </cell>
          <cell r="P11933" t="str">
            <v>MASIPAG (POB.)</v>
          </cell>
        </row>
        <row r="11934">
          <cell r="A11934"/>
          <cell r="B11934"/>
          <cell r="O11934" t="str">
            <v>045625000</v>
          </cell>
          <cell r="P11934" t="str">
            <v>DAMAYAN (POB.)</v>
          </cell>
        </row>
        <row r="11935">
          <cell r="A11935"/>
          <cell r="B11935"/>
          <cell r="O11935" t="str">
            <v>045625000</v>
          </cell>
          <cell r="P11935" t="str">
            <v>SAN ISIDRO</v>
          </cell>
        </row>
        <row r="11936">
          <cell r="A11936"/>
          <cell r="B11936"/>
          <cell r="O11936" t="str">
            <v>045625000</v>
          </cell>
          <cell r="P11936" t="str">
            <v>SAN JOSE</v>
          </cell>
        </row>
        <row r="11937">
          <cell r="A11937"/>
          <cell r="B11937"/>
          <cell r="O11937" t="str">
            <v>045625000</v>
          </cell>
          <cell r="P11937" t="str">
            <v>SAN NICOLAS</v>
          </cell>
        </row>
        <row r="11938">
          <cell r="A11938"/>
          <cell r="B11938"/>
          <cell r="O11938" t="str">
            <v>045625000</v>
          </cell>
          <cell r="P11938" t="str">
            <v>SAN VICENTE</v>
          </cell>
        </row>
        <row r="11939">
          <cell r="A11939"/>
          <cell r="B11939"/>
          <cell r="O11939" t="str">
            <v>045625000</v>
          </cell>
          <cell r="P11939" t="str">
            <v>TAGUIN</v>
          </cell>
        </row>
        <row r="11940">
          <cell r="A11940"/>
          <cell r="B11940"/>
          <cell r="O11940" t="str">
            <v>045625000</v>
          </cell>
          <cell r="P11940" t="str">
            <v>TUBIGAN IBABA</v>
          </cell>
        </row>
        <row r="11941">
          <cell r="A11941"/>
          <cell r="B11941"/>
          <cell r="O11941" t="str">
            <v>045625000</v>
          </cell>
          <cell r="P11941" t="str">
            <v>TUBIGAN ILAYA</v>
          </cell>
        </row>
        <row r="11942">
          <cell r="A11942"/>
          <cell r="B11942"/>
          <cell r="O11942" t="str">
            <v>045625000</v>
          </cell>
          <cell r="P11942" t="str">
            <v>VISTA HERMOSA</v>
          </cell>
        </row>
        <row r="11943">
          <cell r="A11943"/>
          <cell r="B11943"/>
          <cell r="O11943" t="str">
            <v>045627000</v>
          </cell>
          <cell r="P11943" t="str">
            <v>ABO-ABO</v>
          </cell>
        </row>
        <row r="11944">
          <cell r="A11944"/>
          <cell r="B11944"/>
          <cell r="O11944" t="str">
            <v>045627000</v>
          </cell>
          <cell r="P11944" t="str">
            <v>ALITAP</v>
          </cell>
        </row>
        <row r="11945">
          <cell r="A11945"/>
          <cell r="B11945"/>
          <cell r="O11945" t="str">
            <v>045627000</v>
          </cell>
          <cell r="P11945" t="str">
            <v>BAAO</v>
          </cell>
        </row>
        <row r="11946">
          <cell r="A11946"/>
          <cell r="B11946"/>
          <cell r="O11946" t="str">
            <v>045627000</v>
          </cell>
          <cell r="P11946" t="str">
            <v>BALAYBALAY</v>
          </cell>
        </row>
        <row r="11947">
          <cell r="A11947"/>
          <cell r="B11947"/>
          <cell r="O11947" t="str">
            <v>045627000</v>
          </cell>
          <cell r="P11947" t="str">
            <v>BATO</v>
          </cell>
        </row>
        <row r="11948">
          <cell r="A11948"/>
          <cell r="B11948"/>
          <cell r="O11948" t="str">
            <v>045627000</v>
          </cell>
          <cell r="P11948" t="str">
            <v>CAGBALETE I</v>
          </cell>
        </row>
        <row r="11949">
          <cell r="A11949"/>
          <cell r="B11949"/>
          <cell r="O11949" t="str">
            <v>045627000</v>
          </cell>
          <cell r="P11949" t="str">
            <v>CAGBALETE II</v>
          </cell>
        </row>
        <row r="11950">
          <cell r="A11950"/>
          <cell r="B11950"/>
          <cell r="O11950" t="str">
            <v>045627000</v>
          </cell>
          <cell r="P11950" t="str">
            <v>CAGSIAY I</v>
          </cell>
        </row>
        <row r="11951">
          <cell r="A11951"/>
          <cell r="B11951"/>
          <cell r="O11951" t="str">
            <v>045627000</v>
          </cell>
          <cell r="P11951" t="str">
            <v>CAGSIAY II</v>
          </cell>
        </row>
        <row r="11952">
          <cell r="A11952"/>
          <cell r="B11952"/>
          <cell r="O11952" t="str">
            <v>045627000</v>
          </cell>
          <cell r="P11952" t="str">
            <v>CAGSIAY III</v>
          </cell>
        </row>
        <row r="11953">
          <cell r="A11953"/>
          <cell r="B11953"/>
          <cell r="O11953" t="str">
            <v>045627000</v>
          </cell>
          <cell r="P11953" t="str">
            <v>CONCEPCION</v>
          </cell>
        </row>
        <row r="11954">
          <cell r="A11954"/>
          <cell r="B11954"/>
          <cell r="O11954" t="str">
            <v>045627000</v>
          </cell>
          <cell r="P11954" t="str">
            <v>LIWAYWAY</v>
          </cell>
        </row>
        <row r="11955">
          <cell r="A11955"/>
          <cell r="B11955"/>
          <cell r="O11955" t="str">
            <v>045627000</v>
          </cell>
          <cell r="P11955" t="str">
            <v>LUCUTAN</v>
          </cell>
        </row>
        <row r="11956">
          <cell r="A11956"/>
          <cell r="B11956"/>
          <cell r="O11956" t="str">
            <v>045627000</v>
          </cell>
          <cell r="P11956" t="str">
            <v>LUYA-LUYA</v>
          </cell>
        </row>
        <row r="11957">
          <cell r="A11957"/>
          <cell r="B11957"/>
          <cell r="O11957" t="str">
            <v>045627000</v>
          </cell>
          <cell r="P11957" t="str">
            <v>MACASIN</v>
          </cell>
        </row>
        <row r="11958">
          <cell r="A11958"/>
          <cell r="B11958"/>
          <cell r="O11958" t="str">
            <v>045627000</v>
          </cell>
          <cell r="P11958" t="str">
            <v>LUAL (POB.)</v>
          </cell>
        </row>
        <row r="11959">
          <cell r="A11959"/>
          <cell r="B11959"/>
          <cell r="O11959" t="str">
            <v>045627000</v>
          </cell>
          <cell r="P11959" t="str">
            <v>MABATO (POB.)</v>
          </cell>
        </row>
        <row r="11960">
          <cell r="A11960"/>
          <cell r="B11960"/>
          <cell r="O11960" t="str">
            <v>045627000</v>
          </cell>
          <cell r="P11960" t="str">
            <v>DAUNGAN (POB.)</v>
          </cell>
        </row>
        <row r="11961">
          <cell r="A11961"/>
          <cell r="B11961"/>
          <cell r="O11961" t="str">
            <v>045627000</v>
          </cell>
          <cell r="P11961" t="str">
            <v>BAGONG BAYAN (POB.)</v>
          </cell>
        </row>
        <row r="11962">
          <cell r="A11962"/>
          <cell r="B11962"/>
          <cell r="O11962" t="str">
            <v>045627000</v>
          </cell>
          <cell r="P11962" t="str">
            <v>SADSARAN (POB.)</v>
          </cell>
        </row>
        <row r="11963">
          <cell r="A11963"/>
          <cell r="B11963"/>
          <cell r="O11963" t="str">
            <v>045627000</v>
          </cell>
          <cell r="P11963" t="str">
            <v>RIZALIANA (POB.)</v>
          </cell>
        </row>
        <row r="11964">
          <cell r="A11964"/>
          <cell r="B11964"/>
          <cell r="O11964" t="str">
            <v>045627000</v>
          </cell>
          <cell r="P11964" t="str">
            <v>POLO</v>
          </cell>
        </row>
        <row r="11965">
          <cell r="A11965"/>
          <cell r="B11965"/>
          <cell r="O11965" t="str">
            <v>045627000</v>
          </cell>
          <cell r="P11965" t="str">
            <v>REMEDIOS I</v>
          </cell>
        </row>
        <row r="11966">
          <cell r="A11966"/>
          <cell r="B11966"/>
          <cell r="O11966" t="str">
            <v>045627000</v>
          </cell>
          <cell r="P11966" t="str">
            <v>REMEDIOS II</v>
          </cell>
        </row>
        <row r="11967">
          <cell r="A11967"/>
          <cell r="B11967"/>
          <cell r="O11967" t="str">
            <v>045627000</v>
          </cell>
          <cell r="P11967" t="str">
            <v>ROSARIO</v>
          </cell>
        </row>
        <row r="11968">
          <cell r="A11968"/>
          <cell r="B11968"/>
          <cell r="O11968" t="str">
            <v>045627000</v>
          </cell>
          <cell r="P11968" t="str">
            <v>SAN GABRIEL</v>
          </cell>
        </row>
        <row r="11969">
          <cell r="A11969"/>
          <cell r="B11969"/>
          <cell r="O11969" t="str">
            <v>045627000</v>
          </cell>
          <cell r="P11969" t="str">
            <v>SAN ISIDRO</v>
          </cell>
        </row>
        <row r="11970">
          <cell r="A11970"/>
          <cell r="B11970"/>
          <cell r="O11970" t="str">
            <v>045627000</v>
          </cell>
          <cell r="P11970" t="str">
            <v>SAN JOSE</v>
          </cell>
        </row>
        <row r="11971">
          <cell r="A11971"/>
          <cell r="B11971"/>
          <cell r="O11971" t="str">
            <v>045627000</v>
          </cell>
          <cell r="P11971" t="str">
            <v>SAN LORENZO</v>
          </cell>
        </row>
        <row r="11972">
          <cell r="A11972"/>
          <cell r="B11972"/>
          <cell r="O11972" t="str">
            <v>045627000</v>
          </cell>
          <cell r="P11972" t="str">
            <v>SAN MIGUEL</v>
          </cell>
        </row>
        <row r="11973">
          <cell r="A11973"/>
          <cell r="B11973"/>
          <cell r="O11973" t="str">
            <v>045627000</v>
          </cell>
          <cell r="P11973" t="str">
            <v>SAN RAFAEL</v>
          </cell>
        </row>
        <row r="11974">
          <cell r="A11974"/>
          <cell r="B11974"/>
          <cell r="O11974" t="str">
            <v>045627000</v>
          </cell>
          <cell r="P11974" t="str">
            <v>SAN ROQUE</v>
          </cell>
        </row>
        <row r="11975">
          <cell r="A11975"/>
          <cell r="B11975"/>
          <cell r="O11975" t="str">
            <v>045627000</v>
          </cell>
          <cell r="P11975" t="str">
            <v>SAN VICENTE</v>
          </cell>
        </row>
        <row r="11976">
          <cell r="A11976"/>
          <cell r="B11976"/>
          <cell r="O11976" t="str">
            <v>045627000</v>
          </cell>
          <cell r="P11976" t="str">
            <v>SANTA LUCIA</v>
          </cell>
        </row>
        <row r="11977">
          <cell r="A11977"/>
          <cell r="B11977"/>
          <cell r="O11977" t="str">
            <v>045627000</v>
          </cell>
          <cell r="P11977" t="str">
            <v>SANTO ANGEL</v>
          </cell>
        </row>
        <row r="11978">
          <cell r="A11978"/>
          <cell r="B11978"/>
          <cell r="O11978" t="str">
            <v>045627000</v>
          </cell>
          <cell r="P11978" t="str">
            <v>SANTO NIÑO</v>
          </cell>
        </row>
        <row r="11979">
          <cell r="A11979"/>
          <cell r="B11979"/>
          <cell r="O11979" t="str">
            <v>045627000</v>
          </cell>
          <cell r="P11979" t="str">
            <v>SANTOL</v>
          </cell>
        </row>
        <row r="11980">
          <cell r="A11980"/>
          <cell r="B11980"/>
          <cell r="O11980" t="str">
            <v>045627000</v>
          </cell>
          <cell r="P11980" t="str">
            <v>SOLEDAD</v>
          </cell>
        </row>
        <row r="11981">
          <cell r="A11981"/>
          <cell r="B11981"/>
          <cell r="O11981" t="str">
            <v>045627000</v>
          </cell>
          <cell r="P11981" t="str">
            <v>TAPUCAN</v>
          </cell>
        </row>
        <row r="11982">
          <cell r="A11982"/>
          <cell r="B11982"/>
          <cell r="O11982" t="str">
            <v>045627000</v>
          </cell>
          <cell r="P11982" t="str">
            <v>LUAL RURAL</v>
          </cell>
        </row>
        <row r="11983">
          <cell r="A11983"/>
          <cell r="B11983"/>
          <cell r="O11983" t="str">
            <v>045628000</v>
          </cell>
          <cell r="P11983" t="str">
            <v>AJOS</v>
          </cell>
        </row>
        <row r="11984">
          <cell r="A11984"/>
          <cell r="B11984"/>
          <cell r="O11984" t="str">
            <v>045628000</v>
          </cell>
          <cell r="P11984" t="str">
            <v>AMUGUIS</v>
          </cell>
        </row>
        <row r="11985">
          <cell r="A11985"/>
          <cell r="B11985"/>
          <cell r="O11985" t="str">
            <v>045628000</v>
          </cell>
          <cell r="P11985" t="str">
            <v>ANONANG</v>
          </cell>
        </row>
        <row r="11986">
          <cell r="A11986"/>
          <cell r="B11986"/>
          <cell r="O11986" t="str">
            <v>045628000</v>
          </cell>
          <cell r="P11986" t="str">
            <v>BAGONG SILANG</v>
          </cell>
        </row>
        <row r="11987">
          <cell r="A11987"/>
          <cell r="B11987"/>
          <cell r="O11987" t="str">
            <v>045628000</v>
          </cell>
          <cell r="P11987" t="str">
            <v>BAGUPAYE</v>
          </cell>
        </row>
        <row r="11988">
          <cell r="A11988"/>
          <cell r="B11988"/>
          <cell r="O11988" t="str">
            <v>045628000</v>
          </cell>
          <cell r="P11988" t="str">
            <v>BARANGAY 1 (POB.)</v>
          </cell>
        </row>
        <row r="11989">
          <cell r="A11989"/>
          <cell r="B11989"/>
          <cell r="O11989" t="str">
            <v>045628000</v>
          </cell>
          <cell r="P11989" t="str">
            <v>BARANGAY 2 (POB.)</v>
          </cell>
        </row>
        <row r="11990">
          <cell r="A11990"/>
          <cell r="B11990"/>
          <cell r="O11990" t="str">
            <v>045628000</v>
          </cell>
          <cell r="P11990" t="str">
            <v>BARANGAY 3 (POB.)</v>
          </cell>
        </row>
        <row r="11991">
          <cell r="A11991"/>
          <cell r="B11991"/>
          <cell r="O11991" t="str">
            <v>045628000</v>
          </cell>
          <cell r="P11991" t="str">
            <v>BARANGAY 4 (POB.)</v>
          </cell>
        </row>
        <row r="11992">
          <cell r="A11992"/>
          <cell r="B11992"/>
          <cell r="O11992" t="str">
            <v>045628000</v>
          </cell>
          <cell r="P11992" t="str">
            <v>BOLO</v>
          </cell>
        </row>
        <row r="11993">
          <cell r="A11993"/>
          <cell r="B11993"/>
          <cell r="O11993" t="str">
            <v>045628000</v>
          </cell>
          <cell r="P11993" t="str">
            <v>BUENAVISTA</v>
          </cell>
        </row>
        <row r="11994">
          <cell r="A11994"/>
          <cell r="B11994"/>
          <cell r="O11994" t="str">
            <v>045628000</v>
          </cell>
          <cell r="P11994" t="str">
            <v>BURGOS</v>
          </cell>
        </row>
        <row r="11995">
          <cell r="A11995"/>
          <cell r="B11995"/>
          <cell r="O11995" t="str">
            <v>045628000</v>
          </cell>
          <cell r="P11995" t="str">
            <v>BUTANYOG</v>
          </cell>
        </row>
        <row r="11996">
          <cell r="A11996"/>
          <cell r="B11996"/>
          <cell r="O11996" t="str">
            <v>045628000</v>
          </cell>
          <cell r="P11996" t="str">
            <v>CANUYEP</v>
          </cell>
        </row>
        <row r="11997">
          <cell r="A11997"/>
          <cell r="B11997"/>
          <cell r="O11997" t="str">
            <v>045628000</v>
          </cell>
          <cell r="P11997" t="str">
            <v>F. NANADIEGO</v>
          </cell>
        </row>
        <row r="11998">
          <cell r="A11998"/>
          <cell r="B11998"/>
          <cell r="O11998" t="str">
            <v>045628000</v>
          </cell>
          <cell r="P11998" t="str">
            <v>IBABANG CAMBUGA</v>
          </cell>
        </row>
        <row r="11999">
          <cell r="A11999"/>
          <cell r="B11999"/>
          <cell r="O11999" t="str">
            <v>045628000</v>
          </cell>
          <cell r="P11999" t="str">
            <v>IBABANG YUNI</v>
          </cell>
        </row>
        <row r="12000">
          <cell r="A12000"/>
          <cell r="B12000"/>
          <cell r="O12000" t="str">
            <v>045628000</v>
          </cell>
          <cell r="P12000" t="str">
            <v>ILAYANG CAMBUGA (MABINI)</v>
          </cell>
        </row>
        <row r="12001">
          <cell r="A12001"/>
          <cell r="B12001"/>
          <cell r="O12001" t="str">
            <v>045628000</v>
          </cell>
          <cell r="P12001" t="str">
            <v>ILAYANG YUNI</v>
          </cell>
        </row>
        <row r="12002">
          <cell r="A12002"/>
          <cell r="B12002"/>
          <cell r="O12002" t="str">
            <v>045628000</v>
          </cell>
          <cell r="P12002" t="str">
            <v>LATANGAN</v>
          </cell>
        </row>
        <row r="12003">
          <cell r="A12003"/>
          <cell r="B12003"/>
          <cell r="O12003" t="str">
            <v>045628000</v>
          </cell>
          <cell r="P12003" t="str">
            <v>MAGSAYSAY</v>
          </cell>
        </row>
        <row r="12004">
          <cell r="A12004"/>
          <cell r="B12004"/>
          <cell r="O12004" t="str">
            <v>045628000</v>
          </cell>
          <cell r="P12004" t="str">
            <v>MATATAJA</v>
          </cell>
        </row>
        <row r="12005">
          <cell r="A12005"/>
          <cell r="B12005"/>
          <cell r="O12005" t="str">
            <v>045628000</v>
          </cell>
          <cell r="P12005" t="str">
            <v>PAKIING</v>
          </cell>
        </row>
        <row r="12006">
          <cell r="A12006"/>
          <cell r="B12006"/>
          <cell r="O12006" t="str">
            <v>045628000</v>
          </cell>
          <cell r="P12006" t="str">
            <v>PATABOG</v>
          </cell>
        </row>
        <row r="12007">
          <cell r="A12007"/>
          <cell r="B12007"/>
          <cell r="O12007" t="str">
            <v>045628000</v>
          </cell>
          <cell r="P12007" t="str">
            <v>SAGONGON</v>
          </cell>
        </row>
        <row r="12008">
          <cell r="A12008"/>
          <cell r="B12008"/>
          <cell r="O12008" t="str">
            <v>045628000</v>
          </cell>
          <cell r="P12008" t="str">
            <v>SAN ISIDRO</v>
          </cell>
        </row>
        <row r="12009">
          <cell r="A12009"/>
          <cell r="B12009"/>
          <cell r="O12009" t="str">
            <v>045628000</v>
          </cell>
          <cell r="P12009" t="str">
            <v>SAN PEDRO</v>
          </cell>
        </row>
        <row r="12010">
          <cell r="A12010"/>
          <cell r="B12010"/>
          <cell r="O12010" t="str">
            <v>045628000</v>
          </cell>
          <cell r="P12010" t="str">
            <v>SANTA ROSA</v>
          </cell>
        </row>
        <row r="12011">
          <cell r="A12011"/>
          <cell r="B12011"/>
          <cell r="O12011" t="str">
            <v>045629000</v>
          </cell>
          <cell r="P12011" t="str">
            <v>CABUYAO NORTE</v>
          </cell>
        </row>
        <row r="12012">
          <cell r="A12012"/>
          <cell r="B12012"/>
          <cell r="O12012" t="str">
            <v>045629000</v>
          </cell>
          <cell r="P12012" t="str">
            <v>CABUYAO SUR</v>
          </cell>
        </row>
        <row r="12013">
          <cell r="A12013"/>
          <cell r="B12013"/>
          <cell r="O12013" t="str">
            <v>045629000</v>
          </cell>
          <cell r="P12013" t="str">
            <v>DANLAGAN</v>
          </cell>
        </row>
        <row r="12014">
          <cell r="A12014"/>
          <cell r="B12014"/>
          <cell r="O12014" t="str">
            <v>045629000</v>
          </cell>
          <cell r="P12014" t="str">
            <v>DUHAT</v>
          </cell>
        </row>
        <row r="12015">
          <cell r="A12015"/>
          <cell r="B12015"/>
          <cell r="O12015" t="str">
            <v>045629000</v>
          </cell>
          <cell r="P12015" t="str">
            <v>HINGUIWIN</v>
          </cell>
        </row>
        <row r="12016">
          <cell r="A12016"/>
          <cell r="B12016"/>
          <cell r="O12016" t="str">
            <v>045629000</v>
          </cell>
          <cell r="P12016" t="str">
            <v>KINAGUNAN IBABA</v>
          </cell>
        </row>
        <row r="12017">
          <cell r="A12017"/>
          <cell r="B12017"/>
          <cell r="O12017" t="str">
            <v>045629000</v>
          </cell>
          <cell r="P12017" t="str">
            <v>KINAGUNAN ILAYA</v>
          </cell>
        </row>
        <row r="12018">
          <cell r="A12018"/>
          <cell r="B12018"/>
          <cell r="O12018" t="str">
            <v>045629000</v>
          </cell>
          <cell r="P12018" t="str">
            <v>LIPATA</v>
          </cell>
        </row>
        <row r="12019">
          <cell r="A12019"/>
          <cell r="B12019"/>
          <cell r="O12019" t="str">
            <v>045629000</v>
          </cell>
          <cell r="P12019" t="str">
            <v>MARAO</v>
          </cell>
        </row>
        <row r="12020">
          <cell r="A12020"/>
          <cell r="B12020"/>
          <cell r="O12020" t="str">
            <v>045629000</v>
          </cell>
          <cell r="P12020" t="str">
            <v>MARQUEZ</v>
          </cell>
        </row>
        <row r="12021">
          <cell r="A12021"/>
          <cell r="B12021"/>
          <cell r="O12021" t="str">
            <v>045629000</v>
          </cell>
          <cell r="P12021" t="str">
            <v>BURGOS (POB.)</v>
          </cell>
        </row>
        <row r="12022">
          <cell r="A12022"/>
          <cell r="B12022"/>
          <cell r="O12022" t="str">
            <v>045629000</v>
          </cell>
          <cell r="P12022" t="str">
            <v>CAMPO (POB.)</v>
          </cell>
        </row>
        <row r="12023">
          <cell r="A12023"/>
          <cell r="B12023"/>
          <cell r="O12023" t="str">
            <v>045629000</v>
          </cell>
          <cell r="P12023" t="str">
            <v>BASIAO (POB.)</v>
          </cell>
        </row>
        <row r="12024">
          <cell r="A12024"/>
          <cell r="B12024"/>
          <cell r="O12024" t="str">
            <v>045629000</v>
          </cell>
          <cell r="P12024" t="str">
            <v>PUNTA (POB.)</v>
          </cell>
        </row>
        <row r="12025">
          <cell r="A12025"/>
          <cell r="B12025"/>
          <cell r="O12025" t="str">
            <v>045629000</v>
          </cell>
          <cell r="P12025" t="str">
            <v>RIZAL</v>
          </cell>
        </row>
        <row r="12026">
          <cell r="A12026"/>
          <cell r="B12026"/>
          <cell r="O12026" t="str">
            <v>045629000</v>
          </cell>
          <cell r="P12026" t="str">
            <v>SAN ISIDRO</v>
          </cell>
        </row>
        <row r="12027">
          <cell r="A12027"/>
          <cell r="B12027"/>
          <cell r="O12027" t="str">
            <v>045629000</v>
          </cell>
          <cell r="P12027" t="str">
            <v>SAN VICENTE</v>
          </cell>
        </row>
        <row r="12028">
          <cell r="A12028"/>
          <cell r="B12028"/>
          <cell r="O12028" t="str">
            <v>045629000</v>
          </cell>
          <cell r="P12028" t="str">
            <v>SIPA</v>
          </cell>
        </row>
        <row r="12029">
          <cell r="A12029"/>
          <cell r="B12029"/>
          <cell r="O12029" t="str">
            <v>045629000</v>
          </cell>
          <cell r="P12029" t="str">
            <v>TULAY BUHANGIN</v>
          </cell>
        </row>
        <row r="12030">
          <cell r="A12030"/>
          <cell r="B12030"/>
          <cell r="O12030" t="str">
            <v>045629000</v>
          </cell>
          <cell r="P12030" t="str">
            <v>VILLAPAZ</v>
          </cell>
        </row>
        <row r="12031">
          <cell r="A12031"/>
          <cell r="B12031"/>
          <cell r="O12031" t="str">
            <v>045629000</v>
          </cell>
          <cell r="P12031" t="str">
            <v>WALAY</v>
          </cell>
        </row>
        <row r="12032">
          <cell r="A12032"/>
          <cell r="B12032"/>
          <cell r="O12032" t="str">
            <v>045629000</v>
          </cell>
          <cell r="P12032" t="str">
            <v>YAWE</v>
          </cell>
        </row>
        <row r="12033">
          <cell r="A12033"/>
          <cell r="B12033"/>
          <cell r="O12033" t="str">
            <v>045630000</v>
          </cell>
          <cell r="P12033" t="str">
            <v>ALUPAYE</v>
          </cell>
        </row>
        <row r="12034">
          <cell r="A12034"/>
          <cell r="B12034"/>
          <cell r="O12034" t="str">
            <v>045630000</v>
          </cell>
          <cell r="P12034" t="str">
            <v>AÑATO</v>
          </cell>
        </row>
        <row r="12035">
          <cell r="A12035"/>
          <cell r="B12035"/>
          <cell r="O12035" t="str">
            <v>045630000</v>
          </cell>
          <cell r="P12035" t="str">
            <v>ANTIPOLO</v>
          </cell>
        </row>
        <row r="12036">
          <cell r="A12036"/>
          <cell r="B12036"/>
          <cell r="O12036" t="str">
            <v>045630000</v>
          </cell>
          <cell r="P12036" t="str">
            <v>BANTIGUE</v>
          </cell>
        </row>
        <row r="12037">
          <cell r="A12037"/>
          <cell r="B12037"/>
          <cell r="O12037" t="str">
            <v>045630000</v>
          </cell>
          <cell r="P12037" t="str">
            <v>BIGO</v>
          </cell>
        </row>
        <row r="12038">
          <cell r="A12038"/>
          <cell r="B12038"/>
          <cell r="O12038" t="str">
            <v>045630000</v>
          </cell>
          <cell r="P12038" t="str">
            <v>BINAHAAN</v>
          </cell>
        </row>
        <row r="12039">
          <cell r="A12039"/>
          <cell r="B12039"/>
          <cell r="O12039" t="str">
            <v>045630000</v>
          </cell>
          <cell r="P12039" t="str">
            <v>BUKAL</v>
          </cell>
        </row>
        <row r="12040">
          <cell r="A12040"/>
          <cell r="B12040"/>
          <cell r="O12040" t="str">
            <v>045630000</v>
          </cell>
          <cell r="P12040" t="str">
            <v>IBABANG BAGUMBUNGAN</v>
          </cell>
        </row>
        <row r="12041">
          <cell r="A12041"/>
          <cell r="B12041"/>
          <cell r="O12041" t="str">
            <v>045630000</v>
          </cell>
          <cell r="P12041" t="str">
            <v>IBABANG PALSABANGON</v>
          </cell>
        </row>
        <row r="12042">
          <cell r="A12042"/>
          <cell r="B12042"/>
          <cell r="O12042" t="str">
            <v>045630000</v>
          </cell>
          <cell r="P12042" t="str">
            <v>IBABANG POLO</v>
          </cell>
        </row>
        <row r="12043">
          <cell r="A12043"/>
          <cell r="B12043"/>
          <cell r="O12043" t="str">
            <v>045630000</v>
          </cell>
          <cell r="P12043" t="str">
            <v>IKIRIN</v>
          </cell>
        </row>
        <row r="12044">
          <cell r="A12044"/>
          <cell r="B12044"/>
          <cell r="O12044" t="str">
            <v>045630000</v>
          </cell>
          <cell r="P12044" t="str">
            <v>ILAYANG BAGUMBUNGAN</v>
          </cell>
        </row>
        <row r="12045">
          <cell r="A12045"/>
          <cell r="B12045"/>
          <cell r="O12045" t="str">
            <v>045630000</v>
          </cell>
          <cell r="P12045" t="str">
            <v>ILAYANG PALSABANGON</v>
          </cell>
        </row>
        <row r="12046">
          <cell r="A12046"/>
          <cell r="B12046"/>
          <cell r="O12046" t="str">
            <v>045630000</v>
          </cell>
          <cell r="P12046" t="str">
            <v>ILAYANG POLO</v>
          </cell>
        </row>
        <row r="12047">
          <cell r="A12047"/>
          <cell r="B12047"/>
          <cell r="O12047" t="str">
            <v>045630000</v>
          </cell>
          <cell r="P12047" t="str">
            <v>KANLURAN MALICBOY</v>
          </cell>
        </row>
        <row r="12048">
          <cell r="A12048"/>
          <cell r="B12048"/>
          <cell r="O12048" t="str">
            <v>045630000</v>
          </cell>
          <cell r="P12048" t="str">
            <v>MAPAGONG</v>
          </cell>
        </row>
        <row r="12049">
          <cell r="A12049"/>
          <cell r="B12049"/>
          <cell r="O12049" t="str">
            <v>045630000</v>
          </cell>
          <cell r="P12049" t="str">
            <v>MAYHAY</v>
          </cell>
        </row>
        <row r="12050">
          <cell r="A12050"/>
          <cell r="B12050"/>
          <cell r="O12050" t="str">
            <v>045630000</v>
          </cell>
          <cell r="P12050" t="str">
            <v>PINAGBAYANAN</v>
          </cell>
        </row>
        <row r="12051">
          <cell r="A12051"/>
          <cell r="B12051"/>
          <cell r="O12051" t="str">
            <v>045630000</v>
          </cell>
          <cell r="P12051" t="str">
            <v>BARANGAY 1 CASTILLO (POB.)</v>
          </cell>
        </row>
        <row r="12052">
          <cell r="A12052"/>
          <cell r="B12052"/>
          <cell r="O12052" t="str">
            <v>045630000</v>
          </cell>
          <cell r="P12052" t="str">
            <v>BARANGAY 2 DAUNGAN (POB.)</v>
          </cell>
        </row>
        <row r="12053">
          <cell r="A12053"/>
          <cell r="B12053"/>
          <cell r="O12053" t="str">
            <v>045630000</v>
          </cell>
          <cell r="P12053" t="str">
            <v>BARANGAY 3 DEL CARMEN (POB.)</v>
          </cell>
        </row>
        <row r="12054">
          <cell r="A12054"/>
          <cell r="B12054"/>
          <cell r="O12054" t="str">
            <v>045630000</v>
          </cell>
          <cell r="P12054" t="str">
            <v>BARANGAY 4 PARANG (POB.)</v>
          </cell>
        </row>
        <row r="12055">
          <cell r="A12055"/>
          <cell r="B12055"/>
          <cell r="O12055" t="str">
            <v>045630000</v>
          </cell>
          <cell r="P12055" t="str">
            <v>BARANGAY 5 SANTA CATALINA (POB.)</v>
          </cell>
        </row>
        <row r="12056">
          <cell r="A12056"/>
          <cell r="B12056"/>
          <cell r="O12056" t="str">
            <v>045630000</v>
          </cell>
          <cell r="P12056" t="str">
            <v>BARANGAY 6 TAMBAK (POB.)</v>
          </cell>
        </row>
        <row r="12057">
          <cell r="A12057"/>
          <cell r="B12057"/>
          <cell r="O12057" t="str">
            <v>045630000</v>
          </cell>
          <cell r="P12057" t="str">
            <v>SILANGAN MALICBOY</v>
          </cell>
        </row>
        <row r="12058">
          <cell r="A12058"/>
          <cell r="B12058"/>
          <cell r="O12058" t="str">
            <v>045630000</v>
          </cell>
          <cell r="P12058" t="str">
            <v>TALIPAN</v>
          </cell>
        </row>
        <row r="12059">
          <cell r="A12059"/>
          <cell r="B12059"/>
          <cell r="O12059" t="str">
            <v>045630000</v>
          </cell>
          <cell r="P12059" t="str">
            <v>TUKALAN</v>
          </cell>
        </row>
        <row r="12060">
          <cell r="A12060"/>
          <cell r="B12060"/>
          <cell r="O12060" t="str">
            <v>045631000</v>
          </cell>
          <cell r="P12060" t="str">
            <v>BALUNGAY</v>
          </cell>
        </row>
        <row r="12061">
          <cell r="A12061"/>
          <cell r="B12061"/>
          <cell r="O12061" t="str">
            <v>045631000</v>
          </cell>
          <cell r="P12061" t="str">
            <v>BATO</v>
          </cell>
        </row>
        <row r="12062">
          <cell r="A12062"/>
          <cell r="B12062"/>
          <cell r="O12062" t="str">
            <v>045631000</v>
          </cell>
          <cell r="P12062" t="str">
            <v>BONBON</v>
          </cell>
        </row>
        <row r="12063">
          <cell r="A12063"/>
          <cell r="B12063"/>
          <cell r="O12063" t="str">
            <v>045631000</v>
          </cell>
          <cell r="P12063" t="str">
            <v>CALASUMANGA</v>
          </cell>
        </row>
        <row r="12064">
          <cell r="A12064"/>
          <cell r="B12064"/>
          <cell r="O12064" t="str">
            <v>045631000</v>
          </cell>
          <cell r="P12064" t="str">
            <v>KINALAGTI</v>
          </cell>
        </row>
        <row r="12065">
          <cell r="A12065"/>
          <cell r="B12065"/>
          <cell r="O12065" t="str">
            <v>045631000</v>
          </cell>
          <cell r="P12065" t="str">
            <v>LIBO</v>
          </cell>
        </row>
        <row r="12066">
          <cell r="A12066"/>
          <cell r="B12066"/>
          <cell r="O12066" t="str">
            <v>045631000</v>
          </cell>
          <cell r="P12066" t="str">
            <v>LIPATA</v>
          </cell>
        </row>
        <row r="12067">
          <cell r="A12067"/>
          <cell r="B12067"/>
          <cell r="O12067" t="str">
            <v>045631000</v>
          </cell>
          <cell r="P12067" t="str">
            <v>MATANGKAP</v>
          </cell>
        </row>
        <row r="12068">
          <cell r="A12068"/>
          <cell r="B12068"/>
          <cell r="O12068" t="str">
            <v>045631000</v>
          </cell>
          <cell r="P12068" t="str">
            <v>MILAWID</v>
          </cell>
        </row>
        <row r="12069">
          <cell r="A12069"/>
          <cell r="B12069"/>
          <cell r="O12069" t="str">
            <v>045631000</v>
          </cell>
          <cell r="P12069" t="str">
            <v>PAGITAN</v>
          </cell>
        </row>
        <row r="12070">
          <cell r="A12070"/>
          <cell r="B12070"/>
          <cell r="O12070" t="str">
            <v>045631000</v>
          </cell>
          <cell r="P12070" t="str">
            <v>PANDAN</v>
          </cell>
        </row>
        <row r="12071">
          <cell r="A12071"/>
          <cell r="B12071"/>
          <cell r="O12071" t="str">
            <v>045631000</v>
          </cell>
          <cell r="P12071" t="str">
            <v>SAN JUAN (POB.)</v>
          </cell>
        </row>
        <row r="12072">
          <cell r="A12072"/>
          <cell r="B12072"/>
          <cell r="O12072" t="str">
            <v>045632000</v>
          </cell>
          <cell r="P12072" t="str">
            <v>AMAGA</v>
          </cell>
        </row>
        <row r="12073">
          <cell r="A12073"/>
          <cell r="B12073"/>
          <cell r="O12073" t="str">
            <v>045632000</v>
          </cell>
          <cell r="P12073" t="str">
            <v>BUSDAK</v>
          </cell>
        </row>
        <row r="12074">
          <cell r="A12074"/>
          <cell r="B12074"/>
          <cell r="O12074" t="str">
            <v>045632000</v>
          </cell>
          <cell r="P12074" t="str">
            <v>KILOGAN</v>
          </cell>
        </row>
        <row r="12075">
          <cell r="A12075"/>
          <cell r="B12075"/>
          <cell r="O12075" t="str">
            <v>045632000</v>
          </cell>
          <cell r="P12075" t="str">
            <v>LUOD</v>
          </cell>
        </row>
        <row r="12076">
          <cell r="A12076"/>
          <cell r="B12076"/>
          <cell r="O12076" t="str">
            <v>045632000</v>
          </cell>
          <cell r="P12076" t="str">
            <v>PATNANUNGAN NORTE</v>
          </cell>
        </row>
        <row r="12077">
          <cell r="A12077"/>
          <cell r="B12077"/>
          <cell r="O12077" t="str">
            <v>045632000</v>
          </cell>
          <cell r="P12077" t="str">
            <v>PATNANUNGAN SUR (POB.)</v>
          </cell>
        </row>
        <row r="12078">
          <cell r="A12078"/>
          <cell r="B12078"/>
          <cell r="O12078" t="str">
            <v>045633000</v>
          </cell>
          <cell r="P12078" t="str">
            <v>MAABOT</v>
          </cell>
        </row>
        <row r="12079">
          <cell r="A12079"/>
          <cell r="B12079"/>
          <cell r="O12079" t="str">
            <v>045633000</v>
          </cell>
          <cell r="P12079" t="str">
            <v>MAINIT NORTE</v>
          </cell>
        </row>
        <row r="12080">
          <cell r="A12080"/>
          <cell r="B12080"/>
          <cell r="O12080" t="str">
            <v>045633000</v>
          </cell>
          <cell r="P12080" t="str">
            <v>MAINIT SUR</v>
          </cell>
        </row>
        <row r="12081">
          <cell r="A12081"/>
          <cell r="B12081"/>
          <cell r="O12081" t="str">
            <v>045633000</v>
          </cell>
          <cell r="P12081" t="str">
            <v>PAMBUHAN</v>
          </cell>
        </row>
        <row r="12082">
          <cell r="A12082"/>
          <cell r="B12082"/>
          <cell r="O12082" t="str">
            <v>045633000</v>
          </cell>
          <cell r="P12082" t="str">
            <v>PINAGTUBIGAN ESTE</v>
          </cell>
        </row>
        <row r="12083">
          <cell r="A12083"/>
          <cell r="B12083"/>
          <cell r="O12083" t="str">
            <v>045633000</v>
          </cell>
          <cell r="P12083" t="str">
            <v>PINAGTUBIGAN WESTE</v>
          </cell>
        </row>
        <row r="12084">
          <cell r="A12084"/>
          <cell r="B12084"/>
          <cell r="O12084" t="str">
            <v>045633000</v>
          </cell>
          <cell r="P12084" t="str">
            <v>PAGKAKAISA POB. (BARANGAY 1)</v>
          </cell>
        </row>
        <row r="12085">
          <cell r="A12085"/>
          <cell r="B12085"/>
          <cell r="O12085" t="str">
            <v>045633000</v>
          </cell>
          <cell r="P12085" t="str">
            <v>MAPAGMAHAL POB. (BARANGAY 2)</v>
          </cell>
        </row>
        <row r="12086">
          <cell r="A12086"/>
          <cell r="B12086"/>
          <cell r="O12086" t="str">
            <v>045633000</v>
          </cell>
          <cell r="P12086" t="str">
            <v>BAGONG PAG-ASA POB. (BARANGAY 3)</v>
          </cell>
        </row>
        <row r="12087">
          <cell r="A12087"/>
          <cell r="B12087"/>
          <cell r="O12087" t="str">
            <v>045633000</v>
          </cell>
          <cell r="P12087" t="str">
            <v>BAGONG SILANG POB. (BARANGAY 4)</v>
          </cell>
        </row>
        <row r="12088">
          <cell r="A12088"/>
          <cell r="B12088"/>
          <cell r="O12088" t="str">
            <v>045633000</v>
          </cell>
          <cell r="P12088" t="str">
            <v>RIZAL</v>
          </cell>
        </row>
        <row r="12089">
          <cell r="A12089"/>
          <cell r="B12089"/>
          <cell r="O12089" t="str">
            <v>045633000</v>
          </cell>
          <cell r="P12089" t="str">
            <v>SANGIRIN</v>
          </cell>
        </row>
        <row r="12090">
          <cell r="A12090"/>
          <cell r="B12090"/>
          <cell r="O12090" t="str">
            <v>045633000</v>
          </cell>
          <cell r="P12090" t="str">
            <v>VILLAMANZANO NORTE</v>
          </cell>
        </row>
        <row r="12091">
          <cell r="A12091"/>
          <cell r="B12091"/>
          <cell r="O12091" t="str">
            <v>045633000</v>
          </cell>
          <cell r="P12091" t="str">
            <v>VILLAMANZANO SUR</v>
          </cell>
        </row>
        <row r="12092">
          <cell r="A12092"/>
          <cell r="B12092"/>
          <cell r="O12092" t="str">
            <v>045634000</v>
          </cell>
          <cell r="P12092" t="str">
            <v>AMONTAY</v>
          </cell>
        </row>
        <row r="12093">
          <cell r="A12093"/>
          <cell r="B12093"/>
          <cell r="O12093" t="str">
            <v>045634000</v>
          </cell>
          <cell r="P12093" t="str">
            <v>COMETA</v>
          </cell>
        </row>
        <row r="12094">
          <cell r="A12094"/>
          <cell r="B12094"/>
          <cell r="O12094" t="str">
            <v>045634000</v>
          </cell>
          <cell r="P12094" t="str">
            <v>BIGA</v>
          </cell>
        </row>
        <row r="12095">
          <cell r="A12095"/>
          <cell r="B12095"/>
          <cell r="O12095" t="str">
            <v>045634000</v>
          </cell>
          <cell r="P12095" t="str">
            <v>BILUCAO</v>
          </cell>
        </row>
        <row r="12096">
          <cell r="A12096"/>
          <cell r="B12096"/>
          <cell r="O12096" t="str">
            <v>045634000</v>
          </cell>
          <cell r="P12096" t="str">
            <v>CABULIHAN</v>
          </cell>
        </row>
        <row r="12097">
          <cell r="A12097"/>
          <cell r="B12097"/>
          <cell r="O12097" t="str">
            <v>045634000</v>
          </cell>
          <cell r="P12097" t="str">
            <v>CAWAYANIN</v>
          </cell>
        </row>
        <row r="12098">
          <cell r="A12098"/>
          <cell r="B12098"/>
          <cell r="O12098" t="str">
            <v>045634000</v>
          </cell>
          <cell r="P12098" t="str">
            <v>GANGAHIN</v>
          </cell>
        </row>
        <row r="12099">
          <cell r="A12099"/>
          <cell r="B12099"/>
          <cell r="O12099" t="str">
            <v>045634000</v>
          </cell>
          <cell r="P12099" t="str">
            <v>IBABANG BURGOS</v>
          </cell>
        </row>
        <row r="12100">
          <cell r="A12100"/>
          <cell r="B12100"/>
          <cell r="O12100" t="str">
            <v>045634000</v>
          </cell>
          <cell r="P12100" t="str">
            <v>IBABANG PACATIN</v>
          </cell>
        </row>
        <row r="12101">
          <cell r="A12101"/>
          <cell r="B12101"/>
          <cell r="O12101" t="str">
            <v>045634000</v>
          </cell>
          <cell r="P12101" t="str">
            <v>IBABANG PIÑA</v>
          </cell>
        </row>
        <row r="12102">
          <cell r="A12102"/>
          <cell r="B12102"/>
          <cell r="O12102" t="str">
            <v>045634000</v>
          </cell>
          <cell r="P12102" t="str">
            <v>IBABANG SOLIYAO</v>
          </cell>
        </row>
        <row r="12103">
          <cell r="A12103"/>
          <cell r="B12103"/>
          <cell r="O12103" t="str">
            <v>045634000</v>
          </cell>
          <cell r="P12103" t="str">
            <v>ILAYANG BURGOS</v>
          </cell>
        </row>
        <row r="12104">
          <cell r="A12104"/>
          <cell r="B12104"/>
          <cell r="O12104" t="str">
            <v>045634000</v>
          </cell>
          <cell r="P12104" t="str">
            <v>ILAYANG PACATIN</v>
          </cell>
        </row>
        <row r="12105">
          <cell r="A12105"/>
          <cell r="B12105"/>
          <cell r="O12105" t="str">
            <v>045634000</v>
          </cell>
          <cell r="P12105" t="str">
            <v>ILAYANG PIÑA</v>
          </cell>
        </row>
        <row r="12106">
          <cell r="A12106"/>
          <cell r="B12106"/>
          <cell r="O12106" t="str">
            <v>045634000</v>
          </cell>
          <cell r="P12106" t="str">
            <v>ILAYANG SOLIYAO</v>
          </cell>
        </row>
        <row r="12107">
          <cell r="A12107"/>
          <cell r="B12107"/>
          <cell r="O12107" t="str">
            <v>045634000</v>
          </cell>
          <cell r="P12107" t="str">
            <v>NAG-CRUZ</v>
          </cell>
        </row>
        <row r="12108">
          <cell r="A12108"/>
          <cell r="B12108"/>
          <cell r="O12108" t="str">
            <v>045634000</v>
          </cell>
          <cell r="P12108" t="str">
            <v>OSMEÑA</v>
          </cell>
        </row>
        <row r="12109">
          <cell r="A12109"/>
          <cell r="B12109"/>
          <cell r="O12109" t="str">
            <v>045634000</v>
          </cell>
          <cell r="P12109" t="str">
            <v>PAYTE</v>
          </cell>
        </row>
        <row r="12110">
          <cell r="A12110"/>
          <cell r="B12110"/>
          <cell r="O12110" t="str">
            <v>045634000</v>
          </cell>
          <cell r="P12110" t="str">
            <v>PINAGBAYANAN</v>
          </cell>
        </row>
        <row r="12111">
          <cell r="A12111"/>
          <cell r="B12111"/>
          <cell r="O12111" t="str">
            <v>045634000</v>
          </cell>
          <cell r="P12111" t="str">
            <v>MASAYA (POB.)</v>
          </cell>
        </row>
        <row r="12112">
          <cell r="A12112"/>
          <cell r="B12112"/>
          <cell r="O12112" t="str">
            <v>045634000</v>
          </cell>
          <cell r="P12112" t="str">
            <v>MANGGAHAN (POB.)</v>
          </cell>
        </row>
        <row r="12113">
          <cell r="A12113"/>
          <cell r="B12113"/>
          <cell r="O12113" t="str">
            <v>045634000</v>
          </cell>
          <cell r="P12113" t="str">
            <v>DULONG BAYAN (POB.)</v>
          </cell>
        </row>
        <row r="12114">
          <cell r="A12114"/>
          <cell r="B12114"/>
          <cell r="O12114" t="str">
            <v>045634000</v>
          </cell>
          <cell r="P12114" t="str">
            <v>PAG-ASA (POB.)</v>
          </cell>
        </row>
        <row r="12115">
          <cell r="A12115"/>
          <cell r="B12115"/>
          <cell r="O12115" t="str">
            <v>045634000</v>
          </cell>
          <cell r="P12115" t="str">
            <v>CASTILLO (POB.)</v>
          </cell>
        </row>
        <row r="12116">
          <cell r="A12116"/>
          <cell r="B12116"/>
          <cell r="O12116" t="str">
            <v>045634000</v>
          </cell>
          <cell r="P12116" t="str">
            <v>MAALIW (POB.)</v>
          </cell>
        </row>
        <row r="12117">
          <cell r="A12117"/>
          <cell r="B12117"/>
          <cell r="O12117" t="str">
            <v>045634000</v>
          </cell>
          <cell r="P12117" t="str">
            <v>MAYUBOK (POB.)</v>
          </cell>
        </row>
        <row r="12118">
          <cell r="A12118"/>
          <cell r="B12118"/>
          <cell r="O12118" t="str">
            <v>045634000</v>
          </cell>
          <cell r="P12118" t="str">
            <v>PAMILIHAN (POB.)</v>
          </cell>
        </row>
        <row r="12119">
          <cell r="A12119"/>
          <cell r="B12119"/>
          <cell r="O12119" t="str">
            <v>045634000</v>
          </cell>
          <cell r="P12119" t="str">
            <v>DALAMPASIGAN (POB.)</v>
          </cell>
        </row>
        <row r="12120">
          <cell r="A12120"/>
          <cell r="B12120"/>
          <cell r="O12120" t="str">
            <v>045634000</v>
          </cell>
          <cell r="P12120" t="str">
            <v>POCTOL</v>
          </cell>
        </row>
        <row r="12121">
          <cell r="A12121"/>
          <cell r="B12121"/>
          <cell r="O12121" t="str">
            <v>045634000</v>
          </cell>
          <cell r="P12121" t="str">
            <v>QUEZON</v>
          </cell>
        </row>
        <row r="12122">
          <cell r="A12122"/>
          <cell r="B12122"/>
          <cell r="O12122" t="str">
            <v>045634000</v>
          </cell>
          <cell r="P12122" t="str">
            <v>QUINAGASAN</v>
          </cell>
        </row>
        <row r="12123">
          <cell r="A12123"/>
          <cell r="B12123"/>
          <cell r="O12123" t="str">
            <v>045634000</v>
          </cell>
          <cell r="P12123" t="str">
            <v>RIZALINO</v>
          </cell>
        </row>
        <row r="12124">
          <cell r="A12124"/>
          <cell r="B12124"/>
          <cell r="O12124" t="str">
            <v>045634000</v>
          </cell>
          <cell r="P12124" t="str">
            <v>SAGUINSINAN</v>
          </cell>
        </row>
        <row r="12125">
          <cell r="A12125"/>
          <cell r="B12125"/>
          <cell r="O12125" t="str">
            <v>045634000</v>
          </cell>
          <cell r="P12125" t="str">
            <v>SAMPALOC</v>
          </cell>
        </row>
        <row r="12126">
          <cell r="A12126"/>
          <cell r="B12126"/>
          <cell r="O12126" t="str">
            <v>045634000</v>
          </cell>
          <cell r="P12126" t="str">
            <v>SAN ROQUE</v>
          </cell>
        </row>
        <row r="12127">
          <cell r="A12127"/>
          <cell r="B12127"/>
          <cell r="O12127" t="str">
            <v>045634000</v>
          </cell>
          <cell r="P12127" t="str">
            <v>SISIRIN</v>
          </cell>
        </row>
        <row r="12128">
          <cell r="A12128"/>
          <cell r="B12128"/>
          <cell r="O12128" t="str">
            <v>045634000</v>
          </cell>
          <cell r="P12128" t="str">
            <v>SUMAG ESTE</v>
          </cell>
        </row>
        <row r="12129">
          <cell r="A12129"/>
          <cell r="B12129"/>
          <cell r="O12129" t="str">
            <v>045634000</v>
          </cell>
          <cell r="P12129" t="str">
            <v>SUMAG NORTE</v>
          </cell>
        </row>
        <row r="12130">
          <cell r="A12130"/>
          <cell r="B12130"/>
          <cell r="O12130" t="str">
            <v>045634000</v>
          </cell>
          <cell r="P12130" t="str">
            <v>SUMAG WESTE</v>
          </cell>
        </row>
        <row r="12131">
          <cell r="A12131"/>
          <cell r="B12131"/>
          <cell r="O12131" t="str">
            <v>045635000</v>
          </cell>
          <cell r="P12131" t="str">
            <v>CONCEPCION</v>
          </cell>
        </row>
        <row r="12132">
          <cell r="A12132"/>
          <cell r="B12132"/>
          <cell r="O12132" t="str">
            <v>045635000</v>
          </cell>
          <cell r="P12132" t="str">
            <v>DUHAT</v>
          </cell>
        </row>
        <row r="12133">
          <cell r="A12133"/>
          <cell r="B12133"/>
          <cell r="O12133" t="str">
            <v>045635000</v>
          </cell>
          <cell r="P12133" t="str">
            <v>ILAYA</v>
          </cell>
        </row>
        <row r="12134">
          <cell r="A12134"/>
          <cell r="B12134"/>
          <cell r="O12134" t="str">
            <v>045635000</v>
          </cell>
          <cell r="P12134" t="str">
            <v>ILOSONG</v>
          </cell>
        </row>
        <row r="12135">
          <cell r="A12135"/>
          <cell r="B12135"/>
          <cell r="O12135" t="str">
            <v>045635000</v>
          </cell>
          <cell r="P12135" t="str">
            <v>TANAUAN</v>
          </cell>
        </row>
        <row r="12136">
          <cell r="A12136"/>
          <cell r="B12136"/>
          <cell r="O12136" t="str">
            <v>045635000</v>
          </cell>
          <cell r="P12136" t="str">
            <v>CENTRAL (POB.)</v>
          </cell>
        </row>
        <row r="12137">
          <cell r="A12137"/>
          <cell r="B12137"/>
          <cell r="O12137" t="str">
            <v>045635000</v>
          </cell>
          <cell r="P12137" t="str">
            <v>PAANG BUNDOK (POB.)</v>
          </cell>
        </row>
        <row r="12138">
          <cell r="A12138"/>
          <cell r="B12138"/>
          <cell r="O12138" t="str">
            <v>045635000</v>
          </cell>
          <cell r="P12138" t="str">
            <v>PAMPAARALAN (POB.)</v>
          </cell>
        </row>
        <row r="12139">
          <cell r="A12139"/>
          <cell r="B12139"/>
          <cell r="O12139" t="str">
            <v>045635000</v>
          </cell>
          <cell r="P12139" t="str">
            <v>M. L. TUMAGAY POB. (REMAS MABUTON)</v>
          </cell>
        </row>
        <row r="12140">
          <cell r="A12140"/>
          <cell r="B12140"/>
          <cell r="O12140" t="str">
            <v>045636000</v>
          </cell>
          <cell r="P12140" t="str">
            <v>ANAWAN</v>
          </cell>
        </row>
        <row r="12141">
          <cell r="A12141"/>
          <cell r="B12141"/>
          <cell r="O12141" t="str">
            <v>045636000</v>
          </cell>
          <cell r="P12141" t="str">
            <v>ATULAYAN</v>
          </cell>
        </row>
        <row r="12142">
          <cell r="A12142"/>
          <cell r="B12142"/>
          <cell r="O12142" t="str">
            <v>045636000</v>
          </cell>
          <cell r="P12142" t="str">
            <v>BALESIN</v>
          </cell>
        </row>
        <row r="12143">
          <cell r="A12143"/>
          <cell r="B12143"/>
          <cell r="O12143" t="str">
            <v>045636000</v>
          </cell>
          <cell r="P12143" t="str">
            <v>BAÑADERO</v>
          </cell>
        </row>
        <row r="12144">
          <cell r="A12144"/>
          <cell r="B12144"/>
          <cell r="O12144" t="str">
            <v>045636000</v>
          </cell>
          <cell r="P12144" t="str">
            <v>BINIBITINAN</v>
          </cell>
        </row>
        <row r="12145">
          <cell r="A12145"/>
          <cell r="B12145"/>
          <cell r="O12145" t="str">
            <v>045636000</v>
          </cell>
          <cell r="P12145" t="str">
            <v>BISLIAN</v>
          </cell>
        </row>
        <row r="12146">
          <cell r="A12146"/>
          <cell r="B12146"/>
          <cell r="O12146" t="str">
            <v>045636000</v>
          </cell>
          <cell r="P12146" t="str">
            <v>BUCAO</v>
          </cell>
        </row>
        <row r="12147">
          <cell r="A12147"/>
          <cell r="B12147"/>
          <cell r="O12147" t="str">
            <v>045636000</v>
          </cell>
          <cell r="P12147" t="str">
            <v>CANICANIAN</v>
          </cell>
        </row>
        <row r="12148">
          <cell r="A12148"/>
          <cell r="B12148"/>
          <cell r="O12148" t="str">
            <v>045636000</v>
          </cell>
          <cell r="P12148" t="str">
            <v>KALUBAKIS</v>
          </cell>
        </row>
        <row r="12149">
          <cell r="A12149"/>
          <cell r="B12149"/>
          <cell r="O12149" t="str">
            <v>045636000</v>
          </cell>
          <cell r="P12149" t="str">
            <v>LANGUYIN</v>
          </cell>
        </row>
        <row r="12150">
          <cell r="A12150"/>
          <cell r="B12150"/>
          <cell r="O12150" t="str">
            <v>045636000</v>
          </cell>
          <cell r="P12150" t="str">
            <v>LIBJO</v>
          </cell>
        </row>
        <row r="12151">
          <cell r="A12151"/>
          <cell r="B12151"/>
          <cell r="O12151" t="str">
            <v>045636000</v>
          </cell>
          <cell r="P12151" t="str">
            <v>PAMATDAN</v>
          </cell>
        </row>
        <row r="12152">
          <cell r="A12152"/>
          <cell r="B12152"/>
          <cell r="O12152" t="str">
            <v>045636000</v>
          </cell>
          <cell r="P12152" t="str">
            <v>PILION</v>
          </cell>
        </row>
        <row r="12153">
          <cell r="A12153"/>
          <cell r="B12153"/>
          <cell r="O12153" t="str">
            <v>045636000</v>
          </cell>
          <cell r="P12153" t="str">
            <v>PINAGLUBAYAN</v>
          </cell>
        </row>
        <row r="12154">
          <cell r="A12154"/>
          <cell r="B12154"/>
          <cell r="O12154" t="str">
            <v>045636000</v>
          </cell>
          <cell r="P12154" t="str">
            <v>POBLACION</v>
          </cell>
        </row>
        <row r="12155">
          <cell r="A12155"/>
          <cell r="B12155"/>
          <cell r="O12155" t="str">
            <v>045636000</v>
          </cell>
          <cell r="P12155" t="str">
            <v>SABANG</v>
          </cell>
        </row>
        <row r="12156">
          <cell r="A12156"/>
          <cell r="B12156"/>
          <cell r="O12156" t="str">
            <v>045636000</v>
          </cell>
          <cell r="P12156" t="str">
            <v>SALIPSIP</v>
          </cell>
        </row>
        <row r="12157">
          <cell r="A12157"/>
          <cell r="B12157"/>
          <cell r="O12157" t="str">
            <v>045636000</v>
          </cell>
          <cell r="P12157" t="str">
            <v>SIBULAN</v>
          </cell>
        </row>
        <row r="12158">
          <cell r="A12158"/>
          <cell r="B12158"/>
          <cell r="O12158" t="str">
            <v>045636000</v>
          </cell>
          <cell r="P12158" t="str">
            <v>TALUONG</v>
          </cell>
        </row>
        <row r="12159">
          <cell r="A12159"/>
          <cell r="B12159"/>
          <cell r="O12159" t="str">
            <v>045636000</v>
          </cell>
          <cell r="P12159" t="str">
            <v>TAMULAYA-ANITONG</v>
          </cell>
        </row>
        <row r="12160">
          <cell r="A12160"/>
          <cell r="B12160"/>
          <cell r="O12160" t="str">
            <v>045637000</v>
          </cell>
          <cell r="P12160" t="str">
            <v>APAD</v>
          </cell>
        </row>
        <row r="12161">
          <cell r="A12161"/>
          <cell r="B12161"/>
          <cell r="O12161" t="str">
            <v>045637000</v>
          </cell>
          <cell r="P12161" t="str">
            <v>ARGOSINO</v>
          </cell>
        </row>
        <row r="12162">
          <cell r="A12162"/>
          <cell r="B12162"/>
          <cell r="O12162" t="str">
            <v>045637000</v>
          </cell>
          <cell r="P12162" t="str">
            <v>CAGBALOGO</v>
          </cell>
        </row>
        <row r="12163">
          <cell r="A12163"/>
          <cell r="B12163"/>
          <cell r="O12163" t="str">
            <v>045637000</v>
          </cell>
          <cell r="P12163" t="str">
            <v>CARIDAD</v>
          </cell>
        </row>
        <row r="12164">
          <cell r="A12164"/>
          <cell r="B12164"/>
          <cell r="O12164" t="str">
            <v>045637000</v>
          </cell>
          <cell r="P12164" t="str">
            <v>COMETA</v>
          </cell>
        </row>
        <row r="12165">
          <cell r="A12165"/>
          <cell r="B12165"/>
          <cell r="O12165" t="str">
            <v>045637000</v>
          </cell>
          <cell r="P12165" t="str">
            <v>DEL PILAR</v>
          </cell>
        </row>
        <row r="12166">
          <cell r="A12166"/>
          <cell r="B12166"/>
          <cell r="O12166" t="str">
            <v>045637000</v>
          </cell>
          <cell r="P12166" t="str">
            <v>GUINHAWA</v>
          </cell>
        </row>
        <row r="12167">
          <cell r="A12167"/>
          <cell r="B12167"/>
          <cell r="O12167" t="str">
            <v>045637000</v>
          </cell>
          <cell r="P12167" t="str">
            <v>GUMUBAT</v>
          </cell>
        </row>
        <row r="12168">
          <cell r="A12168"/>
          <cell r="B12168"/>
          <cell r="O12168" t="str">
            <v>045637000</v>
          </cell>
          <cell r="P12168" t="str">
            <v>MAGSINO</v>
          </cell>
        </row>
        <row r="12169">
          <cell r="A12169"/>
          <cell r="B12169"/>
          <cell r="O12169" t="str">
            <v>045637000</v>
          </cell>
          <cell r="P12169" t="str">
            <v>MASCARIÑA</v>
          </cell>
        </row>
        <row r="12170">
          <cell r="A12170"/>
          <cell r="B12170"/>
          <cell r="O12170" t="str">
            <v>045637000</v>
          </cell>
          <cell r="P12170" t="str">
            <v>MONTAÑA</v>
          </cell>
        </row>
        <row r="12171">
          <cell r="A12171"/>
          <cell r="B12171"/>
          <cell r="O12171" t="str">
            <v>045637000</v>
          </cell>
          <cell r="P12171" t="str">
            <v>BARANGAY I (POB.)</v>
          </cell>
        </row>
        <row r="12172">
          <cell r="A12172"/>
          <cell r="B12172"/>
          <cell r="O12172" t="str">
            <v>045637000</v>
          </cell>
          <cell r="P12172" t="str">
            <v>BARANGAY II (POB.)</v>
          </cell>
        </row>
        <row r="12173">
          <cell r="A12173"/>
          <cell r="B12173"/>
          <cell r="O12173" t="str">
            <v>045637000</v>
          </cell>
          <cell r="P12173" t="str">
            <v>BARANGAY III (POB.)</v>
          </cell>
        </row>
        <row r="12174">
          <cell r="A12174"/>
          <cell r="B12174"/>
          <cell r="O12174" t="str">
            <v>045637000</v>
          </cell>
          <cell r="P12174" t="str">
            <v>BARANGAY IV (POB.)</v>
          </cell>
        </row>
        <row r="12175">
          <cell r="A12175"/>
          <cell r="B12175"/>
          <cell r="O12175" t="str">
            <v>045637000</v>
          </cell>
          <cell r="P12175" t="str">
            <v>BARANGAY V (POB.)</v>
          </cell>
        </row>
        <row r="12176">
          <cell r="A12176"/>
          <cell r="B12176"/>
          <cell r="O12176" t="str">
            <v>045637000</v>
          </cell>
          <cell r="P12176" t="str">
            <v>BARANGAY VI (POB.)</v>
          </cell>
        </row>
        <row r="12177">
          <cell r="A12177"/>
          <cell r="B12177"/>
          <cell r="O12177" t="str">
            <v>045637000</v>
          </cell>
          <cell r="P12177" t="str">
            <v>SABANG</v>
          </cell>
        </row>
        <row r="12178">
          <cell r="A12178"/>
          <cell r="B12178"/>
          <cell r="O12178" t="str">
            <v>045637000</v>
          </cell>
          <cell r="P12178" t="str">
            <v>SILANGAN</v>
          </cell>
        </row>
        <row r="12179">
          <cell r="A12179"/>
          <cell r="B12179"/>
          <cell r="O12179" t="str">
            <v>045637000</v>
          </cell>
          <cell r="P12179" t="str">
            <v>TAGKAWA</v>
          </cell>
        </row>
        <row r="12180">
          <cell r="A12180"/>
          <cell r="B12180"/>
          <cell r="O12180" t="str">
            <v>045637000</v>
          </cell>
          <cell r="P12180" t="str">
            <v>VILLA BELEN</v>
          </cell>
        </row>
        <row r="12181">
          <cell r="A12181"/>
          <cell r="B12181"/>
          <cell r="O12181" t="str">
            <v>045637000</v>
          </cell>
          <cell r="P12181" t="str">
            <v>VILLA FRANCIA</v>
          </cell>
        </row>
        <row r="12182">
          <cell r="A12182"/>
          <cell r="B12182"/>
          <cell r="O12182" t="str">
            <v>045637000</v>
          </cell>
          <cell r="P12182" t="str">
            <v>VILLA GOMEZ</v>
          </cell>
        </row>
        <row r="12183">
          <cell r="A12183"/>
          <cell r="B12183"/>
          <cell r="O12183" t="str">
            <v>045637000</v>
          </cell>
          <cell r="P12183" t="str">
            <v>VILLA MERCEDES</v>
          </cell>
        </row>
        <row r="12184">
          <cell r="A12184"/>
          <cell r="B12184"/>
          <cell r="O12184" t="str">
            <v>045638000</v>
          </cell>
          <cell r="P12184" t="str">
            <v>POBLACION I (BARANGAY 1)</v>
          </cell>
        </row>
        <row r="12185">
          <cell r="A12185"/>
          <cell r="B12185"/>
          <cell r="O12185" t="str">
            <v>045638000</v>
          </cell>
          <cell r="P12185" t="str">
            <v>CAPALONG</v>
          </cell>
        </row>
        <row r="12186">
          <cell r="A12186"/>
          <cell r="B12186"/>
          <cell r="O12186" t="str">
            <v>045638000</v>
          </cell>
          <cell r="P12186" t="str">
            <v>CAWAYAN</v>
          </cell>
        </row>
        <row r="12187">
          <cell r="A12187"/>
          <cell r="B12187"/>
          <cell r="O12187" t="str">
            <v>045638000</v>
          </cell>
          <cell r="P12187" t="str">
            <v>KILOLORAN</v>
          </cell>
        </row>
        <row r="12188">
          <cell r="A12188"/>
          <cell r="B12188"/>
          <cell r="O12188" t="str">
            <v>045638000</v>
          </cell>
          <cell r="P12188" t="str">
            <v>LLAVAC</v>
          </cell>
        </row>
        <row r="12189">
          <cell r="A12189"/>
          <cell r="B12189"/>
          <cell r="O12189" t="str">
            <v>045638000</v>
          </cell>
          <cell r="P12189" t="str">
            <v>LUBAYAT</v>
          </cell>
        </row>
        <row r="12190">
          <cell r="A12190"/>
          <cell r="B12190"/>
          <cell r="O12190" t="str">
            <v>045638000</v>
          </cell>
          <cell r="P12190" t="str">
            <v>MALAPAD</v>
          </cell>
        </row>
        <row r="12191">
          <cell r="A12191"/>
          <cell r="B12191"/>
          <cell r="O12191" t="str">
            <v>045638000</v>
          </cell>
          <cell r="P12191" t="str">
            <v>MARAGONDON</v>
          </cell>
        </row>
        <row r="12192">
          <cell r="A12192"/>
          <cell r="B12192"/>
          <cell r="O12192" t="str">
            <v>045638000</v>
          </cell>
          <cell r="P12192" t="str">
            <v>PANDAN</v>
          </cell>
        </row>
        <row r="12193">
          <cell r="A12193"/>
          <cell r="B12193"/>
          <cell r="O12193" t="str">
            <v>045638000</v>
          </cell>
          <cell r="P12193" t="str">
            <v>TANAUAN</v>
          </cell>
        </row>
        <row r="12194">
          <cell r="A12194"/>
          <cell r="B12194"/>
          <cell r="O12194" t="str">
            <v>045638000</v>
          </cell>
          <cell r="P12194" t="str">
            <v>TIGNOAN</v>
          </cell>
        </row>
        <row r="12195">
          <cell r="A12195"/>
          <cell r="B12195"/>
          <cell r="O12195" t="str">
            <v>045638000</v>
          </cell>
          <cell r="P12195" t="str">
            <v>UNGOS</v>
          </cell>
        </row>
        <row r="12196">
          <cell r="A12196"/>
          <cell r="B12196"/>
          <cell r="O12196" t="str">
            <v>045638000</v>
          </cell>
          <cell r="P12196" t="str">
            <v>POBLACION 61 (BARANGAY 2)</v>
          </cell>
        </row>
        <row r="12197">
          <cell r="A12197"/>
          <cell r="B12197"/>
          <cell r="O12197" t="str">
            <v>045638000</v>
          </cell>
          <cell r="P12197" t="str">
            <v>MAUNLAD</v>
          </cell>
        </row>
        <row r="12198">
          <cell r="A12198"/>
          <cell r="B12198"/>
          <cell r="O12198" t="str">
            <v>045638000</v>
          </cell>
          <cell r="P12198" t="str">
            <v>BAGONG SILANG</v>
          </cell>
        </row>
        <row r="12199">
          <cell r="A12199"/>
          <cell r="B12199"/>
          <cell r="O12199" t="str">
            <v>045638000</v>
          </cell>
          <cell r="P12199" t="str">
            <v>MASIKAP</v>
          </cell>
        </row>
        <row r="12200">
          <cell r="A12200"/>
          <cell r="B12200"/>
          <cell r="O12200" t="str">
            <v>045638000</v>
          </cell>
          <cell r="P12200" t="str">
            <v>TAGUMPAY</v>
          </cell>
        </row>
        <row r="12201">
          <cell r="A12201"/>
          <cell r="B12201"/>
          <cell r="O12201" t="str">
            <v>045639000</v>
          </cell>
          <cell r="P12201" t="str">
            <v>ALUPAY</v>
          </cell>
        </row>
        <row r="12202">
          <cell r="A12202"/>
          <cell r="B12202"/>
          <cell r="O12202" t="str">
            <v>045639000</v>
          </cell>
          <cell r="P12202" t="str">
            <v>APASAN</v>
          </cell>
        </row>
        <row r="12203">
          <cell r="A12203"/>
          <cell r="B12203"/>
          <cell r="O12203" t="str">
            <v>045639000</v>
          </cell>
          <cell r="P12203" t="str">
            <v>BANOT</v>
          </cell>
        </row>
        <row r="12204">
          <cell r="A12204"/>
          <cell r="B12204"/>
          <cell r="O12204" t="str">
            <v>045639000</v>
          </cell>
          <cell r="P12204" t="str">
            <v>BATAAN</v>
          </cell>
        </row>
        <row r="12205">
          <cell r="A12205"/>
          <cell r="B12205"/>
          <cell r="O12205" t="str">
            <v>045639000</v>
          </cell>
          <cell r="P12205" t="str">
            <v>BAYONGON</v>
          </cell>
        </row>
        <row r="12206">
          <cell r="A12206"/>
          <cell r="B12206"/>
          <cell r="O12206" t="str">
            <v>045639000</v>
          </cell>
          <cell r="P12206" t="str">
            <v>BILUCAO</v>
          </cell>
        </row>
        <row r="12207">
          <cell r="A12207"/>
          <cell r="B12207"/>
          <cell r="O12207" t="str">
            <v>045639000</v>
          </cell>
          <cell r="P12207" t="str">
            <v>CALDONG</v>
          </cell>
        </row>
        <row r="12208">
          <cell r="A12208"/>
          <cell r="B12208"/>
          <cell r="O12208" t="str">
            <v>045639000</v>
          </cell>
          <cell r="P12208" t="str">
            <v>IBABANG OWAIN</v>
          </cell>
        </row>
        <row r="12209">
          <cell r="A12209"/>
          <cell r="B12209"/>
          <cell r="O12209" t="str">
            <v>045639000</v>
          </cell>
          <cell r="P12209" t="str">
            <v>ILAYANG OWAIN</v>
          </cell>
        </row>
        <row r="12210">
          <cell r="A12210"/>
          <cell r="B12210"/>
          <cell r="O12210" t="str">
            <v>045639000</v>
          </cell>
          <cell r="P12210" t="str">
            <v>MAMALA</v>
          </cell>
        </row>
        <row r="12211">
          <cell r="A12211"/>
          <cell r="B12211"/>
          <cell r="O12211" t="str">
            <v>045639000</v>
          </cell>
          <cell r="P12211" t="str">
            <v>SAN BUENO</v>
          </cell>
        </row>
        <row r="12212">
          <cell r="A12212"/>
          <cell r="B12212"/>
          <cell r="O12212" t="str">
            <v>045639000</v>
          </cell>
          <cell r="P12212" t="str">
            <v>SAN ISIDRO (POB.)</v>
          </cell>
        </row>
        <row r="12213">
          <cell r="A12213"/>
          <cell r="B12213"/>
          <cell r="O12213" t="str">
            <v>045639000</v>
          </cell>
          <cell r="P12213" t="str">
            <v>SAN ROQUE (POB.)</v>
          </cell>
        </row>
        <row r="12214">
          <cell r="A12214"/>
          <cell r="B12214"/>
          <cell r="O12214" t="str">
            <v>045639000</v>
          </cell>
          <cell r="P12214" t="str">
            <v>TAQUICO</v>
          </cell>
        </row>
        <row r="12215">
          <cell r="A12215"/>
          <cell r="B12215"/>
          <cell r="O12215" t="str">
            <v>045640000</v>
          </cell>
          <cell r="P12215" t="str">
            <v>ALIBIHABAN</v>
          </cell>
        </row>
        <row r="12216">
          <cell r="A12216"/>
          <cell r="B12216"/>
          <cell r="O12216" t="str">
            <v>045640000</v>
          </cell>
          <cell r="P12216" t="str">
            <v>CAMFLORA</v>
          </cell>
        </row>
        <row r="12217">
          <cell r="A12217"/>
          <cell r="B12217"/>
          <cell r="O12217" t="str">
            <v>045640000</v>
          </cell>
          <cell r="P12217" t="str">
            <v>MANGERO</v>
          </cell>
        </row>
        <row r="12218">
          <cell r="A12218"/>
          <cell r="B12218"/>
          <cell r="O12218" t="str">
            <v>045640000</v>
          </cell>
          <cell r="P12218" t="str">
            <v>PANSOY</v>
          </cell>
        </row>
        <row r="12219">
          <cell r="A12219"/>
          <cell r="B12219"/>
          <cell r="O12219" t="str">
            <v>045640000</v>
          </cell>
          <cell r="P12219" t="str">
            <v>TALA</v>
          </cell>
        </row>
        <row r="12220">
          <cell r="A12220"/>
          <cell r="B12220"/>
          <cell r="O12220" t="str">
            <v>045640000</v>
          </cell>
          <cell r="P12220" t="str">
            <v>TALISAY</v>
          </cell>
        </row>
        <row r="12221">
          <cell r="A12221"/>
          <cell r="B12221"/>
          <cell r="O12221" t="str">
            <v>045640000</v>
          </cell>
          <cell r="P12221" t="str">
            <v>POBLACION</v>
          </cell>
        </row>
        <row r="12222">
          <cell r="A12222"/>
          <cell r="B12222"/>
          <cell r="O12222" t="str">
            <v>045641000</v>
          </cell>
          <cell r="P12222" t="str">
            <v>ARAWAN</v>
          </cell>
        </row>
        <row r="12223">
          <cell r="A12223"/>
          <cell r="B12223"/>
          <cell r="O12223" t="str">
            <v>045641000</v>
          </cell>
          <cell r="P12223" t="str">
            <v>BAGONG NIING</v>
          </cell>
        </row>
        <row r="12224">
          <cell r="A12224"/>
          <cell r="B12224"/>
          <cell r="O12224" t="str">
            <v>045641000</v>
          </cell>
          <cell r="P12224" t="str">
            <v>BALAT ATIS</v>
          </cell>
        </row>
        <row r="12225">
          <cell r="A12225"/>
          <cell r="B12225"/>
          <cell r="O12225" t="str">
            <v>045641000</v>
          </cell>
          <cell r="P12225" t="str">
            <v>BRIONES</v>
          </cell>
        </row>
        <row r="12226">
          <cell r="A12226"/>
          <cell r="B12226"/>
          <cell r="O12226" t="str">
            <v>045641000</v>
          </cell>
          <cell r="P12226" t="str">
            <v>BULIHAN</v>
          </cell>
        </row>
        <row r="12227">
          <cell r="A12227"/>
          <cell r="B12227"/>
          <cell r="O12227" t="str">
            <v>045641000</v>
          </cell>
          <cell r="P12227" t="str">
            <v>BULIRAN</v>
          </cell>
        </row>
        <row r="12228">
          <cell r="A12228"/>
          <cell r="B12228"/>
          <cell r="O12228" t="str">
            <v>045641000</v>
          </cell>
          <cell r="P12228" t="str">
            <v>CALLEJON</v>
          </cell>
        </row>
        <row r="12229">
          <cell r="A12229"/>
          <cell r="B12229"/>
          <cell r="O12229" t="str">
            <v>045641000</v>
          </cell>
          <cell r="P12229" t="str">
            <v>CORAZON</v>
          </cell>
        </row>
        <row r="12230">
          <cell r="A12230"/>
          <cell r="B12230"/>
          <cell r="O12230" t="str">
            <v>045641000</v>
          </cell>
          <cell r="P12230" t="str">
            <v>MANUEL DEL VALLE, SR.</v>
          </cell>
        </row>
        <row r="12231">
          <cell r="A12231"/>
          <cell r="B12231"/>
          <cell r="O12231" t="str">
            <v>045641000</v>
          </cell>
          <cell r="P12231" t="str">
            <v>LOOB</v>
          </cell>
        </row>
        <row r="12232">
          <cell r="A12232"/>
          <cell r="B12232"/>
          <cell r="O12232" t="str">
            <v>045641000</v>
          </cell>
          <cell r="P12232" t="str">
            <v>MAGSAYSAY</v>
          </cell>
        </row>
        <row r="12233">
          <cell r="A12233"/>
          <cell r="B12233"/>
          <cell r="O12233" t="str">
            <v>045641000</v>
          </cell>
          <cell r="P12233" t="str">
            <v>MATIPUNSO</v>
          </cell>
        </row>
        <row r="12234">
          <cell r="A12234"/>
          <cell r="B12234"/>
          <cell r="O12234" t="str">
            <v>045641000</v>
          </cell>
          <cell r="P12234" t="str">
            <v>NIING</v>
          </cell>
        </row>
        <row r="12235">
          <cell r="A12235"/>
          <cell r="B12235"/>
          <cell r="O12235" t="str">
            <v>045641000</v>
          </cell>
          <cell r="P12235" t="str">
            <v>POBLACION</v>
          </cell>
        </row>
        <row r="12236">
          <cell r="A12236"/>
          <cell r="B12236"/>
          <cell r="O12236" t="str">
            <v>045641000</v>
          </cell>
          <cell r="P12236" t="str">
            <v>PULO</v>
          </cell>
        </row>
        <row r="12237">
          <cell r="A12237"/>
          <cell r="B12237"/>
          <cell r="O12237" t="str">
            <v>045641000</v>
          </cell>
          <cell r="P12237" t="str">
            <v>PURY</v>
          </cell>
        </row>
        <row r="12238">
          <cell r="A12238"/>
          <cell r="B12238"/>
          <cell r="O12238" t="str">
            <v>045641000</v>
          </cell>
          <cell r="P12238" t="str">
            <v>SAMPAGA</v>
          </cell>
        </row>
        <row r="12239">
          <cell r="A12239"/>
          <cell r="B12239"/>
          <cell r="O12239" t="str">
            <v>045641000</v>
          </cell>
          <cell r="P12239" t="str">
            <v>SAMPAGUITA</v>
          </cell>
        </row>
        <row r="12240">
          <cell r="A12240"/>
          <cell r="B12240"/>
          <cell r="O12240" t="str">
            <v>045641000</v>
          </cell>
          <cell r="P12240" t="str">
            <v>SAN JOSE</v>
          </cell>
        </row>
        <row r="12241">
          <cell r="A12241"/>
          <cell r="B12241"/>
          <cell r="O12241" t="str">
            <v>045641000</v>
          </cell>
          <cell r="P12241" t="str">
            <v>SINTURISAN</v>
          </cell>
        </row>
        <row r="12242">
          <cell r="A12242"/>
          <cell r="B12242"/>
          <cell r="O12242" t="str">
            <v>045642000</v>
          </cell>
          <cell r="P12242" t="str">
            <v>BUTANGUIAD</v>
          </cell>
        </row>
        <row r="12243">
          <cell r="A12243"/>
          <cell r="B12243"/>
          <cell r="O12243" t="str">
            <v>045642000</v>
          </cell>
          <cell r="P12243" t="str">
            <v>CASAY</v>
          </cell>
        </row>
        <row r="12244">
          <cell r="A12244"/>
          <cell r="B12244"/>
          <cell r="O12244" t="str">
            <v>045642000</v>
          </cell>
          <cell r="P12244" t="str">
            <v>CAWAYAN I</v>
          </cell>
        </row>
        <row r="12245">
          <cell r="A12245"/>
          <cell r="B12245"/>
          <cell r="O12245" t="str">
            <v>045642000</v>
          </cell>
          <cell r="P12245" t="str">
            <v>CAWAYAN II</v>
          </cell>
        </row>
        <row r="12246">
          <cell r="A12246"/>
          <cell r="B12246"/>
          <cell r="O12246" t="str">
            <v>045642000</v>
          </cell>
          <cell r="P12246" t="str">
            <v>HUYON-UYON</v>
          </cell>
        </row>
        <row r="12247">
          <cell r="A12247"/>
          <cell r="B12247"/>
          <cell r="O12247" t="str">
            <v>045642000</v>
          </cell>
          <cell r="P12247" t="str">
            <v>IBABANG TAYUMAN</v>
          </cell>
        </row>
        <row r="12248">
          <cell r="A12248"/>
          <cell r="B12248"/>
          <cell r="O12248" t="str">
            <v>045642000</v>
          </cell>
          <cell r="P12248" t="str">
            <v>ILAYANG TAYUMAN</v>
          </cell>
        </row>
        <row r="12249">
          <cell r="A12249"/>
          <cell r="B12249"/>
          <cell r="O12249" t="str">
            <v>045642000</v>
          </cell>
          <cell r="P12249" t="str">
            <v>INABUAN</v>
          </cell>
        </row>
        <row r="12250">
          <cell r="A12250"/>
          <cell r="B12250"/>
          <cell r="O12250" t="str">
            <v>045642000</v>
          </cell>
          <cell r="P12250" t="str">
            <v>NASALAAN</v>
          </cell>
        </row>
        <row r="12251">
          <cell r="A12251"/>
          <cell r="B12251"/>
          <cell r="O12251" t="str">
            <v>045642000</v>
          </cell>
          <cell r="P12251" t="str">
            <v>PAGSANGAHAN</v>
          </cell>
        </row>
        <row r="12252">
          <cell r="A12252"/>
          <cell r="B12252"/>
          <cell r="O12252" t="str">
            <v>045642000</v>
          </cell>
          <cell r="P12252" t="str">
            <v>POBLACION</v>
          </cell>
        </row>
        <row r="12253">
          <cell r="A12253"/>
          <cell r="B12253"/>
          <cell r="O12253" t="str">
            <v>045642000</v>
          </cell>
          <cell r="P12253" t="str">
            <v>PUGON</v>
          </cell>
        </row>
        <row r="12254">
          <cell r="A12254"/>
          <cell r="B12254"/>
          <cell r="O12254" t="str">
            <v>045642000</v>
          </cell>
          <cell r="P12254" t="str">
            <v>SILONGIN</v>
          </cell>
        </row>
        <row r="12255">
          <cell r="A12255"/>
          <cell r="B12255"/>
          <cell r="O12255" t="str">
            <v>045642000</v>
          </cell>
          <cell r="P12255" t="str">
            <v>DON JUAN VERCELOS</v>
          </cell>
        </row>
        <row r="12256">
          <cell r="A12256"/>
          <cell r="B12256"/>
          <cell r="O12256" t="str">
            <v>045642000</v>
          </cell>
          <cell r="P12256" t="str">
            <v>MABUÑGA</v>
          </cell>
        </row>
        <row r="12257">
          <cell r="A12257"/>
          <cell r="B12257"/>
          <cell r="O12257" t="str">
            <v>045642000</v>
          </cell>
          <cell r="P12257" t="str">
            <v>SANTO NIÑO</v>
          </cell>
        </row>
        <row r="12258">
          <cell r="A12258"/>
          <cell r="B12258"/>
          <cell r="O12258" t="str">
            <v>045644000</v>
          </cell>
          <cell r="P12258" t="str">
            <v>ABUYON</v>
          </cell>
        </row>
        <row r="12259">
          <cell r="A12259"/>
          <cell r="B12259"/>
          <cell r="O12259" t="str">
            <v>045644000</v>
          </cell>
          <cell r="P12259" t="str">
            <v>ANDRES BONIFACIO</v>
          </cell>
        </row>
        <row r="12260">
          <cell r="A12260"/>
          <cell r="B12260"/>
          <cell r="O12260" t="str">
            <v>045644000</v>
          </cell>
          <cell r="P12260" t="str">
            <v>BANI</v>
          </cell>
        </row>
        <row r="12261">
          <cell r="A12261"/>
          <cell r="B12261"/>
          <cell r="O12261" t="str">
            <v>045644000</v>
          </cell>
          <cell r="P12261" t="str">
            <v>BINAY</v>
          </cell>
        </row>
        <row r="12262">
          <cell r="A12262"/>
          <cell r="B12262"/>
          <cell r="O12262" t="str">
            <v>045644000</v>
          </cell>
          <cell r="P12262" t="str">
            <v>BUENAVISTA</v>
          </cell>
        </row>
        <row r="12263">
          <cell r="A12263"/>
          <cell r="B12263"/>
          <cell r="O12263" t="str">
            <v>045644000</v>
          </cell>
          <cell r="P12263" t="str">
            <v>BUSOKBUSOKAN</v>
          </cell>
        </row>
        <row r="12264">
          <cell r="A12264"/>
          <cell r="B12264"/>
          <cell r="O12264" t="str">
            <v>045644000</v>
          </cell>
          <cell r="P12264" t="str">
            <v>CALWIT</v>
          </cell>
        </row>
        <row r="12265">
          <cell r="A12265"/>
          <cell r="B12265"/>
          <cell r="O12265" t="str">
            <v>045644000</v>
          </cell>
          <cell r="P12265" t="str">
            <v>GUINHALINAN</v>
          </cell>
        </row>
        <row r="12266">
          <cell r="A12266"/>
          <cell r="B12266"/>
          <cell r="O12266" t="str">
            <v>045644000</v>
          </cell>
          <cell r="P12266" t="str">
            <v>LACDAYAN</v>
          </cell>
        </row>
        <row r="12267">
          <cell r="A12267"/>
          <cell r="B12267"/>
          <cell r="O12267" t="str">
            <v>045644000</v>
          </cell>
          <cell r="P12267" t="str">
            <v>MAGUITING</v>
          </cell>
        </row>
        <row r="12268">
          <cell r="A12268"/>
          <cell r="B12268"/>
          <cell r="O12268" t="str">
            <v>045644000</v>
          </cell>
          <cell r="P12268" t="str">
            <v>MANLAMPONG</v>
          </cell>
        </row>
        <row r="12269">
          <cell r="A12269"/>
          <cell r="B12269"/>
          <cell r="O12269" t="str">
            <v>045644000</v>
          </cell>
          <cell r="P12269" t="str">
            <v>PAGKAKAISA (POB.)</v>
          </cell>
        </row>
        <row r="12270">
          <cell r="A12270"/>
          <cell r="B12270"/>
          <cell r="O12270" t="str">
            <v>045644000</v>
          </cell>
          <cell r="P12270" t="str">
            <v>MALIGAYA (POB.)</v>
          </cell>
        </row>
        <row r="12271">
          <cell r="A12271"/>
          <cell r="B12271"/>
          <cell r="O12271" t="str">
            <v>045644000</v>
          </cell>
          <cell r="P12271" t="str">
            <v>BAYANIHAN (POB.)</v>
          </cell>
        </row>
        <row r="12272">
          <cell r="A12272"/>
          <cell r="B12272"/>
          <cell r="O12272" t="str">
            <v>045644000</v>
          </cell>
          <cell r="P12272" t="str">
            <v>PAGDADAMAYAN (POB.)</v>
          </cell>
        </row>
        <row r="12273">
          <cell r="A12273"/>
          <cell r="B12273"/>
          <cell r="O12273" t="str">
            <v>045644000</v>
          </cell>
          <cell r="P12273" t="str">
            <v>PUNTA</v>
          </cell>
        </row>
        <row r="12274">
          <cell r="A12274"/>
          <cell r="B12274"/>
          <cell r="O12274" t="str">
            <v>045644000</v>
          </cell>
          <cell r="P12274" t="str">
            <v>RIZAL</v>
          </cell>
        </row>
        <row r="12275">
          <cell r="A12275"/>
          <cell r="B12275"/>
          <cell r="O12275" t="str">
            <v>045644000</v>
          </cell>
          <cell r="P12275" t="str">
            <v>SAN ISIDRO</v>
          </cell>
        </row>
        <row r="12276">
          <cell r="A12276"/>
          <cell r="B12276"/>
          <cell r="O12276" t="str">
            <v>045644000</v>
          </cell>
          <cell r="P12276" t="str">
            <v>SAN JUAN</v>
          </cell>
        </row>
        <row r="12277">
          <cell r="A12277"/>
          <cell r="B12277"/>
          <cell r="O12277" t="str">
            <v>045644000</v>
          </cell>
          <cell r="P12277" t="str">
            <v>SAN VICENTE</v>
          </cell>
        </row>
        <row r="12278">
          <cell r="A12278"/>
          <cell r="B12278"/>
          <cell r="O12278" t="str">
            <v>045644000</v>
          </cell>
          <cell r="P12278" t="str">
            <v>VIGO CENTRAL</v>
          </cell>
        </row>
        <row r="12279">
          <cell r="A12279"/>
          <cell r="B12279"/>
          <cell r="O12279" t="str">
            <v>045644000</v>
          </cell>
          <cell r="P12279" t="str">
            <v>VILLA AURIN (PINAGSAMA)</v>
          </cell>
        </row>
        <row r="12280">
          <cell r="A12280"/>
          <cell r="B12280"/>
          <cell r="O12280" t="str">
            <v>045644000</v>
          </cell>
          <cell r="P12280" t="str">
            <v>VILLA REYES</v>
          </cell>
        </row>
        <row r="12281">
          <cell r="A12281"/>
          <cell r="B12281"/>
          <cell r="O12281" t="str">
            <v>045644000</v>
          </cell>
          <cell r="P12281" t="str">
            <v>WHITE CLIFF</v>
          </cell>
        </row>
        <row r="12282">
          <cell r="A12282"/>
          <cell r="B12282"/>
          <cell r="O12282" t="str">
            <v>045645000</v>
          </cell>
          <cell r="P12282" t="str">
            <v>ANTIPOLO</v>
          </cell>
        </row>
        <row r="12283">
          <cell r="A12283"/>
          <cell r="B12283"/>
          <cell r="O12283" t="str">
            <v>045645000</v>
          </cell>
          <cell r="P12283" t="str">
            <v>BALUBAL</v>
          </cell>
        </row>
        <row r="12284">
          <cell r="A12284"/>
          <cell r="B12284"/>
          <cell r="O12284" t="str">
            <v>045645000</v>
          </cell>
          <cell r="P12284" t="str">
            <v>CONCEPCION PINAGBAKURAN</v>
          </cell>
        </row>
        <row r="12285">
          <cell r="A12285"/>
          <cell r="B12285"/>
          <cell r="O12285" t="str">
            <v>045645000</v>
          </cell>
          <cell r="P12285" t="str">
            <v>BIGNAY 1</v>
          </cell>
        </row>
        <row r="12286">
          <cell r="A12286"/>
          <cell r="B12286"/>
          <cell r="O12286" t="str">
            <v>045645000</v>
          </cell>
          <cell r="P12286" t="str">
            <v>BIGNAY 2</v>
          </cell>
        </row>
        <row r="12287">
          <cell r="A12287"/>
          <cell r="B12287"/>
          <cell r="O12287" t="str">
            <v>045645000</v>
          </cell>
          <cell r="P12287" t="str">
            <v>BUCAL</v>
          </cell>
        </row>
        <row r="12288">
          <cell r="A12288"/>
          <cell r="B12288"/>
          <cell r="O12288" t="str">
            <v>045645000</v>
          </cell>
          <cell r="P12288" t="str">
            <v>CANDA</v>
          </cell>
        </row>
        <row r="12289">
          <cell r="A12289"/>
          <cell r="B12289"/>
          <cell r="O12289" t="str">
            <v>045645000</v>
          </cell>
          <cell r="P12289" t="str">
            <v>CASTAÑAS</v>
          </cell>
        </row>
        <row r="12290">
          <cell r="A12290"/>
          <cell r="B12290"/>
          <cell r="O12290" t="str">
            <v>045645000</v>
          </cell>
          <cell r="P12290" t="str">
            <v>CONCEPCION BANAHAW</v>
          </cell>
        </row>
        <row r="12291">
          <cell r="A12291"/>
          <cell r="B12291"/>
          <cell r="O12291" t="str">
            <v>045645000</v>
          </cell>
          <cell r="P12291" t="str">
            <v>CONCEPCION NO. 1</v>
          </cell>
        </row>
        <row r="12292">
          <cell r="A12292"/>
          <cell r="B12292"/>
          <cell r="O12292" t="str">
            <v>045645000</v>
          </cell>
          <cell r="P12292" t="str">
            <v>CONCEPCION PALASAN</v>
          </cell>
        </row>
        <row r="12293">
          <cell r="A12293"/>
          <cell r="B12293"/>
          <cell r="O12293" t="str">
            <v>045645000</v>
          </cell>
          <cell r="P12293" t="str">
            <v>GIBANGA</v>
          </cell>
        </row>
        <row r="12294">
          <cell r="A12294"/>
          <cell r="B12294"/>
          <cell r="O12294" t="str">
            <v>045645000</v>
          </cell>
          <cell r="P12294" t="str">
            <v>GUISGUIS-SAN ROQUE</v>
          </cell>
        </row>
        <row r="12295">
          <cell r="A12295"/>
          <cell r="B12295"/>
          <cell r="O12295" t="str">
            <v>045645000</v>
          </cell>
          <cell r="P12295" t="str">
            <v>GUISGUIS-TALON</v>
          </cell>
        </row>
        <row r="12296">
          <cell r="A12296"/>
          <cell r="B12296"/>
          <cell r="O12296" t="str">
            <v>045645000</v>
          </cell>
          <cell r="P12296" t="str">
            <v>JANAGDONG 1</v>
          </cell>
        </row>
        <row r="12297">
          <cell r="A12297"/>
          <cell r="B12297"/>
          <cell r="O12297" t="str">
            <v>045645000</v>
          </cell>
          <cell r="P12297" t="str">
            <v>JANAGDONG 2</v>
          </cell>
        </row>
        <row r="12298">
          <cell r="A12298"/>
          <cell r="B12298"/>
          <cell r="O12298" t="str">
            <v>045645000</v>
          </cell>
          <cell r="P12298" t="str">
            <v>LIMBON</v>
          </cell>
        </row>
        <row r="12299">
          <cell r="A12299"/>
          <cell r="B12299"/>
          <cell r="O12299" t="str">
            <v>045645000</v>
          </cell>
          <cell r="P12299" t="str">
            <v>LUTUCAN BATA</v>
          </cell>
        </row>
        <row r="12300">
          <cell r="A12300"/>
          <cell r="B12300"/>
          <cell r="O12300" t="str">
            <v>045645000</v>
          </cell>
          <cell r="P12300" t="str">
            <v>LUTUCAN MALABAG</v>
          </cell>
        </row>
        <row r="12301">
          <cell r="A12301"/>
          <cell r="B12301"/>
          <cell r="O12301" t="str">
            <v>045645000</v>
          </cell>
          <cell r="P12301" t="str">
            <v>LUTUCAN 1</v>
          </cell>
        </row>
        <row r="12302">
          <cell r="A12302"/>
          <cell r="B12302"/>
          <cell r="O12302" t="str">
            <v>045645000</v>
          </cell>
          <cell r="P12302" t="str">
            <v>MAMALA I</v>
          </cell>
        </row>
        <row r="12303">
          <cell r="A12303"/>
          <cell r="B12303"/>
          <cell r="O12303" t="str">
            <v>045645000</v>
          </cell>
          <cell r="P12303" t="str">
            <v>MANGGALANG 1</v>
          </cell>
        </row>
        <row r="12304">
          <cell r="A12304"/>
          <cell r="B12304"/>
          <cell r="O12304" t="str">
            <v>045645000</v>
          </cell>
          <cell r="P12304" t="str">
            <v>MANGGALANG TULO-TULO</v>
          </cell>
        </row>
        <row r="12305">
          <cell r="A12305"/>
          <cell r="B12305"/>
          <cell r="O12305" t="str">
            <v>045645000</v>
          </cell>
          <cell r="P12305" t="str">
            <v>MANGGALANG-BANTILAN</v>
          </cell>
        </row>
        <row r="12306">
          <cell r="A12306"/>
          <cell r="B12306"/>
          <cell r="O12306" t="str">
            <v>045645000</v>
          </cell>
          <cell r="P12306" t="str">
            <v>MANGGALANG-KILING</v>
          </cell>
        </row>
        <row r="12307">
          <cell r="A12307"/>
          <cell r="B12307"/>
          <cell r="O12307" t="str">
            <v>045645000</v>
          </cell>
          <cell r="P12307" t="str">
            <v>MONTECILLO</v>
          </cell>
        </row>
        <row r="12308">
          <cell r="A12308"/>
          <cell r="B12308"/>
          <cell r="O12308" t="str">
            <v>045645000</v>
          </cell>
          <cell r="P12308" t="str">
            <v>MORONG</v>
          </cell>
        </row>
        <row r="12309">
          <cell r="A12309"/>
          <cell r="B12309"/>
          <cell r="O12309" t="str">
            <v>045645000</v>
          </cell>
          <cell r="P12309" t="str">
            <v>PILI</v>
          </cell>
        </row>
        <row r="12310">
          <cell r="A12310"/>
          <cell r="B12310"/>
          <cell r="O12310" t="str">
            <v>045645000</v>
          </cell>
          <cell r="P12310" t="str">
            <v>BARANGAY 2 (POB.)</v>
          </cell>
        </row>
        <row r="12311">
          <cell r="A12311"/>
          <cell r="B12311"/>
          <cell r="O12311" t="str">
            <v>045645000</v>
          </cell>
          <cell r="P12311" t="str">
            <v>BARANGAY 3 (POB.)</v>
          </cell>
        </row>
        <row r="12312">
          <cell r="A12312"/>
          <cell r="B12312"/>
          <cell r="O12312" t="str">
            <v>045645000</v>
          </cell>
          <cell r="P12312" t="str">
            <v>BARANGAY 4 (POB.)</v>
          </cell>
        </row>
        <row r="12313">
          <cell r="A12313"/>
          <cell r="B12313"/>
          <cell r="O12313" t="str">
            <v>045645000</v>
          </cell>
          <cell r="P12313" t="str">
            <v>BARANGAY 5 (POB.)</v>
          </cell>
        </row>
        <row r="12314">
          <cell r="A12314"/>
          <cell r="B12314"/>
          <cell r="O12314" t="str">
            <v>045645000</v>
          </cell>
          <cell r="P12314" t="str">
            <v>BARANGAY 6 (POB.)</v>
          </cell>
        </row>
        <row r="12315">
          <cell r="A12315"/>
          <cell r="B12315"/>
          <cell r="O12315" t="str">
            <v>045645000</v>
          </cell>
          <cell r="P12315" t="str">
            <v>SAMPALOC BOGON</v>
          </cell>
        </row>
        <row r="12316">
          <cell r="A12316"/>
          <cell r="B12316"/>
          <cell r="O12316" t="str">
            <v>045645000</v>
          </cell>
          <cell r="P12316" t="str">
            <v>SAMPALOC 1</v>
          </cell>
        </row>
        <row r="12317">
          <cell r="A12317"/>
          <cell r="B12317"/>
          <cell r="O12317" t="str">
            <v>045645000</v>
          </cell>
          <cell r="P12317" t="str">
            <v>SAMPALOC 2</v>
          </cell>
        </row>
        <row r="12318">
          <cell r="A12318"/>
          <cell r="B12318"/>
          <cell r="O12318" t="str">
            <v>045645000</v>
          </cell>
          <cell r="P12318" t="str">
            <v>SAMPALOC SANTO CRISTO</v>
          </cell>
        </row>
        <row r="12319">
          <cell r="A12319"/>
          <cell r="B12319"/>
          <cell r="O12319" t="str">
            <v>045645000</v>
          </cell>
          <cell r="P12319" t="str">
            <v>TALAAN APLAYA</v>
          </cell>
        </row>
        <row r="12320">
          <cell r="A12320"/>
          <cell r="B12320"/>
          <cell r="O12320" t="str">
            <v>045645000</v>
          </cell>
          <cell r="P12320" t="str">
            <v>TALAANPANTOC</v>
          </cell>
        </row>
        <row r="12321">
          <cell r="A12321"/>
          <cell r="B12321"/>
          <cell r="O12321" t="str">
            <v>045645000</v>
          </cell>
          <cell r="P12321" t="str">
            <v>TUMBAGA 1</v>
          </cell>
        </row>
        <row r="12322">
          <cell r="A12322"/>
          <cell r="B12322"/>
          <cell r="O12322" t="str">
            <v>045645000</v>
          </cell>
          <cell r="P12322" t="str">
            <v>TUMBAGA 2</v>
          </cell>
        </row>
        <row r="12323">
          <cell r="A12323"/>
          <cell r="B12323"/>
          <cell r="O12323" t="str">
            <v>045645000</v>
          </cell>
          <cell r="P12323" t="str">
            <v>BARANGAY 1 (POB.)</v>
          </cell>
        </row>
        <row r="12324">
          <cell r="A12324"/>
          <cell r="B12324"/>
          <cell r="O12324" t="str">
            <v>045645000</v>
          </cell>
          <cell r="P12324" t="str">
            <v>MAMALA II</v>
          </cell>
        </row>
        <row r="12325">
          <cell r="A12325"/>
          <cell r="B12325"/>
          <cell r="O12325" t="str">
            <v>045646000</v>
          </cell>
          <cell r="P12325" t="str">
            <v>ALDAVOC</v>
          </cell>
        </row>
        <row r="12326">
          <cell r="A12326"/>
          <cell r="B12326"/>
          <cell r="O12326" t="str">
            <v>045646000</v>
          </cell>
          <cell r="P12326" t="str">
            <v>ALIJI</v>
          </cell>
        </row>
        <row r="12327">
          <cell r="A12327"/>
          <cell r="B12327"/>
          <cell r="O12327" t="str">
            <v>045646000</v>
          </cell>
          <cell r="P12327" t="str">
            <v>BAGONG SILANG</v>
          </cell>
        </row>
        <row r="12328">
          <cell r="A12328"/>
          <cell r="B12328"/>
          <cell r="O12328" t="str">
            <v>045646000</v>
          </cell>
          <cell r="P12328" t="str">
            <v>BAMBAN</v>
          </cell>
        </row>
        <row r="12329">
          <cell r="A12329"/>
          <cell r="B12329"/>
          <cell r="O12329" t="str">
            <v>045646000</v>
          </cell>
          <cell r="P12329" t="str">
            <v>BOSIGON</v>
          </cell>
        </row>
        <row r="12330">
          <cell r="A12330"/>
          <cell r="B12330"/>
          <cell r="O12330" t="str">
            <v>045646000</v>
          </cell>
          <cell r="P12330" t="str">
            <v>BUKAL</v>
          </cell>
        </row>
        <row r="12331">
          <cell r="A12331"/>
          <cell r="B12331"/>
          <cell r="O12331" t="str">
            <v>045646000</v>
          </cell>
          <cell r="P12331" t="str">
            <v>CABUGWANG</v>
          </cell>
        </row>
        <row r="12332">
          <cell r="A12332"/>
          <cell r="B12332"/>
          <cell r="O12332" t="str">
            <v>045646000</v>
          </cell>
          <cell r="P12332" t="str">
            <v>CAGASCAS</v>
          </cell>
        </row>
        <row r="12333">
          <cell r="A12333"/>
          <cell r="B12333"/>
          <cell r="O12333" t="str">
            <v>045646000</v>
          </cell>
          <cell r="P12333" t="str">
            <v>CASISPALAN</v>
          </cell>
        </row>
        <row r="12334">
          <cell r="A12334"/>
          <cell r="B12334"/>
          <cell r="O12334" t="str">
            <v>045646000</v>
          </cell>
          <cell r="P12334" t="str">
            <v>COLONG-COLONG</v>
          </cell>
        </row>
        <row r="12335">
          <cell r="A12335"/>
          <cell r="B12335"/>
          <cell r="O12335" t="str">
            <v>045646000</v>
          </cell>
          <cell r="P12335" t="str">
            <v>DEL ROSARIO</v>
          </cell>
        </row>
        <row r="12336">
          <cell r="A12336"/>
          <cell r="B12336"/>
          <cell r="O12336" t="str">
            <v>045646000</v>
          </cell>
          <cell r="P12336" t="str">
            <v>CABIBIHAN</v>
          </cell>
        </row>
        <row r="12337">
          <cell r="A12337"/>
          <cell r="B12337"/>
          <cell r="O12337" t="str">
            <v>045646000</v>
          </cell>
          <cell r="P12337" t="str">
            <v>CANDALAPDAP</v>
          </cell>
        </row>
        <row r="12338">
          <cell r="A12338"/>
          <cell r="B12338"/>
          <cell r="O12338" t="str">
            <v>045646000</v>
          </cell>
          <cell r="P12338" t="str">
            <v>KATIMO</v>
          </cell>
        </row>
        <row r="12339">
          <cell r="A12339"/>
          <cell r="B12339"/>
          <cell r="O12339" t="str">
            <v>045646000</v>
          </cell>
          <cell r="P12339" t="str">
            <v>KINATAKUTAN</v>
          </cell>
        </row>
        <row r="12340">
          <cell r="A12340"/>
          <cell r="B12340"/>
          <cell r="O12340" t="str">
            <v>045646000</v>
          </cell>
          <cell r="P12340" t="str">
            <v>LANDING</v>
          </cell>
        </row>
        <row r="12341">
          <cell r="A12341"/>
          <cell r="B12341"/>
          <cell r="O12341" t="str">
            <v>045646000</v>
          </cell>
          <cell r="P12341" t="str">
            <v>LAUREL</v>
          </cell>
        </row>
        <row r="12342">
          <cell r="A12342"/>
          <cell r="B12342"/>
          <cell r="O12342" t="str">
            <v>045646000</v>
          </cell>
          <cell r="P12342" t="str">
            <v>MAGSAYSAY</v>
          </cell>
        </row>
        <row r="12343">
          <cell r="A12343"/>
          <cell r="B12343"/>
          <cell r="O12343" t="str">
            <v>045646000</v>
          </cell>
          <cell r="P12343" t="str">
            <v>MAGUIBUAY</v>
          </cell>
        </row>
        <row r="12344">
          <cell r="A12344"/>
          <cell r="B12344"/>
          <cell r="O12344" t="str">
            <v>045646000</v>
          </cell>
          <cell r="P12344" t="str">
            <v>MAHINTA</v>
          </cell>
        </row>
        <row r="12345">
          <cell r="A12345"/>
          <cell r="B12345"/>
          <cell r="O12345" t="str">
            <v>045646000</v>
          </cell>
          <cell r="P12345" t="str">
            <v>MALBOG</v>
          </cell>
        </row>
        <row r="12346">
          <cell r="A12346"/>
          <cell r="B12346"/>
          <cell r="O12346" t="str">
            <v>045646000</v>
          </cell>
          <cell r="P12346" t="str">
            <v>MANATO CENTRAL</v>
          </cell>
        </row>
        <row r="12347">
          <cell r="A12347"/>
          <cell r="B12347"/>
          <cell r="O12347" t="str">
            <v>045646000</v>
          </cell>
          <cell r="P12347" t="str">
            <v>MANATO STATION</v>
          </cell>
        </row>
        <row r="12348">
          <cell r="A12348"/>
          <cell r="B12348"/>
          <cell r="O12348" t="str">
            <v>045646000</v>
          </cell>
          <cell r="P12348" t="str">
            <v>MANGAYAO</v>
          </cell>
        </row>
        <row r="12349">
          <cell r="A12349"/>
          <cell r="B12349"/>
          <cell r="O12349" t="str">
            <v>045646000</v>
          </cell>
          <cell r="P12349" t="str">
            <v>MANSILAY</v>
          </cell>
        </row>
        <row r="12350">
          <cell r="A12350"/>
          <cell r="B12350"/>
          <cell r="O12350" t="str">
            <v>045646000</v>
          </cell>
          <cell r="P12350" t="str">
            <v>MAPULOT</v>
          </cell>
        </row>
        <row r="12351">
          <cell r="A12351"/>
          <cell r="B12351"/>
          <cell r="O12351" t="str">
            <v>045646000</v>
          </cell>
          <cell r="P12351" t="str">
            <v>MUNTING PARANG</v>
          </cell>
        </row>
        <row r="12352">
          <cell r="A12352"/>
          <cell r="B12352"/>
          <cell r="O12352" t="str">
            <v>045646000</v>
          </cell>
          <cell r="P12352" t="str">
            <v>PAYAPA</v>
          </cell>
        </row>
        <row r="12353">
          <cell r="A12353"/>
          <cell r="B12353"/>
          <cell r="O12353" t="str">
            <v>045646000</v>
          </cell>
          <cell r="P12353" t="str">
            <v>POBLACION</v>
          </cell>
        </row>
        <row r="12354">
          <cell r="A12354"/>
          <cell r="B12354"/>
          <cell r="O12354" t="str">
            <v>045646000</v>
          </cell>
          <cell r="P12354" t="str">
            <v>RIZAL</v>
          </cell>
        </row>
        <row r="12355">
          <cell r="A12355"/>
          <cell r="B12355"/>
          <cell r="O12355" t="str">
            <v>045646000</v>
          </cell>
          <cell r="P12355" t="str">
            <v>SABANG</v>
          </cell>
        </row>
        <row r="12356">
          <cell r="A12356"/>
          <cell r="B12356"/>
          <cell r="O12356" t="str">
            <v>045646000</v>
          </cell>
          <cell r="P12356" t="str">
            <v>SAN DIEGO</v>
          </cell>
        </row>
        <row r="12357">
          <cell r="A12357"/>
          <cell r="B12357"/>
          <cell r="O12357" t="str">
            <v>045646000</v>
          </cell>
          <cell r="P12357" t="str">
            <v>SAN FRANCISCO</v>
          </cell>
        </row>
        <row r="12358">
          <cell r="A12358"/>
          <cell r="B12358"/>
          <cell r="O12358" t="str">
            <v>045646000</v>
          </cell>
          <cell r="P12358" t="str">
            <v>SAN ISIDRO</v>
          </cell>
        </row>
        <row r="12359">
          <cell r="A12359"/>
          <cell r="B12359"/>
          <cell r="O12359" t="str">
            <v>045646000</v>
          </cell>
          <cell r="P12359" t="str">
            <v>SAN ROQUE</v>
          </cell>
        </row>
        <row r="12360">
          <cell r="A12360"/>
          <cell r="B12360"/>
          <cell r="O12360" t="str">
            <v>045646000</v>
          </cell>
          <cell r="P12360" t="str">
            <v>SAN VICENTE</v>
          </cell>
        </row>
        <row r="12361">
          <cell r="A12361"/>
          <cell r="B12361"/>
          <cell r="O12361" t="str">
            <v>045646000</v>
          </cell>
          <cell r="P12361" t="str">
            <v>SANTA CECILIA</v>
          </cell>
        </row>
        <row r="12362">
          <cell r="A12362"/>
          <cell r="B12362"/>
          <cell r="O12362" t="str">
            <v>045646000</v>
          </cell>
          <cell r="P12362" t="str">
            <v>SANTA MONICA</v>
          </cell>
        </row>
        <row r="12363">
          <cell r="A12363"/>
          <cell r="B12363"/>
          <cell r="O12363" t="str">
            <v>045646000</v>
          </cell>
          <cell r="P12363" t="str">
            <v>SANTO NIÑO I</v>
          </cell>
        </row>
        <row r="12364">
          <cell r="A12364"/>
          <cell r="B12364"/>
          <cell r="O12364" t="str">
            <v>045646000</v>
          </cell>
          <cell r="P12364" t="str">
            <v>SANTO NIÑO II</v>
          </cell>
        </row>
        <row r="12365">
          <cell r="A12365"/>
          <cell r="B12365"/>
          <cell r="O12365" t="str">
            <v>045646000</v>
          </cell>
          <cell r="P12365" t="str">
            <v>SANTO TOMAS</v>
          </cell>
        </row>
        <row r="12366">
          <cell r="A12366"/>
          <cell r="B12366"/>
          <cell r="O12366" t="str">
            <v>045646000</v>
          </cell>
          <cell r="P12366" t="str">
            <v>SEGUIWAN</v>
          </cell>
        </row>
        <row r="12367">
          <cell r="A12367"/>
          <cell r="B12367"/>
          <cell r="O12367" t="str">
            <v>045646000</v>
          </cell>
          <cell r="P12367" t="str">
            <v>TABASON</v>
          </cell>
        </row>
        <row r="12368">
          <cell r="A12368"/>
          <cell r="B12368"/>
          <cell r="O12368" t="str">
            <v>045646000</v>
          </cell>
          <cell r="P12368" t="str">
            <v>TUNTON</v>
          </cell>
        </row>
        <row r="12369">
          <cell r="A12369"/>
          <cell r="B12369"/>
          <cell r="O12369" t="str">
            <v>045646000</v>
          </cell>
          <cell r="P12369" t="str">
            <v>VICTORIA</v>
          </cell>
        </row>
        <row r="12370">
          <cell r="A12370"/>
          <cell r="B12370"/>
          <cell r="O12370" t="str">
            <v>045647000</v>
          </cell>
          <cell r="P12370" t="str">
            <v>ALITAO</v>
          </cell>
        </row>
        <row r="12371">
          <cell r="A12371"/>
          <cell r="B12371"/>
          <cell r="O12371" t="str">
            <v>045647000</v>
          </cell>
          <cell r="P12371" t="str">
            <v>ALUPAY</v>
          </cell>
        </row>
        <row r="12372">
          <cell r="A12372"/>
          <cell r="B12372"/>
          <cell r="O12372" t="str">
            <v>045647000</v>
          </cell>
          <cell r="P12372" t="str">
            <v>ANGELES ZONE I (POB.)</v>
          </cell>
        </row>
        <row r="12373">
          <cell r="A12373"/>
          <cell r="B12373"/>
          <cell r="O12373" t="str">
            <v>045647000</v>
          </cell>
          <cell r="P12373" t="str">
            <v>ANGELES ZONE II</v>
          </cell>
        </row>
        <row r="12374">
          <cell r="A12374"/>
          <cell r="B12374"/>
          <cell r="O12374" t="str">
            <v>045647000</v>
          </cell>
          <cell r="P12374" t="str">
            <v>ANGELES ZONE III</v>
          </cell>
        </row>
        <row r="12375">
          <cell r="A12375"/>
          <cell r="B12375"/>
          <cell r="O12375" t="str">
            <v>045647000</v>
          </cell>
          <cell r="P12375" t="str">
            <v>ANGELES ZONE IV</v>
          </cell>
        </row>
        <row r="12376">
          <cell r="A12376"/>
          <cell r="B12376"/>
          <cell r="O12376" t="str">
            <v>045647000</v>
          </cell>
          <cell r="P12376" t="str">
            <v>ANGUSTIAS ZONE I (POB.)</v>
          </cell>
        </row>
        <row r="12377">
          <cell r="A12377"/>
          <cell r="B12377"/>
          <cell r="O12377" t="str">
            <v>045647000</v>
          </cell>
          <cell r="P12377" t="str">
            <v>ANGUSTIAS ZONE II</v>
          </cell>
        </row>
        <row r="12378">
          <cell r="A12378"/>
          <cell r="B12378"/>
          <cell r="O12378" t="str">
            <v>045647000</v>
          </cell>
          <cell r="P12378" t="str">
            <v>ANGUSTIAS ZONE III</v>
          </cell>
        </row>
        <row r="12379">
          <cell r="A12379"/>
          <cell r="B12379"/>
          <cell r="O12379" t="str">
            <v>045647000</v>
          </cell>
          <cell r="P12379" t="str">
            <v>ANGUSTIAS ZONE IV</v>
          </cell>
        </row>
        <row r="12380">
          <cell r="A12380"/>
          <cell r="B12380"/>
          <cell r="O12380" t="str">
            <v>045647000</v>
          </cell>
          <cell r="P12380" t="str">
            <v>ANOS</v>
          </cell>
        </row>
        <row r="12381">
          <cell r="A12381"/>
          <cell r="B12381"/>
          <cell r="O12381" t="str">
            <v>045647000</v>
          </cell>
          <cell r="P12381" t="str">
            <v>AYAAS</v>
          </cell>
        </row>
        <row r="12382">
          <cell r="A12382"/>
          <cell r="B12382"/>
          <cell r="O12382" t="str">
            <v>045647000</v>
          </cell>
          <cell r="P12382" t="str">
            <v>BAGUIO</v>
          </cell>
        </row>
        <row r="12383">
          <cell r="A12383"/>
          <cell r="B12383"/>
          <cell r="O12383" t="str">
            <v>045647000</v>
          </cell>
          <cell r="P12383" t="str">
            <v>BANILAD</v>
          </cell>
        </row>
        <row r="12384">
          <cell r="A12384"/>
          <cell r="B12384"/>
          <cell r="O12384" t="str">
            <v>045647000</v>
          </cell>
          <cell r="P12384" t="str">
            <v>CALANTAS</v>
          </cell>
        </row>
        <row r="12385">
          <cell r="A12385"/>
          <cell r="B12385"/>
          <cell r="O12385" t="str">
            <v>045647000</v>
          </cell>
          <cell r="P12385" t="str">
            <v>CAMAYSA</v>
          </cell>
        </row>
        <row r="12386">
          <cell r="A12386"/>
          <cell r="B12386"/>
          <cell r="O12386" t="str">
            <v>045647000</v>
          </cell>
          <cell r="P12386" t="str">
            <v>DAPDAP</v>
          </cell>
        </row>
        <row r="12387">
          <cell r="A12387"/>
          <cell r="B12387"/>
          <cell r="O12387" t="str">
            <v>045647000</v>
          </cell>
          <cell r="P12387" t="str">
            <v>GIBANGA</v>
          </cell>
        </row>
        <row r="12388">
          <cell r="A12388"/>
          <cell r="B12388"/>
          <cell r="O12388" t="str">
            <v>045647000</v>
          </cell>
          <cell r="P12388" t="str">
            <v>ALSAM IBABA</v>
          </cell>
        </row>
        <row r="12389">
          <cell r="A12389"/>
          <cell r="B12389"/>
          <cell r="O12389" t="str">
            <v>045647000</v>
          </cell>
          <cell r="P12389" t="str">
            <v>BUKAL IBABA</v>
          </cell>
        </row>
        <row r="12390">
          <cell r="A12390"/>
          <cell r="B12390"/>
          <cell r="O12390" t="str">
            <v>045647000</v>
          </cell>
          <cell r="P12390" t="str">
            <v>ILASAN IBABA</v>
          </cell>
        </row>
        <row r="12391">
          <cell r="A12391"/>
          <cell r="B12391"/>
          <cell r="O12391" t="str">
            <v>045647000</v>
          </cell>
          <cell r="P12391" t="str">
            <v>NANGKA IBABA</v>
          </cell>
        </row>
        <row r="12392">
          <cell r="A12392"/>
          <cell r="B12392"/>
          <cell r="O12392" t="str">
            <v>045647000</v>
          </cell>
          <cell r="P12392" t="str">
            <v>PALALE IBABA</v>
          </cell>
        </row>
        <row r="12393">
          <cell r="A12393"/>
          <cell r="B12393"/>
          <cell r="O12393" t="str">
            <v>045647000</v>
          </cell>
          <cell r="P12393" t="str">
            <v>IBAS</v>
          </cell>
        </row>
        <row r="12394">
          <cell r="A12394"/>
          <cell r="B12394"/>
          <cell r="O12394" t="str">
            <v>045647000</v>
          </cell>
          <cell r="P12394" t="str">
            <v>ALSAM ILAYA</v>
          </cell>
        </row>
        <row r="12395">
          <cell r="A12395"/>
          <cell r="B12395"/>
          <cell r="O12395" t="str">
            <v>045647000</v>
          </cell>
          <cell r="P12395" t="str">
            <v>BUKAL ILAYA</v>
          </cell>
        </row>
        <row r="12396">
          <cell r="A12396"/>
          <cell r="B12396"/>
          <cell r="O12396" t="str">
            <v>045647000</v>
          </cell>
          <cell r="P12396" t="str">
            <v>ILASAN ILAYA</v>
          </cell>
        </row>
        <row r="12397">
          <cell r="A12397"/>
          <cell r="B12397"/>
          <cell r="O12397" t="str">
            <v>045647000</v>
          </cell>
          <cell r="P12397" t="str">
            <v>NANGKA ILAYA</v>
          </cell>
        </row>
        <row r="12398">
          <cell r="A12398"/>
          <cell r="B12398"/>
          <cell r="O12398" t="str">
            <v>045647000</v>
          </cell>
          <cell r="P12398" t="str">
            <v>PALALE ILAYA</v>
          </cell>
        </row>
        <row r="12399">
          <cell r="A12399"/>
          <cell r="B12399"/>
          <cell r="O12399" t="str">
            <v>045647000</v>
          </cell>
          <cell r="P12399" t="str">
            <v>IPILAN</v>
          </cell>
        </row>
        <row r="12400">
          <cell r="A12400"/>
          <cell r="B12400"/>
          <cell r="O12400" t="str">
            <v>045647000</v>
          </cell>
          <cell r="P12400" t="str">
            <v>ISABANG</v>
          </cell>
        </row>
        <row r="12401">
          <cell r="A12401"/>
          <cell r="B12401"/>
          <cell r="O12401" t="str">
            <v>045647000</v>
          </cell>
          <cell r="P12401" t="str">
            <v>CALUMPANG</v>
          </cell>
        </row>
        <row r="12402">
          <cell r="A12402"/>
          <cell r="B12402"/>
          <cell r="O12402" t="str">
            <v>045647000</v>
          </cell>
          <cell r="P12402" t="str">
            <v>DOMOIT KANLURAN</v>
          </cell>
        </row>
        <row r="12403">
          <cell r="A12403"/>
          <cell r="B12403"/>
          <cell r="O12403" t="str">
            <v>045647000</v>
          </cell>
          <cell r="P12403" t="str">
            <v>KATIGAN KANLURAN</v>
          </cell>
        </row>
        <row r="12404">
          <cell r="A12404"/>
          <cell r="B12404"/>
          <cell r="O12404" t="str">
            <v>045647000</v>
          </cell>
          <cell r="P12404" t="str">
            <v>PALALE KANLURAN</v>
          </cell>
        </row>
        <row r="12405">
          <cell r="A12405"/>
          <cell r="B12405"/>
          <cell r="O12405" t="str">
            <v>045647000</v>
          </cell>
          <cell r="P12405" t="str">
            <v>LAKAWAN</v>
          </cell>
        </row>
        <row r="12406">
          <cell r="A12406"/>
          <cell r="B12406"/>
          <cell r="O12406" t="str">
            <v>045647000</v>
          </cell>
          <cell r="P12406" t="str">
            <v>LALO</v>
          </cell>
        </row>
        <row r="12407">
          <cell r="A12407"/>
          <cell r="B12407"/>
          <cell r="O12407" t="str">
            <v>045647000</v>
          </cell>
          <cell r="P12407" t="str">
            <v>LAWIGUE</v>
          </cell>
        </row>
        <row r="12408">
          <cell r="A12408"/>
          <cell r="B12408"/>
          <cell r="O12408" t="str">
            <v>045647000</v>
          </cell>
          <cell r="P12408" t="str">
            <v>LITA (POB.)</v>
          </cell>
        </row>
        <row r="12409">
          <cell r="A12409"/>
          <cell r="B12409"/>
          <cell r="O12409" t="str">
            <v>045647000</v>
          </cell>
          <cell r="P12409" t="str">
            <v>MALAOA</v>
          </cell>
        </row>
        <row r="12410">
          <cell r="A12410"/>
          <cell r="B12410"/>
          <cell r="O12410" t="str">
            <v>045647000</v>
          </cell>
          <cell r="P12410" t="str">
            <v>MASIN</v>
          </cell>
        </row>
        <row r="12411">
          <cell r="A12411"/>
          <cell r="B12411"/>
          <cell r="O12411" t="str">
            <v>045647000</v>
          </cell>
          <cell r="P12411" t="str">
            <v>MATE</v>
          </cell>
        </row>
        <row r="12412">
          <cell r="A12412"/>
          <cell r="B12412"/>
          <cell r="O12412" t="str">
            <v>045647000</v>
          </cell>
          <cell r="P12412" t="str">
            <v>MATEUNA</v>
          </cell>
        </row>
        <row r="12413">
          <cell r="A12413"/>
          <cell r="B12413"/>
          <cell r="O12413" t="str">
            <v>045647000</v>
          </cell>
          <cell r="P12413" t="str">
            <v>MAYOWE</v>
          </cell>
        </row>
        <row r="12414">
          <cell r="A12414"/>
          <cell r="B12414"/>
          <cell r="O12414" t="str">
            <v>045647000</v>
          </cell>
          <cell r="P12414" t="str">
            <v>OPIAS</v>
          </cell>
        </row>
        <row r="12415">
          <cell r="A12415"/>
          <cell r="B12415"/>
          <cell r="O12415" t="str">
            <v>045647000</v>
          </cell>
          <cell r="P12415" t="str">
            <v>PANDAKAKI</v>
          </cell>
        </row>
        <row r="12416">
          <cell r="A12416"/>
          <cell r="B12416"/>
          <cell r="O12416" t="str">
            <v>045647000</v>
          </cell>
          <cell r="P12416" t="str">
            <v>POOK</v>
          </cell>
        </row>
        <row r="12417">
          <cell r="A12417"/>
          <cell r="B12417"/>
          <cell r="O12417" t="str">
            <v>045647000</v>
          </cell>
          <cell r="P12417" t="str">
            <v>POTOL</v>
          </cell>
        </row>
        <row r="12418">
          <cell r="A12418"/>
          <cell r="B12418"/>
          <cell r="O12418" t="str">
            <v>045647000</v>
          </cell>
          <cell r="P12418" t="str">
            <v>SAN DIEGO ZONE I (POB.)</v>
          </cell>
        </row>
        <row r="12419">
          <cell r="A12419"/>
          <cell r="B12419"/>
          <cell r="O12419" t="str">
            <v>045647000</v>
          </cell>
          <cell r="P12419" t="str">
            <v>SAN DIEGO ZONE II</v>
          </cell>
        </row>
        <row r="12420">
          <cell r="A12420"/>
          <cell r="B12420"/>
          <cell r="O12420" t="str">
            <v>045647000</v>
          </cell>
          <cell r="P12420" t="str">
            <v>SAN DIEGO ZONE III</v>
          </cell>
        </row>
        <row r="12421">
          <cell r="A12421"/>
          <cell r="B12421"/>
          <cell r="O12421" t="str">
            <v>045647000</v>
          </cell>
          <cell r="P12421" t="str">
            <v>SAN DIEGO ZONE IV</v>
          </cell>
        </row>
        <row r="12422">
          <cell r="A12422"/>
          <cell r="B12422"/>
          <cell r="O12422" t="str">
            <v>045647000</v>
          </cell>
          <cell r="P12422" t="str">
            <v>SAN ISIDRO ZONE I (POB.)</v>
          </cell>
        </row>
        <row r="12423">
          <cell r="A12423"/>
          <cell r="B12423"/>
          <cell r="O12423" t="str">
            <v>045647000</v>
          </cell>
          <cell r="P12423" t="str">
            <v>SAN ISIDRO ZONE II</v>
          </cell>
        </row>
        <row r="12424">
          <cell r="A12424"/>
          <cell r="B12424"/>
          <cell r="O12424" t="str">
            <v>045647000</v>
          </cell>
          <cell r="P12424" t="str">
            <v>SAN ISIDRO ZONE III</v>
          </cell>
        </row>
        <row r="12425">
          <cell r="A12425"/>
          <cell r="B12425"/>
          <cell r="O12425" t="str">
            <v>045647000</v>
          </cell>
          <cell r="P12425" t="str">
            <v>SAN ISIDRO ZONE IV</v>
          </cell>
        </row>
        <row r="12426">
          <cell r="A12426"/>
          <cell r="B12426"/>
          <cell r="O12426" t="str">
            <v>045647000</v>
          </cell>
          <cell r="P12426" t="str">
            <v>SAN ROQUE ZONE I (POB.)</v>
          </cell>
        </row>
        <row r="12427">
          <cell r="A12427"/>
          <cell r="B12427"/>
          <cell r="O12427" t="str">
            <v>045647000</v>
          </cell>
          <cell r="P12427" t="str">
            <v>SAN ROQUE ZONE II</v>
          </cell>
        </row>
        <row r="12428">
          <cell r="A12428"/>
          <cell r="B12428"/>
          <cell r="O12428" t="str">
            <v>045647000</v>
          </cell>
          <cell r="P12428" t="str">
            <v>DOMOIT SILANGAN</v>
          </cell>
        </row>
        <row r="12429">
          <cell r="A12429"/>
          <cell r="B12429"/>
          <cell r="O12429" t="str">
            <v>045647000</v>
          </cell>
          <cell r="P12429" t="str">
            <v>KATIGAN SILANGAN</v>
          </cell>
        </row>
        <row r="12430">
          <cell r="A12430"/>
          <cell r="B12430"/>
          <cell r="O12430" t="str">
            <v>045647000</v>
          </cell>
          <cell r="P12430" t="str">
            <v>PALALE SILANGAN</v>
          </cell>
        </row>
        <row r="12431">
          <cell r="A12431"/>
          <cell r="B12431"/>
          <cell r="O12431" t="str">
            <v>045647000</v>
          </cell>
          <cell r="P12431" t="str">
            <v>TALOLONG</v>
          </cell>
        </row>
        <row r="12432">
          <cell r="A12432"/>
          <cell r="B12432"/>
          <cell r="O12432" t="str">
            <v>045647000</v>
          </cell>
          <cell r="P12432" t="str">
            <v>TAMLONG</v>
          </cell>
        </row>
        <row r="12433">
          <cell r="A12433"/>
          <cell r="B12433"/>
          <cell r="O12433" t="str">
            <v>045647000</v>
          </cell>
          <cell r="P12433" t="str">
            <v>TONGKO</v>
          </cell>
        </row>
        <row r="12434">
          <cell r="A12434"/>
          <cell r="B12434"/>
          <cell r="O12434" t="str">
            <v>045647000</v>
          </cell>
          <cell r="P12434" t="str">
            <v>VALENCIA</v>
          </cell>
        </row>
        <row r="12435">
          <cell r="A12435"/>
          <cell r="B12435"/>
          <cell r="O12435" t="str">
            <v>045647000</v>
          </cell>
          <cell r="P12435" t="str">
            <v>WAKAS</v>
          </cell>
        </row>
        <row r="12436">
          <cell r="A12436"/>
          <cell r="B12436"/>
          <cell r="O12436" t="str">
            <v>045648000</v>
          </cell>
          <cell r="P12436" t="str">
            <v>ANASTACIA (TAGBAK)</v>
          </cell>
        </row>
        <row r="12437">
          <cell r="A12437"/>
          <cell r="B12437"/>
          <cell r="O12437" t="str">
            <v>045648000</v>
          </cell>
          <cell r="P12437" t="str">
            <v>AYUSAN I</v>
          </cell>
        </row>
        <row r="12438">
          <cell r="A12438"/>
          <cell r="B12438"/>
          <cell r="O12438" t="str">
            <v>045648000</v>
          </cell>
          <cell r="P12438" t="str">
            <v>BARANGAY I (POB.)</v>
          </cell>
        </row>
        <row r="12439">
          <cell r="A12439"/>
          <cell r="B12439"/>
          <cell r="O12439" t="str">
            <v>045648000</v>
          </cell>
          <cell r="P12439" t="str">
            <v>BARANGAY II (POB.)</v>
          </cell>
        </row>
        <row r="12440">
          <cell r="A12440"/>
          <cell r="B12440"/>
          <cell r="O12440" t="str">
            <v>045648000</v>
          </cell>
          <cell r="P12440" t="str">
            <v>BARANGAY III (POB.)</v>
          </cell>
        </row>
        <row r="12441">
          <cell r="A12441"/>
          <cell r="B12441"/>
          <cell r="O12441" t="str">
            <v>045648000</v>
          </cell>
          <cell r="P12441" t="str">
            <v>BARANGAY IV (POB.)</v>
          </cell>
        </row>
        <row r="12442">
          <cell r="A12442"/>
          <cell r="B12442"/>
          <cell r="O12442" t="str">
            <v>045648000</v>
          </cell>
          <cell r="P12442" t="str">
            <v>BEHIA</v>
          </cell>
        </row>
        <row r="12443">
          <cell r="A12443"/>
          <cell r="B12443"/>
          <cell r="O12443" t="str">
            <v>045648000</v>
          </cell>
          <cell r="P12443" t="str">
            <v>BUKAL</v>
          </cell>
        </row>
        <row r="12444">
          <cell r="A12444"/>
          <cell r="B12444"/>
          <cell r="O12444" t="str">
            <v>045648000</v>
          </cell>
          <cell r="P12444" t="str">
            <v>BULA</v>
          </cell>
        </row>
        <row r="12445">
          <cell r="A12445"/>
          <cell r="B12445"/>
          <cell r="O12445" t="str">
            <v>045648000</v>
          </cell>
          <cell r="P12445" t="str">
            <v>BULAKIN</v>
          </cell>
        </row>
        <row r="12446">
          <cell r="A12446"/>
          <cell r="B12446"/>
          <cell r="O12446" t="str">
            <v>045648000</v>
          </cell>
          <cell r="P12446" t="str">
            <v>CABATANG</v>
          </cell>
        </row>
        <row r="12447">
          <cell r="A12447"/>
          <cell r="B12447"/>
          <cell r="O12447" t="str">
            <v>045648000</v>
          </cell>
          <cell r="P12447" t="str">
            <v>CABAY</v>
          </cell>
        </row>
        <row r="12448">
          <cell r="A12448"/>
          <cell r="B12448"/>
          <cell r="O12448" t="str">
            <v>045648000</v>
          </cell>
          <cell r="P12448" t="str">
            <v>DEL ROSARIO</v>
          </cell>
        </row>
        <row r="12449">
          <cell r="A12449"/>
          <cell r="B12449"/>
          <cell r="O12449" t="str">
            <v>045648000</v>
          </cell>
          <cell r="P12449" t="str">
            <v>LAGALAG</v>
          </cell>
        </row>
        <row r="12450">
          <cell r="A12450"/>
          <cell r="B12450"/>
          <cell r="O12450" t="str">
            <v>045648000</v>
          </cell>
          <cell r="P12450" t="str">
            <v>LALIG</v>
          </cell>
        </row>
        <row r="12451">
          <cell r="A12451"/>
          <cell r="B12451"/>
          <cell r="O12451" t="str">
            <v>045648000</v>
          </cell>
          <cell r="P12451" t="str">
            <v>LUMINGON</v>
          </cell>
        </row>
        <row r="12452">
          <cell r="A12452"/>
          <cell r="B12452"/>
          <cell r="O12452" t="str">
            <v>045648000</v>
          </cell>
          <cell r="P12452" t="str">
            <v>LUSACAN</v>
          </cell>
        </row>
        <row r="12453">
          <cell r="A12453"/>
          <cell r="B12453"/>
          <cell r="O12453" t="str">
            <v>045648000</v>
          </cell>
          <cell r="P12453" t="str">
            <v>PAIISA</v>
          </cell>
        </row>
        <row r="12454">
          <cell r="A12454"/>
          <cell r="B12454"/>
          <cell r="O12454" t="str">
            <v>045648000</v>
          </cell>
          <cell r="P12454" t="str">
            <v>PALAGARAN</v>
          </cell>
        </row>
        <row r="12455">
          <cell r="A12455"/>
          <cell r="B12455"/>
          <cell r="O12455" t="str">
            <v>045648000</v>
          </cell>
          <cell r="P12455" t="str">
            <v>QUIPOT</v>
          </cell>
        </row>
        <row r="12456">
          <cell r="A12456"/>
          <cell r="B12456"/>
          <cell r="O12456" t="str">
            <v>045648000</v>
          </cell>
          <cell r="P12456" t="str">
            <v>SAN AGUSTIN</v>
          </cell>
        </row>
        <row r="12457">
          <cell r="A12457"/>
          <cell r="B12457"/>
          <cell r="O12457" t="str">
            <v>045648000</v>
          </cell>
          <cell r="P12457" t="str">
            <v>SAN ISIDRO</v>
          </cell>
        </row>
        <row r="12458">
          <cell r="A12458"/>
          <cell r="B12458"/>
          <cell r="O12458" t="str">
            <v>045648000</v>
          </cell>
          <cell r="P12458" t="str">
            <v>SAN JOSE</v>
          </cell>
        </row>
        <row r="12459">
          <cell r="A12459"/>
          <cell r="B12459"/>
          <cell r="O12459" t="str">
            <v>045648000</v>
          </cell>
          <cell r="P12459" t="str">
            <v>SAN JUAN</v>
          </cell>
        </row>
        <row r="12460">
          <cell r="A12460"/>
          <cell r="B12460"/>
          <cell r="O12460" t="str">
            <v>045648000</v>
          </cell>
          <cell r="P12460" t="str">
            <v>SAN PEDRO</v>
          </cell>
        </row>
        <row r="12461">
          <cell r="A12461"/>
          <cell r="B12461"/>
          <cell r="O12461" t="str">
            <v>045648000</v>
          </cell>
          <cell r="P12461" t="str">
            <v>TAGBAKIN</v>
          </cell>
        </row>
        <row r="12462">
          <cell r="A12462"/>
          <cell r="B12462"/>
          <cell r="O12462" t="str">
            <v>045648000</v>
          </cell>
          <cell r="P12462" t="str">
            <v>TALISAY</v>
          </cell>
        </row>
        <row r="12463">
          <cell r="A12463"/>
          <cell r="B12463"/>
          <cell r="O12463" t="str">
            <v>045648000</v>
          </cell>
          <cell r="P12463" t="str">
            <v>TAMISIAN</v>
          </cell>
        </row>
        <row r="12464">
          <cell r="A12464"/>
          <cell r="B12464"/>
          <cell r="O12464" t="str">
            <v>045648000</v>
          </cell>
          <cell r="P12464" t="str">
            <v>SAN FRANCISCO</v>
          </cell>
        </row>
        <row r="12465">
          <cell r="A12465"/>
          <cell r="B12465"/>
          <cell r="O12465" t="str">
            <v>045648000</v>
          </cell>
          <cell r="P12465" t="str">
            <v>AQUINO</v>
          </cell>
        </row>
        <row r="12466">
          <cell r="A12466"/>
          <cell r="B12466"/>
          <cell r="O12466" t="str">
            <v>045648000</v>
          </cell>
          <cell r="P12466" t="str">
            <v>AYUSAN II</v>
          </cell>
        </row>
        <row r="12467">
          <cell r="A12467"/>
          <cell r="B12467"/>
          <cell r="O12467" t="str">
            <v>045649000</v>
          </cell>
          <cell r="P12467" t="str">
            <v>ALMACEN</v>
          </cell>
        </row>
        <row r="12468">
          <cell r="A12468"/>
          <cell r="B12468"/>
          <cell r="O12468" t="str">
            <v>045649000</v>
          </cell>
          <cell r="P12468" t="str">
            <v>BALAGTAS</v>
          </cell>
        </row>
        <row r="12469">
          <cell r="A12469"/>
          <cell r="B12469"/>
          <cell r="O12469" t="str">
            <v>045649000</v>
          </cell>
          <cell r="P12469" t="str">
            <v>BALANACAN</v>
          </cell>
        </row>
        <row r="12470">
          <cell r="A12470"/>
          <cell r="B12470"/>
          <cell r="O12470" t="str">
            <v>045649000</v>
          </cell>
          <cell r="P12470" t="str">
            <v>BULO IBABA</v>
          </cell>
        </row>
        <row r="12471">
          <cell r="A12471"/>
          <cell r="B12471"/>
          <cell r="O12471" t="str">
            <v>045649000</v>
          </cell>
          <cell r="P12471" t="str">
            <v>BULO ILAYA</v>
          </cell>
        </row>
        <row r="12472">
          <cell r="A12472"/>
          <cell r="B12472"/>
          <cell r="O12472" t="str">
            <v>045649000</v>
          </cell>
          <cell r="P12472" t="str">
            <v>BONIFACIO</v>
          </cell>
        </row>
        <row r="12473">
          <cell r="A12473"/>
          <cell r="B12473"/>
          <cell r="O12473" t="str">
            <v>045649000</v>
          </cell>
          <cell r="P12473" t="str">
            <v>BURGOS</v>
          </cell>
        </row>
        <row r="12474">
          <cell r="A12474"/>
          <cell r="B12474"/>
          <cell r="O12474" t="str">
            <v>045649000</v>
          </cell>
          <cell r="P12474" t="str">
            <v>CAIGDAL</v>
          </cell>
        </row>
        <row r="12475">
          <cell r="A12475"/>
          <cell r="B12475"/>
          <cell r="O12475" t="str">
            <v>045649000</v>
          </cell>
          <cell r="P12475" t="str">
            <v>GENERAL LUNA</v>
          </cell>
        </row>
        <row r="12476">
          <cell r="A12476"/>
          <cell r="B12476"/>
          <cell r="O12476" t="str">
            <v>045649000</v>
          </cell>
          <cell r="P12476" t="str">
            <v>KALILAYAN IBABA</v>
          </cell>
        </row>
        <row r="12477">
          <cell r="A12477"/>
          <cell r="B12477"/>
          <cell r="O12477" t="str">
            <v>045649000</v>
          </cell>
          <cell r="P12477" t="str">
            <v>CABULIHAN IBABA</v>
          </cell>
        </row>
        <row r="12478">
          <cell r="A12478"/>
          <cell r="B12478"/>
          <cell r="O12478" t="str">
            <v>045649000</v>
          </cell>
          <cell r="P12478" t="str">
            <v>MAIROK IBABA</v>
          </cell>
        </row>
        <row r="12479">
          <cell r="A12479"/>
          <cell r="B12479"/>
          <cell r="O12479" t="str">
            <v>045649000</v>
          </cell>
          <cell r="P12479" t="str">
            <v>KALILAYAN ILAYA</v>
          </cell>
        </row>
        <row r="12480">
          <cell r="A12480"/>
          <cell r="B12480"/>
          <cell r="O12480" t="str">
            <v>045649000</v>
          </cell>
          <cell r="P12480" t="str">
            <v>CABULIHAN ILAYA</v>
          </cell>
        </row>
        <row r="12481">
          <cell r="A12481"/>
          <cell r="B12481"/>
          <cell r="O12481" t="str">
            <v>045649000</v>
          </cell>
          <cell r="P12481" t="str">
            <v>MABINI</v>
          </cell>
        </row>
        <row r="12482">
          <cell r="A12482"/>
          <cell r="B12482"/>
          <cell r="O12482" t="str">
            <v>045649000</v>
          </cell>
          <cell r="P12482" t="str">
            <v>MAIROK ILAYA</v>
          </cell>
        </row>
        <row r="12483">
          <cell r="A12483"/>
          <cell r="B12483"/>
          <cell r="O12483" t="str">
            <v>045649000</v>
          </cell>
          <cell r="P12483" t="str">
            <v>MALVAR</v>
          </cell>
        </row>
        <row r="12484">
          <cell r="A12484"/>
          <cell r="B12484"/>
          <cell r="O12484" t="str">
            <v>045649000</v>
          </cell>
          <cell r="P12484" t="str">
            <v>MAPUTAT</v>
          </cell>
        </row>
        <row r="12485">
          <cell r="A12485"/>
          <cell r="B12485"/>
          <cell r="O12485" t="str">
            <v>045649000</v>
          </cell>
          <cell r="P12485" t="str">
            <v>MULIGUIN</v>
          </cell>
        </row>
        <row r="12486">
          <cell r="A12486"/>
          <cell r="B12486"/>
          <cell r="O12486" t="str">
            <v>045649000</v>
          </cell>
          <cell r="P12486" t="str">
            <v>PAGAGUASAN</v>
          </cell>
        </row>
        <row r="12487">
          <cell r="A12487"/>
          <cell r="B12487"/>
          <cell r="O12487" t="str">
            <v>045649000</v>
          </cell>
          <cell r="P12487" t="str">
            <v>PANAON IBABA</v>
          </cell>
        </row>
        <row r="12488">
          <cell r="A12488"/>
          <cell r="B12488"/>
          <cell r="O12488" t="str">
            <v>045649000</v>
          </cell>
          <cell r="P12488" t="str">
            <v>PANAON ILAYA</v>
          </cell>
        </row>
        <row r="12489">
          <cell r="A12489"/>
          <cell r="B12489"/>
          <cell r="O12489" t="str">
            <v>045649000</v>
          </cell>
          <cell r="P12489" t="str">
            <v>PLARIDEL</v>
          </cell>
        </row>
        <row r="12490">
          <cell r="A12490"/>
          <cell r="B12490"/>
          <cell r="O12490" t="str">
            <v>045649000</v>
          </cell>
          <cell r="P12490" t="str">
            <v>F. DE JESUS (POB.)</v>
          </cell>
        </row>
        <row r="12491">
          <cell r="A12491"/>
          <cell r="B12491"/>
          <cell r="O12491" t="str">
            <v>045649000</v>
          </cell>
          <cell r="P12491" t="str">
            <v>R. LAPU-LAPU (POB.)</v>
          </cell>
        </row>
        <row r="12492">
          <cell r="A12492"/>
          <cell r="B12492"/>
          <cell r="O12492" t="str">
            <v>045649000</v>
          </cell>
          <cell r="P12492" t="str">
            <v>RAJA SOLIMAN (POB.)</v>
          </cell>
        </row>
        <row r="12493">
          <cell r="A12493"/>
          <cell r="B12493"/>
          <cell r="O12493" t="str">
            <v>045649000</v>
          </cell>
          <cell r="P12493" t="str">
            <v>R. MAGSAYSAY (POB.)</v>
          </cell>
        </row>
        <row r="12494">
          <cell r="A12494"/>
          <cell r="B12494"/>
          <cell r="O12494" t="str">
            <v>045649000</v>
          </cell>
          <cell r="P12494" t="str">
            <v>POCTOL</v>
          </cell>
        </row>
        <row r="12495">
          <cell r="A12495"/>
          <cell r="B12495"/>
          <cell r="O12495" t="str">
            <v>045649000</v>
          </cell>
          <cell r="P12495" t="str">
            <v>PUNTA</v>
          </cell>
        </row>
        <row r="12496">
          <cell r="A12496"/>
          <cell r="B12496"/>
          <cell r="O12496" t="str">
            <v>045649000</v>
          </cell>
          <cell r="P12496" t="str">
            <v>RIZAL IBABA</v>
          </cell>
        </row>
        <row r="12497">
          <cell r="A12497"/>
          <cell r="B12497"/>
          <cell r="O12497" t="str">
            <v>045649000</v>
          </cell>
          <cell r="P12497" t="str">
            <v>RIZAL ILAYA</v>
          </cell>
        </row>
        <row r="12498">
          <cell r="A12498"/>
          <cell r="B12498"/>
          <cell r="O12498" t="str">
            <v>045649000</v>
          </cell>
          <cell r="P12498" t="str">
            <v>SAN ROQUE</v>
          </cell>
        </row>
        <row r="12499">
          <cell r="A12499"/>
          <cell r="B12499"/>
          <cell r="O12499" t="str">
            <v>045649000</v>
          </cell>
          <cell r="P12499" t="str">
            <v>SOCORRO</v>
          </cell>
        </row>
        <row r="12500">
          <cell r="A12500"/>
          <cell r="B12500"/>
          <cell r="O12500" t="str">
            <v>045649000</v>
          </cell>
          <cell r="P12500" t="str">
            <v>TAGUMPAY</v>
          </cell>
        </row>
        <row r="12501">
          <cell r="A12501"/>
          <cell r="B12501"/>
          <cell r="O12501" t="str">
            <v>045649000</v>
          </cell>
          <cell r="P12501" t="str">
            <v>TUBAS</v>
          </cell>
        </row>
        <row r="12502">
          <cell r="A12502"/>
          <cell r="B12502"/>
          <cell r="O12502" t="str">
            <v>045649000</v>
          </cell>
          <cell r="P12502" t="str">
            <v>TUBIGAN</v>
          </cell>
        </row>
        <row r="12503">
          <cell r="A12503"/>
          <cell r="B12503"/>
          <cell r="O12503" t="str">
            <v>045801000</v>
          </cell>
          <cell r="P12503" t="str">
            <v>BAGUMBAYAN</v>
          </cell>
        </row>
        <row r="12504">
          <cell r="A12504"/>
          <cell r="B12504"/>
          <cell r="O12504" t="str">
            <v>045801000</v>
          </cell>
          <cell r="P12504" t="str">
            <v>KALAYAAN</v>
          </cell>
        </row>
        <row r="12505">
          <cell r="A12505"/>
          <cell r="B12505"/>
          <cell r="O12505" t="str">
            <v>045801000</v>
          </cell>
          <cell r="P12505" t="str">
            <v>POBLACION IBABA</v>
          </cell>
        </row>
        <row r="12506">
          <cell r="A12506"/>
          <cell r="B12506"/>
          <cell r="O12506" t="str">
            <v>045801000</v>
          </cell>
          <cell r="P12506" t="str">
            <v>POBLACION ITAAS</v>
          </cell>
        </row>
        <row r="12507">
          <cell r="A12507"/>
          <cell r="B12507"/>
          <cell r="O12507" t="str">
            <v>045801000</v>
          </cell>
          <cell r="P12507" t="str">
            <v>SAN ISIDRO</v>
          </cell>
        </row>
        <row r="12508">
          <cell r="A12508"/>
          <cell r="B12508"/>
          <cell r="O12508" t="str">
            <v>045801000</v>
          </cell>
          <cell r="P12508" t="str">
            <v>SAN PEDRO</v>
          </cell>
        </row>
        <row r="12509">
          <cell r="A12509"/>
          <cell r="B12509"/>
          <cell r="O12509" t="str">
            <v>045801000</v>
          </cell>
          <cell r="P12509" t="str">
            <v>SAN ROQUE</v>
          </cell>
        </row>
        <row r="12510">
          <cell r="A12510"/>
          <cell r="B12510"/>
          <cell r="O12510" t="str">
            <v>045801000</v>
          </cell>
          <cell r="P12510" t="str">
            <v>SAN VICENTE</v>
          </cell>
        </row>
        <row r="12511">
          <cell r="A12511"/>
          <cell r="B12511"/>
          <cell r="O12511" t="str">
            <v>045801000</v>
          </cell>
          <cell r="P12511" t="str">
            <v>SANTO NIÑO</v>
          </cell>
        </row>
        <row r="12512">
          <cell r="A12512"/>
          <cell r="B12512"/>
          <cell r="O12512" t="str">
            <v>045801000</v>
          </cell>
          <cell r="P12512" t="str">
            <v>MAHABANG PARANG</v>
          </cell>
        </row>
        <row r="12513">
          <cell r="A12513"/>
          <cell r="B12513"/>
          <cell r="O12513" t="str">
            <v>045802000</v>
          </cell>
          <cell r="P12513" t="str">
            <v>CALAWIS</v>
          </cell>
        </row>
        <row r="12514">
          <cell r="A12514"/>
          <cell r="B12514"/>
          <cell r="O12514" t="str">
            <v>045802000</v>
          </cell>
          <cell r="P12514" t="str">
            <v>CUPANG</v>
          </cell>
        </row>
        <row r="12515">
          <cell r="A12515"/>
          <cell r="B12515"/>
          <cell r="O12515" t="str">
            <v>045802000</v>
          </cell>
          <cell r="P12515" t="str">
            <v>DELA PAZ (POB.)</v>
          </cell>
        </row>
        <row r="12516">
          <cell r="A12516"/>
          <cell r="B12516"/>
          <cell r="O12516" t="str">
            <v>045802000</v>
          </cell>
          <cell r="P12516" t="str">
            <v>MAYAMOT</v>
          </cell>
        </row>
        <row r="12517">
          <cell r="A12517"/>
          <cell r="B12517"/>
          <cell r="O12517" t="str">
            <v>045802000</v>
          </cell>
          <cell r="P12517" t="str">
            <v>SAN ISIDRO (POB.)</v>
          </cell>
        </row>
        <row r="12518">
          <cell r="A12518"/>
          <cell r="B12518"/>
          <cell r="O12518" t="str">
            <v>045802000</v>
          </cell>
          <cell r="P12518" t="str">
            <v>SAN JOSE (POB.)</v>
          </cell>
        </row>
        <row r="12519">
          <cell r="A12519"/>
          <cell r="B12519"/>
          <cell r="O12519" t="str">
            <v>045802000</v>
          </cell>
          <cell r="P12519" t="str">
            <v>SAN ROQUE (POB.)</v>
          </cell>
        </row>
        <row r="12520">
          <cell r="A12520"/>
          <cell r="B12520"/>
          <cell r="O12520" t="str">
            <v>045802000</v>
          </cell>
          <cell r="P12520" t="str">
            <v>MAMBUGAN</v>
          </cell>
        </row>
        <row r="12521">
          <cell r="A12521"/>
          <cell r="B12521"/>
          <cell r="O12521" t="str">
            <v>045802000</v>
          </cell>
          <cell r="P12521" t="str">
            <v>BAGONG NAYON</v>
          </cell>
        </row>
        <row r="12522">
          <cell r="A12522"/>
          <cell r="B12522"/>
          <cell r="O12522" t="str">
            <v>045802000</v>
          </cell>
          <cell r="P12522" t="str">
            <v>BEVERLY HILLS</v>
          </cell>
        </row>
        <row r="12523">
          <cell r="A12523"/>
          <cell r="B12523"/>
          <cell r="O12523" t="str">
            <v>045802000</v>
          </cell>
          <cell r="P12523" t="str">
            <v>DALIG</v>
          </cell>
        </row>
        <row r="12524">
          <cell r="A12524"/>
          <cell r="B12524"/>
          <cell r="O12524" t="str">
            <v>045802000</v>
          </cell>
          <cell r="P12524" t="str">
            <v>INARAWAN</v>
          </cell>
        </row>
        <row r="12525">
          <cell r="A12525"/>
          <cell r="B12525"/>
          <cell r="O12525" t="str">
            <v>045802000</v>
          </cell>
          <cell r="P12525" t="str">
            <v>SAN JUAN</v>
          </cell>
        </row>
        <row r="12526">
          <cell r="A12526"/>
          <cell r="B12526"/>
          <cell r="O12526" t="str">
            <v>045802000</v>
          </cell>
          <cell r="P12526" t="str">
            <v>SAN LUIS</v>
          </cell>
        </row>
        <row r="12527">
          <cell r="A12527"/>
          <cell r="B12527"/>
          <cell r="O12527" t="str">
            <v>045802000</v>
          </cell>
          <cell r="P12527" t="str">
            <v>SANTA CRUZ</v>
          </cell>
        </row>
        <row r="12528">
          <cell r="A12528"/>
          <cell r="B12528"/>
          <cell r="O12528" t="str">
            <v>045802000</v>
          </cell>
          <cell r="P12528" t="str">
            <v>MUNTINGDILAW</v>
          </cell>
        </row>
        <row r="12529">
          <cell r="A12529"/>
          <cell r="B12529"/>
          <cell r="O12529" t="str">
            <v>045803000</v>
          </cell>
          <cell r="P12529" t="str">
            <v>EVANGELISTA</v>
          </cell>
        </row>
        <row r="12530">
          <cell r="A12530"/>
          <cell r="B12530"/>
          <cell r="O12530" t="str">
            <v>045803000</v>
          </cell>
          <cell r="P12530" t="str">
            <v>RIZAL (POB.)</v>
          </cell>
        </row>
        <row r="12531">
          <cell r="A12531"/>
          <cell r="B12531"/>
          <cell r="O12531" t="str">
            <v>045803000</v>
          </cell>
          <cell r="P12531" t="str">
            <v>SAN JOSE</v>
          </cell>
        </row>
        <row r="12532">
          <cell r="A12532"/>
          <cell r="B12532"/>
          <cell r="O12532" t="str">
            <v>045803000</v>
          </cell>
          <cell r="P12532" t="str">
            <v>SAN SALVADOR</v>
          </cell>
        </row>
        <row r="12533">
          <cell r="A12533"/>
          <cell r="B12533"/>
          <cell r="O12533" t="str">
            <v>045803000</v>
          </cell>
          <cell r="P12533" t="str">
            <v>SANTIAGO</v>
          </cell>
        </row>
        <row r="12534">
          <cell r="A12534"/>
          <cell r="B12534"/>
          <cell r="O12534" t="str">
            <v>045803000</v>
          </cell>
          <cell r="P12534" t="str">
            <v>CONCEPCION</v>
          </cell>
        </row>
        <row r="12535">
          <cell r="A12535"/>
          <cell r="B12535"/>
          <cell r="O12535" t="str">
            <v>045803000</v>
          </cell>
          <cell r="P12535" t="str">
            <v>SAN JUAN</v>
          </cell>
        </row>
        <row r="12536">
          <cell r="A12536"/>
          <cell r="B12536"/>
          <cell r="O12536" t="str">
            <v>045803000</v>
          </cell>
          <cell r="P12536" t="str">
            <v>SAN MIGUEL</v>
          </cell>
        </row>
        <row r="12537">
          <cell r="A12537"/>
          <cell r="B12537"/>
          <cell r="O12537" t="str">
            <v>045803000</v>
          </cell>
          <cell r="P12537" t="str">
            <v>MABINI</v>
          </cell>
        </row>
        <row r="12538">
          <cell r="A12538"/>
          <cell r="B12538"/>
          <cell r="O12538" t="str">
            <v>045803000</v>
          </cell>
          <cell r="P12538" t="str">
            <v>PINUGAY</v>
          </cell>
        </row>
        <row r="12539">
          <cell r="A12539"/>
          <cell r="B12539"/>
          <cell r="O12539" t="str">
            <v>045804000</v>
          </cell>
          <cell r="P12539" t="str">
            <v>BANGAD</v>
          </cell>
        </row>
        <row r="12540">
          <cell r="A12540"/>
          <cell r="B12540"/>
          <cell r="O12540" t="str">
            <v>045804000</v>
          </cell>
          <cell r="P12540" t="str">
            <v>BATINGAN</v>
          </cell>
        </row>
        <row r="12541">
          <cell r="A12541"/>
          <cell r="B12541"/>
          <cell r="O12541" t="str">
            <v>045804000</v>
          </cell>
          <cell r="P12541" t="str">
            <v>BILIBIRAN</v>
          </cell>
        </row>
        <row r="12542">
          <cell r="A12542"/>
          <cell r="B12542"/>
          <cell r="O12542" t="str">
            <v>045804000</v>
          </cell>
          <cell r="P12542" t="str">
            <v>BINITAGAN</v>
          </cell>
        </row>
        <row r="12543">
          <cell r="A12543"/>
          <cell r="B12543"/>
          <cell r="O12543" t="str">
            <v>045804000</v>
          </cell>
          <cell r="P12543" t="str">
            <v>BOMBONG</v>
          </cell>
        </row>
        <row r="12544">
          <cell r="A12544"/>
          <cell r="B12544"/>
          <cell r="O12544" t="str">
            <v>045804000</v>
          </cell>
          <cell r="P12544" t="str">
            <v>BUHANGIN</v>
          </cell>
        </row>
        <row r="12545">
          <cell r="A12545"/>
          <cell r="B12545"/>
          <cell r="O12545" t="str">
            <v>045804000</v>
          </cell>
          <cell r="P12545" t="str">
            <v>CALUMPANG</v>
          </cell>
        </row>
        <row r="12546">
          <cell r="A12546"/>
          <cell r="B12546"/>
          <cell r="O12546" t="str">
            <v>045804000</v>
          </cell>
          <cell r="P12546" t="str">
            <v>GINOONG SANAY</v>
          </cell>
        </row>
        <row r="12547">
          <cell r="A12547"/>
          <cell r="B12547"/>
          <cell r="O12547" t="str">
            <v>045804000</v>
          </cell>
          <cell r="P12547" t="str">
            <v>GULOD</v>
          </cell>
        </row>
        <row r="12548">
          <cell r="A12548"/>
          <cell r="B12548"/>
          <cell r="O12548" t="str">
            <v>045804000</v>
          </cell>
          <cell r="P12548" t="str">
            <v>HABAGATAN</v>
          </cell>
        </row>
        <row r="12549">
          <cell r="A12549"/>
          <cell r="B12549"/>
          <cell r="O12549" t="str">
            <v>045804000</v>
          </cell>
          <cell r="P12549" t="str">
            <v>ITHAN</v>
          </cell>
        </row>
        <row r="12550">
          <cell r="A12550"/>
          <cell r="B12550"/>
          <cell r="O12550" t="str">
            <v>045804000</v>
          </cell>
          <cell r="P12550" t="str">
            <v>JANOSA</v>
          </cell>
        </row>
        <row r="12551">
          <cell r="A12551"/>
          <cell r="B12551"/>
          <cell r="O12551" t="str">
            <v>045804000</v>
          </cell>
          <cell r="P12551" t="str">
            <v>KALAWAAN</v>
          </cell>
        </row>
        <row r="12552">
          <cell r="A12552"/>
          <cell r="B12552"/>
          <cell r="O12552" t="str">
            <v>045804000</v>
          </cell>
          <cell r="P12552" t="str">
            <v>KALINAWAN</v>
          </cell>
        </row>
        <row r="12553">
          <cell r="A12553"/>
          <cell r="B12553"/>
          <cell r="O12553" t="str">
            <v>045804000</v>
          </cell>
          <cell r="P12553" t="str">
            <v>KASILE</v>
          </cell>
        </row>
        <row r="12554">
          <cell r="A12554"/>
          <cell r="B12554"/>
          <cell r="O12554" t="str">
            <v>045804000</v>
          </cell>
          <cell r="P12554" t="str">
            <v>KAYTOME</v>
          </cell>
        </row>
        <row r="12555">
          <cell r="A12555"/>
          <cell r="B12555"/>
          <cell r="O12555" t="str">
            <v>045804000</v>
          </cell>
          <cell r="P12555" t="str">
            <v>KINABOOGAN</v>
          </cell>
        </row>
        <row r="12556">
          <cell r="A12556"/>
          <cell r="B12556"/>
          <cell r="O12556" t="str">
            <v>045804000</v>
          </cell>
          <cell r="P12556" t="str">
            <v>KINAGATAN</v>
          </cell>
        </row>
        <row r="12557">
          <cell r="A12557"/>
          <cell r="B12557"/>
          <cell r="O12557" t="str">
            <v>045804000</v>
          </cell>
          <cell r="P12557" t="str">
            <v>LIBIS (POB.)</v>
          </cell>
        </row>
        <row r="12558">
          <cell r="A12558"/>
          <cell r="B12558"/>
          <cell r="O12558" t="str">
            <v>045804000</v>
          </cell>
          <cell r="P12558" t="str">
            <v>LIMBON-LIMBON</v>
          </cell>
        </row>
        <row r="12559">
          <cell r="A12559"/>
          <cell r="B12559"/>
          <cell r="O12559" t="str">
            <v>045804000</v>
          </cell>
          <cell r="P12559" t="str">
            <v>LUNSAD</v>
          </cell>
        </row>
        <row r="12560">
          <cell r="A12560"/>
          <cell r="B12560"/>
          <cell r="O12560" t="str">
            <v>045804000</v>
          </cell>
          <cell r="P12560" t="str">
            <v>MAHABANG PARANG</v>
          </cell>
        </row>
        <row r="12561">
          <cell r="A12561"/>
          <cell r="B12561"/>
          <cell r="O12561" t="str">
            <v>045804000</v>
          </cell>
          <cell r="P12561" t="str">
            <v>MACAMOT</v>
          </cell>
        </row>
        <row r="12562">
          <cell r="A12562"/>
          <cell r="B12562"/>
          <cell r="O12562" t="str">
            <v>045804000</v>
          </cell>
          <cell r="P12562" t="str">
            <v>MAMBOG</v>
          </cell>
        </row>
        <row r="12563">
          <cell r="A12563"/>
          <cell r="B12563"/>
          <cell r="O12563" t="str">
            <v>045804000</v>
          </cell>
          <cell r="P12563" t="str">
            <v>PALANGOY</v>
          </cell>
        </row>
        <row r="12564">
          <cell r="A12564"/>
          <cell r="B12564"/>
          <cell r="O12564" t="str">
            <v>045804000</v>
          </cell>
          <cell r="P12564" t="str">
            <v>PANTOK</v>
          </cell>
        </row>
        <row r="12565">
          <cell r="A12565"/>
          <cell r="B12565"/>
          <cell r="O12565" t="str">
            <v>045804000</v>
          </cell>
          <cell r="P12565" t="str">
            <v>PILA PILA</v>
          </cell>
        </row>
        <row r="12566">
          <cell r="A12566"/>
          <cell r="B12566"/>
          <cell r="O12566" t="str">
            <v>045804000</v>
          </cell>
          <cell r="P12566" t="str">
            <v>PINAGDILAWAN</v>
          </cell>
        </row>
        <row r="12567">
          <cell r="A12567"/>
          <cell r="B12567"/>
          <cell r="O12567" t="str">
            <v>045804000</v>
          </cell>
          <cell r="P12567" t="str">
            <v>PIPINDAN</v>
          </cell>
        </row>
        <row r="12568">
          <cell r="A12568"/>
          <cell r="B12568"/>
          <cell r="O12568" t="str">
            <v>045804000</v>
          </cell>
          <cell r="P12568" t="str">
            <v>RAYAP</v>
          </cell>
        </row>
        <row r="12569">
          <cell r="A12569"/>
          <cell r="B12569"/>
          <cell r="O12569" t="str">
            <v>045804000</v>
          </cell>
          <cell r="P12569" t="str">
            <v>SAPANG</v>
          </cell>
        </row>
        <row r="12570">
          <cell r="A12570"/>
          <cell r="B12570"/>
          <cell r="O12570" t="str">
            <v>045804000</v>
          </cell>
          <cell r="P12570" t="str">
            <v>TABON</v>
          </cell>
        </row>
        <row r="12571">
          <cell r="A12571"/>
          <cell r="B12571"/>
          <cell r="O12571" t="str">
            <v>045804000</v>
          </cell>
          <cell r="P12571" t="str">
            <v>TAGPOS</v>
          </cell>
        </row>
        <row r="12572">
          <cell r="A12572"/>
          <cell r="B12572"/>
          <cell r="O12572" t="str">
            <v>045804000</v>
          </cell>
          <cell r="P12572" t="str">
            <v>TATALA</v>
          </cell>
        </row>
        <row r="12573">
          <cell r="A12573"/>
          <cell r="B12573"/>
          <cell r="O12573" t="str">
            <v>045804000</v>
          </cell>
          <cell r="P12573" t="str">
            <v>TAYUMAN</v>
          </cell>
        </row>
        <row r="12574">
          <cell r="A12574"/>
          <cell r="B12574"/>
          <cell r="O12574" t="str">
            <v>045804000</v>
          </cell>
          <cell r="P12574" t="str">
            <v>LAYUNAN (POB.)</v>
          </cell>
        </row>
        <row r="12575">
          <cell r="A12575"/>
          <cell r="B12575"/>
          <cell r="O12575" t="str">
            <v>045804000</v>
          </cell>
          <cell r="P12575" t="str">
            <v>LIBID (POB.)</v>
          </cell>
        </row>
        <row r="12576">
          <cell r="A12576"/>
          <cell r="B12576"/>
          <cell r="O12576" t="str">
            <v>045804000</v>
          </cell>
          <cell r="P12576" t="str">
            <v>MALAKABAN</v>
          </cell>
        </row>
        <row r="12577">
          <cell r="A12577"/>
          <cell r="B12577"/>
          <cell r="O12577" t="str">
            <v>045804000</v>
          </cell>
          <cell r="P12577" t="str">
            <v>PAG-ASA</v>
          </cell>
        </row>
        <row r="12578">
          <cell r="A12578"/>
          <cell r="B12578"/>
          <cell r="O12578" t="str">
            <v>045804000</v>
          </cell>
          <cell r="P12578" t="str">
            <v>SAN CARLOS</v>
          </cell>
        </row>
        <row r="12579">
          <cell r="A12579"/>
          <cell r="B12579"/>
          <cell r="O12579" t="str">
            <v>045805000</v>
          </cell>
          <cell r="P12579" t="str">
            <v>SAN ANDRES (POB.)</v>
          </cell>
        </row>
        <row r="12580">
          <cell r="A12580"/>
          <cell r="B12580"/>
          <cell r="O12580" t="str">
            <v>045805000</v>
          </cell>
          <cell r="P12580" t="str">
            <v>SAN ISIDRO</v>
          </cell>
        </row>
        <row r="12581">
          <cell r="A12581"/>
          <cell r="B12581"/>
          <cell r="O12581" t="str">
            <v>045805000</v>
          </cell>
          <cell r="P12581" t="str">
            <v>SAN JUAN</v>
          </cell>
        </row>
        <row r="12582">
          <cell r="A12582"/>
          <cell r="B12582"/>
          <cell r="O12582" t="str">
            <v>045805000</v>
          </cell>
          <cell r="P12582" t="str">
            <v>SAN ROQUE</v>
          </cell>
        </row>
        <row r="12583">
          <cell r="A12583"/>
          <cell r="B12583"/>
          <cell r="O12583" t="str">
            <v>045805000</v>
          </cell>
          <cell r="P12583" t="str">
            <v>SANTA ROSA</v>
          </cell>
        </row>
        <row r="12584">
          <cell r="A12584"/>
          <cell r="B12584"/>
          <cell r="O12584" t="str">
            <v>045805000</v>
          </cell>
          <cell r="P12584" t="str">
            <v>SANTO NIÑO</v>
          </cell>
        </row>
        <row r="12585">
          <cell r="A12585"/>
          <cell r="B12585"/>
          <cell r="O12585" t="str">
            <v>045805000</v>
          </cell>
          <cell r="P12585" t="str">
            <v>SANTO DOMINGO</v>
          </cell>
        </row>
        <row r="12586">
          <cell r="A12586"/>
          <cell r="B12586"/>
          <cell r="O12586" t="str">
            <v>045806000</v>
          </cell>
          <cell r="P12586" t="str">
            <v>BALIBAGO</v>
          </cell>
        </row>
        <row r="12587">
          <cell r="A12587"/>
          <cell r="B12587"/>
          <cell r="O12587" t="str">
            <v>045806000</v>
          </cell>
          <cell r="P12587" t="str">
            <v>BOOR</v>
          </cell>
        </row>
        <row r="12588">
          <cell r="A12588"/>
          <cell r="B12588"/>
          <cell r="O12588" t="str">
            <v>045806000</v>
          </cell>
          <cell r="P12588" t="str">
            <v>CALAHAN</v>
          </cell>
        </row>
        <row r="12589">
          <cell r="A12589"/>
          <cell r="B12589"/>
          <cell r="O12589" t="str">
            <v>045806000</v>
          </cell>
          <cell r="P12589" t="str">
            <v>DALIG</v>
          </cell>
        </row>
        <row r="12590">
          <cell r="A12590"/>
          <cell r="B12590"/>
          <cell r="O12590" t="str">
            <v>045806000</v>
          </cell>
          <cell r="P12590" t="str">
            <v>DEL REMEDIO (POB.)</v>
          </cell>
        </row>
        <row r="12591">
          <cell r="A12591"/>
          <cell r="B12591"/>
          <cell r="O12591" t="str">
            <v>045806000</v>
          </cell>
          <cell r="P12591" t="str">
            <v>IGLESIA (POB.)</v>
          </cell>
        </row>
        <row r="12592">
          <cell r="A12592"/>
          <cell r="B12592"/>
          <cell r="O12592" t="str">
            <v>045806000</v>
          </cell>
          <cell r="P12592" t="str">
            <v>LAMBAC</v>
          </cell>
        </row>
        <row r="12593">
          <cell r="A12593"/>
          <cell r="B12593"/>
          <cell r="O12593" t="str">
            <v>045806000</v>
          </cell>
          <cell r="P12593" t="str">
            <v>LOOC</v>
          </cell>
        </row>
        <row r="12594">
          <cell r="A12594"/>
          <cell r="B12594"/>
          <cell r="O12594" t="str">
            <v>045806000</v>
          </cell>
          <cell r="P12594" t="str">
            <v>MALANGGAM-CALUBACAN</v>
          </cell>
        </row>
        <row r="12595">
          <cell r="A12595"/>
          <cell r="B12595"/>
          <cell r="O12595" t="str">
            <v>045806000</v>
          </cell>
          <cell r="P12595" t="str">
            <v>NAGSULO</v>
          </cell>
        </row>
        <row r="12596">
          <cell r="A12596"/>
          <cell r="B12596"/>
          <cell r="O12596" t="str">
            <v>045806000</v>
          </cell>
          <cell r="P12596" t="str">
            <v>NAVOTAS</v>
          </cell>
        </row>
        <row r="12597">
          <cell r="A12597"/>
          <cell r="B12597"/>
          <cell r="O12597" t="str">
            <v>045806000</v>
          </cell>
          <cell r="P12597" t="str">
            <v>PATUNHAY</v>
          </cell>
        </row>
        <row r="12598">
          <cell r="A12598"/>
          <cell r="B12598"/>
          <cell r="O12598" t="str">
            <v>045806000</v>
          </cell>
          <cell r="P12598" t="str">
            <v>REAL (POB.)</v>
          </cell>
        </row>
        <row r="12599">
          <cell r="A12599"/>
          <cell r="B12599"/>
          <cell r="O12599" t="str">
            <v>045806000</v>
          </cell>
          <cell r="P12599" t="str">
            <v>SAMPAD</v>
          </cell>
        </row>
        <row r="12600">
          <cell r="A12600"/>
          <cell r="B12600"/>
          <cell r="O12600" t="str">
            <v>045806000</v>
          </cell>
          <cell r="P12600" t="str">
            <v>SAN ROQUE (POB.)</v>
          </cell>
        </row>
        <row r="12601">
          <cell r="A12601"/>
          <cell r="B12601"/>
          <cell r="O12601" t="str">
            <v>045806000</v>
          </cell>
          <cell r="P12601" t="str">
            <v>SUBAY</v>
          </cell>
        </row>
        <row r="12602">
          <cell r="A12602"/>
          <cell r="B12602"/>
          <cell r="O12602" t="str">
            <v>045806000</v>
          </cell>
          <cell r="P12602" t="str">
            <v>TICULIO</v>
          </cell>
        </row>
        <row r="12603">
          <cell r="A12603"/>
          <cell r="B12603"/>
          <cell r="O12603" t="str">
            <v>045806000</v>
          </cell>
          <cell r="P12603" t="str">
            <v>TUNA</v>
          </cell>
        </row>
        <row r="12604">
          <cell r="A12604"/>
          <cell r="B12604"/>
          <cell r="O12604" t="str">
            <v>045807000</v>
          </cell>
          <cell r="P12604" t="str">
            <v>BAGUMBONG</v>
          </cell>
        </row>
        <row r="12605">
          <cell r="A12605"/>
          <cell r="B12605"/>
          <cell r="O12605" t="str">
            <v>045807000</v>
          </cell>
          <cell r="P12605" t="str">
            <v>BAYUGO</v>
          </cell>
        </row>
        <row r="12606">
          <cell r="A12606"/>
          <cell r="B12606"/>
          <cell r="O12606" t="str">
            <v>045807000</v>
          </cell>
          <cell r="P12606" t="str">
            <v>SECOND DISTRICT (POB.)</v>
          </cell>
        </row>
        <row r="12607">
          <cell r="A12607"/>
          <cell r="B12607"/>
          <cell r="O12607" t="str">
            <v>045807000</v>
          </cell>
          <cell r="P12607" t="str">
            <v>THIRD DISTRICT (POB.)</v>
          </cell>
        </row>
        <row r="12608">
          <cell r="A12608"/>
          <cell r="B12608"/>
          <cell r="O12608" t="str">
            <v>045807000</v>
          </cell>
          <cell r="P12608" t="str">
            <v>LUBO</v>
          </cell>
        </row>
        <row r="12609">
          <cell r="A12609"/>
          <cell r="B12609"/>
          <cell r="O12609" t="str">
            <v>045807000</v>
          </cell>
          <cell r="P12609" t="str">
            <v>PAGKALINAWAN</v>
          </cell>
        </row>
        <row r="12610">
          <cell r="A12610"/>
          <cell r="B12610"/>
          <cell r="O12610" t="str">
            <v>045807000</v>
          </cell>
          <cell r="P12610" t="str">
            <v>PALAYPALAY</v>
          </cell>
        </row>
        <row r="12611">
          <cell r="A12611"/>
          <cell r="B12611"/>
          <cell r="O12611" t="str">
            <v>045807000</v>
          </cell>
          <cell r="P12611" t="str">
            <v>PUNTA</v>
          </cell>
        </row>
        <row r="12612">
          <cell r="A12612"/>
          <cell r="B12612"/>
          <cell r="O12612" t="str">
            <v>045807000</v>
          </cell>
          <cell r="P12612" t="str">
            <v>SIPSIPIN</v>
          </cell>
        </row>
        <row r="12613">
          <cell r="A12613"/>
          <cell r="B12613"/>
          <cell r="O12613" t="str">
            <v>045807000</v>
          </cell>
          <cell r="P12613" t="str">
            <v>SPECIAL DISTRICT (POB.)</v>
          </cell>
        </row>
        <row r="12614">
          <cell r="A12614"/>
          <cell r="B12614"/>
          <cell r="O12614" t="str">
            <v>045807000</v>
          </cell>
          <cell r="P12614" t="str">
            <v>PAALAMAN</v>
          </cell>
        </row>
        <row r="12615">
          <cell r="A12615"/>
          <cell r="B12615"/>
          <cell r="O12615" t="str">
            <v>045808000</v>
          </cell>
          <cell r="P12615" t="str">
            <v>BALITE (POB.)</v>
          </cell>
        </row>
        <row r="12616">
          <cell r="A12616"/>
          <cell r="B12616"/>
          <cell r="O12616" t="str">
            <v>045808000</v>
          </cell>
          <cell r="P12616" t="str">
            <v>BURGOS</v>
          </cell>
        </row>
        <row r="12617">
          <cell r="A12617"/>
          <cell r="B12617"/>
          <cell r="O12617" t="str">
            <v>045808000</v>
          </cell>
          <cell r="P12617" t="str">
            <v>GERONIMO</v>
          </cell>
        </row>
        <row r="12618">
          <cell r="A12618"/>
          <cell r="B12618"/>
          <cell r="O12618" t="str">
            <v>045808000</v>
          </cell>
          <cell r="P12618" t="str">
            <v>MACABUD</v>
          </cell>
        </row>
        <row r="12619">
          <cell r="A12619"/>
          <cell r="B12619"/>
          <cell r="O12619" t="str">
            <v>045808000</v>
          </cell>
          <cell r="P12619" t="str">
            <v>MANGGAHAN</v>
          </cell>
        </row>
        <row r="12620">
          <cell r="A12620"/>
          <cell r="B12620"/>
          <cell r="O12620" t="str">
            <v>045808000</v>
          </cell>
          <cell r="P12620" t="str">
            <v>MASCAP</v>
          </cell>
        </row>
        <row r="12621">
          <cell r="A12621"/>
          <cell r="B12621"/>
          <cell r="O12621" t="str">
            <v>045808000</v>
          </cell>
          <cell r="P12621" t="str">
            <v>PURAY</v>
          </cell>
        </row>
        <row r="12622">
          <cell r="A12622"/>
          <cell r="B12622"/>
          <cell r="O12622" t="str">
            <v>045808000</v>
          </cell>
          <cell r="P12622" t="str">
            <v>ROSARIO</v>
          </cell>
        </row>
        <row r="12623">
          <cell r="A12623"/>
          <cell r="B12623"/>
          <cell r="O12623" t="str">
            <v>045808000</v>
          </cell>
          <cell r="P12623" t="str">
            <v>SAN ISIDRO</v>
          </cell>
        </row>
        <row r="12624">
          <cell r="A12624"/>
          <cell r="B12624"/>
          <cell r="O12624" t="str">
            <v>045808000</v>
          </cell>
          <cell r="P12624" t="str">
            <v>SAN JOSE</v>
          </cell>
        </row>
        <row r="12625">
          <cell r="A12625"/>
          <cell r="B12625"/>
          <cell r="O12625" t="str">
            <v>045808000</v>
          </cell>
          <cell r="P12625" t="str">
            <v>SAN RAFAEL</v>
          </cell>
        </row>
        <row r="12626">
          <cell r="A12626"/>
          <cell r="B12626"/>
          <cell r="O12626" t="str">
            <v>045809000</v>
          </cell>
          <cell r="P12626" t="str">
            <v>BOMBONGAN</v>
          </cell>
        </row>
        <row r="12627">
          <cell r="A12627"/>
          <cell r="B12627"/>
          <cell r="O12627" t="str">
            <v>045809000</v>
          </cell>
          <cell r="P12627" t="str">
            <v>CAN-CAL-LAN (CANIOGAN-CALERO-LANANG)</v>
          </cell>
        </row>
        <row r="12628">
          <cell r="A12628"/>
          <cell r="B12628"/>
          <cell r="O12628" t="str">
            <v>045809000</v>
          </cell>
          <cell r="P12628" t="str">
            <v>LAGUNDI</v>
          </cell>
        </row>
        <row r="12629">
          <cell r="A12629"/>
          <cell r="B12629"/>
          <cell r="O12629" t="str">
            <v>045809000</v>
          </cell>
          <cell r="P12629" t="str">
            <v>MAYBANCAL</v>
          </cell>
        </row>
        <row r="12630">
          <cell r="A12630"/>
          <cell r="B12630"/>
          <cell r="O12630" t="str">
            <v>045809000</v>
          </cell>
          <cell r="P12630" t="str">
            <v>SAN GUILLERMO</v>
          </cell>
        </row>
        <row r="12631">
          <cell r="A12631"/>
          <cell r="B12631"/>
          <cell r="O12631" t="str">
            <v>045809000</v>
          </cell>
          <cell r="P12631" t="str">
            <v>SAN JOSE (POB.)</v>
          </cell>
        </row>
        <row r="12632">
          <cell r="A12632"/>
          <cell r="B12632"/>
          <cell r="O12632" t="str">
            <v>045809000</v>
          </cell>
          <cell r="P12632" t="str">
            <v>SAN JUAN (POB.)</v>
          </cell>
        </row>
        <row r="12633">
          <cell r="A12633"/>
          <cell r="B12633"/>
          <cell r="O12633" t="str">
            <v>045809000</v>
          </cell>
          <cell r="P12633" t="str">
            <v>SAN PEDRO (POB.)</v>
          </cell>
        </row>
        <row r="12634">
          <cell r="A12634"/>
          <cell r="B12634"/>
          <cell r="O12634" t="str">
            <v>045810000</v>
          </cell>
          <cell r="P12634" t="str">
            <v>BAGUMBAYAN (POB.)</v>
          </cell>
        </row>
        <row r="12635">
          <cell r="A12635"/>
          <cell r="B12635"/>
          <cell r="O12635" t="str">
            <v>045810000</v>
          </cell>
          <cell r="P12635" t="str">
            <v>HALAYHAYIN</v>
          </cell>
        </row>
        <row r="12636">
          <cell r="A12636"/>
          <cell r="B12636"/>
          <cell r="O12636" t="str">
            <v>045810000</v>
          </cell>
          <cell r="P12636" t="str">
            <v>HULO (POB.)</v>
          </cell>
        </row>
        <row r="12637">
          <cell r="A12637"/>
          <cell r="B12637"/>
          <cell r="O12637" t="str">
            <v>045810000</v>
          </cell>
          <cell r="P12637" t="str">
            <v>IMATONG (POB.)</v>
          </cell>
        </row>
        <row r="12638">
          <cell r="A12638"/>
          <cell r="B12638"/>
          <cell r="O12638" t="str">
            <v>045810000</v>
          </cell>
          <cell r="P12638" t="str">
            <v>MALAYA</v>
          </cell>
        </row>
        <row r="12639">
          <cell r="A12639"/>
          <cell r="B12639"/>
          <cell r="O12639" t="str">
            <v>045810000</v>
          </cell>
          <cell r="P12639" t="str">
            <v>NIOGAN</v>
          </cell>
        </row>
        <row r="12640">
          <cell r="A12640"/>
          <cell r="B12640"/>
          <cell r="O12640" t="str">
            <v>045810000</v>
          </cell>
          <cell r="P12640" t="str">
            <v>QUISAO</v>
          </cell>
        </row>
        <row r="12641">
          <cell r="A12641"/>
          <cell r="B12641"/>
          <cell r="O12641" t="str">
            <v>045810000</v>
          </cell>
          <cell r="P12641" t="str">
            <v>WAWA (POB.)</v>
          </cell>
        </row>
        <row r="12642">
          <cell r="A12642"/>
          <cell r="B12642"/>
          <cell r="O12642" t="str">
            <v>045810000</v>
          </cell>
          <cell r="P12642" t="str">
            <v>TAKUNGAN (POB.)</v>
          </cell>
        </row>
        <row r="12643">
          <cell r="A12643"/>
          <cell r="B12643"/>
          <cell r="O12643" t="str">
            <v>045811000</v>
          </cell>
          <cell r="P12643" t="str">
            <v>AMPID I</v>
          </cell>
        </row>
        <row r="12644">
          <cell r="A12644"/>
          <cell r="B12644"/>
          <cell r="O12644" t="str">
            <v>045811000</v>
          </cell>
          <cell r="P12644" t="str">
            <v>DULONG BAYAN 1</v>
          </cell>
        </row>
        <row r="12645">
          <cell r="A12645"/>
          <cell r="B12645"/>
          <cell r="O12645" t="str">
            <v>045811000</v>
          </cell>
          <cell r="P12645" t="str">
            <v>DULONG BAYAN 2</v>
          </cell>
        </row>
        <row r="12646">
          <cell r="A12646"/>
          <cell r="B12646"/>
          <cell r="O12646" t="str">
            <v>045811000</v>
          </cell>
          <cell r="P12646" t="str">
            <v>GUINAYANG</v>
          </cell>
        </row>
        <row r="12647">
          <cell r="A12647"/>
          <cell r="B12647"/>
          <cell r="O12647" t="str">
            <v>045811000</v>
          </cell>
          <cell r="P12647" t="str">
            <v>GUITNANG BAYAN I (POB.)</v>
          </cell>
        </row>
        <row r="12648">
          <cell r="A12648"/>
          <cell r="B12648"/>
          <cell r="O12648" t="str">
            <v>045811000</v>
          </cell>
          <cell r="P12648" t="str">
            <v>GUITNANG BAYAN II (POB.)</v>
          </cell>
        </row>
        <row r="12649">
          <cell r="A12649"/>
          <cell r="B12649"/>
          <cell r="O12649" t="str">
            <v>045811000</v>
          </cell>
          <cell r="P12649" t="str">
            <v>MALANDAY</v>
          </cell>
        </row>
        <row r="12650">
          <cell r="A12650"/>
          <cell r="B12650"/>
          <cell r="O12650" t="str">
            <v>045811000</v>
          </cell>
          <cell r="P12650" t="str">
            <v>MALY</v>
          </cell>
        </row>
        <row r="12651">
          <cell r="A12651"/>
          <cell r="B12651"/>
          <cell r="O12651" t="str">
            <v>045811000</v>
          </cell>
          <cell r="P12651" t="str">
            <v>SANTA ANA</v>
          </cell>
        </row>
        <row r="12652">
          <cell r="A12652"/>
          <cell r="B12652"/>
          <cell r="O12652" t="str">
            <v>045811000</v>
          </cell>
          <cell r="P12652" t="str">
            <v>AMPID II</v>
          </cell>
        </row>
        <row r="12653">
          <cell r="A12653"/>
          <cell r="B12653"/>
          <cell r="O12653" t="str">
            <v>045811000</v>
          </cell>
          <cell r="P12653" t="str">
            <v>BANABA</v>
          </cell>
        </row>
        <row r="12654">
          <cell r="A12654"/>
          <cell r="B12654"/>
          <cell r="O12654" t="str">
            <v>045811000</v>
          </cell>
          <cell r="P12654" t="str">
            <v>GULOD MALAYA</v>
          </cell>
        </row>
        <row r="12655">
          <cell r="A12655"/>
          <cell r="B12655"/>
          <cell r="O12655" t="str">
            <v>045811000</v>
          </cell>
          <cell r="P12655" t="str">
            <v>PINTONG BOCAWE</v>
          </cell>
        </row>
        <row r="12656">
          <cell r="A12656"/>
          <cell r="B12656"/>
          <cell r="O12656" t="str">
            <v>045811000</v>
          </cell>
          <cell r="P12656" t="str">
            <v>SANTO NIÑO</v>
          </cell>
        </row>
        <row r="12657">
          <cell r="A12657"/>
          <cell r="B12657"/>
          <cell r="O12657" t="str">
            <v>045811000</v>
          </cell>
          <cell r="P12657" t="str">
            <v>SILANGAN</v>
          </cell>
        </row>
        <row r="12658">
          <cell r="A12658"/>
          <cell r="B12658"/>
          <cell r="O12658" t="str">
            <v>045812000</v>
          </cell>
          <cell r="P12658" t="str">
            <v>CAYABU</v>
          </cell>
        </row>
        <row r="12659">
          <cell r="A12659"/>
          <cell r="B12659"/>
          <cell r="O12659" t="str">
            <v>045812000</v>
          </cell>
          <cell r="P12659" t="str">
            <v>CUYAMBAY</v>
          </cell>
        </row>
        <row r="12660">
          <cell r="A12660"/>
          <cell r="B12660"/>
          <cell r="O12660" t="str">
            <v>045812000</v>
          </cell>
          <cell r="P12660" t="str">
            <v>DARAITAN</v>
          </cell>
        </row>
        <row r="12661">
          <cell r="A12661"/>
          <cell r="B12661"/>
          <cell r="O12661" t="str">
            <v>045812000</v>
          </cell>
          <cell r="P12661" t="str">
            <v>KATIPUNAN-BAYAN (POB.)</v>
          </cell>
        </row>
        <row r="12662">
          <cell r="A12662"/>
          <cell r="B12662"/>
          <cell r="O12662" t="str">
            <v>045812000</v>
          </cell>
          <cell r="P12662" t="str">
            <v>KAYBUTO (POB.)</v>
          </cell>
        </row>
        <row r="12663">
          <cell r="A12663"/>
          <cell r="B12663"/>
          <cell r="O12663" t="str">
            <v>045812000</v>
          </cell>
          <cell r="P12663" t="str">
            <v>LAIBAN</v>
          </cell>
        </row>
        <row r="12664">
          <cell r="A12664"/>
          <cell r="B12664"/>
          <cell r="O12664" t="str">
            <v>045812000</v>
          </cell>
          <cell r="P12664" t="str">
            <v>MAG-AMPON (POB.)</v>
          </cell>
        </row>
        <row r="12665">
          <cell r="A12665"/>
          <cell r="B12665"/>
          <cell r="O12665" t="str">
            <v>045812000</v>
          </cell>
          <cell r="P12665" t="str">
            <v>MAMUYAO</v>
          </cell>
        </row>
        <row r="12666">
          <cell r="A12666"/>
          <cell r="B12666"/>
          <cell r="O12666" t="str">
            <v>045812000</v>
          </cell>
          <cell r="P12666" t="str">
            <v>PINAGKAMALIGAN (POB.)</v>
          </cell>
        </row>
        <row r="12667">
          <cell r="A12667"/>
          <cell r="B12667"/>
          <cell r="O12667" t="str">
            <v>045812000</v>
          </cell>
          <cell r="P12667" t="str">
            <v>PLAZA ALDEA (POB.)</v>
          </cell>
        </row>
        <row r="12668">
          <cell r="A12668"/>
          <cell r="B12668"/>
          <cell r="O12668" t="str">
            <v>045812000</v>
          </cell>
          <cell r="P12668" t="str">
            <v>SAMPALOC</v>
          </cell>
        </row>
        <row r="12669">
          <cell r="A12669"/>
          <cell r="B12669"/>
          <cell r="O12669" t="str">
            <v>045812000</v>
          </cell>
          <cell r="P12669" t="str">
            <v>SAN ANDRES</v>
          </cell>
        </row>
        <row r="12670">
          <cell r="A12670"/>
          <cell r="B12670"/>
          <cell r="O12670" t="str">
            <v>045812000</v>
          </cell>
          <cell r="P12670" t="str">
            <v>SAN ISIDRO (POB.)</v>
          </cell>
        </row>
        <row r="12671">
          <cell r="A12671"/>
          <cell r="B12671"/>
          <cell r="O12671" t="str">
            <v>045812000</v>
          </cell>
          <cell r="P12671" t="str">
            <v>SANTA INEZ</v>
          </cell>
        </row>
        <row r="12672">
          <cell r="A12672"/>
          <cell r="B12672"/>
          <cell r="O12672" t="str">
            <v>045812000</v>
          </cell>
          <cell r="P12672" t="str">
            <v>SANTO NIÑO</v>
          </cell>
        </row>
        <row r="12673">
          <cell r="A12673"/>
          <cell r="B12673"/>
          <cell r="O12673" t="str">
            <v>045812000</v>
          </cell>
          <cell r="P12673" t="str">
            <v>TABING ILOG (POB.)</v>
          </cell>
        </row>
        <row r="12674">
          <cell r="A12674"/>
          <cell r="B12674"/>
          <cell r="O12674" t="str">
            <v>045812000</v>
          </cell>
          <cell r="P12674" t="str">
            <v>TANDANG KUTYO (POB.)</v>
          </cell>
        </row>
        <row r="12675">
          <cell r="A12675"/>
          <cell r="B12675"/>
          <cell r="O12675" t="str">
            <v>045812000</v>
          </cell>
          <cell r="P12675" t="str">
            <v>TINUCAN</v>
          </cell>
        </row>
        <row r="12676">
          <cell r="A12676"/>
          <cell r="B12676"/>
          <cell r="O12676" t="str">
            <v>045812000</v>
          </cell>
          <cell r="P12676" t="str">
            <v>WAWA (POB.)</v>
          </cell>
        </row>
        <row r="12677">
          <cell r="A12677"/>
          <cell r="B12677"/>
          <cell r="O12677" t="str">
            <v>045813000</v>
          </cell>
          <cell r="P12677" t="str">
            <v>DOLORES (POB.)</v>
          </cell>
        </row>
        <row r="12678">
          <cell r="A12678"/>
          <cell r="B12678"/>
          <cell r="O12678" t="str">
            <v>045813000</v>
          </cell>
          <cell r="P12678" t="str">
            <v>MUZON</v>
          </cell>
        </row>
        <row r="12679">
          <cell r="A12679"/>
          <cell r="B12679"/>
          <cell r="O12679" t="str">
            <v>045813000</v>
          </cell>
          <cell r="P12679" t="str">
            <v>SAN ISIDRO</v>
          </cell>
        </row>
        <row r="12680">
          <cell r="A12680"/>
          <cell r="B12680"/>
          <cell r="O12680" t="str">
            <v>045813000</v>
          </cell>
          <cell r="P12680" t="str">
            <v>SAN JUAN</v>
          </cell>
        </row>
        <row r="12681">
          <cell r="A12681"/>
          <cell r="B12681"/>
          <cell r="O12681" t="str">
            <v>045813000</v>
          </cell>
          <cell r="P12681" t="str">
            <v>SANTA ANA</v>
          </cell>
        </row>
        <row r="12682">
          <cell r="A12682"/>
          <cell r="B12682"/>
          <cell r="O12682" t="str">
            <v>045814000</v>
          </cell>
          <cell r="P12682" t="str">
            <v>BAGUMBAYAN</v>
          </cell>
        </row>
        <row r="12683">
          <cell r="A12683"/>
          <cell r="B12683"/>
          <cell r="O12683" t="str">
            <v>045814000</v>
          </cell>
          <cell r="P12683" t="str">
            <v>DALIG</v>
          </cell>
        </row>
        <row r="12684">
          <cell r="A12684"/>
          <cell r="B12684"/>
          <cell r="O12684" t="str">
            <v>045814000</v>
          </cell>
          <cell r="P12684" t="str">
            <v>DULUMBAYAN</v>
          </cell>
        </row>
        <row r="12685">
          <cell r="A12685"/>
          <cell r="B12685"/>
          <cell r="O12685" t="str">
            <v>045814000</v>
          </cell>
          <cell r="P12685" t="str">
            <v>MAY-IBA</v>
          </cell>
        </row>
        <row r="12686">
          <cell r="A12686"/>
          <cell r="B12686"/>
          <cell r="O12686" t="str">
            <v>045814000</v>
          </cell>
          <cell r="P12686" t="str">
            <v>POBLACION</v>
          </cell>
        </row>
        <row r="12687">
          <cell r="A12687"/>
          <cell r="B12687"/>
          <cell r="O12687" t="str">
            <v>045814000</v>
          </cell>
          <cell r="P12687" t="str">
            <v>PRINZA</v>
          </cell>
        </row>
        <row r="12688">
          <cell r="A12688"/>
          <cell r="B12688"/>
          <cell r="O12688" t="str">
            <v>045814000</v>
          </cell>
          <cell r="P12688" t="str">
            <v>SAN GABRIEL</v>
          </cell>
        </row>
        <row r="12689">
          <cell r="A12689"/>
          <cell r="B12689"/>
          <cell r="O12689" t="str">
            <v>045814000</v>
          </cell>
          <cell r="P12689" t="str">
            <v>SAN ROQUE</v>
          </cell>
        </row>
        <row r="12690">
          <cell r="A12690"/>
          <cell r="B12690"/>
          <cell r="O12690" t="str">
            <v>045814000</v>
          </cell>
          <cell r="P12690" t="str">
            <v>CALUMPANG SANTO CRISTO</v>
          </cell>
        </row>
        <row r="12691">
          <cell r="A12691"/>
          <cell r="B12691"/>
          <cell r="O12691" t="str">
            <v>050501000</v>
          </cell>
          <cell r="P12691" t="str">
            <v>BACLAYON</v>
          </cell>
        </row>
        <row r="12692">
          <cell r="A12692"/>
          <cell r="B12692"/>
          <cell r="O12692" t="str">
            <v>050501000</v>
          </cell>
          <cell r="P12692" t="str">
            <v>BANAO</v>
          </cell>
        </row>
        <row r="12693">
          <cell r="A12693"/>
          <cell r="B12693"/>
          <cell r="O12693" t="str">
            <v>050501000</v>
          </cell>
          <cell r="P12693" t="str">
            <v>BARIW</v>
          </cell>
        </row>
        <row r="12694">
          <cell r="A12694"/>
          <cell r="B12694"/>
          <cell r="O12694" t="str">
            <v>050501000</v>
          </cell>
          <cell r="P12694" t="str">
            <v>BASUD</v>
          </cell>
        </row>
        <row r="12695">
          <cell r="A12695"/>
          <cell r="B12695"/>
          <cell r="O12695" t="str">
            <v>050501000</v>
          </cell>
          <cell r="P12695" t="str">
            <v>BAYANDONG</v>
          </cell>
        </row>
        <row r="12696">
          <cell r="A12696"/>
          <cell r="B12696"/>
          <cell r="O12696" t="str">
            <v>050501000</v>
          </cell>
          <cell r="P12696" t="str">
            <v>BONGA (UPPER)</v>
          </cell>
        </row>
        <row r="12697">
          <cell r="A12697"/>
          <cell r="B12697"/>
          <cell r="O12697" t="str">
            <v>050501000</v>
          </cell>
          <cell r="P12697" t="str">
            <v>BUANG</v>
          </cell>
        </row>
        <row r="12698">
          <cell r="A12698"/>
          <cell r="B12698"/>
          <cell r="O12698" t="str">
            <v>050501000</v>
          </cell>
          <cell r="P12698" t="str">
            <v>CABASAN</v>
          </cell>
        </row>
        <row r="12699">
          <cell r="A12699"/>
          <cell r="B12699"/>
          <cell r="O12699" t="str">
            <v>050501000</v>
          </cell>
          <cell r="P12699" t="str">
            <v>CAGBULACAO</v>
          </cell>
        </row>
        <row r="12700">
          <cell r="A12700"/>
          <cell r="B12700"/>
          <cell r="O12700" t="str">
            <v>050501000</v>
          </cell>
          <cell r="P12700" t="str">
            <v>CAGRARAY</v>
          </cell>
        </row>
        <row r="12701">
          <cell r="A12701"/>
          <cell r="B12701"/>
          <cell r="O12701" t="str">
            <v>050501000</v>
          </cell>
          <cell r="P12701" t="str">
            <v>CAJOGUTAN</v>
          </cell>
        </row>
        <row r="12702">
          <cell r="A12702"/>
          <cell r="B12702"/>
          <cell r="O12702" t="str">
            <v>050501000</v>
          </cell>
          <cell r="P12702" t="str">
            <v>CAWAYAN</v>
          </cell>
        </row>
        <row r="12703">
          <cell r="A12703"/>
          <cell r="B12703"/>
          <cell r="O12703" t="str">
            <v>050501000</v>
          </cell>
          <cell r="P12703" t="str">
            <v>DAMACAN</v>
          </cell>
        </row>
        <row r="12704">
          <cell r="A12704"/>
          <cell r="B12704"/>
          <cell r="O12704" t="str">
            <v>050501000</v>
          </cell>
          <cell r="P12704" t="str">
            <v>GUBAT ILAWOD</v>
          </cell>
        </row>
        <row r="12705">
          <cell r="A12705"/>
          <cell r="B12705"/>
          <cell r="O12705" t="str">
            <v>050501000</v>
          </cell>
          <cell r="P12705" t="str">
            <v>GUBAT IRAYA</v>
          </cell>
        </row>
        <row r="12706">
          <cell r="A12706"/>
          <cell r="B12706"/>
          <cell r="O12706" t="str">
            <v>050501000</v>
          </cell>
          <cell r="P12706" t="str">
            <v>HINDI</v>
          </cell>
        </row>
        <row r="12707">
          <cell r="A12707"/>
          <cell r="B12707"/>
          <cell r="O12707" t="str">
            <v>050501000</v>
          </cell>
          <cell r="P12707" t="str">
            <v>IGANG</v>
          </cell>
        </row>
        <row r="12708">
          <cell r="A12708"/>
          <cell r="B12708"/>
          <cell r="O12708" t="str">
            <v>050501000</v>
          </cell>
          <cell r="P12708" t="str">
            <v>LANGATON</v>
          </cell>
        </row>
        <row r="12709">
          <cell r="A12709"/>
          <cell r="B12709"/>
          <cell r="O12709" t="str">
            <v>050501000</v>
          </cell>
          <cell r="P12709" t="str">
            <v>MANAET</v>
          </cell>
        </row>
        <row r="12710">
          <cell r="A12710"/>
          <cell r="B12710"/>
          <cell r="O12710" t="str">
            <v>050501000</v>
          </cell>
          <cell r="P12710" t="str">
            <v>MAPULANG DAGA</v>
          </cell>
        </row>
        <row r="12711">
          <cell r="A12711"/>
          <cell r="B12711"/>
          <cell r="O12711" t="str">
            <v>050501000</v>
          </cell>
          <cell r="P12711" t="str">
            <v>MATAAS</v>
          </cell>
        </row>
        <row r="12712">
          <cell r="A12712"/>
          <cell r="B12712"/>
          <cell r="O12712" t="str">
            <v>050501000</v>
          </cell>
          <cell r="P12712" t="str">
            <v>MISIBIS</v>
          </cell>
        </row>
        <row r="12713">
          <cell r="A12713"/>
          <cell r="B12713"/>
          <cell r="O12713" t="str">
            <v>050501000</v>
          </cell>
          <cell r="P12713" t="str">
            <v>NAHAPUNAN</v>
          </cell>
        </row>
        <row r="12714">
          <cell r="A12714"/>
          <cell r="B12714"/>
          <cell r="O12714" t="str">
            <v>050501000</v>
          </cell>
          <cell r="P12714" t="str">
            <v>NAMANDAY</v>
          </cell>
        </row>
        <row r="12715">
          <cell r="A12715"/>
          <cell r="B12715"/>
          <cell r="O12715" t="str">
            <v>050501000</v>
          </cell>
          <cell r="P12715" t="str">
            <v>NAMANTAO</v>
          </cell>
        </row>
        <row r="12716">
          <cell r="A12716"/>
          <cell r="B12716"/>
          <cell r="O12716" t="str">
            <v>050501000</v>
          </cell>
          <cell r="P12716" t="str">
            <v>NAPAO</v>
          </cell>
        </row>
        <row r="12717">
          <cell r="A12717"/>
          <cell r="B12717"/>
          <cell r="O12717" t="str">
            <v>050501000</v>
          </cell>
          <cell r="P12717" t="str">
            <v>PANARAYON</v>
          </cell>
        </row>
        <row r="12718">
          <cell r="A12718"/>
          <cell r="B12718"/>
          <cell r="O12718" t="str">
            <v>050501000</v>
          </cell>
          <cell r="P12718" t="str">
            <v>PIGCOBOHAN</v>
          </cell>
        </row>
        <row r="12719">
          <cell r="A12719"/>
          <cell r="B12719"/>
          <cell r="O12719" t="str">
            <v>050501000</v>
          </cell>
          <cell r="P12719" t="str">
            <v>PILI ILAWOD</v>
          </cell>
        </row>
        <row r="12720">
          <cell r="A12720"/>
          <cell r="B12720"/>
          <cell r="O12720" t="str">
            <v>050501000</v>
          </cell>
          <cell r="P12720" t="str">
            <v>PILI IRAYA</v>
          </cell>
        </row>
        <row r="12721">
          <cell r="A12721"/>
          <cell r="B12721"/>
          <cell r="O12721" t="str">
            <v>050501000</v>
          </cell>
          <cell r="P12721" t="str">
            <v>BARANGAY 1 (POB.)</v>
          </cell>
        </row>
        <row r="12722">
          <cell r="A12722"/>
          <cell r="B12722"/>
          <cell r="O12722" t="str">
            <v>050501000</v>
          </cell>
          <cell r="P12722" t="str">
            <v>BARANGAY 10 (POB.)</v>
          </cell>
        </row>
        <row r="12723">
          <cell r="A12723"/>
          <cell r="B12723"/>
          <cell r="O12723" t="str">
            <v>050501000</v>
          </cell>
          <cell r="P12723" t="str">
            <v>BARANGAY 11 (POB.)</v>
          </cell>
        </row>
        <row r="12724">
          <cell r="A12724"/>
          <cell r="B12724"/>
          <cell r="O12724" t="str">
            <v>050501000</v>
          </cell>
          <cell r="P12724" t="str">
            <v>BARANGAY 12 (POB.)</v>
          </cell>
        </row>
        <row r="12725">
          <cell r="A12725"/>
          <cell r="B12725"/>
          <cell r="O12725" t="str">
            <v>050501000</v>
          </cell>
          <cell r="P12725" t="str">
            <v>BARANGAY 13 (POB.)</v>
          </cell>
        </row>
        <row r="12726">
          <cell r="A12726"/>
          <cell r="B12726"/>
          <cell r="O12726" t="str">
            <v>050501000</v>
          </cell>
          <cell r="P12726" t="str">
            <v>BARANGAY 14 (POB.)</v>
          </cell>
        </row>
        <row r="12727">
          <cell r="A12727"/>
          <cell r="B12727"/>
          <cell r="O12727" t="str">
            <v>050501000</v>
          </cell>
          <cell r="P12727" t="str">
            <v>BARANGAY 2 (POB.)</v>
          </cell>
        </row>
        <row r="12728">
          <cell r="A12728"/>
          <cell r="B12728"/>
          <cell r="O12728" t="str">
            <v>050501000</v>
          </cell>
          <cell r="P12728" t="str">
            <v>BARANGAY 3 (POB.)</v>
          </cell>
        </row>
        <row r="12729">
          <cell r="A12729"/>
          <cell r="B12729"/>
          <cell r="O12729" t="str">
            <v>050501000</v>
          </cell>
          <cell r="P12729" t="str">
            <v>BARANGAY 4 (POB.)</v>
          </cell>
        </row>
        <row r="12730">
          <cell r="A12730"/>
          <cell r="B12730"/>
          <cell r="O12730" t="str">
            <v>050501000</v>
          </cell>
          <cell r="P12730" t="str">
            <v>BARANGAY 5 (POB.)</v>
          </cell>
        </row>
        <row r="12731">
          <cell r="A12731"/>
          <cell r="B12731"/>
          <cell r="O12731" t="str">
            <v>050501000</v>
          </cell>
          <cell r="P12731" t="str">
            <v>BARANGAY 6 (POB.)</v>
          </cell>
        </row>
        <row r="12732">
          <cell r="A12732"/>
          <cell r="B12732"/>
          <cell r="O12732" t="str">
            <v>050501000</v>
          </cell>
          <cell r="P12732" t="str">
            <v>BARANGAY 7 (POB.)</v>
          </cell>
        </row>
        <row r="12733">
          <cell r="A12733"/>
          <cell r="B12733"/>
          <cell r="O12733" t="str">
            <v>050501000</v>
          </cell>
          <cell r="P12733" t="str">
            <v>BARANGAY 8 (POB.)</v>
          </cell>
        </row>
        <row r="12734">
          <cell r="A12734"/>
          <cell r="B12734"/>
          <cell r="O12734" t="str">
            <v>050501000</v>
          </cell>
          <cell r="P12734" t="str">
            <v>BARANGAY 9 (POB.)</v>
          </cell>
        </row>
        <row r="12735">
          <cell r="A12735"/>
          <cell r="B12735"/>
          <cell r="O12735" t="str">
            <v>050501000</v>
          </cell>
          <cell r="P12735" t="str">
            <v>PONGCO (LOWER BONGA)</v>
          </cell>
        </row>
        <row r="12736">
          <cell r="A12736"/>
          <cell r="B12736"/>
          <cell r="O12736" t="str">
            <v>050501000</v>
          </cell>
          <cell r="P12736" t="str">
            <v>BUSDAC (SAN JOSE)</v>
          </cell>
        </row>
        <row r="12737">
          <cell r="A12737"/>
          <cell r="B12737"/>
          <cell r="O12737" t="str">
            <v>050501000</v>
          </cell>
          <cell r="P12737" t="str">
            <v>SAN PABLO</v>
          </cell>
        </row>
        <row r="12738">
          <cell r="A12738"/>
          <cell r="B12738"/>
          <cell r="O12738" t="str">
            <v>050501000</v>
          </cell>
          <cell r="P12738" t="str">
            <v>SAN PEDRO</v>
          </cell>
        </row>
        <row r="12739">
          <cell r="A12739"/>
          <cell r="B12739"/>
          <cell r="O12739" t="str">
            <v>050501000</v>
          </cell>
          <cell r="P12739" t="str">
            <v>SOGOD</v>
          </cell>
        </row>
        <row r="12740">
          <cell r="A12740"/>
          <cell r="B12740"/>
          <cell r="O12740" t="str">
            <v>050501000</v>
          </cell>
          <cell r="P12740" t="str">
            <v>SULA</v>
          </cell>
        </row>
        <row r="12741">
          <cell r="A12741"/>
          <cell r="B12741"/>
          <cell r="O12741" t="str">
            <v>050501000</v>
          </cell>
          <cell r="P12741" t="str">
            <v>TAMBILAGAO (TAMBOGNON)</v>
          </cell>
        </row>
        <row r="12742">
          <cell r="A12742"/>
          <cell r="B12742"/>
          <cell r="O12742" t="str">
            <v>050501000</v>
          </cell>
          <cell r="P12742" t="str">
            <v>TAMBONGON (TAMBILAGAO)</v>
          </cell>
        </row>
        <row r="12743">
          <cell r="A12743"/>
          <cell r="B12743"/>
          <cell r="O12743" t="str">
            <v>050501000</v>
          </cell>
          <cell r="P12743" t="str">
            <v>TANAGAN</v>
          </cell>
        </row>
        <row r="12744">
          <cell r="A12744"/>
          <cell r="B12744"/>
          <cell r="O12744" t="str">
            <v>050501000</v>
          </cell>
          <cell r="P12744" t="str">
            <v>USON</v>
          </cell>
        </row>
        <row r="12745">
          <cell r="A12745"/>
          <cell r="B12745"/>
          <cell r="O12745" t="str">
            <v>050501000</v>
          </cell>
          <cell r="P12745" t="str">
            <v>VINISITAHAN-BASUD (MAINLAND)</v>
          </cell>
        </row>
        <row r="12746">
          <cell r="A12746"/>
          <cell r="B12746"/>
          <cell r="O12746" t="str">
            <v>050501000</v>
          </cell>
          <cell r="P12746" t="str">
            <v>VINISITAHAN-NAPAO (LSLAND)</v>
          </cell>
        </row>
        <row r="12747">
          <cell r="A12747"/>
          <cell r="B12747"/>
          <cell r="O12747" t="str">
            <v>050502000</v>
          </cell>
          <cell r="P12747" t="str">
            <v>ANOLING</v>
          </cell>
        </row>
        <row r="12748">
          <cell r="A12748"/>
          <cell r="B12748"/>
          <cell r="O12748" t="str">
            <v>050502000</v>
          </cell>
          <cell r="P12748" t="str">
            <v>BALIGANG</v>
          </cell>
        </row>
        <row r="12749">
          <cell r="A12749"/>
          <cell r="B12749"/>
          <cell r="O12749" t="str">
            <v>050502000</v>
          </cell>
          <cell r="P12749" t="str">
            <v>BANTONAN</v>
          </cell>
        </row>
        <row r="12750">
          <cell r="A12750"/>
          <cell r="B12750"/>
          <cell r="O12750" t="str">
            <v>050502000</v>
          </cell>
          <cell r="P12750" t="str">
            <v>BARIW</v>
          </cell>
        </row>
        <row r="12751">
          <cell r="A12751"/>
          <cell r="B12751"/>
          <cell r="O12751" t="str">
            <v>050502000</v>
          </cell>
          <cell r="P12751" t="str">
            <v>BINANDERAHAN</v>
          </cell>
        </row>
        <row r="12752">
          <cell r="A12752"/>
          <cell r="B12752"/>
          <cell r="O12752" t="str">
            <v>050502000</v>
          </cell>
          <cell r="P12752" t="str">
            <v>BINITAYAN</v>
          </cell>
        </row>
        <row r="12753">
          <cell r="A12753"/>
          <cell r="B12753"/>
          <cell r="O12753" t="str">
            <v>050502000</v>
          </cell>
          <cell r="P12753" t="str">
            <v>BONGABONG</v>
          </cell>
        </row>
        <row r="12754">
          <cell r="A12754"/>
          <cell r="B12754"/>
          <cell r="O12754" t="str">
            <v>050502000</v>
          </cell>
          <cell r="P12754" t="str">
            <v>CABAGÑAN</v>
          </cell>
        </row>
        <row r="12755">
          <cell r="A12755"/>
          <cell r="B12755"/>
          <cell r="O12755" t="str">
            <v>050502000</v>
          </cell>
          <cell r="P12755" t="str">
            <v>CABRARAN PEQUEÑO</v>
          </cell>
        </row>
        <row r="12756">
          <cell r="A12756"/>
          <cell r="B12756"/>
          <cell r="O12756" t="str">
            <v>050502000</v>
          </cell>
          <cell r="P12756" t="str">
            <v>CALABIDONGAN</v>
          </cell>
        </row>
        <row r="12757">
          <cell r="A12757"/>
          <cell r="B12757"/>
          <cell r="O12757" t="str">
            <v>050502000</v>
          </cell>
          <cell r="P12757" t="str">
            <v>COMUN</v>
          </cell>
        </row>
        <row r="12758">
          <cell r="A12758"/>
          <cell r="B12758"/>
          <cell r="O12758" t="str">
            <v>050502000</v>
          </cell>
          <cell r="P12758" t="str">
            <v>COTMON</v>
          </cell>
        </row>
        <row r="12759">
          <cell r="A12759"/>
          <cell r="B12759"/>
          <cell r="O12759" t="str">
            <v>050502000</v>
          </cell>
          <cell r="P12759" t="str">
            <v>DEL ROSARIO</v>
          </cell>
        </row>
        <row r="12760">
          <cell r="A12760"/>
          <cell r="B12760"/>
          <cell r="O12760" t="str">
            <v>050502000</v>
          </cell>
          <cell r="P12760" t="str">
            <v>GAPO</v>
          </cell>
        </row>
        <row r="12761">
          <cell r="A12761"/>
          <cell r="B12761"/>
          <cell r="O12761" t="str">
            <v>050502000</v>
          </cell>
          <cell r="P12761" t="str">
            <v>GOTOB</v>
          </cell>
        </row>
        <row r="12762">
          <cell r="A12762"/>
          <cell r="B12762"/>
          <cell r="O12762" t="str">
            <v>050502000</v>
          </cell>
          <cell r="P12762" t="str">
            <v>ILAWOD</v>
          </cell>
        </row>
        <row r="12763">
          <cell r="A12763"/>
          <cell r="B12763"/>
          <cell r="O12763" t="str">
            <v>050502000</v>
          </cell>
          <cell r="P12763" t="str">
            <v>ILULUAN</v>
          </cell>
        </row>
        <row r="12764">
          <cell r="A12764"/>
          <cell r="B12764"/>
          <cell r="O12764" t="str">
            <v>050502000</v>
          </cell>
          <cell r="P12764" t="str">
            <v>LIBOD</v>
          </cell>
        </row>
        <row r="12765">
          <cell r="A12765"/>
          <cell r="B12765"/>
          <cell r="O12765" t="str">
            <v>050502000</v>
          </cell>
          <cell r="P12765" t="str">
            <v>LIGBAN</v>
          </cell>
        </row>
        <row r="12766">
          <cell r="A12766"/>
          <cell r="B12766"/>
          <cell r="O12766" t="str">
            <v>050502000</v>
          </cell>
          <cell r="P12766" t="str">
            <v>MABUNGA</v>
          </cell>
        </row>
        <row r="12767">
          <cell r="A12767"/>
          <cell r="B12767"/>
          <cell r="O12767" t="str">
            <v>050502000</v>
          </cell>
          <cell r="P12767" t="str">
            <v>MAGOGON</v>
          </cell>
        </row>
        <row r="12768">
          <cell r="A12768"/>
          <cell r="B12768"/>
          <cell r="O12768" t="str">
            <v>050502000</v>
          </cell>
          <cell r="P12768" t="str">
            <v>MANAWAN</v>
          </cell>
        </row>
        <row r="12769">
          <cell r="A12769"/>
          <cell r="B12769"/>
          <cell r="O12769" t="str">
            <v>050502000</v>
          </cell>
          <cell r="P12769" t="str">
            <v>MANINILA</v>
          </cell>
        </row>
        <row r="12770">
          <cell r="A12770"/>
          <cell r="B12770"/>
          <cell r="O12770" t="str">
            <v>050502000</v>
          </cell>
          <cell r="P12770" t="str">
            <v>MINA</v>
          </cell>
        </row>
        <row r="12771">
          <cell r="A12771"/>
          <cell r="B12771"/>
          <cell r="O12771" t="str">
            <v>050502000</v>
          </cell>
          <cell r="P12771" t="str">
            <v>MITI</v>
          </cell>
        </row>
        <row r="12772">
          <cell r="A12772"/>
          <cell r="B12772"/>
          <cell r="O12772" t="str">
            <v>050502000</v>
          </cell>
          <cell r="P12772" t="str">
            <v>PALANOG</v>
          </cell>
        </row>
        <row r="12773">
          <cell r="A12773"/>
          <cell r="B12773"/>
          <cell r="O12773" t="str">
            <v>050502000</v>
          </cell>
          <cell r="P12773" t="str">
            <v>PANOYPOY</v>
          </cell>
        </row>
        <row r="12774">
          <cell r="A12774"/>
          <cell r="B12774"/>
          <cell r="O12774" t="str">
            <v>050502000</v>
          </cell>
          <cell r="P12774" t="str">
            <v>PARIAAN</v>
          </cell>
        </row>
        <row r="12775">
          <cell r="A12775"/>
          <cell r="B12775"/>
          <cell r="O12775" t="str">
            <v>050502000</v>
          </cell>
          <cell r="P12775" t="str">
            <v>QUINARTILAN</v>
          </cell>
        </row>
        <row r="12776">
          <cell r="A12776"/>
          <cell r="B12776"/>
          <cell r="O12776" t="str">
            <v>050502000</v>
          </cell>
          <cell r="P12776" t="str">
            <v>QUIRANGAY</v>
          </cell>
        </row>
        <row r="12777">
          <cell r="A12777"/>
          <cell r="B12777"/>
          <cell r="O12777" t="str">
            <v>050502000</v>
          </cell>
          <cell r="P12777" t="str">
            <v>QUITINDAY</v>
          </cell>
        </row>
        <row r="12778">
          <cell r="A12778"/>
          <cell r="B12778"/>
          <cell r="O12778" t="str">
            <v>050502000</v>
          </cell>
          <cell r="P12778" t="str">
            <v>SALUGAN</v>
          </cell>
        </row>
        <row r="12779">
          <cell r="A12779"/>
          <cell r="B12779"/>
          <cell r="O12779" t="str">
            <v>050502000</v>
          </cell>
          <cell r="P12779" t="str">
            <v>SOLONG</v>
          </cell>
        </row>
        <row r="12780">
          <cell r="A12780"/>
          <cell r="B12780"/>
          <cell r="O12780" t="str">
            <v>050502000</v>
          </cell>
          <cell r="P12780" t="str">
            <v>SUA</v>
          </cell>
        </row>
        <row r="12781">
          <cell r="A12781"/>
          <cell r="B12781"/>
          <cell r="O12781" t="str">
            <v>050502000</v>
          </cell>
          <cell r="P12781" t="str">
            <v>SUMLANG</v>
          </cell>
        </row>
        <row r="12782">
          <cell r="A12782"/>
          <cell r="B12782"/>
          <cell r="O12782" t="str">
            <v>050502000</v>
          </cell>
          <cell r="P12782" t="str">
            <v>TAGAYTAY</v>
          </cell>
        </row>
        <row r="12783">
          <cell r="A12783"/>
          <cell r="B12783"/>
          <cell r="O12783" t="str">
            <v>050502000</v>
          </cell>
          <cell r="P12783" t="str">
            <v>TAGOYTOY</v>
          </cell>
        </row>
        <row r="12784">
          <cell r="A12784"/>
          <cell r="B12784"/>
          <cell r="O12784" t="str">
            <v>050502000</v>
          </cell>
          <cell r="P12784" t="str">
            <v>TALADONG</v>
          </cell>
        </row>
        <row r="12785">
          <cell r="A12785"/>
          <cell r="B12785"/>
          <cell r="O12785" t="str">
            <v>050502000</v>
          </cell>
          <cell r="P12785" t="str">
            <v>TALOTO</v>
          </cell>
        </row>
        <row r="12786">
          <cell r="A12786"/>
          <cell r="B12786"/>
          <cell r="O12786" t="str">
            <v>050502000</v>
          </cell>
          <cell r="P12786" t="str">
            <v>TAPLACON</v>
          </cell>
        </row>
        <row r="12787">
          <cell r="A12787"/>
          <cell r="B12787"/>
          <cell r="O12787" t="str">
            <v>050502000</v>
          </cell>
          <cell r="P12787" t="str">
            <v>TINAGO</v>
          </cell>
        </row>
        <row r="12788">
          <cell r="A12788"/>
          <cell r="B12788"/>
          <cell r="O12788" t="str">
            <v>050502000</v>
          </cell>
          <cell r="P12788" t="str">
            <v>TUMPA</v>
          </cell>
        </row>
        <row r="12789">
          <cell r="A12789"/>
          <cell r="B12789"/>
          <cell r="O12789" t="str">
            <v>050502000</v>
          </cell>
          <cell r="P12789" t="str">
            <v>BARANGAY 1 (POB.)</v>
          </cell>
        </row>
        <row r="12790">
          <cell r="A12790"/>
          <cell r="B12790"/>
          <cell r="O12790" t="str">
            <v>050502000</v>
          </cell>
          <cell r="P12790" t="str">
            <v>BARANGAY 2 (POB.)</v>
          </cell>
        </row>
        <row r="12791">
          <cell r="A12791"/>
          <cell r="B12791"/>
          <cell r="O12791" t="str">
            <v>050502000</v>
          </cell>
          <cell r="P12791" t="str">
            <v>BARANGAY 3 (POB.)</v>
          </cell>
        </row>
        <row r="12792">
          <cell r="A12792"/>
          <cell r="B12792"/>
          <cell r="O12792" t="str">
            <v>050502000</v>
          </cell>
          <cell r="P12792" t="str">
            <v>BARANGAY 4 (POB.)</v>
          </cell>
        </row>
        <row r="12793">
          <cell r="A12793"/>
          <cell r="B12793"/>
          <cell r="O12793" t="str">
            <v>050502000</v>
          </cell>
          <cell r="P12793" t="str">
            <v>BARANGAY 5 (POB.)</v>
          </cell>
        </row>
        <row r="12794">
          <cell r="A12794"/>
          <cell r="B12794"/>
          <cell r="O12794" t="str">
            <v>050502000</v>
          </cell>
          <cell r="P12794" t="str">
            <v>BARANGAY 6 (POB.)</v>
          </cell>
        </row>
        <row r="12795">
          <cell r="A12795"/>
          <cell r="B12795"/>
          <cell r="O12795" t="str">
            <v>050502000</v>
          </cell>
          <cell r="P12795" t="str">
            <v>BARANGAY 7 (POB.)</v>
          </cell>
        </row>
        <row r="12796">
          <cell r="A12796"/>
          <cell r="B12796"/>
          <cell r="O12796" t="str">
            <v>050502000</v>
          </cell>
          <cell r="P12796" t="str">
            <v>CAGUIBA</v>
          </cell>
        </row>
        <row r="12797">
          <cell r="A12797"/>
          <cell r="B12797"/>
          <cell r="O12797" t="str">
            <v>050503000</v>
          </cell>
          <cell r="P12797" t="str">
            <v>ALCALA</v>
          </cell>
        </row>
        <row r="12798">
          <cell r="A12798"/>
          <cell r="B12798"/>
          <cell r="O12798" t="str">
            <v>050503000</v>
          </cell>
          <cell r="P12798" t="str">
            <v>ALOBO</v>
          </cell>
        </row>
        <row r="12799">
          <cell r="A12799"/>
          <cell r="B12799"/>
          <cell r="O12799" t="str">
            <v>050503000</v>
          </cell>
          <cell r="P12799" t="str">
            <v>ANISLAG</v>
          </cell>
        </row>
        <row r="12800">
          <cell r="A12800"/>
          <cell r="B12800"/>
          <cell r="O12800" t="str">
            <v>050503000</v>
          </cell>
          <cell r="P12800" t="str">
            <v>BAGUMBAYAN</v>
          </cell>
        </row>
        <row r="12801">
          <cell r="A12801"/>
          <cell r="B12801"/>
          <cell r="O12801" t="str">
            <v>050503000</v>
          </cell>
          <cell r="P12801" t="str">
            <v>BALINAD</v>
          </cell>
        </row>
        <row r="12802">
          <cell r="A12802"/>
          <cell r="B12802"/>
          <cell r="O12802" t="str">
            <v>050503000</v>
          </cell>
          <cell r="P12802" t="str">
            <v>BAÑADERO</v>
          </cell>
        </row>
        <row r="12803">
          <cell r="A12803"/>
          <cell r="B12803"/>
          <cell r="O12803" t="str">
            <v>050503000</v>
          </cell>
          <cell r="P12803" t="str">
            <v>BAÑAG</v>
          </cell>
        </row>
        <row r="12804">
          <cell r="A12804"/>
          <cell r="B12804"/>
          <cell r="O12804" t="str">
            <v>050503000</v>
          </cell>
          <cell r="P12804" t="str">
            <v>BASCARAN</v>
          </cell>
        </row>
        <row r="12805">
          <cell r="A12805"/>
          <cell r="B12805"/>
          <cell r="O12805" t="str">
            <v>050503000</v>
          </cell>
          <cell r="P12805" t="str">
            <v>BIGAO</v>
          </cell>
        </row>
        <row r="12806">
          <cell r="A12806"/>
          <cell r="B12806"/>
          <cell r="O12806" t="str">
            <v>050503000</v>
          </cell>
          <cell r="P12806" t="str">
            <v>BINITAYAN</v>
          </cell>
        </row>
        <row r="12807">
          <cell r="A12807"/>
          <cell r="B12807"/>
          <cell r="O12807" t="str">
            <v>050503000</v>
          </cell>
          <cell r="P12807" t="str">
            <v>BONGALON</v>
          </cell>
        </row>
        <row r="12808">
          <cell r="A12808"/>
          <cell r="B12808"/>
          <cell r="O12808" t="str">
            <v>050503000</v>
          </cell>
          <cell r="P12808" t="str">
            <v>BUDIAO</v>
          </cell>
        </row>
        <row r="12809">
          <cell r="A12809"/>
          <cell r="B12809"/>
          <cell r="O12809" t="str">
            <v>050503000</v>
          </cell>
          <cell r="P12809" t="str">
            <v>BURGOS</v>
          </cell>
        </row>
        <row r="12810">
          <cell r="A12810"/>
          <cell r="B12810"/>
          <cell r="O12810" t="str">
            <v>050503000</v>
          </cell>
          <cell r="P12810" t="str">
            <v>BUSAY</v>
          </cell>
        </row>
        <row r="12811">
          <cell r="A12811"/>
          <cell r="B12811"/>
          <cell r="O12811" t="str">
            <v>050503000</v>
          </cell>
          <cell r="P12811" t="str">
            <v>CULLAT</v>
          </cell>
        </row>
        <row r="12812">
          <cell r="A12812"/>
          <cell r="B12812"/>
          <cell r="O12812" t="str">
            <v>050503000</v>
          </cell>
          <cell r="P12812" t="str">
            <v>CANARON</v>
          </cell>
        </row>
        <row r="12813">
          <cell r="A12813"/>
          <cell r="B12813"/>
          <cell r="O12813" t="str">
            <v>050503000</v>
          </cell>
          <cell r="P12813" t="str">
            <v>DELA PAZ</v>
          </cell>
        </row>
        <row r="12814">
          <cell r="A12814"/>
          <cell r="B12814"/>
          <cell r="O12814" t="str">
            <v>050503000</v>
          </cell>
          <cell r="P12814" t="str">
            <v>DINORONAN</v>
          </cell>
        </row>
        <row r="12815">
          <cell r="A12815"/>
          <cell r="B12815"/>
          <cell r="O12815" t="str">
            <v>050503000</v>
          </cell>
          <cell r="P12815" t="str">
            <v>GABAWAN</v>
          </cell>
        </row>
        <row r="12816">
          <cell r="A12816"/>
          <cell r="B12816"/>
          <cell r="O12816" t="str">
            <v>050503000</v>
          </cell>
          <cell r="P12816" t="str">
            <v>GAPO</v>
          </cell>
        </row>
        <row r="12817">
          <cell r="A12817"/>
          <cell r="B12817"/>
          <cell r="O12817" t="str">
            <v>050503000</v>
          </cell>
          <cell r="P12817" t="str">
            <v>IBAUGAN</v>
          </cell>
        </row>
        <row r="12818">
          <cell r="A12818"/>
          <cell r="B12818"/>
          <cell r="O12818" t="str">
            <v>050503000</v>
          </cell>
          <cell r="P12818" t="str">
            <v>ILAWOD AREA POB. (DIST. 2)</v>
          </cell>
        </row>
        <row r="12819">
          <cell r="A12819"/>
          <cell r="B12819"/>
          <cell r="O12819" t="str">
            <v>050503000</v>
          </cell>
          <cell r="P12819" t="str">
            <v>INARADO</v>
          </cell>
        </row>
        <row r="12820">
          <cell r="A12820"/>
          <cell r="B12820"/>
          <cell r="O12820" t="str">
            <v>050503000</v>
          </cell>
          <cell r="P12820" t="str">
            <v>KIDACO</v>
          </cell>
        </row>
        <row r="12821">
          <cell r="A12821"/>
          <cell r="B12821"/>
          <cell r="O12821" t="str">
            <v>050503000</v>
          </cell>
          <cell r="P12821" t="str">
            <v>KILICAO</v>
          </cell>
        </row>
        <row r="12822">
          <cell r="A12822"/>
          <cell r="B12822"/>
          <cell r="O12822" t="str">
            <v>050503000</v>
          </cell>
          <cell r="P12822" t="str">
            <v>KIMANTONG</v>
          </cell>
        </row>
        <row r="12823">
          <cell r="A12823"/>
          <cell r="B12823"/>
          <cell r="O12823" t="str">
            <v>050503000</v>
          </cell>
          <cell r="P12823" t="str">
            <v>KINAWITAN</v>
          </cell>
        </row>
        <row r="12824">
          <cell r="A12824"/>
          <cell r="B12824"/>
          <cell r="O12824" t="str">
            <v>050503000</v>
          </cell>
          <cell r="P12824" t="str">
            <v>KIWALO</v>
          </cell>
        </row>
        <row r="12825">
          <cell r="A12825"/>
          <cell r="B12825"/>
          <cell r="O12825" t="str">
            <v>050503000</v>
          </cell>
          <cell r="P12825" t="str">
            <v>LACAG</v>
          </cell>
        </row>
        <row r="12826">
          <cell r="A12826"/>
          <cell r="B12826"/>
          <cell r="O12826" t="str">
            <v>050503000</v>
          </cell>
          <cell r="P12826" t="str">
            <v>MABINI</v>
          </cell>
        </row>
        <row r="12827">
          <cell r="A12827"/>
          <cell r="B12827"/>
          <cell r="O12827" t="str">
            <v>050503000</v>
          </cell>
          <cell r="P12827" t="str">
            <v>MALABOG</v>
          </cell>
        </row>
        <row r="12828">
          <cell r="A12828"/>
          <cell r="B12828"/>
          <cell r="O12828" t="str">
            <v>050503000</v>
          </cell>
          <cell r="P12828" t="str">
            <v>MALOBAGO</v>
          </cell>
        </row>
        <row r="12829">
          <cell r="A12829"/>
          <cell r="B12829"/>
          <cell r="O12829" t="str">
            <v>050503000</v>
          </cell>
          <cell r="P12829" t="str">
            <v>MAOPI</v>
          </cell>
        </row>
        <row r="12830">
          <cell r="A12830"/>
          <cell r="B12830"/>
          <cell r="O12830" t="str">
            <v>050503000</v>
          </cell>
          <cell r="P12830" t="str">
            <v>MARKET AREA POB. (DIST. 1)</v>
          </cell>
        </row>
        <row r="12831">
          <cell r="A12831"/>
          <cell r="B12831"/>
          <cell r="O12831" t="str">
            <v>050503000</v>
          </cell>
          <cell r="P12831" t="str">
            <v>MAROROY</v>
          </cell>
        </row>
        <row r="12832">
          <cell r="A12832"/>
          <cell r="B12832"/>
          <cell r="O12832" t="str">
            <v>050503000</v>
          </cell>
          <cell r="P12832" t="str">
            <v>MATNOG</v>
          </cell>
        </row>
        <row r="12833">
          <cell r="A12833"/>
          <cell r="B12833"/>
          <cell r="O12833" t="str">
            <v>050503000</v>
          </cell>
          <cell r="P12833" t="str">
            <v>MAYON</v>
          </cell>
        </row>
        <row r="12834">
          <cell r="A12834"/>
          <cell r="B12834"/>
          <cell r="O12834" t="str">
            <v>050503000</v>
          </cell>
          <cell r="P12834" t="str">
            <v>MI-ISI</v>
          </cell>
        </row>
        <row r="12835">
          <cell r="A12835"/>
          <cell r="B12835"/>
          <cell r="O12835" t="str">
            <v>050503000</v>
          </cell>
          <cell r="P12835" t="str">
            <v>NABASAN</v>
          </cell>
        </row>
        <row r="12836">
          <cell r="A12836"/>
          <cell r="B12836"/>
          <cell r="O12836" t="str">
            <v>050503000</v>
          </cell>
          <cell r="P12836" t="str">
            <v>NAMANTAO</v>
          </cell>
        </row>
        <row r="12837">
          <cell r="A12837"/>
          <cell r="B12837"/>
          <cell r="O12837" t="str">
            <v>050503000</v>
          </cell>
          <cell r="P12837" t="str">
            <v>PANDAN</v>
          </cell>
        </row>
        <row r="12838">
          <cell r="A12838"/>
          <cell r="B12838"/>
          <cell r="O12838" t="str">
            <v>050503000</v>
          </cell>
          <cell r="P12838" t="str">
            <v>PEÑAFRANCIA</v>
          </cell>
        </row>
        <row r="12839">
          <cell r="A12839"/>
          <cell r="B12839"/>
          <cell r="O12839" t="str">
            <v>050503000</v>
          </cell>
          <cell r="P12839" t="str">
            <v>SAGPON</v>
          </cell>
        </row>
        <row r="12840">
          <cell r="A12840"/>
          <cell r="B12840"/>
          <cell r="O12840" t="str">
            <v>050503000</v>
          </cell>
          <cell r="P12840" t="str">
            <v>SALVACION</v>
          </cell>
        </row>
        <row r="12841">
          <cell r="A12841"/>
          <cell r="B12841"/>
          <cell r="O12841" t="str">
            <v>050503000</v>
          </cell>
          <cell r="P12841" t="str">
            <v>SAN RAFAEL</v>
          </cell>
        </row>
        <row r="12842">
          <cell r="A12842"/>
          <cell r="B12842"/>
          <cell r="O12842" t="str">
            <v>050503000</v>
          </cell>
          <cell r="P12842" t="str">
            <v>SAN RAMON</v>
          </cell>
        </row>
        <row r="12843">
          <cell r="A12843"/>
          <cell r="B12843"/>
          <cell r="O12843" t="str">
            <v>050503000</v>
          </cell>
          <cell r="P12843" t="str">
            <v>SAN ROQUE</v>
          </cell>
        </row>
        <row r="12844">
          <cell r="A12844"/>
          <cell r="B12844"/>
          <cell r="O12844" t="str">
            <v>050503000</v>
          </cell>
          <cell r="P12844" t="str">
            <v>SAN VICENTE GRANDE</v>
          </cell>
        </row>
        <row r="12845">
          <cell r="A12845"/>
          <cell r="B12845"/>
          <cell r="O12845" t="str">
            <v>050503000</v>
          </cell>
          <cell r="P12845" t="str">
            <v>SAN VICENTE PEQUEÑO</v>
          </cell>
        </row>
        <row r="12846">
          <cell r="A12846"/>
          <cell r="B12846"/>
          <cell r="O12846" t="str">
            <v>050503000</v>
          </cell>
          <cell r="P12846" t="str">
            <v>SIPI</v>
          </cell>
        </row>
        <row r="12847">
          <cell r="A12847"/>
          <cell r="B12847"/>
          <cell r="O12847" t="str">
            <v>050503000</v>
          </cell>
          <cell r="P12847" t="str">
            <v>TABON-TABON</v>
          </cell>
        </row>
        <row r="12848">
          <cell r="A12848"/>
          <cell r="B12848"/>
          <cell r="O12848" t="str">
            <v>050503000</v>
          </cell>
          <cell r="P12848" t="str">
            <v>TAGAS</v>
          </cell>
        </row>
        <row r="12849">
          <cell r="A12849"/>
          <cell r="B12849"/>
          <cell r="O12849" t="str">
            <v>050503000</v>
          </cell>
          <cell r="P12849" t="str">
            <v>TALAHIB</v>
          </cell>
        </row>
        <row r="12850">
          <cell r="A12850"/>
          <cell r="B12850"/>
          <cell r="O12850" t="str">
            <v>050503000</v>
          </cell>
          <cell r="P12850" t="str">
            <v>VILLAHERMOSA</v>
          </cell>
        </row>
        <row r="12851">
          <cell r="A12851"/>
          <cell r="B12851"/>
          <cell r="O12851" t="str">
            <v>050504000</v>
          </cell>
          <cell r="P12851" t="str">
            <v>AGPAY</v>
          </cell>
        </row>
        <row r="12852">
          <cell r="A12852"/>
          <cell r="B12852"/>
          <cell r="O12852" t="str">
            <v>050504000</v>
          </cell>
          <cell r="P12852" t="str">
            <v>BALITE</v>
          </cell>
        </row>
        <row r="12853">
          <cell r="A12853"/>
          <cell r="B12853"/>
          <cell r="O12853" t="str">
            <v>050504000</v>
          </cell>
          <cell r="P12853" t="str">
            <v>BANAO</v>
          </cell>
        </row>
        <row r="12854">
          <cell r="A12854"/>
          <cell r="B12854"/>
          <cell r="O12854" t="str">
            <v>050504000</v>
          </cell>
          <cell r="P12854" t="str">
            <v>BATBAT</v>
          </cell>
        </row>
        <row r="12855">
          <cell r="A12855"/>
          <cell r="B12855"/>
          <cell r="O12855" t="str">
            <v>050504000</v>
          </cell>
          <cell r="P12855" t="str">
            <v>BINOGSACAN LOWER</v>
          </cell>
        </row>
        <row r="12856">
          <cell r="A12856"/>
          <cell r="B12856"/>
          <cell r="O12856" t="str">
            <v>050504000</v>
          </cell>
          <cell r="P12856" t="str">
            <v>BOLOLO</v>
          </cell>
        </row>
        <row r="12857">
          <cell r="A12857"/>
          <cell r="B12857"/>
          <cell r="O12857" t="str">
            <v>050504000</v>
          </cell>
          <cell r="P12857" t="str">
            <v>BUBULUSAN</v>
          </cell>
        </row>
        <row r="12858">
          <cell r="A12858"/>
          <cell r="B12858"/>
          <cell r="O12858" t="str">
            <v>050504000</v>
          </cell>
          <cell r="P12858" t="str">
            <v>MARCIAL O. RAÑOLA (CABALOAON)</v>
          </cell>
        </row>
        <row r="12859">
          <cell r="A12859"/>
          <cell r="B12859"/>
          <cell r="O12859" t="str">
            <v>050504000</v>
          </cell>
          <cell r="P12859" t="str">
            <v>CALZADA</v>
          </cell>
        </row>
        <row r="12860">
          <cell r="A12860"/>
          <cell r="B12860"/>
          <cell r="O12860" t="str">
            <v>050504000</v>
          </cell>
          <cell r="P12860" t="str">
            <v>CATOMAG</v>
          </cell>
        </row>
        <row r="12861">
          <cell r="A12861"/>
          <cell r="B12861"/>
          <cell r="O12861" t="str">
            <v>050504000</v>
          </cell>
          <cell r="P12861" t="str">
            <v>DOÑA MERCEDES</v>
          </cell>
        </row>
        <row r="12862">
          <cell r="A12862"/>
          <cell r="B12862"/>
          <cell r="O12862" t="str">
            <v>050504000</v>
          </cell>
          <cell r="P12862" t="str">
            <v>DOÑA TOMASA (MAGATOL)</v>
          </cell>
        </row>
        <row r="12863">
          <cell r="A12863"/>
          <cell r="B12863"/>
          <cell r="O12863" t="str">
            <v>050504000</v>
          </cell>
          <cell r="P12863" t="str">
            <v>ILAWOD</v>
          </cell>
        </row>
        <row r="12864">
          <cell r="A12864"/>
          <cell r="B12864"/>
          <cell r="O12864" t="str">
            <v>050504000</v>
          </cell>
          <cell r="P12864" t="str">
            <v>INAMNAN PEQUEÑO</v>
          </cell>
        </row>
        <row r="12865">
          <cell r="A12865"/>
          <cell r="B12865"/>
          <cell r="O12865" t="str">
            <v>050504000</v>
          </cell>
          <cell r="P12865" t="str">
            <v>INAMNAN GRANDE</v>
          </cell>
        </row>
        <row r="12866">
          <cell r="A12866"/>
          <cell r="B12866"/>
          <cell r="O12866" t="str">
            <v>050504000</v>
          </cell>
          <cell r="P12866" t="str">
            <v>INASCAN</v>
          </cell>
        </row>
        <row r="12867">
          <cell r="A12867"/>
          <cell r="B12867"/>
          <cell r="O12867" t="str">
            <v>050504000</v>
          </cell>
          <cell r="P12867" t="str">
            <v>IRAYA</v>
          </cell>
        </row>
        <row r="12868">
          <cell r="A12868"/>
          <cell r="B12868"/>
          <cell r="O12868" t="str">
            <v>050504000</v>
          </cell>
          <cell r="P12868" t="str">
            <v>LOMACAO</v>
          </cell>
        </row>
        <row r="12869">
          <cell r="A12869"/>
          <cell r="B12869"/>
          <cell r="O12869" t="str">
            <v>050504000</v>
          </cell>
          <cell r="P12869" t="str">
            <v>MAGUIRON</v>
          </cell>
        </row>
        <row r="12870">
          <cell r="A12870"/>
          <cell r="B12870"/>
          <cell r="O12870" t="str">
            <v>050504000</v>
          </cell>
          <cell r="P12870" t="str">
            <v>MAIPON</v>
          </cell>
        </row>
        <row r="12871">
          <cell r="A12871"/>
          <cell r="B12871"/>
          <cell r="O12871" t="str">
            <v>050504000</v>
          </cell>
          <cell r="P12871" t="str">
            <v>MALABNIG</v>
          </cell>
        </row>
        <row r="12872">
          <cell r="A12872"/>
          <cell r="B12872"/>
          <cell r="O12872" t="str">
            <v>050504000</v>
          </cell>
          <cell r="P12872" t="str">
            <v>MALIPO</v>
          </cell>
        </row>
        <row r="12873">
          <cell r="A12873"/>
          <cell r="B12873"/>
          <cell r="O12873" t="str">
            <v>050504000</v>
          </cell>
          <cell r="P12873" t="str">
            <v>MALOBAGO</v>
          </cell>
        </row>
        <row r="12874">
          <cell r="A12874"/>
          <cell r="B12874"/>
          <cell r="O12874" t="str">
            <v>050504000</v>
          </cell>
          <cell r="P12874" t="str">
            <v>MANINILA</v>
          </cell>
        </row>
        <row r="12875">
          <cell r="A12875"/>
          <cell r="B12875"/>
          <cell r="O12875" t="str">
            <v>050504000</v>
          </cell>
          <cell r="P12875" t="str">
            <v>MAPACO</v>
          </cell>
        </row>
        <row r="12876">
          <cell r="A12876"/>
          <cell r="B12876"/>
          <cell r="O12876" t="str">
            <v>050504000</v>
          </cell>
          <cell r="P12876" t="str">
            <v>MASARAWAG</v>
          </cell>
        </row>
        <row r="12877">
          <cell r="A12877"/>
          <cell r="B12877"/>
          <cell r="O12877" t="str">
            <v>050504000</v>
          </cell>
          <cell r="P12877" t="str">
            <v>MAURARO</v>
          </cell>
        </row>
        <row r="12878">
          <cell r="A12878"/>
          <cell r="B12878"/>
          <cell r="O12878" t="str">
            <v>050504000</v>
          </cell>
          <cell r="P12878" t="str">
            <v>MINTO</v>
          </cell>
        </row>
        <row r="12879">
          <cell r="A12879"/>
          <cell r="B12879"/>
          <cell r="O12879" t="str">
            <v>050504000</v>
          </cell>
          <cell r="P12879" t="str">
            <v>MORERA</v>
          </cell>
        </row>
        <row r="12880">
          <cell r="A12880"/>
          <cell r="B12880"/>
          <cell r="O12880" t="str">
            <v>050504000</v>
          </cell>
          <cell r="P12880" t="str">
            <v>MULADBUCAD PEQUEÑO</v>
          </cell>
        </row>
        <row r="12881">
          <cell r="A12881"/>
          <cell r="B12881"/>
          <cell r="O12881" t="str">
            <v>050504000</v>
          </cell>
          <cell r="P12881" t="str">
            <v>MULADBUCAD GRANDE</v>
          </cell>
        </row>
        <row r="12882">
          <cell r="A12882"/>
          <cell r="B12882"/>
          <cell r="O12882" t="str">
            <v>050504000</v>
          </cell>
          <cell r="P12882" t="str">
            <v>ONGO</v>
          </cell>
        </row>
        <row r="12883">
          <cell r="A12883"/>
          <cell r="B12883"/>
          <cell r="O12883" t="str">
            <v>050504000</v>
          </cell>
          <cell r="P12883" t="str">
            <v>PALANAS</v>
          </cell>
        </row>
        <row r="12884">
          <cell r="A12884"/>
          <cell r="B12884"/>
          <cell r="O12884" t="str">
            <v>050504000</v>
          </cell>
          <cell r="P12884" t="str">
            <v>POBLACION</v>
          </cell>
        </row>
        <row r="12885">
          <cell r="A12885"/>
          <cell r="B12885"/>
          <cell r="O12885" t="str">
            <v>050504000</v>
          </cell>
          <cell r="P12885" t="str">
            <v>POOD</v>
          </cell>
        </row>
        <row r="12886">
          <cell r="A12886"/>
          <cell r="B12886"/>
          <cell r="O12886" t="str">
            <v>050504000</v>
          </cell>
          <cell r="P12886" t="str">
            <v>QUITAGO</v>
          </cell>
        </row>
        <row r="12887">
          <cell r="A12887"/>
          <cell r="B12887"/>
          <cell r="O12887" t="str">
            <v>050504000</v>
          </cell>
          <cell r="P12887" t="str">
            <v>QUIBONGBONGAN</v>
          </cell>
        </row>
        <row r="12888">
          <cell r="A12888"/>
          <cell r="B12888"/>
          <cell r="O12888" t="str">
            <v>050504000</v>
          </cell>
          <cell r="P12888" t="str">
            <v>SAN FRANCISCO</v>
          </cell>
        </row>
        <row r="12889">
          <cell r="A12889"/>
          <cell r="B12889"/>
          <cell r="O12889" t="str">
            <v>050504000</v>
          </cell>
          <cell r="P12889" t="str">
            <v>SAN JOSE (OGSONG)</v>
          </cell>
        </row>
        <row r="12890">
          <cell r="A12890"/>
          <cell r="B12890"/>
          <cell r="O12890" t="str">
            <v>050504000</v>
          </cell>
          <cell r="P12890" t="str">
            <v>SAN RAFAEL</v>
          </cell>
        </row>
        <row r="12891">
          <cell r="A12891"/>
          <cell r="B12891"/>
          <cell r="O12891" t="str">
            <v>050504000</v>
          </cell>
          <cell r="P12891" t="str">
            <v>SINUNGTAN</v>
          </cell>
        </row>
        <row r="12892">
          <cell r="A12892"/>
          <cell r="B12892"/>
          <cell r="O12892" t="str">
            <v>050504000</v>
          </cell>
          <cell r="P12892" t="str">
            <v>TANDARORA</v>
          </cell>
        </row>
        <row r="12893">
          <cell r="A12893"/>
          <cell r="B12893"/>
          <cell r="O12893" t="str">
            <v>050504000</v>
          </cell>
          <cell r="P12893" t="str">
            <v>TRAVESIA</v>
          </cell>
        </row>
        <row r="12894">
          <cell r="A12894"/>
          <cell r="B12894"/>
          <cell r="O12894" t="str">
            <v>050504000</v>
          </cell>
          <cell r="P12894" t="str">
            <v>BINOGSACAN UPPER</v>
          </cell>
        </row>
        <row r="12895">
          <cell r="A12895"/>
          <cell r="B12895"/>
          <cell r="O12895" t="str">
            <v>050505000</v>
          </cell>
          <cell r="P12895" t="str">
            <v>BAGACAY</v>
          </cell>
        </row>
        <row r="12896">
          <cell r="A12896"/>
          <cell r="B12896"/>
          <cell r="O12896" t="str">
            <v>050505000</v>
          </cell>
          <cell r="P12896" t="str">
            <v>RIZAL POB. (BGY. 1)</v>
          </cell>
        </row>
        <row r="12897">
          <cell r="A12897"/>
          <cell r="B12897"/>
          <cell r="O12897" t="str">
            <v>050505000</v>
          </cell>
          <cell r="P12897" t="str">
            <v>MABINI POB. (BGY. 2)</v>
          </cell>
        </row>
        <row r="12898">
          <cell r="A12898"/>
          <cell r="B12898"/>
          <cell r="O12898" t="str">
            <v>050505000</v>
          </cell>
          <cell r="P12898" t="str">
            <v>PLAZA POB. (BGY. 3)</v>
          </cell>
        </row>
        <row r="12899">
          <cell r="A12899"/>
          <cell r="B12899"/>
          <cell r="O12899" t="str">
            <v>050505000</v>
          </cell>
          <cell r="P12899" t="str">
            <v>MAGSAYSAY POB (BGY. 4)</v>
          </cell>
        </row>
        <row r="12900">
          <cell r="A12900"/>
          <cell r="B12900"/>
          <cell r="O12900" t="str">
            <v>050505000</v>
          </cell>
          <cell r="P12900" t="str">
            <v>CALZADA POB. (BGY. 7)</v>
          </cell>
        </row>
        <row r="12901">
          <cell r="A12901"/>
          <cell r="B12901"/>
          <cell r="O12901" t="str">
            <v>050505000</v>
          </cell>
          <cell r="P12901" t="str">
            <v>QUITINDAY POB. (BGY. 8)</v>
          </cell>
        </row>
        <row r="12902">
          <cell r="A12902"/>
          <cell r="B12902"/>
          <cell r="O12902" t="str">
            <v>050505000</v>
          </cell>
          <cell r="P12902" t="str">
            <v>WHITE DEER POB. (BGY. 9)</v>
          </cell>
        </row>
        <row r="12903">
          <cell r="A12903"/>
          <cell r="B12903"/>
          <cell r="O12903" t="str">
            <v>050505000</v>
          </cell>
          <cell r="P12903" t="str">
            <v>BAUTISTA</v>
          </cell>
        </row>
        <row r="12904">
          <cell r="A12904"/>
          <cell r="B12904"/>
          <cell r="O12904" t="str">
            <v>050505000</v>
          </cell>
          <cell r="P12904" t="str">
            <v>CABRARAN</v>
          </cell>
        </row>
        <row r="12905">
          <cell r="A12905"/>
          <cell r="B12905"/>
          <cell r="O12905" t="str">
            <v>050505000</v>
          </cell>
          <cell r="P12905" t="str">
            <v>DEL ROSARIO</v>
          </cell>
        </row>
        <row r="12906">
          <cell r="A12906"/>
          <cell r="B12906"/>
          <cell r="O12906" t="str">
            <v>050505000</v>
          </cell>
          <cell r="P12906" t="str">
            <v>ESTRELLA</v>
          </cell>
        </row>
        <row r="12907">
          <cell r="A12907"/>
          <cell r="B12907"/>
          <cell r="O12907" t="str">
            <v>050505000</v>
          </cell>
          <cell r="P12907" t="str">
            <v>FLORISTA</v>
          </cell>
        </row>
        <row r="12908">
          <cell r="A12908"/>
          <cell r="B12908"/>
          <cell r="O12908" t="str">
            <v>050505000</v>
          </cell>
          <cell r="P12908" t="str">
            <v>MAMLAD</v>
          </cell>
        </row>
        <row r="12909">
          <cell r="A12909"/>
          <cell r="B12909"/>
          <cell r="O12909" t="str">
            <v>050505000</v>
          </cell>
          <cell r="P12909" t="str">
            <v>MAOGOG</v>
          </cell>
        </row>
        <row r="12910">
          <cell r="A12910"/>
          <cell r="B12910"/>
          <cell r="O12910" t="str">
            <v>050505000</v>
          </cell>
          <cell r="P12910" t="str">
            <v>MERCADO POB. (BGY. 5)</v>
          </cell>
        </row>
        <row r="12911">
          <cell r="A12911"/>
          <cell r="B12911"/>
          <cell r="O12911" t="str">
            <v>050505000</v>
          </cell>
          <cell r="P12911" t="str">
            <v>SALVACION</v>
          </cell>
        </row>
        <row r="12912">
          <cell r="A12912"/>
          <cell r="B12912"/>
          <cell r="O12912" t="str">
            <v>050505000</v>
          </cell>
          <cell r="P12912" t="str">
            <v>SAN ISIDRO</v>
          </cell>
        </row>
        <row r="12913">
          <cell r="A12913"/>
          <cell r="B12913"/>
          <cell r="O12913" t="str">
            <v>050505000</v>
          </cell>
          <cell r="P12913" t="str">
            <v>SAN ROQUE</v>
          </cell>
        </row>
        <row r="12914">
          <cell r="A12914"/>
          <cell r="B12914"/>
          <cell r="O12914" t="str">
            <v>050505000</v>
          </cell>
          <cell r="P12914" t="str">
            <v>SAN VICENTE</v>
          </cell>
        </row>
        <row r="12915">
          <cell r="A12915"/>
          <cell r="B12915"/>
          <cell r="O12915" t="str">
            <v>050505000</v>
          </cell>
          <cell r="P12915" t="str">
            <v>SINAGARAN</v>
          </cell>
        </row>
        <row r="12916">
          <cell r="A12916"/>
          <cell r="B12916"/>
          <cell r="O12916" t="str">
            <v>050505000</v>
          </cell>
          <cell r="P12916" t="str">
            <v>VILLA PAZ</v>
          </cell>
        </row>
        <row r="12917">
          <cell r="A12917"/>
          <cell r="B12917"/>
          <cell r="O12917" t="str">
            <v>050505000</v>
          </cell>
          <cell r="P12917" t="str">
            <v>AURORA POB. (BGY. 6)</v>
          </cell>
        </row>
        <row r="12918">
          <cell r="A12918"/>
          <cell r="B12918"/>
          <cell r="O12918" t="str">
            <v>050506000</v>
          </cell>
          <cell r="P12918" t="str">
            <v>BGY. 47 - ARIMBAY</v>
          </cell>
        </row>
        <row r="12919">
          <cell r="A12919"/>
          <cell r="B12919"/>
          <cell r="O12919" t="str">
            <v>050506000</v>
          </cell>
          <cell r="P12919" t="str">
            <v xml:space="preserve">BGY. 64 - BAGACAY (BGY. 41 BAGACAY) </v>
          </cell>
        </row>
        <row r="12920">
          <cell r="A12920"/>
          <cell r="B12920"/>
          <cell r="O12920" t="str">
            <v>050506000</v>
          </cell>
          <cell r="P12920" t="str">
            <v xml:space="preserve">BGY. 48 - BAGONG ABRE (BGY. 42) </v>
          </cell>
        </row>
        <row r="12921">
          <cell r="A12921"/>
          <cell r="B12921"/>
          <cell r="O12921" t="str">
            <v>050506000</v>
          </cell>
          <cell r="P12921" t="str">
            <v xml:space="preserve">BGY. 66 - BANQUEROHAN (BGY. 43) </v>
          </cell>
        </row>
        <row r="12922">
          <cell r="A12922"/>
          <cell r="B12922"/>
          <cell r="O12922" t="str">
            <v>050506000</v>
          </cell>
          <cell r="P12922" t="str">
            <v xml:space="preserve">BGY. 1 - EM'S BARRIO (POB.) </v>
          </cell>
        </row>
        <row r="12923">
          <cell r="A12923"/>
          <cell r="B12923"/>
          <cell r="O12923" t="str">
            <v>050506000</v>
          </cell>
          <cell r="P12923" t="str">
            <v xml:space="preserve">BGY. 11 - MAOYOD POB. (BGY. 10 &amp; 11) </v>
          </cell>
        </row>
        <row r="12924">
          <cell r="A12924"/>
          <cell r="B12924"/>
          <cell r="O12924" t="str">
            <v>050506000</v>
          </cell>
          <cell r="P12924" t="str">
            <v xml:space="preserve">BGY. 12 - TULA-TULA (POB.) </v>
          </cell>
        </row>
        <row r="12925">
          <cell r="A12925"/>
          <cell r="B12925"/>
          <cell r="O12925" t="str">
            <v>050506000</v>
          </cell>
          <cell r="P12925" t="str">
            <v xml:space="preserve">BGY. 13 - ILAWOD WEST POB. (ILAWOD 1) </v>
          </cell>
        </row>
        <row r="12926">
          <cell r="A12926"/>
          <cell r="B12926"/>
          <cell r="O12926" t="str">
            <v>050506000</v>
          </cell>
          <cell r="P12926" t="str">
            <v xml:space="preserve">BGY. 14 - ILAWOD POB. (ILAWOD 2) </v>
          </cell>
        </row>
        <row r="12927">
          <cell r="A12927"/>
          <cell r="B12927"/>
          <cell r="O12927" t="str">
            <v>050506000</v>
          </cell>
          <cell r="P12927" t="str">
            <v xml:space="preserve">BGY. 15 - ILAWOD EAST POB. (ILAWOD 3) </v>
          </cell>
        </row>
        <row r="12928">
          <cell r="A12928"/>
          <cell r="B12928"/>
          <cell r="O12928" t="str">
            <v>050506000</v>
          </cell>
          <cell r="P12928" t="str">
            <v xml:space="preserve">BGY. 16 - KAWIT-EAST WASHINGTON DRIVE (POB.) </v>
          </cell>
        </row>
        <row r="12929">
          <cell r="A12929"/>
          <cell r="B12929"/>
          <cell r="O12929" t="str">
            <v>050506000</v>
          </cell>
          <cell r="P12929" t="str">
            <v>BGY. 17 - RIZAL SREET., ILAWOD (POB.)</v>
          </cell>
        </row>
        <row r="12930">
          <cell r="A12930"/>
          <cell r="B12930"/>
          <cell r="O12930" t="str">
            <v>050506000</v>
          </cell>
          <cell r="P12930" t="str">
            <v xml:space="preserve">BGY. 19 - CABAGÑAN </v>
          </cell>
        </row>
        <row r="12931">
          <cell r="A12931"/>
          <cell r="B12931"/>
          <cell r="O12931" t="str">
            <v>050506000</v>
          </cell>
          <cell r="P12931" t="str">
            <v xml:space="preserve">BGY. 2 - EM'S BARRIO SOUTH (POB.) </v>
          </cell>
        </row>
        <row r="12932">
          <cell r="A12932"/>
          <cell r="B12932"/>
          <cell r="O12932" t="str">
            <v>050506000</v>
          </cell>
          <cell r="P12932" t="str">
            <v xml:space="preserve">BGY. 18 - CABAGÑAN WEST (POB.) </v>
          </cell>
        </row>
        <row r="12933">
          <cell r="A12933"/>
          <cell r="B12933"/>
          <cell r="O12933" t="str">
            <v>050506000</v>
          </cell>
          <cell r="P12933" t="str">
            <v xml:space="preserve">BGY. 21 - BINANUAHAN WEST (POB.) </v>
          </cell>
        </row>
        <row r="12934">
          <cell r="A12934"/>
          <cell r="B12934"/>
          <cell r="O12934" t="str">
            <v>050506000</v>
          </cell>
          <cell r="P12934" t="str">
            <v xml:space="preserve">BGY. 22 - BINANUAHAN EAST (POB.) </v>
          </cell>
        </row>
        <row r="12935">
          <cell r="A12935"/>
          <cell r="B12935"/>
          <cell r="O12935" t="str">
            <v>050506000</v>
          </cell>
          <cell r="P12935" t="str">
            <v xml:space="preserve">BGY. 23 - IMPERIAL COURT SUBD. (POB.) </v>
          </cell>
        </row>
        <row r="12936">
          <cell r="A12936"/>
          <cell r="B12936"/>
          <cell r="O12936" t="str">
            <v>050506000</v>
          </cell>
          <cell r="P12936" t="str">
            <v xml:space="preserve">BGY. 20 - CABAGÑAN EAST (POB.) </v>
          </cell>
        </row>
        <row r="12937">
          <cell r="A12937"/>
          <cell r="B12937"/>
          <cell r="O12937" t="str">
            <v>050506000</v>
          </cell>
          <cell r="P12937" t="str">
            <v xml:space="preserve">BGY. 25 - LAPU-LAPU (POB.) </v>
          </cell>
        </row>
        <row r="12938">
          <cell r="A12938"/>
          <cell r="B12938"/>
          <cell r="O12938" t="str">
            <v>050506000</v>
          </cell>
          <cell r="P12938" t="str">
            <v xml:space="preserve">BGY. 26 - DINAGAAN (POB.) </v>
          </cell>
        </row>
        <row r="12939">
          <cell r="A12939"/>
          <cell r="B12939"/>
          <cell r="O12939" t="str">
            <v>050506000</v>
          </cell>
          <cell r="P12939" t="str">
            <v xml:space="preserve">BGY. 27 - VICTORY VILLAGE SOUTH (POB.) </v>
          </cell>
        </row>
        <row r="12940">
          <cell r="A12940"/>
          <cell r="B12940"/>
          <cell r="O12940" t="str">
            <v>050506000</v>
          </cell>
          <cell r="P12940" t="str">
            <v xml:space="preserve">BGY. 28 - VICTORY VILLAGE NORTH (POB.) </v>
          </cell>
        </row>
        <row r="12941">
          <cell r="A12941"/>
          <cell r="B12941"/>
          <cell r="O12941" t="str">
            <v>050506000</v>
          </cell>
          <cell r="P12941" t="str">
            <v xml:space="preserve">BGY. 29 - SABANG (POB.) </v>
          </cell>
        </row>
        <row r="12942">
          <cell r="A12942"/>
          <cell r="B12942"/>
          <cell r="O12942" t="str">
            <v>050506000</v>
          </cell>
          <cell r="P12942" t="str">
            <v xml:space="preserve">BGY. 3 - EM'S BARRIO EAST (POB.) </v>
          </cell>
        </row>
        <row r="12943">
          <cell r="A12943"/>
          <cell r="B12943"/>
          <cell r="O12943" t="str">
            <v>050506000</v>
          </cell>
          <cell r="P12943" t="str">
            <v>BGY. 36 - KAPANTAWAN (POB.)</v>
          </cell>
        </row>
        <row r="12944">
          <cell r="A12944"/>
          <cell r="B12944"/>
          <cell r="O12944" t="str">
            <v>050506000</v>
          </cell>
          <cell r="P12944" t="str">
            <v xml:space="preserve">BGY. 30 - PIGCALE (POB.) </v>
          </cell>
        </row>
        <row r="12945">
          <cell r="A12945"/>
          <cell r="B12945"/>
          <cell r="O12945" t="str">
            <v>050506000</v>
          </cell>
          <cell r="P12945" t="str">
            <v xml:space="preserve">BGY. 31 - CENTRO-BAYBAY (POB.) </v>
          </cell>
        </row>
        <row r="12946">
          <cell r="A12946"/>
          <cell r="B12946"/>
          <cell r="O12946" t="str">
            <v>050506000</v>
          </cell>
          <cell r="P12946" t="str">
            <v xml:space="preserve">BGY. 33 - PNR-PEÑARANDA ST.-IRAYA (POB.) </v>
          </cell>
        </row>
        <row r="12947">
          <cell r="A12947"/>
          <cell r="B12947"/>
          <cell r="O12947" t="str">
            <v>050506000</v>
          </cell>
          <cell r="P12947" t="str">
            <v xml:space="preserve">BGY. 34 - ORO SITE-MAGALLANES ST. (POB.) </v>
          </cell>
        </row>
        <row r="12948">
          <cell r="A12948"/>
          <cell r="B12948"/>
          <cell r="O12948" t="str">
            <v>050506000</v>
          </cell>
          <cell r="P12948" t="str">
            <v xml:space="preserve">BGY. 35 - TINAGO (POB.) </v>
          </cell>
        </row>
        <row r="12949">
          <cell r="A12949"/>
          <cell r="B12949"/>
          <cell r="O12949" t="str">
            <v>050506000</v>
          </cell>
          <cell r="P12949" t="str">
            <v>BGY. 37 - BITANO (POB.)</v>
          </cell>
        </row>
        <row r="12950">
          <cell r="A12950"/>
          <cell r="B12950"/>
          <cell r="O12950" t="str">
            <v>050506000</v>
          </cell>
          <cell r="P12950" t="str">
            <v>BGY. 39 - BONOT (POB.)</v>
          </cell>
        </row>
        <row r="12951">
          <cell r="A12951"/>
          <cell r="B12951"/>
          <cell r="O12951" t="str">
            <v>050506000</v>
          </cell>
          <cell r="P12951" t="str">
            <v xml:space="preserve">BGY. 4 - SAGPON POB. (SAGPON 1) </v>
          </cell>
        </row>
        <row r="12952">
          <cell r="A12952"/>
          <cell r="B12952"/>
          <cell r="O12952" t="str">
            <v>050506000</v>
          </cell>
          <cell r="P12952" t="str">
            <v xml:space="preserve">BGY. 5 - SAGMIN POB. (SAGPON 2) </v>
          </cell>
        </row>
        <row r="12953">
          <cell r="A12953"/>
          <cell r="B12953"/>
          <cell r="O12953" t="str">
            <v>050506000</v>
          </cell>
          <cell r="P12953" t="str">
            <v xml:space="preserve">BGY. 6 - BAÑADERO POB. (SAGPON 3) </v>
          </cell>
        </row>
        <row r="12954">
          <cell r="A12954"/>
          <cell r="B12954"/>
          <cell r="O12954" t="str">
            <v>050506000</v>
          </cell>
          <cell r="P12954" t="str">
            <v xml:space="preserve">BGY. 7 - BAÑO (POB.) </v>
          </cell>
        </row>
        <row r="12955">
          <cell r="A12955"/>
          <cell r="B12955"/>
          <cell r="O12955" t="str">
            <v>050506000</v>
          </cell>
          <cell r="P12955" t="str">
            <v xml:space="preserve">BGY. 8 - BAGUMBAYAN (POB.) </v>
          </cell>
        </row>
        <row r="12956">
          <cell r="A12956"/>
          <cell r="B12956"/>
          <cell r="O12956" t="str">
            <v>050506000</v>
          </cell>
          <cell r="P12956" t="str">
            <v xml:space="preserve">BGY. 9 - PINARIC (POB.) </v>
          </cell>
        </row>
        <row r="12957">
          <cell r="A12957"/>
          <cell r="B12957"/>
          <cell r="O12957" t="str">
            <v>050506000</v>
          </cell>
          <cell r="P12957" t="str">
            <v xml:space="preserve">BGY. 67 - BARIIS (BGY. 46) </v>
          </cell>
        </row>
        <row r="12958">
          <cell r="A12958"/>
          <cell r="B12958"/>
          <cell r="O12958" t="str">
            <v>050506000</v>
          </cell>
          <cell r="P12958" t="str">
            <v xml:space="preserve">BGY. 49 - BIGAA (BGY. 44) </v>
          </cell>
        </row>
        <row r="12959">
          <cell r="A12959"/>
          <cell r="B12959"/>
          <cell r="O12959" t="str">
            <v>050506000</v>
          </cell>
          <cell r="P12959" t="str">
            <v>BGY. 41 - BOGTONG (BGY. 45)</v>
          </cell>
        </row>
        <row r="12960">
          <cell r="A12960"/>
          <cell r="B12960"/>
          <cell r="O12960" t="str">
            <v>050506000</v>
          </cell>
          <cell r="P12960" t="str">
            <v xml:space="preserve">BGY. 53 - BONGA (BGY. 48) </v>
          </cell>
        </row>
        <row r="12961">
          <cell r="A12961"/>
          <cell r="B12961"/>
          <cell r="O12961" t="str">
            <v>050506000</v>
          </cell>
          <cell r="P12961" t="str">
            <v>BGY. 69 - BUENAVISTA (BGY.47)</v>
          </cell>
        </row>
        <row r="12962">
          <cell r="A12962"/>
          <cell r="B12962"/>
          <cell r="O12962" t="str">
            <v>050506000</v>
          </cell>
          <cell r="P12962" t="str">
            <v>BGY. 51 - BUYUAN (BGY. 49)</v>
          </cell>
        </row>
        <row r="12963">
          <cell r="A12963"/>
          <cell r="B12963"/>
          <cell r="O12963" t="str">
            <v>050506000</v>
          </cell>
          <cell r="P12963" t="str">
            <v xml:space="preserve">BGY. 70 - CAGBACONG (BGY. 50) </v>
          </cell>
        </row>
        <row r="12964">
          <cell r="A12964"/>
          <cell r="B12964"/>
          <cell r="O12964" t="str">
            <v>050506000</v>
          </cell>
          <cell r="P12964" t="str">
            <v xml:space="preserve">BGY. 40 - CRUZADA (BGY. 52) </v>
          </cell>
        </row>
        <row r="12965">
          <cell r="A12965"/>
          <cell r="B12965"/>
          <cell r="O12965" t="str">
            <v>050506000</v>
          </cell>
          <cell r="P12965" t="str">
            <v xml:space="preserve">BGY. 57 - DAP-DAP (BGY. 69) </v>
          </cell>
        </row>
        <row r="12966">
          <cell r="A12966"/>
          <cell r="B12966"/>
          <cell r="O12966" t="str">
            <v>050506000</v>
          </cell>
          <cell r="P12966" t="str">
            <v xml:space="preserve">BGY. 45 - DITA (BGY. 51) </v>
          </cell>
        </row>
        <row r="12967">
          <cell r="A12967"/>
          <cell r="B12967"/>
          <cell r="O12967" t="str">
            <v>050506000</v>
          </cell>
          <cell r="P12967" t="str">
            <v xml:space="preserve">BGY. 55 - ESTANZA (BGY. 53) </v>
          </cell>
        </row>
        <row r="12968">
          <cell r="A12968"/>
          <cell r="B12968"/>
          <cell r="O12968" t="str">
            <v>050506000</v>
          </cell>
          <cell r="P12968" t="str">
            <v xml:space="preserve">BGY. 38 - GOGON (BGY. 54) </v>
          </cell>
        </row>
        <row r="12969">
          <cell r="A12969"/>
          <cell r="B12969"/>
          <cell r="O12969" t="str">
            <v>050506000</v>
          </cell>
          <cell r="P12969" t="str">
            <v xml:space="preserve">BGY. 62 - HOMAPON (BGY. 55) </v>
          </cell>
        </row>
        <row r="12970">
          <cell r="A12970"/>
          <cell r="B12970"/>
          <cell r="O12970" t="str">
            <v>050506000</v>
          </cell>
          <cell r="P12970" t="str">
            <v xml:space="preserve">BGY. 65 - IMALNOD (BGY. 57) </v>
          </cell>
        </row>
        <row r="12971">
          <cell r="A12971"/>
          <cell r="B12971"/>
          <cell r="O12971" t="str">
            <v>050506000</v>
          </cell>
          <cell r="P12971" t="str">
            <v>BGY. 54 - MABINIT (BGY. 59)</v>
          </cell>
        </row>
        <row r="12972">
          <cell r="A12972"/>
          <cell r="B12972"/>
          <cell r="O12972" t="str">
            <v>050506000</v>
          </cell>
          <cell r="P12972" t="str">
            <v xml:space="preserve">BGY. 63 - MARIAWA (BGY. 56) </v>
          </cell>
        </row>
        <row r="12973">
          <cell r="A12973"/>
          <cell r="B12973"/>
          <cell r="O12973" t="str">
            <v>050506000</v>
          </cell>
          <cell r="P12973" t="str">
            <v xml:space="preserve">BGY. 61 - MASLOG (BGY. 58) </v>
          </cell>
        </row>
        <row r="12974">
          <cell r="A12974"/>
          <cell r="B12974"/>
          <cell r="O12974" t="str">
            <v>050506000</v>
          </cell>
          <cell r="P12974" t="str">
            <v>BGY. 50 - PADANG (BGY. 60)</v>
          </cell>
        </row>
        <row r="12975">
          <cell r="A12975"/>
          <cell r="B12975"/>
          <cell r="O12975" t="str">
            <v>050506000</v>
          </cell>
          <cell r="P12975" t="str">
            <v>BGY. 44 - PAWA (BGY. 61)</v>
          </cell>
        </row>
        <row r="12976">
          <cell r="A12976"/>
          <cell r="B12976"/>
          <cell r="O12976" t="str">
            <v>050506000</v>
          </cell>
          <cell r="P12976" t="str">
            <v xml:space="preserve">BGY. 59 - PURO (BGY. 63) </v>
          </cell>
        </row>
        <row r="12977">
          <cell r="A12977"/>
          <cell r="B12977"/>
          <cell r="O12977" t="str">
            <v>050506000</v>
          </cell>
          <cell r="P12977" t="str">
            <v xml:space="preserve">BGY. 42 - RAWIS (BGY. 65) </v>
          </cell>
        </row>
        <row r="12978">
          <cell r="A12978"/>
          <cell r="B12978"/>
          <cell r="O12978" t="str">
            <v>050506000</v>
          </cell>
          <cell r="P12978" t="str">
            <v xml:space="preserve">BGY. 68 - SAN FRANCISCO (BGY. 62) </v>
          </cell>
        </row>
        <row r="12979">
          <cell r="A12979"/>
          <cell r="B12979"/>
          <cell r="O12979" t="str">
            <v>050506000</v>
          </cell>
          <cell r="P12979" t="str">
            <v xml:space="preserve">BGY. 46 - SAN JOAQUIN (BGY. 64) </v>
          </cell>
        </row>
        <row r="12980">
          <cell r="A12980"/>
          <cell r="B12980"/>
          <cell r="O12980" t="str">
            <v>050506000</v>
          </cell>
          <cell r="P12980" t="str">
            <v>BGY. 32 - SAN ROQUE (BGY. 66)</v>
          </cell>
        </row>
        <row r="12981">
          <cell r="A12981"/>
          <cell r="B12981"/>
          <cell r="O12981" t="str">
            <v>050506000</v>
          </cell>
          <cell r="P12981" t="str">
            <v xml:space="preserve">BGY. 43 - TAMAOYAN (BGY. 67) </v>
          </cell>
        </row>
        <row r="12982">
          <cell r="A12982"/>
          <cell r="B12982"/>
          <cell r="O12982" t="str">
            <v>050506000</v>
          </cell>
          <cell r="P12982" t="str">
            <v>BGY. 56 - TAYSAN (BGY. 68)</v>
          </cell>
        </row>
        <row r="12983">
          <cell r="A12983"/>
          <cell r="B12983"/>
          <cell r="O12983" t="str">
            <v>050506000</v>
          </cell>
          <cell r="P12983" t="str">
            <v>BGY. 52 - MATANAG</v>
          </cell>
        </row>
        <row r="12984">
          <cell r="A12984"/>
          <cell r="B12984"/>
          <cell r="O12984" t="str">
            <v>050506000</v>
          </cell>
          <cell r="P12984" t="str">
            <v>BGY. 10 - CABUGAO</v>
          </cell>
        </row>
        <row r="12985">
          <cell r="A12985"/>
          <cell r="B12985"/>
          <cell r="O12985" t="str">
            <v>050506000</v>
          </cell>
          <cell r="P12985" t="str">
            <v>BGY. 24 - RIZAL STREET</v>
          </cell>
        </row>
        <row r="12986">
          <cell r="A12986"/>
          <cell r="B12986"/>
          <cell r="O12986" t="str">
            <v>050506000</v>
          </cell>
          <cell r="P12986" t="str">
            <v>BGY. 58 - BURAGWIS</v>
          </cell>
        </row>
        <row r="12987">
          <cell r="A12987"/>
          <cell r="B12987"/>
          <cell r="O12987" t="str">
            <v>050506000</v>
          </cell>
          <cell r="P12987" t="str">
            <v>BGY. 60 - LAMBA</v>
          </cell>
        </row>
        <row r="12988">
          <cell r="A12988"/>
          <cell r="B12988"/>
          <cell r="O12988" t="str">
            <v>050507000</v>
          </cell>
          <cell r="P12988" t="str">
            <v>ALONGONG</v>
          </cell>
        </row>
        <row r="12989">
          <cell r="A12989"/>
          <cell r="B12989"/>
          <cell r="O12989" t="str">
            <v>050507000</v>
          </cell>
          <cell r="P12989" t="str">
            <v>APUD</v>
          </cell>
        </row>
        <row r="12990">
          <cell r="A12990"/>
          <cell r="B12990"/>
          <cell r="O12990" t="str">
            <v>050507000</v>
          </cell>
          <cell r="P12990" t="str">
            <v>BACOLOD</v>
          </cell>
        </row>
        <row r="12991">
          <cell r="A12991"/>
          <cell r="B12991"/>
          <cell r="O12991" t="str">
            <v>050507000</v>
          </cell>
          <cell r="P12991" t="str">
            <v>ZONE I (POB.)</v>
          </cell>
        </row>
        <row r="12992">
          <cell r="A12992"/>
          <cell r="B12992"/>
          <cell r="O12992" t="str">
            <v>050507000</v>
          </cell>
          <cell r="P12992" t="str">
            <v>ZONE II (POB.)</v>
          </cell>
        </row>
        <row r="12993">
          <cell r="A12993"/>
          <cell r="B12993"/>
          <cell r="O12993" t="str">
            <v>050507000</v>
          </cell>
          <cell r="P12993" t="str">
            <v>ZONE III (POB.)</v>
          </cell>
        </row>
        <row r="12994">
          <cell r="A12994"/>
          <cell r="B12994"/>
          <cell r="O12994" t="str">
            <v>050507000</v>
          </cell>
          <cell r="P12994" t="str">
            <v>ZONE IV (POB.)</v>
          </cell>
        </row>
        <row r="12995">
          <cell r="A12995"/>
          <cell r="B12995"/>
          <cell r="O12995" t="str">
            <v>050507000</v>
          </cell>
          <cell r="P12995" t="str">
            <v>ZONE V (POB.)</v>
          </cell>
        </row>
        <row r="12996">
          <cell r="A12996"/>
          <cell r="B12996"/>
          <cell r="O12996" t="str">
            <v>050507000</v>
          </cell>
          <cell r="P12996" t="str">
            <v>ZONE VI (POB.)</v>
          </cell>
        </row>
        <row r="12997">
          <cell r="A12997"/>
          <cell r="B12997"/>
          <cell r="O12997" t="str">
            <v>050507000</v>
          </cell>
          <cell r="P12997" t="str">
            <v>ZONE VII (POB.)</v>
          </cell>
        </row>
        <row r="12998">
          <cell r="A12998"/>
          <cell r="B12998"/>
          <cell r="O12998" t="str">
            <v>050507000</v>
          </cell>
          <cell r="P12998" t="str">
            <v>BARIW</v>
          </cell>
        </row>
        <row r="12999">
          <cell r="A12999"/>
          <cell r="B12999"/>
          <cell r="O12999" t="str">
            <v>050507000</v>
          </cell>
          <cell r="P12999" t="str">
            <v>BONBON</v>
          </cell>
        </row>
        <row r="13000">
          <cell r="A13000"/>
          <cell r="B13000"/>
          <cell r="O13000" t="str">
            <v>050507000</v>
          </cell>
          <cell r="P13000" t="str">
            <v>BUGA</v>
          </cell>
        </row>
        <row r="13001">
          <cell r="A13001"/>
          <cell r="B13001"/>
          <cell r="O13001" t="str">
            <v>050507000</v>
          </cell>
          <cell r="P13001" t="str">
            <v>BULUSAN</v>
          </cell>
        </row>
        <row r="13002">
          <cell r="A13002"/>
          <cell r="B13002"/>
          <cell r="O13002" t="str">
            <v>050507000</v>
          </cell>
          <cell r="P13002" t="str">
            <v>BURABOD</v>
          </cell>
        </row>
        <row r="13003">
          <cell r="A13003"/>
          <cell r="B13003"/>
          <cell r="O13003" t="str">
            <v>050507000</v>
          </cell>
          <cell r="P13003" t="str">
            <v>CAGUSCOS</v>
          </cell>
        </row>
        <row r="13004">
          <cell r="A13004"/>
          <cell r="B13004"/>
          <cell r="O13004" t="str">
            <v>050507000</v>
          </cell>
          <cell r="P13004" t="str">
            <v>EAST CARISAC</v>
          </cell>
        </row>
        <row r="13005">
          <cell r="A13005"/>
          <cell r="B13005"/>
          <cell r="O13005" t="str">
            <v>050507000</v>
          </cell>
          <cell r="P13005" t="str">
            <v>WEST CARISAC</v>
          </cell>
        </row>
        <row r="13006">
          <cell r="A13006"/>
          <cell r="B13006"/>
          <cell r="O13006" t="str">
            <v>050507000</v>
          </cell>
          <cell r="P13006" t="str">
            <v>HARIGUE</v>
          </cell>
        </row>
        <row r="13007">
          <cell r="A13007"/>
          <cell r="B13007"/>
          <cell r="O13007" t="str">
            <v>050507000</v>
          </cell>
          <cell r="P13007" t="str">
            <v>LIBTONG</v>
          </cell>
        </row>
        <row r="13008">
          <cell r="A13008"/>
          <cell r="B13008"/>
          <cell r="O13008" t="str">
            <v>050507000</v>
          </cell>
          <cell r="P13008" t="str">
            <v>LINAO</v>
          </cell>
        </row>
        <row r="13009">
          <cell r="A13009"/>
          <cell r="B13009"/>
          <cell r="O13009" t="str">
            <v>050507000</v>
          </cell>
          <cell r="P13009" t="str">
            <v>MABAYAWAS</v>
          </cell>
        </row>
        <row r="13010">
          <cell r="A13010"/>
          <cell r="B13010"/>
          <cell r="O13010" t="str">
            <v>050507000</v>
          </cell>
          <cell r="P13010" t="str">
            <v>MACABUGOS</v>
          </cell>
        </row>
        <row r="13011">
          <cell r="A13011"/>
          <cell r="B13011"/>
          <cell r="O13011" t="str">
            <v>050507000</v>
          </cell>
          <cell r="P13011" t="str">
            <v>MAGALLANG</v>
          </cell>
        </row>
        <row r="13012">
          <cell r="A13012"/>
          <cell r="B13012"/>
          <cell r="O13012" t="str">
            <v>050507000</v>
          </cell>
          <cell r="P13012" t="str">
            <v>MALABIGA</v>
          </cell>
        </row>
        <row r="13013">
          <cell r="A13013"/>
          <cell r="B13013"/>
          <cell r="O13013" t="str">
            <v>050507000</v>
          </cell>
          <cell r="P13013" t="str">
            <v>MARAYAG</v>
          </cell>
        </row>
        <row r="13014">
          <cell r="A13014"/>
          <cell r="B13014"/>
          <cell r="O13014" t="str">
            <v>050507000</v>
          </cell>
          <cell r="P13014" t="str">
            <v>MATARA</v>
          </cell>
        </row>
        <row r="13015">
          <cell r="A13015"/>
          <cell r="B13015"/>
          <cell r="O13015" t="str">
            <v>050507000</v>
          </cell>
          <cell r="P13015" t="str">
            <v>MOLOSBOLOS</v>
          </cell>
        </row>
        <row r="13016">
          <cell r="A13016"/>
          <cell r="B13016"/>
          <cell r="O13016" t="str">
            <v>050507000</v>
          </cell>
          <cell r="P13016" t="str">
            <v>NATASAN</v>
          </cell>
        </row>
        <row r="13017">
          <cell r="A13017"/>
          <cell r="B13017"/>
          <cell r="O13017" t="str">
            <v>050507000</v>
          </cell>
          <cell r="P13017" t="str">
            <v>NOGPO</v>
          </cell>
        </row>
        <row r="13018">
          <cell r="A13018"/>
          <cell r="B13018"/>
          <cell r="O13018" t="str">
            <v>050507000</v>
          </cell>
          <cell r="P13018" t="str">
            <v>PANTAO</v>
          </cell>
        </row>
        <row r="13019">
          <cell r="A13019"/>
          <cell r="B13019"/>
          <cell r="O13019" t="str">
            <v>050507000</v>
          </cell>
          <cell r="P13019" t="str">
            <v>RAWIS</v>
          </cell>
        </row>
        <row r="13020">
          <cell r="A13020"/>
          <cell r="B13020"/>
          <cell r="O13020" t="str">
            <v>050507000</v>
          </cell>
          <cell r="P13020" t="str">
            <v>SAGRADA FAMILIA</v>
          </cell>
        </row>
        <row r="13021">
          <cell r="A13021"/>
          <cell r="B13021"/>
          <cell r="O13021" t="str">
            <v>050507000</v>
          </cell>
          <cell r="P13021" t="str">
            <v>SALVACION</v>
          </cell>
        </row>
        <row r="13022">
          <cell r="A13022"/>
          <cell r="B13022"/>
          <cell r="O13022" t="str">
            <v>050507000</v>
          </cell>
          <cell r="P13022" t="str">
            <v>SAMPONGAN</v>
          </cell>
        </row>
        <row r="13023">
          <cell r="A13023"/>
          <cell r="B13023"/>
          <cell r="O13023" t="str">
            <v>050507000</v>
          </cell>
          <cell r="P13023" t="str">
            <v>SAN AGUSTIN</v>
          </cell>
        </row>
        <row r="13024">
          <cell r="A13024"/>
          <cell r="B13024"/>
          <cell r="O13024" t="str">
            <v>050507000</v>
          </cell>
          <cell r="P13024" t="str">
            <v>SAN ANTONIO</v>
          </cell>
        </row>
        <row r="13025">
          <cell r="A13025"/>
          <cell r="B13025"/>
          <cell r="O13025" t="str">
            <v>050507000</v>
          </cell>
          <cell r="P13025" t="str">
            <v>SAN ISIDRO</v>
          </cell>
        </row>
        <row r="13026">
          <cell r="A13026"/>
          <cell r="B13026"/>
          <cell r="O13026" t="str">
            <v>050507000</v>
          </cell>
          <cell r="P13026" t="str">
            <v>SAN JOSE</v>
          </cell>
        </row>
        <row r="13027">
          <cell r="A13027"/>
          <cell r="B13027"/>
          <cell r="O13027" t="str">
            <v>050507000</v>
          </cell>
          <cell r="P13027" t="str">
            <v>SAN PASCUAL</v>
          </cell>
        </row>
        <row r="13028">
          <cell r="A13028"/>
          <cell r="B13028"/>
          <cell r="O13028" t="str">
            <v>050507000</v>
          </cell>
          <cell r="P13028" t="str">
            <v>SAN RAMON</v>
          </cell>
        </row>
        <row r="13029">
          <cell r="A13029"/>
          <cell r="B13029"/>
          <cell r="O13029" t="str">
            <v>050507000</v>
          </cell>
          <cell r="P13029" t="str">
            <v>SAN VICENTE</v>
          </cell>
        </row>
        <row r="13030">
          <cell r="A13030"/>
          <cell r="B13030"/>
          <cell r="O13030" t="str">
            <v>050507000</v>
          </cell>
          <cell r="P13030" t="str">
            <v>SANTA CRUZ</v>
          </cell>
        </row>
        <row r="13031">
          <cell r="A13031"/>
          <cell r="B13031"/>
          <cell r="O13031" t="str">
            <v>050507000</v>
          </cell>
          <cell r="P13031" t="str">
            <v>NIÑO JESUS (SANTO NIÑO JESUS)</v>
          </cell>
        </row>
        <row r="13032">
          <cell r="A13032"/>
          <cell r="B13032"/>
          <cell r="O13032" t="str">
            <v>050507000</v>
          </cell>
          <cell r="P13032" t="str">
            <v>TALIN-TALIN</v>
          </cell>
        </row>
        <row r="13033">
          <cell r="A13033"/>
          <cell r="B13033"/>
          <cell r="O13033" t="str">
            <v>050507000</v>
          </cell>
          <cell r="P13033" t="str">
            <v>TAMBO</v>
          </cell>
        </row>
        <row r="13034">
          <cell r="A13034"/>
          <cell r="B13034"/>
          <cell r="O13034" t="str">
            <v>050507000</v>
          </cell>
          <cell r="P13034" t="str">
            <v>VILLA PETRONA</v>
          </cell>
        </row>
        <row r="13035">
          <cell r="A13035"/>
          <cell r="B13035"/>
          <cell r="O13035" t="str">
            <v>050508000</v>
          </cell>
          <cell r="P13035" t="str">
            <v>ABELLA</v>
          </cell>
        </row>
        <row r="13036">
          <cell r="A13036"/>
          <cell r="B13036"/>
          <cell r="O13036" t="str">
            <v>050508000</v>
          </cell>
          <cell r="P13036" t="str">
            <v>ALLANG</v>
          </cell>
        </row>
        <row r="13037">
          <cell r="A13037"/>
          <cell r="B13037"/>
          <cell r="O13037" t="str">
            <v>050508000</v>
          </cell>
          <cell r="P13037" t="str">
            <v>AMTIC</v>
          </cell>
        </row>
        <row r="13038">
          <cell r="A13038"/>
          <cell r="B13038"/>
          <cell r="O13038" t="str">
            <v>050508000</v>
          </cell>
          <cell r="P13038" t="str">
            <v>BACONG</v>
          </cell>
        </row>
        <row r="13039">
          <cell r="A13039"/>
          <cell r="B13039"/>
          <cell r="O13039" t="str">
            <v>050508000</v>
          </cell>
          <cell r="P13039" t="str">
            <v>BAGUMBAYAN</v>
          </cell>
        </row>
        <row r="13040">
          <cell r="A13040"/>
          <cell r="B13040"/>
          <cell r="O13040" t="str">
            <v>050508000</v>
          </cell>
          <cell r="P13040" t="str">
            <v>BALANAC</v>
          </cell>
        </row>
        <row r="13041">
          <cell r="A13041"/>
          <cell r="B13041"/>
          <cell r="O13041" t="str">
            <v>050508000</v>
          </cell>
          <cell r="P13041" t="str">
            <v>BALIGANG</v>
          </cell>
        </row>
        <row r="13042">
          <cell r="A13042"/>
          <cell r="B13042"/>
          <cell r="O13042" t="str">
            <v>050508000</v>
          </cell>
          <cell r="P13042" t="str">
            <v>BARAYONG</v>
          </cell>
        </row>
        <row r="13043">
          <cell r="A13043"/>
          <cell r="B13043"/>
          <cell r="O13043" t="str">
            <v>050508000</v>
          </cell>
          <cell r="P13043" t="str">
            <v>BASAG</v>
          </cell>
        </row>
        <row r="13044">
          <cell r="A13044"/>
          <cell r="B13044"/>
          <cell r="O13044" t="str">
            <v>050508000</v>
          </cell>
          <cell r="P13044" t="str">
            <v>BATANG</v>
          </cell>
        </row>
        <row r="13045">
          <cell r="A13045"/>
          <cell r="B13045"/>
          <cell r="O13045" t="str">
            <v>050508000</v>
          </cell>
          <cell r="P13045" t="str">
            <v>BAY</v>
          </cell>
        </row>
        <row r="13046">
          <cell r="A13046"/>
          <cell r="B13046"/>
          <cell r="O13046" t="str">
            <v>050508000</v>
          </cell>
          <cell r="P13046" t="str">
            <v>BINANOWAN</v>
          </cell>
        </row>
        <row r="13047">
          <cell r="A13047"/>
          <cell r="B13047"/>
          <cell r="O13047" t="str">
            <v>050508000</v>
          </cell>
          <cell r="P13047" t="str">
            <v>BINATAGAN (POB.)</v>
          </cell>
        </row>
        <row r="13048">
          <cell r="A13048"/>
          <cell r="B13048"/>
          <cell r="O13048" t="str">
            <v>050508000</v>
          </cell>
          <cell r="P13048" t="str">
            <v>BOBONSURAN</v>
          </cell>
        </row>
        <row r="13049">
          <cell r="A13049"/>
          <cell r="B13049"/>
          <cell r="O13049" t="str">
            <v>050508000</v>
          </cell>
          <cell r="P13049" t="str">
            <v>BONGA</v>
          </cell>
        </row>
        <row r="13050">
          <cell r="A13050"/>
          <cell r="B13050"/>
          <cell r="O13050" t="str">
            <v>050508000</v>
          </cell>
          <cell r="P13050" t="str">
            <v>BUSAC</v>
          </cell>
        </row>
        <row r="13051">
          <cell r="A13051"/>
          <cell r="B13051"/>
          <cell r="O13051" t="str">
            <v>050508000</v>
          </cell>
          <cell r="P13051" t="str">
            <v>BUSAY</v>
          </cell>
        </row>
        <row r="13052">
          <cell r="A13052"/>
          <cell r="B13052"/>
          <cell r="O13052" t="str">
            <v>050508000</v>
          </cell>
          <cell r="P13052" t="str">
            <v>CABARIAN</v>
          </cell>
        </row>
        <row r="13053">
          <cell r="A13053"/>
          <cell r="B13053"/>
          <cell r="O13053" t="str">
            <v>050508000</v>
          </cell>
          <cell r="P13053" t="str">
            <v>CALZADA (POB.)</v>
          </cell>
        </row>
        <row r="13054">
          <cell r="A13054"/>
          <cell r="B13054"/>
          <cell r="O13054" t="str">
            <v>050508000</v>
          </cell>
          <cell r="P13054" t="str">
            <v>CATBURAWAN</v>
          </cell>
        </row>
        <row r="13055">
          <cell r="A13055"/>
          <cell r="B13055"/>
          <cell r="O13055" t="str">
            <v>050508000</v>
          </cell>
          <cell r="P13055" t="str">
            <v>CAVASI</v>
          </cell>
        </row>
        <row r="13056">
          <cell r="A13056"/>
          <cell r="B13056"/>
          <cell r="O13056" t="str">
            <v>050508000</v>
          </cell>
          <cell r="P13056" t="str">
            <v>CULLIAT</v>
          </cell>
        </row>
        <row r="13057">
          <cell r="A13057"/>
          <cell r="B13057"/>
          <cell r="O13057" t="str">
            <v>050508000</v>
          </cell>
          <cell r="P13057" t="str">
            <v>DUNAO</v>
          </cell>
        </row>
        <row r="13058">
          <cell r="A13058"/>
          <cell r="B13058"/>
          <cell r="O13058" t="str">
            <v>050508000</v>
          </cell>
          <cell r="P13058" t="str">
            <v>FRANCIA</v>
          </cell>
        </row>
        <row r="13059">
          <cell r="A13059"/>
          <cell r="B13059"/>
          <cell r="O13059" t="str">
            <v>050508000</v>
          </cell>
          <cell r="P13059" t="str">
            <v>GUILID</v>
          </cell>
        </row>
        <row r="13060">
          <cell r="A13060"/>
          <cell r="B13060"/>
          <cell r="O13060" t="str">
            <v>050508000</v>
          </cell>
          <cell r="P13060" t="str">
            <v>HERRERA</v>
          </cell>
        </row>
        <row r="13061">
          <cell r="A13061"/>
          <cell r="B13061"/>
          <cell r="O13061" t="str">
            <v>050508000</v>
          </cell>
          <cell r="P13061" t="str">
            <v>LAYON</v>
          </cell>
        </row>
        <row r="13062">
          <cell r="A13062"/>
          <cell r="B13062"/>
          <cell r="O13062" t="str">
            <v>050508000</v>
          </cell>
          <cell r="P13062" t="str">
            <v>MACALIDONG</v>
          </cell>
        </row>
        <row r="13063">
          <cell r="A13063"/>
          <cell r="B13063"/>
          <cell r="O13063" t="str">
            <v>050508000</v>
          </cell>
          <cell r="P13063" t="str">
            <v>MAHABA</v>
          </cell>
        </row>
        <row r="13064">
          <cell r="A13064"/>
          <cell r="B13064"/>
          <cell r="O13064" t="str">
            <v>050508000</v>
          </cell>
          <cell r="P13064" t="str">
            <v>MALAMA</v>
          </cell>
        </row>
        <row r="13065">
          <cell r="A13065"/>
          <cell r="B13065"/>
          <cell r="O13065" t="str">
            <v>050508000</v>
          </cell>
          <cell r="P13065" t="str">
            <v>MAONON</v>
          </cell>
        </row>
        <row r="13066">
          <cell r="A13066"/>
          <cell r="B13066"/>
          <cell r="O13066" t="str">
            <v>050508000</v>
          </cell>
          <cell r="P13066" t="str">
            <v>NASISI</v>
          </cell>
        </row>
        <row r="13067">
          <cell r="A13067"/>
          <cell r="B13067"/>
          <cell r="O13067" t="str">
            <v>050508000</v>
          </cell>
          <cell r="P13067" t="str">
            <v>NABONTON</v>
          </cell>
        </row>
        <row r="13068">
          <cell r="A13068"/>
          <cell r="B13068"/>
          <cell r="O13068" t="str">
            <v>050508000</v>
          </cell>
          <cell r="P13068" t="str">
            <v>OMA-OMA</v>
          </cell>
        </row>
        <row r="13069">
          <cell r="A13069"/>
          <cell r="B13069"/>
          <cell r="O13069" t="str">
            <v>050508000</v>
          </cell>
          <cell r="P13069" t="str">
            <v>PALAPAS</v>
          </cell>
        </row>
        <row r="13070">
          <cell r="A13070"/>
          <cell r="B13070"/>
          <cell r="O13070" t="str">
            <v>050508000</v>
          </cell>
          <cell r="P13070" t="str">
            <v>PANDAN</v>
          </cell>
        </row>
        <row r="13071">
          <cell r="A13071"/>
          <cell r="B13071"/>
          <cell r="O13071" t="str">
            <v>050508000</v>
          </cell>
          <cell r="P13071" t="str">
            <v>PAULBA</v>
          </cell>
        </row>
        <row r="13072">
          <cell r="A13072"/>
          <cell r="B13072"/>
          <cell r="O13072" t="str">
            <v>050508000</v>
          </cell>
          <cell r="P13072" t="str">
            <v>PAULOG</v>
          </cell>
        </row>
        <row r="13073">
          <cell r="A13073"/>
          <cell r="B13073"/>
          <cell r="O13073" t="str">
            <v>050508000</v>
          </cell>
          <cell r="P13073" t="str">
            <v>PINAMANIQUIAN</v>
          </cell>
        </row>
        <row r="13074">
          <cell r="A13074"/>
          <cell r="B13074"/>
          <cell r="O13074" t="str">
            <v>050508000</v>
          </cell>
          <cell r="P13074" t="str">
            <v>PINIT</v>
          </cell>
        </row>
        <row r="13075">
          <cell r="A13075"/>
          <cell r="B13075"/>
          <cell r="O13075" t="str">
            <v>050508000</v>
          </cell>
          <cell r="P13075" t="str">
            <v>RANAO-RANAO</v>
          </cell>
        </row>
        <row r="13076">
          <cell r="A13076"/>
          <cell r="B13076"/>
          <cell r="O13076" t="str">
            <v>050508000</v>
          </cell>
          <cell r="P13076" t="str">
            <v>SAN VICENTE</v>
          </cell>
        </row>
        <row r="13077">
          <cell r="A13077"/>
          <cell r="B13077"/>
          <cell r="O13077" t="str">
            <v>050508000</v>
          </cell>
          <cell r="P13077" t="str">
            <v>SANTA CRUZ (POB.)</v>
          </cell>
        </row>
        <row r="13078">
          <cell r="A13078"/>
          <cell r="B13078"/>
          <cell r="O13078" t="str">
            <v>050508000</v>
          </cell>
          <cell r="P13078" t="str">
            <v>TAGPO</v>
          </cell>
        </row>
        <row r="13079">
          <cell r="A13079"/>
          <cell r="B13079"/>
          <cell r="O13079" t="str">
            <v>050508000</v>
          </cell>
          <cell r="P13079" t="str">
            <v>TAMBO</v>
          </cell>
        </row>
        <row r="13080">
          <cell r="A13080"/>
          <cell r="B13080"/>
          <cell r="O13080" t="str">
            <v>050508000</v>
          </cell>
          <cell r="P13080" t="str">
            <v>TANDARORA</v>
          </cell>
        </row>
        <row r="13081">
          <cell r="A13081"/>
          <cell r="B13081"/>
          <cell r="O13081" t="str">
            <v>050508000</v>
          </cell>
          <cell r="P13081" t="str">
            <v>TASTAS</v>
          </cell>
        </row>
        <row r="13082">
          <cell r="A13082"/>
          <cell r="B13082"/>
          <cell r="O13082" t="str">
            <v>050508000</v>
          </cell>
          <cell r="P13082" t="str">
            <v>TINAGO</v>
          </cell>
        </row>
        <row r="13083">
          <cell r="A13083"/>
          <cell r="B13083"/>
          <cell r="O13083" t="str">
            <v>050508000</v>
          </cell>
          <cell r="P13083" t="str">
            <v>TINAMPO</v>
          </cell>
        </row>
        <row r="13084">
          <cell r="A13084"/>
          <cell r="B13084"/>
          <cell r="O13084" t="str">
            <v>050508000</v>
          </cell>
          <cell r="P13084" t="str">
            <v>TIONGSON</v>
          </cell>
        </row>
        <row r="13085">
          <cell r="A13085"/>
          <cell r="B13085"/>
          <cell r="O13085" t="str">
            <v>050508000</v>
          </cell>
          <cell r="P13085" t="str">
            <v>TOMOLIN</v>
          </cell>
        </row>
        <row r="13086">
          <cell r="A13086"/>
          <cell r="B13086"/>
          <cell r="O13086" t="str">
            <v>050508000</v>
          </cell>
          <cell r="P13086" t="str">
            <v>TUBURAN</v>
          </cell>
        </row>
        <row r="13087">
          <cell r="A13087"/>
          <cell r="B13087"/>
          <cell r="O13087" t="str">
            <v>050508000</v>
          </cell>
          <cell r="P13087" t="str">
            <v>TULA-TULA GRANDE</v>
          </cell>
        </row>
        <row r="13088">
          <cell r="A13088"/>
          <cell r="B13088"/>
          <cell r="O13088" t="str">
            <v>050508000</v>
          </cell>
          <cell r="P13088" t="str">
            <v>TULA-TULA PEQUEÑO</v>
          </cell>
        </row>
        <row r="13089">
          <cell r="A13089"/>
          <cell r="B13089"/>
          <cell r="O13089" t="str">
            <v>050508000</v>
          </cell>
          <cell r="P13089" t="str">
            <v>TUPAS</v>
          </cell>
        </row>
        <row r="13090">
          <cell r="A13090"/>
          <cell r="B13090"/>
          <cell r="O13090" t="str">
            <v>050509000</v>
          </cell>
          <cell r="P13090" t="str">
            <v>BINITAYAN</v>
          </cell>
        </row>
        <row r="13091">
          <cell r="A13091"/>
          <cell r="B13091"/>
          <cell r="O13091" t="str">
            <v>050509000</v>
          </cell>
          <cell r="P13091" t="str">
            <v>CALBAYOG</v>
          </cell>
        </row>
        <row r="13092">
          <cell r="A13092"/>
          <cell r="B13092"/>
          <cell r="O13092" t="str">
            <v>050509000</v>
          </cell>
          <cell r="P13092" t="str">
            <v>CANAWAY</v>
          </cell>
        </row>
        <row r="13093">
          <cell r="A13093"/>
          <cell r="B13093"/>
          <cell r="O13093" t="str">
            <v>050509000</v>
          </cell>
          <cell r="P13093" t="str">
            <v>BARANGAY I (POB.)</v>
          </cell>
        </row>
        <row r="13094">
          <cell r="A13094"/>
          <cell r="B13094"/>
          <cell r="O13094" t="str">
            <v>050509000</v>
          </cell>
          <cell r="P13094" t="str">
            <v>BARANGAY II (POB.)</v>
          </cell>
        </row>
        <row r="13095">
          <cell r="A13095"/>
          <cell r="B13095"/>
          <cell r="O13095" t="str">
            <v>050509000</v>
          </cell>
          <cell r="P13095" t="str">
            <v>BARANGAY III (POB.)</v>
          </cell>
        </row>
        <row r="13096">
          <cell r="A13096"/>
          <cell r="B13096"/>
          <cell r="O13096" t="str">
            <v>050509000</v>
          </cell>
          <cell r="P13096" t="str">
            <v>BARANGAY IV (POB.)</v>
          </cell>
        </row>
        <row r="13097">
          <cell r="A13097"/>
          <cell r="B13097"/>
          <cell r="O13097" t="str">
            <v>050509000</v>
          </cell>
          <cell r="P13097" t="str">
            <v>BARANGAY V (POB.)</v>
          </cell>
        </row>
        <row r="13098">
          <cell r="A13098"/>
          <cell r="B13098"/>
          <cell r="O13098" t="str">
            <v>050509000</v>
          </cell>
          <cell r="P13098" t="str">
            <v>SALVACION</v>
          </cell>
        </row>
        <row r="13099">
          <cell r="A13099"/>
          <cell r="B13099"/>
          <cell r="O13099" t="str">
            <v>050509000</v>
          </cell>
          <cell r="P13099" t="str">
            <v>SAN ANTONIO SANTICON (POB.)</v>
          </cell>
        </row>
        <row r="13100">
          <cell r="A13100"/>
          <cell r="B13100"/>
          <cell r="O13100" t="str">
            <v>050509000</v>
          </cell>
          <cell r="P13100" t="str">
            <v>SAN ANTONIO SULONG</v>
          </cell>
        </row>
        <row r="13101">
          <cell r="A13101"/>
          <cell r="B13101"/>
          <cell r="O13101" t="str">
            <v>050509000</v>
          </cell>
          <cell r="P13101" t="str">
            <v>SAN FRANCISCO</v>
          </cell>
        </row>
        <row r="13102">
          <cell r="A13102"/>
          <cell r="B13102"/>
          <cell r="O13102" t="str">
            <v>050509000</v>
          </cell>
          <cell r="P13102" t="str">
            <v>SAN ISIDRO ILAWOD</v>
          </cell>
        </row>
        <row r="13103">
          <cell r="A13103"/>
          <cell r="B13103"/>
          <cell r="O13103" t="str">
            <v>050509000</v>
          </cell>
          <cell r="P13103" t="str">
            <v>SAN ISIDRO IRAYA</v>
          </cell>
        </row>
        <row r="13104">
          <cell r="A13104"/>
          <cell r="B13104"/>
          <cell r="O13104" t="str">
            <v>050509000</v>
          </cell>
          <cell r="P13104" t="str">
            <v>SAN JOSE</v>
          </cell>
        </row>
        <row r="13105">
          <cell r="A13105"/>
          <cell r="B13105"/>
          <cell r="O13105" t="str">
            <v>050509000</v>
          </cell>
          <cell r="P13105" t="str">
            <v>SAN ROQUE</v>
          </cell>
        </row>
        <row r="13106">
          <cell r="A13106"/>
          <cell r="B13106"/>
          <cell r="O13106" t="str">
            <v>050509000</v>
          </cell>
          <cell r="P13106" t="str">
            <v>SANTA CRUZ</v>
          </cell>
        </row>
        <row r="13107">
          <cell r="A13107"/>
          <cell r="B13107"/>
          <cell r="O13107" t="str">
            <v>050509000</v>
          </cell>
          <cell r="P13107" t="str">
            <v>SANTA TERESA</v>
          </cell>
        </row>
        <row r="13108">
          <cell r="A13108"/>
          <cell r="B13108"/>
          <cell r="O13108" t="str">
            <v>050510000</v>
          </cell>
          <cell r="P13108" t="str">
            <v>AWANG</v>
          </cell>
        </row>
        <row r="13109">
          <cell r="A13109"/>
          <cell r="B13109"/>
          <cell r="O13109" t="str">
            <v>050510000</v>
          </cell>
          <cell r="P13109" t="str">
            <v>BAGATANGKI</v>
          </cell>
        </row>
        <row r="13110">
          <cell r="A13110"/>
          <cell r="B13110"/>
          <cell r="O13110" t="str">
            <v>050510000</v>
          </cell>
          <cell r="P13110" t="str">
            <v>BALADING</v>
          </cell>
        </row>
        <row r="13111">
          <cell r="A13111"/>
          <cell r="B13111"/>
          <cell r="O13111" t="str">
            <v>050510000</v>
          </cell>
          <cell r="P13111" t="str">
            <v>BALZA</v>
          </cell>
        </row>
        <row r="13112">
          <cell r="A13112"/>
          <cell r="B13112"/>
          <cell r="O13112" t="str">
            <v>050510000</v>
          </cell>
          <cell r="P13112" t="str">
            <v>BARIW</v>
          </cell>
        </row>
        <row r="13113">
          <cell r="A13113"/>
          <cell r="B13113"/>
          <cell r="O13113" t="str">
            <v>050510000</v>
          </cell>
          <cell r="P13113" t="str">
            <v>BAYBAY</v>
          </cell>
        </row>
        <row r="13114">
          <cell r="A13114"/>
          <cell r="B13114"/>
          <cell r="O13114" t="str">
            <v>050510000</v>
          </cell>
          <cell r="P13114" t="str">
            <v>BULANG</v>
          </cell>
        </row>
        <row r="13115">
          <cell r="A13115"/>
          <cell r="B13115"/>
          <cell r="O13115" t="str">
            <v>050510000</v>
          </cell>
          <cell r="P13115" t="str">
            <v>BURABOD</v>
          </cell>
        </row>
        <row r="13116">
          <cell r="A13116"/>
          <cell r="B13116"/>
          <cell r="O13116" t="str">
            <v>050510000</v>
          </cell>
          <cell r="P13116" t="str">
            <v>CABUNTURAN</v>
          </cell>
        </row>
        <row r="13117">
          <cell r="A13117"/>
          <cell r="B13117"/>
          <cell r="O13117" t="str">
            <v>050510000</v>
          </cell>
          <cell r="P13117" t="str">
            <v>COMUN</v>
          </cell>
        </row>
        <row r="13118">
          <cell r="A13118"/>
          <cell r="B13118"/>
          <cell r="O13118" t="str">
            <v>050510000</v>
          </cell>
          <cell r="P13118" t="str">
            <v>DIARO</v>
          </cell>
        </row>
        <row r="13119">
          <cell r="A13119"/>
          <cell r="B13119"/>
          <cell r="O13119" t="str">
            <v>050510000</v>
          </cell>
          <cell r="P13119" t="str">
            <v>ESTANCIA</v>
          </cell>
        </row>
        <row r="13120">
          <cell r="A13120"/>
          <cell r="B13120"/>
          <cell r="O13120" t="str">
            <v>050510000</v>
          </cell>
          <cell r="P13120" t="str">
            <v>JONOP</v>
          </cell>
        </row>
        <row r="13121">
          <cell r="A13121"/>
          <cell r="B13121"/>
          <cell r="O13121" t="str">
            <v>050510000</v>
          </cell>
          <cell r="P13121" t="str">
            <v>LABNIG</v>
          </cell>
        </row>
        <row r="13122">
          <cell r="A13122"/>
          <cell r="B13122"/>
          <cell r="O13122" t="str">
            <v>050510000</v>
          </cell>
          <cell r="P13122" t="str">
            <v>LIBOD</v>
          </cell>
        </row>
        <row r="13123">
          <cell r="A13123"/>
          <cell r="B13123"/>
          <cell r="O13123" t="str">
            <v>050510000</v>
          </cell>
          <cell r="P13123" t="str">
            <v>MALOLOS</v>
          </cell>
        </row>
        <row r="13124">
          <cell r="A13124"/>
          <cell r="B13124"/>
          <cell r="O13124" t="str">
            <v>050510000</v>
          </cell>
          <cell r="P13124" t="str">
            <v>MATALIPNI</v>
          </cell>
        </row>
        <row r="13125">
          <cell r="A13125"/>
          <cell r="B13125"/>
          <cell r="O13125" t="str">
            <v>050510000</v>
          </cell>
          <cell r="P13125" t="str">
            <v>OGOB</v>
          </cell>
        </row>
        <row r="13126">
          <cell r="A13126"/>
          <cell r="B13126"/>
          <cell r="O13126" t="str">
            <v>050510000</v>
          </cell>
          <cell r="P13126" t="str">
            <v>PAWA</v>
          </cell>
        </row>
        <row r="13127">
          <cell r="A13127"/>
          <cell r="B13127"/>
          <cell r="O13127" t="str">
            <v>050510000</v>
          </cell>
          <cell r="P13127" t="str">
            <v>PAYAHAN</v>
          </cell>
        </row>
        <row r="13128">
          <cell r="A13128"/>
          <cell r="B13128"/>
          <cell r="O13128" t="str">
            <v>050510000</v>
          </cell>
          <cell r="P13128" t="str">
            <v>POBLACION</v>
          </cell>
        </row>
        <row r="13129">
          <cell r="A13129"/>
          <cell r="B13129"/>
          <cell r="O13129" t="str">
            <v>050510000</v>
          </cell>
          <cell r="P13129" t="str">
            <v>BAGUMBAYAN</v>
          </cell>
        </row>
        <row r="13130">
          <cell r="A13130"/>
          <cell r="B13130"/>
          <cell r="O13130" t="str">
            <v>050510000</v>
          </cell>
          <cell r="P13130" t="str">
            <v>QUINARABASAHAN</v>
          </cell>
        </row>
        <row r="13131">
          <cell r="A13131"/>
          <cell r="B13131"/>
          <cell r="O13131" t="str">
            <v>050510000</v>
          </cell>
          <cell r="P13131" t="str">
            <v>SANTA ELENA</v>
          </cell>
        </row>
        <row r="13132">
          <cell r="A13132"/>
          <cell r="B13132"/>
          <cell r="O13132" t="str">
            <v>050510000</v>
          </cell>
          <cell r="P13132" t="str">
            <v>SOA</v>
          </cell>
        </row>
        <row r="13133">
          <cell r="A13133"/>
          <cell r="B13133"/>
          <cell r="O13133" t="str">
            <v>050510000</v>
          </cell>
          <cell r="P13133" t="str">
            <v>SUGCAD</v>
          </cell>
        </row>
        <row r="13134">
          <cell r="A13134"/>
          <cell r="B13134"/>
          <cell r="O13134" t="str">
            <v>050510000</v>
          </cell>
          <cell r="P13134" t="str">
            <v>TAGOYTOY</v>
          </cell>
        </row>
        <row r="13135">
          <cell r="A13135"/>
          <cell r="B13135"/>
          <cell r="O13135" t="str">
            <v>050510000</v>
          </cell>
          <cell r="P13135" t="str">
            <v>TANAWAN</v>
          </cell>
        </row>
        <row r="13136">
          <cell r="A13136"/>
          <cell r="B13136"/>
          <cell r="O13136" t="str">
            <v>050510000</v>
          </cell>
          <cell r="P13136" t="str">
            <v>TULIW</v>
          </cell>
        </row>
        <row r="13137">
          <cell r="A13137"/>
          <cell r="B13137"/>
          <cell r="O13137" t="str">
            <v>050511000</v>
          </cell>
          <cell r="P13137" t="str">
            <v>BALABAGON</v>
          </cell>
        </row>
        <row r="13138">
          <cell r="A13138"/>
          <cell r="B13138"/>
          <cell r="O13138" t="str">
            <v>050511000</v>
          </cell>
          <cell r="P13138" t="str">
            <v>BALASBAS</v>
          </cell>
        </row>
        <row r="13139">
          <cell r="A13139"/>
          <cell r="B13139"/>
          <cell r="O13139" t="str">
            <v>050511000</v>
          </cell>
          <cell r="P13139" t="str">
            <v>BAMBAN</v>
          </cell>
        </row>
        <row r="13140">
          <cell r="A13140"/>
          <cell r="B13140"/>
          <cell r="O13140" t="str">
            <v>050511000</v>
          </cell>
          <cell r="P13140" t="str">
            <v>BUYO</v>
          </cell>
        </row>
        <row r="13141">
          <cell r="A13141"/>
          <cell r="B13141"/>
          <cell r="O13141" t="str">
            <v>050511000</v>
          </cell>
          <cell r="P13141" t="str">
            <v>CABACONGAN</v>
          </cell>
        </row>
        <row r="13142">
          <cell r="A13142"/>
          <cell r="B13142"/>
          <cell r="O13142" t="str">
            <v>050511000</v>
          </cell>
          <cell r="P13142" t="str">
            <v>CABIT</v>
          </cell>
        </row>
        <row r="13143">
          <cell r="A13143"/>
          <cell r="B13143"/>
          <cell r="O13143" t="str">
            <v>050511000</v>
          </cell>
          <cell r="P13143" t="str">
            <v>CAWAYAN</v>
          </cell>
        </row>
        <row r="13144">
          <cell r="A13144"/>
          <cell r="B13144"/>
          <cell r="O13144" t="str">
            <v>050511000</v>
          </cell>
          <cell r="P13144" t="str">
            <v>CAWIT</v>
          </cell>
        </row>
        <row r="13145">
          <cell r="A13145"/>
          <cell r="B13145"/>
          <cell r="O13145" t="str">
            <v>050511000</v>
          </cell>
          <cell r="P13145" t="str">
            <v>HOLUGAN</v>
          </cell>
        </row>
        <row r="13146">
          <cell r="A13146"/>
          <cell r="B13146"/>
          <cell r="O13146" t="str">
            <v>050511000</v>
          </cell>
          <cell r="P13146" t="str">
            <v>IT-BA (POB.)</v>
          </cell>
        </row>
        <row r="13147">
          <cell r="A13147"/>
          <cell r="B13147"/>
          <cell r="O13147" t="str">
            <v>050511000</v>
          </cell>
          <cell r="P13147" t="str">
            <v>MALOBAGO</v>
          </cell>
        </row>
        <row r="13148">
          <cell r="A13148"/>
          <cell r="B13148"/>
          <cell r="O13148" t="str">
            <v>050511000</v>
          </cell>
          <cell r="P13148" t="str">
            <v>MANUMBALAY</v>
          </cell>
        </row>
        <row r="13149">
          <cell r="A13149"/>
          <cell r="B13149"/>
          <cell r="O13149" t="str">
            <v>050511000</v>
          </cell>
          <cell r="P13149" t="str">
            <v>NAGOTGOT</v>
          </cell>
        </row>
        <row r="13150">
          <cell r="A13150"/>
          <cell r="B13150"/>
          <cell r="O13150" t="str">
            <v>050511000</v>
          </cell>
          <cell r="P13150" t="str">
            <v>PAWA</v>
          </cell>
        </row>
        <row r="13151">
          <cell r="A13151"/>
          <cell r="B13151"/>
          <cell r="O13151" t="str">
            <v>050511000</v>
          </cell>
          <cell r="P13151" t="str">
            <v>TINAPIAN</v>
          </cell>
        </row>
        <row r="13152">
          <cell r="A13152"/>
          <cell r="B13152"/>
          <cell r="O13152" t="str">
            <v>050512000</v>
          </cell>
          <cell r="P13152" t="str">
            <v>BADBAD</v>
          </cell>
        </row>
        <row r="13153">
          <cell r="A13153"/>
          <cell r="B13153"/>
          <cell r="O13153" t="str">
            <v>050512000</v>
          </cell>
          <cell r="P13153" t="str">
            <v>BADIAN</v>
          </cell>
        </row>
        <row r="13154">
          <cell r="A13154"/>
          <cell r="B13154"/>
          <cell r="O13154" t="str">
            <v>050512000</v>
          </cell>
          <cell r="P13154" t="str">
            <v>BAGSA</v>
          </cell>
        </row>
        <row r="13155">
          <cell r="A13155"/>
          <cell r="B13155"/>
          <cell r="O13155" t="str">
            <v>050512000</v>
          </cell>
          <cell r="P13155" t="str">
            <v>BAGUMBAYAN</v>
          </cell>
        </row>
        <row r="13156">
          <cell r="A13156"/>
          <cell r="B13156"/>
          <cell r="O13156" t="str">
            <v>050512000</v>
          </cell>
          <cell r="P13156" t="str">
            <v>BALOGO</v>
          </cell>
        </row>
        <row r="13157">
          <cell r="A13157"/>
          <cell r="B13157"/>
          <cell r="O13157" t="str">
            <v>050512000</v>
          </cell>
          <cell r="P13157" t="str">
            <v>BANAO</v>
          </cell>
        </row>
        <row r="13158">
          <cell r="A13158"/>
          <cell r="B13158"/>
          <cell r="O13158" t="str">
            <v>050512000</v>
          </cell>
          <cell r="P13158" t="str">
            <v>BANGIAWON</v>
          </cell>
        </row>
        <row r="13159">
          <cell r="A13159"/>
          <cell r="B13159"/>
          <cell r="O13159" t="str">
            <v>050512000</v>
          </cell>
          <cell r="P13159" t="str">
            <v>BONGORAN</v>
          </cell>
        </row>
        <row r="13160">
          <cell r="A13160"/>
          <cell r="B13160"/>
          <cell r="O13160" t="str">
            <v>050512000</v>
          </cell>
          <cell r="P13160" t="str">
            <v>BOGTONG</v>
          </cell>
        </row>
        <row r="13161">
          <cell r="A13161"/>
          <cell r="B13161"/>
          <cell r="O13161" t="str">
            <v>050512000</v>
          </cell>
          <cell r="P13161" t="str">
            <v>BUSAC</v>
          </cell>
        </row>
        <row r="13162">
          <cell r="A13162"/>
          <cell r="B13162"/>
          <cell r="O13162" t="str">
            <v>050512000</v>
          </cell>
          <cell r="P13162" t="str">
            <v>CADAWAG</v>
          </cell>
        </row>
        <row r="13163">
          <cell r="A13163"/>
          <cell r="B13163"/>
          <cell r="O13163" t="str">
            <v>050512000</v>
          </cell>
          <cell r="P13163" t="str">
            <v>CAGMANABA</v>
          </cell>
        </row>
        <row r="13164">
          <cell r="A13164"/>
          <cell r="B13164"/>
          <cell r="O13164" t="str">
            <v>050512000</v>
          </cell>
          <cell r="P13164" t="str">
            <v>CALAGUIMIT</v>
          </cell>
        </row>
        <row r="13165">
          <cell r="A13165"/>
          <cell r="B13165"/>
          <cell r="O13165" t="str">
            <v>050512000</v>
          </cell>
          <cell r="P13165" t="str">
            <v>CALPI</v>
          </cell>
        </row>
        <row r="13166">
          <cell r="A13166"/>
          <cell r="B13166"/>
          <cell r="O13166" t="str">
            <v>050512000</v>
          </cell>
          <cell r="P13166" t="str">
            <v>CALZADA</v>
          </cell>
        </row>
        <row r="13167">
          <cell r="A13167"/>
          <cell r="B13167"/>
          <cell r="O13167" t="str">
            <v>050512000</v>
          </cell>
          <cell r="P13167" t="str">
            <v>CAMAGONG</v>
          </cell>
        </row>
        <row r="13168">
          <cell r="A13168"/>
          <cell r="B13168"/>
          <cell r="O13168" t="str">
            <v>050512000</v>
          </cell>
          <cell r="P13168" t="str">
            <v>CASINAGAN</v>
          </cell>
        </row>
        <row r="13169">
          <cell r="A13169"/>
          <cell r="B13169"/>
          <cell r="O13169" t="str">
            <v>050512000</v>
          </cell>
          <cell r="P13169" t="str">
            <v>CENTRO POBLACION</v>
          </cell>
        </row>
        <row r="13170">
          <cell r="A13170"/>
          <cell r="B13170"/>
          <cell r="O13170" t="str">
            <v>050512000</v>
          </cell>
          <cell r="P13170" t="str">
            <v>COLIAT</v>
          </cell>
        </row>
        <row r="13171">
          <cell r="A13171"/>
          <cell r="B13171"/>
          <cell r="O13171" t="str">
            <v>050512000</v>
          </cell>
          <cell r="P13171" t="str">
            <v>DEL ROSARIO</v>
          </cell>
        </row>
        <row r="13172">
          <cell r="A13172"/>
          <cell r="B13172"/>
          <cell r="O13172" t="str">
            <v>050512000</v>
          </cell>
          <cell r="P13172" t="str">
            <v>GUMABAO</v>
          </cell>
        </row>
        <row r="13173">
          <cell r="A13173"/>
          <cell r="B13173"/>
          <cell r="O13173" t="str">
            <v>050512000</v>
          </cell>
          <cell r="P13173" t="str">
            <v>ILAOR NORTE</v>
          </cell>
        </row>
        <row r="13174">
          <cell r="A13174"/>
          <cell r="B13174"/>
          <cell r="O13174" t="str">
            <v>050512000</v>
          </cell>
          <cell r="P13174" t="str">
            <v>ILAOR SUR</v>
          </cell>
        </row>
        <row r="13175">
          <cell r="A13175"/>
          <cell r="B13175"/>
          <cell r="O13175" t="str">
            <v>050512000</v>
          </cell>
          <cell r="P13175" t="str">
            <v>IRAYA NORTE</v>
          </cell>
        </row>
        <row r="13176">
          <cell r="A13176"/>
          <cell r="B13176"/>
          <cell r="O13176" t="str">
            <v>050512000</v>
          </cell>
          <cell r="P13176" t="str">
            <v>IRAYA SUR</v>
          </cell>
        </row>
        <row r="13177">
          <cell r="A13177"/>
          <cell r="B13177"/>
          <cell r="O13177" t="str">
            <v>050512000</v>
          </cell>
          <cell r="P13177" t="str">
            <v>MANGA</v>
          </cell>
        </row>
        <row r="13178">
          <cell r="A13178"/>
          <cell r="B13178"/>
          <cell r="O13178" t="str">
            <v>050512000</v>
          </cell>
          <cell r="P13178" t="str">
            <v>MAPORONG</v>
          </cell>
        </row>
        <row r="13179">
          <cell r="A13179"/>
          <cell r="B13179"/>
          <cell r="O13179" t="str">
            <v>050512000</v>
          </cell>
          <cell r="P13179" t="str">
            <v>MARAMBA</v>
          </cell>
        </row>
        <row r="13180">
          <cell r="A13180"/>
          <cell r="B13180"/>
          <cell r="O13180" t="str">
            <v>050512000</v>
          </cell>
          <cell r="P13180" t="str">
            <v>MOROPONROS</v>
          </cell>
        </row>
        <row r="13181">
          <cell r="A13181"/>
          <cell r="B13181"/>
          <cell r="O13181" t="str">
            <v>050512000</v>
          </cell>
          <cell r="P13181" t="str">
            <v>MATAMBO</v>
          </cell>
        </row>
        <row r="13182">
          <cell r="A13182"/>
          <cell r="B13182"/>
          <cell r="O13182" t="str">
            <v>050512000</v>
          </cell>
          <cell r="P13182" t="str">
            <v>MAYAG</v>
          </cell>
        </row>
        <row r="13183">
          <cell r="A13183"/>
          <cell r="B13183"/>
          <cell r="O13183" t="str">
            <v>050512000</v>
          </cell>
          <cell r="P13183" t="str">
            <v>MAYAO</v>
          </cell>
        </row>
        <row r="13184">
          <cell r="A13184"/>
          <cell r="B13184"/>
          <cell r="O13184" t="str">
            <v>050512000</v>
          </cell>
          <cell r="P13184" t="str">
            <v>NAGAS</v>
          </cell>
        </row>
        <row r="13185">
          <cell r="A13185"/>
          <cell r="B13185"/>
          <cell r="O13185" t="str">
            <v>050512000</v>
          </cell>
          <cell r="P13185" t="str">
            <v>SAN PASCUAL (NALE)</v>
          </cell>
        </row>
        <row r="13186">
          <cell r="A13186"/>
          <cell r="B13186"/>
          <cell r="O13186" t="str">
            <v>050512000</v>
          </cell>
          <cell r="P13186" t="str">
            <v>OBALIW-RINAS</v>
          </cell>
        </row>
        <row r="13187">
          <cell r="A13187"/>
          <cell r="B13187"/>
          <cell r="O13187" t="str">
            <v>050512000</v>
          </cell>
          <cell r="P13187" t="str">
            <v>PISTOLA</v>
          </cell>
        </row>
        <row r="13188">
          <cell r="A13188"/>
          <cell r="B13188"/>
          <cell r="O13188" t="str">
            <v>050512000</v>
          </cell>
          <cell r="P13188" t="str">
            <v>RAMAY</v>
          </cell>
        </row>
        <row r="13189">
          <cell r="A13189"/>
          <cell r="B13189"/>
          <cell r="O13189" t="str">
            <v>050512000</v>
          </cell>
          <cell r="P13189" t="str">
            <v>RIZAL</v>
          </cell>
        </row>
        <row r="13190">
          <cell r="A13190"/>
          <cell r="B13190"/>
          <cell r="O13190" t="str">
            <v>050512000</v>
          </cell>
          <cell r="P13190" t="str">
            <v>SABAN</v>
          </cell>
        </row>
        <row r="13191">
          <cell r="A13191"/>
          <cell r="B13191"/>
          <cell r="O13191" t="str">
            <v>050512000</v>
          </cell>
          <cell r="P13191" t="str">
            <v>SAN AGUSTIN</v>
          </cell>
        </row>
        <row r="13192">
          <cell r="A13192"/>
          <cell r="B13192"/>
          <cell r="O13192" t="str">
            <v>050512000</v>
          </cell>
          <cell r="P13192" t="str">
            <v>SAN ANTONIO</v>
          </cell>
        </row>
        <row r="13193">
          <cell r="A13193"/>
          <cell r="B13193"/>
          <cell r="O13193" t="str">
            <v>050512000</v>
          </cell>
          <cell r="P13193" t="str">
            <v>SAN ISIDRO</v>
          </cell>
        </row>
        <row r="13194">
          <cell r="A13194"/>
          <cell r="B13194"/>
          <cell r="O13194" t="str">
            <v>050512000</v>
          </cell>
          <cell r="P13194" t="str">
            <v>SAN JOSE</v>
          </cell>
        </row>
        <row r="13195">
          <cell r="A13195"/>
          <cell r="B13195"/>
          <cell r="O13195" t="str">
            <v>050512000</v>
          </cell>
          <cell r="P13195" t="str">
            <v>SAN JUAN</v>
          </cell>
        </row>
        <row r="13196">
          <cell r="A13196"/>
          <cell r="B13196"/>
          <cell r="O13196" t="str">
            <v>050512000</v>
          </cell>
          <cell r="P13196" t="str">
            <v>SAN MIGUEL</v>
          </cell>
        </row>
        <row r="13197">
          <cell r="A13197"/>
          <cell r="B13197"/>
          <cell r="O13197" t="str">
            <v>050512000</v>
          </cell>
          <cell r="P13197" t="str">
            <v>SAN RAMON</v>
          </cell>
        </row>
        <row r="13198">
          <cell r="A13198"/>
          <cell r="B13198"/>
          <cell r="O13198" t="str">
            <v>050512000</v>
          </cell>
          <cell r="P13198" t="str">
            <v>SAN VICENTE (SUCA)</v>
          </cell>
        </row>
        <row r="13199">
          <cell r="A13199"/>
          <cell r="B13199"/>
          <cell r="O13199" t="str">
            <v>050512000</v>
          </cell>
          <cell r="P13199" t="str">
            <v>TALISAY</v>
          </cell>
        </row>
        <row r="13200">
          <cell r="A13200"/>
          <cell r="B13200"/>
          <cell r="O13200" t="str">
            <v>050512000</v>
          </cell>
          <cell r="P13200" t="str">
            <v>TALONGOG</v>
          </cell>
        </row>
        <row r="13201">
          <cell r="A13201"/>
          <cell r="B13201"/>
          <cell r="O13201" t="str">
            <v>050512000</v>
          </cell>
          <cell r="P13201" t="str">
            <v>TAPEL</v>
          </cell>
        </row>
        <row r="13202">
          <cell r="A13202"/>
          <cell r="B13202"/>
          <cell r="O13202" t="str">
            <v>050512000</v>
          </cell>
          <cell r="P13202" t="str">
            <v>TOBGON</v>
          </cell>
        </row>
        <row r="13203">
          <cell r="A13203"/>
          <cell r="B13203"/>
          <cell r="O13203" t="str">
            <v>050512000</v>
          </cell>
          <cell r="P13203" t="str">
            <v>TOBOG</v>
          </cell>
        </row>
        <row r="13204">
          <cell r="A13204"/>
          <cell r="B13204"/>
          <cell r="O13204" t="str">
            <v>050512000</v>
          </cell>
          <cell r="P13204" t="str">
            <v>TABLON</v>
          </cell>
        </row>
        <row r="13205">
          <cell r="A13205"/>
          <cell r="B13205"/>
          <cell r="O13205" t="str">
            <v>050513000</v>
          </cell>
          <cell r="P13205" t="str">
            <v>AGOL</v>
          </cell>
        </row>
        <row r="13206">
          <cell r="A13206"/>
          <cell r="B13206"/>
          <cell r="O13206" t="str">
            <v>050513000</v>
          </cell>
          <cell r="P13206" t="str">
            <v>ALABANGPURO</v>
          </cell>
        </row>
        <row r="13207">
          <cell r="A13207"/>
          <cell r="B13207"/>
          <cell r="O13207" t="str">
            <v>050513000</v>
          </cell>
          <cell r="P13207" t="str">
            <v>BASICAO COASTAL</v>
          </cell>
        </row>
        <row r="13208">
          <cell r="A13208"/>
          <cell r="B13208"/>
          <cell r="O13208" t="str">
            <v>050513000</v>
          </cell>
          <cell r="P13208" t="str">
            <v>BASICAO INTERIOR</v>
          </cell>
        </row>
        <row r="13209">
          <cell r="A13209"/>
          <cell r="B13209"/>
          <cell r="O13209" t="str">
            <v>050513000</v>
          </cell>
          <cell r="P13209" t="str">
            <v>BANAWAN (BINAWAN)</v>
          </cell>
        </row>
        <row r="13210">
          <cell r="A13210"/>
          <cell r="B13210"/>
          <cell r="O13210" t="str">
            <v>050513000</v>
          </cell>
          <cell r="P13210" t="str">
            <v>BINODEGAHAN</v>
          </cell>
        </row>
        <row r="13211">
          <cell r="A13211"/>
          <cell r="B13211"/>
          <cell r="O13211" t="str">
            <v>050513000</v>
          </cell>
          <cell r="P13211" t="str">
            <v>BUENAVISTA</v>
          </cell>
        </row>
        <row r="13212">
          <cell r="A13212"/>
          <cell r="B13212"/>
          <cell r="O13212" t="str">
            <v>050513000</v>
          </cell>
          <cell r="P13212" t="str">
            <v>BUYO</v>
          </cell>
        </row>
        <row r="13213">
          <cell r="A13213"/>
          <cell r="B13213"/>
          <cell r="O13213" t="str">
            <v>050513000</v>
          </cell>
          <cell r="P13213" t="str">
            <v>CARATAGAN</v>
          </cell>
        </row>
        <row r="13214">
          <cell r="A13214"/>
          <cell r="B13214"/>
          <cell r="O13214" t="str">
            <v>050513000</v>
          </cell>
          <cell r="P13214" t="str">
            <v>CUYAOYAO</v>
          </cell>
        </row>
        <row r="13215">
          <cell r="A13215"/>
          <cell r="B13215"/>
          <cell r="O13215" t="str">
            <v>050513000</v>
          </cell>
          <cell r="P13215" t="str">
            <v>FLORES</v>
          </cell>
        </row>
        <row r="13216">
          <cell r="A13216"/>
          <cell r="B13216"/>
          <cell r="O13216" t="str">
            <v>050513000</v>
          </cell>
          <cell r="P13216" t="str">
            <v>LAWINON</v>
          </cell>
        </row>
        <row r="13217">
          <cell r="A13217"/>
          <cell r="B13217"/>
          <cell r="O13217" t="str">
            <v>050513000</v>
          </cell>
          <cell r="P13217" t="str">
            <v>MACASITAS</v>
          </cell>
        </row>
        <row r="13218">
          <cell r="A13218"/>
          <cell r="B13218"/>
          <cell r="O13218" t="str">
            <v>050513000</v>
          </cell>
          <cell r="P13218" t="str">
            <v>MALAPAY</v>
          </cell>
        </row>
        <row r="13219">
          <cell r="A13219"/>
          <cell r="B13219"/>
          <cell r="O13219" t="str">
            <v>050513000</v>
          </cell>
          <cell r="P13219" t="str">
            <v>MALIDONG</v>
          </cell>
        </row>
        <row r="13220">
          <cell r="A13220"/>
          <cell r="B13220"/>
          <cell r="O13220" t="str">
            <v>050513000</v>
          </cell>
          <cell r="P13220" t="str">
            <v>MAMLAD</v>
          </cell>
        </row>
        <row r="13221">
          <cell r="A13221"/>
          <cell r="B13221"/>
          <cell r="O13221" t="str">
            <v>050513000</v>
          </cell>
          <cell r="P13221" t="str">
            <v>MARIGONDON</v>
          </cell>
        </row>
        <row r="13222">
          <cell r="A13222"/>
          <cell r="B13222"/>
          <cell r="O13222" t="str">
            <v>050513000</v>
          </cell>
          <cell r="P13222" t="str">
            <v>MATANGLAD</v>
          </cell>
        </row>
        <row r="13223">
          <cell r="A13223"/>
          <cell r="B13223"/>
          <cell r="O13223" t="str">
            <v>050513000</v>
          </cell>
          <cell r="P13223" t="str">
            <v>NABLANGBULOD</v>
          </cell>
        </row>
        <row r="13224">
          <cell r="A13224"/>
          <cell r="B13224"/>
          <cell r="O13224" t="str">
            <v>050513000</v>
          </cell>
          <cell r="P13224" t="str">
            <v>ORINGON</v>
          </cell>
        </row>
        <row r="13225">
          <cell r="A13225"/>
          <cell r="B13225"/>
          <cell r="O13225" t="str">
            <v>050513000</v>
          </cell>
          <cell r="P13225" t="str">
            <v>PALAPAS</v>
          </cell>
        </row>
        <row r="13226">
          <cell r="A13226"/>
          <cell r="B13226"/>
          <cell r="O13226" t="str">
            <v>050513000</v>
          </cell>
          <cell r="P13226" t="str">
            <v>PANGANIRAN</v>
          </cell>
        </row>
        <row r="13227">
          <cell r="A13227"/>
          <cell r="B13227"/>
          <cell r="O13227" t="str">
            <v>050513000</v>
          </cell>
          <cell r="P13227" t="str">
            <v>BARANGAY I (POB.)</v>
          </cell>
        </row>
        <row r="13228">
          <cell r="A13228"/>
          <cell r="B13228"/>
          <cell r="O13228" t="str">
            <v>050513000</v>
          </cell>
          <cell r="P13228" t="str">
            <v>BARANGAY II (POB.)</v>
          </cell>
        </row>
        <row r="13229">
          <cell r="A13229"/>
          <cell r="B13229"/>
          <cell r="O13229" t="str">
            <v>050513000</v>
          </cell>
          <cell r="P13229" t="str">
            <v>BARANGAY III (POB.)</v>
          </cell>
        </row>
        <row r="13230">
          <cell r="A13230"/>
          <cell r="B13230"/>
          <cell r="O13230" t="str">
            <v>050513000</v>
          </cell>
          <cell r="P13230" t="str">
            <v>BARANGAY IV (POB.)</v>
          </cell>
        </row>
        <row r="13231">
          <cell r="A13231"/>
          <cell r="B13231"/>
          <cell r="O13231" t="str">
            <v>050513000</v>
          </cell>
          <cell r="P13231" t="str">
            <v>BARANGAY V (POB.)</v>
          </cell>
        </row>
        <row r="13232">
          <cell r="A13232"/>
          <cell r="B13232"/>
          <cell r="O13232" t="str">
            <v>050513000</v>
          </cell>
          <cell r="P13232" t="str">
            <v>RAWIS</v>
          </cell>
        </row>
        <row r="13233">
          <cell r="A13233"/>
          <cell r="B13233"/>
          <cell r="O13233" t="str">
            <v>050513000</v>
          </cell>
          <cell r="P13233" t="str">
            <v>SALVACION</v>
          </cell>
        </row>
        <row r="13234">
          <cell r="A13234"/>
          <cell r="B13234"/>
          <cell r="O13234" t="str">
            <v>050513000</v>
          </cell>
          <cell r="P13234" t="str">
            <v>SANTO CRISTO</v>
          </cell>
        </row>
        <row r="13235">
          <cell r="A13235"/>
          <cell r="B13235"/>
          <cell r="O13235" t="str">
            <v>050513000</v>
          </cell>
          <cell r="P13235" t="str">
            <v>SUKIP</v>
          </cell>
        </row>
        <row r="13236">
          <cell r="A13236"/>
          <cell r="B13236"/>
          <cell r="O13236" t="str">
            <v>050513000</v>
          </cell>
          <cell r="P13236" t="str">
            <v>TIBABO</v>
          </cell>
        </row>
        <row r="13237">
          <cell r="A13237"/>
          <cell r="B13237"/>
          <cell r="O13237" t="str">
            <v>050513000</v>
          </cell>
          <cell r="P13237" t="str">
            <v xml:space="preserve">LA MEDALLA </v>
          </cell>
        </row>
        <row r="13238">
          <cell r="A13238"/>
          <cell r="B13238"/>
          <cell r="O13238" t="str">
            <v>050514000</v>
          </cell>
          <cell r="P13238" t="str">
            <v>AGOS</v>
          </cell>
        </row>
        <row r="13239">
          <cell r="A13239"/>
          <cell r="B13239"/>
          <cell r="O13239" t="str">
            <v>050514000</v>
          </cell>
          <cell r="P13239" t="str">
            <v>ALNAY</v>
          </cell>
        </row>
        <row r="13240">
          <cell r="A13240"/>
          <cell r="B13240"/>
          <cell r="O13240" t="str">
            <v>050514000</v>
          </cell>
          <cell r="P13240" t="str">
            <v>ALOMON</v>
          </cell>
        </row>
        <row r="13241">
          <cell r="A13241"/>
          <cell r="B13241"/>
          <cell r="O13241" t="str">
            <v>050514000</v>
          </cell>
          <cell r="P13241" t="str">
            <v>AMOGUIS</v>
          </cell>
        </row>
        <row r="13242">
          <cell r="A13242"/>
          <cell r="B13242"/>
          <cell r="O13242" t="str">
            <v>050514000</v>
          </cell>
          <cell r="P13242" t="str">
            <v>ANOPOL</v>
          </cell>
        </row>
        <row r="13243">
          <cell r="A13243"/>
          <cell r="B13243"/>
          <cell r="O13243" t="str">
            <v>050514000</v>
          </cell>
          <cell r="P13243" t="str">
            <v>APAD</v>
          </cell>
        </row>
        <row r="13244">
          <cell r="A13244"/>
          <cell r="B13244"/>
          <cell r="O13244" t="str">
            <v>050514000</v>
          </cell>
          <cell r="P13244" t="str">
            <v>BALABA</v>
          </cell>
        </row>
        <row r="13245">
          <cell r="A13245"/>
          <cell r="B13245"/>
          <cell r="O13245" t="str">
            <v>050514000</v>
          </cell>
          <cell r="P13245" t="str">
            <v>BALANGIBANG</v>
          </cell>
        </row>
        <row r="13246">
          <cell r="A13246"/>
          <cell r="B13246"/>
          <cell r="O13246" t="str">
            <v>050514000</v>
          </cell>
          <cell r="P13246" t="str">
            <v>BALINAD</v>
          </cell>
        </row>
        <row r="13247">
          <cell r="A13247"/>
          <cell r="B13247"/>
          <cell r="O13247" t="str">
            <v>050514000</v>
          </cell>
          <cell r="P13247" t="str">
            <v>BASUD</v>
          </cell>
        </row>
        <row r="13248">
          <cell r="A13248"/>
          <cell r="B13248"/>
          <cell r="O13248" t="str">
            <v>050514000</v>
          </cell>
          <cell r="P13248" t="str">
            <v>BINAGBANGAN (PINTOR)</v>
          </cell>
        </row>
        <row r="13249">
          <cell r="A13249"/>
          <cell r="B13249"/>
          <cell r="O13249" t="str">
            <v>050514000</v>
          </cell>
          <cell r="P13249" t="str">
            <v>BUYO</v>
          </cell>
        </row>
        <row r="13250">
          <cell r="A13250"/>
          <cell r="B13250"/>
          <cell r="O13250" t="str">
            <v>050514000</v>
          </cell>
          <cell r="P13250" t="str">
            <v>CENTRO OCCIDENTAL (POB.)</v>
          </cell>
        </row>
        <row r="13251">
          <cell r="A13251"/>
          <cell r="B13251"/>
          <cell r="O13251" t="str">
            <v>050514000</v>
          </cell>
          <cell r="P13251" t="str">
            <v>CENTRO ORIENTAL (POB.)</v>
          </cell>
        </row>
        <row r="13252">
          <cell r="A13252"/>
          <cell r="B13252"/>
          <cell r="O13252" t="str">
            <v>050514000</v>
          </cell>
          <cell r="P13252" t="str">
            <v>CEPRES</v>
          </cell>
        </row>
        <row r="13253">
          <cell r="A13253"/>
          <cell r="B13253"/>
          <cell r="O13253" t="str">
            <v>050514000</v>
          </cell>
          <cell r="P13253" t="str">
            <v>COTMON</v>
          </cell>
        </row>
        <row r="13254">
          <cell r="A13254"/>
          <cell r="B13254"/>
          <cell r="O13254" t="str">
            <v>050514000</v>
          </cell>
          <cell r="P13254" t="str">
            <v>COTNOGAN</v>
          </cell>
        </row>
        <row r="13255">
          <cell r="A13255"/>
          <cell r="B13255"/>
          <cell r="O13255" t="str">
            <v>050514000</v>
          </cell>
          <cell r="P13255" t="str">
            <v>DANAO</v>
          </cell>
        </row>
        <row r="13256">
          <cell r="A13256"/>
          <cell r="B13256"/>
          <cell r="O13256" t="str">
            <v>050514000</v>
          </cell>
          <cell r="P13256" t="str">
            <v>GABON</v>
          </cell>
        </row>
        <row r="13257">
          <cell r="A13257"/>
          <cell r="B13257"/>
          <cell r="O13257" t="str">
            <v>050514000</v>
          </cell>
          <cell r="P13257" t="str">
            <v>GAMOT</v>
          </cell>
        </row>
        <row r="13258">
          <cell r="A13258"/>
          <cell r="B13258"/>
          <cell r="O13258" t="str">
            <v>050514000</v>
          </cell>
          <cell r="P13258" t="str">
            <v>ITARAN</v>
          </cell>
        </row>
        <row r="13259">
          <cell r="A13259"/>
          <cell r="B13259"/>
          <cell r="O13259" t="str">
            <v>050514000</v>
          </cell>
          <cell r="P13259" t="str">
            <v>KINALE</v>
          </cell>
        </row>
        <row r="13260">
          <cell r="A13260"/>
          <cell r="B13260"/>
          <cell r="O13260" t="str">
            <v>050514000</v>
          </cell>
          <cell r="P13260" t="str">
            <v>KINUARTILAN</v>
          </cell>
        </row>
        <row r="13261">
          <cell r="A13261"/>
          <cell r="B13261"/>
          <cell r="O13261" t="str">
            <v>050514000</v>
          </cell>
          <cell r="P13261" t="str">
            <v>LA MEDALLA</v>
          </cell>
        </row>
        <row r="13262">
          <cell r="A13262"/>
          <cell r="B13262"/>
          <cell r="O13262" t="str">
            <v>050514000</v>
          </cell>
          <cell r="P13262" t="str">
            <v>LA PURISIMA</v>
          </cell>
        </row>
        <row r="13263">
          <cell r="A13263"/>
          <cell r="B13263"/>
          <cell r="O13263" t="str">
            <v>050514000</v>
          </cell>
          <cell r="P13263" t="str">
            <v>LANIGAY</v>
          </cell>
        </row>
        <row r="13264">
          <cell r="A13264"/>
          <cell r="B13264"/>
          <cell r="O13264" t="str">
            <v>050514000</v>
          </cell>
          <cell r="P13264" t="str">
            <v>LIDONG</v>
          </cell>
        </row>
        <row r="13265">
          <cell r="A13265"/>
          <cell r="B13265"/>
          <cell r="O13265" t="str">
            <v>050514000</v>
          </cell>
          <cell r="P13265" t="str">
            <v>LOURDES</v>
          </cell>
        </row>
        <row r="13266">
          <cell r="A13266"/>
          <cell r="B13266"/>
          <cell r="O13266" t="str">
            <v>050514000</v>
          </cell>
          <cell r="P13266" t="str">
            <v>MAGPANAMBO</v>
          </cell>
        </row>
        <row r="13267">
          <cell r="A13267"/>
          <cell r="B13267"/>
          <cell r="O13267" t="str">
            <v>050514000</v>
          </cell>
          <cell r="P13267" t="str">
            <v>MAGURANG</v>
          </cell>
        </row>
        <row r="13268">
          <cell r="A13268"/>
          <cell r="B13268"/>
          <cell r="O13268" t="str">
            <v>050514000</v>
          </cell>
          <cell r="P13268" t="str">
            <v>MATACON</v>
          </cell>
        </row>
        <row r="13269">
          <cell r="A13269"/>
          <cell r="B13269"/>
          <cell r="O13269" t="str">
            <v>050514000</v>
          </cell>
          <cell r="P13269" t="str">
            <v>MAYNAGA</v>
          </cell>
        </row>
        <row r="13270">
          <cell r="A13270"/>
          <cell r="B13270"/>
          <cell r="O13270" t="str">
            <v>050514000</v>
          </cell>
          <cell r="P13270" t="str">
            <v>MAYSUA</v>
          </cell>
        </row>
        <row r="13271">
          <cell r="A13271"/>
          <cell r="B13271"/>
          <cell r="O13271" t="str">
            <v>050514000</v>
          </cell>
          <cell r="P13271" t="str">
            <v>MENDEZ</v>
          </cell>
        </row>
        <row r="13272">
          <cell r="A13272"/>
          <cell r="B13272"/>
          <cell r="O13272" t="str">
            <v>050514000</v>
          </cell>
          <cell r="P13272" t="str">
            <v>NAPO</v>
          </cell>
        </row>
        <row r="13273">
          <cell r="A13273"/>
          <cell r="B13273"/>
          <cell r="O13273" t="str">
            <v>050514000</v>
          </cell>
          <cell r="P13273" t="str">
            <v>PINAGDAPUGAN</v>
          </cell>
        </row>
        <row r="13274">
          <cell r="A13274"/>
          <cell r="B13274"/>
          <cell r="O13274" t="str">
            <v>050514000</v>
          </cell>
          <cell r="P13274" t="str">
            <v>PONSO</v>
          </cell>
        </row>
        <row r="13275">
          <cell r="A13275"/>
          <cell r="B13275"/>
          <cell r="O13275" t="str">
            <v>050514000</v>
          </cell>
          <cell r="P13275" t="str">
            <v>SALVACION</v>
          </cell>
        </row>
        <row r="13276">
          <cell r="A13276"/>
          <cell r="B13276"/>
          <cell r="O13276" t="str">
            <v>050514000</v>
          </cell>
          <cell r="P13276" t="str">
            <v>SAN ROQUE</v>
          </cell>
        </row>
        <row r="13277">
          <cell r="A13277"/>
          <cell r="B13277"/>
          <cell r="O13277" t="str">
            <v>050514000</v>
          </cell>
          <cell r="P13277" t="str">
            <v>SANTICON</v>
          </cell>
        </row>
        <row r="13278">
          <cell r="A13278"/>
          <cell r="B13278"/>
          <cell r="O13278" t="str">
            <v>050514000</v>
          </cell>
          <cell r="P13278" t="str">
            <v>SANTA CRUZ</v>
          </cell>
        </row>
        <row r="13279">
          <cell r="A13279"/>
          <cell r="B13279"/>
          <cell r="O13279" t="str">
            <v>050514000</v>
          </cell>
          <cell r="P13279" t="str">
            <v>SANTA TERESITA</v>
          </cell>
        </row>
        <row r="13280">
          <cell r="A13280"/>
          <cell r="B13280"/>
          <cell r="O13280" t="str">
            <v>050514000</v>
          </cell>
          <cell r="P13280" t="str">
            <v>SUGCAD</v>
          </cell>
        </row>
        <row r="13281">
          <cell r="A13281"/>
          <cell r="B13281"/>
          <cell r="O13281" t="str">
            <v>050514000</v>
          </cell>
          <cell r="P13281" t="str">
            <v>UBALIW</v>
          </cell>
        </row>
        <row r="13282">
          <cell r="A13282"/>
          <cell r="B13282"/>
          <cell r="O13282" t="str">
            <v>050515000</v>
          </cell>
          <cell r="P13282" t="str">
            <v>BAGAOBAWAN</v>
          </cell>
        </row>
        <row r="13283">
          <cell r="A13283"/>
          <cell r="B13283"/>
          <cell r="O13283" t="str">
            <v>050515000</v>
          </cell>
          <cell r="P13283" t="str">
            <v>BATAN</v>
          </cell>
        </row>
        <row r="13284">
          <cell r="A13284"/>
          <cell r="B13284"/>
          <cell r="O13284" t="str">
            <v>050515000</v>
          </cell>
          <cell r="P13284" t="str">
            <v>BILBAO</v>
          </cell>
        </row>
        <row r="13285">
          <cell r="A13285"/>
          <cell r="B13285"/>
          <cell r="O13285" t="str">
            <v>050515000</v>
          </cell>
          <cell r="P13285" t="str">
            <v>BINOSAWAN</v>
          </cell>
        </row>
        <row r="13286">
          <cell r="A13286"/>
          <cell r="B13286"/>
          <cell r="O13286" t="str">
            <v>050515000</v>
          </cell>
          <cell r="P13286" t="str">
            <v>BOGTONG</v>
          </cell>
        </row>
        <row r="13287">
          <cell r="A13287"/>
          <cell r="B13287"/>
          <cell r="O13287" t="str">
            <v>050515000</v>
          </cell>
          <cell r="P13287" t="str">
            <v>BUENAVISTA</v>
          </cell>
        </row>
        <row r="13288">
          <cell r="A13288"/>
          <cell r="B13288"/>
          <cell r="O13288" t="str">
            <v>050515000</v>
          </cell>
          <cell r="P13288" t="str">
            <v>BUHATAN</v>
          </cell>
        </row>
        <row r="13289">
          <cell r="A13289"/>
          <cell r="B13289"/>
          <cell r="O13289" t="str">
            <v>050515000</v>
          </cell>
          <cell r="P13289" t="str">
            <v>CALANAGA</v>
          </cell>
        </row>
        <row r="13290">
          <cell r="A13290"/>
          <cell r="B13290"/>
          <cell r="O13290" t="str">
            <v>050515000</v>
          </cell>
          <cell r="P13290" t="str">
            <v>CARACARAN</v>
          </cell>
        </row>
        <row r="13291">
          <cell r="A13291"/>
          <cell r="B13291"/>
          <cell r="O13291" t="str">
            <v>050515000</v>
          </cell>
          <cell r="P13291" t="str">
            <v>CAROGCOG</v>
          </cell>
        </row>
        <row r="13292">
          <cell r="A13292"/>
          <cell r="B13292"/>
          <cell r="O13292" t="str">
            <v>050515000</v>
          </cell>
          <cell r="P13292" t="str">
            <v>DAP-DAP</v>
          </cell>
        </row>
        <row r="13293">
          <cell r="A13293"/>
          <cell r="B13293"/>
          <cell r="O13293" t="str">
            <v>050515000</v>
          </cell>
          <cell r="P13293" t="str">
            <v>GABA</v>
          </cell>
        </row>
        <row r="13294">
          <cell r="A13294"/>
          <cell r="B13294"/>
          <cell r="O13294" t="str">
            <v>050515000</v>
          </cell>
          <cell r="P13294" t="str">
            <v>GALICIA</v>
          </cell>
        </row>
        <row r="13295">
          <cell r="A13295"/>
          <cell r="B13295"/>
          <cell r="O13295" t="str">
            <v>050515000</v>
          </cell>
          <cell r="P13295" t="str">
            <v>GUADALUPE</v>
          </cell>
        </row>
        <row r="13296">
          <cell r="A13296"/>
          <cell r="B13296"/>
          <cell r="O13296" t="str">
            <v>050515000</v>
          </cell>
          <cell r="P13296" t="str">
            <v>HAMORAWON</v>
          </cell>
        </row>
        <row r="13297">
          <cell r="A13297"/>
          <cell r="B13297"/>
          <cell r="O13297" t="str">
            <v>050515000</v>
          </cell>
          <cell r="P13297" t="str">
            <v>LAGUNDI</v>
          </cell>
        </row>
        <row r="13298">
          <cell r="A13298"/>
          <cell r="B13298"/>
          <cell r="O13298" t="str">
            <v>050515000</v>
          </cell>
          <cell r="P13298" t="str">
            <v>LIGUAN</v>
          </cell>
        </row>
        <row r="13299">
          <cell r="A13299"/>
          <cell r="B13299"/>
          <cell r="O13299" t="str">
            <v>050515000</v>
          </cell>
          <cell r="P13299" t="str">
            <v>LINAO</v>
          </cell>
        </row>
        <row r="13300">
          <cell r="A13300"/>
          <cell r="B13300"/>
          <cell r="O13300" t="str">
            <v>050515000</v>
          </cell>
          <cell r="P13300" t="str">
            <v>MALOBAGO</v>
          </cell>
        </row>
        <row r="13301">
          <cell r="A13301"/>
          <cell r="B13301"/>
          <cell r="O13301" t="str">
            <v>050515000</v>
          </cell>
          <cell r="P13301" t="str">
            <v>MANANAO</v>
          </cell>
        </row>
        <row r="13302">
          <cell r="A13302"/>
          <cell r="B13302"/>
          <cell r="O13302" t="str">
            <v>050515000</v>
          </cell>
          <cell r="P13302" t="str">
            <v>MANCAO</v>
          </cell>
        </row>
        <row r="13303">
          <cell r="A13303"/>
          <cell r="B13303"/>
          <cell r="O13303" t="str">
            <v>050515000</v>
          </cell>
          <cell r="P13303" t="str">
            <v>MANILA</v>
          </cell>
        </row>
        <row r="13304">
          <cell r="A13304"/>
          <cell r="B13304"/>
          <cell r="O13304" t="str">
            <v>050515000</v>
          </cell>
          <cell r="P13304" t="str">
            <v>MASAGA</v>
          </cell>
        </row>
        <row r="13305">
          <cell r="A13305"/>
          <cell r="B13305"/>
          <cell r="O13305" t="str">
            <v>050515000</v>
          </cell>
          <cell r="P13305" t="str">
            <v>MOROCBOROCAN</v>
          </cell>
        </row>
        <row r="13306">
          <cell r="A13306"/>
          <cell r="B13306"/>
          <cell r="O13306" t="str">
            <v>050515000</v>
          </cell>
          <cell r="P13306" t="str">
            <v>NAGCALSOT</v>
          </cell>
        </row>
        <row r="13307">
          <cell r="A13307"/>
          <cell r="B13307"/>
          <cell r="O13307" t="str">
            <v>050515000</v>
          </cell>
          <cell r="P13307" t="str">
            <v>PAGCOLBON</v>
          </cell>
        </row>
        <row r="13308">
          <cell r="A13308"/>
          <cell r="B13308"/>
          <cell r="O13308" t="str">
            <v>050515000</v>
          </cell>
          <cell r="P13308" t="str">
            <v>POBLACION</v>
          </cell>
        </row>
        <row r="13309">
          <cell r="A13309"/>
          <cell r="B13309"/>
          <cell r="O13309" t="str">
            <v>050515000</v>
          </cell>
          <cell r="P13309" t="str">
            <v>SAGRADA</v>
          </cell>
        </row>
        <row r="13310">
          <cell r="A13310"/>
          <cell r="B13310"/>
          <cell r="O13310" t="str">
            <v>050515000</v>
          </cell>
          <cell r="P13310" t="str">
            <v>SAN RAMON</v>
          </cell>
        </row>
        <row r="13311">
          <cell r="A13311"/>
          <cell r="B13311"/>
          <cell r="O13311" t="str">
            <v>050515000</v>
          </cell>
          <cell r="P13311" t="str">
            <v>SANTA BARBARA</v>
          </cell>
        </row>
        <row r="13312">
          <cell r="A13312"/>
          <cell r="B13312"/>
          <cell r="O13312" t="str">
            <v>050515000</v>
          </cell>
          <cell r="P13312" t="str">
            <v>TINOCAWAN</v>
          </cell>
        </row>
        <row r="13313">
          <cell r="A13313"/>
          <cell r="B13313"/>
          <cell r="O13313" t="str">
            <v>050515000</v>
          </cell>
          <cell r="P13313" t="str">
            <v>TINOPAN</v>
          </cell>
        </row>
        <row r="13314">
          <cell r="A13314"/>
          <cell r="B13314"/>
          <cell r="O13314" t="str">
            <v>050515000</v>
          </cell>
          <cell r="P13314" t="str">
            <v>VIGA</v>
          </cell>
        </row>
        <row r="13315">
          <cell r="A13315"/>
          <cell r="B13315"/>
          <cell r="O13315" t="str">
            <v>050515000</v>
          </cell>
          <cell r="P13315" t="str">
            <v>VILLAHERMOSA</v>
          </cell>
        </row>
        <row r="13316">
          <cell r="A13316"/>
          <cell r="B13316"/>
          <cell r="O13316" t="str">
            <v>050516000</v>
          </cell>
          <cell r="P13316" t="str">
            <v>ALIMSOG</v>
          </cell>
        </row>
        <row r="13317">
          <cell r="A13317"/>
          <cell r="B13317"/>
          <cell r="O13317" t="str">
            <v>050516000</v>
          </cell>
          <cell r="P13317" t="str">
            <v>BUHATAN</v>
          </cell>
        </row>
        <row r="13318">
          <cell r="A13318"/>
          <cell r="B13318"/>
          <cell r="O13318" t="str">
            <v>050516000</v>
          </cell>
          <cell r="P13318" t="str">
            <v>CALAYUCAY</v>
          </cell>
        </row>
        <row r="13319">
          <cell r="A13319"/>
          <cell r="B13319"/>
          <cell r="O13319" t="str">
            <v>050516000</v>
          </cell>
          <cell r="P13319" t="str">
            <v>FIDEL SURTIDA</v>
          </cell>
        </row>
        <row r="13320">
          <cell r="A13320"/>
          <cell r="B13320"/>
          <cell r="O13320" t="str">
            <v>050516000</v>
          </cell>
          <cell r="P13320" t="str">
            <v>LIDONG</v>
          </cell>
        </row>
        <row r="13321">
          <cell r="A13321"/>
          <cell r="B13321"/>
          <cell r="O13321" t="str">
            <v>050516000</v>
          </cell>
          <cell r="P13321" t="str">
            <v>BAGONG SAN ROQUE</v>
          </cell>
        </row>
        <row r="13322">
          <cell r="A13322"/>
          <cell r="B13322"/>
          <cell r="O13322" t="str">
            <v>050516000</v>
          </cell>
          <cell r="P13322" t="str">
            <v>SAN JUAN POB. (BGY. 2)</v>
          </cell>
        </row>
        <row r="13323">
          <cell r="A13323"/>
          <cell r="B13323"/>
          <cell r="O13323" t="str">
            <v>050516000</v>
          </cell>
          <cell r="P13323" t="str">
            <v>SANTO DOMINGO POB. (BGY. 4)</v>
          </cell>
        </row>
        <row r="13324">
          <cell r="A13324"/>
          <cell r="B13324"/>
          <cell r="O13324" t="str">
            <v>050516000</v>
          </cell>
          <cell r="P13324" t="str">
            <v>SAN PEDRO POB. (BGY. 5)</v>
          </cell>
        </row>
        <row r="13325">
          <cell r="A13325"/>
          <cell r="B13325"/>
          <cell r="O13325" t="str">
            <v>050516000</v>
          </cell>
          <cell r="P13325" t="str">
            <v>SAN VICENTE POB. (BGY. 6)</v>
          </cell>
        </row>
        <row r="13326">
          <cell r="A13326"/>
          <cell r="B13326"/>
          <cell r="O13326" t="str">
            <v>050516000</v>
          </cell>
          <cell r="P13326" t="str">
            <v>SAN RAFAEL POB. (BGY. 7)</v>
          </cell>
        </row>
        <row r="13327">
          <cell r="A13327"/>
          <cell r="B13327"/>
          <cell r="O13327" t="str">
            <v>050516000</v>
          </cell>
          <cell r="P13327" t="str">
            <v>DEL ROSARIO POB. (BGY. 3)</v>
          </cell>
        </row>
        <row r="13328">
          <cell r="A13328"/>
          <cell r="B13328"/>
          <cell r="O13328" t="str">
            <v>050516000</v>
          </cell>
          <cell r="P13328" t="str">
            <v>SAN FRANCISCO POB. (BGY 1)</v>
          </cell>
        </row>
        <row r="13329">
          <cell r="A13329"/>
          <cell r="B13329"/>
          <cell r="O13329" t="str">
            <v>050516000</v>
          </cell>
          <cell r="P13329" t="str">
            <v>NAGSIYA POB. (BGY. 8)</v>
          </cell>
        </row>
        <row r="13330">
          <cell r="A13330"/>
          <cell r="B13330"/>
          <cell r="O13330" t="str">
            <v>050516000</v>
          </cell>
          <cell r="P13330" t="str">
            <v>SALVACION</v>
          </cell>
        </row>
        <row r="13331">
          <cell r="A13331"/>
          <cell r="B13331"/>
          <cell r="O13331" t="str">
            <v>050516000</v>
          </cell>
          <cell r="P13331" t="str">
            <v>SAN ANDRES</v>
          </cell>
        </row>
        <row r="13332">
          <cell r="A13332"/>
          <cell r="B13332"/>
          <cell r="O13332" t="str">
            <v>050516000</v>
          </cell>
          <cell r="P13332" t="str">
            <v>SAN FERNANDO</v>
          </cell>
        </row>
        <row r="13333">
          <cell r="A13333"/>
          <cell r="B13333"/>
          <cell r="O13333" t="str">
            <v>050516000</v>
          </cell>
          <cell r="P13333" t="str">
            <v>SAN ISIDRO</v>
          </cell>
        </row>
        <row r="13334">
          <cell r="A13334"/>
          <cell r="B13334"/>
          <cell r="O13334" t="str">
            <v>050516000</v>
          </cell>
          <cell r="P13334" t="str">
            <v>SAN ROQUE</v>
          </cell>
        </row>
        <row r="13335">
          <cell r="A13335"/>
          <cell r="B13335"/>
          <cell r="O13335" t="str">
            <v>050516000</v>
          </cell>
          <cell r="P13335" t="str">
            <v>SANTA MISERICORDIA</v>
          </cell>
        </row>
        <row r="13336">
          <cell r="A13336"/>
          <cell r="B13336"/>
          <cell r="O13336" t="str">
            <v>050516000</v>
          </cell>
          <cell r="P13336" t="str">
            <v>SANTO NIÑO</v>
          </cell>
        </row>
        <row r="13337">
          <cell r="A13337"/>
          <cell r="B13337"/>
          <cell r="O13337" t="str">
            <v>050516000</v>
          </cell>
          <cell r="P13337" t="str">
            <v>MARKET SITE POB. (BGY. 9)</v>
          </cell>
        </row>
        <row r="13338">
          <cell r="A13338"/>
          <cell r="B13338"/>
          <cell r="O13338" t="str">
            <v>050516000</v>
          </cell>
          <cell r="P13338" t="str">
            <v>PANDAYAN POB. (BGY. 10)</v>
          </cell>
        </row>
        <row r="13339">
          <cell r="A13339"/>
          <cell r="B13339"/>
          <cell r="O13339" t="str">
            <v>050517000</v>
          </cell>
          <cell r="P13339" t="str">
            <v>AGNAS (SAN MIGUEL ISLAND)</v>
          </cell>
        </row>
        <row r="13340">
          <cell r="A13340"/>
          <cell r="B13340"/>
          <cell r="O13340" t="str">
            <v>050517000</v>
          </cell>
          <cell r="P13340" t="str">
            <v>BACOLOD</v>
          </cell>
        </row>
        <row r="13341">
          <cell r="A13341"/>
          <cell r="B13341"/>
          <cell r="O13341" t="str">
            <v>050517000</v>
          </cell>
          <cell r="P13341" t="str">
            <v>BANGKILINGAN</v>
          </cell>
        </row>
        <row r="13342">
          <cell r="A13342"/>
          <cell r="B13342"/>
          <cell r="O13342" t="str">
            <v>050517000</v>
          </cell>
          <cell r="P13342" t="str">
            <v>BANTAYAN</v>
          </cell>
        </row>
        <row r="13343">
          <cell r="A13343"/>
          <cell r="B13343"/>
          <cell r="O13343" t="str">
            <v>050517000</v>
          </cell>
          <cell r="P13343" t="str">
            <v>BARANGHAWON</v>
          </cell>
        </row>
        <row r="13344">
          <cell r="A13344"/>
          <cell r="B13344"/>
          <cell r="O13344" t="str">
            <v>050517000</v>
          </cell>
          <cell r="P13344" t="str">
            <v>BASAGAN</v>
          </cell>
        </row>
        <row r="13345">
          <cell r="A13345"/>
          <cell r="B13345"/>
          <cell r="O13345" t="str">
            <v>050517000</v>
          </cell>
          <cell r="P13345" t="str">
            <v>BASUD (POB.)</v>
          </cell>
        </row>
        <row r="13346">
          <cell r="A13346"/>
          <cell r="B13346"/>
          <cell r="O13346" t="str">
            <v>050517000</v>
          </cell>
          <cell r="P13346" t="str">
            <v>BOGÑABONG</v>
          </cell>
        </row>
        <row r="13347">
          <cell r="A13347"/>
          <cell r="B13347"/>
          <cell r="O13347" t="str">
            <v>050517000</v>
          </cell>
          <cell r="P13347" t="str">
            <v>BOMBON (POB.)</v>
          </cell>
        </row>
        <row r="13348">
          <cell r="A13348"/>
          <cell r="B13348"/>
          <cell r="O13348" t="str">
            <v>050517000</v>
          </cell>
          <cell r="P13348" t="str">
            <v>BONOT</v>
          </cell>
        </row>
        <row r="13349">
          <cell r="A13349"/>
          <cell r="B13349"/>
          <cell r="O13349" t="str">
            <v>050517000</v>
          </cell>
          <cell r="P13349" t="str">
            <v>SAN ISIDRO (BORING)</v>
          </cell>
        </row>
        <row r="13350">
          <cell r="A13350"/>
          <cell r="B13350"/>
          <cell r="O13350" t="str">
            <v>050517000</v>
          </cell>
          <cell r="P13350" t="str">
            <v>BUANG</v>
          </cell>
        </row>
        <row r="13351">
          <cell r="A13351"/>
          <cell r="B13351"/>
          <cell r="O13351" t="str">
            <v>050517000</v>
          </cell>
          <cell r="P13351" t="str">
            <v>BUHIAN</v>
          </cell>
        </row>
        <row r="13352">
          <cell r="A13352"/>
          <cell r="B13352"/>
          <cell r="O13352" t="str">
            <v>050517000</v>
          </cell>
          <cell r="P13352" t="str">
            <v>CABAGÑAN</v>
          </cell>
        </row>
        <row r="13353">
          <cell r="A13353"/>
          <cell r="B13353"/>
          <cell r="O13353" t="str">
            <v>050517000</v>
          </cell>
          <cell r="P13353" t="str">
            <v>COBO</v>
          </cell>
        </row>
        <row r="13354">
          <cell r="A13354"/>
          <cell r="B13354"/>
          <cell r="O13354" t="str">
            <v>050517000</v>
          </cell>
          <cell r="P13354" t="str">
            <v>COMON</v>
          </cell>
        </row>
        <row r="13355">
          <cell r="A13355"/>
          <cell r="B13355"/>
          <cell r="O13355" t="str">
            <v>050517000</v>
          </cell>
          <cell r="P13355" t="str">
            <v>CORMIDAL</v>
          </cell>
        </row>
        <row r="13356">
          <cell r="A13356"/>
          <cell r="B13356"/>
          <cell r="O13356" t="str">
            <v>050517000</v>
          </cell>
          <cell r="P13356" t="str">
            <v>DIVINO ROSTRO (POB.)</v>
          </cell>
        </row>
        <row r="13357">
          <cell r="A13357"/>
          <cell r="B13357"/>
          <cell r="O13357" t="str">
            <v>050517000</v>
          </cell>
          <cell r="P13357" t="str">
            <v>FATIMA</v>
          </cell>
        </row>
        <row r="13358">
          <cell r="A13358"/>
          <cell r="B13358"/>
          <cell r="O13358" t="str">
            <v>050517000</v>
          </cell>
          <cell r="P13358" t="str">
            <v>GUINOBAT</v>
          </cell>
        </row>
        <row r="13359">
          <cell r="A13359"/>
          <cell r="B13359"/>
          <cell r="O13359" t="str">
            <v>050517000</v>
          </cell>
          <cell r="P13359" t="str">
            <v>HACIENDA (SAN MIGUEL ISLAND)</v>
          </cell>
        </row>
        <row r="13360">
          <cell r="A13360"/>
          <cell r="B13360"/>
          <cell r="O13360" t="str">
            <v>050517000</v>
          </cell>
          <cell r="P13360" t="str">
            <v>MAGAPO</v>
          </cell>
        </row>
        <row r="13361">
          <cell r="A13361"/>
          <cell r="B13361"/>
          <cell r="O13361" t="str">
            <v>050517000</v>
          </cell>
          <cell r="P13361" t="str">
            <v>MARIROC</v>
          </cell>
        </row>
        <row r="13362">
          <cell r="A13362"/>
          <cell r="B13362"/>
          <cell r="O13362" t="str">
            <v>050517000</v>
          </cell>
          <cell r="P13362" t="str">
            <v>MATAGBAC</v>
          </cell>
        </row>
        <row r="13363">
          <cell r="A13363"/>
          <cell r="B13363"/>
          <cell r="O13363" t="str">
            <v>050517000</v>
          </cell>
          <cell r="P13363" t="str">
            <v>ORAS</v>
          </cell>
        </row>
        <row r="13364">
          <cell r="A13364"/>
          <cell r="B13364"/>
          <cell r="O13364" t="str">
            <v>050517000</v>
          </cell>
          <cell r="P13364" t="str">
            <v>OSON</v>
          </cell>
        </row>
        <row r="13365">
          <cell r="A13365"/>
          <cell r="B13365"/>
          <cell r="O13365" t="str">
            <v>050517000</v>
          </cell>
          <cell r="P13365" t="str">
            <v>PANAL</v>
          </cell>
        </row>
        <row r="13366">
          <cell r="A13366"/>
          <cell r="B13366"/>
          <cell r="O13366" t="str">
            <v>050517000</v>
          </cell>
          <cell r="P13366" t="str">
            <v>PAWA</v>
          </cell>
        </row>
        <row r="13367">
          <cell r="A13367"/>
          <cell r="B13367"/>
          <cell r="O13367" t="str">
            <v>050517000</v>
          </cell>
          <cell r="P13367" t="str">
            <v>PINAGBOBONG</v>
          </cell>
        </row>
        <row r="13368">
          <cell r="A13368"/>
          <cell r="B13368"/>
          <cell r="O13368" t="str">
            <v>050517000</v>
          </cell>
          <cell r="P13368" t="str">
            <v>QUINALE CABASAN (POB.)</v>
          </cell>
        </row>
        <row r="13369">
          <cell r="A13369"/>
          <cell r="B13369"/>
          <cell r="O13369" t="str">
            <v>050517000</v>
          </cell>
          <cell r="P13369" t="str">
            <v>QUINASTILLOJAN</v>
          </cell>
        </row>
        <row r="13370">
          <cell r="A13370"/>
          <cell r="B13370"/>
          <cell r="O13370" t="str">
            <v>050517000</v>
          </cell>
          <cell r="P13370" t="str">
            <v>RAWIS (SAN MIGUEL ISLAND)</v>
          </cell>
        </row>
        <row r="13371">
          <cell r="A13371"/>
          <cell r="B13371"/>
          <cell r="O13371" t="str">
            <v>050517000</v>
          </cell>
          <cell r="P13371" t="str">
            <v>SAGURONG (SAN MIGUEL ISLAND)</v>
          </cell>
        </row>
        <row r="13372">
          <cell r="A13372"/>
          <cell r="B13372"/>
          <cell r="O13372" t="str">
            <v>050517000</v>
          </cell>
          <cell r="P13372" t="str">
            <v>SALVACION</v>
          </cell>
        </row>
        <row r="13373">
          <cell r="A13373"/>
          <cell r="B13373"/>
          <cell r="O13373" t="str">
            <v>050517000</v>
          </cell>
          <cell r="P13373" t="str">
            <v>SAN ANTONIO</v>
          </cell>
        </row>
        <row r="13374">
          <cell r="A13374"/>
          <cell r="B13374"/>
          <cell r="O13374" t="str">
            <v>050517000</v>
          </cell>
          <cell r="P13374" t="str">
            <v>SAN CARLOS</v>
          </cell>
        </row>
        <row r="13375">
          <cell r="A13375"/>
          <cell r="B13375"/>
          <cell r="O13375" t="str">
            <v>050517000</v>
          </cell>
          <cell r="P13375" t="str">
            <v>SAN JUAN (POB.)</v>
          </cell>
        </row>
        <row r="13376">
          <cell r="A13376"/>
          <cell r="B13376"/>
          <cell r="O13376" t="str">
            <v>050517000</v>
          </cell>
          <cell r="P13376" t="str">
            <v>SAN LORENZO</v>
          </cell>
        </row>
        <row r="13377">
          <cell r="A13377"/>
          <cell r="B13377"/>
          <cell r="O13377" t="str">
            <v>050517000</v>
          </cell>
          <cell r="P13377" t="str">
            <v>SAN RAMON</v>
          </cell>
        </row>
        <row r="13378">
          <cell r="A13378"/>
          <cell r="B13378"/>
          <cell r="O13378" t="str">
            <v>050517000</v>
          </cell>
          <cell r="P13378" t="str">
            <v>SAN ROQUE</v>
          </cell>
        </row>
        <row r="13379">
          <cell r="A13379"/>
          <cell r="B13379"/>
          <cell r="O13379" t="str">
            <v>050517000</v>
          </cell>
          <cell r="P13379" t="str">
            <v>SAN VICENTE</v>
          </cell>
        </row>
        <row r="13380">
          <cell r="A13380"/>
          <cell r="B13380"/>
          <cell r="O13380" t="str">
            <v>050517000</v>
          </cell>
          <cell r="P13380" t="str">
            <v>SANTO CRISTO (POB.)</v>
          </cell>
        </row>
        <row r="13381">
          <cell r="A13381"/>
          <cell r="B13381"/>
          <cell r="O13381" t="str">
            <v>050517000</v>
          </cell>
          <cell r="P13381" t="str">
            <v>SUA-IGOT</v>
          </cell>
        </row>
        <row r="13382">
          <cell r="A13382"/>
          <cell r="B13382"/>
          <cell r="O13382" t="str">
            <v>050517000</v>
          </cell>
          <cell r="P13382" t="str">
            <v>TABIGUIAN</v>
          </cell>
        </row>
        <row r="13383">
          <cell r="A13383"/>
          <cell r="B13383"/>
          <cell r="O13383" t="str">
            <v>050517000</v>
          </cell>
          <cell r="P13383" t="str">
            <v>TAGAS</v>
          </cell>
        </row>
        <row r="13384">
          <cell r="A13384"/>
          <cell r="B13384"/>
          <cell r="O13384" t="str">
            <v>050517000</v>
          </cell>
          <cell r="P13384" t="str">
            <v>TAYHI (POB.)</v>
          </cell>
        </row>
        <row r="13385">
          <cell r="A13385"/>
          <cell r="B13385"/>
          <cell r="O13385" t="str">
            <v>050517000</v>
          </cell>
          <cell r="P13385" t="str">
            <v>VISITA (SAN MIGUEL ISLAND)</v>
          </cell>
        </row>
        <row r="13386">
          <cell r="A13386"/>
          <cell r="B13386"/>
          <cell r="O13386" t="str">
            <v>050518000</v>
          </cell>
          <cell r="P13386" t="str">
            <v>BAGUMBAYAN</v>
          </cell>
        </row>
        <row r="13387">
          <cell r="A13387"/>
          <cell r="B13387"/>
          <cell r="O13387" t="str">
            <v>050518000</v>
          </cell>
          <cell r="P13387" t="str">
            <v>BARIIS</v>
          </cell>
        </row>
        <row r="13388">
          <cell r="A13388"/>
          <cell r="B13388"/>
          <cell r="O13388" t="str">
            <v>050518000</v>
          </cell>
          <cell r="P13388" t="str">
            <v>BAYBAY</v>
          </cell>
        </row>
        <row r="13389">
          <cell r="A13389"/>
          <cell r="B13389"/>
          <cell r="O13389" t="str">
            <v>050518000</v>
          </cell>
          <cell r="P13389" t="str">
            <v>BELEN (MALABOG)</v>
          </cell>
        </row>
        <row r="13390">
          <cell r="A13390"/>
          <cell r="B13390"/>
          <cell r="O13390" t="str">
            <v>050518000</v>
          </cell>
          <cell r="P13390" t="str">
            <v>BIYONG</v>
          </cell>
        </row>
        <row r="13391">
          <cell r="A13391"/>
          <cell r="B13391"/>
          <cell r="O13391" t="str">
            <v>050518000</v>
          </cell>
          <cell r="P13391" t="str">
            <v>BOLO</v>
          </cell>
        </row>
        <row r="13392">
          <cell r="A13392"/>
          <cell r="B13392"/>
          <cell r="O13392" t="str">
            <v>050518000</v>
          </cell>
          <cell r="P13392" t="str">
            <v>CALE</v>
          </cell>
        </row>
        <row r="13393">
          <cell r="A13393"/>
          <cell r="B13393"/>
          <cell r="O13393" t="str">
            <v>050518000</v>
          </cell>
          <cell r="P13393" t="str">
            <v>CARARAYAN</v>
          </cell>
        </row>
        <row r="13394">
          <cell r="A13394"/>
          <cell r="B13394"/>
          <cell r="O13394" t="str">
            <v>050518000</v>
          </cell>
          <cell r="P13394" t="str">
            <v>CORO-CORO</v>
          </cell>
        </row>
        <row r="13395">
          <cell r="A13395"/>
          <cell r="B13395"/>
          <cell r="O13395" t="str">
            <v>050518000</v>
          </cell>
          <cell r="P13395" t="str">
            <v>DAP-DAP</v>
          </cell>
        </row>
        <row r="13396">
          <cell r="A13396"/>
          <cell r="B13396"/>
          <cell r="O13396" t="str">
            <v>050518000</v>
          </cell>
          <cell r="P13396" t="str">
            <v>GAJO</v>
          </cell>
        </row>
        <row r="13397">
          <cell r="A13397"/>
          <cell r="B13397"/>
          <cell r="O13397" t="str">
            <v>050518000</v>
          </cell>
          <cell r="P13397" t="str">
            <v>JOROAN</v>
          </cell>
        </row>
        <row r="13398">
          <cell r="A13398"/>
          <cell r="B13398"/>
          <cell r="O13398" t="str">
            <v>050518000</v>
          </cell>
          <cell r="P13398" t="str">
            <v>LIBJO</v>
          </cell>
        </row>
        <row r="13399">
          <cell r="A13399"/>
          <cell r="B13399"/>
          <cell r="O13399" t="str">
            <v>050518000</v>
          </cell>
          <cell r="P13399" t="str">
            <v>LIBTONG</v>
          </cell>
        </row>
        <row r="13400">
          <cell r="A13400"/>
          <cell r="B13400"/>
          <cell r="O13400" t="str">
            <v>050518000</v>
          </cell>
          <cell r="P13400" t="str">
            <v>MATALIBONG</v>
          </cell>
        </row>
        <row r="13401">
          <cell r="A13401"/>
          <cell r="B13401"/>
          <cell r="O13401" t="str">
            <v>050518000</v>
          </cell>
          <cell r="P13401" t="str">
            <v>MAYNONONG</v>
          </cell>
        </row>
        <row r="13402">
          <cell r="A13402"/>
          <cell r="B13402"/>
          <cell r="O13402" t="str">
            <v>050518000</v>
          </cell>
          <cell r="P13402" t="str">
            <v>MAYONG</v>
          </cell>
        </row>
        <row r="13403">
          <cell r="A13403"/>
          <cell r="B13403"/>
          <cell r="O13403" t="str">
            <v>050518000</v>
          </cell>
          <cell r="P13403" t="str">
            <v>MISIBIS</v>
          </cell>
        </row>
        <row r="13404">
          <cell r="A13404"/>
          <cell r="B13404"/>
          <cell r="O13404" t="str">
            <v>050518000</v>
          </cell>
          <cell r="P13404" t="str">
            <v>NAGA</v>
          </cell>
        </row>
        <row r="13405">
          <cell r="A13405"/>
          <cell r="B13405"/>
          <cell r="O13405" t="str">
            <v>050518000</v>
          </cell>
          <cell r="P13405" t="str">
            <v>NAGAS</v>
          </cell>
        </row>
        <row r="13406">
          <cell r="A13406"/>
          <cell r="B13406"/>
          <cell r="O13406" t="str">
            <v>050518000</v>
          </cell>
          <cell r="P13406" t="str">
            <v>OYAMA</v>
          </cell>
        </row>
        <row r="13407">
          <cell r="A13407"/>
          <cell r="B13407"/>
          <cell r="O13407" t="str">
            <v>050518000</v>
          </cell>
          <cell r="P13407" t="str">
            <v>PUTSAN</v>
          </cell>
        </row>
        <row r="13408">
          <cell r="A13408"/>
          <cell r="B13408"/>
          <cell r="O13408" t="str">
            <v>050518000</v>
          </cell>
          <cell r="P13408" t="str">
            <v>SAN BERNARDO</v>
          </cell>
        </row>
        <row r="13409">
          <cell r="A13409"/>
          <cell r="B13409"/>
          <cell r="O13409" t="str">
            <v>050518000</v>
          </cell>
          <cell r="P13409" t="str">
            <v>SOGOD</v>
          </cell>
        </row>
        <row r="13410">
          <cell r="A13410"/>
          <cell r="B13410"/>
          <cell r="O13410" t="str">
            <v>050518000</v>
          </cell>
          <cell r="P13410" t="str">
            <v>TIGBI (POB.)</v>
          </cell>
        </row>
        <row r="13411">
          <cell r="A13411"/>
          <cell r="B13411"/>
          <cell r="O13411" t="str">
            <v>051601000</v>
          </cell>
          <cell r="P13411" t="str">
            <v>ANGAS</v>
          </cell>
        </row>
        <row r="13412">
          <cell r="A13412"/>
          <cell r="B13412"/>
          <cell r="O13412" t="str">
            <v>051601000</v>
          </cell>
          <cell r="P13412" t="str">
            <v>BACTAS</v>
          </cell>
        </row>
        <row r="13413">
          <cell r="A13413"/>
          <cell r="B13413"/>
          <cell r="O13413" t="str">
            <v>051601000</v>
          </cell>
          <cell r="P13413" t="str">
            <v>BINATAGAN</v>
          </cell>
        </row>
        <row r="13414">
          <cell r="A13414"/>
          <cell r="B13414"/>
          <cell r="O13414" t="str">
            <v>051601000</v>
          </cell>
          <cell r="P13414" t="str">
            <v>CAAYUNAN</v>
          </cell>
        </row>
        <row r="13415">
          <cell r="A13415"/>
          <cell r="B13415"/>
          <cell r="O13415" t="str">
            <v>051601000</v>
          </cell>
          <cell r="P13415" t="str">
            <v>GUINATUNGAN</v>
          </cell>
        </row>
        <row r="13416">
          <cell r="A13416"/>
          <cell r="B13416"/>
          <cell r="O13416" t="str">
            <v>051601000</v>
          </cell>
          <cell r="P13416" t="str">
            <v>HINAMPACAN</v>
          </cell>
        </row>
        <row r="13417">
          <cell r="A13417"/>
          <cell r="B13417"/>
          <cell r="O13417" t="str">
            <v>051601000</v>
          </cell>
          <cell r="P13417" t="str">
            <v>LANGA</v>
          </cell>
        </row>
        <row r="13418">
          <cell r="A13418"/>
          <cell r="B13418"/>
          <cell r="O13418" t="str">
            <v>051601000</v>
          </cell>
          <cell r="P13418" t="str">
            <v>LANITON</v>
          </cell>
        </row>
        <row r="13419">
          <cell r="A13419"/>
          <cell r="B13419"/>
          <cell r="O13419" t="str">
            <v>051601000</v>
          </cell>
          <cell r="P13419" t="str">
            <v>LIDONG</v>
          </cell>
        </row>
        <row r="13420">
          <cell r="A13420"/>
          <cell r="B13420"/>
          <cell r="O13420" t="str">
            <v>051601000</v>
          </cell>
          <cell r="P13420" t="str">
            <v>MAMPILI</v>
          </cell>
        </row>
        <row r="13421">
          <cell r="A13421"/>
          <cell r="B13421"/>
          <cell r="O13421" t="str">
            <v>051601000</v>
          </cell>
          <cell r="P13421" t="str">
            <v>MANDAZO</v>
          </cell>
        </row>
        <row r="13422">
          <cell r="A13422"/>
          <cell r="B13422"/>
          <cell r="O13422" t="str">
            <v>051601000</v>
          </cell>
          <cell r="P13422" t="str">
            <v>MANGCAMAGONG</v>
          </cell>
        </row>
        <row r="13423">
          <cell r="A13423"/>
          <cell r="B13423"/>
          <cell r="O13423" t="str">
            <v>051601000</v>
          </cell>
          <cell r="P13423" t="str">
            <v>MANMUNTAY</v>
          </cell>
        </row>
        <row r="13424">
          <cell r="A13424"/>
          <cell r="B13424"/>
          <cell r="O13424" t="str">
            <v>051601000</v>
          </cell>
          <cell r="P13424" t="str">
            <v>MANTUGAWE</v>
          </cell>
        </row>
        <row r="13425">
          <cell r="A13425"/>
          <cell r="B13425"/>
          <cell r="O13425" t="str">
            <v>051601000</v>
          </cell>
          <cell r="P13425" t="str">
            <v>MATNOG</v>
          </cell>
        </row>
        <row r="13426">
          <cell r="A13426"/>
          <cell r="B13426"/>
          <cell r="O13426" t="str">
            <v>051601000</v>
          </cell>
          <cell r="P13426" t="str">
            <v>MOCONG</v>
          </cell>
        </row>
        <row r="13427">
          <cell r="A13427"/>
          <cell r="B13427"/>
          <cell r="O13427" t="str">
            <v>051601000</v>
          </cell>
          <cell r="P13427" t="str">
            <v>OLIVA</v>
          </cell>
        </row>
        <row r="13428">
          <cell r="A13428"/>
          <cell r="B13428"/>
          <cell r="O13428" t="str">
            <v>051601000</v>
          </cell>
          <cell r="P13428" t="str">
            <v>PAGSANGAHAN</v>
          </cell>
        </row>
        <row r="13429">
          <cell r="A13429"/>
          <cell r="B13429"/>
          <cell r="O13429" t="str">
            <v>051601000</v>
          </cell>
          <cell r="P13429" t="str">
            <v>PINAGWARASAN</v>
          </cell>
        </row>
        <row r="13430">
          <cell r="A13430"/>
          <cell r="B13430"/>
          <cell r="O13430" t="str">
            <v>051601000</v>
          </cell>
          <cell r="P13430" t="str">
            <v>PLARIDEL</v>
          </cell>
        </row>
        <row r="13431">
          <cell r="A13431"/>
          <cell r="B13431"/>
          <cell r="O13431" t="str">
            <v>051601000</v>
          </cell>
          <cell r="P13431" t="str">
            <v>POBLACION 1</v>
          </cell>
        </row>
        <row r="13432">
          <cell r="A13432"/>
          <cell r="B13432"/>
          <cell r="O13432" t="str">
            <v>051601000</v>
          </cell>
          <cell r="P13432" t="str">
            <v>SAN FELIPE</v>
          </cell>
        </row>
        <row r="13433">
          <cell r="A13433"/>
          <cell r="B13433"/>
          <cell r="O13433" t="str">
            <v>051601000</v>
          </cell>
          <cell r="P13433" t="str">
            <v>SAN JOSE</v>
          </cell>
        </row>
        <row r="13434">
          <cell r="A13434"/>
          <cell r="B13434"/>
          <cell r="O13434" t="str">
            <v>051601000</v>
          </cell>
          <cell r="P13434" t="str">
            <v>SAN PASCUAL</v>
          </cell>
        </row>
        <row r="13435">
          <cell r="A13435"/>
          <cell r="B13435"/>
          <cell r="O13435" t="str">
            <v>051601000</v>
          </cell>
          <cell r="P13435" t="str">
            <v>TABA-TABA</v>
          </cell>
        </row>
        <row r="13436">
          <cell r="A13436"/>
          <cell r="B13436"/>
          <cell r="O13436" t="str">
            <v>051601000</v>
          </cell>
          <cell r="P13436" t="str">
            <v>TACAD</v>
          </cell>
        </row>
        <row r="13437">
          <cell r="A13437"/>
          <cell r="B13437"/>
          <cell r="O13437" t="str">
            <v>051601000</v>
          </cell>
          <cell r="P13437" t="str">
            <v>TAISAN</v>
          </cell>
        </row>
        <row r="13438">
          <cell r="A13438"/>
          <cell r="B13438"/>
          <cell r="O13438" t="str">
            <v>051601000</v>
          </cell>
          <cell r="P13438" t="str">
            <v>TUACA</v>
          </cell>
        </row>
        <row r="13439">
          <cell r="A13439"/>
          <cell r="B13439"/>
          <cell r="O13439" t="str">
            <v>051601000</v>
          </cell>
          <cell r="P13439" t="str">
            <v>POBLACION 2</v>
          </cell>
        </row>
        <row r="13440">
          <cell r="A13440"/>
          <cell r="B13440"/>
          <cell r="O13440" t="str">
            <v>051602000</v>
          </cell>
          <cell r="P13440" t="str">
            <v>ALAYAO</v>
          </cell>
        </row>
        <row r="13441">
          <cell r="A13441"/>
          <cell r="B13441"/>
          <cell r="O13441" t="str">
            <v>051602000</v>
          </cell>
          <cell r="P13441" t="str">
            <v>BINAWANGAN</v>
          </cell>
        </row>
        <row r="13442">
          <cell r="A13442"/>
          <cell r="B13442"/>
          <cell r="O13442" t="str">
            <v>051602000</v>
          </cell>
          <cell r="P13442" t="str">
            <v>CALABACA</v>
          </cell>
        </row>
        <row r="13443">
          <cell r="A13443"/>
          <cell r="B13443"/>
          <cell r="O13443" t="str">
            <v>051602000</v>
          </cell>
          <cell r="P13443" t="str">
            <v>CAMAGSAAN</v>
          </cell>
        </row>
        <row r="13444">
          <cell r="A13444"/>
          <cell r="B13444"/>
          <cell r="O13444" t="str">
            <v>051602000</v>
          </cell>
          <cell r="P13444" t="str">
            <v>CATABAGUANGAN</v>
          </cell>
        </row>
        <row r="13445">
          <cell r="A13445"/>
          <cell r="B13445"/>
          <cell r="O13445" t="str">
            <v>051602000</v>
          </cell>
          <cell r="P13445" t="str">
            <v>CATIOAN</v>
          </cell>
        </row>
        <row r="13446">
          <cell r="A13446"/>
          <cell r="B13446"/>
          <cell r="O13446" t="str">
            <v>051602000</v>
          </cell>
          <cell r="P13446" t="str">
            <v>DEL PILAR</v>
          </cell>
        </row>
        <row r="13447">
          <cell r="A13447"/>
          <cell r="B13447"/>
          <cell r="O13447" t="str">
            <v>051602000</v>
          </cell>
          <cell r="P13447" t="str">
            <v>ITOK</v>
          </cell>
        </row>
        <row r="13448">
          <cell r="A13448"/>
          <cell r="B13448"/>
          <cell r="O13448" t="str">
            <v>051602000</v>
          </cell>
          <cell r="P13448" t="str">
            <v>LUCBANAN</v>
          </cell>
        </row>
        <row r="13449">
          <cell r="A13449"/>
          <cell r="B13449"/>
          <cell r="O13449" t="str">
            <v>051602000</v>
          </cell>
          <cell r="P13449" t="str">
            <v>MABINI</v>
          </cell>
        </row>
        <row r="13450">
          <cell r="A13450"/>
          <cell r="B13450"/>
          <cell r="O13450" t="str">
            <v>051602000</v>
          </cell>
          <cell r="P13450" t="str">
            <v>MACTANG</v>
          </cell>
        </row>
        <row r="13451">
          <cell r="A13451"/>
          <cell r="B13451"/>
          <cell r="O13451" t="str">
            <v>051602000</v>
          </cell>
          <cell r="P13451" t="str">
            <v>MATAQUE</v>
          </cell>
        </row>
        <row r="13452">
          <cell r="A13452"/>
          <cell r="B13452"/>
          <cell r="O13452" t="str">
            <v>051602000</v>
          </cell>
          <cell r="P13452" t="str">
            <v>OLD CAMP</v>
          </cell>
        </row>
        <row r="13453">
          <cell r="A13453"/>
          <cell r="B13453"/>
          <cell r="O13453" t="str">
            <v>051602000</v>
          </cell>
          <cell r="P13453" t="str">
            <v>POBLACION</v>
          </cell>
        </row>
        <row r="13454">
          <cell r="A13454"/>
          <cell r="B13454"/>
          <cell r="O13454" t="str">
            <v>051602000</v>
          </cell>
          <cell r="P13454" t="str">
            <v>MAGSAYSAY</v>
          </cell>
        </row>
        <row r="13455">
          <cell r="A13455"/>
          <cell r="B13455"/>
          <cell r="O13455" t="str">
            <v>051602000</v>
          </cell>
          <cell r="P13455" t="str">
            <v>SAN ANTONIO</v>
          </cell>
        </row>
        <row r="13456">
          <cell r="A13456"/>
          <cell r="B13456"/>
          <cell r="O13456" t="str">
            <v>051602000</v>
          </cell>
          <cell r="P13456" t="str">
            <v>SAN ISIDRO</v>
          </cell>
        </row>
        <row r="13457">
          <cell r="A13457"/>
          <cell r="B13457"/>
          <cell r="O13457" t="str">
            <v>051602000</v>
          </cell>
          <cell r="P13457" t="str">
            <v>SAN ROQUE</v>
          </cell>
        </row>
        <row r="13458">
          <cell r="A13458"/>
          <cell r="B13458"/>
          <cell r="O13458" t="str">
            <v>051602000</v>
          </cell>
          <cell r="P13458" t="str">
            <v>TANAWAN</v>
          </cell>
        </row>
        <row r="13459">
          <cell r="A13459"/>
          <cell r="B13459"/>
          <cell r="O13459" t="str">
            <v>051602000</v>
          </cell>
          <cell r="P13459" t="str">
            <v>UBANG</v>
          </cell>
        </row>
        <row r="13460">
          <cell r="A13460"/>
          <cell r="B13460"/>
          <cell r="O13460" t="str">
            <v>051602000</v>
          </cell>
          <cell r="P13460" t="str">
            <v>VILLA AURORA</v>
          </cell>
        </row>
        <row r="13461">
          <cell r="A13461"/>
          <cell r="B13461"/>
          <cell r="O13461" t="str">
            <v>051602000</v>
          </cell>
          <cell r="P13461" t="str">
            <v>VILLA BELEN</v>
          </cell>
        </row>
        <row r="13462">
          <cell r="A13462"/>
          <cell r="B13462"/>
          <cell r="O13462" t="str">
            <v>051603000</v>
          </cell>
          <cell r="P13462" t="str">
            <v>ALAWIHAO</v>
          </cell>
        </row>
        <row r="13463">
          <cell r="A13463"/>
          <cell r="B13463"/>
          <cell r="O13463" t="str">
            <v>051603000</v>
          </cell>
          <cell r="P13463" t="str">
            <v>AWITAN</v>
          </cell>
        </row>
        <row r="13464">
          <cell r="A13464"/>
          <cell r="B13464"/>
          <cell r="O13464" t="str">
            <v>051603000</v>
          </cell>
          <cell r="P13464" t="str">
            <v>BAGASBAS</v>
          </cell>
        </row>
        <row r="13465">
          <cell r="A13465"/>
          <cell r="B13465"/>
          <cell r="O13465" t="str">
            <v>051603000</v>
          </cell>
          <cell r="P13465" t="str">
            <v>BIBIRAO</v>
          </cell>
        </row>
        <row r="13466">
          <cell r="A13466"/>
          <cell r="B13466"/>
          <cell r="O13466" t="str">
            <v>051603000</v>
          </cell>
          <cell r="P13466" t="str">
            <v>BORABOD</v>
          </cell>
        </row>
        <row r="13467">
          <cell r="A13467"/>
          <cell r="B13467"/>
          <cell r="O13467" t="str">
            <v>051603000</v>
          </cell>
          <cell r="P13467" t="str">
            <v>CALASGASAN</v>
          </cell>
        </row>
        <row r="13468">
          <cell r="A13468"/>
          <cell r="B13468"/>
          <cell r="O13468" t="str">
            <v>051603000</v>
          </cell>
          <cell r="P13468" t="str">
            <v>CAMAMBUGAN</v>
          </cell>
        </row>
        <row r="13469">
          <cell r="A13469"/>
          <cell r="B13469"/>
          <cell r="O13469" t="str">
            <v>051603000</v>
          </cell>
          <cell r="P13469" t="str">
            <v>COBANGBANG (CARUMPIT)</v>
          </cell>
        </row>
        <row r="13470">
          <cell r="A13470"/>
          <cell r="B13470"/>
          <cell r="O13470" t="str">
            <v>051603000</v>
          </cell>
          <cell r="P13470" t="str">
            <v>DOGONGAN</v>
          </cell>
        </row>
        <row r="13471">
          <cell r="A13471"/>
          <cell r="B13471"/>
          <cell r="O13471" t="str">
            <v>051603000</v>
          </cell>
          <cell r="P13471" t="str">
            <v>GAHONON</v>
          </cell>
        </row>
        <row r="13472">
          <cell r="A13472"/>
          <cell r="B13472"/>
          <cell r="O13472" t="str">
            <v>051603000</v>
          </cell>
          <cell r="P13472" t="str">
            <v>GUBAT</v>
          </cell>
        </row>
        <row r="13473">
          <cell r="A13473"/>
          <cell r="B13473"/>
          <cell r="O13473" t="str">
            <v>051603000</v>
          </cell>
          <cell r="P13473" t="str">
            <v>LAG-ON</v>
          </cell>
        </row>
        <row r="13474">
          <cell r="A13474"/>
          <cell r="B13474"/>
          <cell r="O13474" t="str">
            <v>051603000</v>
          </cell>
          <cell r="P13474" t="str">
            <v>MAGANG</v>
          </cell>
        </row>
        <row r="13475">
          <cell r="A13475"/>
          <cell r="B13475"/>
          <cell r="O13475" t="str">
            <v>051603000</v>
          </cell>
          <cell r="P13475" t="str">
            <v>MAMBALITE</v>
          </cell>
        </row>
        <row r="13476">
          <cell r="A13476"/>
          <cell r="B13476"/>
          <cell r="O13476" t="str">
            <v>051603000</v>
          </cell>
          <cell r="P13476" t="str">
            <v>MANCRUZ (MANGCRUZ)</v>
          </cell>
        </row>
        <row r="13477">
          <cell r="A13477"/>
          <cell r="B13477"/>
          <cell r="O13477" t="str">
            <v>051603000</v>
          </cell>
          <cell r="P13477" t="str">
            <v>PAMORANGON</v>
          </cell>
        </row>
        <row r="13478">
          <cell r="A13478"/>
          <cell r="B13478"/>
          <cell r="O13478" t="str">
            <v>051603000</v>
          </cell>
          <cell r="P13478" t="str">
            <v>BARANGAY I (POB.)</v>
          </cell>
        </row>
        <row r="13479">
          <cell r="A13479"/>
          <cell r="B13479"/>
          <cell r="O13479" t="str">
            <v>051603000</v>
          </cell>
          <cell r="P13479" t="str">
            <v>BARANGAY II (POB.)</v>
          </cell>
        </row>
        <row r="13480">
          <cell r="A13480"/>
          <cell r="B13480"/>
          <cell r="O13480" t="str">
            <v>051603000</v>
          </cell>
          <cell r="P13480" t="str">
            <v>BARANGAY III (POB.)</v>
          </cell>
        </row>
        <row r="13481">
          <cell r="A13481"/>
          <cell r="B13481"/>
          <cell r="O13481" t="str">
            <v>051603000</v>
          </cell>
          <cell r="P13481" t="str">
            <v>BARANGAY IV (POB.)</v>
          </cell>
        </row>
        <row r="13482">
          <cell r="A13482"/>
          <cell r="B13482"/>
          <cell r="O13482" t="str">
            <v>051603000</v>
          </cell>
          <cell r="P13482" t="str">
            <v>BARANGAY V (POB.)</v>
          </cell>
        </row>
        <row r="13483">
          <cell r="A13483"/>
          <cell r="B13483"/>
          <cell r="O13483" t="str">
            <v>051603000</v>
          </cell>
          <cell r="P13483" t="str">
            <v>BARANGAY VI (POB.)</v>
          </cell>
        </row>
        <row r="13484">
          <cell r="A13484"/>
          <cell r="B13484"/>
          <cell r="O13484" t="str">
            <v>051603000</v>
          </cell>
          <cell r="P13484" t="str">
            <v>BARANGAY VII (POB.)</v>
          </cell>
        </row>
        <row r="13485">
          <cell r="A13485"/>
          <cell r="B13485"/>
          <cell r="O13485" t="str">
            <v>051603000</v>
          </cell>
          <cell r="P13485" t="str">
            <v>BARANGAY VIII (POB.)</v>
          </cell>
        </row>
        <row r="13486">
          <cell r="A13486"/>
          <cell r="B13486"/>
          <cell r="O13486" t="str">
            <v>051603000</v>
          </cell>
          <cell r="P13486" t="str">
            <v>SAN ISIDRO</v>
          </cell>
        </row>
        <row r="13487">
          <cell r="A13487"/>
          <cell r="B13487"/>
          <cell r="O13487" t="str">
            <v>051604000</v>
          </cell>
          <cell r="P13487" t="str">
            <v>DACULANG BOLO</v>
          </cell>
        </row>
        <row r="13488">
          <cell r="A13488"/>
          <cell r="B13488"/>
          <cell r="O13488" t="str">
            <v>051604000</v>
          </cell>
          <cell r="P13488" t="str">
            <v>DAGOTDOTAN</v>
          </cell>
        </row>
        <row r="13489">
          <cell r="A13489"/>
          <cell r="B13489"/>
          <cell r="O13489" t="str">
            <v>051604000</v>
          </cell>
          <cell r="P13489" t="str">
            <v>LANGGA</v>
          </cell>
        </row>
        <row r="13490">
          <cell r="A13490"/>
          <cell r="B13490"/>
          <cell r="O13490" t="str">
            <v>051604000</v>
          </cell>
          <cell r="P13490" t="str">
            <v>LANITON</v>
          </cell>
        </row>
        <row r="13491">
          <cell r="A13491"/>
          <cell r="B13491"/>
          <cell r="O13491" t="str">
            <v>051604000</v>
          </cell>
          <cell r="P13491" t="str">
            <v>MAISOG</v>
          </cell>
        </row>
        <row r="13492">
          <cell r="A13492"/>
          <cell r="B13492"/>
          <cell r="O13492" t="str">
            <v>051604000</v>
          </cell>
          <cell r="P13492" t="str">
            <v>MAMPUROG</v>
          </cell>
        </row>
        <row r="13493">
          <cell r="A13493"/>
          <cell r="B13493"/>
          <cell r="O13493" t="str">
            <v>051604000</v>
          </cell>
          <cell r="P13493" t="str">
            <v>MANLIMONSITO</v>
          </cell>
        </row>
        <row r="13494">
          <cell r="A13494"/>
          <cell r="B13494"/>
          <cell r="O13494" t="str">
            <v>051604000</v>
          </cell>
          <cell r="P13494" t="str">
            <v>MATACONG (POB.)</v>
          </cell>
        </row>
        <row r="13495">
          <cell r="A13495"/>
          <cell r="B13495"/>
          <cell r="O13495" t="str">
            <v>051604000</v>
          </cell>
          <cell r="P13495" t="str">
            <v>SALVACION</v>
          </cell>
        </row>
        <row r="13496">
          <cell r="A13496"/>
          <cell r="B13496"/>
          <cell r="O13496" t="str">
            <v>051604000</v>
          </cell>
          <cell r="P13496" t="str">
            <v>SAN ANTONIO</v>
          </cell>
        </row>
        <row r="13497">
          <cell r="A13497"/>
          <cell r="B13497"/>
          <cell r="O13497" t="str">
            <v>051604000</v>
          </cell>
          <cell r="P13497" t="str">
            <v>SAN ISIDRO</v>
          </cell>
        </row>
        <row r="13498">
          <cell r="A13498"/>
          <cell r="B13498"/>
          <cell r="O13498" t="str">
            <v>051604000</v>
          </cell>
          <cell r="P13498" t="str">
            <v>SAN RAMON</v>
          </cell>
        </row>
        <row r="13499">
          <cell r="A13499"/>
          <cell r="B13499"/>
          <cell r="O13499" t="str">
            <v>051605000</v>
          </cell>
          <cell r="P13499" t="str">
            <v>BAGONG BAYAN</v>
          </cell>
        </row>
        <row r="13500">
          <cell r="A13500"/>
          <cell r="B13500"/>
          <cell r="O13500" t="str">
            <v>051605000</v>
          </cell>
          <cell r="P13500" t="str">
            <v>CALERO</v>
          </cell>
        </row>
        <row r="13501">
          <cell r="A13501"/>
          <cell r="B13501"/>
          <cell r="O13501" t="str">
            <v>051605000</v>
          </cell>
          <cell r="P13501" t="str">
            <v>DAHICAN</v>
          </cell>
        </row>
        <row r="13502">
          <cell r="A13502"/>
          <cell r="B13502"/>
          <cell r="O13502" t="str">
            <v>051605000</v>
          </cell>
          <cell r="P13502" t="str">
            <v>DAYHAGAN</v>
          </cell>
        </row>
        <row r="13503">
          <cell r="A13503"/>
          <cell r="B13503"/>
          <cell r="O13503" t="str">
            <v>051605000</v>
          </cell>
          <cell r="P13503" t="str">
            <v>LARAP</v>
          </cell>
        </row>
        <row r="13504">
          <cell r="A13504"/>
          <cell r="B13504"/>
          <cell r="O13504" t="str">
            <v>051605000</v>
          </cell>
          <cell r="P13504" t="str">
            <v>LUKLUKAN NORTE</v>
          </cell>
        </row>
        <row r="13505">
          <cell r="A13505"/>
          <cell r="B13505"/>
          <cell r="O13505" t="str">
            <v>051605000</v>
          </cell>
          <cell r="P13505" t="str">
            <v>LUKLUKAN SUR</v>
          </cell>
        </row>
        <row r="13506">
          <cell r="A13506"/>
          <cell r="B13506"/>
          <cell r="O13506" t="str">
            <v>051605000</v>
          </cell>
          <cell r="P13506" t="str">
            <v>MOTHERLODE</v>
          </cell>
        </row>
        <row r="13507">
          <cell r="A13507"/>
          <cell r="B13507"/>
          <cell r="O13507" t="str">
            <v>051605000</v>
          </cell>
          <cell r="P13507" t="str">
            <v>NAKALAYA</v>
          </cell>
        </row>
        <row r="13508">
          <cell r="A13508"/>
          <cell r="B13508"/>
          <cell r="O13508" t="str">
            <v>051605000</v>
          </cell>
          <cell r="P13508" t="str">
            <v>OSMEÑA</v>
          </cell>
        </row>
        <row r="13509">
          <cell r="A13509"/>
          <cell r="B13509"/>
          <cell r="O13509" t="str">
            <v>051605000</v>
          </cell>
          <cell r="P13509" t="str">
            <v>PAG-ASA</v>
          </cell>
        </row>
        <row r="13510">
          <cell r="A13510"/>
          <cell r="B13510"/>
          <cell r="O13510" t="str">
            <v>051605000</v>
          </cell>
          <cell r="P13510" t="str">
            <v>PARANG</v>
          </cell>
        </row>
        <row r="13511">
          <cell r="A13511"/>
          <cell r="B13511"/>
          <cell r="O13511" t="str">
            <v>051605000</v>
          </cell>
          <cell r="P13511" t="str">
            <v>PLARIDEL</v>
          </cell>
        </row>
        <row r="13512">
          <cell r="A13512"/>
          <cell r="B13512"/>
          <cell r="O13512" t="str">
            <v>051605000</v>
          </cell>
          <cell r="P13512" t="str">
            <v>NORTH POBLACION</v>
          </cell>
        </row>
        <row r="13513">
          <cell r="A13513"/>
          <cell r="B13513"/>
          <cell r="O13513" t="str">
            <v>051605000</v>
          </cell>
          <cell r="P13513" t="str">
            <v>SOUTH POBLACION</v>
          </cell>
        </row>
        <row r="13514">
          <cell r="A13514"/>
          <cell r="B13514"/>
          <cell r="O13514" t="str">
            <v>051605000</v>
          </cell>
          <cell r="P13514" t="str">
            <v>SALVACION</v>
          </cell>
        </row>
        <row r="13515">
          <cell r="A13515"/>
          <cell r="B13515"/>
          <cell r="O13515" t="str">
            <v>051605000</v>
          </cell>
          <cell r="P13515" t="str">
            <v>SAN ISIDRO</v>
          </cell>
        </row>
        <row r="13516">
          <cell r="A13516"/>
          <cell r="B13516"/>
          <cell r="O13516" t="str">
            <v>051605000</v>
          </cell>
          <cell r="P13516" t="str">
            <v>SAN JOSE</v>
          </cell>
        </row>
        <row r="13517">
          <cell r="A13517"/>
          <cell r="B13517"/>
          <cell r="O13517" t="str">
            <v>051605000</v>
          </cell>
          <cell r="P13517" t="str">
            <v>SAN MARTIN</v>
          </cell>
        </row>
        <row r="13518">
          <cell r="A13518"/>
          <cell r="B13518"/>
          <cell r="O13518" t="str">
            <v>051605000</v>
          </cell>
          <cell r="P13518" t="str">
            <v>SAN PEDRO</v>
          </cell>
        </row>
        <row r="13519">
          <cell r="A13519"/>
          <cell r="B13519"/>
          <cell r="O13519" t="str">
            <v>051605000</v>
          </cell>
          <cell r="P13519" t="str">
            <v>SAN RAFAEL</v>
          </cell>
        </row>
        <row r="13520">
          <cell r="A13520"/>
          <cell r="B13520"/>
          <cell r="O13520" t="str">
            <v>051605000</v>
          </cell>
          <cell r="P13520" t="str">
            <v>SANTA CRUZ</v>
          </cell>
        </row>
        <row r="13521">
          <cell r="A13521"/>
          <cell r="B13521"/>
          <cell r="O13521" t="str">
            <v>051605000</v>
          </cell>
          <cell r="P13521" t="str">
            <v>SANTA ELENA</v>
          </cell>
        </row>
        <row r="13522">
          <cell r="A13522"/>
          <cell r="B13522"/>
          <cell r="O13522" t="str">
            <v>051605000</v>
          </cell>
          <cell r="P13522" t="str">
            <v>SANTA MILAGROSA</v>
          </cell>
        </row>
        <row r="13523">
          <cell r="A13523"/>
          <cell r="B13523"/>
          <cell r="O13523" t="str">
            <v>051605000</v>
          </cell>
          <cell r="P13523" t="str">
            <v>SANTA ROSA NORTE</v>
          </cell>
        </row>
        <row r="13524">
          <cell r="A13524"/>
          <cell r="B13524"/>
          <cell r="O13524" t="str">
            <v>051605000</v>
          </cell>
          <cell r="P13524" t="str">
            <v>SANTA ROSA SUR</v>
          </cell>
        </row>
        <row r="13525">
          <cell r="A13525"/>
          <cell r="B13525"/>
          <cell r="O13525" t="str">
            <v>051605000</v>
          </cell>
          <cell r="P13525" t="str">
            <v>TAMISAN</v>
          </cell>
        </row>
        <row r="13526">
          <cell r="A13526"/>
          <cell r="B13526"/>
          <cell r="O13526" t="str">
            <v>051606000</v>
          </cell>
          <cell r="P13526" t="str">
            <v>ANAMEAM</v>
          </cell>
        </row>
        <row r="13527">
          <cell r="A13527"/>
          <cell r="B13527"/>
          <cell r="O13527" t="str">
            <v>051606000</v>
          </cell>
          <cell r="P13527" t="str">
            <v>AWITAN</v>
          </cell>
        </row>
        <row r="13528">
          <cell r="A13528"/>
          <cell r="B13528"/>
          <cell r="O13528" t="str">
            <v>051606000</v>
          </cell>
          <cell r="P13528" t="str">
            <v>BAAY</v>
          </cell>
        </row>
        <row r="13529">
          <cell r="A13529"/>
          <cell r="B13529"/>
          <cell r="O13529" t="str">
            <v>051606000</v>
          </cell>
          <cell r="P13529" t="str">
            <v>BAGACAY</v>
          </cell>
        </row>
        <row r="13530">
          <cell r="A13530"/>
          <cell r="B13530"/>
          <cell r="O13530" t="str">
            <v>051606000</v>
          </cell>
          <cell r="P13530" t="str">
            <v>BAGONG SILANG I</v>
          </cell>
        </row>
        <row r="13531">
          <cell r="A13531"/>
          <cell r="B13531"/>
          <cell r="O13531" t="str">
            <v>051606000</v>
          </cell>
          <cell r="P13531" t="str">
            <v>BAGONG SILANG II</v>
          </cell>
        </row>
        <row r="13532">
          <cell r="A13532"/>
          <cell r="B13532"/>
          <cell r="O13532" t="str">
            <v>051606000</v>
          </cell>
          <cell r="P13532" t="str">
            <v>BAKIAD</v>
          </cell>
        </row>
        <row r="13533">
          <cell r="A13533"/>
          <cell r="B13533"/>
          <cell r="O13533" t="str">
            <v>051606000</v>
          </cell>
          <cell r="P13533" t="str">
            <v>BAUTISTA</v>
          </cell>
        </row>
        <row r="13534">
          <cell r="A13534"/>
          <cell r="B13534"/>
          <cell r="O13534" t="str">
            <v>051606000</v>
          </cell>
          <cell r="P13534" t="str">
            <v>BAYABAS</v>
          </cell>
        </row>
        <row r="13535">
          <cell r="A13535"/>
          <cell r="B13535"/>
          <cell r="O13535" t="str">
            <v>051606000</v>
          </cell>
          <cell r="P13535" t="str">
            <v>BAYAN-BAYAN</v>
          </cell>
        </row>
        <row r="13536">
          <cell r="A13536"/>
          <cell r="B13536"/>
          <cell r="O13536" t="str">
            <v>051606000</v>
          </cell>
          <cell r="P13536" t="str">
            <v>BENIT</v>
          </cell>
        </row>
        <row r="13537">
          <cell r="A13537"/>
          <cell r="B13537"/>
          <cell r="O13537" t="str">
            <v>051606000</v>
          </cell>
          <cell r="P13537" t="str">
            <v>ANAHAW (POB.)</v>
          </cell>
        </row>
        <row r="13538">
          <cell r="A13538"/>
          <cell r="B13538"/>
          <cell r="O13538" t="str">
            <v>051606000</v>
          </cell>
          <cell r="P13538" t="str">
            <v>GUMAMELA (POB.)</v>
          </cell>
        </row>
        <row r="13539">
          <cell r="A13539"/>
          <cell r="B13539"/>
          <cell r="O13539" t="str">
            <v>051606000</v>
          </cell>
          <cell r="P13539" t="str">
            <v>SAN FRANCISCO (POB.)</v>
          </cell>
        </row>
        <row r="13540">
          <cell r="A13540"/>
          <cell r="B13540"/>
          <cell r="O13540" t="str">
            <v>051606000</v>
          </cell>
          <cell r="P13540" t="str">
            <v>KALAMUNDING (POB.)</v>
          </cell>
        </row>
        <row r="13541">
          <cell r="A13541"/>
          <cell r="B13541"/>
          <cell r="O13541" t="str">
            <v>051606000</v>
          </cell>
          <cell r="P13541" t="str">
            <v>BULHAO</v>
          </cell>
        </row>
        <row r="13542">
          <cell r="A13542"/>
          <cell r="B13542"/>
          <cell r="O13542" t="str">
            <v>051606000</v>
          </cell>
          <cell r="P13542" t="str">
            <v>CABATUHAN</v>
          </cell>
        </row>
        <row r="13543">
          <cell r="A13543"/>
          <cell r="B13543"/>
          <cell r="O13543" t="str">
            <v>051606000</v>
          </cell>
          <cell r="P13543" t="str">
            <v>CABUSAY</v>
          </cell>
        </row>
        <row r="13544">
          <cell r="A13544"/>
          <cell r="B13544"/>
          <cell r="O13544" t="str">
            <v>051606000</v>
          </cell>
          <cell r="P13544" t="str">
            <v>CALABASA</v>
          </cell>
        </row>
        <row r="13545">
          <cell r="A13545"/>
          <cell r="B13545"/>
          <cell r="O13545" t="str">
            <v>051606000</v>
          </cell>
          <cell r="P13545" t="str">
            <v>CANAPAWAN</v>
          </cell>
        </row>
        <row r="13546">
          <cell r="A13546"/>
          <cell r="B13546"/>
          <cell r="O13546" t="str">
            <v>051606000</v>
          </cell>
          <cell r="P13546" t="str">
            <v>DAGUIT</v>
          </cell>
        </row>
        <row r="13547">
          <cell r="A13547"/>
          <cell r="B13547"/>
          <cell r="O13547" t="str">
            <v>051606000</v>
          </cell>
          <cell r="P13547" t="str">
            <v>DALAS</v>
          </cell>
        </row>
        <row r="13548">
          <cell r="A13548"/>
          <cell r="B13548"/>
          <cell r="O13548" t="str">
            <v>051606000</v>
          </cell>
          <cell r="P13548" t="str">
            <v>DUMAGMANG</v>
          </cell>
        </row>
        <row r="13549">
          <cell r="A13549"/>
          <cell r="B13549"/>
          <cell r="O13549" t="str">
            <v>051606000</v>
          </cell>
          <cell r="P13549" t="str">
            <v>EXCIBAN</v>
          </cell>
        </row>
        <row r="13550">
          <cell r="A13550"/>
          <cell r="B13550"/>
          <cell r="O13550" t="str">
            <v>051606000</v>
          </cell>
          <cell r="P13550" t="str">
            <v>FUNDADO</v>
          </cell>
        </row>
        <row r="13551">
          <cell r="A13551"/>
          <cell r="B13551"/>
          <cell r="O13551" t="str">
            <v>051606000</v>
          </cell>
          <cell r="P13551" t="str">
            <v>GUINACUTAN</v>
          </cell>
        </row>
        <row r="13552">
          <cell r="A13552"/>
          <cell r="B13552"/>
          <cell r="O13552" t="str">
            <v>051606000</v>
          </cell>
          <cell r="P13552" t="str">
            <v>GUISICAN</v>
          </cell>
        </row>
        <row r="13553">
          <cell r="A13553"/>
          <cell r="B13553"/>
          <cell r="O13553" t="str">
            <v>051606000</v>
          </cell>
          <cell r="P13553" t="str">
            <v>IBERICA</v>
          </cell>
        </row>
        <row r="13554">
          <cell r="A13554"/>
          <cell r="B13554"/>
          <cell r="O13554" t="str">
            <v>051606000</v>
          </cell>
          <cell r="P13554" t="str">
            <v>LUGUI</v>
          </cell>
        </row>
        <row r="13555">
          <cell r="A13555"/>
          <cell r="B13555"/>
          <cell r="O13555" t="str">
            <v>051606000</v>
          </cell>
          <cell r="P13555" t="str">
            <v>MABILO I</v>
          </cell>
        </row>
        <row r="13556">
          <cell r="A13556"/>
          <cell r="B13556"/>
          <cell r="O13556" t="str">
            <v>051606000</v>
          </cell>
          <cell r="P13556" t="str">
            <v>MABILO II</v>
          </cell>
        </row>
        <row r="13557">
          <cell r="A13557"/>
          <cell r="B13557"/>
          <cell r="O13557" t="str">
            <v>051606000</v>
          </cell>
          <cell r="P13557" t="str">
            <v>MACOGON</v>
          </cell>
        </row>
        <row r="13558">
          <cell r="A13558"/>
          <cell r="B13558"/>
          <cell r="O13558" t="str">
            <v>051606000</v>
          </cell>
          <cell r="P13558" t="str">
            <v>MAHAWAN-HAWAN</v>
          </cell>
        </row>
        <row r="13559">
          <cell r="A13559"/>
          <cell r="B13559"/>
          <cell r="O13559" t="str">
            <v>051606000</v>
          </cell>
          <cell r="P13559" t="str">
            <v>MALANGCAO-BASUD</v>
          </cell>
        </row>
        <row r="13560">
          <cell r="A13560"/>
          <cell r="B13560"/>
          <cell r="O13560" t="str">
            <v>051606000</v>
          </cell>
          <cell r="P13560" t="str">
            <v>MALASUGUI</v>
          </cell>
        </row>
        <row r="13561">
          <cell r="A13561"/>
          <cell r="B13561"/>
          <cell r="O13561" t="str">
            <v>051606000</v>
          </cell>
          <cell r="P13561" t="str">
            <v>MALATAP</v>
          </cell>
        </row>
        <row r="13562">
          <cell r="A13562"/>
          <cell r="B13562"/>
          <cell r="O13562" t="str">
            <v>051606000</v>
          </cell>
          <cell r="P13562" t="str">
            <v>MALAYA</v>
          </cell>
        </row>
        <row r="13563">
          <cell r="A13563"/>
          <cell r="B13563"/>
          <cell r="O13563" t="str">
            <v>051606000</v>
          </cell>
          <cell r="P13563" t="str">
            <v>MALIBAGO</v>
          </cell>
        </row>
        <row r="13564">
          <cell r="A13564"/>
          <cell r="B13564"/>
          <cell r="O13564" t="str">
            <v>051606000</v>
          </cell>
          <cell r="P13564" t="str">
            <v>MAOT</v>
          </cell>
        </row>
        <row r="13565">
          <cell r="A13565"/>
          <cell r="B13565"/>
          <cell r="O13565" t="str">
            <v>051606000</v>
          </cell>
          <cell r="P13565" t="str">
            <v>MASALONG</v>
          </cell>
        </row>
        <row r="13566">
          <cell r="A13566"/>
          <cell r="B13566"/>
          <cell r="O13566" t="str">
            <v>051606000</v>
          </cell>
          <cell r="P13566" t="str">
            <v>MATANLANG</v>
          </cell>
        </row>
        <row r="13567">
          <cell r="A13567"/>
          <cell r="B13567"/>
          <cell r="O13567" t="str">
            <v>051606000</v>
          </cell>
          <cell r="P13567" t="str">
            <v>NAPAOD</v>
          </cell>
        </row>
        <row r="13568">
          <cell r="A13568"/>
          <cell r="B13568"/>
          <cell r="O13568" t="str">
            <v>051606000</v>
          </cell>
          <cell r="P13568" t="str">
            <v>PAG-ASA</v>
          </cell>
        </row>
        <row r="13569">
          <cell r="A13569"/>
          <cell r="B13569"/>
          <cell r="O13569" t="str">
            <v>051606000</v>
          </cell>
          <cell r="P13569" t="str">
            <v>PANGPANG</v>
          </cell>
        </row>
        <row r="13570">
          <cell r="A13570"/>
          <cell r="B13570"/>
          <cell r="O13570" t="str">
            <v>051606000</v>
          </cell>
          <cell r="P13570" t="str">
            <v>PINYA (POB.)</v>
          </cell>
        </row>
        <row r="13571">
          <cell r="A13571"/>
          <cell r="B13571"/>
          <cell r="O13571" t="str">
            <v>051606000</v>
          </cell>
          <cell r="P13571" t="str">
            <v>SAN ANTONIO</v>
          </cell>
        </row>
        <row r="13572">
          <cell r="A13572"/>
          <cell r="B13572"/>
          <cell r="O13572" t="str">
            <v>051606000</v>
          </cell>
          <cell r="P13572" t="str">
            <v>SANTA CRUZ</v>
          </cell>
        </row>
        <row r="13573">
          <cell r="A13573"/>
          <cell r="B13573"/>
          <cell r="O13573" t="str">
            <v>051606000</v>
          </cell>
          <cell r="P13573" t="str">
            <v>BAGONG SILANG III (SILANG)</v>
          </cell>
        </row>
        <row r="13574">
          <cell r="A13574"/>
          <cell r="B13574"/>
          <cell r="O13574" t="str">
            <v>051606000</v>
          </cell>
          <cell r="P13574" t="str">
            <v>SUBMAKIN</v>
          </cell>
        </row>
        <row r="13575">
          <cell r="A13575"/>
          <cell r="B13575"/>
          <cell r="O13575" t="str">
            <v>051606000</v>
          </cell>
          <cell r="P13575" t="str">
            <v>TALOBATIB</v>
          </cell>
        </row>
        <row r="13576">
          <cell r="A13576"/>
          <cell r="B13576"/>
          <cell r="O13576" t="str">
            <v>051606000</v>
          </cell>
          <cell r="P13576" t="str">
            <v>TIGBINAN</v>
          </cell>
        </row>
        <row r="13577">
          <cell r="A13577"/>
          <cell r="B13577"/>
          <cell r="O13577" t="str">
            <v>051606000</v>
          </cell>
          <cell r="P13577" t="str">
            <v>TULAY NA LUPA</v>
          </cell>
        </row>
        <row r="13578">
          <cell r="A13578"/>
          <cell r="B13578"/>
          <cell r="O13578" t="str">
            <v>051607000</v>
          </cell>
          <cell r="P13578" t="str">
            <v>APUAO</v>
          </cell>
        </row>
        <row r="13579">
          <cell r="A13579"/>
          <cell r="B13579"/>
          <cell r="O13579" t="str">
            <v>051607000</v>
          </cell>
          <cell r="P13579" t="str">
            <v>BARANGAY I (POB.)</v>
          </cell>
        </row>
        <row r="13580">
          <cell r="A13580"/>
          <cell r="B13580"/>
          <cell r="O13580" t="str">
            <v>051607000</v>
          </cell>
          <cell r="P13580" t="str">
            <v>BARANGAY II (POB.)</v>
          </cell>
        </row>
        <row r="13581">
          <cell r="A13581"/>
          <cell r="B13581"/>
          <cell r="O13581" t="str">
            <v>051607000</v>
          </cell>
          <cell r="P13581" t="str">
            <v>BARANGAY III (POB.)</v>
          </cell>
        </row>
        <row r="13582">
          <cell r="A13582"/>
          <cell r="B13582"/>
          <cell r="O13582" t="str">
            <v>051607000</v>
          </cell>
          <cell r="P13582" t="str">
            <v>BARANGAY IV (POB.)</v>
          </cell>
        </row>
        <row r="13583">
          <cell r="A13583"/>
          <cell r="B13583"/>
          <cell r="O13583" t="str">
            <v>051607000</v>
          </cell>
          <cell r="P13583" t="str">
            <v>BARANGAY V (POB.)</v>
          </cell>
        </row>
        <row r="13584">
          <cell r="A13584"/>
          <cell r="B13584"/>
          <cell r="O13584" t="str">
            <v>051607000</v>
          </cell>
          <cell r="P13584" t="str">
            <v>BARANGAY VI (POB.)</v>
          </cell>
        </row>
        <row r="13585">
          <cell r="A13585"/>
          <cell r="B13585"/>
          <cell r="O13585" t="str">
            <v>051607000</v>
          </cell>
          <cell r="P13585" t="str">
            <v>BARANGAY VII (POB.)</v>
          </cell>
        </row>
        <row r="13586">
          <cell r="A13586"/>
          <cell r="B13586"/>
          <cell r="O13586" t="str">
            <v>051607000</v>
          </cell>
          <cell r="P13586" t="str">
            <v>CARINGO</v>
          </cell>
        </row>
        <row r="13587">
          <cell r="A13587"/>
          <cell r="B13587"/>
          <cell r="O13587" t="str">
            <v>051607000</v>
          </cell>
          <cell r="P13587" t="str">
            <v>CATANDUNGANON</v>
          </cell>
        </row>
        <row r="13588">
          <cell r="A13588"/>
          <cell r="B13588"/>
          <cell r="O13588" t="str">
            <v>051607000</v>
          </cell>
          <cell r="P13588" t="str">
            <v>CAYUCYUCAN</v>
          </cell>
        </row>
        <row r="13589">
          <cell r="A13589"/>
          <cell r="B13589"/>
          <cell r="O13589" t="str">
            <v>051607000</v>
          </cell>
          <cell r="P13589" t="str">
            <v>COLASI</v>
          </cell>
        </row>
        <row r="13590">
          <cell r="A13590"/>
          <cell r="B13590"/>
          <cell r="O13590" t="str">
            <v>051607000</v>
          </cell>
          <cell r="P13590" t="str">
            <v>DEL ROSARIO (TAGONGTONG)</v>
          </cell>
        </row>
        <row r="13591">
          <cell r="A13591"/>
          <cell r="B13591"/>
          <cell r="O13591" t="str">
            <v>051607000</v>
          </cell>
          <cell r="P13591" t="str">
            <v>GABOC</v>
          </cell>
        </row>
        <row r="13592">
          <cell r="A13592"/>
          <cell r="B13592"/>
          <cell r="O13592" t="str">
            <v>051607000</v>
          </cell>
          <cell r="P13592" t="str">
            <v>HAMORAON</v>
          </cell>
        </row>
        <row r="13593">
          <cell r="A13593"/>
          <cell r="B13593"/>
          <cell r="O13593" t="str">
            <v>051607000</v>
          </cell>
          <cell r="P13593" t="str">
            <v>HINIPAAN</v>
          </cell>
        </row>
        <row r="13594">
          <cell r="A13594"/>
          <cell r="B13594"/>
          <cell r="O13594" t="str">
            <v>051607000</v>
          </cell>
          <cell r="P13594" t="str">
            <v>LALAWIGAN</v>
          </cell>
        </row>
        <row r="13595">
          <cell r="A13595"/>
          <cell r="B13595"/>
          <cell r="O13595" t="str">
            <v>051607000</v>
          </cell>
          <cell r="P13595" t="str">
            <v>LANOT</v>
          </cell>
        </row>
        <row r="13596">
          <cell r="A13596"/>
          <cell r="B13596"/>
          <cell r="O13596" t="str">
            <v>051607000</v>
          </cell>
          <cell r="P13596" t="str">
            <v>MAMBUNGALON</v>
          </cell>
        </row>
        <row r="13597">
          <cell r="A13597"/>
          <cell r="B13597"/>
          <cell r="O13597" t="str">
            <v>051607000</v>
          </cell>
          <cell r="P13597" t="str">
            <v>MANGUISOC</v>
          </cell>
        </row>
        <row r="13598">
          <cell r="A13598"/>
          <cell r="B13598"/>
          <cell r="O13598" t="str">
            <v>051607000</v>
          </cell>
          <cell r="P13598" t="str">
            <v>MASALONGSALONG</v>
          </cell>
        </row>
        <row r="13599">
          <cell r="A13599"/>
          <cell r="B13599"/>
          <cell r="O13599" t="str">
            <v>051607000</v>
          </cell>
          <cell r="P13599" t="str">
            <v>MATOOGTOOG</v>
          </cell>
        </row>
        <row r="13600">
          <cell r="A13600"/>
          <cell r="B13600"/>
          <cell r="O13600" t="str">
            <v>051607000</v>
          </cell>
          <cell r="P13600" t="str">
            <v>PAMBUHAN</v>
          </cell>
        </row>
        <row r="13601">
          <cell r="A13601"/>
          <cell r="B13601"/>
          <cell r="O13601" t="str">
            <v>051607000</v>
          </cell>
          <cell r="P13601" t="str">
            <v>QUINAPAGUIAN</v>
          </cell>
        </row>
        <row r="13602">
          <cell r="A13602"/>
          <cell r="B13602"/>
          <cell r="O13602" t="str">
            <v>051607000</v>
          </cell>
          <cell r="P13602" t="str">
            <v>SAN ROQUE</v>
          </cell>
        </row>
        <row r="13603">
          <cell r="A13603"/>
          <cell r="B13603"/>
          <cell r="O13603" t="str">
            <v>051607000</v>
          </cell>
          <cell r="P13603" t="str">
            <v>TARUM</v>
          </cell>
        </row>
        <row r="13604">
          <cell r="A13604"/>
          <cell r="B13604"/>
          <cell r="O13604" t="str">
            <v>051608000</v>
          </cell>
          <cell r="P13604" t="str">
            <v>AWITAN</v>
          </cell>
        </row>
        <row r="13605">
          <cell r="A13605"/>
          <cell r="B13605"/>
          <cell r="O13605" t="str">
            <v>051608000</v>
          </cell>
          <cell r="P13605" t="str">
            <v>BAGUMBAYAN</v>
          </cell>
        </row>
        <row r="13606">
          <cell r="A13606"/>
          <cell r="B13606"/>
          <cell r="O13606" t="str">
            <v>051608000</v>
          </cell>
          <cell r="P13606" t="str">
            <v>BAKAL</v>
          </cell>
        </row>
        <row r="13607">
          <cell r="A13607"/>
          <cell r="B13607"/>
          <cell r="O13607" t="str">
            <v>051608000</v>
          </cell>
          <cell r="P13607" t="str">
            <v>BATOBALANI</v>
          </cell>
        </row>
        <row r="13608">
          <cell r="A13608"/>
          <cell r="B13608"/>
          <cell r="O13608" t="str">
            <v>051608000</v>
          </cell>
          <cell r="P13608" t="str">
            <v>CALABURNAY</v>
          </cell>
        </row>
        <row r="13609">
          <cell r="A13609"/>
          <cell r="B13609"/>
          <cell r="O13609" t="str">
            <v>051608000</v>
          </cell>
          <cell r="P13609" t="str">
            <v>CAPACUAN</v>
          </cell>
        </row>
        <row r="13610">
          <cell r="A13610"/>
          <cell r="B13610"/>
          <cell r="O13610" t="str">
            <v>051608000</v>
          </cell>
          <cell r="P13610" t="str">
            <v>CASALUGAN</v>
          </cell>
        </row>
        <row r="13611">
          <cell r="A13611"/>
          <cell r="B13611"/>
          <cell r="O13611" t="str">
            <v>051608000</v>
          </cell>
          <cell r="P13611" t="str">
            <v>DAGANG</v>
          </cell>
        </row>
        <row r="13612">
          <cell r="A13612"/>
          <cell r="B13612"/>
          <cell r="O13612" t="str">
            <v>051608000</v>
          </cell>
          <cell r="P13612" t="str">
            <v>DALNAC</v>
          </cell>
        </row>
        <row r="13613">
          <cell r="A13613"/>
          <cell r="B13613"/>
          <cell r="O13613" t="str">
            <v>051608000</v>
          </cell>
          <cell r="P13613" t="str">
            <v>DANCALAN</v>
          </cell>
        </row>
        <row r="13614">
          <cell r="A13614"/>
          <cell r="B13614"/>
          <cell r="O13614" t="str">
            <v>051608000</v>
          </cell>
          <cell r="P13614" t="str">
            <v>GUMAUS</v>
          </cell>
        </row>
        <row r="13615">
          <cell r="A13615"/>
          <cell r="B13615"/>
          <cell r="O13615" t="str">
            <v>051608000</v>
          </cell>
          <cell r="P13615" t="str">
            <v>LABNIG</v>
          </cell>
        </row>
        <row r="13616">
          <cell r="A13616"/>
          <cell r="B13616"/>
          <cell r="O13616" t="str">
            <v>051608000</v>
          </cell>
          <cell r="P13616" t="str">
            <v>MACOLABO ISLAND</v>
          </cell>
        </row>
        <row r="13617">
          <cell r="A13617"/>
          <cell r="B13617"/>
          <cell r="O13617" t="str">
            <v>051608000</v>
          </cell>
          <cell r="P13617" t="str">
            <v>MALACBANG</v>
          </cell>
        </row>
        <row r="13618">
          <cell r="A13618"/>
          <cell r="B13618"/>
          <cell r="O13618" t="str">
            <v>051608000</v>
          </cell>
          <cell r="P13618" t="str">
            <v>MALAGUIT</v>
          </cell>
        </row>
        <row r="13619">
          <cell r="A13619"/>
          <cell r="B13619"/>
          <cell r="O13619" t="str">
            <v>051608000</v>
          </cell>
          <cell r="P13619" t="str">
            <v>MAMPUNGO</v>
          </cell>
        </row>
        <row r="13620">
          <cell r="A13620"/>
          <cell r="B13620"/>
          <cell r="O13620" t="str">
            <v>051608000</v>
          </cell>
          <cell r="P13620" t="str">
            <v>MANGKASAY</v>
          </cell>
        </row>
        <row r="13621">
          <cell r="A13621"/>
          <cell r="B13621"/>
          <cell r="O13621" t="str">
            <v>051608000</v>
          </cell>
          <cell r="P13621" t="str">
            <v>MAYBATO</v>
          </cell>
        </row>
        <row r="13622">
          <cell r="A13622"/>
          <cell r="B13622"/>
          <cell r="O13622" t="str">
            <v>051608000</v>
          </cell>
          <cell r="P13622" t="str">
            <v>PALANAS</v>
          </cell>
        </row>
        <row r="13623">
          <cell r="A13623"/>
          <cell r="B13623"/>
          <cell r="O13623" t="str">
            <v>051608000</v>
          </cell>
          <cell r="P13623" t="str">
            <v>PINAGBIRAYAN MALAKI</v>
          </cell>
        </row>
        <row r="13624">
          <cell r="A13624"/>
          <cell r="B13624"/>
          <cell r="O13624" t="str">
            <v>051608000</v>
          </cell>
          <cell r="P13624" t="str">
            <v>PINAGBIRAYAN MUNTI</v>
          </cell>
        </row>
        <row r="13625">
          <cell r="A13625"/>
          <cell r="B13625"/>
          <cell r="O13625" t="str">
            <v>051608000</v>
          </cell>
          <cell r="P13625" t="str">
            <v>POBLACION NORTE</v>
          </cell>
        </row>
        <row r="13626">
          <cell r="A13626"/>
          <cell r="B13626"/>
          <cell r="O13626" t="str">
            <v>051608000</v>
          </cell>
          <cell r="P13626" t="str">
            <v>POBLACION SUR</v>
          </cell>
        </row>
        <row r="13627">
          <cell r="A13627"/>
          <cell r="B13627"/>
          <cell r="O13627" t="str">
            <v>051608000</v>
          </cell>
          <cell r="P13627" t="str">
            <v>TABAS</v>
          </cell>
        </row>
        <row r="13628">
          <cell r="A13628"/>
          <cell r="B13628"/>
          <cell r="O13628" t="str">
            <v>051608000</v>
          </cell>
          <cell r="P13628" t="str">
            <v>TALUSAN</v>
          </cell>
        </row>
        <row r="13629">
          <cell r="A13629"/>
          <cell r="B13629"/>
          <cell r="O13629" t="str">
            <v>051608000</v>
          </cell>
          <cell r="P13629" t="str">
            <v>TAWIG</v>
          </cell>
        </row>
        <row r="13630">
          <cell r="A13630"/>
          <cell r="B13630"/>
          <cell r="O13630" t="str">
            <v>051608000</v>
          </cell>
          <cell r="P13630" t="str">
            <v>TUGOS</v>
          </cell>
        </row>
        <row r="13631">
          <cell r="A13631"/>
          <cell r="B13631"/>
          <cell r="O13631" t="str">
            <v>051609000</v>
          </cell>
          <cell r="P13631" t="str">
            <v>ASDUM</v>
          </cell>
        </row>
        <row r="13632">
          <cell r="A13632"/>
          <cell r="B13632"/>
          <cell r="O13632" t="str">
            <v>051609000</v>
          </cell>
          <cell r="P13632" t="str">
            <v>CABANBANAN</v>
          </cell>
        </row>
        <row r="13633">
          <cell r="A13633"/>
          <cell r="B13633"/>
          <cell r="O13633" t="str">
            <v>051609000</v>
          </cell>
          <cell r="P13633" t="str">
            <v>CALABAGAS</v>
          </cell>
        </row>
        <row r="13634">
          <cell r="A13634"/>
          <cell r="B13634"/>
          <cell r="O13634" t="str">
            <v>051609000</v>
          </cell>
          <cell r="P13634" t="str">
            <v>FABRICA</v>
          </cell>
        </row>
        <row r="13635">
          <cell r="A13635"/>
          <cell r="B13635"/>
          <cell r="O13635" t="str">
            <v>051609000</v>
          </cell>
          <cell r="P13635" t="str">
            <v>IRAYA SUR</v>
          </cell>
        </row>
        <row r="13636">
          <cell r="A13636"/>
          <cell r="B13636"/>
          <cell r="O13636" t="str">
            <v>051609000</v>
          </cell>
          <cell r="P13636" t="str">
            <v>MAN-OGOB</v>
          </cell>
        </row>
        <row r="13637">
          <cell r="A13637"/>
          <cell r="B13637"/>
          <cell r="O13637" t="str">
            <v>051609000</v>
          </cell>
          <cell r="P13637" t="str">
            <v>POBLACION DISTRICT I (SILANGAN/BGY. 1)</v>
          </cell>
        </row>
        <row r="13638">
          <cell r="A13638"/>
          <cell r="B13638"/>
          <cell r="O13638" t="str">
            <v>051609000</v>
          </cell>
          <cell r="P13638" t="str">
            <v>POBLACION DISTRICT II (KANLURAN/BGY. 2)</v>
          </cell>
        </row>
        <row r="13639">
          <cell r="A13639"/>
          <cell r="B13639"/>
          <cell r="O13639" t="str">
            <v>051609000</v>
          </cell>
          <cell r="P13639" t="str">
            <v>SAN JOSE (IRAYA NORTE)</v>
          </cell>
        </row>
        <row r="13640">
          <cell r="A13640"/>
          <cell r="B13640"/>
          <cell r="O13640" t="str">
            <v>051610000</v>
          </cell>
          <cell r="P13640" t="str">
            <v>BASIAD</v>
          </cell>
        </row>
        <row r="13641">
          <cell r="A13641"/>
          <cell r="B13641"/>
          <cell r="O13641" t="str">
            <v>051610000</v>
          </cell>
          <cell r="P13641" t="str">
            <v>BULALA</v>
          </cell>
        </row>
        <row r="13642">
          <cell r="A13642"/>
          <cell r="B13642"/>
          <cell r="O13642" t="str">
            <v>051610000</v>
          </cell>
          <cell r="P13642" t="str">
            <v>POLUNGGUITGUIT</v>
          </cell>
        </row>
        <row r="13643">
          <cell r="A13643"/>
          <cell r="B13643"/>
          <cell r="O13643" t="str">
            <v>051610000</v>
          </cell>
          <cell r="P13643" t="str">
            <v>RIZAL</v>
          </cell>
        </row>
        <row r="13644">
          <cell r="A13644"/>
          <cell r="B13644"/>
          <cell r="O13644" t="str">
            <v>051610000</v>
          </cell>
          <cell r="P13644" t="str">
            <v>SALVACION</v>
          </cell>
        </row>
        <row r="13645">
          <cell r="A13645"/>
          <cell r="B13645"/>
          <cell r="O13645" t="str">
            <v>051610000</v>
          </cell>
          <cell r="P13645" t="str">
            <v>SAN LORENZO</v>
          </cell>
        </row>
        <row r="13646">
          <cell r="A13646"/>
          <cell r="B13646"/>
          <cell r="O13646" t="str">
            <v>051610000</v>
          </cell>
          <cell r="P13646" t="str">
            <v>SAN PEDRO</v>
          </cell>
        </row>
        <row r="13647">
          <cell r="A13647"/>
          <cell r="B13647"/>
          <cell r="O13647" t="str">
            <v>051610000</v>
          </cell>
          <cell r="P13647" t="str">
            <v>SAN VICENTE</v>
          </cell>
        </row>
        <row r="13648">
          <cell r="A13648"/>
          <cell r="B13648"/>
          <cell r="O13648" t="str">
            <v>051610000</v>
          </cell>
          <cell r="P13648" t="str">
            <v>SANTA ELENA (POB.)</v>
          </cell>
        </row>
        <row r="13649">
          <cell r="A13649"/>
          <cell r="B13649"/>
          <cell r="O13649" t="str">
            <v>051610000</v>
          </cell>
          <cell r="P13649" t="str">
            <v>VILLA SAN ISIDRO</v>
          </cell>
        </row>
        <row r="13650">
          <cell r="A13650"/>
          <cell r="B13650"/>
          <cell r="O13650" t="str">
            <v>051610000</v>
          </cell>
          <cell r="P13650" t="str">
            <v xml:space="preserve">DON TOMAS </v>
          </cell>
        </row>
        <row r="13651">
          <cell r="A13651"/>
          <cell r="B13651"/>
          <cell r="O13651" t="str">
            <v>051610000</v>
          </cell>
          <cell r="P13651" t="str">
            <v xml:space="preserve">GUITOL </v>
          </cell>
        </row>
        <row r="13652">
          <cell r="A13652"/>
          <cell r="B13652"/>
          <cell r="O13652" t="str">
            <v>051610000</v>
          </cell>
          <cell r="P13652" t="str">
            <v xml:space="preserve">KABULUAN </v>
          </cell>
        </row>
        <row r="13653">
          <cell r="A13653"/>
          <cell r="B13653"/>
          <cell r="O13653" t="str">
            <v>051610000</v>
          </cell>
          <cell r="P13653" t="str">
            <v xml:space="preserve">KAGTALABA </v>
          </cell>
        </row>
        <row r="13654">
          <cell r="A13654"/>
          <cell r="B13654"/>
          <cell r="O13654" t="str">
            <v>051610000</v>
          </cell>
          <cell r="P13654" t="str">
            <v xml:space="preserve">MAULAWIN </v>
          </cell>
        </row>
        <row r="13655">
          <cell r="A13655"/>
          <cell r="B13655"/>
          <cell r="O13655" t="str">
            <v>051610000</v>
          </cell>
          <cell r="P13655" t="str">
            <v xml:space="preserve">PATAG IBABA </v>
          </cell>
        </row>
        <row r="13656">
          <cell r="A13656"/>
          <cell r="B13656"/>
          <cell r="O13656" t="str">
            <v>051610000</v>
          </cell>
          <cell r="P13656" t="str">
            <v xml:space="preserve">PATAG IRAYA </v>
          </cell>
        </row>
        <row r="13657">
          <cell r="A13657"/>
          <cell r="B13657"/>
          <cell r="O13657" t="str">
            <v>051610000</v>
          </cell>
          <cell r="P13657" t="str">
            <v xml:space="preserve">PLARIDEL </v>
          </cell>
        </row>
        <row r="13658">
          <cell r="A13658"/>
          <cell r="B13658"/>
          <cell r="O13658" t="str">
            <v>051610000</v>
          </cell>
          <cell r="P13658" t="str">
            <v xml:space="preserve">TABUGON </v>
          </cell>
        </row>
        <row r="13659">
          <cell r="A13659"/>
          <cell r="B13659"/>
          <cell r="O13659" t="str">
            <v>051611000</v>
          </cell>
          <cell r="P13659" t="str">
            <v>BINANUAAN</v>
          </cell>
        </row>
        <row r="13660">
          <cell r="A13660"/>
          <cell r="B13660"/>
          <cell r="O13660" t="str">
            <v>051611000</v>
          </cell>
          <cell r="P13660" t="str">
            <v>CAAWIGAN</v>
          </cell>
        </row>
        <row r="13661">
          <cell r="A13661"/>
          <cell r="B13661"/>
          <cell r="O13661" t="str">
            <v>051611000</v>
          </cell>
          <cell r="P13661" t="str">
            <v>CAHABAAN</v>
          </cell>
        </row>
        <row r="13662">
          <cell r="A13662"/>
          <cell r="B13662"/>
          <cell r="O13662" t="str">
            <v>051611000</v>
          </cell>
          <cell r="P13662" t="str">
            <v>CALINTAAN</v>
          </cell>
        </row>
        <row r="13663">
          <cell r="A13663"/>
          <cell r="B13663"/>
          <cell r="O13663" t="str">
            <v>051611000</v>
          </cell>
          <cell r="P13663" t="str">
            <v>DEL CARMEN</v>
          </cell>
        </row>
        <row r="13664">
          <cell r="A13664"/>
          <cell r="B13664"/>
          <cell r="O13664" t="str">
            <v>051611000</v>
          </cell>
          <cell r="P13664" t="str">
            <v>GABON</v>
          </cell>
        </row>
        <row r="13665">
          <cell r="A13665"/>
          <cell r="B13665"/>
          <cell r="O13665" t="str">
            <v>051611000</v>
          </cell>
          <cell r="P13665" t="str">
            <v>ITOMANG</v>
          </cell>
        </row>
        <row r="13666">
          <cell r="A13666"/>
          <cell r="B13666"/>
          <cell r="O13666" t="str">
            <v>051611000</v>
          </cell>
          <cell r="P13666" t="str">
            <v>POBLACION</v>
          </cell>
        </row>
        <row r="13667">
          <cell r="A13667"/>
          <cell r="B13667"/>
          <cell r="O13667" t="str">
            <v>051611000</v>
          </cell>
          <cell r="P13667" t="str">
            <v>SAN FRANCISCO</v>
          </cell>
        </row>
        <row r="13668">
          <cell r="A13668"/>
          <cell r="B13668"/>
          <cell r="O13668" t="str">
            <v>051611000</v>
          </cell>
          <cell r="P13668" t="str">
            <v>SAN ISIDRO</v>
          </cell>
        </row>
        <row r="13669">
          <cell r="A13669"/>
          <cell r="B13669"/>
          <cell r="O13669" t="str">
            <v>051611000</v>
          </cell>
          <cell r="P13669" t="str">
            <v>SAN JOSE</v>
          </cell>
        </row>
        <row r="13670">
          <cell r="A13670"/>
          <cell r="B13670"/>
          <cell r="O13670" t="str">
            <v>051611000</v>
          </cell>
          <cell r="P13670" t="str">
            <v>SAN NICOLAS</v>
          </cell>
        </row>
        <row r="13671">
          <cell r="A13671"/>
          <cell r="B13671"/>
          <cell r="O13671" t="str">
            <v>051611000</v>
          </cell>
          <cell r="P13671" t="str">
            <v>SANTA CRUZ</v>
          </cell>
        </row>
        <row r="13672">
          <cell r="A13672"/>
          <cell r="B13672"/>
          <cell r="O13672" t="str">
            <v>051611000</v>
          </cell>
          <cell r="P13672" t="str">
            <v>SANTA ELENA</v>
          </cell>
        </row>
        <row r="13673">
          <cell r="A13673"/>
          <cell r="B13673"/>
          <cell r="O13673" t="str">
            <v>051611000</v>
          </cell>
          <cell r="P13673" t="str">
            <v>SANTO NIÑO</v>
          </cell>
        </row>
        <row r="13674">
          <cell r="A13674"/>
          <cell r="B13674"/>
          <cell r="O13674" t="str">
            <v>051612000</v>
          </cell>
          <cell r="P13674" t="str">
            <v>AGUIT-IT</v>
          </cell>
        </row>
        <row r="13675">
          <cell r="A13675"/>
          <cell r="B13675"/>
          <cell r="O13675" t="str">
            <v>051612000</v>
          </cell>
          <cell r="P13675" t="str">
            <v>BANOCBOC</v>
          </cell>
        </row>
        <row r="13676">
          <cell r="A13676"/>
          <cell r="B13676"/>
          <cell r="O13676" t="str">
            <v>051612000</v>
          </cell>
          <cell r="P13676" t="str">
            <v>CAGBALOGO</v>
          </cell>
        </row>
        <row r="13677">
          <cell r="A13677"/>
          <cell r="B13677"/>
          <cell r="O13677" t="str">
            <v>051612000</v>
          </cell>
          <cell r="P13677" t="str">
            <v>CALANGCAWAN NORTE</v>
          </cell>
        </row>
        <row r="13678">
          <cell r="A13678"/>
          <cell r="B13678"/>
          <cell r="O13678" t="str">
            <v>051612000</v>
          </cell>
          <cell r="P13678" t="str">
            <v>CALANGCAWAN SUR</v>
          </cell>
        </row>
        <row r="13679">
          <cell r="A13679"/>
          <cell r="B13679"/>
          <cell r="O13679" t="str">
            <v>051612000</v>
          </cell>
          <cell r="P13679" t="str">
            <v>GUINACUTAN</v>
          </cell>
        </row>
        <row r="13680">
          <cell r="A13680"/>
          <cell r="B13680"/>
          <cell r="O13680" t="str">
            <v>051612000</v>
          </cell>
          <cell r="P13680" t="str">
            <v>MANGCAYO</v>
          </cell>
        </row>
        <row r="13681">
          <cell r="A13681"/>
          <cell r="B13681"/>
          <cell r="O13681" t="str">
            <v>051612000</v>
          </cell>
          <cell r="P13681" t="str">
            <v>MANGCAWAYAN</v>
          </cell>
        </row>
        <row r="13682">
          <cell r="A13682"/>
          <cell r="B13682"/>
          <cell r="O13682" t="str">
            <v>051612000</v>
          </cell>
          <cell r="P13682" t="str">
            <v>MANLUCUGAN</v>
          </cell>
        </row>
        <row r="13683">
          <cell r="A13683"/>
          <cell r="B13683"/>
          <cell r="O13683" t="str">
            <v>051612000</v>
          </cell>
          <cell r="P13683" t="str">
            <v>MATANGO</v>
          </cell>
        </row>
        <row r="13684">
          <cell r="A13684"/>
          <cell r="B13684"/>
          <cell r="O13684" t="str">
            <v>051612000</v>
          </cell>
          <cell r="P13684" t="str">
            <v>NAPILIHAN</v>
          </cell>
        </row>
        <row r="13685">
          <cell r="A13685"/>
          <cell r="B13685"/>
          <cell r="O13685" t="str">
            <v>051612000</v>
          </cell>
          <cell r="P13685" t="str">
            <v>PINAGTIGASAN</v>
          </cell>
        </row>
        <row r="13686">
          <cell r="A13686"/>
          <cell r="B13686"/>
          <cell r="O13686" t="str">
            <v>051612000</v>
          </cell>
          <cell r="P13686" t="str">
            <v>BARANGAY I (POB.)</v>
          </cell>
        </row>
        <row r="13687">
          <cell r="A13687"/>
          <cell r="B13687"/>
          <cell r="O13687" t="str">
            <v>051612000</v>
          </cell>
          <cell r="P13687" t="str">
            <v>BARANGAY II (POB.)</v>
          </cell>
        </row>
        <row r="13688">
          <cell r="A13688"/>
          <cell r="B13688"/>
          <cell r="O13688" t="str">
            <v>051612000</v>
          </cell>
          <cell r="P13688" t="str">
            <v>BARANGAY III (POB.)</v>
          </cell>
        </row>
        <row r="13689">
          <cell r="A13689"/>
          <cell r="B13689"/>
          <cell r="O13689" t="str">
            <v>051612000</v>
          </cell>
          <cell r="P13689" t="str">
            <v>SABANG</v>
          </cell>
        </row>
        <row r="13690">
          <cell r="A13690"/>
          <cell r="B13690"/>
          <cell r="O13690" t="str">
            <v>051612000</v>
          </cell>
          <cell r="P13690" t="str">
            <v>SANTO DOMINGO</v>
          </cell>
        </row>
        <row r="13691">
          <cell r="A13691"/>
          <cell r="B13691"/>
          <cell r="O13691" t="str">
            <v>051612000</v>
          </cell>
          <cell r="P13691" t="str">
            <v>SINGI</v>
          </cell>
        </row>
        <row r="13692">
          <cell r="A13692"/>
          <cell r="B13692"/>
          <cell r="O13692" t="str">
            <v>051612000</v>
          </cell>
          <cell r="P13692" t="str">
            <v>SULA</v>
          </cell>
        </row>
        <row r="13693">
          <cell r="A13693"/>
          <cell r="B13693"/>
          <cell r="O13693" t="str">
            <v>051701000</v>
          </cell>
          <cell r="P13693" t="str">
            <v>AGDANGAN POB. (SAN CAYETANO)</v>
          </cell>
        </row>
        <row r="13694">
          <cell r="A13694"/>
          <cell r="B13694"/>
          <cell r="O13694" t="str">
            <v>051701000</v>
          </cell>
          <cell r="P13694" t="str">
            <v>ANTIPOLO</v>
          </cell>
        </row>
        <row r="13695">
          <cell r="A13695"/>
          <cell r="B13695"/>
          <cell r="O13695" t="str">
            <v>051701000</v>
          </cell>
          <cell r="P13695" t="str">
            <v>BAGUMBAYAN</v>
          </cell>
        </row>
        <row r="13696">
          <cell r="A13696"/>
          <cell r="B13696"/>
          <cell r="O13696" t="str">
            <v>051701000</v>
          </cell>
          <cell r="P13696" t="str">
            <v>CARANDAY (LA PURISIMA)</v>
          </cell>
        </row>
        <row r="13697">
          <cell r="A13697"/>
          <cell r="B13697"/>
          <cell r="O13697" t="str">
            <v>051701000</v>
          </cell>
          <cell r="P13697" t="str">
            <v>CRISTO REY</v>
          </cell>
        </row>
        <row r="13698">
          <cell r="A13698"/>
          <cell r="B13698"/>
          <cell r="O13698" t="str">
            <v>051701000</v>
          </cell>
          <cell r="P13698" t="str">
            <v>DEL PILAR</v>
          </cell>
        </row>
        <row r="13699">
          <cell r="A13699"/>
          <cell r="B13699"/>
          <cell r="O13699" t="str">
            <v>051701000</v>
          </cell>
          <cell r="P13699" t="str">
            <v>DEL ROSARIO (POB.)</v>
          </cell>
        </row>
        <row r="13700">
          <cell r="A13700"/>
          <cell r="B13700"/>
          <cell r="O13700" t="str">
            <v>051701000</v>
          </cell>
          <cell r="P13700" t="str">
            <v>IYAGAN</v>
          </cell>
        </row>
        <row r="13701">
          <cell r="A13701"/>
          <cell r="B13701"/>
          <cell r="O13701" t="str">
            <v>051701000</v>
          </cell>
          <cell r="P13701" t="str">
            <v>LA MEDALLA</v>
          </cell>
        </row>
        <row r="13702">
          <cell r="A13702"/>
          <cell r="B13702"/>
          <cell r="O13702" t="str">
            <v>051701000</v>
          </cell>
          <cell r="P13702" t="str">
            <v>LOURDES</v>
          </cell>
        </row>
        <row r="13703">
          <cell r="A13703"/>
          <cell r="B13703"/>
          <cell r="O13703" t="str">
            <v>051701000</v>
          </cell>
          <cell r="P13703" t="str">
            <v>NABABARERA</v>
          </cell>
        </row>
        <row r="13704">
          <cell r="A13704"/>
          <cell r="B13704"/>
          <cell r="O13704" t="str">
            <v>051701000</v>
          </cell>
          <cell r="P13704" t="str">
            <v>SAGRADA</v>
          </cell>
        </row>
        <row r="13705">
          <cell r="A13705"/>
          <cell r="B13705"/>
          <cell r="O13705" t="str">
            <v>051701000</v>
          </cell>
          <cell r="P13705" t="str">
            <v>SALVACION</v>
          </cell>
        </row>
        <row r="13706">
          <cell r="A13706"/>
          <cell r="B13706"/>
          <cell r="O13706" t="str">
            <v>051701000</v>
          </cell>
          <cell r="P13706" t="str">
            <v>BULUANG (SAN ANTONIO)</v>
          </cell>
        </row>
        <row r="13707">
          <cell r="A13707"/>
          <cell r="B13707"/>
          <cell r="O13707" t="str">
            <v>051701000</v>
          </cell>
          <cell r="P13707" t="str">
            <v>SAN FRANCISCO (POB.)</v>
          </cell>
        </row>
        <row r="13708">
          <cell r="A13708"/>
          <cell r="B13708"/>
          <cell r="O13708" t="str">
            <v>051701000</v>
          </cell>
          <cell r="P13708" t="str">
            <v>SAN ISIDRO</v>
          </cell>
        </row>
        <row r="13709">
          <cell r="A13709"/>
          <cell r="B13709"/>
          <cell r="O13709" t="str">
            <v>051701000</v>
          </cell>
          <cell r="P13709" t="str">
            <v>SAN JOSE (POB.)</v>
          </cell>
        </row>
        <row r="13710">
          <cell r="A13710"/>
          <cell r="B13710"/>
          <cell r="O13710" t="str">
            <v>051701000</v>
          </cell>
          <cell r="P13710" t="str">
            <v>SAN JUAN</v>
          </cell>
        </row>
        <row r="13711">
          <cell r="A13711"/>
          <cell r="B13711"/>
          <cell r="O13711" t="str">
            <v>051701000</v>
          </cell>
          <cell r="P13711" t="str">
            <v>SAN NICOLAS (POB.)</v>
          </cell>
        </row>
        <row r="13712">
          <cell r="A13712"/>
          <cell r="B13712"/>
          <cell r="O13712" t="str">
            <v>051701000</v>
          </cell>
          <cell r="P13712" t="str">
            <v>SAN RAFAEL (IKPAN)</v>
          </cell>
        </row>
        <row r="13713">
          <cell r="A13713"/>
          <cell r="B13713"/>
          <cell r="O13713" t="str">
            <v>051701000</v>
          </cell>
          <cell r="P13713" t="str">
            <v>PUGAY (SAN RAFAEL)</v>
          </cell>
        </row>
        <row r="13714">
          <cell r="A13714"/>
          <cell r="B13714"/>
          <cell r="O13714" t="str">
            <v>051701000</v>
          </cell>
          <cell r="P13714" t="str">
            <v>SAN RAMON (POB.)</v>
          </cell>
        </row>
        <row r="13715">
          <cell r="A13715"/>
          <cell r="B13715"/>
          <cell r="O13715" t="str">
            <v>051701000</v>
          </cell>
          <cell r="P13715" t="str">
            <v>SAN ROQUE (POB.)</v>
          </cell>
        </row>
        <row r="13716">
          <cell r="A13716"/>
          <cell r="B13716"/>
          <cell r="O13716" t="str">
            <v>051701000</v>
          </cell>
          <cell r="P13716" t="str">
            <v>SAN VICENTE</v>
          </cell>
        </row>
        <row r="13717">
          <cell r="A13717"/>
          <cell r="B13717"/>
          <cell r="O13717" t="str">
            <v>051701000</v>
          </cell>
          <cell r="P13717" t="str">
            <v>SANTA CRUZ (POB.)</v>
          </cell>
        </row>
        <row r="13718">
          <cell r="A13718"/>
          <cell r="B13718"/>
          <cell r="O13718" t="str">
            <v>051701000</v>
          </cell>
          <cell r="P13718" t="str">
            <v>SANTA EULALIA</v>
          </cell>
        </row>
        <row r="13719">
          <cell r="A13719"/>
          <cell r="B13719"/>
          <cell r="O13719" t="str">
            <v>051701000</v>
          </cell>
          <cell r="P13719" t="str">
            <v>SANTA ISABEL</v>
          </cell>
        </row>
        <row r="13720">
          <cell r="A13720"/>
          <cell r="B13720"/>
          <cell r="O13720" t="str">
            <v>051701000</v>
          </cell>
          <cell r="P13720" t="str">
            <v>SANTA TERESA (VIGA)</v>
          </cell>
        </row>
        <row r="13721">
          <cell r="A13721"/>
          <cell r="B13721"/>
          <cell r="O13721" t="str">
            <v>051701000</v>
          </cell>
          <cell r="P13721" t="str">
            <v>SANTA TERESITA</v>
          </cell>
        </row>
        <row r="13722">
          <cell r="A13722"/>
          <cell r="B13722"/>
          <cell r="O13722" t="str">
            <v>051701000</v>
          </cell>
          <cell r="P13722" t="str">
            <v>TAPOL</v>
          </cell>
        </row>
        <row r="13723">
          <cell r="A13723"/>
          <cell r="B13723"/>
          <cell r="O13723" t="str">
            <v>051702000</v>
          </cell>
          <cell r="P13723" t="str">
            <v>CABANBANAN</v>
          </cell>
        </row>
        <row r="13724">
          <cell r="A13724"/>
          <cell r="B13724"/>
          <cell r="O13724" t="str">
            <v>051702000</v>
          </cell>
          <cell r="P13724" t="str">
            <v>CABUNGAN</v>
          </cell>
        </row>
        <row r="13725">
          <cell r="A13725"/>
          <cell r="B13725"/>
          <cell r="O13725" t="str">
            <v>051702000</v>
          </cell>
          <cell r="P13725" t="str">
            <v>CAMANGAHAN (CAORASAN)</v>
          </cell>
        </row>
        <row r="13726">
          <cell r="A13726"/>
          <cell r="B13726"/>
          <cell r="O13726" t="str">
            <v>051702000</v>
          </cell>
          <cell r="P13726" t="str">
            <v>CAYOGCOG</v>
          </cell>
        </row>
        <row r="13727">
          <cell r="A13727"/>
          <cell r="B13727"/>
          <cell r="O13727" t="str">
            <v>051702000</v>
          </cell>
          <cell r="P13727" t="str">
            <v>COGUIT</v>
          </cell>
        </row>
        <row r="13728">
          <cell r="A13728"/>
          <cell r="B13728"/>
          <cell r="O13728" t="str">
            <v>051702000</v>
          </cell>
          <cell r="P13728" t="str">
            <v>DURAN</v>
          </cell>
        </row>
        <row r="13729">
          <cell r="A13729"/>
          <cell r="B13729"/>
          <cell r="O13729" t="str">
            <v>051702000</v>
          </cell>
          <cell r="P13729" t="str">
            <v>LAGANAC</v>
          </cell>
        </row>
        <row r="13730">
          <cell r="A13730"/>
          <cell r="B13730"/>
          <cell r="O13730" t="str">
            <v>051702000</v>
          </cell>
          <cell r="P13730" t="str">
            <v>LULUASAN</v>
          </cell>
        </row>
        <row r="13731">
          <cell r="A13731"/>
          <cell r="B13731"/>
          <cell r="O13731" t="str">
            <v>051702000</v>
          </cell>
          <cell r="P13731" t="str">
            <v xml:space="preserve">MONTENEGRO (MAGUIRON) </v>
          </cell>
        </row>
        <row r="13732">
          <cell r="A13732"/>
          <cell r="B13732"/>
          <cell r="O13732" t="str">
            <v>051702000</v>
          </cell>
          <cell r="P13732" t="str">
            <v>PARARAO</v>
          </cell>
        </row>
        <row r="13733">
          <cell r="A13733"/>
          <cell r="B13733"/>
          <cell r="O13733" t="str">
            <v>051702000</v>
          </cell>
          <cell r="P13733" t="str">
            <v>SIRAMAG (POB.)</v>
          </cell>
        </row>
        <row r="13734">
          <cell r="A13734"/>
          <cell r="B13734"/>
          <cell r="O13734" t="str">
            <v>051702000</v>
          </cell>
          <cell r="P13734" t="str">
            <v>PULANG DAGA</v>
          </cell>
        </row>
        <row r="13735">
          <cell r="A13735"/>
          <cell r="B13735"/>
          <cell r="O13735" t="str">
            <v>051702000</v>
          </cell>
          <cell r="P13735" t="str">
            <v>SAGRADA NACACALE</v>
          </cell>
        </row>
        <row r="13736">
          <cell r="A13736"/>
          <cell r="B13736"/>
          <cell r="O13736" t="str">
            <v>051702000</v>
          </cell>
          <cell r="P13736" t="str">
            <v>SAN FRANCISCO</v>
          </cell>
        </row>
        <row r="13737">
          <cell r="A13737"/>
          <cell r="B13737"/>
          <cell r="O13737" t="str">
            <v>051702000</v>
          </cell>
          <cell r="P13737" t="str">
            <v>SANTIAGO NACACALE</v>
          </cell>
        </row>
        <row r="13738">
          <cell r="A13738"/>
          <cell r="B13738"/>
          <cell r="O13738" t="str">
            <v>051702000</v>
          </cell>
          <cell r="P13738" t="str">
            <v>TAPAYAS</v>
          </cell>
        </row>
        <row r="13739">
          <cell r="A13739"/>
          <cell r="B13739"/>
          <cell r="O13739" t="str">
            <v>051702000</v>
          </cell>
          <cell r="P13739" t="str">
            <v>TOMATARAYO</v>
          </cell>
        </row>
        <row r="13740">
          <cell r="A13740"/>
          <cell r="B13740"/>
          <cell r="O13740" t="str">
            <v>051703000</v>
          </cell>
          <cell r="P13740" t="str">
            <v>AGOS</v>
          </cell>
        </row>
        <row r="13741">
          <cell r="A13741"/>
          <cell r="B13741"/>
          <cell r="O13741" t="str">
            <v>051703000</v>
          </cell>
          <cell r="P13741" t="str">
            <v>BACOLOD</v>
          </cell>
        </row>
        <row r="13742">
          <cell r="A13742"/>
          <cell r="B13742"/>
          <cell r="O13742" t="str">
            <v>051703000</v>
          </cell>
          <cell r="P13742" t="str">
            <v>BULUANG</v>
          </cell>
        </row>
        <row r="13743">
          <cell r="A13743"/>
          <cell r="B13743"/>
          <cell r="O13743" t="str">
            <v>051703000</v>
          </cell>
          <cell r="P13743" t="str">
            <v>CARICOT</v>
          </cell>
        </row>
        <row r="13744">
          <cell r="A13744"/>
          <cell r="B13744"/>
          <cell r="O13744" t="str">
            <v>051703000</v>
          </cell>
          <cell r="P13744" t="str">
            <v>CAWACAGAN</v>
          </cell>
        </row>
        <row r="13745">
          <cell r="A13745"/>
          <cell r="B13745"/>
          <cell r="O13745" t="str">
            <v>051703000</v>
          </cell>
          <cell r="P13745" t="str">
            <v>COTMON</v>
          </cell>
        </row>
        <row r="13746">
          <cell r="A13746"/>
          <cell r="B13746"/>
          <cell r="O13746" t="str">
            <v>051703000</v>
          </cell>
          <cell r="P13746" t="str">
            <v>CRISTO REY</v>
          </cell>
        </row>
        <row r="13747">
          <cell r="A13747"/>
          <cell r="B13747"/>
          <cell r="O13747" t="str">
            <v>051703000</v>
          </cell>
          <cell r="P13747" t="str">
            <v>DEL ROSARIO</v>
          </cell>
        </row>
        <row r="13748">
          <cell r="A13748"/>
          <cell r="B13748"/>
          <cell r="O13748" t="str">
            <v>051703000</v>
          </cell>
          <cell r="P13748" t="str">
            <v>DIVINA PASTORA (POB.)</v>
          </cell>
        </row>
        <row r="13749">
          <cell r="A13749"/>
          <cell r="B13749"/>
          <cell r="O13749" t="str">
            <v>051703000</v>
          </cell>
          <cell r="P13749" t="str">
            <v>GOYUDAN</v>
          </cell>
        </row>
        <row r="13750">
          <cell r="A13750"/>
          <cell r="B13750"/>
          <cell r="O13750" t="str">
            <v>051703000</v>
          </cell>
          <cell r="P13750" t="str">
            <v>LOBONG</v>
          </cell>
        </row>
        <row r="13751">
          <cell r="A13751"/>
          <cell r="B13751"/>
          <cell r="O13751" t="str">
            <v>051703000</v>
          </cell>
          <cell r="P13751" t="str">
            <v>LUBIGAN</v>
          </cell>
        </row>
        <row r="13752">
          <cell r="A13752"/>
          <cell r="B13752"/>
          <cell r="O13752" t="str">
            <v>051703000</v>
          </cell>
          <cell r="P13752" t="str">
            <v>MAINIT</v>
          </cell>
        </row>
        <row r="13753">
          <cell r="A13753"/>
          <cell r="B13753"/>
          <cell r="O13753" t="str">
            <v>051703000</v>
          </cell>
          <cell r="P13753" t="str">
            <v>MANGA (MANGGA)</v>
          </cell>
        </row>
        <row r="13754">
          <cell r="A13754"/>
          <cell r="B13754"/>
          <cell r="O13754" t="str">
            <v>051703000</v>
          </cell>
          <cell r="P13754" t="str">
            <v>MASOLI</v>
          </cell>
        </row>
        <row r="13755">
          <cell r="A13755"/>
          <cell r="B13755"/>
          <cell r="O13755" t="str">
            <v>051703000</v>
          </cell>
          <cell r="P13755" t="str">
            <v>NEIGHBORHOOD</v>
          </cell>
        </row>
        <row r="13756">
          <cell r="A13756"/>
          <cell r="B13756"/>
          <cell r="O13756" t="str">
            <v>051703000</v>
          </cell>
          <cell r="P13756" t="str">
            <v>NIÑO JESUS</v>
          </cell>
        </row>
        <row r="13757">
          <cell r="A13757"/>
          <cell r="B13757"/>
          <cell r="O13757" t="str">
            <v>051703000</v>
          </cell>
          <cell r="P13757" t="str">
            <v>PAGATPATAN</v>
          </cell>
        </row>
        <row r="13758">
          <cell r="A13758"/>
          <cell r="B13758"/>
          <cell r="O13758" t="str">
            <v>051703000</v>
          </cell>
          <cell r="P13758" t="str">
            <v>PALO</v>
          </cell>
        </row>
        <row r="13759">
          <cell r="A13759"/>
          <cell r="B13759"/>
          <cell r="O13759" t="str">
            <v>051703000</v>
          </cell>
          <cell r="P13759" t="str">
            <v>PAYAK</v>
          </cell>
        </row>
        <row r="13760">
          <cell r="A13760"/>
          <cell r="B13760"/>
          <cell r="O13760" t="str">
            <v>051703000</v>
          </cell>
          <cell r="P13760" t="str">
            <v>SAGRADA (SAGRADA FAMILIA)</v>
          </cell>
        </row>
        <row r="13761">
          <cell r="A13761"/>
          <cell r="B13761"/>
          <cell r="O13761" t="str">
            <v>051703000</v>
          </cell>
          <cell r="P13761" t="str">
            <v>SALVACION</v>
          </cell>
        </row>
        <row r="13762">
          <cell r="A13762"/>
          <cell r="B13762"/>
          <cell r="O13762" t="str">
            <v>051703000</v>
          </cell>
          <cell r="P13762" t="str">
            <v>SAN ISIDRO (POB.)</v>
          </cell>
        </row>
        <row r="13763">
          <cell r="A13763"/>
          <cell r="B13763"/>
          <cell r="O13763" t="str">
            <v>051703000</v>
          </cell>
          <cell r="P13763" t="str">
            <v>SAN JUAN</v>
          </cell>
        </row>
        <row r="13764">
          <cell r="A13764"/>
          <cell r="B13764"/>
          <cell r="O13764" t="str">
            <v>051703000</v>
          </cell>
          <cell r="P13764" t="str">
            <v>SAN MIGUEL</v>
          </cell>
        </row>
        <row r="13765">
          <cell r="A13765"/>
          <cell r="B13765"/>
          <cell r="O13765" t="str">
            <v>051703000</v>
          </cell>
          <cell r="P13765" t="str">
            <v>SAN RAFAEL (POB.)</v>
          </cell>
        </row>
        <row r="13766">
          <cell r="A13766"/>
          <cell r="B13766"/>
          <cell r="O13766" t="str">
            <v>051703000</v>
          </cell>
          <cell r="P13766" t="str">
            <v>SAN ROQUE</v>
          </cell>
        </row>
        <row r="13767">
          <cell r="A13767"/>
          <cell r="B13767"/>
          <cell r="O13767" t="str">
            <v>051703000</v>
          </cell>
          <cell r="P13767" t="str">
            <v>SAN VICENTE</v>
          </cell>
        </row>
        <row r="13768">
          <cell r="A13768"/>
          <cell r="B13768"/>
          <cell r="O13768" t="str">
            <v>051703000</v>
          </cell>
          <cell r="P13768" t="str">
            <v>SANTA CRUZ (POB.)</v>
          </cell>
        </row>
        <row r="13769">
          <cell r="A13769"/>
          <cell r="B13769"/>
          <cell r="O13769" t="str">
            <v>051703000</v>
          </cell>
          <cell r="P13769" t="str">
            <v>SANTIAGO (POB.)</v>
          </cell>
        </row>
        <row r="13770">
          <cell r="A13770"/>
          <cell r="B13770"/>
          <cell r="O13770" t="str">
            <v>051703000</v>
          </cell>
          <cell r="P13770" t="str">
            <v>SOOC</v>
          </cell>
        </row>
        <row r="13771">
          <cell r="A13771"/>
          <cell r="B13771"/>
          <cell r="O13771" t="str">
            <v>051703000</v>
          </cell>
          <cell r="P13771" t="str">
            <v>TAGPOLO</v>
          </cell>
        </row>
        <row r="13772">
          <cell r="A13772"/>
          <cell r="B13772"/>
          <cell r="O13772" t="str">
            <v>051703000</v>
          </cell>
          <cell r="P13772" t="str">
            <v>TRES REYES (POB.)</v>
          </cell>
        </row>
        <row r="13773">
          <cell r="A13773"/>
          <cell r="B13773"/>
          <cell r="O13773" t="str">
            <v>051704000</v>
          </cell>
          <cell r="P13773" t="str">
            <v>SAN ANTONIO</v>
          </cell>
        </row>
        <row r="13774">
          <cell r="A13774"/>
          <cell r="B13774"/>
          <cell r="O13774" t="str">
            <v>051704000</v>
          </cell>
          <cell r="P13774" t="str">
            <v>SAN FRANCISCO</v>
          </cell>
        </row>
        <row r="13775">
          <cell r="A13775"/>
          <cell r="B13775"/>
          <cell r="O13775" t="str">
            <v>051704000</v>
          </cell>
          <cell r="P13775" t="str">
            <v>SAN ISIDRO (POB.)</v>
          </cell>
        </row>
        <row r="13776">
          <cell r="A13776"/>
          <cell r="B13776"/>
          <cell r="O13776" t="str">
            <v>051704000</v>
          </cell>
          <cell r="P13776" t="str">
            <v>SAN JOSE (POB.)</v>
          </cell>
        </row>
        <row r="13777">
          <cell r="A13777"/>
          <cell r="B13777"/>
          <cell r="O13777" t="str">
            <v>051704000</v>
          </cell>
          <cell r="P13777" t="str">
            <v>PAGAO (SAN JUAN)</v>
          </cell>
        </row>
        <row r="13778">
          <cell r="A13778"/>
          <cell r="B13778"/>
          <cell r="O13778" t="str">
            <v>051704000</v>
          </cell>
          <cell r="P13778" t="str">
            <v>SAN ROQUE (POB.)</v>
          </cell>
        </row>
        <row r="13779">
          <cell r="A13779"/>
          <cell r="B13779"/>
          <cell r="O13779" t="str">
            <v>051704000</v>
          </cell>
          <cell r="P13779" t="str">
            <v>SIEMBRE</v>
          </cell>
        </row>
        <row r="13780">
          <cell r="A13780"/>
          <cell r="B13780"/>
          <cell r="O13780" t="str">
            <v>051704000</v>
          </cell>
          <cell r="P13780" t="str">
            <v>SANTO DOMINGO</v>
          </cell>
        </row>
        <row r="13781">
          <cell r="A13781"/>
          <cell r="B13781"/>
          <cell r="O13781" t="str">
            <v>051705000</v>
          </cell>
          <cell r="P13781" t="str">
            <v>ANTIPOLO</v>
          </cell>
        </row>
        <row r="13782">
          <cell r="A13782"/>
          <cell r="B13782"/>
          <cell r="O13782" t="str">
            <v>051705000</v>
          </cell>
          <cell r="P13782" t="str">
            <v>BUROCBUSOC</v>
          </cell>
        </row>
        <row r="13783">
          <cell r="A13783"/>
          <cell r="B13783"/>
          <cell r="O13783" t="str">
            <v>051705000</v>
          </cell>
          <cell r="P13783" t="str">
            <v>CABATUAN</v>
          </cell>
        </row>
        <row r="13784">
          <cell r="A13784"/>
          <cell r="B13784"/>
          <cell r="O13784" t="str">
            <v>051705000</v>
          </cell>
          <cell r="P13784" t="str">
            <v>CAGMASLOG</v>
          </cell>
        </row>
        <row r="13785">
          <cell r="A13785"/>
          <cell r="B13785"/>
          <cell r="O13785" t="str">
            <v>051705000</v>
          </cell>
          <cell r="P13785" t="str">
            <v>AMLONGAN (DEL ROSARIO)</v>
          </cell>
        </row>
        <row r="13786">
          <cell r="A13786"/>
          <cell r="B13786"/>
          <cell r="O13786" t="str">
            <v>051705000</v>
          </cell>
          <cell r="P13786" t="str">
            <v>DE LA FE</v>
          </cell>
        </row>
        <row r="13787">
          <cell r="A13787"/>
          <cell r="B13787"/>
          <cell r="O13787" t="str">
            <v>051705000</v>
          </cell>
          <cell r="P13787" t="str">
            <v>DIVINO ROSTRO</v>
          </cell>
        </row>
        <row r="13788">
          <cell r="A13788"/>
          <cell r="B13788"/>
          <cell r="O13788" t="str">
            <v>051705000</v>
          </cell>
          <cell r="P13788" t="str">
            <v>IPIL (FATIMA)</v>
          </cell>
        </row>
        <row r="13789">
          <cell r="A13789"/>
          <cell r="B13789"/>
          <cell r="O13789" t="str">
            <v>051705000</v>
          </cell>
          <cell r="P13789" t="str">
            <v>GABAS</v>
          </cell>
        </row>
        <row r="13790">
          <cell r="A13790"/>
          <cell r="B13790"/>
          <cell r="O13790" t="str">
            <v>051705000</v>
          </cell>
          <cell r="P13790" t="str">
            <v>IBAYUGAN</v>
          </cell>
        </row>
        <row r="13791">
          <cell r="A13791"/>
          <cell r="B13791"/>
          <cell r="O13791" t="str">
            <v>051705000</v>
          </cell>
          <cell r="P13791" t="str">
            <v>IGBAC</v>
          </cell>
        </row>
        <row r="13792">
          <cell r="A13792"/>
          <cell r="B13792"/>
          <cell r="O13792" t="str">
            <v>051705000</v>
          </cell>
          <cell r="P13792" t="str">
            <v>IRAYA (DEL ROSARIO)</v>
          </cell>
        </row>
        <row r="13793">
          <cell r="A13793"/>
          <cell r="B13793"/>
          <cell r="O13793" t="str">
            <v>051705000</v>
          </cell>
          <cell r="P13793" t="str">
            <v>LABAWON (SANTA TERESITA)</v>
          </cell>
        </row>
        <row r="13794">
          <cell r="A13794"/>
          <cell r="B13794"/>
          <cell r="O13794" t="str">
            <v>051705000</v>
          </cell>
          <cell r="P13794" t="str">
            <v>DELOS ANGELES (LOS ANGELES)</v>
          </cell>
        </row>
        <row r="13795">
          <cell r="A13795"/>
          <cell r="B13795"/>
          <cell r="O13795" t="str">
            <v>051705000</v>
          </cell>
          <cell r="P13795" t="str">
            <v>MONTE CALVARIO</v>
          </cell>
        </row>
        <row r="13796">
          <cell r="A13796"/>
          <cell r="B13796"/>
          <cell r="O13796" t="str">
            <v>051705000</v>
          </cell>
          <cell r="P13796" t="str">
            <v>NAMURABOD</v>
          </cell>
        </row>
        <row r="13797">
          <cell r="A13797"/>
          <cell r="B13797"/>
          <cell r="O13797" t="str">
            <v>051705000</v>
          </cell>
          <cell r="P13797" t="str">
            <v>SAGRADA FAMILIA</v>
          </cell>
        </row>
        <row r="13798">
          <cell r="A13798"/>
          <cell r="B13798"/>
          <cell r="O13798" t="str">
            <v>051705000</v>
          </cell>
          <cell r="P13798" t="str">
            <v>SALVACION</v>
          </cell>
        </row>
        <row r="13799">
          <cell r="A13799"/>
          <cell r="B13799"/>
          <cell r="O13799" t="str">
            <v>051705000</v>
          </cell>
          <cell r="P13799" t="str">
            <v>SAN ANTONIO</v>
          </cell>
        </row>
        <row r="13800">
          <cell r="A13800"/>
          <cell r="B13800"/>
          <cell r="O13800" t="str">
            <v>051705000</v>
          </cell>
          <cell r="P13800" t="str">
            <v>SAN BUENAVENTURA (POB.)</v>
          </cell>
        </row>
        <row r="13801">
          <cell r="A13801"/>
          <cell r="B13801"/>
          <cell r="O13801" t="str">
            <v>051705000</v>
          </cell>
          <cell r="P13801" t="str">
            <v>SAN FRANCISCO (PARADA)</v>
          </cell>
        </row>
        <row r="13802">
          <cell r="A13802"/>
          <cell r="B13802"/>
          <cell r="O13802" t="str">
            <v>051705000</v>
          </cell>
          <cell r="P13802" t="str">
            <v>SAN ISIDRO</v>
          </cell>
        </row>
        <row r="13803">
          <cell r="A13803"/>
          <cell r="B13803"/>
          <cell r="O13803" t="str">
            <v>051705000</v>
          </cell>
          <cell r="P13803" t="str">
            <v>SAN JOSE BAYBAYON</v>
          </cell>
        </row>
        <row r="13804">
          <cell r="A13804"/>
          <cell r="B13804"/>
          <cell r="O13804" t="str">
            <v>051705000</v>
          </cell>
          <cell r="P13804" t="str">
            <v>SAN JOSE SALAY</v>
          </cell>
        </row>
        <row r="13805">
          <cell r="A13805"/>
          <cell r="B13805"/>
          <cell r="O13805" t="str">
            <v>051705000</v>
          </cell>
          <cell r="P13805" t="str">
            <v>MACAANGAY</v>
          </cell>
        </row>
        <row r="13806">
          <cell r="A13806"/>
          <cell r="B13806"/>
          <cell r="O13806" t="str">
            <v>051705000</v>
          </cell>
          <cell r="P13806" t="str">
            <v>SAN PASCUAL (POB.)</v>
          </cell>
        </row>
        <row r="13807">
          <cell r="A13807"/>
          <cell r="B13807"/>
          <cell r="O13807" t="str">
            <v>051705000</v>
          </cell>
          <cell r="P13807" t="str">
            <v>SAN PEDRO (POB.)</v>
          </cell>
        </row>
        <row r="13808">
          <cell r="A13808"/>
          <cell r="B13808"/>
          <cell r="O13808" t="str">
            <v>051705000</v>
          </cell>
          <cell r="P13808" t="str">
            <v>SAN RAFAEL</v>
          </cell>
        </row>
        <row r="13809">
          <cell r="A13809"/>
          <cell r="B13809"/>
          <cell r="O13809" t="str">
            <v>051705000</v>
          </cell>
          <cell r="P13809" t="str">
            <v>SAN RAMON</v>
          </cell>
        </row>
        <row r="13810">
          <cell r="A13810"/>
          <cell r="B13810"/>
          <cell r="O13810" t="str">
            <v>051705000</v>
          </cell>
          <cell r="P13810" t="str">
            <v>SAN ROQUE (POB.)</v>
          </cell>
        </row>
        <row r="13811">
          <cell r="A13811"/>
          <cell r="B13811"/>
          <cell r="O13811" t="str">
            <v>051705000</v>
          </cell>
          <cell r="P13811" t="str">
            <v>SAN VICENTE</v>
          </cell>
        </row>
        <row r="13812">
          <cell r="A13812"/>
          <cell r="B13812"/>
          <cell r="O13812" t="str">
            <v>051705000</v>
          </cell>
          <cell r="P13812" t="str">
            <v>SANTA CLARA (POB.)</v>
          </cell>
        </row>
        <row r="13813">
          <cell r="A13813"/>
          <cell r="B13813"/>
          <cell r="O13813" t="str">
            <v>051705000</v>
          </cell>
          <cell r="P13813" t="str">
            <v>SANTA CRUZ</v>
          </cell>
        </row>
        <row r="13814">
          <cell r="A13814"/>
          <cell r="B13814"/>
          <cell r="O13814" t="str">
            <v>051705000</v>
          </cell>
          <cell r="P13814" t="str">
            <v>SANTA ELENA (POB.)</v>
          </cell>
        </row>
        <row r="13815">
          <cell r="A13815"/>
          <cell r="B13815"/>
          <cell r="O13815" t="str">
            <v>051705000</v>
          </cell>
          <cell r="P13815" t="str">
            <v>SANTA ISABEL</v>
          </cell>
        </row>
        <row r="13816">
          <cell r="A13816"/>
          <cell r="B13816"/>
          <cell r="O13816" t="str">
            <v>051705000</v>
          </cell>
          <cell r="P13816" t="str">
            <v>SANTA JUSTINA</v>
          </cell>
        </row>
        <row r="13817">
          <cell r="A13817"/>
          <cell r="B13817"/>
          <cell r="O13817" t="str">
            <v>051705000</v>
          </cell>
          <cell r="P13817" t="str">
            <v>LOURDES (SANTA LOURDES)</v>
          </cell>
        </row>
        <row r="13818">
          <cell r="A13818"/>
          <cell r="B13818"/>
          <cell r="O13818" t="str">
            <v>051705000</v>
          </cell>
          <cell r="P13818" t="str">
            <v>TAMBO</v>
          </cell>
        </row>
        <row r="13819">
          <cell r="A13819"/>
          <cell r="B13819"/>
          <cell r="O13819" t="str">
            <v>051706000</v>
          </cell>
          <cell r="P13819" t="str">
            <v>BAGOLADIO</v>
          </cell>
        </row>
        <row r="13820">
          <cell r="A13820"/>
          <cell r="B13820"/>
          <cell r="O13820" t="str">
            <v>051706000</v>
          </cell>
          <cell r="P13820" t="str">
            <v>BAGUMBAYAN</v>
          </cell>
        </row>
        <row r="13821">
          <cell r="A13821"/>
          <cell r="B13821"/>
          <cell r="O13821" t="str">
            <v>051706000</v>
          </cell>
          <cell r="P13821" t="str">
            <v>BALAOGAN</v>
          </cell>
        </row>
        <row r="13822">
          <cell r="A13822"/>
          <cell r="B13822"/>
          <cell r="O13822" t="str">
            <v>051706000</v>
          </cell>
          <cell r="P13822" t="str">
            <v>CAORASAN</v>
          </cell>
        </row>
        <row r="13823">
          <cell r="A13823"/>
          <cell r="B13823"/>
          <cell r="O13823" t="str">
            <v>051706000</v>
          </cell>
          <cell r="P13823" t="str">
            <v>CASUGAD</v>
          </cell>
        </row>
        <row r="13824">
          <cell r="A13824"/>
          <cell r="B13824"/>
          <cell r="O13824" t="str">
            <v>051706000</v>
          </cell>
          <cell r="P13824" t="str">
            <v>CAUSIP</v>
          </cell>
        </row>
        <row r="13825">
          <cell r="A13825"/>
          <cell r="B13825"/>
          <cell r="O13825" t="str">
            <v>051706000</v>
          </cell>
          <cell r="P13825" t="str">
            <v>FABRICA</v>
          </cell>
        </row>
        <row r="13826">
          <cell r="A13826"/>
          <cell r="B13826"/>
          <cell r="O13826" t="str">
            <v>051706000</v>
          </cell>
          <cell r="P13826" t="str">
            <v>INOYONAN</v>
          </cell>
        </row>
        <row r="13827">
          <cell r="A13827"/>
          <cell r="B13827"/>
          <cell r="O13827" t="str">
            <v>051706000</v>
          </cell>
          <cell r="P13827" t="str">
            <v>ITANGON</v>
          </cell>
        </row>
        <row r="13828">
          <cell r="A13828"/>
          <cell r="B13828"/>
          <cell r="O13828" t="str">
            <v>051706000</v>
          </cell>
          <cell r="P13828" t="str">
            <v>KINALABASAHAN</v>
          </cell>
        </row>
        <row r="13829">
          <cell r="A13829"/>
          <cell r="B13829"/>
          <cell r="O13829" t="str">
            <v>051706000</v>
          </cell>
          <cell r="P13829" t="str">
            <v>LA PURISIMA</v>
          </cell>
        </row>
        <row r="13830">
          <cell r="A13830"/>
          <cell r="B13830"/>
          <cell r="O13830" t="str">
            <v>051706000</v>
          </cell>
          <cell r="P13830" t="str">
            <v>LA VICTORIA</v>
          </cell>
        </row>
        <row r="13831">
          <cell r="A13831"/>
          <cell r="B13831"/>
          <cell r="O13831" t="str">
            <v>051706000</v>
          </cell>
          <cell r="P13831" t="str">
            <v>LANIPGA</v>
          </cell>
        </row>
        <row r="13832">
          <cell r="A13832"/>
          <cell r="B13832"/>
          <cell r="O13832" t="str">
            <v>051706000</v>
          </cell>
          <cell r="P13832" t="str">
            <v>LUBGAN</v>
          </cell>
        </row>
        <row r="13833">
          <cell r="A13833"/>
          <cell r="B13833"/>
          <cell r="O13833" t="str">
            <v>051706000</v>
          </cell>
          <cell r="P13833" t="str">
            <v>OMBAO HEIGHTS</v>
          </cell>
        </row>
        <row r="13834">
          <cell r="A13834"/>
          <cell r="B13834"/>
          <cell r="O13834" t="str">
            <v>051706000</v>
          </cell>
          <cell r="P13834" t="str">
            <v>OMBAO POLPOG</v>
          </cell>
        </row>
        <row r="13835">
          <cell r="A13835"/>
          <cell r="B13835"/>
          <cell r="O13835" t="str">
            <v>051706000</v>
          </cell>
          <cell r="P13835" t="str">
            <v>PALSONG</v>
          </cell>
        </row>
        <row r="13836">
          <cell r="A13836"/>
          <cell r="B13836"/>
          <cell r="O13836" t="str">
            <v>051706000</v>
          </cell>
          <cell r="P13836" t="str">
            <v>PANOYPOYAN</v>
          </cell>
        </row>
        <row r="13837">
          <cell r="A13837"/>
          <cell r="B13837"/>
          <cell r="O13837" t="str">
            <v>051706000</v>
          </cell>
          <cell r="P13837" t="str">
            <v>PAWILI</v>
          </cell>
        </row>
        <row r="13838">
          <cell r="A13838"/>
          <cell r="B13838"/>
          <cell r="O13838" t="str">
            <v>051706000</v>
          </cell>
          <cell r="P13838" t="str">
            <v>SAGRADA (SAGRADA FAMILIA)</v>
          </cell>
        </row>
        <row r="13839">
          <cell r="A13839"/>
          <cell r="B13839"/>
          <cell r="O13839" t="str">
            <v>051706000</v>
          </cell>
          <cell r="P13839" t="str">
            <v>SALVACION (POB.)</v>
          </cell>
        </row>
        <row r="13840">
          <cell r="A13840"/>
          <cell r="B13840"/>
          <cell r="O13840" t="str">
            <v>051706000</v>
          </cell>
          <cell r="P13840" t="str">
            <v>SAN AGUSTIN</v>
          </cell>
        </row>
        <row r="13841">
          <cell r="A13841"/>
          <cell r="B13841"/>
          <cell r="O13841" t="str">
            <v>051706000</v>
          </cell>
          <cell r="P13841" t="str">
            <v>SAN FRANCISCO</v>
          </cell>
        </row>
        <row r="13842">
          <cell r="A13842"/>
          <cell r="B13842"/>
          <cell r="O13842" t="str">
            <v>051706000</v>
          </cell>
          <cell r="P13842" t="str">
            <v>SAN ISIDRO</v>
          </cell>
        </row>
        <row r="13843">
          <cell r="A13843"/>
          <cell r="B13843"/>
          <cell r="O13843" t="str">
            <v>051706000</v>
          </cell>
          <cell r="P13843" t="str">
            <v>SAN JOSE</v>
          </cell>
        </row>
        <row r="13844">
          <cell r="A13844"/>
          <cell r="B13844"/>
          <cell r="O13844" t="str">
            <v>051706000</v>
          </cell>
          <cell r="P13844" t="str">
            <v>SAN MIGUEL</v>
          </cell>
        </row>
        <row r="13845">
          <cell r="A13845"/>
          <cell r="B13845"/>
          <cell r="O13845" t="str">
            <v>051706000</v>
          </cell>
          <cell r="P13845" t="str">
            <v>SAN RAMON</v>
          </cell>
        </row>
        <row r="13846">
          <cell r="A13846"/>
          <cell r="B13846"/>
          <cell r="O13846" t="str">
            <v>051706000</v>
          </cell>
          <cell r="P13846" t="str">
            <v>SAN ROQUE (POB.)</v>
          </cell>
        </row>
        <row r="13847">
          <cell r="A13847"/>
          <cell r="B13847"/>
          <cell r="O13847" t="str">
            <v>051706000</v>
          </cell>
          <cell r="P13847" t="str">
            <v>SAN ROQUE HEIGHTS</v>
          </cell>
        </row>
        <row r="13848">
          <cell r="A13848"/>
          <cell r="B13848"/>
          <cell r="O13848" t="str">
            <v>051706000</v>
          </cell>
          <cell r="P13848" t="str">
            <v>SANTA ELENA</v>
          </cell>
        </row>
        <row r="13849">
          <cell r="A13849"/>
          <cell r="B13849"/>
          <cell r="O13849" t="str">
            <v>051706000</v>
          </cell>
          <cell r="P13849" t="str">
            <v>SANTO DOMINGO</v>
          </cell>
        </row>
        <row r="13850">
          <cell r="A13850"/>
          <cell r="B13850"/>
          <cell r="O13850" t="str">
            <v>051706000</v>
          </cell>
          <cell r="P13850" t="str">
            <v>SANTO NIÑO</v>
          </cell>
        </row>
        <row r="13851">
          <cell r="A13851"/>
          <cell r="B13851"/>
          <cell r="O13851" t="str">
            <v>051706000</v>
          </cell>
          <cell r="P13851" t="str">
            <v>TAISAN</v>
          </cell>
        </row>
        <row r="13852">
          <cell r="A13852"/>
          <cell r="B13852"/>
          <cell r="O13852" t="str">
            <v>051707000</v>
          </cell>
          <cell r="P13852" t="str">
            <v>BARCELONITA</v>
          </cell>
        </row>
        <row r="13853">
          <cell r="A13853"/>
          <cell r="B13853"/>
          <cell r="O13853" t="str">
            <v>051707000</v>
          </cell>
          <cell r="P13853" t="str">
            <v>BIONG</v>
          </cell>
        </row>
        <row r="13854">
          <cell r="A13854"/>
          <cell r="B13854"/>
          <cell r="O13854" t="str">
            <v>051707000</v>
          </cell>
          <cell r="P13854" t="str">
            <v>CAMAGONG</v>
          </cell>
        </row>
        <row r="13855">
          <cell r="A13855"/>
          <cell r="B13855"/>
          <cell r="O13855" t="str">
            <v>051707000</v>
          </cell>
          <cell r="P13855" t="str">
            <v>CASTILLO</v>
          </cell>
        </row>
        <row r="13856">
          <cell r="A13856"/>
          <cell r="B13856"/>
          <cell r="O13856" t="str">
            <v>051707000</v>
          </cell>
          <cell r="P13856" t="str">
            <v>NEW POBLACION</v>
          </cell>
        </row>
        <row r="13857">
          <cell r="A13857"/>
          <cell r="B13857"/>
          <cell r="O13857" t="str">
            <v>051707000</v>
          </cell>
          <cell r="P13857" t="str">
            <v>PANDAN</v>
          </cell>
        </row>
        <row r="13858">
          <cell r="A13858"/>
          <cell r="B13858"/>
          <cell r="O13858" t="str">
            <v>051707000</v>
          </cell>
          <cell r="P13858" t="str">
            <v>SAN PEDRO</v>
          </cell>
        </row>
        <row r="13859">
          <cell r="A13859"/>
          <cell r="B13859"/>
          <cell r="O13859" t="str">
            <v>051707000</v>
          </cell>
          <cell r="P13859" t="str">
            <v>SANTA CRUZ</v>
          </cell>
        </row>
        <row r="13860">
          <cell r="A13860"/>
          <cell r="B13860"/>
          <cell r="O13860" t="str">
            <v>051707000</v>
          </cell>
          <cell r="P13860" t="str">
            <v>SANTA LUTGARDA (POB.)</v>
          </cell>
        </row>
        <row r="13861">
          <cell r="A13861"/>
          <cell r="B13861"/>
          <cell r="O13861" t="str">
            <v>051708000</v>
          </cell>
          <cell r="P13861" t="str">
            <v>BALATASAN</v>
          </cell>
        </row>
        <row r="13862">
          <cell r="A13862"/>
          <cell r="B13862"/>
          <cell r="O13862" t="str">
            <v>051708000</v>
          </cell>
          <cell r="P13862" t="str">
            <v>BALOMBON</v>
          </cell>
        </row>
        <row r="13863">
          <cell r="A13863"/>
          <cell r="B13863"/>
          <cell r="O13863" t="str">
            <v>051708000</v>
          </cell>
          <cell r="P13863" t="str">
            <v>BALONGAY</v>
          </cell>
        </row>
        <row r="13864">
          <cell r="A13864"/>
          <cell r="B13864"/>
          <cell r="O13864" t="str">
            <v>051708000</v>
          </cell>
          <cell r="P13864" t="str">
            <v>BELEN</v>
          </cell>
        </row>
        <row r="13865">
          <cell r="A13865"/>
          <cell r="B13865"/>
          <cell r="O13865" t="str">
            <v>051708000</v>
          </cell>
          <cell r="P13865" t="str">
            <v>BIGAAS</v>
          </cell>
        </row>
        <row r="13866">
          <cell r="A13866"/>
          <cell r="B13866"/>
          <cell r="O13866" t="str">
            <v>051708000</v>
          </cell>
          <cell r="P13866" t="str">
            <v>BINANUAANAN GRANDE</v>
          </cell>
        </row>
        <row r="13867">
          <cell r="A13867"/>
          <cell r="B13867"/>
          <cell r="O13867" t="str">
            <v>051708000</v>
          </cell>
          <cell r="P13867" t="str">
            <v>BINANUAANAN PEQUEÑO</v>
          </cell>
        </row>
        <row r="13868">
          <cell r="A13868"/>
          <cell r="B13868"/>
          <cell r="O13868" t="str">
            <v>051708000</v>
          </cell>
          <cell r="P13868" t="str">
            <v>BINALIW</v>
          </cell>
        </row>
        <row r="13869">
          <cell r="A13869"/>
          <cell r="B13869"/>
          <cell r="O13869" t="str">
            <v>051708000</v>
          </cell>
          <cell r="P13869" t="str">
            <v>BONOT-SANTA ROSA</v>
          </cell>
        </row>
        <row r="13870">
          <cell r="A13870"/>
          <cell r="B13870"/>
          <cell r="O13870" t="str">
            <v>051708000</v>
          </cell>
          <cell r="P13870" t="str">
            <v>BURABOD</v>
          </cell>
        </row>
        <row r="13871">
          <cell r="A13871"/>
          <cell r="B13871"/>
          <cell r="O13871" t="str">
            <v>051708000</v>
          </cell>
          <cell r="P13871" t="str">
            <v>CABANBANAN</v>
          </cell>
        </row>
        <row r="13872">
          <cell r="A13872"/>
          <cell r="B13872"/>
          <cell r="O13872" t="str">
            <v>051708000</v>
          </cell>
          <cell r="P13872" t="str">
            <v>CAGSAO</v>
          </cell>
        </row>
        <row r="13873">
          <cell r="A13873"/>
          <cell r="B13873"/>
          <cell r="O13873" t="str">
            <v>051708000</v>
          </cell>
          <cell r="P13873" t="str">
            <v>CAMUNING</v>
          </cell>
        </row>
        <row r="13874">
          <cell r="A13874"/>
          <cell r="B13874"/>
          <cell r="O13874" t="str">
            <v>051708000</v>
          </cell>
          <cell r="P13874" t="str">
            <v>COMAGUINGKING</v>
          </cell>
        </row>
        <row r="13875">
          <cell r="A13875"/>
          <cell r="B13875"/>
          <cell r="O13875" t="str">
            <v>051708000</v>
          </cell>
          <cell r="P13875" t="str">
            <v>DEL CARMEN (POB.)</v>
          </cell>
        </row>
        <row r="13876">
          <cell r="A13876"/>
          <cell r="B13876"/>
          <cell r="O13876" t="str">
            <v>051708000</v>
          </cell>
          <cell r="P13876" t="str">
            <v>DOMINOROG</v>
          </cell>
        </row>
        <row r="13877">
          <cell r="A13877"/>
          <cell r="B13877"/>
          <cell r="O13877" t="str">
            <v>051708000</v>
          </cell>
          <cell r="P13877" t="str">
            <v>FABRICA</v>
          </cell>
        </row>
        <row r="13878">
          <cell r="A13878"/>
          <cell r="B13878"/>
          <cell r="O13878" t="str">
            <v>051708000</v>
          </cell>
          <cell r="P13878" t="str">
            <v>HAROBAY</v>
          </cell>
        </row>
        <row r="13879">
          <cell r="A13879"/>
          <cell r="B13879"/>
          <cell r="O13879" t="str">
            <v>051708000</v>
          </cell>
          <cell r="P13879" t="str">
            <v>LA PURISIMA</v>
          </cell>
        </row>
        <row r="13880">
          <cell r="A13880"/>
          <cell r="B13880"/>
          <cell r="O13880" t="str">
            <v>051708000</v>
          </cell>
          <cell r="P13880" t="str">
            <v>LUGSAD</v>
          </cell>
        </row>
        <row r="13881">
          <cell r="A13881"/>
          <cell r="B13881"/>
          <cell r="O13881" t="str">
            <v>051708000</v>
          </cell>
          <cell r="P13881" t="str">
            <v>MANGUIRING</v>
          </cell>
        </row>
        <row r="13882">
          <cell r="A13882"/>
          <cell r="B13882"/>
          <cell r="O13882" t="str">
            <v>051708000</v>
          </cell>
          <cell r="P13882" t="str">
            <v>PAGATPAT (SAN JOSE)</v>
          </cell>
        </row>
        <row r="13883">
          <cell r="A13883"/>
          <cell r="B13883"/>
          <cell r="O13883" t="str">
            <v>051708000</v>
          </cell>
          <cell r="P13883" t="str">
            <v>PAOLBO</v>
          </cell>
        </row>
        <row r="13884">
          <cell r="A13884"/>
          <cell r="B13884"/>
          <cell r="O13884" t="str">
            <v>051708000</v>
          </cell>
          <cell r="P13884" t="str">
            <v>PINADA</v>
          </cell>
        </row>
        <row r="13885">
          <cell r="A13885"/>
          <cell r="B13885"/>
          <cell r="O13885" t="str">
            <v>051708000</v>
          </cell>
          <cell r="P13885" t="str">
            <v>PUNTA TARAWAL</v>
          </cell>
        </row>
        <row r="13886">
          <cell r="A13886"/>
          <cell r="B13886"/>
          <cell r="O13886" t="str">
            <v>051708000</v>
          </cell>
          <cell r="P13886" t="str">
            <v>QUINALE</v>
          </cell>
        </row>
        <row r="13887">
          <cell r="A13887"/>
          <cell r="B13887"/>
          <cell r="O13887" t="str">
            <v>051708000</v>
          </cell>
          <cell r="P13887" t="str">
            <v>SABANG</v>
          </cell>
        </row>
        <row r="13888">
          <cell r="A13888"/>
          <cell r="B13888"/>
          <cell r="O13888" t="str">
            <v>051708000</v>
          </cell>
          <cell r="P13888" t="str">
            <v>SALVACION-BAYBAY</v>
          </cell>
        </row>
        <row r="13889">
          <cell r="A13889"/>
          <cell r="B13889"/>
          <cell r="O13889" t="str">
            <v>051708000</v>
          </cell>
          <cell r="P13889" t="str">
            <v>SAN ANTONIO POBLACION</v>
          </cell>
        </row>
        <row r="13890">
          <cell r="A13890"/>
          <cell r="B13890"/>
          <cell r="O13890" t="str">
            <v>051708000</v>
          </cell>
          <cell r="P13890" t="str">
            <v>SAN ANTONIO (QUIPAYO)</v>
          </cell>
        </row>
        <row r="13891">
          <cell r="A13891"/>
          <cell r="B13891"/>
          <cell r="O13891" t="str">
            <v>051708000</v>
          </cell>
          <cell r="P13891" t="str">
            <v>SAN BERNARDINO</v>
          </cell>
        </row>
        <row r="13892">
          <cell r="A13892"/>
          <cell r="B13892"/>
          <cell r="O13892" t="str">
            <v>051708000</v>
          </cell>
          <cell r="P13892" t="str">
            <v>SAN FRANCISCO (POB.)</v>
          </cell>
        </row>
        <row r="13893">
          <cell r="A13893"/>
          <cell r="B13893"/>
          <cell r="O13893" t="str">
            <v>051708000</v>
          </cell>
          <cell r="P13893" t="str">
            <v>SAN ISIDRO</v>
          </cell>
        </row>
        <row r="13894">
          <cell r="A13894"/>
          <cell r="B13894"/>
          <cell r="O13894" t="str">
            <v>051708000</v>
          </cell>
          <cell r="P13894" t="str">
            <v>SAN LUCAS</v>
          </cell>
        </row>
        <row r="13895">
          <cell r="A13895"/>
          <cell r="B13895"/>
          <cell r="O13895" t="str">
            <v>051708000</v>
          </cell>
          <cell r="P13895" t="str">
            <v>SAN MIGUEL (POB.)</v>
          </cell>
        </row>
        <row r="13896">
          <cell r="A13896"/>
          <cell r="B13896"/>
          <cell r="O13896" t="str">
            <v>051708000</v>
          </cell>
          <cell r="P13896" t="str">
            <v>SAN PABLO (POB.)</v>
          </cell>
        </row>
        <row r="13897">
          <cell r="A13897"/>
          <cell r="B13897"/>
          <cell r="O13897" t="str">
            <v>051708000</v>
          </cell>
          <cell r="P13897" t="str">
            <v>SAN ROQUE</v>
          </cell>
        </row>
        <row r="13898">
          <cell r="A13898"/>
          <cell r="B13898"/>
          <cell r="O13898" t="str">
            <v>051708000</v>
          </cell>
          <cell r="P13898" t="str">
            <v>SAN VICENTE (POB.)</v>
          </cell>
        </row>
        <row r="13899">
          <cell r="A13899"/>
          <cell r="B13899"/>
          <cell r="O13899" t="str">
            <v>051708000</v>
          </cell>
          <cell r="P13899" t="str">
            <v>SANTA CRUZ RATAY</v>
          </cell>
        </row>
        <row r="13900">
          <cell r="A13900"/>
          <cell r="B13900"/>
          <cell r="O13900" t="str">
            <v>051708000</v>
          </cell>
          <cell r="P13900" t="str">
            <v>SANTA CRUZ POBLACION</v>
          </cell>
        </row>
        <row r="13901">
          <cell r="A13901"/>
          <cell r="B13901"/>
          <cell r="O13901" t="str">
            <v>051708000</v>
          </cell>
          <cell r="P13901" t="str">
            <v>SANTA ISABEL (POB.)</v>
          </cell>
        </row>
        <row r="13902">
          <cell r="A13902"/>
          <cell r="B13902"/>
          <cell r="O13902" t="str">
            <v>051708000</v>
          </cell>
          <cell r="P13902" t="str">
            <v>SANTA SALUD (POB.)</v>
          </cell>
        </row>
        <row r="13903">
          <cell r="A13903"/>
          <cell r="B13903"/>
          <cell r="O13903" t="str">
            <v>051708000</v>
          </cell>
          <cell r="P13903" t="str">
            <v>SANTO DOMINGO</v>
          </cell>
        </row>
        <row r="13904">
          <cell r="A13904"/>
          <cell r="B13904"/>
          <cell r="O13904" t="str">
            <v>051708000</v>
          </cell>
          <cell r="P13904" t="str">
            <v>SANTO NIÑO (QUIPAYO)</v>
          </cell>
        </row>
        <row r="13905">
          <cell r="A13905"/>
          <cell r="B13905"/>
          <cell r="O13905" t="str">
            <v>051708000</v>
          </cell>
          <cell r="P13905" t="str">
            <v>SIBA-O</v>
          </cell>
        </row>
        <row r="13906">
          <cell r="A13906"/>
          <cell r="B13906"/>
          <cell r="O13906" t="str">
            <v>051708000</v>
          </cell>
          <cell r="P13906" t="str">
            <v>SIBOBO</v>
          </cell>
        </row>
        <row r="13907">
          <cell r="A13907"/>
          <cell r="B13907"/>
          <cell r="O13907" t="str">
            <v>051708000</v>
          </cell>
          <cell r="P13907" t="str">
            <v>SOGOD</v>
          </cell>
        </row>
        <row r="13908">
          <cell r="A13908"/>
          <cell r="B13908"/>
          <cell r="O13908" t="str">
            <v>051708000</v>
          </cell>
          <cell r="P13908" t="str">
            <v>TOMAGODTOD</v>
          </cell>
        </row>
        <row r="13909">
          <cell r="A13909"/>
          <cell r="B13909"/>
          <cell r="O13909" t="str">
            <v>051709000</v>
          </cell>
          <cell r="P13909" t="str">
            <v>DUGCAL</v>
          </cell>
        </row>
        <row r="13910">
          <cell r="A13910"/>
          <cell r="B13910"/>
          <cell r="O13910" t="str">
            <v>051709000</v>
          </cell>
          <cell r="P13910" t="str">
            <v>MARUPIT</v>
          </cell>
        </row>
        <row r="13911">
          <cell r="A13911"/>
          <cell r="B13911"/>
          <cell r="O13911" t="str">
            <v>051709000</v>
          </cell>
          <cell r="P13911" t="str">
            <v>SAN FRANCISCO</v>
          </cell>
        </row>
        <row r="13912">
          <cell r="A13912"/>
          <cell r="B13912"/>
          <cell r="O13912" t="str">
            <v>051709000</v>
          </cell>
          <cell r="P13912" t="str">
            <v>SAN JUAN-SAN RAMON (POB.)</v>
          </cell>
        </row>
        <row r="13913">
          <cell r="A13913"/>
          <cell r="B13913"/>
          <cell r="O13913" t="str">
            <v>051709000</v>
          </cell>
          <cell r="P13913" t="str">
            <v>SAN LUCAS (POB.)</v>
          </cell>
        </row>
        <row r="13914">
          <cell r="A13914"/>
          <cell r="B13914"/>
          <cell r="O13914" t="str">
            <v>051709000</v>
          </cell>
          <cell r="P13914" t="str">
            <v>SAN MARCOS (POB.)</v>
          </cell>
        </row>
        <row r="13915">
          <cell r="A13915"/>
          <cell r="B13915"/>
          <cell r="O13915" t="str">
            <v>051709000</v>
          </cell>
          <cell r="P13915" t="str">
            <v>SAN MATEO (POB.)</v>
          </cell>
        </row>
        <row r="13916">
          <cell r="A13916"/>
          <cell r="B13916"/>
          <cell r="O13916" t="str">
            <v>051709000</v>
          </cell>
          <cell r="P13916" t="str">
            <v>SAN JOSE-SAN PABLO (POB.)</v>
          </cell>
        </row>
        <row r="13917">
          <cell r="A13917"/>
          <cell r="B13917"/>
          <cell r="O13917" t="str">
            <v>051709000</v>
          </cell>
          <cell r="P13917" t="str">
            <v>SAN ROQUE</v>
          </cell>
        </row>
        <row r="13918">
          <cell r="A13918"/>
          <cell r="B13918"/>
          <cell r="O13918" t="str">
            <v>051709000</v>
          </cell>
          <cell r="P13918" t="str">
            <v>SANTO DOMINGO (POB.)</v>
          </cell>
        </row>
        <row r="13919">
          <cell r="A13919"/>
          <cell r="B13919"/>
          <cell r="O13919" t="str">
            <v>051709000</v>
          </cell>
          <cell r="P13919" t="str">
            <v>SANTO TOMAS (POB.)</v>
          </cell>
        </row>
        <row r="13920">
          <cell r="A13920"/>
          <cell r="B13920"/>
          <cell r="O13920" t="str">
            <v>051709000</v>
          </cell>
          <cell r="P13920" t="str">
            <v>SUA</v>
          </cell>
        </row>
        <row r="13921">
          <cell r="A13921"/>
          <cell r="B13921"/>
          <cell r="O13921" t="str">
            <v>051709000</v>
          </cell>
          <cell r="P13921" t="str">
            <v>TAROSANAN</v>
          </cell>
        </row>
        <row r="13922">
          <cell r="A13922"/>
          <cell r="B13922"/>
          <cell r="O13922" t="str">
            <v>051710000</v>
          </cell>
          <cell r="P13922" t="str">
            <v>BARAS (POB.)</v>
          </cell>
        </row>
        <row r="13923">
          <cell r="A13923"/>
          <cell r="B13923"/>
          <cell r="O13923" t="str">
            <v>051710000</v>
          </cell>
          <cell r="P13923" t="str">
            <v>DEL ROSARIO</v>
          </cell>
        </row>
        <row r="13924">
          <cell r="A13924"/>
          <cell r="B13924"/>
          <cell r="O13924" t="str">
            <v>051710000</v>
          </cell>
          <cell r="P13924" t="str">
            <v>DINAGA (POB.)</v>
          </cell>
        </row>
        <row r="13925">
          <cell r="A13925"/>
          <cell r="B13925"/>
          <cell r="O13925" t="str">
            <v>051710000</v>
          </cell>
          <cell r="P13925" t="str">
            <v>FUNDADO</v>
          </cell>
        </row>
        <row r="13926">
          <cell r="A13926"/>
          <cell r="B13926"/>
          <cell r="O13926" t="str">
            <v>051710000</v>
          </cell>
          <cell r="P13926" t="str">
            <v>HARING</v>
          </cell>
        </row>
        <row r="13927">
          <cell r="A13927"/>
          <cell r="B13927"/>
          <cell r="O13927" t="str">
            <v>051710000</v>
          </cell>
          <cell r="P13927" t="str">
            <v>IQUIN</v>
          </cell>
        </row>
        <row r="13928">
          <cell r="A13928"/>
          <cell r="B13928"/>
          <cell r="O13928" t="str">
            <v>051710000</v>
          </cell>
          <cell r="P13928" t="str">
            <v>LINAGA</v>
          </cell>
        </row>
        <row r="13929">
          <cell r="A13929"/>
          <cell r="B13929"/>
          <cell r="O13929" t="str">
            <v>051710000</v>
          </cell>
          <cell r="P13929" t="str">
            <v>MANGAYAWAN</v>
          </cell>
        </row>
        <row r="13930">
          <cell r="A13930"/>
          <cell r="B13930"/>
          <cell r="O13930" t="str">
            <v>051710000</v>
          </cell>
          <cell r="P13930" t="str">
            <v>PALO</v>
          </cell>
        </row>
        <row r="13931">
          <cell r="A13931"/>
          <cell r="B13931"/>
          <cell r="O13931" t="str">
            <v>051710000</v>
          </cell>
          <cell r="P13931" t="str">
            <v>PANGPANG (POB.)</v>
          </cell>
        </row>
        <row r="13932">
          <cell r="A13932"/>
          <cell r="B13932"/>
          <cell r="O13932" t="str">
            <v>051710000</v>
          </cell>
          <cell r="P13932" t="str">
            <v>PORO</v>
          </cell>
        </row>
        <row r="13933">
          <cell r="A13933"/>
          <cell r="B13933"/>
          <cell r="O13933" t="str">
            <v>051710000</v>
          </cell>
          <cell r="P13933" t="str">
            <v>SAN AGUSTIN</v>
          </cell>
        </row>
        <row r="13934">
          <cell r="A13934"/>
          <cell r="B13934"/>
          <cell r="O13934" t="str">
            <v>051710000</v>
          </cell>
          <cell r="P13934" t="str">
            <v>SAN FRANCISCO</v>
          </cell>
        </row>
        <row r="13935">
          <cell r="A13935"/>
          <cell r="B13935"/>
          <cell r="O13935" t="str">
            <v>051710000</v>
          </cell>
          <cell r="P13935" t="str">
            <v>SAN JOSE EAST</v>
          </cell>
        </row>
        <row r="13936">
          <cell r="A13936"/>
          <cell r="B13936"/>
          <cell r="O13936" t="str">
            <v>051710000</v>
          </cell>
          <cell r="P13936" t="str">
            <v>SAN JOSE WEST</v>
          </cell>
        </row>
        <row r="13937">
          <cell r="A13937"/>
          <cell r="B13937"/>
          <cell r="O13937" t="str">
            <v>051710000</v>
          </cell>
          <cell r="P13937" t="str">
            <v>SAN JUAN</v>
          </cell>
        </row>
        <row r="13938">
          <cell r="A13938"/>
          <cell r="B13938"/>
          <cell r="O13938" t="str">
            <v>051710000</v>
          </cell>
          <cell r="P13938" t="str">
            <v>SAN NICOLAS</v>
          </cell>
        </row>
        <row r="13939">
          <cell r="A13939"/>
          <cell r="B13939"/>
          <cell r="O13939" t="str">
            <v>051710000</v>
          </cell>
          <cell r="P13939" t="str">
            <v>SAN ROQUE</v>
          </cell>
        </row>
        <row r="13940">
          <cell r="A13940"/>
          <cell r="B13940"/>
          <cell r="O13940" t="str">
            <v>051710000</v>
          </cell>
          <cell r="P13940" t="str">
            <v>SAN VICENTE</v>
          </cell>
        </row>
        <row r="13941">
          <cell r="A13941"/>
          <cell r="B13941"/>
          <cell r="O13941" t="str">
            <v>051710000</v>
          </cell>
          <cell r="P13941" t="str">
            <v>SANTA CRUZ (POB.)</v>
          </cell>
        </row>
        <row r="13942">
          <cell r="A13942"/>
          <cell r="B13942"/>
          <cell r="O13942" t="str">
            <v>051710000</v>
          </cell>
          <cell r="P13942" t="str">
            <v>SANTA TERESITA</v>
          </cell>
        </row>
        <row r="13943">
          <cell r="A13943"/>
          <cell r="B13943"/>
          <cell r="O13943" t="str">
            <v>051710000</v>
          </cell>
          <cell r="P13943" t="str">
            <v>SUA</v>
          </cell>
        </row>
        <row r="13944">
          <cell r="A13944"/>
          <cell r="B13944"/>
          <cell r="O13944" t="str">
            <v>051710000</v>
          </cell>
          <cell r="P13944" t="str">
            <v>TALIDTID</v>
          </cell>
        </row>
        <row r="13945">
          <cell r="A13945"/>
          <cell r="B13945"/>
          <cell r="O13945" t="str">
            <v>051710000</v>
          </cell>
          <cell r="P13945" t="str">
            <v>TIBGAO (POB.)</v>
          </cell>
        </row>
        <row r="13946">
          <cell r="A13946"/>
          <cell r="B13946"/>
          <cell r="O13946" t="str">
            <v>051711000</v>
          </cell>
          <cell r="P13946" t="str">
            <v>AGAAS</v>
          </cell>
        </row>
        <row r="13947">
          <cell r="A13947"/>
          <cell r="B13947"/>
          <cell r="O13947" t="str">
            <v>051711000</v>
          </cell>
          <cell r="P13947" t="str">
            <v>ANTOLON</v>
          </cell>
        </row>
        <row r="13948">
          <cell r="A13948"/>
          <cell r="B13948"/>
          <cell r="O13948" t="str">
            <v>051711000</v>
          </cell>
          <cell r="P13948" t="str">
            <v>BACGONG</v>
          </cell>
        </row>
        <row r="13949">
          <cell r="A13949"/>
          <cell r="B13949"/>
          <cell r="O13949" t="str">
            <v>051711000</v>
          </cell>
          <cell r="P13949" t="str">
            <v>BAHAY</v>
          </cell>
        </row>
        <row r="13950">
          <cell r="A13950"/>
          <cell r="B13950"/>
          <cell r="O13950" t="str">
            <v>051711000</v>
          </cell>
          <cell r="P13950" t="str">
            <v>BIKAL</v>
          </cell>
        </row>
        <row r="13951">
          <cell r="A13951"/>
          <cell r="B13951"/>
          <cell r="O13951" t="str">
            <v>051711000</v>
          </cell>
          <cell r="P13951" t="str">
            <v>BINANUAHAN (POB.)</v>
          </cell>
        </row>
        <row r="13952">
          <cell r="A13952"/>
          <cell r="B13952"/>
          <cell r="O13952" t="str">
            <v>051711000</v>
          </cell>
          <cell r="P13952" t="str">
            <v>CABACONGAN</v>
          </cell>
        </row>
        <row r="13953">
          <cell r="A13953"/>
          <cell r="B13953"/>
          <cell r="O13953" t="str">
            <v>051711000</v>
          </cell>
          <cell r="P13953" t="str">
            <v>CADONG</v>
          </cell>
        </row>
        <row r="13954">
          <cell r="A13954"/>
          <cell r="B13954"/>
          <cell r="O13954" t="str">
            <v>051711000</v>
          </cell>
          <cell r="P13954" t="str">
            <v>COLONGCOGONG</v>
          </cell>
        </row>
        <row r="13955">
          <cell r="A13955"/>
          <cell r="B13955"/>
          <cell r="O13955" t="str">
            <v>051711000</v>
          </cell>
          <cell r="P13955" t="str">
            <v>CANATUAN</v>
          </cell>
        </row>
        <row r="13956">
          <cell r="A13956"/>
          <cell r="B13956"/>
          <cell r="O13956" t="str">
            <v>051711000</v>
          </cell>
          <cell r="P13956" t="str">
            <v>CAPUTATAN</v>
          </cell>
        </row>
        <row r="13957">
          <cell r="A13957"/>
          <cell r="B13957"/>
          <cell r="O13957" t="str">
            <v>051711000</v>
          </cell>
          <cell r="P13957" t="str">
            <v>GOGON</v>
          </cell>
        </row>
        <row r="13958">
          <cell r="A13958"/>
          <cell r="B13958"/>
          <cell r="O13958" t="str">
            <v>051711000</v>
          </cell>
          <cell r="P13958" t="str">
            <v>DARAGA</v>
          </cell>
        </row>
        <row r="13959">
          <cell r="A13959"/>
          <cell r="B13959"/>
          <cell r="O13959" t="str">
            <v>051711000</v>
          </cell>
          <cell r="P13959" t="str">
            <v>GATA</v>
          </cell>
        </row>
        <row r="13960">
          <cell r="A13960"/>
          <cell r="B13960"/>
          <cell r="O13960" t="str">
            <v>051711000</v>
          </cell>
          <cell r="P13960" t="str">
            <v>GIBGOS</v>
          </cell>
        </row>
        <row r="13961">
          <cell r="A13961"/>
          <cell r="B13961"/>
          <cell r="O13961" t="str">
            <v>051711000</v>
          </cell>
          <cell r="P13961" t="str">
            <v>GUIJALO</v>
          </cell>
        </row>
        <row r="13962">
          <cell r="A13962"/>
          <cell r="B13962"/>
          <cell r="O13962" t="str">
            <v>051711000</v>
          </cell>
          <cell r="P13962" t="str">
            <v>HANOPOL</v>
          </cell>
        </row>
        <row r="13963">
          <cell r="A13963"/>
          <cell r="B13963"/>
          <cell r="O13963" t="str">
            <v>051711000</v>
          </cell>
          <cell r="P13963" t="str">
            <v>HANOY</v>
          </cell>
        </row>
        <row r="13964">
          <cell r="A13964"/>
          <cell r="B13964"/>
          <cell r="O13964" t="str">
            <v>051711000</v>
          </cell>
          <cell r="P13964" t="str">
            <v>HAPONAN</v>
          </cell>
        </row>
        <row r="13965">
          <cell r="A13965"/>
          <cell r="B13965"/>
          <cell r="O13965" t="str">
            <v>051711000</v>
          </cell>
          <cell r="P13965" t="str">
            <v>ILAWOD</v>
          </cell>
        </row>
        <row r="13966">
          <cell r="A13966"/>
          <cell r="B13966"/>
          <cell r="O13966" t="str">
            <v>051711000</v>
          </cell>
          <cell r="P13966" t="str">
            <v>ILI-CENTRO (POB.)</v>
          </cell>
        </row>
        <row r="13967">
          <cell r="A13967"/>
          <cell r="B13967"/>
          <cell r="O13967" t="str">
            <v>051711000</v>
          </cell>
          <cell r="P13967" t="str">
            <v>LIDONG</v>
          </cell>
        </row>
        <row r="13968">
          <cell r="A13968"/>
          <cell r="B13968"/>
          <cell r="O13968" t="str">
            <v>051711000</v>
          </cell>
          <cell r="P13968" t="str">
            <v>LUBAS</v>
          </cell>
        </row>
        <row r="13969">
          <cell r="A13969"/>
          <cell r="B13969"/>
          <cell r="O13969" t="str">
            <v>051711000</v>
          </cell>
          <cell r="P13969" t="str">
            <v>MALABOG</v>
          </cell>
        </row>
        <row r="13970">
          <cell r="A13970"/>
          <cell r="B13970"/>
          <cell r="O13970" t="str">
            <v>051711000</v>
          </cell>
          <cell r="P13970" t="str">
            <v>MALIGAYA</v>
          </cell>
        </row>
        <row r="13971">
          <cell r="A13971"/>
          <cell r="B13971"/>
          <cell r="O13971" t="str">
            <v>051711000</v>
          </cell>
          <cell r="P13971" t="str">
            <v>MAMPIRAO</v>
          </cell>
        </row>
        <row r="13972">
          <cell r="A13972"/>
          <cell r="B13972"/>
          <cell r="O13972" t="str">
            <v>051711000</v>
          </cell>
          <cell r="P13972" t="str">
            <v>MANDICLUM (MANDICLOM)</v>
          </cell>
        </row>
        <row r="13973">
          <cell r="A13973"/>
          <cell r="B13973"/>
          <cell r="O13973" t="str">
            <v>051711000</v>
          </cell>
          <cell r="P13973" t="str">
            <v>MAQUEDA</v>
          </cell>
        </row>
        <row r="13974">
          <cell r="A13974"/>
          <cell r="B13974"/>
          <cell r="O13974" t="str">
            <v>051711000</v>
          </cell>
          <cell r="P13974" t="str">
            <v>MINALABA</v>
          </cell>
        </row>
        <row r="13975">
          <cell r="A13975"/>
          <cell r="B13975"/>
          <cell r="O13975" t="str">
            <v>051711000</v>
          </cell>
          <cell r="P13975" t="str">
            <v>ORING</v>
          </cell>
        </row>
        <row r="13976">
          <cell r="A13976"/>
          <cell r="B13976"/>
          <cell r="O13976" t="str">
            <v>051711000</v>
          </cell>
          <cell r="P13976" t="str">
            <v>OROC-OSOC</v>
          </cell>
        </row>
        <row r="13977">
          <cell r="A13977"/>
          <cell r="B13977"/>
          <cell r="O13977" t="str">
            <v>051711000</v>
          </cell>
          <cell r="P13977" t="str">
            <v>PAGOLINAN</v>
          </cell>
        </row>
        <row r="13978">
          <cell r="A13978"/>
          <cell r="B13978"/>
          <cell r="O13978" t="str">
            <v>051711000</v>
          </cell>
          <cell r="P13978" t="str">
            <v>PANDANAN</v>
          </cell>
        </row>
        <row r="13979">
          <cell r="A13979"/>
          <cell r="B13979"/>
          <cell r="O13979" t="str">
            <v>051711000</v>
          </cell>
          <cell r="P13979" t="str">
            <v>PANIMAN</v>
          </cell>
        </row>
        <row r="13980">
          <cell r="A13980"/>
          <cell r="B13980"/>
          <cell r="O13980" t="str">
            <v>051711000</v>
          </cell>
          <cell r="P13980" t="str">
            <v>PATAG-BELEN</v>
          </cell>
        </row>
        <row r="13981">
          <cell r="A13981"/>
          <cell r="B13981"/>
          <cell r="O13981" t="str">
            <v>051711000</v>
          </cell>
          <cell r="P13981" t="str">
            <v>PILI-CENTRO</v>
          </cell>
        </row>
        <row r="13982">
          <cell r="A13982"/>
          <cell r="B13982"/>
          <cell r="O13982" t="str">
            <v>051711000</v>
          </cell>
          <cell r="P13982" t="str">
            <v>PILI-TABIGUIAN</v>
          </cell>
        </row>
        <row r="13983">
          <cell r="A13983"/>
          <cell r="B13983"/>
          <cell r="O13983" t="str">
            <v>051711000</v>
          </cell>
          <cell r="P13983" t="str">
            <v>POLOAN</v>
          </cell>
        </row>
        <row r="13984">
          <cell r="A13984"/>
          <cell r="B13984"/>
          <cell r="O13984" t="str">
            <v>051711000</v>
          </cell>
          <cell r="P13984" t="str">
            <v>SALVACION</v>
          </cell>
        </row>
        <row r="13985">
          <cell r="A13985"/>
          <cell r="B13985"/>
          <cell r="O13985" t="str">
            <v>051711000</v>
          </cell>
          <cell r="P13985" t="str">
            <v>SAN ROQUE</v>
          </cell>
        </row>
        <row r="13986">
          <cell r="A13986"/>
          <cell r="B13986"/>
          <cell r="O13986" t="str">
            <v>051711000</v>
          </cell>
          <cell r="P13986" t="str">
            <v>SAN VICENTE</v>
          </cell>
        </row>
        <row r="13987">
          <cell r="A13987"/>
          <cell r="B13987"/>
          <cell r="O13987" t="str">
            <v>051711000</v>
          </cell>
          <cell r="P13987" t="str">
            <v>SANTA CRUZ</v>
          </cell>
        </row>
        <row r="13988">
          <cell r="A13988"/>
          <cell r="B13988"/>
          <cell r="O13988" t="str">
            <v>051711000</v>
          </cell>
          <cell r="P13988" t="str">
            <v>SOLNOPAN</v>
          </cell>
        </row>
        <row r="13989">
          <cell r="A13989"/>
          <cell r="B13989"/>
          <cell r="O13989" t="str">
            <v>051711000</v>
          </cell>
          <cell r="P13989" t="str">
            <v>TABGON</v>
          </cell>
        </row>
        <row r="13990">
          <cell r="A13990"/>
          <cell r="B13990"/>
          <cell r="O13990" t="str">
            <v>051711000</v>
          </cell>
          <cell r="P13990" t="str">
            <v>TABIGUIAN</v>
          </cell>
        </row>
        <row r="13991">
          <cell r="A13991"/>
          <cell r="B13991"/>
          <cell r="O13991" t="str">
            <v>051711000</v>
          </cell>
          <cell r="P13991" t="str">
            <v>TABOG</v>
          </cell>
        </row>
        <row r="13992">
          <cell r="A13992"/>
          <cell r="B13992"/>
          <cell r="O13992" t="str">
            <v>051711000</v>
          </cell>
          <cell r="P13992" t="str">
            <v>TAWOG (POB.)</v>
          </cell>
        </row>
        <row r="13993">
          <cell r="A13993"/>
          <cell r="B13993"/>
          <cell r="O13993" t="str">
            <v>051711000</v>
          </cell>
          <cell r="P13993" t="str">
            <v>TOBOAN</v>
          </cell>
        </row>
        <row r="13994">
          <cell r="A13994"/>
          <cell r="B13994"/>
          <cell r="O13994" t="str">
            <v>051711000</v>
          </cell>
          <cell r="P13994" t="str">
            <v>TEROGO</v>
          </cell>
        </row>
        <row r="13995">
          <cell r="A13995"/>
          <cell r="B13995"/>
          <cell r="O13995" t="str">
            <v>051712000</v>
          </cell>
          <cell r="P13995" t="str">
            <v>BAGONG SILANG</v>
          </cell>
        </row>
        <row r="13996">
          <cell r="A13996"/>
          <cell r="B13996"/>
          <cell r="O13996" t="str">
            <v>051712000</v>
          </cell>
          <cell r="P13996" t="str">
            <v>BUCAL</v>
          </cell>
        </row>
        <row r="13997">
          <cell r="A13997"/>
          <cell r="B13997"/>
          <cell r="O13997" t="str">
            <v>051712000</v>
          </cell>
          <cell r="P13997" t="str">
            <v>CABASAG</v>
          </cell>
        </row>
        <row r="13998">
          <cell r="A13998"/>
          <cell r="B13998"/>
          <cell r="O13998" t="str">
            <v>051712000</v>
          </cell>
          <cell r="P13998" t="str">
            <v>COMADAYCADAY</v>
          </cell>
        </row>
        <row r="13999">
          <cell r="A13999"/>
          <cell r="B13999"/>
          <cell r="O13999" t="str">
            <v>051712000</v>
          </cell>
          <cell r="P13999" t="str">
            <v>DOMAGONDONG</v>
          </cell>
        </row>
        <row r="14000">
          <cell r="A14000"/>
          <cell r="B14000"/>
          <cell r="O14000" t="str">
            <v>051712000</v>
          </cell>
          <cell r="P14000" t="str">
            <v>KINALANGAN</v>
          </cell>
        </row>
        <row r="14001">
          <cell r="A14001"/>
          <cell r="B14001"/>
          <cell r="O14001" t="str">
            <v>051712000</v>
          </cell>
          <cell r="P14001" t="str">
            <v>COMADOGCADOG</v>
          </cell>
        </row>
        <row r="14002">
          <cell r="A14002"/>
          <cell r="B14002"/>
          <cell r="O14002" t="str">
            <v>051712000</v>
          </cell>
          <cell r="P14002" t="str">
            <v>MABINI</v>
          </cell>
        </row>
        <row r="14003">
          <cell r="A14003"/>
          <cell r="B14003"/>
          <cell r="O14003" t="str">
            <v>051712000</v>
          </cell>
          <cell r="P14003" t="str">
            <v>MAGAIS I</v>
          </cell>
        </row>
        <row r="14004">
          <cell r="A14004"/>
          <cell r="B14004"/>
          <cell r="O14004" t="str">
            <v>051712000</v>
          </cell>
          <cell r="P14004" t="str">
            <v>MAGAIS II</v>
          </cell>
        </row>
        <row r="14005">
          <cell r="A14005"/>
          <cell r="B14005"/>
          <cell r="O14005" t="str">
            <v>051712000</v>
          </cell>
          <cell r="P14005" t="str">
            <v>MANSALAYA</v>
          </cell>
        </row>
        <row r="14006">
          <cell r="A14006"/>
          <cell r="B14006"/>
          <cell r="O14006" t="str">
            <v>051712000</v>
          </cell>
          <cell r="P14006" t="str">
            <v>NAGKALIT</v>
          </cell>
        </row>
        <row r="14007">
          <cell r="A14007"/>
          <cell r="B14007"/>
          <cell r="O14007" t="str">
            <v>051712000</v>
          </cell>
          <cell r="P14007" t="str">
            <v>PALASPAS</v>
          </cell>
        </row>
        <row r="14008">
          <cell r="A14008"/>
          <cell r="B14008"/>
          <cell r="O14008" t="str">
            <v>051712000</v>
          </cell>
          <cell r="P14008" t="str">
            <v>PAMPLONA</v>
          </cell>
        </row>
        <row r="14009">
          <cell r="A14009"/>
          <cell r="B14009"/>
          <cell r="O14009" t="str">
            <v>051712000</v>
          </cell>
          <cell r="P14009" t="str">
            <v>PASAY</v>
          </cell>
        </row>
        <row r="14010">
          <cell r="A14010"/>
          <cell r="B14010"/>
          <cell r="O14010" t="str">
            <v>051712000</v>
          </cell>
          <cell r="P14010" t="str">
            <v>PINAGDAPIAN</v>
          </cell>
        </row>
        <row r="14011">
          <cell r="A14011"/>
          <cell r="B14011"/>
          <cell r="O14011" t="str">
            <v>051712000</v>
          </cell>
          <cell r="P14011" t="str">
            <v>PINUGUSAN</v>
          </cell>
        </row>
        <row r="14012">
          <cell r="A14012"/>
          <cell r="B14012"/>
          <cell r="O14012" t="str">
            <v>051712000</v>
          </cell>
          <cell r="P14012" t="str">
            <v>ZONE I FATIMA (POB.)</v>
          </cell>
        </row>
        <row r="14013">
          <cell r="A14013"/>
          <cell r="B14013"/>
          <cell r="O14013" t="str">
            <v>051712000</v>
          </cell>
          <cell r="P14013" t="str">
            <v>ZONE II SAN ANTONIO (POB.)</v>
          </cell>
        </row>
        <row r="14014">
          <cell r="A14014"/>
          <cell r="B14014"/>
          <cell r="O14014" t="str">
            <v>051712000</v>
          </cell>
          <cell r="P14014" t="str">
            <v>POBLACION ZONE III</v>
          </cell>
        </row>
        <row r="14015">
          <cell r="A14015"/>
          <cell r="B14015"/>
          <cell r="O14015" t="str">
            <v>051712000</v>
          </cell>
          <cell r="P14015" t="str">
            <v>SABANG</v>
          </cell>
        </row>
        <row r="14016">
          <cell r="A14016"/>
          <cell r="B14016"/>
          <cell r="O14016" t="str">
            <v>051712000</v>
          </cell>
          <cell r="P14016" t="str">
            <v>SALVACION</v>
          </cell>
        </row>
        <row r="14017">
          <cell r="A14017"/>
          <cell r="B14017"/>
          <cell r="O14017" t="str">
            <v>051712000</v>
          </cell>
          <cell r="P14017" t="str">
            <v>SAN JUAN</v>
          </cell>
        </row>
        <row r="14018">
          <cell r="A14018"/>
          <cell r="B14018"/>
          <cell r="O14018" t="str">
            <v>051712000</v>
          </cell>
          <cell r="P14018" t="str">
            <v>SAN PABLO</v>
          </cell>
        </row>
        <row r="14019">
          <cell r="A14019"/>
          <cell r="B14019"/>
          <cell r="O14019" t="str">
            <v>051712000</v>
          </cell>
          <cell r="P14019" t="str">
            <v>SANTA RITA I</v>
          </cell>
        </row>
        <row r="14020">
          <cell r="A14020"/>
          <cell r="B14020"/>
          <cell r="O14020" t="str">
            <v>051712000</v>
          </cell>
          <cell r="P14020" t="str">
            <v>SANTA RITA II</v>
          </cell>
        </row>
        <row r="14021">
          <cell r="A14021"/>
          <cell r="B14021"/>
          <cell r="O14021" t="str">
            <v>051712000</v>
          </cell>
          <cell r="P14021" t="str">
            <v xml:space="preserve">SINAGAWSAWAN </v>
          </cell>
        </row>
        <row r="14022">
          <cell r="A14022"/>
          <cell r="B14022"/>
          <cell r="O14022" t="str">
            <v>051712000</v>
          </cell>
          <cell r="P14022" t="str">
            <v>SINUKNIPAN I</v>
          </cell>
        </row>
        <row r="14023">
          <cell r="A14023"/>
          <cell r="B14023"/>
          <cell r="O14023" t="str">
            <v>051712000</v>
          </cell>
          <cell r="P14023" t="str">
            <v>SINUKNIPAN II</v>
          </cell>
        </row>
        <row r="14024">
          <cell r="A14024"/>
          <cell r="B14024"/>
          <cell r="O14024" t="str">
            <v>051712000</v>
          </cell>
          <cell r="P14024" t="str">
            <v>SUGSUGIN</v>
          </cell>
        </row>
        <row r="14025">
          <cell r="A14025"/>
          <cell r="B14025"/>
          <cell r="O14025" t="str">
            <v>051712000</v>
          </cell>
          <cell r="P14025" t="str">
            <v>TABION</v>
          </cell>
        </row>
        <row r="14026">
          <cell r="A14026"/>
          <cell r="B14026"/>
          <cell r="O14026" t="str">
            <v>051712000</v>
          </cell>
          <cell r="P14026" t="str">
            <v>TOMAGOKTOK</v>
          </cell>
        </row>
        <row r="14027">
          <cell r="A14027"/>
          <cell r="B14027"/>
          <cell r="O14027" t="str">
            <v>051713000</v>
          </cell>
          <cell r="P14027" t="str">
            <v>CAGBUNGA</v>
          </cell>
        </row>
        <row r="14028">
          <cell r="A14028"/>
          <cell r="B14028"/>
          <cell r="O14028" t="str">
            <v>051713000</v>
          </cell>
          <cell r="P14028" t="str">
            <v>DAHILIG</v>
          </cell>
        </row>
        <row r="14029">
          <cell r="A14029"/>
          <cell r="B14029"/>
          <cell r="O14029" t="str">
            <v>051713000</v>
          </cell>
          <cell r="P14029" t="str">
            <v>LOOB</v>
          </cell>
        </row>
        <row r="14030">
          <cell r="A14030"/>
          <cell r="B14030"/>
          <cell r="O14030" t="str">
            <v>051713000</v>
          </cell>
          <cell r="P14030" t="str">
            <v>MALBONG</v>
          </cell>
        </row>
        <row r="14031">
          <cell r="A14031"/>
          <cell r="B14031"/>
          <cell r="O14031" t="str">
            <v>051713000</v>
          </cell>
          <cell r="P14031" t="str">
            <v>NAMUAT</v>
          </cell>
        </row>
        <row r="14032">
          <cell r="A14032"/>
          <cell r="B14032"/>
          <cell r="O14032" t="str">
            <v>051713000</v>
          </cell>
          <cell r="P14032" t="str">
            <v>SAMPALOC</v>
          </cell>
        </row>
        <row r="14033">
          <cell r="A14033"/>
          <cell r="B14033"/>
          <cell r="O14033" t="str">
            <v>051713000</v>
          </cell>
          <cell r="P14033" t="str">
            <v>DISTRICT I (POB.)</v>
          </cell>
        </row>
        <row r="14034">
          <cell r="A14034"/>
          <cell r="B14034"/>
          <cell r="O14034" t="str">
            <v>051713000</v>
          </cell>
          <cell r="P14034" t="str">
            <v>DISTRICT II (POB.)</v>
          </cell>
        </row>
        <row r="14035">
          <cell r="A14035"/>
          <cell r="B14035"/>
          <cell r="O14035" t="str">
            <v>051714000</v>
          </cell>
          <cell r="P14035" t="str">
            <v>ASON (ANSON)</v>
          </cell>
        </row>
        <row r="14036">
          <cell r="A14036"/>
          <cell r="B14036"/>
          <cell r="O14036" t="str">
            <v>051714000</v>
          </cell>
          <cell r="P14036" t="str">
            <v>BAHI</v>
          </cell>
        </row>
        <row r="14037">
          <cell r="A14037"/>
          <cell r="B14037"/>
          <cell r="O14037" t="str">
            <v>051714000</v>
          </cell>
          <cell r="P14037" t="str">
            <v>BINAGASBASAN</v>
          </cell>
        </row>
        <row r="14038">
          <cell r="A14038"/>
          <cell r="B14038"/>
          <cell r="O14038" t="str">
            <v>051714000</v>
          </cell>
          <cell r="P14038" t="str">
            <v>BURABOD</v>
          </cell>
        </row>
        <row r="14039">
          <cell r="A14039"/>
          <cell r="B14039"/>
          <cell r="O14039" t="str">
            <v>051714000</v>
          </cell>
          <cell r="P14039" t="str">
            <v>CAGAMUTAN</v>
          </cell>
        </row>
        <row r="14040">
          <cell r="A14040"/>
          <cell r="B14040"/>
          <cell r="O14040" t="str">
            <v>051714000</v>
          </cell>
          <cell r="P14040" t="str">
            <v>CAGNIPA</v>
          </cell>
        </row>
        <row r="14041">
          <cell r="A14041"/>
          <cell r="B14041"/>
          <cell r="O14041" t="str">
            <v>051714000</v>
          </cell>
          <cell r="P14041" t="str">
            <v>CANLONG</v>
          </cell>
        </row>
        <row r="14042">
          <cell r="A14042"/>
          <cell r="B14042"/>
          <cell r="O14042" t="str">
            <v>051714000</v>
          </cell>
          <cell r="P14042" t="str">
            <v>DANGLA</v>
          </cell>
        </row>
        <row r="14043">
          <cell r="A14043"/>
          <cell r="B14043"/>
          <cell r="O14043" t="str">
            <v>051714000</v>
          </cell>
          <cell r="P14043" t="str">
            <v>DEL PILAR</v>
          </cell>
        </row>
        <row r="14044">
          <cell r="A14044"/>
          <cell r="B14044"/>
          <cell r="O14044" t="str">
            <v>051714000</v>
          </cell>
          <cell r="P14044" t="str">
            <v>DENRICA</v>
          </cell>
        </row>
        <row r="14045">
          <cell r="A14045"/>
          <cell r="B14045"/>
          <cell r="O14045" t="str">
            <v>051714000</v>
          </cell>
          <cell r="P14045" t="str">
            <v>HARRISON</v>
          </cell>
        </row>
        <row r="14046">
          <cell r="A14046"/>
          <cell r="B14046"/>
          <cell r="O14046" t="str">
            <v>051714000</v>
          </cell>
          <cell r="P14046" t="str">
            <v>MANSANGAT</v>
          </cell>
        </row>
        <row r="14047">
          <cell r="A14047"/>
          <cell r="B14047"/>
          <cell r="O14047" t="str">
            <v>051714000</v>
          </cell>
          <cell r="P14047" t="str">
            <v>PAMBUHAN</v>
          </cell>
        </row>
        <row r="14048">
          <cell r="A14048"/>
          <cell r="B14048"/>
          <cell r="O14048" t="str">
            <v>051714000</v>
          </cell>
          <cell r="P14048" t="str">
            <v>BARANGAY I (POB.)</v>
          </cell>
        </row>
        <row r="14049">
          <cell r="A14049"/>
          <cell r="B14049"/>
          <cell r="O14049" t="str">
            <v>051714000</v>
          </cell>
          <cell r="P14049" t="str">
            <v>BARANGAY II (POB.)</v>
          </cell>
        </row>
        <row r="14050">
          <cell r="A14050"/>
          <cell r="B14050"/>
          <cell r="O14050" t="str">
            <v>051714000</v>
          </cell>
          <cell r="P14050" t="str">
            <v>BARANGAY III (POB.)</v>
          </cell>
        </row>
        <row r="14051">
          <cell r="A14051"/>
          <cell r="B14051"/>
          <cell r="O14051" t="str">
            <v>051714000</v>
          </cell>
          <cell r="P14051" t="str">
            <v>BARANGAY IV (POB.)</v>
          </cell>
        </row>
        <row r="14052">
          <cell r="A14052"/>
          <cell r="B14052"/>
          <cell r="O14052" t="str">
            <v>051714000</v>
          </cell>
          <cell r="P14052" t="str">
            <v>SAGRADA</v>
          </cell>
        </row>
        <row r="14053">
          <cell r="A14053"/>
          <cell r="B14053"/>
          <cell r="O14053" t="str">
            <v>051714000</v>
          </cell>
          <cell r="P14053" t="str">
            <v>SALVACION</v>
          </cell>
        </row>
        <row r="14054">
          <cell r="A14054"/>
          <cell r="B14054"/>
          <cell r="O14054" t="str">
            <v>051714000</v>
          </cell>
          <cell r="P14054" t="str">
            <v>SAN VICENTE</v>
          </cell>
        </row>
        <row r="14055">
          <cell r="A14055"/>
          <cell r="B14055"/>
          <cell r="O14055" t="str">
            <v>051714000</v>
          </cell>
          <cell r="P14055" t="str">
            <v>SUMAOY</v>
          </cell>
        </row>
        <row r="14056">
          <cell r="A14056"/>
          <cell r="B14056"/>
          <cell r="O14056" t="str">
            <v>051714000</v>
          </cell>
          <cell r="P14056" t="str">
            <v>TAMIAWON</v>
          </cell>
        </row>
        <row r="14057">
          <cell r="A14057"/>
          <cell r="B14057"/>
          <cell r="O14057" t="str">
            <v>051714000</v>
          </cell>
          <cell r="P14057" t="str">
            <v>TOYTOY</v>
          </cell>
        </row>
        <row r="14058">
          <cell r="A14058"/>
          <cell r="B14058"/>
          <cell r="O14058" t="str">
            <v>051715000</v>
          </cell>
          <cell r="P14058" t="str">
            <v>ABUCAYAN</v>
          </cell>
        </row>
        <row r="14059">
          <cell r="A14059"/>
          <cell r="B14059"/>
          <cell r="O14059" t="str">
            <v>051715000</v>
          </cell>
          <cell r="P14059" t="str">
            <v>BAGUMBAYAN GRANDE (POB.)</v>
          </cell>
        </row>
        <row r="14060">
          <cell r="A14060"/>
          <cell r="B14060"/>
          <cell r="O14060" t="str">
            <v>051715000</v>
          </cell>
          <cell r="P14060" t="str">
            <v>BAGUMBAYAN PEQUEÑO (POB.)</v>
          </cell>
        </row>
        <row r="14061">
          <cell r="A14061"/>
          <cell r="B14061"/>
          <cell r="O14061" t="str">
            <v>051715000</v>
          </cell>
          <cell r="P14061" t="str">
            <v>BALAYNAN</v>
          </cell>
        </row>
        <row r="14062">
          <cell r="A14062"/>
          <cell r="B14062"/>
          <cell r="O14062" t="str">
            <v>051715000</v>
          </cell>
          <cell r="P14062" t="str">
            <v>BELEN (POB.)</v>
          </cell>
        </row>
        <row r="14063">
          <cell r="A14063"/>
          <cell r="B14063"/>
          <cell r="O14063" t="str">
            <v>051715000</v>
          </cell>
          <cell r="P14063" t="str">
            <v>BUYO</v>
          </cell>
        </row>
        <row r="14064">
          <cell r="A14064"/>
          <cell r="B14064"/>
          <cell r="O14064" t="str">
            <v>051715000</v>
          </cell>
          <cell r="P14064" t="str">
            <v>CAGAYCAY</v>
          </cell>
        </row>
        <row r="14065">
          <cell r="A14065"/>
          <cell r="B14065"/>
          <cell r="O14065" t="str">
            <v>051715000</v>
          </cell>
          <cell r="P14065" t="str">
            <v>CATAGBACAN</v>
          </cell>
        </row>
        <row r="14066">
          <cell r="A14066"/>
          <cell r="B14066"/>
          <cell r="O14066" t="str">
            <v>051715000</v>
          </cell>
          <cell r="P14066" t="str">
            <v>DIGDIGON</v>
          </cell>
        </row>
        <row r="14067">
          <cell r="A14067"/>
          <cell r="B14067"/>
          <cell r="O14067" t="str">
            <v>051715000</v>
          </cell>
          <cell r="P14067" t="str">
            <v>GIMAGA</v>
          </cell>
        </row>
        <row r="14068">
          <cell r="A14068"/>
          <cell r="B14068"/>
          <cell r="O14068" t="str">
            <v>051715000</v>
          </cell>
          <cell r="P14068" t="str">
            <v>HALAWIG-GOGON</v>
          </cell>
        </row>
        <row r="14069">
          <cell r="A14069"/>
          <cell r="B14069"/>
          <cell r="O14069" t="str">
            <v>051715000</v>
          </cell>
          <cell r="P14069" t="str">
            <v>HIWACLOY</v>
          </cell>
        </row>
        <row r="14070">
          <cell r="A14070"/>
          <cell r="B14070"/>
          <cell r="O14070" t="str">
            <v>051715000</v>
          </cell>
          <cell r="P14070" t="str">
            <v>LA PURISIMA (POB.)</v>
          </cell>
        </row>
        <row r="14071">
          <cell r="A14071"/>
          <cell r="B14071"/>
          <cell r="O14071" t="str">
            <v>051715000</v>
          </cell>
          <cell r="P14071" t="str">
            <v>LAMON</v>
          </cell>
        </row>
        <row r="14072">
          <cell r="A14072"/>
          <cell r="B14072"/>
          <cell r="O14072" t="str">
            <v>051715000</v>
          </cell>
          <cell r="P14072" t="str">
            <v>MATACLA</v>
          </cell>
        </row>
        <row r="14073">
          <cell r="A14073"/>
          <cell r="B14073"/>
          <cell r="O14073" t="str">
            <v>051715000</v>
          </cell>
          <cell r="P14073" t="str">
            <v>MAYMATAN</v>
          </cell>
        </row>
        <row r="14074">
          <cell r="A14074"/>
          <cell r="B14074"/>
          <cell r="O14074" t="str">
            <v>051715000</v>
          </cell>
          <cell r="P14074" t="str">
            <v>MAYSALAY</v>
          </cell>
        </row>
        <row r="14075">
          <cell r="A14075"/>
          <cell r="B14075"/>
          <cell r="O14075" t="str">
            <v>051715000</v>
          </cell>
          <cell r="P14075" t="str">
            <v>NAPAWON (NAPUNUON)</v>
          </cell>
        </row>
        <row r="14076">
          <cell r="A14076"/>
          <cell r="B14076"/>
          <cell r="O14076" t="str">
            <v>051715000</v>
          </cell>
          <cell r="P14076" t="str">
            <v>PANDAY (POB.)</v>
          </cell>
        </row>
        <row r="14077">
          <cell r="A14077"/>
          <cell r="B14077"/>
          <cell r="O14077" t="str">
            <v>051715000</v>
          </cell>
          <cell r="P14077" t="str">
            <v>PAYATAN</v>
          </cell>
        </row>
        <row r="14078">
          <cell r="A14078"/>
          <cell r="B14078"/>
          <cell r="O14078" t="str">
            <v>051715000</v>
          </cell>
          <cell r="P14078" t="str">
            <v>PINAGLABANAN</v>
          </cell>
        </row>
        <row r="14079">
          <cell r="A14079"/>
          <cell r="B14079"/>
          <cell r="O14079" t="str">
            <v>051715000</v>
          </cell>
          <cell r="P14079" t="str">
            <v>SALOG</v>
          </cell>
        </row>
        <row r="14080">
          <cell r="A14080"/>
          <cell r="B14080"/>
          <cell r="O14080" t="str">
            <v>051715000</v>
          </cell>
          <cell r="P14080" t="str">
            <v>SAN BENITO (POB.)</v>
          </cell>
        </row>
        <row r="14081">
          <cell r="A14081"/>
          <cell r="B14081"/>
          <cell r="O14081" t="str">
            <v>051715000</v>
          </cell>
          <cell r="P14081" t="str">
            <v>SAN ISIDRO WEST</v>
          </cell>
        </row>
        <row r="14082">
          <cell r="A14082"/>
          <cell r="B14082"/>
          <cell r="O14082" t="str">
            <v>051715000</v>
          </cell>
          <cell r="P14082" t="str">
            <v>SAN ISIDRO (POB.)</v>
          </cell>
        </row>
        <row r="14083">
          <cell r="A14083"/>
          <cell r="B14083"/>
          <cell r="O14083" t="str">
            <v>051715000</v>
          </cell>
          <cell r="P14083" t="str">
            <v>SAN JOSE (POB.)</v>
          </cell>
        </row>
        <row r="14084">
          <cell r="A14084"/>
          <cell r="B14084"/>
          <cell r="O14084" t="str">
            <v>051715000</v>
          </cell>
          <cell r="P14084" t="str">
            <v>SAN JUAN BAUTISTA (POB.)</v>
          </cell>
        </row>
        <row r="14085">
          <cell r="A14085"/>
          <cell r="B14085"/>
          <cell r="O14085" t="str">
            <v>051715000</v>
          </cell>
          <cell r="P14085" t="str">
            <v>SAN JUAN EVANGELISTA (POB.)</v>
          </cell>
        </row>
        <row r="14086">
          <cell r="A14086"/>
          <cell r="B14086"/>
          <cell r="O14086" t="str">
            <v>051715000</v>
          </cell>
          <cell r="P14086" t="str">
            <v>SAN PEDRO (ARORO)</v>
          </cell>
        </row>
        <row r="14087">
          <cell r="A14087"/>
          <cell r="B14087"/>
          <cell r="O14087" t="str">
            <v>051715000</v>
          </cell>
          <cell r="P14087" t="str">
            <v>SCOUT FUENTEBELLA</v>
          </cell>
        </row>
        <row r="14088">
          <cell r="A14088"/>
          <cell r="B14088"/>
          <cell r="O14088" t="str">
            <v>051715000</v>
          </cell>
          <cell r="P14088" t="str">
            <v>TABGON</v>
          </cell>
        </row>
        <row r="14089">
          <cell r="A14089"/>
          <cell r="B14089"/>
          <cell r="O14089" t="str">
            <v>051715000</v>
          </cell>
          <cell r="P14089" t="str">
            <v>TAGONGTONG</v>
          </cell>
        </row>
        <row r="14090">
          <cell r="A14090"/>
          <cell r="B14090"/>
          <cell r="O14090" t="str">
            <v>051715000</v>
          </cell>
          <cell r="P14090" t="str">
            <v>TAMBAN (MABINI)</v>
          </cell>
        </row>
        <row r="14091">
          <cell r="A14091"/>
          <cell r="B14091"/>
          <cell r="O14091" t="str">
            <v>051715000</v>
          </cell>
          <cell r="P14091" t="str">
            <v>TAYTAY (HALGON EAST)</v>
          </cell>
        </row>
        <row r="14092">
          <cell r="A14092"/>
          <cell r="B14092"/>
          <cell r="O14092" t="str">
            <v>051716000</v>
          </cell>
          <cell r="P14092" t="str">
            <v>ANTIPOLO</v>
          </cell>
        </row>
        <row r="14093">
          <cell r="A14093"/>
          <cell r="B14093"/>
          <cell r="O14093" t="str">
            <v>051716000</v>
          </cell>
          <cell r="P14093" t="str">
            <v>CRISTO REY</v>
          </cell>
        </row>
        <row r="14094">
          <cell r="A14094"/>
          <cell r="B14094"/>
          <cell r="O14094" t="str">
            <v>051716000</v>
          </cell>
          <cell r="P14094" t="str">
            <v>DEL ROSARIO (BANAO)</v>
          </cell>
        </row>
        <row r="14095">
          <cell r="A14095"/>
          <cell r="B14095"/>
          <cell r="O14095" t="str">
            <v>051716000</v>
          </cell>
          <cell r="P14095" t="str">
            <v>FRANCIA</v>
          </cell>
        </row>
        <row r="14096">
          <cell r="A14096"/>
          <cell r="B14096"/>
          <cell r="O14096" t="str">
            <v>051716000</v>
          </cell>
          <cell r="P14096" t="str">
            <v>LA ANUNCIACION</v>
          </cell>
        </row>
        <row r="14097">
          <cell r="A14097"/>
          <cell r="B14097"/>
          <cell r="O14097" t="str">
            <v>051716000</v>
          </cell>
          <cell r="P14097" t="str">
            <v>LA MEDALLA</v>
          </cell>
        </row>
        <row r="14098">
          <cell r="A14098"/>
          <cell r="B14098"/>
          <cell r="O14098" t="str">
            <v>051716000</v>
          </cell>
          <cell r="P14098" t="str">
            <v>LA PURISIMA</v>
          </cell>
        </row>
        <row r="14099">
          <cell r="A14099"/>
          <cell r="B14099"/>
          <cell r="O14099" t="str">
            <v>051716000</v>
          </cell>
          <cell r="P14099" t="str">
            <v>LA TRINIDAD</v>
          </cell>
        </row>
        <row r="14100">
          <cell r="A14100"/>
          <cell r="B14100"/>
          <cell r="O14100" t="str">
            <v>051716000</v>
          </cell>
          <cell r="P14100" t="str">
            <v>NIÑO JESUS</v>
          </cell>
        </row>
        <row r="14101">
          <cell r="A14101"/>
          <cell r="B14101"/>
          <cell r="O14101" t="str">
            <v>051716000</v>
          </cell>
          <cell r="P14101" t="str">
            <v>PERPETUAL HELP</v>
          </cell>
        </row>
        <row r="14102">
          <cell r="A14102"/>
          <cell r="B14102"/>
          <cell r="O14102" t="str">
            <v>051716000</v>
          </cell>
          <cell r="P14102" t="str">
            <v>SAGRADA</v>
          </cell>
        </row>
        <row r="14103">
          <cell r="A14103"/>
          <cell r="B14103"/>
          <cell r="O14103" t="str">
            <v>051716000</v>
          </cell>
          <cell r="P14103" t="str">
            <v>SALVACION</v>
          </cell>
        </row>
        <row r="14104">
          <cell r="A14104"/>
          <cell r="B14104"/>
          <cell r="O14104" t="str">
            <v>051716000</v>
          </cell>
          <cell r="P14104" t="str">
            <v>SAN AGUSTIN</v>
          </cell>
        </row>
        <row r="14105">
          <cell r="A14105"/>
          <cell r="B14105"/>
          <cell r="O14105" t="str">
            <v>051716000</v>
          </cell>
          <cell r="P14105" t="str">
            <v>SAN ANDRES</v>
          </cell>
        </row>
        <row r="14106">
          <cell r="A14106"/>
          <cell r="B14106"/>
          <cell r="O14106" t="str">
            <v>051716000</v>
          </cell>
          <cell r="P14106" t="str">
            <v>SAN ANTONIO</v>
          </cell>
        </row>
        <row r="14107">
          <cell r="A14107"/>
          <cell r="B14107"/>
          <cell r="O14107" t="str">
            <v>051716000</v>
          </cell>
          <cell r="P14107" t="str">
            <v>SAN FRANCISCO (POB.)</v>
          </cell>
        </row>
        <row r="14108">
          <cell r="A14108"/>
          <cell r="B14108"/>
          <cell r="O14108" t="str">
            <v>051716000</v>
          </cell>
          <cell r="P14108" t="str">
            <v>SAN ISIDRO</v>
          </cell>
        </row>
        <row r="14109">
          <cell r="A14109"/>
          <cell r="B14109"/>
          <cell r="O14109" t="str">
            <v>051716000</v>
          </cell>
          <cell r="P14109" t="str">
            <v>SAN JOSE</v>
          </cell>
        </row>
        <row r="14110">
          <cell r="A14110"/>
          <cell r="B14110"/>
          <cell r="O14110" t="str">
            <v>051716000</v>
          </cell>
          <cell r="P14110" t="str">
            <v>SAN JUAN</v>
          </cell>
        </row>
        <row r="14111">
          <cell r="A14111"/>
          <cell r="B14111"/>
          <cell r="O14111" t="str">
            <v>051716000</v>
          </cell>
          <cell r="P14111" t="str">
            <v>SAN MIGUEL</v>
          </cell>
        </row>
        <row r="14112">
          <cell r="A14112"/>
          <cell r="B14112"/>
          <cell r="O14112" t="str">
            <v>051716000</v>
          </cell>
          <cell r="P14112" t="str">
            <v>SAN NICOLAS</v>
          </cell>
        </row>
        <row r="14113">
          <cell r="A14113"/>
          <cell r="B14113"/>
          <cell r="O14113" t="str">
            <v>051716000</v>
          </cell>
          <cell r="P14113" t="str">
            <v>SAN PEDRO</v>
          </cell>
        </row>
        <row r="14114">
          <cell r="A14114"/>
          <cell r="B14114"/>
          <cell r="O14114" t="str">
            <v>051716000</v>
          </cell>
          <cell r="P14114" t="str">
            <v>SAN RAFAEL</v>
          </cell>
        </row>
        <row r="14115">
          <cell r="A14115"/>
          <cell r="B14115"/>
          <cell r="O14115" t="str">
            <v>051716000</v>
          </cell>
          <cell r="P14115" t="str">
            <v>SAN RAMON</v>
          </cell>
        </row>
        <row r="14116">
          <cell r="A14116"/>
          <cell r="B14116"/>
          <cell r="O14116" t="str">
            <v>051716000</v>
          </cell>
          <cell r="P14116" t="str">
            <v>SAN ROQUE (POB.)</v>
          </cell>
        </row>
        <row r="14117">
          <cell r="A14117"/>
          <cell r="B14117"/>
          <cell r="O14117" t="str">
            <v>051716000</v>
          </cell>
          <cell r="P14117" t="str">
            <v>SAN VICENTE NORTE</v>
          </cell>
        </row>
        <row r="14118">
          <cell r="A14118"/>
          <cell r="B14118"/>
          <cell r="O14118" t="str">
            <v>051716000</v>
          </cell>
          <cell r="P14118" t="str">
            <v>SAN VICENTE SUR</v>
          </cell>
        </row>
        <row r="14119">
          <cell r="A14119"/>
          <cell r="B14119"/>
          <cell r="O14119" t="str">
            <v>051716000</v>
          </cell>
          <cell r="P14119" t="str">
            <v>SANTA CRUZ NORTE</v>
          </cell>
        </row>
        <row r="14120">
          <cell r="A14120"/>
          <cell r="B14120"/>
          <cell r="O14120" t="str">
            <v>051716000</v>
          </cell>
          <cell r="P14120" t="str">
            <v>SANTA CRUZ SUR</v>
          </cell>
        </row>
        <row r="14121">
          <cell r="A14121"/>
          <cell r="B14121"/>
          <cell r="O14121" t="str">
            <v>051716000</v>
          </cell>
          <cell r="P14121" t="str">
            <v>SANTA ELENA</v>
          </cell>
        </row>
        <row r="14122">
          <cell r="A14122"/>
          <cell r="B14122"/>
          <cell r="O14122" t="str">
            <v>051716000</v>
          </cell>
          <cell r="P14122" t="str">
            <v>SANTA ISABEL</v>
          </cell>
        </row>
        <row r="14123">
          <cell r="A14123"/>
          <cell r="B14123"/>
          <cell r="O14123" t="str">
            <v>051716000</v>
          </cell>
          <cell r="P14123" t="str">
            <v>SANTA MARIA</v>
          </cell>
        </row>
        <row r="14124">
          <cell r="A14124"/>
          <cell r="B14124"/>
          <cell r="O14124" t="str">
            <v>051716000</v>
          </cell>
          <cell r="P14124" t="str">
            <v>SANTA TERESITA</v>
          </cell>
        </row>
        <row r="14125">
          <cell r="A14125"/>
          <cell r="B14125"/>
          <cell r="O14125" t="str">
            <v>051716000</v>
          </cell>
          <cell r="P14125" t="str">
            <v>SANTIAGO</v>
          </cell>
        </row>
        <row r="14126">
          <cell r="A14126"/>
          <cell r="B14126"/>
          <cell r="O14126" t="str">
            <v>051716000</v>
          </cell>
          <cell r="P14126" t="str">
            <v>SANTO DOMINGO</v>
          </cell>
        </row>
        <row r="14127">
          <cell r="A14127"/>
          <cell r="B14127"/>
          <cell r="O14127" t="str">
            <v>051716000</v>
          </cell>
          <cell r="P14127" t="str">
            <v>SANTO NIÑO</v>
          </cell>
        </row>
        <row r="14128">
          <cell r="A14128"/>
          <cell r="B14128"/>
          <cell r="O14128" t="str">
            <v>051717000</v>
          </cell>
          <cell r="P14128" t="str">
            <v>AGOSAIS</v>
          </cell>
        </row>
        <row r="14129">
          <cell r="A14129"/>
          <cell r="B14129"/>
          <cell r="O14129" t="str">
            <v>051717000</v>
          </cell>
          <cell r="P14129" t="str">
            <v>AGPO-CAMAGONG-TABOG</v>
          </cell>
        </row>
        <row r="14130">
          <cell r="A14130"/>
          <cell r="B14130"/>
          <cell r="O14130" t="str">
            <v>051717000</v>
          </cell>
          <cell r="P14130" t="str">
            <v>AMOGUIS</v>
          </cell>
        </row>
        <row r="14131">
          <cell r="A14131"/>
          <cell r="B14131"/>
          <cell r="O14131" t="str">
            <v>051717000</v>
          </cell>
          <cell r="P14131" t="str">
            <v>BOCOGAN</v>
          </cell>
        </row>
        <row r="14132">
          <cell r="A14132"/>
          <cell r="B14132"/>
          <cell r="O14132" t="str">
            <v>051717000</v>
          </cell>
          <cell r="P14132" t="str">
            <v>BALATON</v>
          </cell>
        </row>
        <row r="14133">
          <cell r="A14133"/>
          <cell r="B14133"/>
          <cell r="O14133" t="str">
            <v>051717000</v>
          </cell>
          <cell r="P14133" t="str">
            <v>BINANUAHAN</v>
          </cell>
        </row>
        <row r="14134">
          <cell r="A14134"/>
          <cell r="B14134"/>
          <cell r="O14134" t="str">
            <v>051717000</v>
          </cell>
          <cell r="P14134" t="str">
            <v>BURABOD</v>
          </cell>
        </row>
        <row r="14135">
          <cell r="A14135"/>
          <cell r="B14135"/>
          <cell r="O14135" t="str">
            <v>051717000</v>
          </cell>
          <cell r="P14135" t="str">
            <v>CABOTONAN</v>
          </cell>
        </row>
        <row r="14136">
          <cell r="A14136"/>
          <cell r="B14136"/>
          <cell r="O14136" t="str">
            <v>051717000</v>
          </cell>
          <cell r="P14136" t="str">
            <v>DAHAT</v>
          </cell>
        </row>
        <row r="14137">
          <cell r="A14137"/>
          <cell r="B14137"/>
          <cell r="O14137" t="str">
            <v>051717000</v>
          </cell>
          <cell r="P14137" t="str">
            <v>DEL CARMEN</v>
          </cell>
        </row>
        <row r="14138">
          <cell r="A14138"/>
          <cell r="B14138"/>
          <cell r="O14138" t="str">
            <v>051717000</v>
          </cell>
          <cell r="P14138" t="str">
            <v>GINORANGAN (GENORANGAN)</v>
          </cell>
        </row>
        <row r="14139">
          <cell r="A14139"/>
          <cell r="B14139"/>
          <cell r="O14139" t="str">
            <v>051717000</v>
          </cell>
          <cell r="P14139" t="str">
            <v>GIMAGTOCON</v>
          </cell>
        </row>
        <row r="14140">
          <cell r="A14140"/>
          <cell r="B14140"/>
          <cell r="O14140" t="str">
            <v>051717000</v>
          </cell>
          <cell r="P14140" t="str">
            <v>GUBAT</v>
          </cell>
        </row>
        <row r="14141">
          <cell r="A14141"/>
          <cell r="B14141"/>
          <cell r="O14141" t="str">
            <v>051717000</v>
          </cell>
          <cell r="P14141" t="str">
            <v>GUIBAHOY</v>
          </cell>
        </row>
        <row r="14142">
          <cell r="A14142"/>
          <cell r="B14142"/>
          <cell r="O14142" t="str">
            <v>051717000</v>
          </cell>
          <cell r="P14142" t="str">
            <v>HIMANAG</v>
          </cell>
        </row>
        <row r="14143">
          <cell r="A14143"/>
          <cell r="B14143"/>
          <cell r="O14143" t="str">
            <v>051717000</v>
          </cell>
          <cell r="P14143" t="str">
            <v>KINAHOLOGAN</v>
          </cell>
        </row>
        <row r="14144">
          <cell r="A14144"/>
          <cell r="B14144"/>
          <cell r="O14144" t="str">
            <v>051717000</v>
          </cell>
          <cell r="P14144" t="str">
            <v>LOHO</v>
          </cell>
        </row>
        <row r="14145">
          <cell r="A14145"/>
          <cell r="B14145"/>
          <cell r="O14145" t="str">
            <v>051717000</v>
          </cell>
          <cell r="P14145" t="str">
            <v>MANAMOC</v>
          </cell>
        </row>
        <row r="14146">
          <cell r="A14146"/>
          <cell r="B14146"/>
          <cell r="O14146" t="str">
            <v>051717000</v>
          </cell>
          <cell r="P14146" t="str">
            <v>MANGOGON</v>
          </cell>
        </row>
        <row r="14147">
          <cell r="A14147"/>
          <cell r="B14147"/>
          <cell r="O14147" t="str">
            <v>051717000</v>
          </cell>
          <cell r="P14147" t="str">
            <v>MAPID</v>
          </cell>
        </row>
        <row r="14148">
          <cell r="A14148"/>
          <cell r="B14148"/>
          <cell r="O14148" t="str">
            <v>051717000</v>
          </cell>
          <cell r="P14148" t="str">
            <v>OLAS</v>
          </cell>
        </row>
        <row r="14149">
          <cell r="A14149"/>
          <cell r="B14149"/>
          <cell r="O14149" t="str">
            <v>051717000</v>
          </cell>
          <cell r="P14149" t="str">
            <v>OMALO</v>
          </cell>
        </row>
        <row r="14150">
          <cell r="A14150"/>
          <cell r="B14150"/>
          <cell r="O14150" t="str">
            <v>051717000</v>
          </cell>
          <cell r="P14150" t="str">
            <v>PANAGAN</v>
          </cell>
        </row>
        <row r="14151">
          <cell r="A14151"/>
          <cell r="B14151"/>
          <cell r="O14151" t="str">
            <v>051717000</v>
          </cell>
          <cell r="P14151" t="str">
            <v>PANICUAN</v>
          </cell>
        </row>
        <row r="14152">
          <cell r="A14152"/>
          <cell r="B14152"/>
          <cell r="O14152" t="str">
            <v>051717000</v>
          </cell>
          <cell r="P14152" t="str">
            <v>PINAMIHAGAN</v>
          </cell>
        </row>
        <row r="14153">
          <cell r="A14153"/>
          <cell r="B14153"/>
          <cell r="O14153" t="str">
            <v>051717000</v>
          </cell>
          <cell r="P14153" t="str">
            <v>SAN FRANCISCO (POB.)</v>
          </cell>
        </row>
        <row r="14154">
          <cell r="A14154"/>
          <cell r="B14154"/>
          <cell r="O14154" t="str">
            <v>051717000</v>
          </cell>
          <cell r="P14154" t="str">
            <v>SAN ISIDRO</v>
          </cell>
        </row>
        <row r="14155">
          <cell r="A14155"/>
          <cell r="B14155"/>
          <cell r="O14155" t="str">
            <v>051717000</v>
          </cell>
          <cell r="P14155" t="str">
            <v>SAN ISIDRO SUR (POB.)</v>
          </cell>
        </row>
        <row r="14156">
          <cell r="A14156"/>
          <cell r="B14156"/>
          <cell r="O14156" t="str">
            <v>051717000</v>
          </cell>
          <cell r="P14156" t="str">
            <v>SAN ISIDRO NORTE (POB.)</v>
          </cell>
        </row>
        <row r="14157">
          <cell r="A14157"/>
          <cell r="B14157"/>
          <cell r="O14157" t="str">
            <v>051717000</v>
          </cell>
          <cell r="P14157" t="str">
            <v>SAN RAFAEL</v>
          </cell>
        </row>
        <row r="14158">
          <cell r="A14158"/>
          <cell r="B14158"/>
          <cell r="O14158" t="str">
            <v>051717000</v>
          </cell>
          <cell r="P14158" t="str">
            <v>SAN RAMON</v>
          </cell>
        </row>
        <row r="14159">
          <cell r="A14159"/>
          <cell r="B14159"/>
          <cell r="O14159" t="str">
            <v>051717000</v>
          </cell>
          <cell r="P14159" t="str">
            <v>SAN ROQUE</v>
          </cell>
        </row>
        <row r="14160">
          <cell r="A14160"/>
          <cell r="B14160"/>
          <cell r="O14160" t="str">
            <v>051717000</v>
          </cell>
          <cell r="P14160" t="str">
            <v>SAN SEBASTIAN</v>
          </cell>
        </row>
        <row r="14161">
          <cell r="A14161"/>
          <cell r="B14161"/>
          <cell r="O14161" t="str">
            <v>051717000</v>
          </cell>
          <cell r="P14161" t="str">
            <v>SAN VICENTE (POB.)</v>
          </cell>
        </row>
        <row r="14162">
          <cell r="A14162"/>
          <cell r="B14162"/>
          <cell r="O14162" t="str">
            <v>051717000</v>
          </cell>
          <cell r="P14162" t="str">
            <v>SANTA CRUZ (POB.)</v>
          </cell>
        </row>
        <row r="14163">
          <cell r="A14163"/>
          <cell r="B14163"/>
          <cell r="O14163" t="str">
            <v>051717000</v>
          </cell>
          <cell r="P14163" t="str">
            <v>SANTA MARIA (POB.)</v>
          </cell>
        </row>
        <row r="14164">
          <cell r="A14164"/>
          <cell r="B14164"/>
          <cell r="O14164" t="str">
            <v>051717000</v>
          </cell>
          <cell r="P14164" t="str">
            <v>SARIPONGPONG (POB.)</v>
          </cell>
        </row>
        <row r="14165">
          <cell r="A14165"/>
          <cell r="B14165"/>
          <cell r="O14165" t="str">
            <v>051717000</v>
          </cell>
          <cell r="P14165" t="str">
            <v>SIPACO</v>
          </cell>
        </row>
        <row r="14166">
          <cell r="A14166"/>
          <cell r="B14166"/>
          <cell r="O14166" t="str">
            <v>051718000</v>
          </cell>
          <cell r="P14166" t="str">
            <v>ASLONG</v>
          </cell>
        </row>
        <row r="14167">
          <cell r="A14167"/>
          <cell r="B14167"/>
          <cell r="O14167" t="str">
            <v>051718000</v>
          </cell>
          <cell r="P14167" t="str">
            <v>AWAYAN</v>
          </cell>
        </row>
        <row r="14168">
          <cell r="A14168"/>
          <cell r="B14168"/>
          <cell r="O14168" t="str">
            <v>051718000</v>
          </cell>
          <cell r="P14168" t="str">
            <v>BAGACAY</v>
          </cell>
        </row>
        <row r="14169">
          <cell r="A14169"/>
          <cell r="B14169"/>
          <cell r="O14169" t="str">
            <v>051718000</v>
          </cell>
          <cell r="P14169" t="str">
            <v>BAGADION</v>
          </cell>
        </row>
        <row r="14170">
          <cell r="A14170"/>
          <cell r="B14170"/>
          <cell r="O14170" t="str">
            <v>051718000</v>
          </cell>
          <cell r="P14170" t="str">
            <v>BAGAMELON</v>
          </cell>
        </row>
        <row r="14171">
          <cell r="A14171"/>
          <cell r="B14171"/>
          <cell r="O14171" t="str">
            <v>051718000</v>
          </cell>
          <cell r="P14171" t="str">
            <v>BAGUMBAYAN</v>
          </cell>
        </row>
        <row r="14172">
          <cell r="A14172"/>
          <cell r="B14172"/>
          <cell r="O14172" t="str">
            <v>051718000</v>
          </cell>
          <cell r="P14172" t="str">
            <v>BAHAO</v>
          </cell>
        </row>
        <row r="14173">
          <cell r="A14173"/>
          <cell r="B14173"/>
          <cell r="O14173" t="str">
            <v>051718000</v>
          </cell>
          <cell r="P14173" t="str">
            <v>BAHAY</v>
          </cell>
        </row>
        <row r="14174">
          <cell r="A14174"/>
          <cell r="B14174"/>
          <cell r="O14174" t="str">
            <v>051718000</v>
          </cell>
          <cell r="P14174" t="str">
            <v>BEGUITO NUEVO</v>
          </cell>
        </row>
        <row r="14175">
          <cell r="A14175"/>
          <cell r="B14175"/>
          <cell r="O14175" t="str">
            <v>051718000</v>
          </cell>
          <cell r="P14175" t="str">
            <v>BEGUITO VIEJO</v>
          </cell>
        </row>
        <row r="14176">
          <cell r="A14176"/>
          <cell r="B14176"/>
          <cell r="O14176" t="str">
            <v>051718000</v>
          </cell>
          <cell r="P14176" t="str">
            <v>BEGAJO NORTE</v>
          </cell>
        </row>
        <row r="14177">
          <cell r="A14177"/>
          <cell r="B14177"/>
          <cell r="O14177" t="str">
            <v>051718000</v>
          </cell>
          <cell r="P14177" t="str">
            <v>BEGAJO SUR</v>
          </cell>
        </row>
        <row r="14178">
          <cell r="A14178"/>
          <cell r="B14178"/>
          <cell r="O14178" t="str">
            <v>051718000</v>
          </cell>
          <cell r="P14178" t="str">
            <v>BIKAL</v>
          </cell>
        </row>
        <row r="14179">
          <cell r="A14179"/>
          <cell r="B14179"/>
          <cell r="O14179" t="str">
            <v>051718000</v>
          </cell>
          <cell r="P14179" t="str">
            <v>BUSAK</v>
          </cell>
        </row>
        <row r="14180">
          <cell r="A14180"/>
          <cell r="B14180"/>
          <cell r="O14180" t="str">
            <v>051718000</v>
          </cell>
          <cell r="P14180" t="str">
            <v>CAIMA</v>
          </cell>
        </row>
        <row r="14181">
          <cell r="A14181"/>
          <cell r="B14181"/>
          <cell r="O14181" t="str">
            <v>051718000</v>
          </cell>
          <cell r="P14181" t="str">
            <v>CALABNIGAN</v>
          </cell>
        </row>
        <row r="14182">
          <cell r="A14182"/>
          <cell r="B14182"/>
          <cell r="O14182" t="str">
            <v>051718000</v>
          </cell>
          <cell r="P14182" t="str">
            <v>CAMAMBUGAN</v>
          </cell>
        </row>
        <row r="14183">
          <cell r="A14183"/>
          <cell r="B14183"/>
          <cell r="O14183" t="str">
            <v>051718000</v>
          </cell>
          <cell r="P14183" t="str">
            <v>CAMBALIDIO</v>
          </cell>
        </row>
        <row r="14184">
          <cell r="A14184"/>
          <cell r="B14184"/>
          <cell r="O14184" t="str">
            <v>051718000</v>
          </cell>
          <cell r="P14184" t="str">
            <v>CANDAMI</v>
          </cell>
        </row>
        <row r="14185">
          <cell r="A14185"/>
          <cell r="B14185"/>
          <cell r="O14185" t="str">
            <v>051718000</v>
          </cell>
          <cell r="P14185" t="str">
            <v>CANDATO</v>
          </cell>
        </row>
        <row r="14186">
          <cell r="A14186"/>
          <cell r="B14186"/>
          <cell r="O14186" t="str">
            <v>051718000</v>
          </cell>
          <cell r="P14186" t="str">
            <v>CAWAYAN</v>
          </cell>
        </row>
        <row r="14187">
          <cell r="A14187"/>
          <cell r="B14187"/>
          <cell r="O14187" t="str">
            <v>051718000</v>
          </cell>
          <cell r="P14187" t="str">
            <v>CONCEPCION</v>
          </cell>
        </row>
        <row r="14188">
          <cell r="A14188"/>
          <cell r="B14188"/>
          <cell r="O14188" t="str">
            <v>051718000</v>
          </cell>
          <cell r="P14188" t="str">
            <v>CUYAPI</v>
          </cell>
        </row>
        <row r="14189">
          <cell r="A14189"/>
          <cell r="B14189"/>
          <cell r="O14189" t="str">
            <v>051718000</v>
          </cell>
          <cell r="P14189" t="str">
            <v>DANAWAN</v>
          </cell>
        </row>
        <row r="14190">
          <cell r="A14190"/>
          <cell r="B14190"/>
          <cell r="O14190" t="str">
            <v>051718000</v>
          </cell>
          <cell r="P14190" t="str">
            <v>DUANG NIOG</v>
          </cell>
        </row>
        <row r="14191">
          <cell r="A14191"/>
          <cell r="B14191"/>
          <cell r="O14191" t="str">
            <v>051718000</v>
          </cell>
          <cell r="P14191" t="str">
            <v>HANDONG</v>
          </cell>
        </row>
        <row r="14192">
          <cell r="A14192"/>
          <cell r="B14192"/>
          <cell r="O14192" t="str">
            <v>051718000</v>
          </cell>
          <cell r="P14192" t="str">
            <v>IBID</v>
          </cell>
        </row>
        <row r="14193">
          <cell r="A14193"/>
          <cell r="B14193"/>
          <cell r="O14193" t="str">
            <v>051718000</v>
          </cell>
          <cell r="P14193" t="str">
            <v>INALAHAN</v>
          </cell>
        </row>
        <row r="14194">
          <cell r="A14194"/>
          <cell r="B14194"/>
          <cell r="O14194" t="str">
            <v>051718000</v>
          </cell>
          <cell r="P14194" t="str">
            <v>LABAO</v>
          </cell>
        </row>
        <row r="14195">
          <cell r="A14195"/>
          <cell r="B14195"/>
          <cell r="O14195" t="str">
            <v>051718000</v>
          </cell>
          <cell r="P14195" t="str">
            <v>LIBOD I</v>
          </cell>
        </row>
        <row r="14196">
          <cell r="A14196"/>
          <cell r="B14196"/>
          <cell r="O14196" t="str">
            <v>051718000</v>
          </cell>
          <cell r="P14196" t="str">
            <v>LIBOD II</v>
          </cell>
        </row>
        <row r="14197">
          <cell r="A14197"/>
          <cell r="B14197"/>
          <cell r="O14197" t="str">
            <v>051718000</v>
          </cell>
          <cell r="P14197" t="str">
            <v>LOBA-LOBA</v>
          </cell>
        </row>
        <row r="14198">
          <cell r="A14198"/>
          <cell r="B14198"/>
          <cell r="O14198" t="str">
            <v>051718000</v>
          </cell>
          <cell r="P14198" t="str">
            <v>MABINI</v>
          </cell>
        </row>
        <row r="14199">
          <cell r="A14199"/>
          <cell r="B14199"/>
          <cell r="O14199" t="str">
            <v>051718000</v>
          </cell>
          <cell r="P14199" t="str">
            <v>MALANSAD NUEVO</v>
          </cell>
        </row>
        <row r="14200">
          <cell r="A14200"/>
          <cell r="B14200"/>
          <cell r="O14200" t="str">
            <v>051718000</v>
          </cell>
          <cell r="P14200" t="str">
            <v>MALANSAD VIEJO</v>
          </cell>
        </row>
        <row r="14201">
          <cell r="A14201"/>
          <cell r="B14201"/>
          <cell r="O14201" t="str">
            <v>051718000</v>
          </cell>
          <cell r="P14201" t="str">
            <v>MALBOGON</v>
          </cell>
        </row>
        <row r="14202">
          <cell r="A14202"/>
          <cell r="B14202"/>
          <cell r="O14202" t="str">
            <v>051718000</v>
          </cell>
          <cell r="P14202" t="str">
            <v>MALINAO</v>
          </cell>
        </row>
        <row r="14203">
          <cell r="A14203"/>
          <cell r="B14203"/>
          <cell r="O14203" t="str">
            <v>051718000</v>
          </cell>
          <cell r="P14203" t="str">
            <v>MAMBALITE</v>
          </cell>
        </row>
        <row r="14204">
          <cell r="A14204"/>
          <cell r="B14204"/>
          <cell r="O14204" t="str">
            <v>051718000</v>
          </cell>
          <cell r="P14204" t="str">
            <v>MAMBAYAWAS</v>
          </cell>
        </row>
        <row r="14205">
          <cell r="A14205"/>
          <cell r="B14205"/>
          <cell r="O14205" t="str">
            <v>051718000</v>
          </cell>
          <cell r="P14205" t="str">
            <v>MAMBULO NUEVO</v>
          </cell>
        </row>
        <row r="14206">
          <cell r="A14206"/>
          <cell r="B14206"/>
          <cell r="O14206" t="str">
            <v>051718000</v>
          </cell>
          <cell r="P14206" t="str">
            <v>MAMBULO VIEJO</v>
          </cell>
        </row>
        <row r="14207">
          <cell r="A14207"/>
          <cell r="B14207"/>
          <cell r="O14207" t="str">
            <v>051718000</v>
          </cell>
          <cell r="P14207" t="str">
            <v>MANCAWAYAN</v>
          </cell>
        </row>
        <row r="14208">
          <cell r="A14208"/>
          <cell r="B14208"/>
          <cell r="O14208" t="str">
            <v>051718000</v>
          </cell>
          <cell r="P14208" t="str">
            <v>MANDACANAN</v>
          </cell>
        </row>
        <row r="14209">
          <cell r="A14209"/>
          <cell r="B14209"/>
          <cell r="O14209" t="str">
            <v>051718000</v>
          </cell>
          <cell r="P14209" t="str">
            <v>MANTALISAY</v>
          </cell>
        </row>
        <row r="14210">
          <cell r="A14210"/>
          <cell r="B14210"/>
          <cell r="O14210" t="str">
            <v>051718000</v>
          </cell>
          <cell r="P14210" t="str">
            <v>PADLOS</v>
          </cell>
        </row>
        <row r="14211">
          <cell r="A14211"/>
          <cell r="B14211"/>
          <cell r="O14211" t="str">
            <v>051718000</v>
          </cell>
          <cell r="P14211" t="str">
            <v>PAG-ORING NUEVO</v>
          </cell>
        </row>
        <row r="14212">
          <cell r="A14212"/>
          <cell r="B14212"/>
          <cell r="O14212" t="str">
            <v>051718000</v>
          </cell>
          <cell r="P14212" t="str">
            <v>PAG-ORING VIEJO</v>
          </cell>
        </row>
        <row r="14213">
          <cell r="A14213"/>
          <cell r="B14213"/>
          <cell r="O14213" t="str">
            <v>051718000</v>
          </cell>
          <cell r="P14213" t="str">
            <v>PALANGON</v>
          </cell>
        </row>
        <row r="14214">
          <cell r="A14214"/>
          <cell r="B14214"/>
          <cell r="O14214" t="str">
            <v>051718000</v>
          </cell>
          <cell r="P14214" t="str">
            <v>PALONG</v>
          </cell>
        </row>
        <row r="14215">
          <cell r="A14215"/>
          <cell r="B14215"/>
          <cell r="O14215" t="str">
            <v>051718000</v>
          </cell>
          <cell r="P14215" t="str">
            <v>PATAG</v>
          </cell>
        </row>
        <row r="14216">
          <cell r="A14216"/>
          <cell r="B14216"/>
          <cell r="O14216" t="str">
            <v>051718000</v>
          </cell>
          <cell r="P14216" t="str">
            <v>PLANZA</v>
          </cell>
        </row>
        <row r="14217">
          <cell r="A14217"/>
          <cell r="B14217"/>
          <cell r="O14217" t="str">
            <v>051718000</v>
          </cell>
          <cell r="P14217" t="str">
            <v>POBLACION</v>
          </cell>
        </row>
        <row r="14218">
          <cell r="A14218"/>
          <cell r="B14218"/>
          <cell r="O14218" t="str">
            <v>051718000</v>
          </cell>
          <cell r="P14218" t="str">
            <v>POTOT</v>
          </cell>
        </row>
        <row r="14219">
          <cell r="A14219"/>
          <cell r="B14219"/>
          <cell r="O14219" t="str">
            <v>051718000</v>
          </cell>
          <cell r="P14219" t="str">
            <v>PURO-BATIA</v>
          </cell>
        </row>
        <row r="14220">
          <cell r="A14220"/>
          <cell r="B14220"/>
          <cell r="O14220" t="str">
            <v>051718000</v>
          </cell>
          <cell r="P14220" t="str">
            <v>RONGOS</v>
          </cell>
        </row>
        <row r="14221">
          <cell r="A14221"/>
          <cell r="B14221"/>
          <cell r="O14221" t="str">
            <v>051718000</v>
          </cell>
          <cell r="P14221" t="str">
            <v>SALVACION</v>
          </cell>
        </row>
        <row r="14222">
          <cell r="A14222"/>
          <cell r="B14222"/>
          <cell r="O14222" t="str">
            <v>051718000</v>
          </cell>
          <cell r="P14222" t="str">
            <v>SAN ISIDRO</v>
          </cell>
        </row>
        <row r="14223">
          <cell r="A14223"/>
          <cell r="B14223"/>
          <cell r="O14223" t="str">
            <v>051718000</v>
          </cell>
          <cell r="P14223" t="str">
            <v>SAN JUAN</v>
          </cell>
        </row>
        <row r="14224">
          <cell r="A14224"/>
          <cell r="B14224"/>
          <cell r="O14224" t="str">
            <v>051718000</v>
          </cell>
          <cell r="P14224" t="str">
            <v>SAN PABLO</v>
          </cell>
        </row>
        <row r="14225">
          <cell r="A14225"/>
          <cell r="B14225"/>
          <cell r="O14225" t="str">
            <v>051718000</v>
          </cell>
          <cell r="P14225" t="str">
            <v>SAN VICENTE</v>
          </cell>
        </row>
        <row r="14226">
          <cell r="A14226"/>
          <cell r="B14226"/>
          <cell r="O14226" t="str">
            <v>051718000</v>
          </cell>
          <cell r="P14226" t="str">
            <v>SIBUJO</v>
          </cell>
        </row>
        <row r="14227">
          <cell r="A14227"/>
          <cell r="B14227"/>
          <cell r="O14227" t="str">
            <v>051718000</v>
          </cell>
          <cell r="P14227" t="str">
            <v>SIGAMOT</v>
          </cell>
        </row>
        <row r="14228">
          <cell r="A14228"/>
          <cell r="B14228"/>
          <cell r="O14228" t="str">
            <v>051718000</v>
          </cell>
          <cell r="P14228" t="str">
            <v>STATION-CHURCH SITE</v>
          </cell>
        </row>
        <row r="14229">
          <cell r="A14229"/>
          <cell r="B14229"/>
          <cell r="O14229" t="str">
            <v>051718000</v>
          </cell>
          <cell r="P14229" t="str">
            <v>TABAN-FUNDADO</v>
          </cell>
        </row>
        <row r="14230">
          <cell r="A14230"/>
          <cell r="B14230"/>
          <cell r="O14230" t="str">
            <v>051718000</v>
          </cell>
          <cell r="P14230" t="str">
            <v>TAMPUHAN</v>
          </cell>
        </row>
        <row r="14231">
          <cell r="A14231"/>
          <cell r="B14231"/>
          <cell r="O14231" t="str">
            <v>051718000</v>
          </cell>
          <cell r="P14231" t="str">
            <v>TANAG</v>
          </cell>
        </row>
        <row r="14232">
          <cell r="A14232"/>
          <cell r="B14232"/>
          <cell r="O14232" t="str">
            <v>051718000</v>
          </cell>
          <cell r="P14232" t="str">
            <v>TARUM</v>
          </cell>
        </row>
        <row r="14233">
          <cell r="A14233"/>
          <cell r="B14233"/>
          <cell r="O14233" t="str">
            <v>051718000</v>
          </cell>
          <cell r="P14233" t="str">
            <v>TINALMUD NUEVO</v>
          </cell>
        </row>
        <row r="14234">
          <cell r="A14234"/>
          <cell r="B14234"/>
          <cell r="O14234" t="str">
            <v>051718000</v>
          </cell>
          <cell r="P14234" t="str">
            <v>TINALMUD VIEJO</v>
          </cell>
        </row>
        <row r="14235">
          <cell r="A14235"/>
          <cell r="B14235"/>
          <cell r="O14235" t="str">
            <v>051718000</v>
          </cell>
          <cell r="P14235" t="str">
            <v>TINANGKIHAN</v>
          </cell>
        </row>
        <row r="14236">
          <cell r="A14236"/>
          <cell r="B14236"/>
          <cell r="O14236" t="str">
            <v>051718000</v>
          </cell>
          <cell r="P14236" t="str">
            <v>UDOC</v>
          </cell>
        </row>
        <row r="14237">
          <cell r="A14237"/>
          <cell r="B14237"/>
          <cell r="O14237" t="str">
            <v>051718000</v>
          </cell>
          <cell r="P14237" t="str">
            <v>UMALO</v>
          </cell>
        </row>
        <row r="14238">
          <cell r="A14238"/>
          <cell r="B14238"/>
          <cell r="O14238" t="str">
            <v>051718000</v>
          </cell>
          <cell r="P14238" t="str">
            <v>USON</v>
          </cell>
        </row>
        <row r="14239">
          <cell r="A14239"/>
          <cell r="B14239"/>
          <cell r="O14239" t="str">
            <v>051718000</v>
          </cell>
          <cell r="P14239" t="str">
            <v>VILLASOCORRO</v>
          </cell>
        </row>
        <row r="14240">
          <cell r="A14240"/>
          <cell r="B14240"/>
          <cell r="O14240" t="str">
            <v>051718000</v>
          </cell>
          <cell r="P14240" t="str">
            <v>VILLADIMA (SANTA CRUZ)</v>
          </cell>
        </row>
        <row r="14241">
          <cell r="A14241"/>
          <cell r="B14241"/>
          <cell r="O14241" t="str">
            <v>051719000</v>
          </cell>
          <cell r="P14241" t="str">
            <v>ALLEOMAR</v>
          </cell>
        </row>
        <row r="14242">
          <cell r="A14242"/>
          <cell r="B14242"/>
          <cell r="O14242" t="str">
            <v>051719000</v>
          </cell>
          <cell r="P14242" t="str">
            <v>BAGANGAN SR.</v>
          </cell>
        </row>
        <row r="14243">
          <cell r="A14243"/>
          <cell r="B14243"/>
          <cell r="O14243" t="str">
            <v>051719000</v>
          </cell>
          <cell r="P14243" t="str">
            <v>BAGONG SIKAT</v>
          </cell>
        </row>
        <row r="14244">
          <cell r="A14244"/>
          <cell r="B14244"/>
          <cell r="O14244" t="str">
            <v>051719000</v>
          </cell>
          <cell r="P14244" t="str">
            <v>BEL-CRUZ</v>
          </cell>
        </row>
        <row r="14245">
          <cell r="A14245"/>
          <cell r="B14245"/>
          <cell r="O14245" t="str">
            <v>051719000</v>
          </cell>
          <cell r="P14245" t="str">
            <v>BANGON</v>
          </cell>
        </row>
        <row r="14246">
          <cell r="A14246"/>
          <cell r="B14246"/>
          <cell r="O14246" t="str">
            <v>051719000</v>
          </cell>
          <cell r="P14246" t="str">
            <v>BARRERA JR.</v>
          </cell>
        </row>
        <row r="14247">
          <cell r="A14247"/>
          <cell r="B14247"/>
          <cell r="O14247" t="str">
            <v>051719000</v>
          </cell>
          <cell r="P14247" t="str">
            <v>BARRERA SR.</v>
          </cell>
        </row>
        <row r="14248">
          <cell r="A14248"/>
          <cell r="B14248"/>
          <cell r="O14248" t="str">
            <v>051719000</v>
          </cell>
          <cell r="P14248" t="str">
            <v>BELWANG</v>
          </cell>
        </row>
        <row r="14249">
          <cell r="A14249"/>
          <cell r="B14249"/>
          <cell r="O14249" t="str">
            <v>051719000</v>
          </cell>
          <cell r="P14249" t="str">
            <v>BUENASUERTE</v>
          </cell>
        </row>
        <row r="14250">
          <cell r="A14250"/>
          <cell r="B14250"/>
          <cell r="O14250" t="str">
            <v>051719000</v>
          </cell>
          <cell r="P14250" t="str">
            <v>BULAWAN JR.</v>
          </cell>
        </row>
        <row r="14251">
          <cell r="A14251"/>
          <cell r="B14251"/>
          <cell r="O14251" t="str">
            <v>051719000</v>
          </cell>
          <cell r="P14251" t="str">
            <v>BULAWAN SR.</v>
          </cell>
        </row>
        <row r="14252">
          <cell r="A14252"/>
          <cell r="B14252"/>
          <cell r="O14252" t="str">
            <v>051719000</v>
          </cell>
          <cell r="P14252" t="str">
            <v>CABUTAGAN</v>
          </cell>
        </row>
        <row r="14253">
          <cell r="A14253"/>
          <cell r="B14253"/>
          <cell r="O14253" t="str">
            <v>051719000</v>
          </cell>
          <cell r="P14253" t="str">
            <v>KAIBIGAN</v>
          </cell>
        </row>
        <row r="14254">
          <cell r="A14254"/>
          <cell r="B14254"/>
          <cell r="O14254" t="str">
            <v>051719000</v>
          </cell>
          <cell r="P14254" t="str">
            <v>CASAY</v>
          </cell>
        </row>
        <row r="14255">
          <cell r="A14255"/>
          <cell r="B14255"/>
          <cell r="O14255" t="str">
            <v>051719000</v>
          </cell>
          <cell r="P14255" t="str">
            <v>COLACLING (DEL ROSARIO)</v>
          </cell>
        </row>
        <row r="14256">
          <cell r="A14256"/>
          <cell r="B14256"/>
          <cell r="O14256" t="str">
            <v>051719000</v>
          </cell>
          <cell r="P14256" t="str">
            <v>CRISTO REY</v>
          </cell>
        </row>
        <row r="14257">
          <cell r="A14257"/>
          <cell r="B14257"/>
          <cell r="O14257" t="str">
            <v>051719000</v>
          </cell>
          <cell r="P14257" t="str">
            <v>DEL CARMEN</v>
          </cell>
        </row>
        <row r="14258">
          <cell r="A14258"/>
          <cell r="B14258"/>
          <cell r="O14258" t="str">
            <v>051719000</v>
          </cell>
          <cell r="P14258" t="str">
            <v>HAGUIMIT</v>
          </cell>
        </row>
        <row r="14259">
          <cell r="A14259"/>
          <cell r="B14259"/>
          <cell r="O14259" t="str">
            <v>051719000</v>
          </cell>
          <cell r="P14259" t="str">
            <v>HALUBAN (PIGBASAGAN)</v>
          </cell>
        </row>
        <row r="14260">
          <cell r="A14260"/>
          <cell r="B14260"/>
          <cell r="O14260" t="str">
            <v>051719000</v>
          </cell>
          <cell r="P14260" t="str">
            <v>LA PURISIMA</v>
          </cell>
        </row>
        <row r="14261">
          <cell r="A14261"/>
          <cell r="B14261"/>
          <cell r="O14261" t="str">
            <v>051719000</v>
          </cell>
          <cell r="P14261" t="str">
            <v>LOURDES</v>
          </cell>
        </row>
        <row r="14262">
          <cell r="A14262"/>
          <cell r="B14262"/>
          <cell r="O14262" t="str">
            <v>051719000</v>
          </cell>
          <cell r="P14262" t="str">
            <v>MANGCAWAYAN</v>
          </cell>
        </row>
        <row r="14263">
          <cell r="A14263"/>
          <cell r="B14263"/>
          <cell r="O14263" t="str">
            <v>051719000</v>
          </cell>
          <cell r="P14263" t="str">
            <v>NAPOLIDAN</v>
          </cell>
        </row>
        <row r="14264">
          <cell r="A14264"/>
          <cell r="B14264"/>
          <cell r="O14264" t="str">
            <v>051719000</v>
          </cell>
          <cell r="P14264" t="str">
            <v>POBLACION</v>
          </cell>
        </row>
        <row r="14265">
          <cell r="A14265"/>
          <cell r="B14265"/>
          <cell r="O14265" t="str">
            <v>051719000</v>
          </cell>
          <cell r="P14265" t="str">
            <v>POLANTUNA</v>
          </cell>
        </row>
        <row r="14266">
          <cell r="A14266"/>
          <cell r="B14266"/>
          <cell r="O14266" t="str">
            <v>051719000</v>
          </cell>
          <cell r="P14266" t="str">
            <v>SAGRADA</v>
          </cell>
        </row>
        <row r="14267">
          <cell r="A14267"/>
          <cell r="B14267"/>
          <cell r="O14267" t="str">
            <v>051719000</v>
          </cell>
          <cell r="P14267" t="str">
            <v>SALVACION</v>
          </cell>
        </row>
        <row r="14268">
          <cell r="A14268"/>
          <cell r="B14268"/>
          <cell r="O14268" t="str">
            <v>051719000</v>
          </cell>
          <cell r="P14268" t="str">
            <v>SAN ISIDRO</v>
          </cell>
        </row>
        <row r="14269">
          <cell r="A14269"/>
          <cell r="B14269"/>
          <cell r="O14269" t="str">
            <v>051719000</v>
          </cell>
          <cell r="P14269" t="str">
            <v>SAN JOSE</v>
          </cell>
        </row>
        <row r="14270">
          <cell r="A14270"/>
          <cell r="B14270"/>
          <cell r="O14270" t="str">
            <v>051719000</v>
          </cell>
          <cell r="P14270" t="str">
            <v>SAN PEDRO</v>
          </cell>
        </row>
        <row r="14271">
          <cell r="A14271"/>
          <cell r="B14271"/>
          <cell r="O14271" t="str">
            <v>051719000</v>
          </cell>
          <cell r="P14271" t="str">
            <v>SAN RAFAEL NORTE</v>
          </cell>
        </row>
        <row r="14272">
          <cell r="A14272"/>
          <cell r="B14272"/>
          <cell r="O14272" t="str">
            <v>051719000</v>
          </cell>
          <cell r="P14272" t="str">
            <v>SAN RAFAEL SUR</v>
          </cell>
        </row>
        <row r="14273">
          <cell r="A14273"/>
          <cell r="B14273"/>
          <cell r="O14273" t="str">
            <v>051719000</v>
          </cell>
          <cell r="P14273" t="str">
            <v>SAN RAMON</v>
          </cell>
        </row>
        <row r="14274">
          <cell r="A14274"/>
          <cell r="B14274"/>
          <cell r="O14274" t="str">
            <v>051719000</v>
          </cell>
          <cell r="P14274" t="str">
            <v>SAN VICENTE</v>
          </cell>
        </row>
        <row r="14275">
          <cell r="A14275"/>
          <cell r="B14275"/>
          <cell r="O14275" t="str">
            <v>051719000</v>
          </cell>
          <cell r="P14275" t="str">
            <v>SOOC</v>
          </cell>
        </row>
        <row r="14276">
          <cell r="A14276"/>
          <cell r="B14276"/>
          <cell r="O14276" t="str">
            <v>051719000</v>
          </cell>
          <cell r="P14276" t="str">
            <v>TANAWAN</v>
          </cell>
        </row>
        <row r="14277">
          <cell r="A14277"/>
          <cell r="B14277"/>
          <cell r="O14277" t="str">
            <v>051719000</v>
          </cell>
          <cell r="P14277" t="str">
            <v>TIBLE</v>
          </cell>
        </row>
        <row r="14278">
          <cell r="A14278"/>
          <cell r="B14278"/>
          <cell r="O14278" t="str">
            <v>051719000</v>
          </cell>
          <cell r="P14278" t="str">
            <v>TAPI (LUPI NUEVO)</v>
          </cell>
        </row>
        <row r="14279">
          <cell r="A14279"/>
          <cell r="B14279"/>
          <cell r="O14279" t="str">
            <v>051720000</v>
          </cell>
          <cell r="P14279" t="str">
            <v>BAROBAYBAY</v>
          </cell>
        </row>
        <row r="14280">
          <cell r="A14280"/>
          <cell r="B14280"/>
          <cell r="O14280" t="str">
            <v>051720000</v>
          </cell>
          <cell r="P14280" t="str">
            <v>BELL (POB.)</v>
          </cell>
        </row>
        <row r="14281">
          <cell r="A14281"/>
          <cell r="B14281"/>
          <cell r="O14281" t="str">
            <v>051720000</v>
          </cell>
          <cell r="P14281" t="str">
            <v>CARANGCANG</v>
          </cell>
        </row>
        <row r="14282">
          <cell r="A14282"/>
          <cell r="B14282"/>
          <cell r="O14282" t="str">
            <v>051720000</v>
          </cell>
          <cell r="P14282" t="str">
            <v>CARIGSA</v>
          </cell>
        </row>
        <row r="14283">
          <cell r="A14283"/>
          <cell r="B14283"/>
          <cell r="O14283" t="str">
            <v>051720000</v>
          </cell>
          <cell r="P14283" t="str">
            <v>CASURAY</v>
          </cell>
        </row>
        <row r="14284">
          <cell r="A14284"/>
          <cell r="B14284"/>
          <cell r="O14284" t="str">
            <v>051720000</v>
          </cell>
          <cell r="P14284" t="str">
            <v>MONSERRAT (POB.)</v>
          </cell>
        </row>
        <row r="14285">
          <cell r="A14285"/>
          <cell r="B14285"/>
          <cell r="O14285" t="str">
            <v>051720000</v>
          </cell>
          <cell r="P14285" t="str">
            <v>PONONG</v>
          </cell>
        </row>
        <row r="14286">
          <cell r="A14286"/>
          <cell r="B14286"/>
          <cell r="O14286" t="str">
            <v>051720000</v>
          </cell>
          <cell r="P14286" t="str">
            <v>SAN FRANCISCO (POB.)</v>
          </cell>
        </row>
        <row r="14287">
          <cell r="A14287"/>
          <cell r="B14287"/>
          <cell r="O14287" t="str">
            <v>051720000</v>
          </cell>
          <cell r="P14287" t="str">
            <v>SAN ISIDRO (POB.)</v>
          </cell>
        </row>
        <row r="14288">
          <cell r="A14288"/>
          <cell r="B14288"/>
          <cell r="O14288" t="str">
            <v>051720000</v>
          </cell>
          <cell r="P14288" t="str">
            <v>SAN JUAN (POB.)</v>
          </cell>
        </row>
        <row r="14289">
          <cell r="A14289"/>
          <cell r="B14289"/>
          <cell r="O14289" t="str">
            <v>051720000</v>
          </cell>
          <cell r="P14289" t="str">
            <v>SAN MIGUEL</v>
          </cell>
        </row>
        <row r="14290">
          <cell r="A14290"/>
          <cell r="B14290"/>
          <cell r="O14290" t="str">
            <v>051720000</v>
          </cell>
          <cell r="P14290" t="str">
            <v>SAN PANTALEON (POB.)</v>
          </cell>
        </row>
        <row r="14291">
          <cell r="A14291"/>
          <cell r="B14291"/>
          <cell r="O14291" t="str">
            <v>051720000</v>
          </cell>
          <cell r="P14291" t="str">
            <v>SANTA LUCIA (POB.)</v>
          </cell>
        </row>
        <row r="14292">
          <cell r="A14292"/>
          <cell r="B14292"/>
          <cell r="O14292" t="str">
            <v>051720000</v>
          </cell>
          <cell r="P14292" t="str">
            <v>SANTA ROSA</v>
          </cell>
        </row>
        <row r="14293">
          <cell r="A14293"/>
          <cell r="B14293"/>
          <cell r="O14293" t="str">
            <v>051720000</v>
          </cell>
          <cell r="P14293" t="str">
            <v>SANTO TOMAS (POB.)</v>
          </cell>
        </row>
        <row r="14294">
          <cell r="A14294"/>
          <cell r="B14294"/>
          <cell r="O14294" t="str">
            <v>051721000</v>
          </cell>
          <cell r="P14294" t="str">
            <v>ALIMBUYOG</v>
          </cell>
        </row>
        <row r="14295">
          <cell r="A14295"/>
          <cell r="B14295"/>
          <cell r="O14295" t="str">
            <v>051721000</v>
          </cell>
          <cell r="P14295" t="str">
            <v>AMPARADO (POB.)</v>
          </cell>
        </row>
        <row r="14296">
          <cell r="A14296"/>
          <cell r="B14296"/>
          <cell r="O14296" t="str">
            <v>051721000</v>
          </cell>
          <cell r="P14296" t="str">
            <v>BALAGBAG</v>
          </cell>
        </row>
        <row r="14297">
          <cell r="A14297"/>
          <cell r="B14297"/>
          <cell r="O14297" t="str">
            <v>051721000</v>
          </cell>
          <cell r="P14297" t="str">
            <v>BORONGBORONGAN</v>
          </cell>
        </row>
        <row r="14298">
          <cell r="A14298"/>
          <cell r="B14298"/>
          <cell r="O14298" t="str">
            <v>051721000</v>
          </cell>
          <cell r="P14298" t="str">
            <v>CABUGAO</v>
          </cell>
        </row>
        <row r="14299">
          <cell r="A14299"/>
          <cell r="B14299"/>
          <cell r="O14299" t="str">
            <v>051721000</v>
          </cell>
          <cell r="P14299" t="str">
            <v>CAPUCNASAN</v>
          </cell>
        </row>
        <row r="14300">
          <cell r="A14300"/>
          <cell r="B14300"/>
          <cell r="O14300" t="str">
            <v>051721000</v>
          </cell>
          <cell r="P14300" t="str">
            <v>DALIPAY</v>
          </cell>
        </row>
        <row r="14301">
          <cell r="A14301"/>
          <cell r="B14301"/>
          <cell r="O14301" t="str">
            <v>051721000</v>
          </cell>
          <cell r="P14301" t="str">
            <v>DEL ROSARIO (POB.)</v>
          </cell>
        </row>
        <row r="14302">
          <cell r="A14302"/>
          <cell r="B14302"/>
          <cell r="O14302" t="str">
            <v>051721000</v>
          </cell>
          <cell r="P14302" t="str">
            <v>FLORDELIZ</v>
          </cell>
        </row>
        <row r="14303">
          <cell r="A14303"/>
          <cell r="B14303"/>
          <cell r="O14303" t="str">
            <v>051721000</v>
          </cell>
          <cell r="P14303" t="str">
            <v>LIPOT</v>
          </cell>
        </row>
        <row r="14304">
          <cell r="A14304"/>
          <cell r="B14304"/>
          <cell r="O14304" t="str">
            <v>051721000</v>
          </cell>
          <cell r="P14304" t="str">
            <v>MAYAOPAYAWAN</v>
          </cell>
        </row>
        <row r="14305">
          <cell r="A14305"/>
          <cell r="B14305"/>
          <cell r="O14305" t="str">
            <v>051721000</v>
          </cell>
          <cell r="P14305" t="str">
            <v>MAYCATMON</v>
          </cell>
        </row>
        <row r="14306">
          <cell r="A14306"/>
          <cell r="B14306"/>
          <cell r="O14306" t="str">
            <v>051721000</v>
          </cell>
          <cell r="P14306" t="str">
            <v>MAYDASO</v>
          </cell>
        </row>
        <row r="14307">
          <cell r="A14307"/>
          <cell r="B14307"/>
          <cell r="O14307" t="str">
            <v>051721000</v>
          </cell>
          <cell r="P14307" t="str">
            <v>SAN ANTONIO</v>
          </cell>
        </row>
        <row r="14308">
          <cell r="A14308"/>
          <cell r="B14308"/>
          <cell r="O14308" t="str">
            <v>051721000</v>
          </cell>
          <cell r="P14308" t="str">
            <v>SAN JOSE (POB.)</v>
          </cell>
        </row>
        <row r="14309">
          <cell r="A14309"/>
          <cell r="B14309"/>
          <cell r="O14309" t="str">
            <v>051721000</v>
          </cell>
          <cell r="P14309" t="str">
            <v>SAN MIGUEL (POB.)</v>
          </cell>
        </row>
        <row r="14310">
          <cell r="A14310"/>
          <cell r="B14310"/>
          <cell r="O14310" t="str">
            <v>051721000</v>
          </cell>
          <cell r="P14310" t="str">
            <v>SAN ROQUE (POB.)</v>
          </cell>
        </row>
        <row r="14311">
          <cell r="A14311"/>
          <cell r="B14311"/>
          <cell r="O14311" t="str">
            <v>051721000</v>
          </cell>
          <cell r="P14311" t="str">
            <v>SAN VICENTE (POB.)</v>
          </cell>
        </row>
        <row r="14312">
          <cell r="A14312"/>
          <cell r="B14312"/>
          <cell r="O14312" t="str">
            <v>051721000</v>
          </cell>
          <cell r="P14312" t="str">
            <v>SANTO DOMINGO (POB.)</v>
          </cell>
        </row>
        <row r="14313">
          <cell r="A14313"/>
          <cell r="B14313"/>
          <cell r="O14313" t="str">
            <v>051721000</v>
          </cell>
          <cell r="P14313" t="str">
            <v>TARUSANAN</v>
          </cell>
        </row>
        <row r="14314">
          <cell r="A14314"/>
          <cell r="B14314"/>
          <cell r="O14314" t="str">
            <v>051722000</v>
          </cell>
          <cell r="P14314" t="str">
            <v>ANTIPOLO</v>
          </cell>
        </row>
        <row r="14315">
          <cell r="A14315"/>
          <cell r="B14315"/>
          <cell r="O14315" t="str">
            <v>051722000</v>
          </cell>
          <cell r="P14315" t="str">
            <v>BAGOLATAO</v>
          </cell>
        </row>
        <row r="14316">
          <cell r="A14316"/>
          <cell r="B14316"/>
          <cell r="O14316" t="str">
            <v>051722000</v>
          </cell>
          <cell r="P14316" t="str">
            <v>BAGONGBONG</v>
          </cell>
        </row>
        <row r="14317">
          <cell r="A14317"/>
          <cell r="B14317"/>
          <cell r="O14317" t="str">
            <v>051722000</v>
          </cell>
          <cell r="P14317" t="str">
            <v>BALIUAG NUEVO</v>
          </cell>
        </row>
        <row r="14318">
          <cell r="A14318"/>
          <cell r="B14318"/>
          <cell r="O14318" t="str">
            <v>051722000</v>
          </cell>
          <cell r="P14318" t="str">
            <v>BALIUAG VIEJO</v>
          </cell>
        </row>
        <row r="14319">
          <cell r="A14319"/>
          <cell r="B14319"/>
          <cell r="O14319" t="str">
            <v>051722000</v>
          </cell>
          <cell r="P14319" t="str">
            <v>CATANUSAN</v>
          </cell>
        </row>
        <row r="14320">
          <cell r="A14320"/>
          <cell r="B14320"/>
          <cell r="O14320" t="str">
            <v>051722000</v>
          </cell>
          <cell r="P14320" t="str">
            <v>DEL CARMEN-DEL ROSARIO (POB.)</v>
          </cell>
        </row>
        <row r="14321">
          <cell r="A14321"/>
          <cell r="B14321"/>
          <cell r="O14321" t="str">
            <v>051722000</v>
          </cell>
          <cell r="P14321" t="str">
            <v>DEL SOCORRO</v>
          </cell>
        </row>
        <row r="14322">
          <cell r="A14322"/>
          <cell r="B14322"/>
          <cell r="O14322" t="str">
            <v>051722000</v>
          </cell>
          <cell r="P14322" t="str">
            <v>HAMORAON</v>
          </cell>
        </row>
        <row r="14323">
          <cell r="A14323"/>
          <cell r="B14323"/>
          <cell r="O14323" t="str">
            <v>051722000</v>
          </cell>
          <cell r="P14323" t="str">
            <v>HOBO</v>
          </cell>
        </row>
        <row r="14324">
          <cell r="A14324"/>
          <cell r="B14324"/>
          <cell r="O14324" t="str">
            <v>051722000</v>
          </cell>
          <cell r="P14324" t="str">
            <v>IRAYANG SOLONG</v>
          </cell>
        </row>
        <row r="14325">
          <cell r="A14325"/>
          <cell r="B14325"/>
          <cell r="O14325" t="str">
            <v>051722000</v>
          </cell>
          <cell r="P14325" t="str">
            <v>MAGADAP</v>
          </cell>
        </row>
        <row r="14326">
          <cell r="A14326"/>
          <cell r="B14326"/>
          <cell r="O14326" t="str">
            <v>051722000</v>
          </cell>
          <cell r="P14326" t="str">
            <v>MALITBOG</v>
          </cell>
        </row>
        <row r="14327">
          <cell r="A14327"/>
          <cell r="B14327"/>
          <cell r="O14327" t="str">
            <v>051722000</v>
          </cell>
          <cell r="P14327" t="str">
            <v>MANAPAO</v>
          </cell>
        </row>
        <row r="14328">
          <cell r="A14328"/>
          <cell r="B14328"/>
          <cell r="O14328" t="str">
            <v>051722000</v>
          </cell>
          <cell r="P14328" t="str">
            <v>MATAOROC</v>
          </cell>
        </row>
        <row r="14329">
          <cell r="A14329"/>
          <cell r="B14329"/>
          <cell r="O14329" t="str">
            <v>051722000</v>
          </cell>
          <cell r="P14329" t="str">
            <v>SAGRADA (SAGRADA FAMILIA)</v>
          </cell>
        </row>
        <row r="14330">
          <cell r="A14330"/>
          <cell r="B14330"/>
          <cell r="O14330" t="str">
            <v>051722000</v>
          </cell>
          <cell r="P14330" t="str">
            <v>SALINGOGON</v>
          </cell>
        </row>
        <row r="14331">
          <cell r="A14331"/>
          <cell r="B14331"/>
          <cell r="O14331" t="str">
            <v>051722000</v>
          </cell>
          <cell r="P14331" t="str">
            <v>SAN ANTONIO</v>
          </cell>
        </row>
        <row r="14332">
          <cell r="A14332"/>
          <cell r="B14332"/>
          <cell r="O14332" t="str">
            <v>051722000</v>
          </cell>
          <cell r="P14332" t="str">
            <v>SAN FELIPE-SANTIAGO (POB.)</v>
          </cell>
        </row>
        <row r="14333">
          <cell r="A14333"/>
          <cell r="B14333"/>
          <cell r="O14333" t="str">
            <v>051722000</v>
          </cell>
          <cell r="P14333" t="str">
            <v>SAN FRANCISCO (POB.)</v>
          </cell>
        </row>
        <row r="14334">
          <cell r="A14334"/>
          <cell r="B14334"/>
          <cell r="O14334" t="str">
            <v>051722000</v>
          </cell>
          <cell r="P14334" t="str">
            <v>SAN JOSE</v>
          </cell>
        </row>
        <row r="14335">
          <cell r="A14335"/>
          <cell r="B14335"/>
          <cell r="O14335" t="str">
            <v>051722000</v>
          </cell>
          <cell r="P14335" t="str">
            <v>SAN JUAN-SAN LORENZO (POB.)</v>
          </cell>
        </row>
        <row r="14336">
          <cell r="A14336"/>
          <cell r="B14336"/>
          <cell r="O14336" t="str">
            <v>051722000</v>
          </cell>
          <cell r="P14336" t="str">
            <v>TABAN</v>
          </cell>
        </row>
        <row r="14337">
          <cell r="A14337"/>
          <cell r="B14337"/>
          <cell r="O14337" t="str">
            <v>051722000</v>
          </cell>
          <cell r="P14337" t="str">
            <v>TARIRIC</v>
          </cell>
        </row>
        <row r="14338">
          <cell r="A14338"/>
          <cell r="B14338"/>
          <cell r="O14338" t="str">
            <v>051722000</v>
          </cell>
          <cell r="P14338" t="str">
            <v>TIMBANG</v>
          </cell>
        </row>
        <row r="14339">
          <cell r="A14339"/>
          <cell r="B14339"/>
          <cell r="O14339" t="str">
            <v>051723000</v>
          </cell>
          <cell r="P14339" t="str">
            <v>ANGUSTIA (ANGUSTIA INAPATAN)</v>
          </cell>
        </row>
        <row r="14340">
          <cell r="A14340"/>
          <cell r="B14340"/>
          <cell r="O14340" t="str">
            <v>051723000</v>
          </cell>
          <cell r="P14340" t="str">
            <v>ANTIPOLO OLD</v>
          </cell>
        </row>
        <row r="14341">
          <cell r="A14341"/>
          <cell r="B14341"/>
          <cell r="O14341" t="str">
            <v>051723000</v>
          </cell>
          <cell r="P14341" t="str">
            <v>ANTIPOLO YOUNG</v>
          </cell>
        </row>
        <row r="14342">
          <cell r="A14342"/>
          <cell r="B14342"/>
          <cell r="O14342" t="str">
            <v>051723000</v>
          </cell>
          <cell r="P14342" t="str">
            <v>ARO-ALDAO</v>
          </cell>
        </row>
        <row r="14343">
          <cell r="A14343"/>
          <cell r="B14343"/>
          <cell r="O14343" t="str">
            <v>051723000</v>
          </cell>
          <cell r="P14343" t="str">
            <v>BUSTRAC</v>
          </cell>
        </row>
        <row r="14344">
          <cell r="A14344"/>
          <cell r="B14344"/>
          <cell r="O14344" t="str">
            <v>051723000</v>
          </cell>
          <cell r="P14344" t="str">
            <v>INAPATAN (DEL ROSARIO INAPATAN)</v>
          </cell>
        </row>
        <row r="14345">
          <cell r="A14345"/>
          <cell r="B14345"/>
          <cell r="O14345" t="str">
            <v>051723000</v>
          </cell>
          <cell r="P14345" t="str">
            <v>DOLOROSA (DOLOROSA INAPATAN)</v>
          </cell>
        </row>
        <row r="14346">
          <cell r="A14346"/>
          <cell r="B14346"/>
          <cell r="O14346" t="str">
            <v>051723000</v>
          </cell>
          <cell r="P14346" t="str">
            <v>DURAN (JESUS DURAN)</v>
          </cell>
        </row>
        <row r="14347">
          <cell r="A14347"/>
          <cell r="B14347"/>
          <cell r="O14347" t="str">
            <v>051723000</v>
          </cell>
          <cell r="P14347" t="str">
            <v>LA PURISIMA (LA PURISIMA AGUPIT)</v>
          </cell>
        </row>
        <row r="14348">
          <cell r="A14348"/>
          <cell r="B14348"/>
          <cell r="O14348" t="str">
            <v>051723000</v>
          </cell>
          <cell r="P14348" t="str">
            <v>LOURDES OLD</v>
          </cell>
        </row>
        <row r="14349">
          <cell r="A14349"/>
          <cell r="B14349"/>
          <cell r="O14349" t="str">
            <v>051723000</v>
          </cell>
          <cell r="P14349" t="str">
            <v>LOURDES YOUNG</v>
          </cell>
        </row>
        <row r="14350">
          <cell r="A14350"/>
          <cell r="B14350"/>
          <cell r="O14350" t="str">
            <v>051723000</v>
          </cell>
          <cell r="P14350" t="str">
            <v>LA OPINION</v>
          </cell>
        </row>
        <row r="14351">
          <cell r="A14351"/>
          <cell r="B14351"/>
          <cell r="O14351" t="str">
            <v>051723000</v>
          </cell>
          <cell r="P14351" t="str">
            <v>PALOYON PROPER (SAGRADA PALOYON)</v>
          </cell>
        </row>
        <row r="14352">
          <cell r="A14352"/>
          <cell r="B14352"/>
          <cell r="O14352" t="str">
            <v>051723000</v>
          </cell>
          <cell r="P14352" t="str">
            <v>SALVACION QUE GATOS</v>
          </cell>
        </row>
        <row r="14353">
          <cell r="A14353"/>
          <cell r="B14353"/>
          <cell r="O14353" t="str">
            <v>051723000</v>
          </cell>
          <cell r="P14353" t="str">
            <v>SAN ANTONIO (POB.)</v>
          </cell>
        </row>
        <row r="14354">
          <cell r="A14354"/>
          <cell r="B14354"/>
          <cell r="O14354" t="str">
            <v>051723000</v>
          </cell>
          <cell r="P14354" t="str">
            <v>SAN ANTONIO OGBON</v>
          </cell>
        </row>
        <row r="14355">
          <cell r="A14355"/>
          <cell r="B14355"/>
          <cell r="O14355" t="str">
            <v>051723000</v>
          </cell>
          <cell r="P14355" t="str">
            <v>SAN ESTEBAN (POB.)</v>
          </cell>
        </row>
        <row r="14356">
          <cell r="A14356"/>
          <cell r="B14356"/>
          <cell r="O14356" t="str">
            <v>051723000</v>
          </cell>
          <cell r="P14356" t="str">
            <v>SAN FRANCISCO (POB.)</v>
          </cell>
        </row>
        <row r="14357">
          <cell r="A14357"/>
          <cell r="B14357"/>
          <cell r="O14357" t="str">
            <v>051723000</v>
          </cell>
          <cell r="P14357" t="str">
            <v>SAN ISIDRO (POB.)</v>
          </cell>
        </row>
        <row r="14358">
          <cell r="A14358"/>
          <cell r="B14358"/>
          <cell r="O14358" t="str">
            <v>051723000</v>
          </cell>
          <cell r="P14358" t="str">
            <v>SAN ISIDRO INAPATAN</v>
          </cell>
        </row>
        <row r="14359">
          <cell r="A14359"/>
          <cell r="B14359"/>
          <cell r="O14359" t="str">
            <v>051723000</v>
          </cell>
          <cell r="P14359" t="str">
            <v>MALAWAG (SAN JOSE MALAWAG)</v>
          </cell>
        </row>
        <row r="14360">
          <cell r="A14360"/>
          <cell r="B14360"/>
          <cell r="O14360" t="str">
            <v>051723000</v>
          </cell>
          <cell r="P14360" t="str">
            <v>SAN JOSE (SAN JOSE PANGARAON)</v>
          </cell>
        </row>
        <row r="14361">
          <cell r="A14361"/>
          <cell r="B14361"/>
          <cell r="O14361" t="str">
            <v>051723000</v>
          </cell>
          <cell r="P14361" t="str">
            <v>SAN JUAN (POB.)</v>
          </cell>
        </row>
        <row r="14362">
          <cell r="A14362"/>
          <cell r="B14362"/>
          <cell r="O14362" t="str">
            <v>051723000</v>
          </cell>
          <cell r="P14362" t="str">
            <v>SAN LUIS (POB.)</v>
          </cell>
        </row>
        <row r="14363">
          <cell r="A14363"/>
          <cell r="B14363"/>
          <cell r="O14363" t="str">
            <v>051723000</v>
          </cell>
          <cell r="P14363" t="str">
            <v>SAN MIGUEL (POB.)</v>
          </cell>
        </row>
        <row r="14364">
          <cell r="A14364"/>
          <cell r="B14364"/>
          <cell r="O14364" t="str">
            <v>051723000</v>
          </cell>
          <cell r="P14364" t="str">
            <v>SAN NICOLAS (POB.)</v>
          </cell>
        </row>
        <row r="14365">
          <cell r="A14365"/>
          <cell r="B14365"/>
          <cell r="O14365" t="str">
            <v>051723000</v>
          </cell>
          <cell r="P14365" t="str">
            <v>SAN ROQUE (POB.)</v>
          </cell>
        </row>
        <row r="14366">
          <cell r="A14366"/>
          <cell r="B14366"/>
          <cell r="O14366" t="str">
            <v>051723000</v>
          </cell>
          <cell r="P14366" t="str">
            <v>SAN ROQUE MADAWON</v>
          </cell>
        </row>
        <row r="14367">
          <cell r="A14367"/>
          <cell r="B14367"/>
          <cell r="O14367" t="str">
            <v>051723000</v>
          </cell>
          <cell r="P14367" t="str">
            <v>SAN ROQUE SAGUMAY</v>
          </cell>
        </row>
        <row r="14368">
          <cell r="A14368"/>
          <cell r="B14368"/>
          <cell r="O14368" t="str">
            <v>051723000</v>
          </cell>
          <cell r="P14368" t="str">
            <v>SAN VICENTE GORONG-GORONG</v>
          </cell>
        </row>
        <row r="14369">
          <cell r="A14369"/>
          <cell r="B14369"/>
          <cell r="O14369" t="str">
            <v>051723000</v>
          </cell>
          <cell r="P14369" t="str">
            <v>SAN VICENTE OGBON</v>
          </cell>
        </row>
        <row r="14370">
          <cell r="A14370"/>
          <cell r="B14370"/>
          <cell r="O14370" t="str">
            <v>051723000</v>
          </cell>
          <cell r="P14370" t="str">
            <v>SANTA BARBARA (MALIBAN)</v>
          </cell>
        </row>
        <row r="14371">
          <cell r="A14371"/>
          <cell r="B14371"/>
          <cell r="O14371" t="str">
            <v>051723000</v>
          </cell>
          <cell r="P14371" t="str">
            <v>SANTA CRUZ</v>
          </cell>
        </row>
        <row r="14372">
          <cell r="A14372"/>
          <cell r="B14372"/>
          <cell r="O14372" t="str">
            <v>051723000</v>
          </cell>
          <cell r="P14372" t="str">
            <v>SANTA ELENA BARAS</v>
          </cell>
        </row>
        <row r="14373">
          <cell r="A14373"/>
          <cell r="B14373"/>
          <cell r="O14373" t="str">
            <v>051723000</v>
          </cell>
          <cell r="P14373" t="str">
            <v>SANTA LUCIA BARAS</v>
          </cell>
        </row>
        <row r="14374">
          <cell r="A14374"/>
          <cell r="B14374"/>
          <cell r="O14374" t="str">
            <v>051723000</v>
          </cell>
          <cell r="P14374" t="str">
            <v>SANTIAGO OLD</v>
          </cell>
        </row>
        <row r="14375">
          <cell r="A14375"/>
          <cell r="B14375"/>
          <cell r="O14375" t="str">
            <v>051723000</v>
          </cell>
          <cell r="P14375" t="str">
            <v>SANTIAGO YOUNG</v>
          </cell>
        </row>
        <row r="14376">
          <cell r="A14376"/>
          <cell r="B14376"/>
          <cell r="O14376" t="str">
            <v>051723000</v>
          </cell>
          <cell r="P14376" t="str">
            <v>SANTO DOMINGO</v>
          </cell>
        </row>
        <row r="14377">
          <cell r="A14377"/>
          <cell r="B14377"/>
          <cell r="O14377" t="str">
            <v>051723000</v>
          </cell>
          <cell r="P14377" t="str">
            <v>TANDAAY</v>
          </cell>
        </row>
        <row r="14378">
          <cell r="A14378"/>
          <cell r="B14378"/>
          <cell r="O14378" t="str">
            <v>051723000</v>
          </cell>
          <cell r="P14378" t="str">
            <v>TOPAS PROPER</v>
          </cell>
        </row>
        <row r="14379">
          <cell r="A14379"/>
          <cell r="B14379"/>
          <cell r="O14379" t="str">
            <v>051723000</v>
          </cell>
          <cell r="P14379" t="str">
            <v>TOPAS SOGOD</v>
          </cell>
        </row>
        <row r="14380">
          <cell r="A14380"/>
          <cell r="B14380"/>
          <cell r="O14380" t="str">
            <v>051723000</v>
          </cell>
          <cell r="P14380" t="str">
            <v>PALOYON ORIENTAL</v>
          </cell>
        </row>
        <row r="14381">
          <cell r="A14381"/>
          <cell r="B14381"/>
          <cell r="O14381" t="str">
            <v>051724000</v>
          </cell>
          <cell r="P14381" t="str">
            <v>ABELLA</v>
          </cell>
        </row>
        <row r="14382">
          <cell r="A14382"/>
          <cell r="B14382"/>
          <cell r="O14382" t="str">
            <v>051724000</v>
          </cell>
          <cell r="P14382" t="str">
            <v>BAGUMBAYAN NORTE</v>
          </cell>
        </row>
        <row r="14383">
          <cell r="A14383"/>
          <cell r="B14383"/>
          <cell r="O14383" t="str">
            <v>051724000</v>
          </cell>
          <cell r="P14383" t="str">
            <v>BAGUMBAYAN SUR</v>
          </cell>
        </row>
        <row r="14384">
          <cell r="A14384"/>
          <cell r="B14384"/>
          <cell r="O14384" t="str">
            <v>051724000</v>
          </cell>
          <cell r="P14384" t="str">
            <v>BALATAS</v>
          </cell>
        </row>
        <row r="14385">
          <cell r="A14385"/>
          <cell r="B14385"/>
          <cell r="O14385" t="str">
            <v>051724000</v>
          </cell>
          <cell r="P14385" t="str">
            <v>CALAUAG</v>
          </cell>
        </row>
        <row r="14386">
          <cell r="A14386"/>
          <cell r="B14386"/>
          <cell r="O14386" t="str">
            <v>051724000</v>
          </cell>
          <cell r="P14386" t="str">
            <v>CARARAYAN</v>
          </cell>
        </row>
        <row r="14387">
          <cell r="A14387"/>
          <cell r="B14387"/>
          <cell r="O14387" t="str">
            <v>051724000</v>
          </cell>
          <cell r="P14387" t="str">
            <v>CAROLINA</v>
          </cell>
        </row>
        <row r="14388">
          <cell r="A14388"/>
          <cell r="B14388"/>
          <cell r="O14388" t="str">
            <v>051724000</v>
          </cell>
          <cell r="P14388" t="str">
            <v>CONCEPCION GRANDE</v>
          </cell>
        </row>
        <row r="14389">
          <cell r="A14389"/>
          <cell r="B14389"/>
          <cell r="O14389" t="str">
            <v>051724000</v>
          </cell>
          <cell r="P14389" t="str">
            <v>CONCEPCION PEQUEÑA</v>
          </cell>
        </row>
        <row r="14390">
          <cell r="A14390"/>
          <cell r="B14390"/>
          <cell r="O14390" t="str">
            <v>051724000</v>
          </cell>
          <cell r="P14390" t="str">
            <v>DAYANGDANG</v>
          </cell>
        </row>
        <row r="14391">
          <cell r="A14391"/>
          <cell r="B14391"/>
          <cell r="O14391" t="str">
            <v>051724000</v>
          </cell>
          <cell r="P14391" t="str">
            <v>DEL ROSARIO</v>
          </cell>
        </row>
        <row r="14392">
          <cell r="A14392"/>
          <cell r="B14392"/>
          <cell r="O14392" t="str">
            <v>051724000</v>
          </cell>
          <cell r="P14392" t="str">
            <v>DINAGA</v>
          </cell>
        </row>
        <row r="14393">
          <cell r="A14393"/>
          <cell r="B14393"/>
          <cell r="O14393" t="str">
            <v>051724000</v>
          </cell>
          <cell r="P14393" t="str">
            <v>IGUALDAD INTERIOR</v>
          </cell>
        </row>
        <row r="14394">
          <cell r="A14394"/>
          <cell r="B14394"/>
          <cell r="O14394" t="str">
            <v>051724000</v>
          </cell>
          <cell r="P14394" t="str">
            <v>LERMA</v>
          </cell>
        </row>
        <row r="14395">
          <cell r="A14395"/>
          <cell r="B14395"/>
          <cell r="O14395" t="str">
            <v>051724000</v>
          </cell>
          <cell r="P14395" t="str">
            <v>LIBOTON</v>
          </cell>
        </row>
        <row r="14396">
          <cell r="A14396"/>
          <cell r="B14396"/>
          <cell r="O14396" t="str">
            <v>051724000</v>
          </cell>
          <cell r="P14396" t="str">
            <v>MABOLO</v>
          </cell>
        </row>
        <row r="14397">
          <cell r="A14397"/>
          <cell r="B14397"/>
          <cell r="O14397" t="str">
            <v>051724000</v>
          </cell>
          <cell r="P14397" t="str">
            <v>PACOL</v>
          </cell>
        </row>
        <row r="14398">
          <cell r="A14398"/>
          <cell r="B14398"/>
          <cell r="O14398" t="str">
            <v>051724000</v>
          </cell>
          <cell r="P14398" t="str">
            <v>PANICUASON</v>
          </cell>
        </row>
        <row r="14399">
          <cell r="A14399"/>
          <cell r="B14399"/>
          <cell r="O14399" t="str">
            <v>051724000</v>
          </cell>
          <cell r="P14399" t="str">
            <v>PEÑAFRANCIA</v>
          </cell>
        </row>
        <row r="14400">
          <cell r="A14400"/>
          <cell r="B14400"/>
          <cell r="O14400" t="str">
            <v>051724000</v>
          </cell>
          <cell r="P14400" t="str">
            <v>SABANG</v>
          </cell>
        </row>
        <row r="14401">
          <cell r="A14401"/>
          <cell r="B14401"/>
          <cell r="O14401" t="str">
            <v>051724000</v>
          </cell>
          <cell r="P14401" t="str">
            <v>SAN FELIPE</v>
          </cell>
        </row>
        <row r="14402">
          <cell r="A14402"/>
          <cell r="B14402"/>
          <cell r="O14402" t="str">
            <v>051724000</v>
          </cell>
          <cell r="P14402" t="str">
            <v>SAN FRANCISCO (POB.)</v>
          </cell>
        </row>
        <row r="14403">
          <cell r="A14403"/>
          <cell r="B14403"/>
          <cell r="O14403" t="str">
            <v>051724000</v>
          </cell>
          <cell r="P14403" t="str">
            <v>SAN ISIDRO</v>
          </cell>
        </row>
        <row r="14404">
          <cell r="A14404"/>
          <cell r="B14404"/>
          <cell r="O14404" t="str">
            <v>051724000</v>
          </cell>
          <cell r="P14404" t="str">
            <v>SANTA CRUZ</v>
          </cell>
        </row>
        <row r="14405">
          <cell r="A14405"/>
          <cell r="B14405"/>
          <cell r="O14405" t="str">
            <v>051724000</v>
          </cell>
          <cell r="P14405" t="str">
            <v>TABUCO</v>
          </cell>
        </row>
        <row r="14406">
          <cell r="A14406"/>
          <cell r="B14406"/>
          <cell r="O14406" t="str">
            <v>051724000</v>
          </cell>
          <cell r="P14406" t="str">
            <v>TINAGO</v>
          </cell>
        </row>
        <row r="14407">
          <cell r="A14407"/>
          <cell r="B14407"/>
          <cell r="O14407" t="str">
            <v>051724000</v>
          </cell>
          <cell r="P14407" t="str">
            <v>TRIANGULO</v>
          </cell>
        </row>
        <row r="14408">
          <cell r="A14408"/>
          <cell r="B14408"/>
          <cell r="O14408" t="str">
            <v>051725000</v>
          </cell>
          <cell r="P14408" t="str">
            <v>AYUGAN</v>
          </cell>
        </row>
        <row r="14409">
          <cell r="A14409"/>
          <cell r="B14409"/>
          <cell r="O14409" t="str">
            <v>051725000</v>
          </cell>
          <cell r="P14409" t="str">
            <v>CABARIWAN</v>
          </cell>
        </row>
        <row r="14410">
          <cell r="A14410"/>
          <cell r="B14410"/>
          <cell r="O14410" t="str">
            <v>051725000</v>
          </cell>
          <cell r="P14410" t="str">
            <v>CAGMANABA</v>
          </cell>
        </row>
        <row r="14411">
          <cell r="A14411"/>
          <cell r="B14411"/>
          <cell r="O14411" t="str">
            <v>051725000</v>
          </cell>
          <cell r="P14411" t="str">
            <v>DEL ROSARIO</v>
          </cell>
        </row>
        <row r="14412">
          <cell r="A14412"/>
          <cell r="B14412"/>
          <cell r="O14412" t="str">
            <v>051725000</v>
          </cell>
          <cell r="P14412" t="str">
            <v>GATBO</v>
          </cell>
        </row>
        <row r="14413">
          <cell r="A14413"/>
          <cell r="B14413"/>
          <cell r="O14413" t="str">
            <v>051725000</v>
          </cell>
          <cell r="P14413" t="str">
            <v>GUINABAN</v>
          </cell>
        </row>
        <row r="14414">
          <cell r="A14414"/>
          <cell r="B14414"/>
          <cell r="O14414" t="str">
            <v>051725000</v>
          </cell>
          <cell r="P14414" t="str">
            <v>HANAWAN</v>
          </cell>
        </row>
        <row r="14415">
          <cell r="A14415"/>
          <cell r="B14415"/>
          <cell r="O14415" t="str">
            <v>051725000</v>
          </cell>
          <cell r="P14415" t="str">
            <v>HIBAGO</v>
          </cell>
        </row>
        <row r="14416">
          <cell r="A14416"/>
          <cell r="B14416"/>
          <cell r="O14416" t="str">
            <v>051725000</v>
          </cell>
          <cell r="P14416" t="str">
            <v>LA PURISIMA NUEVO</v>
          </cell>
        </row>
        <row r="14417">
          <cell r="A14417"/>
          <cell r="B14417"/>
          <cell r="O14417" t="str">
            <v>051725000</v>
          </cell>
          <cell r="P14417" t="str">
            <v>MAY-OGOB</v>
          </cell>
        </row>
        <row r="14418">
          <cell r="A14418"/>
          <cell r="B14418"/>
          <cell r="O14418" t="str">
            <v>051725000</v>
          </cell>
          <cell r="P14418" t="str">
            <v>NEW MORIONES</v>
          </cell>
        </row>
        <row r="14419">
          <cell r="A14419"/>
          <cell r="B14419"/>
          <cell r="O14419" t="str">
            <v>051725000</v>
          </cell>
          <cell r="P14419" t="str">
            <v>OLD MORIONES</v>
          </cell>
        </row>
        <row r="14420">
          <cell r="A14420"/>
          <cell r="B14420"/>
          <cell r="O14420" t="str">
            <v>051725000</v>
          </cell>
          <cell r="P14420" t="str">
            <v>PINIT</v>
          </cell>
        </row>
        <row r="14421">
          <cell r="A14421"/>
          <cell r="B14421"/>
          <cell r="O14421" t="str">
            <v>051725000</v>
          </cell>
          <cell r="P14421" t="str">
            <v>POBLACION CENTRAL</v>
          </cell>
        </row>
        <row r="14422">
          <cell r="A14422"/>
          <cell r="B14422"/>
          <cell r="O14422" t="str">
            <v>051725000</v>
          </cell>
          <cell r="P14422" t="str">
            <v>POBLACION EAST</v>
          </cell>
        </row>
        <row r="14423">
          <cell r="A14423"/>
          <cell r="B14423"/>
          <cell r="O14423" t="str">
            <v>051725000</v>
          </cell>
          <cell r="P14423" t="str">
            <v>POBLACION WEST</v>
          </cell>
        </row>
        <row r="14424">
          <cell r="A14424"/>
          <cell r="B14424"/>
          <cell r="O14424" t="str">
            <v>051725000</v>
          </cell>
          <cell r="P14424" t="str">
            <v>SALVACION</v>
          </cell>
        </row>
        <row r="14425">
          <cell r="A14425"/>
          <cell r="B14425"/>
          <cell r="O14425" t="str">
            <v>051725000</v>
          </cell>
          <cell r="P14425" t="str">
            <v>SAN ANTONIO</v>
          </cell>
        </row>
        <row r="14426">
          <cell r="A14426"/>
          <cell r="B14426"/>
          <cell r="O14426" t="str">
            <v>051725000</v>
          </cell>
          <cell r="P14426" t="str">
            <v>SAN FRANCISCO</v>
          </cell>
        </row>
        <row r="14427">
          <cell r="A14427"/>
          <cell r="B14427"/>
          <cell r="O14427" t="str">
            <v>051725000</v>
          </cell>
          <cell r="P14427" t="str">
            <v>SAN JOSE ORAS</v>
          </cell>
        </row>
        <row r="14428">
          <cell r="A14428"/>
          <cell r="B14428"/>
          <cell r="O14428" t="str">
            <v>051725000</v>
          </cell>
          <cell r="P14428" t="str">
            <v>SAN ROQUE COMMONAL</v>
          </cell>
        </row>
        <row r="14429">
          <cell r="A14429"/>
          <cell r="B14429"/>
          <cell r="O14429" t="str">
            <v>051725000</v>
          </cell>
          <cell r="P14429" t="str">
            <v>SAN VICENTE</v>
          </cell>
        </row>
        <row r="14430">
          <cell r="A14430"/>
          <cell r="B14430"/>
          <cell r="O14430" t="str">
            <v>051725000</v>
          </cell>
          <cell r="P14430" t="str">
            <v>SANTA CRUZ</v>
          </cell>
        </row>
        <row r="14431">
          <cell r="A14431"/>
          <cell r="B14431"/>
          <cell r="O14431" t="str">
            <v>051725000</v>
          </cell>
          <cell r="P14431" t="str">
            <v>SANTO NIÑO</v>
          </cell>
        </row>
        <row r="14432">
          <cell r="A14432"/>
          <cell r="B14432"/>
          <cell r="O14432" t="str">
            <v>051725000</v>
          </cell>
          <cell r="P14432" t="str">
            <v>VILLAFLORIDA</v>
          </cell>
        </row>
        <row r="14433">
          <cell r="A14433"/>
          <cell r="B14433"/>
          <cell r="O14433" t="str">
            <v>051726000</v>
          </cell>
          <cell r="P14433" t="str">
            <v>BATANG</v>
          </cell>
        </row>
        <row r="14434">
          <cell r="A14434"/>
          <cell r="B14434"/>
          <cell r="O14434" t="str">
            <v>051726000</v>
          </cell>
          <cell r="P14434" t="str">
            <v>BURABOD</v>
          </cell>
        </row>
        <row r="14435">
          <cell r="A14435"/>
          <cell r="B14435"/>
          <cell r="O14435" t="str">
            <v>051726000</v>
          </cell>
          <cell r="P14435" t="str">
            <v>CAGBIBI</v>
          </cell>
        </row>
        <row r="14436">
          <cell r="A14436"/>
          <cell r="B14436"/>
          <cell r="O14436" t="str">
            <v>051726000</v>
          </cell>
          <cell r="P14436" t="str">
            <v>CAGBUNGA</v>
          </cell>
        </row>
        <row r="14437">
          <cell r="A14437"/>
          <cell r="B14437"/>
          <cell r="O14437" t="str">
            <v>051726000</v>
          </cell>
          <cell r="P14437" t="str">
            <v>CALAWAT</v>
          </cell>
        </row>
        <row r="14438">
          <cell r="A14438"/>
          <cell r="B14438"/>
          <cell r="O14438" t="str">
            <v>051726000</v>
          </cell>
          <cell r="P14438" t="str">
            <v>DEL ROSARIO</v>
          </cell>
        </row>
        <row r="14439">
          <cell r="A14439"/>
          <cell r="B14439"/>
          <cell r="O14439" t="str">
            <v>051726000</v>
          </cell>
          <cell r="P14439" t="str">
            <v>PATONG</v>
          </cell>
        </row>
        <row r="14440">
          <cell r="A14440"/>
          <cell r="B14440"/>
          <cell r="O14440" t="str">
            <v>051726000</v>
          </cell>
          <cell r="P14440" t="str">
            <v>POBLACION</v>
          </cell>
        </row>
        <row r="14441">
          <cell r="A14441"/>
          <cell r="B14441"/>
          <cell r="O14441" t="str">
            <v>051726000</v>
          </cell>
          <cell r="P14441" t="str">
            <v>SALVACION</v>
          </cell>
        </row>
        <row r="14442">
          <cell r="A14442"/>
          <cell r="B14442"/>
          <cell r="O14442" t="str">
            <v>051726000</v>
          </cell>
          <cell r="P14442" t="str">
            <v>SAN GABRIEL</v>
          </cell>
        </row>
        <row r="14443">
          <cell r="A14443"/>
          <cell r="B14443"/>
          <cell r="O14443" t="str">
            <v>051726000</v>
          </cell>
          <cell r="P14443" t="str">
            <v>SAN ISIDRO</v>
          </cell>
        </row>
        <row r="14444">
          <cell r="A14444"/>
          <cell r="B14444"/>
          <cell r="O14444" t="str">
            <v>051726000</v>
          </cell>
          <cell r="P14444" t="str">
            <v>SAN RAFAEL</v>
          </cell>
        </row>
        <row r="14445">
          <cell r="A14445"/>
          <cell r="B14445"/>
          <cell r="O14445" t="str">
            <v>051726000</v>
          </cell>
          <cell r="P14445" t="str">
            <v>SAN RAMON</v>
          </cell>
        </row>
        <row r="14446">
          <cell r="A14446"/>
          <cell r="B14446"/>
          <cell r="O14446" t="str">
            <v>051726000</v>
          </cell>
          <cell r="P14446" t="str">
            <v>SAN VICENTE</v>
          </cell>
        </row>
        <row r="14447">
          <cell r="A14447"/>
          <cell r="B14447"/>
          <cell r="O14447" t="str">
            <v>051726000</v>
          </cell>
          <cell r="P14447" t="str">
            <v>VENERACION (TAGUILID)</v>
          </cell>
        </row>
        <row r="14448">
          <cell r="A14448"/>
          <cell r="B14448"/>
          <cell r="O14448" t="str">
            <v>051726000</v>
          </cell>
          <cell r="P14448" t="str">
            <v>TAMBO</v>
          </cell>
        </row>
        <row r="14449">
          <cell r="A14449"/>
          <cell r="B14449"/>
          <cell r="O14449" t="str">
            <v>051726000</v>
          </cell>
          <cell r="P14449" t="str">
            <v>TAMPADONG</v>
          </cell>
        </row>
        <row r="14450">
          <cell r="A14450"/>
          <cell r="B14450"/>
          <cell r="O14450" t="str">
            <v>051727000</v>
          </cell>
          <cell r="P14450" t="str">
            <v>ANTIPOLO</v>
          </cell>
        </row>
        <row r="14451">
          <cell r="A14451"/>
          <cell r="B14451"/>
          <cell r="O14451" t="str">
            <v>051727000</v>
          </cell>
          <cell r="P14451" t="str">
            <v>BAGONG SILANG</v>
          </cell>
        </row>
        <row r="14452">
          <cell r="A14452"/>
          <cell r="B14452"/>
          <cell r="O14452" t="str">
            <v>051727000</v>
          </cell>
          <cell r="P14452" t="str">
            <v>BAHAY</v>
          </cell>
        </row>
        <row r="14453">
          <cell r="A14453"/>
          <cell r="B14453"/>
          <cell r="O14453" t="str">
            <v>051727000</v>
          </cell>
          <cell r="P14453" t="str">
            <v>BALOGO</v>
          </cell>
        </row>
        <row r="14454">
          <cell r="A14454"/>
          <cell r="B14454"/>
          <cell r="O14454" t="str">
            <v>051727000</v>
          </cell>
          <cell r="P14454" t="str">
            <v>CARANAN</v>
          </cell>
        </row>
        <row r="14455">
          <cell r="A14455"/>
          <cell r="B14455"/>
          <cell r="O14455" t="str">
            <v>051727000</v>
          </cell>
          <cell r="P14455" t="str">
            <v>CUCO</v>
          </cell>
        </row>
        <row r="14456">
          <cell r="A14456"/>
          <cell r="B14456"/>
          <cell r="O14456" t="str">
            <v>051727000</v>
          </cell>
          <cell r="P14456" t="str">
            <v>DALUPAON</v>
          </cell>
        </row>
        <row r="14457">
          <cell r="A14457"/>
          <cell r="B14457"/>
          <cell r="O14457" t="str">
            <v>051727000</v>
          </cell>
          <cell r="P14457" t="str">
            <v>MACAD (HEBRIO LOURDES)</v>
          </cell>
        </row>
        <row r="14458">
          <cell r="A14458"/>
          <cell r="B14458"/>
          <cell r="O14458" t="str">
            <v>051727000</v>
          </cell>
          <cell r="P14458" t="str">
            <v>HUBO</v>
          </cell>
        </row>
        <row r="14459">
          <cell r="A14459"/>
          <cell r="B14459"/>
          <cell r="O14459" t="str">
            <v>051727000</v>
          </cell>
          <cell r="P14459" t="str">
            <v>ITULAN</v>
          </cell>
        </row>
        <row r="14460">
          <cell r="A14460"/>
          <cell r="B14460"/>
          <cell r="O14460" t="str">
            <v>051727000</v>
          </cell>
          <cell r="P14460" t="str">
            <v>ODICON</v>
          </cell>
        </row>
        <row r="14461">
          <cell r="A14461"/>
          <cell r="B14461"/>
          <cell r="O14461" t="str">
            <v>051727000</v>
          </cell>
          <cell r="P14461" t="str">
            <v>QUITANG</v>
          </cell>
        </row>
        <row r="14462">
          <cell r="A14462"/>
          <cell r="B14462"/>
          <cell r="O14462" t="str">
            <v>051727000</v>
          </cell>
          <cell r="P14462" t="str">
            <v>SALVACION</v>
          </cell>
        </row>
        <row r="14463">
          <cell r="A14463"/>
          <cell r="B14463"/>
          <cell r="O14463" t="str">
            <v>051727000</v>
          </cell>
          <cell r="P14463" t="str">
            <v>SAN ANTONIO</v>
          </cell>
        </row>
        <row r="14464">
          <cell r="A14464"/>
          <cell r="B14464"/>
          <cell r="O14464" t="str">
            <v>051727000</v>
          </cell>
          <cell r="P14464" t="str">
            <v>SAN CIRILO (POB.)</v>
          </cell>
        </row>
        <row r="14465">
          <cell r="A14465"/>
          <cell r="B14465"/>
          <cell r="O14465" t="str">
            <v>051727000</v>
          </cell>
          <cell r="P14465" t="str">
            <v>SANTA ROSA DEL NORTE (POB.)</v>
          </cell>
        </row>
        <row r="14466">
          <cell r="A14466"/>
          <cell r="B14466"/>
          <cell r="O14466" t="str">
            <v>051727000</v>
          </cell>
          <cell r="P14466" t="str">
            <v>SANTA ROSA DEL SUR (POB.)</v>
          </cell>
        </row>
        <row r="14467">
          <cell r="A14467"/>
          <cell r="B14467"/>
          <cell r="O14467" t="str">
            <v>051727000</v>
          </cell>
          <cell r="P14467" t="str">
            <v>TILNAC</v>
          </cell>
        </row>
        <row r="14468">
          <cell r="A14468"/>
          <cell r="B14468"/>
          <cell r="O14468" t="str">
            <v>051727000</v>
          </cell>
          <cell r="P14468" t="str">
            <v>TINALMUD</v>
          </cell>
        </row>
        <row r="14469">
          <cell r="A14469"/>
          <cell r="B14469"/>
          <cell r="O14469" t="str">
            <v>051728000</v>
          </cell>
          <cell r="P14469" t="str">
            <v>ANAYAN</v>
          </cell>
        </row>
        <row r="14470">
          <cell r="A14470"/>
          <cell r="B14470"/>
          <cell r="O14470" t="str">
            <v>051728000</v>
          </cell>
          <cell r="P14470" t="str">
            <v>BAGONG SIRANG</v>
          </cell>
        </row>
        <row r="14471">
          <cell r="A14471"/>
          <cell r="B14471"/>
          <cell r="O14471" t="str">
            <v>051728000</v>
          </cell>
          <cell r="P14471" t="str">
            <v>BINANWAANAN</v>
          </cell>
        </row>
        <row r="14472">
          <cell r="A14472"/>
          <cell r="B14472"/>
          <cell r="O14472" t="str">
            <v>051728000</v>
          </cell>
          <cell r="P14472" t="str">
            <v>BINOBONG</v>
          </cell>
        </row>
        <row r="14473">
          <cell r="A14473"/>
          <cell r="B14473"/>
          <cell r="O14473" t="str">
            <v>051728000</v>
          </cell>
          <cell r="P14473" t="str">
            <v>CADLAN</v>
          </cell>
        </row>
        <row r="14474">
          <cell r="A14474"/>
          <cell r="B14474"/>
          <cell r="O14474" t="str">
            <v>051728000</v>
          </cell>
          <cell r="P14474" t="str">
            <v>CAROYROYAN</v>
          </cell>
        </row>
        <row r="14475">
          <cell r="A14475"/>
          <cell r="B14475"/>
          <cell r="O14475" t="str">
            <v>051728000</v>
          </cell>
          <cell r="P14475" t="str">
            <v>CURRY</v>
          </cell>
        </row>
        <row r="14476">
          <cell r="A14476"/>
          <cell r="B14476"/>
          <cell r="O14476" t="str">
            <v>051728000</v>
          </cell>
          <cell r="P14476" t="str">
            <v>DEL ROSARIO</v>
          </cell>
        </row>
        <row r="14477">
          <cell r="A14477"/>
          <cell r="B14477"/>
          <cell r="O14477" t="str">
            <v>051728000</v>
          </cell>
          <cell r="P14477" t="str">
            <v>HIMAAO</v>
          </cell>
        </row>
        <row r="14478">
          <cell r="A14478"/>
          <cell r="B14478"/>
          <cell r="O14478" t="str">
            <v>051728000</v>
          </cell>
          <cell r="P14478" t="str">
            <v>LA PURISIMA</v>
          </cell>
        </row>
        <row r="14479">
          <cell r="A14479"/>
          <cell r="B14479"/>
          <cell r="O14479" t="str">
            <v>051728000</v>
          </cell>
          <cell r="P14479" t="str">
            <v>NEW SAN ROQUE</v>
          </cell>
        </row>
        <row r="14480">
          <cell r="A14480"/>
          <cell r="B14480"/>
          <cell r="O14480" t="str">
            <v>051728000</v>
          </cell>
          <cell r="P14480" t="str">
            <v>OLD SAN ROQUE (POB.)</v>
          </cell>
        </row>
        <row r="14481">
          <cell r="A14481"/>
          <cell r="B14481"/>
          <cell r="O14481" t="str">
            <v>051728000</v>
          </cell>
          <cell r="P14481" t="str">
            <v>PALESTINA</v>
          </cell>
        </row>
        <row r="14482">
          <cell r="A14482"/>
          <cell r="B14482"/>
          <cell r="O14482" t="str">
            <v>051728000</v>
          </cell>
          <cell r="P14482" t="str">
            <v>PAWILI</v>
          </cell>
        </row>
        <row r="14483">
          <cell r="A14483"/>
          <cell r="B14483"/>
          <cell r="O14483" t="str">
            <v>051728000</v>
          </cell>
          <cell r="P14483" t="str">
            <v>SAGURONG</v>
          </cell>
        </row>
        <row r="14484">
          <cell r="A14484"/>
          <cell r="B14484"/>
          <cell r="O14484" t="str">
            <v>051728000</v>
          </cell>
          <cell r="P14484" t="str">
            <v>SAGRADA</v>
          </cell>
        </row>
        <row r="14485">
          <cell r="A14485"/>
          <cell r="B14485"/>
          <cell r="O14485" t="str">
            <v>051728000</v>
          </cell>
          <cell r="P14485" t="str">
            <v>SAN AGUSTIN</v>
          </cell>
        </row>
        <row r="14486">
          <cell r="A14486"/>
          <cell r="B14486"/>
          <cell r="O14486" t="str">
            <v>051728000</v>
          </cell>
          <cell r="P14486" t="str">
            <v>SAN ANTONIO (POB.)</v>
          </cell>
        </row>
        <row r="14487">
          <cell r="A14487"/>
          <cell r="B14487"/>
          <cell r="O14487" t="str">
            <v>051728000</v>
          </cell>
          <cell r="P14487" t="str">
            <v>SAN ISIDRO (POB.)</v>
          </cell>
        </row>
        <row r="14488">
          <cell r="A14488"/>
          <cell r="B14488"/>
          <cell r="O14488" t="str">
            <v>051728000</v>
          </cell>
          <cell r="P14488" t="str">
            <v>SAN JOSE</v>
          </cell>
        </row>
        <row r="14489">
          <cell r="A14489"/>
          <cell r="B14489"/>
          <cell r="O14489" t="str">
            <v>051728000</v>
          </cell>
          <cell r="P14489" t="str">
            <v>SAN JUAN (POB.)</v>
          </cell>
        </row>
        <row r="14490">
          <cell r="A14490"/>
          <cell r="B14490"/>
          <cell r="O14490" t="str">
            <v>051728000</v>
          </cell>
          <cell r="P14490" t="str">
            <v>SAN VICENTE (POB.)</v>
          </cell>
        </row>
        <row r="14491">
          <cell r="A14491"/>
          <cell r="B14491"/>
          <cell r="O14491" t="str">
            <v>051728000</v>
          </cell>
          <cell r="P14491" t="str">
            <v>SANTIAGO (POB.)</v>
          </cell>
        </row>
        <row r="14492">
          <cell r="A14492"/>
          <cell r="B14492"/>
          <cell r="O14492" t="str">
            <v>051728000</v>
          </cell>
          <cell r="P14492" t="str">
            <v>SANTO NIÑO</v>
          </cell>
        </row>
        <row r="14493">
          <cell r="A14493"/>
          <cell r="B14493"/>
          <cell r="O14493" t="str">
            <v>051728000</v>
          </cell>
          <cell r="P14493" t="str">
            <v>TAGBONG</v>
          </cell>
        </row>
        <row r="14494">
          <cell r="A14494"/>
          <cell r="B14494"/>
          <cell r="O14494" t="str">
            <v>051728000</v>
          </cell>
          <cell r="P14494" t="str">
            <v>TINANGIS</v>
          </cell>
        </row>
        <row r="14495">
          <cell r="A14495"/>
          <cell r="B14495"/>
          <cell r="O14495" t="str">
            <v>051729000</v>
          </cell>
          <cell r="P14495" t="str">
            <v>AYUGAO</v>
          </cell>
        </row>
        <row r="14496">
          <cell r="A14496"/>
          <cell r="B14496"/>
          <cell r="O14496" t="str">
            <v>051729000</v>
          </cell>
          <cell r="P14496" t="str">
            <v>BAGONG SIRANG</v>
          </cell>
        </row>
        <row r="14497">
          <cell r="A14497"/>
          <cell r="B14497"/>
          <cell r="O14497" t="str">
            <v>051729000</v>
          </cell>
          <cell r="P14497" t="str">
            <v>BALIGUIAN</v>
          </cell>
        </row>
        <row r="14498">
          <cell r="A14498"/>
          <cell r="B14498"/>
          <cell r="O14498" t="str">
            <v>051729000</v>
          </cell>
          <cell r="P14498" t="str">
            <v>BANTUGAN</v>
          </cell>
        </row>
        <row r="14499">
          <cell r="A14499"/>
          <cell r="B14499"/>
          <cell r="O14499" t="str">
            <v>051729000</v>
          </cell>
          <cell r="P14499" t="str">
            <v>BICALEN</v>
          </cell>
        </row>
        <row r="14500">
          <cell r="A14500"/>
          <cell r="B14500"/>
          <cell r="O14500" t="str">
            <v>051729000</v>
          </cell>
          <cell r="P14500" t="str">
            <v>BITAOGAN</v>
          </cell>
        </row>
        <row r="14501">
          <cell r="A14501"/>
          <cell r="B14501"/>
          <cell r="O14501" t="str">
            <v>051729000</v>
          </cell>
          <cell r="P14501" t="str">
            <v>BUENAVISTA</v>
          </cell>
        </row>
        <row r="14502">
          <cell r="A14502"/>
          <cell r="B14502"/>
          <cell r="O14502" t="str">
            <v>051729000</v>
          </cell>
          <cell r="P14502" t="str">
            <v>BULALACAO</v>
          </cell>
        </row>
        <row r="14503">
          <cell r="A14503"/>
          <cell r="B14503"/>
          <cell r="O14503" t="str">
            <v>051729000</v>
          </cell>
          <cell r="P14503" t="str">
            <v>CAGNIPA</v>
          </cell>
        </row>
        <row r="14504">
          <cell r="A14504"/>
          <cell r="B14504"/>
          <cell r="O14504" t="str">
            <v>051729000</v>
          </cell>
          <cell r="P14504" t="str">
            <v>LAGHA</v>
          </cell>
        </row>
        <row r="14505">
          <cell r="A14505"/>
          <cell r="B14505"/>
          <cell r="O14505" t="str">
            <v>051729000</v>
          </cell>
          <cell r="P14505" t="str">
            <v>LIDONG</v>
          </cell>
        </row>
        <row r="14506">
          <cell r="A14506"/>
          <cell r="B14506"/>
          <cell r="O14506" t="str">
            <v>051729000</v>
          </cell>
          <cell r="P14506" t="str">
            <v>LIWACSA</v>
          </cell>
        </row>
        <row r="14507">
          <cell r="A14507"/>
          <cell r="B14507"/>
          <cell r="O14507" t="str">
            <v>051729000</v>
          </cell>
          <cell r="P14507" t="str">
            <v>MAANGAS</v>
          </cell>
        </row>
        <row r="14508">
          <cell r="A14508"/>
          <cell r="B14508"/>
          <cell r="O14508" t="str">
            <v>051729000</v>
          </cell>
          <cell r="P14508" t="str">
            <v>PAGSANGAHAN</v>
          </cell>
        </row>
        <row r="14509">
          <cell r="A14509"/>
          <cell r="B14509"/>
          <cell r="O14509" t="str">
            <v>051729000</v>
          </cell>
          <cell r="P14509" t="str">
            <v>PATROCINIO</v>
          </cell>
        </row>
        <row r="14510">
          <cell r="A14510"/>
          <cell r="B14510"/>
          <cell r="O14510" t="str">
            <v>051729000</v>
          </cell>
          <cell r="P14510" t="str">
            <v>PILI</v>
          </cell>
        </row>
        <row r="14511">
          <cell r="A14511"/>
          <cell r="B14511"/>
          <cell r="O14511" t="str">
            <v>051729000</v>
          </cell>
          <cell r="P14511" t="str">
            <v>SANTA MARIA (POB.)</v>
          </cell>
        </row>
        <row r="14512">
          <cell r="A14512"/>
          <cell r="B14512"/>
          <cell r="O14512" t="str">
            <v>051729000</v>
          </cell>
          <cell r="P14512" t="str">
            <v>TANAWAN</v>
          </cell>
        </row>
        <row r="14513">
          <cell r="A14513"/>
          <cell r="B14513"/>
          <cell r="O14513" t="str">
            <v>051730000</v>
          </cell>
          <cell r="P14513" t="str">
            <v>AGAO-AO</v>
          </cell>
        </row>
        <row r="14514">
          <cell r="A14514"/>
          <cell r="B14514"/>
          <cell r="O14514" t="str">
            <v>051730000</v>
          </cell>
          <cell r="P14514" t="str">
            <v>AGRUPACION</v>
          </cell>
        </row>
        <row r="14515">
          <cell r="A14515"/>
          <cell r="B14515"/>
          <cell r="O14515" t="str">
            <v>051730000</v>
          </cell>
          <cell r="P14515" t="str">
            <v>AMOMOKPOK</v>
          </cell>
        </row>
        <row r="14516">
          <cell r="A14516"/>
          <cell r="B14516"/>
          <cell r="O14516" t="str">
            <v>051730000</v>
          </cell>
          <cell r="P14516" t="str">
            <v>APAD</v>
          </cell>
        </row>
        <row r="14517">
          <cell r="A14517"/>
          <cell r="B14517"/>
          <cell r="O14517" t="str">
            <v>051730000</v>
          </cell>
          <cell r="P14517" t="str">
            <v>APALE</v>
          </cell>
        </row>
        <row r="14518">
          <cell r="A14518"/>
          <cell r="B14518"/>
          <cell r="O14518" t="str">
            <v>051730000</v>
          </cell>
          <cell r="P14518" t="str">
            <v>BANGA CAVES</v>
          </cell>
        </row>
        <row r="14519">
          <cell r="A14519"/>
          <cell r="B14519"/>
          <cell r="O14519" t="str">
            <v>051730000</v>
          </cell>
          <cell r="P14519" t="str">
            <v>BAYA</v>
          </cell>
        </row>
        <row r="14520">
          <cell r="A14520"/>
          <cell r="B14520"/>
          <cell r="O14520" t="str">
            <v>051730000</v>
          </cell>
          <cell r="P14520" t="str">
            <v>BINAHAN PROPER</v>
          </cell>
        </row>
        <row r="14521">
          <cell r="A14521"/>
          <cell r="B14521"/>
          <cell r="O14521" t="str">
            <v>051730000</v>
          </cell>
          <cell r="P14521" t="str">
            <v>BINAHAN UPPER</v>
          </cell>
        </row>
        <row r="14522">
          <cell r="A14522"/>
          <cell r="B14522"/>
          <cell r="O14522" t="str">
            <v>051730000</v>
          </cell>
          <cell r="P14522" t="str">
            <v>BUENASUERTE</v>
          </cell>
        </row>
        <row r="14523">
          <cell r="A14523"/>
          <cell r="B14523"/>
          <cell r="O14523" t="str">
            <v>051730000</v>
          </cell>
          <cell r="P14523" t="str">
            <v>CABADISAN</v>
          </cell>
        </row>
        <row r="14524">
          <cell r="A14524"/>
          <cell r="B14524"/>
          <cell r="O14524" t="str">
            <v>051730000</v>
          </cell>
          <cell r="P14524" t="str">
            <v>CABINITAN</v>
          </cell>
        </row>
        <row r="14525">
          <cell r="A14525"/>
          <cell r="B14525"/>
          <cell r="O14525" t="str">
            <v>051730000</v>
          </cell>
          <cell r="P14525" t="str">
            <v>CABUGAO</v>
          </cell>
        </row>
        <row r="14526">
          <cell r="A14526"/>
          <cell r="B14526"/>
          <cell r="O14526" t="str">
            <v>051730000</v>
          </cell>
          <cell r="P14526" t="str">
            <v>CADITAAN</v>
          </cell>
        </row>
        <row r="14527">
          <cell r="A14527"/>
          <cell r="B14527"/>
          <cell r="O14527" t="str">
            <v>051730000</v>
          </cell>
          <cell r="P14527" t="str">
            <v>CALE</v>
          </cell>
        </row>
        <row r="14528">
          <cell r="A14528"/>
          <cell r="B14528"/>
          <cell r="O14528" t="str">
            <v>051730000</v>
          </cell>
          <cell r="P14528" t="str">
            <v>GODOFREDO REYES SR. (CATABANGAN CROSSING)</v>
          </cell>
        </row>
        <row r="14529">
          <cell r="A14529"/>
          <cell r="B14529"/>
          <cell r="O14529" t="str">
            <v>051730000</v>
          </cell>
          <cell r="P14529" t="str">
            <v>CATABANGAN PROPER</v>
          </cell>
        </row>
        <row r="14530">
          <cell r="A14530"/>
          <cell r="B14530"/>
          <cell r="O14530" t="str">
            <v>051730000</v>
          </cell>
          <cell r="P14530" t="str">
            <v>INANDAWA</v>
          </cell>
        </row>
        <row r="14531">
          <cell r="A14531"/>
          <cell r="B14531"/>
          <cell r="O14531" t="str">
            <v>051730000</v>
          </cell>
          <cell r="P14531" t="str">
            <v>LAGUIO</v>
          </cell>
        </row>
        <row r="14532">
          <cell r="A14532"/>
          <cell r="B14532"/>
          <cell r="O14532" t="str">
            <v>051730000</v>
          </cell>
          <cell r="P14532" t="str">
            <v>LANIPGA-CAWAYAN</v>
          </cell>
        </row>
        <row r="14533">
          <cell r="A14533"/>
          <cell r="B14533"/>
          <cell r="O14533" t="str">
            <v>051730000</v>
          </cell>
          <cell r="P14533" t="str">
            <v>LIBORO</v>
          </cell>
        </row>
        <row r="14534">
          <cell r="A14534"/>
          <cell r="B14534"/>
          <cell r="O14534" t="str">
            <v>051730000</v>
          </cell>
          <cell r="P14534" t="str">
            <v>LOHONG</v>
          </cell>
        </row>
        <row r="14535">
          <cell r="A14535"/>
          <cell r="B14535"/>
          <cell r="O14535" t="str">
            <v>051730000</v>
          </cell>
          <cell r="P14535" t="str">
            <v>LOWER OMON</v>
          </cell>
        </row>
        <row r="14536">
          <cell r="A14536"/>
          <cell r="B14536"/>
          <cell r="O14536" t="str">
            <v>051730000</v>
          </cell>
          <cell r="P14536" t="str">
            <v>LOWER SANTA CRUZ</v>
          </cell>
        </row>
        <row r="14537">
          <cell r="A14537"/>
          <cell r="B14537"/>
          <cell r="O14537" t="str">
            <v>051730000</v>
          </cell>
          <cell r="P14537" t="str">
            <v>PANAYTAYAN</v>
          </cell>
        </row>
        <row r="14538">
          <cell r="A14538"/>
          <cell r="B14538"/>
          <cell r="O14538" t="str">
            <v>051730000</v>
          </cell>
          <cell r="P14538" t="str">
            <v>PANAYTAYAN NUEVO</v>
          </cell>
        </row>
        <row r="14539">
          <cell r="A14539"/>
          <cell r="B14539"/>
          <cell r="O14539" t="str">
            <v>051730000</v>
          </cell>
          <cell r="P14539" t="str">
            <v>PATALUNAN</v>
          </cell>
        </row>
        <row r="14540">
          <cell r="A14540"/>
          <cell r="B14540"/>
          <cell r="O14540" t="str">
            <v>051730000</v>
          </cell>
          <cell r="P14540" t="str">
            <v>POBLACION ILAOD</v>
          </cell>
        </row>
        <row r="14541">
          <cell r="A14541"/>
          <cell r="B14541"/>
          <cell r="O14541" t="str">
            <v>051730000</v>
          </cell>
          <cell r="P14541" t="str">
            <v>POBLACION IRAYA</v>
          </cell>
        </row>
        <row r="14542">
          <cell r="A14542"/>
          <cell r="B14542"/>
          <cell r="O14542" t="str">
            <v>051730000</v>
          </cell>
          <cell r="P14542" t="str">
            <v>PORT JUNCTION NORTE</v>
          </cell>
        </row>
        <row r="14543">
          <cell r="A14543"/>
          <cell r="B14543"/>
          <cell r="O14543" t="str">
            <v>051730000</v>
          </cell>
          <cell r="P14543" t="str">
            <v>PORT JUNCTION SUR</v>
          </cell>
        </row>
        <row r="14544">
          <cell r="A14544"/>
          <cell r="B14544"/>
          <cell r="O14544" t="str">
            <v>051730000</v>
          </cell>
          <cell r="P14544" t="str">
            <v>SALVACION</v>
          </cell>
        </row>
        <row r="14545">
          <cell r="A14545"/>
          <cell r="B14545"/>
          <cell r="O14545" t="str">
            <v>051730000</v>
          </cell>
          <cell r="P14545" t="str">
            <v>SAMAY</v>
          </cell>
        </row>
        <row r="14546">
          <cell r="A14546"/>
          <cell r="B14546"/>
          <cell r="O14546" t="str">
            <v>051730000</v>
          </cell>
          <cell r="P14546" t="str">
            <v>SAN RAFAEL</v>
          </cell>
        </row>
        <row r="14547">
          <cell r="A14547"/>
          <cell r="B14547"/>
          <cell r="O14547" t="str">
            <v>051730000</v>
          </cell>
          <cell r="P14547" t="str">
            <v>F. SIMEON (PUGOD)</v>
          </cell>
        </row>
        <row r="14548">
          <cell r="A14548"/>
          <cell r="B14548"/>
          <cell r="O14548" t="str">
            <v>051730000</v>
          </cell>
          <cell r="P14548" t="str">
            <v>TAGBAC</v>
          </cell>
        </row>
        <row r="14549">
          <cell r="A14549"/>
          <cell r="B14549"/>
          <cell r="O14549" t="str">
            <v>051730000</v>
          </cell>
          <cell r="P14549" t="str">
            <v>UPPER OMON</v>
          </cell>
        </row>
        <row r="14550">
          <cell r="A14550"/>
          <cell r="B14550"/>
          <cell r="O14550" t="str">
            <v>051730000</v>
          </cell>
          <cell r="P14550" t="str">
            <v>UPPER SANTA CRUZ</v>
          </cell>
        </row>
        <row r="14551">
          <cell r="A14551"/>
          <cell r="B14551"/>
          <cell r="O14551" t="str">
            <v>051731000</v>
          </cell>
          <cell r="P14551" t="str">
            <v>ANIOG</v>
          </cell>
        </row>
        <row r="14552">
          <cell r="A14552"/>
          <cell r="B14552"/>
          <cell r="O14552" t="str">
            <v>051731000</v>
          </cell>
          <cell r="P14552" t="str">
            <v>ATULAYAN</v>
          </cell>
        </row>
        <row r="14553">
          <cell r="A14553"/>
          <cell r="B14553"/>
          <cell r="O14553" t="str">
            <v>051731000</v>
          </cell>
          <cell r="P14553" t="str">
            <v>BONGALON</v>
          </cell>
        </row>
        <row r="14554">
          <cell r="A14554"/>
          <cell r="B14554"/>
          <cell r="O14554" t="str">
            <v>051731000</v>
          </cell>
          <cell r="P14554" t="str">
            <v>BURACAN</v>
          </cell>
        </row>
        <row r="14555">
          <cell r="A14555"/>
          <cell r="B14555"/>
          <cell r="O14555" t="str">
            <v>051731000</v>
          </cell>
          <cell r="P14555" t="str">
            <v>CATALOTOAN</v>
          </cell>
        </row>
        <row r="14556">
          <cell r="A14556"/>
          <cell r="B14556"/>
          <cell r="O14556" t="str">
            <v>051731000</v>
          </cell>
          <cell r="P14556" t="str">
            <v>DEL CARMEN (POB.)</v>
          </cell>
        </row>
        <row r="14557">
          <cell r="A14557"/>
          <cell r="B14557"/>
          <cell r="O14557" t="str">
            <v>051731000</v>
          </cell>
          <cell r="P14557" t="str">
            <v>KILANTAAO</v>
          </cell>
        </row>
        <row r="14558">
          <cell r="A14558"/>
          <cell r="B14558"/>
          <cell r="O14558" t="str">
            <v>051731000</v>
          </cell>
          <cell r="P14558" t="str">
            <v>KILOMAON</v>
          </cell>
        </row>
        <row r="14559">
          <cell r="A14559"/>
          <cell r="B14559"/>
          <cell r="O14559" t="str">
            <v>051731000</v>
          </cell>
          <cell r="P14559" t="str">
            <v>MABCA</v>
          </cell>
        </row>
        <row r="14560">
          <cell r="A14560"/>
          <cell r="B14560"/>
          <cell r="O14560" t="str">
            <v>051731000</v>
          </cell>
          <cell r="P14560" t="str">
            <v>MINADONGJOL</v>
          </cell>
        </row>
        <row r="14561">
          <cell r="A14561"/>
          <cell r="B14561"/>
          <cell r="O14561" t="str">
            <v>051731000</v>
          </cell>
          <cell r="P14561" t="str">
            <v>NATO</v>
          </cell>
        </row>
        <row r="14562">
          <cell r="A14562"/>
          <cell r="B14562"/>
          <cell r="O14562" t="str">
            <v>051731000</v>
          </cell>
          <cell r="P14562" t="str">
            <v>PATITINAN</v>
          </cell>
        </row>
        <row r="14563">
          <cell r="A14563"/>
          <cell r="B14563"/>
          <cell r="O14563" t="str">
            <v>051731000</v>
          </cell>
          <cell r="P14563" t="str">
            <v>SAN ANTONIO (POB.)</v>
          </cell>
        </row>
        <row r="14564">
          <cell r="A14564"/>
          <cell r="B14564"/>
          <cell r="O14564" t="str">
            <v>051731000</v>
          </cell>
          <cell r="P14564" t="str">
            <v>SAN ISIDRO (POB.)</v>
          </cell>
        </row>
        <row r="14565">
          <cell r="A14565"/>
          <cell r="B14565"/>
          <cell r="O14565" t="str">
            <v>051731000</v>
          </cell>
          <cell r="P14565" t="str">
            <v>SAN ROQUE (POB.)</v>
          </cell>
        </row>
        <row r="14566">
          <cell r="A14566"/>
          <cell r="B14566"/>
          <cell r="O14566" t="str">
            <v>051731000</v>
          </cell>
          <cell r="P14566" t="str">
            <v>SANTO NIÑO</v>
          </cell>
        </row>
        <row r="14567">
          <cell r="A14567"/>
          <cell r="B14567"/>
          <cell r="O14567" t="str">
            <v>051731000</v>
          </cell>
          <cell r="P14567" t="str">
            <v>SIBAGUAN</v>
          </cell>
        </row>
        <row r="14568">
          <cell r="A14568"/>
          <cell r="B14568"/>
          <cell r="O14568" t="str">
            <v>051731000</v>
          </cell>
          <cell r="P14568" t="str">
            <v>TINORONGAN</v>
          </cell>
        </row>
        <row r="14569">
          <cell r="A14569"/>
          <cell r="B14569"/>
          <cell r="O14569" t="str">
            <v>051731000</v>
          </cell>
          <cell r="P14569" t="str">
            <v>TURAGUE</v>
          </cell>
        </row>
        <row r="14570">
          <cell r="A14570"/>
          <cell r="B14570"/>
          <cell r="O14570" t="str">
            <v>051732000</v>
          </cell>
          <cell r="P14570" t="str">
            <v>ALIANZA</v>
          </cell>
        </row>
        <row r="14571">
          <cell r="A14571"/>
          <cell r="B14571"/>
          <cell r="O14571" t="str">
            <v>051732000</v>
          </cell>
          <cell r="P14571" t="str">
            <v>BEBERON</v>
          </cell>
        </row>
        <row r="14572">
          <cell r="A14572"/>
          <cell r="B14572"/>
          <cell r="O14572" t="str">
            <v>051732000</v>
          </cell>
          <cell r="P14572" t="str">
            <v>BICAL</v>
          </cell>
        </row>
        <row r="14573">
          <cell r="A14573"/>
          <cell r="B14573"/>
          <cell r="O14573" t="str">
            <v>051732000</v>
          </cell>
          <cell r="P14573" t="str">
            <v>BOCAL</v>
          </cell>
        </row>
        <row r="14574">
          <cell r="A14574"/>
          <cell r="B14574"/>
          <cell r="O14574" t="str">
            <v>051732000</v>
          </cell>
          <cell r="P14574" t="str">
            <v>BONIFACIO (POB.)</v>
          </cell>
        </row>
        <row r="14575">
          <cell r="A14575"/>
          <cell r="B14575"/>
          <cell r="O14575" t="str">
            <v>051732000</v>
          </cell>
          <cell r="P14575" t="str">
            <v>BUENAVISTA (POB.)</v>
          </cell>
        </row>
        <row r="14576">
          <cell r="A14576"/>
          <cell r="B14576"/>
          <cell r="O14576" t="str">
            <v>051732000</v>
          </cell>
          <cell r="P14576" t="str">
            <v>CALASCAGAS</v>
          </cell>
        </row>
        <row r="14577">
          <cell r="A14577"/>
          <cell r="B14577"/>
          <cell r="O14577" t="str">
            <v>051732000</v>
          </cell>
          <cell r="P14577" t="str">
            <v>COTMO</v>
          </cell>
        </row>
        <row r="14578">
          <cell r="A14578"/>
          <cell r="B14578"/>
          <cell r="O14578" t="str">
            <v>051732000</v>
          </cell>
          <cell r="P14578" t="str">
            <v>DACULANG TUBIG</v>
          </cell>
        </row>
        <row r="14579">
          <cell r="A14579"/>
          <cell r="B14579"/>
          <cell r="O14579" t="str">
            <v>051732000</v>
          </cell>
          <cell r="P14579" t="str">
            <v>DEL PILAR (POB.)</v>
          </cell>
        </row>
        <row r="14580">
          <cell r="A14580"/>
          <cell r="B14580"/>
          <cell r="O14580" t="str">
            <v>051732000</v>
          </cell>
          <cell r="P14580" t="str">
            <v>GÑARAN</v>
          </cell>
        </row>
        <row r="14581">
          <cell r="A14581"/>
          <cell r="B14581"/>
          <cell r="O14581" t="str">
            <v>051732000</v>
          </cell>
          <cell r="P14581" t="str">
            <v>GRIJALVO</v>
          </cell>
        </row>
        <row r="14582">
          <cell r="A14582"/>
          <cell r="B14582"/>
          <cell r="O14582" t="str">
            <v>051732000</v>
          </cell>
          <cell r="P14582" t="str">
            <v>LUPI</v>
          </cell>
        </row>
        <row r="14583">
          <cell r="A14583"/>
          <cell r="B14583"/>
          <cell r="O14583" t="str">
            <v>051732000</v>
          </cell>
          <cell r="P14583" t="str">
            <v>MARAGÑI</v>
          </cell>
        </row>
        <row r="14584">
          <cell r="A14584"/>
          <cell r="B14584"/>
          <cell r="O14584" t="str">
            <v>051732000</v>
          </cell>
          <cell r="P14584" t="str">
            <v>PAMUKID</v>
          </cell>
        </row>
        <row r="14585">
          <cell r="A14585"/>
          <cell r="B14585"/>
          <cell r="O14585" t="str">
            <v>051732000</v>
          </cell>
          <cell r="P14585" t="str">
            <v>PINAMASAGAN</v>
          </cell>
        </row>
        <row r="14586">
          <cell r="A14586"/>
          <cell r="B14586"/>
          <cell r="O14586" t="str">
            <v>051732000</v>
          </cell>
          <cell r="P14586" t="str">
            <v>PIPIAN</v>
          </cell>
        </row>
        <row r="14587">
          <cell r="A14587"/>
          <cell r="B14587"/>
          <cell r="O14587" t="str">
            <v>051732000</v>
          </cell>
          <cell r="P14587" t="str">
            <v>PLANZA</v>
          </cell>
        </row>
        <row r="14588">
          <cell r="A14588"/>
          <cell r="B14588"/>
          <cell r="O14588" t="str">
            <v>051732000</v>
          </cell>
          <cell r="P14588" t="str">
            <v>RIZAL (POB.)</v>
          </cell>
        </row>
        <row r="14589">
          <cell r="A14589"/>
          <cell r="B14589"/>
          <cell r="O14589" t="str">
            <v>051732000</v>
          </cell>
          <cell r="P14589" t="str">
            <v>SAN JOAQUIN</v>
          </cell>
        </row>
        <row r="14590">
          <cell r="A14590"/>
          <cell r="B14590"/>
          <cell r="O14590" t="str">
            <v>051732000</v>
          </cell>
          <cell r="P14590" t="str">
            <v>SANTA CRUZ</v>
          </cell>
        </row>
        <row r="14591">
          <cell r="A14591"/>
          <cell r="B14591"/>
          <cell r="O14591" t="str">
            <v>051732000</v>
          </cell>
          <cell r="P14591" t="str">
            <v>TAGPOCOL</v>
          </cell>
        </row>
        <row r="14592">
          <cell r="A14592"/>
          <cell r="B14592"/>
          <cell r="O14592" t="str">
            <v>051733000</v>
          </cell>
          <cell r="P14592" t="str">
            <v>ADIANGAO</v>
          </cell>
        </row>
        <row r="14593">
          <cell r="A14593"/>
          <cell r="B14593"/>
          <cell r="O14593" t="str">
            <v>051733000</v>
          </cell>
          <cell r="P14593" t="str">
            <v>BAGACAY</v>
          </cell>
        </row>
        <row r="14594">
          <cell r="A14594"/>
          <cell r="B14594"/>
          <cell r="O14594" t="str">
            <v>051733000</v>
          </cell>
          <cell r="P14594" t="str">
            <v>BAHAY</v>
          </cell>
        </row>
        <row r="14595">
          <cell r="A14595"/>
          <cell r="B14595"/>
          <cell r="O14595" t="str">
            <v>051733000</v>
          </cell>
          <cell r="P14595" t="str">
            <v>BOCLOD</v>
          </cell>
        </row>
        <row r="14596">
          <cell r="A14596"/>
          <cell r="B14596"/>
          <cell r="O14596" t="str">
            <v>051733000</v>
          </cell>
          <cell r="P14596" t="str">
            <v>CALALAHAN</v>
          </cell>
        </row>
        <row r="14597">
          <cell r="A14597"/>
          <cell r="B14597"/>
          <cell r="O14597" t="str">
            <v>051733000</v>
          </cell>
          <cell r="P14597" t="str">
            <v>CALAWIT</v>
          </cell>
        </row>
        <row r="14598">
          <cell r="A14598"/>
          <cell r="B14598"/>
          <cell r="O14598" t="str">
            <v>051733000</v>
          </cell>
          <cell r="P14598" t="str">
            <v>CAMAGONG</v>
          </cell>
        </row>
        <row r="14599">
          <cell r="A14599"/>
          <cell r="B14599"/>
          <cell r="O14599" t="str">
            <v>051733000</v>
          </cell>
          <cell r="P14599" t="str">
            <v>CATALOTOAN</v>
          </cell>
        </row>
        <row r="14600">
          <cell r="A14600"/>
          <cell r="B14600"/>
          <cell r="O14600" t="str">
            <v>051733000</v>
          </cell>
          <cell r="P14600" t="str">
            <v>DANLOG</v>
          </cell>
        </row>
        <row r="14601">
          <cell r="A14601"/>
          <cell r="B14601"/>
          <cell r="O14601" t="str">
            <v>051733000</v>
          </cell>
          <cell r="P14601" t="str">
            <v>DEL CARMEN (POB.)</v>
          </cell>
        </row>
        <row r="14602">
          <cell r="A14602"/>
          <cell r="B14602"/>
          <cell r="O14602" t="str">
            <v>051733000</v>
          </cell>
          <cell r="P14602" t="str">
            <v>DOLO</v>
          </cell>
        </row>
        <row r="14603">
          <cell r="A14603"/>
          <cell r="B14603"/>
          <cell r="O14603" t="str">
            <v>051733000</v>
          </cell>
          <cell r="P14603" t="str">
            <v>KINALANSAN</v>
          </cell>
        </row>
        <row r="14604">
          <cell r="A14604"/>
          <cell r="B14604"/>
          <cell r="O14604" t="str">
            <v>051733000</v>
          </cell>
          <cell r="P14604" t="str">
            <v>MAMPIRAO</v>
          </cell>
        </row>
        <row r="14605">
          <cell r="A14605"/>
          <cell r="B14605"/>
          <cell r="O14605" t="str">
            <v>051733000</v>
          </cell>
          <cell r="P14605" t="str">
            <v>MANZANA</v>
          </cell>
        </row>
        <row r="14606">
          <cell r="A14606"/>
          <cell r="B14606"/>
          <cell r="O14606" t="str">
            <v>051733000</v>
          </cell>
          <cell r="P14606" t="str">
            <v>MINORO</v>
          </cell>
        </row>
        <row r="14607">
          <cell r="A14607"/>
          <cell r="B14607"/>
          <cell r="O14607" t="str">
            <v>051733000</v>
          </cell>
          <cell r="P14607" t="str">
            <v>PALALE</v>
          </cell>
        </row>
        <row r="14608">
          <cell r="A14608"/>
          <cell r="B14608"/>
          <cell r="O14608" t="str">
            <v>051733000</v>
          </cell>
          <cell r="P14608" t="str">
            <v>PONGLON</v>
          </cell>
        </row>
        <row r="14609">
          <cell r="A14609"/>
          <cell r="B14609"/>
          <cell r="O14609" t="str">
            <v>051733000</v>
          </cell>
          <cell r="P14609" t="str">
            <v>PUGAY</v>
          </cell>
        </row>
        <row r="14610">
          <cell r="A14610"/>
          <cell r="B14610"/>
          <cell r="O14610" t="str">
            <v>051733000</v>
          </cell>
          <cell r="P14610" t="str">
            <v>SABANG</v>
          </cell>
        </row>
        <row r="14611">
          <cell r="A14611"/>
          <cell r="B14611"/>
          <cell r="O14611" t="str">
            <v>051733000</v>
          </cell>
          <cell r="P14611" t="str">
            <v>SALOGON</v>
          </cell>
        </row>
        <row r="14612">
          <cell r="A14612"/>
          <cell r="B14612"/>
          <cell r="O14612" t="str">
            <v>051733000</v>
          </cell>
          <cell r="P14612" t="str">
            <v>SAN ANTONIO (POB.)</v>
          </cell>
        </row>
        <row r="14613">
          <cell r="A14613"/>
          <cell r="B14613"/>
          <cell r="O14613" t="str">
            <v>051733000</v>
          </cell>
          <cell r="P14613" t="str">
            <v>SAN JUAN (POB.)</v>
          </cell>
        </row>
        <row r="14614">
          <cell r="A14614"/>
          <cell r="B14614"/>
          <cell r="O14614" t="str">
            <v>051733000</v>
          </cell>
          <cell r="P14614" t="str">
            <v>SAN VICENTE (POB.)</v>
          </cell>
        </row>
        <row r="14615">
          <cell r="A14615"/>
          <cell r="B14615"/>
          <cell r="O14615" t="str">
            <v>051733000</v>
          </cell>
          <cell r="P14615" t="str">
            <v>SANTA CRUZ (POB.)</v>
          </cell>
        </row>
        <row r="14616">
          <cell r="A14616"/>
          <cell r="B14616"/>
          <cell r="O14616" t="str">
            <v>051733000</v>
          </cell>
          <cell r="P14616" t="str">
            <v>SOLEDAD (POB.)</v>
          </cell>
        </row>
        <row r="14617">
          <cell r="A14617"/>
          <cell r="B14617"/>
          <cell r="O14617" t="str">
            <v>051733000</v>
          </cell>
          <cell r="P14617" t="str">
            <v>TAGAS</v>
          </cell>
        </row>
        <row r="14618">
          <cell r="A14618"/>
          <cell r="B14618"/>
          <cell r="O14618" t="str">
            <v>051733000</v>
          </cell>
          <cell r="P14618" t="str">
            <v>TAMBANGAN</v>
          </cell>
        </row>
        <row r="14619">
          <cell r="A14619"/>
          <cell r="B14619"/>
          <cell r="O14619" t="str">
            <v>051733000</v>
          </cell>
          <cell r="P14619" t="str">
            <v>TELEGRAFO</v>
          </cell>
        </row>
        <row r="14620">
          <cell r="A14620"/>
          <cell r="B14620"/>
          <cell r="O14620" t="str">
            <v>051733000</v>
          </cell>
          <cell r="P14620" t="str">
            <v>TOMINAWOG</v>
          </cell>
        </row>
        <row r="14621">
          <cell r="A14621"/>
          <cell r="B14621"/>
          <cell r="O14621" t="str">
            <v>051734000</v>
          </cell>
          <cell r="P14621" t="str">
            <v>ALDEZAR</v>
          </cell>
        </row>
        <row r="14622">
          <cell r="A14622"/>
          <cell r="B14622"/>
          <cell r="O14622" t="str">
            <v>051734000</v>
          </cell>
          <cell r="P14622" t="str">
            <v>ALTEZA</v>
          </cell>
        </row>
        <row r="14623">
          <cell r="A14623"/>
          <cell r="B14623"/>
          <cell r="O14623" t="str">
            <v>051734000</v>
          </cell>
          <cell r="P14623" t="str">
            <v>ANIB</v>
          </cell>
        </row>
        <row r="14624">
          <cell r="A14624"/>
          <cell r="B14624"/>
          <cell r="O14624" t="str">
            <v>051734000</v>
          </cell>
          <cell r="P14624" t="str">
            <v>AWAYAN</v>
          </cell>
        </row>
        <row r="14625">
          <cell r="A14625"/>
          <cell r="B14625"/>
          <cell r="O14625" t="str">
            <v>051734000</v>
          </cell>
          <cell r="P14625" t="str">
            <v>AZUCENA</v>
          </cell>
        </row>
        <row r="14626">
          <cell r="A14626"/>
          <cell r="B14626"/>
          <cell r="O14626" t="str">
            <v>051734000</v>
          </cell>
          <cell r="P14626" t="str">
            <v>BAGONG SIRANG</v>
          </cell>
        </row>
        <row r="14627">
          <cell r="A14627"/>
          <cell r="B14627"/>
          <cell r="O14627" t="str">
            <v>051734000</v>
          </cell>
          <cell r="P14627" t="str">
            <v>BINAHIAN</v>
          </cell>
        </row>
        <row r="14628">
          <cell r="A14628"/>
          <cell r="B14628"/>
          <cell r="O14628" t="str">
            <v>051734000</v>
          </cell>
          <cell r="P14628" t="str">
            <v>BOLO SUR</v>
          </cell>
        </row>
        <row r="14629">
          <cell r="A14629"/>
          <cell r="B14629"/>
          <cell r="O14629" t="str">
            <v>051734000</v>
          </cell>
          <cell r="P14629" t="str">
            <v>BOLO NORTE</v>
          </cell>
        </row>
        <row r="14630">
          <cell r="A14630"/>
          <cell r="B14630"/>
          <cell r="O14630" t="str">
            <v>051734000</v>
          </cell>
          <cell r="P14630" t="str">
            <v>BULAN</v>
          </cell>
        </row>
        <row r="14631">
          <cell r="A14631"/>
          <cell r="B14631"/>
          <cell r="O14631" t="str">
            <v>051734000</v>
          </cell>
          <cell r="P14631" t="str">
            <v>BULAWAN</v>
          </cell>
        </row>
        <row r="14632">
          <cell r="A14632"/>
          <cell r="B14632"/>
          <cell r="O14632" t="str">
            <v>051734000</v>
          </cell>
          <cell r="P14632" t="str">
            <v>CABUYAO</v>
          </cell>
        </row>
        <row r="14633">
          <cell r="A14633"/>
          <cell r="B14633"/>
          <cell r="O14633" t="str">
            <v>051734000</v>
          </cell>
          <cell r="P14633" t="str">
            <v>CAIMA</v>
          </cell>
        </row>
        <row r="14634">
          <cell r="A14634"/>
          <cell r="B14634"/>
          <cell r="O14634" t="str">
            <v>051734000</v>
          </cell>
          <cell r="P14634" t="str">
            <v>CALAGBANGAN</v>
          </cell>
        </row>
        <row r="14635">
          <cell r="A14635"/>
          <cell r="B14635"/>
          <cell r="O14635" t="str">
            <v>051734000</v>
          </cell>
          <cell r="P14635" t="str">
            <v>CALAMPINAY</v>
          </cell>
        </row>
        <row r="14636">
          <cell r="A14636"/>
          <cell r="B14636"/>
          <cell r="O14636" t="str">
            <v>051734000</v>
          </cell>
          <cell r="P14636" t="str">
            <v>CARAYRAYAN</v>
          </cell>
        </row>
        <row r="14637">
          <cell r="A14637"/>
          <cell r="B14637"/>
          <cell r="O14637" t="str">
            <v>051734000</v>
          </cell>
          <cell r="P14637" t="str">
            <v>COTMO</v>
          </cell>
        </row>
        <row r="14638">
          <cell r="A14638"/>
          <cell r="B14638"/>
          <cell r="O14638" t="str">
            <v>051734000</v>
          </cell>
          <cell r="P14638" t="str">
            <v>GABI</v>
          </cell>
        </row>
        <row r="14639">
          <cell r="A14639"/>
          <cell r="B14639"/>
          <cell r="O14639" t="str">
            <v>051734000</v>
          </cell>
          <cell r="P14639" t="str">
            <v>GAONGAN</v>
          </cell>
        </row>
        <row r="14640">
          <cell r="A14640"/>
          <cell r="B14640"/>
          <cell r="O14640" t="str">
            <v>051734000</v>
          </cell>
          <cell r="P14640" t="str">
            <v>IMPIG</v>
          </cell>
        </row>
        <row r="14641">
          <cell r="A14641"/>
          <cell r="B14641"/>
          <cell r="O14641" t="str">
            <v>051734000</v>
          </cell>
          <cell r="P14641" t="str">
            <v>LIPILIP</v>
          </cell>
        </row>
        <row r="14642">
          <cell r="A14642"/>
          <cell r="B14642"/>
          <cell r="O14642" t="str">
            <v>051734000</v>
          </cell>
          <cell r="P14642" t="str">
            <v>LUBIGAN JR.</v>
          </cell>
        </row>
        <row r="14643">
          <cell r="A14643"/>
          <cell r="B14643"/>
          <cell r="O14643" t="str">
            <v>051734000</v>
          </cell>
          <cell r="P14643" t="str">
            <v>LUBIGAN SR.</v>
          </cell>
        </row>
        <row r="14644">
          <cell r="A14644"/>
          <cell r="B14644"/>
          <cell r="O14644" t="str">
            <v>051734000</v>
          </cell>
          <cell r="P14644" t="str">
            <v>MALAGUICO</v>
          </cell>
        </row>
        <row r="14645">
          <cell r="A14645"/>
          <cell r="B14645"/>
          <cell r="O14645" t="str">
            <v>051734000</v>
          </cell>
          <cell r="P14645" t="str">
            <v>MALUBAGO</v>
          </cell>
        </row>
        <row r="14646">
          <cell r="A14646"/>
          <cell r="B14646"/>
          <cell r="O14646" t="str">
            <v>051734000</v>
          </cell>
          <cell r="P14646" t="str">
            <v>MANANGLE</v>
          </cell>
        </row>
        <row r="14647">
          <cell r="A14647"/>
          <cell r="B14647"/>
          <cell r="O14647" t="str">
            <v>051734000</v>
          </cell>
          <cell r="P14647" t="str">
            <v>MANGGA</v>
          </cell>
        </row>
        <row r="14648">
          <cell r="A14648"/>
          <cell r="B14648"/>
          <cell r="O14648" t="str">
            <v>051734000</v>
          </cell>
          <cell r="P14648" t="str">
            <v>MANGAPO</v>
          </cell>
        </row>
        <row r="14649">
          <cell r="A14649"/>
          <cell r="B14649"/>
          <cell r="O14649" t="str">
            <v>051734000</v>
          </cell>
          <cell r="P14649" t="str">
            <v>MANLUBANG</v>
          </cell>
        </row>
        <row r="14650">
          <cell r="A14650"/>
          <cell r="B14650"/>
          <cell r="O14650" t="str">
            <v>051734000</v>
          </cell>
          <cell r="P14650" t="str">
            <v>MANTILA</v>
          </cell>
        </row>
        <row r="14651">
          <cell r="A14651"/>
          <cell r="B14651"/>
          <cell r="O14651" t="str">
            <v>051734000</v>
          </cell>
          <cell r="P14651" t="str">
            <v>NORTH CENTRO (POB.)</v>
          </cell>
        </row>
        <row r="14652">
          <cell r="A14652"/>
          <cell r="B14652"/>
          <cell r="O14652" t="str">
            <v>051734000</v>
          </cell>
          <cell r="P14652" t="str">
            <v>NORTH VILLAZAR</v>
          </cell>
        </row>
        <row r="14653">
          <cell r="A14653"/>
          <cell r="B14653"/>
          <cell r="O14653" t="str">
            <v>051734000</v>
          </cell>
          <cell r="P14653" t="str">
            <v>SAGRADA FAMILIA</v>
          </cell>
        </row>
        <row r="14654">
          <cell r="A14654"/>
          <cell r="B14654"/>
          <cell r="O14654" t="str">
            <v>051734000</v>
          </cell>
          <cell r="P14654" t="str">
            <v>SALANDA</v>
          </cell>
        </row>
        <row r="14655">
          <cell r="A14655"/>
          <cell r="B14655"/>
          <cell r="O14655" t="str">
            <v>051734000</v>
          </cell>
          <cell r="P14655" t="str">
            <v>SALVACION</v>
          </cell>
        </row>
        <row r="14656">
          <cell r="A14656"/>
          <cell r="B14656"/>
          <cell r="O14656" t="str">
            <v>051734000</v>
          </cell>
          <cell r="P14656" t="str">
            <v>SAN ISIDRO</v>
          </cell>
        </row>
        <row r="14657">
          <cell r="A14657"/>
          <cell r="B14657"/>
          <cell r="O14657" t="str">
            <v>051734000</v>
          </cell>
          <cell r="P14657" t="str">
            <v>SAN VICENTE</v>
          </cell>
        </row>
        <row r="14658">
          <cell r="A14658"/>
          <cell r="B14658"/>
          <cell r="O14658" t="str">
            <v>051734000</v>
          </cell>
          <cell r="P14658" t="str">
            <v>SERRANZANA</v>
          </cell>
        </row>
        <row r="14659">
          <cell r="A14659"/>
          <cell r="B14659"/>
          <cell r="O14659" t="str">
            <v>051734000</v>
          </cell>
          <cell r="P14659" t="str">
            <v>SOUTH CENTRO (POB.)</v>
          </cell>
        </row>
        <row r="14660">
          <cell r="A14660"/>
          <cell r="B14660"/>
          <cell r="O14660" t="str">
            <v>051734000</v>
          </cell>
          <cell r="P14660" t="str">
            <v>SOUTH VILLAZAR</v>
          </cell>
        </row>
        <row r="14661">
          <cell r="A14661"/>
          <cell r="B14661"/>
          <cell r="O14661" t="str">
            <v>051734000</v>
          </cell>
          <cell r="P14661" t="str">
            <v>TAISAN</v>
          </cell>
        </row>
        <row r="14662">
          <cell r="A14662"/>
          <cell r="B14662"/>
          <cell r="O14662" t="str">
            <v>051734000</v>
          </cell>
          <cell r="P14662" t="str">
            <v>TARA</v>
          </cell>
        </row>
        <row r="14663">
          <cell r="A14663"/>
          <cell r="B14663"/>
          <cell r="O14663" t="str">
            <v>051734000</v>
          </cell>
          <cell r="P14663" t="str">
            <v>TIBLE</v>
          </cell>
        </row>
        <row r="14664">
          <cell r="A14664"/>
          <cell r="B14664"/>
          <cell r="O14664" t="str">
            <v>051734000</v>
          </cell>
          <cell r="P14664" t="str">
            <v>TULA-TULA</v>
          </cell>
        </row>
        <row r="14665">
          <cell r="A14665"/>
          <cell r="B14665"/>
          <cell r="O14665" t="str">
            <v>051734000</v>
          </cell>
          <cell r="P14665" t="str">
            <v>VIGAAN</v>
          </cell>
        </row>
        <row r="14666">
          <cell r="A14666"/>
          <cell r="B14666"/>
          <cell r="O14666" t="str">
            <v>051734000</v>
          </cell>
          <cell r="P14666" t="str">
            <v>YABO</v>
          </cell>
        </row>
        <row r="14667">
          <cell r="A14667"/>
          <cell r="B14667"/>
          <cell r="O14667" t="str">
            <v>051735000</v>
          </cell>
          <cell r="P14667" t="str">
            <v>BAGONG SIRANG</v>
          </cell>
        </row>
        <row r="14668">
          <cell r="A14668"/>
          <cell r="B14668"/>
          <cell r="O14668" t="str">
            <v>051735000</v>
          </cell>
          <cell r="P14668" t="str">
            <v>BAHAO</v>
          </cell>
        </row>
        <row r="14669">
          <cell r="A14669"/>
          <cell r="B14669"/>
          <cell r="O14669" t="str">
            <v>051735000</v>
          </cell>
          <cell r="P14669" t="str">
            <v>BOBOAN</v>
          </cell>
        </row>
        <row r="14670">
          <cell r="A14670"/>
          <cell r="B14670"/>
          <cell r="O14670" t="str">
            <v>051735000</v>
          </cell>
          <cell r="P14670" t="str">
            <v>BUTAWANAN</v>
          </cell>
        </row>
        <row r="14671">
          <cell r="A14671"/>
          <cell r="B14671"/>
          <cell r="O14671" t="str">
            <v>051735000</v>
          </cell>
          <cell r="P14671" t="str">
            <v>CABUGAO</v>
          </cell>
        </row>
        <row r="14672">
          <cell r="A14672"/>
          <cell r="B14672"/>
          <cell r="O14672" t="str">
            <v>051735000</v>
          </cell>
          <cell r="P14672" t="str">
            <v>FUNDADO</v>
          </cell>
        </row>
        <row r="14673">
          <cell r="A14673"/>
          <cell r="B14673"/>
          <cell r="O14673" t="str">
            <v>051735000</v>
          </cell>
          <cell r="P14673" t="str">
            <v>HOMESTEAD</v>
          </cell>
        </row>
        <row r="14674">
          <cell r="A14674"/>
          <cell r="B14674"/>
          <cell r="O14674" t="str">
            <v>051735000</v>
          </cell>
          <cell r="P14674" t="str">
            <v>LA PURISIMA</v>
          </cell>
        </row>
        <row r="14675">
          <cell r="A14675"/>
          <cell r="B14675"/>
          <cell r="O14675" t="str">
            <v>051735000</v>
          </cell>
          <cell r="P14675" t="str">
            <v>MABUHAY</v>
          </cell>
        </row>
        <row r="14676">
          <cell r="A14676"/>
          <cell r="B14676"/>
          <cell r="O14676" t="str">
            <v>051735000</v>
          </cell>
          <cell r="P14676" t="str">
            <v>MALACONINI</v>
          </cell>
        </row>
        <row r="14677">
          <cell r="A14677"/>
          <cell r="B14677"/>
          <cell r="O14677" t="str">
            <v>051735000</v>
          </cell>
          <cell r="P14677" t="str">
            <v>NALAYAHAN</v>
          </cell>
        </row>
        <row r="14678">
          <cell r="A14678"/>
          <cell r="B14678"/>
          <cell r="O14678" t="str">
            <v>051735000</v>
          </cell>
          <cell r="P14678" t="str">
            <v>MATANDANG SIRUMA</v>
          </cell>
        </row>
        <row r="14679">
          <cell r="A14679"/>
          <cell r="B14679"/>
          <cell r="O14679" t="str">
            <v>051735000</v>
          </cell>
          <cell r="P14679" t="str">
            <v>PINITAN</v>
          </cell>
        </row>
        <row r="14680">
          <cell r="A14680"/>
          <cell r="B14680"/>
          <cell r="O14680" t="str">
            <v>051735000</v>
          </cell>
          <cell r="P14680" t="str">
            <v>POBLACION</v>
          </cell>
        </row>
        <row r="14681">
          <cell r="A14681"/>
          <cell r="B14681"/>
          <cell r="O14681" t="str">
            <v>051735000</v>
          </cell>
          <cell r="P14681" t="str">
            <v>PAMINTAN-BANTILAN</v>
          </cell>
        </row>
        <row r="14682">
          <cell r="A14682"/>
          <cell r="B14682"/>
          <cell r="O14682" t="str">
            <v>051735000</v>
          </cell>
          <cell r="P14682" t="str">
            <v>SALVACION</v>
          </cell>
        </row>
        <row r="14683">
          <cell r="A14683"/>
          <cell r="B14683"/>
          <cell r="O14683" t="str">
            <v>051735000</v>
          </cell>
          <cell r="P14683" t="str">
            <v>SAN ANDRES</v>
          </cell>
        </row>
        <row r="14684">
          <cell r="A14684"/>
          <cell r="B14684"/>
          <cell r="O14684" t="str">
            <v>051735000</v>
          </cell>
          <cell r="P14684" t="str">
            <v>SAN RAMON (DALDAGON)</v>
          </cell>
        </row>
        <row r="14685">
          <cell r="A14685"/>
          <cell r="B14685"/>
          <cell r="O14685" t="str">
            <v>051735000</v>
          </cell>
          <cell r="P14685" t="str">
            <v>SULPA</v>
          </cell>
        </row>
        <row r="14686">
          <cell r="A14686"/>
          <cell r="B14686"/>
          <cell r="O14686" t="str">
            <v>051735000</v>
          </cell>
          <cell r="P14686" t="str">
            <v>TANDOC</v>
          </cell>
        </row>
        <row r="14687">
          <cell r="A14687"/>
          <cell r="B14687"/>
          <cell r="O14687" t="str">
            <v>051735000</v>
          </cell>
          <cell r="P14687" t="str">
            <v>TONGO-BANTIGUE</v>
          </cell>
        </row>
        <row r="14688">
          <cell r="A14688"/>
          <cell r="B14688"/>
          <cell r="O14688" t="str">
            <v>051735000</v>
          </cell>
          <cell r="P14688" t="str">
            <v>VITO</v>
          </cell>
        </row>
        <row r="14689">
          <cell r="A14689"/>
          <cell r="B14689"/>
          <cell r="O14689" t="str">
            <v>051736000</v>
          </cell>
          <cell r="P14689" t="str">
            <v>ABO</v>
          </cell>
        </row>
        <row r="14690">
          <cell r="A14690"/>
          <cell r="B14690"/>
          <cell r="O14690" t="str">
            <v>051736000</v>
          </cell>
          <cell r="P14690" t="str">
            <v>CABALINADAN</v>
          </cell>
        </row>
        <row r="14691">
          <cell r="A14691"/>
          <cell r="B14691"/>
          <cell r="O14691" t="str">
            <v>051736000</v>
          </cell>
          <cell r="P14691" t="str">
            <v>CARAYCAYON</v>
          </cell>
        </row>
        <row r="14692">
          <cell r="A14692"/>
          <cell r="B14692"/>
          <cell r="O14692" t="str">
            <v>051736000</v>
          </cell>
          <cell r="P14692" t="str">
            <v>CASUNA</v>
          </cell>
        </row>
        <row r="14693">
          <cell r="A14693"/>
          <cell r="B14693"/>
          <cell r="O14693" t="str">
            <v>051736000</v>
          </cell>
          <cell r="P14693" t="str">
            <v>CONSOCEP</v>
          </cell>
        </row>
        <row r="14694">
          <cell r="A14694"/>
          <cell r="B14694"/>
          <cell r="O14694" t="str">
            <v>051736000</v>
          </cell>
          <cell r="P14694" t="str">
            <v>COYAOYAO</v>
          </cell>
        </row>
        <row r="14695">
          <cell r="A14695"/>
          <cell r="B14695"/>
          <cell r="O14695" t="str">
            <v>051736000</v>
          </cell>
          <cell r="P14695" t="str">
            <v>GAAO</v>
          </cell>
        </row>
        <row r="14696">
          <cell r="A14696"/>
          <cell r="B14696"/>
          <cell r="O14696" t="str">
            <v>051736000</v>
          </cell>
          <cell r="P14696" t="str">
            <v>GINGAROY</v>
          </cell>
        </row>
        <row r="14697">
          <cell r="A14697"/>
          <cell r="B14697"/>
          <cell r="O14697" t="str">
            <v>051736000</v>
          </cell>
          <cell r="P14697" t="str">
            <v>GUBAT</v>
          </cell>
        </row>
        <row r="14698">
          <cell r="A14698"/>
          <cell r="B14698"/>
          <cell r="O14698" t="str">
            <v>051736000</v>
          </cell>
          <cell r="P14698" t="str">
            <v>HUYONHUYON</v>
          </cell>
        </row>
        <row r="14699">
          <cell r="A14699"/>
          <cell r="B14699"/>
          <cell r="O14699" t="str">
            <v>051736000</v>
          </cell>
          <cell r="P14699" t="str">
            <v>LIBOD</v>
          </cell>
        </row>
        <row r="14700">
          <cell r="A14700"/>
          <cell r="B14700"/>
          <cell r="O14700" t="str">
            <v>051736000</v>
          </cell>
          <cell r="P14700" t="str">
            <v>MABALODBALOD</v>
          </cell>
        </row>
        <row r="14701">
          <cell r="A14701"/>
          <cell r="B14701"/>
          <cell r="O14701" t="str">
            <v>051736000</v>
          </cell>
          <cell r="P14701" t="str">
            <v>MAY-ANAO</v>
          </cell>
        </row>
        <row r="14702">
          <cell r="A14702"/>
          <cell r="B14702"/>
          <cell r="O14702" t="str">
            <v>051736000</v>
          </cell>
          <cell r="P14702" t="str">
            <v>PANAGAN</v>
          </cell>
        </row>
        <row r="14703">
          <cell r="A14703"/>
          <cell r="B14703"/>
          <cell r="O14703" t="str">
            <v>051736000</v>
          </cell>
          <cell r="P14703" t="str">
            <v>POBLACION</v>
          </cell>
        </row>
        <row r="14704">
          <cell r="A14704"/>
          <cell r="B14704"/>
          <cell r="O14704" t="str">
            <v>051736000</v>
          </cell>
          <cell r="P14704" t="str">
            <v>SALVACION</v>
          </cell>
        </row>
        <row r="14705">
          <cell r="A14705"/>
          <cell r="B14705"/>
          <cell r="O14705" t="str">
            <v>051736000</v>
          </cell>
          <cell r="P14705" t="str">
            <v>SAN ANTONIO</v>
          </cell>
        </row>
        <row r="14706">
          <cell r="A14706"/>
          <cell r="B14706"/>
          <cell r="O14706" t="str">
            <v>051736000</v>
          </cell>
          <cell r="P14706" t="str">
            <v>SAN FRANCISCO</v>
          </cell>
        </row>
        <row r="14707">
          <cell r="A14707"/>
          <cell r="B14707"/>
          <cell r="O14707" t="str">
            <v>051736000</v>
          </cell>
          <cell r="P14707" t="str">
            <v>SAN MIGUEL</v>
          </cell>
        </row>
        <row r="14708">
          <cell r="A14708"/>
          <cell r="B14708"/>
          <cell r="O14708" t="str">
            <v>051736000</v>
          </cell>
          <cell r="P14708" t="str">
            <v>SAN RAFAEL</v>
          </cell>
        </row>
        <row r="14709">
          <cell r="A14709"/>
          <cell r="B14709"/>
          <cell r="O14709" t="str">
            <v>051736000</v>
          </cell>
          <cell r="P14709" t="str">
            <v>TALOJONGON</v>
          </cell>
        </row>
        <row r="14710">
          <cell r="A14710"/>
          <cell r="B14710"/>
          <cell r="O14710" t="str">
            <v>051736000</v>
          </cell>
          <cell r="P14710" t="str">
            <v>TINAWAGAN</v>
          </cell>
        </row>
        <row r="14711">
          <cell r="A14711"/>
          <cell r="B14711"/>
          <cell r="O14711" t="str">
            <v>051736000</v>
          </cell>
          <cell r="P14711" t="str">
            <v>VINAGRE</v>
          </cell>
        </row>
        <row r="14712">
          <cell r="A14712"/>
          <cell r="B14712"/>
          <cell r="O14712" t="str">
            <v>051737000</v>
          </cell>
          <cell r="P14712" t="str">
            <v>AGAY-AYAN</v>
          </cell>
        </row>
        <row r="14713">
          <cell r="A14713"/>
          <cell r="B14713"/>
          <cell r="O14713" t="str">
            <v>051737000</v>
          </cell>
          <cell r="P14713" t="str">
            <v>ANTIPOLO</v>
          </cell>
        </row>
        <row r="14714">
          <cell r="A14714"/>
          <cell r="B14714"/>
          <cell r="O14714" t="str">
            <v>051737000</v>
          </cell>
          <cell r="P14714" t="str">
            <v>BAGACAY</v>
          </cell>
        </row>
        <row r="14715">
          <cell r="A14715"/>
          <cell r="B14715"/>
          <cell r="O14715" t="str">
            <v>051737000</v>
          </cell>
          <cell r="P14715" t="str">
            <v>BANGA</v>
          </cell>
        </row>
        <row r="14716">
          <cell r="A14716"/>
          <cell r="B14716"/>
          <cell r="O14716" t="str">
            <v>051737000</v>
          </cell>
          <cell r="P14716" t="str">
            <v>BOLAOBALITE</v>
          </cell>
        </row>
        <row r="14717">
          <cell r="A14717"/>
          <cell r="B14717"/>
          <cell r="O14717" t="str">
            <v>051737000</v>
          </cell>
          <cell r="P14717" t="str">
            <v>BANI</v>
          </cell>
        </row>
        <row r="14718">
          <cell r="A14718"/>
          <cell r="B14718"/>
          <cell r="O14718" t="str">
            <v>051737000</v>
          </cell>
          <cell r="P14718" t="str">
            <v>BATAAN</v>
          </cell>
        </row>
        <row r="14719">
          <cell r="A14719"/>
          <cell r="B14719"/>
          <cell r="O14719" t="str">
            <v>051737000</v>
          </cell>
          <cell r="P14719" t="str">
            <v>BINALAY</v>
          </cell>
        </row>
        <row r="14720">
          <cell r="A14720"/>
          <cell r="B14720"/>
          <cell r="O14720" t="str">
            <v>051737000</v>
          </cell>
          <cell r="P14720" t="str">
            <v>BUENAVISTA</v>
          </cell>
        </row>
        <row r="14721">
          <cell r="A14721"/>
          <cell r="B14721"/>
          <cell r="O14721" t="str">
            <v>051737000</v>
          </cell>
          <cell r="P14721" t="str">
            <v>BUYO</v>
          </cell>
        </row>
        <row r="14722">
          <cell r="A14722"/>
          <cell r="B14722"/>
          <cell r="O14722" t="str">
            <v>051737000</v>
          </cell>
          <cell r="P14722" t="str">
            <v>CAGLILIOG</v>
          </cell>
        </row>
        <row r="14723">
          <cell r="A14723"/>
          <cell r="B14723"/>
          <cell r="O14723" t="str">
            <v>051737000</v>
          </cell>
          <cell r="P14723" t="str">
            <v>CALOCO</v>
          </cell>
        </row>
        <row r="14724">
          <cell r="A14724"/>
          <cell r="B14724"/>
          <cell r="O14724" t="str">
            <v>051737000</v>
          </cell>
          <cell r="P14724" t="str">
            <v>CAMAGONG</v>
          </cell>
        </row>
        <row r="14725">
          <cell r="A14725"/>
          <cell r="B14725"/>
          <cell r="O14725" t="str">
            <v>051737000</v>
          </cell>
          <cell r="P14725" t="str">
            <v>CANAYONAN</v>
          </cell>
        </row>
        <row r="14726">
          <cell r="A14726"/>
          <cell r="B14726"/>
          <cell r="O14726" t="str">
            <v>051737000</v>
          </cell>
          <cell r="P14726" t="str">
            <v>CAWAYNAN</v>
          </cell>
        </row>
        <row r="14727">
          <cell r="A14727"/>
          <cell r="B14727"/>
          <cell r="O14727" t="str">
            <v>051737000</v>
          </cell>
          <cell r="P14727" t="str">
            <v>DALIGAN</v>
          </cell>
        </row>
        <row r="14728">
          <cell r="A14728"/>
          <cell r="B14728"/>
          <cell r="O14728" t="str">
            <v>051737000</v>
          </cell>
          <cell r="P14728" t="str">
            <v>FILARCA (POB.)</v>
          </cell>
        </row>
        <row r="14729">
          <cell r="A14729"/>
          <cell r="B14729"/>
          <cell r="O14729" t="str">
            <v>051737000</v>
          </cell>
          <cell r="P14729" t="str">
            <v>LA PURISIMA (POB.)</v>
          </cell>
        </row>
        <row r="14730">
          <cell r="A14730"/>
          <cell r="B14730"/>
          <cell r="O14730" t="str">
            <v>051737000</v>
          </cell>
          <cell r="P14730" t="str">
            <v>LUPI</v>
          </cell>
        </row>
        <row r="14731">
          <cell r="A14731"/>
          <cell r="B14731"/>
          <cell r="O14731" t="str">
            <v>051737000</v>
          </cell>
          <cell r="P14731" t="str">
            <v>MAGSAYSAY (CAMP 4)</v>
          </cell>
        </row>
        <row r="14732">
          <cell r="A14732"/>
          <cell r="B14732"/>
          <cell r="O14732" t="str">
            <v>051737000</v>
          </cell>
          <cell r="P14732" t="str">
            <v>MAGTANG</v>
          </cell>
        </row>
        <row r="14733">
          <cell r="A14733"/>
          <cell r="B14733"/>
          <cell r="O14733" t="str">
            <v>051737000</v>
          </cell>
          <cell r="P14733" t="str">
            <v>MANANAO</v>
          </cell>
        </row>
        <row r="14734">
          <cell r="A14734"/>
          <cell r="B14734"/>
          <cell r="O14734" t="str">
            <v>051737000</v>
          </cell>
          <cell r="P14734" t="str">
            <v>LA MEDALLA (MILE 9)</v>
          </cell>
        </row>
        <row r="14735">
          <cell r="A14735"/>
          <cell r="B14735"/>
          <cell r="O14735" t="str">
            <v>051737000</v>
          </cell>
          <cell r="P14735" t="str">
            <v>NEW CAALUAN</v>
          </cell>
        </row>
        <row r="14736">
          <cell r="A14736"/>
          <cell r="B14736"/>
          <cell r="O14736" t="str">
            <v>051737000</v>
          </cell>
          <cell r="P14736" t="str">
            <v>OLAG GRANDE</v>
          </cell>
        </row>
        <row r="14737">
          <cell r="A14737"/>
          <cell r="B14737"/>
          <cell r="O14737" t="str">
            <v>051737000</v>
          </cell>
          <cell r="P14737" t="str">
            <v>OLAG PEQUEÑO</v>
          </cell>
        </row>
        <row r="14738">
          <cell r="A14738"/>
          <cell r="B14738"/>
          <cell r="O14738" t="str">
            <v>051737000</v>
          </cell>
          <cell r="P14738" t="str">
            <v>OLD CAALUAN</v>
          </cell>
        </row>
        <row r="14739">
          <cell r="A14739"/>
          <cell r="B14739"/>
          <cell r="O14739" t="str">
            <v>051737000</v>
          </cell>
          <cell r="P14739" t="str">
            <v>PAG-ASA</v>
          </cell>
        </row>
        <row r="14740">
          <cell r="A14740"/>
          <cell r="B14740"/>
          <cell r="O14740" t="str">
            <v>051737000</v>
          </cell>
          <cell r="P14740" t="str">
            <v>PANTAT</v>
          </cell>
        </row>
        <row r="14741">
          <cell r="A14741"/>
          <cell r="B14741"/>
          <cell r="O14741" t="str">
            <v>051737000</v>
          </cell>
          <cell r="P14741" t="str">
            <v>SAGRADA (CAMP 6)</v>
          </cell>
        </row>
        <row r="14742">
          <cell r="A14742"/>
          <cell r="B14742"/>
          <cell r="O14742" t="str">
            <v>051737000</v>
          </cell>
          <cell r="P14742" t="str">
            <v>SALVACION</v>
          </cell>
        </row>
        <row r="14743">
          <cell r="A14743"/>
          <cell r="B14743"/>
          <cell r="O14743" t="str">
            <v>051737000</v>
          </cell>
          <cell r="P14743" t="str">
            <v>SAN ANTONIO</v>
          </cell>
        </row>
        <row r="14744">
          <cell r="A14744"/>
          <cell r="B14744"/>
          <cell r="O14744" t="str">
            <v>051737000</v>
          </cell>
          <cell r="P14744" t="str">
            <v>SAN ISIDRO (POB.)</v>
          </cell>
        </row>
        <row r="14745">
          <cell r="A14745"/>
          <cell r="B14745"/>
          <cell r="O14745" t="str">
            <v>051737000</v>
          </cell>
          <cell r="P14745" t="str">
            <v>SAN JOSE (TILTILAN)</v>
          </cell>
        </row>
        <row r="14746">
          <cell r="A14746"/>
          <cell r="B14746"/>
          <cell r="O14746" t="str">
            <v>051737000</v>
          </cell>
          <cell r="P14746" t="str">
            <v>SAN PASCUAL (POB.)</v>
          </cell>
        </row>
        <row r="14747">
          <cell r="A14747"/>
          <cell r="B14747"/>
          <cell r="O14747" t="str">
            <v>051737000</v>
          </cell>
          <cell r="P14747" t="str">
            <v>SAN RAMON (CAMP 7)</v>
          </cell>
        </row>
        <row r="14748">
          <cell r="A14748"/>
          <cell r="B14748"/>
          <cell r="O14748" t="str">
            <v>051737000</v>
          </cell>
          <cell r="P14748" t="str">
            <v>SAN ROQUE</v>
          </cell>
        </row>
        <row r="14749">
          <cell r="A14749"/>
          <cell r="B14749"/>
          <cell r="O14749" t="str">
            <v>051737000</v>
          </cell>
          <cell r="P14749" t="str">
            <v>SAN VICENTE</v>
          </cell>
        </row>
        <row r="14750">
          <cell r="A14750"/>
          <cell r="B14750"/>
          <cell r="O14750" t="str">
            <v>051737000</v>
          </cell>
          <cell r="P14750" t="str">
            <v>SANTA CRUZ (POB.)</v>
          </cell>
        </row>
        <row r="14751">
          <cell r="A14751"/>
          <cell r="B14751"/>
          <cell r="O14751" t="str">
            <v>051737000</v>
          </cell>
          <cell r="P14751" t="str">
            <v>SOGOD</v>
          </cell>
        </row>
        <row r="14752">
          <cell r="A14752"/>
          <cell r="B14752"/>
          <cell r="O14752" t="str">
            <v>051737000</v>
          </cell>
          <cell r="P14752" t="str">
            <v>TAMBANG</v>
          </cell>
        </row>
        <row r="14753">
          <cell r="A14753"/>
          <cell r="B14753"/>
          <cell r="O14753" t="str">
            <v>051737000</v>
          </cell>
          <cell r="P14753" t="str">
            <v>TIERRA NEVADA</v>
          </cell>
        </row>
        <row r="14754">
          <cell r="A14754"/>
          <cell r="B14754"/>
          <cell r="O14754" t="str">
            <v>051737000</v>
          </cell>
          <cell r="P14754" t="str">
            <v>UNION</v>
          </cell>
        </row>
        <row r="14755">
          <cell r="A14755"/>
          <cell r="B14755"/>
          <cell r="O14755" t="str">
            <v>051737000</v>
          </cell>
          <cell r="P14755" t="str">
            <v>SALVACION POBLACION</v>
          </cell>
        </row>
        <row r="14756">
          <cell r="A14756"/>
          <cell r="B14756"/>
          <cell r="O14756" t="str">
            <v>052001000</v>
          </cell>
          <cell r="P14756" t="str">
            <v>ANTIPOLO</v>
          </cell>
        </row>
        <row r="14757">
          <cell r="A14757"/>
          <cell r="B14757"/>
          <cell r="O14757" t="str">
            <v>052001000</v>
          </cell>
          <cell r="P14757" t="str">
            <v>BACAK</v>
          </cell>
        </row>
        <row r="14758">
          <cell r="A14758"/>
          <cell r="B14758"/>
          <cell r="O14758" t="str">
            <v>052001000</v>
          </cell>
          <cell r="P14758" t="str">
            <v>BAGATABAO</v>
          </cell>
        </row>
        <row r="14759">
          <cell r="A14759"/>
          <cell r="B14759"/>
          <cell r="O14759" t="str">
            <v>052001000</v>
          </cell>
          <cell r="P14759" t="str">
            <v>BUGAO</v>
          </cell>
        </row>
        <row r="14760">
          <cell r="A14760"/>
          <cell r="B14760"/>
          <cell r="O14760" t="str">
            <v>052001000</v>
          </cell>
          <cell r="P14760" t="str">
            <v>CAHAN</v>
          </cell>
        </row>
        <row r="14761">
          <cell r="A14761"/>
          <cell r="B14761"/>
          <cell r="O14761" t="str">
            <v>052001000</v>
          </cell>
          <cell r="P14761" t="str">
            <v>HINIPAAN</v>
          </cell>
        </row>
        <row r="14762">
          <cell r="A14762"/>
          <cell r="B14762"/>
          <cell r="O14762" t="str">
            <v>052001000</v>
          </cell>
          <cell r="P14762" t="str">
            <v>MAGSAYSAY</v>
          </cell>
        </row>
        <row r="14763">
          <cell r="A14763"/>
          <cell r="B14763"/>
          <cell r="O14763" t="str">
            <v>052001000</v>
          </cell>
          <cell r="P14763" t="str">
            <v>POBLACION</v>
          </cell>
        </row>
        <row r="14764">
          <cell r="A14764"/>
          <cell r="B14764"/>
          <cell r="O14764" t="str">
            <v>052001000</v>
          </cell>
          <cell r="P14764" t="str">
            <v>QUIGARAY</v>
          </cell>
        </row>
        <row r="14765">
          <cell r="A14765"/>
          <cell r="B14765"/>
          <cell r="O14765" t="str">
            <v>052001000</v>
          </cell>
          <cell r="P14765" t="str">
            <v>QUEZON (PANCAYANAN)</v>
          </cell>
        </row>
        <row r="14766">
          <cell r="A14766"/>
          <cell r="B14766"/>
          <cell r="O14766" t="str">
            <v>052001000</v>
          </cell>
          <cell r="P14766" t="str">
            <v>SAGRADA</v>
          </cell>
        </row>
        <row r="14767">
          <cell r="A14767"/>
          <cell r="B14767"/>
          <cell r="O14767" t="str">
            <v>052001000</v>
          </cell>
          <cell r="P14767" t="str">
            <v>SALVACION (PANUTO)</v>
          </cell>
        </row>
        <row r="14768">
          <cell r="A14768"/>
          <cell r="B14768"/>
          <cell r="O14768" t="str">
            <v>052001000</v>
          </cell>
          <cell r="P14768" t="str">
            <v>SAN ISIDRO</v>
          </cell>
        </row>
        <row r="14769">
          <cell r="A14769"/>
          <cell r="B14769"/>
          <cell r="O14769" t="str">
            <v>052001000</v>
          </cell>
          <cell r="P14769" t="str">
            <v>SAN RAFAEL (MAHANTOD)</v>
          </cell>
        </row>
        <row r="14770">
          <cell r="A14770"/>
          <cell r="B14770"/>
          <cell r="O14770" t="str">
            <v>052001000</v>
          </cell>
          <cell r="P14770" t="str">
            <v>SAN VICENTE</v>
          </cell>
        </row>
        <row r="14771">
          <cell r="A14771"/>
          <cell r="B14771"/>
          <cell r="O14771" t="str">
            <v>052001000</v>
          </cell>
          <cell r="P14771" t="str">
            <v>SANTA MESA</v>
          </cell>
        </row>
        <row r="14772">
          <cell r="A14772"/>
          <cell r="B14772"/>
          <cell r="O14772" t="str">
            <v>052001000</v>
          </cell>
          <cell r="P14772" t="str">
            <v>SANTA TERESA</v>
          </cell>
        </row>
        <row r="14773">
          <cell r="A14773"/>
          <cell r="B14773"/>
          <cell r="O14773" t="str">
            <v>052001000</v>
          </cell>
          <cell r="P14773" t="str">
            <v>SUCHAN</v>
          </cell>
        </row>
        <row r="14774">
          <cell r="A14774"/>
          <cell r="B14774"/>
          <cell r="O14774" t="str">
            <v>052002000</v>
          </cell>
          <cell r="P14774" t="str">
            <v>ABIHAO</v>
          </cell>
        </row>
        <row r="14775">
          <cell r="A14775"/>
          <cell r="B14775"/>
          <cell r="O14775" t="str">
            <v>052002000</v>
          </cell>
          <cell r="P14775" t="str">
            <v>AGBAN</v>
          </cell>
        </row>
        <row r="14776">
          <cell r="A14776"/>
          <cell r="B14776"/>
          <cell r="O14776" t="str">
            <v>052002000</v>
          </cell>
          <cell r="P14776" t="str">
            <v>BAGONG SIRANG</v>
          </cell>
        </row>
        <row r="14777">
          <cell r="A14777"/>
          <cell r="B14777"/>
          <cell r="O14777" t="str">
            <v>052002000</v>
          </cell>
          <cell r="P14777" t="str">
            <v>BENTICAYAN</v>
          </cell>
        </row>
        <row r="14778">
          <cell r="A14778"/>
          <cell r="B14778"/>
          <cell r="O14778" t="str">
            <v>052002000</v>
          </cell>
          <cell r="P14778" t="str">
            <v>BUENAVISTA</v>
          </cell>
        </row>
        <row r="14779">
          <cell r="A14779"/>
          <cell r="B14779"/>
          <cell r="O14779" t="str">
            <v>052002000</v>
          </cell>
          <cell r="P14779" t="str">
            <v>CARAGUMIHAN</v>
          </cell>
        </row>
        <row r="14780">
          <cell r="A14780"/>
          <cell r="B14780"/>
          <cell r="O14780" t="str">
            <v>052002000</v>
          </cell>
          <cell r="P14780" t="str">
            <v>BATOLINAO</v>
          </cell>
        </row>
        <row r="14781">
          <cell r="A14781"/>
          <cell r="B14781"/>
          <cell r="O14781" t="str">
            <v>052002000</v>
          </cell>
          <cell r="P14781" t="str">
            <v>DANAO</v>
          </cell>
        </row>
        <row r="14782">
          <cell r="A14782"/>
          <cell r="B14782"/>
          <cell r="O14782" t="str">
            <v>052002000</v>
          </cell>
          <cell r="P14782" t="str">
            <v>SAGRADA</v>
          </cell>
        </row>
        <row r="14783">
          <cell r="A14783"/>
          <cell r="B14783"/>
          <cell r="O14783" t="str">
            <v>052002000</v>
          </cell>
          <cell r="P14783" t="str">
            <v>GINITLIGAN</v>
          </cell>
        </row>
        <row r="14784">
          <cell r="A14784"/>
          <cell r="B14784"/>
          <cell r="O14784" t="str">
            <v>052002000</v>
          </cell>
          <cell r="P14784" t="str">
            <v>GUINSAANAN</v>
          </cell>
        </row>
        <row r="14785">
          <cell r="A14785"/>
          <cell r="B14785"/>
          <cell r="O14785" t="str">
            <v>052002000</v>
          </cell>
          <cell r="P14785" t="str">
            <v>J. M. ALBERTO</v>
          </cell>
        </row>
        <row r="14786">
          <cell r="A14786"/>
          <cell r="B14786"/>
          <cell r="O14786" t="str">
            <v>052002000</v>
          </cell>
          <cell r="P14786" t="str">
            <v>MACUTAL</v>
          </cell>
        </row>
        <row r="14787">
          <cell r="A14787"/>
          <cell r="B14787"/>
          <cell r="O14787" t="str">
            <v>052002000</v>
          </cell>
          <cell r="P14787" t="str">
            <v>MONING</v>
          </cell>
        </row>
        <row r="14788">
          <cell r="A14788"/>
          <cell r="B14788"/>
          <cell r="O14788" t="str">
            <v>052002000</v>
          </cell>
          <cell r="P14788" t="str">
            <v>NAGBARORONG</v>
          </cell>
        </row>
        <row r="14789">
          <cell r="A14789"/>
          <cell r="B14789"/>
          <cell r="O14789" t="str">
            <v>052002000</v>
          </cell>
          <cell r="P14789" t="str">
            <v>OSMEÑA</v>
          </cell>
        </row>
        <row r="14790">
          <cell r="A14790"/>
          <cell r="B14790"/>
          <cell r="O14790" t="str">
            <v>052002000</v>
          </cell>
          <cell r="P14790" t="str">
            <v>P. TESTON</v>
          </cell>
        </row>
        <row r="14791">
          <cell r="A14791"/>
          <cell r="B14791"/>
          <cell r="O14791" t="str">
            <v>052002000</v>
          </cell>
          <cell r="P14791" t="str">
            <v>PANIQUIHAN</v>
          </cell>
        </row>
        <row r="14792">
          <cell r="A14792"/>
          <cell r="B14792"/>
          <cell r="O14792" t="str">
            <v>052002000</v>
          </cell>
          <cell r="P14792" t="str">
            <v>EASTERN POBLACION</v>
          </cell>
        </row>
        <row r="14793">
          <cell r="A14793"/>
          <cell r="B14793"/>
          <cell r="O14793" t="str">
            <v>052002000</v>
          </cell>
          <cell r="P14793" t="str">
            <v>PURARAN</v>
          </cell>
        </row>
        <row r="14794">
          <cell r="A14794"/>
          <cell r="B14794"/>
          <cell r="O14794" t="str">
            <v>052002000</v>
          </cell>
          <cell r="P14794" t="str">
            <v>PUTSAN</v>
          </cell>
        </row>
        <row r="14795">
          <cell r="A14795"/>
          <cell r="B14795"/>
          <cell r="O14795" t="str">
            <v>052002000</v>
          </cell>
          <cell r="P14795" t="str">
            <v>QUEZON</v>
          </cell>
        </row>
        <row r="14796">
          <cell r="A14796"/>
          <cell r="B14796"/>
          <cell r="O14796" t="str">
            <v>052002000</v>
          </cell>
          <cell r="P14796" t="str">
            <v>RIZAL</v>
          </cell>
        </row>
        <row r="14797">
          <cell r="A14797"/>
          <cell r="B14797"/>
          <cell r="O14797" t="str">
            <v>052002000</v>
          </cell>
          <cell r="P14797" t="str">
            <v>SALVACION</v>
          </cell>
        </row>
        <row r="14798">
          <cell r="A14798"/>
          <cell r="B14798"/>
          <cell r="O14798" t="str">
            <v>052002000</v>
          </cell>
          <cell r="P14798" t="str">
            <v>SAN LORENZO</v>
          </cell>
        </row>
        <row r="14799">
          <cell r="A14799"/>
          <cell r="B14799"/>
          <cell r="O14799" t="str">
            <v>052002000</v>
          </cell>
          <cell r="P14799" t="str">
            <v>SAN MIGUEL</v>
          </cell>
        </row>
        <row r="14800">
          <cell r="A14800"/>
          <cell r="B14800"/>
          <cell r="O14800" t="str">
            <v>052002000</v>
          </cell>
          <cell r="P14800" t="str">
            <v>SANTA MARIA</v>
          </cell>
        </row>
        <row r="14801">
          <cell r="A14801"/>
          <cell r="B14801"/>
          <cell r="O14801" t="str">
            <v>052002000</v>
          </cell>
          <cell r="P14801" t="str">
            <v>TILOD</v>
          </cell>
        </row>
        <row r="14802">
          <cell r="A14802"/>
          <cell r="B14802"/>
          <cell r="O14802" t="str">
            <v>052002000</v>
          </cell>
          <cell r="P14802" t="str">
            <v>WESTERN POBLACION</v>
          </cell>
        </row>
        <row r="14803">
          <cell r="A14803"/>
          <cell r="B14803"/>
          <cell r="O14803" t="str">
            <v>052003000</v>
          </cell>
          <cell r="P14803" t="str">
            <v>AROYAO PEQUEÑO</v>
          </cell>
        </row>
        <row r="14804">
          <cell r="A14804"/>
          <cell r="B14804"/>
          <cell r="O14804" t="str">
            <v>052003000</v>
          </cell>
          <cell r="P14804" t="str">
            <v>BAGUMBAYAN</v>
          </cell>
        </row>
        <row r="14805">
          <cell r="A14805"/>
          <cell r="B14805"/>
          <cell r="O14805" t="str">
            <v>052003000</v>
          </cell>
          <cell r="P14805" t="str">
            <v>BANAWANG</v>
          </cell>
        </row>
        <row r="14806">
          <cell r="A14806"/>
          <cell r="B14806"/>
          <cell r="O14806" t="str">
            <v>052003000</v>
          </cell>
          <cell r="P14806" t="str">
            <v>BATALAY</v>
          </cell>
        </row>
        <row r="14807">
          <cell r="A14807"/>
          <cell r="B14807"/>
          <cell r="O14807" t="str">
            <v>052003000</v>
          </cell>
          <cell r="P14807" t="str">
            <v>BINANWAHAN</v>
          </cell>
        </row>
        <row r="14808">
          <cell r="A14808"/>
          <cell r="B14808"/>
          <cell r="O14808" t="str">
            <v>052003000</v>
          </cell>
          <cell r="P14808" t="str">
            <v>BOTE</v>
          </cell>
        </row>
        <row r="14809">
          <cell r="A14809"/>
          <cell r="B14809"/>
          <cell r="O14809" t="str">
            <v>052003000</v>
          </cell>
          <cell r="P14809" t="str">
            <v>BUENAVISTA</v>
          </cell>
        </row>
        <row r="14810">
          <cell r="A14810"/>
          <cell r="B14810"/>
          <cell r="O14810" t="str">
            <v>052003000</v>
          </cell>
          <cell r="P14810" t="str">
            <v>CABUGAO</v>
          </cell>
        </row>
        <row r="14811">
          <cell r="A14811"/>
          <cell r="B14811"/>
          <cell r="O14811" t="str">
            <v>052003000</v>
          </cell>
          <cell r="P14811" t="str">
            <v>CAGRARAY</v>
          </cell>
        </row>
        <row r="14812">
          <cell r="A14812"/>
          <cell r="B14812"/>
          <cell r="O14812" t="str">
            <v>052003000</v>
          </cell>
          <cell r="P14812" t="str">
            <v>CARORIAN</v>
          </cell>
        </row>
        <row r="14813">
          <cell r="A14813"/>
          <cell r="B14813"/>
          <cell r="O14813" t="str">
            <v>052003000</v>
          </cell>
          <cell r="P14813" t="str">
            <v>GUINOBATAN</v>
          </cell>
        </row>
        <row r="14814">
          <cell r="A14814"/>
          <cell r="B14814"/>
          <cell r="O14814" t="str">
            <v>052003000</v>
          </cell>
          <cell r="P14814" t="str">
            <v>LIBJO</v>
          </cell>
        </row>
        <row r="14815">
          <cell r="A14815"/>
          <cell r="B14815"/>
          <cell r="O14815" t="str">
            <v>052003000</v>
          </cell>
          <cell r="P14815" t="str">
            <v>MARINAWA</v>
          </cell>
        </row>
        <row r="14816">
          <cell r="A14816"/>
          <cell r="B14816"/>
          <cell r="O14816" t="str">
            <v>052003000</v>
          </cell>
          <cell r="P14816" t="str">
            <v>MINTAY</v>
          </cell>
        </row>
        <row r="14817">
          <cell r="A14817"/>
          <cell r="B14817"/>
          <cell r="O14817" t="str">
            <v>052003000</v>
          </cell>
          <cell r="P14817" t="str">
            <v>OGUIS</v>
          </cell>
        </row>
        <row r="14818">
          <cell r="A14818"/>
          <cell r="B14818"/>
          <cell r="O14818" t="str">
            <v>052003000</v>
          </cell>
          <cell r="P14818" t="str">
            <v>PANANAOGAN</v>
          </cell>
        </row>
        <row r="14819">
          <cell r="A14819"/>
          <cell r="B14819"/>
          <cell r="O14819" t="str">
            <v>052003000</v>
          </cell>
          <cell r="P14819" t="str">
            <v>LIBOD POBLACION</v>
          </cell>
        </row>
        <row r="14820">
          <cell r="A14820"/>
          <cell r="B14820"/>
          <cell r="O14820" t="str">
            <v>052003000</v>
          </cell>
          <cell r="P14820" t="str">
            <v>SAN ANDRES</v>
          </cell>
        </row>
        <row r="14821">
          <cell r="A14821"/>
          <cell r="B14821"/>
          <cell r="O14821" t="str">
            <v>052003000</v>
          </cell>
          <cell r="P14821" t="str">
            <v>SAN PEDRO</v>
          </cell>
        </row>
        <row r="14822">
          <cell r="A14822"/>
          <cell r="B14822"/>
          <cell r="O14822" t="str">
            <v>052003000</v>
          </cell>
          <cell r="P14822" t="str">
            <v>SAN ROQUE</v>
          </cell>
        </row>
        <row r="14823">
          <cell r="A14823"/>
          <cell r="B14823"/>
          <cell r="O14823" t="str">
            <v>052003000</v>
          </cell>
          <cell r="P14823" t="str">
            <v>SANTA ISABEL</v>
          </cell>
        </row>
        <row r="14824">
          <cell r="A14824"/>
          <cell r="B14824"/>
          <cell r="O14824" t="str">
            <v>052003000</v>
          </cell>
          <cell r="P14824" t="str">
            <v>SIBACUNGAN</v>
          </cell>
        </row>
        <row r="14825">
          <cell r="A14825"/>
          <cell r="B14825"/>
          <cell r="O14825" t="str">
            <v>052003000</v>
          </cell>
          <cell r="P14825" t="str">
            <v>SIPI</v>
          </cell>
        </row>
        <row r="14826">
          <cell r="A14826"/>
          <cell r="B14826"/>
          <cell r="O14826" t="str">
            <v>052003000</v>
          </cell>
          <cell r="P14826" t="str">
            <v>TALISAY</v>
          </cell>
        </row>
        <row r="14827">
          <cell r="A14827"/>
          <cell r="B14827"/>
          <cell r="O14827" t="str">
            <v>052003000</v>
          </cell>
          <cell r="P14827" t="str">
            <v>TAMBURAN</v>
          </cell>
        </row>
        <row r="14828">
          <cell r="A14828"/>
          <cell r="B14828"/>
          <cell r="O14828" t="str">
            <v>052003000</v>
          </cell>
          <cell r="P14828" t="str">
            <v>TILIS</v>
          </cell>
        </row>
        <row r="14829">
          <cell r="A14829"/>
          <cell r="B14829"/>
          <cell r="O14829" t="str">
            <v>052003000</v>
          </cell>
          <cell r="P14829" t="str">
            <v xml:space="preserve">ILAWOD (POB.) </v>
          </cell>
        </row>
        <row r="14830">
          <cell r="A14830"/>
          <cell r="B14830"/>
          <cell r="O14830" t="str">
            <v>052004000</v>
          </cell>
          <cell r="P14830" t="str">
            <v>BAYBAY (POB.)</v>
          </cell>
        </row>
        <row r="14831">
          <cell r="A14831"/>
          <cell r="B14831"/>
          <cell r="O14831" t="str">
            <v>052004000</v>
          </cell>
          <cell r="P14831" t="str">
            <v>BOCON</v>
          </cell>
        </row>
        <row r="14832">
          <cell r="A14832"/>
          <cell r="B14832"/>
          <cell r="O14832" t="str">
            <v>052004000</v>
          </cell>
          <cell r="P14832" t="str">
            <v>BOTHOAN (POB.)</v>
          </cell>
        </row>
        <row r="14833">
          <cell r="A14833"/>
          <cell r="B14833"/>
          <cell r="O14833" t="str">
            <v>052004000</v>
          </cell>
          <cell r="P14833" t="str">
            <v>BUENAVISTA</v>
          </cell>
        </row>
        <row r="14834">
          <cell r="A14834"/>
          <cell r="B14834"/>
          <cell r="O14834" t="str">
            <v>052004000</v>
          </cell>
          <cell r="P14834" t="str">
            <v>BULALACAO</v>
          </cell>
        </row>
        <row r="14835">
          <cell r="A14835"/>
          <cell r="B14835"/>
          <cell r="O14835" t="str">
            <v>052004000</v>
          </cell>
          <cell r="P14835" t="str">
            <v>CAMBURO</v>
          </cell>
        </row>
        <row r="14836">
          <cell r="A14836"/>
          <cell r="B14836"/>
          <cell r="O14836" t="str">
            <v>052004000</v>
          </cell>
          <cell r="P14836" t="str">
            <v>DARIAO</v>
          </cell>
        </row>
        <row r="14837">
          <cell r="A14837"/>
          <cell r="B14837"/>
          <cell r="O14837" t="str">
            <v>052004000</v>
          </cell>
          <cell r="P14837" t="str">
            <v>DATAG EAST</v>
          </cell>
        </row>
        <row r="14838">
          <cell r="A14838"/>
          <cell r="B14838"/>
          <cell r="O14838" t="str">
            <v>052004000</v>
          </cell>
          <cell r="P14838" t="str">
            <v>DATAG WEST</v>
          </cell>
        </row>
        <row r="14839">
          <cell r="A14839"/>
          <cell r="B14839"/>
          <cell r="O14839" t="str">
            <v>052004000</v>
          </cell>
          <cell r="P14839" t="str">
            <v>GUIAMLONG</v>
          </cell>
        </row>
        <row r="14840">
          <cell r="A14840"/>
          <cell r="B14840"/>
          <cell r="O14840" t="str">
            <v>052004000</v>
          </cell>
          <cell r="P14840" t="str">
            <v>HITOMA</v>
          </cell>
        </row>
        <row r="14841">
          <cell r="A14841"/>
          <cell r="B14841"/>
          <cell r="O14841" t="str">
            <v>052004000</v>
          </cell>
          <cell r="P14841" t="str">
            <v>ICANBATO (POB.)</v>
          </cell>
        </row>
        <row r="14842">
          <cell r="A14842"/>
          <cell r="B14842"/>
          <cell r="O14842" t="str">
            <v>052004000</v>
          </cell>
          <cell r="P14842" t="str">
            <v>INALMASINAN</v>
          </cell>
        </row>
        <row r="14843">
          <cell r="A14843"/>
          <cell r="B14843"/>
          <cell r="O14843" t="str">
            <v>052004000</v>
          </cell>
          <cell r="P14843" t="str">
            <v>IYAO</v>
          </cell>
        </row>
        <row r="14844">
          <cell r="A14844"/>
          <cell r="B14844"/>
          <cell r="O14844" t="str">
            <v>052004000</v>
          </cell>
          <cell r="P14844" t="str">
            <v>MABINI</v>
          </cell>
        </row>
        <row r="14845">
          <cell r="A14845"/>
          <cell r="B14845"/>
          <cell r="O14845" t="str">
            <v>052004000</v>
          </cell>
          <cell r="P14845" t="str">
            <v>MAUI</v>
          </cell>
        </row>
        <row r="14846">
          <cell r="A14846"/>
          <cell r="B14846"/>
          <cell r="O14846" t="str">
            <v>052004000</v>
          </cell>
          <cell r="P14846" t="str">
            <v>MAYSURAN</v>
          </cell>
        </row>
        <row r="14847">
          <cell r="A14847"/>
          <cell r="B14847"/>
          <cell r="O14847" t="str">
            <v>052004000</v>
          </cell>
          <cell r="P14847" t="str">
            <v>MILAVIGA</v>
          </cell>
        </row>
        <row r="14848">
          <cell r="A14848"/>
          <cell r="B14848"/>
          <cell r="O14848" t="str">
            <v>052004000</v>
          </cell>
          <cell r="P14848" t="str">
            <v>PANIQUE</v>
          </cell>
        </row>
        <row r="14849">
          <cell r="A14849"/>
          <cell r="B14849"/>
          <cell r="O14849" t="str">
            <v>052004000</v>
          </cell>
          <cell r="P14849" t="str">
            <v>SABANGAN</v>
          </cell>
        </row>
        <row r="14850">
          <cell r="A14850"/>
          <cell r="B14850"/>
          <cell r="O14850" t="str">
            <v>052004000</v>
          </cell>
          <cell r="P14850" t="str">
            <v>SABLOYON</v>
          </cell>
        </row>
        <row r="14851">
          <cell r="A14851"/>
          <cell r="B14851"/>
          <cell r="O14851" t="str">
            <v>052004000</v>
          </cell>
          <cell r="P14851" t="str">
            <v>SALVACION</v>
          </cell>
        </row>
        <row r="14852">
          <cell r="A14852"/>
          <cell r="B14852"/>
          <cell r="O14852" t="str">
            <v>052004000</v>
          </cell>
          <cell r="P14852" t="str">
            <v>SUPANG</v>
          </cell>
        </row>
        <row r="14853">
          <cell r="A14853"/>
          <cell r="B14853"/>
          <cell r="O14853" t="str">
            <v>052004000</v>
          </cell>
          <cell r="P14853" t="str">
            <v>TOYTOY (POB.)</v>
          </cell>
        </row>
        <row r="14854">
          <cell r="A14854"/>
          <cell r="B14854"/>
          <cell r="O14854" t="str">
            <v>052004000</v>
          </cell>
          <cell r="P14854" t="str">
            <v>TUBLI</v>
          </cell>
        </row>
        <row r="14855">
          <cell r="A14855"/>
          <cell r="B14855"/>
          <cell r="O14855" t="str">
            <v>052004000</v>
          </cell>
          <cell r="P14855" t="str">
            <v>TUCAO</v>
          </cell>
        </row>
        <row r="14856">
          <cell r="A14856"/>
          <cell r="B14856"/>
          <cell r="O14856" t="str">
            <v>052004000</v>
          </cell>
          <cell r="P14856" t="str">
            <v>OBI</v>
          </cell>
        </row>
        <row r="14857">
          <cell r="A14857"/>
          <cell r="B14857"/>
          <cell r="O14857" t="str">
            <v>052005000</v>
          </cell>
          <cell r="P14857" t="str">
            <v>BIONG</v>
          </cell>
        </row>
        <row r="14858">
          <cell r="A14858"/>
          <cell r="B14858"/>
          <cell r="O14858" t="str">
            <v>052005000</v>
          </cell>
          <cell r="P14858" t="str">
            <v>DORORIAN</v>
          </cell>
        </row>
        <row r="14859">
          <cell r="A14859"/>
          <cell r="B14859"/>
          <cell r="O14859" t="str">
            <v>052005000</v>
          </cell>
          <cell r="P14859" t="str">
            <v>POBLACION DISTRICT I</v>
          </cell>
        </row>
        <row r="14860">
          <cell r="A14860"/>
          <cell r="B14860"/>
          <cell r="O14860" t="str">
            <v>052005000</v>
          </cell>
          <cell r="P14860" t="str">
            <v>POBLACION DISTRICT II</v>
          </cell>
        </row>
        <row r="14861">
          <cell r="A14861"/>
          <cell r="B14861"/>
          <cell r="O14861" t="str">
            <v>052005000</v>
          </cell>
          <cell r="P14861" t="str">
            <v>POBLACION DISTRICT III</v>
          </cell>
        </row>
        <row r="14862">
          <cell r="A14862"/>
          <cell r="B14862"/>
          <cell r="O14862" t="str">
            <v>052005000</v>
          </cell>
          <cell r="P14862" t="str">
            <v>SAN PEDRO</v>
          </cell>
        </row>
        <row r="14863">
          <cell r="A14863"/>
          <cell r="B14863"/>
          <cell r="O14863" t="str">
            <v>052005000</v>
          </cell>
          <cell r="P14863" t="str">
            <v>SAN VICENTE</v>
          </cell>
        </row>
        <row r="14864">
          <cell r="A14864"/>
          <cell r="B14864"/>
          <cell r="O14864" t="str">
            <v>052005000</v>
          </cell>
          <cell r="P14864" t="str">
            <v>SICMIL</v>
          </cell>
        </row>
        <row r="14865">
          <cell r="A14865"/>
          <cell r="B14865"/>
          <cell r="O14865" t="str">
            <v>052005000</v>
          </cell>
          <cell r="P14865" t="str">
            <v>SIORON</v>
          </cell>
        </row>
        <row r="14866">
          <cell r="A14866"/>
          <cell r="B14866"/>
          <cell r="O14866" t="str">
            <v>052006000</v>
          </cell>
          <cell r="P14866" t="str">
            <v>BAGAWANG</v>
          </cell>
        </row>
        <row r="14867">
          <cell r="A14867"/>
          <cell r="B14867"/>
          <cell r="O14867" t="str">
            <v>052006000</v>
          </cell>
          <cell r="P14867" t="str">
            <v>BALAGÑONAN</v>
          </cell>
        </row>
        <row r="14868">
          <cell r="A14868"/>
          <cell r="B14868"/>
          <cell r="O14868" t="str">
            <v>052006000</v>
          </cell>
          <cell r="P14868" t="str">
            <v>BALDOC</v>
          </cell>
        </row>
        <row r="14869">
          <cell r="A14869"/>
          <cell r="B14869"/>
          <cell r="O14869" t="str">
            <v>052006000</v>
          </cell>
          <cell r="P14869" t="str">
            <v>CANLUBI</v>
          </cell>
        </row>
        <row r="14870">
          <cell r="A14870"/>
          <cell r="B14870"/>
          <cell r="O14870" t="str">
            <v>052006000</v>
          </cell>
          <cell r="P14870" t="str">
            <v>SANTA CRUZ (CATAGBACAN)</v>
          </cell>
        </row>
        <row r="14871">
          <cell r="A14871"/>
          <cell r="B14871"/>
          <cell r="O14871" t="str">
            <v>052006000</v>
          </cell>
          <cell r="P14871" t="str">
            <v>CATAMBAN</v>
          </cell>
        </row>
        <row r="14872">
          <cell r="A14872"/>
          <cell r="B14872"/>
          <cell r="O14872" t="str">
            <v>052006000</v>
          </cell>
          <cell r="P14872" t="str">
            <v>COBO</v>
          </cell>
        </row>
        <row r="14873">
          <cell r="A14873"/>
          <cell r="B14873"/>
          <cell r="O14873" t="str">
            <v>052006000</v>
          </cell>
          <cell r="P14873" t="str">
            <v>HIYOP</v>
          </cell>
        </row>
        <row r="14874">
          <cell r="A14874"/>
          <cell r="B14874"/>
          <cell r="O14874" t="str">
            <v>052006000</v>
          </cell>
          <cell r="P14874" t="str">
            <v>LIBOD (POB.)</v>
          </cell>
        </row>
        <row r="14875">
          <cell r="A14875"/>
          <cell r="B14875"/>
          <cell r="O14875" t="str">
            <v>052006000</v>
          </cell>
          <cell r="P14875" t="str">
            <v>LOURDES</v>
          </cell>
        </row>
        <row r="14876">
          <cell r="A14876"/>
          <cell r="B14876"/>
          <cell r="O14876" t="str">
            <v>052006000</v>
          </cell>
          <cell r="P14876" t="str">
            <v>LUMABAO</v>
          </cell>
        </row>
        <row r="14877">
          <cell r="A14877"/>
          <cell r="B14877"/>
          <cell r="O14877" t="str">
            <v>052006000</v>
          </cell>
          <cell r="P14877" t="str">
            <v>MARAMBONG</v>
          </cell>
        </row>
        <row r="14878">
          <cell r="A14878"/>
          <cell r="B14878"/>
          <cell r="O14878" t="str">
            <v>052006000</v>
          </cell>
          <cell r="P14878" t="str">
            <v>NAPO (POB.)</v>
          </cell>
        </row>
        <row r="14879">
          <cell r="A14879"/>
          <cell r="B14879"/>
          <cell r="O14879" t="str">
            <v>052006000</v>
          </cell>
          <cell r="P14879" t="str">
            <v>OGA</v>
          </cell>
        </row>
        <row r="14880">
          <cell r="A14880"/>
          <cell r="B14880"/>
          <cell r="O14880" t="str">
            <v>052006000</v>
          </cell>
          <cell r="P14880" t="str">
            <v>PANDAN DEL NORTE (POB.)</v>
          </cell>
        </row>
        <row r="14881">
          <cell r="A14881"/>
          <cell r="B14881"/>
          <cell r="O14881" t="str">
            <v>052006000</v>
          </cell>
          <cell r="P14881" t="str">
            <v>PANDAN DEL SUR (POB.)</v>
          </cell>
        </row>
        <row r="14882">
          <cell r="A14882"/>
          <cell r="B14882"/>
          <cell r="O14882" t="str">
            <v>052006000</v>
          </cell>
          <cell r="P14882" t="str">
            <v>PANUTO</v>
          </cell>
        </row>
        <row r="14883">
          <cell r="A14883"/>
          <cell r="B14883"/>
          <cell r="O14883" t="str">
            <v>052006000</v>
          </cell>
          <cell r="P14883" t="str">
            <v>SALVACION (TARIWARA)</v>
          </cell>
        </row>
        <row r="14884">
          <cell r="A14884"/>
          <cell r="B14884"/>
          <cell r="O14884" t="str">
            <v>052006000</v>
          </cell>
          <cell r="P14884" t="str">
            <v>SAN ANDRES (DINUNGSURAN)</v>
          </cell>
        </row>
        <row r="14885">
          <cell r="A14885"/>
          <cell r="B14885"/>
          <cell r="O14885" t="str">
            <v>052006000</v>
          </cell>
          <cell r="P14885" t="str">
            <v>SAN ISIDRO (LANGOB)</v>
          </cell>
        </row>
        <row r="14886">
          <cell r="A14886"/>
          <cell r="B14886"/>
          <cell r="O14886" t="str">
            <v>052006000</v>
          </cell>
          <cell r="P14886" t="str">
            <v>POROT (SAN JOSE)</v>
          </cell>
        </row>
        <row r="14887">
          <cell r="A14887"/>
          <cell r="B14887"/>
          <cell r="O14887" t="str">
            <v>052006000</v>
          </cell>
          <cell r="P14887" t="str">
            <v>SAN RAFAEL (BOGTONG)</v>
          </cell>
        </row>
        <row r="14888">
          <cell r="A14888"/>
          <cell r="B14888"/>
          <cell r="O14888" t="str">
            <v>052006000</v>
          </cell>
          <cell r="P14888" t="str">
            <v>SAN ROQUE</v>
          </cell>
        </row>
        <row r="14889">
          <cell r="A14889"/>
          <cell r="B14889"/>
          <cell r="O14889" t="str">
            <v>052006000</v>
          </cell>
          <cell r="P14889" t="str">
            <v>TABUGOC</v>
          </cell>
        </row>
        <row r="14890">
          <cell r="A14890"/>
          <cell r="B14890"/>
          <cell r="O14890" t="str">
            <v>052006000</v>
          </cell>
          <cell r="P14890" t="str">
            <v>TOKIO</v>
          </cell>
        </row>
        <row r="14891">
          <cell r="A14891"/>
          <cell r="B14891"/>
          <cell r="O14891" t="str">
            <v>052006000</v>
          </cell>
          <cell r="P14891" t="str">
            <v>WAGDAS</v>
          </cell>
        </row>
        <row r="14892">
          <cell r="A14892"/>
          <cell r="B14892"/>
          <cell r="O14892" t="str">
            <v>052007000</v>
          </cell>
          <cell r="P14892" t="str">
            <v>ALINAWAN</v>
          </cell>
        </row>
        <row r="14893">
          <cell r="A14893"/>
          <cell r="B14893"/>
          <cell r="O14893" t="str">
            <v>052007000</v>
          </cell>
          <cell r="P14893" t="str">
            <v>BABAGUAN</v>
          </cell>
        </row>
        <row r="14894">
          <cell r="A14894"/>
          <cell r="B14894"/>
          <cell r="O14894" t="str">
            <v>052007000</v>
          </cell>
          <cell r="P14894" t="str">
            <v>BAGONG BAYAN</v>
          </cell>
        </row>
        <row r="14895">
          <cell r="A14895"/>
          <cell r="B14895"/>
          <cell r="O14895" t="str">
            <v>052007000</v>
          </cell>
          <cell r="P14895" t="str">
            <v>BURABOD</v>
          </cell>
        </row>
        <row r="14896">
          <cell r="A14896"/>
          <cell r="B14896"/>
          <cell r="O14896" t="str">
            <v>052007000</v>
          </cell>
          <cell r="P14896" t="str">
            <v>CABUYOAN</v>
          </cell>
        </row>
        <row r="14897">
          <cell r="A14897"/>
          <cell r="B14897"/>
          <cell r="O14897" t="str">
            <v>052007000</v>
          </cell>
          <cell r="P14897" t="str">
            <v>CAGDARAO</v>
          </cell>
        </row>
        <row r="14898">
          <cell r="A14898"/>
          <cell r="B14898"/>
          <cell r="O14898" t="str">
            <v>052007000</v>
          </cell>
          <cell r="P14898" t="str">
            <v>MABINI</v>
          </cell>
        </row>
        <row r="14899">
          <cell r="A14899"/>
          <cell r="B14899"/>
          <cell r="O14899" t="str">
            <v>052007000</v>
          </cell>
          <cell r="P14899" t="str">
            <v>MACULIW</v>
          </cell>
        </row>
        <row r="14900">
          <cell r="A14900"/>
          <cell r="B14900"/>
          <cell r="O14900" t="str">
            <v>052007000</v>
          </cell>
          <cell r="P14900" t="str">
            <v>PANAY</v>
          </cell>
        </row>
        <row r="14901">
          <cell r="A14901"/>
          <cell r="B14901"/>
          <cell r="O14901" t="str">
            <v>052007000</v>
          </cell>
          <cell r="P14901" t="str">
            <v>TAOPON (PANGCAYANAN)</v>
          </cell>
        </row>
        <row r="14902">
          <cell r="A14902"/>
          <cell r="B14902"/>
          <cell r="O14902" t="str">
            <v>052007000</v>
          </cell>
          <cell r="P14902" t="str">
            <v>SALVACION (POB.)</v>
          </cell>
        </row>
        <row r="14903">
          <cell r="A14903"/>
          <cell r="B14903"/>
          <cell r="O14903" t="str">
            <v>052007000</v>
          </cell>
          <cell r="P14903" t="str">
            <v>SAN ANTONIO</v>
          </cell>
        </row>
        <row r="14904">
          <cell r="A14904"/>
          <cell r="B14904"/>
          <cell r="O14904" t="str">
            <v>052007000</v>
          </cell>
          <cell r="P14904" t="str">
            <v>SAN JOAQUIN (POB.)</v>
          </cell>
        </row>
        <row r="14905">
          <cell r="A14905"/>
          <cell r="B14905"/>
          <cell r="O14905" t="str">
            <v>052007000</v>
          </cell>
          <cell r="P14905" t="str">
            <v>SAN JOSE (POB.)</v>
          </cell>
        </row>
        <row r="14906">
          <cell r="A14906"/>
          <cell r="B14906"/>
          <cell r="O14906" t="str">
            <v>052007000</v>
          </cell>
          <cell r="P14906" t="str">
            <v>SAN JUAN (POB.)</v>
          </cell>
        </row>
        <row r="14907">
          <cell r="A14907"/>
          <cell r="B14907"/>
          <cell r="O14907" t="str">
            <v>052007000</v>
          </cell>
          <cell r="P14907" t="str">
            <v>SAN MIGUEL</v>
          </cell>
        </row>
        <row r="14908">
          <cell r="A14908"/>
          <cell r="B14908"/>
          <cell r="O14908" t="str">
            <v>052007000</v>
          </cell>
          <cell r="P14908" t="str">
            <v>SAN NICOLAS (POB.)</v>
          </cell>
        </row>
        <row r="14909">
          <cell r="A14909"/>
          <cell r="B14909"/>
          <cell r="O14909" t="str">
            <v>052007000</v>
          </cell>
          <cell r="P14909" t="str">
            <v>SAN PEDRO (POB.)</v>
          </cell>
        </row>
        <row r="14910">
          <cell r="A14910"/>
          <cell r="B14910"/>
          <cell r="O14910" t="str">
            <v>052007000</v>
          </cell>
          <cell r="P14910" t="str">
            <v>SAN VICENTE (POB.)</v>
          </cell>
        </row>
        <row r="14911">
          <cell r="A14911"/>
          <cell r="B14911"/>
          <cell r="O14911" t="str">
            <v>052007000</v>
          </cell>
          <cell r="P14911" t="str">
            <v>SANTA ANA (POB.)</v>
          </cell>
        </row>
        <row r="14912">
          <cell r="A14912"/>
          <cell r="B14912"/>
          <cell r="O14912" t="str">
            <v>052007000</v>
          </cell>
          <cell r="P14912" t="str">
            <v>SANTA MARIA (POB.)</v>
          </cell>
        </row>
        <row r="14913">
          <cell r="A14913"/>
          <cell r="B14913"/>
          <cell r="O14913" t="str">
            <v>052007000</v>
          </cell>
          <cell r="P14913" t="str">
            <v>SANTO SANTIAGO (POB.)</v>
          </cell>
        </row>
        <row r="14914">
          <cell r="A14914"/>
          <cell r="B14914"/>
          <cell r="O14914" t="str">
            <v>052007000</v>
          </cell>
          <cell r="P14914" t="str">
            <v>TIBO</v>
          </cell>
        </row>
        <row r="14915">
          <cell r="A14915"/>
          <cell r="B14915"/>
          <cell r="O14915" t="str">
            <v>052008000</v>
          </cell>
          <cell r="P14915" t="str">
            <v>AGOJO</v>
          </cell>
        </row>
        <row r="14916">
          <cell r="A14916"/>
          <cell r="B14916"/>
          <cell r="O14916" t="str">
            <v>052008000</v>
          </cell>
          <cell r="P14916" t="str">
            <v>ALIBUAG</v>
          </cell>
        </row>
        <row r="14917">
          <cell r="A14917"/>
          <cell r="B14917"/>
          <cell r="O14917" t="str">
            <v>052008000</v>
          </cell>
          <cell r="P14917" t="str">
            <v>ASGAD (JUAN M. ALBERTO)</v>
          </cell>
        </row>
        <row r="14918">
          <cell r="A14918"/>
          <cell r="B14918"/>
          <cell r="O14918" t="str">
            <v>052008000</v>
          </cell>
          <cell r="P14918" t="str">
            <v>BAGONG SIRANG</v>
          </cell>
        </row>
        <row r="14919">
          <cell r="A14919"/>
          <cell r="B14919"/>
          <cell r="O14919" t="str">
            <v>052008000</v>
          </cell>
          <cell r="P14919" t="str">
            <v>BARIHAY</v>
          </cell>
        </row>
        <row r="14920">
          <cell r="A14920"/>
          <cell r="B14920"/>
          <cell r="O14920" t="str">
            <v>052008000</v>
          </cell>
          <cell r="P14920" t="str">
            <v>BATONG PALOWAY</v>
          </cell>
        </row>
        <row r="14921">
          <cell r="A14921"/>
          <cell r="B14921"/>
          <cell r="O14921" t="str">
            <v>052008000</v>
          </cell>
          <cell r="P14921" t="str">
            <v>BELMONTE (POB.)</v>
          </cell>
        </row>
        <row r="14922">
          <cell r="A14922"/>
          <cell r="B14922"/>
          <cell r="O14922" t="str">
            <v>052008000</v>
          </cell>
          <cell r="P14922" t="str">
            <v>BISLIG</v>
          </cell>
        </row>
        <row r="14923">
          <cell r="A14923"/>
          <cell r="B14923"/>
          <cell r="O14923" t="str">
            <v>052008000</v>
          </cell>
          <cell r="P14923" t="str">
            <v>BON-OT</v>
          </cell>
        </row>
        <row r="14924">
          <cell r="A14924"/>
          <cell r="B14924"/>
          <cell r="O14924" t="str">
            <v>052008000</v>
          </cell>
          <cell r="P14924" t="str">
            <v>CABUNGAHAN</v>
          </cell>
        </row>
        <row r="14925">
          <cell r="A14925"/>
          <cell r="B14925"/>
          <cell r="O14925" t="str">
            <v>052008000</v>
          </cell>
          <cell r="P14925" t="str">
            <v>CABCAB</v>
          </cell>
        </row>
        <row r="14926">
          <cell r="A14926"/>
          <cell r="B14926"/>
          <cell r="O14926" t="str">
            <v>052008000</v>
          </cell>
          <cell r="P14926" t="str">
            <v>CARANGAG</v>
          </cell>
        </row>
        <row r="14927">
          <cell r="A14927"/>
          <cell r="B14927"/>
          <cell r="O14927" t="str">
            <v>052008000</v>
          </cell>
          <cell r="P14927" t="str">
            <v>CATAGBACAN</v>
          </cell>
        </row>
        <row r="14928">
          <cell r="A14928"/>
          <cell r="B14928"/>
          <cell r="O14928" t="str">
            <v>052008000</v>
          </cell>
          <cell r="P14928" t="str">
            <v>CODON</v>
          </cell>
        </row>
        <row r="14929">
          <cell r="A14929"/>
          <cell r="B14929"/>
          <cell r="O14929" t="str">
            <v>052008000</v>
          </cell>
          <cell r="P14929" t="str">
            <v>COMAGAYCAY</v>
          </cell>
        </row>
        <row r="14930">
          <cell r="A14930"/>
          <cell r="B14930"/>
          <cell r="O14930" t="str">
            <v>052008000</v>
          </cell>
          <cell r="P14930" t="str">
            <v>DATAG</v>
          </cell>
        </row>
        <row r="14931">
          <cell r="A14931"/>
          <cell r="B14931"/>
          <cell r="O14931" t="str">
            <v>052008000</v>
          </cell>
          <cell r="P14931" t="str">
            <v>DIVINO ROSTRO (POB.)</v>
          </cell>
        </row>
        <row r="14932">
          <cell r="A14932"/>
          <cell r="B14932"/>
          <cell r="O14932" t="str">
            <v>052008000</v>
          </cell>
          <cell r="P14932" t="str">
            <v>ESPERANZA (POB.)</v>
          </cell>
        </row>
        <row r="14933">
          <cell r="A14933"/>
          <cell r="B14933"/>
          <cell r="O14933" t="str">
            <v>052008000</v>
          </cell>
          <cell r="P14933" t="str">
            <v>HILAWAN</v>
          </cell>
        </row>
        <row r="14934">
          <cell r="A14934"/>
          <cell r="B14934"/>
          <cell r="O14934" t="str">
            <v>052008000</v>
          </cell>
          <cell r="P14934" t="str">
            <v>LICTIN</v>
          </cell>
        </row>
        <row r="14935">
          <cell r="A14935"/>
          <cell r="B14935"/>
          <cell r="O14935" t="str">
            <v>052008000</v>
          </cell>
          <cell r="P14935" t="str">
            <v>LUBAS</v>
          </cell>
        </row>
        <row r="14936">
          <cell r="A14936"/>
          <cell r="B14936"/>
          <cell r="O14936" t="str">
            <v>052008000</v>
          </cell>
          <cell r="P14936" t="str">
            <v>MANAMBRAG</v>
          </cell>
        </row>
        <row r="14937">
          <cell r="A14937"/>
          <cell r="B14937"/>
          <cell r="O14937" t="str">
            <v>052008000</v>
          </cell>
          <cell r="P14937" t="str">
            <v>MAYNGAWAY</v>
          </cell>
        </row>
        <row r="14938">
          <cell r="A14938"/>
          <cell r="B14938"/>
          <cell r="O14938" t="str">
            <v>052008000</v>
          </cell>
          <cell r="P14938" t="str">
            <v>PALAWIG</v>
          </cell>
        </row>
        <row r="14939">
          <cell r="A14939"/>
          <cell r="B14939"/>
          <cell r="O14939" t="str">
            <v>052008000</v>
          </cell>
          <cell r="P14939" t="str">
            <v>PUTING BAYBAY</v>
          </cell>
        </row>
        <row r="14940">
          <cell r="A14940"/>
          <cell r="B14940"/>
          <cell r="O14940" t="str">
            <v>052008000</v>
          </cell>
          <cell r="P14940" t="str">
            <v>RIZAL</v>
          </cell>
        </row>
        <row r="14941">
          <cell r="A14941"/>
          <cell r="B14941"/>
          <cell r="O14941" t="str">
            <v>052008000</v>
          </cell>
          <cell r="P14941" t="str">
            <v>SALVACION (POB.)</v>
          </cell>
        </row>
        <row r="14942">
          <cell r="A14942"/>
          <cell r="B14942"/>
          <cell r="O14942" t="str">
            <v>052008000</v>
          </cell>
          <cell r="P14942" t="str">
            <v>SAN ISIDRO</v>
          </cell>
        </row>
        <row r="14943">
          <cell r="A14943"/>
          <cell r="B14943"/>
          <cell r="O14943" t="str">
            <v>052008000</v>
          </cell>
          <cell r="P14943" t="str">
            <v>SAN JOSE</v>
          </cell>
        </row>
        <row r="14944">
          <cell r="A14944"/>
          <cell r="B14944"/>
          <cell r="O14944" t="str">
            <v>052008000</v>
          </cell>
          <cell r="P14944" t="str">
            <v>SAN ROQUE (POB.)</v>
          </cell>
        </row>
        <row r="14945">
          <cell r="A14945"/>
          <cell r="B14945"/>
          <cell r="O14945" t="str">
            <v>052008000</v>
          </cell>
          <cell r="P14945" t="str">
            <v>SAN VICENTE</v>
          </cell>
        </row>
        <row r="14946">
          <cell r="A14946"/>
          <cell r="B14946"/>
          <cell r="O14946" t="str">
            <v>052008000</v>
          </cell>
          <cell r="P14946" t="str">
            <v>SANTA CRUZ (POB.)</v>
          </cell>
        </row>
        <row r="14947">
          <cell r="A14947"/>
          <cell r="B14947"/>
          <cell r="O14947" t="str">
            <v>052008000</v>
          </cell>
          <cell r="P14947" t="str">
            <v>SAPANG PALAY (POB.)</v>
          </cell>
        </row>
        <row r="14948">
          <cell r="A14948"/>
          <cell r="B14948"/>
          <cell r="O14948" t="str">
            <v>052008000</v>
          </cell>
          <cell r="P14948" t="str">
            <v>TIBANG</v>
          </cell>
        </row>
        <row r="14949">
          <cell r="A14949"/>
          <cell r="B14949"/>
          <cell r="O14949" t="str">
            <v>052008000</v>
          </cell>
          <cell r="P14949" t="str">
            <v>TIMBAAN</v>
          </cell>
        </row>
        <row r="14950">
          <cell r="A14950"/>
          <cell r="B14950"/>
          <cell r="O14950" t="str">
            <v>052008000</v>
          </cell>
          <cell r="P14950" t="str">
            <v>TOMINAWOG</v>
          </cell>
        </row>
        <row r="14951">
          <cell r="A14951"/>
          <cell r="B14951"/>
          <cell r="O14951" t="str">
            <v>052008000</v>
          </cell>
          <cell r="P14951" t="str">
            <v>WAGDAS (POB.)</v>
          </cell>
        </row>
        <row r="14952">
          <cell r="A14952"/>
          <cell r="B14952"/>
          <cell r="O14952" t="str">
            <v>052008000</v>
          </cell>
          <cell r="P14952" t="str">
            <v>YOCTI</v>
          </cell>
        </row>
        <row r="14953">
          <cell r="A14953"/>
          <cell r="B14953"/>
          <cell r="O14953" t="str">
            <v>052009000</v>
          </cell>
          <cell r="P14953" t="str">
            <v>BALATOHAN</v>
          </cell>
        </row>
        <row r="14954">
          <cell r="A14954"/>
          <cell r="B14954"/>
          <cell r="O14954" t="str">
            <v>052009000</v>
          </cell>
          <cell r="P14954" t="str">
            <v>SALVACION (PATAGAN)</v>
          </cell>
        </row>
        <row r="14955">
          <cell r="A14955"/>
          <cell r="B14955"/>
          <cell r="O14955" t="str">
            <v>052009000</v>
          </cell>
          <cell r="P14955" t="str">
            <v>BOTON</v>
          </cell>
        </row>
        <row r="14956">
          <cell r="A14956"/>
          <cell r="B14956"/>
          <cell r="O14956" t="str">
            <v>052009000</v>
          </cell>
          <cell r="P14956" t="str">
            <v>BUHI</v>
          </cell>
        </row>
        <row r="14957">
          <cell r="A14957"/>
          <cell r="B14957"/>
          <cell r="O14957" t="str">
            <v>052009000</v>
          </cell>
          <cell r="P14957" t="str">
            <v>DAYAWA</v>
          </cell>
        </row>
        <row r="14958">
          <cell r="A14958"/>
          <cell r="B14958"/>
          <cell r="O14958" t="str">
            <v>052009000</v>
          </cell>
          <cell r="P14958" t="str">
            <v>ATSAN (DISTRICT I)</v>
          </cell>
        </row>
        <row r="14959">
          <cell r="A14959"/>
          <cell r="B14959"/>
          <cell r="O14959" t="str">
            <v>052009000</v>
          </cell>
          <cell r="P14959" t="str">
            <v>POBLACION DISTRICT II</v>
          </cell>
        </row>
        <row r="14960">
          <cell r="A14960"/>
          <cell r="B14960"/>
          <cell r="O14960" t="str">
            <v>052009000</v>
          </cell>
          <cell r="P14960" t="str">
            <v>POBLACION DISTRICT III</v>
          </cell>
        </row>
        <row r="14961">
          <cell r="A14961"/>
          <cell r="B14961"/>
          <cell r="O14961" t="str">
            <v>052009000</v>
          </cell>
          <cell r="P14961" t="str">
            <v>J. M. ALBERTO</v>
          </cell>
        </row>
        <row r="14962">
          <cell r="A14962"/>
          <cell r="B14962"/>
          <cell r="O14962" t="str">
            <v>052009000</v>
          </cell>
          <cell r="P14962" t="str">
            <v>KATIPUNAN</v>
          </cell>
        </row>
        <row r="14963">
          <cell r="A14963"/>
          <cell r="B14963"/>
          <cell r="O14963" t="str">
            <v>052009000</v>
          </cell>
          <cell r="P14963" t="str">
            <v>KILIKILIHAN</v>
          </cell>
        </row>
        <row r="14964">
          <cell r="A14964"/>
          <cell r="B14964"/>
          <cell r="O14964" t="str">
            <v>052009000</v>
          </cell>
          <cell r="P14964" t="str">
            <v>MABATO</v>
          </cell>
        </row>
        <row r="14965">
          <cell r="A14965"/>
          <cell r="B14965"/>
          <cell r="O14965" t="str">
            <v>052009000</v>
          </cell>
          <cell r="P14965" t="str">
            <v>OBO</v>
          </cell>
        </row>
        <row r="14966">
          <cell r="A14966"/>
          <cell r="B14966"/>
          <cell r="O14966" t="str">
            <v>052009000</v>
          </cell>
          <cell r="P14966" t="str">
            <v>PACOGON</v>
          </cell>
        </row>
        <row r="14967">
          <cell r="A14967"/>
          <cell r="B14967"/>
          <cell r="O14967" t="str">
            <v>052009000</v>
          </cell>
          <cell r="P14967" t="str">
            <v>PAGSANGAHAN</v>
          </cell>
        </row>
        <row r="14968">
          <cell r="A14968"/>
          <cell r="B14968"/>
          <cell r="O14968" t="str">
            <v>052009000</v>
          </cell>
          <cell r="P14968" t="str">
            <v>PANGILAO</v>
          </cell>
        </row>
        <row r="14969">
          <cell r="A14969"/>
          <cell r="B14969"/>
          <cell r="O14969" t="str">
            <v>052009000</v>
          </cell>
          <cell r="P14969" t="str">
            <v>PARAISO</v>
          </cell>
        </row>
        <row r="14970">
          <cell r="A14970"/>
          <cell r="B14970"/>
          <cell r="O14970" t="str">
            <v>052009000</v>
          </cell>
          <cell r="P14970" t="str">
            <v>SANTA ELENA (PATAGAN)</v>
          </cell>
        </row>
        <row r="14971">
          <cell r="A14971"/>
          <cell r="B14971"/>
          <cell r="O14971" t="str">
            <v>052009000</v>
          </cell>
          <cell r="P14971" t="str">
            <v>PROGRESO</v>
          </cell>
        </row>
        <row r="14972">
          <cell r="A14972"/>
          <cell r="B14972"/>
          <cell r="O14972" t="str">
            <v>052009000</v>
          </cell>
          <cell r="P14972" t="str">
            <v>SAN JUAN (AROYAO)</v>
          </cell>
        </row>
        <row r="14973">
          <cell r="A14973"/>
          <cell r="B14973"/>
          <cell r="O14973" t="str">
            <v>052009000</v>
          </cell>
          <cell r="P14973" t="str">
            <v>SAN MARCOS</v>
          </cell>
        </row>
        <row r="14974">
          <cell r="A14974"/>
          <cell r="B14974"/>
          <cell r="O14974" t="str">
            <v>052009000</v>
          </cell>
          <cell r="P14974" t="str">
            <v>SIAY</v>
          </cell>
        </row>
        <row r="14975">
          <cell r="A14975"/>
          <cell r="B14975"/>
          <cell r="O14975" t="str">
            <v>052009000</v>
          </cell>
          <cell r="P14975" t="str">
            <v>SOLONG</v>
          </cell>
        </row>
        <row r="14976">
          <cell r="A14976"/>
          <cell r="B14976"/>
          <cell r="O14976" t="str">
            <v>052009000</v>
          </cell>
          <cell r="P14976" t="str">
            <v>TOBREHON</v>
          </cell>
        </row>
        <row r="14977">
          <cell r="A14977"/>
          <cell r="B14977"/>
          <cell r="O14977" t="str">
            <v>052010000</v>
          </cell>
          <cell r="P14977" t="str">
            <v>ALMOJUELA</v>
          </cell>
        </row>
        <row r="14978">
          <cell r="A14978"/>
          <cell r="B14978"/>
          <cell r="O14978" t="str">
            <v>052010000</v>
          </cell>
          <cell r="P14978" t="str">
            <v>ANANONG</v>
          </cell>
        </row>
        <row r="14979">
          <cell r="A14979"/>
          <cell r="B14979"/>
          <cell r="O14979" t="str">
            <v>052010000</v>
          </cell>
          <cell r="P14979" t="str">
            <v>ASUNCION (POB.)</v>
          </cell>
        </row>
        <row r="14980">
          <cell r="A14980"/>
          <cell r="B14980"/>
          <cell r="O14980" t="str">
            <v>052010000</v>
          </cell>
          <cell r="P14980" t="str">
            <v>BATOHONAN</v>
          </cell>
        </row>
        <row r="14981">
          <cell r="A14981"/>
          <cell r="B14981"/>
          <cell r="O14981" t="str">
            <v>052010000</v>
          </cell>
          <cell r="P14981" t="str">
            <v>BEGONIA</v>
          </cell>
        </row>
        <row r="14982">
          <cell r="A14982"/>
          <cell r="B14982"/>
          <cell r="O14982" t="str">
            <v>052010000</v>
          </cell>
          <cell r="P14982" t="str">
            <v>BOTINAGAN</v>
          </cell>
        </row>
        <row r="14983">
          <cell r="A14983"/>
          <cell r="B14983"/>
          <cell r="O14983" t="str">
            <v>052010000</v>
          </cell>
          <cell r="P14983" t="str">
            <v>BUENAVISTA</v>
          </cell>
        </row>
        <row r="14984">
          <cell r="A14984"/>
          <cell r="B14984"/>
          <cell r="O14984" t="str">
            <v>052010000</v>
          </cell>
          <cell r="P14984" t="str">
            <v>BURGOS</v>
          </cell>
        </row>
        <row r="14985">
          <cell r="A14985"/>
          <cell r="B14985"/>
          <cell r="O14985" t="str">
            <v>052010000</v>
          </cell>
          <cell r="P14985" t="str">
            <v>DEL PILAR</v>
          </cell>
        </row>
        <row r="14986">
          <cell r="A14986"/>
          <cell r="B14986"/>
          <cell r="O14986" t="str">
            <v>052010000</v>
          </cell>
          <cell r="P14986" t="str">
            <v>MABINI</v>
          </cell>
        </row>
        <row r="14987">
          <cell r="A14987"/>
          <cell r="B14987"/>
          <cell r="O14987" t="str">
            <v>052010000</v>
          </cell>
          <cell r="P14987" t="str">
            <v>MAGSAYSAY</v>
          </cell>
        </row>
        <row r="14988">
          <cell r="A14988"/>
          <cell r="B14988"/>
          <cell r="O14988" t="str">
            <v>052010000</v>
          </cell>
          <cell r="P14988" t="str">
            <v>OGBONG</v>
          </cell>
        </row>
        <row r="14989">
          <cell r="A14989"/>
          <cell r="B14989"/>
          <cell r="O14989" t="str">
            <v>052010000</v>
          </cell>
          <cell r="P14989" t="str">
            <v>OSMEÑA</v>
          </cell>
        </row>
        <row r="14990">
          <cell r="A14990"/>
          <cell r="B14990"/>
          <cell r="O14990" t="str">
            <v>052010000</v>
          </cell>
          <cell r="P14990" t="str">
            <v>PEDRO VERA (SUMMIT)</v>
          </cell>
        </row>
        <row r="14991">
          <cell r="A14991"/>
          <cell r="B14991"/>
          <cell r="O14991" t="str">
            <v>052010000</v>
          </cell>
          <cell r="P14991" t="str">
            <v>PEÑAFRANCIA (POB.)</v>
          </cell>
        </row>
        <row r="14992">
          <cell r="A14992"/>
          <cell r="B14992"/>
          <cell r="O14992" t="str">
            <v>052010000</v>
          </cell>
          <cell r="P14992" t="str">
            <v>QUEZON</v>
          </cell>
        </row>
        <row r="14993">
          <cell r="A14993"/>
          <cell r="B14993"/>
          <cell r="O14993" t="str">
            <v>052010000</v>
          </cell>
          <cell r="P14993" t="str">
            <v>QUIRINO (ABUGAN)</v>
          </cell>
        </row>
        <row r="14994">
          <cell r="A14994"/>
          <cell r="B14994"/>
          <cell r="O14994" t="str">
            <v>052010000</v>
          </cell>
          <cell r="P14994" t="str">
            <v>RIZAL</v>
          </cell>
        </row>
        <row r="14995">
          <cell r="A14995"/>
          <cell r="B14995"/>
          <cell r="O14995" t="str">
            <v>052010000</v>
          </cell>
          <cell r="P14995" t="str">
            <v>ROXAS</v>
          </cell>
        </row>
        <row r="14996">
          <cell r="A14996"/>
          <cell r="B14996"/>
          <cell r="O14996" t="str">
            <v>052010000</v>
          </cell>
          <cell r="P14996" t="str">
            <v>SAGRADA</v>
          </cell>
        </row>
        <row r="14997">
          <cell r="A14997"/>
          <cell r="B14997"/>
          <cell r="O14997" t="str">
            <v>052010000</v>
          </cell>
          <cell r="P14997" t="str">
            <v>SAN ISIDRO (POB.)</v>
          </cell>
        </row>
        <row r="14998">
          <cell r="A14998"/>
          <cell r="B14998"/>
          <cell r="O14998" t="str">
            <v>052010000</v>
          </cell>
          <cell r="P14998" t="str">
            <v>SAN JOSE POBLACION</v>
          </cell>
        </row>
        <row r="14999">
          <cell r="A14999"/>
          <cell r="B14999"/>
          <cell r="O14999" t="str">
            <v>052010000</v>
          </cell>
          <cell r="P14999" t="str">
            <v>SAN JOSE OCO</v>
          </cell>
        </row>
        <row r="15000">
          <cell r="A15000"/>
          <cell r="B15000"/>
          <cell r="O15000" t="str">
            <v>052010000</v>
          </cell>
          <cell r="P15000" t="str">
            <v>SAN PEDRO (POB.)</v>
          </cell>
        </row>
        <row r="15001">
          <cell r="A15001"/>
          <cell r="B15001"/>
          <cell r="O15001" t="str">
            <v>052010000</v>
          </cell>
          <cell r="P15001" t="str">
            <v>SAN ROQUE (POB.)</v>
          </cell>
        </row>
        <row r="15002">
          <cell r="A15002"/>
          <cell r="B15002"/>
          <cell r="O15002" t="str">
            <v>052010000</v>
          </cell>
          <cell r="P15002" t="str">
            <v>SAN VICENTE (POB.)</v>
          </cell>
        </row>
        <row r="15003">
          <cell r="A15003"/>
          <cell r="B15003"/>
          <cell r="O15003" t="str">
            <v>052010000</v>
          </cell>
          <cell r="P15003" t="str">
            <v>SANTA ROSA</v>
          </cell>
        </row>
        <row r="15004">
          <cell r="A15004"/>
          <cell r="B15004"/>
          <cell r="O15004" t="str">
            <v>052010000</v>
          </cell>
          <cell r="P15004" t="str">
            <v>SOBOC</v>
          </cell>
        </row>
        <row r="15005">
          <cell r="A15005"/>
          <cell r="B15005"/>
          <cell r="O15005" t="str">
            <v>052010000</v>
          </cell>
          <cell r="P15005" t="str">
            <v>TAMBONGON</v>
          </cell>
        </row>
        <row r="15006">
          <cell r="A15006"/>
          <cell r="B15006"/>
          <cell r="O15006" t="str">
            <v>052010000</v>
          </cell>
          <cell r="P15006" t="str">
            <v>TINAGO</v>
          </cell>
        </row>
        <row r="15007">
          <cell r="A15007"/>
          <cell r="B15007"/>
          <cell r="O15007" t="str">
            <v>052010000</v>
          </cell>
          <cell r="P15007" t="str">
            <v>VILLA AURORA</v>
          </cell>
        </row>
        <row r="15008">
          <cell r="A15008"/>
          <cell r="B15008"/>
          <cell r="O15008" t="str">
            <v>052011000</v>
          </cell>
          <cell r="P15008" t="str">
            <v>ANTIPOLO DEL NORTE</v>
          </cell>
        </row>
        <row r="15009">
          <cell r="A15009"/>
          <cell r="B15009"/>
          <cell r="O15009" t="str">
            <v>052011000</v>
          </cell>
          <cell r="P15009" t="str">
            <v>ANTIPOLO DEL SUR</v>
          </cell>
        </row>
        <row r="15010">
          <cell r="A15010"/>
          <cell r="B15010"/>
          <cell r="O15010" t="str">
            <v>052011000</v>
          </cell>
          <cell r="P15010" t="str">
            <v>BALITE</v>
          </cell>
        </row>
        <row r="15011">
          <cell r="A15011"/>
          <cell r="B15011"/>
          <cell r="O15011" t="str">
            <v>052011000</v>
          </cell>
          <cell r="P15011" t="str">
            <v>BATAG</v>
          </cell>
        </row>
        <row r="15012">
          <cell r="A15012"/>
          <cell r="B15012"/>
          <cell r="O15012" t="str">
            <v>052011000</v>
          </cell>
          <cell r="P15012" t="str">
            <v>BIGAA</v>
          </cell>
        </row>
        <row r="15013">
          <cell r="A15013"/>
          <cell r="B15013"/>
          <cell r="O15013" t="str">
            <v>052011000</v>
          </cell>
          <cell r="P15013" t="str">
            <v>BUENAVISTA</v>
          </cell>
        </row>
        <row r="15014">
          <cell r="A15014"/>
          <cell r="B15014"/>
          <cell r="O15014" t="str">
            <v>052011000</v>
          </cell>
          <cell r="P15014" t="str">
            <v>BUYO</v>
          </cell>
        </row>
        <row r="15015">
          <cell r="A15015"/>
          <cell r="B15015"/>
          <cell r="O15015" t="str">
            <v>052011000</v>
          </cell>
          <cell r="P15015" t="str">
            <v>CABIHIAN</v>
          </cell>
        </row>
        <row r="15016">
          <cell r="A15016"/>
          <cell r="B15016"/>
          <cell r="O15016" t="str">
            <v>052011000</v>
          </cell>
          <cell r="P15016" t="str">
            <v>CALABNIGAN</v>
          </cell>
        </row>
        <row r="15017">
          <cell r="A15017"/>
          <cell r="B15017"/>
          <cell r="O15017" t="str">
            <v>052011000</v>
          </cell>
          <cell r="P15017" t="str">
            <v>CALAMPONG</v>
          </cell>
        </row>
        <row r="15018">
          <cell r="A15018"/>
          <cell r="B15018"/>
          <cell r="O15018" t="str">
            <v>052011000</v>
          </cell>
          <cell r="P15018" t="str">
            <v>CALATAGAN PROPER</v>
          </cell>
        </row>
        <row r="15019">
          <cell r="A15019"/>
          <cell r="B15019"/>
          <cell r="O15019" t="str">
            <v>052011000</v>
          </cell>
          <cell r="P15019" t="str">
            <v>CALATAGAN TIBANG</v>
          </cell>
        </row>
        <row r="15020">
          <cell r="A15020"/>
          <cell r="B15020"/>
          <cell r="O15020" t="str">
            <v>052011000</v>
          </cell>
          <cell r="P15020" t="str">
            <v>CAPILIHAN</v>
          </cell>
        </row>
        <row r="15021">
          <cell r="A15021"/>
          <cell r="B15021"/>
          <cell r="O15021" t="str">
            <v>052011000</v>
          </cell>
          <cell r="P15021" t="str">
            <v>CASOOCAN</v>
          </cell>
        </row>
        <row r="15022">
          <cell r="A15022"/>
          <cell r="B15022"/>
          <cell r="O15022" t="str">
            <v>052011000</v>
          </cell>
          <cell r="P15022" t="str">
            <v>CAVINITAN</v>
          </cell>
        </row>
        <row r="15023">
          <cell r="A15023"/>
          <cell r="B15023"/>
          <cell r="O15023" t="str">
            <v>052011000</v>
          </cell>
          <cell r="P15023" t="str">
            <v>GOGON SIRANGAN</v>
          </cell>
        </row>
        <row r="15024">
          <cell r="A15024"/>
          <cell r="B15024"/>
          <cell r="O15024" t="str">
            <v>052011000</v>
          </cell>
          <cell r="P15024" t="str">
            <v>CONCEPCION (POB.)</v>
          </cell>
        </row>
        <row r="15025">
          <cell r="A15025"/>
          <cell r="B15025"/>
          <cell r="O15025" t="str">
            <v>052011000</v>
          </cell>
          <cell r="P15025" t="str">
            <v>CONSTANTINO (POB.)</v>
          </cell>
        </row>
        <row r="15026">
          <cell r="A15026"/>
          <cell r="B15026"/>
          <cell r="O15026" t="str">
            <v>052011000</v>
          </cell>
          <cell r="P15026" t="str">
            <v>DANICOP</v>
          </cell>
        </row>
        <row r="15027">
          <cell r="A15027"/>
          <cell r="B15027"/>
          <cell r="O15027" t="str">
            <v>052011000</v>
          </cell>
          <cell r="P15027" t="str">
            <v>DUGUI SAN VICENTE</v>
          </cell>
        </row>
        <row r="15028">
          <cell r="A15028"/>
          <cell r="B15028"/>
          <cell r="O15028" t="str">
            <v>052011000</v>
          </cell>
          <cell r="P15028" t="str">
            <v>DUGUI SAN ISIDRO</v>
          </cell>
        </row>
        <row r="15029">
          <cell r="A15029"/>
          <cell r="B15029"/>
          <cell r="O15029" t="str">
            <v>052011000</v>
          </cell>
          <cell r="P15029" t="str">
            <v>DUGUI TOO</v>
          </cell>
        </row>
        <row r="15030">
          <cell r="A15030"/>
          <cell r="B15030"/>
          <cell r="O15030" t="str">
            <v>052011000</v>
          </cell>
          <cell r="P15030" t="str">
            <v>F. TACORDA VILLAGE</v>
          </cell>
        </row>
        <row r="15031">
          <cell r="A15031"/>
          <cell r="B15031"/>
          <cell r="O15031" t="str">
            <v>052011000</v>
          </cell>
          <cell r="P15031" t="str">
            <v>FRANCIA (POB.)</v>
          </cell>
        </row>
        <row r="15032">
          <cell r="A15032"/>
          <cell r="B15032"/>
          <cell r="O15032" t="str">
            <v>052011000</v>
          </cell>
          <cell r="P15032" t="str">
            <v>GOGON CENTRO</v>
          </cell>
        </row>
        <row r="15033">
          <cell r="A15033"/>
          <cell r="B15033"/>
          <cell r="O15033" t="str">
            <v>052011000</v>
          </cell>
          <cell r="P15033" t="str">
            <v>HAWAN GRANDE</v>
          </cell>
        </row>
        <row r="15034">
          <cell r="A15034"/>
          <cell r="B15034"/>
          <cell r="O15034" t="str">
            <v>052011000</v>
          </cell>
          <cell r="P15034" t="str">
            <v>HAWAN ILAYA</v>
          </cell>
        </row>
        <row r="15035">
          <cell r="A15035"/>
          <cell r="B15035"/>
          <cell r="O15035" t="str">
            <v>052011000</v>
          </cell>
          <cell r="P15035" t="str">
            <v>HICMING</v>
          </cell>
        </row>
        <row r="15036">
          <cell r="A15036"/>
          <cell r="B15036"/>
          <cell r="O15036" t="str">
            <v>052011000</v>
          </cell>
          <cell r="P15036" t="str">
            <v>IGANG</v>
          </cell>
        </row>
        <row r="15037">
          <cell r="A15037"/>
          <cell r="B15037"/>
          <cell r="O15037" t="str">
            <v>052011000</v>
          </cell>
          <cell r="P15037" t="str">
            <v>JUAN M. ALBERTO (PONITON)</v>
          </cell>
        </row>
        <row r="15038">
          <cell r="A15038"/>
          <cell r="B15038"/>
          <cell r="O15038" t="str">
            <v>052011000</v>
          </cell>
          <cell r="P15038" t="str">
            <v>LANAO (POB.)</v>
          </cell>
        </row>
        <row r="15039">
          <cell r="A15039"/>
          <cell r="B15039"/>
          <cell r="O15039" t="str">
            <v>052011000</v>
          </cell>
          <cell r="P15039" t="str">
            <v>MAGNESIA DEL NORTE</v>
          </cell>
        </row>
        <row r="15040">
          <cell r="A15040"/>
          <cell r="B15040"/>
          <cell r="O15040" t="str">
            <v>052011000</v>
          </cell>
          <cell r="P15040" t="str">
            <v>MAGNESIA DEL SUR</v>
          </cell>
        </row>
        <row r="15041">
          <cell r="A15041"/>
          <cell r="B15041"/>
          <cell r="O15041" t="str">
            <v>052011000</v>
          </cell>
          <cell r="P15041" t="str">
            <v>MARCELO ALBERTO (POB.)</v>
          </cell>
        </row>
        <row r="15042">
          <cell r="A15042"/>
          <cell r="B15042"/>
          <cell r="O15042" t="str">
            <v>052011000</v>
          </cell>
          <cell r="P15042" t="str">
            <v>MARILIMA</v>
          </cell>
        </row>
        <row r="15043">
          <cell r="A15043"/>
          <cell r="B15043"/>
          <cell r="O15043" t="str">
            <v>052011000</v>
          </cell>
          <cell r="P15043" t="str">
            <v>PAJO BAGUIO</v>
          </cell>
        </row>
        <row r="15044">
          <cell r="A15044"/>
          <cell r="B15044"/>
          <cell r="O15044" t="str">
            <v>052011000</v>
          </cell>
          <cell r="P15044" t="str">
            <v>PAJO SAN ISIDRO</v>
          </cell>
        </row>
        <row r="15045">
          <cell r="A15045"/>
          <cell r="B15045"/>
          <cell r="O15045" t="str">
            <v>052011000</v>
          </cell>
          <cell r="P15045" t="str">
            <v>PALNAB DEL NORTE</v>
          </cell>
        </row>
        <row r="15046">
          <cell r="A15046"/>
          <cell r="B15046"/>
          <cell r="O15046" t="str">
            <v>052011000</v>
          </cell>
          <cell r="P15046" t="str">
            <v>PALNAB DEL SUR</v>
          </cell>
        </row>
        <row r="15047">
          <cell r="A15047"/>
          <cell r="B15047"/>
          <cell r="O15047" t="str">
            <v>052011000</v>
          </cell>
          <cell r="P15047" t="str">
            <v>PALTA BIG</v>
          </cell>
        </row>
        <row r="15048">
          <cell r="A15048"/>
          <cell r="B15048"/>
          <cell r="O15048" t="str">
            <v>052011000</v>
          </cell>
          <cell r="P15048" t="str">
            <v>PALTA SALVACION</v>
          </cell>
        </row>
        <row r="15049">
          <cell r="A15049"/>
          <cell r="B15049"/>
          <cell r="O15049" t="str">
            <v>052011000</v>
          </cell>
          <cell r="P15049" t="str">
            <v>PALTA SMALL</v>
          </cell>
        </row>
        <row r="15050">
          <cell r="A15050"/>
          <cell r="B15050"/>
          <cell r="O15050" t="str">
            <v>052011000</v>
          </cell>
          <cell r="P15050" t="str">
            <v>RAWIS (POB.)</v>
          </cell>
        </row>
        <row r="15051">
          <cell r="A15051"/>
          <cell r="B15051"/>
          <cell r="O15051" t="str">
            <v>052011000</v>
          </cell>
          <cell r="P15051" t="str">
            <v>SALVACION</v>
          </cell>
        </row>
        <row r="15052">
          <cell r="A15052"/>
          <cell r="B15052"/>
          <cell r="O15052" t="str">
            <v>052011000</v>
          </cell>
          <cell r="P15052" t="str">
            <v>SAN ISIDRO VILLAGE</v>
          </cell>
        </row>
        <row r="15053">
          <cell r="A15053"/>
          <cell r="B15053"/>
          <cell r="O15053" t="str">
            <v>052011000</v>
          </cell>
          <cell r="P15053" t="str">
            <v>SAN JOSE (POB.)</v>
          </cell>
        </row>
        <row r="15054">
          <cell r="A15054"/>
          <cell r="B15054"/>
          <cell r="O15054" t="str">
            <v>052011000</v>
          </cell>
          <cell r="P15054" t="str">
            <v>SAN JUAN (POB.)</v>
          </cell>
        </row>
        <row r="15055">
          <cell r="A15055"/>
          <cell r="B15055"/>
          <cell r="O15055" t="str">
            <v>052011000</v>
          </cell>
          <cell r="P15055" t="str">
            <v>SAN PABLO (POB.)</v>
          </cell>
        </row>
        <row r="15056">
          <cell r="A15056"/>
          <cell r="B15056"/>
          <cell r="O15056" t="str">
            <v>052011000</v>
          </cell>
          <cell r="P15056" t="str">
            <v>SAN PEDRO (POB.)</v>
          </cell>
        </row>
        <row r="15057">
          <cell r="A15057"/>
          <cell r="B15057"/>
          <cell r="O15057" t="str">
            <v>052011000</v>
          </cell>
          <cell r="P15057" t="str">
            <v>SAN ROQUE (POB.)</v>
          </cell>
        </row>
        <row r="15058">
          <cell r="A15058"/>
          <cell r="B15058"/>
          <cell r="O15058" t="str">
            <v>052011000</v>
          </cell>
          <cell r="P15058" t="str">
            <v>SAN VICENTE</v>
          </cell>
        </row>
        <row r="15059">
          <cell r="A15059"/>
          <cell r="B15059"/>
          <cell r="O15059" t="str">
            <v>052011000</v>
          </cell>
          <cell r="P15059" t="str">
            <v>IBONG SAPA (SAN VICENTE SUR)</v>
          </cell>
        </row>
        <row r="15060">
          <cell r="A15060"/>
          <cell r="B15060"/>
          <cell r="O15060" t="str">
            <v>052011000</v>
          </cell>
          <cell r="P15060" t="str">
            <v>SANTA CRUZ</v>
          </cell>
        </row>
        <row r="15061">
          <cell r="A15061"/>
          <cell r="B15061"/>
          <cell r="O15061" t="str">
            <v>052011000</v>
          </cell>
          <cell r="P15061" t="str">
            <v>SANTA ELENA (POB.)</v>
          </cell>
        </row>
        <row r="15062">
          <cell r="A15062"/>
          <cell r="B15062"/>
          <cell r="O15062" t="str">
            <v>052011000</v>
          </cell>
          <cell r="P15062" t="str">
            <v>SANTO CRISTO</v>
          </cell>
        </row>
        <row r="15063">
          <cell r="A15063"/>
          <cell r="B15063"/>
          <cell r="O15063" t="str">
            <v>052011000</v>
          </cell>
          <cell r="P15063" t="str">
            <v>SANTO DOMINGO</v>
          </cell>
        </row>
        <row r="15064">
          <cell r="A15064"/>
          <cell r="B15064"/>
          <cell r="O15064" t="str">
            <v>052011000</v>
          </cell>
          <cell r="P15064" t="str">
            <v>SANTO NIÑO</v>
          </cell>
        </row>
        <row r="15065">
          <cell r="A15065"/>
          <cell r="B15065"/>
          <cell r="O15065" t="str">
            <v>052011000</v>
          </cell>
          <cell r="P15065" t="str">
            <v>SIMAMLA</v>
          </cell>
        </row>
        <row r="15066">
          <cell r="A15066"/>
          <cell r="B15066"/>
          <cell r="O15066" t="str">
            <v>052011000</v>
          </cell>
          <cell r="P15066" t="str">
            <v>SOGOD-SIMAMLA</v>
          </cell>
        </row>
        <row r="15067">
          <cell r="A15067"/>
          <cell r="B15067"/>
          <cell r="O15067" t="str">
            <v>052011000</v>
          </cell>
          <cell r="P15067" t="str">
            <v>TALISOY</v>
          </cell>
        </row>
        <row r="15068">
          <cell r="A15068"/>
          <cell r="B15068"/>
          <cell r="O15068" t="str">
            <v>052011000</v>
          </cell>
          <cell r="P15068" t="str">
            <v>SOGOD-TIBGAO</v>
          </cell>
        </row>
        <row r="15069">
          <cell r="A15069"/>
          <cell r="B15069"/>
          <cell r="O15069" t="str">
            <v>052011000</v>
          </cell>
          <cell r="P15069" t="str">
            <v>TUBAON</v>
          </cell>
        </row>
        <row r="15070">
          <cell r="A15070"/>
          <cell r="B15070"/>
          <cell r="O15070" t="str">
            <v>052011000</v>
          </cell>
          <cell r="P15070" t="str">
            <v>VALENCIA</v>
          </cell>
        </row>
        <row r="15071">
          <cell r="A15071"/>
          <cell r="B15071"/>
          <cell r="O15071" t="str">
            <v>054101000</v>
          </cell>
          <cell r="P15071" t="str">
            <v>AMBOLONG</v>
          </cell>
        </row>
        <row r="15072">
          <cell r="A15072"/>
          <cell r="B15072"/>
          <cell r="O15072" t="str">
            <v>054101000</v>
          </cell>
          <cell r="P15072" t="str">
            <v>AMOROY</v>
          </cell>
        </row>
        <row r="15073">
          <cell r="A15073"/>
          <cell r="B15073"/>
          <cell r="O15073" t="str">
            <v>054101000</v>
          </cell>
          <cell r="P15073" t="str">
            <v>AMUTAG</v>
          </cell>
        </row>
        <row r="15074">
          <cell r="A15074"/>
          <cell r="B15074"/>
          <cell r="O15074" t="str">
            <v>054101000</v>
          </cell>
          <cell r="P15074" t="str">
            <v>BAGAUMA</v>
          </cell>
        </row>
        <row r="15075">
          <cell r="A15075"/>
          <cell r="B15075"/>
          <cell r="O15075" t="str">
            <v>054101000</v>
          </cell>
          <cell r="P15075" t="str">
            <v>BALAWING</v>
          </cell>
        </row>
        <row r="15076">
          <cell r="A15076"/>
          <cell r="B15076"/>
          <cell r="O15076" t="str">
            <v>054101000</v>
          </cell>
          <cell r="P15076" t="str">
            <v>BALETE</v>
          </cell>
        </row>
        <row r="15077">
          <cell r="A15077"/>
          <cell r="B15077"/>
          <cell r="O15077" t="str">
            <v>054101000</v>
          </cell>
          <cell r="P15077" t="str">
            <v>BANGON</v>
          </cell>
        </row>
        <row r="15078">
          <cell r="A15078"/>
          <cell r="B15078"/>
          <cell r="O15078" t="str">
            <v>054101000</v>
          </cell>
          <cell r="P15078" t="str">
            <v>CABANGCALAN</v>
          </cell>
        </row>
        <row r="15079">
          <cell r="A15079"/>
          <cell r="B15079"/>
          <cell r="O15079" t="str">
            <v>054101000</v>
          </cell>
          <cell r="P15079" t="str">
            <v>CABAS-AN</v>
          </cell>
        </row>
        <row r="15080">
          <cell r="A15080"/>
          <cell r="B15080"/>
          <cell r="O15080" t="str">
            <v>054101000</v>
          </cell>
          <cell r="P15080" t="str">
            <v>CALANAY</v>
          </cell>
        </row>
        <row r="15081">
          <cell r="A15081"/>
          <cell r="B15081"/>
          <cell r="O15081" t="str">
            <v>054101000</v>
          </cell>
          <cell r="P15081" t="str">
            <v>CAPSAY</v>
          </cell>
        </row>
        <row r="15082">
          <cell r="A15082"/>
          <cell r="B15082"/>
          <cell r="O15082" t="str">
            <v>054101000</v>
          </cell>
          <cell r="P15082" t="str">
            <v>CONCEPCION</v>
          </cell>
        </row>
        <row r="15083">
          <cell r="A15083"/>
          <cell r="B15083"/>
          <cell r="O15083" t="str">
            <v>054101000</v>
          </cell>
          <cell r="P15083" t="str">
            <v>DAYHAGAN</v>
          </cell>
        </row>
        <row r="15084">
          <cell r="A15084"/>
          <cell r="B15084"/>
          <cell r="O15084" t="str">
            <v>054101000</v>
          </cell>
          <cell r="P15084" t="str">
            <v>DON PABLO DELA ROSA</v>
          </cell>
        </row>
        <row r="15085">
          <cell r="A15085"/>
          <cell r="B15085"/>
          <cell r="O15085" t="str">
            <v>054101000</v>
          </cell>
          <cell r="P15085" t="str">
            <v>GUMAHANG</v>
          </cell>
        </row>
        <row r="15086">
          <cell r="A15086"/>
          <cell r="B15086"/>
          <cell r="O15086" t="str">
            <v>054101000</v>
          </cell>
          <cell r="P15086" t="str">
            <v>JABOYOAN</v>
          </cell>
        </row>
        <row r="15087">
          <cell r="A15087"/>
          <cell r="B15087"/>
          <cell r="O15087" t="str">
            <v>054101000</v>
          </cell>
          <cell r="P15087" t="str">
            <v>LANANG</v>
          </cell>
        </row>
        <row r="15088">
          <cell r="A15088"/>
          <cell r="B15088"/>
          <cell r="O15088" t="str">
            <v>054101000</v>
          </cell>
          <cell r="P15088" t="str">
            <v>LUY-A</v>
          </cell>
        </row>
        <row r="15089">
          <cell r="A15089"/>
          <cell r="B15089"/>
          <cell r="O15089" t="str">
            <v>054101000</v>
          </cell>
          <cell r="P15089" t="str">
            <v>MACABUG</v>
          </cell>
        </row>
        <row r="15090">
          <cell r="A15090"/>
          <cell r="B15090"/>
          <cell r="O15090" t="str">
            <v>054101000</v>
          </cell>
          <cell r="P15090" t="str">
            <v>MALUBI</v>
          </cell>
        </row>
        <row r="15091">
          <cell r="A15091"/>
          <cell r="B15091"/>
          <cell r="O15091" t="str">
            <v>054101000</v>
          </cell>
          <cell r="P15091" t="str">
            <v>MANAGANAGA</v>
          </cell>
        </row>
        <row r="15092">
          <cell r="A15092"/>
          <cell r="B15092"/>
          <cell r="O15092" t="str">
            <v>054101000</v>
          </cell>
          <cell r="P15092" t="str">
            <v>MANAMOC</v>
          </cell>
        </row>
        <row r="15093">
          <cell r="A15093"/>
          <cell r="B15093"/>
          <cell r="O15093" t="str">
            <v>054101000</v>
          </cell>
          <cell r="P15093" t="str">
            <v>MARIPOSA</v>
          </cell>
        </row>
        <row r="15094">
          <cell r="A15094"/>
          <cell r="B15094"/>
          <cell r="O15094" t="str">
            <v>054101000</v>
          </cell>
          <cell r="P15094" t="str">
            <v>MATABA</v>
          </cell>
        </row>
        <row r="15095">
          <cell r="A15095"/>
          <cell r="B15095"/>
          <cell r="O15095" t="str">
            <v>054101000</v>
          </cell>
          <cell r="P15095" t="str">
            <v>MATALANGTALANG</v>
          </cell>
        </row>
        <row r="15096">
          <cell r="A15096"/>
          <cell r="B15096"/>
          <cell r="O15096" t="str">
            <v>054101000</v>
          </cell>
          <cell r="P15096" t="str">
            <v>MATANGOG</v>
          </cell>
        </row>
        <row r="15097">
          <cell r="A15097"/>
          <cell r="B15097"/>
          <cell r="O15097" t="str">
            <v>054101000</v>
          </cell>
          <cell r="P15097" t="str">
            <v>NABONGSORAN</v>
          </cell>
        </row>
        <row r="15098">
          <cell r="A15098"/>
          <cell r="B15098"/>
          <cell r="O15098" t="str">
            <v>054101000</v>
          </cell>
          <cell r="P15098" t="str">
            <v>PANGLE</v>
          </cell>
        </row>
        <row r="15099">
          <cell r="A15099"/>
          <cell r="B15099"/>
          <cell r="O15099" t="str">
            <v>054101000</v>
          </cell>
          <cell r="P15099" t="str">
            <v>PANIQUE</v>
          </cell>
        </row>
        <row r="15100">
          <cell r="A15100"/>
          <cell r="B15100"/>
          <cell r="O15100" t="str">
            <v>054101000</v>
          </cell>
          <cell r="P15100" t="str">
            <v>PINANAAN</v>
          </cell>
        </row>
        <row r="15101">
          <cell r="A15101"/>
          <cell r="B15101"/>
          <cell r="O15101" t="str">
            <v>054101000</v>
          </cell>
          <cell r="P15101" t="str">
            <v>POBLACION</v>
          </cell>
        </row>
        <row r="15102">
          <cell r="A15102"/>
          <cell r="B15102"/>
          <cell r="O15102" t="str">
            <v>054101000</v>
          </cell>
          <cell r="P15102" t="str">
            <v>PURO</v>
          </cell>
        </row>
        <row r="15103">
          <cell r="A15103"/>
          <cell r="B15103"/>
          <cell r="O15103" t="str">
            <v>054101000</v>
          </cell>
          <cell r="P15103" t="str">
            <v>SAN AGUSTIN</v>
          </cell>
        </row>
        <row r="15104">
          <cell r="A15104"/>
          <cell r="B15104"/>
          <cell r="O15104" t="str">
            <v>054101000</v>
          </cell>
          <cell r="P15104" t="str">
            <v>SAN ISIDRO</v>
          </cell>
        </row>
        <row r="15105">
          <cell r="A15105"/>
          <cell r="B15105"/>
          <cell r="O15105" t="str">
            <v>054101000</v>
          </cell>
          <cell r="P15105" t="str">
            <v>SAWANG</v>
          </cell>
        </row>
        <row r="15106">
          <cell r="A15106"/>
          <cell r="B15106"/>
          <cell r="O15106" t="str">
            <v>054101000</v>
          </cell>
          <cell r="P15106" t="str">
            <v>SYNDICATE</v>
          </cell>
        </row>
        <row r="15107">
          <cell r="A15107"/>
          <cell r="B15107"/>
          <cell r="O15107" t="str">
            <v>054101000</v>
          </cell>
          <cell r="P15107" t="str">
            <v>TALABAAN</v>
          </cell>
        </row>
        <row r="15108">
          <cell r="A15108"/>
          <cell r="B15108"/>
          <cell r="O15108" t="str">
            <v>054101000</v>
          </cell>
          <cell r="P15108" t="str">
            <v>TALIB</v>
          </cell>
        </row>
        <row r="15109">
          <cell r="A15109"/>
          <cell r="B15109"/>
          <cell r="O15109" t="str">
            <v>054101000</v>
          </cell>
          <cell r="P15109" t="str">
            <v>TIGBAO</v>
          </cell>
        </row>
        <row r="15110">
          <cell r="A15110"/>
          <cell r="B15110"/>
          <cell r="O15110" t="str">
            <v>054101000</v>
          </cell>
          <cell r="P15110" t="str">
            <v>TINAGO</v>
          </cell>
        </row>
        <row r="15111">
          <cell r="A15111"/>
          <cell r="B15111"/>
          <cell r="O15111" t="str">
            <v>054101000</v>
          </cell>
          <cell r="P15111" t="str">
            <v>TINIGBAN</v>
          </cell>
        </row>
        <row r="15112">
          <cell r="A15112"/>
          <cell r="B15112"/>
          <cell r="O15112" t="str">
            <v>054102000</v>
          </cell>
          <cell r="P15112" t="str">
            <v>BAAO</v>
          </cell>
        </row>
        <row r="15113">
          <cell r="A15113"/>
          <cell r="B15113"/>
          <cell r="O15113" t="str">
            <v>054102000</v>
          </cell>
          <cell r="P15113" t="str">
            <v>BANASE</v>
          </cell>
        </row>
        <row r="15114">
          <cell r="A15114"/>
          <cell r="B15114"/>
          <cell r="O15114" t="str">
            <v>054102000</v>
          </cell>
          <cell r="P15114" t="str">
            <v>BATUILA</v>
          </cell>
        </row>
        <row r="15115">
          <cell r="A15115"/>
          <cell r="B15115"/>
          <cell r="O15115" t="str">
            <v>054102000</v>
          </cell>
          <cell r="P15115" t="str">
            <v>CAGARA</v>
          </cell>
        </row>
        <row r="15116">
          <cell r="A15116"/>
          <cell r="B15116"/>
          <cell r="O15116" t="str">
            <v>054102000</v>
          </cell>
          <cell r="P15116" t="str">
            <v>CAGPANDAN</v>
          </cell>
        </row>
        <row r="15117">
          <cell r="A15117"/>
          <cell r="B15117"/>
          <cell r="O15117" t="str">
            <v>054102000</v>
          </cell>
          <cell r="P15117" t="str">
            <v>CANCAHORAO</v>
          </cell>
        </row>
        <row r="15118">
          <cell r="A15118"/>
          <cell r="B15118"/>
          <cell r="O15118" t="str">
            <v>054102000</v>
          </cell>
          <cell r="P15118" t="str">
            <v>CANJUNDAY</v>
          </cell>
        </row>
        <row r="15119">
          <cell r="A15119"/>
          <cell r="B15119"/>
          <cell r="O15119" t="str">
            <v>054102000</v>
          </cell>
          <cell r="P15119" t="str">
            <v>DOCOL</v>
          </cell>
        </row>
        <row r="15120">
          <cell r="A15120"/>
          <cell r="B15120"/>
          <cell r="O15120" t="str">
            <v>054102000</v>
          </cell>
          <cell r="P15120" t="str">
            <v>EASTERN CAPSAY</v>
          </cell>
        </row>
        <row r="15121">
          <cell r="A15121"/>
          <cell r="B15121"/>
          <cell r="O15121" t="str">
            <v>054102000</v>
          </cell>
          <cell r="P15121" t="str">
            <v>GABI</v>
          </cell>
        </row>
        <row r="15122">
          <cell r="A15122"/>
          <cell r="B15122"/>
          <cell r="O15122" t="str">
            <v>054102000</v>
          </cell>
          <cell r="P15122" t="str">
            <v>GANGAO</v>
          </cell>
        </row>
        <row r="15123">
          <cell r="A15123"/>
          <cell r="B15123"/>
          <cell r="O15123" t="str">
            <v>054102000</v>
          </cell>
          <cell r="P15123" t="str">
            <v>LAGTA</v>
          </cell>
        </row>
        <row r="15124">
          <cell r="A15124"/>
          <cell r="B15124"/>
          <cell r="O15124" t="str">
            <v>054102000</v>
          </cell>
          <cell r="P15124" t="str">
            <v>LAHONG PROPER</v>
          </cell>
        </row>
        <row r="15125">
          <cell r="A15125"/>
          <cell r="B15125"/>
          <cell r="O15125" t="str">
            <v>054102000</v>
          </cell>
          <cell r="P15125" t="str">
            <v>LAHONG INTERIOR</v>
          </cell>
        </row>
        <row r="15126">
          <cell r="A15126"/>
          <cell r="B15126"/>
          <cell r="O15126" t="str">
            <v>054102000</v>
          </cell>
          <cell r="P15126" t="str">
            <v>LIPATA</v>
          </cell>
        </row>
        <row r="15127">
          <cell r="A15127"/>
          <cell r="B15127"/>
          <cell r="O15127" t="str">
            <v>054102000</v>
          </cell>
          <cell r="P15127" t="str">
            <v>MADANGCALAN</v>
          </cell>
        </row>
        <row r="15128">
          <cell r="A15128"/>
          <cell r="B15128"/>
          <cell r="O15128" t="str">
            <v>054102000</v>
          </cell>
          <cell r="P15128" t="str">
            <v>MAGDALENA</v>
          </cell>
        </row>
        <row r="15129">
          <cell r="A15129"/>
          <cell r="B15129"/>
          <cell r="O15129" t="str">
            <v>054102000</v>
          </cell>
          <cell r="P15129" t="str">
            <v>MANOBOC</v>
          </cell>
        </row>
        <row r="15130">
          <cell r="A15130"/>
          <cell r="B15130"/>
          <cell r="O15130" t="str">
            <v>054102000</v>
          </cell>
          <cell r="P15130" t="str">
            <v>OBONGON DIOT</v>
          </cell>
        </row>
        <row r="15131">
          <cell r="A15131"/>
          <cell r="B15131"/>
          <cell r="O15131" t="str">
            <v>054102000</v>
          </cell>
          <cell r="P15131" t="str">
            <v>POBLACION</v>
          </cell>
        </row>
        <row r="15132">
          <cell r="A15132"/>
          <cell r="B15132"/>
          <cell r="O15132" t="str">
            <v>054102000</v>
          </cell>
          <cell r="P15132" t="str">
            <v>POLOT</v>
          </cell>
        </row>
        <row r="15133">
          <cell r="A15133"/>
          <cell r="B15133"/>
          <cell r="O15133" t="str">
            <v>054102000</v>
          </cell>
          <cell r="P15133" t="str">
            <v>POTOSON</v>
          </cell>
        </row>
        <row r="15134">
          <cell r="A15134"/>
          <cell r="B15134"/>
          <cell r="O15134" t="str">
            <v>054102000</v>
          </cell>
          <cell r="P15134" t="str">
            <v>SOG-ONG</v>
          </cell>
        </row>
        <row r="15135">
          <cell r="A15135"/>
          <cell r="B15135"/>
          <cell r="O15135" t="str">
            <v>054102000</v>
          </cell>
          <cell r="P15135" t="str">
            <v>TINAPIAN</v>
          </cell>
        </row>
        <row r="15136">
          <cell r="A15136"/>
          <cell r="B15136"/>
          <cell r="O15136" t="str">
            <v>054103000</v>
          </cell>
          <cell r="P15136" t="str">
            <v>BAYBAY (LUMOCAB)</v>
          </cell>
        </row>
        <row r="15137">
          <cell r="A15137"/>
          <cell r="B15137"/>
          <cell r="O15137" t="str">
            <v>054103000</v>
          </cell>
          <cell r="P15137" t="str">
            <v>BONGCANAWAY</v>
          </cell>
        </row>
        <row r="15138">
          <cell r="A15138"/>
          <cell r="B15138"/>
          <cell r="O15138" t="str">
            <v>054103000</v>
          </cell>
          <cell r="P15138" t="str">
            <v>MABUHAY (BONGCANAWAY III)</v>
          </cell>
        </row>
        <row r="15139">
          <cell r="A15139"/>
          <cell r="B15139"/>
          <cell r="O15139" t="str">
            <v>054103000</v>
          </cell>
          <cell r="P15139" t="str">
            <v>CALUMPANG</v>
          </cell>
        </row>
        <row r="15140">
          <cell r="A15140"/>
          <cell r="B15140"/>
          <cell r="O15140" t="str">
            <v>054103000</v>
          </cell>
          <cell r="P15140" t="str">
            <v>CANTIL</v>
          </cell>
        </row>
        <row r="15141">
          <cell r="A15141"/>
          <cell r="B15141"/>
          <cell r="O15141" t="str">
            <v>054103000</v>
          </cell>
          <cell r="P15141" t="str">
            <v>CASAMONGAN</v>
          </cell>
        </row>
        <row r="15142">
          <cell r="A15142"/>
          <cell r="B15142"/>
          <cell r="O15142" t="str">
            <v>054103000</v>
          </cell>
          <cell r="P15142" t="str">
            <v>DAO</v>
          </cell>
        </row>
        <row r="15143">
          <cell r="A15143"/>
          <cell r="B15143"/>
          <cell r="O15143" t="str">
            <v>054103000</v>
          </cell>
          <cell r="P15143" t="str">
            <v>DANAO</v>
          </cell>
        </row>
        <row r="15144">
          <cell r="A15144"/>
          <cell r="B15144"/>
          <cell r="O15144" t="str">
            <v>054103000</v>
          </cell>
          <cell r="P15144" t="str">
            <v>GUINBANWAHAN</v>
          </cell>
        </row>
        <row r="15145">
          <cell r="A15145"/>
          <cell r="B15145"/>
          <cell r="O15145" t="str">
            <v>054103000</v>
          </cell>
          <cell r="P15145" t="str">
            <v>ILAYA</v>
          </cell>
        </row>
        <row r="15146">
          <cell r="A15146"/>
          <cell r="B15146"/>
          <cell r="O15146" t="str">
            <v>054103000</v>
          </cell>
          <cell r="P15146" t="str">
            <v>JANGAN</v>
          </cell>
        </row>
        <row r="15147">
          <cell r="A15147"/>
          <cell r="B15147"/>
          <cell r="O15147" t="str">
            <v>054103000</v>
          </cell>
          <cell r="P15147" t="str">
            <v>JINTOTOLO</v>
          </cell>
        </row>
        <row r="15148">
          <cell r="A15148"/>
          <cell r="B15148"/>
          <cell r="O15148" t="str">
            <v>054103000</v>
          </cell>
          <cell r="P15148" t="str">
            <v>MAPILI</v>
          </cell>
        </row>
        <row r="15149">
          <cell r="A15149"/>
          <cell r="B15149"/>
          <cell r="O15149" t="str">
            <v>054103000</v>
          </cell>
          <cell r="P15149" t="str">
            <v>MAPITOGO</v>
          </cell>
        </row>
        <row r="15150">
          <cell r="A15150"/>
          <cell r="B15150"/>
          <cell r="O15150" t="str">
            <v>054103000</v>
          </cell>
          <cell r="P15150" t="str">
            <v>PAJO</v>
          </cell>
        </row>
        <row r="15151">
          <cell r="A15151"/>
          <cell r="B15151"/>
          <cell r="O15151" t="str">
            <v>054103000</v>
          </cell>
          <cell r="P15151" t="str">
            <v>PALANE</v>
          </cell>
        </row>
        <row r="15152">
          <cell r="A15152"/>
          <cell r="B15152"/>
          <cell r="O15152" t="str">
            <v>054103000</v>
          </cell>
          <cell r="P15152" t="str">
            <v>PANGUIRANAN</v>
          </cell>
        </row>
        <row r="15153">
          <cell r="A15153"/>
          <cell r="B15153"/>
          <cell r="O15153" t="str">
            <v>054103000</v>
          </cell>
          <cell r="P15153" t="str">
            <v>PANUBIGAN</v>
          </cell>
        </row>
        <row r="15154">
          <cell r="A15154"/>
          <cell r="B15154"/>
          <cell r="O15154" t="str">
            <v>054103000</v>
          </cell>
          <cell r="P15154" t="str">
            <v>POBLACION (BALUD)</v>
          </cell>
        </row>
        <row r="15155">
          <cell r="A15155"/>
          <cell r="B15155"/>
          <cell r="O15155" t="str">
            <v>054103000</v>
          </cell>
          <cell r="P15155" t="str">
            <v>PULANDUTA</v>
          </cell>
        </row>
        <row r="15156">
          <cell r="A15156"/>
          <cell r="B15156"/>
          <cell r="O15156" t="str">
            <v>054103000</v>
          </cell>
          <cell r="P15156" t="str">
            <v>QUINAYANGAN DIOTAY</v>
          </cell>
        </row>
        <row r="15157">
          <cell r="A15157"/>
          <cell r="B15157"/>
          <cell r="O15157" t="str">
            <v>054103000</v>
          </cell>
          <cell r="P15157" t="str">
            <v>QUINAYANGAN TONGA</v>
          </cell>
        </row>
        <row r="15158">
          <cell r="A15158"/>
          <cell r="B15158"/>
          <cell r="O15158" t="str">
            <v>054103000</v>
          </cell>
          <cell r="P15158" t="str">
            <v>SALVACION</v>
          </cell>
        </row>
        <row r="15159">
          <cell r="A15159"/>
          <cell r="B15159"/>
          <cell r="O15159" t="str">
            <v>054103000</v>
          </cell>
          <cell r="P15159" t="str">
            <v>SAMPAD</v>
          </cell>
        </row>
        <row r="15160">
          <cell r="A15160"/>
          <cell r="B15160"/>
          <cell r="O15160" t="str">
            <v>054103000</v>
          </cell>
          <cell r="P15160" t="str">
            <v>SAN ANDRES (QUINAYANGAN DACU)</v>
          </cell>
        </row>
        <row r="15161">
          <cell r="A15161"/>
          <cell r="B15161"/>
          <cell r="O15161" t="str">
            <v>054103000</v>
          </cell>
          <cell r="P15161" t="str">
            <v>SAN ANTONIO</v>
          </cell>
        </row>
        <row r="15162">
          <cell r="A15162"/>
          <cell r="B15162"/>
          <cell r="O15162" t="str">
            <v>054103000</v>
          </cell>
          <cell r="P15162" t="str">
            <v>SAPATOS</v>
          </cell>
        </row>
        <row r="15163">
          <cell r="A15163"/>
          <cell r="B15163"/>
          <cell r="O15163" t="str">
            <v>054103000</v>
          </cell>
          <cell r="P15163" t="str">
            <v>TALISAY</v>
          </cell>
        </row>
        <row r="15164">
          <cell r="A15164"/>
          <cell r="B15164"/>
          <cell r="O15164" t="str">
            <v>054103000</v>
          </cell>
          <cell r="P15164" t="str">
            <v>TONGA</v>
          </cell>
        </row>
        <row r="15165">
          <cell r="A15165"/>
          <cell r="B15165"/>
          <cell r="O15165" t="str">
            <v>054103000</v>
          </cell>
          <cell r="P15165" t="str">
            <v>UBO</v>
          </cell>
        </row>
        <row r="15166">
          <cell r="A15166"/>
          <cell r="B15166"/>
          <cell r="O15166" t="str">
            <v>054103000</v>
          </cell>
          <cell r="P15166" t="str">
            <v>VICTORY (VICTORIA)</v>
          </cell>
        </row>
        <row r="15167">
          <cell r="A15167"/>
          <cell r="B15167"/>
          <cell r="O15167" t="str">
            <v>054103000</v>
          </cell>
          <cell r="P15167" t="str">
            <v>VILLA ALVAREZ</v>
          </cell>
        </row>
        <row r="15168">
          <cell r="A15168"/>
          <cell r="B15168"/>
          <cell r="O15168" t="str">
            <v>054104000</v>
          </cell>
          <cell r="P15168" t="str">
            <v>BURGOS</v>
          </cell>
        </row>
        <row r="15169">
          <cell r="A15169"/>
          <cell r="B15169"/>
          <cell r="O15169" t="str">
            <v>054104000</v>
          </cell>
          <cell r="P15169" t="str">
            <v>CANARES</v>
          </cell>
        </row>
        <row r="15170">
          <cell r="A15170"/>
          <cell r="B15170"/>
          <cell r="O15170" t="str">
            <v>054104000</v>
          </cell>
          <cell r="P15170" t="str">
            <v>CAMBAÑEZ</v>
          </cell>
        </row>
        <row r="15171">
          <cell r="A15171"/>
          <cell r="B15171"/>
          <cell r="O15171" t="str">
            <v>054104000</v>
          </cell>
          <cell r="P15171" t="str">
            <v>COSTA RICA</v>
          </cell>
        </row>
        <row r="15172">
          <cell r="A15172"/>
          <cell r="B15172"/>
          <cell r="O15172" t="str">
            <v>054104000</v>
          </cell>
          <cell r="P15172" t="str">
            <v>DANAO</v>
          </cell>
        </row>
        <row r="15173">
          <cell r="A15173"/>
          <cell r="B15173"/>
          <cell r="O15173" t="str">
            <v>054104000</v>
          </cell>
          <cell r="P15173" t="str">
            <v>GIBRALTAR</v>
          </cell>
        </row>
        <row r="15174">
          <cell r="A15174"/>
          <cell r="B15174"/>
          <cell r="O15174" t="str">
            <v>054104000</v>
          </cell>
          <cell r="P15174" t="str">
            <v>MABUHAY</v>
          </cell>
        </row>
        <row r="15175">
          <cell r="A15175"/>
          <cell r="B15175"/>
          <cell r="O15175" t="str">
            <v>054104000</v>
          </cell>
          <cell r="P15175" t="str">
            <v>MATABAO</v>
          </cell>
        </row>
        <row r="15176">
          <cell r="A15176"/>
          <cell r="B15176"/>
          <cell r="O15176" t="str">
            <v>054104000</v>
          </cell>
          <cell r="P15176" t="str">
            <v>NASANDIG</v>
          </cell>
        </row>
        <row r="15177">
          <cell r="A15177"/>
          <cell r="B15177"/>
          <cell r="O15177" t="str">
            <v>054104000</v>
          </cell>
          <cell r="P15177" t="str">
            <v>PANISIHAN</v>
          </cell>
        </row>
        <row r="15178">
          <cell r="A15178"/>
          <cell r="B15178"/>
          <cell r="O15178" t="str">
            <v>054104000</v>
          </cell>
          <cell r="P15178" t="str">
            <v>POBLACION</v>
          </cell>
        </row>
        <row r="15179">
          <cell r="A15179"/>
          <cell r="B15179"/>
          <cell r="O15179" t="str">
            <v>054104000</v>
          </cell>
          <cell r="P15179" t="str">
            <v>RIZAL</v>
          </cell>
        </row>
        <row r="15180">
          <cell r="A15180"/>
          <cell r="B15180"/>
          <cell r="O15180" t="str">
            <v>054104000</v>
          </cell>
          <cell r="P15180" t="str">
            <v>ROYROY</v>
          </cell>
        </row>
        <row r="15181">
          <cell r="A15181"/>
          <cell r="B15181"/>
          <cell r="O15181" t="str">
            <v>054104000</v>
          </cell>
          <cell r="P15181" t="str">
            <v>SAWANG</v>
          </cell>
        </row>
        <row r="15182">
          <cell r="A15182"/>
          <cell r="B15182"/>
          <cell r="O15182" t="str">
            <v>054105000</v>
          </cell>
          <cell r="P15182" t="str">
            <v>ABACA</v>
          </cell>
        </row>
        <row r="15183">
          <cell r="A15183"/>
          <cell r="B15183"/>
          <cell r="O15183" t="str">
            <v>054105000</v>
          </cell>
          <cell r="P15183" t="str">
            <v>AGUADA</v>
          </cell>
        </row>
        <row r="15184">
          <cell r="A15184"/>
          <cell r="B15184"/>
          <cell r="O15184" t="str">
            <v>054105000</v>
          </cell>
          <cell r="P15184" t="str">
            <v>BADIANG</v>
          </cell>
        </row>
        <row r="15185">
          <cell r="A15185"/>
          <cell r="B15185"/>
          <cell r="O15185" t="str">
            <v>054105000</v>
          </cell>
          <cell r="P15185" t="str">
            <v>BAGUMBAYAN</v>
          </cell>
        </row>
        <row r="15186">
          <cell r="A15186"/>
          <cell r="B15186"/>
          <cell r="O15186" t="str">
            <v>054105000</v>
          </cell>
          <cell r="P15186" t="str">
            <v>CADULAWAN</v>
          </cell>
        </row>
        <row r="15187">
          <cell r="A15187"/>
          <cell r="B15187"/>
          <cell r="O15187" t="str">
            <v>054105000</v>
          </cell>
          <cell r="P15187" t="str">
            <v>CAGBATANG</v>
          </cell>
        </row>
        <row r="15188">
          <cell r="A15188"/>
          <cell r="B15188"/>
          <cell r="O15188" t="str">
            <v>054105000</v>
          </cell>
          <cell r="P15188" t="str">
            <v>CHIMENEA</v>
          </cell>
        </row>
        <row r="15189">
          <cell r="A15189"/>
          <cell r="B15189"/>
          <cell r="O15189" t="str">
            <v>054105000</v>
          </cell>
          <cell r="P15189" t="str">
            <v>CONCEPCION</v>
          </cell>
        </row>
        <row r="15190">
          <cell r="A15190"/>
          <cell r="B15190"/>
          <cell r="O15190" t="str">
            <v>054105000</v>
          </cell>
          <cell r="P15190" t="str">
            <v>CURVADA</v>
          </cell>
        </row>
        <row r="15191">
          <cell r="A15191"/>
          <cell r="B15191"/>
          <cell r="O15191" t="str">
            <v>054105000</v>
          </cell>
          <cell r="P15191" t="str">
            <v>DIVISORIA</v>
          </cell>
        </row>
        <row r="15192">
          <cell r="A15192"/>
          <cell r="B15192"/>
          <cell r="O15192" t="str">
            <v>054105000</v>
          </cell>
          <cell r="P15192" t="str">
            <v>DOMOROG</v>
          </cell>
        </row>
        <row r="15193">
          <cell r="A15193"/>
          <cell r="B15193"/>
          <cell r="O15193" t="str">
            <v>054105000</v>
          </cell>
          <cell r="P15193" t="str">
            <v>ESTAMPAR</v>
          </cell>
        </row>
        <row r="15194">
          <cell r="A15194"/>
          <cell r="B15194"/>
          <cell r="O15194" t="str">
            <v>054105000</v>
          </cell>
          <cell r="P15194" t="str">
            <v>GAHIT</v>
          </cell>
        </row>
        <row r="15195">
          <cell r="A15195"/>
          <cell r="B15195"/>
          <cell r="O15195" t="str">
            <v>054105000</v>
          </cell>
          <cell r="P15195" t="str">
            <v>LIBTONG</v>
          </cell>
        </row>
        <row r="15196">
          <cell r="A15196"/>
          <cell r="B15196"/>
          <cell r="O15196" t="str">
            <v>054105000</v>
          </cell>
          <cell r="P15196" t="str">
            <v>LIONG</v>
          </cell>
        </row>
        <row r="15197">
          <cell r="A15197"/>
          <cell r="B15197"/>
          <cell r="O15197" t="str">
            <v>054105000</v>
          </cell>
          <cell r="P15197" t="str">
            <v>MAANAHAO</v>
          </cell>
        </row>
        <row r="15198">
          <cell r="A15198"/>
          <cell r="B15198"/>
          <cell r="O15198" t="str">
            <v>054105000</v>
          </cell>
          <cell r="P15198" t="str">
            <v>MADAMBA</v>
          </cell>
        </row>
        <row r="15199">
          <cell r="A15199"/>
          <cell r="B15199"/>
          <cell r="O15199" t="str">
            <v>054105000</v>
          </cell>
          <cell r="P15199" t="str">
            <v>MALOBAGO</v>
          </cell>
        </row>
        <row r="15200">
          <cell r="A15200"/>
          <cell r="B15200"/>
          <cell r="O15200" t="str">
            <v>054105000</v>
          </cell>
          <cell r="P15200" t="str">
            <v>MATAYUM</v>
          </cell>
        </row>
        <row r="15201">
          <cell r="A15201"/>
          <cell r="B15201"/>
          <cell r="O15201" t="str">
            <v>054105000</v>
          </cell>
          <cell r="P15201" t="str">
            <v>MATUBINAO</v>
          </cell>
        </row>
        <row r="15202">
          <cell r="A15202"/>
          <cell r="B15202"/>
          <cell r="O15202" t="str">
            <v>054105000</v>
          </cell>
          <cell r="P15202" t="str">
            <v>MINTAC</v>
          </cell>
        </row>
        <row r="15203">
          <cell r="A15203"/>
          <cell r="B15203"/>
          <cell r="O15203" t="str">
            <v>054105000</v>
          </cell>
          <cell r="P15203" t="str">
            <v>NADAWISAN</v>
          </cell>
        </row>
        <row r="15204">
          <cell r="A15204"/>
          <cell r="B15204"/>
          <cell r="O15204" t="str">
            <v>054105000</v>
          </cell>
          <cell r="P15204" t="str">
            <v>OSMEÑA</v>
          </cell>
        </row>
        <row r="15205">
          <cell r="A15205"/>
          <cell r="B15205"/>
          <cell r="O15205" t="str">
            <v>054105000</v>
          </cell>
          <cell r="P15205" t="str">
            <v>PAWICAN</v>
          </cell>
        </row>
        <row r="15206">
          <cell r="A15206"/>
          <cell r="B15206"/>
          <cell r="O15206" t="str">
            <v>054105000</v>
          </cell>
          <cell r="P15206" t="str">
            <v>PITOGO</v>
          </cell>
        </row>
        <row r="15207">
          <cell r="A15207"/>
          <cell r="B15207"/>
          <cell r="O15207" t="str">
            <v>054105000</v>
          </cell>
          <cell r="P15207" t="str">
            <v>POBLACION</v>
          </cell>
        </row>
        <row r="15208">
          <cell r="A15208"/>
          <cell r="B15208"/>
          <cell r="O15208" t="str">
            <v>054105000</v>
          </cell>
          <cell r="P15208" t="str">
            <v>QUEZON</v>
          </cell>
        </row>
        <row r="15209">
          <cell r="A15209"/>
          <cell r="B15209"/>
          <cell r="O15209" t="str">
            <v>054105000</v>
          </cell>
          <cell r="P15209" t="str">
            <v>SAN ISIDRO</v>
          </cell>
        </row>
        <row r="15210">
          <cell r="A15210"/>
          <cell r="B15210"/>
          <cell r="O15210" t="str">
            <v>054105000</v>
          </cell>
          <cell r="P15210" t="str">
            <v>SAN JOSE</v>
          </cell>
        </row>
        <row r="15211">
          <cell r="A15211"/>
          <cell r="B15211"/>
          <cell r="O15211" t="str">
            <v>054105000</v>
          </cell>
          <cell r="P15211" t="str">
            <v>SAN PEDRO</v>
          </cell>
        </row>
        <row r="15212">
          <cell r="A15212"/>
          <cell r="B15212"/>
          <cell r="O15212" t="str">
            <v>054105000</v>
          </cell>
          <cell r="P15212" t="str">
            <v>SAN RAFAEL</v>
          </cell>
        </row>
        <row r="15213">
          <cell r="A15213"/>
          <cell r="B15213"/>
          <cell r="O15213" t="str">
            <v>054105000</v>
          </cell>
          <cell r="P15213" t="str">
            <v>SANTA TERESITA</v>
          </cell>
        </row>
        <row r="15214">
          <cell r="A15214"/>
          <cell r="B15214"/>
          <cell r="O15214" t="str">
            <v>054105000</v>
          </cell>
          <cell r="P15214" t="str">
            <v>SANTO NIÑO</v>
          </cell>
        </row>
        <row r="15215">
          <cell r="A15215"/>
          <cell r="B15215"/>
          <cell r="O15215" t="str">
            <v>054105000</v>
          </cell>
          <cell r="P15215" t="str">
            <v>TAGBOAN</v>
          </cell>
        </row>
        <row r="15216">
          <cell r="A15216"/>
          <cell r="B15216"/>
          <cell r="O15216" t="str">
            <v>054105000</v>
          </cell>
          <cell r="P15216" t="str">
            <v>TUYBO</v>
          </cell>
        </row>
        <row r="15217">
          <cell r="A15217"/>
          <cell r="B15217"/>
          <cell r="O15217" t="str">
            <v>054105000</v>
          </cell>
          <cell r="P15217" t="str">
            <v>VILLA POGADO</v>
          </cell>
        </row>
        <row r="15218">
          <cell r="A15218"/>
          <cell r="B15218"/>
          <cell r="O15218" t="str">
            <v>054106000</v>
          </cell>
          <cell r="P15218" t="str">
            <v>BEGIA</v>
          </cell>
        </row>
        <row r="15219">
          <cell r="A15219"/>
          <cell r="B15219"/>
          <cell r="O15219" t="str">
            <v>054106000</v>
          </cell>
          <cell r="P15219" t="str">
            <v>CABAYUGAN</v>
          </cell>
        </row>
        <row r="15220">
          <cell r="A15220"/>
          <cell r="B15220"/>
          <cell r="O15220" t="str">
            <v>054106000</v>
          </cell>
          <cell r="P15220" t="str">
            <v>CABUNGAHAN</v>
          </cell>
        </row>
        <row r="15221">
          <cell r="A15221"/>
          <cell r="B15221"/>
          <cell r="O15221" t="str">
            <v>054106000</v>
          </cell>
          <cell r="P15221" t="str">
            <v>CALAPAYAN</v>
          </cell>
        </row>
        <row r="15222">
          <cell r="A15222"/>
          <cell r="B15222"/>
          <cell r="O15222" t="str">
            <v>054106000</v>
          </cell>
          <cell r="P15222" t="str">
            <v>CALUMPANG</v>
          </cell>
        </row>
        <row r="15223">
          <cell r="A15223"/>
          <cell r="B15223"/>
          <cell r="O15223" t="str">
            <v>054106000</v>
          </cell>
          <cell r="P15223" t="str">
            <v>DALIPE</v>
          </cell>
        </row>
        <row r="15224">
          <cell r="A15224"/>
          <cell r="B15224"/>
          <cell r="O15224" t="str">
            <v>054106000</v>
          </cell>
          <cell r="P15224" t="str">
            <v>DIVISORIA</v>
          </cell>
        </row>
        <row r="15225">
          <cell r="A15225"/>
          <cell r="B15225"/>
          <cell r="O15225" t="str">
            <v>054106000</v>
          </cell>
          <cell r="P15225" t="str">
            <v>GUIOM</v>
          </cell>
        </row>
        <row r="15226">
          <cell r="A15226"/>
          <cell r="B15226"/>
          <cell r="O15226" t="str">
            <v>054106000</v>
          </cell>
          <cell r="P15226" t="str">
            <v>GILOTONGAN</v>
          </cell>
        </row>
        <row r="15227">
          <cell r="A15227"/>
          <cell r="B15227"/>
          <cell r="O15227" t="str">
            <v>054106000</v>
          </cell>
          <cell r="P15227" t="str">
            <v>ITOMBATO</v>
          </cell>
        </row>
        <row r="15228">
          <cell r="A15228"/>
          <cell r="B15228"/>
          <cell r="O15228" t="str">
            <v>054106000</v>
          </cell>
          <cell r="P15228" t="str">
            <v>LIBERTAD</v>
          </cell>
        </row>
        <row r="15229">
          <cell r="A15229"/>
          <cell r="B15229"/>
          <cell r="O15229" t="str">
            <v>054106000</v>
          </cell>
          <cell r="P15229" t="str">
            <v>LOOC</v>
          </cell>
        </row>
        <row r="15230">
          <cell r="A15230"/>
          <cell r="B15230"/>
          <cell r="O15230" t="str">
            <v>054106000</v>
          </cell>
          <cell r="P15230" t="str">
            <v>MACTAN</v>
          </cell>
        </row>
        <row r="15231">
          <cell r="A15231"/>
          <cell r="B15231"/>
          <cell r="O15231" t="str">
            <v>054106000</v>
          </cell>
          <cell r="P15231" t="str">
            <v>MADBAD</v>
          </cell>
        </row>
        <row r="15232">
          <cell r="A15232"/>
          <cell r="B15232"/>
          <cell r="O15232" t="str">
            <v>054106000</v>
          </cell>
          <cell r="P15232" t="str">
            <v>R.M. MAGBALON (BEBINAN)</v>
          </cell>
        </row>
        <row r="15233">
          <cell r="A15233"/>
          <cell r="B15233"/>
          <cell r="O15233" t="str">
            <v>054106000</v>
          </cell>
          <cell r="P15233" t="str">
            <v>MAHAYAHAY</v>
          </cell>
        </row>
        <row r="15234">
          <cell r="A15234"/>
          <cell r="B15234"/>
          <cell r="O15234" t="str">
            <v>054106000</v>
          </cell>
          <cell r="P15234" t="str">
            <v>MAIHAO</v>
          </cell>
        </row>
        <row r="15235">
          <cell r="A15235"/>
          <cell r="B15235"/>
          <cell r="O15235" t="str">
            <v>054106000</v>
          </cell>
          <cell r="P15235" t="str">
            <v>MALBUG</v>
          </cell>
        </row>
        <row r="15236">
          <cell r="A15236"/>
          <cell r="B15236"/>
          <cell r="O15236" t="str">
            <v>054106000</v>
          </cell>
          <cell r="P15236" t="str">
            <v>NARO</v>
          </cell>
        </row>
        <row r="15237">
          <cell r="A15237"/>
          <cell r="B15237"/>
          <cell r="O15237" t="str">
            <v>054106000</v>
          </cell>
          <cell r="P15237" t="str">
            <v>PANANAWAN</v>
          </cell>
        </row>
        <row r="15238">
          <cell r="A15238"/>
          <cell r="B15238"/>
          <cell r="O15238" t="str">
            <v>054106000</v>
          </cell>
          <cell r="P15238" t="str">
            <v>POBLACION</v>
          </cell>
        </row>
        <row r="15239">
          <cell r="A15239"/>
          <cell r="B15239"/>
          <cell r="O15239" t="str">
            <v>054106000</v>
          </cell>
          <cell r="P15239" t="str">
            <v>PULOT</v>
          </cell>
        </row>
        <row r="15240">
          <cell r="A15240"/>
          <cell r="B15240"/>
          <cell r="O15240" t="str">
            <v>054106000</v>
          </cell>
          <cell r="P15240" t="str">
            <v>RECODO</v>
          </cell>
        </row>
        <row r="15241">
          <cell r="A15241"/>
          <cell r="B15241"/>
          <cell r="O15241" t="str">
            <v>054106000</v>
          </cell>
          <cell r="P15241" t="str">
            <v>SAN JOSE</v>
          </cell>
        </row>
        <row r="15242">
          <cell r="A15242"/>
          <cell r="B15242"/>
          <cell r="O15242" t="str">
            <v>054106000</v>
          </cell>
          <cell r="P15242" t="str">
            <v>SAN VICENTE</v>
          </cell>
        </row>
        <row r="15243">
          <cell r="A15243"/>
          <cell r="B15243"/>
          <cell r="O15243" t="str">
            <v>054106000</v>
          </cell>
          <cell r="P15243" t="str">
            <v>TABERNA</v>
          </cell>
        </row>
        <row r="15244">
          <cell r="A15244"/>
          <cell r="B15244"/>
          <cell r="O15244" t="str">
            <v>054106000</v>
          </cell>
          <cell r="P15244" t="str">
            <v>TALISAY</v>
          </cell>
        </row>
        <row r="15245">
          <cell r="A15245"/>
          <cell r="B15245"/>
          <cell r="O15245" t="str">
            <v>054106000</v>
          </cell>
          <cell r="P15245" t="str">
            <v>TUBURAN</v>
          </cell>
        </row>
        <row r="15246">
          <cell r="A15246"/>
          <cell r="B15246"/>
          <cell r="O15246" t="str">
            <v>054106000</v>
          </cell>
          <cell r="P15246" t="str">
            <v>VILLAHERMOSA</v>
          </cell>
        </row>
        <row r="15247">
          <cell r="A15247"/>
          <cell r="B15247"/>
          <cell r="O15247" t="str">
            <v>054106000</v>
          </cell>
          <cell r="P15247" t="str">
            <v>CHICO ISLAND</v>
          </cell>
        </row>
        <row r="15248">
          <cell r="A15248"/>
          <cell r="B15248"/>
          <cell r="O15248" t="str">
            <v>054106000</v>
          </cell>
          <cell r="P15248" t="str">
            <v>LAGUE-LAGUE</v>
          </cell>
        </row>
        <row r="15249">
          <cell r="A15249"/>
          <cell r="B15249"/>
          <cell r="O15249" t="str">
            <v>054106000</v>
          </cell>
          <cell r="P15249" t="str">
            <v>PALOBANDERA</v>
          </cell>
        </row>
        <row r="15250">
          <cell r="A15250"/>
          <cell r="B15250"/>
          <cell r="O15250" t="str">
            <v>054106000</v>
          </cell>
          <cell r="P15250" t="str">
            <v>PEÑA ISLAND</v>
          </cell>
        </row>
        <row r="15251">
          <cell r="A15251"/>
          <cell r="B15251"/>
          <cell r="O15251" t="str">
            <v>054106000</v>
          </cell>
          <cell r="P15251" t="str">
            <v>PIN-AS</v>
          </cell>
        </row>
        <row r="15252">
          <cell r="A15252"/>
          <cell r="B15252"/>
          <cell r="O15252" t="str">
            <v>054106000</v>
          </cell>
          <cell r="P15252" t="str">
            <v>IRAYA</v>
          </cell>
        </row>
        <row r="15253">
          <cell r="A15253"/>
          <cell r="B15253"/>
          <cell r="O15253" t="str">
            <v>054106000</v>
          </cell>
          <cell r="P15253" t="str">
            <v>PUNTA BATSAN</v>
          </cell>
        </row>
        <row r="15254">
          <cell r="A15254"/>
          <cell r="B15254"/>
          <cell r="O15254" t="str">
            <v>054106000</v>
          </cell>
          <cell r="P15254" t="str">
            <v>TUBOG</v>
          </cell>
        </row>
        <row r="15255">
          <cell r="A15255"/>
          <cell r="B15255"/>
          <cell r="O15255" t="str">
            <v>054107000</v>
          </cell>
          <cell r="P15255" t="str">
            <v>ALBASAN</v>
          </cell>
        </row>
        <row r="15256">
          <cell r="A15256"/>
          <cell r="B15256"/>
          <cell r="O15256" t="str">
            <v>054107000</v>
          </cell>
          <cell r="P15256" t="str">
            <v>BOCA ENGAÑO</v>
          </cell>
        </row>
        <row r="15257">
          <cell r="A15257"/>
          <cell r="B15257"/>
          <cell r="O15257" t="str">
            <v>054107000</v>
          </cell>
          <cell r="P15257" t="str">
            <v>BUYO</v>
          </cell>
        </row>
        <row r="15258">
          <cell r="A15258"/>
          <cell r="B15258"/>
          <cell r="O15258" t="str">
            <v>054107000</v>
          </cell>
          <cell r="P15258" t="str">
            <v>CALPI</v>
          </cell>
        </row>
        <row r="15259">
          <cell r="A15259"/>
          <cell r="B15259"/>
          <cell r="O15259" t="str">
            <v>054107000</v>
          </cell>
          <cell r="P15259" t="str">
            <v>CANOMAY</v>
          </cell>
        </row>
        <row r="15260">
          <cell r="A15260"/>
          <cell r="B15260"/>
          <cell r="O15260" t="str">
            <v>054107000</v>
          </cell>
          <cell r="P15260" t="str">
            <v>CAWAYAN</v>
          </cell>
        </row>
        <row r="15261">
          <cell r="A15261"/>
          <cell r="B15261"/>
          <cell r="O15261" t="str">
            <v>054107000</v>
          </cell>
          <cell r="P15261" t="str">
            <v>POBLACION DISTRICT I (BARANGAY 1)</v>
          </cell>
        </row>
        <row r="15262">
          <cell r="A15262"/>
          <cell r="B15262"/>
          <cell r="O15262" t="str">
            <v>054107000</v>
          </cell>
          <cell r="P15262" t="str">
            <v>POBLACION DISTRICT II (BARANGAY 2)</v>
          </cell>
        </row>
        <row r="15263">
          <cell r="A15263"/>
          <cell r="B15263"/>
          <cell r="O15263" t="str">
            <v>054107000</v>
          </cell>
          <cell r="P15263" t="str">
            <v>MABABANG BAYBAY</v>
          </cell>
        </row>
        <row r="15264">
          <cell r="A15264"/>
          <cell r="B15264"/>
          <cell r="O15264" t="str">
            <v>054107000</v>
          </cell>
          <cell r="P15264" t="str">
            <v>MABITON</v>
          </cell>
        </row>
        <row r="15265">
          <cell r="A15265"/>
          <cell r="B15265"/>
          <cell r="O15265" t="str">
            <v>054107000</v>
          </cell>
          <cell r="P15265" t="str">
            <v>MANAPAO</v>
          </cell>
        </row>
        <row r="15266">
          <cell r="A15266"/>
          <cell r="B15266"/>
          <cell r="O15266" t="str">
            <v>054107000</v>
          </cell>
          <cell r="P15266" t="str">
            <v>NABASAGAN</v>
          </cell>
        </row>
        <row r="15267">
          <cell r="A15267"/>
          <cell r="B15267"/>
          <cell r="O15267" t="str">
            <v>054107000</v>
          </cell>
          <cell r="P15267" t="str">
            <v>NONOC</v>
          </cell>
        </row>
        <row r="15268">
          <cell r="A15268"/>
          <cell r="B15268"/>
          <cell r="O15268" t="str">
            <v>054107000</v>
          </cell>
          <cell r="P15268" t="str">
            <v>OSMEÑA</v>
          </cell>
        </row>
        <row r="15269">
          <cell r="A15269"/>
          <cell r="B15269"/>
          <cell r="O15269" t="str">
            <v>054107000</v>
          </cell>
          <cell r="P15269" t="str">
            <v>PASIG</v>
          </cell>
        </row>
        <row r="15270">
          <cell r="A15270"/>
          <cell r="B15270"/>
          <cell r="O15270" t="str">
            <v>054107000</v>
          </cell>
          <cell r="P15270" t="str">
            <v>PEÑAFRANCIA</v>
          </cell>
        </row>
        <row r="15271">
          <cell r="A15271"/>
          <cell r="B15271"/>
          <cell r="O15271" t="str">
            <v>054107000</v>
          </cell>
          <cell r="P15271" t="str">
            <v>QUEZON</v>
          </cell>
        </row>
        <row r="15272">
          <cell r="A15272"/>
          <cell r="B15272"/>
          <cell r="O15272" t="str">
            <v>054107000</v>
          </cell>
          <cell r="P15272" t="str">
            <v>SAN ISIDRO</v>
          </cell>
        </row>
        <row r="15273">
          <cell r="A15273"/>
          <cell r="B15273"/>
          <cell r="O15273" t="str">
            <v>054107000</v>
          </cell>
          <cell r="P15273" t="str">
            <v>SAN RAMON</v>
          </cell>
        </row>
        <row r="15274">
          <cell r="A15274"/>
          <cell r="B15274"/>
          <cell r="O15274" t="str">
            <v>054107000</v>
          </cell>
          <cell r="P15274" t="str">
            <v>SAN VICENTE</v>
          </cell>
        </row>
        <row r="15275">
          <cell r="A15275"/>
          <cell r="B15275"/>
          <cell r="O15275" t="str">
            <v>054107000</v>
          </cell>
          <cell r="P15275" t="str">
            <v>TAGUILID</v>
          </cell>
        </row>
        <row r="15276">
          <cell r="A15276"/>
          <cell r="B15276"/>
          <cell r="O15276" t="str">
            <v>054107000</v>
          </cell>
          <cell r="P15276" t="str">
            <v>IMELDA</v>
          </cell>
        </row>
        <row r="15277">
          <cell r="A15277"/>
          <cell r="B15277"/>
          <cell r="O15277" t="str">
            <v>054108000</v>
          </cell>
          <cell r="P15277" t="str">
            <v>BALANTAY</v>
          </cell>
        </row>
        <row r="15278">
          <cell r="A15278"/>
          <cell r="B15278"/>
          <cell r="O15278" t="str">
            <v>054108000</v>
          </cell>
          <cell r="P15278" t="str">
            <v>BALOCAWE</v>
          </cell>
        </row>
        <row r="15279">
          <cell r="A15279"/>
          <cell r="B15279"/>
          <cell r="O15279" t="str">
            <v>054108000</v>
          </cell>
          <cell r="P15279" t="str">
            <v>BANAHAO</v>
          </cell>
        </row>
        <row r="15280">
          <cell r="A15280"/>
          <cell r="B15280"/>
          <cell r="O15280" t="str">
            <v>054108000</v>
          </cell>
          <cell r="P15280" t="str">
            <v>BUENAFLOR</v>
          </cell>
        </row>
        <row r="15281">
          <cell r="A15281"/>
          <cell r="B15281"/>
          <cell r="O15281" t="str">
            <v>054108000</v>
          </cell>
          <cell r="P15281" t="str">
            <v>BURACAN</v>
          </cell>
        </row>
        <row r="15282">
          <cell r="A15282"/>
          <cell r="B15282"/>
          <cell r="O15282" t="str">
            <v>054108000</v>
          </cell>
          <cell r="P15282" t="str">
            <v>CABANOYOAN</v>
          </cell>
        </row>
        <row r="15283">
          <cell r="A15283"/>
          <cell r="B15283"/>
          <cell r="O15283" t="str">
            <v>054108000</v>
          </cell>
          <cell r="P15283" t="str">
            <v>CABRERA</v>
          </cell>
        </row>
        <row r="15284">
          <cell r="A15284"/>
          <cell r="B15284"/>
          <cell r="O15284" t="str">
            <v>054108000</v>
          </cell>
          <cell r="P15284" t="str">
            <v>CADULAN</v>
          </cell>
        </row>
        <row r="15285">
          <cell r="A15285"/>
          <cell r="B15285"/>
          <cell r="O15285" t="str">
            <v>054108000</v>
          </cell>
          <cell r="P15285" t="str">
            <v>CALABAD</v>
          </cell>
        </row>
        <row r="15286">
          <cell r="A15286"/>
          <cell r="B15286"/>
          <cell r="O15286" t="str">
            <v>054108000</v>
          </cell>
          <cell r="P15286" t="str">
            <v>CANOMAY</v>
          </cell>
        </row>
        <row r="15287">
          <cell r="A15287"/>
          <cell r="B15287"/>
          <cell r="O15287" t="str">
            <v>054108000</v>
          </cell>
          <cell r="P15287" t="str">
            <v>DIVISORIA</v>
          </cell>
        </row>
        <row r="15288">
          <cell r="A15288"/>
          <cell r="B15288"/>
          <cell r="O15288" t="str">
            <v>054108000</v>
          </cell>
          <cell r="P15288" t="str">
            <v>GAID</v>
          </cell>
        </row>
        <row r="15289">
          <cell r="A15289"/>
          <cell r="B15289"/>
          <cell r="O15289" t="str">
            <v>054108000</v>
          </cell>
          <cell r="P15289" t="str">
            <v>GREGORIO ALINO (PIA-ONG)</v>
          </cell>
        </row>
        <row r="15290">
          <cell r="A15290"/>
          <cell r="B15290"/>
          <cell r="O15290" t="str">
            <v>054108000</v>
          </cell>
          <cell r="P15290" t="str">
            <v>MAGCARAGUIT</v>
          </cell>
        </row>
        <row r="15291">
          <cell r="A15291"/>
          <cell r="B15291"/>
          <cell r="O15291" t="str">
            <v>054108000</v>
          </cell>
          <cell r="P15291" t="str">
            <v>MAMBOG</v>
          </cell>
        </row>
        <row r="15292">
          <cell r="A15292"/>
          <cell r="B15292"/>
          <cell r="O15292" t="str">
            <v>054108000</v>
          </cell>
          <cell r="P15292" t="str">
            <v>POBLACION</v>
          </cell>
        </row>
        <row r="15293">
          <cell r="A15293"/>
          <cell r="B15293"/>
          <cell r="O15293" t="str">
            <v>054108000</v>
          </cell>
          <cell r="P15293" t="str">
            <v>RIZAL</v>
          </cell>
        </row>
        <row r="15294">
          <cell r="A15294"/>
          <cell r="B15294"/>
          <cell r="O15294" t="str">
            <v>054108000</v>
          </cell>
          <cell r="P15294" t="str">
            <v>SAN VICENTE</v>
          </cell>
        </row>
        <row r="15295">
          <cell r="A15295"/>
          <cell r="B15295"/>
          <cell r="O15295" t="str">
            <v>054108000</v>
          </cell>
          <cell r="P15295" t="str">
            <v>SUBA</v>
          </cell>
        </row>
        <row r="15296">
          <cell r="A15296"/>
          <cell r="B15296"/>
          <cell r="O15296" t="str">
            <v>054108000</v>
          </cell>
          <cell r="P15296" t="str">
            <v>T.R. YANGCO (YANCO)</v>
          </cell>
        </row>
        <row r="15297">
          <cell r="A15297"/>
          <cell r="B15297"/>
          <cell r="O15297" t="str">
            <v>054109000</v>
          </cell>
          <cell r="P15297" t="str">
            <v>AGOHO</v>
          </cell>
        </row>
        <row r="15298">
          <cell r="A15298"/>
          <cell r="B15298"/>
          <cell r="O15298" t="str">
            <v>054109000</v>
          </cell>
          <cell r="P15298" t="str">
            <v>ALMERO</v>
          </cell>
        </row>
        <row r="15299">
          <cell r="A15299"/>
          <cell r="B15299"/>
          <cell r="O15299" t="str">
            <v>054109000</v>
          </cell>
          <cell r="P15299" t="str">
            <v>BARAS</v>
          </cell>
        </row>
        <row r="15300">
          <cell r="A15300"/>
          <cell r="B15300"/>
          <cell r="O15300" t="str">
            <v>054109000</v>
          </cell>
          <cell r="P15300" t="str">
            <v>DOMOROG</v>
          </cell>
        </row>
        <row r="15301">
          <cell r="A15301"/>
          <cell r="B15301"/>
          <cell r="O15301" t="str">
            <v>054109000</v>
          </cell>
          <cell r="P15301" t="str">
            <v>GUADALUPE</v>
          </cell>
        </row>
        <row r="15302">
          <cell r="A15302"/>
          <cell r="B15302"/>
          <cell r="O15302" t="str">
            <v>054109000</v>
          </cell>
          <cell r="P15302" t="str">
            <v>ILIGAN</v>
          </cell>
        </row>
        <row r="15303">
          <cell r="A15303"/>
          <cell r="B15303"/>
          <cell r="O15303" t="str">
            <v>054109000</v>
          </cell>
          <cell r="P15303" t="str">
            <v>LABANGTAYTAY</v>
          </cell>
        </row>
        <row r="15304">
          <cell r="A15304"/>
          <cell r="B15304"/>
          <cell r="O15304" t="str">
            <v>054109000</v>
          </cell>
          <cell r="P15304" t="str">
            <v>LABRADOR</v>
          </cell>
        </row>
        <row r="15305">
          <cell r="A15305"/>
          <cell r="B15305"/>
          <cell r="O15305" t="str">
            <v>054109000</v>
          </cell>
          <cell r="P15305" t="str">
            <v>LIBERTAD</v>
          </cell>
        </row>
        <row r="15306">
          <cell r="A15306"/>
          <cell r="B15306"/>
          <cell r="O15306" t="str">
            <v>054109000</v>
          </cell>
          <cell r="P15306" t="str">
            <v>MAGSAYSAY</v>
          </cell>
        </row>
        <row r="15307">
          <cell r="A15307"/>
          <cell r="B15307"/>
          <cell r="O15307" t="str">
            <v>054109000</v>
          </cell>
          <cell r="P15307" t="str">
            <v>MASBARANON</v>
          </cell>
        </row>
        <row r="15308">
          <cell r="A15308"/>
          <cell r="B15308"/>
          <cell r="O15308" t="str">
            <v>054109000</v>
          </cell>
          <cell r="P15308" t="str">
            <v>POBLACION</v>
          </cell>
        </row>
        <row r="15309">
          <cell r="A15309"/>
          <cell r="B15309"/>
          <cell r="O15309" t="str">
            <v>054109000</v>
          </cell>
          <cell r="P15309" t="str">
            <v>POTINGBATO</v>
          </cell>
        </row>
        <row r="15310">
          <cell r="A15310"/>
          <cell r="B15310"/>
          <cell r="O15310" t="str">
            <v>054109000</v>
          </cell>
          <cell r="P15310" t="str">
            <v>RIZAL</v>
          </cell>
        </row>
        <row r="15311">
          <cell r="A15311"/>
          <cell r="B15311"/>
          <cell r="O15311" t="str">
            <v>054109000</v>
          </cell>
          <cell r="P15311" t="str">
            <v>SAN ROQUE</v>
          </cell>
        </row>
        <row r="15312">
          <cell r="A15312"/>
          <cell r="B15312"/>
          <cell r="O15312" t="str">
            <v>054109000</v>
          </cell>
          <cell r="P15312" t="str">
            <v>SANTIAGO</v>
          </cell>
        </row>
        <row r="15313">
          <cell r="A15313"/>
          <cell r="B15313"/>
          <cell r="O15313" t="str">
            <v>054109000</v>
          </cell>
          <cell r="P15313" t="str">
            <v>SOROSIMBAJAN</v>
          </cell>
        </row>
        <row r="15314">
          <cell r="A15314"/>
          <cell r="B15314"/>
          <cell r="O15314" t="str">
            <v>054109000</v>
          </cell>
          <cell r="P15314" t="str">
            <v>TAWAD</v>
          </cell>
        </row>
        <row r="15315">
          <cell r="A15315"/>
          <cell r="B15315"/>
          <cell r="O15315" t="str">
            <v>054109000</v>
          </cell>
          <cell r="P15315" t="str">
            <v>TUNGA</v>
          </cell>
        </row>
        <row r="15316">
          <cell r="A15316"/>
          <cell r="B15316"/>
          <cell r="O15316" t="str">
            <v>054109000</v>
          </cell>
          <cell r="P15316" t="str">
            <v>VILLA</v>
          </cell>
        </row>
        <row r="15317">
          <cell r="A15317"/>
          <cell r="B15317"/>
          <cell r="O15317" t="str">
            <v>054110000</v>
          </cell>
          <cell r="P15317" t="str">
            <v>ALAS</v>
          </cell>
        </row>
        <row r="15318">
          <cell r="A15318"/>
          <cell r="B15318"/>
          <cell r="O15318" t="str">
            <v>054110000</v>
          </cell>
          <cell r="P15318" t="str">
            <v>AYAT</v>
          </cell>
        </row>
        <row r="15319">
          <cell r="A15319"/>
          <cell r="B15319"/>
          <cell r="O15319" t="str">
            <v>054110000</v>
          </cell>
          <cell r="P15319" t="str">
            <v>BAT-ONGAN</v>
          </cell>
        </row>
        <row r="15320">
          <cell r="A15320"/>
          <cell r="B15320"/>
          <cell r="O15320" t="str">
            <v>054110000</v>
          </cell>
          <cell r="P15320" t="str">
            <v>BUGTONG</v>
          </cell>
        </row>
        <row r="15321">
          <cell r="A15321"/>
          <cell r="B15321"/>
          <cell r="O15321" t="str">
            <v>054110000</v>
          </cell>
          <cell r="P15321" t="str">
            <v>BURI</v>
          </cell>
        </row>
        <row r="15322">
          <cell r="A15322"/>
          <cell r="B15322"/>
          <cell r="O15322" t="str">
            <v>054110000</v>
          </cell>
          <cell r="P15322" t="str">
            <v>CABITAN</v>
          </cell>
        </row>
        <row r="15323">
          <cell r="A15323"/>
          <cell r="B15323"/>
          <cell r="O15323" t="str">
            <v>054110000</v>
          </cell>
          <cell r="P15323" t="str">
            <v>CAGMASOSO</v>
          </cell>
        </row>
        <row r="15324">
          <cell r="A15324"/>
          <cell r="B15324"/>
          <cell r="O15324" t="str">
            <v>054110000</v>
          </cell>
          <cell r="P15324" t="str">
            <v>CANOMOY</v>
          </cell>
        </row>
        <row r="15325">
          <cell r="A15325"/>
          <cell r="B15325"/>
          <cell r="O15325" t="str">
            <v>054110000</v>
          </cell>
          <cell r="P15325" t="str">
            <v>CENTRO</v>
          </cell>
        </row>
        <row r="15326">
          <cell r="A15326"/>
          <cell r="B15326"/>
          <cell r="O15326" t="str">
            <v>054110000</v>
          </cell>
          <cell r="P15326" t="str">
            <v>DAYAO</v>
          </cell>
        </row>
        <row r="15327">
          <cell r="A15327"/>
          <cell r="B15327"/>
          <cell r="O15327" t="str">
            <v>054110000</v>
          </cell>
          <cell r="P15327" t="str">
            <v>GUINCAIPTAN</v>
          </cell>
        </row>
        <row r="15328">
          <cell r="A15328"/>
          <cell r="B15328"/>
          <cell r="O15328" t="str">
            <v>054110000</v>
          </cell>
          <cell r="P15328" t="str">
            <v>LANTANGAN</v>
          </cell>
        </row>
        <row r="15329">
          <cell r="A15329"/>
          <cell r="B15329"/>
          <cell r="O15329" t="str">
            <v>054110000</v>
          </cell>
          <cell r="P15329" t="str">
            <v>LOOC</v>
          </cell>
        </row>
        <row r="15330">
          <cell r="A15330"/>
          <cell r="B15330"/>
          <cell r="O15330" t="str">
            <v>054110000</v>
          </cell>
          <cell r="P15330" t="str">
            <v>MABATOBATO</v>
          </cell>
        </row>
        <row r="15331">
          <cell r="A15331"/>
          <cell r="B15331"/>
          <cell r="O15331" t="str">
            <v>054110000</v>
          </cell>
          <cell r="P15331" t="str">
            <v>MAOLINGON</v>
          </cell>
        </row>
        <row r="15332">
          <cell r="A15332"/>
          <cell r="B15332"/>
          <cell r="O15332" t="str">
            <v>054110000</v>
          </cell>
          <cell r="P15332" t="str">
            <v>NAILABAN</v>
          </cell>
        </row>
        <row r="15333">
          <cell r="A15333"/>
          <cell r="B15333"/>
          <cell r="O15333" t="str">
            <v>054110000</v>
          </cell>
          <cell r="P15333" t="str">
            <v>NANIPSAN</v>
          </cell>
        </row>
        <row r="15334">
          <cell r="A15334"/>
          <cell r="B15334"/>
          <cell r="O15334" t="str">
            <v>054110000</v>
          </cell>
          <cell r="P15334" t="str">
            <v>PINAMANGCAAN</v>
          </cell>
        </row>
        <row r="15335">
          <cell r="A15335"/>
          <cell r="B15335"/>
          <cell r="O15335" t="str">
            <v>054110000</v>
          </cell>
          <cell r="P15335" t="str">
            <v>POBLACION</v>
          </cell>
        </row>
        <row r="15336">
          <cell r="A15336"/>
          <cell r="B15336"/>
          <cell r="O15336" t="str">
            <v>054110000</v>
          </cell>
          <cell r="P15336" t="str">
            <v>POLO DACU</v>
          </cell>
        </row>
        <row r="15337">
          <cell r="A15337"/>
          <cell r="B15337"/>
          <cell r="O15337" t="str">
            <v>054110000</v>
          </cell>
          <cell r="P15337" t="str">
            <v>SAN JUAN</v>
          </cell>
        </row>
        <row r="15338">
          <cell r="A15338"/>
          <cell r="B15338"/>
          <cell r="O15338" t="str">
            <v>054110000</v>
          </cell>
          <cell r="P15338" t="str">
            <v>SAN PABLO</v>
          </cell>
        </row>
        <row r="15339">
          <cell r="A15339"/>
          <cell r="B15339"/>
          <cell r="O15339" t="str">
            <v>054110000</v>
          </cell>
          <cell r="P15339" t="str">
            <v>SANTA FE</v>
          </cell>
        </row>
        <row r="15340">
          <cell r="A15340"/>
          <cell r="B15340"/>
          <cell r="O15340" t="str">
            <v>054110000</v>
          </cell>
          <cell r="P15340" t="str">
            <v>TAGPU</v>
          </cell>
        </row>
        <row r="15341">
          <cell r="A15341"/>
          <cell r="B15341"/>
          <cell r="O15341" t="str">
            <v>054110000</v>
          </cell>
          <cell r="P15341" t="str">
            <v>TUMALAYTAY</v>
          </cell>
        </row>
        <row r="15342">
          <cell r="A15342"/>
          <cell r="B15342"/>
          <cell r="O15342" t="str">
            <v>054110000</v>
          </cell>
          <cell r="P15342" t="str">
            <v>LAGUINBANWA</v>
          </cell>
        </row>
        <row r="15343">
          <cell r="A15343"/>
          <cell r="B15343"/>
          <cell r="O15343" t="str">
            <v>054111000</v>
          </cell>
          <cell r="P15343" t="str">
            <v>ANAS</v>
          </cell>
        </row>
        <row r="15344">
          <cell r="A15344"/>
          <cell r="B15344"/>
          <cell r="O15344" t="str">
            <v>054111000</v>
          </cell>
          <cell r="P15344" t="str">
            <v>ASID</v>
          </cell>
        </row>
        <row r="15345">
          <cell r="A15345"/>
          <cell r="B15345"/>
          <cell r="O15345" t="str">
            <v>054111000</v>
          </cell>
          <cell r="P15345" t="str">
            <v>B. TITONG</v>
          </cell>
        </row>
        <row r="15346">
          <cell r="A15346"/>
          <cell r="B15346"/>
          <cell r="O15346" t="str">
            <v>054111000</v>
          </cell>
          <cell r="P15346" t="str">
            <v>BAGUMBAYAN</v>
          </cell>
        </row>
        <row r="15347">
          <cell r="A15347"/>
          <cell r="B15347"/>
          <cell r="O15347" t="str">
            <v>054111000</v>
          </cell>
          <cell r="P15347" t="str">
            <v>BANTIGUE</v>
          </cell>
        </row>
        <row r="15348">
          <cell r="A15348"/>
          <cell r="B15348"/>
          <cell r="O15348" t="str">
            <v>054111000</v>
          </cell>
          <cell r="P15348" t="str">
            <v>BAPOR (POB.)</v>
          </cell>
        </row>
        <row r="15349">
          <cell r="A15349"/>
          <cell r="B15349"/>
          <cell r="O15349" t="str">
            <v>054111000</v>
          </cell>
          <cell r="P15349" t="str">
            <v>BATUHAN</v>
          </cell>
        </row>
        <row r="15350">
          <cell r="A15350"/>
          <cell r="B15350"/>
          <cell r="O15350" t="str">
            <v>054111000</v>
          </cell>
          <cell r="P15350" t="str">
            <v>BAYOMBON</v>
          </cell>
        </row>
        <row r="15351">
          <cell r="A15351"/>
          <cell r="B15351"/>
          <cell r="O15351" t="str">
            <v>054111000</v>
          </cell>
          <cell r="P15351" t="str">
            <v>BIYONG</v>
          </cell>
        </row>
        <row r="15352">
          <cell r="A15352"/>
          <cell r="B15352"/>
          <cell r="O15352" t="str">
            <v>054111000</v>
          </cell>
          <cell r="P15352" t="str">
            <v>BOLO</v>
          </cell>
        </row>
        <row r="15353">
          <cell r="A15353"/>
          <cell r="B15353"/>
          <cell r="O15353" t="str">
            <v>054111000</v>
          </cell>
          <cell r="P15353" t="str">
            <v>CAGAY</v>
          </cell>
        </row>
        <row r="15354">
          <cell r="A15354"/>
          <cell r="B15354"/>
          <cell r="O15354" t="str">
            <v>054111000</v>
          </cell>
          <cell r="P15354" t="str">
            <v>CAWAYAN EXTERIOR</v>
          </cell>
        </row>
        <row r="15355">
          <cell r="A15355"/>
          <cell r="B15355"/>
          <cell r="O15355" t="str">
            <v>054111000</v>
          </cell>
          <cell r="P15355" t="str">
            <v>CAWAYAN INTERIOR</v>
          </cell>
        </row>
        <row r="15356">
          <cell r="A15356"/>
          <cell r="B15356"/>
          <cell r="O15356" t="str">
            <v>054111000</v>
          </cell>
          <cell r="P15356" t="str">
            <v>CENTRO (POB.)</v>
          </cell>
        </row>
        <row r="15357">
          <cell r="A15357"/>
          <cell r="B15357"/>
          <cell r="O15357" t="str">
            <v>054111000</v>
          </cell>
          <cell r="P15357" t="str">
            <v>ESPINOSA</v>
          </cell>
        </row>
        <row r="15358">
          <cell r="A15358"/>
          <cell r="B15358"/>
          <cell r="O15358" t="str">
            <v>054111000</v>
          </cell>
          <cell r="P15358" t="str">
            <v>F. MAGALLANES</v>
          </cell>
        </row>
        <row r="15359">
          <cell r="A15359"/>
          <cell r="B15359"/>
          <cell r="O15359" t="str">
            <v>054111000</v>
          </cell>
          <cell r="P15359" t="str">
            <v>IBINGAY</v>
          </cell>
        </row>
        <row r="15360">
          <cell r="A15360"/>
          <cell r="B15360"/>
          <cell r="O15360" t="str">
            <v>054111000</v>
          </cell>
          <cell r="P15360" t="str">
            <v>IGANG</v>
          </cell>
        </row>
        <row r="15361">
          <cell r="A15361"/>
          <cell r="B15361"/>
          <cell r="O15361" t="str">
            <v>054111000</v>
          </cell>
          <cell r="P15361" t="str">
            <v>KALIPAY (POB.)</v>
          </cell>
        </row>
        <row r="15362">
          <cell r="A15362"/>
          <cell r="B15362"/>
          <cell r="O15362" t="str">
            <v>054111000</v>
          </cell>
          <cell r="P15362" t="str">
            <v>KINAMALIGAN</v>
          </cell>
        </row>
        <row r="15363">
          <cell r="A15363"/>
          <cell r="B15363"/>
          <cell r="O15363" t="str">
            <v>054111000</v>
          </cell>
          <cell r="P15363" t="str">
            <v>MALINTA</v>
          </cell>
        </row>
        <row r="15364">
          <cell r="A15364"/>
          <cell r="B15364"/>
          <cell r="O15364" t="str">
            <v>054111000</v>
          </cell>
          <cell r="P15364" t="str">
            <v>MAPIÑA</v>
          </cell>
        </row>
        <row r="15365">
          <cell r="A15365"/>
          <cell r="B15365"/>
          <cell r="O15365" t="str">
            <v>054111000</v>
          </cell>
          <cell r="P15365" t="str">
            <v>MAYNGARAN</v>
          </cell>
        </row>
        <row r="15366">
          <cell r="A15366"/>
          <cell r="B15366"/>
          <cell r="O15366" t="str">
            <v>054111000</v>
          </cell>
          <cell r="P15366" t="str">
            <v>NURSERY</v>
          </cell>
        </row>
        <row r="15367">
          <cell r="A15367"/>
          <cell r="B15367"/>
          <cell r="O15367" t="str">
            <v>054111000</v>
          </cell>
          <cell r="P15367" t="str">
            <v>PATING (POB.)</v>
          </cell>
        </row>
        <row r="15368">
          <cell r="A15368"/>
          <cell r="B15368"/>
          <cell r="O15368" t="str">
            <v>054111000</v>
          </cell>
          <cell r="P15368" t="str">
            <v>PAWA</v>
          </cell>
        </row>
        <row r="15369">
          <cell r="A15369"/>
          <cell r="B15369"/>
          <cell r="O15369" t="str">
            <v>054111000</v>
          </cell>
          <cell r="P15369" t="str">
            <v>SINALONGAN</v>
          </cell>
        </row>
        <row r="15370">
          <cell r="A15370"/>
          <cell r="B15370"/>
          <cell r="O15370" t="str">
            <v>054111000</v>
          </cell>
          <cell r="P15370" t="str">
            <v>TUGBO</v>
          </cell>
        </row>
        <row r="15371">
          <cell r="A15371"/>
          <cell r="B15371"/>
          <cell r="O15371" t="str">
            <v>054111000</v>
          </cell>
          <cell r="P15371" t="str">
            <v>UBONGAN DACU</v>
          </cell>
        </row>
        <row r="15372">
          <cell r="A15372"/>
          <cell r="B15372"/>
          <cell r="O15372" t="str">
            <v>054111000</v>
          </cell>
          <cell r="P15372" t="str">
            <v>USAB</v>
          </cell>
        </row>
        <row r="15373">
          <cell r="A15373"/>
          <cell r="B15373"/>
          <cell r="O15373" t="str">
            <v>054112000</v>
          </cell>
          <cell r="P15373" t="str">
            <v>BACOLOD</v>
          </cell>
        </row>
        <row r="15374">
          <cell r="A15374"/>
          <cell r="B15374"/>
          <cell r="O15374" t="str">
            <v>054112000</v>
          </cell>
          <cell r="P15374" t="str">
            <v>BANGAD</v>
          </cell>
        </row>
        <row r="15375">
          <cell r="A15375"/>
          <cell r="B15375"/>
          <cell r="O15375" t="str">
            <v>054112000</v>
          </cell>
          <cell r="P15375" t="str">
            <v>BARA</v>
          </cell>
        </row>
        <row r="15376">
          <cell r="A15376"/>
          <cell r="B15376"/>
          <cell r="O15376" t="str">
            <v>054112000</v>
          </cell>
          <cell r="P15376" t="str">
            <v>BONBON</v>
          </cell>
        </row>
        <row r="15377">
          <cell r="A15377"/>
          <cell r="B15377"/>
          <cell r="O15377" t="str">
            <v>054112000</v>
          </cell>
          <cell r="P15377" t="str">
            <v>CALASUCHE</v>
          </cell>
        </row>
        <row r="15378">
          <cell r="A15378"/>
          <cell r="B15378"/>
          <cell r="O15378" t="str">
            <v>054112000</v>
          </cell>
          <cell r="P15378" t="str">
            <v>CALUMPANG (TAISAN)</v>
          </cell>
        </row>
        <row r="15379">
          <cell r="A15379"/>
          <cell r="B15379"/>
          <cell r="O15379" t="str">
            <v>054112000</v>
          </cell>
          <cell r="P15379" t="str">
            <v>CAPACULAN</v>
          </cell>
        </row>
        <row r="15380">
          <cell r="A15380"/>
          <cell r="B15380"/>
          <cell r="O15380" t="str">
            <v>054112000</v>
          </cell>
          <cell r="P15380" t="str">
            <v>CAYABON</v>
          </cell>
        </row>
        <row r="15381">
          <cell r="A15381"/>
          <cell r="B15381"/>
          <cell r="O15381" t="str">
            <v>054112000</v>
          </cell>
          <cell r="P15381" t="str">
            <v>GUINLUTHANGAN</v>
          </cell>
        </row>
        <row r="15382">
          <cell r="A15382"/>
          <cell r="B15382"/>
          <cell r="O15382" t="str">
            <v>054112000</v>
          </cell>
          <cell r="P15382" t="str">
            <v>JAMORAWON</v>
          </cell>
        </row>
        <row r="15383">
          <cell r="A15383"/>
          <cell r="B15383"/>
          <cell r="O15383" t="str">
            <v>054112000</v>
          </cell>
          <cell r="P15383" t="str">
            <v>MAGSALANGI</v>
          </cell>
        </row>
        <row r="15384">
          <cell r="A15384"/>
          <cell r="B15384"/>
          <cell r="O15384" t="str">
            <v>054112000</v>
          </cell>
          <cell r="P15384" t="str">
            <v>MATAGBAC</v>
          </cell>
        </row>
        <row r="15385">
          <cell r="A15385"/>
          <cell r="B15385"/>
          <cell r="O15385" t="str">
            <v>054112000</v>
          </cell>
          <cell r="P15385" t="str">
            <v>MATANGLAD</v>
          </cell>
        </row>
        <row r="15386">
          <cell r="A15386"/>
          <cell r="B15386"/>
          <cell r="O15386" t="str">
            <v>054112000</v>
          </cell>
          <cell r="P15386" t="str">
            <v>MATIPORON</v>
          </cell>
        </row>
        <row r="15387">
          <cell r="A15387"/>
          <cell r="B15387"/>
          <cell r="O15387" t="str">
            <v>054112000</v>
          </cell>
          <cell r="P15387" t="str">
            <v>MOISES R. ESPINOSA</v>
          </cell>
        </row>
        <row r="15388">
          <cell r="A15388"/>
          <cell r="B15388"/>
          <cell r="O15388" t="str">
            <v>054112000</v>
          </cell>
          <cell r="P15388" t="str">
            <v>NARANGASAN</v>
          </cell>
        </row>
        <row r="15389">
          <cell r="A15389"/>
          <cell r="B15389"/>
          <cell r="O15389" t="str">
            <v>054112000</v>
          </cell>
          <cell r="P15389" t="str">
            <v>PAMANGPANGON</v>
          </cell>
        </row>
        <row r="15390">
          <cell r="A15390"/>
          <cell r="B15390"/>
          <cell r="O15390" t="str">
            <v>054112000</v>
          </cell>
          <cell r="P15390" t="str">
            <v>POBLACION EAST</v>
          </cell>
        </row>
        <row r="15391">
          <cell r="A15391"/>
          <cell r="B15391"/>
          <cell r="O15391" t="str">
            <v>054112000</v>
          </cell>
          <cell r="P15391" t="str">
            <v>POBLACION WEST</v>
          </cell>
        </row>
        <row r="15392">
          <cell r="A15392"/>
          <cell r="B15392"/>
          <cell r="O15392" t="str">
            <v>054112000</v>
          </cell>
          <cell r="P15392" t="str">
            <v>PARAISO (POTOT)</v>
          </cell>
        </row>
        <row r="15393">
          <cell r="A15393"/>
          <cell r="B15393"/>
          <cell r="O15393" t="str">
            <v>054112000</v>
          </cell>
          <cell r="P15393" t="str">
            <v>SAN ANTONIO</v>
          </cell>
        </row>
        <row r="15394">
          <cell r="A15394"/>
          <cell r="B15394"/>
          <cell r="O15394" t="str">
            <v>054112000</v>
          </cell>
          <cell r="P15394" t="str">
            <v>SAN CARLOS</v>
          </cell>
        </row>
        <row r="15395">
          <cell r="A15395"/>
          <cell r="B15395"/>
          <cell r="O15395" t="str">
            <v>054112000</v>
          </cell>
          <cell r="P15395" t="str">
            <v>SAWMILL</v>
          </cell>
        </row>
        <row r="15396">
          <cell r="A15396"/>
          <cell r="B15396"/>
          <cell r="O15396" t="str">
            <v>054112000</v>
          </cell>
          <cell r="P15396" t="str">
            <v>TAGBON</v>
          </cell>
        </row>
        <row r="15397">
          <cell r="A15397"/>
          <cell r="B15397"/>
          <cell r="O15397" t="str">
            <v>054112000</v>
          </cell>
          <cell r="P15397" t="str">
            <v>TAWAD</v>
          </cell>
        </row>
        <row r="15398">
          <cell r="A15398"/>
          <cell r="B15398"/>
          <cell r="O15398" t="str">
            <v>054112000</v>
          </cell>
          <cell r="P15398" t="str">
            <v>TIGBAO</v>
          </cell>
        </row>
        <row r="15399">
          <cell r="A15399"/>
          <cell r="B15399"/>
          <cell r="O15399" t="str">
            <v>054112000</v>
          </cell>
          <cell r="P15399" t="str">
            <v>TINACLIPAN (BATO)</v>
          </cell>
        </row>
        <row r="15400">
          <cell r="A15400"/>
          <cell r="B15400"/>
          <cell r="O15400" t="str">
            <v>054113000</v>
          </cell>
          <cell r="P15400" t="str">
            <v>BAANG</v>
          </cell>
        </row>
        <row r="15401">
          <cell r="A15401"/>
          <cell r="B15401"/>
          <cell r="O15401" t="str">
            <v>054113000</v>
          </cell>
          <cell r="P15401" t="str">
            <v>BAGACAY</v>
          </cell>
        </row>
        <row r="15402">
          <cell r="A15402"/>
          <cell r="B15402"/>
          <cell r="O15402" t="str">
            <v>054113000</v>
          </cell>
          <cell r="P15402" t="str">
            <v>BALATUCAN</v>
          </cell>
        </row>
        <row r="15403">
          <cell r="A15403"/>
          <cell r="B15403"/>
          <cell r="O15403" t="str">
            <v>054113000</v>
          </cell>
          <cell r="P15403" t="str">
            <v>BARAG</v>
          </cell>
        </row>
        <row r="15404">
          <cell r="A15404"/>
          <cell r="B15404"/>
          <cell r="O15404" t="str">
            <v>054113000</v>
          </cell>
          <cell r="P15404" t="str">
            <v>DACU</v>
          </cell>
        </row>
        <row r="15405">
          <cell r="A15405"/>
          <cell r="B15405"/>
          <cell r="O15405" t="str">
            <v>054113000</v>
          </cell>
          <cell r="P15405" t="str">
            <v>FABRICA</v>
          </cell>
        </row>
        <row r="15406">
          <cell r="A15406"/>
          <cell r="B15406"/>
          <cell r="O15406" t="str">
            <v>054113000</v>
          </cell>
          <cell r="P15406" t="str">
            <v>GUINTORELAN</v>
          </cell>
        </row>
        <row r="15407">
          <cell r="A15407"/>
          <cell r="B15407"/>
          <cell r="O15407" t="str">
            <v>054113000</v>
          </cell>
          <cell r="P15407" t="str">
            <v>HOLJOGON</v>
          </cell>
        </row>
        <row r="15408">
          <cell r="A15408"/>
          <cell r="B15408"/>
          <cell r="O15408" t="str">
            <v>054113000</v>
          </cell>
          <cell r="P15408" t="str">
            <v>LALAGUNA</v>
          </cell>
        </row>
        <row r="15409">
          <cell r="A15409"/>
          <cell r="B15409"/>
          <cell r="O15409" t="str">
            <v>054113000</v>
          </cell>
          <cell r="P15409" t="str">
            <v>LOMOCLOC</v>
          </cell>
        </row>
        <row r="15410">
          <cell r="A15410"/>
          <cell r="B15410"/>
          <cell r="O15410" t="str">
            <v>054113000</v>
          </cell>
          <cell r="P15410" t="str">
            <v>LUYONG CATUNGAN</v>
          </cell>
        </row>
        <row r="15411">
          <cell r="A15411"/>
          <cell r="B15411"/>
          <cell r="O15411" t="str">
            <v>054113000</v>
          </cell>
          <cell r="P15411" t="str">
            <v>MABUHAY</v>
          </cell>
        </row>
        <row r="15412">
          <cell r="A15412"/>
          <cell r="B15412"/>
          <cell r="O15412" t="str">
            <v>054113000</v>
          </cell>
          <cell r="P15412" t="str">
            <v>MANDALI</v>
          </cell>
        </row>
        <row r="15413">
          <cell r="A15413"/>
          <cell r="B15413"/>
          <cell r="O15413" t="str">
            <v>054113000</v>
          </cell>
          <cell r="P15413" t="str">
            <v>MAPUYO</v>
          </cell>
        </row>
        <row r="15414">
          <cell r="A15414"/>
          <cell r="B15414"/>
          <cell r="O15414" t="str">
            <v>054113000</v>
          </cell>
          <cell r="P15414" t="str">
            <v>MARINTOC</v>
          </cell>
        </row>
        <row r="15415">
          <cell r="A15415"/>
          <cell r="B15415"/>
          <cell r="O15415" t="str">
            <v>054113000</v>
          </cell>
          <cell r="P15415" t="str">
            <v>NASUNDUAN</v>
          </cell>
        </row>
        <row r="15416">
          <cell r="A15416"/>
          <cell r="B15416"/>
          <cell r="O15416" t="str">
            <v>054113000</v>
          </cell>
          <cell r="P15416" t="str">
            <v>PINAMALATICAN</v>
          </cell>
        </row>
        <row r="15417">
          <cell r="A15417"/>
          <cell r="B15417"/>
          <cell r="O15417" t="str">
            <v>054113000</v>
          </cell>
          <cell r="P15417" t="str">
            <v>PINAMARBUHAN</v>
          </cell>
        </row>
        <row r="15418">
          <cell r="A15418"/>
          <cell r="B15418"/>
          <cell r="O15418" t="str">
            <v>054113000</v>
          </cell>
          <cell r="P15418" t="str">
            <v>POBLACION DIST. I</v>
          </cell>
        </row>
        <row r="15419">
          <cell r="A15419"/>
          <cell r="B15419"/>
          <cell r="O15419" t="str">
            <v>054113000</v>
          </cell>
          <cell r="P15419" t="str">
            <v>POBLACION DIST. II</v>
          </cell>
        </row>
        <row r="15420">
          <cell r="A15420"/>
          <cell r="B15420"/>
          <cell r="O15420" t="str">
            <v>054113000</v>
          </cell>
          <cell r="P15420" t="str">
            <v>POLOT</v>
          </cell>
        </row>
        <row r="15421">
          <cell r="A15421"/>
          <cell r="B15421"/>
          <cell r="O15421" t="str">
            <v>054113000</v>
          </cell>
          <cell r="P15421" t="str">
            <v>SAMBULAWAN</v>
          </cell>
        </row>
        <row r="15422">
          <cell r="A15422"/>
          <cell r="B15422"/>
          <cell r="O15422" t="str">
            <v>054113000</v>
          </cell>
          <cell r="P15422" t="str">
            <v>SANTA MARIA</v>
          </cell>
        </row>
        <row r="15423">
          <cell r="A15423"/>
          <cell r="B15423"/>
          <cell r="O15423" t="str">
            <v>054113000</v>
          </cell>
          <cell r="P15423" t="str">
            <v>SAWMILL</v>
          </cell>
        </row>
        <row r="15424">
          <cell r="A15424"/>
          <cell r="B15424"/>
          <cell r="O15424" t="str">
            <v>054113000</v>
          </cell>
          <cell r="P15424" t="str">
            <v>TABUC</v>
          </cell>
        </row>
        <row r="15425">
          <cell r="A15425"/>
          <cell r="B15425"/>
          <cell r="O15425" t="str">
            <v>054113000</v>
          </cell>
          <cell r="P15425" t="str">
            <v>TUGAWE</v>
          </cell>
        </row>
        <row r="15426">
          <cell r="A15426"/>
          <cell r="B15426"/>
          <cell r="O15426" t="str">
            <v>054113000</v>
          </cell>
          <cell r="P15426" t="str">
            <v>TUGBO</v>
          </cell>
        </row>
        <row r="15427">
          <cell r="A15427"/>
          <cell r="B15427"/>
          <cell r="O15427" t="str">
            <v>054113000</v>
          </cell>
          <cell r="P15427" t="str">
            <v>UMABAY EXTERIOR</v>
          </cell>
        </row>
        <row r="15428">
          <cell r="A15428"/>
          <cell r="B15428"/>
          <cell r="O15428" t="str">
            <v>054113000</v>
          </cell>
          <cell r="P15428" t="str">
            <v>UMABAY INTERIOR</v>
          </cell>
        </row>
        <row r="15429">
          <cell r="A15429"/>
          <cell r="B15429"/>
          <cell r="O15429" t="str">
            <v>054114000</v>
          </cell>
          <cell r="P15429" t="str">
            <v>CANTORNA</v>
          </cell>
        </row>
        <row r="15430">
          <cell r="A15430"/>
          <cell r="B15430"/>
          <cell r="O15430" t="str">
            <v>054114000</v>
          </cell>
          <cell r="P15430" t="str">
            <v>FAMOSA</v>
          </cell>
        </row>
        <row r="15431">
          <cell r="A15431"/>
          <cell r="B15431"/>
          <cell r="O15431" t="str">
            <v>054114000</v>
          </cell>
          <cell r="P15431" t="str">
            <v>MACARTHUR</v>
          </cell>
        </row>
        <row r="15432">
          <cell r="A15432"/>
          <cell r="B15432"/>
          <cell r="O15432" t="str">
            <v>054114000</v>
          </cell>
          <cell r="P15432" t="str">
            <v>MAGLAMBONG</v>
          </cell>
        </row>
        <row r="15433">
          <cell r="A15433"/>
          <cell r="B15433"/>
          <cell r="O15433" t="str">
            <v>054114000</v>
          </cell>
          <cell r="P15433" t="str">
            <v>MOROCBOROCAN</v>
          </cell>
        </row>
        <row r="15434">
          <cell r="A15434"/>
          <cell r="B15434"/>
          <cell r="O15434" t="str">
            <v>054114000</v>
          </cell>
          <cell r="P15434" t="str">
            <v>POBLACION</v>
          </cell>
        </row>
        <row r="15435">
          <cell r="A15435"/>
          <cell r="B15435"/>
          <cell r="O15435" t="str">
            <v>054114000</v>
          </cell>
          <cell r="P15435" t="str">
            <v>GUINHADAP</v>
          </cell>
        </row>
        <row r="15436">
          <cell r="A15436"/>
          <cell r="B15436"/>
          <cell r="O15436" t="str">
            <v>054114000</v>
          </cell>
          <cell r="P15436" t="str">
            <v>REAL</v>
          </cell>
        </row>
        <row r="15437">
          <cell r="A15437"/>
          <cell r="B15437"/>
          <cell r="O15437" t="str">
            <v>054114000</v>
          </cell>
          <cell r="P15437" t="str">
            <v>RIZAL</v>
          </cell>
        </row>
        <row r="15438">
          <cell r="A15438"/>
          <cell r="B15438"/>
          <cell r="O15438" t="str">
            <v>054114000</v>
          </cell>
          <cell r="P15438" t="str">
            <v>SANTO NIÑO</v>
          </cell>
        </row>
        <row r="15439">
          <cell r="A15439"/>
          <cell r="B15439"/>
          <cell r="O15439" t="str">
            <v>054114000</v>
          </cell>
          <cell r="P15439" t="str">
            <v>TOGORON</v>
          </cell>
        </row>
        <row r="15440">
          <cell r="A15440"/>
          <cell r="B15440"/>
          <cell r="O15440" t="str">
            <v>054115000</v>
          </cell>
          <cell r="P15440" t="str">
            <v>ANTIPOLO</v>
          </cell>
        </row>
        <row r="15441">
          <cell r="A15441"/>
          <cell r="B15441"/>
          <cell r="O15441" t="str">
            <v>054115000</v>
          </cell>
          <cell r="P15441" t="str">
            <v>BANCO</v>
          </cell>
        </row>
        <row r="15442">
          <cell r="A15442"/>
          <cell r="B15442"/>
          <cell r="O15442" t="str">
            <v>054115000</v>
          </cell>
          <cell r="P15442" t="str">
            <v>BIGA-A</v>
          </cell>
        </row>
        <row r="15443">
          <cell r="A15443"/>
          <cell r="B15443"/>
          <cell r="O15443" t="str">
            <v>054115000</v>
          </cell>
          <cell r="P15443" t="str">
            <v>BONTOD</v>
          </cell>
        </row>
        <row r="15444">
          <cell r="A15444"/>
          <cell r="B15444"/>
          <cell r="O15444" t="str">
            <v>054115000</v>
          </cell>
          <cell r="P15444" t="str">
            <v>BUENASUERTE</v>
          </cell>
        </row>
        <row r="15445">
          <cell r="A15445"/>
          <cell r="B15445"/>
          <cell r="O15445" t="str">
            <v>054115000</v>
          </cell>
          <cell r="P15445" t="str">
            <v>INTUSAN</v>
          </cell>
        </row>
        <row r="15446">
          <cell r="A15446"/>
          <cell r="B15446"/>
          <cell r="O15446" t="str">
            <v>054115000</v>
          </cell>
          <cell r="P15446" t="str">
            <v>JOSE A. ABENIR SR. (LIBTONG)</v>
          </cell>
        </row>
        <row r="15447">
          <cell r="A15447"/>
          <cell r="B15447"/>
          <cell r="O15447" t="str">
            <v>054115000</v>
          </cell>
          <cell r="P15447" t="str">
            <v>MAANAHAO</v>
          </cell>
        </row>
        <row r="15448">
          <cell r="A15448"/>
          <cell r="B15448"/>
          <cell r="O15448" t="str">
            <v>054115000</v>
          </cell>
          <cell r="P15448" t="str">
            <v>MABINI</v>
          </cell>
        </row>
        <row r="15449">
          <cell r="A15449"/>
          <cell r="B15449"/>
          <cell r="O15449" t="str">
            <v>054115000</v>
          </cell>
          <cell r="P15449" t="str">
            <v>MALIBAS</v>
          </cell>
        </row>
        <row r="15450">
          <cell r="A15450"/>
          <cell r="B15450"/>
          <cell r="O15450" t="str">
            <v>054115000</v>
          </cell>
          <cell r="P15450" t="str">
            <v>MARAVILLA</v>
          </cell>
        </row>
        <row r="15451">
          <cell r="A15451"/>
          <cell r="B15451"/>
          <cell r="O15451" t="str">
            <v>054115000</v>
          </cell>
          <cell r="P15451" t="str">
            <v>MATUGNAO</v>
          </cell>
        </row>
        <row r="15452">
          <cell r="A15452"/>
          <cell r="B15452"/>
          <cell r="O15452" t="str">
            <v>054115000</v>
          </cell>
          <cell r="P15452" t="str">
            <v>MIABAS</v>
          </cell>
        </row>
        <row r="15453">
          <cell r="A15453"/>
          <cell r="B15453"/>
          <cell r="O15453" t="str">
            <v>054115000</v>
          </cell>
          <cell r="P15453" t="str">
            <v>NABANGIG</v>
          </cell>
        </row>
        <row r="15454">
          <cell r="A15454"/>
          <cell r="B15454"/>
          <cell r="O15454" t="str">
            <v>054115000</v>
          </cell>
          <cell r="P15454" t="str">
            <v>NIPA</v>
          </cell>
        </row>
        <row r="15455">
          <cell r="A15455"/>
          <cell r="B15455"/>
          <cell r="O15455" t="str">
            <v>054115000</v>
          </cell>
          <cell r="P15455" t="str">
            <v>PARINA</v>
          </cell>
        </row>
        <row r="15456">
          <cell r="A15456"/>
          <cell r="B15456"/>
          <cell r="O15456" t="str">
            <v>054115000</v>
          </cell>
          <cell r="P15456" t="str">
            <v>PIÑA</v>
          </cell>
        </row>
        <row r="15457">
          <cell r="A15457"/>
          <cell r="B15457"/>
          <cell r="O15457" t="str">
            <v>054115000</v>
          </cell>
          <cell r="P15457" t="str">
            <v>POBLACION</v>
          </cell>
        </row>
        <row r="15458">
          <cell r="A15458"/>
          <cell r="B15458"/>
          <cell r="O15458" t="str">
            <v>054115000</v>
          </cell>
          <cell r="P15458" t="str">
            <v>SALVACION</v>
          </cell>
        </row>
        <row r="15459">
          <cell r="A15459"/>
          <cell r="B15459"/>
          <cell r="O15459" t="str">
            <v>054115000</v>
          </cell>
          <cell r="P15459" t="str">
            <v>SAN ANTONIO</v>
          </cell>
        </row>
        <row r="15460">
          <cell r="A15460"/>
          <cell r="B15460"/>
          <cell r="O15460" t="str">
            <v>054115000</v>
          </cell>
          <cell r="P15460" t="str">
            <v>SAN CARLOS</v>
          </cell>
        </row>
        <row r="15461">
          <cell r="A15461"/>
          <cell r="B15461"/>
          <cell r="O15461" t="str">
            <v>054115000</v>
          </cell>
          <cell r="P15461" t="str">
            <v>SAN ISIDRO</v>
          </cell>
        </row>
        <row r="15462">
          <cell r="A15462"/>
          <cell r="B15462"/>
          <cell r="O15462" t="str">
            <v>054115000</v>
          </cell>
          <cell r="P15462" t="str">
            <v>SANTA CRUZ</v>
          </cell>
        </row>
        <row r="15463">
          <cell r="A15463"/>
          <cell r="B15463"/>
          <cell r="O15463" t="str">
            <v>054115000</v>
          </cell>
          <cell r="P15463" t="str">
            <v>MALATAWAN</v>
          </cell>
        </row>
        <row r="15464">
          <cell r="A15464"/>
          <cell r="B15464"/>
          <cell r="O15464" t="str">
            <v>054116000</v>
          </cell>
          <cell r="P15464" t="str">
            <v>ALEGRIA</v>
          </cell>
        </row>
        <row r="15465">
          <cell r="A15465"/>
          <cell r="B15465"/>
          <cell r="O15465" t="str">
            <v>054116000</v>
          </cell>
          <cell r="P15465" t="str">
            <v>BUENASUERTE</v>
          </cell>
        </row>
        <row r="15466">
          <cell r="A15466"/>
          <cell r="B15466"/>
          <cell r="O15466" t="str">
            <v>054116000</v>
          </cell>
          <cell r="P15466" t="str">
            <v>BUGANG</v>
          </cell>
        </row>
        <row r="15467">
          <cell r="A15467"/>
          <cell r="B15467"/>
          <cell r="O15467" t="str">
            <v>054116000</v>
          </cell>
          <cell r="P15467" t="str">
            <v>BUGTONG</v>
          </cell>
        </row>
        <row r="15468">
          <cell r="A15468"/>
          <cell r="B15468"/>
          <cell r="O15468" t="str">
            <v>054116000</v>
          </cell>
          <cell r="P15468" t="str">
            <v>BUNDUCAN</v>
          </cell>
        </row>
        <row r="15469">
          <cell r="A15469"/>
          <cell r="B15469"/>
          <cell r="O15469" t="str">
            <v>054116000</v>
          </cell>
          <cell r="P15469" t="str">
            <v>CABANGRAYAN</v>
          </cell>
        </row>
        <row r="15470">
          <cell r="A15470"/>
          <cell r="B15470"/>
          <cell r="O15470" t="str">
            <v>054116000</v>
          </cell>
          <cell r="P15470" t="str">
            <v>CALONGONGAN</v>
          </cell>
        </row>
        <row r="15471">
          <cell r="A15471"/>
          <cell r="B15471"/>
          <cell r="O15471" t="str">
            <v>054116000</v>
          </cell>
          <cell r="P15471" t="str">
            <v>CASABANGAN</v>
          </cell>
        </row>
        <row r="15472">
          <cell r="A15472"/>
          <cell r="B15472"/>
          <cell r="O15472" t="str">
            <v>054116000</v>
          </cell>
          <cell r="P15472" t="str">
            <v>GUINDAWAHAN</v>
          </cell>
        </row>
        <row r="15473">
          <cell r="A15473"/>
          <cell r="B15473"/>
          <cell r="O15473" t="str">
            <v>054116000</v>
          </cell>
          <cell r="P15473" t="str">
            <v>LABIGAN</v>
          </cell>
        </row>
        <row r="15474">
          <cell r="A15474"/>
          <cell r="B15474"/>
          <cell r="O15474" t="str">
            <v>054116000</v>
          </cell>
          <cell r="P15474" t="str">
            <v>LAMPUYANG</v>
          </cell>
        </row>
        <row r="15475">
          <cell r="A15475"/>
          <cell r="B15475"/>
          <cell r="O15475" t="str">
            <v>054116000</v>
          </cell>
          <cell r="P15475" t="str">
            <v>MABUHAY</v>
          </cell>
        </row>
        <row r="15476">
          <cell r="A15476"/>
          <cell r="B15476"/>
          <cell r="O15476" t="str">
            <v>054116000</v>
          </cell>
          <cell r="P15476" t="str">
            <v>PALHO</v>
          </cell>
        </row>
        <row r="15477">
          <cell r="A15477"/>
          <cell r="B15477"/>
          <cell r="O15477" t="str">
            <v>054116000</v>
          </cell>
          <cell r="P15477" t="str">
            <v>POBLACION</v>
          </cell>
        </row>
        <row r="15478">
          <cell r="A15478"/>
          <cell r="B15478"/>
          <cell r="O15478" t="str">
            <v>054116000</v>
          </cell>
          <cell r="P15478" t="str">
            <v>SALVACION</v>
          </cell>
        </row>
        <row r="15479">
          <cell r="A15479"/>
          <cell r="B15479"/>
          <cell r="O15479" t="str">
            <v>054116000</v>
          </cell>
          <cell r="P15479" t="str">
            <v>TANQUE</v>
          </cell>
        </row>
        <row r="15480">
          <cell r="A15480"/>
          <cell r="B15480"/>
          <cell r="O15480" t="str">
            <v>054116000</v>
          </cell>
          <cell r="P15480" t="str">
            <v>TUBIGAN</v>
          </cell>
        </row>
        <row r="15481">
          <cell r="A15481"/>
          <cell r="B15481"/>
          <cell r="O15481" t="str">
            <v>054116000</v>
          </cell>
          <cell r="P15481" t="str">
            <v>TUBOG</v>
          </cell>
        </row>
        <row r="15482">
          <cell r="A15482"/>
          <cell r="B15482"/>
          <cell r="O15482" t="str">
            <v>054117000</v>
          </cell>
          <cell r="P15482" t="str">
            <v>AGUADA</v>
          </cell>
        </row>
        <row r="15483">
          <cell r="A15483"/>
          <cell r="B15483"/>
          <cell r="O15483" t="str">
            <v>054117000</v>
          </cell>
          <cell r="P15483" t="str">
            <v>BAN-AO</v>
          </cell>
        </row>
        <row r="15484">
          <cell r="A15484"/>
          <cell r="B15484"/>
          <cell r="O15484" t="str">
            <v>054117000</v>
          </cell>
          <cell r="P15484" t="str">
            <v>BURABOD</v>
          </cell>
        </row>
        <row r="15485">
          <cell r="A15485"/>
          <cell r="B15485"/>
          <cell r="O15485" t="str">
            <v>054117000</v>
          </cell>
          <cell r="P15485" t="str">
            <v>CABANGCALAN</v>
          </cell>
        </row>
        <row r="15486">
          <cell r="A15486"/>
          <cell r="B15486"/>
          <cell r="O15486" t="str">
            <v>054117000</v>
          </cell>
          <cell r="P15486" t="str">
            <v>CALUMPANG</v>
          </cell>
        </row>
        <row r="15487">
          <cell r="A15487"/>
          <cell r="B15487"/>
          <cell r="O15487" t="str">
            <v>054117000</v>
          </cell>
          <cell r="P15487" t="str">
            <v>CAMAYABSAN</v>
          </cell>
        </row>
        <row r="15488">
          <cell r="A15488"/>
          <cell r="B15488"/>
          <cell r="O15488" t="str">
            <v>054117000</v>
          </cell>
          <cell r="P15488" t="str">
            <v>DAANLUNGSOD</v>
          </cell>
        </row>
        <row r="15489">
          <cell r="A15489"/>
          <cell r="B15489"/>
          <cell r="O15489" t="str">
            <v>054117000</v>
          </cell>
          <cell r="P15489" t="str">
            <v>DANGPANAN</v>
          </cell>
        </row>
        <row r="15490">
          <cell r="A15490"/>
          <cell r="B15490"/>
          <cell r="O15490" t="str">
            <v>054117000</v>
          </cell>
          <cell r="P15490" t="str">
            <v>DARAGA</v>
          </cell>
        </row>
        <row r="15491">
          <cell r="A15491"/>
          <cell r="B15491"/>
          <cell r="O15491" t="str">
            <v>054117000</v>
          </cell>
          <cell r="P15491" t="str">
            <v>GUIN-AWAYAN</v>
          </cell>
        </row>
        <row r="15492">
          <cell r="A15492"/>
          <cell r="B15492"/>
          <cell r="O15492" t="str">
            <v>054117000</v>
          </cell>
          <cell r="P15492" t="str">
            <v>GUINHAN-AYAN</v>
          </cell>
        </row>
        <row r="15493">
          <cell r="A15493"/>
          <cell r="B15493"/>
          <cell r="O15493" t="str">
            <v>054117000</v>
          </cell>
          <cell r="P15493" t="str">
            <v>KATIPUNAN</v>
          </cell>
        </row>
        <row r="15494">
          <cell r="A15494"/>
          <cell r="B15494"/>
          <cell r="O15494" t="str">
            <v>054117000</v>
          </cell>
          <cell r="P15494" t="str">
            <v>LIBAS</v>
          </cell>
        </row>
        <row r="15495">
          <cell r="A15495"/>
          <cell r="B15495"/>
          <cell r="O15495" t="str">
            <v>054117000</v>
          </cell>
          <cell r="P15495" t="str">
            <v>LOCSO-AN</v>
          </cell>
        </row>
        <row r="15496">
          <cell r="A15496"/>
          <cell r="B15496"/>
          <cell r="O15496" t="str">
            <v>054117000</v>
          </cell>
          <cell r="P15496" t="str">
            <v>LUNA</v>
          </cell>
        </row>
        <row r="15497">
          <cell r="A15497"/>
          <cell r="B15497"/>
          <cell r="O15497" t="str">
            <v>054117000</v>
          </cell>
          <cell r="P15497" t="str">
            <v>MAHAYAG</v>
          </cell>
        </row>
        <row r="15498">
          <cell r="A15498"/>
          <cell r="B15498"/>
          <cell r="O15498" t="str">
            <v>054117000</v>
          </cell>
          <cell r="P15498" t="str">
            <v>MAHAYAHAY</v>
          </cell>
        </row>
        <row r="15499">
          <cell r="A15499"/>
          <cell r="B15499"/>
          <cell r="O15499" t="str">
            <v>054117000</v>
          </cell>
          <cell r="P15499" t="str">
            <v>MANLUT-OD</v>
          </cell>
        </row>
        <row r="15500">
          <cell r="A15500"/>
          <cell r="B15500"/>
          <cell r="O15500" t="str">
            <v>054117000</v>
          </cell>
          <cell r="P15500" t="str">
            <v>MATAGANTANG</v>
          </cell>
        </row>
        <row r="15501">
          <cell r="A15501"/>
          <cell r="B15501"/>
          <cell r="O15501" t="str">
            <v>054117000</v>
          </cell>
          <cell r="P15501" t="str">
            <v>NABOCTOT</v>
          </cell>
        </row>
        <row r="15502">
          <cell r="A15502"/>
          <cell r="B15502"/>
          <cell r="O15502" t="str">
            <v>054117000</v>
          </cell>
          <cell r="P15502" t="str">
            <v>NAGARAO</v>
          </cell>
        </row>
        <row r="15503">
          <cell r="A15503"/>
          <cell r="B15503"/>
          <cell r="O15503" t="str">
            <v>054117000</v>
          </cell>
          <cell r="P15503" t="str">
            <v>NAINDAY</v>
          </cell>
        </row>
        <row r="15504">
          <cell r="A15504"/>
          <cell r="B15504"/>
          <cell r="O15504" t="str">
            <v>054117000</v>
          </cell>
          <cell r="P15504" t="str">
            <v>NAOCONDIOT</v>
          </cell>
        </row>
        <row r="15505">
          <cell r="A15505"/>
          <cell r="B15505"/>
          <cell r="O15505" t="str">
            <v>054117000</v>
          </cell>
          <cell r="P15505" t="str">
            <v>PASIAGON</v>
          </cell>
        </row>
        <row r="15506">
          <cell r="A15506"/>
          <cell r="B15506"/>
          <cell r="O15506" t="str">
            <v>054117000</v>
          </cell>
          <cell r="P15506" t="str">
            <v>PILI</v>
          </cell>
        </row>
        <row r="15507">
          <cell r="A15507"/>
          <cell r="B15507"/>
          <cell r="O15507" t="str">
            <v>054117000</v>
          </cell>
          <cell r="P15507" t="str">
            <v>POBLACION</v>
          </cell>
        </row>
        <row r="15508">
          <cell r="A15508"/>
          <cell r="B15508"/>
          <cell r="O15508" t="str">
            <v>054117000</v>
          </cell>
          <cell r="P15508" t="str">
            <v>PURO</v>
          </cell>
        </row>
        <row r="15509">
          <cell r="A15509"/>
          <cell r="B15509"/>
          <cell r="O15509" t="str">
            <v>054117000</v>
          </cell>
          <cell r="P15509" t="str">
            <v>QUIBRADA</v>
          </cell>
        </row>
        <row r="15510">
          <cell r="A15510"/>
          <cell r="B15510"/>
          <cell r="O15510" t="str">
            <v>054117000</v>
          </cell>
          <cell r="P15510" t="str">
            <v>SAN MARCOS</v>
          </cell>
        </row>
        <row r="15511">
          <cell r="A15511"/>
          <cell r="B15511"/>
          <cell r="O15511" t="str">
            <v>054117000</v>
          </cell>
          <cell r="P15511" t="str">
            <v>SANTA CRUZ</v>
          </cell>
        </row>
        <row r="15512">
          <cell r="A15512"/>
          <cell r="B15512"/>
          <cell r="O15512" t="str">
            <v>054117000</v>
          </cell>
          <cell r="P15512" t="str">
            <v>TABOC</v>
          </cell>
        </row>
        <row r="15513">
          <cell r="A15513"/>
          <cell r="B15513"/>
          <cell r="O15513" t="str">
            <v>054117000</v>
          </cell>
          <cell r="P15513" t="str">
            <v>TAN-AWAN</v>
          </cell>
        </row>
        <row r="15514">
          <cell r="A15514"/>
          <cell r="B15514"/>
          <cell r="O15514" t="str">
            <v>054117000</v>
          </cell>
          <cell r="P15514" t="str">
            <v>TAVERNA</v>
          </cell>
        </row>
        <row r="15515">
          <cell r="A15515"/>
          <cell r="B15515"/>
          <cell r="O15515" t="str">
            <v>054117000</v>
          </cell>
          <cell r="P15515" t="str">
            <v>TUBOD</v>
          </cell>
        </row>
        <row r="15516">
          <cell r="A15516"/>
          <cell r="B15516"/>
          <cell r="O15516" t="str">
            <v>054117000</v>
          </cell>
          <cell r="P15516" t="str">
            <v>VILLA INOCENCIO</v>
          </cell>
        </row>
        <row r="15517">
          <cell r="A15517"/>
          <cell r="B15517"/>
          <cell r="O15517" t="str">
            <v>054118000</v>
          </cell>
          <cell r="P15517" t="str">
            <v>ALTAVISTA</v>
          </cell>
        </row>
        <row r="15518">
          <cell r="A15518"/>
          <cell r="B15518"/>
          <cell r="O15518" t="str">
            <v>054118000</v>
          </cell>
          <cell r="P15518" t="str">
            <v>BENITINAN</v>
          </cell>
        </row>
        <row r="15519">
          <cell r="A15519"/>
          <cell r="B15519"/>
          <cell r="O15519" t="str">
            <v>054118000</v>
          </cell>
          <cell r="P15519" t="str">
            <v>BUENASUERTE</v>
          </cell>
        </row>
        <row r="15520">
          <cell r="A15520"/>
          <cell r="B15520"/>
          <cell r="O15520" t="str">
            <v>054118000</v>
          </cell>
          <cell r="P15520" t="str">
            <v>BUENAVISTA</v>
          </cell>
        </row>
        <row r="15521">
          <cell r="A15521"/>
          <cell r="B15521"/>
          <cell r="O15521" t="str">
            <v>054118000</v>
          </cell>
          <cell r="P15521" t="str">
            <v>BUENOS AIRES</v>
          </cell>
        </row>
        <row r="15522">
          <cell r="A15522"/>
          <cell r="B15522"/>
          <cell r="O15522" t="str">
            <v>054118000</v>
          </cell>
          <cell r="P15522" t="str">
            <v>BUYO</v>
          </cell>
        </row>
        <row r="15523">
          <cell r="A15523"/>
          <cell r="B15523"/>
          <cell r="O15523" t="str">
            <v>054118000</v>
          </cell>
          <cell r="P15523" t="str">
            <v>CAÑELAS</v>
          </cell>
        </row>
        <row r="15524">
          <cell r="A15524"/>
          <cell r="B15524"/>
          <cell r="O15524" t="str">
            <v>054118000</v>
          </cell>
          <cell r="P15524" t="str">
            <v>CORBADA</v>
          </cell>
        </row>
        <row r="15525">
          <cell r="A15525"/>
          <cell r="B15525"/>
          <cell r="O15525" t="str">
            <v>054118000</v>
          </cell>
          <cell r="P15525" t="str">
            <v>DAPLIAN</v>
          </cell>
        </row>
        <row r="15526">
          <cell r="A15526"/>
          <cell r="B15526"/>
          <cell r="O15526" t="str">
            <v>054118000</v>
          </cell>
          <cell r="P15526" t="str">
            <v>DEL ROSARIO</v>
          </cell>
        </row>
        <row r="15527">
          <cell r="A15527"/>
          <cell r="B15527"/>
          <cell r="O15527" t="str">
            <v>054118000</v>
          </cell>
          <cell r="P15527" t="str">
            <v>IPIL</v>
          </cell>
        </row>
        <row r="15528">
          <cell r="A15528"/>
          <cell r="B15528"/>
          <cell r="O15528" t="str">
            <v>054118000</v>
          </cell>
          <cell r="P15528" t="str">
            <v>LAHONG</v>
          </cell>
        </row>
        <row r="15529">
          <cell r="A15529"/>
          <cell r="B15529"/>
          <cell r="O15529" t="str">
            <v>054118000</v>
          </cell>
          <cell r="P15529" t="str">
            <v>LUMBIA</v>
          </cell>
        </row>
        <row r="15530">
          <cell r="A15530"/>
          <cell r="B15530"/>
          <cell r="O15530" t="str">
            <v>054118000</v>
          </cell>
          <cell r="P15530" t="str">
            <v>MAGKAIPIT</v>
          </cell>
        </row>
        <row r="15531">
          <cell r="A15531"/>
          <cell r="B15531"/>
          <cell r="O15531" t="str">
            <v>054118000</v>
          </cell>
          <cell r="P15531" t="str">
            <v>MINIO</v>
          </cell>
        </row>
        <row r="15532">
          <cell r="A15532"/>
          <cell r="B15532"/>
          <cell r="O15532" t="str">
            <v>054118000</v>
          </cell>
          <cell r="P15532" t="str">
            <v>PINAMOGHAAN</v>
          </cell>
        </row>
        <row r="15533">
          <cell r="A15533"/>
          <cell r="B15533"/>
          <cell r="O15533" t="str">
            <v>054118000</v>
          </cell>
          <cell r="P15533" t="str">
            <v>BAYBAYDAGAT POB. (DISTRICT 1)</v>
          </cell>
        </row>
        <row r="15534">
          <cell r="A15534"/>
          <cell r="B15534"/>
          <cell r="O15534" t="str">
            <v>054118000</v>
          </cell>
          <cell r="P15534" t="str">
            <v>SILANGAN POB. (DISTRICT 2)</v>
          </cell>
        </row>
        <row r="15535">
          <cell r="A15535"/>
          <cell r="B15535"/>
          <cell r="O15535" t="str">
            <v>054118000</v>
          </cell>
          <cell r="P15535" t="str">
            <v>MAGSASAKA POB. (DISTRICT 3)</v>
          </cell>
        </row>
        <row r="15536">
          <cell r="A15536"/>
          <cell r="B15536"/>
          <cell r="O15536" t="str">
            <v>054118000</v>
          </cell>
          <cell r="P15536" t="str">
            <v>BAYANIHAN POB. (DISTRICT 4)</v>
          </cell>
        </row>
        <row r="15537">
          <cell r="A15537"/>
          <cell r="B15537"/>
          <cell r="O15537" t="str">
            <v>054118000</v>
          </cell>
          <cell r="P15537" t="str">
            <v>PROGRESO</v>
          </cell>
        </row>
        <row r="15538">
          <cell r="A15538"/>
          <cell r="B15538"/>
          <cell r="O15538" t="str">
            <v>054118000</v>
          </cell>
          <cell r="P15538" t="str">
            <v>RESURRECCION</v>
          </cell>
        </row>
        <row r="15539">
          <cell r="A15539"/>
          <cell r="B15539"/>
          <cell r="O15539" t="str">
            <v>054118000</v>
          </cell>
          <cell r="P15539" t="str">
            <v>SALVACION</v>
          </cell>
        </row>
        <row r="15540">
          <cell r="A15540"/>
          <cell r="B15540"/>
          <cell r="O15540" t="str">
            <v>054118000</v>
          </cell>
          <cell r="P15540" t="str">
            <v>SOWA</v>
          </cell>
        </row>
        <row r="15541">
          <cell r="A15541"/>
          <cell r="B15541"/>
          <cell r="O15541" t="str">
            <v>054118000</v>
          </cell>
          <cell r="P15541" t="str">
            <v>TALISAY</v>
          </cell>
        </row>
        <row r="15542">
          <cell r="A15542"/>
          <cell r="B15542"/>
          <cell r="O15542" t="str">
            <v>054118000</v>
          </cell>
          <cell r="P15542" t="str">
            <v>VALPARAISO</v>
          </cell>
        </row>
        <row r="15543">
          <cell r="A15543"/>
          <cell r="B15543"/>
          <cell r="O15543" t="str">
            <v>054119000</v>
          </cell>
          <cell r="P15543" t="str">
            <v>ALMIÑE</v>
          </cell>
        </row>
        <row r="15544">
          <cell r="A15544"/>
          <cell r="B15544"/>
          <cell r="O15544" t="str">
            <v>054119000</v>
          </cell>
          <cell r="P15544" t="str">
            <v>BAGACAY</v>
          </cell>
        </row>
        <row r="15545">
          <cell r="A15545"/>
          <cell r="B15545"/>
          <cell r="O15545" t="str">
            <v>054119000</v>
          </cell>
          <cell r="P15545" t="str">
            <v>BAGAHANGLAD</v>
          </cell>
        </row>
        <row r="15546">
          <cell r="A15546"/>
          <cell r="B15546"/>
          <cell r="O15546" t="str">
            <v>054119000</v>
          </cell>
          <cell r="P15546" t="str">
            <v>BARTOLABAC</v>
          </cell>
        </row>
        <row r="15547">
          <cell r="A15547"/>
          <cell r="B15547"/>
          <cell r="O15547" t="str">
            <v>054119000</v>
          </cell>
          <cell r="P15547" t="str">
            <v>BURGOS</v>
          </cell>
        </row>
        <row r="15548">
          <cell r="A15548"/>
          <cell r="B15548"/>
          <cell r="O15548" t="str">
            <v>054119000</v>
          </cell>
          <cell r="P15548" t="str">
            <v>CALIPAT-AN</v>
          </cell>
        </row>
        <row r="15549">
          <cell r="A15549"/>
          <cell r="B15549"/>
          <cell r="O15549" t="str">
            <v>054119000</v>
          </cell>
          <cell r="P15549" t="str">
            <v>DANAO</v>
          </cell>
        </row>
        <row r="15550">
          <cell r="A15550"/>
          <cell r="B15550"/>
          <cell r="O15550" t="str">
            <v>054119000</v>
          </cell>
          <cell r="P15550" t="str">
            <v>DORONG-AN DAPLIAN</v>
          </cell>
        </row>
        <row r="15551">
          <cell r="A15551"/>
          <cell r="B15551"/>
          <cell r="O15551" t="str">
            <v>054119000</v>
          </cell>
          <cell r="P15551" t="str">
            <v>INTERIOR</v>
          </cell>
        </row>
        <row r="15552">
          <cell r="A15552"/>
          <cell r="B15552"/>
          <cell r="O15552" t="str">
            <v>054119000</v>
          </cell>
          <cell r="P15552" t="str">
            <v>JAGNA-AN</v>
          </cell>
        </row>
        <row r="15553">
          <cell r="A15553"/>
          <cell r="B15553"/>
          <cell r="O15553" t="str">
            <v>054119000</v>
          </cell>
          <cell r="P15553" t="str">
            <v>LUNA</v>
          </cell>
        </row>
        <row r="15554">
          <cell r="A15554"/>
          <cell r="B15554"/>
          <cell r="O15554" t="str">
            <v>054119000</v>
          </cell>
          <cell r="P15554" t="str">
            <v>MABINI</v>
          </cell>
        </row>
        <row r="15555">
          <cell r="A15555"/>
          <cell r="B15555"/>
          <cell r="O15555" t="str">
            <v>054119000</v>
          </cell>
          <cell r="P15555" t="str">
            <v>PIÑA</v>
          </cell>
        </row>
        <row r="15556">
          <cell r="A15556"/>
          <cell r="B15556"/>
          <cell r="O15556" t="str">
            <v>054119000</v>
          </cell>
          <cell r="P15556" t="str">
            <v>DISTRICT I (POB.)</v>
          </cell>
        </row>
        <row r="15557">
          <cell r="A15557"/>
          <cell r="B15557"/>
          <cell r="O15557" t="str">
            <v>054119000</v>
          </cell>
          <cell r="P15557" t="str">
            <v>DISTRICT II (POB.)</v>
          </cell>
        </row>
        <row r="15558">
          <cell r="A15558"/>
          <cell r="B15558"/>
          <cell r="O15558" t="str">
            <v>054119000</v>
          </cell>
          <cell r="P15558" t="str">
            <v>DISTRICT III (POB.)</v>
          </cell>
        </row>
        <row r="15559">
          <cell r="A15559"/>
          <cell r="B15559"/>
          <cell r="O15559" t="str">
            <v>054119000</v>
          </cell>
          <cell r="P15559" t="str">
            <v>DISTRICT IV (POB.)</v>
          </cell>
        </row>
        <row r="15560">
          <cell r="A15560"/>
          <cell r="B15560"/>
          <cell r="O15560" t="str">
            <v>054119000</v>
          </cell>
          <cell r="P15560" t="str">
            <v>ROOSEVELT</v>
          </cell>
        </row>
        <row r="15561">
          <cell r="A15561"/>
          <cell r="B15561"/>
          <cell r="O15561" t="str">
            <v>054119000</v>
          </cell>
          <cell r="P15561" t="str">
            <v>SANTA ROSA</v>
          </cell>
        </row>
        <row r="15562">
          <cell r="A15562"/>
          <cell r="B15562"/>
          <cell r="O15562" t="str">
            <v>054119000</v>
          </cell>
          <cell r="P15562" t="str">
            <v>WASHINGTON</v>
          </cell>
        </row>
        <row r="15563">
          <cell r="A15563"/>
          <cell r="B15563"/>
          <cell r="O15563" t="str">
            <v>054120000</v>
          </cell>
          <cell r="P15563" t="str">
            <v>BOCA CHICA</v>
          </cell>
        </row>
        <row r="15564">
          <cell r="A15564"/>
          <cell r="B15564"/>
          <cell r="O15564" t="str">
            <v>054120000</v>
          </cell>
          <cell r="P15564" t="str">
            <v>BOLOD (POB.)</v>
          </cell>
        </row>
        <row r="15565">
          <cell r="A15565"/>
          <cell r="B15565"/>
          <cell r="O15565" t="str">
            <v>054120000</v>
          </cell>
          <cell r="P15565" t="str">
            <v>BUSING</v>
          </cell>
        </row>
        <row r="15566">
          <cell r="A15566"/>
          <cell r="B15566"/>
          <cell r="O15566" t="str">
            <v>054120000</v>
          </cell>
          <cell r="P15566" t="str">
            <v>DANGCALAN</v>
          </cell>
        </row>
        <row r="15567">
          <cell r="A15567"/>
          <cell r="B15567"/>
          <cell r="O15567" t="str">
            <v>054120000</v>
          </cell>
          <cell r="P15567" t="str">
            <v>HALABANGBAYBAY</v>
          </cell>
        </row>
        <row r="15568">
          <cell r="A15568"/>
          <cell r="B15568"/>
          <cell r="O15568" t="str">
            <v>054120000</v>
          </cell>
          <cell r="P15568" t="str">
            <v>INIWARAN</v>
          </cell>
        </row>
        <row r="15569">
          <cell r="A15569"/>
          <cell r="B15569"/>
          <cell r="O15569" t="str">
            <v>054120000</v>
          </cell>
          <cell r="P15569" t="str">
            <v>KI-BUAYA (RIZAL)</v>
          </cell>
        </row>
        <row r="15570">
          <cell r="A15570"/>
          <cell r="B15570"/>
          <cell r="O15570" t="str">
            <v>054120000</v>
          </cell>
          <cell r="P15570" t="str">
            <v>KI-ROMERO (ROXAS)</v>
          </cell>
        </row>
        <row r="15571">
          <cell r="A15571"/>
          <cell r="B15571"/>
          <cell r="O15571" t="str">
            <v>054120000</v>
          </cell>
          <cell r="P15571" t="str">
            <v>LAURENTE</v>
          </cell>
        </row>
        <row r="15572">
          <cell r="A15572"/>
          <cell r="B15572"/>
          <cell r="O15572" t="str">
            <v>054120000</v>
          </cell>
          <cell r="P15572" t="str">
            <v>MABINI</v>
          </cell>
        </row>
        <row r="15573">
          <cell r="A15573"/>
          <cell r="B15573"/>
          <cell r="O15573" t="str">
            <v>054120000</v>
          </cell>
          <cell r="P15573" t="str">
            <v>MABUHAY</v>
          </cell>
        </row>
        <row r="15574">
          <cell r="A15574"/>
          <cell r="B15574"/>
          <cell r="O15574" t="str">
            <v>054120000</v>
          </cell>
          <cell r="P15574" t="str">
            <v>MAPANIQUE</v>
          </cell>
        </row>
        <row r="15575">
          <cell r="A15575"/>
          <cell r="B15575"/>
          <cell r="O15575" t="str">
            <v>054120000</v>
          </cell>
          <cell r="P15575" t="str">
            <v>NAZARENO</v>
          </cell>
        </row>
        <row r="15576">
          <cell r="A15576"/>
          <cell r="B15576"/>
          <cell r="O15576" t="str">
            <v>054120000</v>
          </cell>
          <cell r="P15576" t="str">
            <v>PINAMASINGAN</v>
          </cell>
        </row>
        <row r="15577">
          <cell r="A15577"/>
          <cell r="B15577"/>
          <cell r="O15577" t="str">
            <v>054120000</v>
          </cell>
          <cell r="P15577" t="str">
            <v>QUINTINA</v>
          </cell>
        </row>
        <row r="15578">
          <cell r="A15578"/>
          <cell r="B15578"/>
          <cell r="O15578" t="str">
            <v>054120000</v>
          </cell>
          <cell r="P15578" t="str">
            <v>SAN JOSE</v>
          </cell>
        </row>
        <row r="15579">
          <cell r="A15579"/>
          <cell r="B15579"/>
          <cell r="O15579" t="str">
            <v>054120000</v>
          </cell>
          <cell r="P15579" t="str">
            <v>SAN PEDRO</v>
          </cell>
        </row>
        <row r="15580">
          <cell r="A15580"/>
          <cell r="B15580"/>
          <cell r="O15580" t="str">
            <v>054120000</v>
          </cell>
          <cell r="P15580" t="str">
            <v>SAN RAFAEL</v>
          </cell>
        </row>
        <row r="15581">
          <cell r="A15581"/>
          <cell r="B15581"/>
          <cell r="O15581" t="str">
            <v>054120000</v>
          </cell>
          <cell r="P15581" t="str">
            <v>SANTA CRUZ</v>
          </cell>
        </row>
        <row r="15582">
          <cell r="A15582"/>
          <cell r="B15582"/>
          <cell r="O15582" t="str">
            <v>054120000</v>
          </cell>
          <cell r="P15582" t="str">
            <v>TERRAPLIN (POB.)</v>
          </cell>
        </row>
        <row r="15583">
          <cell r="A15583"/>
          <cell r="B15583"/>
          <cell r="O15583" t="str">
            <v>054120000</v>
          </cell>
          <cell r="P15583" t="str">
            <v>CUEVA</v>
          </cell>
        </row>
        <row r="15584">
          <cell r="A15584"/>
          <cell r="B15584"/>
          <cell r="O15584" t="str">
            <v>054120000</v>
          </cell>
          <cell r="P15584" t="str">
            <v>MALAKING ILOG</v>
          </cell>
        </row>
        <row r="15585">
          <cell r="A15585"/>
          <cell r="B15585"/>
          <cell r="O15585" t="str">
            <v>054121000</v>
          </cell>
          <cell r="P15585" t="str">
            <v>ARADO</v>
          </cell>
        </row>
        <row r="15586">
          <cell r="A15586"/>
          <cell r="B15586"/>
          <cell r="O15586" t="str">
            <v>054121000</v>
          </cell>
          <cell r="P15586" t="str">
            <v>ARMENIA</v>
          </cell>
        </row>
        <row r="15587">
          <cell r="A15587"/>
          <cell r="B15587"/>
          <cell r="O15587" t="str">
            <v>054121000</v>
          </cell>
          <cell r="P15587" t="str">
            <v>AURORA</v>
          </cell>
        </row>
        <row r="15588">
          <cell r="A15588"/>
          <cell r="B15588"/>
          <cell r="O15588" t="str">
            <v>054121000</v>
          </cell>
          <cell r="P15588" t="str">
            <v>BADLING</v>
          </cell>
        </row>
        <row r="15589">
          <cell r="A15589"/>
          <cell r="B15589"/>
          <cell r="O15589" t="str">
            <v>054121000</v>
          </cell>
          <cell r="P15589" t="str">
            <v>BONIFACIO</v>
          </cell>
        </row>
        <row r="15590">
          <cell r="A15590"/>
          <cell r="B15590"/>
          <cell r="O15590" t="str">
            <v>054121000</v>
          </cell>
          <cell r="P15590" t="str">
            <v>BUENASUERTE</v>
          </cell>
        </row>
        <row r="15591">
          <cell r="A15591"/>
          <cell r="B15591"/>
          <cell r="O15591" t="str">
            <v>054121000</v>
          </cell>
          <cell r="P15591" t="str">
            <v>BUENAVISTA</v>
          </cell>
        </row>
        <row r="15592">
          <cell r="A15592"/>
          <cell r="B15592"/>
          <cell r="O15592" t="str">
            <v>054121000</v>
          </cell>
          <cell r="P15592" t="str">
            <v>CAMPANA</v>
          </cell>
        </row>
        <row r="15593">
          <cell r="A15593"/>
          <cell r="B15593"/>
          <cell r="O15593" t="str">
            <v>054121000</v>
          </cell>
          <cell r="P15593" t="str">
            <v>CANDELARIA</v>
          </cell>
        </row>
        <row r="15594">
          <cell r="A15594"/>
          <cell r="B15594"/>
          <cell r="O15594" t="str">
            <v>054121000</v>
          </cell>
          <cell r="P15594" t="str">
            <v>CENTRO</v>
          </cell>
        </row>
        <row r="15595">
          <cell r="A15595"/>
          <cell r="B15595"/>
          <cell r="O15595" t="str">
            <v>054121000</v>
          </cell>
          <cell r="P15595" t="str">
            <v>CROSSING</v>
          </cell>
        </row>
        <row r="15596">
          <cell r="A15596"/>
          <cell r="B15596"/>
          <cell r="O15596" t="str">
            <v>054121000</v>
          </cell>
          <cell r="P15596" t="str">
            <v>DAPDAP</v>
          </cell>
        </row>
        <row r="15597">
          <cell r="A15597"/>
          <cell r="B15597"/>
          <cell r="O15597" t="str">
            <v>054121000</v>
          </cell>
          <cell r="P15597" t="str">
            <v>DEL CARMEN</v>
          </cell>
        </row>
        <row r="15598">
          <cell r="A15598"/>
          <cell r="B15598"/>
          <cell r="O15598" t="str">
            <v>054121000</v>
          </cell>
          <cell r="P15598" t="str">
            <v>DEL ROSARIO</v>
          </cell>
        </row>
        <row r="15599">
          <cell r="A15599"/>
          <cell r="B15599"/>
          <cell r="O15599" t="str">
            <v>054121000</v>
          </cell>
          <cell r="P15599" t="str">
            <v>LIBERTAD</v>
          </cell>
        </row>
        <row r="15600">
          <cell r="A15600"/>
          <cell r="B15600"/>
          <cell r="O15600" t="str">
            <v>054121000</v>
          </cell>
          <cell r="P15600" t="str">
            <v>MADAO</v>
          </cell>
        </row>
        <row r="15601">
          <cell r="A15601"/>
          <cell r="B15601"/>
          <cell r="O15601" t="str">
            <v>054121000</v>
          </cell>
          <cell r="P15601" t="str">
            <v>MABINI</v>
          </cell>
        </row>
        <row r="15602">
          <cell r="A15602"/>
          <cell r="B15602"/>
          <cell r="O15602" t="str">
            <v>054121000</v>
          </cell>
          <cell r="P15602" t="str">
            <v>MAGSAYSAY</v>
          </cell>
        </row>
        <row r="15603">
          <cell r="A15603"/>
          <cell r="B15603"/>
          <cell r="O15603" t="str">
            <v>054121000</v>
          </cell>
          <cell r="P15603" t="str">
            <v>MARCELLA</v>
          </cell>
        </row>
        <row r="15604">
          <cell r="A15604"/>
          <cell r="B15604"/>
          <cell r="O15604" t="str">
            <v>054121000</v>
          </cell>
          <cell r="P15604" t="str">
            <v>MIAGA</v>
          </cell>
        </row>
        <row r="15605">
          <cell r="A15605"/>
          <cell r="B15605"/>
          <cell r="O15605" t="str">
            <v>054121000</v>
          </cell>
          <cell r="P15605" t="str">
            <v>MONGAHAY</v>
          </cell>
        </row>
        <row r="15606">
          <cell r="A15606"/>
          <cell r="B15606"/>
          <cell r="O15606" t="str">
            <v>054121000</v>
          </cell>
          <cell r="P15606" t="str">
            <v>MOROCBOROCAN</v>
          </cell>
        </row>
        <row r="15607">
          <cell r="A15607"/>
          <cell r="B15607"/>
          <cell r="O15607" t="str">
            <v>054121000</v>
          </cell>
          <cell r="P15607" t="str">
            <v>MABUHAY</v>
          </cell>
        </row>
        <row r="15608">
          <cell r="A15608"/>
          <cell r="B15608"/>
          <cell r="O15608" t="str">
            <v>054121000</v>
          </cell>
          <cell r="P15608" t="str">
            <v>PAGUIHAMAN</v>
          </cell>
        </row>
        <row r="15609">
          <cell r="A15609"/>
          <cell r="B15609"/>
          <cell r="O15609" t="str">
            <v>054121000</v>
          </cell>
          <cell r="P15609" t="str">
            <v>PANICIJAN</v>
          </cell>
        </row>
        <row r="15610">
          <cell r="A15610"/>
          <cell r="B15610"/>
          <cell r="O15610" t="str">
            <v>054121000</v>
          </cell>
          <cell r="P15610" t="str">
            <v>POBLACION</v>
          </cell>
        </row>
        <row r="15611">
          <cell r="A15611"/>
          <cell r="B15611"/>
          <cell r="O15611" t="str">
            <v>054121000</v>
          </cell>
          <cell r="P15611" t="str">
            <v>QUEZON</v>
          </cell>
        </row>
        <row r="15612">
          <cell r="A15612"/>
          <cell r="B15612"/>
          <cell r="O15612" t="str">
            <v>054121000</v>
          </cell>
          <cell r="P15612" t="str">
            <v>SAN ISIDRO</v>
          </cell>
        </row>
        <row r="15613">
          <cell r="A15613"/>
          <cell r="B15613"/>
          <cell r="O15613" t="str">
            <v>054121000</v>
          </cell>
          <cell r="P15613" t="str">
            <v>SAN JOSE</v>
          </cell>
        </row>
        <row r="15614">
          <cell r="A15614"/>
          <cell r="B15614"/>
          <cell r="O15614" t="str">
            <v>054121000</v>
          </cell>
          <cell r="P15614" t="str">
            <v>SAN MATEO</v>
          </cell>
        </row>
        <row r="15615">
          <cell r="A15615"/>
          <cell r="B15615"/>
          <cell r="O15615" t="str">
            <v>054121000</v>
          </cell>
          <cell r="P15615" t="str">
            <v>SAN RAMON</v>
          </cell>
        </row>
        <row r="15616">
          <cell r="A15616"/>
          <cell r="B15616"/>
          <cell r="O15616" t="str">
            <v>054121000</v>
          </cell>
          <cell r="P15616" t="str">
            <v>SAN VICENTE</v>
          </cell>
        </row>
        <row r="15617">
          <cell r="A15617"/>
          <cell r="B15617"/>
          <cell r="O15617" t="str">
            <v>054121000</v>
          </cell>
          <cell r="P15617" t="str">
            <v>SANTO CRISTO</v>
          </cell>
        </row>
        <row r="15618">
          <cell r="A15618"/>
          <cell r="B15618"/>
          <cell r="O15618" t="str">
            <v>054121000</v>
          </cell>
          <cell r="P15618" t="str">
            <v>SAWANG</v>
          </cell>
        </row>
        <row r="15619">
          <cell r="A15619"/>
          <cell r="B15619"/>
          <cell r="O15619" t="str">
            <v>054121000</v>
          </cell>
          <cell r="P15619" t="str">
            <v>SIMAWA</v>
          </cell>
        </row>
        <row r="15620">
          <cell r="A15620"/>
          <cell r="B15620"/>
          <cell r="O15620" t="str">
            <v>056202000</v>
          </cell>
          <cell r="P15620" t="str">
            <v>ALEGRIA</v>
          </cell>
        </row>
        <row r="15621">
          <cell r="A15621"/>
          <cell r="B15621"/>
          <cell r="O15621" t="str">
            <v>056202000</v>
          </cell>
          <cell r="P15621" t="str">
            <v>BAGACAY</v>
          </cell>
        </row>
        <row r="15622">
          <cell r="A15622"/>
          <cell r="B15622"/>
          <cell r="O15622" t="str">
            <v>056202000</v>
          </cell>
          <cell r="P15622" t="str">
            <v>BANGATE</v>
          </cell>
        </row>
        <row r="15623">
          <cell r="A15623"/>
          <cell r="B15623"/>
          <cell r="O15623" t="str">
            <v>056202000</v>
          </cell>
          <cell r="P15623" t="str">
            <v>BUGTONG</v>
          </cell>
        </row>
        <row r="15624">
          <cell r="A15624"/>
          <cell r="B15624"/>
          <cell r="O15624" t="str">
            <v>056202000</v>
          </cell>
          <cell r="P15624" t="str">
            <v>CAGANG</v>
          </cell>
        </row>
        <row r="15625">
          <cell r="A15625"/>
          <cell r="B15625"/>
          <cell r="O15625" t="str">
            <v>056202000</v>
          </cell>
          <cell r="P15625" t="str">
            <v>FABRICA</v>
          </cell>
        </row>
        <row r="15626">
          <cell r="A15626"/>
          <cell r="B15626"/>
          <cell r="O15626" t="str">
            <v>056202000</v>
          </cell>
          <cell r="P15626" t="str">
            <v>JIBONG</v>
          </cell>
        </row>
        <row r="15627">
          <cell r="A15627"/>
          <cell r="B15627"/>
          <cell r="O15627" t="str">
            <v>056202000</v>
          </cell>
          <cell r="P15627" t="str">
            <v>LAGO</v>
          </cell>
        </row>
        <row r="15628">
          <cell r="A15628"/>
          <cell r="B15628"/>
          <cell r="O15628" t="str">
            <v>056202000</v>
          </cell>
          <cell r="P15628" t="str">
            <v>LAYOG</v>
          </cell>
        </row>
        <row r="15629">
          <cell r="A15629"/>
          <cell r="B15629"/>
          <cell r="O15629" t="str">
            <v>056202000</v>
          </cell>
          <cell r="P15629" t="str">
            <v>LUNETA</v>
          </cell>
        </row>
        <row r="15630">
          <cell r="A15630"/>
          <cell r="B15630"/>
          <cell r="O15630" t="str">
            <v>056202000</v>
          </cell>
          <cell r="P15630" t="str">
            <v>MACABARI</v>
          </cell>
        </row>
        <row r="15631">
          <cell r="A15631"/>
          <cell r="B15631"/>
          <cell r="O15631" t="str">
            <v>056202000</v>
          </cell>
          <cell r="P15631" t="str">
            <v>MAPAPAC</v>
          </cell>
        </row>
        <row r="15632">
          <cell r="A15632"/>
          <cell r="B15632"/>
          <cell r="O15632" t="str">
            <v>056202000</v>
          </cell>
          <cell r="P15632" t="str">
            <v>OLANDIA</v>
          </cell>
        </row>
        <row r="15633">
          <cell r="A15633"/>
          <cell r="B15633"/>
          <cell r="O15633" t="str">
            <v>056202000</v>
          </cell>
          <cell r="P15633" t="str">
            <v>PAGHALUBAN</v>
          </cell>
        </row>
        <row r="15634">
          <cell r="A15634"/>
          <cell r="B15634"/>
          <cell r="O15634" t="str">
            <v>056202000</v>
          </cell>
          <cell r="P15634" t="str">
            <v>POBLACION CENTRAL</v>
          </cell>
        </row>
        <row r="15635">
          <cell r="A15635"/>
          <cell r="B15635"/>
          <cell r="O15635" t="str">
            <v>056202000</v>
          </cell>
          <cell r="P15635" t="str">
            <v>POBLACION NORTE</v>
          </cell>
        </row>
        <row r="15636">
          <cell r="A15636"/>
          <cell r="B15636"/>
          <cell r="O15636" t="str">
            <v>056202000</v>
          </cell>
          <cell r="P15636" t="str">
            <v>POBLACION SUR</v>
          </cell>
        </row>
        <row r="15637">
          <cell r="A15637"/>
          <cell r="B15637"/>
          <cell r="O15637" t="str">
            <v>056202000</v>
          </cell>
          <cell r="P15637" t="str">
            <v>PUTIAO</v>
          </cell>
        </row>
        <row r="15638">
          <cell r="A15638"/>
          <cell r="B15638"/>
          <cell r="O15638" t="str">
            <v>056202000</v>
          </cell>
          <cell r="P15638" t="str">
            <v>SAN ANTONIO</v>
          </cell>
        </row>
        <row r="15639">
          <cell r="A15639"/>
          <cell r="B15639"/>
          <cell r="O15639" t="str">
            <v>056202000</v>
          </cell>
          <cell r="P15639" t="str">
            <v>SAN ISIDRO</v>
          </cell>
        </row>
        <row r="15640">
          <cell r="A15640"/>
          <cell r="B15640"/>
          <cell r="O15640" t="str">
            <v>056202000</v>
          </cell>
          <cell r="P15640" t="str">
            <v>SAN RAMON</v>
          </cell>
        </row>
        <row r="15641">
          <cell r="A15641"/>
          <cell r="B15641"/>
          <cell r="O15641" t="str">
            <v>056202000</v>
          </cell>
          <cell r="P15641" t="str">
            <v>SAN VICENTE</v>
          </cell>
        </row>
        <row r="15642">
          <cell r="A15642"/>
          <cell r="B15642"/>
          <cell r="O15642" t="str">
            <v>056202000</v>
          </cell>
          <cell r="P15642" t="str">
            <v>SANTA CRUZ</v>
          </cell>
        </row>
        <row r="15643">
          <cell r="A15643"/>
          <cell r="B15643"/>
          <cell r="O15643" t="str">
            <v>056202000</v>
          </cell>
          <cell r="P15643" t="str">
            <v>SANTA LOURDES</v>
          </cell>
        </row>
        <row r="15644">
          <cell r="A15644"/>
          <cell r="B15644"/>
          <cell r="O15644" t="str">
            <v>056202000</v>
          </cell>
          <cell r="P15644" t="str">
            <v>TAGDON</v>
          </cell>
        </row>
        <row r="15645">
          <cell r="A15645"/>
          <cell r="B15645"/>
          <cell r="O15645" t="str">
            <v>056203000</v>
          </cell>
          <cell r="P15645" t="str">
            <v>A. BONIFACIO</v>
          </cell>
        </row>
        <row r="15646">
          <cell r="A15646"/>
          <cell r="B15646"/>
          <cell r="O15646" t="str">
            <v>056203000</v>
          </cell>
          <cell r="P15646" t="str">
            <v>ABAD SANTOS</v>
          </cell>
        </row>
        <row r="15647">
          <cell r="A15647"/>
          <cell r="B15647"/>
          <cell r="O15647" t="str">
            <v>056203000</v>
          </cell>
          <cell r="P15647" t="str">
            <v>AGUINALDO</v>
          </cell>
        </row>
        <row r="15648">
          <cell r="A15648"/>
          <cell r="B15648"/>
          <cell r="O15648" t="str">
            <v>056203000</v>
          </cell>
          <cell r="P15648" t="str">
            <v>ANTIPOLO</v>
          </cell>
        </row>
        <row r="15649">
          <cell r="A15649"/>
          <cell r="B15649"/>
          <cell r="O15649" t="str">
            <v>056203000</v>
          </cell>
          <cell r="P15649" t="str">
            <v xml:space="preserve"> ZONE I POB. (BGY. 1- SOUTH ILAWOD)</v>
          </cell>
        </row>
        <row r="15650">
          <cell r="A15650"/>
          <cell r="B15650"/>
          <cell r="O15650" t="str">
            <v>056203000</v>
          </cell>
          <cell r="P15650" t="str">
            <v xml:space="preserve"> ZONE II POB. (BGY. 2- WEST ILAWOD)</v>
          </cell>
        </row>
        <row r="15651">
          <cell r="A15651"/>
          <cell r="B15651"/>
          <cell r="O15651" t="str">
            <v>056203000</v>
          </cell>
          <cell r="P15651" t="str">
            <v xml:space="preserve"> ZONE III POB. (BGY. 3- EAST ILAWOD)</v>
          </cell>
        </row>
        <row r="15652">
          <cell r="A15652"/>
          <cell r="B15652"/>
          <cell r="O15652" t="str">
            <v>056203000</v>
          </cell>
          <cell r="P15652" t="str">
            <v xml:space="preserve"> ZONE IV POB. (BGY. 4- WEST CENTRAL)</v>
          </cell>
        </row>
        <row r="15653">
          <cell r="A15653"/>
          <cell r="B15653"/>
          <cell r="O15653" t="str">
            <v>056203000</v>
          </cell>
          <cell r="P15653" t="str">
            <v>ZONE V POB. (BGY. 5-LANIPAN)</v>
          </cell>
        </row>
        <row r="15654">
          <cell r="A15654"/>
          <cell r="B15654"/>
          <cell r="O15654" t="str">
            <v>056203000</v>
          </cell>
          <cell r="P15654" t="str">
            <v xml:space="preserve"> ZONE VI POB. (BGY. 6- BAYBAY)</v>
          </cell>
        </row>
        <row r="15655">
          <cell r="A15655"/>
          <cell r="B15655"/>
          <cell r="O15655" t="str">
            <v>056203000</v>
          </cell>
          <cell r="P15655" t="str">
            <v>BICAL</v>
          </cell>
        </row>
        <row r="15656">
          <cell r="A15656"/>
          <cell r="B15656"/>
          <cell r="O15656" t="str">
            <v>056203000</v>
          </cell>
          <cell r="P15656" t="str">
            <v>BEGUIN</v>
          </cell>
        </row>
        <row r="15657">
          <cell r="A15657"/>
          <cell r="B15657"/>
          <cell r="O15657" t="str">
            <v>056203000</v>
          </cell>
          <cell r="P15657" t="str">
            <v>BONGA</v>
          </cell>
        </row>
        <row r="15658">
          <cell r="A15658"/>
          <cell r="B15658"/>
          <cell r="O15658" t="str">
            <v>056203000</v>
          </cell>
          <cell r="P15658" t="str">
            <v>BUTAG</v>
          </cell>
        </row>
        <row r="15659">
          <cell r="A15659"/>
          <cell r="B15659"/>
          <cell r="O15659" t="str">
            <v>056203000</v>
          </cell>
          <cell r="P15659" t="str">
            <v>CADANDANAN</v>
          </cell>
        </row>
        <row r="15660">
          <cell r="A15660"/>
          <cell r="B15660"/>
          <cell r="O15660" t="str">
            <v>056203000</v>
          </cell>
          <cell r="P15660" t="str">
            <v>CALOMAGON</v>
          </cell>
        </row>
        <row r="15661">
          <cell r="A15661"/>
          <cell r="B15661"/>
          <cell r="O15661" t="str">
            <v>056203000</v>
          </cell>
          <cell r="P15661" t="str">
            <v>CALPI</v>
          </cell>
        </row>
        <row r="15662">
          <cell r="A15662"/>
          <cell r="B15662"/>
          <cell r="O15662" t="str">
            <v>056203000</v>
          </cell>
          <cell r="P15662" t="str">
            <v>COCOK-CABITAN</v>
          </cell>
        </row>
        <row r="15663">
          <cell r="A15663"/>
          <cell r="B15663"/>
          <cell r="O15663" t="str">
            <v>056203000</v>
          </cell>
          <cell r="P15663" t="str">
            <v>DAGANAS</v>
          </cell>
        </row>
        <row r="15664">
          <cell r="A15664"/>
          <cell r="B15664"/>
          <cell r="O15664" t="str">
            <v>056203000</v>
          </cell>
          <cell r="P15664" t="str">
            <v>DANAO</v>
          </cell>
        </row>
        <row r="15665">
          <cell r="A15665"/>
          <cell r="B15665"/>
          <cell r="O15665" t="str">
            <v>056203000</v>
          </cell>
          <cell r="P15665" t="str">
            <v>DOLOS</v>
          </cell>
        </row>
        <row r="15666">
          <cell r="A15666"/>
          <cell r="B15666"/>
          <cell r="O15666" t="str">
            <v>056203000</v>
          </cell>
          <cell r="P15666" t="str">
            <v>E. QUIRINO</v>
          </cell>
        </row>
        <row r="15667">
          <cell r="A15667"/>
          <cell r="B15667"/>
          <cell r="O15667" t="str">
            <v>056203000</v>
          </cell>
          <cell r="P15667" t="str">
            <v>FABRICA</v>
          </cell>
        </row>
        <row r="15668">
          <cell r="A15668"/>
          <cell r="B15668"/>
          <cell r="O15668" t="str">
            <v>056203000</v>
          </cell>
          <cell r="P15668" t="str">
            <v>GATE</v>
          </cell>
        </row>
        <row r="15669">
          <cell r="A15669"/>
          <cell r="B15669"/>
          <cell r="O15669" t="str">
            <v>056203000</v>
          </cell>
          <cell r="P15669" t="str">
            <v>BENIGNO S. AQUINO (IMELDA)</v>
          </cell>
        </row>
        <row r="15670">
          <cell r="A15670"/>
          <cell r="B15670"/>
          <cell r="O15670" t="str">
            <v>056203000</v>
          </cell>
          <cell r="P15670" t="str">
            <v>INARARAN</v>
          </cell>
        </row>
        <row r="15671">
          <cell r="A15671"/>
          <cell r="B15671"/>
          <cell r="O15671" t="str">
            <v>056203000</v>
          </cell>
          <cell r="P15671" t="str">
            <v>J. GERONA</v>
          </cell>
        </row>
        <row r="15672">
          <cell r="A15672"/>
          <cell r="B15672"/>
          <cell r="O15672" t="str">
            <v>056203000</v>
          </cell>
          <cell r="P15672" t="str">
            <v>JAMORAWON</v>
          </cell>
        </row>
        <row r="15673">
          <cell r="A15673"/>
          <cell r="B15673"/>
          <cell r="O15673" t="str">
            <v>056203000</v>
          </cell>
          <cell r="P15673" t="str">
            <v>LIBERTAD</v>
          </cell>
        </row>
        <row r="15674">
          <cell r="A15674"/>
          <cell r="B15674"/>
          <cell r="O15674" t="str">
            <v>056203000</v>
          </cell>
          <cell r="P15674" t="str">
            <v>LAJONG</v>
          </cell>
        </row>
        <row r="15675">
          <cell r="A15675"/>
          <cell r="B15675"/>
          <cell r="O15675" t="str">
            <v>056203000</v>
          </cell>
          <cell r="P15675" t="str">
            <v>MAGSAYSAY</v>
          </cell>
        </row>
        <row r="15676">
          <cell r="A15676"/>
          <cell r="B15676"/>
          <cell r="O15676" t="str">
            <v>056203000</v>
          </cell>
          <cell r="P15676" t="str">
            <v>MANAGANAGA</v>
          </cell>
        </row>
        <row r="15677">
          <cell r="A15677"/>
          <cell r="B15677"/>
          <cell r="O15677" t="str">
            <v>056203000</v>
          </cell>
          <cell r="P15677" t="str">
            <v>MARINAB</v>
          </cell>
        </row>
        <row r="15678">
          <cell r="A15678"/>
          <cell r="B15678"/>
          <cell r="O15678" t="str">
            <v>056203000</v>
          </cell>
          <cell r="P15678" t="str">
            <v>NASUJE</v>
          </cell>
        </row>
        <row r="15679">
          <cell r="A15679"/>
          <cell r="B15679"/>
          <cell r="O15679" t="str">
            <v>056203000</v>
          </cell>
          <cell r="P15679" t="str">
            <v>MONTECALVARIO</v>
          </cell>
        </row>
        <row r="15680">
          <cell r="A15680"/>
          <cell r="B15680"/>
          <cell r="O15680" t="str">
            <v>056203000</v>
          </cell>
          <cell r="P15680" t="str">
            <v>N. ROQUE (RIZAL)</v>
          </cell>
        </row>
        <row r="15681">
          <cell r="A15681"/>
          <cell r="B15681"/>
          <cell r="O15681" t="str">
            <v>056203000</v>
          </cell>
          <cell r="P15681" t="str">
            <v>NAMO</v>
          </cell>
        </row>
        <row r="15682">
          <cell r="A15682"/>
          <cell r="B15682"/>
          <cell r="O15682" t="str">
            <v>056203000</v>
          </cell>
          <cell r="P15682" t="str">
            <v>OBRERO</v>
          </cell>
        </row>
        <row r="15683">
          <cell r="A15683"/>
          <cell r="B15683"/>
          <cell r="O15683" t="str">
            <v>056203000</v>
          </cell>
          <cell r="P15683" t="str">
            <v>OSMEÑA</v>
          </cell>
        </row>
        <row r="15684">
          <cell r="A15684"/>
          <cell r="B15684"/>
          <cell r="O15684" t="str">
            <v>056203000</v>
          </cell>
          <cell r="P15684" t="str">
            <v>OTAVI</v>
          </cell>
        </row>
        <row r="15685">
          <cell r="A15685"/>
          <cell r="B15685"/>
          <cell r="O15685" t="str">
            <v>056203000</v>
          </cell>
          <cell r="P15685" t="str">
            <v>PADRE DIAZ</v>
          </cell>
        </row>
        <row r="15686">
          <cell r="A15686"/>
          <cell r="B15686"/>
          <cell r="O15686" t="str">
            <v>056203000</v>
          </cell>
          <cell r="P15686" t="str">
            <v>PALALE</v>
          </cell>
        </row>
        <row r="15687">
          <cell r="A15687"/>
          <cell r="B15687"/>
          <cell r="O15687" t="str">
            <v>056203000</v>
          </cell>
          <cell r="P15687" t="str">
            <v>J.P. LAUREL (PON-OD)</v>
          </cell>
        </row>
        <row r="15688">
          <cell r="A15688"/>
          <cell r="B15688"/>
          <cell r="O15688" t="str">
            <v>056203000</v>
          </cell>
          <cell r="P15688" t="str">
            <v>QUEZON</v>
          </cell>
        </row>
        <row r="15689">
          <cell r="A15689"/>
          <cell r="B15689"/>
          <cell r="O15689" t="str">
            <v>056203000</v>
          </cell>
          <cell r="P15689" t="str">
            <v>R. GERONA</v>
          </cell>
        </row>
        <row r="15690">
          <cell r="A15690"/>
          <cell r="B15690"/>
          <cell r="O15690" t="str">
            <v>056203000</v>
          </cell>
          <cell r="P15690" t="str">
            <v>RECTO</v>
          </cell>
        </row>
        <row r="15691">
          <cell r="A15691"/>
          <cell r="B15691"/>
          <cell r="O15691" t="str">
            <v>056203000</v>
          </cell>
          <cell r="P15691" t="str">
            <v>M. ROXAS</v>
          </cell>
        </row>
        <row r="15692">
          <cell r="A15692"/>
          <cell r="B15692"/>
          <cell r="O15692" t="str">
            <v>056203000</v>
          </cell>
          <cell r="P15692" t="str">
            <v>SAGRADA</v>
          </cell>
        </row>
        <row r="15693">
          <cell r="A15693"/>
          <cell r="B15693"/>
          <cell r="O15693" t="str">
            <v>056203000</v>
          </cell>
          <cell r="P15693" t="str">
            <v>SAN FRANCISCO</v>
          </cell>
        </row>
        <row r="15694">
          <cell r="A15694"/>
          <cell r="B15694"/>
          <cell r="O15694" t="str">
            <v>056203000</v>
          </cell>
          <cell r="P15694" t="str">
            <v>SAN ISIDRO</v>
          </cell>
        </row>
        <row r="15695">
          <cell r="A15695"/>
          <cell r="B15695"/>
          <cell r="O15695" t="str">
            <v>056203000</v>
          </cell>
          <cell r="P15695" t="str">
            <v>SAN JUAN BAG-O</v>
          </cell>
        </row>
        <row r="15696">
          <cell r="A15696"/>
          <cell r="B15696"/>
          <cell r="O15696" t="str">
            <v>056203000</v>
          </cell>
          <cell r="P15696" t="str">
            <v>SAN JUAN DAAN</v>
          </cell>
        </row>
        <row r="15697">
          <cell r="A15697"/>
          <cell r="B15697"/>
          <cell r="O15697" t="str">
            <v>056203000</v>
          </cell>
          <cell r="P15697" t="str">
            <v>SAN RAFAEL</v>
          </cell>
        </row>
        <row r="15698">
          <cell r="A15698"/>
          <cell r="B15698"/>
          <cell r="O15698" t="str">
            <v>056203000</v>
          </cell>
          <cell r="P15698" t="str">
            <v>SAN RAMON</v>
          </cell>
        </row>
        <row r="15699">
          <cell r="A15699"/>
          <cell r="B15699"/>
          <cell r="O15699" t="str">
            <v>056203000</v>
          </cell>
          <cell r="P15699" t="str">
            <v>SAN VICENTE</v>
          </cell>
        </row>
        <row r="15700">
          <cell r="A15700"/>
          <cell r="B15700"/>
          <cell r="O15700" t="str">
            <v>056203000</v>
          </cell>
          <cell r="P15700" t="str">
            <v>SANTA REMEDIOS</v>
          </cell>
        </row>
        <row r="15701">
          <cell r="A15701"/>
          <cell r="B15701"/>
          <cell r="O15701" t="str">
            <v>056203000</v>
          </cell>
          <cell r="P15701" t="str">
            <v>SANTA TERESITA</v>
          </cell>
        </row>
        <row r="15702">
          <cell r="A15702"/>
          <cell r="B15702"/>
          <cell r="O15702" t="str">
            <v>056203000</v>
          </cell>
          <cell r="P15702" t="str">
            <v>SIGAD</v>
          </cell>
        </row>
        <row r="15703">
          <cell r="A15703"/>
          <cell r="B15703"/>
          <cell r="O15703" t="str">
            <v>056203000</v>
          </cell>
          <cell r="P15703" t="str">
            <v>SOMAGONGSONG</v>
          </cell>
        </row>
        <row r="15704">
          <cell r="A15704"/>
          <cell r="B15704"/>
          <cell r="O15704" t="str">
            <v>056203000</v>
          </cell>
          <cell r="P15704" t="str">
            <v>G. DEL PILAR (TANGA)</v>
          </cell>
        </row>
        <row r="15705">
          <cell r="A15705"/>
          <cell r="B15705"/>
          <cell r="O15705" t="str">
            <v>056203000</v>
          </cell>
          <cell r="P15705" t="str">
            <v>TAROMATA</v>
          </cell>
        </row>
        <row r="15706">
          <cell r="A15706"/>
          <cell r="B15706"/>
          <cell r="O15706" t="str">
            <v>056203000</v>
          </cell>
          <cell r="P15706" t="str">
            <v xml:space="preserve"> ZONE VII POB. (BGY. 7- IRAYA)</v>
          </cell>
        </row>
        <row r="15707">
          <cell r="A15707"/>
          <cell r="B15707"/>
          <cell r="O15707" t="str">
            <v>056203000</v>
          </cell>
          <cell r="P15707" t="str">
            <v xml:space="preserve"> ZONE VIII POB. (BGY. 8- LOYO)</v>
          </cell>
        </row>
        <row r="15708">
          <cell r="A15708"/>
          <cell r="B15708"/>
          <cell r="O15708" t="str">
            <v>056204000</v>
          </cell>
          <cell r="P15708" t="str">
            <v>BAGACAY</v>
          </cell>
        </row>
        <row r="15709">
          <cell r="A15709"/>
          <cell r="B15709"/>
          <cell r="O15709" t="str">
            <v>056204000</v>
          </cell>
          <cell r="P15709" t="str">
            <v>CENTRAL (POB.)</v>
          </cell>
        </row>
        <row r="15710">
          <cell r="A15710"/>
          <cell r="B15710"/>
          <cell r="O15710" t="str">
            <v>056204000</v>
          </cell>
          <cell r="P15710" t="str">
            <v>COGON</v>
          </cell>
        </row>
        <row r="15711">
          <cell r="A15711"/>
          <cell r="B15711"/>
          <cell r="O15711" t="str">
            <v>056204000</v>
          </cell>
          <cell r="P15711" t="str">
            <v>DANCALAN</v>
          </cell>
        </row>
        <row r="15712">
          <cell r="A15712"/>
          <cell r="B15712"/>
          <cell r="O15712" t="str">
            <v>056204000</v>
          </cell>
          <cell r="P15712" t="str">
            <v>DAPDAP (POB.)</v>
          </cell>
        </row>
        <row r="15713">
          <cell r="A15713"/>
          <cell r="B15713"/>
          <cell r="O15713" t="str">
            <v>056204000</v>
          </cell>
          <cell r="P15713" t="str">
            <v>LALUD</v>
          </cell>
        </row>
        <row r="15714">
          <cell r="A15714"/>
          <cell r="B15714"/>
          <cell r="O15714" t="str">
            <v>056204000</v>
          </cell>
          <cell r="P15714" t="str">
            <v>LOOBAN (POB.)</v>
          </cell>
        </row>
        <row r="15715">
          <cell r="A15715"/>
          <cell r="B15715"/>
          <cell r="O15715" t="str">
            <v>056204000</v>
          </cell>
          <cell r="P15715" t="str">
            <v>MABUHAY (POB.)</v>
          </cell>
        </row>
        <row r="15716">
          <cell r="A15716"/>
          <cell r="B15716"/>
          <cell r="O15716" t="str">
            <v>056204000</v>
          </cell>
          <cell r="P15716" t="str">
            <v>MADLAWON (POB.)</v>
          </cell>
        </row>
        <row r="15717">
          <cell r="A15717"/>
          <cell r="B15717"/>
          <cell r="O15717" t="str">
            <v>056204000</v>
          </cell>
          <cell r="P15717" t="str">
            <v>POCTOL (POB.)</v>
          </cell>
        </row>
        <row r="15718">
          <cell r="A15718"/>
          <cell r="B15718"/>
          <cell r="O15718" t="str">
            <v>056204000</v>
          </cell>
          <cell r="P15718" t="str">
            <v>POROG</v>
          </cell>
        </row>
        <row r="15719">
          <cell r="A15719"/>
          <cell r="B15719"/>
          <cell r="O15719" t="str">
            <v>056204000</v>
          </cell>
          <cell r="P15719" t="str">
            <v>SABANG (POB.)</v>
          </cell>
        </row>
        <row r="15720">
          <cell r="A15720"/>
          <cell r="B15720"/>
          <cell r="O15720" t="str">
            <v>056204000</v>
          </cell>
          <cell r="P15720" t="str">
            <v>SALVACION</v>
          </cell>
        </row>
        <row r="15721">
          <cell r="A15721"/>
          <cell r="B15721"/>
          <cell r="O15721" t="str">
            <v>056204000</v>
          </cell>
          <cell r="P15721" t="str">
            <v>SAN ANTONIO</v>
          </cell>
        </row>
        <row r="15722">
          <cell r="A15722"/>
          <cell r="B15722"/>
          <cell r="O15722" t="str">
            <v>056204000</v>
          </cell>
          <cell r="P15722" t="str">
            <v>SAN BERNARDO</v>
          </cell>
        </row>
        <row r="15723">
          <cell r="A15723"/>
          <cell r="B15723"/>
          <cell r="O15723" t="str">
            <v>056204000</v>
          </cell>
          <cell r="P15723" t="str">
            <v>SAN FRANCISCO</v>
          </cell>
        </row>
        <row r="15724">
          <cell r="A15724"/>
          <cell r="B15724"/>
          <cell r="O15724" t="str">
            <v>056204000</v>
          </cell>
          <cell r="P15724" t="str">
            <v>SAN ISIDRO</v>
          </cell>
        </row>
        <row r="15725">
          <cell r="A15725"/>
          <cell r="B15725"/>
          <cell r="O15725" t="str">
            <v>056204000</v>
          </cell>
          <cell r="P15725" t="str">
            <v>SAN JOSE</v>
          </cell>
        </row>
        <row r="15726">
          <cell r="A15726"/>
          <cell r="B15726"/>
          <cell r="O15726" t="str">
            <v>056204000</v>
          </cell>
          <cell r="P15726" t="str">
            <v>SAN RAFAEL</v>
          </cell>
        </row>
        <row r="15727">
          <cell r="A15727"/>
          <cell r="B15727"/>
          <cell r="O15727" t="str">
            <v>056204000</v>
          </cell>
          <cell r="P15727" t="str">
            <v>SAN ROQUE</v>
          </cell>
        </row>
        <row r="15728">
          <cell r="A15728"/>
          <cell r="B15728"/>
          <cell r="O15728" t="str">
            <v>056204000</v>
          </cell>
          <cell r="P15728" t="str">
            <v>SAN VICENTE (BUHANG)</v>
          </cell>
        </row>
        <row r="15729">
          <cell r="A15729"/>
          <cell r="B15729"/>
          <cell r="O15729" t="str">
            <v>056204000</v>
          </cell>
          <cell r="P15729" t="str">
            <v xml:space="preserve"> SANTA BARBARA</v>
          </cell>
        </row>
        <row r="15730">
          <cell r="A15730"/>
          <cell r="B15730"/>
          <cell r="O15730" t="str">
            <v>056204000</v>
          </cell>
          <cell r="P15730" t="str">
            <v>SAPNGAN (POB.)</v>
          </cell>
        </row>
        <row r="15731">
          <cell r="A15731"/>
          <cell r="B15731"/>
          <cell r="O15731" t="str">
            <v>056204000</v>
          </cell>
          <cell r="P15731" t="str">
            <v>TINAMPO</v>
          </cell>
        </row>
        <row r="15732">
          <cell r="A15732"/>
          <cell r="B15732"/>
          <cell r="O15732" t="str">
            <v>056205000</v>
          </cell>
          <cell r="P15732" t="str">
            <v>ADOVIS (POB.)</v>
          </cell>
        </row>
        <row r="15733">
          <cell r="A15733"/>
          <cell r="B15733"/>
          <cell r="O15733" t="str">
            <v>056205000</v>
          </cell>
          <cell r="P15733" t="str">
            <v>BOTON</v>
          </cell>
        </row>
        <row r="15734">
          <cell r="A15734"/>
          <cell r="B15734"/>
          <cell r="O15734" t="str">
            <v>056205000</v>
          </cell>
          <cell r="P15734" t="str">
            <v>BURGOS</v>
          </cell>
        </row>
        <row r="15735">
          <cell r="A15735"/>
          <cell r="B15735"/>
          <cell r="O15735" t="str">
            <v>056205000</v>
          </cell>
          <cell r="P15735" t="str">
            <v>CASAY</v>
          </cell>
        </row>
        <row r="15736">
          <cell r="A15736"/>
          <cell r="B15736"/>
          <cell r="O15736" t="str">
            <v>056205000</v>
          </cell>
          <cell r="P15736" t="str">
            <v>CAWIT</v>
          </cell>
        </row>
        <row r="15737">
          <cell r="A15737"/>
          <cell r="B15737"/>
          <cell r="O15737" t="str">
            <v>056205000</v>
          </cell>
          <cell r="P15737" t="str">
            <v>CENTRAL (POB.)</v>
          </cell>
        </row>
        <row r="15738">
          <cell r="A15738"/>
          <cell r="B15738"/>
          <cell r="O15738" t="str">
            <v>056205000</v>
          </cell>
          <cell r="P15738" t="str">
            <v>COLAMBIS</v>
          </cell>
        </row>
        <row r="15739">
          <cell r="A15739"/>
          <cell r="B15739"/>
          <cell r="O15739" t="str">
            <v>056205000</v>
          </cell>
          <cell r="P15739" t="str">
            <v>ESCUALA</v>
          </cell>
        </row>
        <row r="15740">
          <cell r="A15740"/>
          <cell r="B15740"/>
          <cell r="O15740" t="str">
            <v>056205000</v>
          </cell>
          <cell r="P15740" t="str">
            <v>COGON</v>
          </cell>
        </row>
        <row r="15741">
          <cell r="A15741"/>
          <cell r="B15741"/>
          <cell r="O15741" t="str">
            <v>056205000</v>
          </cell>
          <cell r="P15741" t="str">
            <v>INLAGADIAN</v>
          </cell>
        </row>
        <row r="15742">
          <cell r="A15742"/>
          <cell r="B15742"/>
          <cell r="O15742" t="str">
            <v>056205000</v>
          </cell>
          <cell r="P15742" t="str">
            <v>LUNGIB</v>
          </cell>
        </row>
        <row r="15743">
          <cell r="A15743"/>
          <cell r="B15743"/>
          <cell r="O15743" t="str">
            <v>056205000</v>
          </cell>
          <cell r="P15743" t="str">
            <v>MABINI</v>
          </cell>
        </row>
        <row r="15744">
          <cell r="A15744"/>
          <cell r="B15744"/>
          <cell r="O15744" t="str">
            <v>056205000</v>
          </cell>
          <cell r="P15744" t="str">
            <v>PONONG</v>
          </cell>
        </row>
        <row r="15745">
          <cell r="A15745"/>
          <cell r="B15745"/>
          <cell r="O15745" t="str">
            <v>056205000</v>
          </cell>
          <cell r="P15745" t="str">
            <v>RIZAL</v>
          </cell>
        </row>
        <row r="15746">
          <cell r="A15746"/>
          <cell r="B15746"/>
          <cell r="O15746" t="str">
            <v>056205000</v>
          </cell>
          <cell r="P15746" t="str">
            <v>SAN ANTONIO (BOHO)</v>
          </cell>
        </row>
        <row r="15747">
          <cell r="A15747"/>
          <cell r="B15747"/>
          <cell r="O15747" t="str">
            <v>056205000</v>
          </cell>
          <cell r="P15747" t="str">
            <v>SAN ISIDRO</v>
          </cell>
        </row>
        <row r="15748">
          <cell r="A15748"/>
          <cell r="B15748"/>
          <cell r="O15748" t="str">
            <v>056205000</v>
          </cell>
          <cell r="P15748" t="str">
            <v>SAN JUAN</v>
          </cell>
        </row>
        <row r="15749">
          <cell r="A15749"/>
          <cell r="B15749"/>
          <cell r="O15749" t="str">
            <v>056205000</v>
          </cell>
          <cell r="P15749" t="str">
            <v>SAN PASCUAL</v>
          </cell>
        </row>
        <row r="15750">
          <cell r="A15750"/>
          <cell r="B15750"/>
          <cell r="O15750" t="str">
            <v>056205000</v>
          </cell>
          <cell r="P15750" t="str">
            <v>SANTA CRUZ</v>
          </cell>
        </row>
        <row r="15751">
          <cell r="A15751"/>
          <cell r="B15751"/>
          <cell r="O15751" t="str">
            <v>056205000</v>
          </cell>
          <cell r="P15751" t="str">
            <v>SOMAL-OT (POB.)</v>
          </cell>
        </row>
        <row r="15752">
          <cell r="A15752"/>
          <cell r="B15752"/>
          <cell r="O15752" t="str">
            <v>056205000</v>
          </cell>
          <cell r="P15752" t="str">
            <v>TIGBAO</v>
          </cell>
        </row>
        <row r="15753">
          <cell r="A15753"/>
          <cell r="B15753"/>
          <cell r="O15753" t="str">
            <v>056205000</v>
          </cell>
          <cell r="P15753" t="str">
            <v>TIMBAYOG (POB.)</v>
          </cell>
        </row>
        <row r="15754">
          <cell r="A15754"/>
          <cell r="B15754"/>
          <cell r="O15754" t="str">
            <v>056205000</v>
          </cell>
          <cell r="P15754" t="str">
            <v>TIRIS</v>
          </cell>
        </row>
        <row r="15755">
          <cell r="A15755"/>
          <cell r="B15755"/>
          <cell r="O15755" t="str">
            <v>056205000</v>
          </cell>
          <cell r="P15755" t="str">
            <v>TRECE MARTIREZ</v>
          </cell>
        </row>
        <row r="15756">
          <cell r="A15756"/>
          <cell r="B15756"/>
          <cell r="O15756" t="str">
            <v>056205000</v>
          </cell>
          <cell r="P15756" t="str">
            <v>TULAY</v>
          </cell>
        </row>
        <row r="15757">
          <cell r="A15757"/>
          <cell r="B15757"/>
          <cell r="O15757" t="str">
            <v>056206000</v>
          </cell>
          <cell r="P15757" t="str">
            <v>AMOMONTING</v>
          </cell>
        </row>
        <row r="15758">
          <cell r="A15758"/>
          <cell r="B15758"/>
          <cell r="O15758" t="str">
            <v>056206000</v>
          </cell>
          <cell r="P15758" t="str">
            <v>BAGALAYAG</v>
          </cell>
        </row>
        <row r="15759">
          <cell r="A15759"/>
          <cell r="B15759"/>
          <cell r="O15759" t="str">
            <v>056206000</v>
          </cell>
          <cell r="P15759" t="str">
            <v>BAGONG SIRANG</v>
          </cell>
        </row>
        <row r="15760">
          <cell r="A15760"/>
          <cell r="B15760"/>
          <cell r="O15760" t="str">
            <v>056206000</v>
          </cell>
          <cell r="P15760" t="str">
            <v>BONGA</v>
          </cell>
        </row>
        <row r="15761">
          <cell r="A15761"/>
          <cell r="B15761"/>
          <cell r="O15761" t="str">
            <v>056206000</v>
          </cell>
          <cell r="P15761" t="str">
            <v>BUENAVISTA</v>
          </cell>
        </row>
        <row r="15762">
          <cell r="A15762"/>
          <cell r="B15762"/>
          <cell r="O15762" t="str">
            <v>056206000</v>
          </cell>
          <cell r="P15762" t="str">
            <v>BURABOD</v>
          </cell>
        </row>
        <row r="15763">
          <cell r="A15763"/>
          <cell r="B15763"/>
          <cell r="O15763" t="str">
            <v>056206000</v>
          </cell>
          <cell r="P15763" t="str">
            <v>CABURACAN</v>
          </cell>
        </row>
        <row r="15764">
          <cell r="A15764"/>
          <cell r="B15764"/>
          <cell r="O15764" t="str">
            <v>056206000</v>
          </cell>
          <cell r="P15764" t="str">
            <v>CANJELA</v>
          </cell>
        </row>
        <row r="15765">
          <cell r="A15765"/>
          <cell r="B15765"/>
          <cell r="O15765" t="str">
            <v>056206000</v>
          </cell>
          <cell r="P15765" t="str">
            <v>COGON</v>
          </cell>
        </row>
        <row r="15766">
          <cell r="A15766"/>
          <cell r="B15766"/>
          <cell r="O15766" t="str">
            <v>056206000</v>
          </cell>
          <cell r="P15766" t="str">
            <v xml:space="preserve"> CUMADCAD</v>
          </cell>
        </row>
        <row r="15767">
          <cell r="A15767"/>
          <cell r="B15767"/>
          <cell r="O15767" t="str">
            <v>056206000</v>
          </cell>
          <cell r="P15767" t="str">
            <v>DANGCALAN</v>
          </cell>
        </row>
        <row r="15768">
          <cell r="A15768"/>
          <cell r="B15768"/>
          <cell r="O15768" t="str">
            <v>056206000</v>
          </cell>
          <cell r="P15768" t="str">
            <v>DINAPA</v>
          </cell>
        </row>
        <row r="15769">
          <cell r="A15769"/>
          <cell r="B15769"/>
          <cell r="O15769" t="str">
            <v>056206000</v>
          </cell>
          <cell r="P15769" t="str">
            <v>LA UNION</v>
          </cell>
        </row>
        <row r="15770">
          <cell r="A15770"/>
          <cell r="B15770"/>
          <cell r="O15770" t="str">
            <v>056206000</v>
          </cell>
          <cell r="P15770" t="str">
            <v>LIBTONG</v>
          </cell>
        </row>
        <row r="15771">
          <cell r="A15771"/>
          <cell r="B15771"/>
          <cell r="O15771" t="str">
            <v>056206000</v>
          </cell>
          <cell r="P15771" t="str">
            <v>LORETO</v>
          </cell>
        </row>
        <row r="15772">
          <cell r="A15772"/>
          <cell r="B15772"/>
          <cell r="O15772" t="str">
            <v>056206000</v>
          </cell>
          <cell r="P15772" t="str">
            <v>MACALAYA</v>
          </cell>
        </row>
        <row r="15773">
          <cell r="A15773"/>
          <cell r="B15773"/>
          <cell r="O15773" t="str">
            <v>056206000</v>
          </cell>
          <cell r="P15773" t="str">
            <v>MARACABAC</v>
          </cell>
        </row>
        <row r="15774">
          <cell r="A15774"/>
          <cell r="B15774"/>
          <cell r="O15774" t="str">
            <v>056206000</v>
          </cell>
          <cell r="P15774" t="str">
            <v>MAYON</v>
          </cell>
        </row>
        <row r="15775">
          <cell r="A15775"/>
          <cell r="B15775"/>
          <cell r="O15775" t="str">
            <v>056206000</v>
          </cell>
          <cell r="P15775" t="str">
            <v>MILAGROSA</v>
          </cell>
        </row>
        <row r="15776">
          <cell r="A15776"/>
          <cell r="B15776"/>
          <cell r="O15776" t="str">
            <v>056206000</v>
          </cell>
          <cell r="P15776" t="str">
            <v>MILUYA</v>
          </cell>
        </row>
        <row r="15777">
          <cell r="A15777"/>
          <cell r="B15777"/>
          <cell r="O15777" t="str">
            <v>056206000</v>
          </cell>
          <cell r="P15777" t="str">
            <v>MAYPANGI</v>
          </cell>
        </row>
        <row r="15778">
          <cell r="A15778"/>
          <cell r="B15778"/>
          <cell r="O15778" t="str">
            <v>056206000</v>
          </cell>
          <cell r="P15778" t="str">
            <v>MONTE CARMELO</v>
          </cell>
        </row>
        <row r="15779">
          <cell r="A15779"/>
          <cell r="B15779"/>
          <cell r="O15779" t="str">
            <v>056206000</v>
          </cell>
          <cell r="P15779" t="str">
            <v>ORAS</v>
          </cell>
        </row>
        <row r="15780">
          <cell r="A15780"/>
          <cell r="B15780"/>
          <cell r="O15780" t="str">
            <v>056206000</v>
          </cell>
          <cell r="P15780" t="str">
            <v>PANDAN</v>
          </cell>
        </row>
        <row r="15781">
          <cell r="A15781"/>
          <cell r="B15781"/>
          <cell r="O15781" t="str">
            <v>056206000</v>
          </cell>
          <cell r="P15781" t="str">
            <v>POBLACION</v>
          </cell>
        </row>
        <row r="15782">
          <cell r="A15782"/>
          <cell r="B15782"/>
          <cell r="O15782" t="str">
            <v>056206000</v>
          </cell>
          <cell r="P15782" t="str">
            <v>QUIRAPI</v>
          </cell>
        </row>
        <row r="15783">
          <cell r="A15783"/>
          <cell r="B15783"/>
          <cell r="O15783" t="str">
            <v>056206000</v>
          </cell>
          <cell r="P15783" t="str">
            <v>SACLAYAN</v>
          </cell>
        </row>
        <row r="15784">
          <cell r="A15784"/>
          <cell r="B15784"/>
          <cell r="O15784" t="str">
            <v>056206000</v>
          </cell>
          <cell r="P15784" t="str">
            <v>SALVACION</v>
          </cell>
        </row>
        <row r="15785">
          <cell r="A15785"/>
          <cell r="B15785"/>
          <cell r="O15785" t="str">
            <v>056206000</v>
          </cell>
          <cell r="P15785" t="str">
            <v>SAN ISIDRO</v>
          </cell>
        </row>
        <row r="15786">
          <cell r="A15786"/>
          <cell r="B15786"/>
          <cell r="O15786" t="str">
            <v>056206000</v>
          </cell>
          <cell r="P15786" t="str">
            <v>SAN RAFAEL</v>
          </cell>
        </row>
        <row r="15787">
          <cell r="A15787"/>
          <cell r="B15787"/>
          <cell r="O15787" t="str">
            <v>056206000</v>
          </cell>
          <cell r="P15787" t="str">
            <v>SAN ROQUE</v>
          </cell>
        </row>
        <row r="15788">
          <cell r="A15788"/>
          <cell r="B15788"/>
          <cell r="O15788" t="str">
            <v>056206000</v>
          </cell>
          <cell r="P15788" t="str">
            <v xml:space="preserve"> SAN VICENTE</v>
          </cell>
        </row>
        <row r="15789">
          <cell r="A15789"/>
          <cell r="B15789"/>
          <cell r="O15789" t="str">
            <v>056206000</v>
          </cell>
          <cell r="P15789" t="str">
            <v>SOGOY</v>
          </cell>
        </row>
        <row r="15790">
          <cell r="A15790"/>
          <cell r="B15790"/>
          <cell r="O15790" t="str">
            <v>056206000</v>
          </cell>
          <cell r="P15790" t="str">
            <v>TOMALAYTAY</v>
          </cell>
        </row>
        <row r="15791">
          <cell r="A15791"/>
          <cell r="B15791"/>
          <cell r="O15791" t="str">
            <v>056207000</v>
          </cell>
          <cell r="P15791" t="str">
            <v>ALIN</v>
          </cell>
        </row>
        <row r="15792">
          <cell r="A15792"/>
          <cell r="B15792"/>
          <cell r="O15792" t="str">
            <v>056207000</v>
          </cell>
          <cell r="P15792" t="str">
            <v>AWAI</v>
          </cell>
        </row>
        <row r="15793">
          <cell r="A15793"/>
          <cell r="B15793"/>
          <cell r="O15793" t="str">
            <v>056207000</v>
          </cell>
          <cell r="P15793" t="str">
            <v>BANBAN</v>
          </cell>
        </row>
        <row r="15794">
          <cell r="A15794"/>
          <cell r="B15794"/>
          <cell r="O15794" t="str">
            <v>056207000</v>
          </cell>
          <cell r="P15794" t="str">
            <v>BANDI</v>
          </cell>
        </row>
        <row r="15795">
          <cell r="A15795"/>
          <cell r="B15795"/>
          <cell r="O15795" t="str">
            <v>056207000</v>
          </cell>
          <cell r="P15795" t="str">
            <v>BANUANG GURANG</v>
          </cell>
        </row>
        <row r="15796">
          <cell r="A15796"/>
          <cell r="B15796"/>
          <cell r="O15796" t="str">
            <v>056207000</v>
          </cell>
          <cell r="P15796" t="str">
            <v>BARAS</v>
          </cell>
        </row>
        <row r="15797">
          <cell r="A15797"/>
          <cell r="B15797"/>
          <cell r="O15797" t="str">
            <v>056207000</v>
          </cell>
          <cell r="P15797" t="str">
            <v>BAYAWAS</v>
          </cell>
        </row>
        <row r="15798">
          <cell r="A15798"/>
          <cell r="B15798"/>
          <cell r="O15798" t="str">
            <v>056207000</v>
          </cell>
          <cell r="P15798" t="str">
            <v>BORORAN BARANGAY  1 (POB.)</v>
          </cell>
        </row>
        <row r="15799">
          <cell r="A15799"/>
          <cell r="B15799"/>
          <cell r="O15799" t="str">
            <v>056207000</v>
          </cell>
          <cell r="P15799" t="str">
            <v>CABUGAO</v>
          </cell>
        </row>
        <row r="15800">
          <cell r="A15800"/>
          <cell r="B15800"/>
          <cell r="O15800" t="str">
            <v>056207000</v>
          </cell>
          <cell r="P15800" t="str">
            <v>CENTRAL BARANGAY  2 (POB.)</v>
          </cell>
        </row>
        <row r="15801">
          <cell r="A15801"/>
          <cell r="B15801"/>
          <cell r="O15801" t="str">
            <v>056207000</v>
          </cell>
          <cell r="P15801" t="str">
            <v>CRISTO</v>
          </cell>
        </row>
        <row r="15802">
          <cell r="A15802"/>
          <cell r="B15802"/>
          <cell r="O15802" t="str">
            <v>056207000</v>
          </cell>
          <cell r="P15802" t="str">
            <v>DANCALAN</v>
          </cell>
        </row>
        <row r="15803">
          <cell r="A15803"/>
          <cell r="B15803"/>
          <cell r="O15803" t="str">
            <v>056207000</v>
          </cell>
          <cell r="P15803" t="str">
            <v>DE VERA</v>
          </cell>
        </row>
        <row r="15804">
          <cell r="A15804"/>
          <cell r="B15804"/>
          <cell r="O15804" t="str">
            <v>056207000</v>
          </cell>
          <cell r="P15804" t="str">
            <v>GIMAGAAN</v>
          </cell>
        </row>
        <row r="15805">
          <cell r="A15805"/>
          <cell r="B15805"/>
          <cell r="O15805" t="str">
            <v>056207000</v>
          </cell>
          <cell r="P15805" t="str">
            <v>GIRAWAN</v>
          </cell>
        </row>
        <row r="15806">
          <cell r="A15806"/>
          <cell r="B15806"/>
          <cell r="O15806" t="str">
            <v>056207000</v>
          </cell>
          <cell r="P15806" t="str">
            <v>GOGON</v>
          </cell>
        </row>
        <row r="15807">
          <cell r="A15807"/>
          <cell r="B15807"/>
          <cell r="O15807" t="str">
            <v>056207000</v>
          </cell>
          <cell r="P15807" t="str">
            <v>GURA</v>
          </cell>
        </row>
        <row r="15808">
          <cell r="A15808"/>
          <cell r="B15808"/>
          <cell r="O15808" t="str">
            <v>056207000</v>
          </cell>
          <cell r="P15808" t="str">
            <v>JUAN ADRE</v>
          </cell>
        </row>
        <row r="15809">
          <cell r="A15809"/>
          <cell r="B15809"/>
          <cell r="O15809" t="str">
            <v>056207000</v>
          </cell>
          <cell r="P15809" t="str">
            <v>LOURDES</v>
          </cell>
        </row>
        <row r="15810">
          <cell r="A15810"/>
          <cell r="B15810"/>
          <cell r="O15810" t="str">
            <v>056207000</v>
          </cell>
          <cell r="P15810" t="str">
            <v>MABINI</v>
          </cell>
        </row>
        <row r="15811">
          <cell r="A15811"/>
          <cell r="B15811"/>
          <cell r="O15811" t="str">
            <v>056207000</v>
          </cell>
          <cell r="P15811" t="str">
            <v>MALAPOC</v>
          </cell>
        </row>
        <row r="15812">
          <cell r="A15812"/>
          <cell r="B15812"/>
          <cell r="O15812" t="str">
            <v>056207000</v>
          </cell>
          <cell r="P15812" t="str">
            <v>MALINAO</v>
          </cell>
        </row>
        <row r="15813">
          <cell r="A15813"/>
          <cell r="B15813"/>
          <cell r="O15813" t="str">
            <v>056207000</v>
          </cell>
          <cell r="P15813" t="str">
            <v>MARKET SITE BARANGAY  3 (POB.)</v>
          </cell>
        </row>
        <row r="15814">
          <cell r="A15814"/>
          <cell r="B15814"/>
          <cell r="O15814" t="str">
            <v>056207000</v>
          </cell>
          <cell r="P15814" t="str">
            <v>NEW MAGUISA</v>
          </cell>
        </row>
        <row r="15815">
          <cell r="A15815"/>
          <cell r="B15815"/>
          <cell r="O15815" t="str">
            <v>056207000</v>
          </cell>
          <cell r="P15815" t="str">
            <v>OGOD (CROSSING)</v>
          </cell>
        </row>
        <row r="15816">
          <cell r="A15816"/>
          <cell r="B15816"/>
          <cell r="O15816" t="str">
            <v>056207000</v>
          </cell>
          <cell r="P15816" t="str">
            <v>OLD MAGUISA</v>
          </cell>
        </row>
        <row r="15817">
          <cell r="A15817"/>
          <cell r="B15817"/>
          <cell r="O15817" t="str">
            <v>056207000</v>
          </cell>
          <cell r="P15817" t="str">
            <v>ORANGE</v>
          </cell>
        </row>
        <row r="15818">
          <cell r="A15818"/>
          <cell r="B15818"/>
          <cell r="O15818" t="str">
            <v>056207000</v>
          </cell>
          <cell r="P15818" t="str">
            <v>PANGPANG</v>
          </cell>
        </row>
        <row r="15819">
          <cell r="A15819"/>
          <cell r="B15819"/>
          <cell r="O15819" t="str">
            <v>056207000</v>
          </cell>
          <cell r="P15819" t="str">
            <v>PARINA</v>
          </cell>
        </row>
        <row r="15820">
          <cell r="A15820"/>
          <cell r="B15820"/>
          <cell r="O15820" t="str">
            <v>056207000</v>
          </cell>
          <cell r="P15820" t="str">
            <v>PAWALA</v>
          </cell>
        </row>
        <row r="15821">
          <cell r="A15821"/>
          <cell r="B15821"/>
          <cell r="O15821" t="str">
            <v>056207000</v>
          </cell>
          <cell r="P15821" t="str">
            <v>PINAMANAAN</v>
          </cell>
        </row>
        <row r="15822">
          <cell r="A15822"/>
          <cell r="B15822"/>
          <cell r="O15822" t="str">
            <v>056207000</v>
          </cell>
          <cell r="P15822" t="str">
            <v>POSO POB. (BARANGAY 5)</v>
          </cell>
        </row>
        <row r="15823">
          <cell r="A15823"/>
          <cell r="B15823"/>
          <cell r="O15823" t="str">
            <v>056207000</v>
          </cell>
          <cell r="P15823" t="str">
            <v>PUNTA WALING-WALING POB. (BARANGAY 4)</v>
          </cell>
        </row>
        <row r="15824">
          <cell r="A15824"/>
          <cell r="B15824"/>
          <cell r="O15824" t="str">
            <v>056207000</v>
          </cell>
          <cell r="P15824" t="str">
            <v>RAWIS</v>
          </cell>
        </row>
        <row r="15825">
          <cell r="A15825"/>
          <cell r="B15825"/>
          <cell r="O15825" t="str">
            <v>056207000</v>
          </cell>
          <cell r="P15825" t="str">
            <v>SAN ANTONIO</v>
          </cell>
        </row>
        <row r="15826">
          <cell r="A15826"/>
          <cell r="B15826"/>
          <cell r="O15826" t="str">
            <v>056207000</v>
          </cell>
          <cell r="P15826" t="str">
            <v>SAN ISIDRO</v>
          </cell>
        </row>
        <row r="15827">
          <cell r="A15827"/>
          <cell r="B15827"/>
          <cell r="O15827" t="str">
            <v>056207000</v>
          </cell>
          <cell r="P15827" t="str">
            <v>SAN JOSE</v>
          </cell>
        </row>
        <row r="15828">
          <cell r="A15828"/>
          <cell r="B15828"/>
          <cell r="O15828" t="str">
            <v>056207000</v>
          </cell>
          <cell r="P15828" t="str">
            <v>SAN RAFAEL</v>
          </cell>
        </row>
        <row r="15829">
          <cell r="A15829"/>
          <cell r="B15829"/>
          <cell r="O15829" t="str">
            <v>056207000</v>
          </cell>
          <cell r="P15829" t="str">
            <v>SAN RAMON</v>
          </cell>
        </row>
        <row r="15830">
          <cell r="A15830"/>
          <cell r="B15830"/>
          <cell r="O15830" t="str">
            <v>056207000</v>
          </cell>
          <cell r="P15830" t="str">
            <v>SAN VICENTE</v>
          </cell>
        </row>
        <row r="15831">
          <cell r="A15831"/>
          <cell r="B15831"/>
          <cell r="O15831" t="str">
            <v>056207000</v>
          </cell>
          <cell r="P15831" t="str">
            <v>SANTA CRUZ</v>
          </cell>
        </row>
        <row r="15832">
          <cell r="A15832"/>
          <cell r="B15832"/>
          <cell r="O15832" t="str">
            <v>056207000</v>
          </cell>
          <cell r="P15832" t="str">
            <v>SEVILLA</v>
          </cell>
        </row>
        <row r="15833">
          <cell r="A15833"/>
          <cell r="B15833"/>
          <cell r="O15833" t="str">
            <v>056207000</v>
          </cell>
          <cell r="P15833" t="str">
            <v>SIBAGO</v>
          </cell>
        </row>
        <row r="15834">
          <cell r="A15834"/>
          <cell r="B15834"/>
          <cell r="O15834" t="str">
            <v>056207000</v>
          </cell>
          <cell r="P15834" t="str">
            <v>SUGUIAN</v>
          </cell>
        </row>
        <row r="15835">
          <cell r="A15835"/>
          <cell r="B15835"/>
          <cell r="O15835" t="str">
            <v>056207000</v>
          </cell>
          <cell r="P15835" t="str">
            <v>TAGBAC</v>
          </cell>
        </row>
        <row r="15836">
          <cell r="A15836"/>
          <cell r="B15836"/>
          <cell r="O15836" t="str">
            <v>056207000</v>
          </cell>
          <cell r="P15836" t="str">
            <v>TINANOGAN</v>
          </cell>
        </row>
        <row r="15837">
          <cell r="A15837"/>
          <cell r="B15837"/>
          <cell r="O15837" t="str">
            <v>056207000</v>
          </cell>
          <cell r="P15837" t="str">
            <v>TONGDOL</v>
          </cell>
        </row>
        <row r="15838">
          <cell r="A15838"/>
          <cell r="B15838"/>
          <cell r="O15838" t="str">
            <v>056207000</v>
          </cell>
          <cell r="P15838" t="str">
            <v>TRES MARIAS</v>
          </cell>
        </row>
        <row r="15839">
          <cell r="A15839"/>
          <cell r="B15839"/>
          <cell r="O15839" t="str">
            <v>056207000</v>
          </cell>
          <cell r="P15839" t="str">
            <v>TUBA</v>
          </cell>
        </row>
        <row r="15840">
          <cell r="A15840"/>
          <cell r="B15840"/>
          <cell r="O15840" t="str">
            <v>056207000</v>
          </cell>
          <cell r="P15840" t="str">
            <v>TUPAS</v>
          </cell>
        </row>
        <row r="15841">
          <cell r="A15841"/>
          <cell r="B15841"/>
          <cell r="O15841" t="str">
            <v>056207000</v>
          </cell>
          <cell r="P15841" t="str">
            <v>VINISITAHAN</v>
          </cell>
        </row>
        <row r="15842">
          <cell r="A15842"/>
          <cell r="B15842"/>
          <cell r="O15842" t="str">
            <v>056208000</v>
          </cell>
          <cell r="P15842" t="str">
            <v>ARIMAN</v>
          </cell>
        </row>
        <row r="15843">
          <cell r="A15843"/>
          <cell r="B15843"/>
          <cell r="O15843" t="str">
            <v>056208000</v>
          </cell>
          <cell r="P15843" t="str">
            <v>BAGACAY</v>
          </cell>
        </row>
        <row r="15844">
          <cell r="A15844"/>
          <cell r="B15844"/>
          <cell r="O15844" t="str">
            <v>056208000</v>
          </cell>
          <cell r="P15844" t="str">
            <v>BALUD DEL NORTE (POB.)</v>
          </cell>
        </row>
        <row r="15845">
          <cell r="A15845"/>
          <cell r="B15845"/>
          <cell r="O15845" t="str">
            <v>056208000</v>
          </cell>
          <cell r="P15845" t="str">
            <v>BALUD DEL SUR (POB.)</v>
          </cell>
        </row>
        <row r="15846">
          <cell r="A15846"/>
          <cell r="B15846"/>
          <cell r="O15846" t="str">
            <v>056208000</v>
          </cell>
          <cell r="P15846" t="str">
            <v>BENGUET</v>
          </cell>
        </row>
        <row r="15847">
          <cell r="A15847"/>
          <cell r="B15847"/>
          <cell r="O15847" t="str">
            <v>056208000</v>
          </cell>
          <cell r="P15847" t="str">
            <v>BENTUCO</v>
          </cell>
        </row>
        <row r="15848">
          <cell r="A15848"/>
          <cell r="B15848"/>
          <cell r="O15848" t="str">
            <v>056208000</v>
          </cell>
          <cell r="P15848" t="str">
            <v>BERIRAN</v>
          </cell>
        </row>
        <row r="15849">
          <cell r="A15849"/>
          <cell r="B15849"/>
          <cell r="O15849" t="str">
            <v>056208000</v>
          </cell>
          <cell r="P15849" t="str">
            <v>BUENAVISTA</v>
          </cell>
        </row>
        <row r="15850">
          <cell r="A15850"/>
          <cell r="B15850"/>
          <cell r="O15850" t="str">
            <v>056208000</v>
          </cell>
          <cell r="P15850" t="str">
            <v>BULACAO</v>
          </cell>
        </row>
        <row r="15851">
          <cell r="A15851"/>
          <cell r="B15851"/>
          <cell r="O15851" t="str">
            <v>056208000</v>
          </cell>
          <cell r="P15851" t="str">
            <v>CABIGAAN</v>
          </cell>
        </row>
        <row r="15852">
          <cell r="A15852"/>
          <cell r="B15852"/>
          <cell r="O15852" t="str">
            <v>056208000</v>
          </cell>
          <cell r="P15852" t="str">
            <v>CABIGUHAN</v>
          </cell>
        </row>
        <row r="15853">
          <cell r="A15853"/>
          <cell r="B15853"/>
          <cell r="O15853" t="str">
            <v>056208000</v>
          </cell>
          <cell r="P15853" t="str">
            <v>CARRIEDO</v>
          </cell>
        </row>
        <row r="15854">
          <cell r="A15854"/>
          <cell r="B15854"/>
          <cell r="O15854" t="str">
            <v>056208000</v>
          </cell>
          <cell r="P15854" t="str">
            <v>CASILI</v>
          </cell>
        </row>
        <row r="15855">
          <cell r="A15855"/>
          <cell r="B15855"/>
          <cell r="O15855" t="str">
            <v>056208000</v>
          </cell>
          <cell r="P15855" t="str">
            <v>COGON</v>
          </cell>
        </row>
        <row r="15856">
          <cell r="A15856"/>
          <cell r="B15856"/>
          <cell r="O15856" t="str">
            <v>056208000</v>
          </cell>
          <cell r="P15856" t="str">
            <v>COTA NA DACO (POB.)</v>
          </cell>
        </row>
        <row r="15857">
          <cell r="A15857"/>
          <cell r="B15857"/>
          <cell r="O15857" t="str">
            <v>056208000</v>
          </cell>
          <cell r="P15857" t="str">
            <v>DITA</v>
          </cell>
        </row>
        <row r="15858">
          <cell r="A15858"/>
          <cell r="B15858"/>
          <cell r="O15858" t="str">
            <v>056208000</v>
          </cell>
          <cell r="P15858" t="str">
            <v>JUPI</v>
          </cell>
        </row>
        <row r="15859">
          <cell r="A15859"/>
          <cell r="B15859"/>
          <cell r="O15859" t="str">
            <v>056208000</v>
          </cell>
          <cell r="P15859" t="str">
            <v>LAPINIG</v>
          </cell>
        </row>
        <row r="15860">
          <cell r="A15860"/>
          <cell r="B15860"/>
          <cell r="O15860" t="str">
            <v>056208000</v>
          </cell>
          <cell r="P15860" t="str">
            <v>LUNA-CANDOL (POB.)</v>
          </cell>
        </row>
        <row r="15861">
          <cell r="A15861"/>
          <cell r="B15861"/>
          <cell r="O15861" t="str">
            <v>056208000</v>
          </cell>
          <cell r="P15861" t="str">
            <v>MANAPAO</v>
          </cell>
        </row>
        <row r="15862">
          <cell r="A15862"/>
          <cell r="B15862"/>
          <cell r="O15862" t="str">
            <v>056208000</v>
          </cell>
          <cell r="P15862" t="str">
            <v>MANOOK (POB.)</v>
          </cell>
        </row>
        <row r="15863">
          <cell r="A15863"/>
          <cell r="B15863"/>
          <cell r="O15863" t="str">
            <v>056208000</v>
          </cell>
          <cell r="P15863" t="str">
            <v>NAAGTAN</v>
          </cell>
        </row>
        <row r="15864">
          <cell r="A15864"/>
          <cell r="B15864"/>
          <cell r="O15864" t="str">
            <v>056208000</v>
          </cell>
          <cell r="P15864" t="str">
            <v>NATO</v>
          </cell>
        </row>
        <row r="15865">
          <cell r="A15865"/>
          <cell r="B15865"/>
          <cell r="O15865" t="str">
            <v>056208000</v>
          </cell>
          <cell r="P15865" t="str">
            <v>NAZARENO</v>
          </cell>
        </row>
        <row r="15866">
          <cell r="A15866"/>
          <cell r="B15866"/>
          <cell r="O15866" t="str">
            <v>056208000</v>
          </cell>
          <cell r="P15866" t="str">
            <v>OGAO</v>
          </cell>
        </row>
        <row r="15867">
          <cell r="A15867"/>
          <cell r="B15867"/>
          <cell r="O15867" t="str">
            <v>056208000</v>
          </cell>
          <cell r="P15867" t="str">
            <v>PACO</v>
          </cell>
        </row>
        <row r="15868">
          <cell r="A15868"/>
          <cell r="B15868"/>
          <cell r="O15868" t="str">
            <v>056208000</v>
          </cell>
          <cell r="P15868" t="str">
            <v>PANGANIBAN (POB.)</v>
          </cell>
        </row>
        <row r="15869">
          <cell r="A15869"/>
          <cell r="B15869"/>
          <cell r="O15869" t="str">
            <v>056208000</v>
          </cell>
          <cell r="P15869" t="str">
            <v>PARADIJON (POB.)</v>
          </cell>
        </row>
        <row r="15870">
          <cell r="A15870"/>
          <cell r="B15870"/>
          <cell r="O15870" t="str">
            <v>056208000</v>
          </cell>
          <cell r="P15870" t="str">
            <v>PATAG</v>
          </cell>
        </row>
        <row r="15871">
          <cell r="A15871"/>
          <cell r="B15871"/>
          <cell r="O15871" t="str">
            <v>056208000</v>
          </cell>
          <cell r="P15871" t="str">
            <v>PAYAWIN</v>
          </cell>
        </row>
        <row r="15872">
          <cell r="A15872"/>
          <cell r="B15872"/>
          <cell r="O15872" t="str">
            <v>056208000</v>
          </cell>
          <cell r="P15872" t="str">
            <v>PINONTINGAN (POB.)</v>
          </cell>
        </row>
        <row r="15873">
          <cell r="A15873"/>
          <cell r="B15873"/>
          <cell r="O15873" t="str">
            <v>056208000</v>
          </cell>
          <cell r="P15873" t="str">
            <v>RIZAL</v>
          </cell>
        </row>
        <row r="15874">
          <cell r="A15874"/>
          <cell r="B15874"/>
          <cell r="O15874" t="str">
            <v>056208000</v>
          </cell>
          <cell r="P15874" t="str">
            <v>SAN IGNACIO</v>
          </cell>
        </row>
        <row r="15875">
          <cell r="A15875"/>
          <cell r="B15875"/>
          <cell r="O15875" t="str">
            <v>056208000</v>
          </cell>
          <cell r="P15875" t="str">
            <v>SANGAT</v>
          </cell>
        </row>
        <row r="15876">
          <cell r="A15876"/>
          <cell r="B15876"/>
          <cell r="O15876" t="str">
            <v>056208000</v>
          </cell>
          <cell r="P15876" t="str">
            <v>SANTA ANA</v>
          </cell>
        </row>
        <row r="15877">
          <cell r="A15877"/>
          <cell r="B15877"/>
          <cell r="O15877" t="str">
            <v>056208000</v>
          </cell>
          <cell r="P15877" t="str">
            <v>TABI</v>
          </cell>
        </row>
        <row r="15878">
          <cell r="A15878"/>
          <cell r="B15878"/>
          <cell r="O15878" t="str">
            <v>056208000</v>
          </cell>
          <cell r="P15878" t="str">
            <v>TAGAYTAY</v>
          </cell>
        </row>
        <row r="15879">
          <cell r="A15879"/>
          <cell r="B15879"/>
          <cell r="O15879" t="str">
            <v>056208000</v>
          </cell>
          <cell r="P15879" t="str">
            <v>TIGKIW</v>
          </cell>
        </row>
        <row r="15880">
          <cell r="A15880"/>
          <cell r="B15880"/>
          <cell r="O15880" t="str">
            <v>056208000</v>
          </cell>
          <cell r="P15880" t="str">
            <v>TIRIS</v>
          </cell>
        </row>
        <row r="15881">
          <cell r="A15881"/>
          <cell r="B15881"/>
          <cell r="O15881" t="str">
            <v>056208000</v>
          </cell>
          <cell r="P15881" t="str">
            <v>TOGAWE</v>
          </cell>
        </row>
        <row r="15882">
          <cell r="A15882"/>
          <cell r="B15882"/>
          <cell r="O15882" t="str">
            <v>056208000</v>
          </cell>
          <cell r="P15882" t="str">
            <v>UNION</v>
          </cell>
        </row>
        <row r="15883">
          <cell r="A15883"/>
          <cell r="B15883"/>
          <cell r="O15883" t="str">
            <v>056208000</v>
          </cell>
          <cell r="P15883" t="str">
            <v>VILLAREAL</v>
          </cell>
        </row>
        <row r="15884">
          <cell r="A15884"/>
          <cell r="B15884"/>
          <cell r="O15884" t="str">
            <v>056209000</v>
          </cell>
          <cell r="P15884" t="str">
            <v>BAGSANGAN</v>
          </cell>
        </row>
        <row r="15885">
          <cell r="A15885"/>
          <cell r="B15885"/>
          <cell r="O15885" t="str">
            <v>056209000</v>
          </cell>
          <cell r="P15885" t="str">
            <v>BACOLOD (POB.)</v>
          </cell>
        </row>
        <row r="15886">
          <cell r="A15886"/>
          <cell r="B15886"/>
          <cell r="O15886" t="str">
            <v>056209000</v>
          </cell>
          <cell r="P15886" t="str">
            <v>BATANG</v>
          </cell>
        </row>
        <row r="15887">
          <cell r="A15887"/>
          <cell r="B15887"/>
          <cell r="O15887" t="str">
            <v>056209000</v>
          </cell>
          <cell r="P15887" t="str">
            <v>BOLOS</v>
          </cell>
        </row>
        <row r="15888">
          <cell r="A15888"/>
          <cell r="B15888"/>
          <cell r="O15888" t="str">
            <v>056209000</v>
          </cell>
          <cell r="P15888" t="str">
            <v>BUENAVISTA</v>
          </cell>
        </row>
        <row r="15889">
          <cell r="A15889"/>
          <cell r="B15889"/>
          <cell r="O15889" t="str">
            <v>056209000</v>
          </cell>
          <cell r="P15889" t="str">
            <v>BULAWAN</v>
          </cell>
        </row>
        <row r="15890">
          <cell r="A15890"/>
          <cell r="B15890"/>
          <cell r="O15890" t="str">
            <v>056209000</v>
          </cell>
          <cell r="P15890" t="str">
            <v>CARRIEDO</v>
          </cell>
        </row>
        <row r="15891">
          <cell r="A15891"/>
          <cell r="B15891"/>
          <cell r="O15891" t="str">
            <v>056209000</v>
          </cell>
          <cell r="P15891" t="str">
            <v>CASINI</v>
          </cell>
        </row>
        <row r="15892">
          <cell r="A15892"/>
          <cell r="B15892"/>
          <cell r="O15892" t="str">
            <v>056209000</v>
          </cell>
          <cell r="P15892" t="str">
            <v>CAWAYAN</v>
          </cell>
        </row>
        <row r="15893">
          <cell r="A15893"/>
          <cell r="B15893"/>
          <cell r="O15893" t="str">
            <v>056209000</v>
          </cell>
          <cell r="P15893" t="str">
            <v>COGON</v>
          </cell>
        </row>
        <row r="15894">
          <cell r="A15894"/>
          <cell r="B15894"/>
          <cell r="O15894" t="str">
            <v>056209000</v>
          </cell>
          <cell r="P15894" t="str">
            <v>GABAO</v>
          </cell>
        </row>
        <row r="15895">
          <cell r="A15895"/>
          <cell r="B15895"/>
          <cell r="O15895" t="str">
            <v>056209000</v>
          </cell>
          <cell r="P15895" t="str">
            <v>GULANG-GULANG</v>
          </cell>
        </row>
        <row r="15896">
          <cell r="A15896"/>
          <cell r="B15896"/>
          <cell r="O15896" t="str">
            <v>056209000</v>
          </cell>
          <cell r="P15896" t="str">
            <v>GUMAPIA</v>
          </cell>
        </row>
        <row r="15897">
          <cell r="A15897"/>
          <cell r="B15897"/>
          <cell r="O15897" t="str">
            <v>056209000</v>
          </cell>
          <cell r="P15897" t="str">
            <v>SANTO DOMINGO (LAMBOON)</v>
          </cell>
        </row>
        <row r="15898">
          <cell r="A15898"/>
          <cell r="B15898"/>
          <cell r="O15898" t="str">
            <v>056209000</v>
          </cell>
          <cell r="P15898" t="str">
            <v>LIANG</v>
          </cell>
        </row>
        <row r="15899">
          <cell r="A15899"/>
          <cell r="B15899"/>
          <cell r="O15899" t="str">
            <v>056209000</v>
          </cell>
          <cell r="P15899" t="str">
            <v>MACAWAYAN</v>
          </cell>
        </row>
        <row r="15900">
          <cell r="A15900"/>
          <cell r="B15900"/>
          <cell r="O15900" t="str">
            <v>056209000</v>
          </cell>
          <cell r="P15900" t="str">
            <v>MAPASO</v>
          </cell>
        </row>
        <row r="15901">
          <cell r="A15901"/>
          <cell r="B15901"/>
          <cell r="O15901" t="str">
            <v>056209000</v>
          </cell>
          <cell r="P15901" t="str">
            <v>MONBON</v>
          </cell>
        </row>
        <row r="15902">
          <cell r="A15902"/>
          <cell r="B15902"/>
          <cell r="O15902" t="str">
            <v>056209000</v>
          </cell>
          <cell r="P15902" t="str">
            <v>PATAG</v>
          </cell>
        </row>
        <row r="15903">
          <cell r="A15903"/>
          <cell r="B15903"/>
          <cell r="O15903" t="str">
            <v>056209000</v>
          </cell>
          <cell r="P15903" t="str">
            <v>SALVACION</v>
          </cell>
        </row>
        <row r="15904">
          <cell r="A15904"/>
          <cell r="B15904"/>
          <cell r="O15904" t="str">
            <v>056209000</v>
          </cell>
          <cell r="P15904" t="str">
            <v>SAN AGUSTIN (POB.)</v>
          </cell>
        </row>
        <row r="15905">
          <cell r="A15905"/>
          <cell r="B15905"/>
          <cell r="O15905" t="str">
            <v>056209000</v>
          </cell>
          <cell r="P15905" t="str">
            <v>SAN ISIDRO</v>
          </cell>
        </row>
        <row r="15906">
          <cell r="A15906"/>
          <cell r="B15906"/>
          <cell r="O15906" t="str">
            <v>056209000</v>
          </cell>
          <cell r="P15906" t="str">
            <v>SAN JUAN (POB.)</v>
          </cell>
        </row>
        <row r="15907">
          <cell r="A15907"/>
          <cell r="B15907"/>
          <cell r="O15907" t="str">
            <v>056209000</v>
          </cell>
          <cell r="P15907" t="str">
            <v>SAN JULIAN (POB.)</v>
          </cell>
        </row>
        <row r="15908">
          <cell r="A15908"/>
          <cell r="B15908"/>
          <cell r="O15908" t="str">
            <v>056209000</v>
          </cell>
          <cell r="P15908" t="str">
            <v>SAN PEDRO</v>
          </cell>
        </row>
        <row r="15909">
          <cell r="A15909"/>
          <cell r="B15909"/>
          <cell r="O15909" t="str">
            <v>056209000</v>
          </cell>
          <cell r="P15909" t="str">
            <v>TABON-TABON</v>
          </cell>
        </row>
        <row r="15910">
          <cell r="A15910"/>
          <cell r="B15910"/>
          <cell r="O15910" t="str">
            <v>056209000</v>
          </cell>
          <cell r="P15910" t="str">
            <v>TINAMPO</v>
          </cell>
        </row>
        <row r="15911">
          <cell r="A15911"/>
          <cell r="B15911"/>
          <cell r="O15911" t="str">
            <v>056209000</v>
          </cell>
          <cell r="P15911" t="str">
            <v>TONGDOL</v>
          </cell>
        </row>
        <row r="15912">
          <cell r="A15912"/>
          <cell r="B15912"/>
          <cell r="O15912" t="str">
            <v>056210000</v>
          </cell>
          <cell r="P15912" t="str">
            <v>ANOG</v>
          </cell>
        </row>
        <row r="15913">
          <cell r="A15913"/>
          <cell r="B15913"/>
          <cell r="O15913" t="str">
            <v>056210000</v>
          </cell>
          <cell r="P15913" t="str">
            <v>AROROY</v>
          </cell>
        </row>
        <row r="15914">
          <cell r="A15914"/>
          <cell r="B15914"/>
          <cell r="O15914" t="str">
            <v>056210000</v>
          </cell>
          <cell r="P15914" t="str">
            <v>BACOLOD</v>
          </cell>
        </row>
        <row r="15915">
          <cell r="A15915"/>
          <cell r="B15915"/>
          <cell r="O15915" t="str">
            <v>056210000</v>
          </cell>
          <cell r="P15915" t="str">
            <v>BINANUAHAN</v>
          </cell>
        </row>
        <row r="15916">
          <cell r="A15916"/>
          <cell r="B15916"/>
          <cell r="O15916" t="str">
            <v>056210000</v>
          </cell>
          <cell r="P15916" t="str">
            <v>BIRIRAN</v>
          </cell>
        </row>
        <row r="15917">
          <cell r="A15917"/>
          <cell r="B15917"/>
          <cell r="O15917" t="str">
            <v>056210000</v>
          </cell>
          <cell r="P15917" t="str">
            <v>BURABURAN</v>
          </cell>
        </row>
        <row r="15918">
          <cell r="A15918"/>
          <cell r="B15918"/>
          <cell r="O15918" t="str">
            <v>056210000</v>
          </cell>
          <cell r="P15918" t="str">
            <v>CALATEO</v>
          </cell>
        </row>
        <row r="15919">
          <cell r="A15919"/>
          <cell r="B15919"/>
          <cell r="O15919" t="str">
            <v>056210000</v>
          </cell>
          <cell r="P15919" t="str">
            <v>CALMAYON</v>
          </cell>
        </row>
        <row r="15920">
          <cell r="A15920"/>
          <cell r="B15920"/>
          <cell r="O15920" t="str">
            <v>056210000</v>
          </cell>
          <cell r="P15920" t="str">
            <v>CAROHAYON</v>
          </cell>
        </row>
        <row r="15921">
          <cell r="A15921"/>
          <cell r="B15921"/>
          <cell r="O15921" t="str">
            <v>056210000</v>
          </cell>
          <cell r="P15921" t="str">
            <v>CATANAGAN</v>
          </cell>
        </row>
        <row r="15922">
          <cell r="A15922"/>
          <cell r="B15922"/>
          <cell r="O15922" t="str">
            <v>056210000</v>
          </cell>
          <cell r="P15922" t="str">
            <v>CATANUSAN</v>
          </cell>
        </row>
        <row r="15923">
          <cell r="A15923"/>
          <cell r="B15923"/>
          <cell r="O15923" t="str">
            <v>056210000</v>
          </cell>
          <cell r="P15923" t="str">
            <v>COGON</v>
          </cell>
        </row>
        <row r="15924">
          <cell r="A15924"/>
          <cell r="B15924"/>
          <cell r="O15924" t="str">
            <v>056210000</v>
          </cell>
          <cell r="P15924" t="str">
            <v>EMBARCADERO</v>
          </cell>
        </row>
        <row r="15925">
          <cell r="A15925"/>
          <cell r="B15925"/>
          <cell r="O15925" t="str">
            <v>056210000</v>
          </cell>
          <cell r="P15925" t="str">
            <v>GURUYAN</v>
          </cell>
        </row>
        <row r="15926">
          <cell r="A15926"/>
          <cell r="B15926"/>
          <cell r="O15926" t="str">
            <v>056210000</v>
          </cell>
          <cell r="P15926" t="str">
            <v>LAJONG</v>
          </cell>
        </row>
        <row r="15927">
          <cell r="A15927"/>
          <cell r="B15927"/>
          <cell r="O15927" t="str">
            <v>056210000</v>
          </cell>
          <cell r="P15927" t="str">
            <v>MAALO</v>
          </cell>
        </row>
        <row r="15928">
          <cell r="A15928"/>
          <cell r="B15928"/>
          <cell r="O15928" t="str">
            <v>056210000</v>
          </cell>
          <cell r="P15928" t="str">
            <v>NORTH POBLACION</v>
          </cell>
        </row>
        <row r="15929">
          <cell r="A15929"/>
          <cell r="B15929"/>
          <cell r="O15929" t="str">
            <v>056210000</v>
          </cell>
          <cell r="P15929" t="str">
            <v>SOUTH POBLACION</v>
          </cell>
        </row>
        <row r="15930">
          <cell r="A15930"/>
          <cell r="B15930"/>
          <cell r="O15930" t="str">
            <v>056210000</v>
          </cell>
          <cell r="P15930" t="str">
            <v>PUTING SAPA</v>
          </cell>
        </row>
        <row r="15931">
          <cell r="A15931"/>
          <cell r="B15931"/>
          <cell r="O15931" t="str">
            <v>056210000</v>
          </cell>
          <cell r="P15931" t="str">
            <v>RANGAS</v>
          </cell>
        </row>
        <row r="15932">
          <cell r="A15932"/>
          <cell r="B15932"/>
          <cell r="O15932" t="str">
            <v>056210000</v>
          </cell>
          <cell r="P15932" t="str">
            <v>SABLAYAN</v>
          </cell>
        </row>
        <row r="15933">
          <cell r="A15933"/>
          <cell r="B15933"/>
          <cell r="O15933" t="str">
            <v>056210000</v>
          </cell>
          <cell r="P15933" t="str">
            <v>SIPAYA</v>
          </cell>
        </row>
        <row r="15934">
          <cell r="A15934"/>
          <cell r="B15934"/>
          <cell r="O15934" t="str">
            <v>056210000</v>
          </cell>
          <cell r="P15934" t="str">
            <v>TABOC</v>
          </cell>
        </row>
        <row r="15935">
          <cell r="A15935"/>
          <cell r="B15935"/>
          <cell r="O15935" t="str">
            <v>056210000</v>
          </cell>
          <cell r="P15935" t="str">
            <v>TINAGO</v>
          </cell>
        </row>
        <row r="15936">
          <cell r="A15936"/>
          <cell r="B15936"/>
          <cell r="O15936" t="str">
            <v>056210000</v>
          </cell>
          <cell r="P15936" t="str">
            <v>TUGHAN</v>
          </cell>
        </row>
        <row r="15937">
          <cell r="A15937"/>
          <cell r="B15937"/>
          <cell r="O15937" t="str">
            <v>056211000</v>
          </cell>
          <cell r="P15937" t="str">
            <v>AGUADA NORTE</v>
          </cell>
        </row>
        <row r="15938">
          <cell r="A15938"/>
          <cell r="B15938"/>
          <cell r="O15938" t="str">
            <v>056211000</v>
          </cell>
          <cell r="P15938" t="str">
            <v>AGUADA SUR</v>
          </cell>
        </row>
        <row r="15939">
          <cell r="A15939"/>
          <cell r="B15939"/>
          <cell r="O15939" t="str">
            <v>056211000</v>
          </cell>
          <cell r="P15939" t="str">
            <v>ANIBONG</v>
          </cell>
        </row>
        <row r="15940">
          <cell r="A15940"/>
          <cell r="B15940"/>
          <cell r="O15940" t="str">
            <v>056211000</v>
          </cell>
          <cell r="P15940" t="str">
            <v>BACALON</v>
          </cell>
        </row>
        <row r="15941">
          <cell r="A15941"/>
          <cell r="B15941"/>
          <cell r="O15941" t="str">
            <v>056211000</v>
          </cell>
          <cell r="P15941" t="str">
            <v>BACOLOD</v>
          </cell>
        </row>
        <row r="15942">
          <cell r="A15942"/>
          <cell r="B15942"/>
          <cell r="O15942" t="str">
            <v>056211000</v>
          </cell>
          <cell r="P15942" t="str">
            <v>BANACUD</v>
          </cell>
        </row>
        <row r="15943">
          <cell r="A15943"/>
          <cell r="B15943"/>
          <cell r="O15943" t="str">
            <v>056211000</v>
          </cell>
          <cell r="P15943" t="str">
            <v>BIGA</v>
          </cell>
        </row>
        <row r="15944">
          <cell r="A15944"/>
          <cell r="B15944"/>
          <cell r="O15944" t="str">
            <v>056211000</v>
          </cell>
          <cell r="P15944" t="str">
            <v>BEHIA</v>
          </cell>
        </row>
        <row r="15945">
          <cell r="A15945"/>
          <cell r="B15945"/>
          <cell r="O15945" t="str">
            <v>056211000</v>
          </cell>
          <cell r="P15945" t="str">
            <v>BINISITAHAN DEL NORTE</v>
          </cell>
        </row>
        <row r="15946">
          <cell r="A15946"/>
          <cell r="B15946"/>
          <cell r="O15946" t="str">
            <v>056211000</v>
          </cell>
          <cell r="P15946" t="str">
            <v>BINISITAHAN DEL SUR</v>
          </cell>
        </row>
        <row r="15947">
          <cell r="A15947"/>
          <cell r="B15947"/>
          <cell r="O15947" t="str">
            <v>056211000</v>
          </cell>
          <cell r="P15947" t="str">
            <v>BITON</v>
          </cell>
        </row>
        <row r="15948">
          <cell r="A15948"/>
          <cell r="B15948"/>
          <cell r="O15948" t="str">
            <v>056211000</v>
          </cell>
          <cell r="P15948" t="str">
            <v>BULALA</v>
          </cell>
        </row>
        <row r="15949">
          <cell r="A15949"/>
          <cell r="B15949"/>
          <cell r="O15949" t="str">
            <v>056211000</v>
          </cell>
          <cell r="P15949" t="str">
            <v>BUSAY</v>
          </cell>
        </row>
        <row r="15950">
          <cell r="A15950"/>
          <cell r="B15950"/>
          <cell r="O15950" t="str">
            <v>056211000</v>
          </cell>
          <cell r="P15950" t="str">
            <v>CADITAAN</v>
          </cell>
        </row>
        <row r="15951">
          <cell r="A15951"/>
          <cell r="B15951"/>
          <cell r="O15951" t="str">
            <v>056211000</v>
          </cell>
          <cell r="P15951" t="str">
            <v>CAGBOLO</v>
          </cell>
        </row>
        <row r="15952">
          <cell r="A15952"/>
          <cell r="B15952"/>
          <cell r="O15952" t="str">
            <v>056211000</v>
          </cell>
          <cell r="P15952" t="str">
            <v>CAGTALABA</v>
          </cell>
        </row>
        <row r="15953">
          <cell r="A15953"/>
          <cell r="B15953"/>
          <cell r="O15953" t="str">
            <v>056211000</v>
          </cell>
          <cell r="P15953" t="str">
            <v>CAWIT EXTENSION</v>
          </cell>
        </row>
        <row r="15954">
          <cell r="A15954"/>
          <cell r="B15954"/>
          <cell r="O15954" t="str">
            <v>056211000</v>
          </cell>
          <cell r="P15954" t="str">
            <v>CAWIT PROPER</v>
          </cell>
        </row>
        <row r="15955">
          <cell r="A15955"/>
          <cell r="B15955"/>
          <cell r="O15955" t="str">
            <v>056211000</v>
          </cell>
          <cell r="P15955" t="str">
            <v>GINANGRA</v>
          </cell>
        </row>
        <row r="15956">
          <cell r="A15956"/>
          <cell r="B15956"/>
          <cell r="O15956" t="str">
            <v>056211000</v>
          </cell>
          <cell r="P15956" t="str">
            <v>HUBO</v>
          </cell>
        </row>
        <row r="15957">
          <cell r="A15957"/>
          <cell r="B15957"/>
          <cell r="O15957" t="str">
            <v>056211000</v>
          </cell>
          <cell r="P15957" t="str">
            <v>INCARIZAN</v>
          </cell>
        </row>
        <row r="15958">
          <cell r="A15958"/>
          <cell r="B15958"/>
          <cell r="O15958" t="str">
            <v>056211000</v>
          </cell>
          <cell r="P15958" t="str">
            <v>LAPINIG</v>
          </cell>
        </row>
        <row r="15959">
          <cell r="A15959"/>
          <cell r="B15959"/>
          <cell r="O15959" t="str">
            <v>056211000</v>
          </cell>
          <cell r="P15959" t="str">
            <v>MAGSAYSAY</v>
          </cell>
        </row>
        <row r="15960">
          <cell r="A15960"/>
          <cell r="B15960"/>
          <cell r="O15960" t="str">
            <v>056211000</v>
          </cell>
          <cell r="P15960" t="str">
            <v>MALBOG</v>
          </cell>
        </row>
        <row r="15961">
          <cell r="A15961"/>
          <cell r="B15961"/>
          <cell r="O15961" t="str">
            <v>056211000</v>
          </cell>
          <cell r="P15961" t="str">
            <v>PANTALAN</v>
          </cell>
        </row>
        <row r="15962">
          <cell r="A15962"/>
          <cell r="B15962"/>
          <cell r="O15962" t="str">
            <v>056211000</v>
          </cell>
          <cell r="P15962" t="str">
            <v>PAWIK</v>
          </cell>
        </row>
        <row r="15963">
          <cell r="A15963"/>
          <cell r="B15963"/>
          <cell r="O15963" t="str">
            <v>056211000</v>
          </cell>
          <cell r="P15963" t="str">
            <v>PILI</v>
          </cell>
        </row>
        <row r="15964">
          <cell r="A15964"/>
          <cell r="B15964"/>
          <cell r="O15964" t="str">
            <v>056211000</v>
          </cell>
          <cell r="P15964" t="str">
            <v>POBLACION</v>
          </cell>
        </row>
        <row r="15965">
          <cell r="A15965"/>
          <cell r="B15965"/>
          <cell r="O15965" t="str">
            <v>056211000</v>
          </cell>
          <cell r="P15965" t="str">
            <v>SALVACION</v>
          </cell>
        </row>
        <row r="15966">
          <cell r="A15966"/>
          <cell r="B15966"/>
          <cell r="O15966" t="str">
            <v>056211000</v>
          </cell>
          <cell r="P15966" t="str">
            <v>SANTA ELENA</v>
          </cell>
        </row>
        <row r="15967">
          <cell r="A15967"/>
          <cell r="B15967"/>
          <cell r="O15967" t="str">
            <v>056211000</v>
          </cell>
          <cell r="P15967" t="str">
            <v>SIUTON</v>
          </cell>
        </row>
        <row r="15968">
          <cell r="A15968"/>
          <cell r="B15968"/>
          <cell r="O15968" t="str">
            <v>056211000</v>
          </cell>
          <cell r="P15968" t="str">
            <v>TAGAS</v>
          </cell>
        </row>
        <row r="15969">
          <cell r="A15969"/>
          <cell r="B15969"/>
          <cell r="O15969" t="str">
            <v>056211000</v>
          </cell>
          <cell r="P15969" t="str">
            <v>TULATULA NORTE</v>
          </cell>
        </row>
        <row r="15970">
          <cell r="A15970"/>
          <cell r="B15970"/>
          <cell r="O15970" t="str">
            <v>056211000</v>
          </cell>
          <cell r="P15970" t="str">
            <v>TULATULA SUR</v>
          </cell>
        </row>
        <row r="15971">
          <cell r="A15971"/>
          <cell r="B15971"/>
          <cell r="O15971" t="str">
            <v>056212000</v>
          </cell>
          <cell r="P15971" t="str">
            <v>BALOCAWE</v>
          </cell>
        </row>
        <row r="15972">
          <cell r="A15972"/>
          <cell r="B15972"/>
          <cell r="O15972" t="str">
            <v>056212000</v>
          </cell>
          <cell r="P15972" t="str">
            <v>BANOGAO</v>
          </cell>
        </row>
        <row r="15973">
          <cell r="A15973"/>
          <cell r="B15973"/>
          <cell r="O15973" t="str">
            <v>056212000</v>
          </cell>
          <cell r="P15973" t="str">
            <v>BANUANGDAAN</v>
          </cell>
        </row>
        <row r="15974">
          <cell r="A15974"/>
          <cell r="B15974"/>
          <cell r="O15974" t="str">
            <v>056212000</v>
          </cell>
          <cell r="P15974" t="str">
            <v>BARIIS</v>
          </cell>
        </row>
        <row r="15975">
          <cell r="A15975"/>
          <cell r="B15975"/>
          <cell r="O15975" t="str">
            <v>056212000</v>
          </cell>
          <cell r="P15975" t="str">
            <v>BOLO</v>
          </cell>
        </row>
        <row r="15976">
          <cell r="A15976"/>
          <cell r="B15976"/>
          <cell r="O15976" t="str">
            <v>056212000</v>
          </cell>
          <cell r="P15976" t="str">
            <v>BON-OT BIG</v>
          </cell>
        </row>
        <row r="15977">
          <cell r="A15977"/>
          <cell r="B15977"/>
          <cell r="O15977" t="str">
            <v>056212000</v>
          </cell>
          <cell r="P15977" t="str">
            <v>BON-OT SMALL</v>
          </cell>
        </row>
        <row r="15978">
          <cell r="A15978"/>
          <cell r="B15978"/>
          <cell r="O15978" t="str">
            <v>056212000</v>
          </cell>
          <cell r="P15978" t="str">
            <v>CABAGAHAN</v>
          </cell>
        </row>
        <row r="15979">
          <cell r="A15979"/>
          <cell r="B15979"/>
          <cell r="O15979" t="str">
            <v>056212000</v>
          </cell>
          <cell r="P15979" t="str">
            <v>CALAYUAN</v>
          </cell>
        </row>
        <row r="15980">
          <cell r="A15980"/>
          <cell r="B15980"/>
          <cell r="O15980" t="str">
            <v>056212000</v>
          </cell>
          <cell r="P15980" t="str">
            <v>CALINTAAN</v>
          </cell>
        </row>
        <row r="15981">
          <cell r="A15981"/>
          <cell r="B15981"/>
          <cell r="O15981" t="str">
            <v>056212000</v>
          </cell>
          <cell r="P15981" t="str">
            <v>CALOOCAN (POB.)</v>
          </cell>
        </row>
        <row r="15982">
          <cell r="A15982"/>
          <cell r="B15982"/>
          <cell r="O15982" t="str">
            <v>056212000</v>
          </cell>
          <cell r="P15982" t="str">
            <v>CALPI</v>
          </cell>
        </row>
        <row r="15983">
          <cell r="A15983"/>
          <cell r="B15983"/>
          <cell r="O15983" t="str">
            <v>056212000</v>
          </cell>
          <cell r="P15983" t="str">
            <v>CAMACHILES (POB.)</v>
          </cell>
        </row>
        <row r="15984">
          <cell r="A15984"/>
          <cell r="B15984"/>
          <cell r="O15984" t="str">
            <v>056212000</v>
          </cell>
          <cell r="P15984" t="str">
            <v>CAMCAMAN (POB.)</v>
          </cell>
        </row>
        <row r="15985">
          <cell r="A15985"/>
          <cell r="B15985"/>
          <cell r="O15985" t="str">
            <v>056212000</v>
          </cell>
          <cell r="P15985" t="str">
            <v>CORON-CORON</v>
          </cell>
        </row>
        <row r="15986">
          <cell r="A15986"/>
          <cell r="B15986"/>
          <cell r="O15986" t="str">
            <v>056212000</v>
          </cell>
          <cell r="P15986" t="str">
            <v>CULASI</v>
          </cell>
        </row>
        <row r="15987">
          <cell r="A15987"/>
          <cell r="B15987"/>
          <cell r="O15987" t="str">
            <v>056212000</v>
          </cell>
          <cell r="P15987" t="str">
            <v>GADGARON</v>
          </cell>
        </row>
        <row r="15988">
          <cell r="A15988"/>
          <cell r="B15988"/>
          <cell r="O15988" t="str">
            <v>056212000</v>
          </cell>
          <cell r="P15988" t="str">
            <v>GENABLAN OCCIDENTAL</v>
          </cell>
        </row>
        <row r="15989">
          <cell r="A15989"/>
          <cell r="B15989"/>
          <cell r="O15989" t="str">
            <v>056212000</v>
          </cell>
          <cell r="P15989" t="str">
            <v>GENABLAN ORIENTAL</v>
          </cell>
        </row>
        <row r="15990">
          <cell r="A15990"/>
          <cell r="B15990"/>
          <cell r="O15990" t="str">
            <v>056212000</v>
          </cell>
          <cell r="P15990" t="str">
            <v xml:space="preserve"> HIDHID</v>
          </cell>
        </row>
        <row r="15991">
          <cell r="A15991"/>
          <cell r="B15991"/>
          <cell r="O15991" t="str">
            <v>056212000</v>
          </cell>
          <cell r="P15991" t="str">
            <v>LABOY</v>
          </cell>
        </row>
        <row r="15992">
          <cell r="A15992"/>
          <cell r="B15992"/>
          <cell r="O15992" t="str">
            <v>056212000</v>
          </cell>
          <cell r="P15992" t="str">
            <v>LAJONG</v>
          </cell>
        </row>
        <row r="15993">
          <cell r="A15993"/>
          <cell r="B15993"/>
          <cell r="O15993" t="str">
            <v>056212000</v>
          </cell>
          <cell r="P15993" t="str">
            <v>MAMBAJOG</v>
          </cell>
        </row>
        <row r="15994">
          <cell r="A15994"/>
          <cell r="B15994"/>
          <cell r="O15994" t="str">
            <v>056212000</v>
          </cell>
          <cell r="P15994" t="str">
            <v xml:space="preserve"> MANJUNLAD</v>
          </cell>
        </row>
        <row r="15995">
          <cell r="A15995"/>
          <cell r="B15995"/>
          <cell r="O15995" t="str">
            <v>056212000</v>
          </cell>
          <cell r="P15995" t="str">
            <v>MANURABI</v>
          </cell>
        </row>
        <row r="15996">
          <cell r="A15996"/>
          <cell r="B15996"/>
          <cell r="O15996" t="str">
            <v>056212000</v>
          </cell>
          <cell r="P15996" t="str">
            <v>NABURACAN</v>
          </cell>
        </row>
        <row r="15997">
          <cell r="A15997"/>
          <cell r="B15997"/>
          <cell r="O15997" t="str">
            <v>056212000</v>
          </cell>
          <cell r="P15997" t="str">
            <v>PAGHULIRAN</v>
          </cell>
        </row>
        <row r="15998">
          <cell r="A15998"/>
          <cell r="B15998"/>
          <cell r="O15998" t="str">
            <v>056212000</v>
          </cell>
          <cell r="P15998" t="str">
            <v>PANGI</v>
          </cell>
        </row>
        <row r="15999">
          <cell r="A15999"/>
          <cell r="B15999"/>
          <cell r="O15999" t="str">
            <v>056212000</v>
          </cell>
          <cell r="P15999" t="str">
            <v>PAWA</v>
          </cell>
        </row>
        <row r="16000">
          <cell r="A16000"/>
          <cell r="B16000"/>
          <cell r="O16000" t="str">
            <v>056212000</v>
          </cell>
          <cell r="P16000" t="str">
            <v>POROPANDAN</v>
          </cell>
        </row>
        <row r="16001">
          <cell r="A16001"/>
          <cell r="B16001"/>
          <cell r="O16001" t="str">
            <v>056212000</v>
          </cell>
          <cell r="P16001" t="str">
            <v>SANTA ISABEL</v>
          </cell>
        </row>
        <row r="16002">
          <cell r="A16002"/>
          <cell r="B16002"/>
          <cell r="O16002" t="str">
            <v>056212000</v>
          </cell>
          <cell r="P16002" t="str">
            <v>SINALMACAN</v>
          </cell>
        </row>
        <row r="16003">
          <cell r="A16003"/>
          <cell r="B16003"/>
          <cell r="O16003" t="str">
            <v>056212000</v>
          </cell>
          <cell r="P16003" t="str">
            <v>SINANG-ATAN</v>
          </cell>
        </row>
        <row r="16004">
          <cell r="A16004"/>
          <cell r="B16004"/>
          <cell r="O16004" t="str">
            <v>056212000</v>
          </cell>
          <cell r="P16004" t="str">
            <v>SINIBARAN</v>
          </cell>
        </row>
        <row r="16005">
          <cell r="A16005"/>
          <cell r="B16005"/>
          <cell r="O16005" t="str">
            <v>056212000</v>
          </cell>
          <cell r="P16005" t="str">
            <v>SISIGON</v>
          </cell>
        </row>
        <row r="16006">
          <cell r="A16006"/>
          <cell r="B16006"/>
          <cell r="O16006" t="str">
            <v>056212000</v>
          </cell>
          <cell r="P16006" t="str">
            <v>SUA</v>
          </cell>
        </row>
        <row r="16007">
          <cell r="A16007"/>
          <cell r="B16007"/>
          <cell r="O16007" t="str">
            <v>056212000</v>
          </cell>
          <cell r="P16007" t="str">
            <v>SULANGAN</v>
          </cell>
        </row>
        <row r="16008">
          <cell r="A16008"/>
          <cell r="B16008"/>
          <cell r="O16008" t="str">
            <v>056212000</v>
          </cell>
          <cell r="P16008" t="str">
            <v>TABLAC (POB.)</v>
          </cell>
        </row>
        <row r="16009">
          <cell r="A16009"/>
          <cell r="B16009"/>
          <cell r="O16009" t="str">
            <v>056212000</v>
          </cell>
          <cell r="P16009" t="str">
            <v>TABUNAN (POB.)</v>
          </cell>
        </row>
        <row r="16010">
          <cell r="A16010"/>
          <cell r="B16010"/>
          <cell r="O16010" t="str">
            <v>056212000</v>
          </cell>
          <cell r="P16010" t="str">
            <v>TUGAS</v>
          </cell>
        </row>
        <row r="16011">
          <cell r="A16011"/>
          <cell r="B16011"/>
          <cell r="O16011" t="str">
            <v>056213000</v>
          </cell>
          <cell r="P16011" t="str">
            <v>ABAS</v>
          </cell>
        </row>
        <row r="16012">
          <cell r="A16012"/>
          <cell r="B16012"/>
          <cell r="O16012" t="str">
            <v>056213000</v>
          </cell>
          <cell r="P16012" t="str">
            <v>ABUCAY</v>
          </cell>
        </row>
        <row r="16013">
          <cell r="A16013"/>
          <cell r="B16013"/>
          <cell r="O16013" t="str">
            <v>056213000</v>
          </cell>
          <cell r="P16013" t="str">
            <v>BANTAYAN</v>
          </cell>
        </row>
        <row r="16014">
          <cell r="A16014"/>
          <cell r="B16014"/>
          <cell r="O16014" t="str">
            <v>056213000</v>
          </cell>
          <cell r="P16014" t="str">
            <v>BANUYO (POB.)</v>
          </cell>
        </row>
        <row r="16015">
          <cell r="A16015"/>
          <cell r="B16015"/>
          <cell r="O16015" t="str">
            <v>056213000</v>
          </cell>
          <cell r="P16015" t="str">
            <v>BAYASONG</v>
          </cell>
        </row>
        <row r="16016">
          <cell r="A16016"/>
          <cell r="B16016"/>
          <cell r="O16016" t="str">
            <v>056213000</v>
          </cell>
          <cell r="P16016" t="str">
            <v>BAYAWAS</v>
          </cell>
        </row>
        <row r="16017">
          <cell r="A16017"/>
          <cell r="B16017"/>
          <cell r="O16017" t="str">
            <v>056213000</v>
          </cell>
          <cell r="P16017" t="str">
            <v>BINANUAHAN (POB.)</v>
          </cell>
        </row>
        <row r="16018">
          <cell r="A16018"/>
          <cell r="B16018"/>
          <cell r="O16018" t="str">
            <v>056213000</v>
          </cell>
          <cell r="P16018" t="str">
            <v>CABIGUAN</v>
          </cell>
        </row>
        <row r="16019">
          <cell r="A16019"/>
          <cell r="B16019"/>
          <cell r="O16019" t="str">
            <v>056213000</v>
          </cell>
          <cell r="P16019" t="str">
            <v>CAGDONGON</v>
          </cell>
        </row>
        <row r="16020">
          <cell r="A16020"/>
          <cell r="B16020"/>
          <cell r="O16020" t="str">
            <v>056213000</v>
          </cell>
          <cell r="P16020" t="str">
            <v>CALONGAY</v>
          </cell>
        </row>
        <row r="16021">
          <cell r="A16021"/>
          <cell r="B16021"/>
          <cell r="O16021" t="str">
            <v>056213000</v>
          </cell>
          <cell r="P16021" t="str">
            <v>CALPI</v>
          </cell>
        </row>
        <row r="16022">
          <cell r="A16022"/>
          <cell r="B16022"/>
          <cell r="O16022" t="str">
            <v>056213000</v>
          </cell>
          <cell r="P16022" t="str">
            <v>CATAMLANGAN</v>
          </cell>
        </row>
        <row r="16023">
          <cell r="A16023"/>
          <cell r="B16023"/>
          <cell r="O16023" t="str">
            <v>056213000</v>
          </cell>
          <cell r="P16023" t="str">
            <v>COMAPO-CAPO</v>
          </cell>
        </row>
        <row r="16024">
          <cell r="A16024"/>
          <cell r="B16024"/>
          <cell r="O16024" t="str">
            <v>056213000</v>
          </cell>
          <cell r="P16024" t="str">
            <v>DANLOG</v>
          </cell>
        </row>
        <row r="16025">
          <cell r="A16025"/>
          <cell r="B16025"/>
          <cell r="O16025" t="str">
            <v>056213000</v>
          </cell>
          <cell r="P16025" t="str">
            <v>DAO (POB.)</v>
          </cell>
        </row>
        <row r="16026">
          <cell r="A16026"/>
          <cell r="B16026"/>
          <cell r="O16026" t="str">
            <v>056213000</v>
          </cell>
          <cell r="P16026" t="str">
            <v>DAPDAP</v>
          </cell>
        </row>
        <row r="16027">
          <cell r="A16027"/>
          <cell r="B16027"/>
          <cell r="O16027" t="str">
            <v>056213000</v>
          </cell>
          <cell r="P16027" t="str">
            <v>DEL ROSARIO (BUAL)</v>
          </cell>
        </row>
        <row r="16028">
          <cell r="A16028"/>
          <cell r="B16028"/>
          <cell r="O16028" t="str">
            <v>056213000</v>
          </cell>
          <cell r="P16028" t="str">
            <v>ESMERADA</v>
          </cell>
        </row>
        <row r="16029">
          <cell r="A16029"/>
          <cell r="B16029"/>
          <cell r="O16029" t="str">
            <v>056213000</v>
          </cell>
          <cell r="P16029" t="str">
            <v>ESPERANZA</v>
          </cell>
        </row>
        <row r="16030">
          <cell r="A16030"/>
          <cell r="B16030"/>
          <cell r="O16030" t="str">
            <v>056213000</v>
          </cell>
          <cell r="P16030" t="str">
            <v>GUIRON</v>
          </cell>
        </row>
        <row r="16031">
          <cell r="A16031"/>
          <cell r="B16031"/>
          <cell r="O16031" t="str">
            <v>056213000</v>
          </cell>
          <cell r="P16031" t="str">
            <v>GINABLAN</v>
          </cell>
        </row>
        <row r="16032">
          <cell r="A16032"/>
          <cell r="B16032"/>
          <cell r="O16032" t="str">
            <v>056213000</v>
          </cell>
          <cell r="P16032" t="str">
            <v>INANG</v>
          </cell>
        </row>
        <row r="16033">
          <cell r="A16033"/>
          <cell r="B16033"/>
          <cell r="O16033" t="str">
            <v>056213000</v>
          </cell>
          <cell r="P16033" t="str">
            <v>INAPUGAN</v>
          </cell>
        </row>
        <row r="16034">
          <cell r="A16034"/>
          <cell r="B16034"/>
          <cell r="O16034" t="str">
            <v>056213000</v>
          </cell>
          <cell r="P16034" t="str">
            <v>LUBIANO</v>
          </cell>
        </row>
        <row r="16035">
          <cell r="A16035"/>
          <cell r="B16035"/>
          <cell r="O16035" t="str">
            <v>056213000</v>
          </cell>
          <cell r="P16035" t="str">
            <v>LEONA</v>
          </cell>
        </row>
        <row r="16036">
          <cell r="A16036"/>
          <cell r="B16036"/>
          <cell r="O16036" t="str">
            <v>056213000</v>
          </cell>
          <cell r="P16036" t="str">
            <v>LIPASON</v>
          </cell>
        </row>
        <row r="16037">
          <cell r="A16037"/>
          <cell r="B16037"/>
          <cell r="O16037" t="str">
            <v>056213000</v>
          </cell>
          <cell r="P16037" t="str">
            <v>LOURDES</v>
          </cell>
        </row>
        <row r="16038">
          <cell r="A16038"/>
          <cell r="B16038"/>
          <cell r="O16038" t="str">
            <v>056213000</v>
          </cell>
          <cell r="P16038" t="str">
            <v>LUNGIB</v>
          </cell>
        </row>
        <row r="16039">
          <cell r="A16039"/>
          <cell r="B16039"/>
          <cell r="O16039" t="str">
            <v>056213000</v>
          </cell>
          <cell r="P16039" t="str">
            <v>LUMBANG</v>
          </cell>
        </row>
        <row r="16040">
          <cell r="A16040"/>
          <cell r="B16040"/>
          <cell r="O16040" t="str">
            <v>056213000</v>
          </cell>
          <cell r="P16040" t="str">
            <v>MABANATE</v>
          </cell>
        </row>
        <row r="16041">
          <cell r="A16041"/>
          <cell r="B16041"/>
          <cell r="O16041" t="str">
            <v>056213000</v>
          </cell>
          <cell r="P16041" t="str">
            <v>MALBOG</v>
          </cell>
        </row>
        <row r="16042">
          <cell r="A16042"/>
          <cell r="B16042"/>
          <cell r="O16042" t="str">
            <v>056213000</v>
          </cell>
          <cell r="P16042" t="str">
            <v>MARIFOSQUE (POB.)</v>
          </cell>
        </row>
        <row r="16043">
          <cell r="A16043"/>
          <cell r="B16043"/>
          <cell r="O16043" t="str">
            <v>056213000</v>
          </cell>
          <cell r="P16043" t="str">
            <v>MERCEDES</v>
          </cell>
        </row>
        <row r="16044">
          <cell r="A16044"/>
          <cell r="B16044"/>
          <cell r="O16044" t="str">
            <v>056213000</v>
          </cell>
          <cell r="P16044" t="str">
            <v>MIGABOD</v>
          </cell>
        </row>
        <row r="16045">
          <cell r="A16045"/>
          <cell r="B16045"/>
          <cell r="O16045" t="str">
            <v>056213000</v>
          </cell>
          <cell r="P16045" t="str">
            <v>NASPI</v>
          </cell>
        </row>
        <row r="16046">
          <cell r="A16046"/>
          <cell r="B16046"/>
          <cell r="O16046" t="str">
            <v>056213000</v>
          </cell>
          <cell r="P16046" t="str">
            <v>PALANAS</v>
          </cell>
        </row>
        <row r="16047">
          <cell r="A16047"/>
          <cell r="B16047"/>
          <cell r="O16047" t="str">
            <v>056213000</v>
          </cell>
          <cell r="P16047" t="str">
            <v>PANGPANG</v>
          </cell>
        </row>
        <row r="16048">
          <cell r="A16048"/>
          <cell r="B16048"/>
          <cell r="O16048" t="str">
            <v>056213000</v>
          </cell>
          <cell r="P16048" t="str">
            <v>PINAGSALOG</v>
          </cell>
        </row>
        <row r="16049">
          <cell r="A16049"/>
          <cell r="B16049"/>
          <cell r="O16049" t="str">
            <v>056213000</v>
          </cell>
          <cell r="P16049" t="str">
            <v>PINEDA</v>
          </cell>
        </row>
        <row r="16050">
          <cell r="A16050"/>
          <cell r="B16050"/>
          <cell r="O16050" t="str">
            <v>056213000</v>
          </cell>
          <cell r="P16050" t="str">
            <v>POCTOL</v>
          </cell>
        </row>
        <row r="16051">
          <cell r="A16051"/>
          <cell r="B16051"/>
          <cell r="O16051" t="str">
            <v>056213000</v>
          </cell>
          <cell r="P16051" t="str">
            <v>PUDO</v>
          </cell>
        </row>
        <row r="16052">
          <cell r="A16052"/>
          <cell r="B16052"/>
          <cell r="O16052" t="str">
            <v>056213000</v>
          </cell>
          <cell r="P16052" t="str">
            <v>PUTIAO</v>
          </cell>
        </row>
        <row r="16053">
          <cell r="A16053"/>
          <cell r="B16053"/>
          <cell r="O16053" t="str">
            <v>056213000</v>
          </cell>
          <cell r="P16053" t="str">
            <v>SACNANGAN</v>
          </cell>
        </row>
        <row r="16054">
          <cell r="A16054"/>
          <cell r="B16054"/>
          <cell r="O16054" t="str">
            <v>056213000</v>
          </cell>
          <cell r="P16054" t="str">
            <v>SALVACION</v>
          </cell>
        </row>
        <row r="16055">
          <cell r="A16055"/>
          <cell r="B16055"/>
          <cell r="O16055" t="str">
            <v>056213000</v>
          </cell>
          <cell r="P16055" t="str">
            <v>SAN ANTONIO (MILLABAS)</v>
          </cell>
        </row>
        <row r="16056">
          <cell r="A16056"/>
          <cell r="B16056"/>
          <cell r="O16056" t="str">
            <v>056213000</v>
          </cell>
          <cell r="P16056" t="str">
            <v>SAN ANTONIO (SAPA)</v>
          </cell>
        </row>
        <row r="16057">
          <cell r="A16057"/>
          <cell r="B16057"/>
          <cell r="O16057" t="str">
            <v>056213000</v>
          </cell>
          <cell r="P16057" t="str">
            <v>SAN JOSE</v>
          </cell>
        </row>
        <row r="16058">
          <cell r="A16058"/>
          <cell r="B16058"/>
          <cell r="O16058" t="str">
            <v>056213000</v>
          </cell>
          <cell r="P16058" t="str">
            <v>SAN RAFAEL</v>
          </cell>
        </row>
        <row r="16059">
          <cell r="A16059"/>
          <cell r="B16059"/>
          <cell r="O16059" t="str">
            <v>056213000</v>
          </cell>
          <cell r="P16059" t="str">
            <v>SANTA FE</v>
          </cell>
        </row>
        <row r="16060">
          <cell r="A16060"/>
          <cell r="B16060"/>
          <cell r="O16060" t="str">
            <v>056214000</v>
          </cell>
          <cell r="P16060" t="str">
            <v>BRILLANTE (POB.)</v>
          </cell>
        </row>
        <row r="16061">
          <cell r="A16061"/>
          <cell r="B16061"/>
          <cell r="O16061" t="str">
            <v>056214000</v>
          </cell>
          <cell r="P16061" t="str">
            <v>BULAWAN</v>
          </cell>
        </row>
        <row r="16062">
          <cell r="A16062"/>
          <cell r="B16062"/>
          <cell r="O16062" t="str">
            <v>056214000</v>
          </cell>
          <cell r="P16062" t="str">
            <v>CALAO</v>
          </cell>
        </row>
        <row r="16063">
          <cell r="A16063"/>
          <cell r="B16063"/>
          <cell r="O16063" t="str">
            <v>056214000</v>
          </cell>
          <cell r="P16063" t="str">
            <v>CARAYAT</v>
          </cell>
        </row>
        <row r="16064">
          <cell r="A16064"/>
          <cell r="B16064"/>
          <cell r="O16064" t="str">
            <v>056214000</v>
          </cell>
          <cell r="P16064" t="str">
            <v>DIAMANTE</v>
          </cell>
        </row>
        <row r="16065">
          <cell r="A16065"/>
          <cell r="B16065"/>
          <cell r="O16065" t="str">
            <v>056214000</v>
          </cell>
          <cell r="P16065" t="str">
            <v>GOGON</v>
          </cell>
        </row>
        <row r="16066">
          <cell r="A16066"/>
          <cell r="B16066"/>
          <cell r="O16066" t="str">
            <v>056214000</v>
          </cell>
          <cell r="P16066" t="str">
            <v>LUPI</v>
          </cell>
        </row>
        <row r="16067">
          <cell r="A16067"/>
          <cell r="B16067"/>
          <cell r="O16067" t="str">
            <v>056214000</v>
          </cell>
          <cell r="P16067" t="str">
            <v>MANLABONG</v>
          </cell>
        </row>
        <row r="16068">
          <cell r="A16068"/>
          <cell r="B16068"/>
          <cell r="O16068" t="str">
            <v>056214000</v>
          </cell>
          <cell r="P16068" t="str">
            <v>MANINGCAY DE ORO</v>
          </cell>
        </row>
        <row r="16069">
          <cell r="A16069"/>
          <cell r="B16069"/>
          <cell r="O16069" t="str">
            <v>056214000</v>
          </cell>
          <cell r="P16069" t="str">
            <v>PERLAS</v>
          </cell>
        </row>
        <row r="16070">
          <cell r="A16070"/>
          <cell r="B16070"/>
          <cell r="O16070" t="str">
            <v>056214000</v>
          </cell>
          <cell r="P16070" t="str">
            <v>QUIDOLOG</v>
          </cell>
        </row>
        <row r="16071">
          <cell r="A16071"/>
          <cell r="B16071"/>
          <cell r="O16071" t="str">
            <v>056214000</v>
          </cell>
          <cell r="P16071" t="str">
            <v>RIZAL</v>
          </cell>
        </row>
        <row r="16072">
          <cell r="A16072"/>
          <cell r="B16072"/>
          <cell r="O16072" t="str">
            <v>056214000</v>
          </cell>
          <cell r="P16072" t="str">
            <v>SAN ANTONIO</v>
          </cell>
        </row>
        <row r="16073">
          <cell r="A16073"/>
          <cell r="B16073"/>
          <cell r="O16073" t="str">
            <v>056214000</v>
          </cell>
          <cell r="P16073" t="str">
            <v>SAN FERNANDO</v>
          </cell>
        </row>
        <row r="16074">
          <cell r="A16074"/>
          <cell r="B16074"/>
          <cell r="O16074" t="str">
            <v>056214000</v>
          </cell>
          <cell r="P16074" t="str">
            <v>SAN ISIDRO</v>
          </cell>
        </row>
        <row r="16075">
          <cell r="A16075"/>
          <cell r="B16075"/>
          <cell r="O16075" t="str">
            <v>056214000</v>
          </cell>
          <cell r="P16075" t="str">
            <v>SAN JUAN</v>
          </cell>
        </row>
        <row r="16076">
          <cell r="A16076"/>
          <cell r="B16076"/>
          <cell r="O16076" t="str">
            <v>056214000</v>
          </cell>
          <cell r="P16076" t="str">
            <v>SAN RAFAEL</v>
          </cell>
        </row>
        <row r="16077">
          <cell r="A16077"/>
          <cell r="B16077"/>
          <cell r="O16077" t="str">
            <v>056214000</v>
          </cell>
          <cell r="P16077" t="str">
            <v>SAN RAMON</v>
          </cell>
        </row>
        <row r="16078">
          <cell r="A16078"/>
          <cell r="B16078"/>
          <cell r="O16078" t="str">
            <v>056214000</v>
          </cell>
          <cell r="P16078" t="str">
            <v>SANTA LOURDES</v>
          </cell>
        </row>
        <row r="16079">
          <cell r="A16079"/>
          <cell r="B16079"/>
          <cell r="O16079" t="str">
            <v>056214000</v>
          </cell>
          <cell r="P16079" t="str">
            <v>SANTO DOMINGO</v>
          </cell>
        </row>
        <row r="16080">
          <cell r="A16080"/>
          <cell r="B16080"/>
          <cell r="O16080" t="str">
            <v>056214000</v>
          </cell>
          <cell r="P16080" t="str">
            <v>TALISAYAN</v>
          </cell>
        </row>
        <row r="16081">
          <cell r="A16081"/>
          <cell r="B16081"/>
          <cell r="O16081" t="str">
            <v>056214000</v>
          </cell>
          <cell r="P16081" t="str">
            <v>TUPAZ</v>
          </cell>
        </row>
        <row r="16082">
          <cell r="A16082"/>
          <cell r="B16082"/>
          <cell r="O16082" t="str">
            <v>056214000</v>
          </cell>
          <cell r="P16082" t="str">
            <v>ULAG</v>
          </cell>
        </row>
        <row r="16083">
          <cell r="A16083"/>
          <cell r="B16083"/>
          <cell r="O16083" t="str">
            <v>056215000</v>
          </cell>
          <cell r="P16083" t="str">
            <v>LA ESPERANZA</v>
          </cell>
        </row>
        <row r="16084">
          <cell r="A16084"/>
          <cell r="B16084"/>
          <cell r="O16084" t="str">
            <v>056215000</v>
          </cell>
          <cell r="P16084" t="str">
            <v>PEÑAFRANCIA</v>
          </cell>
        </row>
        <row r="16085">
          <cell r="A16085"/>
          <cell r="B16085"/>
          <cell r="O16085" t="str">
            <v>056215000</v>
          </cell>
          <cell r="P16085" t="str">
            <v>BARANGAY POBLACION I</v>
          </cell>
        </row>
        <row r="16086">
          <cell r="A16086"/>
          <cell r="B16086"/>
          <cell r="O16086" t="str">
            <v>056215000</v>
          </cell>
          <cell r="P16086" t="str">
            <v>BARANGAY POBLACION II</v>
          </cell>
        </row>
        <row r="16087">
          <cell r="A16087"/>
          <cell r="B16087"/>
          <cell r="O16087" t="str">
            <v>056215000</v>
          </cell>
          <cell r="P16087" t="str">
            <v>BARANGAY POBLACION III</v>
          </cell>
        </row>
        <row r="16088">
          <cell r="A16088"/>
          <cell r="B16088"/>
          <cell r="O16088" t="str">
            <v>056215000</v>
          </cell>
          <cell r="P16088" t="str">
            <v>BARANGAY POBLACION IV</v>
          </cell>
        </row>
        <row r="16089">
          <cell r="A16089"/>
          <cell r="B16089"/>
          <cell r="O16089" t="str">
            <v>056215000</v>
          </cell>
          <cell r="P16089" t="str">
            <v>SALVACION</v>
          </cell>
        </row>
        <row r="16090">
          <cell r="A16090"/>
          <cell r="B16090"/>
          <cell r="O16090" t="str">
            <v>056215000</v>
          </cell>
          <cell r="P16090" t="str">
            <v>SAN ANTONIO</v>
          </cell>
        </row>
        <row r="16091">
          <cell r="A16091"/>
          <cell r="B16091"/>
          <cell r="O16091" t="str">
            <v>056215000</v>
          </cell>
          <cell r="P16091" t="str">
            <v>SAN BARTOLOME (TALAONGAN)</v>
          </cell>
        </row>
        <row r="16092">
          <cell r="A16092"/>
          <cell r="B16092"/>
          <cell r="O16092" t="str">
            <v>056215000</v>
          </cell>
          <cell r="P16092" t="str">
            <v>SAN EUGENIO</v>
          </cell>
        </row>
        <row r="16093">
          <cell r="A16093"/>
          <cell r="B16093"/>
          <cell r="O16093" t="str">
            <v>056215000</v>
          </cell>
          <cell r="P16093" t="str">
            <v>SAN ISIDRO</v>
          </cell>
        </row>
        <row r="16094">
          <cell r="A16094"/>
          <cell r="B16094"/>
          <cell r="O16094" t="str">
            <v>056215000</v>
          </cell>
          <cell r="P16094" t="str">
            <v>SAN RAFAEL</v>
          </cell>
        </row>
        <row r="16095">
          <cell r="A16095"/>
          <cell r="B16095"/>
          <cell r="O16095" t="str">
            <v>056215000</v>
          </cell>
          <cell r="P16095" t="str">
            <v>SAN ROQUE</v>
          </cell>
        </row>
        <row r="16096">
          <cell r="A16096"/>
          <cell r="B16096"/>
          <cell r="O16096" t="str">
            <v>056215000</v>
          </cell>
          <cell r="P16096" t="str">
            <v>SAN SEBASTIAN</v>
          </cell>
        </row>
        <row r="16097">
          <cell r="A16097"/>
          <cell r="B16097"/>
          <cell r="O16097" t="str">
            <v>056216000</v>
          </cell>
          <cell r="P16097" t="str">
            <v>ABUYOG</v>
          </cell>
        </row>
        <row r="16098">
          <cell r="A16098"/>
          <cell r="B16098"/>
          <cell r="O16098" t="str">
            <v>056216000</v>
          </cell>
          <cell r="P16098" t="str">
            <v xml:space="preserve"> ALMENDRAS-COGON (POB.) </v>
          </cell>
        </row>
        <row r="16099">
          <cell r="A16099"/>
          <cell r="B16099"/>
          <cell r="O16099" t="str">
            <v>056216000</v>
          </cell>
          <cell r="P16099" t="str">
            <v xml:space="preserve"> BALOGO </v>
          </cell>
        </row>
        <row r="16100">
          <cell r="A16100"/>
          <cell r="B16100"/>
          <cell r="O16100" t="str">
            <v>056216000</v>
          </cell>
          <cell r="P16100" t="str">
            <v xml:space="preserve"> BARAYONG </v>
          </cell>
        </row>
        <row r="16101">
          <cell r="A16101"/>
          <cell r="B16101"/>
          <cell r="O16101" t="str">
            <v>056216000</v>
          </cell>
          <cell r="P16101" t="str">
            <v xml:space="preserve"> BASUD </v>
          </cell>
        </row>
        <row r="16102">
          <cell r="A16102"/>
          <cell r="B16102"/>
          <cell r="O16102" t="str">
            <v>056216000</v>
          </cell>
          <cell r="P16102" t="str">
            <v xml:space="preserve">BIBINCAHAN </v>
          </cell>
        </row>
        <row r="16103">
          <cell r="A16103"/>
          <cell r="B16103"/>
          <cell r="O16103" t="str">
            <v>056216000</v>
          </cell>
          <cell r="P16103" t="str">
            <v xml:space="preserve">BITAN-O/DALIPAY (POB.)  </v>
          </cell>
        </row>
        <row r="16104">
          <cell r="A16104"/>
          <cell r="B16104"/>
          <cell r="O16104" t="str">
            <v>056216000</v>
          </cell>
          <cell r="P16104" t="str">
            <v xml:space="preserve">BUCALBUCALAN </v>
          </cell>
        </row>
        <row r="16105">
          <cell r="A16105"/>
          <cell r="B16105"/>
          <cell r="O16105" t="str">
            <v>056216000</v>
          </cell>
          <cell r="P16105" t="str">
            <v xml:space="preserve">BUENAVISTA </v>
          </cell>
        </row>
        <row r="16106">
          <cell r="A16106"/>
          <cell r="B16106"/>
          <cell r="O16106" t="str">
            <v>056216000</v>
          </cell>
          <cell r="P16106" t="str">
            <v xml:space="preserve">BUHATAN </v>
          </cell>
        </row>
        <row r="16107">
          <cell r="A16107"/>
          <cell r="B16107"/>
          <cell r="O16107" t="str">
            <v>056216000</v>
          </cell>
          <cell r="P16107" t="str">
            <v xml:space="preserve">BULABOG </v>
          </cell>
        </row>
        <row r="16108">
          <cell r="A16108"/>
          <cell r="B16108"/>
          <cell r="O16108" t="str">
            <v>056216000</v>
          </cell>
          <cell r="P16108" t="str">
            <v xml:space="preserve">BURABOD (POB.) </v>
          </cell>
        </row>
        <row r="16109">
          <cell r="A16109"/>
          <cell r="B16109"/>
          <cell r="O16109" t="str">
            <v>056216000</v>
          </cell>
          <cell r="P16109" t="str">
            <v xml:space="preserve">CABID-AN </v>
          </cell>
        </row>
        <row r="16110">
          <cell r="A16110"/>
          <cell r="B16110"/>
          <cell r="O16110" t="str">
            <v>056216000</v>
          </cell>
          <cell r="P16110" t="str">
            <v xml:space="preserve">CAMBULAGA </v>
          </cell>
        </row>
        <row r="16111">
          <cell r="A16111"/>
          <cell r="B16111"/>
          <cell r="O16111" t="str">
            <v>056216000</v>
          </cell>
          <cell r="P16111" t="str">
            <v xml:space="preserve">CAPUY </v>
          </cell>
        </row>
        <row r="16112">
          <cell r="A16112"/>
          <cell r="B16112"/>
          <cell r="O16112" t="str">
            <v>056216000</v>
          </cell>
          <cell r="P16112" t="str">
            <v xml:space="preserve">GIMALOTO </v>
          </cell>
        </row>
        <row r="16113">
          <cell r="A16113"/>
          <cell r="B16113"/>
          <cell r="O16113" t="str">
            <v>056216000</v>
          </cell>
          <cell r="P16113" t="str">
            <v xml:space="preserve">GUINLAJON </v>
          </cell>
        </row>
        <row r="16114">
          <cell r="A16114"/>
          <cell r="B16114"/>
          <cell r="O16114" t="str">
            <v>056216000</v>
          </cell>
          <cell r="P16114" t="str">
            <v xml:space="preserve">MACABOG </v>
          </cell>
        </row>
        <row r="16115">
          <cell r="A16115"/>
          <cell r="B16115"/>
          <cell r="O16115" t="str">
            <v>056216000</v>
          </cell>
          <cell r="P16115" t="str">
            <v xml:space="preserve">MARINAS </v>
          </cell>
        </row>
        <row r="16116">
          <cell r="A16116"/>
          <cell r="B16116"/>
          <cell r="O16116" t="str">
            <v>056216000</v>
          </cell>
          <cell r="P16116" t="str">
            <v xml:space="preserve">PAMURAYAN </v>
          </cell>
        </row>
        <row r="16117">
          <cell r="A16117"/>
          <cell r="B16117"/>
          <cell r="O16117" t="str">
            <v>056216000</v>
          </cell>
          <cell r="P16117" t="str">
            <v xml:space="preserve">PANGPANG </v>
          </cell>
        </row>
        <row r="16118">
          <cell r="A16118"/>
          <cell r="B16118"/>
          <cell r="O16118" t="str">
            <v>056216000</v>
          </cell>
          <cell r="P16118" t="str">
            <v xml:space="preserve">PANLAYAAN </v>
          </cell>
        </row>
        <row r="16119">
          <cell r="A16119"/>
          <cell r="B16119"/>
          <cell r="O16119" t="str">
            <v>056216000</v>
          </cell>
          <cell r="P16119" t="str">
            <v xml:space="preserve">PEÑAFRANCIA </v>
          </cell>
        </row>
        <row r="16120">
          <cell r="A16120"/>
          <cell r="B16120"/>
          <cell r="O16120" t="str">
            <v>056216000</v>
          </cell>
          <cell r="P16120" t="str">
            <v xml:space="preserve">PIOT (POB.) </v>
          </cell>
        </row>
        <row r="16121">
          <cell r="A16121"/>
          <cell r="B16121"/>
          <cell r="O16121" t="str">
            <v>056216000</v>
          </cell>
          <cell r="P16121" t="str">
            <v xml:space="preserve">POLVORISTA (POB.) </v>
          </cell>
        </row>
        <row r="16122">
          <cell r="A16122"/>
          <cell r="B16122"/>
          <cell r="O16122" t="str">
            <v>056216000</v>
          </cell>
          <cell r="P16122" t="str">
            <v xml:space="preserve">RIZAL </v>
          </cell>
        </row>
        <row r="16123">
          <cell r="A16123"/>
          <cell r="B16123"/>
          <cell r="O16123" t="str">
            <v>056216000</v>
          </cell>
          <cell r="P16123" t="str">
            <v xml:space="preserve">SALOG (POB.) </v>
          </cell>
        </row>
        <row r="16124">
          <cell r="A16124"/>
          <cell r="B16124"/>
          <cell r="O16124" t="str">
            <v>056216000</v>
          </cell>
          <cell r="P16124" t="str">
            <v xml:space="preserve">SALVACION </v>
          </cell>
        </row>
        <row r="16125">
          <cell r="A16125"/>
          <cell r="B16125"/>
          <cell r="O16125" t="str">
            <v>056216000</v>
          </cell>
          <cell r="P16125" t="str">
            <v xml:space="preserve">SAMPALOC (POB.) </v>
          </cell>
        </row>
        <row r="16126">
          <cell r="A16126"/>
          <cell r="B16126"/>
          <cell r="O16126" t="str">
            <v>056216000</v>
          </cell>
          <cell r="P16126" t="str">
            <v xml:space="preserve">SAN ISIDRO </v>
          </cell>
        </row>
        <row r="16127">
          <cell r="A16127"/>
          <cell r="B16127"/>
          <cell r="O16127" t="str">
            <v>056216000</v>
          </cell>
          <cell r="P16127" t="str">
            <v xml:space="preserve">SAN JUAN (RORO) </v>
          </cell>
        </row>
        <row r="16128">
          <cell r="A16128"/>
          <cell r="B16128"/>
          <cell r="O16128" t="str">
            <v>056216000</v>
          </cell>
          <cell r="P16128" t="str">
            <v xml:space="preserve">SIRANGAN (POB.) </v>
          </cell>
        </row>
        <row r="16129">
          <cell r="A16129"/>
          <cell r="B16129"/>
          <cell r="O16129" t="str">
            <v>056216000</v>
          </cell>
          <cell r="P16129" t="str">
            <v xml:space="preserve">SULUCAN (POB.) </v>
          </cell>
        </row>
        <row r="16130">
          <cell r="A16130"/>
          <cell r="B16130"/>
          <cell r="O16130" t="str">
            <v>056216000</v>
          </cell>
          <cell r="P16130" t="str">
            <v xml:space="preserve">TALISAY (POB.) </v>
          </cell>
        </row>
        <row r="16131">
          <cell r="A16131"/>
          <cell r="B16131"/>
          <cell r="O16131" t="str">
            <v>056216000</v>
          </cell>
          <cell r="P16131" t="str">
            <v xml:space="preserve">TICOL </v>
          </cell>
        </row>
        <row r="16132">
          <cell r="A16132"/>
          <cell r="B16132"/>
          <cell r="O16132" t="str">
            <v>056216000</v>
          </cell>
          <cell r="P16132" t="str">
            <v xml:space="preserve">TUGOS </v>
          </cell>
        </row>
        <row r="16133">
          <cell r="A16133"/>
          <cell r="B16133"/>
          <cell r="O16133" t="str">
            <v>056216000</v>
          </cell>
          <cell r="P16133" t="str">
            <v xml:space="preserve"> BALETE</v>
          </cell>
        </row>
        <row r="16134">
          <cell r="A16134"/>
          <cell r="B16134"/>
          <cell r="O16134" t="str">
            <v>056216000</v>
          </cell>
          <cell r="P16134" t="str">
            <v xml:space="preserve"> BATO</v>
          </cell>
        </row>
        <row r="16135">
          <cell r="A16135"/>
          <cell r="B16135"/>
          <cell r="O16135" t="str">
            <v>056216000</v>
          </cell>
          <cell r="P16135" t="str">
            <v xml:space="preserve"> BON-OT</v>
          </cell>
        </row>
        <row r="16136">
          <cell r="A16136"/>
          <cell r="B16136"/>
          <cell r="O16136" t="str">
            <v>056216000</v>
          </cell>
          <cell r="P16136" t="str">
            <v xml:space="preserve"> BOGÑA</v>
          </cell>
        </row>
        <row r="16137">
          <cell r="A16137"/>
          <cell r="B16137"/>
          <cell r="O16137" t="str">
            <v>056216000</v>
          </cell>
          <cell r="P16137" t="str">
            <v xml:space="preserve"> CABARBUHAN</v>
          </cell>
        </row>
        <row r="16138">
          <cell r="A16138"/>
          <cell r="B16138"/>
          <cell r="O16138" t="str">
            <v>056216000</v>
          </cell>
          <cell r="P16138" t="str">
            <v xml:space="preserve"> CARICARAN</v>
          </cell>
        </row>
        <row r="16139">
          <cell r="A16139"/>
          <cell r="B16139"/>
          <cell r="O16139" t="str">
            <v>056216000</v>
          </cell>
          <cell r="P16139" t="str">
            <v xml:space="preserve"> DEL ROSARIO</v>
          </cell>
        </row>
        <row r="16140">
          <cell r="A16140"/>
          <cell r="B16140"/>
          <cell r="O16140" t="str">
            <v>056216000</v>
          </cell>
          <cell r="P16140" t="str">
            <v xml:space="preserve"> GATBO</v>
          </cell>
        </row>
        <row r="16141">
          <cell r="A16141"/>
          <cell r="B16141"/>
          <cell r="O16141" t="str">
            <v>056216000</v>
          </cell>
          <cell r="P16141" t="str">
            <v xml:space="preserve"> JAMISLAGAN</v>
          </cell>
        </row>
        <row r="16142">
          <cell r="A16142"/>
          <cell r="B16142"/>
          <cell r="O16142" t="str">
            <v>056216000</v>
          </cell>
          <cell r="P16142" t="str">
            <v xml:space="preserve"> MARICRUM</v>
          </cell>
        </row>
        <row r="16143">
          <cell r="A16143"/>
          <cell r="B16143"/>
          <cell r="O16143" t="str">
            <v>056216000</v>
          </cell>
          <cell r="P16143" t="str">
            <v xml:space="preserve"> OSIAO</v>
          </cell>
        </row>
        <row r="16144">
          <cell r="A16144"/>
          <cell r="B16144"/>
          <cell r="O16144" t="str">
            <v>056216000</v>
          </cell>
          <cell r="P16144" t="str">
            <v xml:space="preserve"> POBLACION</v>
          </cell>
        </row>
        <row r="16145">
          <cell r="A16145"/>
          <cell r="B16145"/>
          <cell r="O16145" t="str">
            <v>056216000</v>
          </cell>
          <cell r="P16145" t="str">
            <v xml:space="preserve"> RAWIS</v>
          </cell>
        </row>
        <row r="16146">
          <cell r="A16146"/>
          <cell r="B16146"/>
          <cell r="O16146" t="str">
            <v>056216000</v>
          </cell>
          <cell r="P16146" t="str">
            <v xml:space="preserve"> SAN JUAN</v>
          </cell>
        </row>
        <row r="16147">
          <cell r="A16147"/>
          <cell r="B16147"/>
          <cell r="O16147" t="str">
            <v>056216000</v>
          </cell>
          <cell r="P16147" t="str">
            <v xml:space="preserve"> SAN PASCUAL</v>
          </cell>
        </row>
        <row r="16148">
          <cell r="A16148"/>
          <cell r="B16148"/>
          <cell r="O16148" t="str">
            <v>056216000</v>
          </cell>
          <cell r="P16148" t="str">
            <v xml:space="preserve"> SAN RAMON</v>
          </cell>
        </row>
        <row r="16149">
          <cell r="A16149"/>
          <cell r="B16149"/>
          <cell r="O16149" t="str">
            <v>056216000</v>
          </cell>
          <cell r="P16149" t="str">
            <v xml:space="preserve"> SAN ROQUE</v>
          </cell>
        </row>
        <row r="16150">
          <cell r="A16150"/>
          <cell r="B16150"/>
          <cell r="O16150" t="str">
            <v>056216000</v>
          </cell>
          <cell r="P16150" t="str">
            <v xml:space="preserve"> SAN VICENTE</v>
          </cell>
        </row>
        <row r="16151">
          <cell r="A16151"/>
          <cell r="B16151"/>
          <cell r="O16151" t="str">
            <v>056216000</v>
          </cell>
          <cell r="P16151" t="str">
            <v xml:space="preserve"> SANTA CRUZ</v>
          </cell>
        </row>
        <row r="16152">
          <cell r="A16152"/>
          <cell r="B16152"/>
          <cell r="O16152" t="str">
            <v>056216000</v>
          </cell>
          <cell r="P16152" t="str">
            <v xml:space="preserve"> SANTA LUCIA</v>
          </cell>
        </row>
        <row r="16153">
          <cell r="A16153"/>
          <cell r="B16153"/>
          <cell r="O16153" t="str">
            <v>056216000</v>
          </cell>
          <cell r="P16153" t="str">
            <v xml:space="preserve"> SANTO DOMINGO</v>
          </cell>
        </row>
        <row r="16154">
          <cell r="A16154"/>
          <cell r="B16154"/>
          <cell r="O16154" t="str">
            <v>056216000</v>
          </cell>
          <cell r="P16154" t="str">
            <v xml:space="preserve"> SANTO NIÑO</v>
          </cell>
        </row>
        <row r="16155">
          <cell r="A16155"/>
          <cell r="B16155"/>
          <cell r="O16155" t="str">
            <v>056216000</v>
          </cell>
          <cell r="P16155" t="str">
            <v xml:space="preserve"> SAWANGA</v>
          </cell>
        </row>
        <row r="16156">
          <cell r="A16156"/>
          <cell r="B16156"/>
          <cell r="O16156" t="str">
            <v>056216000</v>
          </cell>
          <cell r="P16156" t="str">
            <v xml:space="preserve"> SUGOD</v>
          </cell>
        </row>
        <row r="16157">
          <cell r="A16157"/>
          <cell r="B16157"/>
          <cell r="O16157" t="str">
            <v>060401000</v>
          </cell>
          <cell r="P16157" t="str">
            <v>CABANGILA</v>
          </cell>
        </row>
        <row r="16158">
          <cell r="A16158"/>
          <cell r="B16158"/>
          <cell r="O16158" t="str">
            <v>060401000</v>
          </cell>
          <cell r="P16158" t="str">
            <v>CABUGAO</v>
          </cell>
        </row>
        <row r="16159">
          <cell r="A16159"/>
          <cell r="B16159"/>
          <cell r="O16159" t="str">
            <v>060401000</v>
          </cell>
          <cell r="P16159" t="str">
            <v>CATMON</v>
          </cell>
        </row>
        <row r="16160">
          <cell r="A16160"/>
          <cell r="B16160"/>
          <cell r="O16160" t="str">
            <v>060401000</v>
          </cell>
          <cell r="P16160" t="str">
            <v>DALIPDIP</v>
          </cell>
        </row>
        <row r="16161">
          <cell r="A16161"/>
          <cell r="B16161"/>
          <cell r="O16161" t="str">
            <v>060401000</v>
          </cell>
          <cell r="P16161" t="str">
            <v>GINICTAN</v>
          </cell>
        </row>
        <row r="16162">
          <cell r="A16162"/>
          <cell r="B16162"/>
          <cell r="O16162" t="str">
            <v>060401000</v>
          </cell>
          <cell r="P16162" t="str">
            <v>LINAYASAN</v>
          </cell>
        </row>
        <row r="16163">
          <cell r="A16163"/>
          <cell r="B16163"/>
          <cell r="O16163" t="str">
            <v>060401000</v>
          </cell>
          <cell r="P16163" t="str">
            <v>LUMAYNAY</v>
          </cell>
        </row>
        <row r="16164">
          <cell r="A16164"/>
          <cell r="B16164"/>
          <cell r="O16164" t="str">
            <v>060401000</v>
          </cell>
          <cell r="P16164" t="str">
            <v>LUPO</v>
          </cell>
        </row>
        <row r="16165">
          <cell r="A16165"/>
          <cell r="B16165"/>
          <cell r="O16165" t="str">
            <v>060401000</v>
          </cell>
          <cell r="P16165" t="str">
            <v>MAN-UP</v>
          </cell>
        </row>
        <row r="16166">
          <cell r="A16166"/>
          <cell r="B16166"/>
          <cell r="O16166" t="str">
            <v>060401000</v>
          </cell>
          <cell r="P16166" t="str">
            <v>ODIONG</v>
          </cell>
        </row>
        <row r="16167">
          <cell r="A16167"/>
          <cell r="B16167"/>
          <cell r="O16167" t="str">
            <v>060401000</v>
          </cell>
          <cell r="P16167" t="str">
            <v>POBLACION</v>
          </cell>
        </row>
        <row r="16168">
          <cell r="A16168"/>
          <cell r="B16168"/>
          <cell r="O16168" t="str">
            <v>060401000</v>
          </cell>
          <cell r="P16168" t="str">
            <v>QUINASAY-AN</v>
          </cell>
        </row>
        <row r="16169">
          <cell r="A16169"/>
          <cell r="B16169"/>
          <cell r="O16169" t="str">
            <v>060401000</v>
          </cell>
          <cell r="P16169" t="str">
            <v>TALON</v>
          </cell>
        </row>
        <row r="16170">
          <cell r="A16170"/>
          <cell r="B16170"/>
          <cell r="O16170" t="str">
            <v>060401000</v>
          </cell>
          <cell r="P16170" t="str">
            <v>TIBIAO</v>
          </cell>
        </row>
        <row r="16171">
          <cell r="A16171"/>
          <cell r="B16171"/>
          <cell r="O16171" t="str">
            <v>060402000</v>
          </cell>
          <cell r="P16171" t="str">
            <v>ARANAS</v>
          </cell>
        </row>
        <row r="16172">
          <cell r="A16172"/>
          <cell r="B16172"/>
          <cell r="O16172" t="str">
            <v>060402000</v>
          </cell>
          <cell r="P16172" t="str">
            <v>ARCANGEL</v>
          </cell>
        </row>
        <row r="16173">
          <cell r="A16173"/>
          <cell r="B16173"/>
          <cell r="O16173" t="str">
            <v>060402000</v>
          </cell>
          <cell r="P16173" t="str">
            <v>CALIZO</v>
          </cell>
        </row>
        <row r="16174">
          <cell r="A16174"/>
          <cell r="B16174"/>
          <cell r="O16174" t="str">
            <v>060402000</v>
          </cell>
          <cell r="P16174" t="str">
            <v>CORTES</v>
          </cell>
        </row>
        <row r="16175">
          <cell r="A16175"/>
          <cell r="B16175"/>
          <cell r="O16175" t="str">
            <v>060402000</v>
          </cell>
          <cell r="P16175" t="str">
            <v>FELICIANO</v>
          </cell>
        </row>
        <row r="16176">
          <cell r="A16176"/>
          <cell r="B16176"/>
          <cell r="O16176" t="str">
            <v>060402000</v>
          </cell>
          <cell r="P16176" t="str">
            <v>FULGENCIO</v>
          </cell>
        </row>
        <row r="16177">
          <cell r="A16177"/>
          <cell r="B16177"/>
          <cell r="O16177" t="str">
            <v>060402000</v>
          </cell>
          <cell r="P16177" t="str">
            <v>GUANKO</v>
          </cell>
        </row>
        <row r="16178">
          <cell r="A16178"/>
          <cell r="B16178"/>
          <cell r="O16178" t="str">
            <v>060402000</v>
          </cell>
          <cell r="P16178" t="str">
            <v>MORALES</v>
          </cell>
        </row>
        <row r="16179">
          <cell r="A16179"/>
          <cell r="B16179"/>
          <cell r="O16179" t="str">
            <v>060402000</v>
          </cell>
          <cell r="P16179" t="str">
            <v>OQUENDO</v>
          </cell>
        </row>
        <row r="16180">
          <cell r="A16180"/>
          <cell r="B16180"/>
          <cell r="O16180" t="str">
            <v>060402000</v>
          </cell>
          <cell r="P16180" t="str">
            <v>POBLACION</v>
          </cell>
        </row>
        <row r="16181">
          <cell r="A16181"/>
          <cell r="B16181"/>
          <cell r="O16181" t="str">
            <v>060403000</v>
          </cell>
          <cell r="P16181" t="str">
            <v>AGBANAWAN</v>
          </cell>
        </row>
        <row r="16182">
          <cell r="A16182"/>
          <cell r="B16182"/>
          <cell r="O16182" t="str">
            <v>060403000</v>
          </cell>
          <cell r="P16182" t="str">
            <v>BACAN</v>
          </cell>
        </row>
        <row r="16183">
          <cell r="A16183"/>
          <cell r="B16183"/>
          <cell r="O16183" t="str">
            <v>060403000</v>
          </cell>
          <cell r="P16183" t="str">
            <v>BADIANGAN</v>
          </cell>
        </row>
        <row r="16184">
          <cell r="A16184"/>
          <cell r="B16184"/>
          <cell r="O16184" t="str">
            <v>060403000</v>
          </cell>
          <cell r="P16184" t="str">
            <v>CERRUDO</v>
          </cell>
        </row>
        <row r="16185">
          <cell r="A16185"/>
          <cell r="B16185"/>
          <cell r="O16185" t="str">
            <v>060403000</v>
          </cell>
          <cell r="P16185" t="str">
            <v>CUPANG</v>
          </cell>
        </row>
        <row r="16186">
          <cell r="A16186"/>
          <cell r="B16186"/>
          <cell r="O16186" t="str">
            <v>060403000</v>
          </cell>
          <cell r="P16186" t="str">
            <v>DAGUITAN</v>
          </cell>
        </row>
        <row r="16187">
          <cell r="A16187"/>
          <cell r="B16187"/>
          <cell r="O16187" t="str">
            <v>060403000</v>
          </cell>
          <cell r="P16187" t="str">
            <v>DAJA NORTE</v>
          </cell>
        </row>
        <row r="16188">
          <cell r="A16188"/>
          <cell r="B16188"/>
          <cell r="O16188" t="str">
            <v>060403000</v>
          </cell>
          <cell r="P16188" t="str">
            <v>DAJA SUR</v>
          </cell>
        </row>
        <row r="16189">
          <cell r="A16189"/>
          <cell r="B16189"/>
          <cell r="O16189" t="str">
            <v>060403000</v>
          </cell>
          <cell r="P16189" t="str">
            <v>DINGLE</v>
          </cell>
        </row>
        <row r="16190">
          <cell r="A16190"/>
          <cell r="B16190"/>
          <cell r="O16190" t="str">
            <v>060403000</v>
          </cell>
          <cell r="P16190" t="str">
            <v>JUMARAP</v>
          </cell>
        </row>
        <row r="16191">
          <cell r="A16191"/>
          <cell r="B16191"/>
          <cell r="O16191" t="str">
            <v>060403000</v>
          </cell>
          <cell r="P16191" t="str">
            <v>LAPNAG</v>
          </cell>
        </row>
        <row r="16192">
          <cell r="A16192"/>
          <cell r="B16192"/>
          <cell r="O16192" t="str">
            <v>060403000</v>
          </cell>
          <cell r="P16192" t="str">
            <v>LIBAS</v>
          </cell>
        </row>
        <row r="16193">
          <cell r="A16193"/>
          <cell r="B16193"/>
          <cell r="O16193" t="str">
            <v>060403000</v>
          </cell>
          <cell r="P16193" t="str">
            <v>LINABUAN SUR</v>
          </cell>
        </row>
        <row r="16194">
          <cell r="A16194"/>
          <cell r="B16194"/>
          <cell r="O16194" t="str">
            <v>060403000</v>
          </cell>
          <cell r="P16194" t="str">
            <v>MAMBOG</v>
          </cell>
        </row>
        <row r="16195">
          <cell r="A16195"/>
          <cell r="B16195"/>
          <cell r="O16195" t="str">
            <v>060403000</v>
          </cell>
          <cell r="P16195" t="str">
            <v>MANGAN</v>
          </cell>
        </row>
        <row r="16196">
          <cell r="A16196"/>
          <cell r="B16196"/>
          <cell r="O16196" t="str">
            <v>060403000</v>
          </cell>
          <cell r="P16196" t="str">
            <v>MUGUING</v>
          </cell>
        </row>
        <row r="16197">
          <cell r="A16197"/>
          <cell r="B16197"/>
          <cell r="O16197" t="str">
            <v>060403000</v>
          </cell>
          <cell r="P16197" t="str">
            <v>PAGSANGHAN</v>
          </cell>
        </row>
        <row r="16198">
          <cell r="A16198"/>
          <cell r="B16198"/>
          <cell r="O16198" t="str">
            <v>060403000</v>
          </cell>
          <cell r="P16198" t="str">
            <v>PALALE</v>
          </cell>
        </row>
        <row r="16199">
          <cell r="A16199"/>
          <cell r="B16199"/>
          <cell r="O16199" t="str">
            <v>060403000</v>
          </cell>
          <cell r="P16199" t="str">
            <v>POBLACION</v>
          </cell>
        </row>
        <row r="16200">
          <cell r="A16200"/>
          <cell r="B16200"/>
          <cell r="O16200" t="str">
            <v>060403000</v>
          </cell>
          <cell r="P16200" t="str">
            <v>POLO</v>
          </cell>
        </row>
        <row r="16201">
          <cell r="A16201"/>
          <cell r="B16201"/>
          <cell r="O16201" t="str">
            <v>060403000</v>
          </cell>
          <cell r="P16201" t="str">
            <v>POLOCATE</v>
          </cell>
        </row>
        <row r="16202">
          <cell r="A16202"/>
          <cell r="B16202"/>
          <cell r="O16202" t="str">
            <v>060403000</v>
          </cell>
          <cell r="P16202" t="str">
            <v>SAN ISIDRO</v>
          </cell>
        </row>
        <row r="16203">
          <cell r="A16203"/>
          <cell r="B16203"/>
          <cell r="O16203" t="str">
            <v>060403000</v>
          </cell>
          <cell r="P16203" t="str">
            <v>SIBALEW</v>
          </cell>
        </row>
        <row r="16204">
          <cell r="A16204"/>
          <cell r="B16204"/>
          <cell r="O16204" t="str">
            <v>060403000</v>
          </cell>
          <cell r="P16204" t="str">
            <v>SIGCAY</v>
          </cell>
        </row>
        <row r="16205">
          <cell r="A16205"/>
          <cell r="B16205"/>
          <cell r="O16205" t="str">
            <v>060403000</v>
          </cell>
          <cell r="P16205" t="str">
            <v>TABA-AO</v>
          </cell>
        </row>
        <row r="16206">
          <cell r="A16206"/>
          <cell r="B16206"/>
          <cell r="O16206" t="str">
            <v>060403000</v>
          </cell>
          <cell r="P16206" t="str">
            <v>TABAYON</v>
          </cell>
        </row>
        <row r="16207">
          <cell r="A16207"/>
          <cell r="B16207"/>
          <cell r="O16207" t="str">
            <v>060403000</v>
          </cell>
          <cell r="P16207" t="str">
            <v>TINAPUAY</v>
          </cell>
        </row>
        <row r="16208">
          <cell r="A16208"/>
          <cell r="B16208"/>
          <cell r="O16208" t="str">
            <v>060403000</v>
          </cell>
          <cell r="P16208" t="str">
            <v>TORRALBA</v>
          </cell>
        </row>
        <row r="16209">
          <cell r="A16209"/>
          <cell r="B16209"/>
          <cell r="O16209" t="str">
            <v>060403000</v>
          </cell>
          <cell r="P16209" t="str">
            <v>UGSOD</v>
          </cell>
        </row>
        <row r="16210">
          <cell r="A16210"/>
          <cell r="B16210"/>
          <cell r="O16210" t="str">
            <v>060403000</v>
          </cell>
          <cell r="P16210" t="str">
            <v>VENTURANZA</v>
          </cell>
        </row>
        <row r="16211">
          <cell r="A16211"/>
          <cell r="B16211"/>
          <cell r="O16211" t="str">
            <v>060404000</v>
          </cell>
          <cell r="P16211" t="str">
            <v>AMBOLONG</v>
          </cell>
        </row>
        <row r="16212">
          <cell r="A16212"/>
          <cell r="B16212"/>
          <cell r="O16212" t="str">
            <v>060404000</v>
          </cell>
          <cell r="P16212" t="str">
            <v>ANGAS</v>
          </cell>
        </row>
        <row r="16213">
          <cell r="A16213"/>
          <cell r="B16213"/>
          <cell r="O16213" t="str">
            <v>060404000</v>
          </cell>
          <cell r="P16213" t="str">
            <v>BAY-ANG</v>
          </cell>
        </row>
        <row r="16214">
          <cell r="A16214"/>
          <cell r="B16214"/>
          <cell r="O16214" t="str">
            <v>060404000</v>
          </cell>
          <cell r="P16214" t="str">
            <v>CAIYANG</v>
          </cell>
        </row>
        <row r="16215">
          <cell r="A16215"/>
          <cell r="B16215"/>
          <cell r="O16215" t="str">
            <v>060404000</v>
          </cell>
          <cell r="P16215" t="str">
            <v>CABUGAO</v>
          </cell>
        </row>
        <row r="16216">
          <cell r="A16216"/>
          <cell r="B16216"/>
          <cell r="O16216" t="str">
            <v>060404000</v>
          </cell>
          <cell r="P16216" t="str">
            <v>CAMALIGAN</v>
          </cell>
        </row>
        <row r="16217">
          <cell r="A16217"/>
          <cell r="B16217"/>
          <cell r="O16217" t="str">
            <v>060404000</v>
          </cell>
          <cell r="P16217" t="str">
            <v>CAMANCI</v>
          </cell>
        </row>
        <row r="16218">
          <cell r="A16218"/>
          <cell r="B16218"/>
          <cell r="O16218" t="str">
            <v>060404000</v>
          </cell>
          <cell r="P16218" t="str">
            <v>IPIL</v>
          </cell>
        </row>
        <row r="16219">
          <cell r="A16219"/>
          <cell r="B16219"/>
          <cell r="O16219" t="str">
            <v>060404000</v>
          </cell>
          <cell r="P16219" t="str">
            <v>LALAB</v>
          </cell>
        </row>
        <row r="16220">
          <cell r="A16220"/>
          <cell r="B16220"/>
          <cell r="O16220" t="str">
            <v>060404000</v>
          </cell>
          <cell r="P16220" t="str">
            <v>LUPIT</v>
          </cell>
        </row>
        <row r="16221">
          <cell r="A16221"/>
          <cell r="B16221"/>
          <cell r="O16221" t="str">
            <v>060404000</v>
          </cell>
          <cell r="P16221" t="str">
            <v>MAGPAG-ONG</v>
          </cell>
        </row>
        <row r="16222">
          <cell r="A16222"/>
          <cell r="B16222"/>
          <cell r="O16222" t="str">
            <v>060404000</v>
          </cell>
          <cell r="P16222" t="str">
            <v>MAGUBAHAY</v>
          </cell>
        </row>
        <row r="16223">
          <cell r="A16223"/>
          <cell r="B16223"/>
          <cell r="O16223" t="str">
            <v>060404000</v>
          </cell>
          <cell r="P16223" t="str">
            <v>MAMBUQUIAO</v>
          </cell>
        </row>
        <row r="16224">
          <cell r="A16224"/>
          <cell r="B16224"/>
          <cell r="O16224" t="str">
            <v>060404000</v>
          </cell>
          <cell r="P16224" t="str">
            <v>MAN-UP</v>
          </cell>
        </row>
        <row r="16225">
          <cell r="A16225"/>
          <cell r="B16225"/>
          <cell r="O16225" t="str">
            <v>060404000</v>
          </cell>
          <cell r="P16225" t="str">
            <v>MANDONG</v>
          </cell>
        </row>
        <row r="16226">
          <cell r="A16226"/>
          <cell r="B16226"/>
          <cell r="O16226" t="str">
            <v>060404000</v>
          </cell>
          <cell r="P16226" t="str">
            <v>NAPTI</v>
          </cell>
        </row>
        <row r="16227">
          <cell r="A16227"/>
          <cell r="B16227"/>
          <cell r="O16227" t="str">
            <v>060404000</v>
          </cell>
          <cell r="P16227" t="str">
            <v>PALAY</v>
          </cell>
        </row>
        <row r="16228">
          <cell r="A16228"/>
          <cell r="B16228"/>
          <cell r="O16228" t="str">
            <v>060404000</v>
          </cell>
          <cell r="P16228" t="str">
            <v>POBLACION</v>
          </cell>
        </row>
        <row r="16229">
          <cell r="A16229"/>
          <cell r="B16229"/>
          <cell r="O16229" t="str">
            <v>060404000</v>
          </cell>
          <cell r="P16229" t="str">
            <v>SONGCOLAN</v>
          </cell>
        </row>
        <row r="16230">
          <cell r="A16230"/>
          <cell r="B16230"/>
          <cell r="O16230" t="str">
            <v>060404000</v>
          </cell>
          <cell r="P16230" t="str">
            <v>TABON</v>
          </cell>
        </row>
        <row r="16231">
          <cell r="A16231"/>
          <cell r="B16231"/>
          <cell r="O16231" t="str">
            <v>060405000</v>
          </cell>
          <cell r="P16231" t="str">
            <v>ALEGRIA</v>
          </cell>
        </row>
        <row r="16232">
          <cell r="A16232"/>
          <cell r="B16232"/>
          <cell r="O16232" t="str">
            <v>060405000</v>
          </cell>
          <cell r="P16232" t="str">
            <v>BAGONGBAYAN</v>
          </cell>
        </row>
        <row r="16233">
          <cell r="A16233"/>
          <cell r="B16233"/>
          <cell r="O16233" t="str">
            <v>060405000</v>
          </cell>
          <cell r="P16233" t="str">
            <v>BALUSBOS</v>
          </cell>
        </row>
        <row r="16234">
          <cell r="A16234"/>
          <cell r="B16234"/>
          <cell r="O16234" t="str">
            <v>060405000</v>
          </cell>
          <cell r="P16234" t="str">
            <v>BEL-IS</v>
          </cell>
        </row>
        <row r="16235">
          <cell r="A16235"/>
          <cell r="B16235"/>
          <cell r="O16235" t="str">
            <v>060405000</v>
          </cell>
          <cell r="P16235" t="str">
            <v>CABUGAN</v>
          </cell>
        </row>
        <row r="16236">
          <cell r="A16236"/>
          <cell r="B16236"/>
          <cell r="O16236" t="str">
            <v>060405000</v>
          </cell>
          <cell r="P16236" t="str">
            <v>EL PROGRESO</v>
          </cell>
        </row>
        <row r="16237">
          <cell r="A16237"/>
          <cell r="B16237"/>
          <cell r="O16237" t="str">
            <v>060405000</v>
          </cell>
          <cell r="P16237" t="str">
            <v>HABANA</v>
          </cell>
        </row>
        <row r="16238">
          <cell r="A16238"/>
          <cell r="B16238"/>
          <cell r="O16238" t="str">
            <v>060405000</v>
          </cell>
          <cell r="P16238" t="str">
            <v>KATIPUNAN</v>
          </cell>
        </row>
        <row r="16239">
          <cell r="A16239"/>
          <cell r="B16239"/>
          <cell r="O16239" t="str">
            <v>060405000</v>
          </cell>
          <cell r="P16239" t="str">
            <v>MAYAPAY</v>
          </cell>
        </row>
        <row r="16240">
          <cell r="A16240"/>
          <cell r="B16240"/>
          <cell r="O16240" t="str">
            <v>060405000</v>
          </cell>
          <cell r="P16240" t="str">
            <v>NAZARETH</v>
          </cell>
        </row>
        <row r="16241">
          <cell r="A16241"/>
          <cell r="B16241"/>
          <cell r="O16241" t="str">
            <v>060405000</v>
          </cell>
          <cell r="P16241" t="str">
            <v>PANILONGAN</v>
          </cell>
        </row>
        <row r="16242">
          <cell r="A16242"/>
          <cell r="B16242"/>
          <cell r="O16242" t="str">
            <v>060405000</v>
          </cell>
          <cell r="P16242" t="str">
            <v>POBLACION</v>
          </cell>
        </row>
        <row r="16243">
          <cell r="A16243"/>
          <cell r="B16243"/>
          <cell r="O16243" t="str">
            <v>060405000</v>
          </cell>
          <cell r="P16243" t="str">
            <v>SANTANDER</v>
          </cell>
        </row>
        <row r="16244">
          <cell r="A16244"/>
          <cell r="B16244"/>
          <cell r="O16244" t="str">
            <v>060405000</v>
          </cell>
          <cell r="P16244" t="str">
            <v>TAG-OSIP</v>
          </cell>
        </row>
        <row r="16245">
          <cell r="A16245"/>
          <cell r="B16245"/>
          <cell r="O16245" t="str">
            <v>060405000</v>
          </cell>
          <cell r="P16245" t="str">
            <v>TIGUM</v>
          </cell>
        </row>
        <row r="16246">
          <cell r="A16246"/>
          <cell r="B16246"/>
          <cell r="O16246" t="str">
            <v>060406000</v>
          </cell>
          <cell r="P16246" t="str">
            <v>AGBAGO</v>
          </cell>
        </row>
        <row r="16247">
          <cell r="A16247"/>
          <cell r="B16247"/>
          <cell r="O16247" t="str">
            <v>060406000</v>
          </cell>
          <cell r="P16247" t="str">
            <v>AGDUGAYAN</v>
          </cell>
        </row>
        <row r="16248">
          <cell r="A16248"/>
          <cell r="B16248"/>
          <cell r="O16248" t="str">
            <v>060406000</v>
          </cell>
          <cell r="P16248" t="str">
            <v>ANTIPOLO</v>
          </cell>
        </row>
        <row r="16249">
          <cell r="A16249"/>
          <cell r="B16249"/>
          <cell r="O16249" t="str">
            <v>060406000</v>
          </cell>
          <cell r="P16249" t="str">
            <v>APARICIO</v>
          </cell>
        </row>
        <row r="16250">
          <cell r="A16250"/>
          <cell r="B16250"/>
          <cell r="O16250" t="str">
            <v>060406000</v>
          </cell>
          <cell r="P16250" t="str">
            <v>AQUINO</v>
          </cell>
        </row>
        <row r="16251">
          <cell r="A16251"/>
          <cell r="B16251"/>
          <cell r="O16251" t="str">
            <v>060406000</v>
          </cell>
          <cell r="P16251" t="str">
            <v>ASLUM</v>
          </cell>
        </row>
        <row r="16252">
          <cell r="A16252"/>
          <cell r="B16252"/>
          <cell r="O16252" t="str">
            <v>060406000</v>
          </cell>
          <cell r="P16252" t="str">
            <v>BAGACAY</v>
          </cell>
        </row>
        <row r="16253">
          <cell r="A16253"/>
          <cell r="B16253"/>
          <cell r="O16253" t="str">
            <v>060406000</v>
          </cell>
          <cell r="P16253" t="str">
            <v>BATUAN</v>
          </cell>
        </row>
        <row r="16254">
          <cell r="A16254"/>
          <cell r="B16254"/>
          <cell r="O16254" t="str">
            <v>060406000</v>
          </cell>
          <cell r="P16254" t="str">
            <v>BUENAVISTA</v>
          </cell>
        </row>
        <row r="16255">
          <cell r="A16255"/>
          <cell r="B16255"/>
          <cell r="O16255" t="str">
            <v>060406000</v>
          </cell>
          <cell r="P16255" t="str">
            <v>BUGTONGBATO</v>
          </cell>
        </row>
        <row r="16256">
          <cell r="A16256"/>
          <cell r="B16256"/>
          <cell r="O16256" t="str">
            <v>060406000</v>
          </cell>
          <cell r="P16256" t="str">
            <v>CABUGAO</v>
          </cell>
        </row>
        <row r="16257">
          <cell r="A16257"/>
          <cell r="B16257"/>
          <cell r="O16257" t="str">
            <v>060406000</v>
          </cell>
          <cell r="P16257" t="str">
            <v>CAPILIJAN</v>
          </cell>
        </row>
        <row r="16258">
          <cell r="A16258"/>
          <cell r="B16258"/>
          <cell r="O16258" t="str">
            <v>060406000</v>
          </cell>
          <cell r="P16258" t="str">
            <v>COLONGCOLONG</v>
          </cell>
        </row>
        <row r="16259">
          <cell r="A16259"/>
          <cell r="B16259"/>
          <cell r="O16259" t="str">
            <v>060406000</v>
          </cell>
          <cell r="P16259" t="str">
            <v>LAGUINBANUA</v>
          </cell>
        </row>
        <row r="16260">
          <cell r="A16260"/>
          <cell r="B16260"/>
          <cell r="O16260" t="str">
            <v>060406000</v>
          </cell>
          <cell r="P16260" t="str">
            <v>MABUSAO</v>
          </cell>
        </row>
        <row r="16261">
          <cell r="A16261"/>
          <cell r="B16261"/>
          <cell r="O16261" t="str">
            <v>060406000</v>
          </cell>
          <cell r="P16261" t="str">
            <v>MALINDOG</v>
          </cell>
        </row>
        <row r="16262">
          <cell r="A16262"/>
          <cell r="B16262"/>
          <cell r="O16262" t="str">
            <v>060406000</v>
          </cell>
          <cell r="P16262" t="str">
            <v>MALOCO</v>
          </cell>
        </row>
        <row r="16263">
          <cell r="A16263"/>
          <cell r="B16263"/>
          <cell r="O16263" t="str">
            <v>060406000</v>
          </cell>
          <cell r="P16263" t="str">
            <v>MINA-A</v>
          </cell>
        </row>
        <row r="16264">
          <cell r="A16264"/>
          <cell r="B16264"/>
          <cell r="O16264" t="str">
            <v>060406000</v>
          </cell>
          <cell r="P16264" t="str">
            <v>MONLAQUE</v>
          </cell>
        </row>
        <row r="16265">
          <cell r="A16265"/>
          <cell r="B16265"/>
          <cell r="O16265" t="str">
            <v>060406000</v>
          </cell>
          <cell r="P16265" t="str">
            <v>NAILE</v>
          </cell>
        </row>
        <row r="16266">
          <cell r="A16266"/>
          <cell r="B16266"/>
          <cell r="O16266" t="str">
            <v>060406000</v>
          </cell>
          <cell r="P16266" t="str">
            <v>NAISUD</v>
          </cell>
        </row>
        <row r="16267">
          <cell r="A16267"/>
          <cell r="B16267"/>
          <cell r="O16267" t="str">
            <v>060406000</v>
          </cell>
          <cell r="P16267" t="str">
            <v>NALIGUSAN</v>
          </cell>
        </row>
        <row r="16268">
          <cell r="A16268"/>
          <cell r="B16268"/>
          <cell r="O16268" t="str">
            <v>060406000</v>
          </cell>
          <cell r="P16268" t="str">
            <v>ONDOY</v>
          </cell>
        </row>
        <row r="16269">
          <cell r="A16269"/>
          <cell r="B16269"/>
          <cell r="O16269" t="str">
            <v>060406000</v>
          </cell>
          <cell r="P16269" t="str">
            <v>POBLACION</v>
          </cell>
        </row>
        <row r="16270">
          <cell r="A16270"/>
          <cell r="B16270"/>
          <cell r="O16270" t="str">
            <v>060406000</v>
          </cell>
          <cell r="P16270" t="str">
            <v>POLO</v>
          </cell>
        </row>
        <row r="16271">
          <cell r="A16271"/>
          <cell r="B16271"/>
          <cell r="O16271" t="str">
            <v>060406000</v>
          </cell>
          <cell r="P16271" t="str">
            <v>REGADOR</v>
          </cell>
        </row>
        <row r="16272">
          <cell r="A16272"/>
          <cell r="B16272"/>
          <cell r="O16272" t="str">
            <v>060406000</v>
          </cell>
          <cell r="P16272" t="str">
            <v>RIVERA</v>
          </cell>
        </row>
        <row r="16273">
          <cell r="A16273"/>
          <cell r="B16273"/>
          <cell r="O16273" t="str">
            <v>060406000</v>
          </cell>
          <cell r="P16273" t="str">
            <v>RIZAL</v>
          </cell>
        </row>
        <row r="16274">
          <cell r="A16274"/>
          <cell r="B16274"/>
          <cell r="O16274" t="str">
            <v>060406000</v>
          </cell>
          <cell r="P16274" t="str">
            <v>SAN ISIDRO</v>
          </cell>
        </row>
        <row r="16275">
          <cell r="A16275"/>
          <cell r="B16275"/>
          <cell r="O16275" t="str">
            <v>060406000</v>
          </cell>
          <cell r="P16275" t="str">
            <v>SAN JOSE</v>
          </cell>
        </row>
        <row r="16276">
          <cell r="A16276"/>
          <cell r="B16276"/>
          <cell r="O16276" t="str">
            <v>060406000</v>
          </cell>
          <cell r="P16276" t="str">
            <v>SANTA CRUZ</v>
          </cell>
        </row>
        <row r="16277">
          <cell r="A16277"/>
          <cell r="B16277"/>
          <cell r="O16277" t="str">
            <v>060406000</v>
          </cell>
          <cell r="P16277" t="str">
            <v>TAGBAYA</v>
          </cell>
        </row>
        <row r="16278">
          <cell r="A16278"/>
          <cell r="B16278"/>
          <cell r="O16278" t="str">
            <v>060406000</v>
          </cell>
          <cell r="P16278" t="str">
            <v>TUL-ANG</v>
          </cell>
        </row>
        <row r="16279">
          <cell r="A16279"/>
          <cell r="B16279"/>
          <cell r="O16279" t="str">
            <v>060406000</v>
          </cell>
          <cell r="P16279" t="str">
            <v>UNAT</v>
          </cell>
        </row>
        <row r="16280">
          <cell r="A16280"/>
          <cell r="B16280"/>
          <cell r="O16280" t="str">
            <v>060406000</v>
          </cell>
          <cell r="P16280" t="str">
            <v>YAWAN</v>
          </cell>
        </row>
        <row r="16281">
          <cell r="A16281"/>
          <cell r="B16281"/>
          <cell r="O16281" t="str">
            <v>060407000</v>
          </cell>
          <cell r="P16281" t="str">
            <v>ANDAGAW</v>
          </cell>
        </row>
        <row r="16282">
          <cell r="A16282"/>
          <cell r="B16282"/>
          <cell r="O16282" t="str">
            <v>060407000</v>
          </cell>
          <cell r="P16282" t="str">
            <v>BACHAW NORTE</v>
          </cell>
        </row>
        <row r="16283">
          <cell r="A16283"/>
          <cell r="B16283"/>
          <cell r="O16283" t="str">
            <v>060407000</v>
          </cell>
          <cell r="P16283" t="str">
            <v>BACHAW SUR</v>
          </cell>
        </row>
        <row r="16284">
          <cell r="A16284"/>
          <cell r="B16284"/>
          <cell r="O16284" t="str">
            <v>060407000</v>
          </cell>
          <cell r="P16284" t="str">
            <v>BRIONES</v>
          </cell>
        </row>
        <row r="16285">
          <cell r="A16285"/>
          <cell r="B16285"/>
          <cell r="O16285" t="str">
            <v>060407000</v>
          </cell>
          <cell r="P16285" t="str">
            <v>BUSWANG NEW</v>
          </cell>
        </row>
        <row r="16286">
          <cell r="A16286"/>
          <cell r="B16286"/>
          <cell r="O16286" t="str">
            <v>060407000</v>
          </cell>
          <cell r="P16286" t="str">
            <v>BUSWANG OLD</v>
          </cell>
        </row>
        <row r="16287">
          <cell r="A16287"/>
          <cell r="B16287"/>
          <cell r="O16287" t="str">
            <v>060407000</v>
          </cell>
          <cell r="P16287" t="str">
            <v>CAANO</v>
          </cell>
        </row>
        <row r="16288">
          <cell r="A16288"/>
          <cell r="B16288"/>
          <cell r="O16288" t="str">
            <v>060407000</v>
          </cell>
          <cell r="P16288" t="str">
            <v>ESTANCIA</v>
          </cell>
        </row>
        <row r="16289">
          <cell r="A16289"/>
          <cell r="B16289"/>
          <cell r="O16289" t="str">
            <v>060407000</v>
          </cell>
          <cell r="P16289" t="str">
            <v>LINABUAN NORTE</v>
          </cell>
        </row>
        <row r="16290">
          <cell r="A16290"/>
          <cell r="B16290"/>
          <cell r="O16290" t="str">
            <v>060407000</v>
          </cell>
          <cell r="P16290" t="str">
            <v>MABILO</v>
          </cell>
        </row>
        <row r="16291">
          <cell r="A16291"/>
          <cell r="B16291"/>
          <cell r="O16291" t="str">
            <v>060407000</v>
          </cell>
          <cell r="P16291" t="str">
            <v>MOBO</v>
          </cell>
        </row>
        <row r="16292">
          <cell r="A16292"/>
          <cell r="B16292"/>
          <cell r="O16292" t="str">
            <v>060407000</v>
          </cell>
          <cell r="P16292" t="str">
            <v>NALOOK</v>
          </cell>
        </row>
        <row r="16293">
          <cell r="A16293"/>
          <cell r="B16293"/>
          <cell r="O16293" t="str">
            <v>060407000</v>
          </cell>
          <cell r="P16293" t="str">
            <v>POBLACION</v>
          </cell>
        </row>
        <row r="16294">
          <cell r="A16294"/>
          <cell r="B16294"/>
          <cell r="O16294" t="str">
            <v>060407000</v>
          </cell>
          <cell r="P16294" t="str">
            <v>POOK</v>
          </cell>
        </row>
        <row r="16295">
          <cell r="A16295"/>
          <cell r="B16295"/>
          <cell r="O16295" t="str">
            <v>060407000</v>
          </cell>
          <cell r="P16295" t="str">
            <v>TIGAYON</v>
          </cell>
        </row>
        <row r="16296">
          <cell r="A16296"/>
          <cell r="B16296"/>
          <cell r="O16296" t="str">
            <v>060407000</v>
          </cell>
          <cell r="P16296" t="str">
            <v>TINIGAW</v>
          </cell>
        </row>
        <row r="16297">
          <cell r="A16297"/>
          <cell r="B16297"/>
          <cell r="O16297" t="str">
            <v>060408000</v>
          </cell>
          <cell r="P16297" t="str">
            <v>AGCAWILAN</v>
          </cell>
        </row>
        <row r="16298">
          <cell r="A16298"/>
          <cell r="B16298"/>
          <cell r="O16298" t="str">
            <v>060408000</v>
          </cell>
          <cell r="P16298" t="str">
            <v>BAGTO</v>
          </cell>
        </row>
        <row r="16299">
          <cell r="A16299"/>
          <cell r="B16299"/>
          <cell r="O16299" t="str">
            <v>060408000</v>
          </cell>
          <cell r="P16299" t="str">
            <v>BUGASONGAN</v>
          </cell>
        </row>
        <row r="16300">
          <cell r="A16300"/>
          <cell r="B16300"/>
          <cell r="O16300" t="str">
            <v>060408000</v>
          </cell>
          <cell r="P16300" t="str">
            <v>CARUGDOG</v>
          </cell>
        </row>
        <row r="16301">
          <cell r="A16301"/>
          <cell r="B16301"/>
          <cell r="O16301" t="str">
            <v>060408000</v>
          </cell>
          <cell r="P16301" t="str">
            <v>COGON</v>
          </cell>
        </row>
        <row r="16302">
          <cell r="A16302"/>
          <cell r="B16302"/>
          <cell r="O16302" t="str">
            <v>060408000</v>
          </cell>
          <cell r="P16302" t="str">
            <v>IBAO</v>
          </cell>
        </row>
        <row r="16303">
          <cell r="A16303"/>
          <cell r="B16303"/>
          <cell r="O16303" t="str">
            <v>060408000</v>
          </cell>
          <cell r="P16303" t="str">
            <v>MINA</v>
          </cell>
        </row>
        <row r="16304">
          <cell r="A16304"/>
          <cell r="B16304"/>
          <cell r="O16304" t="str">
            <v>060408000</v>
          </cell>
          <cell r="P16304" t="str">
            <v>POBLACION</v>
          </cell>
        </row>
        <row r="16305">
          <cell r="A16305"/>
          <cell r="B16305"/>
          <cell r="O16305" t="str">
            <v>060408000</v>
          </cell>
          <cell r="P16305" t="str">
            <v>SANTA CRUZ</v>
          </cell>
        </row>
        <row r="16306">
          <cell r="A16306"/>
          <cell r="B16306"/>
          <cell r="O16306" t="str">
            <v>060408000</v>
          </cell>
          <cell r="P16306" t="str">
            <v>SANTA CRUZ BIGAA</v>
          </cell>
        </row>
        <row r="16307">
          <cell r="A16307"/>
          <cell r="B16307"/>
          <cell r="O16307" t="str">
            <v>060408000</v>
          </cell>
          <cell r="P16307" t="str">
            <v>SILAKAT-NONOK</v>
          </cell>
        </row>
        <row r="16308">
          <cell r="A16308"/>
          <cell r="B16308"/>
          <cell r="O16308" t="str">
            <v>060408000</v>
          </cell>
          <cell r="P16308" t="str">
            <v>TAYHAWAN</v>
          </cell>
        </row>
        <row r="16309">
          <cell r="A16309"/>
          <cell r="B16309"/>
          <cell r="O16309" t="str">
            <v>060409000</v>
          </cell>
          <cell r="P16309" t="str">
            <v>AGMAILIG</v>
          </cell>
        </row>
        <row r="16310">
          <cell r="A16310"/>
          <cell r="B16310"/>
          <cell r="O16310" t="str">
            <v>060409000</v>
          </cell>
          <cell r="P16310" t="str">
            <v>ALFONSO XII</v>
          </cell>
        </row>
        <row r="16311">
          <cell r="A16311"/>
          <cell r="B16311"/>
          <cell r="O16311" t="str">
            <v>060409000</v>
          </cell>
          <cell r="P16311" t="str">
            <v>BATOBATO</v>
          </cell>
        </row>
        <row r="16312">
          <cell r="A16312"/>
          <cell r="B16312"/>
          <cell r="O16312" t="str">
            <v>060409000</v>
          </cell>
          <cell r="P16312" t="str">
            <v>BONZA</v>
          </cell>
        </row>
        <row r="16313">
          <cell r="A16313"/>
          <cell r="B16313"/>
          <cell r="O16313" t="str">
            <v>060409000</v>
          </cell>
          <cell r="P16313" t="str">
            <v>CALACABIAN</v>
          </cell>
        </row>
        <row r="16314">
          <cell r="A16314"/>
          <cell r="B16314"/>
          <cell r="O16314" t="str">
            <v>060409000</v>
          </cell>
          <cell r="P16314" t="str">
            <v>CALAMCAN</v>
          </cell>
        </row>
        <row r="16315">
          <cell r="A16315"/>
          <cell r="B16315"/>
          <cell r="O16315" t="str">
            <v>060409000</v>
          </cell>
          <cell r="P16315" t="str">
            <v>CAN-AWAN</v>
          </cell>
        </row>
        <row r="16316">
          <cell r="A16316"/>
          <cell r="B16316"/>
          <cell r="O16316" t="str">
            <v>060409000</v>
          </cell>
          <cell r="P16316" t="str">
            <v>CASIT-AN</v>
          </cell>
        </row>
        <row r="16317">
          <cell r="A16317"/>
          <cell r="B16317"/>
          <cell r="O16317" t="str">
            <v>060409000</v>
          </cell>
          <cell r="P16317" t="str">
            <v>DALAGSA-AN</v>
          </cell>
        </row>
        <row r="16318">
          <cell r="A16318"/>
          <cell r="B16318"/>
          <cell r="O16318" t="str">
            <v>060409000</v>
          </cell>
          <cell r="P16318" t="str">
            <v>GUADALUPE</v>
          </cell>
        </row>
        <row r="16319">
          <cell r="A16319"/>
          <cell r="B16319"/>
          <cell r="O16319" t="str">
            <v>060409000</v>
          </cell>
          <cell r="P16319" t="str">
            <v>JANLUD</v>
          </cell>
        </row>
        <row r="16320">
          <cell r="A16320"/>
          <cell r="B16320"/>
          <cell r="O16320" t="str">
            <v>060409000</v>
          </cell>
          <cell r="P16320" t="str">
            <v>JULITA</v>
          </cell>
        </row>
        <row r="16321">
          <cell r="A16321"/>
          <cell r="B16321"/>
          <cell r="O16321" t="str">
            <v>060409000</v>
          </cell>
          <cell r="P16321" t="str">
            <v>LUCTOGA</v>
          </cell>
        </row>
        <row r="16322">
          <cell r="A16322"/>
          <cell r="B16322"/>
          <cell r="O16322" t="str">
            <v>060409000</v>
          </cell>
          <cell r="P16322" t="str">
            <v>MAGUGBA</v>
          </cell>
        </row>
        <row r="16323">
          <cell r="A16323"/>
          <cell r="B16323"/>
          <cell r="O16323" t="str">
            <v>060409000</v>
          </cell>
          <cell r="P16323" t="str">
            <v>MANIKA</v>
          </cell>
        </row>
        <row r="16324">
          <cell r="A16324"/>
          <cell r="B16324"/>
          <cell r="O16324" t="str">
            <v>060409000</v>
          </cell>
          <cell r="P16324" t="str">
            <v>OGSIP</v>
          </cell>
        </row>
        <row r="16325">
          <cell r="A16325"/>
          <cell r="B16325"/>
          <cell r="O16325" t="str">
            <v>060409000</v>
          </cell>
          <cell r="P16325" t="str">
            <v>ORTEGA</v>
          </cell>
        </row>
        <row r="16326">
          <cell r="A16326"/>
          <cell r="B16326"/>
          <cell r="O16326" t="str">
            <v>060409000</v>
          </cell>
          <cell r="P16326" t="str">
            <v>OYANG</v>
          </cell>
        </row>
        <row r="16327">
          <cell r="A16327"/>
          <cell r="B16327"/>
          <cell r="O16327" t="str">
            <v>060409000</v>
          </cell>
          <cell r="P16327" t="str">
            <v>PAMPANGO</v>
          </cell>
        </row>
        <row r="16328">
          <cell r="A16328"/>
          <cell r="B16328"/>
          <cell r="O16328" t="str">
            <v>060409000</v>
          </cell>
          <cell r="P16328" t="str">
            <v>PINONOY</v>
          </cell>
        </row>
        <row r="16329">
          <cell r="A16329"/>
          <cell r="B16329"/>
          <cell r="O16329" t="str">
            <v>060409000</v>
          </cell>
          <cell r="P16329" t="str">
            <v>POBLACION</v>
          </cell>
        </row>
        <row r="16330">
          <cell r="A16330"/>
          <cell r="B16330"/>
          <cell r="O16330" t="str">
            <v>060409000</v>
          </cell>
          <cell r="P16330" t="str">
            <v>RIVERA</v>
          </cell>
        </row>
        <row r="16331">
          <cell r="A16331"/>
          <cell r="B16331"/>
          <cell r="O16331" t="str">
            <v>060409000</v>
          </cell>
          <cell r="P16331" t="str">
            <v>ROSAL</v>
          </cell>
        </row>
        <row r="16332">
          <cell r="A16332"/>
          <cell r="B16332"/>
          <cell r="O16332" t="str">
            <v>060409000</v>
          </cell>
          <cell r="P16332" t="str">
            <v>SIBALEW</v>
          </cell>
        </row>
        <row r="16333">
          <cell r="A16333"/>
          <cell r="B16333"/>
          <cell r="O16333" t="str">
            <v>060410000</v>
          </cell>
          <cell r="P16333" t="str">
            <v>ALAMINOS</v>
          </cell>
        </row>
        <row r="16334">
          <cell r="A16334"/>
          <cell r="B16334"/>
          <cell r="O16334" t="str">
            <v>060410000</v>
          </cell>
          <cell r="P16334" t="str">
            <v>ALAS-AS</v>
          </cell>
        </row>
        <row r="16335">
          <cell r="A16335"/>
          <cell r="B16335"/>
          <cell r="O16335" t="str">
            <v>060410000</v>
          </cell>
          <cell r="P16335" t="str">
            <v>BACYANG</v>
          </cell>
        </row>
        <row r="16336">
          <cell r="A16336"/>
          <cell r="B16336"/>
          <cell r="O16336" t="str">
            <v>060410000</v>
          </cell>
          <cell r="P16336" t="str">
            <v>BALACTASAN</v>
          </cell>
        </row>
        <row r="16337">
          <cell r="A16337"/>
          <cell r="B16337"/>
          <cell r="O16337" t="str">
            <v>060410000</v>
          </cell>
          <cell r="P16337" t="str">
            <v>CABANGAHAN</v>
          </cell>
        </row>
        <row r="16338">
          <cell r="A16338"/>
          <cell r="B16338"/>
          <cell r="O16338" t="str">
            <v>060410000</v>
          </cell>
          <cell r="P16338" t="str">
            <v>CABILAWAN</v>
          </cell>
        </row>
        <row r="16339">
          <cell r="A16339"/>
          <cell r="B16339"/>
          <cell r="O16339" t="str">
            <v>060410000</v>
          </cell>
          <cell r="P16339" t="str">
            <v>CATABANA</v>
          </cell>
        </row>
        <row r="16340">
          <cell r="A16340"/>
          <cell r="B16340"/>
          <cell r="O16340" t="str">
            <v>060410000</v>
          </cell>
          <cell r="P16340" t="str">
            <v>DIT-ANA</v>
          </cell>
        </row>
        <row r="16341">
          <cell r="A16341"/>
          <cell r="B16341"/>
          <cell r="O16341" t="str">
            <v>060410000</v>
          </cell>
          <cell r="P16341" t="str">
            <v>GALICIA</v>
          </cell>
        </row>
        <row r="16342">
          <cell r="A16342"/>
          <cell r="B16342"/>
          <cell r="O16342" t="str">
            <v>060410000</v>
          </cell>
          <cell r="P16342" t="str">
            <v>GUINATU-AN</v>
          </cell>
        </row>
        <row r="16343">
          <cell r="A16343"/>
          <cell r="B16343"/>
          <cell r="O16343" t="str">
            <v>060410000</v>
          </cell>
          <cell r="P16343" t="str">
            <v>LOGOHON</v>
          </cell>
        </row>
        <row r="16344">
          <cell r="A16344"/>
          <cell r="B16344"/>
          <cell r="O16344" t="str">
            <v>060410000</v>
          </cell>
          <cell r="P16344" t="str">
            <v>MAMBA</v>
          </cell>
        </row>
        <row r="16345">
          <cell r="A16345"/>
          <cell r="B16345"/>
          <cell r="O16345" t="str">
            <v>060410000</v>
          </cell>
          <cell r="P16345" t="str">
            <v>MARIA CRISTINA</v>
          </cell>
        </row>
        <row r="16346">
          <cell r="A16346"/>
          <cell r="B16346"/>
          <cell r="O16346" t="str">
            <v>060410000</v>
          </cell>
          <cell r="P16346" t="str">
            <v>MEDINA</v>
          </cell>
        </row>
        <row r="16347">
          <cell r="A16347"/>
          <cell r="B16347"/>
          <cell r="O16347" t="str">
            <v>060410000</v>
          </cell>
          <cell r="P16347" t="str">
            <v>MERCEDES</v>
          </cell>
        </row>
        <row r="16348">
          <cell r="A16348"/>
          <cell r="B16348"/>
          <cell r="O16348" t="str">
            <v>060410000</v>
          </cell>
          <cell r="P16348" t="str">
            <v>NAPNOT</v>
          </cell>
        </row>
        <row r="16349">
          <cell r="A16349"/>
          <cell r="B16349"/>
          <cell r="O16349" t="str">
            <v>060410000</v>
          </cell>
          <cell r="P16349" t="str">
            <v>PANG-ITAN</v>
          </cell>
        </row>
        <row r="16350">
          <cell r="A16350"/>
          <cell r="B16350"/>
          <cell r="O16350" t="str">
            <v>060410000</v>
          </cell>
          <cell r="P16350" t="str">
            <v>PANINGAYAN</v>
          </cell>
        </row>
        <row r="16351">
          <cell r="A16351"/>
          <cell r="B16351"/>
          <cell r="O16351" t="str">
            <v>060410000</v>
          </cell>
          <cell r="P16351" t="str">
            <v>PANIPIASON</v>
          </cell>
        </row>
        <row r="16352">
          <cell r="A16352"/>
          <cell r="B16352"/>
          <cell r="O16352" t="str">
            <v>060410000</v>
          </cell>
          <cell r="P16352" t="str">
            <v>POBLACION</v>
          </cell>
        </row>
        <row r="16353">
          <cell r="A16353"/>
          <cell r="B16353"/>
          <cell r="O16353" t="str">
            <v>060410000</v>
          </cell>
          <cell r="P16353" t="str">
            <v>SAN JOSE</v>
          </cell>
        </row>
        <row r="16354">
          <cell r="A16354"/>
          <cell r="B16354"/>
          <cell r="O16354" t="str">
            <v>060410000</v>
          </cell>
          <cell r="P16354" t="str">
            <v>SINGAY</v>
          </cell>
        </row>
        <row r="16355">
          <cell r="A16355"/>
          <cell r="B16355"/>
          <cell r="O16355" t="str">
            <v>060410000</v>
          </cell>
          <cell r="P16355" t="str">
            <v>TALANGBAN</v>
          </cell>
        </row>
        <row r="16356">
          <cell r="A16356"/>
          <cell r="B16356"/>
          <cell r="O16356" t="str">
            <v>060410000</v>
          </cell>
          <cell r="P16356" t="str">
            <v>TALIMAGAO</v>
          </cell>
        </row>
        <row r="16357">
          <cell r="A16357"/>
          <cell r="B16357"/>
          <cell r="O16357" t="str">
            <v>060410000</v>
          </cell>
          <cell r="P16357" t="str">
            <v>TIGBAWAN</v>
          </cell>
        </row>
        <row r="16358">
          <cell r="A16358"/>
          <cell r="B16358"/>
          <cell r="O16358" t="str">
            <v>060411000</v>
          </cell>
          <cell r="P16358" t="str">
            <v>AGBALOGO</v>
          </cell>
        </row>
        <row r="16359">
          <cell r="A16359"/>
          <cell r="B16359"/>
          <cell r="O16359" t="str">
            <v>060411000</v>
          </cell>
          <cell r="P16359" t="str">
            <v>AGLUCAY</v>
          </cell>
        </row>
        <row r="16360">
          <cell r="A16360"/>
          <cell r="B16360"/>
          <cell r="O16360" t="str">
            <v>060411000</v>
          </cell>
          <cell r="P16360" t="str">
            <v>ALIBAGON</v>
          </cell>
        </row>
        <row r="16361">
          <cell r="A16361"/>
          <cell r="B16361"/>
          <cell r="O16361" t="str">
            <v>060411000</v>
          </cell>
          <cell r="P16361" t="str">
            <v>BAGONG BARRIO</v>
          </cell>
        </row>
        <row r="16362">
          <cell r="A16362"/>
          <cell r="B16362"/>
          <cell r="O16362" t="str">
            <v>060411000</v>
          </cell>
          <cell r="P16362" t="str">
            <v>BAYBAY</v>
          </cell>
        </row>
        <row r="16363">
          <cell r="A16363"/>
          <cell r="B16363"/>
          <cell r="O16363" t="str">
            <v>060411000</v>
          </cell>
          <cell r="P16363" t="str">
            <v>CABATANGA</v>
          </cell>
        </row>
        <row r="16364">
          <cell r="A16364"/>
          <cell r="B16364"/>
          <cell r="O16364" t="str">
            <v>060411000</v>
          </cell>
          <cell r="P16364" t="str">
            <v>CAJILO</v>
          </cell>
        </row>
        <row r="16365">
          <cell r="A16365"/>
          <cell r="B16365"/>
          <cell r="O16365" t="str">
            <v>060411000</v>
          </cell>
          <cell r="P16365" t="str">
            <v>CALANGCANG</v>
          </cell>
        </row>
        <row r="16366">
          <cell r="A16366"/>
          <cell r="B16366"/>
          <cell r="O16366" t="str">
            <v>060411000</v>
          </cell>
          <cell r="P16366" t="str">
            <v>CALIMBAJAN</v>
          </cell>
        </row>
        <row r="16367">
          <cell r="A16367"/>
          <cell r="B16367"/>
          <cell r="O16367" t="str">
            <v>060411000</v>
          </cell>
          <cell r="P16367" t="str">
            <v>CASTILLO</v>
          </cell>
        </row>
        <row r="16368">
          <cell r="A16368"/>
          <cell r="B16368"/>
          <cell r="O16368" t="str">
            <v>060411000</v>
          </cell>
          <cell r="P16368" t="str">
            <v>CAYANGWAN</v>
          </cell>
        </row>
        <row r="16369">
          <cell r="A16369"/>
          <cell r="B16369"/>
          <cell r="O16369" t="str">
            <v>060411000</v>
          </cell>
          <cell r="P16369" t="str">
            <v>DUMGA</v>
          </cell>
        </row>
        <row r="16370">
          <cell r="A16370"/>
          <cell r="B16370"/>
          <cell r="O16370" t="str">
            <v>060411000</v>
          </cell>
          <cell r="P16370" t="str">
            <v>LIBANG</v>
          </cell>
        </row>
        <row r="16371">
          <cell r="A16371"/>
          <cell r="B16371"/>
          <cell r="O16371" t="str">
            <v>060411000</v>
          </cell>
          <cell r="P16371" t="str">
            <v>MANTIGUIB</v>
          </cell>
        </row>
        <row r="16372">
          <cell r="A16372"/>
          <cell r="B16372"/>
          <cell r="O16372" t="str">
            <v>060411000</v>
          </cell>
          <cell r="P16372" t="str">
            <v>POBLACION</v>
          </cell>
        </row>
        <row r="16373">
          <cell r="A16373"/>
          <cell r="B16373"/>
          <cell r="O16373" t="str">
            <v>060411000</v>
          </cell>
          <cell r="P16373" t="str">
            <v>TIBIAWAN</v>
          </cell>
        </row>
        <row r="16374">
          <cell r="A16374"/>
          <cell r="B16374"/>
          <cell r="O16374" t="str">
            <v>060411000</v>
          </cell>
          <cell r="P16374" t="str">
            <v>TINA</v>
          </cell>
        </row>
        <row r="16375">
          <cell r="A16375"/>
          <cell r="B16375"/>
          <cell r="O16375" t="str">
            <v>060411000</v>
          </cell>
          <cell r="P16375" t="str">
            <v>TUGAS</v>
          </cell>
        </row>
        <row r="16376">
          <cell r="A16376"/>
          <cell r="B16376"/>
          <cell r="O16376" t="str">
            <v>060412000</v>
          </cell>
          <cell r="P16376" t="str">
            <v>ARGAO</v>
          </cell>
        </row>
        <row r="16377">
          <cell r="A16377"/>
          <cell r="B16377"/>
          <cell r="O16377" t="str">
            <v>060412000</v>
          </cell>
          <cell r="P16377" t="str">
            <v>BALABAG</v>
          </cell>
        </row>
        <row r="16378">
          <cell r="A16378"/>
          <cell r="B16378"/>
          <cell r="O16378" t="str">
            <v>060412000</v>
          </cell>
          <cell r="P16378" t="str">
            <v>BALUSBUS</v>
          </cell>
        </row>
        <row r="16379">
          <cell r="A16379"/>
          <cell r="B16379"/>
          <cell r="O16379" t="str">
            <v>060412000</v>
          </cell>
          <cell r="P16379" t="str">
            <v>CABULIHAN</v>
          </cell>
        </row>
        <row r="16380">
          <cell r="A16380"/>
          <cell r="B16380"/>
          <cell r="O16380" t="str">
            <v>060412000</v>
          </cell>
          <cell r="P16380" t="str">
            <v>CATICLAN</v>
          </cell>
        </row>
        <row r="16381">
          <cell r="A16381"/>
          <cell r="B16381"/>
          <cell r="O16381" t="str">
            <v>060412000</v>
          </cell>
          <cell r="P16381" t="str">
            <v>COGON</v>
          </cell>
        </row>
        <row r="16382">
          <cell r="A16382"/>
          <cell r="B16382"/>
          <cell r="O16382" t="str">
            <v>060412000</v>
          </cell>
          <cell r="P16382" t="str">
            <v>CUBAY NORTE</v>
          </cell>
        </row>
        <row r="16383">
          <cell r="A16383"/>
          <cell r="B16383"/>
          <cell r="O16383" t="str">
            <v>060412000</v>
          </cell>
          <cell r="P16383" t="str">
            <v>CUBAY SUR</v>
          </cell>
        </row>
        <row r="16384">
          <cell r="A16384"/>
          <cell r="B16384"/>
          <cell r="O16384" t="str">
            <v>060412000</v>
          </cell>
          <cell r="P16384" t="str">
            <v>DUMLOG</v>
          </cell>
        </row>
        <row r="16385">
          <cell r="A16385"/>
          <cell r="B16385"/>
          <cell r="O16385" t="str">
            <v>060412000</v>
          </cell>
          <cell r="P16385" t="str">
            <v>MANOC-MANOC</v>
          </cell>
        </row>
        <row r="16386">
          <cell r="A16386"/>
          <cell r="B16386"/>
          <cell r="O16386" t="str">
            <v>060412000</v>
          </cell>
          <cell r="P16386" t="str">
            <v>NAASUG</v>
          </cell>
        </row>
        <row r="16387">
          <cell r="A16387"/>
          <cell r="B16387"/>
          <cell r="O16387" t="str">
            <v>060412000</v>
          </cell>
          <cell r="P16387" t="str">
            <v>NABAOY</v>
          </cell>
        </row>
        <row r="16388">
          <cell r="A16388"/>
          <cell r="B16388"/>
          <cell r="O16388" t="str">
            <v>060412000</v>
          </cell>
          <cell r="P16388" t="str">
            <v>NAPAAN</v>
          </cell>
        </row>
        <row r="16389">
          <cell r="A16389"/>
          <cell r="B16389"/>
          <cell r="O16389" t="str">
            <v>060412000</v>
          </cell>
          <cell r="P16389" t="str">
            <v>POBLACION</v>
          </cell>
        </row>
        <row r="16390">
          <cell r="A16390"/>
          <cell r="B16390"/>
          <cell r="O16390" t="str">
            <v>060412000</v>
          </cell>
          <cell r="P16390" t="str">
            <v>SAN VIRAY</v>
          </cell>
        </row>
        <row r="16391">
          <cell r="A16391"/>
          <cell r="B16391"/>
          <cell r="O16391" t="str">
            <v>060412000</v>
          </cell>
          <cell r="P16391" t="str">
            <v>YAPAK</v>
          </cell>
        </row>
        <row r="16392">
          <cell r="A16392"/>
          <cell r="B16392"/>
          <cell r="O16392" t="str">
            <v>060412000</v>
          </cell>
          <cell r="P16392" t="str">
            <v>MOTAG</v>
          </cell>
        </row>
        <row r="16393">
          <cell r="A16393"/>
          <cell r="B16393"/>
          <cell r="O16393" t="str">
            <v>060413000</v>
          </cell>
          <cell r="P16393" t="str">
            <v>BANAYBANAY</v>
          </cell>
        </row>
        <row r="16394">
          <cell r="A16394"/>
          <cell r="B16394"/>
          <cell r="O16394" t="str">
            <v>060413000</v>
          </cell>
          <cell r="P16394" t="str">
            <v>BIGA-A</v>
          </cell>
        </row>
        <row r="16395">
          <cell r="A16395"/>
          <cell r="B16395"/>
          <cell r="O16395" t="str">
            <v>060413000</v>
          </cell>
          <cell r="P16395" t="str">
            <v>BULABUD</v>
          </cell>
        </row>
        <row r="16396">
          <cell r="A16396"/>
          <cell r="B16396"/>
          <cell r="O16396" t="str">
            <v>060413000</v>
          </cell>
          <cell r="P16396" t="str">
            <v>CABAYUGAN</v>
          </cell>
        </row>
        <row r="16397">
          <cell r="A16397"/>
          <cell r="B16397"/>
          <cell r="O16397" t="str">
            <v>060413000</v>
          </cell>
          <cell r="P16397" t="str">
            <v>CAPATAGA</v>
          </cell>
        </row>
        <row r="16398">
          <cell r="A16398"/>
          <cell r="B16398"/>
          <cell r="O16398" t="str">
            <v>060413000</v>
          </cell>
          <cell r="P16398" t="str">
            <v>COGON</v>
          </cell>
        </row>
        <row r="16399">
          <cell r="A16399"/>
          <cell r="B16399"/>
          <cell r="O16399" t="str">
            <v>060413000</v>
          </cell>
          <cell r="P16399" t="str">
            <v>DANGCALAN</v>
          </cell>
        </row>
        <row r="16400">
          <cell r="A16400"/>
          <cell r="B16400"/>
          <cell r="O16400" t="str">
            <v>060413000</v>
          </cell>
          <cell r="P16400" t="str">
            <v>KINALANGAY NUEVO</v>
          </cell>
        </row>
        <row r="16401">
          <cell r="A16401"/>
          <cell r="B16401"/>
          <cell r="O16401" t="str">
            <v>060413000</v>
          </cell>
          <cell r="P16401" t="str">
            <v>KINALANGAY VIEJO</v>
          </cell>
        </row>
        <row r="16402">
          <cell r="A16402"/>
          <cell r="B16402"/>
          <cell r="O16402" t="str">
            <v>060413000</v>
          </cell>
          <cell r="P16402" t="str">
            <v>LILO-AN</v>
          </cell>
        </row>
        <row r="16403">
          <cell r="A16403"/>
          <cell r="B16403"/>
          <cell r="O16403" t="str">
            <v>060413000</v>
          </cell>
          <cell r="P16403" t="str">
            <v>MALANDAYON</v>
          </cell>
        </row>
        <row r="16404">
          <cell r="A16404"/>
          <cell r="B16404"/>
          <cell r="O16404" t="str">
            <v>060413000</v>
          </cell>
          <cell r="P16404" t="str">
            <v>MANHANIP</v>
          </cell>
        </row>
        <row r="16405">
          <cell r="A16405"/>
          <cell r="B16405"/>
          <cell r="O16405" t="str">
            <v>060413000</v>
          </cell>
          <cell r="P16405" t="str">
            <v>NAVITAS</v>
          </cell>
        </row>
        <row r="16406">
          <cell r="A16406"/>
          <cell r="B16406"/>
          <cell r="O16406" t="str">
            <v>060413000</v>
          </cell>
          <cell r="P16406" t="str">
            <v>OSMAN</v>
          </cell>
        </row>
        <row r="16407">
          <cell r="A16407"/>
          <cell r="B16407"/>
          <cell r="O16407" t="str">
            <v>060413000</v>
          </cell>
          <cell r="P16407" t="str">
            <v>POBLACION</v>
          </cell>
        </row>
        <row r="16408">
          <cell r="A16408"/>
          <cell r="B16408"/>
          <cell r="O16408" t="str">
            <v>060413000</v>
          </cell>
          <cell r="P16408" t="str">
            <v>ROSARIO</v>
          </cell>
        </row>
        <row r="16409">
          <cell r="A16409"/>
          <cell r="B16409"/>
          <cell r="O16409" t="str">
            <v>060413000</v>
          </cell>
          <cell r="P16409" t="str">
            <v>SAN DIMAS</v>
          </cell>
        </row>
        <row r="16410">
          <cell r="A16410"/>
          <cell r="B16410"/>
          <cell r="O16410" t="str">
            <v>060413000</v>
          </cell>
          <cell r="P16410" t="str">
            <v>SAN RAMON</v>
          </cell>
        </row>
        <row r="16411">
          <cell r="A16411"/>
          <cell r="B16411"/>
          <cell r="O16411" t="str">
            <v>060413000</v>
          </cell>
          <cell r="P16411" t="str">
            <v>SAN ROQUE</v>
          </cell>
        </row>
        <row r="16412">
          <cell r="A16412"/>
          <cell r="B16412"/>
          <cell r="O16412" t="str">
            <v>060413000</v>
          </cell>
          <cell r="P16412" t="str">
            <v>SIPAC</v>
          </cell>
        </row>
        <row r="16413">
          <cell r="A16413"/>
          <cell r="B16413"/>
          <cell r="O16413" t="str">
            <v>060413000</v>
          </cell>
          <cell r="P16413" t="str">
            <v>SUGNOD</v>
          </cell>
        </row>
        <row r="16414">
          <cell r="A16414"/>
          <cell r="B16414"/>
          <cell r="O16414" t="str">
            <v>060413000</v>
          </cell>
          <cell r="P16414" t="str">
            <v>TAMBUAN</v>
          </cell>
        </row>
        <row r="16415">
          <cell r="A16415"/>
          <cell r="B16415"/>
          <cell r="O16415" t="str">
            <v>060413000</v>
          </cell>
          <cell r="P16415" t="str">
            <v>TIGPALAS</v>
          </cell>
        </row>
        <row r="16416">
          <cell r="A16416"/>
          <cell r="B16416"/>
          <cell r="O16416" t="str">
            <v>060414000</v>
          </cell>
          <cell r="P16416" t="str">
            <v>ALIMBO-BAYBAY</v>
          </cell>
        </row>
        <row r="16417">
          <cell r="A16417"/>
          <cell r="B16417"/>
          <cell r="O16417" t="str">
            <v>060414000</v>
          </cell>
          <cell r="P16417" t="str">
            <v>BUENASUERTE</v>
          </cell>
        </row>
        <row r="16418">
          <cell r="A16418"/>
          <cell r="B16418"/>
          <cell r="O16418" t="str">
            <v>060414000</v>
          </cell>
          <cell r="P16418" t="str">
            <v>BUENAFORTUNA</v>
          </cell>
        </row>
        <row r="16419">
          <cell r="A16419"/>
          <cell r="B16419"/>
          <cell r="O16419" t="str">
            <v>060414000</v>
          </cell>
          <cell r="P16419" t="str">
            <v>BUENAVISTA</v>
          </cell>
        </row>
        <row r="16420">
          <cell r="A16420"/>
          <cell r="B16420"/>
          <cell r="O16420" t="str">
            <v>060414000</v>
          </cell>
          <cell r="P16420" t="str">
            <v>GIBON</v>
          </cell>
        </row>
        <row r="16421">
          <cell r="A16421"/>
          <cell r="B16421"/>
          <cell r="O16421" t="str">
            <v>060414000</v>
          </cell>
          <cell r="P16421" t="str">
            <v>HABANA</v>
          </cell>
        </row>
        <row r="16422">
          <cell r="A16422"/>
          <cell r="B16422"/>
          <cell r="O16422" t="str">
            <v>060414000</v>
          </cell>
          <cell r="P16422" t="str">
            <v>LASERNA</v>
          </cell>
        </row>
        <row r="16423">
          <cell r="A16423"/>
          <cell r="B16423"/>
          <cell r="O16423" t="str">
            <v>060414000</v>
          </cell>
          <cell r="P16423" t="str">
            <v>LIBERTAD</v>
          </cell>
        </row>
        <row r="16424">
          <cell r="A16424"/>
          <cell r="B16424"/>
          <cell r="O16424" t="str">
            <v>060414000</v>
          </cell>
          <cell r="P16424" t="str">
            <v>MAGALLANES</v>
          </cell>
        </row>
        <row r="16425">
          <cell r="A16425"/>
          <cell r="B16425"/>
          <cell r="O16425" t="str">
            <v>060414000</v>
          </cell>
          <cell r="P16425" t="str">
            <v>MATABANA</v>
          </cell>
        </row>
        <row r="16426">
          <cell r="A16426"/>
          <cell r="B16426"/>
          <cell r="O16426" t="str">
            <v>060414000</v>
          </cell>
          <cell r="P16426" t="str">
            <v>NAGUSTAN</v>
          </cell>
        </row>
        <row r="16427">
          <cell r="A16427"/>
          <cell r="B16427"/>
          <cell r="O16427" t="str">
            <v>060414000</v>
          </cell>
          <cell r="P16427" t="str">
            <v>PAWA</v>
          </cell>
        </row>
        <row r="16428">
          <cell r="A16428"/>
          <cell r="B16428"/>
          <cell r="O16428" t="str">
            <v>060414000</v>
          </cell>
          <cell r="P16428" t="str">
            <v>PINATUAD</v>
          </cell>
        </row>
        <row r="16429">
          <cell r="A16429"/>
          <cell r="B16429"/>
          <cell r="O16429" t="str">
            <v>060414000</v>
          </cell>
          <cell r="P16429" t="str">
            <v>POBLACION</v>
          </cell>
        </row>
        <row r="16430">
          <cell r="A16430"/>
          <cell r="B16430"/>
          <cell r="O16430" t="str">
            <v>060414000</v>
          </cell>
          <cell r="P16430" t="str">
            <v>RIZAL</v>
          </cell>
        </row>
        <row r="16431">
          <cell r="A16431"/>
          <cell r="B16431"/>
          <cell r="O16431" t="str">
            <v>060414000</v>
          </cell>
          <cell r="P16431" t="str">
            <v>SOLIDO</v>
          </cell>
        </row>
        <row r="16432">
          <cell r="A16432"/>
          <cell r="B16432"/>
          <cell r="O16432" t="str">
            <v>060414000</v>
          </cell>
          <cell r="P16432" t="str">
            <v>TAGOROROC</v>
          </cell>
        </row>
        <row r="16433">
          <cell r="A16433"/>
          <cell r="B16433"/>
          <cell r="O16433" t="str">
            <v>060414000</v>
          </cell>
          <cell r="P16433" t="str">
            <v>TOLEDO</v>
          </cell>
        </row>
        <row r="16434">
          <cell r="A16434"/>
          <cell r="B16434"/>
          <cell r="O16434" t="str">
            <v>060414000</v>
          </cell>
          <cell r="P16434" t="str">
            <v>UNIDOS</v>
          </cell>
        </row>
        <row r="16435">
          <cell r="A16435"/>
          <cell r="B16435"/>
          <cell r="O16435" t="str">
            <v>060414000</v>
          </cell>
          <cell r="P16435" t="str">
            <v>UNION</v>
          </cell>
        </row>
        <row r="16436">
          <cell r="A16436"/>
          <cell r="B16436"/>
          <cell r="O16436" t="str">
            <v>060415000</v>
          </cell>
          <cell r="P16436" t="str">
            <v>CANDELARIA</v>
          </cell>
        </row>
        <row r="16437">
          <cell r="A16437"/>
          <cell r="B16437"/>
          <cell r="O16437" t="str">
            <v>060415000</v>
          </cell>
          <cell r="P16437" t="str">
            <v>CAWAYAN</v>
          </cell>
        </row>
        <row r="16438">
          <cell r="A16438"/>
          <cell r="B16438"/>
          <cell r="O16438" t="str">
            <v>060415000</v>
          </cell>
          <cell r="P16438" t="str">
            <v>DUMAGUIT</v>
          </cell>
        </row>
        <row r="16439">
          <cell r="A16439"/>
          <cell r="B16439"/>
          <cell r="O16439" t="str">
            <v>060415000</v>
          </cell>
          <cell r="P16439" t="str">
            <v>FATIMA</v>
          </cell>
        </row>
        <row r="16440">
          <cell r="A16440"/>
          <cell r="B16440"/>
          <cell r="O16440" t="str">
            <v>060415000</v>
          </cell>
          <cell r="P16440" t="str">
            <v>GUINBALIWAN</v>
          </cell>
        </row>
        <row r="16441">
          <cell r="A16441"/>
          <cell r="B16441"/>
          <cell r="O16441" t="str">
            <v>060415000</v>
          </cell>
          <cell r="P16441" t="str">
            <v>JALAS</v>
          </cell>
        </row>
        <row r="16442">
          <cell r="A16442"/>
          <cell r="B16442"/>
          <cell r="O16442" t="str">
            <v>060415000</v>
          </cell>
          <cell r="P16442" t="str">
            <v>JUGAS</v>
          </cell>
        </row>
        <row r="16443">
          <cell r="A16443"/>
          <cell r="B16443"/>
          <cell r="O16443" t="str">
            <v>060415000</v>
          </cell>
          <cell r="P16443" t="str">
            <v>LAWA-AN</v>
          </cell>
        </row>
        <row r="16444">
          <cell r="A16444"/>
          <cell r="B16444"/>
          <cell r="O16444" t="str">
            <v>060415000</v>
          </cell>
          <cell r="P16444" t="str">
            <v>MABILO</v>
          </cell>
        </row>
        <row r="16445">
          <cell r="A16445"/>
          <cell r="B16445"/>
          <cell r="O16445" t="str">
            <v>060415000</v>
          </cell>
          <cell r="P16445" t="str">
            <v>MATAPHAO</v>
          </cell>
        </row>
        <row r="16446">
          <cell r="A16446"/>
          <cell r="B16446"/>
          <cell r="O16446" t="str">
            <v>060415000</v>
          </cell>
          <cell r="P16446" t="str">
            <v>OCHANDO</v>
          </cell>
        </row>
        <row r="16447">
          <cell r="A16447"/>
          <cell r="B16447"/>
          <cell r="O16447" t="str">
            <v>060415000</v>
          </cell>
          <cell r="P16447" t="str">
            <v>PINAMUK-AN</v>
          </cell>
        </row>
        <row r="16448">
          <cell r="A16448"/>
          <cell r="B16448"/>
          <cell r="O16448" t="str">
            <v>060415000</v>
          </cell>
          <cell r="P16448" t="str">
            <v>POBLACION</v>
          </cell>
        </row>
        <row r="16449">
          <cell r="A16449"/>
          <cell r="B16449"/>
          <cell r="O16449" t="str">
            <v>060415000</v>
          </cell>
          <cell r="P16449" t="str">
            <v>POLO</v>
          </cell>
        </row>
        <row r="16450">
          <cell r="A16450"/>
          <cell r="B16450"/>
          <cell r="O16450" t="str">
            <v>060415000</v>
          </cell>
          <cell r="P16450" t="str">
            <v>PUIS</v>
          </cell>
        </row>
        <row r="16451">
          <cell r="A16451"/>
          <cell r="B16451"/>
          <cell r="O16451" t="str">
            <v>060415000</v>
          </cell>
          <cell r="P16451" t="str">
            <v>TAMBAK</v>
          </cell>
        </row>
        <row r="16452">
          <cell r="A16452"/>
          <cell r="B16452"/>
          <cell r="O16452" t="str">
            <v>060416000</v>
          </cell>
          <cell r="P16452" t="str">
            <v>ALBASAN</v>
          </cell>
        </row>
        <row r="16453">
          <cell r="A16453"/>
          <cell r="B16453"/>
          <cell r="O16453" t="str">
            <v>060416000</v>
          </cell>
          <cell r="P16453" t="str">
            <v>ALIPUTOS</v>
          </cell>
        </row>
        <row r="16454">
          <cell r="A16454"/>
          <cell r="B16454"/>
          <cell r="O16454" t="str">
            <v>060416000</v>
          </cell>
          <cell r="P16454" t="str">
            <v>BADIO</v>
          </cell>
        </row>
        <row r="16455">
          <cell r="A16455"/>
          <cell r="B16455"/>
          <cell r="O16455" t="str">
            <v>060416000</v>
          </cell>
          <cell r="P16455" t="str">
            <v>BUBOG</v>
          </cell>
        </row>
        <row r="16456">
          <cell r="A16456"/>
          <cell r="B16456"/>
          <cell r="O16456" t="str">
            <v>060416000</v>
          </cell>
          <cell r="P16456" t="str">
            <v>BULWANG</v>
          </cell>
        </row>
        <row r="16457">
          <cell r="A16457"/>
          <cell r="B16457"/>
          <cell r="O16457" t="str">
            <v>060416000</v>
          </cell>
          <cell r="P16457" t="str">
            <v>CAMANCI NORTE</v>
          </cell>
        </row>
        <row r="16458">
          <cell r="A16458"/>
          <cell r="B16458"/>
          <cell r="O16458" t="str">
            <v>060416000</v>
          </cell>
          <cell r="P16458" t="str">
            <v>CAMANCI SUR</v>
          </cell>
        </row>
        <row r="16459">
          <cell r="A16459"/>
          <cell r="B16459"/>
          <cell r="O16459" t="str">
            <v>060416000</v>
          </cell>
          <cell r="P16459" t="str">
            <v>DONGON EAST</v>
          </cell>
        </row>
        <row r="16460">
          <cell r="A16460"/>
          <cell r="B16460"/>
          <cell r="O16460" t="str">
            <v>060416000</v>
          </cell>
          <cell r="P16460" t="str">
            <v>DONGON WEST</v>
          </cell>
        </row>
        <row r="16461">
          <cell r="A16461"/>
          <cell r="B16461"/>
          <cell r="O16461" t="str">
            <v>060416000</v>
          </cell>
          <cell r="P16461" t="str">
            <v>JOYAO-JOYAO</v>
          </cell>
        </row>
        <row r="16462">
          <cell r="A16462"/>
          <cell r="B16462"/>
          <cell r="O16462" t="str">
            <v>060416000</v>
          </cell>
          <cell r="P16462" t="str">
            <v>LAGUINBANUA EAST</v>
          </cell>
        </row>
        <row r="16463">
          <cell r="A16463"/>
          <cell r="B16463"/>
          <cell r="O16463" t="str">
            <v>060416000</v>
          </cell>
          <cell r="P16463" t="str">
            <v>LAGUINBANUA WEST</v>
          </cell>
        </row>
        <row r="16464">
          <cell r="A16464"/>
          <cell r="B16464"/>
          <cell r="O16464" t="str">
            <v>060416000</v>
          </cell>
          <cell r="P16464" t="str">
            <v>MARIANOS</v>
          </cell>
        </row>
        <row r="16465">
          <cell r="A16465"/>
          <cell r="B16465"/>
          <cell r="O16465" t="str">
            <v>060416000</v>
          </cell>
          <cell r="P16465" t="str">
            <v>NAVITAS</v>
          </cell>
        </row>
        <row r="16466">
          <cell r="A16466"/>
          <cell r="B16466"/>
          <cell r="O16466" t="str">
            <v>060416000</v>
          </cell>
          <cell r="P16466" t="str">
            <v>POBLACION</v>
          </cell>
        </row>
        <row r="16467">
          <cell r="A16467"/>
          <cell r="B16467"/>
          <cell r="O16467" t="str">
            <v>060416000</v>
          </cell>
          <cell r="P16467" t="str">
            <v>PUSIW</v>
          </cell>
        </row>
        <row r="16468">
          <cell r="A16468"/>
          <cell r="B16468"/>
          <cell r="O16468" t="str">
            <v>060416000</v>
          </cell>
          <cell r="P16468" t="str">
            <v>TABANGKA</v>
          </cell>
        </row>
        <row r="16469">
          <cell r="A16469"/>
          <cell r="B16469"/>
          <cell r="O16469" t="str">
            <v>060417000</v>
          </cell>
          <cell r="P16469" t="str">
            <v>AFGA</v>
          </cell>
        </row>
        <row r="16470">
          <cell r="A16470"/>
          <cell r="B16470"/>
          <cell r="O16470" t="str">
            <v>060417000</v>
          </cell>
          <cell r="P16470" t="str">
            <v>BAYBAY</v>
          </cell>
        </row>
        <row r="16471">
          <cell r="A16471"/>
          <cell r="B16471"/>
          <cell r="O16471" t="str">
            <v>060417000</v>
          </cell>
          <cell r="P16471" t="str">
            <v>DAPDAP</v>
          </cell>
        </row>
        <row r="16472">
          <cell r="A16472"/>
          <cell r="B16472"/>
          <cell r="O16472" t="str">
            <v>060417000</v>
          </cell>
          <cell r="P16472" t="str">
            <v>DUMATAD</v>
          </cell>
        </row>
        <row r="16473">
          <cell r="A16473"/>
          <cell r="B16473"/>
          <cell r="O16473" t="str">
            <v>060417000</v>
          </cell>
          <cell r="P16473" t="str">
            <v>JAWILI</v>
          </cell>
        </row>
        <row r="16474">
          <cell r="A16474"/>
          <cell r="B16474"/>
          <cell r="O16474" t="str">
            <v>060417000</v>
          </cell>
          <cell r="P16474" t="str">
            <v>LANIPGA</v>
          </cell>
        </row>
        <row r="16475">
          <cell r="A16475"/>
          <cell r="B16475"/>
          <cell r="O16475" t="str">
            <v>060417000</v>
          </cell>
          <cell r="P16475" t="str">
            <v>NAPATAG</v>
          </cell>
        </row>
        <row r="16476">
          <cell r="A16476"/>
          <cell r="B16476"/>
          <cell r="O16476" t="str">
            <v>060417000</v>
          </cell>
          <cell r="P16476" t="str">
            <v>PANAYAKAN</v>
          </cell>
        </row>
        <row r="16477">
          <cell r="A16477"/>
          <cell r="B16477"/>
          <cell r="O16477" t="str">
            <v>060417000</v>
          </cell>
          <cell r="P16477" t="str">
            <v>POBLACION</v>
          </cell>
        </row>
        <row r="16478">
          <cell r="A16478"/>
          <cell r="B16478"/>
          <cell r="O16478" t="str">
            <v>060417000</v>
          </cell>
          <cell r="P16478" t="str">
            <v>PUDIOT</v>
          </cell>
        </row>
        <row r="16479">
          <cell r="A16479"/>
          <cell r="B16479"/>
          <cell r="O16479" t="str">
            <v>060417000</v>
          </cell>
          <cell r="P16479" t="str">
            <v>TAGAS</v>
          </cell>
        </row>
        <row r="16480">
          <cell r="A16480"/>
          <cell r="B16480"/>
          <cell r="O16480" t="str">
            <v>060417000</v>
          </cell>
          <cell r="P16480" t="str">
            <v>TAMALAGON</v>
          </cell>
        </row>
        <row r="16481">
          <cell r="A16481"/>
          <cell r="B16481"/>
          <cell r="O16481" t="str">
            <v>060417000</v>
          </cell>
          <cell r="P16481" t="str">
            <v>TAMOKOE</v>
          </cell>
        </row>
        <row r="16482">
          <cell r="A16482"/>
          <cell r="B16482"/>
          <cell r="O16482" t="str">
            <v>060417000</v>
          </cell>
          <cell r="P16482" t="str">
            <v>TONDOG</v>
          </cell>
        </row>
        <row r="16483">
          <cell r="A16483"/>
          <cell r="B16483"/>
          <cell r="O16483" t="str">
            <v>060417000</v>
          </cell>
          <cell r="P16483" t="str">
            <v>VIVO</v>
          </cell>
        </row>
        <row r="16484">
          <cell r="A16484"/>
          <cell r="B16484"/>
          <cell r="O16484" t="str">
            <v>060601000</v>
          </cell>
          <cell r="P16484" t="str">
            <v>BAYO GRANDE</v>
          </cell>
        </row>
        <row r="16485">
          <cell r="A16485"/>
          <cell r="B16485"/>
          <cell r="O16485" t="str">
            <v>060601000</v>
          </cell>
          <cell r="P16485" t="str">
            <v>BAYO PEQUEÑO</v>
          </cell>
        </row>
        <row r="16486">
          <cell r="A16486"/>
          <cell r="B16486"/>
          <cell r="O16486" t="str">
            <v>060601000</v>
          </cell>
          <cell r="P16486" t="str">
            <v>BUTUAN</v>
          </cell>
        </row>
        <row r="16487">
          <cell r="A16487"/>
          <cell r="B16487"/>
          <cell r="O16487" t="str">
            <v>060601000</v>
          </cell>
          <cell r="P16487" t="str">
            <v>CASAY</v>
          </cell>
        </row>
        <row r="16488">
          <cell r="A16488"/>
          <cell r="B16488"/>
          <cell r="O16488" t="str">
            <v>060601000</v>
          </cell>
          <cell r="P16488" t="str">
            <v>CASAY VIEJO</v>
          </cell>
        </row>
        <row r="16489">
          <cell r="A16489"/>
          <cell r="B16489"/>
          <cell r="O16489" t="str">
            <v>060601000</v>
          </cell>
          <cell r="P16489" t="str">
            <v>IBA</v>
          </cell>
        </row>
        <row r="16490">
          <cell r="A16490"/>
          <cell r="B16490"/>
          <cell r="O16490" t="str">
            <v>060601000</v>
          </cell>
          <cell r="P16490" t="str">
            <v>IGBARABATUAN</v>
          </cell>
        </row>
        <row r="16491">
          <cell r="A16491"/>
          <cell r="B16491"/>
          <cell r="O16491" t="str">
            <v>060601000</v>
          </cell>
          <cell r="P16491" t="str">
            <v>IGPALGE</v>
          </cell>
        </row>
        <row r="16492">
          <cell r="A16492"/>
          <cell r="B16492"/>
          <cell r="O16492" t="str">
            <v>060601000</v>
          </cell>
          <cell r="P16492" t="str">
            <v>IGTUMAROM</v>
          </cell>
        </row>
        <row r="16493">
          <cell r="A16493"/>
          <cell r="B16493"/>
          <cell r="O16493" t="str">
            <v>060601000</v>
          </cell>
          <cell r="P16493" t="str">
            <v>LISUB A</v>
          </cell>
        </row>
        <row r="16494">
          <cell r="A16494"/>
          <cell r="B16494"/>
          <cell r="O16494" t="str">
            <v>060601000</v>
          </cell>
          <cell r="P16494" t="str">
            <v>LISUB B</v>
          </cell>
        </row>
        <row r="16495">
          <cell r="A16495"/>
          <cell r="B16495"/>
          <cell r="O16495" t="str">
            <v>060601000</v>
          </cell>
          <cell r="P16495" t="str">
            <v>MABUYONG</v>
          </cell>
        </row>
        <row r="16496">
          <cell r="A16496"/>
          <cell r="B16496"/>
          <cell r="O16496" t="str">
            <v>060601000</v>
          </cell>
          <cell r="P16496" t="str">
            <v>MAGDALENA</v>
          </cell>
        </row>
        <row r="16497">
          <cell r="A16497"/>
          <cell r="B16497"/>
          <cell r="O16497" t="str">
            <v>060601000</v>
          </cell>
          <cell r="P16497" t="str">
            <v>NASULI C</v>
          </cell>
        </row>
        <row r="16498">
          <cell r="A16498"/>
          <cell r="B16498"/>
          <cell r="O16498" t="str">
            <v>060601000</v>
          </cell>
          <cell r="P16498" t="str">
            <v>NATO</v>
          </cell>
        </row>
        <row r="16499">
          <cell r="A16499"/>
          <cell r="B16499"/>
          <cell r="O16499" t="str">
            <v>060601000</v>
          </cell>
          <cell r="P16499" t="str">
            <v>POBLACION</v>
          </cell>
        </row>
        <row r="16500">
          <cell r="A16500"/>
          <cell r="B16500"/>
          <cell r="O16500" t="str">
            <v>060601000</v>
          </cell>
          <cell r="P16500" t="str">
            <v>SAGUA</v>
          </cell>
        </row>
        <row r="16501">
          <cell r="A16501"/>
          <cell r="B16501"/>
          <cell r="O16501" t="str">
            <v>060601000</v>
          </cell>
          <cell r="P16501" t="str">
            <v>SALVACION</v>
          </cell>
        </row>
        <row r="16502">
          <cell r="A16502"/>
          <cell r="B16502"/>
          <cell r="O16502" t="str">
            <v>060601000</v>
          </cell>
          <cell r="P16502" t="str">
            <v>SAN FRANCISCO</v>
          </cell>
        </row>
        <row r="16503">
          <cell r="A16503"/>
          <cell r="B16503"/>
          <cell r="O16503" t="str">
            <v>060601000</v>
          </cell>
          <cell r="P16503" t="str">
            <v>SAN RAMON</v>
          </cell>
        </row>
        <row r="16504">
          <cell r="A16504"/>
          <cell r="B16504"/>
          <cell r="O16504" t="str">
            <v>060601000</v>
          </cell>
          <cell r="P16504" t="str">
            <v>SAN ROQUE</v>
          </cell>
        </row>
        <row r="16505">
          <cell r="A16505"/>
          <cell r="B16505"/>
          <cell r="O16505" t="str">
            <v>060601000</v>
          </cell>
          <cell r="P16505" t="str">
            <v>TAGAYTAY</v>
          </cell>
        </row>
        <row r="16506">
          <cell r="A16506"/>
          <cell r="B16506"/>
          <cell r="O16506" t="str">
            <v>060601000</v>
          </cell>
          <cell r="P16506" t="str">
            <v>TALISAYAN</v>
          </cell>
        </row>
        <row r="16507">
          <cell r="A16507"/>
          <cell r="B16507"/>
          <cell r="O16507" t="str">
            <v>060602000</v>
          </cell>
          <cell r="P16507" t="str">
            <v>BAGHARI</v>
          </cell>
        </row>
        <row r="16508">
          <cell r="A16508"/>
          <cell r="B16508"/>
          <cell r="O16508" t="str">
            <v>060602000</v>
          </cell>
          <cell r="P16508" t="str">
            <v>BAHUYAN</v>
          </cell>
        </row>
        <row r="16509">
          <cell r="A16509"/>
          <cell r="B16509"/>
          <cell r="O16509" t="str">
            <v>060602000</v>
          </cell>
          <cell r="P16509" t="str">
            <v>BERI</v>
          </cell>
        </row>
        <row r="16510">
          <cell r="A16510"/>
          <cell r="B16510"/>
          <cell r="O16510" t="str">
            <v>060602000</v>
          </cell>
          <cell r="P16510" t="str">
            <v>BIGA-A</v>
          </cell>
        </row>
        <row r="16511">
          <cell r="A16511"/>
          <cell r="B16511"/>
          <cell r="O16511" t="str">
            <v>060602000</v>
          </cell>
          <cell r="P16511" t="str">
            <v>BINANGBANG</v>
          </cell>
        </row>
        <row r="16512">
          <cell r="A16512"/>
          <cell r="B16512"/>
          <cell r="O16512" t="str">
            <v>060602000</v>
          </cell>
          <cell r="P16512" t="str">
            <v>BINANGBANG CENTRO</v>
          </cell>
        </row>
        <row r="16513">
          <cell r="A16513"/>
          <cell r="B16513"/>
          <cell r="O16513" t="str">
            <v>060602000</v>
          </cell>
          <cell r="P16513" t="str">
            <v>BINANU-AN</v>
          </cell>
        </row>
        <row r="16514">
          <cell r="A16514"/>
          <cell r="B16514"/>
          <cell r="O16514" t="str">
            <v>060602000</v>
          </cell>
          <cell r="P16514" t="str">
            <v>CADIAO</v>
          </cell>
        </row>
        <row r="16515">
          <cell r="A16515"/>
          <cell r="B16515"/>
          <cell r="O16515" t="str">
            <v>060602000</v>
          </cell>
          <cell r="P16515" t="str">
            <v>CALAPADAN</v>
          </cell>
        </row>
        <row r="16516">
          <cell r="A16516"/>
          <cell r="B16516"/>
          <cell r="O16516" t="str">
            <v>060602000</v>
          </cell>
          <cell r="P16516" t="str">
            <v>CAPOYUAN</v>
          </cell>
        </row>
        <row r="16517">
          <cell r="A16517"/>
          <cell r="B16517"/>
          <cell r="O16517" t="str">
            <v>060602000</v>
          </cell>
          <cell r="P16517" t="str">
            <v>CUBAY</v>
          </cell>
        </row>
        <row r="16518">
          <cell r="A16518"/>
          <cell r="B16518"/>
          <cell r="O16518" t="str">
            <v>060602000</v>
          </cell>
          <cell r="P16518" t="str">
            <v>ESPARAR</v>
          </cell>
        </row>
        <row r="16519">
          <cell r="A16519"/>
          <cell r="B16519"/>
          <cell r="O16519" t="str">
            <v>060602000</v>
          </cell>
          <cell r="P16519" t="str">
            <v>GUA</v>
          </cell>
        </row>
        <row r="16520">
          <cell r="A16520"/>
          <cell r="B16520"/>
          <cell r="O16520" t="str">
            <v>060602000</v>
          </cell>
          <cell r="P16520" t="str">
            <v>IDAO</v>
          </cell>
        </row>
        <row r="16521">
          <cell r="A16521"/>
          <cell r="B16521"/>
          <cell r="O16521" t="str">
            <v>060602000</v>
          </cell>
          <cell r="P16521" t="str">
            <v>IGPALGE</v>
          </cell>
        </row>
        <row r="16522">
          <cell r="A16522"/>
          <cell r="B16522"/>
          <cell r="O16522" t="str">
            <v>060602000</v>
          </cell>
          <cell r="P16522" t="str">
            <v>IGTUNARUM</v>
          </cell>
        </row>
        <row r="16523">
          <cell r="A16523"/>
          <cell r="B16523"/>
          <cell r="O16523" t="str">
            <v>060602000</v>
          </cell>
          <cell r="P16523" t="str">
            <v>EMBRANGGA-AN</v>
          </cell>
        </row>
        <row r="16524">
          <cell r="A16524"/>
          <cell r="B16524"/>
          <cell r="O16524" t="str">
            <v>060602000</v>
          </cell>
          <cell r="P16524" t="str">
            <v>INTEGASAN</v>
          </cell>
        </row>
        <row r="16525">
          <cell r="A16525"/>
          <cell r="B16525"/>
          <cell r="O16525" t="str">
            <v>060602000</v>
          </cell>
          <cell r="P16525" t="str">
            <v>IPIL</v>
          </cell>
        </row>
        <row r="16526">
          <cell r="A16526"/>
          <cell r="B16526"/>
          <cell r="O16526" t="str">
            <v>060602000</v>
          </cell>
          <cell r="P16526" t="str">
            <v>JINALINAN</v>
          </cell>
        </row>
        <row r="16527">
          <cell r="A16527"/>
          <cell r="B16527"/>
          <cell r="O16527" t="str">
            <v>060602000</v>
          </cell>
          <cell r="P16527" t="str">
            <v>LANAS</v>
          </cell>
        </row>
        <row r="16528">
          <cell r="A16528"/>
          <cell r="B16528"/>
          <cell r="O16528" t="str">
            <v>060602000</v>
          </cell>
          <cell r="P16528" t="str">
            <v>LANGCAON (EVELIO JAVIER)</v>
          </cell>
        </row>
        <row r="16529">
          <cell r="A16529"/>
          <cell r="B16529"/>
          <cell r="O16529" t="str">
            <v>060602000</v>
          </cell>
          <cell r="P16529" t="str">
            <v>LISUB</v>
          </cell>
        </row>
        <row r="16530">
          <cell r="A16530"/>
          <cell r="B16530"/>
          <cell r="O16530" t="str">
            <v>060602000</v>
          </cell>
          <cell r="P16530" t="str">
            <v>LOMBUYAN</v>
          </cell>
        </row>
        <row r="16531">
          <cell r="A16531"/>
          <cell r="B16531"/>
          <cell r="O16531" t="str">
            <v>060602000</v>
          </cell>
          <cell r="P16531" t="str">
            <v>MABLAD</v>
          </cell>
        </row>
        <row r="16532">
          <cell r="A16532"/>
          <cell r="B16532"/>
          <cell r="O16532" t="str">
            <v>060602000</v>
          </cell>
          <cell r="P16532" t="str">
            <v>MAGTULIS</v>
          </cell>
        </row>
        <row r="16533">
          <cell r="A16533"/>
          <cell r="B16533"/>
          <cell r="O16533" t="str">
            <v>060602000</v>
          </cell>
          <cell r="P16533" t="str">
            <v>MARIGNE</v>
          </cell>
        </row>
        <row r="16534">
          <cell r="A16534"/>
          <cell r="B16534"/>
          <cell r="O16534" t="str">
            <v>060602000</v>
          </cell>
          <cell r="P16534" t="str">
            <v>MAYABAY</v>
          </cell>
        </row>
        <row r="16535">
          <cell r="A16535"/>
          <cell r="B16535"/>
          <cell r="O16535" t="str">
            <v>060602000</v>
          </cell>
          <cell r="P16535" t="str">
            <v>MAYOS</v>
          </cell>
        </row>
        <row r="16536">
          <cell r="A16536"/>
          <cell r="B16536"/>
          <cell r="O16536" t="str">
            <v>060602000</v>
          </cell>
          <cell r="P16536" t="str">
            <v>NALUSDAN</v>
          </cell>
        </row>
        <row r="16537">
          <cell r="A16537"/>
          <cell r="B16537"/>
          <cell r="O16537" t="str">
            <v>060602000</v>
          </cell>
          <cell r="P16537" t="str">
            <v>NARIRONG</v>
          </cell>
        </row>
        <row r="16538">
          <cell r="A16538"/>
          <cell r="B16538"/>
          <cell r="O16538" t="str">
            <v>060602000</v>
          </cell>
          <cell r="P16538" t="str">
            <v>PALMA</v>
          </cell>
        </row>
        <row r="16539">
          <cell r="A16539"/>
          <cell r="B16539"/>
          <cell r="O16539" t="str">
            <v>060602000</v>
          </cell>
          <cell r="P16539" t="str">
            <v>POBLACION</v>
          </cell>
        </row>
        <row r="16540">
          <cell r="A16540"/>
          <cell r="B16540"/>
          <cell r="O16540" t="str">
            <v>060602000</v>
          </cell>
          <cell r="P16540" t="str">
            <v>SAN ANTONIO</v>
          </cell>
        </row>
        <row r="16541">
          <cell r="A16541"/>
          <cell r="B16541"/>
          <cell r="O16541" t="str">
            <v>060602000</v>
          </cell>
          <cell r="P16541" t="str">
            <v>SAN RAMON</v>
          </cell>
        </row>
        <row r="16542">
          <cell r="A16542"/>
          <cell r="B16542"/>
          <cell r="O16542" t="str">
            <v>060602000</v>
          </cell>
          <cell r="P16542" t="str">
            <v>SOLIGAO</v>
          </cell>
        </row>
        <row r="16543">
          <cell r="A16543"/>
          <cell r="B16543"/>
          <cell r="O16543" t="str">
            <v>060602000</v>
          </cell>
          <cell r="P16543" t="str">
            <v>TABONGTABONG</v>
          </cell>
        </row>
        <row r="16544">
          <cell r="A16544"/>
          <cell r="B16544"/>
          <cell r="O16544" t="str">
            <v>060602000</v>
          </cell>
          <cell r="P16544" t="str">
            <v>TIG-ALARAN</v>
          </cell>
        </row>
        <row r="16545">
          <cell r="A16545"/>
          <cell r="B16545"/>
          <cell r="O16545" t="str">
            <v>060602000</v>
          </cell>
          <cell r="P16545" t="str">
            <v>YAPO</v>
          </cell>
        </row>
        <row r="16546">
          <cell r="A16546"/>
          <cell r="B16546"/>
          <cell r="O16546" t="str">
            <v>060603000</v>
          </cell>
          <cell r="P16546" t="str">
            <v>BOROCBOROC</v>
          </cell>
        </row>
        <row r="16547">
          <cell r="A16547"/>
          <cell r="B16547"/>
          <cell r="O16547" t="str">
            <v>060603000</v>
          </cell>
          <cell r="P16547" t="str">
            <v>BUENAVISTA</v>
          </cell>
        </row>
        <row r="16548">
          <cell r="A16548"/>
          <cell r="B16548"/>
          <cell r="O16548" t="str">
            <v>060603000</v>
          </cell>
          <cell r="P16548" t="str">
            <v>CONCEPCION</v>
          </cell>
        </row>
        <row r="16549">
          <cell r="A16549"/>
          <cell r="B16549"/>
          <cell r="O16549" t="str">
            <v>060603000</v>
          </cell>
          <cell r="P16549" t="str">
            <v>DELIMA</v>
          </cell>
        </row>
        <row r="16550">
          <cell r="A16550"/>
          <cell r="B16550"/>
          <cell r="O16550" t="str">
            <v>060603000</v>
          </cell>
          <cell r="P16550" t="str">
            <v>IPIL</v>
          </cell>
        </row>
        <row r="16551">
          <cell r="A16551"/>
          <cell r="B16551"/>
          <cell r="O16551" t="str">
            <v>060603000</v>
          </cell>
          <cell r="P16551" t="str">
            <v>MARADIONA</v>
          </cell>
        </row>
        <row r="16552">
          <cell r="A16552"/>
          <cell r="B16552"/>
          <cell r="O16552" t="str">
            <v>060603000</v>
          </cell>
          <cell r="P16552" t="str">
            <v>MOJON</v>
          </cell>
        </row>
        <row r="16553">
          <cell r="A16553"/>
          <cell r="B16553"/>
          <cell r="O16553" t="str">
            <v>060603000</v>
          </cell>
          <cell r="P16553" t="str">
            <v>POBLACION</v>
          </cell>
        </row>
        <row r="16554">
          <cell r="A16554"/>
          <cell r="B16554"/>
          <cell r="O16554" t="str">
            <v>060603000</v>
          </cell>
          <cell r="P16554" t="str">
            <v>ROMBANG</v>
          </cell>
        </row>
        <row r="16555">
          <cell r="A16555"/>
          <cell r="B16555"/>
          <cell r="O16555" t="str">
            <v>060603000</v>
          </cell>
          <cell r="P16555" t="str">
            <v>SALVACION</v>
          </cell>
        </row>
        <row r="16556">
          <cell r="A16556"/>
          <cell r="B16556"/>
          <cell r="O16556" t="str">
            <v>060603000</v>
          </cell>
          <cell r="P16556" t="str">
            <v>SINAJA</v>
          </cell>
        </row>
        <row r="16557">
          <cell r="A16557"/>
          <cell r="B16557"/>
          <cell r="O16557" t="str">
            <v>060604000</v>
          </cell>
          <cell r="P16557" t="str">
            <v>ANILAWAN</v>
          </cell>
        </row>
        <row r="16558">
          <cell r="A16558"/>
          <cell r="B16558"/>
          <cell r="O16558" t="str">
            <v>060604000</v>
          </cell>
          <cell r="P16558" t="str">
            <v>ARANGOTE</v>
          </cell>
        </row>
        <row r="16559">
          <cell r="A16559"/>
          <cell r="B16559"/>
          <cell r="O16559" t="str">
            <v>060604000</v>
          </cell>
          <cell r="P16559" t="str">
            <v>BAGTASON</v>
          </cell>
        </row>
        <row r="16560">
          <cell r="A16560"/>
          <cell r="B16560"/>
          <cell r="O16560" t="str">
            <v>060604000</v>
          </cell>
          <cell r="P16560" t="str">
            <v>CAMANGAHAN</v>
          </cell>
        </row>
        <row r="16561">
          <cell r="A16561"/>
          <cell r="B16561"/>
          <cell r="O16561" t="str">
            <v>060604000</v>
          </cell>
          <cell r="P16561" t="str">
            <v>CUBAY NORTH</v>
          </cell>
        </row>
        <row r="16562">
          <cell r="A16562"/>
          <cell r="B16562"/>
          <cell r="O16562" t="str">
            <v>060604000</v>
          </cell>
          <cell r="P16562" t="str">
            <v>CUBAY SOUTH</v>
          </cell>
        </row>
        <row r="16563">
          <cell r="A16563"/>
          <cell r="B16563"/>
          <cell r="O16563" t="str">
            <v>060604000</v>
          </cell>
          <cell r="P16563" t="str">
            <v>GUIJA</v>
          </cell>
        </row>
        <row r="16564">
          <cell r="A16564"/>
          <cell r="B16564"/>
          <cell r="O16564" t="str">
            <v>060604000</v>
          </cell>
          <cell r="P16564" t="str">
            <v>IGBALANGAO</v>
          </cell>
        </row>
        <row r="16565">
          <cell r="A16565"/>
          <cell r="B16565"/>
          <cell r="O16565" t="str">
            <v>060604000</v>
          </cell>
          <cell r="P16565" t="str">
            <v>IGSORO</v>
          </cell>
        </row>
        <row r="16566">
          <cell r="A16566"/>
          <cell r="B16566"/>
          <cell r="O16566" t="str">
            <v>060604000</v>
          </cell>
          <cell r="P16566" t="str">
            <v>ILAURES</v>
          </cell>
        </row>
        <row r="16567">
          <cell r="A16567"/>
          <cell r="B16567"/>
          <cell r="O16567" t="str">
            <v>060604000</v>
          </cell>
          <cell r="P16567" t="str">
            <v>JINALINAN</v>
          </cell>
        </row>
        <row r="16568">
          <cell r="A16568"/>
          <cell r="B16568"/>
          <cell r="O16568" t="str">
            <v>060604000</v>
          </cell>
          <cell r="P16568" t="str">
            <v>LACAYON</v>
          </cell>
        </row>
        <row r="16569">
          <cell r="A16569"/>
          <cell r="B16569"/>
          <cell r="O16569" t="str">
            <v>060604000</v>
          </cell>
          <cell r="P16569" t="str">
            <v>MARAY</v>
          </cell>
        </row>
        <row r="16570">
          <cell r="A16570"/>
          <cell r="B16570"/>
          <cell r="O16570" t="str">
            <v>060604000</v>
          </cell>
          <cell r="P16570" t="str">
            <v>PALIWAN</v>
          </cell>
        </row>
        <row r="16571">
          <cell r="A16571"/>
          <cell r="B16571"/>
          <cell r="O16571" t="str">
            <v>060604000</v>
          </cell>
          <cell r="P16571" t="str">
            <v>PANGALCAGAN</v>
          </cell>
        </row>
        <row r="16572">
          <cell r="A16572"/>
          <cell r="B16572"/>
          <cell r="O16572" t="str">
            <v>060604000</v>
          </cell>
          <cell r="P16572" t="str">
            <v>CENTRO ILAWOD (POB.)</v>
          </cell>
        </row>
        <row r="16573">
          <cell r="A16573"/>
          <cell r="B16573"/>
          <cell r="O16573" t="str">
            <v>060604000</v>
          </cell>
          <cell r="P16573" t="str">
            <v>CENTRO ILAYA (POB.)</v>
          </cell>
        </row>
        <row r="16574">
          <cell r="A16574"/>
          <cell r="B16574"/>
          <cell r="O16574" t="str">
            <v>060604000</v>
          </cell>
          <cell r="P16574" t="str">
            <v>CENTRO POJO (POB.)</v>
          </cell>
        </row>
        <row r="16575">
          <cell r="A16575"/>
          <cell r="B16575"/>
          <cell r="O16575" t="str">
            <v>060604000</v>
          </cell>
          <cell r="P16575" t="str">
            <v>SABANG EAST</v>
          </cell>
        </row>
        <row r="16576">
          <cell r="A16576"/>
          <cell r="B16576"/>
          <cell r="O16576" t="str">
            <v>060604000</v>
          </cell>
          <cell r="P16576" t="str">
            <v>SABANG WEST</v>
          </cell>
        </row>
        <row r="16577">
          <cell r="A16577"/>
          <cell r="B16577"/>
          <cell r="O16577" t="str">
            <v>060604000</v>
          </cell>
          <cell r="P16577" t="str">
            <v>TAGUDTUD NORTH</v>
          </cell>
        </row>
        <row r="16578">
          <cell r="A16578"/>
          <cell r="B16578"/>
          <cell r="O16578" t="str">
            <v>060604000</v>
          </cell>
          <cell r="P16578" t="str">
            <v>TAGUDTUD SOUTH</v>
          </cell>
        </row>
        <row r="16579">
          <cell r="A16579"/>
          <cell r="B16579"/>
          <cell r="O16579" t="str">
            <v>060604000</v>
          </cell>
          <cell r="P16579" t="str">
            <v>TALISAY</v>
          </cell>
        </row>
        <row r="16580">
          <cell r="A16580"/>
          <cell r="B16580"/>
          <cell r="O16580" t="str">
            <v>060604000</v>
          </cell>
          <cell r="P16580" t="str">
            <v>TICA</v>
          </cell>
        </row>
        <row r="16581">
          <cell r="A16581"/>
          <cell r="B16581"/>
          <cell r="O16581" t="str">
            <v>060604000</v>
          </cell>
          <cell r="P16581" t="str">
            <v>TONO-AN</v>
          </cell>
        </row>
        <row r="16582">
          <cell r="A16582"/>
          <cell r="B16582"/>
          <cell r="O16582" t="str">
            <v>060604000</v>
          </cell>
          <cell r="P16582" t="str">
            <v>YAPU</v>
          </cell>
        </row>
        <row r="16583">
          <cell r="A16583"/>
          <cell r="B16583"/>
          <cell r="O16583" t="str">
            <v>060604000</v>
          </cell>
          <cell r="P16583" t="str">
            <v>ZARAGOZA</v>
          </cell>
        </row>
        <row r="16584">
          <cell r="A16584"/>
          <cell r="B16584"/>
          <cell r="O16584" t="str">
            <v>060605000</v>
          </cell>
          <cell r="P16584" t="str">
            <v>ALEGRIA</v>
          </cell>
        </row>
        <row r="16585">
          <cell r="A16585"/>
          <cell r="B16585"/>
          <cell r="O16585" t="str">
            <v>060605000</v>
          </cell>
          <cell r="P16585" t="str">
            <v>BACONG</v>
          </cell>
        </row>
        <row r="16586">
          <cell r="A16586"/>
          <cell r="B16586"/>
          <cell r="O16586" t="str">
            <v>060605000</v>
          </cell>
          <cell r="P16586" t="str">
            <v>BANAGO</v>
          </cell>
        </row>
        <row r="16587">
          <cell r="A16587"/>
          <cell r="B16587"/>
          <cell r="O16587" t="str">
            <v>060605000</v>
          </cell>
          <cell r="P16587" t="str">
            <v>BONBON</v>
          </cell>
        </row>
        <row r="16588">
          <cell r="A16588"/>
          <cell r="B16588"/>
          <cell r="O16588" t="str">
            <v>060605000</v>
          </cell>
          <cell r="P16588" t="str">
            <v>DAWIS</v>
          </cell>
        </row>
        <row r="16589">
          <cell r="A16589"/>
          <cell r="B16589"/>
          <cell r="O16589" t="str">
            <v>060605000</v>
          </cell>
          <cell r="P16589" t="str">
            <v>DIONELA</v>
          </cell>
        </row>
        <row r="16590">
          <cell r="A16590"/>
          <cell r="B16590"/>
          <cell r="O16590" t="str">
            <v>060605000</v>
          </cell>
          <cell r="P16590" t="str">
            <v>HARIGUE</v>
          </cell>
        </row>
        <row r="16591">
          <cell r="A16591"/>
          <cell r="B16591"/>
          <cell r="O16591" t="str">
            <v>060605000</v>
          </cell>
          <cell r="P16591" t="str">
            <v>HININGA-AN</v>
          </cell>
        </row>
        <row r="16592">
          <cell r="A16592"/>
          <cell r="B16592"/>
          <cell r="O16592" t="str">
            <v>060605000</v>
          </cell>
          <cell r="P16592" t="str">
            <v>IMBA</v>
          </cell>
        </row>
        <row r="16593">
          <cell r="A16593"/>
          <cell r="B16593"/>
          <cell r="O16593" t="str">
            <v>060605000</v>
          </cell>
          <cell r="P16593" t="str">
            <v>MASANAG</v>
          </cell>
        </row>
        <row r="16594">
          <cell r="A16594"/>
          <cell r="B16594"/>
          <cell r="O16594" t="str">
            <v>060605000</v>
          </cell>
          <cell r="P16594" t="str">
            <v>POBLACION</v>
          </cell>
        </row>
        <row r="16595">
          <cell r="A16595"/>
          <cell r="B16595"/>
          <cell r="O16595" t="str">
            <v>060605000</v>
          </cell>
          <cell r="P16595" t="str">
            <v>SABANG</v>
          </cell>
        </row>
        <row r="16596">
          <cell r="A16596"/>
          <cell r="B16596"/>
          <cell r="O16596" t="str">
            <v>060605000</v>
          </cell>
          <cell r="P16596" t="str">
            <v>SALAMENTO</v>
          </cell>
        </row>
        <row r="16597">
          <cell r="A16597"/>
          <cell r="B16597"/>
          <cell r="O16597" t="str">
            <v>060605000</v>
          </cell>
          <cell r="P16597" t="str">
            <v>SEMIRARA</v>
          </cell>
        </row>
        <row r="16598">
          <cell r="A16598"/>
          <cell r="B16598"/>
          <cell r="O16598" t="str">
            <v>060605000</v>
          </cell>
          <cell r="P16598" t="str">
            <v>SIBATO</v>
          </cell>
        </row>
        <row r="16599">
          <cell r="A16599"/>
          <cell r="B16599"/>
          <cell r="O16599" t="str">
            <v>060605000</v>
          </cell>
          <cell r="P16599" t="str">
            <v>SIBAY</v>
          </cell>
        </row>
        <row r="16600">
          <cell r="A16600"/>
          <cell r="B16600"/>
          <cell r="O16600" t="str">
            <v>060605000</v>
          </cell>
          <cell r="P16600" t="str">
            <v>SIBOLO</v>
          </cell>
        </row>
        <row r="16601">
          <cell r="A16601"/>
          <cell r="B16601"/>
          <cell r="O16601" t="str">
            <v>060605000</v>
          </cell>
          <cell r="P16601" t="str">
            <v>TINOGBOC</v>
          </cell>
        </row>
        <row r="16602">
          <cell r="A16602"/>
          <cell r="B16602"/>
          <cell r="O16602" t="str">
            <v>060606000</v>
          </cell>
          <cell r="P16602" t="str">
            <v>ALOJIPAN</v>
          </cell>
        </row>
        <row r="16603">
          <cell r="A16603"/>
          <cell r="B16603"/>
          <cell r="O16603" t="str">
            <v>060606000</v>
          </cell>
          <cell r="P16603" t="str">
            <v>BAGACAY</v>
          </cell>
        </row>
        <row r="16604">
          <cell r="A16604"/>
          <cell r="B16604"/>
          <cell r="O16604" t="str">
            <v>060606000</v>
          </cell>
          <cell r="P16604" t="str">
            <v>BALAC-BALAC</v>
          </cell>
        </row>
        <row r="16605">
          <cell r="A16605"/>
          <cell r="B16605"/>
          <cell r="O16605" t="str">
            <v>060606000</v>
          </cell>
          <cell r="P16605" t="str">
            <v>MAGSAYSAY (BALUA)</v>
          </cell>
        </row>
        <row r="16606">
          <cell r="A16606"/>
          <cell r="B16606"/>
          <cell r="O16606" t="str">
            <v>060606000</v>
          </cell>
          <cell r="P16606" t="str">
            <v>BATBATAN ISLAND</v>
          </cell>
        </row>
        <row r="16607">
          <cell r="A16607"/>
          <cell r="B16607"/>
          <cell r="O16607" t="str">
            <v>060606000</v>
          </cell>
          <cell r="P16607" t="str">
            <v>BATONAN NORTE</v>
          </cell>
        </row>
        <row r="16608">
          <cell r="A16608"/>
          <cell r="B16608"/>
          <cell r="O16608" t="str">
            <v>060606000</v>
          </cell>
          <cell r="P16608" t="str">
            <v>BATONAN SUR</v>
          </cell>
        </row>
        <row r="16609">
          <cell r="A16609"/>
          <cell r="B16609"/>
          <cell r="O16609" t="str">
            <v>060606000</v>
          </cell>
          <cell r="P16609" t="str">
            <v>BITA</v>
          </cell>
        </row>
        <row r="16610">
          <cell r="A16610"/>
          <cell r="B16610"/>
          <cell r="O16610" t="str">
            <v>060606000</v>
          </cell>
          <cell r="P16610" t="str">
            <v>BITADTON NORTE</v>
          </cell>
        </row>
        <row r="16611">
          <cell r="A16611"/>
          <cell r="B16611"/>
          <cell r="O16611" t="str">
            <v>060606000</v>
          </cell>
          <cell r="P16611" t="str">
            <v>BITADTON SUR</v>
          </cell>
        </row>
        <row r="16612">
          <cell r="A16612"/>
          <cell r="B16612"/>
          <cell r="O16612" t="str">
            <v>060606000</v>
          </cell>
          <cell r="P16612" t="str">
            <v>BUENAVISTA</v>
          </cell>
        </row>
        <row r="16613">
          <cell r="A16613"/>
          <cell r="B16613"/>
          <cell r="O16613" t="str">
            <v>060606000</v>
          </cell>
          <cell r="P16613" t="str">
            <v>BUHI</v>
          </cell>
        </row>
        <row r="16614">
          <cell r="A16614"/>
          <cell r="B16614"/>
          <cell r="O16614" t="str">
            <v>060606000</v>
          </cell>
          <cell r="P16614" t="str">
            <v>CAMANCIJAN</v>
          </cell>
        </row>
        <row r="16615">
          <cell r="A16615"/>
          <cell r="B16615"/>
          <cell r="O16615" t="str">
            <v>060606000</v>
          </cell>
          <cell r="P16615" t="str">
            <v>CARIDAD</v>
          </cell>
        </row>
        <row r="16616">
          <cell r="A16616"/>
          <cell r="B16616"/>
          <cell r="O16616" t="str">
            <v>060606000</v>
          </cell>
          <cell r="P16616" t="str">
            <v>CARIT-AN</v>
          </cell>
        </row>
        <row r="16617">
          <cell r="A16617"/>
          <cell r="B16617"/>
          <cell r="O16617" t="str">
            <v>060606000</v>
          </cell>
          <cell r="P16617" t="str">
            <v>CONDES</v>
          </cell>
        </row>
        <row r="16618">
          <cell r="A16618"/>
          <cell r="B16618"/>
          <cell r="O16618" t="str">
            <v>060606000</v>
          </cell>
          <cell r="P16618" t="str">
            <v>ESPERANZA</v>
          </cell>
        </row>
        <row r="16619">
          <cell r="A16619"/>
          <cell r="B16619"/>
          <cell r="O16619" t="str">
            <v>060606000</v>
          </cell>
          <cell r="P16619" t="str">
            <v>FE</v>
          </cell>
        </row>
        <row r="16620">
          <cell r="A16620"/>
          <cell r="B16620"/>
          <cell r="O16620" t="str">
            <v>060606000</v>
          </cell>
          <cell r="P16620" t="str">
            <v>FLORES</v>
          </cell>
        </row>
        <row r="16621">
          <cell r="A16621"/>
          <cell r="B16621"/>
          <cell r="O16621" t="str">
            <v>060606000</v>
          </cell>
          <cell r="P16621" t="str">
            <v>JALANDONI</v>
          </cell>
        </row>
        <row r="16622">
          <cell r="A16622"/>
          <cell r="B16622"/>
          <cell r="O16622" t="str">
            <v>060606000</v>
          </cell>
          <cell r="P16622" t="str">
            <v>JANLAGASI</v>
          </cell>
        </row>
        <row r="16623">
          <cell r="A16623"/>
          <cell r="B16623"/>
          <cell r="O16623" t="str">
            <v>060606000</v>
          </cell>
          <cell r="P16623" t="str">
            <v>LAMPUTONG</v>
          </cell>
        </row>
        <row r="16624">
          <cell r="A16624"/>
          <cell r="B16624"/>
          <cell r="O16624" t="str">
            <v>060606000</v>
          </cell>
          <cell r="P16624" t="str">
            <v>LIPATA</v>
          </cell>
        </row>
        <row r="16625">
          <cell r="A16625"/>
          <cell r="B16625"/>
          <cell r="O16625" t="str">
            <v>060606000</v>
          </cell>
          <cell r="P16625" t="str">
            <v>MALACAÑANG</v>
          </cell>
        </row>
        <row r="16626">
          <cell r="A16626"/>
          <cell r="B16626"/>
          <cell r="O16626" t="str">
            <v>060606000</v>
          </cell>
          <cell r="P16626" t="str">
            <v>MALALISON ISLAND</v>
          </cell>
        </row>
        <row r="16627">
          <cell r="A16627"/>
          <cell r="B16627"/>
          <cell r="O16627" t="str">
            <v>060606000</v>
          </cell>
          <cell r="P16627" t="str">
            <v>MANIGUIN</v>
          </cell>
        </row>
        <row r="16628">
          <cell r="A16628"/>
          <cell r="B16628"/>
          <cell r="O16628" t="str">
            <v>060606000</v>
          </cell>
          <cell r="P16628" t="str">
            <v>NABA</v>
          </cell>
        </row>
        <row r="16629">
          <cell r="A16629"/>
          <cell r="B16629"/>
          <cell r="O16629" t="str">
            <v>060606000</v>
          </cell>
          <cell r="P16629" t="str">
            <v>OSORIO</v>
          </cell>
        </row>
        <row r="16630">
          <cell r="A16630"/>
          <cell r="B16630"/>
          <cell r="O16630" t="str">
            <v>060606000</v>
          </cell>
          <cell r="P16630" t="str">
            <v>PANINGAYAN</v>
          </cell>
        </row>
        <row r="16631">
          <cell r="A16631"/>
          <cell r="B16631"/>
          <cell r="O16631" t="str">
            <v>060606000</v>
          </cell>
          <cell r="P16631" t="str">
            <v>CENTRO POBLACION</v>
          </cell>
        </row>
        <row r="16632">
          <cell r="A16632"/>
          <cell r="B16632"/>
          <cell r="O16632" t="str">
            <v>060606000</v>
          </cell>
          <cell r="P16632" t="str">
            <v>CENTRO NORTE (POB.)</v>
          </cell>
        </row>
        <row r="16633">
          <cell r="A16633"/>
          <cell r="B16633"/>
          <cell r="O16633" t="str">
            <v>060606000</v>
          </cell>
          <cell r="P16633" t="str">
            <v>CENTRO SUR (POB.)</v>
          </cell>
        </row>
        <row r="16634">
          <cell r="A16634"/>
          <cell r="B16634"/>
          <cell r="O16634" t="str">
            <v>060606000</v>
          </cell>
          <cell r="P16634" t="str">
            <v>SALDE</v>
          </cell>
        </row>
        <row r="16635">
          <cell r="A16635"/>
          <cell r="B16635"/>
          <cell r="O16635" t="str">
            <v>060606000</v>
          </cell>
          <cell r="P16635" t="str">
            <v>SAN ANTONIO</v>
          </cell>
        </row>
        <row r="16636">
          <cell r="A16636"/>
          <cell r="B16636"/>
          <cell r="O16636" t="str">
            <v>060606000</v>
          </cell>
          <cell r="P16636" t="str">
            <v>SAN GREGORIO</v>
          </cell>
        </row>
        <row r="16637">
          <cell r="A16637"/>
          <cell r="B16637"/>
          <cell r="O16637" t="str">
            <v>060606000</v>
          </cell>
          <cell r="P16637" t="str">
            <v>SAN JUAN</v>
          </cell>
        </row>
        <row r="16638">
          <cell r="A16638"/>
          <cell r="B16638"/>
          <cell r="O16638" t="str">
            <v>060606000</v>
          </cell>
          <cell r="P16638" t="str">
            <v>SAN LUIS</v>
          </cell>
        </row>
        <row r="16639">
          <cell r="A16639"/>
          <cell r="B16639"/>
          <cell r="O16639" t="str">
            <v>060606000</v>
          </cell>
          <cell r="P16639" t="str">
            <v>SAN PASCUAL</v>
          </cell>
        </row>
        <row r="16640">
          <cell r="A16640"/>
          <cell r="B16640"/>
          <cell r="O16640" t="str">
            <v>060606000</v>
          </cell>
          <cell r="P16640" t="str">
            <v>SAN VICENTE</v>
          </cell>
        </row>
        <row r="16641">
          <cell r="A16641"/>
          <cell r="B16641"/>
          <cell r="O16641" t="str">
            <v>060606000</v>
          </cell>
          <cell r="P16641" t="str">
            <v>SIMBOLA</v>
          </cell>
        </row>
        <row r="16642">
          <cell r="A16642"/>
          <cell r="B16642"/>
          <cell r="O16642" t="str">
            <v>060606000</v>
          </cell>
          <cell r="P16642" t="str">
            <v>TIGBOBOLO</v>
          </cell>
        </row>
        <row r="16643">
          <cell r="A16643"/>
          <cell r="B16643"/>
          <cell r="O16643" t="str">
            <v>060606000</v>
          </cell>
          <cell r="P16643" t="str">
            <v>TINABUSAN</v>
          </cell>
        </row>
        <row r="16644">
          <cell r="A16644"/>
          <cell r="B16644"/>
          <cell r="O16644" t="str">
            <v>060606000</v>
          </cell>
          <cell r="P16644" t="str">
            <v>TOMAO</v>
          </cell>
        </row>
        <row r="16645">
          <cell r="A16645"/>
          <cell r="B16645"/>
          <cell r="O16645" t="str">
            <v>060606000</v>
          </cell>
          <cell r="P16645" t="str">
            <v>VALDERAMA</v>
          </cell>
        </row>
        <row r="16646">
          <cell r="A16646"/>
          <cell r="B16646"/>
          <cell r="O16646" t="str">
            <v>060607000</v>
          </cell>
          <cell r="P16646" t="str">
            <v>ABACA</v>
          </cell>
        </row>
        <row r="16647">
          <cell r="A16647"/>
          <cell r="B16647"/>
          <cell r="O16647" t="str">
            <v>060607000</v>
          </cell>
          <cell r="P16647" t="str">
            <v>ARAS-ASAN</v>
          </cell>
        </row>
        <row r="16648">
          <cell r="A16648"/>
          <cell r="B16648"/>
          <cell r="O16648" t="str">
            <v>060607000</v>
          </cell>
          <cell r="P16648" t="str">
            <v>AROBO</v>
          </cell>
        </row>
        <row r="16649">
          <cell r="A16649"/>
          <cell r="B16649"/>
          <cell r="O16649" t="str">
            <v>060607000</v>
          </cell>
          <cell r="P16649" t="str">
            <v>ATABAY</v>
          </cell>
        </row>
        <row r="16650">
          <cell r="A16650"/>
          <cell r="B16650"/>
          <cell r="O16650" t="str">
            <v>060607000</v>
          </cell>
          <cell r="P16650" t="str">
            <v>ATIOTES</v>
          </cell>
        </row>
        <row r="16651">
          <cell r="A16651"/>
          <cell r="B16651"/>
          <cell r="O16651" t="str">
            <v>060607000</v>
          </cell>
          <cell r="P16651" t="str">
            <v>BAGUMBAYAN</v>
          </cell>
        </row>
        <row r="16652">
          <cell r="A16652"/>
          <cell r="B16652"/>
          <cell r="O16652" t="str">
            <v>060607000</v>
          </cell>
          <cell r="P16652" t="str">
            <v>BALLOSCAS</v>
          </cell>
        </row>
        <row r="16653">
          <cell r="A16653"/>
          <cell r="B16653"/>
          <cell r="O16653" t="str">
            <v>060607000</v>
          </cell>
          <cell r="P16653" t="str">
            <v>BALUD</v>
          </cell>
        </row>
        <row r="16654">
          <cell r="A16654"/>
          <cell r="B16654"/>
          <cell r="O16654" t="str">
            <v>060607000</v>
          </cell>
          <cell r="P16654" t="str">
            <v>BARASANAN A</v>
          </cell>
        </row>
        <row r="16655">
          <cell r="A16655"/>
          <cell r="B16655"/>
          <cell r="O16655" t="str">
            <v>060607000</v>
          </cell>
          <cell r="P16655" t="str">
            <v>BARASANAN B</v>
          </cell>
        </row>
        <row r="16656">
          <cell r="A16656"/>
          <cell r="B16656"/>
          <cell r="O16656" t="str">
            <v>060607000</v>
          </cell>
          <cell r="P16656" t="str">
            <v>BARASANAN C</v>
          </cell>
        </row>
        <row r="16657">
          <cell r="A16657"/>
          <cell r="B16657"/>
          <cell r="O16657" t="str">
            <v>060607000</v>
          </cell>
          <cell r="P16657" t="str">
            <v>BARIRI</v>
          </cell>
        </row>
        <row r="16658">
          <cell r="A16658"/>
          <cell r="B16658"/>
          <cell r="O16658" t="str">
            <v>060607000</v>
          </cell>
          <cell r="P16658" t="str">
            <v>CAMANDAGAN</v>
          </cell>
        </row>
        <row r="16659">
          <cell r="A16659"/>
          <cell r="B16659"/>
          <cell r="O16659" t="str">
            <v>060607000</v>
          </cell>
          <cell r="P16659" t="str">
            <v>CATO-OGAN</v>
          </cell>
        </row>
        <row r="16660">
          <cell r="A16660"/>
          <cell r="B16660"/>
          <cell r="O16660" t="str">
            <v>060607000</v>
          </cell>
          <cell r="P16660" t="str">
            <v>DANAWAN</v>
          </cell>
        </row>
        <row r="16661">
          <cell r="A16661"/>
          <cell r="B16661"/>
          <cell r="O16661" t="str">
            <v>060607000</v>
          </cell>
          <cell r="P16661" t="str">
            <v>DICLUM</v>
          </cell>
        </row>
        <row r="16662">
          <cell r="A16662"/>
          <cell r="B16662"/>
          <cell r="O16662" t="str">
            <v>060607000</v>
          </cell>
          <cell r="P16662" t="str">
            <v>FATIMA</v>
          </cell>
        </row>
        <row r="16663">
          <cell r="A16663"/>
          <cell r="B16663"/>
          <cell r="O16663" t="str">
            <v>060607000</v>
          </cell>
          <cell r="P16663" t="str">
            <v>GAMAD (IGDAMACIO)</v>
          </cell>
        </row>
        <row r="16664">
          <cell r="A16664"/>
          <cell r="B16664"/>
          <cell r="O16664" t="str">
            <v>060607000</v>
          </cell>
          <cell r="P16664" t="str">
            <v>IGBALOGO</v>
          </cell>
        </row>
        <row r="16665">
          <cell r="A16665"/>
          <cell r="B16665"/>
          <cell r="O16665" t="str">
            <v>060607000</v>
          </cell>
          <cell r="P16665" t="str">
            <v>IGBANGCAL-A</v>
          </cell>
        </row>
        <row r="16666">
          <cell r="A16666"/>
          <cell r="B16666"/>
          <cell r="O16666" t="str">
            <v>060607000</v>
          </cell>
          <cell r="P16666" t="str">
            <v>IGBANGCAL-B</v>
          </cell>
        </row>
        <row r="16667">
          <cell r="A16667"/>
          <cell r="B16667"/>
          <cell r="O16667" t="str">
            <v>060607000</v>
          </cell>
          <cell r="P16667" t="str">
            <v>IGBANGCAL-C</v>
          </cell>
        </row>
        <row r="16668">
          <cell r="A16668"/>
          <cell r="B16668"/>
          <cell r="O16668" t="str">
            <v>060607000</v>
          </cell>
          <cell r="P16668" t="str">
            <v>IGCABUAD</v>
          </cell>
        </row>
        <row r="16669">
          <cell r="A16669"/>
          <cell r="B16669"/>
          <cell r="O16669" t="str">
            <v>060607000</v>
          </cell>
          <cell r="P16669" t="str">
            <v>IGCADO</v>
          </cell>
        </row>
        <row r="16670">
          <cell r="A16670"/>
          <cell r="B16670"/>
          <cell r="O16670" t="str">
            <v>060607000</v>
          </cell>
          <cell r="P16670" t="str">
            <v>IGCALAWAGAN</v>
          </cell>
        </row>
        <row r="16671">
          <cell r="A16671"/>
          <cell r="B16671"/>
          <cell r="O16671" t="str">
            <v>060607000</v>
          </cell>
          <cell r="P16671" t="str">
            <v>IGCAPUYAS</v>
          </cell>
        </row>
        <row r="16672">
          <cell r="A16672"/>
          <cell r="B16672"/>
          <cell r="O16672" t="str">
            <v>060607000</v>
          </cell>
          <cell r="P16672" t="str">
            <v>IGCASICAD (SAN PEDRO)</v>
          </cell>
        </row>
        <row r="16673">
          <cell r="A16673"/>
          <cell r="B16673"/>
          <cell r="O16673" t="str">
            <v>060607000</v>
          </cell>
          <cell r="P16673" t="str">
            <v>IGDALAGUIT</v>
          </cell>
        </row>
        <row r="16674">
          <cell r="A16674"/>
          <cell r="B16674"/>
          <cell r="O16674" t="str">
            <v>060607000</v>
          </cell>
          <cell r="P16674" t="str">
            <v>IGDANLOG</v>
          </cell>
        </row>
        <row r="16675">
          <cell r="A16675"/>
          <cell r="B16675"/>
          <cell r="O16675" t="str">
            <v>060607000</v>
          </cell>
          <cell r="P16675" t="str">
            <v>IGDURAROG</v>
          </cell>
        </row>
        <row r="16676">
          <cell r="A16676"/>
          <cell r="B16676"/>
          <cell r="O16676" t="str">
            <v>060607000</v>
          </cell>
          <cell r="P16676" t="str">
            <v>IGTUGAS</v>
          </cell>
        </row>
        <row r="16677">
          <cell r="A16677"/>
          <cell r="B16677"/>
          <cell r="O16677" t="str">
            <v>060607000</v>
          </cell>
          <cell r="P16677" t="str">
            <v>LAWIGAN</v>
          </cell>
        </row>
        <row r="16678">
          <cell r="A16678"/>
          <cell r="B16678"/>
          <cell r="O16678" t="str">
            <v>060607000</v>
          </cell>
          <cell r="P16678" t="str">
            <v>MANALING (CATA-AN)</v>
          </cell>
        </row>
        <row r="16679">
          <cell r="A16679"/>
          <cell r="B16679"/>
          <cell r="O16679" t="str">
            <v>060607000</v>
          </cell>
          <cell r="P16679" t="str">
            <v>MASAYO</v>
          </cell>
        </row>
        <row r="16680">
          <cell r="A16680"/>
          <cell r="B16680"/>
          <cell r="O16680" t="str">
            <v>060607000</v>
          </cell>
          <cell r="P16680" t="str">
            <v>NAGSUBUAN</v>
          </cell>
        </row>
        <row r="16681">
          <cell r="A16681"/>
          <cell r="B16681"/>
          <cell r="O16681" t="str">
            <v>060607000</v>
          </cell>
          <cell r="P16681" t="str">
            <v>PACIENCIA</v>
          </cell>
        </row>
        <row r="16682">
          <cell r="A16682"/>
          <cell r="B16682"/>
          <cell r="O16682" t="str">
            <v>060607000</v>
          </cell>
          <cell r="P16682" t="str">
            <v>POBLACION NORTE</v>
          </cell>
        </row>
        <row r="16683">
          <cell r="A16683"/>
          <cell r="B16683"/>
          <cell r="O16683" t="str">
            <v>060607000</v>
          </cell>
          <cell r="P16683" t="str">
            <v>POBLACION SUR</v>
          </cell>
        </row>
        <row r="16684">
          <cell r="A16684"/>
          <cell r="B16684"/>
          <cell r="O16684" t="str">
            <v>060607000</v>
          </cell>
          <cell r="P16684" t="str">
            <v>PORTILLO</v>
          </cell>
        </row>
        <row r="16685">
          <cell r="A16685"/>
          <cell r="B16685"/>
          <cell r="O16685" t="str">
            <v>060607000</v>
          </cell>
          <cell r="P16685" t="str">
            <v>QUEZON</v>
          </cell>
        </row>
        <row r="16686">
          <cell r="A16686"/>
          <cell r="B16686"/>
          <cell r="O16686" t="str">
            <v>060607000</v>
          </cell>
          <cell r="P16686" t="str">
            <v>OPSAN (SAN JOSE)</v>
          </cell>
        </row>
        <row r="16687">
          <cell r="A16687"/>
          <cell r="B16687"/>
          <cell r="O16687" t="str">
            <v>060607000</v>
          </cell>
          <cell r="P16687" t="str">
            <v>NASULI-A (SAN RAMON)</v>
          </cell>
        </row>
        <row r="16688">
          <cell r="A16688"/>
          <cell r="B16688"/>
          <cell r="O16688" t="str">
            <v>060607000</v>
          </cell>
          <cell r="P16688" t="str">
            <v>SALAMAGUE (SANTA MARIA)</v>
          </cell>
        </row>
        <row r="16689">
          <cell r="A16689"/>
          <cell r="B16689"/>
          <cell r="O16689" t="str">
            <v>060607000</v>
          </cell>
          <cell r="P16689" t="str">
            <v>SANTO TOMAS</v>
          </cell>
        </row>
        <row r="16690">
          <cell r="A16690"/>
          <cell r="B16690"/>
          <cell r="O16690" t="str">
            <v>060607000</v>
          </cell>
          <cell r="P16690" t="str">
            <v>TACBUYAN</v>
          </cell>
        </row>
        <row r="16691">
          <cell r="A16691"/>
          <cell r="B16691"/>
          <cell r="O16691" t="str">
            <v>060607000</v>
          </cell>
          <cell r="P16691" t="str">
            <v>TENE</v>
          </cell>
        </row>
        <row r="16692">
          <cell r="A16692"/>
          <cell r="B16692"/>
          <cell r="O16692" t="str">
            <v>060607000</v>
          </cell>
          <cell r="P16692" t="str">
            <v>VILLAFLOR</v>
          </cell>
        </row>
        <row r="16693">
          <cell r="A16693"/>
          <cell r="B16693"/>
          <cell r="O16693" t="str">
            <v>060607000</v>
          </cell>
          <cell r="P16693" t="str">
            <v>YSULAT</v>
          </cell>
        </row>
        <row r="16694">
          <cell r="A16694"/>
          <cell r="B16694"/>
          <cell r="O16694" t="str">
            <v>060607000</v>
          </cell>
          <cell r="P16694" t="str">
            <v>IGCADAC</v>
          </cell>
        </row>
        <row r="16695">
          <cell r="A16695"/>
          <cell r="B16695"/>
          <cell r="O16695" t="str">
            <v>060607000</v>
          </cell>
          <cell r="P16695" t="str">
            <v>LINDERO</v>
          </cell>
        </row>
        <row r="16696">
          <cell r="A16696"/>
          <cell r="B16696"/>
          <cell r="O16696" t="str">
            <v>060608000</v>
          </cell>
          <cell r="P16696" t="str">
            <v>APDO</v>
          </cell>
        </row>
        <row r="16697">
          <cell r="A16697"/>
          <cell r="B16697"/>
          <cell r="O16697" t="str">
            <v>060608000</v>
          </cell>
          <cell r="P16697" t="str">
            <v>ASLUMAN</v>
          </cell>
        </row>
        <row r="16698">
          <cell r="A16698"/>
          <cell r="B16698"/>
          <cell r="O16698" t="str">
            <v>060608000</v>
          </cell>
          <cell r="P16698" t="str">
            <v>BANAWON</v>
          </cell>
        </row>
        <row r="16699">
          <cell r="A16699"/>
          <cell r="B16699"/>
          <cell r="O16699" t="str">
            <v>060608000</v>
          </cell>
          <cell r="P16699" t="str">
            <v>BIA-AN</v>
          </cell>
        </row>
        <row r="16700">
          <cell r="A16700"/>
          <cell r="B16700"/>
          <cell r="O16700" t="str">
            <v>060608000</v>
          </cell>
          <cell r="P16700" t="str">
            <v>BONGBONGAN I-II</v>
          </cell>
        </row>
        <row r="16701">
          <cell r="A16701"/>
          <cell r="B16701"/>
          <cell r="O16701" t="str">
            <v>060608000</v>
          </cell>
          <cell r="P16701" t="str">
            <v>BONGBONGAN III</v>
          </cell>
        </row>
        <row r="16702">
          <cell r="A16702"/>
          <cell r="B16702"/>
          <cell r="O16702" t="str">
            <v>060608000</v>
          </cell>
          <cell r="P16702" t="str">
            <v>BOTBOT</v>
          </cell>
        </row>
        <row r="16703">
          <cell r="A16703"/>
          <cell r="B16703"/>
          <cell r="O16703" t="str">
            <v>060608000</v>
          </cell>
          <cell r="P16703" t="str">
            <v>BUDBUDAN</v>
          </cell>
        </row>
        <row r="16704">
          <cell r="A16704"/>
          <cell r="B16704"/>
          <cell r="O16704" t="str">
            <v>060608000</v>
          </cell>
          <cell r="P16704" t="str">
            <v>BUHANG</v>
          </cell>
        </row>
        <row r="16705">
          <cell r="A16705"/>
          <cell r="B16705"/>
          <cell r="O16705" t="str">
            <v>060608000</v>
          </cell>
          <cell r="P16705" t="str">
            <v>CALACJA I</v>
          </cell>
        </row>
        <row r="16706">
          <cell r="A16706"/>
          <cell r="B16706"/>
          <cell r="O16706" t="str">
            <v>060608000</v>
          </cell>
          <cell r="P16706" t="str">
            <v>CALACJA II</v>
          </cell>
        </row>
        <row r="16707">
          <cell r="A16707"/>
          <cell r="B16707"/>
          <cell r="O16707" t="str">
            <v>060608000</v>
          </cell>
          <cell r="P16707" t="str">
            <v>CALALA</v>
          </cell>
        </row>
        <row r="16708">
          <cell r="A16708"/>
          <cell r="B16708"/>
          <cell r="O16708" t="str">
            <v>060608000</v>
          </cell>
          <cell r="P16708" t="str">
            <v>CANTULAN</v>
          </cell>
        </row>
        <row r="16709">
          <cell r="A16709"/>
          <cell r="B16709"/>
          <cell r="O16709" t="str">
            <v>060608000</v>
          </cell>
          <cell r="P16709" t="str">
            <v>CARIDAD</v>
          </cell>
        </row>
        <row r="16710">
          <cell r="A16710"/>
          <cell r="B16710"/>
          <cell r="O16710" t="str">
            <v>060608000</v>
          </cell>
          <cell r="P16710" t="str">
            <v>CAROMANGAY</v>
          </cell>
        </row>
        <row r="16711">
          <cell r="A16711"/>
          <cell r="B16711"/>
          <cell r="O16711" t="str">
            <v>060608000</v>
          </cell>
          <cell r="P16711" t="str">
            <v>CASALNGAN</v>
          </cell>
        </row>
        <row r="16712">
          <cell r="A16712"/>
          <cell r="B16712"/>
          <cell r="O16712" t="str">
            <v>060608000</v>
          </cell>
          <cell r="P16712" t="str">
            <v>DANGCALAN</v>
          </cell>
        </row>
        <row r="16713">
          <cell r="A16713"/>
          <cell r="B16713"/>
          <cell r="O16713" t="str">
            <v>060608000</v>
          </cell>
          <cell r="P16713" t="str">
            <v>DEL PILAR</v>
          </cell>
        </row>
        <row r="16714">
          <cell r="A16714"/>
          <cell r="B16714"/>
          <cell r="O16714" t="str">
            <v>060608000</v>
          </cell>
          <cell r="P16714" t="str">
            <v>FABRICA</v>
          </cell>
        </row>
        <row r="16715">
          <cell r="A16715"/>
          <cell r="B16715"/>
          <cell r="O16715" t="str">
            <v>060608000</v>
          </cell>
          <cell r="P16715" t="str">
            <v>FUNDA</v>
          </cell>
        </row>
        <row r="16716">
          <cell r="A16716"/>
          <cell r="B16716"/>
          <cell r="O16716" t="str">
            <v>060608000</v>
          </cell>
          <cell r="P16716" t="str">
            <v>GENERAL FULLON (TINA)</v>
          </cell>
        </row>
        <row r="16717">
          <cell r="A16717"/>
          <cell r="B16717"/>
          <cell r="O16717" t="str">
            <v>060608000</v>
          </cell>
          <cell r="P16717" t="str">
            <v>GUINTAS</v>
          </cell>
        </row>
        <row r="16718">
          <cell r="A16718"/>
          <cell r="B16718"/>
          <cell r="O16718" t="str">
            <v>060608000</v>
          </cell>
          <cell r="P16718" t="str">
            <v>IGBICAL</v>
          </cell>
        </row>
        <row r="16719">
          <cell r="A16719"/>
          <cell r="B16719"/>
          <cell r="O16719" t="str">
            <v>060608000</v>
          </cell>
          <cell r="P16719" t="str">
            <v>IGBUCAGAY</v>
          </cell>
        </row>
        <row r="16720">
          <cell r="A16720"/>
          <cell r="B16720"/>
          <cell r="O16720" t="str">
            <v>060608000</v>
          </cell>
          <cell r="P16720" t="str">
            <v>INABASAN</v>
          </cell>
        </row>
        <row r="16721">
          <cell r="A16721"/>
          <cell r="B16721"/>
          <cell r="O16721" t="str">
            <v>060608000</v>
          </cell>
          <cell r="P16721" t="str">
            <v>INGWAN-BATANGAN</v>
          </cell>
        </row>
        <row r="16722">
          <cell r="A16722"/>
          <cell r="B16722"/>
          <cell r="O16722" t="str">
            <v>060608000</v>
          </cell>
          <cell r="P16722" t="str">
            <v>LA PAZ</v>
          </cell>
        </row>
        <row r="16723">
          <cell r="A16723"/>
          <cell r="B16723"/>
          <cell r="O16723" t="str">
            <v>060608000</v>
          </cell>
          <cell r="P16723" t="str">
            <v>GOV. EVELIO B. JAVIER (LANAG)</v>
          </cell>
        </row>
        <row r="16724">
          <cell r="A16724"/>
          <cell r="B16724"/>
          <cell r="O16724" t="str">
            <v>060608000</v>
          </cell>
          <cell r="P16724" t="str">
            <v>LINABAN</v>
          </cell>
        </row>
        <row r="16725">
          <cell r="A16725"/>
          <cell r="B16725"/>
          <cell r="O16725" t="str">
            <v>060608000</v>
          </cell>
          <cell r="P16725" t="str">
            <v>MALANDOG</v>
          </cell>
        </row>
        <row r="16726">
          <cell r="A16726"/>
          <cell r="B16726"/>
          <cell r="O16726" t="str">
            <v>060608000</v>
          </cell>
          <cell r="P16726" t="str">
            <v>MAPATAG</v>
          </cell>
        </row>
        <row r="16727">
          <cell r="A16727"/>
          <cell r="B16727"/>
          <cell r="O16727" t="str">
            <v>060608000</v>
          </cell>
          <cell r="P16727" t="str">
            <v>MASANAG</v>
          </cell>
        </row>
        <row r="16728">
          <cell r="A16728"/>
          <cell r="B16728"/>
          <cell r="O16728" t="str">
            <v>060608000</v>
          </cell>
          <cell r="P16728" t="str">
            <v>NALIHAWAN</v>
          </cell>
        </row>
        <row r="16729">
          <cell r="A16729"/>
          <cell r="B16729"/>
          <cell r="O16729" t="str">
            <v>060608000</v>
          </cell>
          <cell r="P16729" t="str">
            <v>PAMANDAYAN (BOTBOT)</v>
          </cell>
        </row>
        <row r="16730">
          <cell r="A16730"/>
          <cell r="B16730"/>
          <cell r="O16730" t="str">
            <v>060608000</v>
          </cell>
          <cell r="P16730" t="str">
            <v>PASU-JUNGAO</v>
          </cell>
        </row>
        <row r="16731">
          <cell r="A16731"/>
          <cell r="B16731"/>
          <cell r="O16731" t="str">
            <v>060608000</v>
          </cell>
          <cell r="P16731" t="str">
            <v>PIAPE I</v>
          </cell>
        </row>
        <row r="16732">
          <cell r="A16732"/>
          <cell r="B16732"/>
          <cell r="O16732" t="str">
            <v>060608000</v>
          </cell>
          <cell r="P16732" t="str">
            <v>PIAPE II</v>
          </cell>
        </row>
        <row r="16733">
          <cell r="A16733"/>
          <cell r="B16733"/>
          <cell r="O16733" t="str">
            <v>060608000</v>
          </cell>
          <cell r="P16733" t="str">
            <v>PIAPE III</v>
          </cell>
        </row>
        <row r="16734">
          <cell r="A16734"/>
          <cell r="B16734"/>
          <cell r="O16734" t="str">
            <v>060608000</v>
          </cell>
          <cell r="P16734" t="str">
            <v>PILI 1, 2, 3</v>
          </cell>
        </row>
        <row r="16735">
          <cell r="A16735"/>
          <cell r="B16735"/>
          <cell r="O16735" t="str">
            <v>060608000</v>
          </cell>
          <cell r="P16735" t="str">
            <v>POBLACION 1</v>
          </cell>
        </row>
        <row r="16736">
          <cell r="A16736"/>
          <cell r="B16736"/>
          <cell r="O16736" t="str">
            <v>060608000</v>
          </cell>
          <cell r="P16736" t="str">
            <v>POBLACION 2</v>
          </cell>
        </row>
        <row r="16737">
          <cell r="A16737"/>
          <cell r="B16737"/>
          <cell r="O16737" t="str">
            <v>060608000</v>
          </cell>
          <cell r="P16737" t="str">
            <v>POBLACION 3</v>
          </cell>
        </row>
        <row r="16738">
          <cell r="A16738"/>
          <cell r="B16738"/>
          <cell r="O16738" t="str">
            <v>060608000</v>
          </cell>
          <cell r="P16738" t="str">
            <v>POBLACION 4</v>
          </cell>
        </row>
        <row r="16739">
          <cell r="A16739"/>
          <cell r="B16739"/>
          <cell r="O16739" t="str">
            <v>060608000</v>
          </cell>
          <cell r="P16739" t="str">
            <v>POBLACION 5</v>
          </cell>
        </row>
        <row r="16740">
          <cell r="A16740"/>
          <cell r="B16740"/>
          <cell r="O16740" t="str">
            <v>060608000</v>
          </cell>
          <cell r="P16740" t="str">
            <v>PU-AO</v>
          </cell>
        </row>
        <row r="16741">
          <cell r="A16741"/>
          <cell r="B16741"/>
          <cell r="O16741" t="str">
            <v>060608000</v>
          </cell>
          <cell r="P16741" t="str">
            <v>SULOC</v>
          </cell>
        </row>
        <row r="16742">
          <cell r="A16742"/>
          <cell r="B16742"/>
          <cell r="O16742" t="str">
            <v>060608000</v>
          </cell>
          <cell r="P16742" t="str">
            <v>VILLAVERT-JIMENEZ</v>
          </cell>
        </row>
        <row r="16743">
          <cell r="A16743"/>
          <cell r="B16743"/>
          <cell r="O16743" t="str">
            <v>060609000</v>
          </cell>
          <cell r="P16743" t="str">
            <v>BANBAN</v>
          </cell>
        </row>
        <row r="16744">
          <cell r="A16744"/>
          <cell r="B16744"/>
          <cell r="O16744" t="str">
            <v>060609000</v>
          </cell>
          <cell r="P16744" t="str">
            <v>BONGBONGAN</v>
          </cell>
        </row>
        <row r="16745">
          <cell r="A16745"/>
          <cell r="B16745"/>
          <cell r="O16745" t="str">
            <v>060609000</v>
          </cell>
          <cell r="P16745" t="str">
            <v>CABARIWAN</v>
          </cell>
        </row>
        <row r="16746">
          <cell r="A16746"/>
          <cell r="B16746"/>
          <cell r="O16746" t="str">
            <v>060609000</v>
          </cell>
          <cell r="P16746" t="str">
            <v>CADAJUG</v>
          </cell>
        </row>
        <row r="16747">
          <cell r="A16747"/>
          <cell r="B16747"/>
          <cell r="O16747" t="str">
            <v>060609000</v>
          </cell>
          <cell r="P16747" t="str">
            <v>CANITUAN</v>
          </cell>
        </row>
        <row r="16748">
          <cell r="A16748"/>
          <cell r="B16748"/>
          <cell r="O16748" t="str">
            <v>060609000</v>
          </cell>
          <cell r="P16748" t="str">
            <v>CAPNAYAN</v>
          </cell>
        </row>
        <row r="16749">
          <cell r="A16749"/>
          <cell r="B16749"/>
          <cell r="O16749" t="str">
            <v>060609000</v>
          </cell>
          <cell r="P16749" t="str">
            <v>CASIT-AN</v>
          </cell>
        </row>
        <row r="16750">
          <cell r="A16750"/>
          <cell r="B16750"/>
          <cell r="O16750" t="str">
            <v>060609000</v>
          </cell>
          <cell r="P16750" t="str">
            <v>GUINBANGA-AN</v>
          </cell>
        </row>
        <row r="16751">
          <cell r="A16751"/>
          <cell r="B16751"/>
          <cell r="O16751" t="str">
            <v>060609000</v>
          </cell>
          <cell r="P16751" t="str">
            <v>GUIAMON</v>
          </cell>
        </row>
        <row r="16752">
          <cell r="A16752"/>
          <cell r="B16752"/>
          <cell r="O16752" t="str">
            <v>060609000</v>
          </cell>
          <cell r="P16752" t="str">
            <v>GUISIJAN</v>
          </cell>
        </row>
        <row r="16753">
          <cell r="A16753"/>
          <cell r="B16753"/>
          <cell r="O16753" t="str">
            <v>060609000</v>
          </cell>
          <cell r="P16753" t="str">
            <v>IGTADIAO</v>
          </cell>
        </row>
        <row r="16754">
          <cell r="A16754"/>
          <cell r="B16754"/>
          <cell r="O16754" t="str">
            <v>060609000</v>
          </cell>
          <cell r="P16754" t="str">
            <v>INTAO</v>
          </cell>
        </row>
        <row r="16755">
          <cell r="A16755"/>
          <cell r="B16755"/>
          <cell r="O16755" t="str">
            <v>060609000</v>
          </cell>
          <cell r="P16755" t="str">
            <v>JAGUIKICAN</v>
          </cell>
        </row>
        <row r="16756">
          <cell r="A16756"/>
          <cell r="B16756"/>
          <cell r="O16756" t="str">
            <v>060609000</v>
          </cell>
          <cell r="P16756" t="str">
            <v>JINALINAN</v>
          </cell>
        </row>
        <row r="16757">
          <cell r="A16757"/>
          <cell r="B16757"/>
          <cell r="O16757" t="str">
            <v>060609000</v>
          </cell>
          <cell r="P16757" t="str">
            <v>LACTUDAN</v>
          </cell>
        </row>
        <row r="16758">
          <cell r="A16758"/>
          <cell r="B16758"/>
          <cell r="O16758" t="str">
            <v>060609000</v>
          </cell>
          <cell r="P16758" t="str">
            <v>LATAZON</v>
          </cell>
        </row>
        <row r="16759">
          <cell r="A16759"/>
          <cell r="B16759"/>
          <cell r="O16759" t="str">
            <v>060609000</v>
          </cell>
          <cell r="P16759" t="str">
            <v>LAUA-AN</v>
          </cell>
        </row>
        <row r="16760">
          <cell r="A16760"/>
          <cell r="B16760"/>
          <cell r="O16760" t="str">
            <v>060609000</v>
          </cell>
          <cell r="P16760" t="str">
            <v>LOON</v>
          </cell>
        </row>
        <row r="16761">
          <cell r="A16761"/>
          <cell r="B16761"/>
          <cell r="O16761" t="str">
            <v>060609000</v>
          </cell>
          <cell r="P16761" t="str">
            <v>LIBERATO</v>
          </cell>
        </row>
        <row r="16762">
          <cell r="A16762"/>
          <cell r="B16762"/>
          <cell r="O16762" t="str">
            <v>060609000</v>
          </cell>
          <cell r="P16762" t="str">
            <v>LINDERO</v>
          </cell>
        </row>
        <row r="16763">
          <cell r="A16763"/>
          <cell r="B16763"/>
          <cell r="O16763" t="str">
            <v>060609000</v>
          </cell>
          <cell r="P16763" t="str">
            <v>LIYA-LIYA</v>
          </cell>
        </row>
        <row r="16764">
          <cell r="A16764"/>
          <cell r="B16764"/>
          <cell r="O16764" t="str">
            <v>060609000</v>
          </cell>
          <cell r="P16764" t="str">
            <v>LUGTA</v>
          </cell>
        </row>
        <row r="16765">
          <cell r="A16765"/>
          <cell r="B16765"/>
          <cell r="O16765" t="str">
            <v>060609000</v>
          </cell>
          <cell r="P16765" t="str">
            <v>LUPA-AN</v>
          </cell>
        </row>
        <row r="16766">
          <cell r="A16766"/>
          <cell r="B16766"/>
          <cell r="O16766" t="str">
            <v>060609000</v>
          </cell>
          <cell r="P16766" t="str">
            <v>MAGYAPO</v>
          </cell>
        </row>
        <row r="16767">
          <cell r="A16767"/>
          <cell r="B16767"/>
          <cell r="O16767" t="str">
            <v>060609000</v>
          </cell>
          <cell r="P16767" t="str">
            <v>MARIA</v>
          </cell>
        </row>
        <row r="16768">
          <cell r="A16768"/>
          <cell r="B16768"/>
          <cell r="O16768" t="str">
            <v>060609000</v>
          </cell>
          <cell r="P16768" t="str">
            <v>MAUNO</v>
          </cell>
        </row>
        <row r="16769">
          <cell r="A16769"/>
          <cell r="B16769"/>
          <cell r="O16769" t="str">
            <v>060609000</v>
          </cell>
          <cell r="P16769" t="str">
            <v>MAYBUNGA</v>
          </cell>
        </row>
        <row r="16770">
          <cell r="A16770"/>
          <cell r="B16770"/>
          <cell r="O16770" t="str">
            <v>060609000</v>
          </cell>
          <cell r="P16770" t="str">
            <v>NECESITO (PANIATAN)</v>
          </cell>
        </row>
        <row r="16771">
          <cell r="A16771"/>
          <cell r="B16771"/>
          <cell r="O16771" t="str">
            <v>060609000</v>
          </cell>
          <cell r="P16771" t="str">
            <v>OLOC</v>
          </cell>
        </row>
        <row r="16772">
          <cell r="A16772"/>
          <cell r="B16772"/>
          <cell r="O16772" t="str">
            <v>060609000</v>
          </cell>
          <cell r="P16772" t="str">
            <v>OMLOT</v>
          </cell>
        </row>
        <row r="16773">
          <cell r="A16773"/>
          <cell r="B16773"/>
          <cell r="O16773" t="str">
            <v>060609000</v>
          </cell>
          <cell r="P16773" t="str">
            <v>PANDANAN</v>
          </cell>
        </row>
        <row r="16774">
          <cell r="A16774"/>
          <cell r="B16774"/>
          <cell r="O16774" t="str">
            <v>060609000</v>
          </cell>
          <cell r="P16774" t="str">
            <v>PANINGAYAN</v>
          </cell>
        </row>
        <row r="16775">
          <cell r="A16775"/>
          <cell r="B16775"/>
          <cell r="O16775" t="str">
            <v>060609000</v>
          </cell>
          <cell r="P16775" t="str">
            <v>PASCUALA</v>
          </cell>
        </row>
        <row r="16776">
          <cell r="A16776"/>
          <cell r="B16776"/>
          <cell r="O16776" t="str">
            <v>060609000</v>
          </cell>
          <cell r="P16776" t="str">
            <v>POBLACION (CENTRO)</v>
          </cell>
        </row>
        <row r="16777">
          <cell r="A16777"/>
          <cell r="B16777"/>
          <cell r="O16777" t="str">
            <v>060609000</v>
          </cell>
          <cell r="P16777" t="str">
            <v>SAN RAMON</v>
          </cell>
        </row>
        <row r="16778">
          <cell r="A16778"/>
          <cell r="B16778"/>
          <cell r="O16778" t="str">
            <v>060609000</v>
          </cell>
          <cell r="P16778" t="str">
            <v>SANTIAGO</v>
          </cell>
        </row>
        <row r="16779">
          <cell r="A16779"/>
          <cell r="B16779"/>
          <cell r="O16779" t="str">
            <v>060609000</v>
          </cell>
          <cell r="P16779" t="str">
            <v>TIBACAN</v>
          </cell>
        </row>
        <row r="16780">
          <cell r="A16780"/>
          <cell r="B16780"/>
          <cell r="O16780" t="str">
            <v>060609000</v>
          </cell>
          <cell r="P16780" t="str">
            <v>TIGUNHAO</v>
          </cell>
        </row>
        <row r="16781">
          <cell r="A16781"/>
          <cell r="B16781"/>
          <cell r="O16781" t="str">
            <v>060609000</v>
          </cell>
          <cell r="P16781" t="str">
            <v>VIRGINIA</v>
          </cell>
        </row>
        <row r="16782">
          <cell r="A16782"/>
          <cell r="B16782"/>
          <cell r="O16782" t="str">
            <v>060609000</v>
          </cell>
          <cell r="P16782" t="str">
            <v>BAGONGBAYAN</v>
          </cell>
        </row>
        <row r="16783">
          <cell r="A16783"/>
          <cell r="B16783"/>
          <cell r="O16783" t="str">
            <v>060610000</v>
          </cell>
          <cell r="P16783" t="str">
            <v>BARUSBUS</v>
          </cell>
        </row>
        <row r="16784">
          <cell r="A16784"/>
          <cell r="B16784"/>
          <cell r="O16784" t="str">
            <v>060610000</v>
          </cell>
          <cell r="P16784" t="str">
            <v>BULANAO</v>
          </cell>
        </row>
        <row r="16785">
          <cell r="A16785"/>
          <cell r="B16785"/>
          <cell r="O16785" t="str">
            <v>060610000</v>
          </cell>
          <cell r="P16785" t="str">
            <v>CUBAY</v>
          </cell>
        </row>
        <row r="16786">
          <cell r="A16786"/>
          <cell r="B16786"/>
          <cell r="O16786" t="str">
            <v>060610000</v>
          </cell>
          <cell r="P16786" t="str">
            <v>CODIONG</v>
          </cell>
        </row>
        <row r="16787">
          <cell r="A16787"/>
          <cell r="B16787"/>
          <cell r="O16787" t="str">
            <v>060610000</v>
          </cell>
          <cell r="P16787" t="str">
            <v>IGCAGAY</v>
          </cell>
        </row>
        <row r="16788">
          <cell r="A16788"/>
          <cell r="B16788"/>
          <cell r="O16788" t="str">
            <v>060610000</v>
          </cell>
          <cell r="P16788" t="str">
            <v>INYAWAN</v>
          </cell>
        </row>
        <row r="16789">
          <cell r="A16789"/>
          <cell r="B16789"/>
          <cell r="O16789" t="str">
            <v>060610000</v>
          </cell>
          <cell r="P16789" t="str">
            <v>LINDERO</v>
          </cell>
        </row>
        <row r="16790">
          <cell r="A16790"/>
          <cell r="B16790"/>
          <cell r="O16790" t="str">
            <v>060610000</v>
          </cell>
          <cell r="P16790" t="str">
            <v>MARAMIG</v>
          </cell>
        </row>
        <row r="16791">
          <cell r="A16791"/>
          <cell r="B16791"/>
          <cell r="O16791" t="str">
            <v>060610000</v>
          </cell>
          <cell r="P16791" t="str">
            <v>PUCIO</v>
          </cell>
        </row>
        <row r="16792">
          <cell r="A16792"/>
          <cell r="B16792"/>
          <cell r="O16792" t="str">
            <v>060610000</v>
          </cell>
          <cell r="P16792" t="str">
            <v>PAJO</v>
          </cell>
        </row>
        <row r="16793">
          <cell r="A16793"/>
          <cell r="B16793"/>
          <cell r="O16793" t="str">
            <v>060610000</v>
          </cell>
          <cell r="P16793" t="str">
            <v>PANANGKILON</v>
          </cell>
        </row>
        <row r="16794">
          <cell r="A16794"/>
          <cell r="B16794"/>
          <cell r="O16794" t="str">
            <v>060610000</v>
          </cell>
          <cell r="P16794" t="str">
            <v>PAZ</v>
          </cell>
        </row>
        <row r="16795">
          <cell r="A16795"/>
          <cell r="B16795"/>
          <cell r="O16795" t="str">
            <v>060610000</v>
          </cell>
          <cell r="P16795" t="str">
            <v>CENTRO ESTE (POB.)</v>
          </cell>
        </row>
        <row r="16796">
          <cell r="A16796"/>
          <cell r="B16796"/>
          <cell r="O16796" t="str">
            <v>060610000</v>
          </cell>
          <cell r="P16796" t="str">
            <v>CENTRO WESTE (POB.)</v>
          </cell>
        </row>
        <row r="16797">
          <cell r="A16797"/>
          <cell r="B16797"/>
          <cell r="O16797" t="str">
            <v>060610000</v>
          </cell>
          <cell r="P16797" t="str">
            <v>SAN ROQUE</v>
          </cell>
        </row>
        <row r="16798">
          <cell r="A16798"/>
          <cell r="B16798"/>
          <cell r="O16798" t="str">
            <v>060610000</v>
          </cell>
          <cell r="P16798" t="str">
            <v>TINIGBAS</v>
          </cell>
        </row>
        <row r="16799">
          <cell r="A16799"/>
          <cell r="B16799"/>
          <cell r="O16799" t="str">
            <v>060610000</v>
          </cell>
          <cell r="P16799" t="str">
            <v>TININDUGAN</v>
          </cell>
        </row>
        <row r="16800">
          <cell r="A16800"/>
          <cell r="B16800"/>
          <cell r="O16800" t="str">
            <v>060610000</v>
          </cell>
          <cell r="P16800" t="str">
            <v>TABOC</v>
          </cell>
        </row>
        <row r="16801">
          <cell r="A16801"/>
          <cell r="B16801"/>
          <cell r="O16801" t="str">
            <v>060610000</v>
          </cell>
          <cell r="P16801" t="str">
            <v>UNION</v>
          </cell>
        </row>
        <row r="16802">
          <cell r="A16802"/>
          <cell r="B16802"/>
          <cell r="O16802" t="str">
            <v>060611000</v>
          </cell>
          <cell r="P16802" t="str">
            <v>ARACAY</v>
          </cell>
        </row>
        <row r="16803">
          <cell r="A16803"/>
          <cell r="B16803"/>
          <cell r="O16803" t="str">
            <v>060611000</v>
          </cell>
          <cell r="P16803" t="str">
            <v>BADIANGAN</v>
          </cell>
        </row>
        <row r="16804">
          <cell r="A16804"/>
          <cell r="B16804"/>
          <cell r="O16804" t="str">
            <v>060611000</v>
          </cell>
          <cell r="P16804" t="str">
            <v>BAGUMBAYAN</v>
          </cell>
        </row>
        <row r="16805">
          <cell r="A16805"/>
          <cell r="B16805"/>
          <cell r="O16805" t="str">
            <v>060611000</v>
          </cell>
          <cell r="P16805" t="str">
            <v>BAYBAY</v>
          </cell>
        </row>
        <row r="16806">
          <cell r="A16806"/>
          <cell r="B16806"/>
          <cell r="O16806" t="str">
            <v>060611000</v>
          </cell>
          <cell r="P16806" t="str">
            <v>BOTBOT</v>
          </cell>
        </row>
        <row r="16807">
          <cell r="A16807"/>
          <cell r="B16807"/>
          <cell r="O16807" t="str">
            <v>060611000</v>
          </cell>
          <cell r="P16807" t="str">
            <v>BUANG</v>
          </cell>
        </row>
        <row r="16808">
          <cell r="A16808"/>
          <cell r="B16808"/>
          <cell r="O16808" t="str">
            <v>060611000</v>
          </cell>
          <cell r="P16808" t="str">
            <v>CABUGAO</v>
          </cell>
        </row>
        <row r="16809">
          <cell r="A16809"/>
          <cell r="B16809"/>
          <cell r="O16809" t="str">
            <v>060611000</v>
          </cell>
          <cell r="P16809" t="str">
            <v>CANDARI</v>
          </cell>
        </row>
        <row r="16810">
          <cell r="A16810"/>
          <cell r="B16810"/>
          <cell r="O16810" t="str">
            <v>060611000</v>
          </cell>
          <cell r="P16810" t="str">
            <v>CARMEN</v>
          </cell>
        </row>
        <row r="16811">
          <cell r="A16811"/>
          <cell r="B16811"/>
          <cell r="O16811" t="str">
            <v>060611000</v>
          </cell>
          <cell r="P16811" t="str">
            <v>CENTRO SUR (POB.)</v>
          </cell>
        </row>
        <row r="16812">
          <cell r="A16812"/>
          <cell r="B16812"/>
          <cell r="O16812" t="str">
            <v>060611000</v>
          </cell>
          <cell r="P16812" t="str">
            <v>DIONELA</v>
          </cell>
        </row>
        <row r="16813">
          <cell r="A16813"/>
          <cell r="B16813"/>
          <cell r="O16813" t="str">
            <v>060611000</v>
          </cell>
          <cell r="P16813" t="str">
            <v>DUMROG</v>
          </cell>
        </row>
        <row r="16814">
          <cell r="A16814"/>
          <cell r="B16814"/>
          <cell r="O16814" t="str">
            <v>060611000</v>
          </cell>
          <cell r="P16814" t="str">
            <v>DUYONG</v>
          </cell>
        </row>
        <row r="16815">
          <cell r="A16815"/>
          <cell r="B16815"/>
          <cell r="O16815" t="str">
            <v>060611000</v>
          </cell>
          <cell r="P16815" t="str">
            <v>FRAGANTE</v>
          </cell>
        </row>
        <row r="16816">
          <cell r="A16816"/>
          <cell r="B16816"/>
          <cell r="O16816" t="str">
            <v>060611000</v>
          </cell>
          <cell r="P16816" t="str">
            <v>GUIA</v>
          </cell>
        </row>
        <row r="16817">
          <cell r="A16817"/>
          <cell r="B16817"/>
          <cell r="O16817" t="str">
            <v>060611000</v>
          </cell>
          <cell r="P16817" t="str">
            <v>IDIACACAN</v>
          </cell>
        </row>
        <row r="16818">
          <cell r="A16818"/>
          <cell r="B16818"/>
          <cell r="O16818" t="str">
            <v>060611000</v>
          </cell>
          <cell r="P16818" t="str">
            <v>JINALINAN</v>
          </cell>
        </row>
        <row r="16819">
          <cell r="A16819"/>
          <cell r="B16819"/>
          <cell r="O16819" t="str">
            <v>060611000</v>
          </cell>
          <cell r="P16819" t="str">
            <v>LUHOD-BAYANG</v>
          </cell>
        </row>
        <row r="16820">
          <cell r="A16820"/>
          <cell r="B16820"/>
          <cell r="O16820" t="str">
            <v>060611000</v>
          </cell>
          <cell r="P16820" t="str">
            <v>MAADIOS</v>
          </cell>
        </row>
        <row r="16821">
          <cell r="A16821"/>
          <cell r="B16821"/>
          <cell r="O16821" t="str">
            <v>060611000</v>
          </cell>
          <cell r="P16821" t="str">
            <v>MAG-ABA</v>
          </cell>
        </row>
        <row r="16822">
          <cell r="A16822"/>
          <cell r="B16822"/>
          <cell r="O16822" t="str">
            <v>060611000</v>
          </cell>
          <cell r="P16822" t="str">
            <v>NAPUID</v>
          </cell>
        </row>
        <row r="16823">
          <cell r="A16823"/>
          <cell r="B16823"/>
          <cell r="O16823" t="str">
            <v>060611000</v>
          </cell>
          <cell r="P16823" t="str">
            <v>NAURING</v>
          </cell>
        </row>
        <row r="16824">
          <cell r="A16824"/>
          <cell r="B16824"/>
          <cell r="O16824" t="str">
            <v>060611000</v>
          </cell>
          <cell r="P16824" t="str">
            <v>PATRIA</v>
          </cell>
        </row>
        <row r="16825">
          <cell r="A16825"/>
          <cell r="B16825"/>
          <cell r="O16825" t="str">
            <v>060611000</v>
          </cell>
          <cell r="P16825" t="str">
            <v>PERFECTA</v>
          </cell>
        </row>
        <row r="16826">
          <cell r="A16826"/>
          <cell r="B16826"/>
          <cell r="O16826" t="str">
            <v>060611000</v>
          </cell>
          <cell r="P16826" t="str">
            <v>CENTRO NORTE (POB.)</v>
          </cell>
        </row>
        <row r="16827">
          <cell r="A16827"/>
          <cell r="B16827"/>
          <cell r="O16827" t="str">
            <v>060611000</v>
          </cell>
          <cell r="P16827" t="str">
            <v>SAN ANDRES</v>
          </cell>
        </row>
        <row r="16828">
          <cell r="A16828"/>
          <cell r="B16828"/>
          <cell r="O16828" t="str">
            <v>060611000</v>
          </cell>
          <cell r="P16828" t="str">
            <v>SAN JOAQUIN</v>
          </cell>
        </row>
        <row r="16829">
          <cell r="A16829"/>
          <cell r="B16829"/>
          <cell r="O16829" t="str">
            <v>060611000</v>
          </cell>
          <cell r="P16829" t="str">
            <v>SANTA ANA</v>
          </cell>
        </row>
        <row r="16830">
          <cell r="A16830"/>
          <cell r="B16830"/>
          <cell r="O16830" t="str">
            <v>060611000</v>
          </cell>
          <cell r="P16830" t="str">
            <v>SANTA CRUZ</v>
          </cell>
        </row>
        <row r="16831">
          <cell r="A16831"/>
          <cell r="B16831"/>
          <cell r="O16831" t="str">
            <v>060611000</v>
          </cell>
          <cell r="P16831" t="str">
            <v>SANTA FE</v>
          </cell>
        </row>
        <row r="16832">
          <cell r="A16832"/>
          <cell r="B16832"/>
          <cell r="O16832" t="str">
            <v>060611000</v>
          </cell>
          <cell r="P16832" t="str">
            <v>SANTO ROSARIO</v>
          </cell>
        </row>
        <row r="16833">
          <cell r="A16833"/>
          <cell r="B16833"/>
          <cell r="O16833" t="str">
            <v>060611000</v>
          </cell>
          <cell r="P16833" t="str">
            <v>TALISAY</v>
          </cell>
        </row>
        <row r="16834">
          <cell r="A16834"/>
          <cell r="B16834"/>
          <cell r="O16834" t="str">
            <v>060611000</v>
          </cell>
          <cell r="P16834" t="str">
            <v>TINGIB</v>
          </cell>
        </row>
        <row r="16835">
          <cell r="A16835"/>
          <cell r="B16835"/>
          <cell r="O16835" t="str">
            <v>060611000</v>
          </cell>
          <cell r="P16835" t="str">
            <v>ZALDIVAR</v>
          </cell>
        </row>
        <row r="16836">
          <cell r="A16836"/>
          <cell r="B16836"/>
          <cell r="O16836" t="str">
            <v>060612000</v>
          </cell>
          <cell r="P16836" t="str">
            <v>ALVAÑIZ</v>
          </cell>
        </row>
        <row r="16837">
          <cell r="A16837"/>
          <cell r="B16837"/>
          <cell r="O16837" t="str">
            <v>060612000</v>
          </cell>
          <cell r="P16837" t="str">
            <v>AMPARO</v>
          </cell>
        </row>
        <row r="16838">
          <cell r="A16838"/>
          <cell r="B16838"/>
          <cell r="O16838" t="str">
            <v>060612000</v>
          </cell>
          <cell r="P16838" t="str">
            <v>APGAHAN</v>
          </cell>
        </row>
        <row r="16839">
          <cell r="A16839"/>
          <cell r="B16839"/>
          <cell r="O16839" t="str">
            <v>060612000</v>
          </cell>
          <cell r="P16839" t="str">
            <v>AURELIANA</v>
          </cell>
        </row>
        <row r="16840">
          <cell r="A16840"/>
          <cell r="B16840"/>
          <cell r="O16840" t="str">
            <v>060612000</v>
          </cell>
          <cell r="P16840" t="str">
            <v>BADIANGAN</v>
          </cell>
        </row>
        <row r="16841">
          <cell r="A16841"/>
          <cell r="B16841"/>
          <cell r="O16841" t="str">
            <v>060612000</v>
          </cell>
          <cell r="P16841" t="str">
            <v>BERNALDO A. JULAGTING (BITAS)</v>
          </cell>
        </row>
        <row r="16842">
          <cell r="A16842"/>
          <cell r="B16842"/>
          <cell r="O16842" t="str">
            <v>060612000</v>
          </cell>
          <cell r="P16842" t="str">
            <v>CARIT-AN</v>
          </cell>
        </row>
        <row r="16843">
          <cell r="A16843"/>
          <cell r="B16843"/>
          <cell r="O16843" t="str">
            <v>060612000</v>
          </cell>
          <cell r="P16843" t="str">
            <v>CUYAPIAO</v>
          </cell>
        </row>
        <row r="16844">
          <cell r="A16844"/>
          <cell r="B16844"/>
          <cell r="O16844" t="str">
            <v>060612000</v>
          </cell>
          <cell r="P16844" t="str">
            <v>VILLA ELIO</v>
          </cell>
        </row>
        <row r="16845">
          <cell r="A16845"/>
          <cell r="B16845"/>
          <cell r="O16845" t="str">
            <v>060612000</v>
          </cell>
          <cell r="P16845" t="str">
            <v>GELLA</v>
          </cell>
        </row>
        <row r="16846">
          <cell r="A16846"/>
          <cell r="B16846"/>
          <cell r="O16846" t="str">
            <v>060612000</v>
          </cell>
          <cell r="P16846" t="str">
            <v>IGBARAWAN</v>
          </cell>
        </row>
        <row r="16847">
          <cell r="A16847"/>
          <cell r="B16847"/>
          <cell r="O16847" t="str">
            <v>060612000</v>
          </cell>
          <cell r="P16847" t="str">
            <v>IGBOBON</v>
          </cell>
        </row>
        <row r="16848">
          <cell r="A16848"/>
          <cell r="B16848"/>
          <cell r="O16848" t="str">
            <v>060612000</v>
          </cell>
          <cell r="P16848" t="str">
            <v>IGBURI</v>
          </cell>
        </row>
        <row r="16849">
          <cell r="A16849"/>
          <cell r="B16849"/>
          <cell r="O16849" t="str">
            <v>060612000</v>
          </cell>
          <cell r="P16849" t="str">
            <v>LA RIOJA</v>
          </cell>
        </row>
        <row r="16850">
          <cell r="A16850"/>
          <cell r="B16850"/>
          <cell r="O16850" t="str">
            <v>060612000</v>
          </cell>
          <cell r="P16850" t="str">
            <v>MABASA</v>
          </cell>
        </row>
        <row r="16851">
          <cell r="A16851"/>
          <cell r="B16851"/>
          <cell r="O16851" t="str">
            <v>060612000</v>
          </cell>
          <cell r="P16851" t="str">
            <v>MACARINA</v>
          </cell>
        </row>
        <row r="16852">
          <cell r="A16852"/>
          <cell r="B16852"/>
          <cell r="O16852" t="str">
            <v>060612000</v>
          </cell>
          <cell r="P16852" t="str">
            <v>MAGARANG</v>
          </cell>
        </row>
        <row r="16853">
          <cell r="A16853"/>
          <cell r="B16853"/>
          <cell r="O16853" t="str">
            <v>060612000</v>
          </cell>
          <cell r="P16853" t="str">
            <v>MAGSAYSAY</v>
          </cell>
        </row>
        <row r="16854">
          <cell r="A16854"/>
          <cell r="B16854"/>
          <cell r="O16854" t="str">
            <v>060612000</v>
          </cell>
          <cell r="P16854" t="str">
            <v>PADANG</v>
          </cell>
        </row>
        <row r="16855">
          <cell r="A16855"/>
          <cell r="B16855"/>
          <cell r="O16855" t="str">
            <v>060612000</v>
          </cell>
          <cell r="P16855" t="str">
            <v>PANDANAN</v>
          </cell>
        </row>
        <row r="16856">
          <cell r="A16856"/>
          <cell r="B16856"/>
          <cell r="O16856" t="str">
            <v>060612000</v>
          </cell>
          <cell r="P16856" t="str">
            <v>PATLABAWON</v>
          </cell>
        </row>
        <row r="16857">
          <cell r="A16857"/>
          <cell r="B16857"/>
          <cell r="O16857" t="str">
            <v>060612000</v>
          </cell>
          <cell r="P16857" t="str">
            <v>POBLACION</v>
          </cell>
        </row>
        <row r="16858">
          <cell r="A16858"/>
          <cell r="B16858"/>
          <cell r="O16858" t="str">
            <v>060612000</v>
          </cell>
          <cell r="P16858" t="str">
            <v>QUEZON</v>
          </cell>
        </row>
        <row r="16859">
          <cell r="A16859"/>
          <cell r="B16859"/>
          <cell r="O16859" t="str">
            <v>060612000</v>
          </cell>
          <cell r="P16859" t="str">
            <v>SALAGUIAWAN</v>
          </cell>
        </row>
        <row r="16860">
          <cell r="A16860"/>
          <cell r="B16860"/>
          <cell r="O16860" t="str">
            <v>060612000</v>
          </cell>
          <cell r="P16860" t="str">
            <v>SAMALAGUE</v>
          </cell>
        </row>
        <row r="16861">
          <cell r="A16861"/>
          <cell r="B16861"/>
          <cell r="O16861" t="str">
            <v>060612000</v>
          </cell>
          <cell r="P16861" t="str">
            <v>SAN RAFAEL</v>
          </cell>
        </row>
        <row r="16862">
          <cell r="A16862"/>
          <cell r="B16862"/>
          <cell r="O16862" t="str">
            <v>060612000</v>
          </cell>
          <cell r="P16862" t="str">
            <v>TOBIAS FORNIER</v>
          </cell>
        </row>
        <row r="16863">
          <cell r="A16863"/>
          <cell r="B16863"/>
          <cell r="O16863" t="str">
            <v>060612000</v>
          </cell>
          <cell r="P16863" t="str">
            <v>TAMAYOC</v>
          </cell>
        </row>
        <row r="16864">
          <cell r="A16864"/>
          <cell r="B16864"/>
          <cell r="O16864" t="str">
            <v>060612000</v>
          </cell>
          <cell r="P16864" t="str">
            <v>TIGBALOGO</v>
          </cell>
        </row>
        <row r="16865">
          <cell r="A16865"/>
          <cell r="B16865"/>
          <cell r="O16865" t="str">
            <v>060612000</v>
          </cell>
          <cell r="P16865" t="str">
            <v>VILLA CRESPO</v>
          </cell>
        </row>
        <row r="16866">
          <cell r="A16866"/>
          <cell r="B16866"/>
          <cell r="O16866" t="str">
            <v>060612000</v>
          </cell>
          <cell r="P16866" t="str">
            <v>VILLA CRUZ</v>
          </cell>
        </row>
        <row r="16867">
          <cell r="A16867"/>
          <cell r="B16867"/>
          <cell r="O16867" t="str">
            <v>060612000</v>
          </cell>
          <cell r="P16867" t="str">
            <v>VILLA FLORES</v>
          </cell>
        </row>
        <row r="16868">
          <cell r="A16868"/>
          <cell r="B16868"/>
          <cell r="O16868" t="str">
            <v>060612000</v>
          </cell>
          <cell r="P16868" t="str">
            <v>VILLA LAUA-AN</v>
          </cell>
        </row>
        <row r="16869">
          <cell r="A16869"/>
          <cell r="B16869"/>
          <cell r="O16869" t="str">
            <v>060612000</v>
          </cell>
          <cell r="P16869" t="str">
            <v>VILLA SAL</v>
          </cell>
        </row>
        <row r="16870">
          <cell r="A16870"/>
          <cell r="B16870"/>
          <cell r="O16870" t="str">
            <v>060612000</v>
          </cell>
          <cell r="P16870" t="str">
            <v>VILLA SALOMON</v>
          </cell>
        </row>
        <row r="16871">
          <cell r="A16871"/>
          <cell r="B16871"/>
          <cell r="O16871" t="str">
            <v>060612000</v>
          </cell>
          <cell r="P16871" t="str">
            <v>VISTA ALEGRE</v>
          </cell>
        </row>
        <row r="16872">
          <cell r="A16872"/>
          <cell r="B16872"/>
          <cell r="O16872" t="str">
            <v>060613000</v>
          </cell>
          <cell r="P16872" t="str">
            <v>ATABAY</v>
          </cell>
        </row>
        <row r="16873">
          <cell r="A16873"/>
          <cell r="B16873"/>
          <cell r="O16873" t="str">
            <v>060613000</v>
          </cell>
          <cell r="P16873" t="str">
            <v>BADIANG</v>
          </cell>
        </row>
        <row r="16874">
          <cell r="A16874"/>
          <cell r="B16874"/>
          <cell r="O16874" t="str">
            <v>060613000</v>
          </cell>
          <cell r="P16874" t="str">
            <v>BARANGAY 1 (POB.)</v>
          </cell>
        </row>
        <row r="16875">
          <cell r="A16875"/>
          <cell r="B16875"/>
          <cell r="O16875" t="str">
            <v>060613000</v>
          </cell>
          <cell r="P16875" t="str">
            <v>BARANGAY 2 (POB.)</v>
          </cell>
        </row>
        <row r="16876">
          <cell r="A16876"/>
          <cell r="B16876"/>
          <cell r="O16876" t="str">
            <v>060613000</v>
          </cell>
          <cell r="P16876" t="str">
            <v>BARANGAY 3 (POB.)</v>
          </cell>
        </row>
        <row r="16877">
          <cell r="A16877"/>
          <cell r="B16877"/>
          <cell r="O16877" t="str">
            <v>060613000</v>
          </cell>
          <cell r="P16877" t="str">
            <v>BARANGAY 4 (POB.)</v>
          </cell>
        </row>
        <row r="16878">
          <cell r="A16878"/>
          <cell r="B16878"/>
          <cell r="O16878" t="str">
            <v>060613000</v>
          </cell>
          <cell r="P16878" t="str">
            <v>BARANGAY 5 (POB.)</v>
          </cell>
        </row>
        <row r="16879">
          <cell r="A16879"/>
          <cell r="B16879"/>
          <cell r="O16879" t="str">
            <v>060613000</v>
          </cell>
          <cell r="P16879" t="str">
            <v>BARANGAY 6 (POB.)</v>
          </cell>
        </row>
        <row r="16880">
          <cell r="A16880"/>
          <cell r="B16880"/>
          <cell r="O16880" t="str">
            <v>060613000</v>
          </cell>
          <cell r="P16880" t="str">
            <v>BARANGAY 7 (POB.)</v>
          </cell>
        </row>
        <row r="16881">
          <cell r="A16881"/>
          <cell r="B16881"/>
          <cell r="O16881" t="str">
            <v>060613000</v>
          </cell>
          <cell r="P16881" t="str">
            <v>BARANGAY 8 (POB.)</v>
          </cell>
        </row>
        <row r="16882">
          <cell r="A16882"/>
          <cell r="B16882"/>
          <cell r="O16882" t="str">
            <v>060613000</v>
          </cell>
          <cell r="P16882" t="str">
            <v>BARIRI</v>
          </cell>
        </row>
        <row r="16883">
          <cell r="A16883"/>
          <cell r="B16883"/>
          <cell r="O16883" t="str">
            <v>060613000</v>
          </cell>
          <cell r="P16883" t="str">
            <v>BUGAROT (CATUNGAN-BUGAROT)</v>
          </cell>
        </row>
        <row r="16884">
          <cell r="A16884"/>
          <cell r="B16884"/>
          <cell r="O16884" t="str">
            <v>060613000</v>
          </cell>
          <cell r="P16884" t="str">
            <v>CANSADAN (CANSADAN-TUBUDAN)</v>
          </cell>
        </row>
        <row r="16885">
          <cell r="A16885"/>
          <cell r="B16885"/>
          <cell r="O16885" t="str">
            <v>060613000</v>
          </cell>
          <cell r="P16885" t="str">
            <v>DUROG</v>
          </cell>
        </row>
        <row r="16886">
          <cell r="A16886"/>
          <cell r="B16886"/>
          <cell r="O16886" t="str">
            <v>060613000</v>
          </cell>
          <cell r="P16886" t="str">
            <v>FUNDA-DALIPE</v>
          </cell>
        </row>
        <row r="16887">
          <cell r="A16887"/>
          <cell r="B16887"/>
          <cell r="O16887" t="str">
            <v>060613000</v>
          </cell>
          <cell r="P16887" t="str">
            <v>IGBONGLO</v>
          </cell>
        </row>
        <row r="16888">
          <cell r="A16888"/>
          <cell r="B16888"/>
          <cell r="O16888" t="str">
            <v>060613000</v>
          </cell>
          <cell r="P16888" t="str">
            <v>INABASAN</v>
          </cell>
        </row>
        <row r="16889">
          <cell r="A16889"/>
          <cell r="B16889"/>
          <cell r="O16889" t="str">
            <v>060613000</v>
          </cell>
          <cell r="P16889" t="str">
            <v>MADRANGCA</v>
          </cell>
        </row>
        <row r="16890">
          <cell r="A16890"/>
          <cell r="B16890"/>
          <cell r="O16890" t="str">
            <v>060613000</v>
          </cell>
          <cell r="P16890" t="str">
            <v>MAGCALON</v>
          </cell>
        </row>
        <row r="16891">
          <cell r="A16891"/>
          <cell r="B16891"/>
          <cell r="O16891" t="str">
            <v>060613000</v>
          </cell>
          <cell r="P16891" t="str">
            <v>MALAIBA</v>
          </cell>
        </row>
        <row r="16892">
          <cell r="A16892"/>
          <cell r="B16892"/>
          <cell r="O16892" t="str">
            <v>060613000</v>
          </cell>
          <cell r="P16892" t="str">
            <v>MAYBATO NORTE</v>
          </cell>
        </row>
        <row r="16893">
          <cell r="A16893"/>
          <cell r="B16893"/>
          <cell r="O16893" t="str">
            <v>060613000</v>
          </cell>
          <cell r="P16893" t="str">
            <v>MAYBATO SUR</v>
          </cell>
        </row>
        <row r="16894">
          <cell r="A16894"/>
          <cell r="B16894"/>
          <cell r="O16894" t="str">
            <v>060613000</v>
          </cell>
          <cell r="P16894" t="str">
            <v>MOJON</v>
          </cell>
        </row>
        <row r="16895">
          <cell r="A16895"/>
          <cell r="B16895"/>
          <cell r="O16895" t="str">
            <v>060613000</v>
          </cell>
          <cell r="P16895" t="str">
            <v>PANTAO</v>
          </cell>
        </row>
        <row r="16896">
          <cell r="A16896"/>
          <cell r="B16896"/>
          <cell r="O16896" t="str">
            <v>060613000</v>
          </cell>
          <cell r="P16896" t="str">
            <v>SAN ANGEL</v>
          </cell>
        </row>
        <row r="16897">
          <cell r="A16897"/>
          <cell r="B16897"/>
          <cell r="O16897" t="str">
            <v>060613000</v>
          </cell>
          <cell r="P16897" t="str">
            <v>SAN FERNANDO</v>
          </cell>
        </row>
        <row r="16898">
          <cell r="A16898"/>
          <cell r="B16898"/>
          <cell r="O16898" t="str">
            <v>060613000</v>
          </cell>
          <cell r="P16898" t="str">
            <v>SAN PEDRO</v>
          </cell>
        </row>
        <row r="16899">
          <cell r="A16899"/>
          <cell r="B16899"/>
          <cell r="O16899" t="str">
            <v>060613000</v>
          </cell>
          <cell r="P16899" t="str">
            <v>SUPA</v>
          </cell>
        </row>
        <row r="16900">
          <cell r="A16900"/>
          <cell r="B16900"/>
          <cell r="O16900" t="str">
            <v>060614000</v>
          </cell>
          <cell r="P16900" t="str">
            <v>AGRICULA</v>
          </cell>
        </row>
        <row r="16901">
          <cell r="A16901"/>
          <cell r="B16901"/>
          <cell r="O16901" t="str">
            <v>060614000</v>
          </cell>
          <cell r="P16901" t="str">
            <v>ALEGRIA</v>
          </cell>
        </row>
        <row r="16902">
          <cell r="A16902"/>
          <cell r="B16902"/>
          <cell r="O16902" t="str">
            <v>060614000</v>
          </cell>
          <cell r="P16902" t="str">
            <v>ANINGALAN</v>
          </cell>
        </row>
        <row r="16903">
          <cell r="A16903"/>
          <cell r="B16903"/>
          <cell r="O16903" t="str">
            <v>060614000</v>
          </cell>
          <cell r="P16903" t="str">
            <v>ATABAY</v>
          </cell>
        </row>
        <row r="16904">
          <cell r="A16904"/>
          <cell r="B16904"/>
          <cell r="O16904" t="str">
            <v>060614000</v>
          </cell>
          <cell r="P16904" t="str">
            <v>BAGUMBAYAN</v>
          </cell>
        </row>
        <row r="16905">
          <cell r="A16905"/>
          <cell r="B16905"/>
          <cell r="O16905" t="str">
            <v>060614000</v>
          </cell>
          <cell r="P16905" t="str">
            <v>BALADJAY</v>
          </cell>
        </row>
        <row r="16906">
          <cell r="A16906"/>
          <cell r="B16906"/>
          <cell r="O16906" t="str">
            <v>060614000</v>
          </cell>
          <cell r="P16906" t="str">
            <v>BANBANAN</v>
          </cell>
        </row>
        <row r="16907">
          <cell r="A16907"/>
          <cell r="B16907"/>
          <cell r="O16907" t="str">
            <v>060614000</v>
          </cell>
          <cell r="P16907" t="str">
            <v>BARANGBANG</v>
          </cell>
        </row>
        <row r="16908">
          <cell r="A16908"/>
          <cell r="B16908"/>
          <cell r="O16908" t="str">
            <v>060614000</v>
          </cell>
          <cell r="P16908" t="str">
            <v>BAWANG</v>
          </cell>
        </row>
        <row r="16909">
          <cell r="A16909"/>
          <cell r="B16909"/>
          <cell r="O16909" t="str">
            <v>060614000</v>
          </cell>
          <cell r="P16909" t="str">
            <v>BUGO</v>
          </cell>
        </row>
        <row r="16910">
          <cell r="A16910"/>
          <cell r="B16910"/>
          <cell r="O16910" t="str">
            <v>060614000</v>
          </cell>
          <cell r="P16910" t="str">
            <v>BULAN-BULAN</v>
          </cell>
        </row>
        <row r="16911">
          <cell r="A16911"/>
          <cell r="B16911"/>
          <cell r="O16911" t="str">
            <v>060614000</v>
          </cell>
          <cell r="P16911" t="str">
            <v>CABIAWAN</v>
          </cell>
        </row>
        <row r="16912">
          <cell r="A16912"/>
          <cell r="B16912"/>
          <cell r="O16912" t="str">
            <v>060614000</v>
          </cell>
          <cell r="P16912" t="str">
            <v>CABUNGA-AN</v>
          </cell>
        </row>
        <row r="16913">
          <cell r="A16913"/>
          <cell r="B16913"/>
          <cell r="O16913" t="str">
            <v>060614000</v>
          </cell>
          <cell r="P16913" t="str">
            <v>CADOLONAN</v>
          </cell>
        </row>
        <row r="16914">
          <cell r="A16914"/>
          <cell r="B16914"/>
          <cell r="O16914" t="str">
            <v>060614000</v>
          </cell>
          <cell r="P16914" t="str">
            <v>POBLACION (CALAG-ITAN)</v>
          </cell>
        </row>
        <row r="16915">
          <cell r="A16915"/>
          <cell r="B16915"/>
          <cell r="O16915" t="str">
            <v>060614000</v>
          </cell>
          <cell r="P16915" t="str">
            <v>CARAWISAN I</v>
          </cell>
        </row>
        <row r="16916">
          <cell r="A16916"/>
          <cell r="B16916"/>
          <cell r="O16916" t="str">
            <v>060614000</v>
          </cell>
          <cell r="P16916" t="str">
            <v>CARAWISAN II</v>
          </cell>
        </row>
        <row r="16917">
          <cell r="A16917"/>
          <cell r="B16917"/>
          <cell r="O16917" t="str">
            <v>060614000</v>
          </cell>
          <cell r="P16917" t="str">
            <v>CARMELO I</v>
          </cell>
        </row>
        <row r="16918">
          <cell r="A16918"/>
          <cell r="B16918"/>
          <cell r="O16918" t="str">
            <v>060614000</v>
          </cell>
          <cell r="P16918" t="str">
            <v>CARMELO II</v>
          </cell>
        </row>
        <row r="16919">
          <cell r="A16919"/>
          <cell r="B16919"/>
          <cell r="O16919" t="str">
            <v>060614000</v>
          </cell>
          <cell r="P16919" t="str">
            <v>GENERAL FULLON</v>
          </cell>
        </row>
        <row r="16920">
          <cell r="A16920"/>
          <cell r="B16920"/>
          <cell r="O16920" t="str">
            <v>060614000</v>
          </cell>
          <cell r="P16920" t="str">
            <v>GENERAL LUNA</v>
          </cell>
        </row>
        <row r="16921">
          <cell r="A16921"/>
          <cell r="B16921"/>
          <cell r="O16921" t="str">
            <v>060614000</v>
          </cell>
          <cell r="P16921" t="str">
            <v>ORQUIA (IGCATUMBAL)</v>
          </cell>
        </row>
        <row r="16922">
          <cell r="A16922"/>
          <cell r="B16922"/>
          <cell r="O16922" t="str">
            <v>060614000</v>
          </cell>
          <cell r="P16922" t="str">
            <v>IGUIRINDON</v>
          </cell>
        </row>
        <row r="16923">
          <cell r="A16923"/>
          <cell r="B16923"/>
          <cell r="O16923" t="str">
            <v>060614000</v>
          </cell>
          <cell r="P16923" t="str">
            <v>INSUBUAN</v>
          </cell>
        </row>
        <row r="16924">
          <cell r="A16924"/>
          <cell r="B16924"/>
          <cell r="O16924" t="str">
            <v>060614000</v>
          </cell>
          <cell r="P16924" t="str">
            <v>LA UNION</v>
          </cell>
        </row>
        <row r="16925">
          <cell r="A16925"/>
          <cell r="B16925"/>
          <cell r="O16925" t="str">
            <v>060614000</v>
          </cell>
          <cell r="P16925" t="str">
            <v>LAPAK</v>
          </cell>
        </row>
        <row r="16926">
          <cell r="A16926"/>
          <cell r="B16926"/>
          <cell r="O16926" t="str">
            <v>060614000</v>
          </cell>
          <cell r="P16926" t="str">
            <v>LUMPATAN</v>
          </cell>
        </row>
        <row r="16927">
          <cell r="A16927"/>
          <cell r="B16927"/>
          <cell r="O16927" t="str">
            <v>060614000</v>
          </cell>
          <cell r="P16927" t="str">
            <v>MAGDALENA</v>
          </cell>
        </row>
        <row r="16928">
          <cell r="A16928"/>
          <cell r="B16928"/>
          <cell r="O16928" t="str">
            <v>060614000</v>
          </cell>
          <cell r="P16928" t="str">
            <v>MARAGUBDUB</v>
          </cell>
        </row>
        <row r="16929">
          <cell r="A16929"/>
          <cell r="B16929"/>
          <cell r="O16929" t="str">
            <v>060614000</v>
          </cell>
          <cell r="P16929" t="str">
            <v>NAGBANGI I (AMATONG)</v>
          </cell>
        </row>
        <row r="16930">
          <cell r="A16930"/>
          <cell r="B16930"/>
          <cell r="O16930" t="str">
            <v>060614000</v>
          </cell>
          <cell r="P16930" t="str">
            <v>NAGBANGI II</v>
          </cell>
        </row>
        <row r="16931">
          <cell r="A16931"/>
          <cell r="B16931"/>
          <cell r="O16931" t="str">
            <v>060614000</v>
          </cell>
          <cell r="P16931" t="str">
            <v>NASULI</v>
          </cell>
        </row>
        <row r="16932">
          <cell r="A16932"/>
          <cell r="B16932"/>
          <cell r="O16932" t="str">
            <v>060614000</v>
          </cell>
          <cell r="P16932" t="str">
            <v>OSORIO I</v>
          </cell>
        </row>
        <row r="16933">
          <cell r="A16933"/>
          <cell r="B16933"/>
          <cell r="O16933" t="str">
            <v>060614000</v>
          </cell>
          <cell r="P16933" t="str">
            <v>OSORIO II</v>
          </cell>
        </row>
        <row r="16934">
          <cell r="A16934"/>
          <cell r="B16934"/>
          <cell r="O16934" t="str">
            <v>060614000</v>
          </cell>
          <cell r="P16934" t="str">
            <v>PANPANAN I</v>
          </cell>
        </row>
        <row r="16935">
          <cell r="A16935"/>
          <cell r="B16935"/>
          <cell r="O16935" t="str">
            <v>060614000</v>
          </cell>
          <cell r="P16935" t="str">
            <v>PANPANAN II</v>
          </cell>
        </row>
        <row r="16936">
          <cell r="A16936"/>
          <cell r="B16936"/>
          <cell r="O16936" t="str">
            <v>060614000</v>
          </cell>
          <cell r="P16936" t="str">
            <v>RAMON MAGSAYSAY</v>
          </cell>
        </row>
        <row r="16937">
          <cell r="A16937"/>
          <cell r="B16937"/>
          <cell r="O16937" t="str">
            <v>060614000</v>
          </cell>
          <cell r="P16937" t="str">
            <v>RIZAL</v>
          </cell>
        </row>
        <row r="16938">
          <cell r="A16938"/>
          <cell r="B16938"/>
          <cell r="O16938" t="str">
            <v>060614000</v>
          </cell>
          <cell r="P16938" t="str">
            <v>SAN RAFAEL</v>
          </cell>
        </row>
        <row r="16939">
          <cell r="A16939"/>
          <cell r="B16939"/>
          <cell r="O16939" t="str">
            <v>060614000</v>
          </cell>
          <cell r="P16939" t="str">
            <v>SINUNDOLAN</v>
          </cell>
        </row>
        <row r="16940">
          <cell r="A16940"/>
          <cell r="B16940"/>
          <cell r="O16940" t="str">
            <v>060614000</v>
          </cell>
          <cell r="P16940" t="str">
            <v>SUMARAY</v>
          </cell>
        </row>
        <row r="16941">
          <cell r="A16941"/>
          <cell r="B16941"/>
          <cell r="O16941" t="str">
            <v>060614000</v>
          </cell>
          <cell r="P16941" t="str">
            <v>TRINIDAD</v>
          </cell>
        </row>
        <row r="16942">
          <cell r="A16942"/>
          <cell r="B16942"/>
          <cell r="O16942" t="str">
            <v>060614000</v>
          </cell>
          <cell r="P16942" t="str">
            <v>TUBUDAN</v>
          </cell>
        </row>
        <row r="16943">
          <cell r="A16943"/>
          <cell r="B16943"/>
          <cell r="O16943" t="str">
            <v>060614000</v>
          </cell>
          <cell r="P16943" t="str">
            <v>VILVAR</v>
          </cell>
        </row>
        <row r="16944">
          <cell r="A16944"/>
          <cell r="B16944"/>
          <cell r="O16944" t="str">
            <v>060614000</v>
          </cell>
          <cell r="P16944" t="str">
            <v>WALKER</v>
          </cell>
        </row>
        <row r="16945">
          <cell r="A16945"/>
          <cell r="B16945"/>
          <cell r="O16945" t="str">
            <v>060615000</v>
          </cell>
          <cell r="P16945" t="str">
            <v>ABIERA</v>
          </cell>
        </row>
        <row r="16946">
          <cell r="A16946"/>
          <cell r="B16946"/>
          <cell r="O16946" t="str">
            <v>060615000</v>
          </cell>
          <cell r="P16946" t="str">
            <v>AGUILA</v>
          </cell>
        </row>
        <row r="16947">
          <cell r="A16947"/>
          <cell r="B16947"/>
          <cell r="O16947" t="str">
            <v>060615000</v>
          </cell>
          <cell r="P16947" t="str">
            <v>ALEGRE</v>
          </cell>
        </row>
        <row r="16948">
          <cell r="A16948"/>
          <cell r="B16948"/>
          <cell r="O16948" t="str">
            <v>060615000</v>
          </cell>
          <cell r="P16948" t="str">
            <v>ARAS-ASAN</v>
          </cell>
        </row>
        <row r="16949">
          <cell r="A16949"/>
          <cell r="B16949"/>
          <cell r="O16949" t="str">
            <v>060615000</v>
          </cell>
          <cell r="P16949" t="str">
            <v>BACALAN</v>
          </cell>
        </row>
        <row r="16950">
          <cell r="A16950"/>
          <cell r="B16950"/>
          <cell r="O16950" t="str">
            <v>060615000</v>
          </cell>
          <cell r="P16950" t="str">
            <v>CALLAN</v>
          </cell>
        </row>
        <row r="16951">
          <cell r="A16951"/>
          <cell r="B16951"/>
          <cell r="O16951" t="str">
            <v>060615000</v>
          </cell>
          <cell r="P16951" t="str">
            <v>NAUHON</v>
          </cell>
        </row>
        <row r="16952">
          <cell r="A16952"/>
          <cell r="B16952"/>
          <cell r="O16952" t="str">
            <v>060615000</v>
          </cell>
          <cell r="P16952" t="str">
            <v>P. JAVIER</v>
          </cell>
        </row>
        <row r="16953">
          <cell r="A16953"/>
          <cell r="B16953"/>
          <cell r="O16953" t="str">
            <v>060615000</v>
          </cell>
          <cell r="P16953" t="str">
            <v>POBLACION</v>
          </cell>
        </row>
        <row r="16954">
          <cell r="A16954"/>
          <cell r="B16954"/>
          <cell r="O16954" t="str">
            <v>060615000</v>
          </cell>
          <cell r="P16954" t="str">
            <v>IDIO</v>
          </cell>
        </row>
        <row r="16955">
          <cell r="A16955"/>
          <cell r="B16955"/>
          <cell r="O16955" t="str">
            <v>060616000</v>
          </cell>
          <cell r="P16955" t="str">
            <v>ALANGAN</v>
          </cell>
        </row>
        <row r="16956">
          <cell r="A16956"/>
          <cell r="B16956"/>
          <cell r="O16956" t="str">
            <v>060616000</v>
          </cell>
          <cell r="P16956" t="str">
            <v>VALENTIN GRASPARIL (BAD-AS)</v>
          </cell>
        </row>
        <row r="16957">
          <cell r="A16957"/>
          <cell r="B16957"/>
          <cell r="O16957" t="str">
            <v>060616000</v>
          </cell>
          <cell r="P16957" t="str">
            <v>BARI</v>
          </cell>
        </row>
        <row r="16958">
          <cell r="A16958"/>
          <cell r="B16958"/>
          <cell r="O16958" t="str">
            <v>060616000</v>
          </cell>
          <cell r="P16958" t="str">
            <v>BIGA-A</v>
          </cell>
        </row>
        <row r="16959">
          <cell r="A16959"/>
          <cell r="B16959"/>
          <cell r="O16959" t="str">
            <v>060616000</v>
          </cell>
          <cell r="P16959" t="str">
            <v>BONGBONGAN I</v>
          </cell>
        </row>
        <row r="16960">
          <cell r="A16960"/>
          <cell r="B16960"/>
          <cell r="O16960" t="str">
            <v>060616000</v>
          </cell>
          <cell r="P16960" t="str">
            <v>BONGBONGAN II</v>
          </cell>
        </row>
        <row r="16961">
          <cell r="A16961"/>
          <cell r="B16961"/>
          <cell r="O16961" t="str">
            <v>060616000</v>
          </cell>
          <cell r="P16961" t="str">
            <v>BONGSOD</v>
          </cell>
        </row>
        <row r="16962">
          <cell r="A16962"/>
          <cell r="B16962"/>
          <cell r="O16962" t="str">
            <v>060616000</v>
          </cell>
          <cell r="P16962" t="str">
            <v>BONTOL</v>
          </cell>
        </row>
        <row r="16963">
          <cell r="A16963"/>
          <cell r="B16963"/>
          <cell r="O16963" t="str">
            <v>060616000</v>
          </cell>
          <cell r="P16963" t="str">
            <v>BUGNAY</v>
          </cell>
        </row>
        <row r="16964">
          <cell r="A16964"/>
          <cell r="B16964"/>
          <cell r="O16964" t="str">
            <v>060616000</v>
          </cell>
          <cell r="P16964" t="str">
            <v>BULALACAO</v>
          </cell>
        </row>
        <row r="16965">
          <cell r="A16965"/>
          <cell r="B16965"/>
          <cell r="O16965" t="str">
            <v>060616000</v>
          </cell>
          <cell r="P16965" t="str">
            <v>CABANBANAN</v>
          </cell>
        </row>
        <row r="16966">
          <cell r="A16966"/>
          <cell r="B16966"/>
          <cell r="O16966" t="str">
            <v>060616000</v>
          </cell>
          <cell r="P16966" t="str">
            <v>CABARIUAN</v>
          </cell>
        </row>
        <row r="16967">
          <cell r="A16967"/>
          <cell r="B16967"/>
          <cell r="O16967" t="str">
            <v>060616000</v>
          </cell>
          <cell r="P16967" t="str">
            <v>CABLADAN</v>
          </cell>
        </row>
        <row r="16968">
          <cell r="A16968"/>
          <cell r="B16968"/>
          <cell r="O16968" t="str">
            <v>060616000</v>
          </cell>
          <cell r="P16968" t="str">
            <v>CADOLDOLAN</v>
          </cell>
        </row>
        <row r="16969">
          <cell r="A16969"/>
          <cell r="B16969"/>
          <cell r="O16969" t="str">
            <v>060616000</v>
          </cell>
          <cell r="P16969" t="str">
            <v>CALO-OY</v>
          </cell>
        </row>
        <row r="16970">
          <cell r="A16970"/>
          <cell r="B16970"/>
          <cell r="O16970" t="str">
            <v>060616000</v>
          </cell>
          <cell r="P16970" t="str">
            <v>CALOG</v>
          </cell>
        </row>
        <row r="16971">
          <cell r="A16971"/>
          <cell r="B16971"/>
          <cell r="O16971" t="str">
            <v>060616000</v>
          </cell>
          <cell r="P16971" t="str">
            <v>CATMON</v>
          </cell>
        </row>
        <row r="16972">
          <cell r="A16972"/>
          <cell r="B16972"/>
          <cell r="O16972" t="str">
            <v>060616000</v>
          </cell>
          <cell r="P16972" t="str">
            <v>CATUNGAN I</v>
          </cell>
        </row>
        <row r="16973">
          <cell r="A16973"/>
          <cell r="B16973"/>
          <cell r="O16973" t="str">
            <v>060616000</v>
          </cell>
          <cell r="P16973" t="str">
            <v>CATUNGAN II</v>
          </cell>
        </row>
        <row r="16974">
          <cell r="A16974"/>
          <cell r="B16974"/>
          <cell r="O16974" t="str">
            <v>060616000</v>
          </cell>
          <cell r="P16974" t="str">
            <v>CATUNGAN III</v>
          </cell>
        </row>
        <row r="16975">
          <cell r="A16975"/>
          <cell r="B16975"/>
          <cell r="O16975" t="str">
            <v>060616000</v>
          </cell>
          <cell r="P16975" t="str">
            <v>CATUNGAN IV</v>
          </cell>
        </row>
        <row r="16976">
          <cell r="A16976"/>
          <cell r="B16976"/>
          <cell r="O16976" t="str">
            <v>060616000</v>
          </cell>
          <cell r="P16976" t="str">
            <v>CUBAY-SERMON</v>
          </cell>
        </row>
        <row r="16977">
          <cell r="A16977"/>
          <cell r="B16977"/>
          <cell r="O16977" t="str">
            <v>060616000</v>
          </cell>
          <cell r="P16977" t="str">
            <v>EGAÑA</v>
          </cell>
        </row>
        <row r="16978">
          <cell r="A16978"/>
          <cell r="B16978"/>
          <cell r="O16978" t="str">
            <v>060616000</v>
          </cell>
          <cell r="P16978" t="str">
            <v>ESPERANZA I</v>
          </cell>
        </row>
        <row r="16979">
          <cell r="A16979"/>
          <cell r="B16979"/>
          <cell r="O16979" t="str">
            <v>060616000</v>
          </cell>
          <cell r="P16979" t="str">
            <v>ESPERANZA II</v>
          </cell>
        </row>
        <row r="16980">
          <cell r="A16980"/>
          <cell r="B16980"/>
          <cell r="O16980" t="str">
            <v>060616000</v>
          </cell>
          <cell r="P16980" t="str">
            <v>ESPERANZA III</v>
          </cell>
        </row>
        <row r="16981">
          <cell r="A16981"/>
          <cell r="B16981"/>
          <cell r="O16981" t="str">
            <v>060616000</v>
          </cell>
          <cell r="P16981" t="str">
            <v>IGCOCOC</v>
          </cell>
        </row>
        <row r="16982">
          <cell r="A16982"/>
          <cell r="B16982"/>
          <cell r="O16982" t="str">
            <v>060616000</v>
          </cell>
          <cell r="P16982" t="str">
            <v>IGDALAQUIT</v>
          </cell>
        </row>
        <row r="16983">
          <cell r="A16983"/>
          <cell r="B16983"/>
          <cell r="O16983" t="str">
            <v>060616000</v>
          </cell>
          <cell r="P16983" t="str">
            <v>IGDAGMAY</v>
          </cell>
        </row>
        <row r="16984">
          <cell r="A16984"/>
          <cell r="B16984"/>
          <cell r="O16984" t="str">
            <v>060616000</v>
          </cell>
          <cell r="P16984" t="str">
            <v>IGLANOT</v>
          </cell>
        </row>
        <row r="16985">
          <cell r="A16985"/>
          <cell r="B16985"/>
          <cell r="O16985" t="str">
            <v>060616000</v>
          </cell>
          <cell r="P16985" t="str">
            <v>IGPANOLONG</v>
          </cell>
        </row>
        <row r="16986">
          <cell r="A16986"/>
          <cell r="B16986"/>
          <cell r="O16986" t="str">
            <v>060616000</v>
          </cell>
          <cell r="P16986" t="str">
            <v>IGPARAS</v>
          </cell>
        </row>
        <row r="16987">
          <cell r="A16987"/>
          <cell r="B16987"/>
          <cell r="O16987" t="str">
            <v>060616000</v>
          </cell>
          <cell r="P16987" t="str">
            <v>IGSUMING</v>
          </cell>
        </row>
        <row r="16988">
          <cell r="A16988"/>
          <cell r="B16988"/>
          <cell r="O16988" t="str">
            <v>060616000</v>
          </cell>
          <cell r="P16988" t="str">
            <v>ILABAS</v>
          </cell>
        </row>
        <row r="16989">
          <cell r="A16989"/>
          <cell r="B16989"/>
          <cell r="O16989" t="str">
            <v>060616000</v>
          </cell>
          <cell r="P16989" t="str">
            <v>IMPARAYAN</v>
          </cell>
        </row>
        <row r="16990">
          <cell r="A16990"/>
          <cell r="B16990"/>
          <cell r="O16990" t="str">
            <v>060616000</v>
          </cell>
          <cell r="P16990" t="str">
            <v>INABASAN</v>
          </cell>
        </row>
        <row r="16991">
          <cell r="A16991"/>
          <cell r="B16991"/>
          <cell r="O16991" t="str">
            <v>060616000</v>
          </cell>
          <cell r="P16991" t="str">
            <v>INDAG-AN</v>
          </cell>
        </row>
        <row r="16992">
          <cell r="A16992"/>
          <cell r="B16992"/>
          <cell r="O16992" t="str">
            <v>060616000</v>
          </cell>
          <cell r="P16992" t="str">
            <v>INITAN</v>
          </cell>
        </row>
        <row r="16993">
          <cell r="A16993"/>
          <cell r="B16993"/>
          <cell r="O16993" t="str">
            <v>060616000</v>
          </cell>
          <cell r="P16993" t="str">
            <v>INSARAYAN</v>
          </cell>
        </row>
        <row r="16994">
          <cell r="A16994"/>
          <cell r="B16994"/>
          <cell r="O16994" t="str">
            <v>060616000</v>
          </cell>
          <cell r="P16994" t="str">
            <v>LACARON</v>
          </cell>
        </row>
        <row r="16995">
          <cell r="A16995"/>
          <cell r="B16995"/>
          <cell r="O16995" t="str">
            <v>060616000</v>
          </cell>
          <cell r="P16995" t="str">
            <v>LAGDO</v>
          </cell>
        </row>
        <row r="16996">
          <cell r="A16996"/>
          <cell r="B16996"/>
          <cell r="O16996" t="str">
            <v>060616000</v>
          </cell>
          <cell r="P16996" t="str">
            <v>LAMBAYAGAN</v>
          </cell>
        </row>
        <row r="16997">
          <cell r="A16997"/>
          <cell r="B16997"/>
          <cell r="O16997" t="str">
            <v>060616000</v>
          </cell>
          <cell r="P16997" t="str">
            <v>LUNA</v>
          </cell>
        </row>
        <row r="16998">
          <cell r="A16998"/>
          <cell r="B16998"/>
          <cell r="O16998" t="str">
            <v>060616000</v>
          </cell>
          <cell r="P16998" t="str">
            <v>LUYANG</v>
          </cell>
        </row>
        <row r="16999">
          <cell r="A16999"/>
          <cell r="B16999"/>
          <cell r="O16999" t="str">
            <v>060616000</v>
          </cell>
          <cell r="P16999" t="str">
            <v>MAASIN</v>
          </cell>
        </row>
        <row r="17000">
          <cell r="A17000"/>
          <cell r="B17000"/>
          <cell r="O17000" t="str">
            <v>060616000</v>
          </cell>
          <cell r="P17000" t="str">
            <v>MABINI</v>
          </cell>
        </row>
        <row r="17001">
          <cell r="A17001"/>
          <cell r="B17001"/>
          <cell r="O17001" t="str">
            <v>060616000</v>
          </cell>
          <cell r="P17001" t="str">
            <v>MILLAMENA</v>
          </cell>
        </row>
        <row r="17002">
          <cell r="A17002"/>
          <cell r="B17002"/>
          <cell r="O17002" t="str">
            <v>060616000</v>
          </cell>
          <cell r="P17002" t="str">
            <v>MOJON</v>
          </cell>
        </row>
        <row r="17003">
          <cell r="A17003"/>
          <cell r="B17003"/>
          <cell r="O17003" t="str">
            <v>060616000</v>
          </cell>
          <cell r="P17003" t="str">
            <v>NAGDAYAO</v>
          </cell>
        </row>
        <row r="17004">
          <cell r="A17004"/>
          <cell r="B17004"/>
          <cell r="O17004" t="str">
            <v>060616000</v>
          </cell>
          <cell r="P17004" t="str">
            <v>CUBAY-NAPULTAN</v>
          </cell>
        </row>
        <row r="17005">
          <cell r="A17005"/>
          <cell r="B17005"/>
          <cell r="O17005" t="str">
            <v>060616000</v>
          </cell>
          <cell r="P17005" t="str">
            <v>NAZARETH</v>
          </cell>
        </row>
        <row r="17006">
          <cell r="A17006"/>
          <cell r="B17006"/>
          <cell r="O17006" t="str">
            <v>060616000</v>
          </cell>
          <cell r="P17006" t="str">
            <v>ODIONG</v>
          </cell>
        </row>
        <row r="17007">
          <cell r="A17007"/>
          <cell r="B17007"/>
          <cell r="O17007" t="str">
            <v>060616000</v>
          </cell>
          <cell r="P17007" t="str">
            <v>OLAGA</v>
          </cell>
        </row>
        <row r="17008">
          <cell r="A17008"/>
          <cell r="B17008"/>
          <cell r="O17008" t="str">
            <v>060616000</v>
          </cell>
          <cell r="P17008" t="str">
            <v>PANGPANG</v>
          </cell>
        </row>
        <row r="17009">
          <cell r="A17009"/>
          <cell r="B17009"/>
          <cell r="O17009" t="str">
            <v>060616000</v>
          </cell>
          <cell r="P17009" t="str">
            <v>PANLAGANGAN</v>
          </cell>
        </row>
        <row r="17010">
          <cell r="A17010"/>
          <cell r="B17010"/>
          <cell r="O17010" t="str">
            <v>060616000</v>
          </cell>
          <cell r="P17010" t="str">
            <v>PANTAO</v>
          </cell>
        </row>
        <row r="17011">
          <cell r="A17011"/>
          <cell r="B17011"/>
          <cell r="O17011" t="str">
            <v>060616000</v>
          </cell>
          <cell r="P17011" t="str">
            <v>PASONG</v>
          </cell>
        </row>
        <row r="17012">
          <cell r="A17012"/>
          <cell r="B17012"/>
          <cell r="O17012" t="str">
            <v>060616000</v>
          </cell>
          <cell r="P17012" t="str">
            <v>PIS-ANAN</v>
          </cell>
        </row>
        <row r="17013">
          <cell r="A17013"/>
          <cell r="B17013"/>
          <cell r="O17013" t="str">
            <v>060616000</v>
          </cell>
          <cell r="P17013" t="str">
            <v>DISTRICT I (POB.)</v>
          </cell>
        </row>
        <row r="17014">
          <cell r="A17014"/>
          <cell r="B17014"/>
          <cell r="O17014" t="str">
            <v>060616000</v>
          </cell>
          <cell r="P17014" t="str">
            <v>DISTRICT II (POB.)</v>
          </cell>
        </row>
        <row r="17015">
          <cell r="A17015"/>
          <cell r="B17015"/>
          <cell r="O17015" t="str">
            <v>060616000</v>
          </cell>
          <cell r="P17015" t="str">
            <v>DISTRICT III (POB.)</v>
          </cell>
        </row>
        <row r="17016">
          <cell r="A17016"/>
          <cell r="B17016"/>
          <cell r="O17016" t="str">
            <v>060616000</v>
          </cell>
          <cell r="P17016" t="str">
            <v>DISTRICT IV (POB.)</v>
          </cell>
        </row>
        <row r="17017">
          <cell r="A17017"/>
          <cell r="B17017"/>
          <cell r="O17017" t="str">
            <v>060616000</v>
          </cell>
          <cell r="P17017" t="str">
            <v>ROMBANG</v>
          </cell>
        </row>
        <row r="17018">
          <cell r="A17018"/>
          <cell r="B17018"/>
          <cell r="O17018" t="str">
            <v>060616000</v>
          </cell>
          <cell r="P17018" t="str">
            <v>SALVACION</v>
          </cell>
        </row>
        <row r="17019">
          <cell r="A17019"/>
          <cell r="B17019"/>
          <cell r="O17019" t="str">
            <v>060616000</v>
          </cell>
          <cell r="P17019" t="str">
            <v>SAN JUAN</v>
          </cell>
        </row>
        <row r="17020">
          <cell r="A17020"/>
          <cell r="B17020"/>
          <cell r="O17020" t="str">
            <v>060616000</v>
          </cell>
          <cell r="P17020" t="str">
            <v>SIDO</v>
          </cell>
        </row>
        <row r="17021">
          <cell r="A17021"/>
          <cell r="B17021"/>
          <cell r="O17021" t="str">
            <v>060616000</v>
          </cell>
          <cell r="P17021" t="str">
            <v>SOLONG</v>
          </cell>
        </row>
        <row r="17022">
          <cell r="A17022"/>
          <cell r="B17022"/>
          <cell r="O17022" t="str">
            <v>060616000</v>
          </cell>
          <cell r="P17022" t="str">
            <v>TABONGTABONG</v>
          </cell>
        </row>
        <row r="17023">
          <cell r="A17023"/>
          <cell r="B17023"/>
          <cell r="O17023" t="str">
            <v>060616000</v>
          </cell>
          <cell r="P17023" t="str">
            <v>TIG-OHOT</v>
          </cell>
        </row>
        <row r="17024">
          <cell r="A17024"/>
          <cell r="B17024"/>
          <cell r="O17024" t="str">
            <v>060616000</v>
          </cell>
          <cell r="P17024" t="str">
            <v>TIGBALUA I</v>
          </cell>
        </row>
        <row r="17025">
          <cell r="A17025"/>
          <cell r="B17025"/>
          <cell r="O17025" t="str">
            <v>060616000</v>
          </cell>
          <cell r="P17025" t="str">
            <v>TORDESILLAS</v>
          </cell>
        </row>
        <row r="17026">
          <cell r="A17026"/>
          <cell r="B17026"/>
          <cell r="O17026" t="str">
            <v>060616000</v>
          </cell>
          <cell r="P17026" t="str">
            <v>TULATULA</v>
          </cell>
        </row>
        <row r="17027">
          <cell r="A17027"/>
          <cell r="B17027"/>
          <cell r="O17027" t="str">
            <v>060616000</v>
          </cell>
          <cell r="P17027" t="str">
            <v>VILLAFONT</v>
          </cell>
        </row>
        <row r="17028">
          <cell r="A17028"/>
          <cell r="B17028"/>
          <cell r="O17028" t="str">
            <v>060616000</v>
          </cell>
          <cell r="P17028" t="str">
            <v>VILLAHERMOSA</v>
          </cell>
        </row>
        <row r="17029">
          <cell r="A17029"/>
          <cell r="B17029"/>
          <cell r="O17029" t="str">
            <v>060616000</v>
          </cell>
          <cell r="P17029" t="str">
            <v>VILLAR</v>
          </cell>
        </row>
        <row r="17030">
          <cell r="A17030"/>
          <cell r="B17030"/>
          <cell r="O17030" t="str">
            <v>060616000</v>
          </cell>
          <cell r="P17030" t="str">
            <v>TIGBALUA II</v>
          </cell>
        </row>
        <row r="17031">
          <cell r="A17031"/>
          <cell r="B17031"/>
          <cell r="O17031" t="str">
            <v>060617000</v>
          </cell>
          <cell r="P17031" t="str">
            <v>ALEGRE</v>
          </cell>
        </row>
        <row r="17032">
          <cell r="A17032"/>
          <cell r="B17032"/>
          <cell r="O17032" t="str">
            <v>060617000</v>
          </cell>
          <cell r="P17032" t="str">
            <v>AMAR</v>
          </cell>
        </row>
        <row r="17033">
          <cell r="A17033"/>
          <cell r="B17033"/>
          <cell r="O17033" t="str">
            <v>060617000</v>
          </cell>
          <cell r="P17033" t="str">
            <v>BANDOJA (LUPA-AN)</v>
          </cell>
        </row>
        <row r="17034">
          <cell r="A17034"/>
          <cell r="B17034"/>
          <cell r="O17034" t="str">
            <v>060617000</v>
          </cell>
          <cell r="P17034" t="str">
            <v>CASTILLO</v>
          </cell>
        </row>
        <row r="17035">
          <cell r="A17035"/>
          <cell r="B17035"/>
          <cell r="O17035" t="str">
            <v>060617000</v>
          </cell>
          <cell r="P17035" t="str">
            <v>ESPARAGOZA</v>
          </cell>
        </row>
        <row r="17036">
          <cell r="A17036"/>
          <cell r="B17036"/>
          <cell r="O17036" t="str">
            <v>060617000</v>
          </cell>
          <cell r="P17036" t="str">
            <v>IMPORTANTE</v>
          </cell>
        </row>
        <row r="17037">
          <cell r="A17037"/>
          <cell r="B17037"/>
          <cell r="O17037" t="str">
            <v>060617000</v>
          </cell>
          <cell r="P17037" t="str">
            <v>LA PAZ</v>
          </cell>
        </row>
        <row r="17038">
          <cell r="A17038"/>
          <cell r="B17038"/>
          <cell r="O17038" t="str">
            <v>060617000</v>
          </cell>
          <cell r="P17038" t="str">
            <v>MALABOR</v>
          </cell>
        </row>
        <row r="17039">
          <cell r="A17039"/>
          <cell r="B17039"/>
          <cell r="O17039" t="str">
            <v>060617000</v>
          </cell>
          <cell r="P17039" t="str">
            <v>MARTINEZ</v>
          </cell>
        </row>
        <row r="17040">
          <cell r="A17040"/>
          <cell r="B17040"/>
          <cell r="O17040" t="str">
            <v>060617000</v>
          </cell>
          <cell r="P17040" t="str">
            <v>NATIVIDAD</v>
          </cell>
        </row>
        <row r="17041">
          <cell r="A17041"/>
          <cell r="B17041"/>
          <cell r="O17041" t="str">
            <v>060617000</v>
          </cell>
          <cell r="P17041" t="str">
            <v>PITAC</v>
          </cell>
        </row>
        <row r="17042">
          <cell r="A17042"/>
          <cell r="B17042"/>
          <cell r="O17042" t="str">
            <v>060617000</v>
          </cell>
          <cell r="P17042" t="str">
            <v>POBLACION</v>
          </cell>
        </row>
        <row r="17043">
          <cell r="A17043"/>
          <cell r="B17043"/>
          <cell r="O17043" t="str">
            <v>060617000</v>
          </cell>
          <cell r="P17043" t="str">
            <v>SALAZAR</v>
          </cell>
        </row>
        <row r="17044">
          <cell r="A17044"/>
          <cell r="B17044"/>
          <cell r="O17044" t="str">
            <v>060617000</v>
          </cell>
          <cell r="P17044" t="str">
            <v>SAN FRANCISCO NORTE</v>
          </cell>
        </row>
        <row r="17045">
          <cell r="A17045"/>
          <cell r="B17045"/>
          <cell r="O17045" t="str">
            <v>060617000</v>
          </cell>
          <cell r="P17045" t="str">
            <v>SAN FRANCISCO SUR</v>
          </cell>
        </row>
        <row r="17046">
          <cell r="A17046"/>
          <cell r="B17046"/>
          <cell r="O17046" t="str">
            <v>060617000</v>
          </cell>
          <cell r="P17046" t="str">
            <v>SAN ISIDRO</v>
          </cell>
        </row>
        <row r="17047">
          <cell r="A17047"/>
          <cell r="B17047"/>
          <cell r="O17047" t="str">
            <v>060617000</v>
          </cell>
          <cell r="P17047" t="str">
            <v>SANTA ANA</v>
          </cell>
        </row>
        <row r="17048">
          <cell r="A17048"/>
          <cell r="B17048"/>
          <cell r="O17048" t="str">
            <v>060617000</v>
          </cell>
          <cell r="P17048" t="str">
            <v>SANTA JUSTA</v>
          </cell>
        </row>
        <row r="17049">
          <cell r="A17049"/>
          <cell r="B17049"/>
          <cell r="O17049" t="str">
            <v>060617000</v>
          </cell>
          <cell r="P17049" t="str">
            <v>SANTO ROSARIO</v>
          </cell>
        </row>
        <row r="17050">
          <cell r="A17050"/>
          <cell r="B17050"/>
          <cell r="O17050" t="str">
            <v>060617000</v>
          </cell>
          <cell r="P17050" t="str">
            <v>TIGBABOY</v>
          </cell>
        </row>
        <row r="17051">
          <cell r="A17051"/>
          <cell r="B17051"/>
          <cell r="O17051" t="str">
            <v>060617000</v>
          </cell>
          <cell r="P17051" t="str">
            <v>TUNO</v>
          </cell>
        </row>
        <row r="17052">
          <cell r="A17052"/>
          <cell r="B17052"/>
          <cell r="O17052" t="str">
            <v>060618000</v>
          </cell>
          <cell r="P17052" t="str">
            <v>BAKIANG</v>
          </cell>
        </row>
        <row r="17053">
          <cell r="A17053"/>
          <cell r="B17053"/>
          <cell r="O17053" t="str">
            <v>060618000</v>
          </cell>
          <cell r="P17053" t="str">
            <v>BINANOGAN</v>
          </cell>
        </row>
        <row r="17054">
          <cell r="A17054"/>
          <cell r="B17054"/>
          <cell r="O17054" t="str">
            <v>060618000</v>
          </cell>
          <cell r="P17054" t="str">
            <v>BOROCBOROC</v>
          </cell>
        </row>
        <row r="17055">
          <cell r="A17055"/>
          <cell r="B17055"/>
          <cell r="O17055" t="str">
            <v>060618000</v>
          </cell>
          <cell r="P17055" t="str">
            <v>BUGNAY</v>
          </cell>
        </row>
        <row r="17056">
          <cell r="A17056"/>
          <cell r="B17056"/>
          <cell r="O17056" t="str">
            <v>060618000</v>
          </cell>
          <cell r="P17056" t="str">
            <v>BULUANGAN I</v>
          </cell>
        </row>
        <row r="17057">
          <cell r="A17057"/>
          <cell r="B17057"/>
          <cell r="O17057" t="str">
            <v>060618000</v>
          </cell>
          <cell r="P17057" t="str">
            <v>BULUANGAN II</v>
          </cell>
        </row>
        <row r="17058">
          <cell r="A17058"/>
          <cell r="B17058"/>
          <cell r="O17058" t="str">
            <v>060618000</v>
          </cell>
          <cell r="P17058" t="str">
            <v>BUNSOD</v>
          </cell>
        </row>
        <row r="17059">
          <cell r="A17059"/>
          <cell r="B17059"/>
          <cell r="O17059" t="str">
            <v>060618000</v>
          </cell>
          <cell r="P17059" t="str">
            <v>BUSOG</v>
          </cell>
        </row>
        <row r="17060">
          <cell r="A17060"/>
          <cell r="B17060"/>
          <cell r="O17060" t="str">
            <v>060618000</v>
          </cell>
          <cell r="P17060" t="str">
            <v>CANANGHAN</v>
          </cell>
        </row>
        <row r="17061">
          <cell r="A17061"/>
          <cell r="B17061"/>
          <cell r="O17061" t="str">
            <v>060618000</v>
          </cell>
          <cell r="P17061" t="str">
            <v>CANIPAYAN</v>
          </cell>
        </row>
        <row r="17062">
          <cell r="A17062"/>
          <cell r="B17062"/>
          <cell r="O17062" t="str">
            <v>060618000</v>
          </cell>
          <cell r="P17062" t="str">
            <v>CANSILAYAN</v>
          </cell>
        </row>
        <row r="17063">
          <cell r="A17063"/>
          <cell r="B17063"/>
          <cell r="O17063" t="str">
            <v>060618000</v>
          </cell>
          <cell r="P17063" t="str">
            <v>CULYAT</v>
          </cell>
        </row>
        <row r="17064">
          <cell r="A17064"/>
          <cell r="B17064"/>
          <cell r="O17064" t="str">
            <v>060618000</v>
          </cell>
          <cell r="P17064" t="str">
            <v>IGLINAB</v>
          </cell>
        </row>
        <row r="17065">
          <cell r="A17065"/>
          <cell r="B17065"/>
          <cell r="O17065" t="str">
            <v>060618000</v>
          </cell>
          <cell r="P17065" t="str">
            <v>IGMASANDIG</v>
          </cell>
        </row>
        <row r="17066">
          <cell r="A17066"/>
          <cell r="B17066"/>
          <cell r="O17066" t="str">
            <v>060618000</v>
          </cell>
          <cell r="P17066" t="str">
            <v>LUBLUB</v>
          </cell>
        </row>
        <row r="17067">
          <cell r="A17067"/>
          <cell r="B17067"/>
          <cell r="O17067" t="str">
            <v>060618000</v>
          </cell>
          <cell r="P17067" t="str">
            <v>MANLACBO</v>
          </cell>
        </row>
        <row r="17068">
          <cell r="A17068"/>
          <cell r="B17068"/>
          <cell r="O17068" t="str">
            <v>060618000</v>
          </cell>
          <cell r="P17068" t="str">
            <v>PANDANAN</v>
          </cell>
        </row>
        <row r="17069">
          <cell r="A17069"/>
          <cell r="B17069"/>
          <cell r="O17069" t="str">
            <v>060618000</v>
          </cell>
          <cell r="P17069" t="str">
            <v>SAN AGUSTIN</v>
          </cell>
        </row>
        <row r="17070">
          <cell r="A17070"/>
          <cell r="B17070"/>
          <cell r="O17070" t="str">
            <v>060618000</v>
          </cell>
          <cell r="P17070" t="str">
            <v>TAKAS (POB.)</v>
          </cell>
        </row>
        <row r="17071">
          <cell r="A17071"/>
          <cell r="B17071"/>
          <cell r="O17071" t="str">
            <v>060618000</v>
          </cell>
          <cell r="P17071" t="str">
            <v>TIGMAMALE</v>
          </cell>
        </row>
        <row r="17072">
          <cell r="A17072"/>
          <cell r="B17072"/>
          <cell r="O17072" t="str">
            <v>060618000</v>
          </cell>
          <cell r="P17072" t="str">
            <v>UBOS (POB.)</v>
          </cell>
        </row>
        <row r="17073">
          <cell r="A17073"/>
          <cell r="B17073"/>
          <cell r="O17073" t="str">
            <v>060618000</v>
          </cell>
          <cell r="P17073" t="str">
            <v>ALON</v>
          </cell>
        </row>
        <row r="17074">
          <cell r="A17074"/>
          <cell r="B17074"/>
          <cell r="O17074" t="str">
            <v>061901000</v>
          </cell>
          <cell r="P17074" t="str">
            <v>AGCABUGAO</v>
          </cell>
        </row>
        <row r="17075">
          <cell r="A17075"/>
          <cell r="B17075"/>
          <cell r="O17075" t="str">
            <v>061901000</v>
          </cell>
          <cell r="P17075" t="str">
            <v>AGDAHON</v>
          </cell>
        </row>
        <row r="17076">
          <cell r="A17076"/>
          <cell r="B17076"/>
          <cell r="O17076" t="str">
            <v>061901000</v>
          </cell>
          <cell r="P17076" t="str">
            <v>AGNAGA</v>
          </cell>
        </row>
        <row r="17077">
          <cell r="A17077"/>
          <cell r="B17077"/>
          <cell r="O17077" t="str">
            <v>061901000</v>
          </cell>
          <cell r="P17077" t="str">
            <v>ANGUB</v>
          </cell>
        </row>
        <row r="17078">
          <cell r="A17078"/>
          <cell r="B17078"/>
          <cell r="O17078" t="str">
            <v>061901000</v>
          </cell>
          <cell r="P17078" t="str">
            <v>BALINGASAG</v>
          </cell>
        </row>
        <row r="17079">
          <cell r="A17079"/>
          <cell r="B17079"/>
          <cell r="O17079" t="str">
            <v>061901000</v>
          </cell>
          <cell r="P17079" t="str">
            <v>BITO-ON ILAWOD</v>
          </cell>
        </row>
        <row r="17080">
          <cell r="A17080"/>
          <cell r="B17080"/>
          <cell r="O17080" t="str">
            <v>061901000</v>
          </cell>
          <cell r="P17080" t="str">
            <v>BITO-ON ILAYA</v>
          </cell>
        </row>
        <row r="17081">
          <cell r="A17081"/>
          <cell r="B17081"/>
          <cell r="O17081" t="str">
            <v>061901000</v>
          </cell>
          <cell r="P17081" t="str">
            <v>BUN-OD</v>
          </cell>
        </row>
        <row r="17082">
          <cell r="A17082"/>
          <cell r="B17082"/>
          <cell r="O17082" t="str">
            <v>061901000</v>
          </cell>
          <cell r="P17082" t="str">
            <v>CARATAYA</v>
          </cell>
        </row>
        <row r="17083">
          <cell r="A17083"/>
          <cell r="B17083"/>
          <cell r="O17083" t="str">
            <v>061901000</v>
          </cell>
          <cell r="P17083" t="str">
            <v>LUNAYAN</v>
          </cell>
        </row>
        <row r="17084">
          <cell r="A17084"/>
          <cell r="B17084"/>
          <cell r="O17084" t="str">
            <v>061901000</v>
          </cell>
          <cell r="P17084" t="str">
            <v>MAHUNODHUNOD</v>
          </cell>
        </row>
        <row r="17085">
          <cell r="A17085"/>
          <cell r="B17085"/>
          <cell r="O17085" t="str">
            <v>061901000</v>
          </cell>
          <cell r="P17085" t="str">
            <v>MAINDANG</v>
          </cell>
        </row>
        <row r="17086">
          <cell r="A17086"/>
          <cell r="B17086"/>
          <cell r="O17086" t="str">
            <v>061901000</v>
          </cell>
          <cell r="P17086" t="str">
            <v>MAINIT</v>
          </cell>
        </row>
        <row r="17087">
          <cell r="A17087"/>
          <cell r="B17087"/>
          <cell r="O17087" t="str">
            <v>061901000</v>
          </cell>
          <cell r="P17087" t="str">
            <v>MALAGAB-I</v>
          </cell>
        </row>
        <row r="17088">
          <cell r="A17088"/>
          <cell r="B17088"/>
          <cell r="O17088" t="str">
            <v>061901000</v>
          </cell>
          <cell r="P17088" t="str">
            <v>NAGBA</v>
          </cell>
        </row>
        <row r="17089">
          <cell r="A17089"/>
          <cell r="B17089"/>
          <cell r="O17089" t="str">
            <v>061901000</v>
          </cell>
          <cell r="P17089" t="str">
            <v>POBLACION ILAWOD</v>
          </cell>
        </row>
        <row r="17090">
          <cell r="A17090"/>
          <cell r="B17090"/>
          <cell r="O17090" t="str">
            <v>061901000</v>
          </cell>
          <cell r="P17090" t="str">
            <v>POBLACION ILAYA</v>
          </cell>
        </row>
        <row r="17091">
          <cell r="A17091"/>
          <cell r="B17091"/>
          <cell r="O17091" t="str">
            <v>061901000</v>
          </cell>
          <cell r="P17091" t="str">
            <v>POBLACION TAKAS</v>
          </cell>
        </row>
        <row r="17092">
          <cell r="A17092"/>
          <cell r="B17092"/>
          <cell r="O17092" t="str">
            <v>061901000</v>
          </cell>
          <cell r="P17092" t="str">
            <v>PUTI-AN</v>
          </cell>
        </row>
        <row r="17093">
          <cell r="A17093"/>
          <cell r="B17093"/>
          <cell r="O17093" t="str">
            <v>061901000</v>
          </cell>
          <cell r="P17093" t="str">
            <v>SAN ANTONIO</v>
          </cell>
        </row>
        <row r="17094">
          <cell r="A17094"/>
          <cell r="B17094"/>
          <cell r="O17094" t="str">
            <v>061901000</v>
          </cell>
          <cell r="P17094" t="str">
            <v>SINABSABAN</v>
          </cell>
        </row>
        <row r="17095">
          <cell r="A17095"/>
          <cell r="B17095"/>
          <cell r="O17095" t="str">
            <v>061901000</v>
          </cell>
          <cell r="P17095" t="str">
            <v>MAHABANG SAPA</v>
          </cell>
        </row>
        <row r="17096">
          <cell r="A17096"/>
          <cell r="B17096"/>
          <cell r="O17096" t="str">
            <v>061902000</v>
          </cell>
          <cell r="P17096" t="str">
            <v>AGANAN</v>
          </cell>
        </row>
        <row r="17097">
          <cell r="A17097"/>
          <cell r="B17097"/>
          <cell r="O17097" t="str">
            <v>061902000</v>
          </cell>
          <cell r="P17097" t="str">
            <v>AGTAMBI</v>
          </cell>
        </row>
        <row r="17098">
          <cell r="A17098"/>
          <cell r="B17098"/>
          <cell r="O17098" t="str">
            <v>061902000</v>
          </cell>
          <cell r="P17098" t="str">
            <v>AGTANGUAY</v>
          </cell>
        </row>
        <row r="17099">
          <cell r="A17099"/>
          <cell r="B17099"/>
          <cell r="O17099" t="str">
            <v>061902000</v>
          </cell>
          <cell r="P17099" t="str">
            <v>BALUCUAN</v>
          </cell>
        </row>
        <row r="17100">
          <cell r="A17100"/>
          <cell r="B17100"/>
          <cell r="O17100" t="str">
            <v>061902000</v>
          </cell>
          <cell r="P17100" t="str">
            <v>BITA</v>
          </cell>
        </row>
        <row r="17101">
          <cell r="A17101"/>
          <cell r="B17101"/>
          <cell r="O17101" t="str">
            <v>061902000</v>
          </cell>
          <cell r="P17101" t="str">
            <v>CENTRO</v>
          </cell>
        </row>
        <row r="17102">
          <cell r="A17102"/>
          <cell r="B17102"/>
          <cell r="O17102" t="str">
            <v>061902000</v>
          </cell>
          <cell r="P17102" t="str">
            <v>DAPLAS</v>
          </cell>
        </row>
        <row r="17103">
          <cell r="A17103"/>
          <cell r="B17103"/>
          <cell r="O17103" t="str">
            <v>061902000</v>
          </cell>
          <cell r="P17103" t="str">
            <v>DUYOC</v>
          </cell>
        </row>
        <row r="17104">
          <cell r="A17104"/>
          <cell r="B17104"/>
          <cell r="O17104" t="str">
            <v>061902000</v>
          </cell>
          <cell r="P17104" t="str">
            <v>ILAS SUR</v>
          </cell>
        </row>
        <row r="17105">
          <cell r="A17105"/>
          <cell r="B17105"/>
          <cell r="O17105" t="str">
            <v>061902000</v>
          </cell>
          <cell r="P17105" t="str">
            <v>LACARON</v>
          </cell>
        </row>
        <row r="17106">
          <cell r="A17106"/>
          <cell r="B17106"/>
          <cell r="O17106" t="str">
            <v>061902000</v>
          </cell>
          <cell r="P17106" t="str">
            <v>MALONOY</v>
          </cell>
        </row>
        <row r="17107">
          <cell r="A17107"/>
          <cell r="B17107"/>
          <cell r="O17107" t="str">
            <v>061902000</v>
          </cell>
          <cell r="P17107" t="str">
            <v>MANHOY</v>
          </cell>
        </row>
        <row r="17108">
          <cell r="A17108"/>
          <cell r="B17108"/>
          <cell r="O17108" t="str">
            <v>061902000</v>
          </cell>
          <cell r="P17108" t="str">
            <v>MAPULANG BATO</v>
          </cell>
        </row>
        <row r="17109">
          <cell r="A17109"/>
          <cell r="B17109"/>
          <cell r="O17109" t="str">
            <v>061902000</v>
          </cell>
          <cell r="P17109" t="str">
            <v>MATAGNOP</v>
          </cell>
        </row>
        <row r="17110">
          <cell r="A17110"/>
          <cell r="B17110"/>
          <cell r="O17110" t="str">
            <v>061902000</v>
          </cell>
          <cell r="P17110" t="str">
            <v>NASUNOGAN</v>
          </cell>
        </row>
        <row r="17111">
          <cell r="A17111"/>
          <cell r="B17111"/>
          <cell r="O17111" t="str">
            <v>061902000</v>
          </cell>
          <cell r="P17111" t="str">
            <v>POBLACION ILAWOD</v>
          </cell>
        </row>
        <row r="17112">
          <cell r="A17112"/>
          <cell r="B17112"/>
          <cell r="O17112" t="str">
            <v>061902000</v>
          </cell>
          <cell r="P17112" t="str">
            <v>POBLACION ILAYA</v>
          </cell>
        </row>
        <row r="17113">
          <cell r="A17113"/>
          <cell r="B17113"/>
          <cell r="O17113" t="str">
            <v>061902000</v>
          </cell>
          <cell r="P17113" t="str">
            <v>QUINABCABAN</v>
          </cell>
        </row>
        <row r="17114">
          <cell r="A17114"/>
          <cell r="B17114"/>
          <cell r="O17114" t="str">
            <v>061902000</v>
          </cell>
          <cell r="P17114" t="str">
            <v>QUINAYUYA</v>
          </cell>
        </row>
        <row r="17115">
          <cell r="A17115"/>
          <cell r="B17115"/>
          <cell r="O17115" t="str">
            <v>061902000</v>
          </cell>
          <cell r="P17115" t="str">
            <v>SAN AGUSTIN (ILAS NORTE)</v>
          </cell>
        </row>
        <row r="17116">
          <cell r="A17116"/>
          <cell r="B17116"/>
          <cell r="O17116" t="str">
            <v>061903000</v>
          </cell>
          <cell r="P17116" t="str">
            <v>CONCEPCION</v>
          </cell>
        </row>
        <row r="17117">
          <cell r="A17117"/>
          <cell r="B17117"/>
          <cell r="O17117" t="str">
            <v>061903000</v>
          </cell>
          <cell r="P17117" t="str">
            <v>CONSOLACION</v>
          </cell>
        </row>
        <row r="17118">
          <cell r="A17118"/>
          <cell r="B17118"/>
          <cell r="O17118" t="str">
            <v>061903000</v>
          </cell>
          <cell r="P17118" t="str">
            <v>DOLORES</v>
          </cell>
        </row>
        <row r="17119">
          <cell r="A17119"/>
          <cell r="B17119"/>
          <cell r="O17119" t="str">
            <v>061903000</v>
          </cell>
          <cell r="P17119" t="str">
            <v>DURAN</v>
          </cell>
        </row>
        <row r="17120">
          <cell r="A17120"/>
          <cell r="B17120"/>
          <cell r="O17120" t="str">
            <v>061903000</v>
          </cell>
          <cell r="P17120" t="str">
            <v>SAN AGUSTIN</v>
          </cell>
        </row>
        <row r="17121">
          <cell r="A17121"/>
          <cell r="B17121"/>
          <cell r="O17121" t="str">
            <v>061903000</v>
          </cell>
          <cell r="P17121" t="str">
            <v>SAN JOSE</v>
          </cell>
        </row>
        <row r="17122">
          <cell r="A17122"/>
          <cell r="B17122"/>
          <cell r="O17122" t="str">
            <v>061903000</v>
          </cell>
          <cell r="P17122" t="str">
            <v>SAN MARTIN</v>
          </cell>
        </row>
        <row r="17123">
          <cell r="A17123"/>
          <cell r="B17123"/>
          <cell r="O17123" t="str">
            <v>061903000</v>
          </cell>
          <cell r="P17123" t="str">
            <v>SAN MIGUEL</v>
          </cell>
        </row>
        <row r="17124">
          <cell r="A17124"/>
          <cell r="B17124"/>
          <cell r="O17124" t="str">
            <v>061903000</v>
          </cell>
          <cell r="P17124" t="str">
            <v>SAN RAFAEL</v>
          </cell>
        </row>
        <row r="17125">
          <cell r="A17125"/>
          <cell r="B17125"/>
          <cell r="O17125" t="str">
            <v>061903000</v>
          </cell>
          <cell r="P17125" t="str">
            <v>SAN ROQUE</v>
          </cell>
        </row>
        <row r="17126">
          <cell r="A17126"/>
          <cell r="B17126"/>
          <cell r="O17126" t="str">
            <v>061903000</v>
          </cell>
          <cell r="P17126" t="str">
            <v>SANTA CARMEN</v>
          </cell>
        </row>
        <row r="17127">
          <cell r="A17127"/>
          <cell r="B17127"/>
          <cell r="O17127" t="str">
            <v>061903000</v>
          </cell>
          <cell r="P17127" t="str">
            <v>SANTA CRUZ</v>
          </cell>
        </row>
        <row r="17128">
          <cell r="A17128"/>
          <cell r="B17128"/>
          <cell r="O17128" t="str">
            <v>061903000</v>
          </cell>
          <cell r="P17128" t="str">
            <v>SANTA MONICA</v>
          </cell>
        </row>
        <row r="17129">
          <cell r="A17129"/>
          <cell r="B17129"/>
          <cell r="O17129" t="str">
            <v>061903000</v>
          </cell>
          <cell r="P17129" t="str">
            <v>SANTA RITA</v>
          </cell>
        </row>
        <row r="17130">
          <cell r="A17130"/>
          <cell r="B17130"/>
          <cell r="O17130" t="str">
            <v>061903000</v>
          </cell>
          <cell r="P17130" t="str">
            <v>SANTA TERESA</v>
          </cell>
        </row>
        <row r="17131">
          <cell r="A17131"/>
          <cell r="B17131"/>
          <cell r="O17131" t="str">
            <v>061903000</v>
          </cell>
          <cell r="P17131" t="str">
            <v>SANTO ANGEL</v>
          </cell>
        </row>
        <row r="17132">
          <cell r="A17132"/>
          <cell r="B17132"/>
          <cell r="O17132" t="str">
            <v>061903000</v>
          </cell>
          <cell r="P17132" t="str">
            <v>SANTO NIÑO</v>
          </cell>
        </row>
        <row r="17133">
          <cell r="A17133"/>
          <cell r="B17133"/>
          <cell r="O17133" t="str">
            <v>061903000</v>
          </cell>
          <cell r="P17133" t="str">
            <v>SANTO ROSARIO</v>
          </cell>
        </row>
        <row r="17134">
          <cell r="A17134"/>
          <cell r="B17134"/>
          <cell r="O17134" t="str">
            <v>061903000</v>
          </cell>
          <cell r="P17134" t="str">
            <v>POBLACION</v>
          </cell>
        </row>
        <row r="17135">
          <cell r="A17135"/>
          <cell r="B17135"/>
          <cell r="O17135" t="str">
            <v>061904000</v>
          </cell>
          <cell r="P17135" t="str">
            <v>AGBATUAN</v>
          </cell>
        </row>
        <row r="17136">
          <cell r="A17136"/>
          <cell r="B17136"/>
          <cell r="O17136" t="str">
            <v>061904000</v>
          </cell>
          <cell r="P17136" t="str">
            <v>AGLALANA</v>
          </cell>
        </row>
        <row r="17137">
          <cell r="A17137"/>
          <cell r="B17137"/>
          <cell r="O17137" t="str">
            <v>061904000</v>
          </cell>
          <cell r="P17137" t="str">
            <v>AGLANOT</v>
          </cell>
        </row>
        <row r="17138">
          <cell r="A17138"/>
          <cell r="B17138"/>
          <cell r="O17138" t="str">
            <v>061904000</v>
          </cell>
          <cell r="P17138" t="str">
            <v>AGSIRAB</v>
          </cell>
        </row>
        <row r="17139">
          <cell r="A17139"/>
          <cell r="B17139"/>
          <cell r="O17139" t="str">
            <v>061904000</v>
          </cell>
          <cell r="P17139" t="str">
            <v>ALIPASIAWAN</v>
          </cell>
        </row>
        <row r="17140">
          <cell r="A17140"/>
          <cell r="B17140"/>
          <cell r="O17140" t="str">
            <v>061904000</v>
          </cell>
          <cell r="P17140" t="str">
            <v>ASTORGA</v>
          </cell>
        </row>
        <row r="17141">
          <cell r="A17141"/>
          <cell r="B17141"/>
          <cell r="O17141" t="str">
            <v>061904000</v>
          </cell>
          <cell r="P17141" t="str">
            <v>BAYOG</v>
          </cell>
        </row>
        <row r="17142">
          <cell r="A17142"/>
          <cell r="B17142"/>
          <cell r="O17142" t="str">
            <v>061904000</v>
          </cell>
          <cell r="P17142" t="str">
            <v>BUNGSUAN</v>
          </cell>
        </row>
        <row r="17143">
          <cell r="A17143"/>
          <cell r="B17143"/>
          <cell r="O17143" t="str">
            <v>061904000</v>
          </cell>
          <cell r="P17143" t="str">
            <v>CALAPAWAN</v>
          </cell>
        </row>
        <row r="17144">
          <cell r="A17144"/>
          <cell r="B17144"/>
          <cell r="O17144" t="str">
            <v>061904000</v>
          </cell>
          <cell r="P17144" t="str">
            <v>CUBI</v>
          </cell>
        </row>
        <row r="17145">
          <cell r="A17145"/>
          <cell r="B17145"/>
          <cell r="O17145" t="str">
            <v>061904000</v>
          </cell>
          <cell r="P17145" t="str">
            <v>DACUTON</v>
          </cell>
        </row>
        <row r="17146">
          <cell r="A17146"/>
          <cell r="B17146"/>
          <cell r="O17146" t="str">
            <v>061904000</v>
          </cell>
          <cell r="P17146" t="str">
            <v>DANGULA</v>
          </cell>
        </row>
        <row r="17147">
          <cell r="A17147"/>
          <cell r="B17147"/>
          <cell r="O17147" t="str">
            <v>061904000</v>
          </cell>
          <cell r="P17147" t="str">
            <v>GIBATO</v>
          </cell>
        </row>
        <row r="17148">
          <cell r="A17148"/>
          <cell r="B17148"/>
          <cell r="O17148" t="str">
            <v>061904000</v>
          </cell>
          <cell r="P17148" t="str">
            <v>CODINGLE</v>
          </cell>
        </row>
        <row r="17149">
          <cell r="A17149"/>
          <cell r="B17149"/>
          <cell r="O17149" t="str">
            <v>061904000</v>
          </cell>
          <cell r="P17149" t="str">
            <v>GUINOTOS</v>
          </cell>
        </row>
        <row r="17150">
          <cell r="A17150"/>
          <cell r="B17150"/>
          <cell r="O17150" t="str">
            <v>061904000</v>
          </cell>
          <cell r="P17150" t="str">
            <v>JAMBAD</v>
          </cell>
        </row>
        <row r="17151">
          <cell r="A17151"/>
          <cell r="B17151"/>
          <cell r="O17151" t="str">
            <v>061904000</v>
          </cell>
          <cell r="P17151" t="str">
            <v>JANGUSLOB</v>
          </cell>
        </row>
        <row r="17152">
          <cell r="A17152"/>
          <cell r="B17152"/>
          <cell r="O17152" t="str">
            <v>061904000</v>
          </cell>
          <cell r="P17152" t="str">
            <v>LAWAAN</v>
          </cell>
        </row>
        <row r="17153">
          <cell r="A17153"/>
          <cell r="B17153"/>
          <cell r="O17153" t="str">
            <v>061904000</v>
          </cell>
          <cell r="P17153" t="str">
            <v>MALONOY</v>
          </cell>
        </row>
        <row r="17154">
          <cell r="A17154"/>
          <cell r="B17154"/>
          <cell r="O17154" t="str">
            <v>061904000</v>
          </cell>
          <cell r="P17154" t="str">
            <v>NAGSULANG</v>
          </cell>
        </row>
        <row r="17155">
          <cell r="A17155"/>
          <cell r="B17155"/>
          <cell r="O17155" t="str">
            <v>061904000</v>
          </cell>
          <cell r="P17155" t="str">
            <v>ONGOL ILAWOD</v>
          </cell>
        </row>
        <row r="17156">
          <cell r="A17156"/>
          <cell r="B17156"/>
          <cell r="O17156" t="str">
            <v>061904000</v>
          </cell>
          <cell r="P17156" t="str">
            <v>ONGOL ILAYA</v>
          </cell>
        </row>
        <row r="17157">
          <cell r="A17157"/>
          <cell r="B17157"/>
          <cell r="O17157" t="str">
            <v>061904000</v>
          </cell>
          <cell r="P17157" t="str">
            <v>POBLACION ILAWOD</v>
          </cell>
        </row>
        <row r="17158">
          <cell r="A17158"/>
          <cell r="B17158"/>
          <cell r="O17158" t="str">
            <v>061904000</v>
          </cell>
          <cell r="P17158" t="str">
            <v>POBLACION ILAYA</v>
          </cell>
        </row>
        <row r="17159">
          <cell r="A17159"/>
          <cell r="B17159"/>
          <cell r="O17159" t="str">
            <v>061904000</v>
          </cell>
          <cell r="P17159" t="str">
            <v>SAGRADA FAMILIA</v>
          </cell>
        </row>
        <row r="17160">
          <cell r="A17160"/>
          <cell r="B17160"/>
          <cell r="O17160" t="str">
            <v>061904000</v>
          </cell>
          <cell r="P17160" t="str">
            <v>SALCEDO</v>
          </cell>
        </row>
        <row r="17161">
          <cell r="A17161"/>
          <cell r="B17161"/>
          <cell r="O17161" t="str">
            <v>061904000</v>
          </cell>
          <cell r="P17161" t="str">
            <v>SAN JUAN</v>
          </cell>
        </row>
        <row r="17162">
          <cell r="A17162"/>
          <cell r="B17162"/>
          <cell r="O17162" t="str">
            <v>061904000</v>
          </cell>
          <cell r="P17162" t="str">
            <v>SIBARIWAN</v>
          </cell>
        </row>
        <row r="17163">
          <cell r="A17163"/>
          <cell r="B17163"/>
          <cell r="O17163" t="str">
            <v>061904000</v>
          </cell>
          <cell r="P17163" t="str">
            <v>TAMULALOD</v>
          </cell>
        </row>
        <row r="17164">
          <cell r="A17164"/>
          <cell r="B17164"/>
          <cell r="O17164" t="str">
            <v>061904000</v>
          </cell>
          <cell r="P17164" t="str">
            <v>TASLAN</v>
          </cell>
        </row>
        <row r="17165">
          <cell r="A17165"/>
          <cell r="B17165"/>
          <cell r="O17165" t="str">
            <v>061904000</v>
          </cell>
          <cell r="P17165" t="str">
            <v>TINA</v>
          </cell>
        </row>
        <row r="17166">
          <cell r="A17166"/>
          <cell r="B17166"/>
          <cell r="O17166" t="str">
            <v>061904000</v>
          </cell>
          <cell r="P17166" t="str">
            <v>TINAYTAYAN</v>
          </cell>
        </row>
        <row r="17167">
          <cell r="A17167"/>
          <cell r="B17167"/>
          <cell r="O17167" t="str">
            <v>061904000</v>
          </cell>
          <cell r="P17167" t="str">
            <v>TRACIANO</v>
          </cell>
        </row>
        <row r="17168">
          <cell r="A17168"/>
          <cell r="B17168"/>
          <cell r="O17168" t="str">
            <v>061905000</v>
          </cell>
          <cell r="P17168" t="str">
            <v>AGMALOBO</v>
          </cell>
        </row>
        <row r="17169">
          <cell r="A17169"/>
          <cell r="B17169"/>
          <cell r="O17169" t="str">
            <v>061905000</v>
          </cell>
          <cell r="P17169" t="str">
            <v>AGUSTIN NAVARRA</v>
          </cell>
        </row>
        <row r="17170">
          <cell r="A17170"/>
          <cell r="B17170"/>
          <cell r="O17170" t="str">
            <v>061905000</v>
          </cell>
          <cell r="P17170" t="str">
            <v>BALARING</v>
          </cell>
        </row>
        <row r="17171">
          <cell r="A17171"/>
          <cell r="B17171"/>
          <cell r="O17171" t="str">
            <v>061905000</v>
          </cell>
          <cell r="P17171" t="str">
            <v>BASIAO</v>
          </cell>
        </row>
        <row r="17172">
          <cell r="A17172"/>
          <cell r="B17172"/>
          <cell r="O17172" t="str">
            <v>061905000</v>
          </cell>
          <cell r="P17172" t="str">
            <v>CABUGAO</v>
          </cell>
        </row>
        <row r="17173">
          <cell r="A17173"/>
          <cell r="B17173"/>
          <cell r="O17173" t="str">
            <v>061905000</v>
          </cell>
          <cell r="P17173" t="str">
            <v>CUDIAN</v>
          </cell>
        </row>
        <row r="17174">
          <cell r="A17174"/>
          <cell r="B17174"/>
          <cell r="O17174" t="str">
            <v>061905000</v>
          </cell>
          <cell r="P17174" t="str">
            <v>ILAYA-IVISAN</v>
          </cell>
        </row>
        <row r="17175">
          <cell r="A17175"/>
          <cell r="B17175"/>
          <cell r="O17175" t="str">
            <v>061905000</v>
          </cell>
          <cell r="P17175" t="str">
            <v>MALOCLOC NORTE</v>
          </cell>
        </row>
        <row r="17176">
          <cell r="A17176"/>
          <cell r="B17176"/>
          <cell r="O17176" t="str">
            <v>061905000</v>
          </cell>
          <cell r="P17176" t="str">
            <v>MALOCLOC SUR</v>
          </cell>
        </row>
        <row r="17177">
          <cell r="A17177"/>
          <cell r="B17177"/>
          <cell r="O17177" t="str">
            <v>061905000</v>
          </cell>
          <cell r="P17177" t="str">
            <v>MATNOG</v>
          </cell>
        </row>
        <row r="17178">
          <cell r="A17178"/>
          <cell r="B17178"/>
          <cell r="O17178" t="str">
            <v>061905000</v>
          </cell>
          <cell r="P17178" t="str">
            <v>MIANAY</v>
          </cell>
        </row>
        <row r="17179">
          <cell r="A17179"/>
          <cell r="B17179"/>
          <cell r="O17179" t="str">
            <v>061905000</v>
          </cell>
          <cell r="P17179" t="str">
            <v>ONDOY</v>
          </cell>
        </row>
        <row r="17180">
          <cell r="A17180"/>
          <cell r="B17180"/>
          <cell r="O17180" t="str">
            <v>061905000</v>
          </cell>
          <cell r="P17180" t="str">
            <v>POBLACION NORTE</v>
          </cell>
        </row>
        <row r="17181">
          <cell r="A17181"/>
          <cell r="B17181"/>
          <cell r="O17181" t="str">
            <v>061905000</v>
          </cell>
          <cell r="P17181" t="str">
            <v>POBLACION SUR</v>
          </cell>
        </row>
        <row r="17182">
          <cell r="A17182"/>
          <cell r="B17182"/>
          <cell r="O17182" t="str">
            <v>061905000</v>
          </cell>
          <cell r="P17182" t="str">
            <v>SANTA CRUZ</v>
          </cell>
        </row>
        <row r="17183">
          <cell r="A17183"/>
          <cell r="B17183"/>
          <cell r="O17183" t="str">
            <v>061906000</v>
          </cell>
          <cell r="P17183" t="str">
            <v>AGAMBULONG</v>
          </cell>
        </row>
        <row r="17184">
          <cell r="A17184"/>
          <cell r="B17184"/>
          <cell r="O17184" t="str">
            <v>061906000</v>
          </cell>
          <cell r="P17184" t="str">
            <v>AGBUN-OD</v>
          </cell>
        </row>
        <row r="17185">
          <cell r="A17185"/>
          <cell r="B17185"/>
          <cell r="O17185" t="str">
            <v>061906000</v>
          </cell>
          <cell r="P17185" t="str">
            <v>AGCAGAY</v>
          </cell>
        </row>
        <row r="17186">
          <cell r="A17186"/>
          <cell r="B17186"/>
          <cell r="O17186" t="str">
            <v>061906000</v>
          </cell>
          <cell r="P17186" t="str">
            <v>AGLIBACAO</v>
          </cell>
        </row>
        <row r="17187">
          <cell r="A17187"/>
          <cell r="B17187"/>
          <cell r="O17187" t="str">
            <v>061906000</v>
          </cell>
          <cell r="P17187" t="str">
            <v>AGLOLOWAY</v>
          </cell>
        </row>
        <row r="17188">
          <cell r="A17188"/>
          <cell r="B17188"/>
          <cell r="O17188" t="str">
            <v>061906000</v>
          </cell>
          <cell r="P17188" t="str">
            <v>BAYEBAYE</v>
          </cell>
        </row>
        <row r="17189">
          <cell r="A17189"/>
          <cell r="B17189"/>
          <cell r="O17189" t="str">
            <v>061906000</v>
          </cell>
          <cell r="P17189" t="str">
            <v>CARIDAD</v>
          </cell>
        </row>
        <row r="17190">
          <cell r="A17190"/>
          <cell r="B17190"/>
          <cell r="O17190" t="str">
            <v>061906000</v>
          </cell>
          <cell r="P17190" t="str">
            <v>ESPERANZA</v>
          </cell>
        </row>
        <row r="17191">
          <cell r="A17191"/>
          <cell r="B17191"/>
          <cell r="O17191" t="str">
            <v>061906000</v>
          </cell>
          <cell r="P17191" t="str">
            <v>FE</v>
          </cell>
        </row>
        <row r="17192">
          <cell r="A17192"/>
          <cell r="B17192"/>
          <cell r="O17192" t="str">
            <v>061906000</v>
          </cell>
          <cell r="P17192" t="str">
            <v>GANZON</v>
          </cell>
        </row>
        <row r="17193">
          <cell r="A17193"/>
          <cell r="B17193"/>
          <cell r="O17193" t="str">
            <v>061906000</v>
          </cell>
          <cell r="P17193" t="str">
            <v>GUINTAS</v>
          </cell>
        </row>
        <row r="17194">
          <cell r="A17194"/>
          <cell r="B17194"/>
          <cell r="O17194" t="str">
            <v>061906000</v>
          </cell>
          <cell r="P17194" t="str">
            <v>IGANG</v>
          </cell>
        </row>
        <row r="17195">
          <cell r="A17195"/>
          <cell r="B17195"/>
          <cell r="O17195" t="str">
            <v>061906000</v>
          </cell>
          <cell r="P17195" t="str">
            <v>JAENA NORTE</v>
          </cell>
        </row>
        <row r="17196">
          <cell r="A17196"/>
          <cell r="B17196"/>
          <cell r="O17196" t="str">
            <v>061906000</v>
          </cell>
          <cell r="P17196" t="str">
            <v>JAENA SUR</v>
          </cell>
        </row>
        <row r="17197">
          <cell r="A17197"/>
          <cell r="B17197"/>
          <cell r="O17197" t="str">
            <v>061906000</v>
          </cell>
          <cell r="P17197" t="str">
            <v>JAGNAYA</v>
          </cell>
        </row>
        <row r="17198">
          <cell r="A17198"/>
          <cell r="B17198"/>
          <cell r="O17198" t="str">
            <v>061906000</v>
          </cell>
          <cell r="P17198" t="str">
            <v>LAPAZ</v>
          </cell>
        </row>
        <row r="17199">
          <cell r="A17199"/>
          <cell r="B17199"/>
          <cell r="O17199" t="str">
            <v>061906000</v>
          </cell>
          <cell r="P17199" t="str">
            <v>LINAMBASAN</v>
          </cell>
        </row>
        <row r="17200">
          <cell r="A17200"/>
          <cell r="B17200"/>
          <cell r="O17200" t="str">
            <v>061906000</v>
          </cell>
          <cell r="P17200" t="str">
            <v>LUCERO</v>
          </cell>
        </row>
        <row r="17201">
          <cell r="A17201"/>
          <cell r="B17201"/>
          <cell r="O17201" t="str">
            <v>061906000</v>
          </cell>
          <cell r="P17201" t="str">
            <v>MAANTOL</v>
          </cell>
        </row>
        <row r="17202">
          <cell r="A17202"/>
          <cell r="B17202"/>
          <cell r="O17202" t="str">
            <v>061906000</v>
          </cell>
          <cell r="P17202" t="str">
            <v>MASGRAU</v>
          </cell>
        </row>
        <row r="17203">
          <cell r="A17203"/>
          <cell r="B17203"/>
          <cell r="O17203" t="str">
            <v>061906000</v>
          </cell>
          <cell r="P17203" t="str">
            <v>MILAN</v>
          </cell>
        </row>
        <row r="17204">
          <cell r="A17204"/>
          <cell r="B17204"/>
          <cell r="O17204" t="str">
            <v>061906000</v>
          </cell>
          <cell r="P17204" t="str">
            <v>MOLET</v>
          </cell>
        </row>
        <row r="17205">
          <cell r="A17205"/>
          <cell r="B17205"/>
          <cell r="O17205" t="str">
            <v>061906000</v>
          </cell>
          <cell r="P17205" t="str">
            <v>PANGABAT</v>
          </cell>
        </row>
        <row r="17206">
          <cell r="A17206"/>
          <cell r="B17206"/>
          <cell r="O17206" t="str">
            <v>061906000</v>
          </cell>
          <cell r="P17206" t="str">
            <v>PANGABUAN</v>
          </cell>
        </row>
        <row r="17207">
          <cell r="A17207"/>
          <cell r="B17207"/>
          <cell r="O17207" t="str">
            <v>061906000</v>
          </cell>
          <cell r="P17207" t="str">
            <v>PASOL-O</v>
          </cell>
        </row>
        <row r="17208">
          <cell r="A17208"/>
          <cell r="B17208"/>
          <cell r="O17208" t="str">
            <v>061906000</v>
          </cell>
          <cell r="P17208" t="str">
            <v>POBLACION</v>
          </cell>
        </row>
        <row r="17209">
          <cell r="A17209"/>
          <cell r="B17209"/>
          <cell r="O17209" t="str">
            <v>061906000</v>
          </cell>
          <cell r="P17209" t="str">
            <v>SAN JOSE</v>
          </cell>
        </row>
        <row r="17210">
          <cell r="A17210"/>
          <cell r="B17210"/>
          <cell r="O17210" t="str">
            <v>061906000</v>
          </cell>
          <cell r="P17210" t="str">
            <v>SAN JUAN</v>
          </cell>
        </row>
        <row r="17211">
          <cell r="A17211"/>
          <cell r="B17211"/>
          <cell r="O17211" t="str">
            <v>061906000</v>
          </cell>
          <cell r="P17211" t="str">
            <v>SAN VICENTE</v>
          </cell>
        </row>
        <row r="17212">
          <cell r="A17212"/>
          <cell r="B17212"/>
          <cell r="O17212" t="str">
            <v>061906000</v>
          </cell>
          <cell r="P17212" t="str">
            <v>SANTO ROSARIO</v>
          </cell>
        </row>
        <row r="17213">
          <cell r="A17213"/>
          <cell r="B17213"/>
          <cell r="O17213" t="str">
            <v>061907000</v>
          </cell>
          <cell r="P17213" t="str">
            <v>AGLIMOCON</v>
          </cell>
        </row>
        <row r="17214">
          <cell r="A17214"/>
          <cell r="B17214"/>
          <cell r="O17214" t="str">
            <v>061907000</v>
          </cell>
          <cell r="P17214" t="str">
            <v>ALASAGING</v>
          </cell>
        </row>
        <row r="17215">
          <cell r="A17215"/>
          <cell r="B17215"/>
          <cell r="O17215" t="str">
            <v>061907000</v>
          </cell>
          <cell r="P17215" t="str">
            <v>ALAYUNAN</v>
          </cell>
        </row>
        <row r="17216">
          <cell r="A17216"/>
          <cell r="B17216"/>
          <cell r="O17216" t="str">
            <v>061907000</v>
          </cell>
          <cell r="P17216" t="str">
            <v>BALIGHOT</v>
          </cell>
        </row>
        <row r="17217">
          <cell r="A17217"/>
          <cell r="B17217"/>
          <cell r="O17217" t="str">
            <v>061907000</v>
          </cell>
          <cell r="P17217" t="str">
            <v>BATABAT</v>
          </cell>
        </row>
        <row r="17218">
          <cell r="A17218"/>
          <cell r="B17218"/>
          <cell r="O17218" t="str">
            <v>061907000</v>
          </cell>
          <cell r="P17218" t="str">
            <v>BONGBONGAN</v>
          </cell>
        </row>
        <row r="17219">
          <cell r="A17219"/>
          <cell r="B17219"/>
          <cell r="O17219" t="str">
            <v>061907000</v>
          </cell>
          <cell r="P17219" t="str">
            <v>CABUNGAHAN</v>
          </cell>
        </row>
        <row r="17220">
          <cell r="A17220"/>
          <cell r="B17220"/>
          <cell r="O17220" t="str">
            <v>061907000</v>
          </cell>
          <cell r="P17220" t="str">
            <v>CANAPIAN</v>
          </cell>
        </row>
        <row r="17221">
          <cell r="A17221"/>
          <cell r="B17221"/>
          <cell r="O17221" t="str">
            <v>061907000</v>
          </cell>
          <cell r="P17221" t="str">
            <v>CARATAYA</v>
          </cell>
        </row>
        <row r="17222">
          <cell r="A17222"/>
          <cell r="B17222"/>
          <cell r="O17222" t="str">
            <v>061907000</v>
          </cell>
          <cell r="P17222" t="str">
            <v>DULUAN</v>
          </cell>
        </row>
        <row r="17223">
          <cell r="A17223"/>
          <cell r="B17223"/>
          <cell r="O17223" t="str">
            <v>061907000</v>
          </cell>
          <cell r="P17223" t="str">
            <v>EAST VILLAFLORES</v>
          </cell>
        </row>
        <row r="17224">
          <cell r="A17224"/>
          <cell r="B17224"/>
          <cell r="O17224" t="str">
            <v>061907000</v>
          </cell>
          <cell r="P17224" t="str">
            <v>FERNANDEZ</v>
          </cell>
        </row>
        <row r="17225">
          <cell r="A17225"/>
          <cell r="B17225"/>
          <cell r="O17225" t="str">
            <v>061907000</v>
          </cell>
          <cell r="P17225" t="str">
            <v>GUINBI-ALAN</v>
          </cell>
        </row>
        <row r="17226">
          <cell r="A17226"/>
          <cell r="B17226"/>
          <cell r="O17226" t="str">
            <v>061907000</v>
          </cell>
          <cell r="P17226" t="str">
            <v>INDAYAGAN</v>
          </cell>
        </row>
        <row r="17227">
          <cell r="A17227"/>
          <cell r="B17227"/>
          <cell r="O17227" t="str">
            <v>061907000</v>
          </cell>
          <cell r="P17227" t="str">
            <v>JEBACA</v>
          </cell>
        </row>
        <row r="17228">
          <cell r="A17228"/>
          <cell r="B17228"/>
          <cell r="O17228" t="str">
            <v>061907000</v>
          </cell>
          <cell r="P17228" t="str">
            <v>MAALAN</v>
          </cell>
        </row>
        <row r="17229">
          <cell r="A17229"/>
          <cell r="B17229"/>
          <cell r="O17229" t="str">
            <v>061907000</v>
          </cell>
          <cell r="P17229" t="str">
            <v>MANAYUPIT</v>
          </cell>
        </row>
        <row r="17230">
          <cell r="A17230"/>
          <cell r="B17230"/>
          <cell r="O17230" t="str">
            <v>061907000</v>
          </cell>
          <cell r="P17230" t="str">
            <v>NEW GUIA</v>
          </cell>
        </row>
        <row r="17231">
          <cell r="A17231"/>
          <cell r="B17231"/>
          <cell r="O17231" t="str">
            <v>061907000</v>
          </cell>
          <cell r="P17231" t="str">
            <v>QUEVEDO (NGALAN)</v>
          </cell>
        </row>
        <row r="17232">
          <cell r="A17232"/>
          <cell r="B17232"/>
          <cell r="O17232" t="str">
            <v>061907000</v>
          </cell>
          <cell r="P17232" t="str">
            <v>OLD GUIA</v>
          </cell>
        </row>
        <row r="17233">
          <cell r="A17233"/>
          <cell r="B17233"/>
          <cell r="O17233" t="str">
            <v>061907000</v>
          </cell>
          <cell r="P17233" t="str">
            <v>PALAGUIAN</v>
          </cell>
        </row>
        <row r="17234">
          <cell r="A17234"/>
          <cell r="B17234"/>
          <cell r="O17234" t="str">
            <v>061907000</v>
          </cell>
          <cell r="P17234" t="str">
            <v>PARALLAN</v>
          </cell>
        </row>
        <row r="17235">
          <cell r="A17235"/>
          <cell r="B17235"/>
          <cell r="O17235" t="str">
            <v>061907000</v>
          </cell>
          <cell r="P17235" t="str">
            <v>PIÑA</v>
          </cell>
        </row>
        <row r="17236">
          <cell r="A17236"/>
          <cell r="B17236"/>
          <cell r="O17236" t="str">
            <v>061907000</v>
          </cell>
          <cell r="P17236" t="str">
            <v>POBLACION ILAWOD</v>
          </cell>
        </row>
        <row r="17237">
          <cell r="A17237"/>
          <cell r="B17237"/>
          <cell r="O17237" t="str">
            <v>061907000</v>
          </cell>
          <cell r="P17237" t="str">
            <v>POBLACION ILAYA</v>
          </cell>
        </row>
        <row r="17238">
          <cell r="A17238"/>
          <cell r="B17238"/>
          <cell r="O17238" t="str">
            <v>061907000</v>
          </cell>
          <cell r="P17238" t="str">
            <v>POBLACION TABUC</v>
          </cell>
        </row>
        <row r="17239">
          <cell r="A17239"/>
          <cell r="B17239"/>
          <cell r="O17239" t="str">
            <v>061907000</v>
          </cell>
          <cell r="P17239" t="str">
            <v>QUINABONGLAN</v>
          </cell>
        </row>
        <row r="17240">
          <cell r="A17240"/>
          <cell r="B17240"/>
          <cell r="O17240" t="str">
            <v>061907000</v>
          </cell>
          <cell r="P17240" t="str">
            <v>QUINAT-UYAN</v>
          </cell>
        </row>
        <row r="17241">
          <cell r="A17241"/>
          <cell r="B17241"/>
          <cell r="O17241" t="str">
            <v>061907000</v>
          </cell>
          <cell r="P17241" t="str">
            <v>SALGAN</v>
          </cell>
        </row>
        <row r="17242">
          <cell r="A17242"/>
          <cell r="B17242"/>
          <cell r="O17242" t="str">
            <v>061907000</v>
          </cell>
          <cell r="P17242" t="str">
            <v>TAPULANG</v>
          </cell>
        </row>
        <row r="17243">
          <cell r="A17243"/>
          <cell r="B17243"/>
          <cell r="O17243" t="str">
            <v>061907000</v>
          </cell>
          <cell r="P17243" t="str">
            <v>TUBURAN</v>
          </cell>
        </row>
        <row r="17244">
          <cell r="A17244"/>
          <cell r="B17244"/>
          <cell r="O17244" t="str">
            <v>061907000</v>
          </cell>
          <cell r="P17244" t="str">
            <v>WEST VILLAFLORES</v>
          </cell>
        </row>
        <row r="17245">
          <cell r="A17245"/>
          <cell r="B17245"/>
          <cell r="O17245" t="str">
            <v>061908000</v>
          </cell>
          <cell r="P17245" t="str">
            <v>ATIPLO</v>
          </cell>
        </row>
        <row r="17246">
          <cell r="A17246"/>
          <cell r="B17246"/>
          <cell r="O17246" t="str">
            <v>061908000</v>
          </cell>
          <cell r="P17246" t="str">
            <v>BALAT-AN</v>
          </cell>
        </row>
        <row r="17247">
          <cell r="A17247"/>
          <cell r="B17247"/>
          <cell r="O17247" t="str">
            <v>061908000</v>
          </cell>
          <cell r="P17247" t="str">
            <v>BALIT</v>
          </cell>
        </row>
        <row r="17248">
          <cell r="A17248"/>
          <cell r="B17248"/>
          <cell r="O17248" t="str">
            <v>061908000</v>
          </cell>
          <cell r="P17248" t="str">
            <v>BATIANO</v>
          </cell>
        </row>
        <row r="17249">
          <cell r="A17249"/>
          <cell r="B17249"/>
          <cell r="O17249" t="str">
            <v>061908000</v>
          </cell>
          <cell r="P17249" t="str">
            <v>BATING</v>
          </cell>
        </row>
        <row r="17250">
          <cell r="A17250"/>
          <cell r="B17250"/>
          <cell r="O17250" t="str">
            <v>061908000</v>
          </cell>
          <cell r="P17250" t="str">
            <v>BATO BATO</v>
          </cell>
        </row>
        <row r="17251">
          <cell r="A17251"/>
          <cell r="B17251"/>
          <cell r="O17251" t="str">
            <v>061908000</v>
          </cell>
          <cell r="P17251" t="str">
            <v>BAYE</v>
          </cell>
        </row>
        <row r="17252">
          <cell r="A17252"/>
          <cell r="B17252"/>
          <cell r="O17252" t="str">
            <v>061908000</v>
          </cell>
          <cell r="P17252" t="str">
            <v>BERGANTE</v>
          </cell>
        </row>
        <row r="17253">
          <cell r="A17253"/>
          <cell r="B17253"/>
          <cell r="O17253" t="str">
            <v>061908000</v>
          </cell>
          <cell r="P17253" t="str">
            <v>BUNGA</v>
          </cell>
        </row>
        <row r="17254">
          <cell r="A17254"/>
          <cell r="B17254"/>
          <cell r="O17254" t="str">
            <v>061908000</v>
          </cell>
          <cell r="P17254" t="str">
            <v>BULA</v>
          </cell>
        </row>
        <row r="17255">
          <cell r="A17255"/>
          <cell r="B17255"/>
          <cell r="O17255" t="str">
            <v>061908000</v>
          </cell>
          <cell r="P17255" t="str">
            <v>BUNGSI</v>
          </cell>
        </row>
        <row r="17256">
          <cell r="A17256"/>
          <cell r="B17256"/>
          <cell r="O17256" t="str">
            <v>061908000</v>
          </cell>
          <cell r="P17256" t="str">
            <v>BURIAS</v>
          </cell>
        </row>
        <row r="17257">
          <cell r="A17257"/>
          <cell r="B17257"/>
          <cell r="O17257" t="str">
            <v>061908000</v>
          </cell>
          <cell r="P17257" t="str">
            <v>CAIDQUID</v>
          </cell>
        </row>
        <row r="17258">
          <cell r="A17258"/>
          <cell r="B17258"/>
          <cell r="O17258" t="str">
            <v>061908000</v>
          </cell>
          <cell r="P17258" t="str">
            <v>CALA-AGUS</v>
          </cell>
        </row>
        <row r="17259">
          <cell r="A17259"/>
          <cell r="B17259"/>
          <cell r="O17259" t="str">
            <v>061908000</v>
          </cell>
          <cell r="P17259" t="str">
            <v>LIBO-O</v>
          </cell>
        </row>
        <row r="17260">
          <cell r="A17260"/>
          <cell r="B17260"/>
          <cell r="O17260" t="str">
            <v>061908000</v>
          </cell>
          <cell r="P17260" t="str">
            <v>MANIBAD</v>
          </cell>
        </row>
        <row r="17261">
          <cell r="A17261"/>
          <cell r="B17261"/>
          <cell r="O17261" t="str">
            <v>061908000</v>
          </cell>
          <cell r="P17261" t="str">
            <v>MARALAG</v>
          </cell>
        </row>
        <row r="17262">
          <cell r="A17262"/>
          <cell r="B17262"/>
          <cell r="O17262" t="str">
            <v>061908000</v>
          </cell>
          <cell r="P17262" t="str">
            <v>NAJUS-AN</v>
          </cell>
        </row>
        <row r="17263">
          <cell r="A17263"/>
          <cell r="B17263"/>
          <cell r="O17263" t="str">
            <v>061908000</v>
          </cell>
          <cell r="P17263" t="str">
            <v>PANGPANG NORTE</v>
          </cell>
        </row>
        <row r="17264">
          <cell r="A17264"/>
          <cell r="B17264"/>
          <cell r="O17264" t="str">
            <v>061908000</v>
          </cell>
          <cell r="P17264" t="str">
            <v>PANGPANG SUR</v>
          </cell>
        </row>
        <row r="17265">
          <cell r="A17265"/>
          <cell r="B17265"/>
          <cell r="O17265" t="str">
            <v>061908000</v>
          </cell>
          <cell r="P17265" t="str">
            <v>PINAY</v>
          </cell>
        </row>
        <row r="17266">
          <cell r="A17266"/>
          <cell r="B17266"/>
          <cell r="O17266" t="str">
            <v>061908000</v>
          </cell>
          <cell r="P17266" t="str">
            <v>POBLACION PROPER</v>
          </cell>
        </row>
        <row r="17267">
          <cell r="A17267"/>
          <cell r="B17267"/>
          <cell r="O17267" t="str">
            <v>061908000</v>
          </cell>
          <cell r="P17267" t="str">
            <v>POBLACION TABUC</v>
          </cell>
        </row>
        <row r="17268">
          <cell r="A17268"/>
          <cell r="B17268"/>
          <cell r="O17268" t="str">
            <v>061908000</v>
          </cell>
          <cell r="P17268" t="str">
            <v>SINONDOJAN</v>
          </cell>
        </row>
        <row r="17269">
          <cell r="A17269"/>
          <cell r="B17269"/>
          <cell r="O17269" t="str">
            <v>061908000</v>
          </cell>
          <cell r="P17269" t="str">
            <v>TUGAS</v>
          </cell>
        </row>
        <row r="17270">
          <cell r="A17270"/>
          <cell r="B17270"/>
          <cell r="O17270" t="str">
            <v>061908000</v>
          </cell>
          <cell r="P17270" t="str">
            <v>TUMALALUD</v>
          </cell>
        </row>
        <row r="17271">
          <cell r="A17271"/>
          <cell r="B17271"/>
          <cell r="O17271" t="str">
            <v>061909000</v>
          </cell>
          <cell r="P17271" t="str">
            <v>AGBALO</v>
          </cell>
        </row>
        <row r="17272">
          <cell r="A17272"/>
          <cell r="B17272"/>
          <cell r="O17272" t="str">
            <v>061909000</v>
          </cell>
          <cell r="P17272" t="str">
            <v>AGBANBAN</v>
          </cell>
        </row>
        <row r="17273">
          <cell r="A17273"/>
          <cell r="B17273"/>
          <cell r="O17273" t="str">
            <v>061909000</v>
          </cell>
          <cell r="P17273" t="str">
            <v>AGOJO</v>
          </cell>
        </row>
        <row r="17274">
          <cell r="A17274"/>
          <cell r="B17274"/>
          <cell r="O17274" t="str">
            <v>061909000</v>
          </cell>
          <cell r="P17274" t="str">
            <v>ANHAWON</v>
          </cell>
        </row>
        <row r="17275">
          <cell r="A17275"/>
          <cell r="B17275"/>
          <cell r="O17275" t="str">
            <v>061909000</v>
          </cell>
          <cell r="P17275" t="str">
            <v>BAGACAY</v>
          </cell>
        </row>
        <row r="17276">
          <cell r="A17276"/>
          <cell r="B17276"/>
          <cell r="O17276" t="str">
            <v>061909000</v>
          </cell>
          <cell r="P17276" t="str">
            <v>BAGO CHIQUITO</v>
          </cell>
        </row>
        <row r="17277">
          <cell r="A17277"/>
          <cell r="B17277"/>
          <cell r="O17277" t="str">
            <v>061909000</v>
          </cell>
          <cell r="P17277" t="str">
            <v>BAGO GRANDE</v>
          </cell>
        </row>
        <row r="17278">
          <cell r="A17278"/>
          <cell r="B17278"/>
          <cell r="O17278" t="str">
            <v>061909000</v>
          </cell>
          <cell r="P17278" t="str">
            <v>BAHIT</v>
          </cell>
        </row>
        <row r="17279">
          <cell r="A17279"/>
          <cell r="B17279"/>
          <cell r="O17279" t="str">
            <v>061909000</v>
          </cell>
          <cell r="P17279" t="str">
            <v>BANTIQUE</v>
          </cell>
        </row>
        <row r="17280">
          <cell r="A17280"/>
          <cell r="B17280"/>
          <cell r="O17280" t="str">
            <v>061909000</v>
          </cell>
          <cell r="P17280" t="str">
            <v>BATO</v>
          </cell>
        </row>
        <row r="17281">
          <cell r="A17281"/>
          <cell r="B17281"/>
          <cell r="O17281" t="str">
            <v>061909000</v>
          </cell>
          <cell r="P17281" t="str">
            <v>BINANGIG</v>
          </cell>
        </row>
        <row r="17282">
          <cell r="A17282"/>
          <cell r="B17282"/>
          <cell r="O17282" t="str">
            <v>061909000</v>
          </cell>
          <cell r="P17282" t="str">
            <v>BINANTUAN</v>
          </cell>
        </row>
        <row r="17283">
          <cell r="A17283"/>
          <cell r="B17283"/>
          <cell r="O17283" t="str">
            <v>061909000</v>
          </cell>
          <cell r="P17283" t="str">
            <v>BONGA</v>
          </cell>
        </row>
        <row r="17284">
          <cell r="A17284"/>
          <cell r="B17284"/>
          <cell r="O17284" t="str">
            <v>061909000</v>
          </cell>
          <cell r="P17284" t="str">
            <v>BUNTOD</v>
          </cell>
        </row>
        <row r="17285">
          <cell r="A17285"/>
          <cell r="B17285"/>
          <cell r="O17285" t="str">
            <v>061909000</v>
          </cell>
          <cell r="P17285" t="str">
            <v>BUTACAL</v>
          </cell>
        </row>
        <row r="17286">
          <cell r="A17286"/>
          <cell r="B17286"/>
          <cell r="O17286" t="str">
            <v>061909000</v>
          </cell>
          <cell r="P17286" t="str">
            <v>CABUGAO ESTE</v>
          </cell>
        </row>
        <row r="17287">
          <cell r="A17287"/>
          <cell r="B17287"/>
          <cell r="O17287" t="str">
            <v>061909000</v>
          </cell>
          <cell r="P17287" t="str">
            <v>CABUGAO OESTE</v>
          </cell>
        </row>
        <row r="17288">
          <cell r="A17288"/>
          <cell r="B17288"/>
          <cell r="O17288" t="str">
            <v>061909000</v>
          </cell>
          <cell r="P17288" t="str">
            <v>CALAPAWAN</v>
          </cell>
        </row>
        <row r="17289">
          <cell r="A17289"/>
          <cell r="B17289"/>
          <cell r="O17289" t="str">
            <v>061909000</v>
          </cell>
          <cell r="P17289" t="str">
            <v>CALITAN</v>
          </cell>
        </row>
        <row r="17290">
          <cell r="A17290"/>
          <cell r="B17290"/>
          <cell r="O17290" t="str">
            <v>061909000</v>
          </cell>
          <cell r="P17290" t="str">
            <v>CANDUAL</v>
          </cell>
        </row>
        <row r="17291">
          <cell r="A17291"/>
          <cell r="B17291"/>
          <cell r="O17291" t="str">
            <v>061909000</v>
          </cell>
          <cell r="P17291" t="str">
            <v>COGON</v>
          </cell>
        </row>
        <row r="17292">
          <cell r="A17292"/>
          <cell r="B17292"/>
          <cell r="O17292" t="str">
            <v>061909000</v>
          </cell>
          <cell r="P17292" t="str">
            <v>DAGA</v>
          </cell>
        </row>
        <row r="17293">
          <cell r="A17293"/>
          <cell r="B17293"/>
          <cell r="O17293" t="str">
            <v>061909000</v>
          </cell>
          <cell r="P17293" t="str">
            <v>ILAMNAY</v>
          </cell>
        </row>
        <row r="17294">
          <cell r="A17294"/>
          <cell r="B17294"/>
          <cell r="O17294" t="str">
            <v>061909000</v>
          </cell>
          <cell r="P17294" t="str">
            <v>JAMUL-AWON</v>
          </cell>
        </row>
        <row r="17295">
          <cell r="A17295"/>
          <cell r="B17295"/>
          <cell r="O17295" t="str">
            <v>061909000</v>
          </cell>
          <cell r="P17295" t="str">
            <v>LANIPGA</v>
          </cell>
        </row>
        <row r="17296">
          <cell r="A17296"/>
          <cell r="B17296"/>
          <cell r="O17296" t="str">
            <v>061909000</v>
          </cell>
          <cell r="P17296" t="str">
            <v>LAT-ASAN</v>
          </cell>
        </row>
        <row r="17297">
          <cell r="A17297"/>
          <cell r="B17297"/>
          <cell r="O17297" t="str">
            <v>061909000</v>
          </cell>
          <cell r="P17297" t="str">
            <v>LIBON</v>
          </cell>
        </row>
        <row r="17298">
          <cell r="A17298"/>
          <cell r="B17298"/>
          <cell r="O17298" t="str">
            <v>061909000</v>
          </cell>
          <cell r="P17298" t="str">
            <v>LINAO</v>
          </cell>
        </row>
        <row r="17299">
          <cell r="A17299"/>
          <cell r="B17299"/>
          <cell r="O17299" t="str">
            <v>061909000</v>
          </cell>
          <cell r="P17299" t="str">
            <v>LINATERAN</v>
          </cell>
        </row>
        <row r="17300">
          <cell r="A17300"/>
          <cell r="B17300"/>
          <cell r="O17300" t="str">
            <v>061909000</v>
          </cell>
          <cell r="P17300" t="str">
            <v>LOMBOY</v>
          </cell>
        </row>
        <row r="17301">
          <cell r="A17301"/>
          <cell r="B17301"/>
          <cell r="O17301" t="str">
            <v>061909000</v>
          </cell>
          <cell r="P17301" t="str">
            <v>LUS-ONAN</v>
          </cell>
        </row>
        <row r="17302">
          <cell r="A17302"/>
          <cell r="B17302"/>
          <cell r="O17302" t="str">
            <v>061909000</v>
          </cell>
          <cell r="P17302" t="str">
            <v>MAGUBILAN</v>
          </cell>
        </row>
        <row r="17303">
          <cell r="A17303"/>
          <cell r="B17303"/>
          <cell r="O17303" t="str">
            <v>061909000</v>
          </cell>
          <cell r="P17303" t="str">
            <v>NAVITAS</v>
          </cell>
        </row>
        <row r="17304">
          <cell r="A17304"/>
          <cell r="B17304"/>
          <cell r="O17304" t="str">
            <v>061909000</v>
          </cell>
          <cell r="P17304" t="str">
            <v>PAWA</v>
          </cell>
        </row>
        <row r="17305">
          <cell r="A17305"/>
          <cell r="B17305"/>
          <cell r="O17305" t="str">
            <v>061909000</v>
          </cell>
          <cell r="P17305" t="str">
            <v>PILI</v>
          </cell>
        </row>
        <row r="17306">
          <cell r="A17306"/>
          <cell r="B17306"/>
          <cell r="O17306" t="str">
            <v>061909000</v>
          </cell>
          <cell r="P17306" t="str">
            <v>POBLACION ILAWOD</v>
          </cell>
        </row>
        <row r="17307">
          <cell r="A17307"/>
          <cell r="B17307"/>
          <cell r="O17307" t="str">
            <v>061909000</v>
          </cell>
          <cell r="P17307" t="str">
            <v>POBLACION ILAYA</v>
          </cell>
        </row>
        <row r="17308">
          <cell r="A17308"/>
          <cell r="B17308"/>
          <cell r="O17308" t="str">
            <v>061909000</v>
          </cell>
          <cell r="P17308" t="str">
            <v>POBLACION TABUC</v>
          </cell>
        </row>
        <row r="17309">
          <cell r="A17309"/>
          <cell r="B17309"/>
          <cell r="O17309" t="str">
            <v>061909000</v>
          </cell>
          <cell r="P17309" t="str">
            <v>TALASA</v>
          </cell>
        </row>
        <row r="17310">
          <cell r="A17310"/>
          <cell r="B17310"/>
          <cell r="O17310" t="str">
            <v>061909000</v>
          </cell>
          <cell r="P17310" t="str">
            <v>TANZA NORTE</v>
          </cell>
        </row>
        <row r="17311">
          <cell r="A17311"/>
          <cell r="B17311"/>
          <cell r="O17311" t="str">
            <v>061909000</v>
          </cell>
          <cell r="P17311" t="str">
            <v>TANZA SUR</v>
          </cell>
        </row>
        <row r="17312">
          <cell r="A17312"/>
          <cell r="B17312"/>
          <cell r="O17312" t="str">
            <v>061909000</v>
          </cell>
          <cell r="P17312" t="str">
            <v>TICO</v>
          </cell>
        </row>
        <row r="17313">
          <cell r="A17313"/>
          <cell r="B17313"/>
          <cell r="O17313" t="str">
            <v>061910000</v>
          </cell>
          <cell r="P17313" t="str">
            <v>AGBABADIANG</v>
          </cell>
        </row>
        <row r="17314">
          <cell r="A17314"/>
          <cell r="B17314"/>
          <cell r="O17314" t="str">
            <v>061910000</v>
          </cell>
          <cell r="P17314" t="str">
            <v>AGKILO</v>
          </cell>
        </row>
        <row r="17315">
          <cell r="A17315"/>
          <cell r="B17315"/>
          <cell r="O17315" t="str">
            <v>061910000</v>
          </cell>
          <cell r="P17315" t="str">
            <v>AGLOWAY</v>
          </cell>
        </row>
        <row r="17316">
          <cell r="A17316"/>
          <cell r="B17316"/>
          <cell r="O17316" t="str">
            <v>061910000</v>
          </cell>
          <cell r="P17316" t="str">
            <v>AMBILAY</v>
          </cell>
        </row>
        <row r="17317">
          <cell r="A17317"/>
          <cell r="B17317"/>
          <cell r="O17317" t="str">
            <v>061910000</v>
          </cell>
          <cell r="P17317" t="str">
            <v>BAHIT</v>
          </cell>
        </row>
        <row r="17318">
          <cell r="A17318"/>
          <cell r="B17318"/>
          <cell r="O17318" t="str">
            <v>061910000</v>
          </cell>
          <cell r="P17318" t="str">
            <v>BALATUCAN</v>
          </cell>
        </row>
        <row r="17319">
          <cell r="A17319"/>
          <cell r="B17319"/>
          <cell r="O17319" t="str">
            <v>061910000</v>
          </cell>
          <cell r="P17319" t="str">
            <v>BANGA-AN</v>
          </cell>
        </row>
        <row r="17320">
          <cell r="A17320"/>
          <cell r="B17320"/>
          <cell r="O17320" t="str">
            <v>061910000</v>
          </cell>
          <cell r="P17320" t="str">
            <v>CABUGAO</v>
          </cell>
        </row>
        <row r="17321">
          <cell r="A17321"/>
          <cell r="B17321"/>
          <cell r="O17321" t="str">
            <v>061910000</v>
          </cell>
          <cell r="P17321" t="str">
            <v>CABANGAHAN</v>
          </cell>
        </row>
        <row r="17322">
          <cell r="A17322"/>
          <cell r="B17322"/>
          <cell r="O17322" t="str">
            <v>061910000</v>
          </cell>
          <cell r="P17322" t="str">
            <v>CADIO</v>
          </cell>
        </row>
        <row r="17323">
          <cell r="A17323"/>
          <cell r="B17323"/>
          <cell r="O17323" t="str">
            <v>061910000</v>
          </cell>
          <cell r="P17323" t="str">
            <v>CALA-AN</v>
          </cell>
        </row>
        <row r="17324">
          <cell r="A17324"/>
          <cell r="B17324"/>
          <cell r="O17324" t="str">
            <v>061910000</v>
          </cell>
          <cell r="P17324" t="str">
            <v>CAPAGAO</v>
          </cell>
        </row>
        <row r="17325">
          <cell r="A17325"/>
          <cell r="B17325"/>
          <cell r="O17325" t="str">
            <v>061910000</v>
          </cell>
          <cell r="P17325" t="str">
            <v>COGON</v>
          </cell>
        </row>
        <row r="17326">
          <cell r="A17326"/>
          <cell r="B17326"/>
          <cell r="O17326" t="str">
            <v>061910000</v>
          </cell>
          <cell r="P17326" t="str">
            <v>CONCIENCIA</v>
          </cell>
        </row>
        <row r="17327">
          <cell r="A17327"/>
          <cell r="B17327"/>
          <cell r="O17327" t="str">
            <v>061910000</v>
          </cell>
          <cell r="P17327" t="str">
            <v>ENSENAGAN</v>
          </cell>
        </row>
        <row r="17328">
          <cell r="A17328"/>
          <cell r="B17328"/>
          <cell r="O17328" t="str">
            <v>061910000</v>
          </cell>
          <cell r="P17328" t="str">
            <v>INTAMPILAN</v>
          </cell>
        </row>
        <row r="17329">
          <cell r="A17329"/>
          <cell r="B17329"/>
          <cell r="O17329" t="str">
            <v>061910000</v>
          </cell>
          <cell r="P17329" t="str">
            <v>PASUGUE</v>
          </cell>
        </row>
        <row r="17330">
          <cell r="A17330"/>
          <cell r="B17330"/>
          <cell r="O17330" t="str">
            <v>061910000</v>
          </cell>
          <cell r="P17330" t="str">
            <v>POBLACION ILAWOD</v>
          </cell>
        </row>
        <row r="17331">
          <cell r="A17331"/>
          <cell r="B17331"/>
          <cell r="O17331" t="str">
            <v>061910000</v>
          </cell>
          <cell r="P17331" t="str">
            <v>POBLACION ILAYA</v>
          </cell>
        </row>
        <row r="17332">
          <cell r="A17332"/>
          <cell r="B17332"/>
          <cell r="O17332" t="str">
            <v>061910000</v>
          </cell>
          <cell r="P17332" t="str">
            <v>QUIOS</v>
          </cell>
        </row>
        <row r="17333">
          <cell r="A17333"/>
          <cell r="B17333"/>
          <cell r="O17333" t="str">
            <v>061910000</v>
          </cell>
          <cell r="P17333" t="str">
            <v>SALOCON</v>
          </cell>
        </row>
        <row r="17334">
          <cell r="A17334"/>
          <cell r="B17334"/>
          <cell r="O17334" t="str">
            <v>061910000</v>
          </cell>
          <cell r="P17334" t="str">
            <v>TABUC NORTE</v>
          </cell>
        </row>
        <row r="17335">
          <cell r="A17335"/>
          <cell r="B17335"/>
          <cell r="O17335" t="str">
            <v>061910000</v>
          </cell>
          <cell r="P17335" t="str">
            <v>TABUC SUR</v>
          </cell>
        </row>
        <row r="17336">
          <cell r="A17336"/>
          <cell r="B17336"/>
          <cell r="O17336" t="str">
            <v>061910000</v>
          </cell>
          <cell r="P17336" t="str">
            <v>TIMPAS</v>
          </cell>
        </row>
        <row r="17337">
          <cell r="A17337"/>
          <cell r="B17337"/>
          <cell r="O17337" t="str">
            <v>061910000</v>
          </cell>
          <cell r="P17337" t="str">
            <v>TINCUPON</v>
          </cell>
        </row>
        <row r="17338">
          <cell r="A17338"/>
          <cell r="B17338"/>
          <cell r="O17338" t="str">
            <v>061910000</v>
          </cell>
          <cell r="P17338" t="str">
            <v>TINIGBAN</v>
          </cell>
        </row>
        <row r="17339">
          <cell r="A17339"/>
          <cell r="B17339"/>
          <cell r="O17339" t="str">
            <v>061911000</v>
          </cell>
          <cell r="P17339" t="str">
            <v>BALOGO</v>
          </cell>
        </row>
        <row r="17340">
          <cell r="A17340"/>
          <cell r="B17340"/>
          <cell r="O17340" t="str">
            <v>061911000</v>
          </cell>
          <cell r="P17340" t="str">
            <v>BINAOBAWAN</v>
          </cell>
        </row>
        <row r="17341">
          <cell r="A17341"/>
          <cell r="B17341"/>
          <cell r="O17341" t="str">
            <v>061911000</v>
          </cell>
          <cell r="P17341" t="str">
            <v>BLASCO</v>
          </cell>
        </row>
        <row r="17342">
          <cell r="A17342"/>
          <cell r="B17342"/>
          <cell r="O17342" t="str">
            <v>061911000</v>
          </cell>
          <cell r="P17342" t="str">
            <v>CASANAYAN</v>
          </cell>
        </row>
        <row r="17343">
          <cell r="A17343"/>
          <cell r="B17343"/>
          <cell r="O17343" t="str">
            <v>061911000</v>
          </cell>
          <cell r="P17343" t="str">
            <v>CAYUS</v>
          </cell>
        </row>
        <row r="17344">
          <cell r="A17344"/>
          <cell r="B17344"/>
          <cell r="O17344" t="str">
            <v>061911000</v>
          </cell>
          <cell r="P17344" t="str">
            <v>DAYHAGAN</v>
          </cell>
        </row>
        <row r="17345">
          <cell r="A17345"/>
          <cell r="B17345"/>
          <cell r="O17345" t="str">
            <v>061911000</v>
          </cell>
          <cell r="P17345" t="str">
            <v>DULANGAN</v>
          </cell>
        </row>
        <row r="17346">
          <cell r="A17346"/>
          <cell r="B17346"/>
          <cell r="O17346" t="str">
            <v>061911000</v>
          </cell>
          <cell r="P17346" t="str">
            <v>MONTEFLOR</v>
          </cell>
        </row>
        <row r="17347">
          <cell r="A17347"/>
          <cell r="B17347"/>
          <cell r="O17347" t="str">
            <v>061911000</v>
          </cell>
          <cell r="P17347" t="str">
            <v>NATIVIDAD</v>
          </cell>
        </row>
        <row r="17348">
          <cell r="A17348"/>
          <cell r="B17348"/>
          <cell r="O17348" t="str">
            <v>061911000</v>
          </cell>
          <cell r="P17348" t="str">
            <v>OLALO</v>
          </cell>
        </row>
        <row r="17349">
          <cell r="A17349"/>
          <cell r="B17349"/>
          <cell r="O17349" t="str">
            <v>061911000</v>
          </cell>
          <cell r="P17349" t="str">
            <v>POBLACION</v>
          </cell>
        </row>
        <row r="17350">
          <cell r="A17350"/>
          <cell r="B17350"/>
          <cell r="O17350" t="str">
            <v>061911000</v>
          </cell>
          <cell r="P17350" t="str">
            <v>ROSARIO</v>
          </cell>
        </row>
        <row r="17351">
          <cell r="A17351"/>
          <cell r="B17351"/>
          <cell r="O17351" t="str">
            <v>061911000</v>
          </cell>
          <cell r="P17351" t="str">
            <v>SAN ANTONIO</v>
          </cell>
        </row>
        <row r="17352">
          <cell r="A17352"/>
          <cell r="B17352"/>
          <cell r="O17352" t="str">
            <v>061911000</v>
          </cell>
          <cell r="P17352" t="str">
            <v>SAN BLAS</v>
          </cell>
        </row>
        <row r="17353">
          <cell r="A17353"/>
          <cell r="B17353"/>
          <cell r="O17353" t="str">
            <v>061911000</v>
          </cell>
          <cell r="P17353" t="str">
            <v>SAN ESTEBAN</v>
          </cell>
        </row>
        <row r="17354">
          <cell r="A17354"/>
          <cell r="B17354"/>
          <cell r="O17354" t="str">
            <v>061911000</v>
          </cell>
          <cell r="P17354" t="str">
            <v>SAN FERNANDO</v>
          </cell>
        </row>
        <row r="17355">
          <cell r="A17355"/>
          <cell r="B17355"/>
          <cell r="O17355" t="str">
            <v>061911000</v>
          </cell>
          <cell r="P17355" t="str">
            <v>SAN NICOLAS</v>
          </cell>
        </row>
        <row r="17356">
          <cell r="A17356"/>
          <cell r="B17356"/>
          <cell r="O17356" t="str">
            <v>061911000</v>
          </cell>
          <cell r="P17356" t="str">
            <v>SAN PEDRO</v>
          </cell>
        </row>
        <row r="17357">
          <cell r="A17357"/>
          <cell r="B17357"/>
          <cell r="O17357" t="str">
            <v>061911000</v>
          </cell>
          <cell r="P17357" t="str">
            <v>SAN RAMON</v>
          </cell>
        </row>
        <row r="17358">
          <cell r="A17358"/>
          <cell r="B17358"/>
          <cell r="O17358" t="str">
            <v>061911000</v>
          </cell>
          <cell r="P17358" t="str">
            <v>SAN SILVESTRE</v>
          </cell>
        </row>
        <row r="17359">
          <cell r="A17359"/>
          <cell r="B17359"/>
          <cell r="O17359" t="str">
            <v>061911000</v>
          </cell>
          <cell r="P17359" t="str">
            <v>SINAMONGAN</v>
          </cell>
        </row>
        <row r="17360">
          <cell r="A17360"/>
          <cell r="B17360"/>
          <cell r="O17360" t="str">
            <v>061911000</v>
          </cell>
          <cell r="P17360" t="str">
            <v>SANTA FE</v>
          </cell>
        </row>
        <row r="17361">
          <cell r="A17361"/>
          <cell r="B17361"/>
          <cell r="O17361" t="str">
            <v>061911000</v>
          </cell>
          <cell r="P17361" t="str">
            <v>TABUN-ACAN</v>
          </cell>
        </row>
        <row r="17362">
          <cell r="A17362"/>
          <cell r="B17362"/>
          <cell r="O17362" t="str">
            <v>061911000</v>
          </cell>
          <cell r="P17362" t="str">
            <v>YATING</v>
          </cell>
        </row>
        <row r="17363">
          <cell r="A17363"/>
          <cell r="B17363"/>
          <cell r="O17363" t="str">
            <v>061912000</v>
          </cell>
          <cell r="P17363" t="str">
            <v>AGBANOG</v>
          </cell>
        </row>
        <row r="17364">
          <cell r="A17364"/>
          <cell r="B17364"/>
          <cell r="O17364" t="str">
            <v>061912000</v>
          </cell>
          <cell r="P17364" t="str">
            <v>AGDALIPE</v>
          </cell>
        </row>
        <row r="17365">
          <cell r="A17365"/>
          <cell r="B17365"/>
          <cell r="O17365" t="str">
            <v>061912000</v>
          </cell>
          <cell r="P17365" t="str">
            <v>AMELIGAN</v>
          </cell>
        </row>
        <row r="17366">
          <cell r="A17366"/>
          <cell r="B17366"/>
          <cell r="O17366" t="str">
            <v>061912000</v>
          </cell>
          <cell r="P17366" t="str">
            <v>BAILAN</v>
          </cell>
        </row>
        <row r="17367">
          <cell r="A17367"/>
          <cell r="B17367"/>
          <cell r="O17367" t="str">
            <v>061912000</v>
          </cell>
          <cell r="P17367" t="str">
            <v>BANATE</v>
          </cell>
        </row>
        <row r="17368">
          <cell r="A17368"/>
          <cell r="B17368"/>
          <cell r="O17368" t="str">
            <v>061912000</v>
          </cell>
          <cell r="P17368" t="str">
            <v>BANTIGUE</v>
          </cell>
        </row>
        <row r="17369">
          <cell r="A17369"/>
          <cell r="B17369"/>
          <cell r="O17369" t="str">
            <v>061912000</v>
          </cell>
          <cell r="P17369" t="str">
            <v>BINUNTUCAN</v>
          </cell>
        </row>
        <row r="17370">
          <cell r="A17370"/>
          <cell r="B17370"/>
          <cell r="O17370" t="str">
            <v>061912000</v>
          </cell>
          <cell r="P17370" t="str">
            <v>CABUGAO</v>
          </cell>
        </row>
        <row r="17371">
          <cell r="A17371"/>
          <cell r="B17371"/>
          <cell r="O17371" t="str">
            <v>061912000</v>
          </cell>
          <cell r="P17371" t="str">
            <v>GABUC (CAUGIAT)</v>
          </cell>
        </row>
        <row r="17372">
          <cell r="A17372"/>
          <cell r="B17372"/>
          <cell r="O17372" t="str">
            <v>061912000</v>
          </cell>
          <cell r="P17372" t="str">
            <v>GUBA</v>
          </cell>
        </row>
        <row r="17373">
          <cell r="O17373" t="str">
            <v>061912000</v>
          </cell>
          <cell r="P17373" t="str">
            <v>HIPONA</v>
          </cell>
        </row>
        <row r="17374">
          <cell r="O17374" t="str">
            <v>061912000</v>
          </cell>
          <cell r="P17374" t="str">
            <v>INTUNGCAN</v>
          </cell>
        </row>
        <row r="17375">
          <cell r="O17375" t="str">
            <v>061912000</v>
          </cell>
          <cell r="P17375" t="str">
            <v>JOLONGAJOG</v>
          </cell>
        </row>
        <row r="17376">
          <cell r="O17376" t="str">
            <v>061912000</v>
          </cell>
          <cell r="P17376" t="str">
            <v>LANTANGAN</v>
          </cell>
        </row>
        <row r="17377">
          <cell r="O17377" t="str">
            <v>061912000</v>
          </cell>
          <cell r="P17377" t="str">
            <v>LINAMPONGAN</v>
          </cell>
        </row>
        <row r="17378">
          <cell r="O17378" t="str">
            <v>061912000</v>
          </cell>
          <cell r="P17378" t="str">
            <v>MALAG-IT</v>
          </cell>
        </row>
        <row r="17379">
          <cell r="O17379" t="str">
            <v>061912000</v>
          </cell>
          <cell r="P17379" t="str">
            <v>MANAPAO</v>
          </cell>
        </row>
        <row r="17380">
          <cell r="O17380" t="str">
            <v>061912000</v>
          </cell>
          <cell r="P17380" t="str">
            <v>ILAWOD (POB.)</v>
          </cell>
        </row>
        <row r="17381">
          <cell r="O17381" t="str">
            <v>061912000</v>
          </cell>
          <cell r="P17381" t="str">
            <v>ILAYA (POB.)</v>
          </cell>
        </row>
        <row r="17382">
          <cell r="O17382" t="str">
            <v>061912000</v>
          </cell>
          <cell r="P17382" t="str">
            <v>RIZAL</v>
          </cell>
        </row>
        <row r="17383">
          <cell r="O17383" t="str">
            <v>061912000</v>
          </cell>
          <cell r="P17383" t="str">
            <v>SAN PEDRO</v>
          </cell>
        </row>
        <row r="17384">
          <cell r="O17384" t="str">
            <v>061912000</v>
          </cell>
          <cell r="P17384" t="str">
            <v>SOLO</v>
          </cell>
        </row>
        <row r="17385">
          <cell r="O17385" t="str">
            <v>061912000</v>
          </cell>
          <cell r="P17385" t="str">
            <v>SUBLANGON</v>
          </cell>
        </row>
        <row r="17386">
          <cell r="O17386" t="str">
            <v>061912000</v>
          </cell>
          <cell r="P17386" t="str">
            <v>TABUC</v>
          </cell>
        </row>
        <row r="17387">
          <cell r="O17387" t="str">
            <v>061912000</v>
          </cell>
          <cell r="P17387" t="str">
            <v>TACAS</v>
          </cell>
        </row>
        <row r="17388">
          <cell r="O17388" t="str">
            <v>061912000</v>
          </cell>
          <cell r="P17388" t="str">
            <v>YATINGAN</v>
          </cell>
        </row>
        <row r="17389">
          <cell r="O17389" t="str">
            <v>061913000</v>
          </cell>
          <cell r="P17389" t="str">
            <v>ARANGUEL</v>
          </cell>
        </row>
        <row r="17390">
          <cell r="O17390" t="str">
            <v>061913000</v>
          </cell>
          <cell r="P17390" t="str">
            <v>BADIANGON</v>
          </cell>
        </row>
        <row r="17391">
          <cell r="O17391" t="str">
            <v>061913000</v>
          </cell>
          <cell r="P17391" t="str">
            <v>BAYUYAN</v>
          </cell>
        </row>
        <row r="17392">
          <cell r="O17392" t="str">
            <v>061913000</v>
          </cell>
          <cell r="P17392" t="str">
            <v>CABUGCABUG</v>
          </cell>
        </row>
        <row r="17393">
          <cell r="O17393" t="str">
            <v>061913000</v>
          </cell>
          <cell r="P17393" t="str">
            <v>CARMENCITA</v>
          </cell>
        </row>
        <row r="17394">
          <cell r="O17394" t="str">
            <v>061913000</v>
          </cell>
          <cell r="P17394" t="str">
            <v>CUBAY</v>
          </cell>
        </row>
        <row r="17395">
          <cell r="O17395" t="str">
            <v>061913000</v>
          </cell>
          <cell r="P17395" t="str">
            <v>CULILANG</v>
          </cell>
        </row>
        <row r="17396">
          <cell r="O17396" t="str">
            <v>061913000</v>
          </cell>
          <cell r="P17396" t="str">
            <v>GOCE</v>
          </cell>
        </row>
        <row r="17397">
          <cell r="O17397" t="str">
            <v>061913000</v>
          </cell>
          <cell r="P17397" t="str">
            <v>HANGLID</v>
          </cell>
        </row>
        <row r="17398">
          <cell r="O17398" t="str">
            <v>061913000</v>
          </cell>
          <cell r="P17398" t="str">
            <v>IBACA</v>
          </cell>
        </row>
        <row r="17399">
          <cell r="O17399" t="str">
            <v>061913000</v>
          </cell>
          <cell r="P17399" t="str">
            <v>MADULANO</v>
          </cell>
        </row>
        <row r="17400">
          <cell r="O17400" t="str">
            <v>061913000</v>
          </cell>
          <cell r="P17400" t="str">
            <v>MANOLING</v>
          </cell>
        </row>
        <row r="17401">
          <cell r="O17401" t="str">
            <v>061913000</v>
          </cell>
          <cell r="P17401" t="str">
            <v>MARITA</v>
          </cell>
        </row>
        <row r="17402">
          <cell r="O17402" t="str">
            <v>061913000</v>
          </cell>
          <cell r="P17402" t="str">
            <v>PANDAN</v>
          </cell>
        </row>
        <row r="17403">
          <cell r="O17403" t="str">
            <v>061913000</v>
          </cell>
          <cell r="P17403" t="str">
            <v>PANTALAN CABUGCABUG</v>
          </cell>
        </row>
        <row r="17404">
          <cell r="O17404" t="str">
            <v>061913000</v>
          </cell>
          <cell r="P17404" t="str">
            <v>PINAMIHAGAN</v>
          </cell>
        </row>
        <row r="17405">
          <cell r="O17405" t="str">
            <v>061913000</v>
          </cell>
          <cell r="P17405" t="str">
            <v>POBLACION (ELIZALDE)</v>
          </cell>
        </row>
        <row r="17406">
          <cell r="O17406" t="str">
            <v>061913000</v>
          </cell>
          <cell r="P17406" t="str">
            <v>PONDOL</v>
          </cell>
        </row>
        <row r="17407">
          <cell r="O17407" t="str">
            <v>061913000</v>
          </cell>
          <cell r="P17407" t="str">
            <v>QUIAJO</v>
          </cell>
        </row>
        <row r="17408">
          <cell r="O17408" t="str">
            <v>061913000</v>
          </cell>
          <cell r="P17408" t="str">
            <v>SANGKAL</v>
          </cell>
        </row>
        <row r="17409">
          <cell r="O17409" t="str">
            <v>061913000</v>
          </cell>
          <cell r="P17409" t="str">
            <v>SANTO NIÑO</v>
          </cell>
        </row>
        <row r="17410">
          <cell r="O17410" t="str">
            <v>061913000</v>
          </cell>
          <cell r="P17410" t="str">
            <v>VIZCAYA</v>
          </cell>
        </row>
        <row r="17411">
          <cell r="O17411" t="str">
            <v>061914000</v>
          </cell>
          <cell r="P17411" t="str">
            <v>ADLAWAN</v>
          </cell>
        </row>
        <row r="17412">
          <cell r="O17412" t="str">
            <v>061914000</v>
          </cell>
          <cell r="P17412" t="str">
            <v>BAGO</v>
          </cell>
        </row>
        <row r="17413">
          <cell r="O17413" t="str">
            <v>061914000</v>
          </cell>
          <cell r="P17413" t="str">
            <v>BALIJUAGAN</v>
          </cell>
        </row>
        <row r="17414">
          <cell r="O17414" t="str">
            <v>061914000</v>
          </cell>
          <cell r="P17414" t="str">
            <v>BANICA</v>
          </cell>
        </row>
        <row r="17415">
          <cell r="O17415" t="str">
            <v>061914000</v>
          </cell>
          <cell r="P17415" t="str">
            <v>POBLACION I (BARANGAY I)</v>
          </cell>
        </row>
        <row r="17416">
          <cell r="O17416" t="str">
            <v>061914000</v>
          </cell>
          <cell r="P17416" t="str">
            <v>POBLACION X (BARANGAY X)</v>
          </cell>
        </row>
        <row r="17417">
          <cell r="O17417" t="str">
            <v>061914000</v>
          </cell>
          <cell r="P17417" t="str">
            <v>POBLACION XI (BARANGAY XI)</v>
          </cell>
        </row>
        <row r="17418">
          <cell r="O17418" t="str">
            <v>061914000</v>
          </cell>
          <cell r="P17418" t="str">
            <v>POBLACION II (BARANGAY II)</v>
          </cell>
        </row>
        <row r="17419">
          <cell r="O17419" t="str">
            <v>061914000</v>
          </cell>
          <cell r="P17419" t="str">
            <v>POBLACION III (BARANGAY III)</v>
          </cell>
        </row>
        <row r="17420">
          <cell r="O17420" t="str">
            <v>061914000</v>
          </cell>
          <cell r="P17420" t="str">
            <v>POBLACION IV (BARANGAY IV)</v>
          </cell>
        </row>
        <row r="17421">
          <cell r="O17421" t="str">
            <v>061914000</v>
          </cell>
          <cell r="P17421" t="str">
            <v>POBLACION V (BARANGAY V)</v>
          </cell>
        </row>
        <row r="17422">
          <cell r="O17422" t="str">
            <v>061914000</v>
          </cell>
          <cell r="P17422" t="str">
            <v>POBLACION VI (BARANGAY VI)</v>
          </cell>
        </row>
        <row r="17423">
          <cell r="O17423" t="str">
            <v>061914000</v>
          </cell>
          <cell r="P17423" t="str">
            <v>POBLACION VII (BARANGAY VII)</v>
          </cell>
        </row>
        <row r="17424">
          <cell r="O17424" t="str">
            <v>061914000</v>
          </cell>
          <cell r="P17424" t="str">
            <v>POBLACION VIII (BARANGAY VIII)</v>
          </cell>
        </row>
        <row r="17425">
          <cell r="O17425" t="str">
            <v>061914000</v>
          </cell>
          <cell r="P17425" t="str">
            <v>POBLACION IX (BARANGAY IX)</v>
          </cell>
        </row>
        <row r="17426">
          <cell r="O17426" t="str">
            <v>061914000</v>
          </cell>
          <cell r="P17426" t="str">
            <v>BARRA</v>
          </cell>
        </row>
        <row r="17427">
          <cell r="O17427" t="str">
            <v>061914000</v>
          </cell>
          <cell r="P17427" t="str">
            <v>BATO</v>
          </cell>
        </row>
        <row r="17428">
          <cell r="O17428" t="str">
            <v>061914000</v>
          </cell>
          <cell r="P17428" t="str">
            <v>BAYBAY</v>
          </cell>
        </row>
        <row r="17429">
          <cell r="O17429" t="str">
            <v>061914000</v>
          </cell>
          <cell r="P17429" t="str">
            <v>BOLO</v>
          </cell>
        </row>
        <row r="17430">
          <cell r="O17430" t="str">
            <v>061914000</v>
          </cell>
          <cell r="P17430" t="str">
            <v>CABUGAO</v>
          </cell>
        </row>
        <row r="17431">
          <cell r="O17431" t="str">
            <v>061914000</v>
          </cell>
          <cell r="P17431" t="str">
            <v>CAGAY</v>
          </cell>
        </row>
        <row r="17432">
          <cell r="O17432" t="str">
            <v>061914000</v>
          </cell>
          <cell r="P17432" t="str">
            <v>COGON</v>
          </cell>
        </row>
        <row r="17433">
          <cell r="O17433" t="str">
            <v>061914000</v>
          </cell>
          <cell r="P17433" t="str">
            <v>CULAJAO</v>
          </cell>
        </row>
        <row r="17434">
          <cell r="O17434" t="str">
            <v>061914000</v>
          </cell>
          <cell r="P17434" t="str">
            <v>CULASI</v>
          </cell>
        </row>
        <row r="17435">
          <cell r="O17435" t="str">
            <v>061914000</v>
          </cell>
          <cell r="P17435" t="str">
            <v>DUMOLOG</v>
          </cell>
        </row>
        <row r="17436">
          <cell r="O17436" t="str">
            <v>061914000</v>
          </cell>
          <cell r="P17436" t="str">
            <v>DAYAO</v>
          </cell>
        </row>
        <row r="17437">
          <cell r="O17437" t="str">
            <v>061914000</v>
          </cell>
          <cell r="P17437" t="str">
            <v>DINGINAN</v>
          </cell>
        </row>
        <row r="17438">
          <cell r="O17438" t="str">
            <v>061914000</v>
          </cell>
          <cell r="P17438" t="str">
            <v>GABU-AN</v>
          </cell>
        </row>
        <row r="17439">
          <cell r="O17439" t="str">
            <v>061914000</v>
          </cell>
          <cell r="P17439" t="str">
            <v>INZO ARNALDO VILLAGE (CADIMAHAN)</v>
          </cell>
        </row>
        <row r="17440">
          <cell r="O17440" t="str">
            <v>061914000</v>
          </cell>
          <cell r="P17440" t="str">
            <v>JUMAGUICJIC</v>
          </cell>
        </row>
        <row r="17441">
          <cell r="O17441" t="str">
            <v>061914000</v>
          </cell>
          <cell r="P17441" t="str">
            <v>LANOT</v>
          </cell>
        </row>
        <row r="17442">
          <cell r="O17442" t="str">
            <v>061914000</v>
          </cell>
          <cell r="P17442" t="str">
            <v>LAWA-AN</v>
          </cell>
        </row>
        <row r="17443">
          <cell r="O17443" t="str">
            <v>061914000</v>
          </cell>
          <cell r="P17443" t="str">
            <v>LIONG</v>
          </cell>
        </row>
        <row r="17444">
          <cell r="O17444" t="str">
            <v>061914000</v>
          </cell>
          <cell r="P17444" t="str">
            <v>LIBAS</v>
          </cell>
        </row>
        <row r="17445">
          <cell r="O17445" t="str">
            <v>061914000</v>
          </cell>
          <cell r="P17445" t="str">
            <v>LOCTUGAN</v>
          </cell>
        </row>
        <row r="17446">
          <cell r="O17446" t="str">
            <v>061914000</v>
          </cell>
          <cell r="P17446" t="str">
            <v>LONOY</v>
          </cell>
        </row>
        <row r="17447">
          <cell r="O17447" t="str">
            <v>061914000</v>
          </cell>
          <cell r="P17447" t="str">
            <v>MILIBILI</v>
          </cell>
        </row>
        <row r="17448">
          <cell r="O17448" t="str">
            <v>061914000</v>
          </cell>
          <cell r="P17448" t="str">
            <v>MONGPONG</v>
          </cell>
        </row>
        <row r="17449">
          <cell r="O17449" t="str">
            <v>061914000</v>
          </cell>
          <cell r="P17449" t="str">
            <v>OLOTAYAN</v>
          </cell>
        </row>
        <row r="17450">
          <cell r="O17450" t="str">
            <v>061914000</v>
          </cell>
          <cell r="P17450" t="str">
            <v>PUNTA COGON</v>
          </cell>
        </row>
        <row r="17451">
          <cell r="O17451" t="str">
            <v>061914000</v>
          </cell>
          <cell r="P17451" t="str">
            <v>PUNTA TABUC</v>
          </cell>
        </row>
        <row r="17452">
          <cell r="O17452" t="str">
            <v>061914000</v>
          </cell>
          <cell r="P17452" t="str">
            <v>SAN JOSE</v>
          </cell>
        </row>
        <row r="17453">
          <cell r="O17453" t="str">
            <v>061914000</v>
          </cell>
          <cell r="P17453" t="str">
            <v>SIBAGUAN</v>
          </cell>
        </row>
        <row r="17454">
          <cell r="O17454" t="str">
            <v>061914000</v>
          </cell>
          <cell r="P17454" t="str">
            <v>TALON</v>
          </cell>
        </row>
        <row r="17455">
          <cell r="O17455" t="str">
            <v>061914000</v>
          </cell>
          <cell r="P17455" t="str">
            <v>TANQUE</v>
          </cell>
        </row>
        <row r="17456">
          <cell r="O17456" t="str">
            <v>061914000</v>
          </cell>
          <cell r="P17456" t="str">
            <v>TANZA</v>
          </cell>
        </row>
        <row r="17457">
          <cell r="O17457" t="str">
            <v>061914000</v>
          </cell>
          <cell r="P17457" t="str">
            <v>TIZA</v>
          </cell>
        </row>
        <row r="17458">
          <cell r="O17458" t="str">
            <v>061915000</v>
          </cell>
          <cell r="P17458" t="str">
            <v>AGSILAB</v>
          </cell>
        </row>
        <row r="17459">
          <cell r="O17459" t="str">
            <v>061915000</v>
          </cell>
          <cell r="P17459" t="str">
            <v>AGTATACAY NORTE</v>
          </cell>
        </row>
        <row r="17460">
          <cell r="O17460" t="str">
            <v>061915000</v>
          </cell>
          <cell r="P17460" t="str">
            <v>AGTATACAY SUR</v>
          </cell>
        </row>
        <row r="17461">
          <cell r="O17461" t="str">
            <v>061915000</v>
          </cell>
          <cell r="P17461" t="str">
            <v>BILAO</v>
          </cell>
        </row>
        <row r="17462">
          <cell r="O17462" t="str">
            <v>061915000</v>
          </cell>
          <cell r="P17462" t="str">
            <v>DAMAYAN</v>
          </cell>
        </row>
        <row r="17463">
          <cell r="O17463" t="str">
            <v>061915000</v>
          </cell>
          <cell r="P17463" t="str">
            <v>DAPDAPAN</v>
          </cell>
        </row>
        <row r="17464">
          <cell r="O17464" t="str">
            <v>061915000</v>
          </cell>
          <cell r="P17464" t="str">
            <v>LONOY</v>
          </cell>
        </row>
        <row r="17465">
          <cell r="O17465" t="str">
            <v>061915000</v>
          </cell>
          <cell r="P17465" t="str">
            <v>MAJANLUD</v>
          </cell>
        </row>
        <row r="17466">
          <cell r="O17466" t="str">
            <v>061915000</v>
          </cell>
          <cell r="P17466" t="str">
            <v>MANINANG</v>
          </cell>
        </row>
        <row r="17467">
          <cell r="O17467" t="str">
            <v>061915000</v>
          </cell>
          <cell r="P17467" t="str">
            <v>POBLACION</v>
          </cell>
        </row>
        <row r="17468">
          <cell r="O17468" t="str">
            <v>061916000</v>
          </cell>
          <cell r="P17468" t="str">
            <v>ACBO</v>
          </cell>
        </row>
        <row r="17469">
          <cell r="O17469" t="str">
            <v>061916000</v>
          </cell>
          <cell r="P17469" t="str">
            <v>AMAGA</v>
          </cell>
        </row>
        <row r="17470">
          <cell r="O17470" t="str">
            <v>061916000</v>
          </cell>
          <cell r="P17470" t="str">
            <v>BALUCUAN</v>
          </cell>
        </row>
        <row r="17471">
          <cell r="O17471" t="str">
            <v>061916000</v>
          </cell>
          <cell r="P17471" t="str">
            <v>BANGONBANGON</v>
          </cell>
        </row>
        <row r="17472">
          <cell r="O17472" t="str">
            <v>061916000</v>
          </cell>
          <cell r="P17472" t="str">
            <v>CAPUYHAN</v>
          </cell>
        </row>
        <row r="17473">
          <cell r="O17473" t="str">
            <v>061916000</v>
          </cell>
          <cell r="P17473" t="str">
            <v>COGON</v>
          </cell>
        </row>
        <row r="17474">
          <cell r="O17474" t="str">
            <v>061916000</v>
          </cell>
          <cell r="P17474" t="str">
            <v>DAYHAGON</v>
          </cell>
        </row>
        <row r="17475">
          <cell r="O17475" t="str">
            <v>061916000</v>
          </cell>
          <cell r="P17475" t="str">
            <v>GUINTAS</v>
          </cell>
        </row>
        <row r="17476">
          <cell r="O17476" t="str">
            <v>061916000</v>
          </cell>
          <cell r="P17476" t="str">
            <v>MALAPAD COGON</v>
          </cell>
        </row>
        <row r="17477">
          <cell r="O17477" t="str">
            <v>061916000</v>
          </cell>
          <cell r="P17477" t="str">
            <v>MANGOSO</v>
          </cell>
        </row>
        <row r="17478">
          <cell r="O17478" t="str">
            <v>061916000</v>
          </cell>
          <cell r="P17478" t="str">
            <v>MANSACUL</v>
          </cell>
        </row>
        <row r="17479">
          <cell r="O17479" t="str">
            <v>061916000</v>
          </cell>
          <cell r="P17479" t="str">
            <v>MATANGCONG</v>
          </cell>
        </row>
        <row r="17480">
          <cell r="O17480" t="str">
            <v>061916000</v>
          </cell>
          <cell r="P17480" t="str">
            <v>MATINABUS</v>
          </cell>
        </row>
        <row r="17481">
          <cell r="O17481" t="str">
            <v>061916000</v>
          </cell>
          <cell r="P17481" t="str">
            <v>MIANAY</v>
          </cell>
        </row>
        <row r="17482">
          <cell r="O17482" t="str">
            <v>061916000</v>
          </cell>
          <cell r="P17482" t="str">
            <v>OYONG</v>
          </cell>
        </row>
        <row r="17483">
          <cell r="O17483" t="str">
            <v>061916000</v>
          </cell>
          <cell r="P17483" t="str">
            <v>PAGBUNITAN</v>
          </cell>
        </row>
        <row r="17484">
          <cell r="O17484" t="str">
            <v>061916000</v>
          </cell>
          <cell r="P17484" t="str">
            <v>PARIAN</v>
          </cell>
        </row>
        <row r="17485">
          <cell r="O17485" t="str">
            <v>061916000</v>
          </cell>
          <cell r="P17485" t="str">
            <v>PINAMALATICAN</v>
          </cell>
        </row>
        <row r="17486">
          <cell r="O17486" t="str">
            <v>061916000</v>
          </cell>
          <cell r="P17486" t="str">
            <v>POBLACION NORTE</v>
          </cell>
        </row>
        <row r="17487">
          <cell r="O17487" t="str">
            <v>061916000</v>
          </cell>
          <cell r="P17487" t="str">
            <v>POBLACION SUR</v>
          </cell>
        </row>
        <row r="17488">
          <cell r="O17488" t="str">
            <v>061916000</v>
          </cell>
          <cell r="P17488" t="str">
            <v>TAWOG</v>
          </cell>
        </row>
        <row r="17489">
          <cell r="O17489" t="str">
            <v>061917000</v>
          </cell>
          <cell r="P17489" t="str">
            <v>ABANGAY</v>
          </cell>
        </row>
        <row r="17490">
          <cell r="O17490" t="str">
            <v>061917000</v>
          </cell>
          <cell r="P17490" t="str">
            <v>ACUÑA</v>
          </cell>
        </row>
        <row r="17491">
          <cell r="O17491" t="str">
            <v>061917000</v>
          </cell>
          <cell r="P17491" t="str">
            <v>AGCOCOC</v>
          </cell>
        </row>
        <row r="17492">
          <cell r="O17492" t="str">
            <v>061917000</v>
          </cell>
          <cell r="P17492" t="str">
            <v>AGLINAB</v>
          </cell>
        </row>
        <row r="17493">
          <cell r="O17493" t="str">
            <v>061917000</v>
          </cell>
          <cell r="P17493" t="str">
            <v>AGLUPACAN</v>
          </cell>
        </row>
        <row r="17494">
          <cell r="O17494" t="str">
            <v>061917000</v>
          </cell>
          <cell r="P17494" t="str">
            <v>AGPALALI</v>
          </cell>
        </row>
        <row r="17495">
          <cell r="O17495" t="str">
            <v>061917000</v>
          </cell>
          <cell r="P17495" t="str">
            <v>APERO</v>
          </cell>
        </row>
        <row r="17496">
          <cell r="O17496" t="str">
            <v>061917000</v>
          </cell>
          <cell r="P17496" t="str">
            <v>ARTUZ</v>
          </cell>
        </row>
        <row r="17497">
          <cell r="O17497" t="str">
            <v>061917000</v>
          </cell>
          <cell r="P17497" t="str">
            <v>BAG-ONG BARRIO</v>
          </cell>
        </row>
        <row r="17498">
          <cell r="O17498" t="str">
            <v>061917000</v>
          </cell>
          <cell r="P17498" t="str">
            <v>BATO-BATO</v>
          </cell>
        </row>
        <row r="17499">
          <cell r="O17499" t="str">
            <v>061917000</v>
          </cell>
          <cell r="P17499" t="str">
            <v>BURI</v>
          </cell>
        </row>
        <row r="17500">
          <cell r="O17500" t="str">
            <v>061917000</v>
          </cell>
          <cell r="P17500" t="str">
            <v>CAMBURANAN</v>
          </cell>
        </row>
        <row r="17501">
          <cell r="O17501" t="str">
            <v>061917000</v>
          </cell>
          <cell r="P17501" t="str">
            <v>CANDELARIA</v>
          </cell>
        </row>
        <row r="17502">
          <cell r="O17502" t="str">
            <v>061917000</v>
          </cell>
          <cell r="P17502" t="str">
            <v>CARIDA</v>
          </cell>
        </row>
        <row r="17503">
          <cell r="O17503" t="str">
            <v>061917000</v>
          </cell>
          <cell r="P17503" t="str">
            <v>CRISTINA</v>
          </cell>
        </row>
        <row r="17504">
          <cell r="O17504" t="str">
            <v>061917000</v>
          </cell>
          <cell r="P17504" t="str">
            <v>DA-AN BANWA</v>
          </cell>
        </row>
        <row r="17505">
          <cell r="O17505" t="str">
            <v>061917000</v>
          </cell>
          <cell r="P17505" t="str">
            <v>DA-AN NORTE</v>
          </cell>
        </row>
        <row r="17506">
          <cell r="O17506" t="str">
            <v>061917000</v>
          </cell>
          <cell r="P17506" t="str">
            <v>DA-AN SUR</v>
          </cell>
        </row>
        <row r="17507">
          <cell r="O17507" t="str">
            <v>061917000</v>
          </cell>
          <cell r="P17507" t="str">
            <v>GARCIA</v>
          </cell>
        </row>
        <row r="17508">
          <cell r="O17508" t="str">
            <v>061917000</v>
          </cell>
          <cell r="P17508" t="str">
            <v>GEBIO-AN</v>
          </cell>
        </row>
        <row r="17509">
          <cell r="O17509" t="str">
            <v>061917000</v>
          </cell>
          <cell r="P17509" t="str">
            <v>HILWAN</v>
          </cell>
        </row>
        <row r="17510">
          <cell r="O17510" t="str">
            <v>061917000</v>
          </cell>
          <cell r="P17510" t="str">
            <v>INITAN</v>
          </cell>
        </row>
        <row r="17511">
          <cell r="O17511" t="str">
            <v>061917000</v>
          </cell>
          <cell r="P17511" t="str">
            <v>KATIPUNAN</v>
          </cell>
        </row>
        <row r="17512">
          <cell r="O17512" t="str">
            <v>061917000</v>
          </cell>
          <cell r="P17512" t="str">
            <v>LAGDUNGAN</v>
          </cell>
        </row>
        <row r="17513">
          <cell r="O17513" t="str">
            <v>061917000</v>
          </cell>
          <cell r="P17513" t="str">
            <v>LAHUG</v>
          </cell>
        </row>
        <row r="17514">
          <cell r="O17514" t="str">
            <v>061917000</v>
          </cell>
          <cell r="P17514" t="str">
            <v>LIBERTAD</v>
          </cell>
        </row>
        <row r="17515">
          <cell r="O17515" t="str">
            <v>061917000</v>
          </cell>
          <cell r="P17515" t="str">
            <v>MABINI</v>
          </cell>
        </row>
        <row r="17516">
          <cell r="O17516" t="str">
            <v>061917000</v>
          </cell>
          <cell r="P17516" t="str">
            <v>MALIAO</v>
          </cell>
        </row>
        <row r="17517">
          <cell r="O17517" t="str">
            <v>061917000</v>
          </cell>
          <cell r="P17517" t="str">
            <v>MALITBOG</v>
          </cell>
        </row>
        <row r="17518">
          <cell r="O17518" t="str">
            <v>061917000</v>
          </cell>
          <cell r="P17518" t="str">
            <v>MINAN</v>
          </cell>
        </row>
        <row r="17519">
          <cell r="O17519" t="str">
            <v>061917000</v>
          </cell>
          <cell r="P17519" t="str">
            <v>NAYAWAN</v>
          </cell>
        </row>
        <row r="17520">
          <cell r="O17520" t="str">
            <v>061917000</v>
          </cell>
          <cell r="P17520" t="str">
            <v>POBLACION</v>
          </cell>
        </row>
        <row r="17521">
          <cell r="O17521" t="str">
            <v>061917000</v>
          </cell>
          <cell r="P17521" t="str">
            <v>RIZAL NORTE</v>
          </cell>
        </row>
        <row r="17522">
          <cell r="O17522" t="str">
            <v>061917000</v>
          </cell>
          <cell r="P17522" t="str">
            <v>RIZAL SUR</v>
          </cell>
        </row>
        <row r="17523">
          <cell r="O17523" t="str">
            <v>061917000</v>
          </cell>
          <cell r="P17523" t="str">
            <v>ROOSEVELT</v>
          </cell>
        </row>
        <row r="17524">
          <cell r="O17524" t="str">
            <v>061917000</v>
          </cell>
          <cell r="P17524" t="str">
            <v>ROXAS</v>
          </cell>
        </row>
        <row r="17525">
          <cell r="O17525" t="str">
            <v>061917000</v>
          </cell>
          <cell r="P17525" t="str">
            <v>SALONG</v>
          </cell>
        </row>
        <row r="17526">
          <cell r="O17526" t="str">
            <v>061917000</v>
          </cell>
          <cell r="P17526" t="str">
            <v>SAN ANTONIO</v>
          </cell>
        </row>
        <row r="17527">
          <cell r="O17527" t="str">
            <v>061917000</v>
          </cell>
          <cell r="P17527" t="str">
            <v>SAN FRANCISCO</v>
          </cell>
        </row>
        <row r="17528">
          <cell r="O17528" t="str">
            <v>061917000</v>
          </cell>
          <cell r="P17528" t="str">
            <v>SAN JOSE</v>
          </cell>
        </row>
        <row r="17529">
          <cell r="O17529" t="str">
            <v>061917000</v>
          </cell>
          <cell r="P17529" t="str">
            <v>SAN JULIAN</v>
          </cell>
        </row>
        <row r="17530">
          <cell r="O17530" t="str">
            <v>061917000</v>
          </cell>
          <cell r="P17530" t="str">
            <v>SAN MIGUEL ILAWOD</v>
          </cell>
        </row>
        <row r="17531">
          <cell r="O17531" t="str">
            <v>061917000</v>
          </cell>
          <cell r="P17531" t="str">
            <v>SAN MIGUEL ILAYA</v>
          </cell>
        </row>
        <row r="17532">
          <cell r="O17532" t="str">
            <v>061917000</v>
          </cell>
          <cell r="P17532" t="str">
            <v>SAN NICOLAS</v>
          </cell>
        </row>
        <row r="17533">
          <cell r="O17533" t="str">
            <v>061917000</v>
          </cell>
          <cell r="P17533" t="str">
            <v>SAN PEDRO</v>
          </cell>
        </row>
        <row r="17534">
          <cell r="O17534" t="str">
            <v>061917000</v>
          </cell>
          <cell r="P17534" t="str">
            <v>SAN ROQUE</v>
          </cell>
        </row>
        <row r="17535">
          <cell r="O17535" t="str">
            <v>061917000</v>
          </cell>
          <cell r="P17535" t="str">
            <v>SAN VICENTE</v>
          </cell>
        </row>
        <row r="17536">
          <cell r="O17536" t="str">
            <v>061917000</v>
          </cell>
          <cell r="P17536" t="str">
            <v>SANTA ANA</v>
          </cell>
        </row>
        <row r="17537">
          <cell r="O17537" t="str">
            <v>061917000</v>
          </cell>
          <cell r="P17537" t="str">
            <v>SANTA PETRONILA</v>
          </cell>
        </row>
        <row r="17538">
          <cell r="O17538" t="str">
            <v>061917000</v>
          </cell>
          <cell r="P17538" t="str">
            <v>SENONOD</v>
          </cell>
        </row>
        <row r="17539">
          <cell r="O17539" t="str">
            <v>061917000</v>
          </cell>
          <cell r="P17539" t="str">
            <v>SIYA</v>
          </cell>
        </row>
        <row r="17540">
          <cell r="O17540" t="str">
            <v>061917000</v>
          </cell>
          <cell r="P17540" t="str">
            <v>SWITCH</v>
          </cell>
        </row>
        <row r="17541">
          <cell r="O17541" t="str">
            <v>061917000</v>
          </cell>
          <cell r="P17541" t="str">
            <v>TABON</v>
          </cell>
        </row>
        <row r="17542">
          <cell r="O17542" t="str">
            <v>061917000</v>
          </cell>
          <cell r="P17542" t="str">
            <v>TACAYAN</v>
          </cell>
        </row>
        <row r="17543">
          <cell r="O17543" t="str">
            <v>061917000</v>
          </cell>
          <cell r="P17543" t="str">
            <v>TAFT</v>
          </cell>
        </row>
        <row r="17544">
          <cell r="O17544" t="str">
            <v>061917000</v>
          </cell>
          <cell r="P17544" t="str">
            <v>TAGANGHIN</v>
          </cell>
        </row>
        <row r="17545">
          <cell r="O17545" t="str">
            <v>061917000</v>
          </cell>
          <cell r="P17545" t="str">
            <v>TASLAN</v>
          </cell>
        </row>
        <row r="17546">
          <cell r="O17546" t="str">
            <v>061917000</v>
          </cell>
          <cell r="P17546" t="str">
            <v>WRIGHT</v>
          </cell>
        </row>
        <row r="17547">
          <cell r="O17547" t="str">
            <v>063001000</v>
          </cell>
          <cell r="P17547" t="str">
            <v>ADCADARAO</v>
          </cell>
        </row>
        <row r="17548">
          <cell r="O17548" t="str">
            <v>063001000</v>
          </cell>
          <cell r="P17548" t="str">
            <v>AGBOBOLO</v>
          </cell>
        </row>
        <row r="17549">
          <cell r="O17549" t="str">
            <v>063001000</v>
          </cell>
          <cell r="P17549" t="str">
            <v>BADIANGAN</v>
          </cell>
        </row>
        <row r="17550">
          <cell r="O17550" t="str">
            <v>063001000</v>
          </cell>
          <cell r="P17550" t="str">
            <v>BARRIDO</v>
          </cell>
        </row>
        <row r="17551">
          <cell r="O17551" t="str">
            <v>063001000</v>
          </cell>
          <cell r="P17551" t="str">
            <v>BATO BIASONG</v>
          </cell>
        </row>
        <row r="17552">
          <cell r="O17552" t="str">
            <v>063001000</v>
          </cell>
          <cell r="P17552" t="str">
            <v>BAY-ANG</v>
          </cell>
        </row>
        <row r="17553">
          <cell r="O17553" t="str">
            <v>063001000</v>
          </cell>
          <cell r="P17553" t="str">
            <v>BUCANA BUNGLAS</v>
          </cell>
        </row>
        <row r="17554">
          <cell r="O17554" t="str">
            <v>063001000</v>
          </cell>
          <cell r="P17554" t="str">
            <v>CENTRAL</v>
          </cell>
        </row>
        <row r="17555">
          <cell r="O17555" t="str">
            <v>063001000</v>
          </cell>
          <cell r="P17555" t="str">
            <v>CULASI</v>
          </cell>
        </row>
        <row r="17556">
          <cell r="O17556" t="str">
            <v>063001000</v>
          </cell>
          <cell r="P17556" t="str">
            <v>LANJAGAN</v>
          </cell>
        </row>
        <row r="17557">
          <cell r="O17557" t="str">
            <v>063001000</v>
          </cell>
          <cell r="P17557" t="str">
            <v>LUCA</v>
          </cell>
        </row>
        <row r="17558">
          <cell r="O17558" t="str">
            <v>063001000</v>
          </cell>
          <cell r="P17558" t="str">
            <v>MALAYU-AN</v>
          </cell>
        </row>
        <row r="17559">
          <cell r="O17559" t="str">
            <v>063001000</v>
          </cell>
          <cell r="P17559" t="str">
            <v>MANGOROCORO</v>
          </cell>
        </row>
        <row r="17560">
          <cell r="O17560" t="str">
            <v>063001000</v>
          </cell>
          <cell r="P17560" t="str">
            <v>NASIDMAN</v>
          </cell>
        </row>
        <row r="17561">
          <cell r="O17561" t="str">
            <v>063001000</v>
          </cell>
          <cell r="P17561" t="str">
            <v>PANTALAN NABAYE</v>
          </cell>
        </row>
        <row r="17562">
          <cell r="O17562" t="str">
            <v>063001000</v>
          </cell>
          <cell r="P17562" t="str">
            <v>PANTALAN NAVARRO</v>
          </cell>
        </row>
        <row r="17563">
          <cell r="O17563" t="str">
            <v>063001000</v>
          </cell>
          <cell r="P17563" t="str">
            <v>PEDADA</v>
          </cell>
        </row>
        <row r="17564">
          <cell r="O17564" t="str">
            <v>063001000</v>
          </cell>
          <cell r="P17564" t="str">
            <v>PILI</v>
          </cell>
        </row>
        <row r="17565">
          <cell r="O17565" t="str">
            <v>063001000</v>
          </cell>
          <cell r="P17565" t="str">
            <v>PINANTAN DIEL</v>
          </cell>
        </row>
        <row r="17566">
          <cell r="O17566" t="str">
            <v>063001000</v>
          </cell>
          <cell r="P17566" t="str">
            <v>PINANTAN ELIZALDE</v>
          </cell>
        </row>
        <row r="17567">
          <cell r="O17567" t="str">
            <v>063001000</v>
          </cell>
          <cell r="P17567" t="str">
            <v>PINAY ESPINOSA</v>
          </cell>
        </row>
        <row r="17568">
          <cell r="O17568" t="str">
            <v>063001000</v>
          </cell>
          <cell r="P17568" t="str">
            <v>POBLACION</v>
          </cell>
        </row>
        <row r="17569">
          <cell r="O17569" t="str">
            <v>063001000</v>
          </cell>
          <cell r="P17569" t="str">
            <v>PROGRESO</v>
          </cell>
        </row>
        <row r="17570">
          <cell r="O17570" t="str">
            <v>063001000</v>
          </cell>
          <cell r="P17570" t="str">
            <v>PUENTE BUNGLAS</v>
          </cell>
        </row>
        <row r="17571">
          <cell r="O17571" t="str">
            <v>063001000</v>
          </cell>
          <cell r="P17571" t="str">
            <v>PUNTA BURI</v>
          </cell>
        </row>
        <row r="17572">
          <cell r="O17572" t="str">
            <v>063001000</v>
          </cell>
          <cell r="P17572" t="str">
            <v>ROJAS</v>
          </cell>
        </row>
        <row r="17573">
          <cell r="O17573" t="str">
            <v>063001000</v>
          </cell>
          <cell r="P17573" t="str">
            <v>SAN ANTONIO</v>
          </cell>
        </row>
        <row r="17574">
          <cell r="O17574" t="str">
            <v>063001000</v>
          </cell>
          <cell r="P17574" t="str">
            <v>SILAGON</v>
          </cell>
        </row>
        <row r="17575">
          <cell r="O17575" t="str">
            <v>063001000</v>
          </cell>
          <cell r="P17575" t="str">
            <v>SANTO ROSARIO</v>
          </cell>
        </row>
        <row r="17576">
          <cell r="O17576" t="str">
            <v>063001000</v>
          </cell>
          <cell r="P17576" t="str">
            <v>TAGUBANHAN</v>
          </cell>
        </row>
        <row r="17577">
          <cell r="O17577" t="str">
            <v>063001000</v>
          </cell>
          <cell r="P17577" t="str">
            <v>TAGUHANGIN</v>
          </cell>
        </row>
        <row r="17578">
          <cell r="O17578" t="str">
            <v>063001000</v>
          </cell>
          <cell r="P17578" t="str">
            <v>TANDUYAN</v>
          </cell>
        </row>
        <row r="17579">
          <cell r="O17579" t="str">
            <v>063001000</v>
          </cell>
          <cell r="P17579" t="str">
            <v>TIPACLA</v>
          </cell>
        </row>
        <row r="17580">
          <cell r="O17580" t="str">
            <v>063001000</v>
          </cell>
          <cell r="P17580" t="str">
            <v>TUBOGAN</v>
          </cell>
        </row>
        <row r="17581">
          <cell r="O17581" t="str">
            <v>063002000</v>
          </cell>
          <cell r="P17581" t="str">
            <v>ABANG-ABANG</v>
          </cell>
        </row>
        <row r="17582">
          <cell r="O17582" t="str">
            <v>063002000</v>
          </cell>
          <cell r="P17582" t="str">
            <v>AGSING</v>
          </cell>
        </row>
        <row r="17583">
          <cell r="O17583" t="str">
            <v>063002000</v>
          </cell>
          <cell r="P17583" t="str">
            <v>ATABAY</v>
          </cell>
        </row>
        <row r="17584">
          <cell r="O17584" t="str">
            <v>063002000</v>
          </cell>
          <cell r="P17584" t="str">
            <v>BA-ONG</v>
          </cell>
        </row>
        <row r="17585">
          <cell r="O17585" t="str">
            <v>063002000</v>
          </cell>
          <cell r="P17585" t="str">
            <v>BAGUINGIN-LANOT</v>
          </cell>
        </row>
        <row r="17586">
          <cell r="O17586" t="str">
            <v>063002000</v>
          </cell>
          <cell r="P17586" t="str">
            <v>BAGSAKAN</v>
          </cell>
        </row>
        <row r="17587">
          <cell r="O17587" t="str">
            <v>063002000</v>
          </cell>
          <cell r="P17587" t="str">
            <v>BAGUMBAYAN-ILAJAS</v>
          </cell>
        </row>
        <row r="17588">
          <cell r="O17588" t="str">
            <v>063002000</v>
          </cell>
          <cell r="P17588" t="str">
            <v>BALABAGO</v>
          </cell>
        </row>
        <row r="17589">
          <cell r="O17589" t="str">
            <v>063002000</v>
          </cell>
          <cell r="P17589" t="str">
            <v>BAN-AG</v>
          </cell>
        </row>
        <row r="17590">
          <cell r="O17590" t="str">
            <v>063002000</v>
          </cell>
          <cell r="P17590" t="str">
            <v>BANCAL</v>
          </cell>
        </row>
        <row r="17591">
          <cell r="O17591" t="str">
            <v>063002000</v>
          </cell>
          <cell r="P17591" t="str">
            <v>BINALUD</v>
          </cell>
        </row>
        <row r="17592">
          <cell r="O17592" t="str">
            <v>063002000</v>
          </cell>
          <cell r="P17592" t="str">
            <v>BUGANG</v>
          </cell>
        </row>
        <row r="17593">
          <cell r="O17593" t="str">
            <v>063002000</v>
          </cell>
          <cell r="P17593" t="str">
            <v>BUHAY</v>
          </cell>
        </row>
        <row r="17594">
          <cell r="O17594" t="str">
            <v>063002000</v>
          </cell>
          <cell r="P17594" t="str">
            <v>BULOD</v>
          </cell>
        </row>
        <row r="17595">
          <cell r="O17595" t="str">
            <v>063002000</v>
          </cell>
          <cell r="P17595" t="str">
            <v>CABACANAN PROPER</v>
          </cell>
        </row>
        <row r="17596">
          <cell r="O17596" t="str">
            <v>063002000</v>
          </cell>
          <cell r="P17596" t="str">
            <v>CABACANAN RIZAL</v>
          </cell>
        </row>
        <row r="17597">
          <cell r="O17597" t="str">
            <v>063002000</v>
          </cell>
          <cell r="P17597" t="str">
            <v>CAGAY</v>
          </cell>
        </row>
        <row r="17598">
          <cell r="O17598" t="str">
            <v>063002000</v>
          </cell>
          <cell r="P17598" t="str">
            <v>COLINE</v>
          </cell>
        </row>
        <row r="17599">
          <cell r="O17599" t="str">
            <v>063002000</v>
          </cell>
          <cell r="P17599" t="str">
            <v>COLINE-DALAG</v>
          </cell>
        </row>
        <row r="17600">
          <cell r="O17600" t="str">
            <v>063002000</v>
          </cell>
          <cell r="P17600" t="str">
            <v>CUNSAD</v>
          </cell>
        </row>
        <row r="17601">
          <cell r="O17601" t="str">
            <v>063002000</v>
          </cell>
          <cell r="P17601" t="str">
            <v>CUYAD</v>
          </cell>
        </row>
        <row r="17602">
          <cell r="O17602" t="str">
            <v>063002000</v>
          </cell>
          <cell r="P17602" t="str">
            <v>DALID</v>
          </cell>
        </row>
        <row r="17603">
          <cell r="O17603" t="str">
            <v>063002000</v>
          </cell>
          <cell r="P17603" t="str">
            <v>DAO</v>
          </cell>
        </row>
        <row r="17604">
          <cell r="O17604" t="str">
            <v>063002000</v>
          </cell>
          <cell r="P17604" t="str">
            <v>GINES</v>
          </cell>
        </row>
        <row r="17605">
          <cell r="O17605" t="str">
            <v>063002000</v>
          </cell>
          <cell r="P17605" t="str">
            <v>GINOMOY</v>
          </cell>
        </row>
        <row r="17606">
          <cell r="O17606" t="str">
            <v>063002000</v>
          </cell>
          <cell r="P17606" t="str">
            <v>INGWAN</v>
          </cell>
        </row>
        <row r="17607">
          <cell r="O17607" t="str">
            <v>063002000</v>
          </cell>
          <cell r="P17607" t="str">
            <v>LAYLAYAN</v>
          </cell>
        </row>
        <row r="17608">
          <cell r="O17608" t="str">
            <v>063002000</v>
          </cell>
          <cell r="P17608" t="str">
            <v>LICO</v>
          </cell>
        </row>
        <row r="17609">
          <cell r="O17609" t="str">
            <v>063002000</v>
          </cell>
          <cell r="P17609" t="str">
            <v>LUAN-LUAN</v>
          </cell>
        </row>
        <row r="17610">
          <cell r="O17610" t="str">
            <v>063002000</v>
          </cell>
          <cell r="P17610" t="str">
            <v>MALAMHAY</v>
          </cell>
        </row>
        <row r="17611">
          <cell r="O17611" t="str">
            <v>063002000</v>
          </cell>
          <cell r="P17611" t="str">
            <v>MALAMBOY-BONDOLAN</v>
          </cell>
        </row>
        <row r="17612">
          <cell r="O17612" t="str">
            <v>063002000</v>
          </cell>
          <cell r="P17612" t="str">
            <v>MAMBAWI</v>
          </cell>
        </row>
        <row r="17613">
          <cell r="O17613" t="str">
            <v>063002000</v>
          </cell>
          <cell r="P17613" t="str">
            <v>MANASA</v>
          </cell>
        </row>
        <row r="17614">
          <cell r="O17614" t="str">
            <v>063002000</v>
          </cell>
          <cell r="P17614" t="str">
            <v>MANDUYOG</v>
          </cell>
        </row>
        <row r="17615">
          <cell r="O17615" t="str">
            <v>063002000</v>
          </cell>
          <cell r="P17615" t="str">
            <v>PAJO</v>
          </cell>
        </row>
        <row r="17616">
          <cell r="O17616" t="str">
            <v>063002000</v>
          </cell>
          <cell r="P17616" t="str">
            <v>PIANDA-AN NORTE</v>
          </cell>
        </row>
        <row r="17617">
          <cell r="O17617" t="str">
            <v>063002000</v>
          </cell>
          <cell r="P17617" t="str">
            <v>PIANDA-AN SUR</v>
          </cell>
        </row>
        <row r="17618">
          <cell r="O17618" t="str">
            <v>063002000</v>
          </cell>
          <cell r="P17618" t="str">
            <v>PUNONG</v>
          </cell>
        </row>
        <row r="17619">
          <cell r="O17619" t="str">
            <v>063002000</v>
          </cell>
          <cell r="P17619" t="str">
            <v>QUINASPAN</v>
          </cell>
        </row>
        <row r="17620">
          <cell r="O17620" t="str">
            <v>063002000</v>
          </cell>
          <cell r="P17620" t="str">
            <v>SINAMAY</v>
          </cell>
        </row>
        <row r="17621">
          <cell r="O17621" t="str">
            <v>063002000</v>
          </cell>
          <cell r="P17621" t="str">
            <v>SULONG</v>
          </cell>
        </row>
        <row r="17622">
          <cell r="O17622" t="str">
            <v>063002000</v>
          </cell>
          <cell r="P17622" t="str">
            <v>TABAN-MANGUINING</v>
          </cell>
        </row>
        <row r="17623">
          <cell r="O17623" t="str">
            <v>063002000</v>
          </cell>
          <cell r="P17623" t="str">
            <v>TABUG</v>
          </cell>
        </row>
        <row r="17624">
          <cell r="O17624" t="str">
            <v>063002000</v>
          </cell>
          <cell r="P17624" t="str">
            <v>TARUG</v>
          </cell>
        </row>
        <row r="17625">
          <cell r="O17625" t="str">
            <v>063002000</v>
          </cell>
          <cell r="P17625" t="str">
            <v>TUGASLON</v>
          </cell>
        </row>
        <row r="17626">
          <cell r="O17626" t="str">
            <v>063002000</v>
          </cell>
          <cell r="P17626" t="str">
            <v>UBODAN</v>
          </cell>
        </row>
        <row r="17627">
          <cell r="O17627" t="str">
            <v>063002000</v>
          </cell>
          <cell r="P17627" t="str">
            <v>UGBO</v>
          </cell>
        </row>
        <row r="17628">
          <cell r="O17628" t="str">
            <v>063002000</v>
          </cell>
          <cell r="P17628" t="str">
            <v>ULAY-BUGANG</v>
          </cell>
        </row>
        <row r="17629">
          <cell r="O17629" t="str">
            <v>063002000</v>
          </cell>
          <cell r="P17629" t="str">
            <v>ULAY-HINABLAN</v>
          </cell>
        </row>
        <row r="17630">
          <cell r="O17630" t="str">
            <v>063002000</v>
          </cell>
          <cell r="P17630" t="str">
            <v>UMINGAN</v>
          </cell>
        </row>
        <row r="17631">
          <cell r="O17631" t="str">
            <v>063002000</v>
          </cell>
          <cell r="P17631" t="str">
            <v>POBLACION</v>
          </cell>
        </row>
        <row r="17632">
          <cell r="O17632" t="str">
            <v>063003000</v>
          </cell>
          <cell r="P17632" t="str">
            <v>AGBATUAN</v>
          </cell>
        </row>
        <row r="17633">
          <cell r="O17633" t="str">
            <v>063003000</v>
          </cell>
          <cell r="P17633" t="str">
            <v>BADIANG</v>
          </cell>
        </row>
        <row r="17634">
          <cell r="O17634" t="str">
            <v>063003000</v>
          </cell>
          <cell r="P17634" t="str">
            <v>BALABAG</v>
          </cell>
        </row>
        <row r="17635">
          <cell r="O17635" t="str">
            <v>063003000</v>
          </cell>
          <cell r="P17635" t="str">
            <v>BALUNOS</v>
          </cell>
        </row>
        <row r="17636">
          <cell r="O17636" t="str">
            <v>063003000</v>
          </cell>
          <cell r="P17636" t="str">
            <v>CAG-AN</v>
          </cell>
        </row>
        <row r="17637">
          <cell r="O17637" t="str">
            <v>063003000</v>
          </cell>
          <cell r="P17637" t="str">
            <v>CAMIROS</v>
          </cell>
        </row>
        <row r="17638">
          <cell r="O17638" t="str">
            <v>063003000</v>
          </cell>
          <cell r="P17638" t="str">
            <v>SAMBAG CULOB</v>
          </cell>
        </row>
        <row r="17639">
          <cell r="O17639" t="str">
            <v>063003000</v>
          </cell>
          <cell r="P17639" t="str">
            <v>DANGULA-AN</v>
          </cell>
        </row>
        <row r="17640">
          <cell r="O17640" t="str">
            <v>063003000</v>
          </cell>
          <cell r="P17640" t="str">
            <v>GUIPIS</v>
          </cell>
        </row>
        <row r="17641">
          <cell r="O17641" t="str">
            <v>063003000</v>
          </cell>
          <cell r="P17641" t="str">
            <v>MANGANESE</v>
          </cell>
        </row>
        <row r="17642">
          <cell r="O17642" t="str">
            <v>063003000</v>
          </cell>
          <cell r="P17642" t="str">
            <v>MEDINA</v>
          </cell>
        </row>
        <row r="17643">
          <cell r="O17643" t="str">
            <v>063003000</v>
          </cell>
          <cell r="P17643" t="str">
            <v>MOSTRO</v>
          </cell>
        </row>
        <row r="17644">
          <cell r="O17644" t="str">
            <v>063003000</v>
          </cell>
          <cell r="P17644" t="str">
            <v>PALAYPAY</v>
          </cell>
        </row>
        <row r="17645">
          <cell r="O17645" t="str">
            <v>063003000</v>
          </cell>
          <cell r="P17645" t="str">
            <v>PANTALAN</v>
          </cell>
        </row>
        <row r="17646">
          <cell r="O17646" t="str">
            <v>063003000</v>
          </cell>
          <cell r="P17646" t="str">
            <v>POBLACION</v>
          </cell>
        </row>
        <row r="17647">
          <cell r="O17647" t="str">
            <v>063003000</v>
          </cell>
          <cell r="P17647" t="str">
            <v>SAN CARLOS</v>
          </cell>
        </row>
        <row r="17648">
          <cell r="O17648" t="str">
            <v>063003000</v>
          </cell>
          <cell r="P17648" t="str">
            <v>SAN JUAN CRISOSTOMO</v>
          </cell>
        </row>
        <row r="17649">
          <cell r="O17649" t="str">
            <v>063003000</v>
          </cell>
          <cell r="P17649" t="str">
            <v>SANTA RITA</v>
          </cell>
        </row>
        <row r="17650">
          <cell r="O17650" t="str">
            <v>063003000</v>
          </cell>
          <cell r="P17650" t="str">
            <v>SANTO ROSARIO</v>
          </cell>
        </row>
        <row r="17651">
          <cell r="O17651" t="str">
            <v>063003000</v>
          </cell>
          <cell r="P17651" t="str">
            <v>SERALLO</v>
          </cell>
        </row>
        <row r="17652">
          <cell r="O17652" t="str">
            <v>063003000</v>
          </cell>
          <cell r="P17652" t="str">
            <v>VISTA ALEGRE</v>
          </cell>
        </row>
        <row r="17653">
          <cell r="O17653" t="str">
            <v>063004000</v>
          </cell>
          <cell r="P17653" t="str">
            <v>AGUSIPAN</v>
          </cell>
        </row>
        <row r="17654">
          <cell r="O17654" t="str">
            <v>063004000</v>
          </cell>
          <cell r="P17654" t="str">
            <v>ASTORGA</v>
          </cell>
        </row>
        <row r="17655">
          <cell r="O17655" t="str">
            <v>063004000</v>
          </cell>
          <cell r="P17655" t="str">
            <v>BITA-OYAN</v>
          </cell>
        </row>
        <row r="17656">
          <cell r="O17656" t="str">
            <v>063004000</v>
          </cell>
          <cell r="P17656" t="str">
            <v>BOTONG</v>
          </cell>
        </row>
        <row r="17657">
          <cell r="O17657" t="str">
            <v>063004000</v>
          </cell>
          <cell r="P17657" t="str">
            <v>BUDIAWE</v>
          </cell>
        </row>
        <row r="17658">
          <cell r="O17658" t="str">
            <v>063004000</v>
          </cell>
          <cell r="P17658" t="str">
            <v>CABANGA-AN</v>
          </cell>
        </row>
        <row r="17659">
          <cell r="O17659" t="str">
            <v>063004000</v>
          </cell>
          <cell r="P17659" t="str">
            <v>CABAYOGAN</v>
          </cell>
        </row>
        <row r="17660">
          <cell r="O17660" t="str">
            <v>063004000</v>
          </cell>
          <cell r="P17660" t="str">
            <v>CALANSANAN</v>
          </cell>
        </row>
        <row r="17661">
          <cell r="O17661" t="str">
            <v>063004000</v>
          </cell>
          <cell r="P17661" t="str">
            <v>CATUBIG</v>
          </cell>
        </row>
        <row r="17662">
          <cell r="O17662" t="str">
            <v>063004000</v>
          </cell>
          <cell r="P17662" t="str">
            <v>GUINAWAHAN</v>
          </cell>
        </row>
        <row r="17663">
          <cell r="O17663" t="str">
            <v>063004000</v>
          </cell>
          <cell r="P17663" t="str">
            <v>ILONGBUKID</v>
          </cell>
        </row>
        <row r="17664">
          <cell r="O17664" t="str">
            <v>063004000</v>
          </cell>
          <cell r="P17664" t="str">
            <v>INDOROHAN</v>
          </cell>
        </row>
        <row r="17665">
          <cell r="O17665" t="str">
            <v>063004000</v>
          </cell>
          <cell r="P17665" t="str">
            <v>INILIGAN</v>
          </cell>
        </row>
        <row r="17666">
          <cell r="O17666" t="str">
            <v>063004000</v>
          </cell>
          <cell r="P17666" t="str">
            <v>LATAWAN</v>
          </cell>
        </row>
        <row r="17667">
          <cell r="O17667" t="str">
            <v>063004000</v>
          </cell>
          <cell r="P17667" t="str">
            <v>LINAYUAN</v>
          </cell>
        </row>
        <row r="17668">
          <cell r="O17668" t="str">
            <v>063004000</v>
          </cell>
          <cell r="P17668" t="str">
            <v>MAINGUIT</v>
          </cell>
        </row>
        <row r="17669">
          <cell r="O17669" t="str">
            <v>063004000</v>
          </cell>
          <cell r="P17669" t="str">
            <v>MALUBLUB</v>
          </cell>
        </row>
        <row r="17670">
          <cell r="O17670" t="str">
            <v>063004000</v>
          </cell>
          <cell r="P17670" t="str">
            <v>MANAOLAN</v>
          </cell>
        </row>
        <row r="17671">
          <cell r="O17671" t="str">
            <v>063004000</v>
          </cell>
          <cell r="P17671" t="str">
            <v>MAPILI GRANDE</v>
          </cell>
        </row>
        <row r="17672">
          <cell r="O17672" t="str">
            <v>063004000</v>
          </cell>
          <cell r="P17672" t="str">
            <v>MAPILI SANJO</v>
          </cell>
        </row>
        <row r="17673">
          <cell r="O17673" t="str">
            <v>063004000</v>
          </cell>
          <cell r="P17673" t="str">
            <v>ODIONGAN</v>
          </cell>
        </row>
        <row r="17674">
          <cell r="O17674" t="str">
            <v>063004000</v>
          </cell>
          <cell r="P17674" t="str">
            <v>POBLACION (BADIANGAN)</v>
          </cell>
        </row>
        <row r="17675">
          <cell r="O17675" t="str">
            <v>063004000</v>
          </cell>
          <cell r="P17675" t="str">
            <v>SAN JULIAN</v>
          </cell>
        </row>
        <row r="17676">
          <cell r="O17676" t="str">
            <v>063004000</v>
          </cell>
          <cell r="P17676" t="str">
            <v>SARIRI</v>
          </cell>
        </row>
        <row r="17677">
          <cell r="O17677" t="str">
            <v>063004000</v>
          </cell>
          <cell r="P17677" t="str">
            <v>SIANON</v>
          </cell>
        </row>
        <row r="17678">
          <cell r="O17678" t="str">
            <v>063004000</v>
          </cell>
          <cell r="P17678" t="str">
            <v>SINUAGAN</v>
          </cell>
        </row>
        <row r="17679">
          <cell r="O17679" t="str">
            <v>063004000</v>
          </cell>
          <cell r="P17679" t="str">
            <v>TALABA</v>
          </cell>
        </row>
        <row r="17680">
          <cell r="O17680" t="str">
            <v>063004000</v>
          </cell>
          <cell r="P17680" t="str">
            <v>TAMOCOL</v>
          </cell>
        </row>
        <row r="17681">
          <cell r="O17681" t="str">
            <v>063004000</v>
          </cell>
          <cell r="P17681" t="str">
            <v>TENECLAN</v>
          </cell>
        </row>
        <row r="17682">
          <cell r="O17682" t="str">
            <v>063004000</v>
          </cell>
          <cell r="P17682" t="str">
            <v>TINA</v>
          </cell>
        </row>
        <row r="17683">
          <cell r="O17683" t="str">
            <v>063004000</v>
          </cell>
          <cell r="P17683" t="str">
            <v>BINGAUAN</v>
          </cell>
        </row>
        <row r="17684">
          <cell r="O17684" t="str">
            <v>063005000</v>
          </cell>
          <cell r="P17684" t="str">
            <v>ARANJUEZ</v>
          </cell>
        </row>
        <row r="17685">
          <cell r="O17685" t="str">
            <v>063005000</v>
          </cell>
          <cell r="P17685" t="str">
            <v>BACOLOD</v>
          </cell>
        </row>
        <row r="17686">
          <cell r="O17686" t="str">
            <v>063005000</v>
          </cell>
          <cell r="P17686" t="str">
            <v>BALANTI-AN</v>
          </cell>
        </row>
        <row r="17687">
          <cell r="O17687" t="str">
            <v>063005000</v>
          </cell>
          <cell r="P17687" t="str">
            <v>BATUAN</v>
          </cell>
        </row>
        <row r="17688">
          <cell r="O17688" t="str">
            <v>063005000</v>
          </cell>
          <cell r="P17688" t="str">
            <v>CABALIC</v>
          </cell>
        </row>
        <row r="17689">
          <cell r="O17689" t="str">
            <v>063005000</v>
          </cell>
          <cell r="P17689" t="str">
            <v>CAMAMBUGAN</v>
          </cell>
        </row>
        <row r="17690">
          <cell r="O17690" t="str">
            <v>063005000</v>
          </cell>
          <cell r="P17690" t="str">
            <v>DOLORES</v>
          </cell>
        </row>
        <row r="17691">
          <cell r="O17691" t="str">
            <v>063005000</v>
          </cell>
          <cell r="P17691" t="str">
            <v>GIMAMANAY</v>
          </cell>
        </row>
        <row r="17692">
          <cell r="O17692" t="str">
            <v>063005000</v>
          </cell>
          <cell r="P17692" t="str">
            <v>IPIL</v>
          </cell>
        </row>
        <row r="17693">
          <cell r="O17693" t="str">
            <v>063005000</v>
          </cell>
          <cell r="P17693" t="str">
            <v>KINALKALAN</v>
          </cell>
        </row>
        <row r="17694">
          <cell r="O17694" t="str">
            <v>063005000</v>
          </cell>
          <cell r="P17694" t="str">
            <v>LAWIS</v>
          </cell>
        </row>
        <row r="17695">
          <cell r="O17695" t="str">
            <v>063005000</v>
          </cell>
          <cell r="P17695" t="str">
            <v>MALAPOC</v>
          </cell>
        </row>
        <row r="17696">
          <cell r="O17696" t="str">
            <v>063005000</v>
          </cell>
          <cell r="P17696" t="str">
            <v>MAMHUT NORTE</v>
          </cell>
        </row>
        <row r="17697">
          <cell r="O17697" t="str">
            <v>063005000</v>
          </cell>
          <cell r="P17697" t="str">
            <v>MAMHUT SUR</v>
          </cell>
        </row>
        <row r="17698">
          <cell r="O17698" t="str">
            <v>063005000</v>
          </cell>
          <cell r="P17698" t="str">
            <v>MAYA</v>
          </cell>
        </row>
        <row r="17699">
          <cell r="O17699" t="str">
            <v>063005000</v>
          </cell>
          <cell r="P17699" t="str">
            <v>PANI-AN</v>
          </cell>
        </row>
        <row r="17700">
          <cell r="O17700" t="str">
            <v>063005000</v>
          </cell>
          <cell r="P17700" t="str">
            <v>POBLACION NORTE</v>
          </cell>
        </row>
        <row r="17701">
          <cell r="O17701" t="str">
            <v>063005000</v>
          </cell>
          <cell r="P17701" t="str">
            <v>POBLACION SUR</v>
          </cell>
        </row>
        <row r="17702">
          <cell r="O17702" t="str">
            <v>063005000</v>
          </cell>
          <cell r="P17702" t="str">
            <v>QUIASAN</v>
          </cell>
        </row>
        <row r="17703">
          <cell r="O17703" t="str">
            <v>063005000</v>
          </cell>
          <cell r="P17703" t="str">
            <v>SALONG</v>
          </cell>
        </row>
        <row r="17704">
          <cell r="O17704" t="str">
            <v>063005000</v>
          </cell>
          <cell r="P17704" t="str">
            <v>SALVACION</v>
          </cell>
        </row>
        <row r="17705">
          <cell r="O17705" t="str">
            <v>063005000</v>
          </cell>
          <cell r="P17705" t="str">
            <v>TINGUI-AN</v>
          </cell>
        </row>
        <row r="17706">
          <cell r="O17706" t="str">
            <v>063005000</v>
          </cell>
          <cell r="P17706" t="str">
            <v>ZARAGOSA</v>
          </cell>
        </row>
        <row r="17707">
          <cell r="O17707" t="str">
            <v>063006000</v>
          </cell>
          <cell r="P17707" t="str">
            <v>ALACAYGAN</v>
          </cell>
        </row>
        <row r="17708">
          <cell r="O17708" t="str">
            <v>063006000</v>
          </cell>
          <cell r="P17708" t="str">
            <v>BARIGA</v>
          </cell>
        </row>
        <row r="17709">
          <cell r="O17709" t="str">
            <v>063006000</v>
          </cell>
          <cell r="P17709" t="str">
            <v>BELEN</v>
          </cell>
        </row>
        <row r="17710">
          <cell r="O17710" t="str">
            <v>063006000</v>
          </cell>
          <cell r="P17710" t="str">
            <v>BOBON</v>
          </cell>
        </row>
        <row r="17711">
          <cell r="O17711" t="str">
            <v>063006000</v>
          </cell>
          <cell r="P17711" t="str">
            <v>BULARAN</v>
          </cell>
        </row>
        <row r="17712">
          <cell r="O17712" t="str">
            <v>063006000</v>
          </cell>
          <cell r="P17712" t="str">
            <v>CARMELO</v>
          </cell>
        </row>
        <row r="17713">
          <cell r="O17713" t="str">
            <v>063006000</v>
          </cell>
          <cell r="P17713" t="str">
            <v>DE LA PAZ</v>
          </cell>
        </row>
        <row r="17714">
          <cell r="O17714" t="str">
            <v>063006000</v>
          </cell>
          <cell r="P17714" t="str">
            <v>DUGWAKAN</v>
          </cell>
        </row>
        <row r="17715">
          <cell r="O17715" t="str">
            <v>063006000</v>
          </cell>
          <cell r="P17715" t="str">
            <v>JUANICO</v>
          </cell>
        </row>
        <row r="17716">
          <cell r="O17716" t="str">
            <v>063006000</v>
          </cell>
          <cell r="P17716" t="str">
            <v>LIBERTAD</v>
          </cell>
        </row>
        <row r="17717">
          <cell r="O17717" t="str">
            <v>063006000</v>
          </cell>
          <cell r="P17717" t="str">
            <v>MAGDALO</v>
          </cell>
        </row>
        <row r="17718">
          <cell r="O17718" t="str">
            <v>063006000</v>
          </cell>
          <cell r="P17718" t="str">
            <v>MANAGOPAYA</v>
          </cell>
        </row>
        <row r="17719">
          <cell r="O17719" t="str">
            <v>063006000</v>
          </cell>
          <cell r="P17719" t="str">
            <v>MERCED</v>
          </cell>
        </row>
        <row r="17720">
          <cell r="O17720" t="str">
            <v>063006000</v>
          </cell>
          <cell r="P17720" t="str">
            <v>POBLACION</v>
          </cell>
        </row>
        <row r="17721">
          <cell r="O17721" t="str">
            <v>063006000</v>
          </cell>
          <cell r="P17721" t="str">
            <v>SAN SALVADOR</v>
          </cell>
        </row>
        <row r="17722">
          <cell r="O17722" t="str">
            <v>063006000</v>
          </cell>
          <cell r="P17722" t="str">
            <v>TALOKGANGAN</v>
          </cell>
        </row>
        <row r="17723">
          <cell r="O17723" t="str">
            <v>063006000</v>
          </cell>
          <cell r="P17723" t="str">
            <v>ZONA SUR</v>
          </cell>
        </row>
        <row r="17724">
          <cell r="O17724" t="str">
            <v>063006000</v>
          </cell>
          <cell r="P17724" t="str">
            <v>FUENTES</v>
          </cell>
        </row>
        <row r="17725">
          <cell r="O17725" t="str">
            <v>063007000</v>
          </cell>
          <cell r="P17725" t="str">
            <v>ACUIT</v>
          </cell>
        </row>
        <row r="17726">
          <cell r="O17726" t="str">
            <v>063007000</v>
          </cell>
          <cell r="P17726" t="str">
            <v>AGCUYAWAN CALSADA</v>
          </cell>
        </row>
        <row r="17727">
          <cell r="O17727" t="str">
            <v>063007000</v>
          </cell>
          <cell r="P17727" t="str">
            <v>AGCUYAWAN PULO</v>
          </cell>
        </row>
        <row r="17728">
          <cell r="O17728" t="str">
            <v>063007000</v>
          </cell>
          <cell r="P17728" t="str">
            <v>BAGONGBONG</v>
          </cell>
        </row>
        <row r="17729">
          <cell r="O17729" t="str">
            <v>063007000</v>
          </cell>
          <cell r="P17729" t="str">
            <v>BARAS</v>
          </cell>
        </row>
        <row r="17730">
          <cell r="O17730" t="str">
            <v>063007000</v>
          </cell>
          <cell r="P17730" t="str">
            <v>BUNGCA</v>
          </cell>
        </row>
        <row r="17731">
          <cell r="O17731" t="str">
            <v>063007000</v>
          </cell>
          <cell r="P17731" t="str">
            <v>CABILAUAN</v>
          </cell>
        </row>
        <row r="17732">
          <cell r="O17732" t="str">
            <v>063007000</v>
          </cell>
          <cell r="P17732" t="str">
            <v>CRUZ</v>
          </cell>
        </row>
        <row r="17733">
          <cell r="O17733" t="str">
            <v>063007000</v>
          </cell>
          <cell r="P17733" t="str">
            <v>GUINTAS</v>
          </cell>
        </row>
        <row r="17734">
          <cell r="O17734" t="str">
            <v>063007000</v>
          </cell>
          <cell r="P17734" t="str">
            <v>IGBONG</v>
          </cell>
        </row>
        <row r="17735">
          <cell r="O17735" t="str">
            <v>063007000</v>
          </cell>
          <cell r="P17735" t="str">
            <v>ILAUD POBLACION</v>
          </cell>
        </row>
        <row r="17736">
          <cell r="O17736" t="str">
            <v>063007000</v>
          </cell>
          <cell r="P17736" t="str">
            <v>ILAYA POBLACION</v>
          </cell>
        </row>
        <row r="17737">
          <cell r="O17737" t="str">
            <v>063007000</v>
          </cell>
          <cell r="P17737" t="str">
            <v>JALAUD</v>
          </cell>
        </row>
        <row r="17738">
          <cell r="O17738" t="str">
            <v>063007000</v>
          </cell>
          <cell r="P17738" t="str">
            <v>LAGUBANG</v>
          </cell>
        </row>
        <row r="17739">
          <cell r="O17739" t="str">
            <v>063007000</v>
          </cell>
          <cell r="P17739" t="str">
            <v>LANAS</v>
          </cell>
        </row>
        <row r="17740">
          <cell r="O17740" t="str">
            <v>063007000</v>
          </cell>
          <cell r="P17740" t="str">
            <v>LICO-AN</v>
          </cell>
        </row>
        <row r="17741">
          <cell r="O17741" t="str">
            <v>063007000</v>
          </cell>
          <cell r="P17741" t="str">
            <v>LINAO</v>
          </cell>
        </row>
        <row r="17742">
          <cell r="O17742" t="str">
            <v>063007000</v>
          </cell>
          <cell r="P17742" t="str">
            <v>MONPON</v>
          </cell>
        </row>
        <row r="17743">
          <cell r="O17743" t="str">
            <v>063007000</v>
          </cell>
          <cell r="P17743" t="str">
            <v>PALACIAWAN</v>
          </cell>
        </row>
        <row r="17744">
          <cell r="O17744" t="str">
            <v>063007000</v>
          </cell>
          <cell r="P17744" t="str">
            <v>PATAG</v>
          </cell>
        </row>
        <row r="17745">
          <cell r="O17745" t="str">
            <v>063007000</v>
          </cell>
          <cell r="P17745" t="str">
            <v>SALIHID</v>
          </cell>
        </row>
        <row r="17746">
          <cell r="O17746" t="str">
            <v>063007000</v>
          </cell>
          <cell r="P17746" t="str">
            <v>SO-OL</v>
          </cell>
        </row>
        <row r="17747">
          <cell r="O17747" t="str">
            <v>063007000</v>
          </cell>
          <cell r="P17747" t="str">
            <v>SOHOTON</v>
          </cell>
        </row>
        <row r="17748">
          <cell r="O17748" t="str">
            <v>063007000</v>
          </cell>
          <cell r="P17748" t="str">
            <v>TABUC-SUBA</v>
          </cell>
        </row>
        <row r="17749">
          <cell r="O17749" t="str">
            <v>063007000</v>
          </cell>
          <cell r="P17749" t="str">
            <v>TABUCAN</v>
          </cell>
        </row>
        <row r="17750">
          <cell r="O17750" t="str">
            <v>063007000</v>
          </cell>
          <cell r="P17750" t="str">
            <v>TALISAY</v>
          </cell>
        </row>
        <row r="17751">
          <cell r="O17751" t="str">
            <v>063007000</v>
          </cell>
          <cell r="P17751" t="str">
            <v>TINORIAN</v>
          </cell>
        </row>
        <row r="17752">
          <cell r="O17752" t="str">
            <v>063007000</v>
          </cell>
          <cell r="P17752" t="str">
            <v>TIWI</v>
          </cell>
        </row>
        <row r="17753">
          <cell r="O17753" t="str">
            <v>063007000</v>
          </cell>
          <cell r="P17753" t="str">
            <v>TUBUNGAN</v>
          </cell>
        </row>
        <row r="17754">
          <cell r="O17754" t="str">
            <v>063008000</v>
          </cell>
          <cell r="P17754" t="str">
            <v>BUGNAY</v>
          </cell>
        </row>
        <row r="17755">
          <cell r="O17755" t="str">
            <v>063008000</v>
          </cell>
          <cell r="P17755" t="str">
            <v>CALIFORNIA</v>
          </cell>
        </row>
        <row r="17756">
          <cell r="O17756" t="str">
            <v>063008000</v>
          </cell>
          <cell r="P17756" t="str">
            <v>DEL PILAR</v>
          </cell>
        </row>
        <row r="17757">
          <cell r="O17757" t="str">
            <v>063008000</v>
          </cell>
          <cell r="P17757" t="str">
            <v>DE LA PEÑA</v>
          </cell>
        </row>
        <row r="17758">
          <cell r="O17758" t="str">
            <v>063008000</v>
          </cell>
          <cell r="P17758" t="str">
            <v>GENERAL LUNA</v>
          </cell>
        </row>
        <row r="17759">
          <cell r="O17759" t="str">
            <v>063008000</v>
          </cell>
          <cell r="P17759" t="str">
            <v>LA FORTUNA</v>
          </cell>
        </row>
        <row r="17760">
          <cell r="O17760" t="str">
            <v>063008000</v>
          </cell>
          <cell r="P17760" t="str">
            <v>LIPATA</v>
          </cell>
        </row>
        <row r="17761">
          <cell r="O17761" t="str">
            <v>063008000</v>
          </cell>
          <cell r="P17761" t="str">
            <v>NATIVIDAD</v>
          </cell>
        </row>
        <row r="17762">
          <cell r="O17762" t="str">
            <v>063008000</v>
          </cell>
          <cell r="P17762" t="str">
            <v>NUEVA INVENCION</v>
          </cell>
        </row>
        <row r="17763">
          <cell r="O17763" t="str">
            <v>063008000</v>
          </cell>
          <cell r="P17763" t="str">
            <v>NUEVA SEVILLA</v>
          </cell>
        </row>
        <row r="17764">
          <cell r="O17764" t="str">
            <v>063008000</v>
          </cell>
          <cell r="P17764" t="str">
            <v>POBLACION</v>
          </cell>
        </row>
        <row r="17765">
          <cell r="O17765" t="str">
            <v>063008000</v>
          </cell>
          <cell r="P17765" t="str">
            <v>PUERTO PRINCESA</v>
          </cell>
        </row>
        <row r="17766">
          <cell r="O17766" t="str">
            <v>063008000</v>
          </cell>
          <cell r="P17766" t="str">
            <v>RIZAL</v>
          </cell>
        </row>
        <row r="17767">
          <cell r="O17767" t="str">
            <v>063008000</v>
          </cell>
          <cell r="P17767" t="str">
            <v>SAN ANTONIO</v>
          </cell>
        </row>
        <row r="17768">
          <cell r="O17768" t="str">
            <v>063008000</v>
          </cell>
          <cell r="P17768" t="str">
            <v>SAN FERNANDO</v>
          </cell>
        </row>
        <row r="17769">
          <cell r="O17769" t="str">
            <v>063008000</v>
          </cell>
          <cell r="P17769" t="str">
            <v>SAN FRANCISCO</v>
          </cell>
        </row>
        <row r="17770">
          <cell r="O17770" t="str">
            <v>063008000</v>
          </cell>
          <cell r="P17770" t="str">
            <v>SAN GERONIMO</v>
          </cell>
        </row>
        <row r="17771">
          <cell r="O17771" t="str">
            <v>063008000</v>
          </cell>
          <cell r="P17771" t="str">
            <v>SAN JUAN</v>
          </cell>
        </row>
        <row r="17772">
          <cell r="O17772" t="str">
            <v>063008000</v>
          </cell>
          <cell r="P17772" t="str">
            <v>SAN LUCAS</v>
          </cell>
        </row>
        <row r="17773">
          <cell r="O17773" t="str">
            <v>063008000</v>
          </cell>
          <cell r="P17773" t="str">
            <v>SAN MIGUEL</v>
          </cell>
        </row>
        <row r="17774">
          <cell r="O17774" t="str">
            <v>063008000</v>
          </cell>
          <cell r="P17774" t="str">
            <v>SAN ROQUE</v>
          </cell>
        </row>
        <row r="17775">
          <cell r="O17775" t="str">
            <v>063008000</v>
          </cell>
          <cell r="P17775" t="str">
            <v>SANTIAGO</v>
          </cell>
        </row>
        <row r="17776">
          <cell r="O17776" t="str">
            <v>063008000</v>
          </cell>
          <cell r="P17776" t="str">
            <v>SANTO DOMINGO</v>
          </cell>
        </row>
        <row r="17777">
          <cell r="O17777" t="str">
            <v>063008000</v>
          </cell>
          <cell r="P17777" t="str">
            <v>SANTO TOMAS</v>
          </cell>
        </row>
        <row r="17778">
          <cell r="O17778" t="str">
            <v>063008000</v>
          </cell>
          <cell r="P17778" t="str">
            <v>UGASAN</v>
          </cell>
        </row>
        <row r="17779">
          <cell r="O17779" t="str">
            <v>063008000</v>
          </cell>
          <cell r="P17779" t="str">
            <v>VISTA ALEGRE</v>
          </cell>
        </row>
        <row r="17780">
          <cell r="O17780" t="str">
            <v>063009000</v>
          </cell>
          <cell r="P17780" t="str">
            <v>ALAPASCO</v>
          </cell>
        </row>
        <row r="17781">
          <cell r="O17781" t="str">
            <v>063009000</v>
          </cell>
          <cell r="P17781" t="str">
            <v>ALINSOLONG</v>
          </cell>
        </row>
        <row r="17782">
          <cell r="O17782" t="str">
            <v>063009000</v>
          </cell>
          <cell r="P17782" t="str">
            <v>BANBAN</v>
          </cell>
        </row>
        <row r="17783">
          <cell r="O17783" t="str">
            <v>063009000</v>
          </cell>
          <cell r="P17783" t="str">
            <v>BATAD VIEJO</v>
          </cell>
        </row>
        <row r="17784">
          <cell r="O17784" t="str">
            <v>063009000</v>
          </cell>
          <cell r="P17784" t="str">
            <v>BINON-AN</v>
          </cell>
        </row>
        <row r="17785">
          <cell r="O17785" t="str">
            <v>063009000</v>
          </cell>
          <cell r="P17785" t="str">
            <v>BOLHOG</v>
          </cell>
        </row>
        <row r="17786">
          <cell r="O17786" t="str">
            <v>063009000</v>
          </cell>
          <cell r="P17786" t="str">
            <v>BULAK NORTE</v>
          </cell>
        </row>
        <row r="17787">
          <cell r="O17787" t="str">
            <v>063009000</v>
          </cell>
          <cell r="P17787" t="str">
            <v>BULAK SUR</v>
          </cell>
        </row>
        <row r="17788">
          <cell r="O17788" t="str">
            <v>063009000</v>
          </cell>
          <cell r="P17788" t="str">
            <v>CABAGOHAN</v>
          </cell>
        </row>
        <row r="17789">
          <cell r="O17789" t="str">
            <v>063009000</v>
          </cell>
          <cell r="P17789" t="str">
            <v>CALANGAG</v>
          </cell>
        </row>
        <row r="17790">
          <cell r="O17790" t="str">
            <v>063009000</v>
          </cell>
          <cell r="P17790" t="str">
            <v>CAW-I</v>
          </cell>
        </row>
        <row r="17791">
          <cell r="O17791" t="str">
            <v>063009000</v>
          </cell>
          <cell r="P17791" t="str">
            <v>DRANCALAN</v>
          </cell>
        </row>
        <row r="17792">
          <cell r="O17792" t="str">
            <v>063009000</v>
          </cell>
          <cell r="P17792" t="str">
            <v>EMBARCADERO</v>
          </cell>
        </row>
        <row r="17793">
          <cell r="O17793" t="str">
            <v>063009000</v>
          </cell>
          <cell r="P17793" t="str">
            <v>HAMOD</v>
          </cell>
        </row>
        <row r="17794">
          <cell r="O17794" t="str">
            <v>063009000</v>
          </cell>
          <cell r="P17794" t="str">
            <v>MALICO</v>
          </cell>
        </row>
        <row r="17795">
          <cell r="O17795" t="str">
            <v>063009000</v>
          </cell>
          <cell r="P17795" t="str">
            <v>NANGKA</v>
          </cell>
        </row>
        <row r="17796">
          <cell r="O17796" t="str">
            <v>063009000</v>
          </cell>
          <cell r="P17796" t="str">
            <v>PASAYAN</v>
          </cell>
        </row>
        <row r="17797">
          <cell r="O17797" t="str">
            <v>063009000</v>
          </cell>
          <cell r="P17797" t="str">
            <v>POBLACION</v>
          </cell>
        </row>
        <row r="17798">
          <cell r="O17798" t="str">
            <v>063009000</v>
          </cell>
          <cell r="P17798" t="str">
            <v>QUIAZAN FLORETE</v>
          </cell>
        </row>
        <row r="17799">
          <cell r="O17799" t="str">
            <v>063009000</v>
          </cell>
          <cell r="P17799" t="str">
            <v>QUIAZAN LOPEZ</v>
          </cell>
        </row>
        <row r="17800">
          <cell r="O17800" t="str">
            <v>063009000</v>
          </cell>
          <cell r="P17800" t="str">
            <v>SALONG</v>
          </cell>
        </row>
        <row r="17801">
          <cell r="O17801" t="str">
            <v>063009000</v>
          </cell>
          <cell r="P17801" t="str">
            <v>SANTA ANA</v>
          </cell>
        </row>
        <row r="17802">
          <cell r="O17802" t="str">
            <v>063009000</v>
          </cell>
          <cell r="P17802" t="str">
            <v>TANAO</v>
          </cell>
        </row>
        <row r="17803">
          <cell r="O17803" t="str">
            <v>063009000</v>
          </cell>
          <cell r="P17803" t="str">
            <v>TAPI-AN</v>
          </cell>
        </row>
        <row r="17804">
          <cell r="O17804" t="str">
            <v>063010000</v>
          </cell>
          <cell r="P17804" t="str">
            <v>AGBA-O</v>
          </cell>
        </row>
        <row r="17805">
          <cell r="O17805" t="str">
            <v>063010000</v>
          </cell>
          <cell r="P17805" t="str">
            <v>ALABIDHAN</v>
          </cell>
        </row>
        <row r="17806">
          <cell r="O17806" t="str">
            <v>063010000</v>
          </cell>
          <cell r="P17806" t="str">
            <v>BULABOG</v>
          </cell>
        </row>
        <row r="17807">
          <cell r="O17807" t="str">
            <v>063010000</v>
          </cell>
          <cell r="P17807" t="str">
            <v>CAIROHAN</v>
          </cell>
        </row>
        <row r="17808">
          <cell r="O17808" t="str">
            <v>063010000</v>
          </cell>
          <cell r="P17808" t="str">
            <v>GUINHULACAN</v>
          </cell>
        </row>
        <row r="17809">
          <cell r="O17809" t="str">
            <v>063010000</v>
          </cell>
          <cell r="P17809" t="str">
            <v>INAMYUNGAN</v>
          </cell>
        </row>
        <row r="17810">
          <cell r="O17810" t="str">
            <v>063010000</v>
          </cell>
          <cell r="P17810" t="str">
            <v>MALITBOG ILAWOD</v>
          </cell>
        </row>
        <row r="17811">
          <cell r="O17811" t="str">
            <v>063010000</v>
          </cell>
          <cell r="P17811" t="str">
            <v>MALITBOG ILAYA</v>
          </cell>
        </row>
        <row r="17812">
          <cell r="O17812" t="str">
            <v>063010000</v>
          </cell>
          <cell r="P17812" t="str">
            <v>NGINGI-AN</v>
          </cell>
        </row>
        <row r="17813">
          <cell r="O17813" t="str">
            <v>063010000</v>
          </cell>
          <cell r="P17813" t="str">
            <v>POBLACION</v>
          </cell>
        </row>
        <row r="17814">
          <cell r="O17814" t="str">
            <v>063010000</v>
          </cell>
          <cell r="P17814" t="str">
            <v>QUINANGYANA</v>
          </cell>
        </row>
        <row r="17815">
          <cell r="O17815" t="str">
            <v>063010000</v>
          </cell>
          <cell r="P17815" t="str">
            <v>QUINAR-UPAN</v>
          </cell>
        </row>
        <row r="17816">
          <cell r="O17816" t="str">
            <v>063010000</v>
          </cell>
          <cell r="P17816" t="str">
            <v>TAPACON</v>
          </cell>
        </row>
        <row r="17817">
          <cell r="O17817" t="str">
            <v>063010000</v>
          </cell>
          <cell r="P17817" t="str">
            <v>TUBOD</v>
          </cell>
        </row>
        <row r="17818">
          <cell r="O17818" t="str">
            <v>063012000</v>
          </cell>
          <cell r="P17818" t="str">
            <v>ACAO</v>
          </cell>
        </row>
        <row r="17819">
          <cell r="O17819" t="str">
            <v>063012000</v>
          </cell>
          <cell r="P17819" t="str">
            <v>AMERANG</v>
          </cell>
        </row>
        <row r="17820">
          <cell r="O17820" t="str">
            <v>063012000</v>
          </cell>
          <cell r="P17820" t="str">
            <v>AMURAO</v>
          </cell>
        </row>
        <row r="17821">
          <cell r="O17821" t="str">
            <v>063012000</v>
          </cell>
          <cell r="P17821" t="str">
            <v>ANUANG</v>
          </cell>
        </row>
        <row r="17822">
          <cell r="O17822" t="str">
            <v>063012000</v>
          </cell>
          <cell r="P17822" t="str">
            <v>AYAMAN</v>
          </cell>
        </row>
        <row r="17823">
          <cell r="O17823" t="str">
            <v>063012000</v>
          </cell>
          <cell r="P17823" t="str">
            <v>AYONG</v>
          </cell>
        </row>
        <row r="17824">
          <cell r="O17824" t="str">
            <v>063012000</v>
          </cell>
          <cell r="P17824" t="str">
            <v>BACAN</v>
          </cell>
        </row>
        <row r="17825">
          <cell r="O17825" t="str">
            <v>063012000</v>
          </cell>
          <cell r="P17825" t="str">
            <v>BALABAG</v>
          </cell>
        </row>
        <row r="17826">
          <cell r="O17826" t="str">
            <v>063012000</v>
          </cell>
          <cell r="P17826" t="str">
            <v>BALUYAN</v>
          </cell>
        </row>
        <row r="17827">
          <cell r="O17827" t="str">
            <v>063012000</v>
          </cell>
          <cell r="P17827" t="str">
            <v>BANGUIT</v>
          </cell>
        </row>
        <row r="17828">
          <cell r="O17828" t="str">
            <v>063012000</v>
          </cell>
          <cell r="P17828" t="str">
            <v>BULAY</v>
          </cell>
        </row>
        <row r="17829">
          <cell r="O17829" t="str">
            <v>063012000</v>
          </cell>
          <cell r="P17829" t="str">
            <v>CADOLDOLAN</v>
          </cell>
        </row>
        <row r="17830">
          <cell r="O17830" t="str">
            <v>063012000</v>
          </cell>
          <cell r="P17830" t="str">
            <v>CAGBAN</v>
          </cell>
        </row>
        <row r="17831">
          <cell r="O17831" t="str">
            <v>063012000</v>
          </cell>
          <cell r="P17831" t="str">
            <v>CALAWAGAN</v>
          </cell>
        </row>
        <row r="17832">
          <cell r="O17832" t="str">
            <v>063012000</v>
          </cell>
          <cell r="P17832" t="str">
            <v>CALAYO</v>
          </cell>
        </row>
        <row r="17833">
          <cell r="O17833" t="str">
            <v>063012000</v>
          </cell>
          <cell r="P17833" t="str">
            <v>DUYANDUYAN</v>
          </cell>
        </row>
        <row r="17834">
          <cell r="O17834" t="str">
            <v>063012000</v>
          </cell>
          <cell r="P17834" t="str">
            <v>GAUB</v>
          </cell>
        </row>
        <row r="17835">
          <cell r="O17835" t="str">
            <v>063012000</v>
          </cell>
          <cell r="P17835" t="str">
            <v>GINES INTERIOR</v>
          </cell>
        </row>
        <row r="17836">
          <cell r="O17836" t="str">
            <v>063012000</v>
          </cell>
          <cell r="P17836" t="str">
            <v>GINES PATAG</v>
          </cell>
        </row>
        <row r="17837">
          <cell r="O17837" t="str">
            <v>063012000</v>
          </cell>
          <cell r="P17837" t="str">
            <v>GUIBUANGAN TIGBAUAN</v>
          </cell>
        </row>
        <row r="17838">
          <cell r="O17838" t="str">
            <v>063012000</v>
          </cell>
          <cell r="P17838" t="str">
            <v>INABASAN</v>
          </cell>
        </row>
        <row r="17839">
          <cell r="O17839" t="str">
            <v>063012000</v>
          </cell>
          <cell r="P17839" t="str">
            <v>INACA</v>
          </cell>
        </row>
        <row r="17840">
          <cell r="O17840" t="str">
            <v>063012000</v>
          </cell>
          <cell r="P17840" t="str">
            <v>INALADAN</v>
          </cell>
        </row>
        <row r="17841">
          <cell r="O17841" t="str">
            <v>063012000</v>
          </cell>
          <cell r="P17841" t="str">
            <v>INGAS</v>
          </cell>
        </row>
        <row r="17842">
          <cell r="O17842" t="str">
            <v>063012000</v>
          </cell>
          <cell r="P17842" t="str">
            <v>ITO NORTE</v>
          </cell>
        </row>
        <row r="17843">
          <cell r="O17843" t="str">
            <v>063012000</v>
          </cell>
          <cell r="P17843" t="str">
            <v>ITO SUR</v>
          </cell>
        </row>
        <row r="17844">
          <cell r="O17844" t="str">
            <v>063012000</v>
          </cell>
          <cell r="P17844" t="str">
            <v>JANIPAAN CENTRAL</v>
          </cell>
        </row>
        <row r="17845">
          <cell r="O17845" t="str">
            <v>063012000</v>
          </cell>
          <cell r="P17845" t="str">
            <v>JANIPAAN ESTE</v>
          </cell>
        </row>
        <row r="17846">
          <cell r="O17846" t="str">
            <v>063012000</v>
          </cell>
          <cell r="P17846" t="str">
            <v>JANIPAAN OESTE</v>
          </cell>
        </row>
        <row r="17847">
          <cell r="O17847" t="str">
            <v>063012000</v>
          </cell>
          <cell r="P17847" t="str">
            <v>JANIPAAN OLO</v>
          </cell>
        </row>
        <row r="17848">
          <cell r="O17848" t="str">
            <v>063012000</v>
          </cell>
          <cell r="P17848" t="str">
            <v>JELICUON LUSAYA</v>
          </cell>
        </row>
        <row r="17849">
          <cell r="O17849" t="str">
            <v>063012000</v>
          </cell>
          <cell r="P17849" t="str">
            <v>JELICUON MONTINOLA</v>
          </cell>
        </row>
        <row r="17850">
          <cell r="O17850" t="str">
            <v>063012000</v>
          </cell>
          <cell r="P17850" t="str">
            <v>LAG-AN</v>
          </cell>
        </row>
        <row r="17851">
          <cell r="O17851" t="str">
            <v>063012000</v>
          </cell>
          <cell r="P17851" t="str">
            <v>LEONG</v>
          </cell>
        </row>
        <row r="17852">
          <cell r="O17852" t="str">
            <v>063012000</v>
          </cell>
          <cell r="P17852" t="str">
            <v>LUTAC</v>
          </cell>
        </row>
        <row r="17853">
          <cell r="O17853" t="str">
            <v>063012000</v>
          </cell>
          <cell r="P17853" t="str">
            <v>MANGUNA</v>
          </cell>
        </row>
        <row r="17854">
          <cell r="O17854" t="str">
            <v>063012000</v>
          </cell>
          <cell r="P17854" t="str">
            <v>MARAGUIT</v>
          </cell>
        </row>
        <row r="17855">
          <cell r="O17855" t="str">
            <v>063012000</v>
          </cell>
          <cell r="P17855" t="str">
            <v>MORUBUAN</v>
          </cell>
        </row>
        <row r="17856">
          <cell r="O17856" t="str">
            <v>063012000</v>
          </cell>
          <cell r="P17856" t="str">
            <v>PACATIN</v>
          </cell>
        </row>
        <row r="17857">
          <cell r="O17857" t="str">
            <v>063012000</v>
          </cell>
          <cell r="P17857" t="str">
            <v>PAGOTPOT</v>
          </cell>
        </row>
        <row r="17858">
          <cell r="O17858" t="str">
            <v>063012000</v>
          </cell>
          <cell r="P17858" t="str">
            <v>PAMUL-OGAN</v>
          </cell>
        </row>
        <row r="17859">
          <cell r="O17859" t="str">
            <v>063012000</v>
          </cell>
          <cell r="P17859" t="str">
            <v>PAMURINGAO PROPER</v>
          </cell>
        </row>
        <row r="17860">
          <cell r="O17860" t="str">
            <v>063012000</v>
          </cell>
          <cell r="P17860" t="str">
            <v>PAMURINGAO GARRIDO</v>
          </cell>
        </row>
        <row r="17861">
          <cell r="O17861" t="str">
            <v>063012000</v>
          </cell>
          <cell r="P17861" t="str">
            <v>ZONE I POB. (BARANGAY 1)</v>
          </cell>
        </row>
        <row r="17862">
          <cell r="O17862" t="str">
            <v>063012000</v>
          </cell>
          <cell r="P17862" t="str">
            <v>ZONE X POB. (BARANGAY 10)</v>
          </cell>
        </row>
        <row r="17863">
          <cell r="O17863" t="str">
            <v>063012000</v>
          </cell>
          <cell r="P17863" t="str">
            <v>ZONE XI POB. (BARANGAY 11)</v>
          </cell>
        </row>
        <row r="17864">
          <cell r="O17864" t="str">
            <v>063012000</v>
          </cell>
          <cell r="P17864" t="str">
            <v>ZONE II POB. (BARANGAY 2)</v>
          </cell>
        </row>
        <row r="17865">
          <cell r="O17865" t="str">
            <v>063012000</v>
          </cell>
          <cell r="P17865" t="str">
            <v>ZONE III POB. (BARANGAY 3)</v>
          </cell>
        </row>
        <row r="17866">
          <cell r="O17866" t="str">
            <v>063012000</v>
          </cell>
          <cell r="P17866" t="str">
            <v>ZONE IV POB. (BARANGAY 4)</v>
          </cell>
        </row>
        <row r="17867">
          <cell r="O17867" t="str">
            <v>063012000</v>
          </cell>
          <cell r="P17867" t="str">
            <v>ZONE V POB. (BARANGAY 5)</v>
          </cell>
        </row>
        <row r="17868">
          <cell r="O17868" t="str">
            <v>063012000</v>
          </cell>
          <cell r="P17868" t="str">
            <v>ZONE VI POB. (BARANGAY 6 )</v>
          </cell>
        </row>
        <row r="17869">
          <cell r="O17869" t="str">
            <v>063012000</v>
          </cell>
          <cell r="P17869" t="str">
            <v>ZONE VII POB. (BARANGAY 7)</v>
          </cell>
        </row>
        <row r="17870">
          <cell r="O17870" t="str">
            <v>063012000</v>
          </cell>
          <cell r="P17870" t="str">
            <v>ZONE VIII POB. (BARANGAY 8)</v>
          </cell>
        </row>
        <row r="17871">
          <cell r="O17871" t="str">
            <v>063012000</v>
          </cell>
          <cell r="P17871" t="str">
            <v>ZONE IX POB. (BARANGAY 9)</v>
          </cell>
        </row>
        <row r="17872">
          <cell r="O17872" t="str">
            <v>063012000</v>
          </cell>
          <cell r="P17872" t="str">
            <v>PUNGTOD</v>
          </cell>
        </row>
        <row r="17873">
          <cell r="O17873" t="str">
            <v>063012000</v>
          </cell>
          <cell r="P17873" t="str">
            <v>PUYAS</v>
          </cell>
        </row>
        <row r="17874">
          <cell r="O17874" t="str">
            <v>063012000</v>
          </cell>
          <cell r="P17874" t="str">
            <v>SALACAY</v>
          </cell>
        </row>
        <row r="17875">
          <cell r="O17875" t="str">
            <v>063012000</v>
          </cell>
          <cell r="P17875" t="str">
            <v>SULANGA</v>
          </cell>
        </row>
        <row r="17876">
          <cell r="O17876" t="str">
            <v>063012000</v>
          </cell>
          <cell r="P17876" t="str">
            <v>TABUCAN</v>
          </cell>
        </row>
        <row r="17877">
          <cell r="O17877" t="str">
            <v>063012000</v>
          </cell>
          <cell r="P17877" t="str">
            <v>TACDANGAN</v>
          </cell>
        </row>
        <row r="17878">
          <cell r="O17878" t="str">
            <v>063012000</v>
          </cell>
          <cell r="P17878" t="str">
            <v>TALANGHAUAN</v>
          </cell>
        </row>
        <row r="17879">
          <cell r="O17879" t="str">
            <v>063012000</v>
          </cell>
          <cell r="P17879" t="str">
            <v>TIGBAUAN ROAD</v>
          </cell>
        </row>
        <row r="17880">
          <cell r="O17880" t="str">
            <v>063012000</v>
          </cell>
          <cell r="P17880" t="str">
            <v>TINIO-AN</v>
          </cell>
        </row>
        <row r="17881">
          <cell r="O17881" t="str">
            <v>063012000</v>
          </cell>
          <cell r="P17881" t="str">
            <v>TIRING</v>
          </cell>
        </row>
        <row r="17882">
          <cell r="O17882" t="str">
            <v>063012000</v>
          </cell>
          <cell r="P17882" t="str">
            <v>TUPOL CENTRAL</v>
          </cell>
        </row>
        <row r="17883">
          <cell r="O17883" t="str">
            <v>063012000</v>
          </cell>
          <cell r="P17883" t="str">
            <v>TUPOL ESTE</v>
          </cell>
        </row>
        <row r="17884">
          <cell r="O17884" t="str">
            <v>063012000</v>
          </cell>
          <cell r="P17884" t="str">
            <v>TUPOL OESTE</v>
          </cell>
        </row>
        <row r="17885">
          <cell r="O17885" t="str">
            <v>063012000</v>
          </cell>
          <cell r="P17885" t="str">
            <v>TUY-AN</v>
          </cell>
        </row>
        <row r="17886">
          <cell r="O17886" t="str">
            <v>063013000</v>
          </cell>
          <cell r="P17886" t="str">
            <v>AGCALAGA</v>
          </cell>
        </row>
        <row r="17887">
          <cell r="O17887" t="str">
            <v>063013000</v>
          </cell>
          <cell r="P17887" t="str">
            <v>AGLIBACAO</v>
          </cell>
        </row>
        <row r="17888">
          <cell r="O17888" t="str">
            <v>063013000</v>
          </cell>
          <cell r="P17888" t="str">
            <v>AGLONOK</v>
          </cell>
        </row>
        <row r="17889">
          <cell r="O17889" t="str">
            <v>063013000</v>
          </cell>
          <cell r="P17889" t="str">
            <v>ALIBUNAN</v>
          </cell>
        </row>
        <row r="17890">
          <cell r="O17890" t="str">
            <v>063013000</v>
          </cell>
          <cell r="P17890" t="str">
            <v>BADLAN GRANDE</v>
          </cell>
        </row>
        <row r="17891">
          <cell r="O17891" t="str">
            <v>063013000</v>
          </cell>
          <cell r="P17891" t="str">
            <v>BADLAN PEQUEÑO</v>
          </cell>
        </row>
        <row r="17892">
          <cell r="O17892" t="str">
            <v>063013000</v>
          </cell>
          <cell r="P17892" t="str">
            <v>BADU</v>
          </cell>
        </row>
        <row r="17893">
          <cell r="O17893" t="str">
            <v>063013000</v>
          </cell>
          <cell r="P17893" t="str">
            <v>BALATICON</v>
          </cell>
        </row>
        <row r="17894">
          <cell r="O17894" t="str">
            <v>063013000</v>
          </cell>
          <cell r="P17894" t="str">
            <v>BANBAN GRANDE</v>
          </cell>
        </row>
        <row r="17895">
          <cell r="O17895" t="str">
            <v>063013000</v>
          </cell>
          <cell r="P17895" t="str">
            <v>BANBAN PEQUEÑO</v>
          </cell>
        </row>
        <row r="17896">
          <cell r="O17896" t="str">
            <v>063013000</v>
          </cell>
          <cell r="P17896" t="str">
            <v>BINOLOSAN GRANDE</v>
          </cell>
        </row>
        <row r="17897">
          <cell r="O17897" t="str">
            <v>063013000</v>
          </cell>
          <cell r="P17897" t="str">
            <v>BINOLOSAN PEQUEÑO</v>
          </cell>
        </row>
        <row r="17898">
          <cell r="O17898" t="str">
            <v>063013000</v>
          </cell>
          <cell r="P17898" t="str">
            <v>CABAGIAO</v>
          </cell>
        </row>
        <row r="17899">
          <cell r="O17899" t="str">
            <v>063013000</v>
          </cell>
          <cell r="P17899" t="str">
            <v>CABUGAO</v>
          </cell>
        </row>
        <row r="17900">
          <cell r="O17900" t="str">
            <v>063013000</v>
          </cell>
          <cell r="P17900" t="str">
            <v>CAHIGON</v>
          </cell>
        </row>
        <row r="17901">
          <cell r="O17901" t="str">
            <v>063013000</v>
          </cell>
          <cell r="P17901" t="str">
            <v>BARRIO CALINOG</v>
          </cell>
        </row>
        <row r="17902">
          <cell r="O17902" t="str">
            <v>063013000</v>
          </cell>
          <cell r="P17902" t="str">
            <v>CAMALONGO</v>
          </cell>
        </row>
        <row r="17903">
          <cell r="O17903" t="str">
            <v>063013000</v>
          </cell>
          <cell r="P17903" t="str">
            <v>CANABAJAN</v>
          </cell>
        </row>
        <row r="17904">
          <cell r="O17904" t="str">
            <v>063013000</v>
          </cell>
          <cell r="P17904" t="str">
            <v>CARATAGAN</v>
          </cell>
        </row>
        <row r="17905">
          <cell r="O17905" t="str">
            <v>063013000</v>
          </cell>
          <cell r="P17905" t="str">
            <v>CARVASANA</v>
          </cell>
        </row>
        <row r="17906">
          <cell r="O17906" t="str">
            <v>063013000</v>
          </cell>
          <cell r="P17906" t="str">
            <v>DALID</v>
          </cell>
        </row>
        <row r="17907">
          <cell r="O17907" t="str">
            <v>063013000</v>
          </cell>
          <cell r="P17907" t="str">
            <v>DATAGAN</v>
          </cell>
        </row>
        <row r="17908">
          <cell r="O17908" t="str">
            <v>063013000</v>
          </cell>
          <cell r="P17908" t="str">
            <v>GAMA GRANDE</v>
          </cell>
        </row>
        <row r="17909">
          <cell r="O17909" t="str">
            <v>063013000</v>
          </cell>
          <cell r="P17909" t="str">
            <v>GAMA PEQUEÑO</v>
          </cell>
        </row>
        <row r="17910">
          <cell r="O17910" t="str">
            <v>063013000</v>
          </cell>
          <cell r="P17910" t="str">
            <v>GARANGAN</v>
          </cell>
        </row>
        <row r="17911">
          <cell r="O17911" t="str">
            <v>063013000</v>
          </cell>
          <cell r="P17911" t="str">
            <v>GUINBONYUGAN</v>
          </cell>
        </row>
        <row r="17912">
          <cell r="O17912" t="str">
            <v>063013000</v>
          </cell>
          <cell r="P17912" t="str">
            <v>GUISO</v>
          </cell>
        </row>
        <row r="17913">
          <cell r="O17913" t="str">
            <v>063013000</v>
          </cell>
          <cell r="P17913" t="str">
            <v>HILWAN</v>
          </cell>
        </row>
        <row r="17914">
          <cell r="O17914" t="str">
            <v>063013000</v>
          </cell>
          <cell r="P17914" t="str">
            <v>IMPALIDAN</v>
          </cell>
        </row>
        <row r="17915">
          <cell r="O17915" t="str">
            <v>063013000</v>
          </cell>
          <cell r="P17915" t="str">
            <v>IPIL</v>
          </cell>
        </row>
        <row r="17916">
          <cell r="O17916" t="str">
            <v>063013000</v>
          </cell>
          <cell r="P17916" t="str">
            <v>JAMIN-AY</v>
          </cell>
        </row>
        <row r="17917">
          <cell r="O17917" t="str">
            <v>063013000</v>
          </cell>
          <cell r="P17917" t="str">
            <v>LAMPAYA</v>
          </cell>
        </row>
        <row r="17918">
          <cell r="O17918" t="str">
            <v>063013000</v>
          </cell>
          <cell r="P17918" t="str">
            <v>LIBOT</v>
          </cell>
        </row>
        <row r="17919">
          <cell r="O17919" t="str">
            <v>063013000</v>
          </cell>
          <cell r="P17919" t="str">
            <v>LONOY</v>
          </cell>
        </row>
        <row r="17920">
          <cell r="O17920" t="str">
            <v>063013000</v>
          </cell>
          <cell r="P17920" t="str">
            <v>MALAGUINABOT</v>
          </cell>
        </row>
        <row r="17921">
          <cell r="O17921" t="str">
            <v>063013000</v>
          </cell>
          <cell r="P17921" t="str">
            <v>MALAPAWE</v>
          </cell>
        </row>
        <row r="17922">
          <cell r="O17922" t="str">
            <v>063013000</v>
          </cell>
          <cell r="P17922" t="str">
            <v>MALITBOG CENTRO</v>
          </cell>
        </row>
        <row r="17923">
          <cell r="O17923" t="str">
            <v>063013000</v>
          </cell>
          <cell r="P17923" t="str">
            <v>MAMBIRANAN</v>
          </cell>
        </row>
        <row r="17924">
          <cell r="O17924" t="str">
            <v>063013000</v>
          </cell>
          <cell r="P17924" t="str">
            <v>MANARIPAY</v>
          </cell>
        </row>
        <row r="17925">
          <cell r="O17925" t="str">
            <v>063013000</v>
          </cell>
          <cell r="P17925" t="str">
            <v>MARANDIG</v>
          </cell>
        </row>
        <row r="17926">
          <cell r="O17926" t="str">
            <v>063013000</v>
          </cell>
          <cell r="P17926" t="str">
            <v>MASAROY</v>
          </cell>
        </row>
        <row r="17927">
          <cell r="O17927" t="str">
            <v>063013000</v>
          </cell>
          <cell r="P17927" t="str">
            <v>MASPASAN</v>
          </cell>
        </row>
        <row r="17928">
          <cell r="O17928" t="str">
            <v>063013000</v>
          </cell>
          <cell r="P17928" t="str">
            <v>NALBUGAN</v>
          </cell>
        </row>
        <row r="17929">
          <cell r="O17929" t="str">
            <v>063013000</v>
          </cell>
          <cell r="P17929" t="str">
            <v>OWAK</v>
          </cell>
        </row>
        <row r="17930">
          <cell r="O17930" t="str">
            <v>063013000</v>
          </cell>
          <cell r="P17930" t="str">
            <v>POBLACION CENTRO</v>
          </cell>
        </row>
        <row r="17931">
          <cell r="O17931" t="str">
            <v>063013000</v>
          </cell>
          <cell r="P17931" t="str">
            <v>POBLACION DELGADO</v>
          </cell>
        </row>
        <row r="17932">
          <cell r="O17932" t="str">
            <v>063013000</v>
          </cell>
          <cell r="P17932" t="str">
            <v>POBLACION RIZAL ILAUD</v>
          </cell>
        </row>
        <row r="17933">
          <cell r="O17933" t="str">
            <v>063013000</v>
          </cell>
          <cell r="P17933" t="str">
            <v>POBLACION ILAYA</v>
          </cell>
        </row>
        <row r="17934">
          <cell r="O17934" t="str">
            <v>063013000</v>
          </cell>
          <cell r="P17934" t="str">
            <v>BAJE SAN JULIAN</v>
          </cell>
        </row>
        <row r="17935">
          <cell r="O17935" t="str">
            <v>063013000</v>
          </cell>
          <cell r="P17935" t="str">
            <v>SAN NICOLAS</v>
          </cell>
        </row>
        <row r="17936">
          <cell r="O17936" t="str">
            <v>063013000</v>
          </cell>
          <cell r="P17936" t="str">
            <v>SIMSIMAN</v>
          </cell>
        </row>
        <row r="17937">
          <cell r="O17937" t="str">
            <v>063013000</v>
          </cell>
          <cell r="P17937" t="str">
            <v>TABUCAN</v>
          </cell>
        </row>
        <row r="17938">
          <cell r="O17938" t="str">
            <v>063013000</v>
          </cell>
          <cell r="P17938" t="str">
            <v>TAHING</v>
          </cell>
        </row>
        <row r="17939">
          <cell r="O17939" t="str">
            <v>063013000</v>
          </cell>
          <cell r="P17939" t="str">
            <v>TIBIAO</v>
          </cell>
        </row>
        <row r="17940">
          <cell r="O17940" t="str">
            <v>063013000</v>
          </cell>
          <cell r="P17940" t="str">
            <v>TIGBAYOG</v>
          </cell>
        </row>
        <row r="17941">
          <cell r="O17941" t="str">
            <v>063013000</v>
          </cell>
          <cell r="P17941" t="str">
            <v>TOYUNGAN</v>
          </cell>
        </row>
        <row r="17942">
          <cell r="O17942" t="str">
            <v>063013000</v>
          </cell>
          <cell r="P17942" t="str">
            <v>ULAYAN</v>
          </cell>
        </row>
        <row r="17943">
          <cell r="O17943" t="str">
            <v>063013000</v>
          </cell>
          <cell r="P17943" t="str">
            <v>MALAG-IT</v>
          </cell>
        </row>
        <row r="17944">
          <cell r="O17944" t="str">
            <v>063013000</v>
          </cell>
          <cell r="P17944" t="str">
            <v>SUPANGA</v>
          </cell>
        </row>
        <row r="17945">
          <cell r="O17945" t="str">
            <v>063014000</v>
          </cell>
          <cell r="P17945" t="str">
            <v>ABONG</v>
          </cell>
        </row>
        <row r="17946">
          <cell r="O17946" t="str">
            <v>063014000</v>
          </cell>
          <cell r="P17946" t="str">
            <v>ALIPATA</v>
          </cell>
        </row>
        <row r="17947">
          <cell r="O17947" t="str">
            <v>063014000</v>
          </cell>
          <cell r="P17947" t="str">
            <v>ASLUMAN</v>
          </cell>
        </row>
        <row r="17948">
          <cell r="O17948" t="str">
            <v>063014000</v>
          </cell>
          <cell r="P17948" t="str">
            <v>BANCAL</v>
          </cell>
        </row>
        <row r="17949">
          <cell r="O17949" t="str">
            <v>063014000</v>
          </cell>
          <cell r="P17949" t="str">
            <v>BARANGCALAN</v>
          </cell>
        </row>
        <row r="17950">
          <cell r="O17950" t="str">
            <v>063014000</v>
          </cell>
          <cell r="P17950" t="str">
            <v>BAROSBOS</v>
          </cell>
        </row>
        <row r="17951">
          <cell r="O17951" t="str">
            <v>063014000</v>
          </cell>
          <cell r="P17951" t="str">
            <v>PUNTA BATUANAN</v>
          </cell>
        </row>
        <row r="17952">
          <cell r="O17952" t="str">
            <v>063014000</v>
          </cell>
          <cell r="P17952" t="str">
            <v>BINULUANGAN</v>
          </cell>
        </row>
        <row r="17953">
          <cell r="O17953" t="str">
            <v>063014000</v>
          </cell>
          <cell r="P17953" t="str">
            <v>BITO-ON</v>
          </cell>
        </row>
        <row r="17954">
          <cell r="O17954" t="str">
            <v>063014000</v>
          </cell>
          <cell r="P17954" t="str">
            <v>BOLO</v>
          </cell>
        </row>
        <row r="17955">
          <cell r="O17955" t="str">
            <v>063014000</v>
          </cell>
          <cell r="P17955" t="str">
            <v>BUAYA</v>
          </cell>
        </row>
        <row r="17956">
          <cell r="O17956" t="str">
            <v>063014000</v>
          </cell>
          <cell r="P17956" t="str">
            <v>BUENAVISTA</v>
          </cell>
        </row>
        <row r="17957">
          <cell r="O17957" t="str">
            <v>063014000</v>
          </cell>
          <cell r="P17957" t="str">
            <v>ISLA DE CANA</v>
          </cell>
        </row>
        <row r="17958">
          <cell r="O17958" t="str">
            <v>063014000</v>
          </cell>
          <cell r="P17958" t="str">
            <v>CABILAO GRANDE</v>
          </cell>
        </row>
        <row r="17959">
          <cell r="O17959" t="str">
            <v>063014000</v>
          </cell>
          <cell r="P17959" t="str">
            <v>CABILAO PEQUEÑO</v>
          </cell>
        </row>
        <row r="17960">
          <cell r="O17960" t="str">
            <v>063014000</v>
          </cell>
          <cell r="P17960" t="str">
            <v>CABUGUANA</v>
          </cell>
        </row>
        <row r="17961">
          <cell r="O17961" t="str">
            <v>063014000</v>
          </cell>
          <cell r="P17961" t="str">
            <v>CAWAYAN</v>
          </cell>
        </row>
        <row r="17962">
          <cell r="O17962" t="str">
            <v>063014000</v>
          </cell>
          <cell r="P17962" t="str">
            <v>DAYHAGAN</v>
          </cell>
        </row>
        <row r="17963">
          <cell r="O17963" t="str">
            <v>063014000</v>
          </cell>
          <cell r="P17963" t="str">
            <v>GABI</v>
          </cell>
        </row>
        <row r="17964">
          <cell r="O17964" t="str">
            <v>063014000</v>
          </cell>
          <cell r="P17964" t="str">
            <v>GRANADA</v>
          </cell>
        </row>
        <row r="17965">
          <cell r="O17965" t="str">
            <v>063014000</v>
          </cell>
          <cell r="P17965" t="str">
            <v>GUINTICGAN</v>
          </cell>
        </row>
        <row r="17966">
          <cell r="O17966" t="str">
            <v>063014000</v>
          </cell>
          <cell r="P17966" t="str">
            <v>LANTANGAN</v>
          </cell>
        </row>
        <row r="17967">
          <cell r="O17967" t="str">
            <v>063014000</v>
          </cell>
          <cell r="P17967" t="str">
            <v>MANLOT</v>
          </cell>
        </row>
        <row r="17968">
          <cell r="O17968" t="str">
            <v>063014000</v>
          </cell>
          <cell r="P17968" t="str">
            <v>NALUMSAN</v>
          </cell>
        </row>
        <row r="17969">
          <cell r="O17969" t="str">
            <v>063014000</v>
          </cell>
          <cell r="P17969" t="str">
            <v>PANTALAN</v>
          </cell>
        </row>
        <row r="17970">
          <cell r="O17970" t="str">
            <v>063014000</v>
          </cell>
          <cell r="P17970" t="str">
            <v>POBLACION</v>
          </cell>
        </row>
        <row r="17971">
          <cell r="O17971" t="str">
            <v>063014000</v>
          </cell>
          <cell r="P17971" t="str">
            <v>PUNTA (BOLOCAWE)</v>
          </cell>
        </row>
        <row r="17972">
          <cell r="O17972" t="str">
            <v>063014000</v>
          </cell>
          <cell r="P17972" t="str">
            <v>SAN FERNANDO</v>
          </cell>
        </row>
        <row r="17973">
          <cell r="O17973" t="str">
            <v>063014000</v>
          </cell>
          <cell r="P17973" t="str">
            <v>TABUGON</v>
          </cell>
        </row>
        <row r="17974">
          <cell r="O17974" t="str">
            <v>063014000</v>
          </cell>
          <cell r="P17974" t="str">
            <v>TALINGTING</v>
          </cell>
        </row>
        <row r="17975">
          <cell r="O17975" t="str">
            <v>063014000</v>
          </cell>
          <cell r="P17975" t="str">
            <v>TARONG</v>
          </cell>
        </row>
        <row r="17976">
          <cell r="O17976" t="str">
            <v>063014000</v>
          </cell>
          <cell r="P17976" t="str">
            <v>TINIGBAN</v>
          </cell>
        </row>
        <row r="17977">
          <cell r="O17977" t="str">
            <v>063014000</v>
          </cell>
          <cell r="P17977" t="str">
            <v>TUPAZ</v>
          </cell>
        </row>
        <row r="17978">
          <cell r="O17978" t="str">
            <v>063015000</v>
          </cell>
          <cell r="P17978" t="str">
            <v>AGLOSONG</v>
          </cell>
        </row>
        <row r="17979">
          <cell r="O17979" t="str">
            <v>063015000</v>
          </cell>
          <cell r="P17979" t="str">
            <v>AGNAGA</v>
          </cell>
        </row>
        <row r="17980">
          <cell r="O17980" t="str">
            <v>063015000</v>
          </cell>
          <cell r="P17980" t="str">
            <v>BACJAWAN NORTE</v>
          </cell>
        </row>
        <row r="17981">
          <cell r="O17981" t="str">
            <v>063015000</v>
          </cell>
          <cell r="P17981" t="str">
            <v>BACJAWAN SUR</v>
          </cell>
        </row>
        <row r="17982">
          <cell r="O17982" t="str">
            <v>063015000</v>
          </cell>
          <cell r="P17982" t="str">
            <v>BAGONGON</v>
          </cell>
        </row>
        <row r="17983">
          <cell r="O17983" t="str">
            <v>063015000</v>
          </cell>
          <cell r="P17983" t="str">
            <v>BATITI</v>
          </cell>
        </row>
        <row r="17984">
          <cell r="O17984" t="str">
            <v>063015000</v>
          </cell>
          <cell r="P17984" t="str">
            <v>BOTLOG</v>
          </cell>
        </row>
        <row r="17985">
          <cell r="O17985" t="str">
            <v>063015000</v>
          </cell>
          <cell r="P17985" t="str">
            <v>CALAMIGAN</v>
          </cell>
        </row>
        <row r="17986">
          <cell r="O17986" t="str">
            <v>063015000</v>
          </cell>
          <cell r="P17986" t="str">
            <v>DUNGON</v>
          </cell>
        </row>
        <row r="17987">
          <cell r="O17987" t="str">
            <v>063015000</v>
          </cell>
          <cell r="P17987" t="str">
            <v>IGBON</v>
          </cell>
        </row>
        <row r="17988">
          <cell r="O17988" t="str">
            <v>063015000</v>
          </cell>
          <cell r="P17988" t="str">
            <v>JAMUL-AWON</v>
          </cell>
        </row>
        <row r="17989">
          <cell r="O17989" t="str">
            <v>063015000</v>
          </cell>
          <cell r="P17989" t="str">
            <v>LO-ONG</v>
          </cell>
        </row>
        <row r="17990">
          <cell r="O17990" t="str">
            <v>063015000</v>
          </cell>
          <cell r="P17990" t="str">
            <v>MACALBANG</v>
          </cell>
        </row>
        <row r="17991">
          <cell r="O17991" t="str">
            <v>063015000</v>
          </cell>
          <cell r="P17991" t="str">
            <v>MACATUNAO</v>
          </cell>
        </row>
        <row r="17992">
          <cell r="O17992" t="str">
            <v>063015000</v>
          </cell>
          <cell r="P17992" t="str">
            <v>MALANGABANG</v>
          </cell>
        </row>
        <row r="17993">
          <cell r="O17993" t="str">
            <v>063015000</v>
          </cell>
          <cell r="P17993" t="str">
            <v>MALIOGLIOG</v>
          </cell>
        </row>
        <row r="17994">
          <cell r="O17994" t="str">
            <v>063015000</v>
          </cell>
          <cell r="P17994" t="str">
            <v>NIÑO</v>
          </cell>
        </row>
        <row r="17995">
          <cell r="O17995" t="str">
            <v>063015000</v>
          </cell>
          <cell r="P17995" t="str">
            <v>NIPA</v>
          </cell>
        </row>
        <row r="17996">
          <cell r="O17996" t="str">
            <v>063015000</v>
          </cell>
          <cell r="P17996" t="str">
            <v>PLANDICO</v>
          </cell>
        </row>
        <row r="17997">
          <cell r="O17997" t="str">
            <v>063015000</v>
          </cell>
          <cell r="P17997" t="str">
            <v>POBLACION</v>
          </cell>
        </row>
        <row r="17998">
          <cell r="O17998" t="str">
            <v>063015000</v>
          </cell>
          <cell r="P17998" t="str">
            <v>POLOPINA</v>
          </cell>
        </row>
        <row r="17999">
          <cell r="O17999" t="str">
            <v>063015000</v>
          </cell>
          <cell r="P17999" t="str">
            <v>SALVACION</v>
          </cell>
        </row>
        <row r="18000">
          <cell r="O18000" t="str">
            <v>063015000</v>
          </cell>
          <cell r="P18000" t="str">
            <v>TALOTU-AN</v>
          </cell>
        </row>
        <row r="18001">
          <cell r="O18001" t="str">
            <v>063015000</v>
          </cell>
          <cell r="P18001" t="str">
            <v>TAMBALIZA</v>
          </cell>
        </row>
        <row r="18002">
          <cell r="O18002" t="str">
            <v>063015000</v>
          </cell>
          <cell r="P18002" t="str">
            <v>TAMIS-AC</v>
          </cell>
        </row>
        <row r="18003">
          <cell r="O18003" t="str">
            <v>063016000</v>
          </cell>
          <cell r="P18003" t="str">
            <v>ABANGAY</v>
          </cell>
        </row>
        <row r="18004">
          <cell r="O18004" t="str">
            <v>063016000</v>
          </cell>
          <cell r="P18004" t="str">
            <v>AGSALANAN</v>
          </cell>
        </row>
        <row r="18005">
          <cell r="O18005" t="str">
            <v>063016000</v>
          </cell>
          <cell r="P18005" t="str">
            <v>AGTATACAY</v>
          </cell>
        </row>
        <row r="18006">
          <cell r="O18006" t="str">
            <v>063016000</v>
          </cell>
          <cell r="P18006" t="str">
            <v>ALEGRIA</v>
          </cell>
        </row>
        <row r="18007">
          <cell r="O18007" t="str">
            <v>063016000</v>
          </cell>
          <cell r="P18007" t="str">
            <v>BONGLOY</v>
          </cell>
        </row>
        <row r="18008">
          <cell r="O18008" t="str">
            <v>063016000</v>
          </cell>
          <cell r="P18008" t="str">
            <v>BUENAVISTA</v>
          </cell>
        </row>
        <row r="18009">
          <cell r="O18009" t="str">
            <v>063016000</v>
          </cell>
          <cell r="P18009" t="str">
            <v>CAGUYUMAN</v>
          </cell>
        </row>
        <row r="18010">
          <cell r="O18010" t="str">
            <v>063016000</v>
          </cell>
          <cell r="P18010" t="str">
            <v>CALICUANG</v>
          </cell>
        </row>
        <row r="18011">
          <cell r="O18011" t="str">
            <v>063016000</v>
          </cell>
          <cell r="P18011" t="str">
            <v>CAMAMBUGAN</v>
          </cell>
        </row>
        <row r="18012">
          <cell r="O18012" t="str">
            <v>063016000</v>
          </cell>
          <cell r="P18012" t="str">
            <v>DAWIS</v>
          </cell>
        </row>
        <row r="18013">
          <cell r="O18013" t="str">
            <v>063016000</v>
          </cell>
          <cell r="P18013" t="str">
            <v>GINALINAN NUEVO</v>
          </cell>
        </row>
        <row r="18014">
          <cell r="O18014" t="str">
            <v>063016000</v>
          </cell>
          <cell r="P18014" t="str">
            <v>GINALINAN VIEJO</v>
          </cell>
        </row>
        <row r="18015">
          <cell r="O18015" t="str">
            <v>063016000</v>
          </cell>
          <cell r="P18015" t="str">
            <v>GUTAO</v>
          </cell>
        </row>
        <row r="18016">
          <cell r="O18016" t="str">
            <v>063016000</v>
          </cell>
          <cell r="P18016" t="str">
            <v>ILAJAS</v>
          </cell>
        </row>
        <row r="18017">
          <cell r="O18017" t="str">
            <v>063016000</v>
          </cell>
          <cell r="P18017" t="str">
            <v>LIBO-O</v>
          </cell>
        </row>
        <row r="18018">
          <cell r="O18018" t="str">
            <v>063016000</v>
          </cell>
          <cell r="P18018" t="str">
            <v>LICU-AN</v>
          </cell>
        </row>
        <row r="18019">
          <cell r="O18019" t="str">
            <v>063016000</v>
          </cell>
          <cell r="P18019" t="str">
            <v>LINCUD</v>
          </cell>
        </row>
        <row r="18020">
          <cell r="O18020" t="str">
            <v>063016000</v>
          </cell>
          <cell r="P18020" t="str">
            <v>MATANGHARON</v>
          </cell>
        </row>
        <row r="18021">
          <cell r="O18021" t="str">
            <v>063016000</v>
          </cell>
          <cell r="P18021" t="str">
            <v>MOROBORO</v>
          </cell>
        </row>
        <row r="18022">
          <cell r="O18022" t="str">
            <v>063016000</v>
          </cell>
          <cell r="P18022" t="str">
            <v>NAMATAY</v>
          </cell>
        </row>
        <row r="18023">
          <cell r="O18023" t="str">
            <v>063016000</v>
          </cell>
          <cell r="P18023" t="str">
            <v>NAZUNI</v>
          </cell>
        </row>
        <row r="18024">
          <cell r="O18024" t="str">
            <v>063016000</v>
          </cell>
          <cell r="P18024" t="str">
            <v>PANDAN</v>
          </cell>
        </row>
        <row r="18025">
          <cell r="O18025" t="str">
            <v>063016000</v>
          </cell>
          <cell r="P18025" t="str">
            <v>POBLACION</v>
          </cell>
        </row>
        <row r="18026">
          <cell r="O18026" t="str">
            <v>063016000</v>
          </cell>
          <cell r="P18026" t="str">
            <v>POTOLAN</v>
          </cell>
        </row>
        <row r="18027">
          <cell r="O18027" t="str">
            <v>063016000</v>
          </cell>
          <cell r="P18027" t="str">
            <v>SAN JOSE</v>
          </cell>
        </row>
        <row r="18028">
          <cell r="O18028" t="str">
            <v>063016000</v>
          </cell>
          <cell r="P18028" t="str">
            <v>SAN MATIAS</v>
          </cell>
        </row>
        <row r="18029">
          <cell r="O18029" t="str">
            <v>063016000</v>
          </cell>
          <cell r="P18029" t="str">
            <v>SINIBA-AN</v>
          </cell>
        </row>
        <row r="18030">
          <cell r="O18030" t="str">
            <v>063016000</v>
          </cell>
          <cell r="P18030" t="str">
            <v>TABUGON</v>
          </cell>
        </row>
        <row r="18031">
          <cell r="O18031" t="str">
            <v>063016000</v>
          </cell>
          <cell r="P18031" t="str">
            <v>TAMBUNAC</v>
          </cell>
        </row>
        <row r="18032">
          <cell r="O18032" t="str">
            <v>063016000</v>
          </cell>
          <cell r="P18032" t="str">
            <v>TANGHAWAN</v>
          </cell>
        </row>
        <row r="18033">
          <cell r="O18033" t="str">
            <v>063016000</v>
          </cell>
          <cell r="P18033" t="str">
            <v>TIGUIB</v>
          </cell>
        </row>
        <row r="18034">
          <cell r="O18034" t="str">
            <v>063016000</v>
          </cell>
          <cell r="P18034" t="str">
            <v>TINOCUAN</v>
          </cell>
        </row>
        <row r="18035">
          <cell r="O18035" t="str">
            <v>063016000</v>
          </cell>
          <cell r="P18035" t="str">
            <v>TULATULA-AN</v>
          </cell>
        </row>
        <row r="18036">
          <cell r="O18036" t="str">
            <v>063017000</v>
          </cell>
          <cell r="P18036" t="str">
            <v>AGUTAYAN</v>
          </cell>
        </row>
        <row r="18037">
          <cell r="O18037" t="str">
            <v>063017000</v>
          </cell>
          <cell r="P18037" t="str">
            <v>ANGARE</v>
          </cell>
        </row>
        <row r="18038">
          <cell r="O18038" t="str">
            <v>063017000</v>
          </cell>
          <cell r="P18038" t="str">
            <v>ANJAWAN</v>
          </cell>
        </row>
        <row r="18039">
          <cell r="O18039" t="str">
            <v>063017000</v>
          </cell>
          <cell r="P18039" t="str">
            <v>BAAC</v>
          </cell>
        </row>
        <row r="18040">
          <cell r="O18040" t="str">
            <v>063017000</v>
          </cell>
          <cell r="P18040" t="str">
            <v>BAGONGBONG</v>
          </cell>
        </row>
        <row r="18041">
          <cell r="O18041" t="str">
            <v>063017000</v>
          </cell>
          <cell r="P18041" t="str">
            <v>BALANGIGAN</v>
          </cell>
        </row>
        <row r="18042">
          <cell r="O18042" t="str">
            <v>063017000</v>
          </cell>
          <cell r="P18042" t="str">
            <v>BALINGASAG</v>
          </cell>
        </row>
        <row r="18043">
          <cell r="O18043" t="str">
            <v>063017000</v>
          </cell>
          <cell r="P18043" t="str">
            <v>BANUGAN</v>
          </cell>
        </row>
        <row r="18044">
          <cell r="O18044" t="str">
            <v>063017000</v>
          </cell>
          <cell r="P18044" t="str">
            <v>BATUAN</v>
          </cell>
        </row>
        <row r="18045">
          <cell r="O18045" t="str">
            <v>063017000</v>
          </cell>
          <cell r="P18045" t="str">
            <v>BITA</v>
          </cell>
        </row>
        <row r="18046">
          <cell r="O18046" t="str">
            <v>063017000</v>
          </cell>
          <cell r="P18046" t="str">
            <v>BUENAVISTA</v>
          </cell>
        </row>
        <row r="18047">
          <cell r="O18047" t="str">
            <v>063017000</v>
          </cell>
          <cell r="P18047" t="str">
            <v>BUGTONGAN</v>
          </cell>
        </row>
        <row r="18048">
          <cell r="O18048" t="str">
            <v>063017000</v>
          </cell>
          <cell r="P18048" t="str">
            <v>CABUDIAN</v>
          </cell>
        </row>
        <row r="18049">
          <cell r="O18049" t="str">
            <v>063017000</v>
          </cell>
          <cell r="P18049" t="str">
            <v>CALACA-AN</v>
          </cell>
        </row>
        <row r="18050">
          <cell r="O18050" t="str">
            <v>063017000</v>
          </cell>
          <cell r="P18050" t="str">
            <v>CALANG</v>
          </cell>
        </row>
        <row r="18051">
          <cell r="O18051" t="str">
            <v>063017000</v>
          </cell>
          <cell r="P18051" t="str">
            <v>CALAWINAN</v>
          </cell>
        </row>
        <row r="18052">
          <cell r="O18052" t="str">
            <v>063017000</v>
          </cell>
          <cell r="P18052" t="str">
            <v>CAPAYCAPAY</v>
          </cell>
        </row>
        <row r="18053">
          <cell r="O18053" t="str">
            <v>063017000</v>
          </cell>
          <cell r="P18053" t="str">
            <v>CAPULING</v>
          </cell>
        </row>
        <row r="18054">
          <cell r="O18054" t="str">
            <v>063017000</v>
          </cell>
          <cell r="P18054" t="str">
            <v>CATIG</v>
          </cell>
        </row>
        <row r="18055">
          <cell r="O18055" t="str">
            <v>063017000</v>
          </cell>
          <cell r="P18055" t="str">
            <v>DILA-AN</v>
          </cell>
        </row>
        <row r="18056">
          <cell r="O18056" t="str">
            <v>063017000</v>
          </cell>
          <cell r="P18056" t="str">
            <v>FUNDACION</v>
          </cell>
        </row>
        <row r="18057">
          <cell r="O18057" t="str">
            <v>063017000</v>
          </cell>
          <cell r="P18057" t="str">
            <v>INADLAWAN</v>
          </cell>
        </row>
        <row r="18058">
          <cell r="O18058" t="str">
            <v>063017000</v>
          </cell>
          <cell r="P18058" t="str">
            <v>JAGDONG</v>
          </cell>
        </row>
        <row r="18059">
          <cell r="O18059" t="str">
            <v>063017000</v>
          </cell>
          <cell r="P18059" t="str">
            <v>JAGUIMIT</v>
          </cell>
        </row>
        <row r="18060">
          <cell r="O18060" t="str">
            <v>063017000</v>
          </cell>
          <cell r="P18060" t="str">
            <v>LACADON</v>
          </cell>
        </row>
        <row r="18061">
          <cell r="O18061" t="str">
            <v>063017000</v>
          </cell>
          <cell r="P18061" t="str">
            <v>LUAG</v>
          </cell>
        </row>
        <row r="18062">
          <cell r="O18062" t="str">
            <v>063017000</v>
          </cell>
          <cell r="P18062" t="str">
            <v>MALUSGOD</v>
          </cell>
        </row>
        <row r="18063">
          <cell r="O18063" t="str">
            <v>063017000</v>
          </cell>
          <cell r="P18063" t="str">
            <v>MARIBUYONG</v>
          </cell>
        </row>
        <row r="18064">
          <cell r="O18064" t="str">
            <v>063017000</v>
          </cell>
          <cell r="P18064" t="str">
            <v>MINANGA</v>
          </cell>
        </row>
        <row r="18065">
          <cell r="O18065" t="str">
            <v>063017000</v>
          </cell>
          <cell r="P18065" t="str">
            <v>MONPON</v>
          </cell>
        </row>
        <row r="18066">
          <cell r="O18066" t="str">
            <v>063017000</v>
          </cell>
          <cell r="P18066" t="str">
            <v>NAVALAS</v>
          </cell>
        </row>
        <row r="18067">
          <cell r="O18067" t="str">
            <v>063017000</v>
          </cell>
          <cell r="P18067" t="str">
            <v>PADER</v>
          </cell>
        </row>
        <row r="18068">
          <cell r="O18068" t="str">
            <v>063017000</v>
          </cell>
          <cell r="P18068" t="str">
            <v>PANDAN</v>
          </cell>
        </row>
        <row r="18069">
          <cell r="O18069" t="str">
            <v>063017000</v>
          </cell>
          <cell r="P18069" t="str">
            <v>PONONG GRANDE</v>
          </cell>
        </row>
        <row r="18070">
          <cell r="O18070" t="str">
            <v>063017000</v>
          </cell>
          <cell r="P18070" t="str">
            <v>PONONG PEQUEÑO</v>
          </cell>
        </row>
        <row r="18071">
          <cell r="O18071" t="str">
            <v>063017000</v>
          </cell>
          <cell r="P18071" t="str">
            <v>PUROG</v>
          </cell>
        </row>
        <row r="18072">
          <cell r="O18072" t="str">
            <v>063017000</v>
          </cell>
          <cell r="P18072" t="str">
            <v>ROMBLON</v>
          </cell>
        </row>
        <row r="18073">
          <cell r="O18073" t="str">
            <v>063017000</v>
          </cell>
          <cell r="P18073" t="str">
            <v>SAN ISIDRO</v>
          </cell>
        </row>
        <row r="18074">
          <cell r="O18074" t="str">
            <v>063017000</v>
          </cell>
          <cell r="P18074" t="str">
            <v>SANTO NIÑO</v>
          </cell>
        </row>
        <row r="18075">
          <cell r="O18075" t="str">
            <v>063017000</v>
          </cell>
          <cell r="P18075" t="str">
            <v>SAWE</v>
          </cell>
        </row>
        <row r="18076">
          <cell r="O18076" t="str">
            <v>063017000</v>
          </cell>
          <cell r="P18076" t="str">
            <v>TAMINLA</v>
          </cell>
        </row>
        <row r="18077">
          <cell r="O18077" t="str">
            <v>063017000</v>
          </cell>
          <cell r="P18077" t="str">
            <v>TINOCUAN</v>
          </cell>
        </row>
        <row r="18078">
          <cell r="O18078" t="str">
            <v>063017000</v>
          </cell>
          <cell r="P18078" t="str">
            <v>TIPOLO</v>
          </cell>
        </row>
        <row r="18079">
          <cell r="O18079" t="str">
            <v>063017000</v>
          </cell>
          <cell r="P18079" t="str">
            <v>POBLACION A</v>
          </cell>
        </row>
        <row r="18080">
          <cell r="O18080" t="str">
            <v>063017000</v>
          </cell>
          <cell r="P18080" t="str">
            <v>POBLACION B</v>
          </cell>
        </row>
        <row r="18081">
          <cell r="O18081" t="str">
            <v>063017000</v>
          </cell>
          <cell r="P18081" t="str">
            <v>POBLACION C</v>
          </cell>
        </row>
        <row r="18082">
          <cell r="O18082" t="str">
            <v>063017000</v>
          </cell>
          <cell r="P18082" t="str">
            <v>POBLACION D</v>
          </cell>
        </row>
        <row r="18083">
          <cell r="O18083" t="str">
            <v>063018000</v>
          </cell>
          <cell r="P18083" t="str">
            <v>BACAY</v>
          </cell>
        </row>
        <row r="18084">
          <cell r="O18084" t="str">
            <v>063018000</v>
          </cell>
          <cell r="P18084" t="str">
            <v>BACONG</v>
          </cell>
        </row>
        <row r="18085">
          <cell r="O18085" t="str">
            <v>063018000</v>
          </cell>
          <cell r="P18085" t="str">
            <v>BALABAG</v>
          </cell>
        </row>
        <row r="18086">
          <cell r="O18086" t="str">
            <v>063018000</v>
          </cell>
          <cell r="P18086" t="str">
            <v>BALUD</v>
          </cell>
        </row>
        <row r="18087">
          <cell r="O18087" t="str">
            <v>063018000</v>
          </cell>
          <cell r="P18087" t="str">
            <v>BANTUD</v>
          </cell>
        </row>
        <row r="18088">
          <cell r="O18088" t="str">
            <v>063018000</v>
          </cell>
          <cell r="P18088" t="str">
            <v>BANTUD FABRICA</v>
          </cell>
        </row>
        <row r="18089">
          <cell r="O18089" t="str">
            <v>063018000</v>
          </cell>
          <cell r="P18089" t="str">
            <v>BARAS</v>
          </cell>
        </row>
        <row r="18090">
          <cell r="O18090" t="str">
            <v>063018000</v>
          </cell>
          <cell r="P18090" t="str">
            <v>BARASAN</v>
          </cell>
        </row>
        <row r="18091">
          <cell r="O18091" t="str">
            <v>063018000</v>
          </cell>
          <cell r="P18091" t="str">
            <v>BOLILAO</v>
          </cell>
        </row>
        <row r="18092">
          <cell r="O18092" t="str">
            <v>063018000</v>
          </cell>
          <cell r="P18092" t="str">
            <v>CALAO</v>
          </cell>
        </row>
        <row r="18093">
          <cell r="O18093" t="str">
            <v>063018000</v>
          </cell>
          <cell r="P18093" t="str">
            <v>CALI</v>
          </cell>
        </row>
        <row r="18094">
          <cell r="O18094" t="str">
            <v>063018000</v>
          </cell>
          <cell r="P18094" t="str">
            <v>CANSILAYAN</v>
          </cell>
        </row>
        <row r="18095">
          <cell r="O18095" t="str">
            <v>063018000</v>
          </cell>
          <cell r="P18095" t="str">
            <v>CAPALIZ</v>
          </cell>
        </row>
        <row r="18096">
          <cell r="O18096" t="str">
            <v>063018000</v>
          </cell>
          <cell r="P18096" t="str">
            <v>CAYOS</v>
          </cell>
        </row>
        <row r="18097">
          <cell r="O18097" t="str">
            <v>063018000</v>
          </cell>
          <cell r="P18097" t="str">
            <v>COMPAYAN</v>
          </cell>
        </row>
        <row r="18098">
          <cell r="O18098" t="str">
            <v>063018000</v>
          </cell>
          <cell r="P18098" t="str">
            <v>DACUTAN</v>
          </cell>
        </row>
        <row r="18099">
          <cell r="O18099" t="str">
            <v>063018000</v>
          </cell>
          <cell r="P18099" t="str">
            <v>ERMITA</v>
          </cell>
        </row>
        <row r="18100">
          <cell r="O18100" t="str">
            <v>063018000</v>
          </cell>
          <cell r="P18100" t="str">
            <v>PD MONFORT SOUTH (GUINSAMPANAN)</v>
          </cell>
        </row>
        <row r="18101">
          <cell r="O18101" t="str">
            <v>063018000</v>
          </cell>
          <cell r="P18101" t="str">
            <v>ILAYA 1ST</v>
          </cell>
        </row>
        <row r="18102">
          <cell r="O18102" t="str">
            <v>063018000</v>
          </cell>
          <cell r="P18102" t="str">
            <v>ILAYA 2ND</v>
          </cell>
        </row>
        <row r="18103">
          <cell r="O18103" t="str">
            <v>063018000</v>
          </cell>
          <cell r="P18103" t="str">
            <v>ILAYA 3RD</v>
          </cell>
        </row>
        <row r="18104">
          <cell r="O18104" t="str">
            <v>063018000</v>
          </cell>
          <cell r="P18104" t="str">
            <v>JARDIN</v>
          </cell>
        </row>
        <row r="18105">
          <cell r="O18105" t="str">
            <v>063018000</v>
          </cell>
          <cell r="P18105" t="str">
            <v>LACTURAN</v>
          </cell>
        </row>
        <row r="18106">
          <cell r="O18106" t="str">
            <v>063018000</v>
          </cell>
          <cell r="P18106" t="str">
            <v>PD MONFORT NORTH (LUBLUB)</v>
          </cell>
        </row>
        <row r="18107">
          <cell r="O18107" t="str">
            <v>063018000</v>
          </cell>
          <cell r="P18107" t="str">
            <v>MANAGUIT</v>
          </cell>
        </row>
        <row r="18108">
          <cell r="O18108" t="str">
            <v>063018000</v>
          </cell>
          <cell r="P18108" t="str">
            <v>MAQUINA</v>
          </cell>
        </row>
        <row r="18109">
          <cell r="O18109" t="str">
            <v>063018000</v>
          </cell>
          <cell r="P18109" t="str">
            <v>NANDING LOPEZ</v>
          </cell>
        </row>
        <row r="18110">
          <cell r="O18110" t="str">
            <v>063018000</v>
          </cell>
          <cell r="P18110" t="str">
            <v>PAGDUGUE</v>
          </cell>
        </row>
        <row r="18111">
          <cell r="O18111" t="str">
            <v>063018000</v>
          </cell>
          <cell r="P18111" t="str">
            <v>PALOC BIGQUE</v>
          </cell>
        </row>
        <row r="18112">
          <cell r="O18112" t="str">
            <v>063018000</v>
          </cell>
          <cell r="P18112" t="str">
            <v>PALOC SOOL</v>
          </cell>
        </row>
        <row r="18113">
          <cell r="O18113" t="str">
            <v>063018000</v>
          </cell>
          <cell r="P18113" t="str">
            <v>PATLAD</v>
          </cell>
        </row>
        <row r="18114">
          <cell r="O18114" t="str">
            <v>063018000</v>
          </cell>
          <cell r="P18114" t="str">
            <v>PULAO</v>
          </cell>
        </row>
        <row r="18115">
          <cell r="O18115" t="str">
            <v>063018000</v>
          </cell>
          <cell r="P18115" t="str">
            <v>ROSARIO</v>
          </cell>
        </row>
        <row r="18116">
          <cell r="O18116" t="str">
            <v>063018000</v>
          </cell>
          <cell r="P18116" t="str">
            <v>SAPAO</v>
          </cell>
        </row>
        <row r="18117">
          <cell r="O18117" t="str">
            <v>063018000</v>
          </cell>
          <cell r="P18117" t="str">
            <v>SULANGAN</v>
          </cell>
        </row>
        <row r="18118">
          <cell r="O18118" t="str">
            <v>063018000</v>
          </cell>
          <cell r="P18118" t="str">
            <v>TABUCAN</v>
          </cell>
        </row>
        <row r="18119">
          <cell r="O18119" t="str">
            <v>063018000</v>
          </cell>
          <cell r="P18119" t="str">
            <v>TALUSAN</v>
          </cell>
        </row>
        <row r="18120">
          <cell r="O18120" t="str">
            <v>063018000</v>
          </cell>
          <cell r="P18120" t="str">
            <v>TAMBOBO</v>
          </cell>
        </row>
        <row r="18121">
          <cell r="O18121" t="str">
            <v>063018000</v>
          </cell>
          <cell r="P18121" t="str">
            <v>TAMBOILAN</v>
          </cell>
        </row>
        <row r="18122">
          <cell r="O18122" t="str">
            <v>063018000</v>
          </cell>
          <cell r="P18122" t="str">
            <v>VICTORIAS</v>
          </cell>
        </row>
        <row r="18123">
          <cell r="O18123" t="str">
            <v>063018000</v>
          </cell>
          <cell r="P18123" t="str">
            <v>BURGOS-REGIDOR (POB.)</v>
          </cell>
        </row>
        <row r="18124">
          <cell r="O18124" t="str">
            <v>063018000</v>
          </cell>
          <cell r="P18124" t="str">
            <v>AURORA-DEL PILAR (POB.)</v>
          </cell>
        </row>
        <row r="18125">
          <cell r="O18125" t="str">
            <v>063018000</v>
          </cell>
          <cell r="P18125" t="str">
            <v>BUENAFLOR EMBARKADERO (POB.)</v>
          </cell>
        </row>
        <row r="18126">
          <cell r="O18126" t="str">
            <v>063018000</v>
          </cell>
          <cell r="P18126" t="str">
            <v>LOPEZ JAENA - RIZAL (POB.)</v>
          </cell>
        </row>
        <row r="18127">
          <cell r="O18127" t="str">
            <v>063018000</v>
          </cell>
          <cell r="P18127" t="str">
            <v>BASA-MABINI BONIFACIO (POB.)</v>
          </cell>
        </row>
        <row r="18128">
          <cell r="O18128" t="str">
            <v>063019000</v>
          </cell>
          <cell r="P18128" t="str">
            <v>LUMBIA (ANA CUENCA)</v>
          </cell>
        </row>
        <row r="18129">
          <cell r="O18129" t="str">
            <v>063019000</v>
          </cell>
          <cell r="P18129" t="str">
            <v>BAYAS (BAYAS ISLAND)</v>
          </cell>
        </row>
        <row r="18130">
          <cell r="O18130" t="str">
            <v>063019000</v>
          </cell>
          <cell r="P18130" t="str">
            <v>BAYUYAN</v>
          </cell>
        </row>
        <row r="18131">
          <cell r="O18131" t="str">
            <v>063019000</v>
          </cell>
          <cell r="P18131" t="str">
            <v>BOTONGAN</v>
          </cell>
        </row>
        <row r="18132">
          <cell r="O18132" t="str">
            <v>063019000</v>
          </cell>
          <cell r="P18132" t="str">
            <v>BULAQUEÑA</v>
          </cell>
        </row>
        <row r="18133">
          <cell r="O18133" t="str">
            <v>063019000</v>
          </cell>
          <cell r="P18133" t="str">
            <v>CALAPDAN</v>
          </cell>
        </row>
        <row r="18134">
          <cell r="O18134" t="str">
            <v>063019000</v>
          </cell>
          <cell r="P18134" t="str">
            <v>CANO-AN</v>
          </cell>
        </row>
        <row r="18135">
          <cell r="O18135" t="str">
            <v>063019000</v>
          </cell>
          <cell r="P18135" t="str">
            <v>DAAN BANUA</v>
          </cell>
        </row>
        <row r="18136">
          <cell r="O18136" t="str">
            <v>063019000</v>
          </cell>
          <cell r="P18136" t="str">
            <v>DACULAN</v>
          </cell>
        </row>
        <row r="18137">
          <cell r="O18137" t="str">
            <v>063019000</v>
          </cell>
          <cell r="P18137" t="str">
            <v>GOGO</v>
          </cell>
        </row>
        <row r="18138">
          <cell r="O18138" t="str">
            <v>063019000</v>
          </cell>
          <cell r="P18138" t="str">
            <v>JOLOG</v>
          </cell>
        </row>
        <row r="18139">
          <cell r="O18139" t="str">
            <v>063019000</v>
          </cell>
          <cell r="P18139" t="str">
            <v>LOGUINGOT (LOGUINGOT ISLAND)</v>
          </cell>
        </row>
        <row r="18140">
          <cell r="O18140" t="str">
            <v>063019000</v>
          </cell>
          <cell r="P18140" t="str">
            <v>MALBOG</v>
          </cell>
        </row>
        <row r="18141">
          <cell r="O18141" t="str">
            <v>063019000</v>
          </cell>
          <cell r="P18141" t="str">
            <v>MANIPULON</v>
          </cell>
        </row>
        <row r="18142">
          <cell r="O18142" t="str">
            <v>063019000</v>
          </cell>
          <cell r="P18142" t="str">
            <v>PA-ON</v>
          </cell>
        </row>
        <row r="18143">
          <cell r="O18143" t="str">
            <v>063019000</v>
          </cell>
          <cell r="P18143" t="str">
            <v>PANI-AN</v>
          </cell>
        </row>
        <row r="18144">
          <cell r="O18144" t="str">
            <v>063019000</v>
          </cell>
          <cell r="P18144" t="str">
            <v>POBLACION ZONE 1</v>
          </cell>
        </row>
        <row r="18145">
          <cell r="O18145" t="str">
            <v>063019000</v>
          </cell>
          <cell r="P18145" t="str">
            <v>LONOY (ROMAN MOSQUEDA)</v>
          </cell>
        </row>
        <row r="18146">
          <cell r="O18146" t="str">
            <v>063019000</v>
          </cell>
          <cell r="P18146" t="str">
            <v>SAN ROQUE</v>
          </cell>
        </row>
        <row r="18147">
          <cell r="O18147" t="str">
            <v>063019000</v>
          </cell>
          <cell r="P18147" t="str">
            <v>SANTA ANA</v>
          </cell>
        </row>
        <row r="18148">
          <cell r="O18148" t="str">
            <v>063019000</v>
          </cell>
          <cell r="P18148" t="str">
            <v>TABU-AN</v>
          </cell>
        </row>
        <row r="18149">
          <cell r="O18149" t="str">
            <v>063019000</v>
          </cell>
          <cell r="P18149" t="str">
            <v>TACBUYAN</v>
          </cell>
        </row>
        <row r="18150">
          <cell r="O18150" t="str">
            <v>063019000</v>
          </cell>
          <cell r="P18150" t="str">
            <v>TANZA</v>
          </cell>
        </row>
        <row r="18151">
          <cell r="O18151" t="str">
            <v>063019000</v>
          </cell>
          <cell r="P18151" t="str">
            <v>POBLACION ZONE II</v>
          </cell>
        </row>
        <row r="18152">
          <cell r="O18152" t="str">
            <v>063019000</v>
          </cell>
          <cell r="P18152" t="str">
            <v>POBLACION ZONE III</v>
          </cell>
        </row>
        <row r="18153">
          <cell r="O18153" t="str">
            <v>063020000</v>
          </cell>
          <cell r="P18153" t="str">
            <v>ANONO-O</v>
          </cell>
        </row>
        <row r="18154">
          <cell r="O18154" t="str">
            <v>063020000</v>
          </cell>
          <cell r="P18154" t="str">
            <v>BACONG</v>
          </cell>
        </row>
        <row r="18155">
          <cell r="O18155" t="str">
            <v>063020000</v>
          </cell>
          <cell r="P18155" t="str">
            <v>BAGUMBAYAN POB. (BAGUMBAYAN-GRANADA)</v>
          </cell>
        </row>
        <row r="18156">
          <cell r="O18156" t="str">
            <v>063020000</v>
          </cell>
          <cell r="P18156" t="str">
            <v>BALANTAD-CARLOS FRUTO (POB.)</v>
          </cell>
        </row>
        <row r="18157">
          <cell r="O18157" t="str">
            <v>063020000</v>
          </cell>
          <cell r="P18157" t="str">
            <v>BARAS</v>
          </cell>
        </row>
        <row r="18158">
          <cell r="O18158" t="str">
            <v>063020000</v>
          </cell>
          <cell r="P18158" t="str">
            <v>BINANUA-AN</v>
          </cell>
        </row>
        <row r="18159">
          <cell r="O18159" t="str">
            <v>063020000</v>
          </cell>
          <cell r="P18159" t="str">
            <v>TORREBLANCA-BLUMENTRITT (POB.)</v>
          </cell>
        </row>
        <row r="18160">
          <cell r="O18160" t="str">
            <v>063020000</v>
          </cell>
          <cell r="P18160" t="str">
            <v>BONGOL SAN MIGUEL</v>
          </cell>
        </row>
        <row r="18161">
          <cell r="O18161" t="str">
            <v>063020000</v>
          </cell>
          <cell r="P18161" t="str">
            <v>BONGOL SAN VICENTE</v>
          </cell>
        </row>
        <row r="18162">
          <cell r="O18162" t="str">
            <v>063020000</v>
          </cell>
          <cell r="P18162" t="str">
            <v>BULAD</v>
          </cell>
        </row>
        <row r="18163">
          <cell r="O18163" t="str">
            <v>063020000</v>
          </cell>
          <cell r="P18163" t="str">
            <v>BULUANGAN</v>
          </cell>
        </row>
        <row r="18164">
          <cell r="O18164" t="str">
            <v>063020000</v>
          </cell>
          <cell r="P18164" t="str">
            <v>BURGOS-GENGOS (POB.)</v>
          </cell>
        </row>
        <row r="18165">
          <cell r="O18165" t="str">
            <v>063020000</v>
          </cell>
          <cell r="P18165" t="str">
            <v>CABASI</v>
          </cell>
        </row>
        <row r="18166">
          <cell r="O18166" t="str">
            <v>063020000</v>
          </cell>
          <cell r="P18166" t="str">
            <v>CABUBUGAN</v>
          </cell>
        </row>
        <row r="18167">
          <cell r="O18167" t="str">
            <v>063020000</v>
          </cell>
          <cell r="P18167" t="str">
            <v>CALAMPITAO</v>
          </cell>
        </row>
        <row r="18168">
          <cell r="O18168" t="str">
            <v>063020000</v>
          </cell>
          <cell r="P18168" t="str">
            <v>CAMANGAHAN</v>
          </cell>
        </row>
        <row r="18169">
          <cell r="O18169" t="str">
            <v>063020000</v>
          </cell>
          <cell r="P18169" t="str">
            <v>GENEROSA-CRISTOBAL COLON (POB.)</v>
          </cell>
        </row>
        <row r="18170">
          <cell r="O18170" t="str">
            <v>063020000</v>
          </cell>
          <cell r="P18170" t="str">
            <v>GERONA-GIMENO (POB.)</v>
          </cell>
        </row>
        <row r="18171">
          <cell r="O18171" t="str">
            <v>063020000</v>
          </cell>
          <cell r="P18171" t="str">
            <v>GIRADO-MAGSAYSAY (POB.)</v>
          </cell>
        </row>
        <row r="18172">
          <cell r="O18172" t="str">
            <v>063020000</v>
          </cell>
          <cell r="P18172" t="str">
            <v>GOTERA (POB.)</v>
          </cell>
        </row>
        <row r="18173">
          <cell r="O18173" t="str">
            <v>063020000</v>
          </cell>
          <cell r="P18173" t="str">
            <v>IGCOCOLO</v>
          </cell>
        </row>
        <row r="18174">
          <cell r="O18174" t="str">
            <v>063020000</v>
          </cell>
          <cell r="P18174" t="str">
            <v>LIBO-ON GONZALES (POB.)</v>
          </cell>
        </row>
        <row r="18175">
          <cell r="O18175" t="str">
            <v>063020000</v>
          </cell>
          <cell r="P18175" t="str">
            <v>LUBACAN</v>
          </cell>
        </row>
        <row r="18176">
          <cell r="O18176" t="str">
            <v>063020000</v>
          </cell>
          <cell r="P18176" t="str">
            <v>NAHAPAY</v>
          </cell>
        </row>
        <row r="18177">
          <cell r="O18177" t="str">
            <v>063020000</v>
          </cell>
          <cell r="P18177" t="str">
            <v>NALUNDAN</v>
          </cell>
        </row>
        <row r="18178">
          <cell r="O18178" t="str">
            <v>063020000</v>
          </cell>
          <cell r="P18178" t="str">
            <v>NANGA</v>
          </cell>
        </row>
        <row r="18179">
          <cell r="O18179" t="str">
            <v>063020000</v>
          </cell>
          <cell r="P18179" t="str">
            <v>NITO-AN LUPSAG</v>
          </cell>
        </row>
        <row r="18180">
          <cell r="O18180" t="str">
            <v>063020000</v>
          </cell>
          <cell r="P18180" t="str">
            <v>PARTICION</v>
          </cell>
        </row>
        <row r="18181">
          <cell r="O18181" t="str">
            <v>063020000</v>
          </cell>
          <cell r="P18181" t="str">
            <v>PESCADORES (POB.)</v>
          </cell>
        </row>
        <row r="18182">
          <cell r="O18182" t="str">
            <v>063020000</v>
          </cell>
          <cell r="P18182" t="str">
            <v>RIZAL-TUGUISAN (POB.)</v>
          </cell>
        </row>
        <row r="18183">
          <cell r="O18183" t="str">
            <v>063020000</v>
          </cell>
          <cell r="P18183" t="str">
            <v>SIPITAN-BADIANG</v>
          </cell>
        </row>
        <row r="18184">
          <cell r="O18184" t="str">
            <v>063020000</v>
          </cell>
          <cell r="P18184" t="str">
            <v>IYASAN</v>
          </cell>
        </row>
        <row r="18185">
          <cell r="O18185" t="str">
            <v>063020000</v>
          </cell>
          <cell r="P18185" t="str">
            <v>SANTA ROSA-LAGUNA</v>
          </cell>
        </row>
        <row r="18186">
          <cell r="O18186" t="str">
            <v>063021000</v>
          </cell>
          <cell r="P18186" t="str">
            <v>ALAMEDA</v>
          </cell>
        </row>
        <row r="18187">
          <cell r="O18187" t="str">
            <v>063021000</v>
          </cell>
          <cell r="P18187" t="str">
            <v>AMOROGTONG</v>
          </cell>
        </row>
        <row r="18188">
          <cell r="O18188" t="str">
            <v>063021000</v>
          </cell>
          <cell r="P18188" t="str">
            <v>ANILAWAN</v>
          </cell>
        </row>
        <row r="18189">
          <cell r="O18189" t="str">
            <v>063021000</v>
          </cell>
          <cell r="P18189" t="str">
            <v>BAGACAY</v>
          </cell>
        </row>
        <row r="18190">
          <cell r="O18190" t="str">
            <v>063021000</v>
          </cell>
          <cell r="P18190" t="str">
            <v>BAGACAYAN</v>
          </cell>
        </row>
        <row r="18191">
          <cell r="O18191" t="str">
            <v>063021000</v>
          </cell>
          <cell r="P18191" t="str">
            <v>BAGAY</v>
          </cell>
        </row>
        <row r="18192">
          <cell r="O18192" t="str">
            <v>063021000</v>
          </cell>
          <cell r="P18192" t="str">
            <v>BALIBAGAN</v>
          </cell>
        </row>
        <row r="18193">
          <cell r="O18193" t="str">
            <v>063021000</v>
          </cell>
          <cell r="P18193" t="str">
            <v>BARASAN</v>
          </cell>
        </row>
        <row r="18194">
          <cell r="O18194" t="str">
            <v>063021000</v>
          </cell>
          <cell r="P18194" t="str">
            <v>BINANUA-AN</v>
          </cell>
        </row>
        <row r="18195">
          <cell r="O18195" t="str">
            <v>063021000</v>
          </cell>
          <cell r="P18195" t="str">
            <v>BOCLOD</v>
          </cell>
        </row>
        <row r="18196">
          <cell r="O18196" t="str">
            <v>063021000</v>
          </cell>
          <cell r="P18196" t="str">
            <v>BUENAVISTA</v>
          </cell>
        </row>
        <row r="18197">
          <cell r="O18197" t="str">
            <v>063021000</v>
          </cell>
          <cell r="P18197" t="str">
            <v>BUGA</v>
          </cell>
        </row>
        <row r="18198">
          <cell r="O18198" t="str">
            <v>063021000</v>
          </cell>
          <cell r="P18198" t="str">
            <v>BUGNAY</v>
          </cell>
        </row>
        <row r="18199">
          <cell r="O18199" t="str">
            <v>063021000</v>
          </cell>
          <cell r="P18199" t="str">
            <v>CALAMPITAO</v>
          </cell>
        </row>
        <row r="18200">
          <cell r="O18200" t="str">
            <v>063021000</v>
          </cell>
          <cell r="P18200" t="str">
            <v>CALE</v>
          </cell>
        </row>
        <row r="18201">
          <cell r="O18201" t="str">
            <v>063021000</v>
          </cell>
          <cell r="P18201" t="str">
            <v>CORUCUAN</v>
          </cell>
        </row>
        <row r="18202">
          <cell r="O18202" t="str">
            <v>063021000</v>
          </cell>
          <cell r="P18202" t="str">
            <v>CATIRINGAN</v>
          </cell>
        </row>
        <row r="18203">
          <cell r="O18203" t="str">
            <v>063021000</v>
          </cell>
          <cell r="P18203" t="str">
            <v>IGCABUGAO</v>
          </cell>
        </row>
        <row r="18204">
          <cell r="O18204" t="str">
            <v>063021000</v>
          </cell>
          <cell r="P18204" t="str">
            <v>IGPIGUS</v>
          </cell>
        </row>
        <row r="18205">
          <cell r="O18205" t="str">
            <v>063021000</v>
          </cell>
          <cell r="P18205" t="str">
            <v>IGTALONGON</v>
          </cell>
        </row>
        <row r="18206">
          <cell r="O18206" t="str">
            <v>063021000</v>
          </cell>
          <cell r="P18206" t="str">
            <v>INDALUYON</v>
          </cell>
        </row>
        <row r="18207">
          <cell r="O18207" t="str">
            <v>063021000</v>
          </cell>
          <cell r="P18207" t="str">
            <v>JOVELLAR</v>
          </cell>
        </row>
        <row r="18208">
          <cell r="O18208" t="str">
            <v>063021000</v>
          </cell>
          <cell r="P18208" t="str">
            <v>KINAGDAN</v>
          </cell>
        </row>
        <row r="18209">
          <cell r="O18209" t="str">
            <v>063021000</v>
          </cell>
          <cell r="P18209" t="str">
            <v>LAB-ON</v>
          </cell>
        </row>
        <row r="18210">
          <cell r="O18210" t="str">
            <v>063021000</v>
          </cell>
          <cell r="P18210" t="str">
            <v>LACAY DOL-DOL</v>
          </cell>
        </row>
        <row r="18211">
          <cell r="O18211" t="str">
            <v>063021000</v>
          </cell>
          <cell r="P18211" t="str">
            <v>LUMANGAN</v>
          </cell>
        </row>
        <row r="18212">
          <cell r="O18212" t="str">
            <v>063021000</v>
          </cell>
          <cell r="P18212" t="str">
            <v>LUTUNGAN</v>
          </cell>
        </row>
        <row r="18213">
          <cell r="O18213" t="str">
            <v>063021000</v>
          </cell>
          <cell r="P18213" t="str">
            <v>MANTANGON</v>
          </cell>
        </row>
        <row r="18214">
          <cell r="O18214" t="str">
            <v>063021000</v>
          </cell>
          <cell r="P18214" t="str">
            <v>MULANGAN</v>
          </cell>
        </row>
        <row r="18215">
          <cell r="O18215" t="str">
            <v>063021000</v>
          </cell>
          <cell r="P18215" t="str">
            <v>PASONG</v>
          </cell>
        </row>
        <row r="18216">
          <cell r="O18216" t="str">
            <v>063021000</v>
          </cell>
          <cell r="P18216" t="str">
            <v>PASSI</v>
          </cell>
        </row>
        <row r="18217">
          <cell r="O18217" t="str">
            <v>063021000</v>
          </cell>
          <cell r="P18217" t="str">
            <v>PINAOPAWAN</v>
          </cell>
        </row>
        <row r="18218">
          <cell r="O18218" t="str">
            <v>063021000</v>
          </cell>
          <cell r="P18218" t="str">
            <v>BARANGAY 1 POBLACION</v>
          </cell>
        </row>
        <row r="18219">
          <cell r="O18219" t="str">
            <v>063021000</v>
          </cell>
          <cell r="P18219" t="str">
            <v>BARANGAY 2 POBLACION</v>
          </cell>
        </row>
        <row r="18220">
          <cell r="O18220" t="str">
            <v>063021000</v>
          </cell>
          <cell r="P18220" t="str">
            <v>BARANGAY 3 POBLACION</v>
          </cell>
        </row>
        <row r="18221">
          <cell r="O18221" t="str">
            <v>063021000</v>
          </cell>
          <cell r="P18221" t="str">
            <v>BARANGAY 4 POBLACION</v>
          </cell>
        </row>
        <row r="18222">
          <cell r="O18222" t="str">
            <v>063021000</v>
          </cell>
          <cell r="P18222" t="str">
            <v>BARANGAY 5 POBLACION</v>
          </cell>
        </row>
        <row r="18223">
          <cell r="O18223" t="str">
            <v>063021000</v>
          </cell>
          <cell r="P18223" t="str">
            <v>BARANGAY 6 POBLACION</v>
          </cell>
        </row>
        <row r="18224">
          <cell r="O18224" t="str">
            <v>063021000</v>
          </cell>
          <cell r="P18224" t="str">
            <v>RIRO-AN</v>
          </cell>
        </row>
        <row r="18225">
          <cell r="O18225" t="str">
            <v>063021000</v>
          </cell>
          <cell r="P18225" t="str">
            <v>SAN AMBROSIO</v>
          </cell>
        </row>
        <row r="18226">
          <cell r="O18226" t="str">
            <v>063021000</v>
          </cell>
          <cell r="P18226" t="str">
            <v>SANTA BARBARA</v>
          </cell>
        </row>
        <row r="18227">
          <cell r="O18227" t="str">
            <v>063021000</v>
          </cell>
          <cell r="P18227" t="str">
            <v>SIGNE</v>
          </cell>
        </row>
        <row r="18228">
          <cell r="O18228" t="str">
            <v>063021000</v>
          </cell>
          <cell r="P18228" t="str">
            <v>TABIAC</v>
          </cell>
        </row>
        <row r="18229">
          <cell r="O18229" t="str">
            <v>063021000</v>
          </cell>
          <cell r="P18229" t="str">
            <v>TALAYATAY</v>
          </cell>
        </row>
        <row r="18230">
          <cell r="O18230" t="str">
            <v>063021000</v>
          </cell>
          <cell r="P18230" t="str">
            <v>TAYTAY</v>
          </cell>
        </row>
        <row r="18231">
          <cell r="O18231" t="str">
            <v>063021000</v>
          </cell>
          <cell r="P18231" t="str">
            <v>TIGBANABA</v>
          </cell>
        </row>
        <row r="18232">
          <cell r="O18232" t="str">
            <v>063022000</v>
          </cell>
          <cell r="P18232" t="str">
            <v>SANTA CRUZ</v>
          </cell>
        </row>
        <row r="18233">
          <cell r="O18233" t="str">
            <v>063022000</v>
          </cell>
          <cell r="P18233" t="str">
            <v>AGUINALDO</v>
          </cell>
        </row>
        <row r="18234">
          <cell r="O18234" t="str">
            <v>063022000</v>
          </cell>
          <cell r="P18234" t="str">
            <v>AIRPORT (TABUCAN AIRPORT)</v>
          </cell>
        </row>
        <row r="18235">
          <cell r="O18235" t="str">
            <v>063022000</v>
          </cell>
          <cell r="P18235" t="str">
            <v>ALALASAN LAPUZ</v>
          </cell>
        </row>
        <row r="18236">
          <cell r="O18236" t="str">
            <v>063022000</v>
          </cell>
          <cell r="P18236" t="str">
            <v>ARGUELLES</v>
          </cell>
        </row>
        <row r="18237">
          <cell r="O18237" t="str">
            <v>063022000</v>
          </cell>
          <cell r="P18237" t="str">
            <v>ARSENAL ADUANA</v>
          </cell>
        </row>
        <row r="18238">
          <cell r="O18238" t="str">
            <v>063022000</v>
          </cell>
          <cell r="P18238" t="str">
            <v>NORTH AVANCEÑA</v>
          </cell>
        </row>
        <row r="18239">
          <cell r="O18239" t="str">
            <v>063022000</v>
          </cell>
          <cell r="P18239" t="str">
            <v>BAKHAW</v>
          </cell>
        </row>
        <row r="18240">
          <cell r="O18240" t="str">
            <v>063022000</v>
          </cell>
          <cell r="P18240" t="str">
            <v>BALABAGO</v>
          </cell>
        </row>
        <row r="18241">
          <cell r="O18241" t="str">
            <v>063022000</v>
          </cell>
          <cell r="P18241" t="str">
            <v>BALANTANG</v>
          </cell>
        </row>
        <row r="18242">
          <cell r="O18242" t="str">
            <v>063022000</v>
          </cell>
          <cell r="P18242" t="str">
            <v>BALDOZA</v>
          </cell>
        </row>
        <row r="18243">
          <cell r="O18243" t="str">
            <v>063022000</v>
          </cell>
          <cell r="P18243" t="str">
            <v>SINIKWAY (BANGKEROHAN LAPUZ)</v>
          </cell>
        </row>
        <row r="18244">
          <cell r="O18244" t="str">
            <v>063022000</v>
          </cell>
          <cell r="P18244" t="str">
            <v>BANTUD</v>
          </cell>
        </row>
        <row r="18245">
          <cell r="O18245" t="str">
            <v>063022000</v>
          </cell>
          <cell r="P18245" t="str">
            <v>BANUYAO</v>
          </cell>
        </row>
        <row r="18246">
          <cell r="O18246" t="str">
            <v>063022000</v>
          </cell>
          <cell r="P18246" t="str">
            <v>BAYBAY TANZA</v>
          </cell>
        </row>
        <row r="18247">
          <cell r="O18247" t="str">
            <v>063022000</v>
          </cell>
          <cell r="P18247" t="str">
            <v>BENEDICTO (JARO)</v>
          </cell>
        </row>
        <row r="18248">
          <cell r="O18248" t="str">
            <v>063022000</v>
          </cell>
          <cell r="P18248" t="str">
            <v>BITO-ON</v>
          </cell>
        </row>
        <row r="18249">
          <cell r="O18249" t="str">
            <v>063022000</v>
          </cell>
          <cell r="P18249" t="str">
            <v>MONICA BLUMENTRITT</v>
          </cell>
        </row>
        <row r="18250">
          <cell r="O18250" t="str">
            <v>063022000</v>
          </cell>
          <cell r="P18250" t="str">
            <v>BOLILAO</v>
          </cell>
        </row>
        <row r="18251">
          <cell r="O18251" t="str">
            <v>063022000</v>
          </cell>
          <cell r="P18251" t="str">
            <v>BONIFACIO TANZA</v>
          </cell>
        </row>
        <row r="18252">
          <cell r="O18252" t="str">
            <v>063022000</v>
          </cell>
          <cell r="P18252" t="str">
            <v>BONIFACIO (AREVALO)</v>
          </cell>
        </row>
        <row r="18253">
          <cell r="O18253" t="str">
            <v>063022000</v>
          </cell>
          <cell r="P18253" t="str">
            <v>BUHANG</v>
          </cell>
        </row>
        <row r="18254">
          <cell r="O18254" t="str">
            <v>063022000</v>
          </cell>
          <cell r="P18254" t="str">
            <v>BUHANG TAFT NORTH</v>
          </cell>
        </row>
        <row r="18255">
          <cell r="O18255" t="str">
            <v>063022000</v>
          </cell>
          <cell r="P18255" t="str">
            <v>BUNTATALA</v>
          </cell>
        </row>
        <row r="18256">
          <cell r="O18256" t="str">
            <v>063022000</v>
          </cell>
          <cell r="P18256" t="str">
            <v>SEMINARIO (BURGOS JALANDONI)</v>
          </cell>
        </row>
        <row r="18257">
          <cell r="O18257" t="str">
            <v>063022000</v>
          </cell>
          <cell r="P18257" t="str">
            <v>CAINGIN</v>
          </cell>
        </row>
        <row r="18258">
          <cell r="O18258" t="str">
            <v>063022000</v>
          </cell>
          <cell r="P18258" t="str">
            <v>CALAHUNAN</v>
          </cell>
        </row>
        <row r="18259">
          <cell r="O18259" t="str">
            <v>063022000</v>
          </cell>
          <cell r="P18259" t="str">
            <v>CALAPARAN</v>
          </cell>
        </row>
        <row r="18260">
          <cell r="O18260" t="str">
            <v>063022000</v>
          </cell>
          <cell r="P18260" t="str">
            <v>CALUMPANG</v>
          </cell>
        </row>
        <row r="18261">
          <cell r="O18261" t="str">
            <v>063022000</v>
          </cell>
          <cell r="P18261" t="str">
            <v>CAMALIG</v>
          </cell>
        </row>
        <row r="18262">
          <cell r="O18262" t="str">
            <v>063022000</v>
          </cell>
          <cell r="P18262" t="str">
            <v>EL 98 CASTILLA (CLAUDIO LOPEZ)</v>
          </cell>
        </row>
        <row r="18263">
          <cell r="O18263" t="str">
            <v>063022000</v>
          </cell>
          <cell r="P18263" t="str">
            <v>COCHERO</v>
          </cell>
        </row>
        <row r="18264">
          <cell r="O18264" t="str">
            <v>063022000</v>
          </cell>
          <cell r="P18264" t="str">
            <v>COMPANIA</v>
          </cell>
        </row>
        <row r="18265">
          <cell r="O18265" t="str">
            <v>063022000</v>
          </cell>
          <cell r="P18265" t="str">
            <v>CONCEPCION-MONTES</v>
          </cell>
        </row>
        <row r="18266">
          <cell r="O18266" t="str">
            <v>063022000</v>
          </cell>
          <cell r="P18266" t="str">
            <v>CUARTERO</v>
          </cell>
        </row>
        <row r="18267">
          <cell r="O18267" t="str">
            <v>063022000</v>
          </cell>
          <cell r="P18267" t="str">
            <v>CUBAY</v>
          </cell>
        </row>
        <row r="18268">
          <cell r="O18268" t="str">
            <v>063022000</v>
          </cell>
          <cell r="P18268" t="str">
            <v>DANAO</v>
          </cell>
        </row>
        <row r="18269">
          <cell r="O18269" t="str">
            <v>063022000</v>
          </cell>
          <cell r="P18269" t="str">
            <v>MABOLO-DELGADO</v>
          </cell>
        </row>
        <row r="18270">
          <cell r="O18270" t="str">
            <v>063022000</v>
          </cell>
          <cell r="P18270" t="str">
            <v>DEMOCRACIA</v>
          </cell>
        </row>
        <row r="18271">
          <cell r="O18271" t="str">
            <v>063022000</v>
          </cell>
          <cell r="P18271" t="str">
            <v>DESAMPARADOS</v>
          </cell>
        </row>
        <row r="18272">
          <cell r="O18272" t="str">
            <v>063022000</v>
          </cell>
          <cell r="P18272" t="str">
            <v>DIVINAGRACIA</v>
          </cell>
        </row>
        <row r="18273">
          <cell r="O18273" t="str">
            <v>063022000</v>
          </cell>
          <cell r="P18273" t="str">
            <v>DON ESTEBAN-LAPUZ</v>
          </cell>
        </row>
        <row r="18274">
          <cell r="O18274" t="str">
            <v>063022000</v>
          </cell>
          <cell r="P18274" t="str">
            <v>DULONAN</v>
          </cell>
        </row>
        <row r="18275">
          <cell r="O18275" t="str">
            <v>063022000</v>
          </cell>
          <cell r="P18275" t="str">
            <v>DUNGON</v>
          </cell>
        </row>
        <row r="18276">
          <cell r="O18276" t="str">
            <v>063022000</v>
          </cell>
          <cell r="P18276" t="str">
            <v>DUNGON A</v>
          </cell>
        </row>
        <row r="18277">
          <cell r="O18277" t="str">
            <v>063022000</v>
          </cell>
          <cell r="P18277" t="str">
            <v>DUNGON B</v>
          </cell>
        </row>
        <row r="18278">
          <cell r="O18278" t="str">
            <v>063022000</v>
          </cell>
          <cell r="P18278" t="str">
            <v>EAST BALUARTE</v>
          </cell>
        </row>
        <row r="18279">
          <cell r="O18279" t="str">
            <v>063022000</v>
          </cell>
          <cell r="P18279" t="str">
            <v>EAST TIMAWA</v>
          </cell>
        </row>
        <row r="18280">
          <cell r="O18280" t="str">
            <v>063022000</v>
          </cell>
          <cell r="P18280" t="str">
            <v>EDGANZON</v>
          </cell>
        </row>
        <row r="18281">
          <cell r="O18281" t="str">
            <v>063022000</v>
          </cell>
          <cell r="P18281" t="str">
            <v>TANZA-ESPERANZA</v>
          </cell>
        </row>
        <row r="18282">
          <cell r="O18282" t="str">
            <v>063022000</v>
          </cell>
          <cell r="P18282" t="str">
            <v>FAJARDO</v>
          </cell>
        </row>
        <row r="18283">
          <cell r="O18283" t="str">
            <v>063022000</v>
          </cell>
          <cell r="P18283" t="str">
            <v>FLORES</v>
          </cell>
        </row>
        <row r="18284">
          <cell r="O18284" t="str">
            <v>063022000</v>
          </cell>
          <cell r="P18284" t="str">
            <v>SOUTH FUNDIDOR</v>
          </cell>
        </row>
        <row r="18285">
          <cell r="O18285" t="str">
            <v>063022000</v>
          </cell>
          <cell r="P18285" t="str">
            <v>GENERAL HUGHES-MONTES</v>
          </cell>
        </row>
        <row r="18286">
          <cell r="O18286" t="str">
            <v>063022000</v>
          </cell>
          <cell r="P18286" t="str">
            <v>GLORIA</v>
          </cell>
        </row>
        <row r="18287">
          <cell r="O18287" t="str">
            <v>063022000</v>
          </cell>
          <cell r="P18287" t="str">
            <v>GUSTILO</v>
          </cell>
        </row>
        <row r="18288">
          <cell r="O18288" t="str">
            <v>063022000</v>
          </cell>
          <cell r="P18288" t="str">
            <v>GUZMAN-JESENA</v>
          </cell>
        </row>
        <row r="18289">
          <cell r="O18289" t="str">
            <v>063022000</v>
          </cell>
          <cell r="P18289" t="str">
            <v>HABOG-HABOG SALVACION</v>
          </cell>
        </row>
        <row r="18290">
          <cell r="O18290" t="str">
            <v>063022000</v>
          </cell>
          <cell r="P18290" t="str">
            <v>HIBAO-AN SUR</v>
          </cell>
        </row>
        <row r="18291">
          <cell r="O18291" t="str">
            <v>063022000</v>
          </cell>
          <cell r="P18291" t="str">
            <v>HINACTACAN</v>
          </cell>
        </row>
        <row r="18292">
          <cell r="O18292" t="str">
            <v>063022000</v>
          </cell>
          <cell r="P18292" t="str">
            <v>HIPODROMO</v>
          </cell>
        </row>
        <row r="18293">
          <cell r="O18293" t="str">
            <v>063022000</v>
          </cell>
          <cell r="P18293" t="str">
            <v>INDAY</v>
          </cell>
        </row>
        <row r="18294">
          <cell r="O18294" t="str">
            <v>063022000</v>
          </cell>
          <cell r="P18294" t="str">
            <v>INFANTE</v>
          </cell>
        </row>
        <row r="18295">
          <cell r="O18295" t="str">
            <v>063022000</v>
          </cell>
          <cell r="P18295" t="str">
            <v>INGORE</v>
          </cell>
        </row>
        <row r="18296">
          <cell r="O18296" t="str">
            <v>063022000</v>
          </cell>
          <cell r="P18296" t="str">
            <v>JALANDONI ESTATE-LAPUZ</v>
          </cell>
        </row>
        <row r="18297">
          <cell r="O18297" t="str">
            <v>063022000</v>
          </cell>
          <cell r="P18297" t="str">
            <v>JALANDONI-WILSON</v>
          </cell>
        </row>
        <row r="18298">
          <cell r="O18298" t="str">
            <v>063022000</v>
          </cell>
          <cell r="P18298" t="str">
            <v>DELGADO-JALANDONI-BAGUMBAYAN</v>
          </cell>
        </row>
        <row r="18299">
          <cell r="O18299" t="str">
            <v>063022000</v>
          </cell>
          <cell r="P18299" t="str">
            <v>JAVELLANA</v>
          </cell>
        </row>
        <row r="18300">
          <cell r="O18300" t="str">
            <v>063022000</v>
          </cell>
          <cell r="P18300" t="str">
            <v>JEREOS</v>
          </cell>
        </row>
        <row r="18301">
          <cell r="O18301" t="str">
            <v>063022000</v>
          </cell>
          <cell r="P18301" t="str">
            <v>CALUBIHAN</v>
          </cell>
        </row>
        <row r="18302">
          <cell r="O18302" t="str">
            <v>063022000</v>
          </cell>
          <cell r="P18302" t="str">
            <v>KASINGKASING</v>
          </cell>
        </row>
        <row r="18303">
          <cell r="O18303" t="str">
            <v>063022000</v>
          </cell>
          <cell r="P18303" t="str">
            <v>KATILINGBAN</v>
          </cell>
        </row>
        <row r="18304">
          <cell r="O18304" t="str">
            <v>063022000</v>
          </cell>
          <cell r="P18304" t="str">
            <v>KAUSWAGAN</v>
          </cell>
        </row>
        <row r="18305">
          <cell r="O18305" t="str">
            <v>063022000</v>
          </cell>
          <cell r="P18305" t="str">
            <v>OUR LADY OF FATIMA</v>
          </cell>
        </row>
        <row r="18306">
          <cell r="O18306" t="str">
            <v>063022000</v>
          </cell>
          <cell r="P18306" t="str">
            <v>LAGUDA</v>
          </cell>
        </row>
        <row r="18307">
          <cell r="O18307" t="str">
            <v>063022000</v>
          </cell>
          <cell r="P18307" t="str">
            <v>LANIT</v>
          </cell>
        </row>
        <row r="18308">
          <cell r="O18308" t="str">
            <v>063022000</v>
          </cell>
          <cell r="P18308" t="str">
            <v>LAPUZ NORTE</v>
          </cell>
        </row>
        <row r="18309">
          <cell r="O18309" t="str">
            <v>063022000</v>
          </cell>
          <cell r="P18309" t="str">
            <v>LAPUZ SUR</v>
          </cell>
        </row>
        <row r="18310">
          <cell r="O18310" t="str">
            <v>063022000</v>
          </cell>
          <cell r="P18310" t="str">
            <v>LEGASPI DELA RAMA</v>
          </cell>
        </row>
        <row r="18311">
          <cell r="O18311" t="str">
            <v>063022000</v>
          </cell>
          <cell r="P18311" t="str">
            <v>LIBERATION</v>
          </cell>
        </row>
        <row r="18312">
          <cell r="O18312" t="str">
            <v>063022000</v>
          </cell>
          <cell r="P18312" t="str">
            <v>LIBERTAD, SANTA ISABEL</v>
          </cell>
        </row>
        <row r="18313">
          <cell r="O18313" t="str">
            <v>063022000</v>
          </cell>
          <cell r="P18313" t="str">
            <v>LIBERTAD-LAPUZ</v>
          </cell>
        </row>
        <row r="18314">
          <cell r="O18314" t="str">
            <v>063022000</v>
          </cell>
          <cell r="P18314" t="str">
            <v>LOPEZ JAENA (JARO)</v>
          </cell>
        </row>
        <row r="18315">
          <cell r="O18315" t="str">
            <v>063022000</v>
          </cell>
          <cell r="P18315" t="str">
            <v>LOBOC-LAPUZ</v>
          </cell>
        </row>
        <row r="18316">
          <cell r="O18316" t="str">
            <v>063022000</v>
          </cell>
          <cell r="P18316" t="str">
            <v>LOPEZ JAENA NORTE</v>
          </cell>
        </row>
        <row r="18317">
          <cell r="O18317" t="str">
            <v>063022000</v>
          </cell>
          <cell r="P18317" t="str">
            <v>LOPEZ JAENA SUR</v>
          </cell>
        </row>
        <row r="18318">
          <cell r="O18318" t="str">
            <v>063022000</v>
          </cell>
          <cell r="P18318" t="str">
            <v>LUNA (JARO)</v>
          </cell>
        </row>
        <row r="18319">
          <cell r="O18319" t="str">
            <v>063022000</v>
          </cell>
          <cell r="P18319" t="str">
            <v>M. V. HECHANOVA</v>
          </cell>
        </row>
        <row r="18320">
          <cell r="O18320" t="str">
            <v>063022000</v>
          </cell>
          <cell r="P18320" t="str">
            <v>BURGOS-MABINI-PLAZA</v>
          </cell>
        </row>
        <row r="18321">
          <cell r="O18321" t="str">
            <v>063022000</v>
          </cell>
          <cell r="P18321" t="str">
            <v>MACARTHUR</v>
          </cell>
        </row>
        <row r="18322">
          <cell r="O18322" t="str">
            <v>063022000</v>
          </cell>
          <cell r="P18322" t="str">
            <v>MAGDALO</v>
          </cell>
        </row>
        <row r="18323">
          <cell r="O18323" t="str">
            <v>063022000</v>
          </cell>
          <cell r="P18323" t="str">
            <v>MAGSAYSAY</v>
          </cell>
        </row>
        <row r="18324">
          <cell r="O18324" t="str">
            <v>063022000</v>
          </cell>
          <cell r="P18324" t="str">
            <v>MAGSAYSAY VILLAGE</v>
          </cell>
        </row>
        <row r="18325">
          <cell r="O18325" t="str">
            <v>063022000</v>
          </cell>
          <cell r="P18325" t="str">
            <v>MALIPAYON-DELGADO</v>
          </cell>
        </row>
        <row r="18326">
          <cell r="O18326" t="str">
            <v>063022000</v>
          </cell>
          <cell r="P18326" t="str">
            <v>MANSAYA-LAPUZ</v>
          </cell>
        </row>
        <row r="18327">
          <cell r="O18327" t="str">
            <v>063022000</v>
          </cell>
          <cell r="P18327" t="str">
            <v>MARCELO H. DEL PILAR</v>
          </cell>
        </row>
        <row r="18328">
          <cell r="O18328" t="str">
            <v>063022000</v>
          </cell>
          <cell r="P18328" t="str">
            <v>MARIA CLARA</v>
          </cell>
        </row>
        <row r="18329">
          <cell r="O18329" t="str">
            <v>063022000</v>
          </cell>
          <cell r="P18329" t="str">
            <v>MARIA CRISTINA</v>
          </cell>
        </row>
        <row r="18330">
          <cell r="O18330" t="str">
            <v>063022000</v>
          </cell>
          <cell r="P18330" t="str">
            <v>MOHON</v>
          </cell>
        </row>
        <row r="18331">
          <cell r="O18331" t="str">
            <v>063022000</v>
          </cell>
          <cell r="P18331" t="str">
            <v>MOLO BOULEVARD</v>
          </cell>
        </row>
        <row r="18332">
          <cell r="O18332" t="str">
            <v>063022000</v>
          </cell>
          <cell r="P18332" t="str">
            <v>MONTINOLA</v>
          </cell>
        </row>
        <row r="18333">
          <cell r="O18333" t="str">
            <v>063022000</v>
          </cell>
          <cell r="P18333" t="str">
            <v>MUELLE LONEY-MONTES</v>
          </cell>
        </row>
        <row r="18334">
          <cell r="O18334" t="str">
            <v>063022000</v>
          </cell>
          <cell r="P18334" t="str">
            <v>NABITASAN</v>
          </cell>
        </row>
        <row r="18335">
          <cell r="O18335" t="str">
            <v>063022000</v>
          </cell>
          <cell r="P18335" t="str">
            <v>NAVAIS</v>
          </cell>
        </row>
        <row r="18336">
          <cell r="O18336" t="str">
            <v>063022000</v>
          </cell>
          <cell r="P18336" t="str">
            <v>NONOY</v>
          </cell>
        </row>
        <row r="18337">
          <cell r="O18337" t="str">
            <v>063022000</v>
          </cell>
          <cell r="P18337" t="str">
            <v>NORTH FUNDIDOR</v>
          </cell>
        </row>
        <row r="18338">
          <cell r="O18338" t="str">
            <v>063022000</v>
          </cell>
          <cell r="P18338" t="str">
            <v>NORTH BALUARTE</v>
          </cell>
        </row>
        <row r="18339">
          <cell r="O18339" t="str">
            <v>063022000</v>
          </cell>
          <cell r="P18339" t="str">
            <v>NORTH SAN JOSE</v>
          </cell>
        </row>
        <row r="18340">
          <cell r="O18340" t="str">
            <v>063022000</v>
          </cell>
          <cell r="P18340" t="str">
            <v>OÑATE DE LEON</v>
          </cell>
        </row>
        <row r="18341">
          <cell r="O18341" t="str">
            <v>063022000</v>
          </cell>
          <cell r="P18341" t="str">
            <v>OBRERO-LAPUZ</v>
          </cell>
        </row>
        <row r="18342">
          <cell r="O18342" t="str">
            <v>063022000</v>
          </cell>
          <cell r="P18342" t="str">
            <v>ORTIZ</v>
          </cell>
        </row>
        <row r="18343">
          <cell r="O18343" t="str">
            <v>063022000</v>
          </cell>
          <cell r="P18343" t="str">
            <v>OSMEÑA</v>
          </cell>
        </row>
        <row r="18344">
          <cell r="O18344" t="str">
            <v>063022000</v>
          </cell>
          <cell r="P18344" t="str">
            <v>OUR LADY OF LOURDES</v>
          </cell>
        </row>
        <row r="18345">
          <cell r="O18345" t="str">
            <v>063022000</v>
          </cell>
          <cell r="P18345" t="str">
            <v>RIZAL PALAPALA I</v>
          </cell>
        </row>
        <row r="18346">
          <cell r="O18346" t="str">
            <v>063022000</v>
          </cell>
          <cell r="P18346" t="str">
            <v>RIZAL PALAPALA II</v>
          </cell>
        </row>
        <row r="18347">
          <cell r="O18347" t="str">
            <v>063022000</v>
          </cell>
          <cell r="P18347" t="str">
            <v>PHHC BLOCK 17</v>
          </cell>
        </row>
        <row r="18348">
          <cell r="O18348" t="str">
            <v>063022000</v>
          </cell>
          <cell r="P18348" t="str">
            <v>PHHC BLOCK 22 NHA</v>
          </cell>
        </row>
        <row r="18349">
          <cell r="O18349" t="str">
            <v>063022000</v>
          </cell>
          <cell r="P18349" t="str">
            <v>POBLACION MOLO</v>
          </cell>
        </row>
        <row r="18350">
          <cell r="O18350" t="str">
            <v>063022000</v>
          </cell>
          <cell r="P18350" t="str">
            <v>PRESIDENT ROXAS</v>
          </cell>
        </row>
        <row r="18351">
          <cell r="O18351" t="str">
            <v>063022000</v>
          </cell>
          <cell r="P18351" t="str">
            <v>PROGRESO-LAPUZ</v>
          </cell>
        </row>
        <row r="18352">
          <cell r="O18352" t="str">
            <v>063022000</v>
          </cell>
          <cell r="P18352" t="str">
            <v>PUNONG-LAPUZ</v>
          </cell>
        </row>
        <row r="18353">
          <cell r="O18353" t="str">
            <v>063022000</v>
          </cell>
          <cell r="P18353" t="str">
            <v>QUEZON</v>
          </cell>
        </row>
        <row r="18354">
          <cell r="O18354" t="str">
            <v>063022000</v>
          </cell>
          <cell r="P18354" t="str">
            <v>QUINTIN SALAS</v>
          </cell>
        </row>
        <row r="18355">
          <cell r="O18355" t="str">
            <v>063022000</v>
          </cell>
          <cell r="P18355" t="str">
            <v>RIMA-RIZAL</v>
          </cell>
        </row>
        <row r="18356">
          <cell r="O18356" t="str">
            <v>063022000</v>
          </cell>
          <cell r="P18356" t="str">
            <v>RIZAL ESTANZUELA</v>
          </cell>
        </row>
        <row r="18357">
          <cell r="O18357" t="str">
            <v>063022000</v>
          </cell>
          <cell r="P18357" t="str">
            <v>RIZAL IBARRA</v>
          </cell>
        </row>
        <row r="18358">
          <cell r="O18358" t="str">
            <v>063022000</v>
          </cell>
          <cell r="P18358" t="str">
            <v>RAILWAY</v>
          </cell>
        </row>
        <row r="18359">
          <cell r="O18359" t="str">
            <v>063022000</v>
          </cell>
          <cell r="P18359" t="str">
            <v>ROXAS VILLAGE</v>
          </cell>
        </row>
        <row r="18360">
          <cell r="O18360" t="str">
            <v>063022000</v>
          </cell>
          <cell r="P18360" t="str">
            <v>SAMBAG</v>
          </cell>
        </row>
        <row r="18361">
          <cell r="O18361" t="str">
            <v>063022000</v>
          </cell>
          <cell r="P18361" t="str">
            <v>SAMPAGUITA</v>
          </cell>
        </row>
        <row r="18362">
          <cell r="O18362" t="str">
            <v>063022000</v>
          </cell>
          <cell r="P18362" t="str">
            <v>SAN AGUSTIN</v>
          </cell>
        </row>
        <row r="18363">
          <cell r="O18363" t="str">
            <v>063022000</v>
          </cell>
          <cell r="P18363" t="str">
            <v>SAN ANTONIO</v>
          </cell>
        </row>
        <row r="18364">
          <cell r="O18364" t="str">
            <v>063022000</v>
          </cell>
          <cell r="P18364" t="str">
            <v>SAN FELIX</v>
          </cell>
        </row>
        <row r="18365">
          <cell r="O18365" t="str">
            <v>063022000</v>
          </cell>
          <cell r="P18365" t="str">
            <v>SAN ISIDRO (JARO)</v>
          </cell>
        </row>
        <row r="18366">
          <cell r="O18366" t="str">
            <v>063022000</v>
          </cell>
          <cell r="P18366" t="str">
            <v>HIBAO-AN NORTE</v>
          </cell>
        </row>
        <row r="18367">
          <cell r="O18367" t="str">
            <v>063022000</v>
          </cell>
          <cell r="P18367" t="str">
            <v>SAN JOSE (JARO)</v>
          </cell>
        </row>
        <row r="18368">
          <cell r="O18368" t="str">
            <v>063022000</v>
          </cell>
          <cell r="P18368" t="str">
            <v>SAN JOSE (AREVALO)</v>
          </cell>
        </row>
        <row r="18369">
          <cell r="O18369" t="str">
            <v>063022000</v>
          </cell>
          <cell r="P18369" t="str">
            <v>SAN JUAN</v>
          </cell>
        </row>
        <row r="18370">
          <cell r="O18370" t="str">
            <v>063022000</v>
          </cell>
          <cell r="P18370" t="str">
            <v>SAN NICOLAS</v>
          </cell>
        </row>
        <row r="18371">
          <cell r="O18371" t="str">
            <v>063022000</v>
          </cell>
          <cell r="P18371" t="str">
            <v>SAN PEDRO (MOLO)</v>
          </cell>
        </row>
        <row r="18372">
          <cell r="O18372" t="str">
            <v>063022000</v>
          </cell>
          <cell r="P18372" t="str">
            <v>SAN PEDRO (JARO)</v>
          </cell>
        </row>
        <row r="18373">
          <cell r="O18373" t="str">
            <v>063022000</v>
          </cell>
          <cell r="P18373" t="str">
            <v>SAN RAFAEL</v>
          </cell>
        </row>
        <row r="18374">
          <cell r="O18374" t="str">
            <v>063022000</v>
          </cell>
          <cell r="P18374" t="str">
            <v>SAN ROQUE</v>
          </cell>
        </row>
        <row r="18375">
          <cell r="O18375" t="str">
            <v>063022000</v>
          </cell>
          <cell r="P18375" t="str">
            <v>SAN VICENTE</v>
          </cell>
        </row>
        <row r="18376">
          <cell r="O18376" t="str">
            <v>063022000</v>
          </cell>
          <cell r="P18376" t="str">
            <v>SANTA FILOMENA</v>
          </cell>
        </row>
        <row r="18377">
          <cell r="O18377" t="str">
            <v>063022000</v>
          </cell>
          <cell r="P18377" t="str">
            <v>SANTA ROSA</v>
          </cell>
        </row>
        <row r="18378">
          <cell r="O18378" t="str">
            <v>063022000</v>
          </cell>
          <cell r="P18378" t="str">
            <v>SANTO DOMINGO</v>
          </cell>
        </row>
        <row r="18379">
          <cell r="O18379" t="str">
            <v>063022000</v>
          </cell>
          <cell r="P18379" t="str">
            <v>SANTO NIÑO NORTE</v>
          </cell>
        </row>
        <row r="18380">
          <cell r="O18380" t="str">
            <v>063022000</v>
          </cell>
          <cell r="P18380" t="str">
            <v>SANTO NIÑO SUR</v>
          </cell>
        </row>
        <row r="18381">
          <cell r="O18381" t="str">
            <v>063022000</v>
          </cell>
          <cell r="P18381" t="str">
            <v>SANTO ROSARIO-DURAN</v>
          </cell>
        </row>
        <row r="18382">
          <cell r="O18382" t="str">
            <v>063022000</v>
          </cell>
          <cell r="P18382" t="str">
            <v>SIMON LEDESMA</v>
          </cell>
        </row>
        <row r="18383">
          <cell r="O18383" t="str">
            <v>063022000</v>
          </cell>
          <cell r="P18383" t="str">
            <v>SO-OC</v>
          </cell>
        </row>
        <row r="18384">
          <cell r="O18384" t="str">
            <v>063022000</v>
          </cell>
          <cell r="P18384" t="str">
            <v>SOUTH BALUARTE</v>
          </cell>
        </row>
        <row r="18385">
          <cell r="O18385" t="str">
            <v>063022000</v>
          </cell>
          <cell r="P18385" t="str">
            <v>SOUTH SAN JOSE</v>
          </cell>
        </row>
        <row r="18386">
          <cell r="O18386" t="str">
            <v>063022000</v>
          </cell>
          <cell r="P18386" t="str">
            <v>TAAL</v>
          </cell>
        </row>
        <row r="18387">
          <cell r="O18387" t="str">
            <v>063022000</v>
          </cell>
          <cell r="P18387" t="str">
            <v>TABUC SUBA (JARO)</v>
          </cell>
        </row>
        <row r="18388">
          <cell r="O18388" t="str">
            <v>063022000</v>
          </cell>
          <cell r="P18388" t="str">
            <v>TABUCAN</v>
          </cell>
        </row>
        <row r="18389">
          <cell r="O18389" t="str">
            <v>063022000</v>
          </cell>
          <cell r="P18389" t="str">
            <v>TACAS</v>
          </cell>
        </row>
        <row r="18390">
          <cell r="O18390" t="str">
            <v>063022000</v>
          </cell>
          <cell r="P18390" t="str">
            <v>ABETO MIRASOL TAFT SOUTH (QUIRINO ABETO)</v>
          </cell>
        </row>
        <row r="18391">
          <cell r="O18391" t="str">
            <v>063022000</v>
          </cell>
          <cell r="P18391" t="str">
            <v>TAGBAC</v>
          </cell>
        </row>
        <row r="18392">
          <cell r="O18392" t="str">
            <v>063022000</v>
          </cell>
          <cell r="P18392" t="str">
            <v>TAP-OC</v>
          </cell>
        </row>
        <row r="18393">
          <cell r="O18393" t="str">
            <v>063022000</v>
          </cell>
          <cell r="P18393" t="str">
            <v>TAYTAY ZONE II</v>
          </cell>
        </row>
        <row r="18394">
          <cell r="O18394" t="str">
            <v>063022000</v>
          </cell>
          <cell r="P18394" t="str">
            <v>TICUD (LA PAZ)</v>
          </cell>
        </row>
        <row r="18395">
          <cell r="O18395" t="str">
            <v>063022000</v>
          </cell>
          <cell r="P18395" t="str">
            <v>TIMAWA TANZA I</v>
          </cell>
        </row>
        <row r="18396">
          <cell r="O18396" t="str">
            <v>063022000</v>
          </cell>
          <cell r="P18396" t="str">
            <v>TIMAWA TANZA II</v>
          </cell>
        </row>
        <row r="18397">
          <cell r="O18397" t="str">
            <v>063022000</v>
          </cell>
          <cell r="P18397" t="str">
            <v>UNGKA</v>
          </cell>
        </row>
        <row r="18398">
          <cell r="O18398" t="str">
            <v>063022000</v>
          </cell>
          <cell r="P18398" t="str">
            <v>VETERANS VILLAGE</v>
          </cell>
        </row>
        <row r="18399">
          <cell r="O18399" t="str">
            <v>063022000</v>
          </cell>
          <cell r="P18399" t="str">
            <v>VILLA ANITA</v>
          </cell>
        </row>
        <row r="18400">
          <cell r="O18400" t="str">
            <v>063022000</v>
          </cell>
          <cell r="P18400" t="str">
            <v>WEST HABOG-HABOG</v>
          </cell>
        </row>
        <row r="18401">
          <cell r="O18401" t="str">
            <v>063022000</v>
          </cell>
          <cell r="P18401" t="str">
            <v>WEST TIMAWA</v>
          </cell>
        </row>
        <row r="18402">
          <cell r="O18402" t="str">
            <v>063022000</v>
          </cell>
          <cell r="P18402" t="str">
            <v>YULO-ARROYO</v>
          </cell>
        </row>
        <row r="18403">
          <cell r="O18403" t="str">
            <v>063022000</v>
          </cell>
          <cell r="P18403" t="str">
            <v>YULO DRIVE</v>
          </cell>
        </row>
        <row r="18404">
          <cell r="O18404" t="str">
            <v>063022000</v>
          </cell>
          <cell r="P18404" t="str">
            <v>ZAMORA-MELLIZA</v>
          </cell>
        </row>
        <row r="18405">
          <cell r="O18405" t="str">
            <v>063022000</v>
          </cell>
          <cell r="P18405" t="str">
            <v>PALE BENEDICTO RIZAL (MANDURRIAO)</v>
          </cell>
        </row>
        <row r="18406">
          <cell r="O18406" t="str">
            <v>063022000</v>
          </cell>
          <cell r="P18406" t="str">
            <v>KAHIRUPAN</v>
          </cell>
        </row>
        <row r="18407">
          <cell r="O18407" t="str">
            <v>063022000</v>
          </cell>
          <cell r="P18407" t="str">
            <v>LUNA (LA PAZ)</v>
          </cell>
        </row>
        <row r="18408">
          <cell r="O18408" t="str">
            <v>063022000</v>
          </cell>
          <cell r="P18408" t="str">
            <v>SAN ISIDRO (LA PAZ)</v>
          </cell>
        </row>
        <row r="18409">
          <cell r="O18409" t="str">
            <v>063022000</v>
          </cell>
          <cell r="P18409" t="str">
            <v>SAN JOSE (CITY PROPER)</v>
          </cell>
        </row>
        <row r="18410">
          <cell r="O18410" t="str">
            <v>063022000</v>
          </cell>
          <cell r="P18410" t="str">
            <v>TABUC SUBA (LA PAZ)</v>
          </cell>
        </row>
        <row r="18411">
          <cell r="O18411" t="str">
            <v>063022000</v>
          </cell>
          <cell r="P18411" t="str">
            <v>RIZAL (LA PAZ)</v>
          </cell>
        </row>
        <row r="18412">
          <cell r="O18412" t="str">
            <v>063023000</v>
          </cell>
          <cell r="P18412" t="str">
            <v>ABANGAY</v>
          </cell>
        </row>
        <row r="18413">
          <cell r="O18413" t="str">
            <v>063023000</v>
          </cell>
          <cell r="P18413" t="str">
            <v>AGCAROPE</v>
          </cell>
        </row>
        <row r="18414">
          <cell r="O18414" t="str">
            <v>063023000</v>
          </cell>
          <cell r="P18414" t="str">
            <v>AGLOBONG</v>
          </cell>
        </row>
        <row r="18415">
          <cell r="O18415" t="str">
            <v>063023000</v>
          </cell>
          <cell r="P18415" t="str">
            <v>AGUINGAY</v>
          </cell>
        </row>
        <row r="18416">
          <cell r="O18416" t="str">
            <v>063023000</v>
          </cell>
          <cell r="P18416" t="str">
            <v>ANHAWAN</v>
          </cell>
        </row>
        <row r="18417">
          <cell r="O18417" t="str">
            <v>063023000</v>
          </cell>
          <cell r="P18417" t="str">
            <v>ATIMONAN</v>
          </cell>
        </row>
        <row r="18418">
          <cell r="O18418" t="str">
            <v>063023000</v>
          </cell>
          <cell r="P18418" t="str">
            <v>BALANAC</v>
          </cell>
        </row>
        <row r="18419">
          <cell r="O18419" t="str">
            <v>063023000</v>
          </cell>
          <cell r="P18419" t="str">
            <v>BARASALON</v>
          </cell>
        </row>
        <row r="18420">
          <cell r="O18420" t="str">
            <v>063023000</v>
          </cell>
          <cell r="P18420" t="str">
            <v>BONGOL</v>
          </cell>
        </row>
        <row r="18421">
          <cell r="O18421" t="str">
            <v>063023000</v>
          </cell>
          <cell r="P18421" t="str">
            <v>CABANTOG</v>
          </cell>
        </row>
        <row r="18422">
          <cell r="O18422" t="str">
            <v>063023000</v>
          </cell>
          <cell r="P18422" t="str">
            <v>CALMAY</v>
          </cell>
        </row>
        <row r="18423">
          <cell r="O18423" t="str">
            <v>063023000</v>
          </cell>
          <cell r="P18423" t="str">
            <v>CANAWILI</v>
          </cell>
        </row>
        <row r="18424">
          <cell r="O18424" t="str">
            <v>063023000</v>
          </cell>
          <cell r="P18424" t="str">
            <v>CANAWILLIAN</v>
          </cell>
        </row>
        <row r="18425">
          <cell r="O18425" t="str">
            <v>063023000</v>
          </cell>
          <cell r="P18425" t="str">
            <v>CARANAS</v>
          </cell>
        </row>
        <row r="18426">
          <cell r="O18426" t="str">
            <v>063023000</v>
          </cell>
          <cell r="P18426" t="str">
            <v>CARAUDAN</v>
          </cell>
        </row>
        <row r="18427">
          <cell r="O18427" t="str">
            <v>063023000</v>
          </cell>
          <cell r="P18427" t="str">
            <v>CARIGANGAN</v>
          </cell>
        </row>
        <row r="18428">
          <cell r="O18428" t="str">
            <v>063023000</v>
          </cell>
          <cell r="P18428" t="str">
            <v>CUNSAD</v>
          </cell>
        </row>
        <row r="18429">
          <cell r="O18429" t="str">
            <v>063023000</v>
          </cell>
          <cell r="P18429" t="str">
            <v>DABONG</v>
          </cell>
        </row>
        <row r="18430">
          <cell r="O18430" t="str">
            <v>063023000</v>
          </cell>
          <cell r="P18430" t="str">
            <v>DAMIRES</v>
          </cell>
        </row>
        <row r="18431">
          <cell r="O18431" t="str">
            <v>063023000</v>
          </cell>
          <cell r="P18431" t="str">
            <v>DAMO-ONG</v>
          </cell>
        </row>
        <row r="18432">
          <cell r="O18432" t="str">
            <v>063023000</v>
          </cell>
          <cell r="P18432" t="str">
            <v>DANAO</v>
          </cell>
        </row>
        <row r="18433">
          <cell r="O18433" t="str">
            <v>063023000</v>
          </cell>
          <cell r="P18433" t="str">
            <v>GINES</v>
          </cell>
        </row>
        <row r="18434">
          <cell r="O18434" t="str">
            <v>063023000</v>
          </cell>
          <cell r="P18434" t="str">
            <v>GUADALUPE</v>
          </cell>
        </row>
        <row r="18435">
          <cell r="O18435" t="str">
            <v>063023000</v>
          </cell>
          <cell r="P18435" t="str">
            <v>JIBOLO</v>
          </cell>
        </row>
        <row r="18436">
          <cell r="O18436" t="str">
            <v>063023000</v>
          </cell>
          <cell r="P18436" t="str">
            <v>KUYOT</v>
          </cell>
        </row>
        <row r="18437">
          <cell r="O18437" t="str">
            <v>063023000</v>
          </cell>
          <cell r="P18437" t="str">
            <v>MADONG</v>
          </cell>
        </row>
        <row r="18438">
          <cell r="O18438" t="str">
            <v>063023000</v>
          </cell>
          <cell r="P18438" t="str">
            <v>MANACABAC</v>
          </cell>
        </row>
        <row r="18439">
          <cell r="O18439" t="str">
            <v>063023000</v>
          </cell>
          <cell r="P18439" t="str">
            <v>MANGIL</v>
          </cell>
        </row>
        <row r="18440">
          <cell r="O18440" t="str">
            <v>063023000</v>
          </cell>
          <cell r="P18440" t="str">
            <v>MATAG-UB</v>
          </cell>
        </row>
        <row r="18441">
          <cell r="O18441" t="str">
            <v>063023000</v>
          </cell>
          <cell r="P18441" t="str">
            <v>MONTE-MAGAPA</v>
          </cell>
        </row>
        <row r="18442">
          <cell r="O18442" t="str">
            <v>063023000</v>
          </cell>
          <cell r="P18442" t="str">
            <v>PANGILIHAN</v>
          </cell>
        </row>
        <row r="18443">
          <cell r="O18443" t="str">
            <v>063023000</v>
          </cell>
          <cell r="P18443" t="str">
            <v>PANURAN</v>
          </cell>
        </row>
        <row r="18444">
          <cell r="O18444" t="str">
            <v>063023000</v>
          </cell>
          <cell r="P18444" t="str">
            <v>PARARINGA</v>
          </cell>
        </row>
        <row r="18445">
          <cell r="O18445" t="str">
            <v>063023000</v>
          </cell>
          <cell r="P18445" t="str">
            <v>PATONG-PATONG</v>
          </cell>
        </row>
        <row r="18446">
          <cell r="O18446" t="str">
            <v>063023000</v>
          </cell>
          <cell r="P18446" t="str">
            <v>QUIPOT</v>
          </cell>
        </row>
        <row r="18447">
          <cell r="O18447" t="str">
            <v>063023000</v>
          </cell>
          <cell r="P18447" t="str">
            <v>SANTO TOMAS</v>
          </cell>
        </row>
        <row r="18448">
          <cell r="O18448" t="str">
            <v>063023000</v>
          </cell>
          <cell r="P18448" t="str">
            <v>SARAWAG</v>
          </cell>
        </row>
        <row r="18449">
          <cell r="O18449" t="str">
            <v>063023000</v>
          </cell>
          <cell r="P18449" t="str">
            <v>TAMBAL</v>
          </cell>
        </row>
        <row r="18450">
          <cell r="O18450" t="str">
            <v>063023000</v>
          </cell>
          <cell r="P18450" t="str">
            <v>TAMU-AN</v>
          </cell>
        </row>
        <row r="18451">
          <cell r="O18451" t="str">
            <v>063023000</v>
          </cell>
          <cell r="P18451" t="str">
            <v>TIRINGANAN</v>
          </cell>
        </row>
        <row r="18452">
          <cell r="O18452" t="str">
            <v>063023000</v>
          </cell>
          <cell r="P18452" t="str">
            <v>TOLARUCAN</v>
          </cell>
        </row>
        <row r="18453">
          <cell r="O18453" t="str">
            <v>063023000</v>
          </cell>
          <cell r="P18453" t="str">
            <v>TUBURAN</v>
          </cell>
        </row>
        <row r="18454">
          <cell r="O18454" t="str">
            <v>063023000</v>
          </cell>
          <cell r="P18454" t="str">
            <v>UBIAN</v>
          </cell>
        </row>
        <row r="18455">
          <cell r="O18455" t="str">
            <v>063023000</v>
          </cell>
          <cell r="P18455" t="str">
            <v>YABON</v>
          </cell>
        </row>
        <row r="18456">
          <cell r="O18456" t="str">
            <v>063023000</v>
          </cell>
          <cell r="P18456" t="str">
            <v>AQUINO NOBLEZA EAST (POB.)</v>
          </cell>
        </row>
        <row r="18457">
          <cell r="O18457" t="str">
            <v>063023000</v>
          </cell>
          <cell r="P18457" t="str">
            <v>AQUINO NOBLEZA WEST (POB.)</v>
          </cell>
        </row>
        <row r="18458">
          <cell r="O18458" t="str">
            <v>063023000</v>
          </cell>
          <cell r="P18458" t="str">
            <v>R. ARMADA (POB.)</v>
          </cell>
        </row>
        <row r="18459">
          <cell r="O18459" t="str">
            <v>063023000</v>
          </cell>
          <cell r="P18459" t="str">
            <v>CONCEPCION POB. (D.G. ABORDO)</v>
          </cell>
        </row>
        <row r="18460">
          <cell r="O18460" t="str">
            <v>063023000</v>
          </cell>
          <cell r="P18460" t="str">
            <v>GOLGOTA (POB.)</v>
          </cell>
        </row>
        <row r="18461">
          <cell r="O18461" t="str">
            <v>063023000</v>
          </cell>
          <cell r="P18461" t="str">
            <v>LOCSIN (POB.)</v>
          </cell>
        </row>
        <row r="18462">
          <cell r="O18462" t="str">
            <v>063023000</v>
          </cell>
          <cell r="P18462" t="str">
            <v>DON T. LUTERO CENTER (POB.)</v>
          </cell>
        </row>
        <row r="18463">
          <cell r="O18463" t="str">
            <v>063023000</v>
          </cell>
          <cell r="P18463" t="str">
            <v>DON T. LUTERO EAST (POB.)</v>
          </cell>
        </row>
        <row r="18464">
          <cell r="O18464" t="str">
            <v>063023000</v>
          </cell>
          <cell r="P18464" t="str">
            <v>DON T. LUTERO WEST POB. (DON T. LUTERO NORTH)</v>
          </cell>
        </row>
        <row r="18465">
          <cell r="O18465" t="str">
            <v>063023000</v>
          </cell>
          <cell r="P18465" t="str">
            <v>CRISPIN SALAZAR NORTH (POB.)</v>
          </cell>
        </row>
        <row r="18466">
          <cell r="O18466" t="str">
            <v>063023000</v>
          </cell>
          <cell r="P18466" t="str">
            <v>CRISPIN SALAZAR SOUTH (POB.)</v>
          </cell>
        </row>
        <row r="18467">
          <cell r="O18467" t="str">
            <v>063023000</v>
          </cell>
          <cell r="P18467" t="str">
            <v>SAN JULIAN (POB.)</v>
          </cell>
        </row>
        <row r="18468">
          <cell r="O18468" t="str">
            <v>063023000</v>
          </cell>
          <cell r="P18468" t="str">
            <v>SAN PEDRO (POB.)</v>
          </cell>
        </row>
        <row r="18469">
          <cell r="O18469" t="str">
            <v>063023000</v>
          </cell>
          <cell r="P18469" t="str">
            <v>SANTA RITA (POB.)</v>
          </cell>
        </row>
        <row r="18470">
          <cell r="O18470" t="str">
            <v>063023000</v>
          </cell>
          <cell r="P18470" t="str">
            <v>CAPT. A. TIRADOR (POB.)</v>
          </cell>
        </row>
        <row r="18471">
          <cell r="O18471" t="str">
            <v>063023000</v>
          </cell>
          <cell r="P18471" t="str">
            <v>S. M. VILLA (POB.)</v>
          </cell>
        </row>
        <row r="18472">
          <cell r="O18472" t="str">
            <v>063025000</v>
          </cell>
          <cell r="P18472" t="str">
            <v>AGSIRAB</v>
          </cell>
        </row>
        <row r="18473">
          <cell r="O18473" t="str">
            <v>063025000</v>
          </cell>
          <cell r="P18473" t="str">
            <v>AGTUMAN</v>
          </cell>
        </row>
        <row r="18474">
          <cell r="O18474" t="str">
            <v>063025000</v>
          </cell>
          <cell r="P18474" t="str">
            <v>ALUGMAWA</v>
          </cell>
        </row>
        <row r="18475">
          <cell r="O18475" t="str">
            <v>063025000</v>
          </cell>
          <cell r="P18475" t="str">
            <v>BADIANGAN</v>
          </cell>
        </row>
        <row r="18476">
          <cell r="O18476" t="str">
            <v>063025000</v>
          </cell>
          <cell r="P18476" t="str">
            <v>BOGONGBONG</v>
          </cell>
        </row>
        <row r="18477">
          <cell r="O18477" t="str">
            <v>063025000</v>
          </cell>
          <cell r="P18477" t="str">
            <v>BALAGIAO</v>
          </cell>
        </row>
        <row r="18478">
          <cell r="O18478" t="str">
            <v>063025000</v>
          </cell>
          <cell r="P18478" t="str">
            <v>BANBAN</v>
          </cell>
        </row>
        <row r="18479">
          <cell r="O18479" t="str">
            <v>063025000</v>
          </cell>
          <cell r="P18479" t="str">
            <v>BANSAG</v>
          </cell>
        </row>
        <row r="18480">
          <cell r="O18480" t="str">
            <v>063025000</v>
          </cell>
          <cell r="P18480" t="str">
            <v>BAYUCO</v>
          </cell>
        </row>
        <row r="18481">
          <cell r="O18481" t="str">
            <v>063025000</v>
          </cell>
          <cell r="P18481" t="str">
            <v>BINABA-AN ARMADA</v>
          </cell>
        </row>
        <row r="18482">
          <cell r="O18482" t="str">
            <v>063025000</v>
          </cell>
          <cell r="P18482" t="str">
            <v>BINABA-AN LABAYNO</v>
          </cell>
        </row>
        <row r="18483">
          <cell r="O18483" t="str">
            <v>063025000</v>
          </cell>
          <cell r="P18483" t="str">
            <v>BINABA-AN LIMOSO</v>
          </cell>
        </row>
        <row r="18484">
          <cell r="O18484" t="str">
            <v>063025000</v>
          </cell>
          <cell r="P18484" t="str">
            <v>BINABA-AN PORTIGO</v>
          </cell>
        </row>
        <row r="18485">
          <cell r="O18485" t="str">
            <v>063025000</v>
          </cell>
          <cell r="P18485" t="str">
            <v>BINABA-AN TIRADOR</v>
          </cell>
        </row>
        <row r="18486">
          <cell r="O18486" t="str">
            <v>063025000</v>
          </cell>
          <cell r="P18486" t="str">
            <v>BONBON</v>
          </cell>
        </row>
        <row r="18487">
          <cell r="O18487" t="str">
            <v>063025000</v>
          </cell>
          <cell r="P18487" t="str">
            <v>BONTOC</v>
          </cell>
        </row>
        <row r="18488">
          <cell r="O18488" t="str">
            <v>063025000</v>
          </cell>
          <cell r="P18488" t="str">
            <v>BURI</v>
          </cell>
        </row>
        <row r="18489">
          <cell r="O18489" t="str">
            <v>063025000</v>
          </cell>
          <cell r="P18489" t="str">
            <v>BURIRAO</v>
          </cell>
        </row>
        <row r="18490">
          <cell r="O18490" t="str">
            <v>063025000</v>
          </cell>
          <cell r="P18490" t="str">
            <v>BUWANG</v>
          </cell>
        </row>
        <row r="18491">
          <cell r="O18491" t="str">
            <v>063025000</v>
          </cell>
          <cell r="P18491" t="str">
            <v>CABATANGAN</v>
          </cell>
        </row>
        <row r="18492">
          <cell r="O18492" t="str">
            <v>063025000</v>
          </cell>
          <cell r="P18492" t="str">
            <v>CABUGAO</v>
          </cell>
        </row>
        <row r="18493">
          <cell r="O18493" t="str">
            <v>063025000</v>
          </cell>
          <cell r="P18493" t="str">
            <v>CABUNLAWAN</v>
          </cell>
        </row>
        <row r="18494">
          <cell r="O18494" t="str">
            <v>063025000</v>
          </cell>
          <cell r="P18494" t="str">
            <v>CAGUISANAN</v>
          </cell>
        </row>
        <row r="18495">
          <cell r="O18495" t="str">
            <v>063025000</v>
          </cell>
          <cell r="P18495" t="str">
            <v>CALOY-AHAN</v>
          </cell>
        </row>
        <row r="18496">
          <cell r="O18496" t="str">
            <v>063025000</v>
          </cell>
          <cell r="P18496" t="str">
            <v>CANINGUAN</v>
          </cell>
        </row>
        <row r="18497">
          <cell r="O18497" t="str">
            <v>063025000</v>
          </cell>
          <cell r="P18497" t="str">
            <v>CAPANGYAN</v>
          </cell>
        </row>
        <row r="18498">
          <cell r="O18498" t="str">
            <v>063025000</v>
          </cell>
          <cell r="P18498" t="str">
            <v>CAYAN ESTE</v>
          </cell>
        </row>
        <row r="18499">
          <cell r="O18499" t="str">
            <v>063025000</v>
          </cell>
          <cell r="P18499" t="str">
            <v>CAYAN OESTE</v>
          </cell>
        </row>
        <row r="18500">
          <cell r="O18500" t="str">
            <v>063025000</v>
          </cell>
          <cell r="P18500" t="str">
            <v>COROT-ON</v>
          </cell>
        </row>
        <row r="18501">
          <cell r="O18501" t="str">
            <v>063025000</v>
          </cell>
          <cell r="P18501" t="str">
            <v>COTO</v>
          </cell>
        </row>
        <row r="18502">
          <cell r="O18502" t="str">
            <v>063025000</v>
          </cell>
          <cell r="P18502" t="str">
            <v>CUBAY</v>
          </cell>
        </row>
        <row r="18503">
          <cell r="O18503" t="str">
            <v>063025000</v>
          </cell>
          <cell r="P18503" t="str">
            <v>CUNARUM</v>
          </cell>
        </row>
        <row r="18504">
          <cell r="O18504" t="str">
            <v>063025000</v>
          </cell>
          <cell r="P18504" t="str">
            <v>DAANBANWA</v>
          </cell>
        </row>
        <row r="18505">
          <cell r="O18505" t="str">
            <v>063025000</v>
          </cell>
          <cell r="P18505" t="str">
            <v>GINES</v>
          </cell>
        </row>
        <row r="18506">
          <cell r="O18506" t="str">
            <v>063025000</v>
          </cell>
          <cell r="P18506" t="str">
            <v>HIPGOS</v>
          </cell>
        </row>
        <row r="18507">
          <cell r="O18507" t="str">
            <v>063025000</v>
          </cell>
          <cell r="P18507" t="str">
            <v>JAYUBO</v>
          </cell>
        </row>
        <row r="18508">
          <cell r="O18508" t="str">
            <v>063025000</v>
          </cell>
          <cell r="P18508" t="str">
            <v>JOROG</v>
          </cell>
        </row>
        <row r="18509">
          <cell r="O18509" t="str">
            <v>063025000</v>
          </cell>
          <cell r="P18509" t="str">
            <v>LANOT GRANDE</v>
          </cell>
        </row>
        <row r="18510">
          <cell r="O18510" t="str">
            <v>063025000</v>
          </cell>
          <cell r="P18510" t="str">
            <v>LANOT PEQUEÑO</v>
          </cell>
        </row>
        <row r="18511">
          <cell r="O18511" t="str">
            <v>063025000</v>
          </cell>
          <cell r="P18511" t="str">
            <v>LEGAYADA</v>
          </cell>
        </row>
        <row r="18512">
          <cell r="O18512" t="str">
            <v>063025000</v>
          </cell>
          <cell r="P18512" t="str">
            <v>LUMANAY</v>
          </cell>
        </row>
        <row r="18513">
          <cell r="O18513" t="str">
            <v>063025000</v>
          </cell>
          <cell r="P18513" t="str">
            <v>MADARAG</v>
          </cell>
        </row>
        <row r="18514">
          <cell r="O18514" t="str">
            <v>063025000</v>
          </cell>
          <cell r="P18514" t="str">
            <v>MAGBATO</v>
          </cell>
        </row>
        <row r="18515">
          <cell r="O18515" t="str">
            <v>063025000</v>
          </cell>
          <cell r="P18515" t="str">
            <v>MAITE GRANDE</v>
          </cell>
        </row>
        <row r="18516">
          <cell r="O18516" t="str">
            <v>063025000</v>
          </cell>
          <cell r="P18516" t="str">
            <v>MAITE PEQUEÑO</v>
          </cell>
        </row>
        <row r="18517">
          <cell r="O18517" t="str">
            <v>063025000</v>
          </cell>
          <cell r="P18517" t="str">
            <v>MALAG-IT</v>
          </cell>
        </row>
        <row r="18518">
          <cell r="O18518" t="str">
            <v>063025000</v>
          </cell>
          <cell r="P18518" t="str">
            <v>MANAULAN</v>
          </cell>
        </row>
        <row r="18519">
          <cell r="O18519" t="str">
            <v>063025000</v>
          </cell>
          <cell r="P18519" t="str">
            <v>MARIBONG</v>
          </cell>
        </row>
        <row r="18520">
          <cell r="O18520" t="str">
            <v>063025000</v>
          </cell>
          <cell r="P18520" t="str">
            <v>MARONG</v>
          </cell>
        </row>
        <row r="18521">
          <cell r="O18521" t="str">
            <v>063025000</v>
          </cell>
          <cell r="P18521" t="str">
            <v>MISI</v>
          </cell>
        </row>
        <row r="18522">
          <cell r="O18522" t="str">
            <v>063025000</v>
          </cell>
          <cell r="P18522" t="str">
            <v>NATIVIDAD</v>
          </cell>
        </row>
        <row r="18523">
          <cell r="O18523" t="str">
            <v>063025000</v>
          </cell>
          <cell r="P18523" t="str">
            <v>PAJO</v>
          </cell>
        </row>
        <row r="18524">
          <cell r="O18524" t="str">
            <v>063025000</v>
          </cell>
          <cell r="P18524" t="str">
            <v>PANDAN</v>
          </cell>
        </row>
        <row r="18525">
          <cell r="O18525" t="str">
            <v>063025000</v>
          </cell>
          <cell r="P18525" t="str">
            <v>PANURAN</v>
          </cell>
        </row>
        <row r="18526">
          <cell r="O18526" t="str">
            <v>063025000</v>
          </cell>
          <cell r="P18526" t="str">
            <v>PASIG</v>
          </cell>
        </row>
        <row r="18527">
          <cell r="O18527" t="str">
            <v>063025000</v>
          </cell>
          <cell r="P18527" t="str">
            <v>PATAG</v>
          </cell>
        </row>
        <row r="18528">
          <cell r="O18528" t="str">
            <v>063025000</v>
          </cell>
          <cell r="P18528" t="str">
            <v>POBLACION ILAWOD</v>
          </cell>
        </row>
        <row r="18529">
          <cell r="O18529" t="str">
            <v>063025000</v>
          </cell>
          <cell r="P18529" t="str">
            <v>POBLACION ILAYA</v>
          </cell>
        </row>
        <row r="18530">
          <cell r="O18530" t="str">
            <v>063025000</v>
          </cell>
          <cell r="P18530" t="str">
            <v>POONG</v>
          </cell>
        </row>
        <row r="18531">
          <cell r="O18531" t="str">
            <v>063025000</v>
          </cell>
          <cell r="P18531" t="str">
            <v>PUGHANAN</v>
          </cell>
        </row>
        <row r="18532">
          <cell r="O18532" t="str">
            <v>063025000</v>
          </cell>
          <cell r="P18532" t="str">
            <v>PUNGSOD</v>
          </cell>
        </row>
        <row r="18533">
          <cell r="O18533" t="str">
            <v>063025000</v>
          </cell>
          <cell r="P18533" t="str">
            <v>QUILING</v>
          </cell>
        </row>
        <row r="18534">
          <cell r="O18534" t="str">
            <v>063025000</v>
          </cell>
          <cell r="P18534" t="str">
            <v>SAGCUP</v>
          </cell>
        </row>
        <row r="18535">
          <cell r="O18535" t="str">
            <v>063025000</v>
          </cell>
          <cell r="P18535" t="str">
            <v>SAN GREGORIO</v>
          </cell>
        </row>
        <row r="18536">
          <cell r="O18536" t="str">
            <v>063025000</v>
          </cell>
          <cell r="P18536" t="str">
            <v>SIBACUNGAN</v>
          </cell>
        </row>
        <row r="18537">
          <cell r="O18537" t="str">
            <v>063025000</v>
          </cell>
          <cell r="P18537" t="str">
            <v>SIBAGUAN</v>
          </cell>
        </row>
        <row r="18538">
          <cell r="O18538" t="str">
            <v>063025000</v>
          </cell>
          <cell r="P18538" t="str">
            <v>SIMSIMAN</v>
          </cell>
        </row>
        <row r="18539">
          <cell r="O18539" t="str">
            <v>063025000</v>
          </cell>
          <cell r="P18539" t="str">
            <v>SUPOC</v>
          </cell>
        </row>
        <row r="18540">
          <cell r="O18540" t="str">
            <v>063025000</v>
          </cell>
          <cell r="P18540" t="str">
            <v>TAMPUCAO</v>
          </cell>
        </row>
        <row r="18541">
          <cell r="O18541" t="str">
            <v>063025000</v>
          </cell>
          <cell r="P18541" t="str">
            <v>TRANGHAWAN</v>
          </cell>
        </row>
        <row r="18542">
          <cell r="O18542" t="str">
            <v>063025000</v>
          </cell>
          <cell r="P18542" t="str">
            <v>TUBUNGAN</v>
          </cell>
        </row>
        <row r="18543">
          <cell r="O18543" t="str">
            <v>063025000</v>
          </cell>
          <cell r="P18543" t="str">
            <v>TUBURAN</v>
          </cell>
        </row>
        <row r="18544">
          <cell r="O18544" t="str">
            <v>063025000</v>
          </cell>
          <cell r="P18544" t="str">
            <v>WALANG</v>
          </cell>
        </row>
        <row r="18545">
          <cell r="O18545" t="str">
            <v>063026000</v>
          </cell>
          <cell r="P18545" t="str">
            <v>M.V. HECHANOVA (BALAGON)</v>
          </cell>
        </row>
        <row r="18546">
          <cell r="O18546" t="str">
            <v>063026000</v>
          </cell>
          <cell r="P18546" t="str">
            <v>BIGKE</v>
          </cell>
        </row>
        <row r="18547">
          <cell r="O18547" t="str">
            <v>063026000</v>
          </cell>
          <cell r="P18547" t="str">
            <v>BUNTATALA</v>
          </cell>
        </row>
        <row r="18548">
          <cell r="O18548" t="str">
            <v>063026000</v>
          </cell>
          <cell r="P18548" t="str">
            <v>CAGAMUTAN NORTE</v>
          </cell>
        </row>
        <row r="18549">
          <cell r="O18549" t="str">
            <v>063026000</v>
          </cell>
          <cell r="P18549" t="str">
            <v>CAGAMUTAN SUR</v>
          </cell>
        </row>
        <row r="18550">
          <cell r="O18550" t="str">
            <v>063026000</v>
          </cell>
          <cell r="P18550" t="str">
            <v>CALABOA</v>
          </cell>
        </row>
        <row r="18551">
          <cell r="O18551" t="str">
            <v>063026000</v>
          </cell>
          <cell r="P18551" t="str">
            <v>CAMANGAY</v>
          </cell>
        </row>
        <row r="18552">
          <cell r="O18552" t="str">
            <v>063026000</v>
          </cell>
          <cell r="P18552" t="str">
            <v>CARI MAYOR</v>
          </cell>
        </row>
        <row r="18553">
          <cell r="O18553" t="str">
            <v>063026000</v>
          </cell>
          <cell r="P18553" t="str">
            <v>CARI MINOR</v>
          </cell>
        </row>
        <row r="18554">
          <cell r="O18554" t="str">
            <v>063026000</v>
          </cell>
          <cell r="P18554" t="str">
            <v>GUA-AN</v>
          </cell>
        </row>
        <row r="18555">
          <cell r="O18555" t="str">
            <v>063026000</v>
          </cell>
          <cell r="P18555" t="str">
            <v>GUIHAMAN</v>
          </cell>
        </row>
        <row r="18556">
          <cell r="O18556" t="str">
            <v>063026000</v>
          </cell>
          <cell r="P18556" t="str">
            <v>GUINOBATAN</v>
          </cell>
        </row>
        <row r="18557">
          <cell r="O18557" t="str">
            <v>063026000</v>
          </cell>
          <cell r="P18557" t="str">
            <v>GUINTAS</v>
          </cell>
        </row>
        <row r="18558">
          <cell r="O18558" t="str">
            <v>063026000</v>
          </cell>
          <cell r="P18558" t="str">
            <v>LAPAYON</v>
          </cell>
        </row>
        <row r="18559">
          <cell r="O18559" t="str">
            <v>063026000</v>
          </cell>
          <cell r="P18559" t="str">
            <v>NABITASAN</v>
          </cell>
        </row>
        <row r="18560">
          <cell r="O18560" t="str">
            <v>063026000</v>
          </cell>
          <cell r="P18560" t="str">
            <v>NAPNUD</v>
          </cell>
        </row>
        <row r="18561">
          <cell r="O18561" t="str">
            <v>063026000</v>
          </cell>
          <cell r="P18561" t="str">
            <v>POBLACION</v>
          </cell>
        </row>
        <row r="18562">
          <cell r="O18562" t="str">
            <v>063026000</v>
          </cell>
          <cell r="P18562" t="str">
            <v>SAN VICENTE</v>
          </cell>
        </row>
        <row r="18563">
          <cell r="O18563" t="str">
            <v>063027000</v>
          </cell>
          <cell r="P18563" t="str">
            <v>AGPIPILI</v>
          </cell>
        </row>
        <row r="18564">
          <cell r="O18564" t="str">
            <v>063027000</v>
          </cell>
          <cell r="P18564" t="str">
            <v>ALCANTARA</v>
          </cell>
        </row>
        <row r="18565">
          <cell r="O18565" t="str">
            <v>063027000</v>
          </cell>
          <cell r="P18565" t="str">
            <v>ALMEÑANA</v>
          </cell>
        </row>
        <row r="18566">
          <cell r="O18566" t="str">
            <v>063027000</v>
          </cell>
          <cell r="P18566" t="str">
            <v>ANABO</v>
          </cell>
        </row>
        <row r="18567">
          <cell r="O18567" t="str">
            <v>063027000</v>
          </cell>
          <cell r="P18567" t="str">
            <v>BANKAL</v>
          </cell>
        </row>
        <row r="18568">
          <cell r="O18568" t="str">
            <v>063027000</v>
          </cell>
          <cell r="P18568" t="str">
            <v>BUENAVISTA</v>
          </cell>
        </row>
        <row r="18569">
          <cell r="O18569" t="str">
            <v>063027000</v>
          </cell>
          <cell r="P18569" t="str">
            <v>CABANTOHAN</v>
          </cell>
        </row>
        <row r="18570">
          <cell r="O18570" t="str">
            <v>063027000</v>
          </cell>
          <cell r="P18570" t="str">
            <v>CAPIÑAHAN</v>
          </cell>
        </row>
        <row r="18571">
          <cell r="O18571" t="str">
            <v>063027000</v>
          </cell>
          <cell r="P18571" t="str">
            <v>DALIPE</v>
          </cell>
        </row>
        <row r="18572">
          <cell r="O18572" t="str">
            <v>063027000</v>
          </cell>
          <cell r="P18572" t="str">
            <v>DAPDAPAN</v>
          </cell>
        </row>
        <row r="18573">
          <cell r="O18573" t="str">
            <v>063027000</v>
          </cell>
          <cell r="P18573" t="str">
            <v>GERONGAN</v>
          </cell>
        </row>
        <row r="18574">
          <cell r="O18574" t="str">
            <v>063027000</v>
          </cell>
          <cell r="P18574" t="str">
            <v>IMBAULAN</v>
          </cell>
        </row>
        <row r="18575">
          <cell r="O18575" t="str">
            <v>063027000</v>
          </cell>
          <cell r="P18575" t="str">
            <v>LAYOGBATO</v>
          </cell>
        </row>
        <row r="18576">
          <cell r="O18576" t="str">
            <v>063027000</v>
          </cell>
          <cell r="P18576" t="str">
            <v>MARAPAL</v>
          </cell>
        </row>
        <row r="18577">
          <cell r="O18577" t="str">
            <v>063027000</v>
          </cell>
          <cell r="P18577" t="str">
            <v>MILAN</v>
          </cell>
        </row>
        <row r="18578">
          <cell r="O18578" t="str">
            <v>063027000</v>
          </cell>
          <cell r="P18578" t="str">
            <v>NAGSULANG</v>
          </cell>
        </row>
        <row r="18579">
          <cell r="O18579" t="str">
            <v>063027000</v>
          </cell>
          <cell r="P18579" t="str">
            <v>NASAPAHAN</v>
          </cell>
        </row>
        <row r="18580">
          <cell r="O18580" t="str">
            <v>063027000</v>
          </cell>
          <cell r="P18580" t="str">
            <v>OMIO</v>
          </cell>
        </row>
        <row r="18581">
          <cell r="O18581" t="str">
            <v>063027000</v>
          </cell>
          <cell r="P18581" t="str">
            <v>PACUAN</v>
          </cell>
        </row>
        <row r="18582">
          <cell r="O18582" t="str">
            <v>063027000</v>
          </cell>
          <cell r="P18582" t="str">
            <v>POBLACION NW ZONE</v>
          </cell>
        </row>
        <row r="18583">
          <cell r="O18583" t="str">
            <v>063027000</v>
          </cell>
          <cell r="P18583" t="str">
            <v>POBLACION SE ZONE</v>
          </cell>
        </row>
        <row r="18584">
          <cell r="O18584" t="str">
            <v>063027000</v>
          </cell>
          <cell r="P18584" t="str">
            <v>PONTOC</v>
          </cell>
        </row>
        <row r="18585">
          <cell r="O18585" t="str">
            <v>063027000</v>
          </cell>
          <cell r="P18585" t="str">
            <v>SAN ANTONIO</v>
          </cell>
        </row>
        <row r="18586">
          <cell r="O18586" t="str">
            <v>063027000</v>
          </cell>
          <cell r="P18586" t="str">
            <v>SAN DIEGO</v>
          </cell>
        </row>
        <row r="18587">
          <cell r="O18587" t="str">
            <v>063027000</v>
          </cell>
          <cell r="P18587" t="str">
            <v>SAN JOSE MOTO</v>
          </cell>
        </row>
        <row r="18588">
          <cell r="O18588" t="str">
            <v>063027000</v>
          </cell>
          <cell r="P18588" t="str">
            <v>SEPANTON</v>
          </cell>
        </row>
        <row r="18589">
          <cell r="O18589" t="str">
            <v>063027000</v>
          </cell>
          <cell r="P18589" t="str">
            <v>SINCUA</v>
          </cell>
        </row>
        <row r="18590">
          <cell r="O18590" t="str">
            <v>063027000</v>
          </cell>
          <cell r="P18590" t="str">
            <v>TABUNAN</v>
          </cell>
        </row>
        <row r="18591">
          <cell r="O18591" t="str">
            <v>063027000</v>
          </cell>
          <cell r="P18591" t="str">
            <v>TUGAS</v>
          </cell>
        </row>
        <row r="18592">
          <cell r="O18592" t="str">
            <v>063027000</v>
          </cell>
          <cell r="P18592" t="str">
            <v>VELASCO</v>
          </cell>
        </row>
        <row r="18593">
          <cell r="O18593" t="str">
            <v>063027000</v>
          </cell>
          <cell r="P18593" t="str">
            <v>YAWYAWAN</v>
          </cell>
        </row>
        <row r="18594">
          <cell r="O18594" t="str">
            <v>063028000</v>
          </cell>
          <cell r="P18594" t="str">
            <v>AGBOY NORTE</v>
          </cell>
        </row>
        <row r="18595">
          <cell r="O18595" t="str">
            <v>063028000</v>
          </cell>
          <cell r="P18595" t="str">
            <v>AGBOY SUR</v>
          </cell>
        </row>
        <row r="18596">
          <cell r="O18596" t="str">
            <v>063028000</v>
          </cell>
          <cell r="P18596" t="str">
            <v>AGTA</v>
          </cell>
        </row>
        <row r="18597">
          <cell r="O18597" t="str">
            <v>063028000</v>
          </cell>
          <cell r="P18597" t="str">
            <v>AMBULONG</v>
          </cell>
        </row>
        <row r="18598">
          <cell r="O18598" t="str">
            <v>063028000</v>
          </cell>
          <cell r="P18598" t="str">
            <v>ANONANG</v>
          </cell>
        </row>
        <row r="18599">
          <cell r="O18599" t="str">
            <v>063028000</v>
          </cell>
          <cell r="P18599" t="str">
            <v>APIAN</v>
          </cell>
        </row>
        <row r="18600">
          <cell r="O18600" t="str">
            <v>063028000</v>
          </cell>
          <cell r="P18600" t="str">
            <v>AVANZADA</v>
          </cell>
        </row>
        <row r="18601">
          <cell r="O18601" t="str">
            <v>063028000</v>
          </cell>
          <cell r="P18601" t="str">
            <v>AWIS</v>
          </cell>
        </row>
        <row r="18602">
          <cell r="O18602" t="str">
            <v>063028000</v>
          </cell>
          <cell r="P18602" t="str">
            <v>AYABANG</v>
          </cell>
        </row>
        <row r="18603">
          <cell r="O18603" t="str">
            <v>063028000</v>
          </cell>
          <cell r="P18603" t="str">
            <v>AYUBO</v>
          </cell>
        </row>
        <row r="18604">
          <cell r="O18604" t="str">
            <v>063028000</v>
          </cell>
          <cell r="P18604" t="str">
            <v>BACOLOD</v>
          </cell>
        </row>
        <row r="18605">
          <cell r="O18605" t="str">
            <v>063028000</v>
          </cell>
          <cell r="P18605" t="str">
            <v>BAJE</v>
          </cell>
        </row>
        <row r="18606">
          <cell r="O18606" t="str">
            <v>063028000</v>
          </cell>
          <cell r="P18606" t="str">
            <v>BANAGAN</v>
          </cell>
        </row>
        <row r="18607">
          <cell r="O18607" t="str">
            <v>063028000</v>
          </cell>
          <cell r="P18607" t="str">
            <v>BARANGBANG</v>
          </cell>
        </row>
        <row r="18608">
          <cell r="O18608" t="str">
            <v>063028000</v>
          </cell>
          <cell r="P18608" t="str">
            <v>BARASAN</v>
          </cell>
        </row>
        <row r="18609">
          <cell r="O18609" t="str">
            <v>063028000</v>
          </cell>
          <cell r="P18609" t="str">
            <v>BAYAG NORTE</v>
          </cell>
        </row>
        <row r="18610">
          <cell r="O18610" t="str">
            <v>063028000</v>
          </cell>
          <cell r="P18610" t="str">
            <v>BAYAG SUR</v>
          </cell>
        </row>
        <row r="18611">
          <cell r="O18611" t="str">
            <v>063028000</v>
          </cell>
          <cell r="P18611" t="str">
            <v>BINOLBOG</v>
          </cell>
        </row>
        <row r="18612">
          <cell r="O18612" t="str">
            <v>063028000</v>
          </cell>
          <cell r="P18612" t="str">
            <v>BIRI NORTE</v>
          </cell>
        </row>
        <row r="18613">
          <cell r="O18613" t="str">
            <v>063028000</v>
          </cell>
          <cell r="P18613" t="str">
            <v>BIRI SUR</v>
          </cell>
        </row>
        <row r="18614">
          <cell r="O18614" t="str">
            <v>063028000</v>
          </cell>
          <cell r="P18614" t="str">
            <v>BOBON</v>
          </cell>
        </row>
        <row r="18615">
          <cell r="O18615" t="str">
            <v>063028000</v>
          </cell>
          <cell r="P18615" t="str">
            <v>BUCARI</v>
          </cell>
        </row>
        <row r="18616">
          <cell r="O18616" t="str">
            <v>063028000</v>
          </cell>
          <cell r="P18616" t="str">
            <v>BUENAVISTA</v>
          </cell>
        </row>
        <row r="18617">
          <cell r="O18617" t="str">
            <v>063028000</v>
          </cell>
          <cell r="P18617" t="str">
            <v>BUGA</v>
          </cell>
        </row>
        <row r="18618">
          <cell r="O18618" t="str">
            <v>063028000</v>
          </cell>
          <cell r="P18618" t="str">
            <v>BULAD</v>
          </cell>
        </row>
        <row r="18619">
          <cell r="O18619" t="str">
            <v>063028000</v>
          </cell>
          <cell r="P18619" t="str">
            <v>BULWANG</v>
          </cell>
        </row>
        <row r="18620">
          <cell r="O18620" t="str">
            <v>063028000</v>
          </cell>
          <cell r="P18620" t="str">
            <v>CABOLO-AN</v>
          </cell>
        </row>
        <row r="18621">
          <cell r="O18621" t="str">
            <v>063028000</v>
          </cell>
          <cell r="P18621" t="str">
            <v>CABUNGA-AN</v>
          </cell>
        </row>
        <row r="18622">
          <cell r="O18622" t="str">
            <v>063028000</v>
          </cell>
          <cell r="P18622" t="str">
            <v>CABUTONGAN</v>
          </cell>
        </row>
        <row r="18623">
          <cell r="O18623" t="str">
            <v>063028000</v>
          </cell>
          <cell r="P18623" t="str">
            <v>CAGAY</v>
          </cell>
        </row>
        <row r="18624">
          <cell r="O18624" t="str">
            <v>063028000</v>
          </cell>
          <cell r="P18624" t="str">
            <v>CAMANDAG</v>
          </cell>
        </row>
        <row r="18625">
          <cell r="O18625" t="str">
            <v>063028000</v>
          </cell>
          <cell r="P18625" t="str">
            <v>CAMANDO</v>
          </cell>
        </row>
        <row r="18626">
          <cell r="O18626" t="str">
            <v>063028000</v>
          </cell>
          <cell r="P18626" t="str">
            <v>CANANAMAN</v>
          </cell>
        </row>
        <row r="18627">
          <cell r="O18627" t="str">
            <v>063028000</v>
          </cell>
          <cell r="P18627" t="str">
            <v>CAPT. FERNANDO</v>
          </cell>
        </row>
        <row r="18628">
          <cell r="O18628" t="str">
            <v>063028000</v>
          </cell>
          <cell r="P18628" t="str">
            <v>CARARA-AN</v>
          </cell>
        </row>
        <row r="18629">
          <cell r="O18629" t="str">
            <v>063028000</v>
          </cell>
          <cell r="P18629" t="str">
            <v>CAROLINA</v>
          </cell>
        </row>
        <row r="18630">
          <cell r="O18630" t="str">
            <v>063028000</v>
          </cell>
          <cell r="P18630" t="str">
            <v>CAWILIHAN</v>
          </cell>
        </row>
        <row r="18631">
          <cell r="O18631" t="str">
            <v>063028000</v>
          </cell>
          <cell r="P18631" t="str">
            <v>COYUGAN NORTE</v>
          </cell>
        </row>
        <row r="18632">
          <cell r="O18632" t="str">
            <v>063028000</v>
          </cell>
          <cell r="P18632" t="str">
            <v>COYUGAN SUR</v>
          </cell>
        </row>
        <row r="18633">
          <cell r="O18633" t="str">
            <v>063028000</v>
          </cell>
          <cell r="P18633" t="str">
            <v>DANAO</v>
          </cell>
        </row>
        <row r="18634">
          <cell r="O18634" t="str">
            <v>063028000</v>
          </cell>
          <cell r="P18634" t="str">
            <v>DOROG</v>
          </cell>
        </row>
        <row r="18635">
          <cell r="O18635" t="str">
            <v>063028000</v>
          </cell>
          <cell r="P18635" t="str">
            <v>DUSACAN</v>
          </cell>
        </row>
        <row r="18636">
          <cell r="O18636" t="str">
            <v>063028000</v>
          </cell>
          <cell r="P18636" t="str">
            <v>GINES</v>
          </cell>
        </row>
        <row r="18637">
          <cell r="O18637" t="str">
            <v>063028000</v>
          </cell>
          <cell r="P18637" t="str">
            <v>GUMBOC</v>
          </cell>
        </row>
        <row r="18638">
          <cell r="O18638" t="str">
            <v>063028000</v>
          </cell>
          <cell r="P18638" t="str">
            <v>IGCADIOS</v>
          </cell>
        </row>
        <row r="18639">
          <cell r="O18639" t="str">
            <v>063028000</v>
          </cell>
          <cell r="P18639" t="str">
            <v>INGAY</v>
          </cell>
        </row>
        <row r="18640">
          <cell r="O18640" t="str">
            <v>063028000</v>
          </cell>
          <cell r="P18640" t="str">
            <v>ISIAN NORTE</v>
          </cell>
        </row>
        <row r="18641">
          <cell r="O18641" t="str">
            <v>063028000</v>
          </cell>
          <cell r="P18641" t="str">
            <v>ISIAN VICTORIA</v>
          </cell>
        </row>
        <row r="18642">
          <cell r="O18642" t="str">
            <v>063028000</v>
          </cell>
          <cell r="P18642" t="str">
            <v>JAMOG GINES</v>
          </cell>
        </row>
        <row r="18643">
          <cell r="O18643" t="str">
            <v>063028000</v>
          </cell>
          <cell r="P18643" t="str">
            <v>LANAG</v>
          </cell>
        </row>
        <row r="18644">
          <cell r="O18644" t="str">
            <v>063028000</v>
          </cell>
          <cell r="P18644" t="str">
            <v>LANG-OG</v>
          </cell>
        </row>
        <row r="18645">
          <cell r="O18645" t="str">
            <v>063028000</v>
          </cell>
          <cell r="P18645" t="str">
            <v>LIGTOS</v>
          </cell>
        </row>
        <row r="18646">
          <cell r="O18646" t="str">
            <v>063028000</v>
          </cell>
          <cell r="P18646" t="str">
            <v>LONOC</v>
          </cell>
        </row>
        <row r="18647">
          <cell r="O18647" t="str">
            <v>063028000</v>
          </cell>
          <cell r="P18647" t="str">
            <v>LAMPAYA</v>
          </cell>
        </row>
        <row r="18648">
          <cell r="O18648" t="str">
            <v>063028000</v>
          </cell>
          <cell r="P18648" t="str">
            <v>MAGCAPAY</v>
          </cell>
        </row>
        <row r="18649">
          <cell r="O18649" t="str">
            <v>063028000</v>
          </cell>
          <cell r="P18649" t="str">
            <v>MALIAO</v>
          </cell>
        </row>
        <row r="18650">
          <cell r="O18650" t="str">
            <v>063028000</v>
          </cell>
          <cell r="P18650" t="str">
            <v>MALUBLUB</v>
          </cell>
        </row>
        <row r="18651">
          <cell r="O18651" t="str">
            <v>063028000</v>
          </cell>
          <cell r="P18651" t="str">
            <v>MANAMPUNAY</v>
          </cell>
        </row>
        <row r="18652">
          <cell r="O18652" t="str">
            <v>063028000</v>
          </cell>
          <cell r="P18652" t="str">
            <v>MARIRONG</v>
          </cell>
        </row>
        <row r="18653">
          <cell r="O18653" t="str">
            <v>063028000</v>
          </cell>
          <cell r="P18653" t="str">
            <v>MINA</v>
          </cell>
        </row>
        <row r="18654">
          <cell r="O18654" t="str">
            <v>063028000</v>
          </cell>
          <cell r="P18654" t="str">
            <v>MOCOL</v>
          </cell>
        </row>
        <row r="18655">
          <cell r="O18655" t="str">
            <v>063028000</v>
          </cell>
          <cell r="P18655" t="str">
            <v>NAGBANGI</v>
          </cell>
        </row>
        <row r="18656">
          <cell r="O18656" t="str">
            <v>063028000</v>
          </cell>
          <cell r="P18656" t="str">
            <v>NALBANG</v>
          </cell>
        </row>
        <row r="18657">
          <cell r="O18657" t="str">
            <v>063028000</v>
          </cell>
          <cell r="P18657" t="str">
            <v>ODONG-ODONG</v>
          </cell>
        </row>
        <row r="18658">
          <cell r="O18658" t="str">
            <v>063028000</v>
          </cell>
          <cell r="P18658" t="str">
            <v>OLUANGAN</v>
          </cell>
        </row>
        <row r="18659">
          <cell r="O18659" t="str">
            <v>063028000</v>
          </cell>
          <cell r="P18659" t="str">
            <v>OMAMBONG</v>
          </cell>
        </row>
        <row r="18660">
          <cell r="O18660" t="str">
            <v>063028000</v>
          </cell>
          <cell r="P18660" t="str">
            <v>PAOY</v>
          </cell>
        </row>
        <row r="18661">
          <cell r="O18661" t="str">
            <v>063028000</v>
          </cell>
          <cell r="P18661" t="str">
            <v>PANDAN</v>
          </cell>
        </row>
        <row r="18662">
          <cell r="O18662" t="str">
            <v>063028000</v>
          </cell>
          <cell r="P18662" t="str">
            <v>PANGINMAN</v>
          </cell>
        </row>
        <row r="18663">
          <cell r="O18663" t="str">
            <v>063028000</v>
          </cell>
          <cell r="P18663" t="str">
            <v>PEPE</v>
          </cell>
        </row>
        <row r="18664">
          <cell r="O18664" t="str">
            <v>063028000</v>
          </cell>
          <cell r="P18664" t="str">
            <v>POBLACION</v>
          </cell>
        </row>
        <row r="18665">
          <cell r="O18665" t="str">
            <v>063028000</v>
          </cell>
          <cell r="P18665" t="str">
            <v>PAGA</v>
          </cell>
        </row>
        <row r="18666">
          <cell r="O18666" t="str">
            <v>063028000</v>
          </cell>
          <cell r="P18666" t="str">
            <v>SALNGAN</v>
          </cell>
        </row>
        <row r="18667">
          <cell r="O18667" t="str">
            <v>063028000</v>
          </cell>
          <cell r="P18667" t="str">
            <v>SAMLAGUE</v>
          </cell>
        </row>
        <row r="18668">
          <cell r="O18668" t="str">
            <v>063028000</v>
          </cell>
          <cell r="P18668" t="str">
            <v>SIOL NORTE</v>
          </cell>
        </row>
        <row r="18669">
          <cell r="O18669" t="str">
            <v>063028000</v>
          </cell>
          <cell r="P18669" t="str">
            <v>SIOL SUR</v>
          </cell>
        </row>
        <row r="18670">
          <cell r="O18670" t="str">
            <v>063028000</v>
          </cell>
          <cell r="P18670" t="str">
            <v>TACUYONG NORTE</v>
          </cell>
        </row>
        <row r="18671">
          <cell r="O18671" t="str">
            <v>063028000</v>
          </cell>
          <cell r="P18671" t="str">
            <v>TACUYONG SUR</v>
          </cell>
        </row>
        <row r="18672">
          <cell r="O18672" t="str">
            <v>063028000</v>
          </cell>
          <cell r="P18672" t="str">
            <v>TAGSING</v>
          </cell>
        </row>
        <row r="18673">
          <cell r="O18673" t="str">
            <v>063028000</v>
          </cell>
          <cell r="P18673" t="str">
            <v>TALACUAN</v>
          </cell>
        </row>
        <row r="18674">
          <cell r="O18674" t="str">
            <v>063028000</v>
          </cell>
          <cell r="P18674" t="str">
            <v>TICUAN</v>
          </cell>
        </row>
        <row r="18675">
          <cell r="O18675" t="str">
            <v>063028000</v>
          </cell>
          <cell r="P18675" t="str">
            <v>TINA-AN NORTE</v>
          </cell>
        </row>
        <row r="18676">
          <cell r="O18676" t="str">
            <v>063028000</v>
          </cell>
          <cell r="P18676" t="str">
            <v>TINA-AN SUR</v>
          </cell>
        </row>
        <row r="18677">
          <cell r="O18677" t="str">
            <v>063028000</v>
          </cell>
          <cell r="P18677" t="str">
            <v>TUNGUAN</v>
          </cell>
        </row>
        <row r="18678">
          <cell r="O18678" t="str">
            <v>063028000</v>
          </cell>
          <cell r="P18678" t="str">
            <v>TU-OG</v>
          </cell>
        </row>
        <row r="18679">
          <cell r="O18679" t="str">
            <v>063029000</v>
          </cell>
          <cell r="P18679" t="str">
            <v>ABAY</v>
          </cell>
        </row>
        <row r="18680">
          <cell r="O18680" t="str">
            <v>063029000</v>
          </cell>
          <cell r="P18680" t="str">
            <v>ABILAY</v>
          </cell>
        </row>
        <row r="18681">
          <cell r="O18681" t="str">
            <v>063029000</v>
          </cell>
          <cell r="P18681" t="str">
            <v>AGROCEL POB. (AGUINALDO-ROXAS--CELSO MAYOR)</v>
          </cell>
        </row>
        <row r="18682">
          <cell r="O18682" t="str">
            <v>063029000</v>
          </cell>
          <cell r="P18682" t="str">
            <v>AMERANG</v>
          </cell>
        </row>
        <row r="18683">
          <cell r="O18683" t="str">
            <v>063029000</v>
          </cell>
          <cell r="P18683" t="str">
            <v>BAGACAY EAST</v>
          </cell>
        </row>
        <row r="18684">
          <cell r="O18684" t="str">
            <v>063029000</v>
          </cell>
          <cell r="P18684" t="str">
            <v>BAGACAY WEST</v>
          </cell>
        </row>
        <row r="18685">
          <cell r="O18685" t="str">
            <v>063029000</v>
          </cell>
          <cell r="P18685" t="str">
            <v>BUG-OT</v>
          </cell>
        </row>
        <row r="18686">
          <cell r="O18686" t="str">
            <v>063029000</v>
          </cell>
          <cell r="P18686" t="str">
            <v>BOLO</v>
          </cell>
        </row>
        <row r="18687">
          <cell r="O18687" t="str">
            <v>063029000</v>
          </cell>
          <cell r="P18687" t="str">
            <v>BULAY</v>
          </cell>
        </row>
        <row r="18688">
          <cell r="O18688" t="str">
            <v>063029000</v>
          </cell>
          <cell r="P18688" t="str">
            <v>BUNTALAN</v>
          </cell>
        </row>
        <row r="18689">
          <cell r="O18689" t="str">
            <v>063029000</v>
          </cell>
          <cell r="P18689" t="str">
            <v>BURAK</v>
          </cell>
        </row>
        <row r="18690">
          <cell r="O18690" t="str">
            <v>063029000</v>
          </cell>
          <cell r="P18690" t="str">
            <v>CABANGCALAN</v>
          </cell>
        </row>
        <row r="18691">
          <cell r="O18691" t="str">
            <v>063029000</v>
          </cell>
          <cell r="P18691" t="str">
            <v>CABATAC</v>
          </cell>
        </row>
        <row r="18692">
          <cell r="O18692" t="str">
            <v>063029000</v>
          </cell>
          <cell r="P18692" t="str">
            <v>CAIGON</v>
          </cell>
        </row>
        <row r="18693">
          <cell r="O18693" t="str">
            <v>063029000</v>
          </cell>
          <cell r="P18693" t="str">
            <v>CANANGHAN</v>
          </cell>
        </row>
        <row r="18694">
          <cell r="O18694" t="str">
            <v>063029000</v>
          </cell>
          <cell r="P18694" t="str">
            <v>CANAWILI</v>
          </cell>
        </row>
        <row r="18695">
          <cell r="O18695" t="str">
            <v>063029000</v>
          </cell>
          <cell r="P18695" t="str">
            <v>DAGAMI</v>
          </cell>
        </row>
        <row r="18696">
          <cell r="O18696" t="str">
            <v>063029000</v>
          </cell>
          <cell r="P18696" t="str">
            <v>DAJA</v>
          </cell>
        </row>
        <row r="18697">
          <cell r="O18697" t="str">
            <v>063029000</v>
          </cell>
          <cell r="P18697" t="str">
            <v>DALUSAN</v>
          </cell>
        </row>
        <row r="18698">
          <cell r="O18698" t="str">
            <v>063029000</v>
          </cell>
          <cell r="P18698" t="str">
            <v>DELCAR POB. (DELGADO-CARTAGENA)</v>
          </cell>
        </row>
        <row r="18699">
          <cell r="O18699" t="str">
            <v>063029000</v>
          </cell>
          <cell r="P18699" t="str">
            <v>INABASAN</v>
          </cell>
        </row>
        <row r="18700">
          <cell r="O18700" t="str">
            <v>063029000</v>
          </cell>
          <cell r="P18700" t="str">
            <v>LAYOG</v>
          </cell>
        </row>
        <row r="18701">
          <cell r="O18701" t="str">
            <v>063029000</v>
          </cell>
          <cell r="P18701" t="str">
            <v>LIÑAGAN CALSADA</v>
          </cell>
        </row>
        <row r="18702">
          <cell r="O18702" t="str">
            <v>063029000</v>
          </cell>
          <cell r="P18702" t="str">
            <v>LIÑAGAN TACAS</v>
          </cell>
        </row>
        <row r="18703">
          <cell r="O18703" t="str">
            <v>063029000</v>
          </cell>
          <cell r="P18703" t="str">
            <v>LINAB</v>
          </cell>
        </row>
        <row r="18704">
          <cell r="O18704" t="str">
            <v>063029000</v>
          </cell>
          <cell r="P18704" t="str">
            <v>MARI POB. (MABINI-RIZAL)</v>
          </cell>
        </row>
        <row r="18705">
          <cell r="O18705" t="str">
            <v>063029000</v>
          </cell>
          <cell r="P18705" t="str">
            <v>MAGSAYSAY</v>
          </cell>
        </row>
        <row r="18706">
          <cell r="O18706" t="str">
            <v>063029000</v>
          </cell>
          <cell r="P18706" t="str">
            <v>MANDOG</v>
          </cell>
        </row>
        <row r="18707">
          <cell r="O18707" t="str">
            <v>063029000</v>
          </cell>
          <cell r="P18707" t="str">
            <v>MIAPA</v>
          </cell>
        </row>
        <row r="18708">
          <cell r="O18708" t="str">
            <v>063029000</v>
          </cell>
          <cell r="P18708" t="str">
            <v>NAGBA</v>
          </cell>
        </row>
        <row r="18709">
          <cell r="O18709" t="str">
            <v>063029000</v>
          </cell>
          <cell r="P18709" t="str">
            <v>NASAKA</v>
          </cell>
        </row>
        <row r="18710">
          <cell r="O18710" t="str">
            <v>063029000</v>
          </cell>
          <cell r="P18710" t="str">
            <v>NASLO-BUCAO</v>
          </cell>
        </row>
        <row r="18711">
          <cell r="O18711" t="str">
            <v>063029000</v>
          </cell>
          <cell r="P18711" t="str">
            <v>NASULI</v>
          </cell>
        </row>
        <row r="18712">
          <cell r="O18712" t="str">
            <v>063029000</v>
          </cell>
          <cell r="P18712" t="str">
            <v>PANALIAN</v>
          </cell>
        </row>
        <row r="18713">
          <cell r="O18713" t="str">
            <v>063029000</v>
          </cell>
          <cell r="P18713" t="str">
            <v>PIANDAAN EAST</v>
          </cell>
        </row>
        <row r="18714">
          <cell r="O18714" t="str">
            <v>063029000</v>
          </cell>
          <cell r="P18714" t="str">
            <v>PIANDAAN WEST</v>
          </cell>
        </row>
        <row r="18715">
          <cell r="O18715" t="str">
            <v>063029000</v>
          </cell>
          <cell r="P18715" t="str">
            <v>PISPIS</v>
          </cell>
        </row>
        <row r="18716">
          <cell r="O18716" t="str">
            <v>063029000</v>
          </cell>
          <cell r="P18716" t="str">
            <v>PUNONG</v>
          </cell>
        </row>
        <row r="18717">
          <cell r="O18717" t="str">
            <v>063029000</v>
          </cell>
          <cell r="P18717" t="str">
            <v>SINUBSUBAN</v>
          </cell>
        </row>
        <row r="18718">
          <cell r="O18718" t="str">
            <v>063029000</v>
          </cell>
          <cell r="P18718" t="str">
            <v>SIWALO</v>
          </cell>
        </row>
        <row r="18719">
          <cell r="O18719" t="str">
            <v>063029000</v>
          </cell>
          <cell r="P18719" t="str">
            <v>SANTA RITA</v>
          </cell>
        </row>
        <row r="18720">
          <cell r="O18720" t="str">
            <v>063029000</v>
          </cell>
          <cell r="P18720" t="str">
            <v>SUBOG</v>
          </cell>
        </row>
        <row r="18721">
          <cell r="O18721" t="str">
            <v>063029000</v>
          </cell>
          <cell r="P18721" t="str">
            <v>THTP POB. (TAFT-THOMPSON--HUGHES-DEL PILAR)</v>
          </cell>
        </row>
        <row r="18722">
          <cell r="O18722" t="str">
            <v>063029000</v>
          </cell>
          <cell r="P18722" t="str">
            <v>TIGBAUAN</v>
          </cell>
        </row>
        <row r="18723">
          <cell r="O18723" t="str">
            <v>063029000</v>
          </cell>
          <cell r="P18723" t="str">
            <v>TRANGKA</v>
          </cell>
        </row>
        <row r="18724">
          <cell r="O18724" t="str">
            <v>063029000</v>
          </cell>
          <cell r="P18724" t="str">
            <v>TUBANG</v>
          </cell>
        </row>
        <row r="18725">
          <cell r="O18725" t="str">
            <v>063029000</v>
          </cell>
          <cell r="P18725" t="str">
            <v>TULAHONG</v>
          </cell>
        </row>
        <row r="18726">
          <cell r="O18726" t="str">
            <v>063029000</v>
          </cell>
          <cell r="P18726" t="str">
            <v>TUY-AN EAST</v>
          </cell>
        </row>
        <row r="18727">
          <cell r="O18727" t="str">
            <v>063029000</v>
          </cell>
          <cell r="P18727" t="str">
            <v>TUY-AN WEST</v>
          </cell>
        </row>
        <row r="18728">
          <cell r="O18728" t="str">
            <v>063029000</v>
          </cell>
          <cell r="P18728" t="str">
            <v>UBIAN</v>
          </cell>
        </row>
        <row r="18729">
          <cell r="O18729" t="str">
            <v>063030000</v>
          </cell>
          <cell r="P18729" t="str">
            <v>AGDUM</v>
          </cell>
        </row>
        <row r="18730">
          <cell r="O18730" t="str">
            <v>063030000</v>
          </cell>
          <cell r="P18730" t="str">
            <v>AGUIAUAN</v>
          </cell>
        </row>
        <row r="18731">
          <cell r="O18731" t="str">
            <v>063030000</v>
          </cell>
          <cell r="P18731" t="str">
            <v>ALIMODIAS</v>
          </cell>
        </row>
        <row r="18732">
          <cell r="O18732" t="str">
            <v>063030000</v>
          </cell>
          <cell r="P18732" t="str">
            <v>AWANG</v>
          </cell>
        </row>
        <row r="18733">
          <cell r="O18733" t="str">
            <v>063030000</v>
          </cell>
          <cell r="P18733" t="str">
            <v>OYA-OY</v>
          </cell>
        </row>
        <row r="18734">
          <cell r="O18734" t="str">
            <v>063030000</v>
          </cell>
          <cell r="P18734" t="str">
            <v>BACAUAN</v>
          </cell>
        </row>
        <row r="18735">
          <cell r="O18735" t="str">
            <v>063030000</v>
          </cell>
          <cell r="P18735" t="str">
            <v>BACOLOD</v>
          </cell>
        </row>
        <row r="18736">
          <cell r="O18736" t="str">
            <v>063030000</v>
          </cell>
          <cell r="P18736" t="str">
            <v>BAGUMBAYAN</v>
          </cell>
        </row>
        <row r="18737">
          <cell r="O18737" t="str">
            <v>063030000</v>
          </cell>
          <cell r="P18737" t="str">
            <v>BANBANAN</v>
          </cell>
        </row>
        <row r="18738">
          <cell r="O18738" t="str">
            <v>063030000</v>
          </cell>
          <cell r="P18738" t="str">
            <v>BANGA</v>
          </cell>
        </row>
        <row r="18739">
          <cell r="O18739" t="str">
            <v>063030000</v>
          </cell>
          <cell r="P18739" t="str">
            <v>BANGLADAN</v>
          </cell>
        </row>
        <row r="18740">
          <cell r="O18740" t="str">
            <v>063030000</v>
          </cell>
          <cell r="P18740" t="str">
            <v>BANUYAO</v>
          </cell>
        </row>
        <row r="18741">
          <cell r="O18741" t="str">
            <v>063030000</v>
          </cell>
          <cell r="P18741" t="str">
            <v>BARACLAYAN</v>
          </cell>
        </row>
        <row r="18742">
          <cell r="O18742" t="str">
            <v>063030000</v>
          </cell>
          <cell r="P18742" t="str">
            <v>BARIRI</v>
          </cell>
        </row>
        <row r="18743">
          <cell r="O18743" t="str">
            <v>063030000</v>
          </cell>
          <cell r="P18743" t="str">
            <v>BAYBAY NORTE (POB.)</v>
          </cell>
        </row>
        <row r="18744">
          <cell r="O18744" t="str">
            <v>063030000</v>
          </cell>
          <cell r="P18744" t="str">
            <v>BAYBAY SUR (POB.)</v>
          </cell>
        </row>
        <row r="18745">
          <cell r="O18745" t="str">
            <v>063030000</v>
          </cell>
          <cell r="P18745" t="str">
            <v>BELEN</v>
          </cell>
        </row>
        <row r="18746">
          <cell r="O18746" t="str">
            <v>063030000</v>
          </cell>
          <cell r="P18746" t="str">
            <v>BOLHO (POB.)</v>
          </cell>
        </row>
        <row r="18747">
          <cell r="O18747" t="str">
            <v>063030000</v>
          </cell>
          <cell r="P18747" t="str">
            <v>BOLOCAUE</v>
          </cell>
        </row>
        <row r="18748">
          <cell r="O18748" t="str">
            <v>063030000</v>
          </cell>
          <cell r="P18748" t="str">
            <v>BUENAVISTA NORTE</v>
          </cell>
        </row>
        <row r="18749">
          <cell r="O18749" t="str">
            <v>063030000</v>
          </cell>
          <cell r="P18749" t="str">
            <v>BUENAVISTA SUR</v>
          </cell>
        </row>
        <row r="18750">
          <cell r="O18750" t="str">
            <v>063030000</v>
          </cell>
          <cell r="P18750" t="str">
            <v>BUGTONG LUMANGAN</v>
          </cell>
        </row>
        <row r="18751">
          <cell r="O18751" t="str">
            <v>063030000</v>
          </cell>
          <cell r="P18751" t="str">
            <v>BUGTONG NAULID</v>
          </cell>
        </row>
        <row r="18752">
          <cell r="O18752" t="str">
            <v>063030000</v>
          </cell>
          <cell r="P18752" t="str">
            <v>CABALAUNAN</v>
          </cell>
        </row>
        <row r="18753">
          <cell r="O18753" t="str">
            <v>063030000</v>
          </cell>
          <cell r="P18753" t="str">
            <v>CABANGCALAN</v>
          </cell>
        </row>
        <row r="18754">
          <cell r="O18754" t="str">
            <v>063030000</v>
          </cell>
          <cell r="P18754" t="str">
            <v>CABUNOTAN</v>
          </cell>
        </row>
        <row r="18755">
          <cell r="O18755" t="str">
            <v>063030000</v>
          </cell>
          <cell r="P18755" t="str">
            <v>CADOLDOLAN</v>
          </cell>
        </row>
        <row r="18756">
          <cell r="O18756" t="str">
            <v>063030000</v>
          </cell>
          <cell r="P18756" t="str">
            <v>CAGBANG</v>
          </cell>
        </row>
        <row r="18757">
          <cell r="O18757" t="str">
            <v>063030000</v>
          </cell>
          <cell r="P18757" t="str">
            <v>CAITIB</v>
          </cell>
        </row>
        <row r="18758">
          <cell r="O18758" t="str">
            <v>063030000</v>
          </cell>
          <cell r="P18758" t="str">
            <v>CALAGTANGAN</v>
          </cell>
        </row>
        <row r="18759">
          <cell r="O18759" t="str">
            <v>063030000</v>
          </cell>
          <cell r="P18759" t="str">
            <v>CALAMPITAO</v>
          </cell>
        </row>
        <row r="18760">
          <cell r="O18760" t="str">
            <v>063030000</v>
          </cell>
          <cell r="P18760" t="str">
            <v>CAVITE</v>
          </cell>
        </row>
        <row r="18761">
          <cell r="O18761" t="str">
            <v>063030000</v>
          </cell>
          <cell r="P18761" t="str">
            <v>CAWAYANAN</v>
          </cell>
        </row>
        <row r="18762">
          <cell r="O18762" t="str">
            <v>063030000</v>
          </cell>
          <cell r="P18762" t="str">
            <v>CUBAY</v>
          </cell>
        </row>
        <row r="18763">
          <cell r="O18763" t="str">
            <v>063030000</v>
          </cell>
          <cell r="P18763" t="str">
            <v>CUBAY UBOS</v>
          </cell>
        </row>
        <row r="18764">
          <cell r="O18764" t="str">
            <v>063030000</v>
          </cell>
          <cell r="P18764" t="str">
            <v>DALIJE</v>
          </cell>
        </row>
        <row r="18765">
          <cell r="O18765" t="str">
            <v>063030000</v>
          </cell>
          <cell r="P18765" t="str">
            <v>DAMILISAN</v>
          </cell>
        </row>
        <row r="18766">
          <cell r="O18766" t="str">
            <v>063030000</v>
          </cell>
          <cell r="P18766" t="str">
            <v>DAWOG</v>
          </cell>
        </row>
        <row r="18767">
          <cell r="O18767" t="str">
            <v>063030000</v>
          </cell>
          <cell r="P18767" t="str">
            <v>DIDAY</v>
          </cell>
        </row>
        <row r="18768">
          <cell r="O18768" t="str">
            <v>063030000</v>
          </cell>
          <cell r="P18768" t="str">
            <v>DINGLE</v>
          </cell>
        </row>
        <row r="18769">
          <cell r="O18769" t="str">
            <v>063030000</v>
          </cell>
          <cell r="P18769" t="str">
            <v>DUROG</v>
          </cell>
        </row>
        <row r="18770">
          <cell r="O18770" t="str">
            <v>063030000</v>
          </cell>
          <cell r="P18770" t="str">
            <v>FRANTILLA</v>
          </cell>
        </row>
        <row r="18771">
          <cell r="O18771" t="str">
            <v>063030000</v>
          </cell>
          <cell r="P18771" t="str">
            <v>FUNDACION</v>
          </cell>
        </row>
        <row r="18772">
          <cell r="O18772" t="str">
            <v>063030000</v>
          </cell>
          <cell r="P18772" t="str">
            <v>GINES</v>
          </cell>
        </row>
        <row r="18773">
          <cell r="O18773" t="str">
            <v>063030000</v>
          </cell>
          <cell r="P18773" t="str">
            <v>GUIBONGAN</v>
          </cell>
        </row>
        <row r="18774">
          <cell r="O18774" t="str">
            <v>063030000</v>
          </cell>
          <cell r="P18774" t="str">
            <v>IGBITA</v>
          </cell>
        </row>
        <row r="18775">
          <cell r="O18775" t="str">
            <v>063030000</v>
          </cell>
          <cell r="P18775" t="str">
            <v>IGBUGO</v>
          </cell>
        </row>
        <row r="18776">
          <cell r="O18776" t="str">
            <v>063030000</v>
          </cell>
          <cell r="P18776" t="str">
            <v>IGCABIDIO</v>
          </cell>
        </row>
        <row r="18777">
          <cell r="O18777" t="str">
            <v>063030000</v>
          </cell>
          <cell r="P18777" t="str">
            <v>IGCABITO-ON</v>
          </cell>
        </row>
        <row r="18778">
          <cell r="O18778" t="str">
            <v>063030000</v>
          </cell>
          <cell r="P18778" t="str">
            <v>IGCATAMBOR</v>
          </cell>
        </row>
        <row r="18779">
          <cell r="O18779" t="str">
            <v>063030000</v>
          </cell>
          <cell r="P18779" t="str">
            <v>IGDALAQUIT</v>
          </cell>
        </row>
        <row r="18780">
          <cell r="O18780" t="str">
            <v>063030000</v>
          </cell>
          <cell r="P18780" t="str">
            <v>IGDULACA</v>
          </cell>
        </row>
        <row r="18781">
          <cell r="O18781" t="str">
            <v>063030000</v>
          </cell>
          <cell r="P18781" t="str">
            <v>IGPAJO</v>
          </cell>
        </row>
        <row r="18782">
          <cell r="O18782" t="str">
            <v>063030000</v>
          </cell>
          <cell r="P18782" t="str">
            <v>IGPANDAN</v>
          </cell>
        </row>
        <row r="18783">
          <cell r="O18783" t="str">
            <v>063030000</v>
          </cell>
          <cell r="P18783" t="str">
            <v>IGPURO</v>
          </cell>
        </row>
        <row r="18784">
          <cell r="O18784" t="str">
            <v>063030000</v>
          </cell>
          <cell r="P18784" t="str">
            <v>IGPURO-BARIRI</v>
          </cell>
        </row>
        <row r="18785">
          <cell r="O18785" t="str">
            <v>063030000</v>
          </cell>
          <cell r="P18785" t="str">
            <v>IGSOLIGUE</v>
          </cell>
        </row>
        <row r="18786">
          <cell r="O18786" t="str">
            <v>063030000</v>
          </cell>
          <cell r="P18786" t="str">
            <v>IGTUBA</v>
          </cell>
        </row>
        <row r="18787">
          <cell r="O18787" t="str">
            <v>063030000</v>
          </cell>
          <cell r="P18787" t="str">
            <v>ILOG-ILOG</v>
          </cell>
        </row>
        <row r="18788">
          <cell r="O18788" t="str">
            <v>063030000</v>
          </cell>
          <cell r="P18788" t="str">
            <v>INDAG-AN</v>
          </cell>
        </row>
        <row r="18789">
          <cell r="O18789" t="str">
            <v>063030000</v>
          </cell>
          <cell r="P18789" t="str">
            <v>KIRAYAN NORTE</v>
          </cell>
        </row>
        <row r="18790">
          <cell r="O18790" t="str">
            <v>063030000</v>
          </cell>
          <cell r="P18790" t="str">
            <v>KIRAYAN SUR</v>
          </cell>
        </row>
        <row r="18791">
          <cell r="O18791" t="str">
            <v>063030000</v>
          </cell>
          <cell r="P18791" t="str">
            <v>KIRAYAN TACAS</v>
          </cell>
        </row>
        <row r="18792">
          <cell r="O18792" t="str">
            <v>063030000</v>
          </cell>
          <cell r="P18792" t="str">
            <v>LA CONSOLACION</v>
          </cell>
        </row>
        <row r="18793">
          <cell r="O18793" t="str">
            <v>063030000</v>
          </cell>
          <cell r="P18793" t="str">
            <v>LACADON</v>
          </cell>
        </row>
        <row r="18794">
          <cell r="O18794" t="str">
            <v>063030000</v>
          </cell>
          <cell r="P18794" t="str">
            <v>LANUTAN</v>
          </cell>
        </row>
        <row r="18795">
          <cell r="O18795" t="str">
            <v>063030000</v>
          </cell>
          <cell r="P18795" t="str">
            <v>LUMANGAN</v>
          </cell>
        </row>
        <row r="18796">
          <cell r="O18796" t="str">
            <v>063030000</v>
          </cell>
          <cell r="P18796" t="str">
            <v>MABAYAN</v>
          </cell>
        </row>
        <row r="18797">
          <cell r="O18797" t="str">
            <v>063030000</v>
          </cell>
          <cell r="P18797" t="str">
            <v>MADUYO</v>
          </cell>
        </row>
        <row r="18798">
          <cell r="O18798" t="str">
            <v>063030000</v>
          </cell>
          <cell r="P18798" t="str">
            <v>MALAGYAN</v>
          </cell>
        </row>
        <row r="18799">
          <cell r="O18799" t="str">
            <v>063030000</v>
          </cell>
          <cell r="P18799" t="str">
            <v>MAMBATAD</v>
          </cell>
        </row>
        <row r="18800">
          <cell r="O18800" t="str">
            <v>063030000</v>
          </cell>
          <cell r="P18800" t="str">
            <v>MANINILA</v>
          </cell>
        </row>
        <row r="18801">
          <cell r="O18801" t="str">
            <v>063030000</v>
          </cell>
          <cell r="P18801" t="str">
            <v>MARICOLCOL</v>
          </cell>
        </row>
        <row r="18802">
          <cell r="O18802" t="str">
            <v>063030000</v>
          </cell>
          <cell r="P18802" t="str">
            <v>MARINGYAN</v>
          </cell>
        </row>
        <row r="18803">
          <cell r="O18803" t="str">
            <v>063030000</v>
          </cell>
          <cell r="P18803" t="str">
            <v>MAT-Y (POB.)</v>
          </cell>
        </row>
        <row r="18804">
          <cell r="O18804" t="str">
            <v>063030000</v>
          </cell>
          <cell r="P18804" t="str">
            <v>MATALNGON</v>
          </cell>
        </row>
        <row r="18805">
          <cell r="O18805" t="str">
            <v>063030000</v>
          </cell>
          <cell r="P18805" t="str">
            <v>NACLUB</v>
          </cell>
        </row>
        <row r="18806">
          <cell r="O18806" t="str">
            <v>063030000</v>
          </cell>
          <cell r="P18806" t="str">
            <v>NAM-O SUR</v>
          </cell>
        </row>
        <row r="18807">
          <cell r="O18807" t="str">
            <v>063030000</v>
          </cell>
          <cell r="P18807" t="str">
            <v>NAM-O NORTE</v>
          </cell>
        </row>
        <row r="18808">
          <cell r="O18808" t="str">
            <v>063030000</v>
          </cell>
          <cell r="P18808" t="str">
            <v>NARAT-AN</v>
          </cell>
        </row>
        <row r="18809">
          <cell r="O18809" t="str">
            <v>063030000</v>
          </cell>
          <cell r="P18809" t="str">
            <v>NAROROGAN</v>
          </cell>
        </row>
        <row r="18810">
          <cell r="O18810" t="str">
            <v>063030000</v>
          </cell>
          <cell r="P18810" t="str">
            <v>NAULID</v>
          </cell>
        </row>
        <row r="18811">
          <cell r="O18811" t="str">
            <v>063030000</v>
          </cell>
          <cell r="P18811" t="str">
            <v>OLANGO</v>
          </cell>
        </row>
        <row r="18812">
          <cell r="O18812" t="str">
            <v>063030000</v>
          </cell>
          <cell r="P18812" t="str">
            <v>ONGYOD</v>
          </cell>
        </row>
        <row r="18813">
          <cell r="O18813" t="str">
            <v>063030000</v>
          </cell>
          <cell r="P18813" t="str">
            <v>ONOP</v>
          </cell>
        </row>
        <row r="18814">
          <cell r="O18814" t="str">
            <v>063030000</v>
          </cell>
          <cell r="P18814" t="str">
            <v>OYUNGAN</v>
          </cell>
        </row>
        <row r="18815">
          <cell r="O18815" t="str">
            <v>063030000</v>
          </cell>
          <cell r="P18815" t="str">
            <v>PALACA</v>
          </cell>
        </row>
        <row r="18816">
          <cell r="O18816" t="str">
            <v>063030000</v>
          </cell>
          <cell r="P18816" t="str">
            <v>PARO-ON</v>
          </cell>
        </row>
        <row r="18817">
          <cell r="O18817" t="str">
            <v>063030000</v>
          </cell>
          <cell r="P18817" t="str">
            <v>POTRIDO</v>
          </cell>
        </row>
        <row r="18818">
          <cell r="O18818" t="str">
            <v>063030000</v>
          </cell>
          <cell r="P18818" t="str">
            <v>PUDPUD</v>
          </cell>
        </row>
        <row r="18819">
          <cell r="O18819" t="str">
            <v>063030000</v>
          </cell>
          <cell r="P18819" t="str">
            <v>PUNGTOD MONTECLARO</v>
          </cell>
        </row>
        <row r="18820">
          <cell r="O18820" t="str">
            <v>063030000</v>
          </cell>
          <cell r="P18820" t="str">
            <v>PUNGTOD NAULID</v>
          </cell>
        </row>
        <row r="18821">
          <cell r="O18821" t="str">
            <v>063030000</v>
          </cell>
          <cell r="P18821" t="str">
            <v>SAG-ON</v>
          </cell>
        </row>
        <row r="18822">
          <cell r="O18822" t="str">
            <v>063030000</v>
          </cell>
          <cell r="P18822" t="str">
            <v>SAN FERNANDO</v>
          </cell>
        </row>
        <row r="18823">
          <cell r="O18823" t="str">
            <v>063030000</v>
          </cell>
          <cell r="P18823" t="str">
            <v>SAN JOSE</v>
          </cell>
        </row>
        <row r="18824">
          <cell r="O18824" t="str">
            <v>063030000</v>
          </cell>
          <cell r="P18824" t="str">
            <v>SAN RAFAEL</v>
          </cell>
        </row>
        <row r="18825">
          <cell r="O18825" t="str">
            <v>063030000</v>
          </cell>
          <cell r="P18825" t="str">
            <v>SAPA (MIAGAO)</v>
          </cell>
        </row>
        <row r="18826">
          <cell r="O18826" t="str">
            <v>063030000</v>
          </cell>
          <cell r="P18826" t="str">
            <v>SARING</v>
          </cell>
        </row>
        <row r="18827">
          <cell r="O18827" t="str">
            <v>063030000</v>
          </cell>
          <cell r="P18827" t="str">
            <v>SIBUCAO</v>
          </cell>
        </row>
        <row r="18828">
          <cell r="O18828" t="str">
            <v>063030000</v>
          </cell>
          <cell r="P18828" t="str">
            <v>TAAL</v>
          </cell>
        </row>
        <row r="18829">
          <cell r="O18829" t="str">
            <v>063030000</v>
          </cell>
          <cell r="P18829" t="str">
            <v>TABUNACAN</v>
          </cell>
        </row>
        <row r="18830">
          <cell r="O18830" t="str">
            <v>063030000</v>
          </cell>
          <cell r="P18830" t="str">
            <v>TACAS (POB.)</v>
          </cell>
        </row>
        <row r="18831">
          <cell r="O18831" t="str">
            <v>063030000</v>
          </cell>
          <cell r="P18831" t="str">
            <v>TAMBONG</v>
          </cell>
        </row>
        <row r="18832">
          <cell r="O18832" t="str">
            <v>063030000</v>
          </cell>
          <cell r="P18832" t="str">
            <v>TAN-AGAN</v>
          </cell>
        </row>
        <row r="18833">
          <cell r="O18833" t="str">
            <v>063030000</v>
          </cell>
          <cell r="P18833" t="str">
            <v>TATOY</v>
          </cell>
        </row>
        <row r="18834">
          <cell r="O18834" t="str">
            <v>063030000</v>
          </cell>
          <cell r="P18834" t="str">
            <v>TICDALAN</v>
          </cell>
        </row>
        <row r="18835">
          <cell r="O18835" t="str">
            <v>063030000</v>
          </cell>
          <cell r="P18835" t="str">
            <v>TIG-AMAGA</v>
          </cell>
        </row>
        <row r="18836">
          <cell r="O18836" t="str">
            <v>063030000</v>
          </cell>
          <cell r="P18836" t="str">
            <v>TIG-APOG-APOG</v>
          </cell>
        </row>
        <row r="18837">
          <cell r="O18837" t="str">
            <v>063030000</v>
          </cell>
          <cell r="P18837" t="str">
            <v>TIGBAGACAY</v>
          </cell>
        </row>
        <row r="18838">
          <cell r="O18838" t="str">
            <v>063030000</v>
          </cell>
          <cell r="P18838" t="str">
            <v>TIGLAWA</v>
          </cell>
        </row>
        <row r="18839">
          <cell r="O18839" t="str">
            <v>063030000</v>
          </cell>
          <cell r="P18839" t="str">
            <v>TIGMALAPAD</v>
          </cell>
        </row>
        <row r="18840">
          <cell r="O18840" t="str">
            <v>063030000</v>
          </cell>
          <cell r="P18840" t="str">
            <v>TIGMARABO</v>
          </cell>
        </row>
        <row r="18841">
          <cell r="O18841" t="str">
            <v>063030000</v>
          </cell>
          <cell r="P18841" t="str">
            <v>TO-OG</v>
          </cell>
        </row>
        <row r="18842">
          <cell r="O18842" t="str">
            <v>063030000</v>
          </cell>
          <cell r="P18842" t="str">
            <v>TUGURA-AO</v>
          </cell>
        </row>
        <row r="18843">
          <cell r="O18843" t="str">
            <v>063030000</v>
          </cell>
          <cell r="P18843" t="str">
            <v>TUMAGBOC</v>
          </cell>
        </row>
        <row r="18844">
          <cell r="O18844" t="str">
            <v>063030000</v>
          </cell>
          <cell r="P18844" t="str">
            <v>UBOS ILAWOD (POB.)</v>
          </cell>
        </row>
        <row r="18845">
          <cell r="O18845" t="str">
            <v>063030000</v>
          </cell>
          <cell r="P18845" t="str">
            <v>UBOS ILAYA (POB.)</v>
          </cell>
        </row>
        <row r="18846">
          <cell r="O18846" t="str">
            <v>063030000</v>
          </cell>
          <cell r="P18846" t="str">
            <v>VALENCIA</v>
          </cell>
        </row>
        <row r="18847">
          <cell r="O18847" t="str">
            <v>063030000</v>
          </cell>
          <cell r="P18847" t="str">
            <v>WAYANG</v>
          </cell>
        </row>
        <row r="18848">
          <cell r="O18848" t="str">
            <v>063031000</v>
          </cell>
          <cell r="P18848" t="str">
            <v>ABAT</v>
          </cell>
        </row>
        <row r="18849">
          <cell r="O18849" t="str">
            <v>063031000</v>
          </cell>
          <cell r="P18849" t="str">
            <v>AGMANAPHAO</v>
          </cell>
        </row>
        <row r="18850">
          <cell r="O18850" t="str">
            <v>063031000</v>
          </cell>
          <cell r="P18850" t="str">
            <v>AMIROY</v>
          </cell>
        </row>
        <row r="18851">
          <cell r="O18851" t="str">
            <v>063031000</v>
          </cell>
          <cell r="P18851" t="str">
            <v>BADIANGAN</v>
          </cell>
        </row>
        <row r="18852">
          <cell r="O18852" t="str">
            <v>063031000</v>
          </cell>
          <cell r="P18852" t="str">
            <v>BANGAC</v>
          </cell>
        </row>
        <row r="18853">
          <cell r="O18853" t="str">
            <v>063031000</v>
          </cell>
          <cell r="P18853" t="str">
            <v>CABALABAGUAN</v>
          </cell>
        </row>
        <row r="18854">
          <cell r="O18854" t="str">
            <v>063031000</v>
          </cell>
          <cell r="P18854" t="str">
            <v>CAPUL-AN</v>
          </cell>
        </row>
        <row r="18855">
          <cell r="O18855" t="str">
            <v>063031000</v>
          </cell>
          <cell r="P18855" t="str">
            <v>DALA</v>
          </cell>
        </row>
        <row r="18856">
          <cell r="O18856" t="str">
            <v>063031000</v>
          </cell>
          <cell r="P18856" t="str">
            <v>GUIBUANGAN</v>
          </cell>
        </row>
        <row r="18857">
          <cell r="O18857" t="str">
            <v>063031000</v>
          </cell>
          <cell r="P18857" t="str">
            <v>JANIPA-AN WEST</v>
          </cell>
        </row>
        <row r="18858">
          <cell r="O18858" t="str">
            <v>063031000</v>
          </cell>
          <cell r="P18858" t="str">
            <v>JANIPA-AN EAST</v>
          </cell>
        </row>
        <row r="18859">
          <cell r="O18859" t="str">
            <v>063031000</v>
          </cell>
          <cell r="P18859" t="str">
            <v>MINA EAST (POB.)</v>
          </cell>
        </row>
        <row r="18860">
          <cell r="O18860" t="str">
            <v>063031000</v>
          </cell>
          <cell r="P18860" t="str">
            <v>MINA WEST (POB.)</v>
          </cell>
        </row>
        <row r="18861">
          <cell r="O18861" t="str">
            <v>063031000</v>
          </cell>
          <cell r="P18861" t="str">
            <v>NASIRUM</v>
          </cell>
        </row>
        <row r="18862">
          <cell r="O18862" t="str">
            <v>063031000</v>
          </cell>
          <cell r="P18862" t="str">
            <v>NAUMUAN</v>
          </cell>
        </row>
        <row r="18863">
          <cell r="O18863" t="str">
            <v>063031000</v>
          </cell>
          <cell r="P18863" t="str">
            <v>SINGAY</v>
          </cell>
        </row>
        <row r="18864">
          <cell r="O18864" t="str">
            <v>063031000</v>
          </cell>
          <cell r="P18864" t="str">
            <v>TALIBONG GRANDE</v>
          </cell>
        </row>
        <row r="18865">
          <cell r="O18865" t="str">
            <v>063031000</v>
          </cell>
          <cell r="P18865" t="str">
            <v>TALIBONG PEQUEÑO</v>
          </cell>
        </row>
        <row r="18866">
          <cell r="O18866" t="str">
            <v>063031000</v>
          </cell>
          <cell r="P18866" t="str">
            <v>TIPOLO</v>
          </cell>
        </row>
        <row r="18867">
          <cell r="O18867" t="str">
            <v>063031000</v>
          </cell>
          <cell r="P18867" t="str">
            <v>TOLARUCAN</v>
          </cell>
        </row>
        <row r="18868">
          <cell r="O18868" t="str">
            <v>063031000</v>
          </cell>
          <cell r="P18868" t="str">
            <v>TUMAY</v>
          </cell>
        </row>
        <row r="18869">
          <cell r="O18869" t="str">
            <v>063031000</v>
          </cell>
          <cell r="P18869" t="str">
            <v>YUGOT</v>
          </cell>
        </row>
        <row r="18870">
          <cell r="O18870" t="str">
            <v>063032000</v>
          </cell>
          <cell r="P18870" t="str">
            <v>BACLAYAN</v>
          </cell>
        </row>
        <row r="18871">
          <cell r="O18871" t="str">
            <v>063032000</v>
          </cell>
          <cell r="P18871" t="str">
            <v>BADIANG</v>
          </cell>
        </row>
        <row r="18872">
          <cell r="O18872" t="str">
            <v>063032000</v>
          </cell>
          <cell r="P18872" t="str">
            <v>BALABAG</v>
          </cell>
        </row>
        <row r="18873">
          <cell r="O18873" t="str">
            <v>063032000</v>
          </cell>
          <cell r="P18873" t="str">
            <v>BILIDAN</v>
          </cell>
        </row>
        <row r="18874">
          <cell r="O18874" t="str">
            <v>063032000</v>
          </cell>
          <cell r="P18874" t="str">
            <v>BITA-OG GAJA</v>
          </cell>
        </row>
        <row r="18875">
          <cell r="O18875" t="str">
            <v>063032000</v>
          </cell>
          <cell r="P18875" t="str">
            <v>BOLOLACAO</v>
          </cell>
        </row>
        <row r="18876">
          <cell r="O18876" t="str">
            <v>063032000</v>
          </cell>
          <cell r="P18876" t="str">
            <v>BUROT</v>
          </cell>
        </row>
        <row r="18877">
          <cell r="O18877" t="str">
            <v>063032000</v>
          </cell>
          <cell r="P18877" t="str">
            <v>CABILAUAN</v>
          </cell>
        </row>
        <row r="18878">
          <cell r="O18878" t="str">
            <v>063032000</v>
          </cell>
          <cell r="P18878" t="str">
            <v>CABUGAO</v>
          </cell>
        </row>
        <row r="18879">
          <cell r="O18879" t="str">
            <v>063032000</v>
          </cell>
          <cell r="P18879" t="str">
            <v>CAGBAN</v>
          </cell>
        </row>
        <row r="18880">
          <cell r="O18880" t="str">
            <v>063032000</v>
          </cell>
          <cell r="P18880" t="str">
            <v>CALUMBUYAN</v>
          </cell>
        </row>
        <row r="18881">
          <cell r="O18881" t="str">
            <v>063032000</v>
          </cell>
          <cell r="P18881" t="str">
            <v>DAMIRES</v>
          </cell>
        </row>
        <row r="18882">
          <cell r="O18882" t="str">
            <v>063032000</v>
          </cell>
          <cell r="P18882" t="str">
            <v>DAWIS</v>
          </cell>
        </row>
        <row r="18883">
          <cell r="O18883" t="str">
            <v>063032000</v>
          </cell>
          <cell r="P18883" t="str">
            <v>GENERAL DELGADO</v>
          </cell>
        </row>
        <row r="18884">
          <cell r="O18884" t="str">
            <v>063032000</v>
          </cell>
          <cell r="P18884" t="str">
            <v>GUINOBATAN</v>
          </cell>
        </row>
        <row r="18885">
          <cell r="O18885" t="str">
            <v>063032000</v>
          </cell>
          <cell r="P18885" t="str">
            <v>JANIPA-AN OESTE</v>
          </cell>
        </row>
        <row r="18886">
          <cell r="O18886" t="str">
            <v>063032000</v>
          </cell>
          <cell r="P18886" t="str">
            <v>JELICUON ESTE</v>
          </cell>
        </row>
        <row r="18887">
          <cell r="O18887" t="str">
            <v>063032000</v>
          </cell>
          <cell r="P18887" t="str">
            <v>JELICUON OESTE</v>
          </cell>
        </row>
        <row r="18888">
          <cell r="O18888" t="str">
            <v>063032000</v>
          </cell>
          <cell r="P18888" t="str">
            <v>PASIL</v>
          </cell>
        </row>
        <row r="18889">
          <cell r="O18889" t="str">
            <v>063032000</v>
          </cell>
          <cell r="P18889" t="str">
            <v>POBLACION</v>
          </cell>
        </row>
        <row r="18890">
          <cell r="O18890" t="str">
            <v>063032000</v>
          </cell>
          <cell r="P18890" t="str">
            <v>WARI-WARI</v>
          </cell>
        </row>
        <row r="18891">
          <cell r="O18891" t="str">
            <v>063034000</v>
          </cell>
          <cell r="P18891" t="str">
            <v>ABILAY NORTE</v>
          </cell>
        </row>
        <row r="18892">
          <cell r="O18892" t="str">
            <v>063034000</v>
          </cell>
          <cell r="P18892" t="str">
            <v>ABILAY SUR</v>
          </cell>
        </row>
        <row r="18893">
          <cell r="O18893" t="str">
            <v>063034000</v>
          </cell>
          <cell r="P18893" t="str">
            <v>ALEGRE</v>
          </cell>
        </row>
        <row r="18894">
          <cell r="O18894" t="str">
            <v>063034000</v>
          </cell>
          <cell r="P18894" t="str">
            <v>BATUAN ILAUD</v>
          </cell>
        </row>
        <row r="18895">
          <cell r="O18895" t="str">
            <v>063034000</v>
          </cell>
          <cell r="P18895" t="str">
            <v>BATUAN ILAYA</v>
          </cell>
        </row>
        <row r="18896">
          <cell r="O18896" t="str">
            <v>063034000</v>
          </cell>
          <cell r="P18896" t="str">
            <v>BITA NORTE</v>
          </cell>
        </row>
        <row r="18897">
          <cell r="O18897" t="str">
            <v>063034000</v>
          </cell>
          <cell r="P18897" t="str">
            <v>BITA SUR</v>
          </cell>
        </row>
        <row r="18898">
          <cell r="O18898" t="str">
            <v>063034000</v>
          </cell>
          <cell r="P18898" t="str">
            <v>BOTONG</v>
          </cell>
        </row>
        <row r="18899">
          <cell r="O18899" t="str">
            <v>063034000</v>
          </cell>
          <cell r="P18899" t="str">
            <v>BURAY</v>
          </cell>
        </row>
        <row r="18900">
          <cell r="O18900" t="str">
            <v>063034000</v>
          </cell>
          <cell r="P18900" t="str">
            <v>CABANBANAN</v>
          </cell>
        </row>
        <row r="18901">
          <cell r="O18901" t="str">
            <v>063034000</v>
          </cell>
          <cell r="P18901" t="str">
            <v>CABOLOAN NORTE</v>
          </cell>
        </row>
        <row r="18902">
          <cell r="O18902" t="str">
            <v>063034000</v>
          </cell>
          <cell r="P18902" t="str">
            <v>CABOLOAN SUR</v>
          </cell>
        </row>
        <row r="18903">
          <cell r="O18903" t="str">
            <v>063034000</v>
          </cell>
          <cell r="P18903" t="str">
            <v>CADINGLIAN</v>
          </cell>
        </row>
        <row r="18904">
          <cell r="O18904" t="str">
            <v>063034000</v>
          </cell>
          <cell r="P18904" t="str">
            <v>CAGBANG</v>
          </cell>
        </row>
        <row r="18905">
          <cell r="O18905" t="str">
            <v>063034000</v>
          </cell>
          <cell r="P18905" t="str">
            <v>CALAM-ISAN</v>
          </cell>
        </row>
        <row r="18906">
          <cell r="O18906" t="str">
            <v>063034000</v>
          </cell>
          <cell r="P18906" t="str">
            <v>GALANG</v>
          </cell>
        </row>
        <row r="18907">
          <cell r="O18907" t="str">
            <v>063034000</v>
          </cell>
          <cell r="P18907" t="str">
            <v>LAMBUYAO</v>
          </cell>
        </row>
        <row r="18908">
          <cell r="O18908" t="str">
            <v>063034000</v>
          </cell>
          <cell r="P18908" t="str">
            <v>MAMBOG</v>
          </cell>
        </row>
        <row r="18909">
          <cell r="O18909" t="str">
            <v>063034000</v>
          </cell>
          <cell r="P18909" t="str">
            <v>PAKIAD</v>
          </cell>
        </row>
        <row r="18910">
          <cell r="O18910" t="str">
            <v>063034000</v>
          </cell>
          <cell r="P18910" t="str">
            <v>POBLACION EAST</v>
          </cell>
        </row>
        <row r="18911">
          <cell r="O18911" t="str">
            <v>063034000</v>
          </cell>
          <cell r="P18911" t="str">
            <v>POBLACION NORTH</v>
          </cell>
        </row>
        <row r="18912">
          <cell r="O18912" t="str">
            <v>063034000</v>
          </cell>
          <cell r="P18912" t="str">
            <v>POBLACION SOUTH</v>
          </cell>
        </row>
        <row r="18913">
          <cell r="O18913" t="str">
            <v>063034000</v>
          </cell>
          <cell r="P18913" t="str">
            <v>POBLACION WEST</v>
          </cell>
        </row>
        <row r="18914">
          <cell r="O18914" t="str">
            <v>063034000</v>
          </cell>
          <cell r="P18914" t="str">
            <v>POLO MAESTRA BITA</v>
          </cell>
        </row>
        <row r="18915">
          <cell r="O18915" t="str">
            <v>063034000</v>
          </cell>
          <cell r="P18915" t="str">
            <v>RIZAL</v>
          </cell>
        </row>
        <row r="18916">
          <cell r="O18916" t="str">
            <v>063034000</v>
          </cell>
          <cell r="P18916" t="str">
            <v>SALNGAN</v>
          </cell>
        </row>
        <row r="18917">
          <cell r="O18917" t="str">
            <v>063034000</v>
          </cell>
          <cell r="P18917" t="str">
            <v>SAMBALUDAN</v>
          </cell>
        </row>
        <row r="18918">
          <cell r="O18918" t="str">
            <v>063034000</v>
          </cell>
          <cell r="P18918" t="str">
            <v>SAN ANTONIO</v>
          </cell>
        </row>
        <row r="18919">
          <cell r="O18919" t="str">
            <v>063034000</v>
          </cell>
          <cell r="P18919" t="str">
            <v>SAN NICOLAS</v>
          </cell>
        </row>
        <row r="18920">
          <cell r="O18920" t="str">
            <v>063034000</v>
          </cell>
          <cell r="P18920" t="str">
            <v>SANTA CLARA</v>
          </cell>
        </row>
        <row r="18921">
          <cell r="O18921" t="str">
            <v>063034000</v>
          </cell>
          <cell r="P18921" t="str">
            <v>SANTA MONICA</v>
          </cell>
        </row>
        <row r="18922">
          <cell r="O18922" t="str">
            <v>063034000</v>
          </cell>
          <cell r="P18922" t="str">
            <v>SANTA RITA</v>
          </cell>
        </row>
        <row r="18923">
          <cell r="O18923" t="str">
            <v>063034000</v>
          </cell>
          <cell r="P18923" t="str">
            <v>TAGBAC NORTE</v>
          </cell>
        </row>
        <row r="18924">
          <cell r="O18924" t="str">
            <v>063034000</v>
          </cell>
          <cell r="P18924" t="str">
            <v>TAGBAC SUR</v>
          </cell>
        </row>
        <row r="18925">
          <cell r="O18925" t="str">
            <v>063034000</v>
          </cell>
          <cell r="P18925" t="str">
            <v>TRAPICHE</v>
          </cell>
        </row>
        <row r="18926">
          <cell r="O18926" t="str">
            <v>063034000</v>
          </cell>
          <cell r="P18926" t="str">
            <v>TUBURAN</v>
          </cell>
        </row>
        <row r="18927">
          <cell r="O18927" t="str">
            <v>063034000</v>
          </cell>
          <cell r="P18927" t="str">
            <v>TUROG-TUROG</v>
          </cell>
        </row>
        <row r="18928">
          <cell r="O18928" t="str">
            <v>063035000</v>
          </cell>
          <cell r="P18928" t="str">
            <v>AGDAHON</v>
          </cell>
        </row>
        <row r="18929">
          <cell r="O18929" t="str">
            <v>063035000</v>
          </cell>
          <cell r="P18929" t="str">
            <v>AGDAYAO</v>
          </cell>
        </row>
        <row r="18930">
          <cell r="O18930" t="str">
            <v>063035000</v>
          </cell>
          <cell r="P18930" t="str">
            <v>AGLALANA</v>
          </cell>
        </row>
        <row r="18931">
          <cell r="O18931" t="str">
            <v>063035000</v>
          </cell>
          <cell r="P18931" t="str">
            <v>AGTABO</v>
          </cell>
        </row>
        <row r="18932">
          <cell r="O18932" t="str">
            <v>063035000</v>
          </cell>
          <cell r="P18932" t="str">
            <v>AGTAMBO</v>
          </cell>
        </row>
        <row r="18933">
          <cell r="O18933" t="str">
            <v>063035000</v>
          </cell>
          <cell r="P18933" t="str">
            <v>ALIMONO</v>
          </cell>
        </row>
        <row r="18934">
          <cell r="O18934" t="str">
            <v>063035000</v>
          </cell>
          <cell r="P18934" t="str">
            <v>ARAC</v>
          </cell>
        </row>
        <row r="18935">
          <cell r="O18935" t="str">
            <v>063035000</v>
          </cell>
          <cell r="P18935" t="str">
            <v>AYUYAN</v>
          </cell>
        </row>
        <row r="18936">
          <cell r="O18936" t="str">
            <v>063035000</v>
          </cell>
          <cell r="P18936" t="str">
            <v>BACURANAN</v>
          </cell>
        </row>
        <row r="18937">
          <cell r="O18937" t="str">
            <v>063035000</v>
          </cell>
          <cell r="P18937" t="str">
            <v>BAGACAY</v>
          </cell>
        </row>
        <row r="18938">
          <cell r="O18938" t="str">
            <v>063035000</v>
          </cell>
          <cell r="P18938" t="str">
            <v>BATU</v>
          </cell>
        </row>
        <row r="18939">
          <cell r="O18939" t="str">
            <v>063035000</v>
          </cell>
          <cell r="P18939" t="str">
            <v>BAYAN</v>
          </cell>
        </row>
        <row r="18940">
          <cell r="O18940" t="str">
            <v>063035000</v>
          </cell>
          <cell r="P18940" t="str">
            <v>BITAOGAN</v>
          </cell>
        </row>
        <row r="18941">
          <cell r="O18941" t="str">
            <v>063035000</v>
          </cell>
          <cell r="P18941" t="str">
            <v>BUENAVISTA</v>
          </cell>
        </row>
        <row r="18942">
          <cell r="O18942" t="str">
            <v>063035000</v>
          </cell>
          <cell r="P18942" t="str">
            <v>BUYO</v>
          </cell>
        </row>
        <row r="18943">
          <cell r="O18943" t="str">
            <v>063035000</v>
          </cell>
          <cell r="P18943" t="str">
            <v>CABUNGA</v>
          </cell>
        </row>
        <row r="18944">
          <cell r="O18944" t="str">
            <v>063035000</v>
          </cell>
          <cell r="P18944" t="str">
            <v>CADILANG</v>
          </cell>
        </row>
        <row r="18945">
          <cell r="O18945" t="str">
            <v>063035000</v>
          </cell>
          <cell r="P18945" t="str">
            <v>CAIROHAN</v>
          </cell>
        </row>
        <row r="18946">
          <cell r="O18946" t="str">
            <v>063035000</v>
          </cell>
          <cell r="P18946" t="str">
            <v>DALICANAN</v>
          </cell>
        </row>
        <row r="18947">
          <cell r="O18947" t="str">
            <v>063035000</v>
          </cell>
          <cell r="P18947" t="str">
            <v>GEMAT-Y</v>
          </cell>
        </row>
        <row r="18948">
          <cell r="O18948" t="str">
            <v>063035000</v>
          </cell>
          <cell r="P18948" t="str">
            <v>GEMUMUA-AGAHON</v>
          </cell>
        </row>
        <row r="18949">
          <cell r="O18949" t="str">
            <v>063035000</v>
          </cell>
          <cell r="P18949" t="str">
            <v>GEGACHAC</v>
          </cell>
        </row>
        <row r="18950">
          <cell r="O18950" t="str">
            <v>063035000</v>
          </cell>
          <cell r="P18950" t="str">
            <v>GINES VIEJO</v>
          </cell>
        </row>
        <row r="18951">
          <cell r="O18951" t="str">
            <v>063035000</v>
          </cell>
          <cell r="P18951" t="str">
            <v>IMBANG GRANDE</v>
          </cell>
        </row>
        <row r="18952">
          <cell r="O18952" t="str">
            <v>063035000</v>
          </cell>
          <cell r="P18952" t="str">
            <v>JAGUIMITAN</v>
          </cell>
        </row>
        <row r="18953">
          <cell r="O18953" t="str">
            <v>063035000</v>
          </cell>
          <cell r="P18953" t="str">
            <v>LIBO-O</v>
          </cell>
        </row>
        <row r="18954">
          <cell r="O18954" t="str">
            <v>063035000</v>
          </cell>
          <cell r="P18954" t="str">
            <v>MAASIN</v>
          </cell>
        </row>
        <row r="18955">
          <cell r="O18955" t="str">
            <v>063035000</v>
          </cell>
          <cell r="P18955" t="str">
            <v>MAGDUNGAO</v>
          </cell>
        </row>
        <row r="18956">
          <cell r="O18956" t="str">
            <v>063035000</v>
          </cell>
          <cell r="P18956" t="str">
            <v>MALAG-IT GRANDE</v>
          </cell>
        </row>
        <row r="18957">
          <cell r="O18957" t="str">
            <v>063035000</v>
          </cell>
          <cell r="P18957" t="str">
            <v>MALAG-IT PEQUEÑO</v>
          </cell>
        </row>
        <row r="18958">
          <cell r="O18958" t="str">
            <v>063035000</v>
          </cell>
          <cell r="P18958" t="str">
            <v>MAMBIRANAN GRANDE</v>
          </cell>
        </row>
        <row r="18959">
          <cell r="O18959" t="str">
            <v>063035000</v>
          </cell>
          <cell r="P18959" t="str">
            <v>MAMBIRANAN PEQUEÑO</v>
          </cell>
        </row>
        <row r="18960">
          <cell r="O18960" t="str">
            <v>063035000</v>
          </cell>
          <cell r="P18960" t="str">
            <v>MAN-IT</v>
          </cell>
        </row>
        <row r="18961">
          <cell r="O18961" t="str">
            <v>063035000</v>
          </cell>
          <cell r="P18961" t="str">
            <v>MANTULANG</v>
          </cell>
        </row>
        <row r="18962">
          <cell r="O18962" t="str">
            <v>063035000</v>
          </cell>
          <cell r="P18962" t="str">
            <v>MULAPULA</v>
          </cell>
        </row>
        <row r="18963">
          <cell r="O18963" t="str">
            <v>063035000</v>
          </cell>
          <cell r="P18963" t="str">
            <v>NUEVA UNION</v>
          </cell>
        </row>
        <row r="18964">
          <cell r="O18964" t="str">
            <v>063035000</v>
          </cell>
          <cell r="P18964" t="str">
            <v>PANGI</v>
          </cell>
        </row>
        <row r="18965">
          <cell r="O18965" t="str">
            <v>063035000</v>
          </cell>
          <cell r="P18965" t="str">
            <v>PAGAYPAY</v>
          </cell>
        </row>
        <row r="18966">
          <cell r="O18966" t="str">
            <v>063035000</v>
          </cell>
          <cell r="P18966" t="str">
            <v>POBLACION ILAWOD</v>
          </cell>
        </row>
        <row r="18967">
          <cell r="O18967" t="str">
            <v>063035000</v>
          </cell>
          <cell r="P18967" t="str">
            <v>POBLACION ILAYA</v>
          </cell>
        </row>
        <row r="18968">
          <cell r="O18968" t="str">
            <v>063035000</v>
          </cell>
          <cell r="P18968" t="str">
            <v>PUNONG</v>
          </cell>
        </row>
        <row r="18969">
          <cell r="O18969" t="str">
            <v>063035000</v>
          </cell>
          <cell r="P18969" t="str">
            <v>QUINAGARINGAN GRANDE</v>
          </cell>
        </row>
        <row r="18970">
          <cell r="O18970" t="str">
            <v>063035000</v>
          </cell>
          <cell r="P18970" t="str">
            <v>QUINAGARINGAN PEQUEÑO</v>
          </cell>
        </row>
        <row r="18971">
          <cell r="O18971" t="str">
            <v>063035000</v>
          </cell>
          <cell r="P18971" t="str">
            <v>SABLOGON</v>
          </cell>
        </row>
        <row r="18972">
          <cell r="O18972" t="str">
            <v>063035000</v>
          </cell>
          <cell r="P18972" t="str">
            <v>SALNGAN</v>
          </cell>
        </row>
        <row r="18973">
          <cell r="O18973" t="str">
            <v>063035000</v>
          </cell>
          <cell r="P18973" t="str">
            <v>SANTO TOMAS</v>
          </cell>
        </row>
        <row r="18974">
          <cell r="O18974" t="str">
            <v>063035000</v>
          </cell>
          <cell r="P18974" t="str">
            <v>SARAPAN</v>
          </cell>
        </row>
        <row r="18975">
          <cell r="O18975" t="str">
            <v>063035000</v>
          </cell>
          <cell r="P18975" t="str">
            <v>TAGUBONG</v>
          </cell>
        </row>
        <row r="18976">
          <cell r="O18976" t="str">
            <v>063035000</v>
          </cell>
          <cell r="P18976" t="str">
            <v>TALONGONAN</v>
          </cell>
        </row>
        <row r="18977">
          <cell r="O18977" t="str">
            <v>063035000</v>
          </cell>
          <cell r="P18977" t="str">
            <v>TUBOD</v>
          </cell>
        </row>
        <row r="18978">
          <cell r="O18978" t="str">
            <v>063035000</v>
          </cell>
          <cell r="P18978" t="str">
            <v>TUBURAN</v>
          </cell>
        </row>
        <row r="18979">
          <cell r="O18979" t="str">
            <v>063036000</v>
          </cell>
          <cell r="P18979" t="str">
            <v>AGANAN</v>
          </cell>
        </row>
        <row r="18980">
          <cell r="O18980" t="str">
            <v>063036000</v>
          </cell>
          <cell r="P18980" t="str">
            <v>AMPARO</v>
          </cell>
        </row>
        <row r="18981">
          <cell r="O18981" t="str">
            <v>063036000</v>
          </cell>
          <cell r="P18981" t="str">
            <v>ANILAO</v>
          </cell>
        </row>
        <row r="18982">
          <cell r="O18982" t="str">
            <v>063036000</v>
          </cell>
          <cell r="P18982" t="str">
            <v>BALABAG</v>
          </cell>
        </row>
        <row r="18983">
          <cell r="O18983" t="str">
            <v>063036000</v>
          </cell>
          <cell r="P18983" t="str">
            <v>PUROK I (POB.)</v>
          </cell>
        </row>
        <row r="18984">
          <cell r="O18984" t="str">
            <v>063036000</v>
          </cell>
          <cell r="P18984" t="str">
            <v>PUROK II (POB.)</v>
          </cell>
        </row>
        <row r="18985">
          <cell r="O18985" t="str">
            <v>063036000</v>
          </cell>
          <cell r="P18985" t="str">
            <v>PUROK III (POB.)</v>
          </cell>
        </row>
        <row r="18986">
          <cell r="O18986" t="str">
            <v>063036000</v>
          </cell>
          <cell r="P18986" t="str">
            <v>PUROK IV (POB.)</v>
          </cell>
        </row>
        <row r="18987">
          <cell r="O18987" t="str">
            <v>063036000</v>
          </cell>
          <cell r="P18987" t="str">
            <v>CABUGAO NORTE</v>
          </cell>
        </row>
        <row r="18988">
          <cell r="O18988" t="str">
            <v>063036000</v>
          </cell>
          <cell r="P18988" t="str">
            <v>CABUGAO SUR</v>
          </cell>
        </row>
        <row r="18989">
          <cell r="O18989" t="str">
            <v>063036000</v>
          </cell>
          <cell r="P18989" t="str">
            <v>JIBAO-AN</v>
          </cell>
        </row>
        <row r="18990">
          <cell r="O18990" t="str">
            <v>063036000</v>
          </cell>
          <cell r="P18990" t="str">
            <v>MALI-AO</v>
          </cell>
        </row>
        <row r="18991">
          <cell r="O18991" t="str">
            <v>063036000</v>
          </cell>
          <cell r="P18991" t="str">
            <v>PAGSANGA-AN</v>
          </cell>
        </row>
        <row r="18992">
          <cell r="O18992" t="str">
            <v>063036000</v>
          </cell>
          <cell r="P18992" t="str">
            <v>PANDAC</v>
          </cell>
        </row>
        <row r="18993">
          <cell r="O18993" t="str">
            <v>063036000</v>
          </cell>
          <cell r="P18993" t="str">
            <v>TIGUM</v>
          </cell>
        </row>
        <row r="18994">
          <cell r="O18994" t="str">
            <v>063036000</v>
          </cell>
          <cell r="P18994" t="str">
            <v>UNGKA I</v>
          </cell>
        </row>
        <row r="18995">
          <cell r="O18995" t="str">
            <v>063036000</v>
          </cell>
          <cell r="P18995" t="str">
            <v>UNGKA II</v>
          </cell>
        </row>
        <row r="18996">
          <cell r="O18996" t="str">
            <v>063036000</v>
          </cell>
          <cell r="P18996" t="str">
            <v>PAL-AGON</v>
          </cell>
        </row>
        <row r="18997">
          <cell r="O18997" t="str">
            <v>063037000</v>
          </cell>
          <cell r="P18997" t="str">
            <v>ABANGAY</v>
          </cell>
        </row>
        <row r="18998">
          <cell r="O18998" t="str">
            <v>063037000</v>
          </cell>
          <cell r="P18998" t="str">
            <v>AMAMAROS</v>
          </cell>
        </row>
        <row r="18999">
          <cell r="O18999" t="str">
            <v>063037000</v>
          </cell>
          <cell r="P18999" t="str">
            <v>BAGACAY</v>
          </cell>
        </row>
        <row r="19000">
          <cell r="O19000" t="str">
            <v>063037000</v>
          </cell>
          <cell r="P19000" t="str">
            <v>BARASAN</v>
          </cell>
        </row>
        <row r="19001">
          <cell r="O19001" t="str">
            <v>063037000</v>
          </cell>
          <cell r="P19001" t="str">
            <v>BATUAN</v>
          </cell>
        </row>
        <row r="19002">
          <cell r="O19002" t="str">
            <v>063037000</v>
          </cell>
          <cell r="P19002" t="str">
            <v>BONGCO</v>
          </cell>
        </row>
        <row r="19003">
          <cell r="O19003" t="str">
            <v>063037000</v>
          </cell>
          <cell r="P19003" t="str">
            <v>CAHAGUICHICAN</v>
          </cell>
        </row>
        <row r="19004">
          <cell r="O19004" t="str">
            <v>063037000</v>
          </cell>
          <cell r="P19004" t="str">
            <v>CALLAN</v>
          </cell>
        </row>
        <row r="19005">
          <cell r="O19005" t="str">
            <v>063037000</v>
          </cell>
          <cell r="P19005" t="str">
            <v>CANSILAYAN</v>
          </cell>
        </row>
        <row r="19006">
          <cell r="O19006" t="str">
            <v>063037000</v>
          </cell>
          <cell r="P19006" t="str">
            <v>CASALSAGAN</v>
          </cell>
        </row>
        <row r="19007">
          <cell r="O19007" t="str">
            <v>063037000</v>
          </cell>
          <cell r="P19007" t="str">
            <v>CATO-OGAN</v>
          </cell>
        </row>
        <row r="19008">
          <cell r="O19008" t="str">
            <v>063037000</v>
          </cell>
          <cell r="P19008" t="str">
            <v>CAU-AYAN</v>
          </cell>
        </row>
        <row r="19009">
          <cell r="O19009" t="str">
            <v>063037000</v>
          </cell>
          <cell r="P19009" t="str">
            <v>CULOB</v>
          </cell>
        </row>
        <row r="19010">
          <cell r="O19010" t="str">
            <v>063037000</v>
          </cell>
          <cell r="P19010" t="str">
            <v>DANAO</v>
          </cell>
        </row>
        <row r="19011">
          <cell r="O19011" t="str">
            <v>063037000</v>
          </cell>
          <cell r="P19011" t="str">
            <v>DAPITAN</v>
          </cell>
        </row>
        <row r="19012">
          <cell r="O19012" t="str">
            <v>063037000</v>
          </cell>
          <cell r="P19012" t="str">
            <v>DAWIS</v>
          </cell>
        </row>
        <row r="19013">
          <cell r="O19013" t="str">
            <v>063037000</v>
          </cell>
          <cell r="P19013" t="str">
            <v>DONGSOL</v>
          </cell>
        </row>
        <row r="19014">
          <cell r="O19014" t="str">
            <v>063037000</v>
          </cell>
          <cell r="P19014" t="str">
            <v>FUNDACION</v>
          </cell>
        </row>
        <row r="19015">
          <cell r="O19015" t="str">
            <v>063037000</v>
          </cell>
          <cell r="P19015" t="str">
            <v>GUINACAS</v>
          </cell>
        </row>
        <row r="19016">
          <cell r="O19016" t="str">
            <v>063037000</v>
          </cell>
          <cell r="P19016" t="str">
            <v>GUIBUANGAN</v>
          </cell>
        </row>
        <row r="19017">
          <cell r="O19017" t="str">
            <v>063037000</v>
          </cell>
          <cell r="P19017" t="str">
            <v>IGANG</v>
          </cell>
        </row>
        <row r="19018">
          <cell r="O19018" t="str">
            <v>063037000</v>
          </cell>
          <cell r="P19018" t="str">
            <v>INTALUAN</v>
          </cell>
        </row>
        <row r="19019">
          <cell r="O19019" t="str">
            <v>063037000</v>
          </cell>
          <cell r="P19019" t="str">
            <v>IWA ILAUD</v>
          </cell>
        </row>
        <row r="19020">
          <cell r="O19020" t="str">
            <v>063037000</v>
          </cell>
          <cell r="P19020" t="str">
            <v>IWA ILAYA</v>
          </cell>
        </row>
        <row r="19021">
          <cell r="O19021" t="str">
            <v>063037000</v>
          </cell>
          <cell r="P19021" t="str">
            <v>JAMABALUD</v>
          </cell>
        </row>
        <row r="19022">
          <cell r="O19022" t="str">
            <v>063037000</v>
          </cell>
          <cell r="P19022" t="str">
            <v>JEBIOC</v>
          </cell>
        </row>
        <row r="19023">
          <cell r="O19023" t="str">
            <v>063037000</v>
          </cell>
          <cell r="P19023" t="str">
            <v>LAY-AHAN</v>
          </cell>
        </row>
        <row r="19024">
          <cell r="O19024" t="str">
            <v>063037000</v>
          </cell>
          <cell r="P19024" t="str">
            <v>PRIMITIVO LEDESMA WARD (POB.)</v>
          </cell>
        </row>
        <row r="19025">
          <cell r="O19025" t="str">
            <v>063037000</v>
          </cell>
          <cell r="P19025" t="str">
            <v>LOPEZ JAENA WARD (POB.)</v>
          </cell>
        </row>
        <row r="19026">
          <cell r="O19026" t="str">
            <v>063037000</v>
          </cell>
          <cell r="P19026" t="str">
            <v>LUMBO</v>
          </cell>
        </row>
        <row r="19027">
          <cell r="O19027" t="str">
            <v>063037000</v>
          </cell>
          <cell r="P19027" t="str">
            <v>MACATOL</v>
          </cell>
        </row>
        <row r="19028">
          <cell r="O19028" t="str">
            <v>063037000</v>
          </cell>
          <cell r="P19028" t="str">
            <v>MALUSGOD</v>
          </cell>
        </row>
        <row r="19029">
          <cell r="O19029" t="str">
            <v>063037000</v>
          </cell>
          <cell r="P19029" t="str">
            <v>NASLO</v>
          </cell>
        </row>
        <row r="19030">
          <cell r="O19030" t="str">
            <v>063037000</v>
          </cell>
          <cell r="P19030" t="str">
            <v>NABITASAN</v>
          </cell>
        </row>
        <row r="19031">
          <cell r="O19031" t="str">
            <v>063037000</v>
          </cell>
          <cell r="P19031" t="str">
            <v>NAGA</v>
          </cell>
        </row>
        <row r="19032">
          <cell r="O19032" t="str">
            <v>063037000</v>
          </cell>
          <cell r="P19032" t="str">
            <v>NANGA</v>
          </cell>
        </row>
        <row r="19033">
          <cell r="O19033" t="str">
            <v>063037000</v>
          </cell>
          <cell r="P19033" t="str">
            <v>PAJO</v>
          </cell>
        </row>
        <row r="19034">
          <cell r="O19034" t="str">
            <v>063037000</v>
          </cell>
          <cell r="P19034" t="str">
            <v>PALANGUIA</v>
          </cell>
        </row>
        <row r="19035">
          <cell r="O19035" t="str">
            <v>063037000</v>
          </cell>
          <cell r="P19035" t="str">
            <v>FERNANDO PARCON WARD (POB.)</v>
          </cell>
        </row>
        <row r="19036">
          <cell r="O19036" t="str">
            <v>063037000</v>
          </cell>
          <cell r="P19036" t="str">
            <v>PITOGO</v>
          </cell>
        </row>
        <row r="19037">
          <cell r="O19037" t="str">
            <v>063037000</v>
          </cell>
          <cell r="P19037" t="str">
            <v>POLOT-AN</v>
          </cell>
        </row>
        <row r="19038">
          <cell r="O19038" t="str">
            <v>063037000</v>
          </cell>
          <cell r="P19038" t="str">
            <v>PUROG</v>
          </cell>
        </row>
        <row r="19039">
          <cell r="O19039" t="str">
            <v>063037000</v>
          </cell>
          <cell r="P19039" t="str">
            <v>RUMBANG</v>
          </cell>
        </row>
        <row r="19040">
          <cell r="O19040" t="str">
            <v>063037000</v>
          </cell>
          <cell r="P19040" t="str">
            <v>SAN JOSE WARD (POB.)</v>
          </cell>
        </row>
        <row r="19041">
          <cell r="O19041" t="str">
            <v>063037000</v>
          </cell>
          <cell r="P19041" t="str">
            <v>SINUAGAN</v>
          </cell>
        </row>
        <row r="19042">
          <cell r="O19042" t="str">
            <v>063037000</v>
          </cell>
          <cell r="P19042" t="str">
            <v>TUBURAN</v>
          </cell>
        </row>
        <row r="19043">
          <cell r="O19043" t="str">
            <v>063037000</v>
          </cell>
          <cell r="P19043" t="str">
            <v>TUMCON ILAYA</v>
          </cell>
        </row>
        <row r="19044">
          <cell r="O19044" t="str">
            <v>063037000</v>
          </cell>
          <cell r="P19044" t="str">
            <v>TUMCON ILAUD</v>
          </cell>
        </row>
        <row r="19045">
          <cell r="O19045" t="str">
            <v>063037000</v>
          </cell>
          <cell r="P19045" t="str">
            <v>UBANG</v>
          </cell>
        </row>
        <row r="19046">
          <cell r="O19046" t="str">
            <v>063037000</v>
          </cell>
          <cell r="P19046" t="str">
            <v>ZARRAGUE</v>
          </cell>
        </row>
        <row r="19047">
          <cell r="O19047" t="str">
            <v>063038000</v>
          </cell>
          <cell r="P19047" t="str">
            <v>AGDALIRAN</v>
          </cell>
        </row>
        <row r="19048">
          <cell r="O19048" t="str">
            <v>063038000</v>
          </cell>
          <cell r="P19048" t="str">
            <v>AMAYONG</v>
          </cell>
        </row>
        <row r="19049">
          <cell r="O19049" t="str">
            <v>063038000</v>
          </cell>
          <cell r="P19049" t="str">
            <v>BAGACAY</v>
          </cell>
        </row>
        <row r="19050">
          <cell r="O19050" t="str">
            <v>063038000</v>
          </cell>
          <cell r="P19050" t="str">
            <v>BATUAN</v>
          </cell>
        </row>
        <row r="19051">
          <cell r="O19051" t="str">
            <v>063038000</v>
          </cell>
          <cell r="P19051" t="str">
            <v>BONDULAN</v>
          </cell>
        </row>
        <row r="19052">
          <cell r="O19052" t="str">
            <v>063038000</v>
          </cell>
          <cell r="P19052" t="str">
            <v>BOROÑGON</v>
          </cell>
        </row>
        <row r="19053">
          <cell r="O19053" t="str">
            <v>063038000</v>
          </cell>
          <cell r="P19053" t="str">
            <v>CANAS</v>
          </cell>
        </row>
        <row r="19054">
          <cell r="O19054" t="str">
            <v>063038000</v>
          </cell>
          <cell r="P19054" t="str">
            <v>CAPINANG</v>
          </cell>
        </row>
        <row r="19055">
          <cell r="O19055" t="str">
            <v>063038000</v>
          </cell>
          <cell r="P19055" t="str">
            <v>CUBAY</v>
          </cell>
        </row>
        <row r="19056">
          <cell r="O19056" t="str">
            <v>063038000</v>
          </cell>
          <cell r="P19056" t="str">
            <v>CUDIONAN</v>
          </cell>
        </row>
        <row r="19057">
          <cell r="O19057" t="str">
            <v>063038000</v>
          </cell>
          <cell r="P19057" t="str">
            <v>DUGMAN</v>
          </cell>
        </row>
        <row r="19058">
          <cell r="O19058" t="str">
            <v>063038000</v>
          </cell>
          <cell r="P19058" t="str">
            <v>HACIENDA CONCHITA</v>
          </cell>
        </row>
        <row r="19059">
          <cell r="O19059" t="str">
            <v>063038000</v>
          </cell>
          <cell r="P19059" t="str">
            <v>MADANLOG</v>
          </cell>
        </row>
        <row r="19060">
          <cell r="O19060" t="str">
            <v>063038000</v>
          </cell>
          <cell r="P19060" t="str">
            <v>MANDU-AWAK</v>
          </cell>
        </row>
        <row r="19061">
          <cell r="O19061" t="str">
            <v>063038000</v>
          </cell>
          <cell r="P19061" t="str">
            <v>MOTO</v>
          </cell>
        </row>
        <row r="19062">
          <cell r="O19062" t="str">
            <v>063038000</v>
          </cell>
          <cell r="P19062" t="str">
            <v>NABOROT</v>
          </cell>
        </row>
        <row r="19063">
          <cell r="O19063" t="str">
            <v>063038000</v>
          </cell>
          <cell r="P19063" t="str">
            <v>NIPA</v>
          </cell>
        </row>
        <row r="19064">
          <cell r="O19064" t="str">
            <v>063038000</v>
          </cell>
          <cell r="P19064" t="str">
            <v>ODIONGAN</v>
          </cell>
        </row>
        <row r="19065">
          <cell r="O19065" t="str">
            <v>063038000</v>
          </cell>
          <cell r="P19065" t="str">
            <v>PANGI</v>
          </cell>
        </row>
        <row r="19066">
          <cell r="O19066" t="str">
            <v>063038000</v>
          </cell>
          <cell r="P19066" t="str">
            <v>PASE</v>
          </cell>
        </row>
        <row r="19067">
          <cell r="O19067" t="str">
            <v>063038000</v>
          </cell>
          <cell r="P19067" t="str">
            <v>POBLACION</v>
          </cell>
        </row>
        <row r="19068">
          <cell r="O19068" t="str">
            <v>063038000</v>
          </cell>
          <cell r="P19068" t="str">
            <v>SAN NICOLAS</v>
          </cell>
        </row>
        <row r="19069">
          <cell r="O19069" t="str">
            <v>063038000</v>
          </cell>
          <cell r="P19069" t="str">
            <v>SANTOL</v>
          </cell>
        </row>
        <row r="19070">
          <cell r="O19070" t="str">
            <v>063038000</v>
          </cell>
          <cell r="P19070" t="str">
            <v>SIEMPREVIVA</v>
          </cell>
        </row>
        <row r="19071">
          <cell r="O19071" t="str">
            <v>063038000</v>
          </cell>
          <cell r="P19071" t="str">
            <v>SUA</v>
          </cell>
        </row>
        <row r="19072">
          <cell r="O19072" t="str">
            <v>063038000</v>
          </cell>
          <cell r="P19072" t="str">
            <v>TALO-ATO</v>
          </cell>
        </row>
        <row r="19073">
          <cell r="O19073" t="str">
            <v>063038000</v>
          </cell>
          <cell r="P19073" t="str">
            <v>TAMANGI</v>
          </cell>
        </row>
        <row r="19074">
          <cell r="O19074" t="str">
            <v>063038000</v>
          </cell>
          <cell r="P19074" t="str">
            <v>TIABAS</v>
          </cell>
        </row>
        <row r="19075">
          <cell r="O19075" t="str">
            <v>063038000</v>
          </cell>
          <cell r="P19075" t="str">
            <v>TUBLE</v>
          </cell>
        </row>
        <row r="19076">
          <cell r="O19076" t="str">
            <v>063039000</v>
          </cell>
          <cell r="P19076" t="str">
            <v>ABACA</v>
          </cell>
        </row>
        <row r="19077">
          <cell r="O19077" t="str">
            <v>063039000</v>
          </cell>
          <cell r="P19077" t="str">
            <v>ASISIG</v>
          </cell>
        </row>
        <row r="19078">
          <cell r="O19078" t="str">
            <v>063039000</v>
          </cell>
          <cell r="P19078" t="str">
            <v>BANTAYAN</v>
          </cell>
        </row>
        <row r="19079">
          <cell r="O19079" t="str">
            <v>063039000</v>
          </cell>
          <cell r="P19079" t="str">
            <v>BRAULAN</v>
          </cell>
        </row>
        <row r="19080">
          <cell r="O19080" t="str">
            <v>063039000</v>
          </cell>
          <cell r="P19080" t="str">
            <v>CABUGAO NUEVO</v>
          </cell>
        </row>
        <row r="19081">
          <cell r="O19081" t="str">
            <v>063039000</v>
          </cell>
          <cell r="P19081" t="str">
            <v>CABUGAO VIEJO</v>
          </cell>
        </row>
        <row r="19082">
          <cell r="O19082" t="str">
            <v>063039000</v>
          </cell>
          <cell r="P19082" t="str">
            <v>CAMIRI</v>
          </cell>
        </row>
        <row r="19083">
          <cell r="O19083" t="str">
            <v>063039000</v>
          </cell>
          <cell r="P19083" t="str">
            <v>COMPO</v>
          </cell>
        </row>
        <row r="19084">
          <cell r="O19084" t="str">
            <v>063039000</v>
          </cell>
          <cell r="P19084" t="str">
            <v>CATAN-AGAN</v>
          </cell>
        </row>
        <row r="19085">
          <cell r="O19085" t="str">
            <v>063039000</v>
          </cell>
          <cell r="P19085" t="str">
            <v>CUBAY</v>
          </cell>
        </row>
        <row r="19086">
          <cell r="O19086" t="str">
            <v>063039000</v>
          </cell>
          <cell r="P19086" t="str">
            <v>DACAL</v>
          </cell>
        </row>
        <row r="19087">
          <cell r="O19087" t="str">
            <v>063039000</v>
          </cell>
          <cell r="P19087" t="str">
            <v>DUMILES</v>
          </cell>
        </row>
        <row r="19088">
          <cell r="O19088" t="str">
            <v>063039000</v>
          </cell>
          <cell r="P19088" t="str">
            <v>GARITA</v>
          </cell>
        </row>
        <row r="19089">
          <cell r="O19089" t="str">
            <v>063039000</v>
          </cell>
          <cell r="P19089" t="str">
            <v>GINES NUEVO</v>
          </cell>
        </row>
        <row r="19090">
          <cell r="O19090" t="str">
            <v>063039000</v>
          </cell>
          <cell r="P19090" t="str">
            <v>IMBANG PEQUEÑO</v>
          </cell>
        </row>
        <row r="19091">
          <cell r="O19091" t="str">
            <v>063039000</v>
          </cell>
          <cell r="P19091" t="str">
            <v>IMBESAD-AN</v>
          </cell>
        </row>
        <row r="19092">
          <cell r="O19092" t="str">
            <v>063039000</v>
          </cell>
          <cell r="P19092" t="str">
            <v>IPROG</v>
          </cell>
        </row>
        <row r="19093">
          <cell r="O19093" t="str">
            <v>063039000</v>
          </cell>
          <cell r="P19093" t="str">
            <v>LIP-AC</v>
          </cell>
        </row>
        <row r="19094">
          <cell r="O19094" t="str">
            <v>063039000</v>
          </cell>
          <cell r="P19094" t="str">
            <v>MADARAG</v>
          </cell>
        </row>
        <row r="19095">
          <cell r="O19095" t="str">
            <v>063039000</v>
          </cell>
          <cell r="P19095" t="str">
            <v>MAPILI</v>
          </cell>
        </row>
        <row r="19096">
          <cell r="O19096" t="str">
            <v>063039000</v>
          </cell>
          <cell r="P19096" t="str">
            <v>PAGA</v>
          </cell>
        </row>
        <row r="19097">
          <cell r="O19097" t="str">
            <v>063039000</v>
          </cell>
          <cell r="P19097" t="str">
            <v>PALJE</v>
          </cell>
        </row>
        <row r="19098">
          <cell r="O19098" t="str">
            <v>063039000</v>
          </cell>
          <cell r="P19098" t="str">
            <v>POBLACION ILAWOD</v>
          </cell>
        </row>
        <row r="19099">
          <cell r="O19099" t="str">
            <v>063039000</v>
          </cell>
          <cell r="P19099" t="str">
            <v>POBLACION ILAYA</v>
          </cell>
        </row>
        <row r="19100">
          <cell r="O19100" t="str">
            <v>063039000</v>
          </cell>
          <cell r="P19100" t="str">
            <v>QUINOLPAN</v>
          </cell>
        </row>
        <row r="19101">
          <cell r="O19101" t="str">
            <v>063039000</v>
          </cell>
          <cell r="P19101" t="str">
            <v>RUMAGAYRAY</v>
          </cell>
        </row>
        <row r="19102">
          <cell r="O19102" t="str">
            <v>063039000</v>
          </cell>
          <cell r="P19102" t="str">
            <v>SAN ANTONIO</v>
          </cell>
        </row>
        <row r="19103">
          <cell r="O19103" t="str">
            <v>063039000</v>
          </cell>
          <cell r="P19103" t="str">
            <v>TAMBUNAC</v>
          </cell>
        </row>
        <row r="19104">
          <cell r="O19104" t="str">
            <v>063040000</v>
          </cell>
          <cell r="P19104" t="str">
            <v>AMBOYU-AN</v>
          </cell>
        </row>
        <row r="19105">
          <cell r="O19105" t="str">
            <v>063040000</v>
          </cell>
          <cell r="P19105" t="str">
            <v>ANDRES BONIFACIO</v>
          </cell>
        </row>
        <row r="19106">
          <cell r="O19106" t="str">
            <v>063040000</v>
          </cell>
          <cell r="P19106" t="str">
            <v>ANTALON</v>
          </cell>
        </row>
        <row r="19107">
          <cell r="O19107" t="str">
            <v>063040000</v>
          </cell>
          <cell r="P19107" t="str">
            <v>BAD-AS</v>
          </cell>
        </row>
        <row r="19108">
          <cell r="O19108" t="str">
            <v>063040000</v>
          </cell>
          <cell r="P19108" t="str">
            <v>BAGUMBAYAN</v>
          </cell>
        </row>
        <row r="19109">
          <cell r="O19109" t="str">
            <v>063040000</v>
          </cell>
          <cell r="P19109" t="str">
            <v>BALABAGO</v>
          </cell>
        </row>
        <row r="19110">
          <cell r="O19110" t="str">
            <v>063040000</v>
          </cell>
          <cell r="P19110" t="str">
            <v>BAYBAY</v>
          </cell>
        </row>
        <row r="19111">
          <cell r="O19111" t="str">
            <v>063040000</v>
          </cell>
          <cell r="P19111" t="str">
            <v>BAYUNAN (PANDAY ORO)</v>
          </cell>
        </row>
        <row r="19112">
          <cell r="O19112" t="str">
            <v>063040000</v>
          </cell>
          <cell r="P19112" t="str">
            <v>BOLBOGAN</v>
          </cell>
        </row>
        <row r="19113">
          <cell r="O19113" t="str">
            <v>063040000</v>
          </cell>
          <cell r="P19113" t="str">
            <v>BULHO</v>
          </cell>
        </row>
        <row r="19114">
          <cell r="O19114" t="str">
            <v>063040000</v>
          </cell>
          <cell r="P19114" t="str">
            <v>BUCAYA</v>
          </cell>
        </row>
        <row r="19115">
          <cell r="O19115" t="str">
            <v>063040000</v>
          </cell>
          <cell r="P19115" t="str">
            <v>CADLUMAN</v>
          </cell>
        </row>
        <row r="19116">
          <cell r="O19116" t="str">
            <v>063040000</v>
          </cell>
          <cell r="P19116" t="str">
            <v>CADOLDOLAN</v>
          </cell>
        </row>
        <row r="19117">
          <cell r="O19117" t="str">
            <v>063040000</v>
          </cell>
          <cell r="P19117" t="str">
            <v>CAMIA</v>
          </cell>
        </row>
        <row r="19118">
          <cell r="O19118" t="str">
            <v>063040000</v>
          </cell>
          <cell r="P19118" t="str">
            <v>CAMABA-AN</v>
          </cell>
        </row>
        <row r="19119">
          <cell r="O19119" t="str">
            <v>063040000</v>
          </cell>
          <cell r="P19119" t="str">
            <v>CATA-AN</v>
          </cell>
        </row>
        <row r="19120">
          <cell r="O19120" t="str">
            <v>063040000</v>
          </cell>
          <cell r="P19120" t="str">
            <v>CROSSING DAPUYAN</v>
          </cell>
        </row>
        <row r="19121">
          <cell r="O19121" t="str">
            <v>063040000</v>
          </cell>
          <cell r="P19121" t="str">
            <v>CUBAY</v>
          </cell>
        </row>
        <row r="19122">
          <cell r="O19122" t="str">
            <v>063040000</v>
          </cell>
          <cell r="P19122" t="str">
            <v>CUMARASCAS</v>
          </cell>
        </row>
        <row r="19123">
          <cell r="O19123" t="str">
            <v>063040000</v>
          </cell>
          <cell r="P19123" t="str">
            <v>DACDACANAN</v>
          </cell>
        </row>
        <row r="19124">
          <cell r="O19124" t="str">
            <v>063040000</v>
          </cell>
          <cell r="P19124" t="str">
            <v>DANAWAN</v>
          </cell>
        </row>
        <row r="19125">
          <cell r="O19125" t="str">
            <v>063040000</v>
          </cell>
          <cell r="P19125" t="str">
            <v>DOLDOL</v>
          </cell>
        </row>
        <row r="19126">
          <cell r="O19126" t="str">
            <v>063040000</v>
          </cell>
          <cell r="P19126" t="str">
            <v>DONGOC</v>
          </cell>
        </row>
        <row r="19127">
          <cell r="O19127" t="str">
            <v>063040000</v>
          </cell>
          <cell r="P19127" t="str">
            <v>ESCALANTERA</v>
          </cell>
        </row>
        <row r="19128">
          <cell r="O19128" t="str">
            <v>063040000</v>
          </cell>
          <cell r="P19128" t="str">
            <v>GINOT-AN</v>
          </cell>
        </row>
        <row r="19129">
          <cell r="O19129" t="str">
            <v>063040000</v>
          </cell>
          <cell r="P19129" t="str">
            <v>HUNA</v>
          </cell>
        </row>
        <row r="19130">
          <cell r="O19130" t="str">
            <v>063040000</v>
          </cell>
          <cell r="P19130" t="str">
            <v>IGBAJE</v>
          </cell>
        </row>
        <row r="19131">
          <cell r="O19131" t="str">
            <v>063040000</v>
          </cell>
          <cell r="P19131" t="str">
            <v>IGBANGCAL</v>
          </cell>
        </row>
        <row r="19132">
          <cell r="O19132" t="str">
            <v>063040000</v>
          </cell>
          <cell r="P19132" t="str">
            <v>IGBINANGON</v>
          </cell>
        </row>
        <row r="19133">
          <cell r="O19133" t="str">
            <v>063040000</v>
          </cell>
          <cell r="P19133" t="str">
            <v>IGBURI</v>
          </cell>
        </row>
        <row r="19134">
          <cell r="O19134" t="str">
            <v>063040000</v>
          </cell>
          <cell r="P19134" t="str">
            <v>IGCABUTONG</v>
          </cell>
        </row>
        <row r="19135">
          <cell r="O19135" t="str">
            <v>063040000</v>
          </cell>
          <cell r="P19135" t="str">
            <v>IGCADLUM</v>
          </cell>
        </row>
        <row r="19136">
          <cell r="O19136" t="str">
            <v>063040000</v>
          </cell>
          <cell r="P19136" t="str">
            <v>IGCAPHANG</v>
          </cell>
        </row>
        <row r="19137">
          <cell r="O19137" t="str">
            <v>063040000</v>
          </cell>
          <cell r="P19137" t="str">
            <v>IGCARATONG</v>
          </cell>
        </row>
        <row r="19138">
          <cell r="O19138" t="str">
            <v>063040000</v>
          </cell>
          <cell r="P19138" t="str">
            <v>IGCONDAO</v>
          </cell>
        </row>
        <row r="19139">
          <cell r="O19139" t="str">
            <v>063040000</v>
          </cell>
          <cell r="P19139" t="str">
            <v>IGCORES</v>
          </cell>
        </row>
        <row r="19140">
          <cell r="O19140" t="str">
            <v>063040000</v>
          </cell>
          <cell r="P19140" t="str">
            <v>IGDAGMAY</v>
          </cell>
        </row>
        <row r="19141">
          <cell r="O19141" t="str">
            <v>063040000</v>
          </cell>
          <cell r="P19141" t="str">
            <v>IGDOMINGDING</v>
          </cell>
        </row>
        <row r="19142">
          <cell r="O19142" t="str">
            <v>063040000</v>
          </cell>
          <cell r="P19142" t="str">
            <v>IGLILICO</v>
          </cell>
        </row>
        <row r="19143">
          <cell r="O19143" t="str">
            <v>063040000</v>
          </cell>
          <cell r="P19143" t="str">
            <v>IGPAYONG</v>
          </cell>
        </row>
        <row r="19144">
          <cell r="O19144" t="str">
            <v>063040000</v>
          </cell>
          <cell r="P19144" t="str">
            <v>JAWOD</v>
          </cell>
        </row>
        <row r="19145">
          <cell r="O19145" t="str">
            <v>063040000</v>
          </cell>
          <cell r="P19145" t="str">
            <v>LANGCA</v>
          </cell>
        </row>
        <row r="19146">
          <cell r="O19146" t="str">
            <v>063040000</v>
          </cell>
          <cell r="P19146" t="str">
            <v>LANGUANAN</v>
          </cell>
        </row>
        <row r="19147">
          <cell r="O19147" t="str">
            <v>063040000</v>
          </cell>
          <cell r="P19147" t="str">
            <v>LAWIGAN</v>
          </cell>
        </row>
        <row r="19148">
          <cell r="O19148" t="str">
            <v>063040000</v>
          </cell>
          <cell r="P19148" t="str">
            <v>LOMBOY</v>
          </cell>
        </row>
        <row r="19149">
          <cell r="O19149" t="str">
            <v>063040000</v>
          </cell>
          <cell r="P19149" t="str">
            <v>LOPEZ VITO</v>
          </cell>
        </row>
        <row r="19150">
          <cell r="O19150" t="str">
            <v>063040000</v>
          </cell>
          <cell r="P19150" t="str">
            <v>MABINI NORTE</v>
          </cell>
        </row>
        <row r="19151">
          <cell r="O19151" t="str">
            <v>063040000</v>
          </cell>
          <cell r="P19151" t="str">
            <v>MABINI SUR</v>
          </cell>
        </row>
        <row r="19152">
          <cell r="O19152" t="str">
            <v>063040000</v>
          </cell>
          <cell r="P19152" t="str">
            <v>MANHARA</v>
          </cell>
        </row>
        <row r="19153">
          <cell r="O19153" t="str">
            <v>063040000</v>
          </cell>
          <cell r="P19153" t="str">
            <v>MANINILA</v>
          </cell>
        </row>
        <row r="19154">
          <cell r="O19154" t="str">
            <v>063040000</v>
          </cell>
          <cell r="P19154" t="str">
            <v>MASAGUD</v>
          </cell>
        </row>
        <row r="19155">
          <cell r="O19155" t="str">
            <v>063040000</v>
          </cell>
          <cell r="P19155" t="str">
            <v>MATAMBOG</v>
          </cell>
        </row>
        <row r="19156">
          <cell r="O19156" t="str">
            <v>063040000</v>
          </cell>
          <cell r="P19156" t="str">
            <v>MAYUNOC</v>
          </cell>
        </row>
        <row r="19157">
          <cell r="O19157" t="str">
            <v>063040000</v>
          </cell>
          <cell r="P19157" t="str">
            <v>MONTINOLA</v>
          </cell>
        </row>
        <row r="19158">
          <cell r="O19158" t="str">
            <v>063040000</v>
          </cell>
          <cell r="P19158" t="str">
            <v>NAGQUIRISAN</v>
          </cell>
        </row>
        <row r="19159">
          <cell r="O19159" t="str">
            <v>063040000</v>
          </cell>
          <cell r="P19159" t="str">
            <v>NADSADAN</v>
          </cell>
        </row>
        <row r="19160">
          <cell r="O19160" t="str">
            <v>063040000</v>
          </cell>
          <cell r="P19160" t="str">
            <v>NAGSIPIT</v>
          </cell>
        </row>
        <row r="19161">
          <cell r="O19161" t="str">
            <v>063040000</v>
          </cell>
          <cell r="P19161" t="str">
            <v>NEW GUMAWAN</v>
          </cell>
        </row>
        <row r="19162">
          <cell r="O19162" t="str">
            <v>063040000</v>
          </cell>
          <cell r="P19162" t="str">
            <v>PANATAN</v>
          </cell>
        </row>
        <row r="19163">
          <cell r="O19163" t="str">
            <v>063040000</v>
          </cell>
          <cell r="P19163" t="str">
            <v>PITOGO</v>
          </cell>
        </row>
        <row r="19164">
          <cell r="O19164" t="str">
            <v>063040000</v>
          </cell>
          <cell r="P19164" t="str">
            <v>PUROK 1 (POB.)</v>
          </cell>
        </row>
        <row r="19165">
          <cell r="O19165" t="str">
            <v>063040000</v>
          </cell>
          <cell r="P19165" t="str">
            <v>PUROK 2 (POB.)</v>
          </cell>
        </row>
        <row r="19166">
          <cell r="O19166" t="str">
            <v>063040000</v>
          </cell>
          <cell r="P19166" t="str">
            <v>PUROK 3 (POB.)</v>
          </cell>
        </row>
        <row r="19167">
          <cell r="O19167" t="str">
            <v>063040000</v>
          </cell>
          <cell r="P19167" t="str">
            <v>PUROK 4 (POB.)</v>
          </cell>
        </row>
        <row r="19168">
          <cell r="O19168" t="str">
            <v>063040000</v>
          </cell>
          <cell r="P19168" t="str">
            <v>PUROK 5 (POB.)</v>
          </cell>
        </row>
        <row r="19169">
          <cell r="O19169" t="str">
            <v>063040000</v>
          </cell>
          <cell r="P19169" t="str">
            <v>QUI-ANAN</v>
          </cell>
        </row>
        <row r="19170">
          <cell r="O19170" t="str">
            <v>063040000</v>
          </cell>
          <cell r="P19170" t="str">
            <v>ROMA</v>
          </cell>
        </row>
        <row r="19171">
          <cell r="O19171" t="str">
            <v>063040000</v>
          </cell>
          <cell r="P19171" t="str">
            <v>SAN LUIS</v>
          </cell>
        </row>
        <row r="19172">
          <cell r="O19172" t="str">
            <v>063040000</v>
          </cell>
          <cell r="P19172" t="str">
            <v>SAN MATEO NORTE</v>
          </cell>
        </row>
        <row r="19173">
          <cell r="O19173" t="str">
            <v>063040000</v>
          </cell>
          <cell r="P19173" t="str">
            <v>SAN MATEO SUR</v>
          </cell>
        </row>
        <row r="19174">
          <cell r="O19174" t="str">
            <v>063040000</v>
          </cell>
          <cell r="P19174" t="str">
            <v>SANTIAGO</v>
          </cell>
        </row>
        <row r="19175">
          <cell r="O19175" t="str">
            <v>063040000</v>
          </cell>
          <cell r="P19175" t="str">
            <v>SINOGBUHAN</v>
          </cell>
        </row>
        <row r="19176">
          <cell r="O19176" t="str">
            <v>063040000</v>
          </cell>
          <cell r="P19176" t="str">
            <v>SIWARAGAN</v>
          </cell>
        </row>
        <row r="19177">
          <cell r="O19177" t="str">
            <v>063040000</v>
          </cell>
          <cell r="P19177" t="str">
            <v>LOMBOYAN (SANTA ANA)</v>
          </cell>
        </row>
        <row r="19178">
          <cell r="O19178" t="str">
            <v>063040000</v>
          </cell>
          <cell r="P19178" t="str">
            <v>SANTA RITA</v>
          </cell>
        </row>
        <row r="19179">
          <cell r="O19179" t="str">
            <v>063040000</v>
          </cell>
          <cell r="P19179" t="str">
            <v>TALAGUTAC</v>
          </cell>
        </row>
        <row r="19180">
          <cell r="O19180" t="str">
            <v>063040000</v>
          </cell>
          <cell r="P19180" t="str">
            <v>TAPIKAN</v>
          </cell>
        </row>
        <row r="19181">
          <cell r="O19181" t="str">
            <v>063040000</v>
          </cell>
          <cell r="P19181" t="str">
            <v>TASLAN</v>
          </cell>
        </row>
        <row r="19182">
          <cell r="O19182" t="str">
            <v>063040000</v>
          </cell>
          <cell r="P19182" t="str">
            <v>TIGLAWA</v>
          </cell>
        </row>
        <row r="19183">
          <cell r="O19183" t="str">
            <v>063040000</v>
          </cell>
          <cell r="P19183" t="str">
            <v>TIOLAS</v>
          </cell>
        </row>
        <row r="19184">
          <cell r="O19184" t="str">
            <v>063040000</v>
          </cell>
          <cell r="P19184" t="str">
            <v>TO-OG</v>
          </cell>
        </row>
        <row r="19185">
          <cell r="O19185" t="str">
            <v>063040000</v>
          </cell>
          <cell r="P19185" t="str">
            <v>TOROCADAN</v>
          </cell>
        </row>
        <row r="19186">
          <cell r="O19186" t="str">
            <v>063040000</v>
          </cell>
          <cell r="P19186" t="str">
            <v>ULAY</v>
          </cell>
        </row>
        <row r="19187">
          <cell r="O19187" t="str">
            <v>063040000</v>
          </cell>
          <cell r="P19187" t="str">
            <v>BONGA</v>
          </cell>
        </row>
        <row r="19188">
          <cell r="O19188" t="str">
            <v>063040000</v>
          </cell>
          <cell r="P19188" t="str">
            <v>GUIBONGAN BAYUNAN</v>
          </cell>
        </row>
        <row r="19189">
          <cell r="O19189" t="str">
            <v>063041000</v>
          </cell>
          <cell r="P19189" t="str">
            <v>BGY. 1 POB. (ROXAS ST.)</v>
          </cell>
        </row>
        <row r="19190">
          <cell r="O19190" t="str">
            <v>063041000</v>
          </cell>
          <cell r="P19190" t="str">
            <v>BGY. 10 (POB. R.V.SANCHEZ ST. SOUTH)</v>
          </cell>
        </row>
        <row r="19191">
          <cell r="O19191" t="str">
            <v>063041000</v>
          </cell>
          <cell r="P19191" t="str">
            <v>BGY. 11 POB. (R.V.SANCHEZ ST. NORTH)</v>
          </cell>
        </row>
        <row r="19192">
          <cell r="O19192" t="str">
            <v>063041000</v>
          </cell>
          <cell r="P19192" t="str">
            <v>BGY. 12 POB. (SALES MALAGA SALIEDO)</v>
          </cell>
        </row>
        <row r="19193">
          <cell r="O19193" t="str">
            <v>063041000</v>
          </cell>
          <cell r="P19193" t="str">
            <v>BGY. 13 POB. (STA.RITA-SACLAUSO ST.)</v>
          </cell>
        </row>
        <row r="19194">
          <cell r="O19194" t="str">
            <v>063041000</v>
          </cell>
          <cell r="P19194" t="str">
            <v>BGY. 14 POB. (SAN MIGUEL NORTH)</v>
          </cell>
        </row>
        <row r="19195">
          <cell r="O19195" t="str">
            <v>063041000</v>
          </cell>
          <cell r="P19195" t="str">
            <v>BGY. 15 POB. (SAN MIGUEL SOUTH)</v>
          </cell>
        </row>
        <row r="19196">
          <cell r="O19196" t="str">
            <v>063041000</v>
          </cell>
          <cell r="P19196" t="str">
            <v>BGY. 16 POB. (SAN AGUSTIN ST.)</v>
          </cell>
        </row>
        <row r="19197">
          <cell r="O19197" t="str">
            <v>063041000</v>
          </cell>
          <cell r="P19197" t="str">
            <v>BGY. 2 POB. (SAVILLA STO. ROSARIO)</v>
          </cell>
        </row>
        <row r="19198">
          <cell r="O19198" t="str">
            <v>063041000</v>
          </cell>
          <cell r="P19198" t="str">
            <v>BGY. 3 POB. (A.S.SUAREZ ST. ZONE 1)</v>
          </cell>
        </row>
        <row r="19199">
          <cell r="O19199" t="str">
            <v>063041000</v>
          </cell>
          <cell r="P19199" t="str">
            <v>BGY. 4 POB. (A.S.SUAREZ EAST)</v>
          </cell>
        </row>
        <row r="19200">
          <cell r="O19200" t="str">
            <v>063041000</v>
          </cell>
          <cell r="P19200" t="str">
            <v>BGY. 5 POB. (SANTIAGO ST.NORTH)</v>
          </cell>
        </row>
        <row r="19201">
          <cell r="O19201" t="str">
            <v>063041000</v>
          </cell>
          <cell r="P19201" t="str">
            <v>BGY. 6 POB. (SANTIAGO ST.SOUTH)</v>
          </cell>
        </row>
        <row r="19202">
          <cell r="O19202" t="str">
            <v>063041000</v>
          </cell>
          <cell r="P19202" t="str">
            <v>BGY. 7 POB. (SAN ROQUE ST.SOUTH)</v>
          </cell>
        </row>
        <row r="19203">
          <cell r="O19203" t="str">
            <v>063041000</v>
          </cell>
          <cell r="P19203" t="str">
            <v>BGY. 8 POB. (MONTANO - SAN ROQUE)</v>
          </cell>
        </row>
        <row r="19204">
          <cell r="O19204" t="str">
            <v>063041000</v>
          </cell>
          <cell r="P19204" t="str">
            <v>BGY. 9 POB. (SALAZAR SAN JOSE)</v>
          </cell>
        </row>
        <row r="19205">
          <cell r="O19205" t="str">
            <v>063041000</v>
          </cell>
          <cell r="P19205" t="str">
            <v>CONSOLACION</v>
          </cell>
        </row>
        <row r="19206">
          <cell r="O19206" t="str">
            <v>063041000</v>
          </cell>
          <cell r="P19206" t="str">
            <v>IGTAMBO</v>
          </cell>
        </row>
        <row r="19207">
          <cell r="O19207" t="str">
            <v>063041000</v>
          </cell>
          <cell r="P19207" t="str">
            <v>SAN ANTONIO</v>
          </cell>
        </row>
        <row r="19208">
          <cell r="O19208" t="str">
            <v>063041000</v>
          </cell>
          <cell r="P19208" t="str">
            <v>SAN JOSE</v>
          </cell>
        </row>
        <row r="19209">
          <cell r="O19209" t="str">
            <v>063041000</v>
          </cell>
          <cell r="P19209" t="str">
            <v>SANTA CRUZ</v>
          </cell>
        </row>
        <row r="19210">
          <cell r="O19210" t="str">
            <v>063041000</v>
          </cell>
          <cell r="P19210" t="str">
            <v>SANTA TERESA</v>
          </cell>
        </row>
        <row r="19211">
          <cell r="O19211" t="str">
            <v>063041000</v>
          </cell>
          <cell r="P19211" t="str">
            <v>SANTO ANGEL</v>
          </cell>
        </row>
        <row r="19212">
          <cell r="O19212" t="str">
            <v>063041000</v>
          </cell>
          <cell r="P19212" t="str">
            <v>SANTO NIÑO</v>
          </cell>
        </row>
        <row r="19213">
          <cell r="O19213" t="str">
            <v>063042000</v>
          </cell>
          <cell r="P19213" t="str">
            <v>ARIPDIP</v>
          </cell>
        </row>
        <row r="19214">
          <cell r="O19214" t="str">
            <v>063042000</v>
          </cell>
          <cell r="P19214" t="str">
            <v>BAGACAY</v>
          </cell>
        </row>
        <row r="19215">
          <cell r="O19215" t="str">
            <v>063042000</v>
          </cell>
          <cell r="P19215" t="str">
            <v>CALAIGANG</v>
          </cell>
        </row>
        <row r="19216">
          <cell r="O19216" t="str">
            <v>063042000</v>
          </cell>
          <cell r="P19216" t="str">
            <v>ILONGBUKID</v>
          </cell>
        </row>
        <row r="19217">
          <cell r="O19217" t="str">
            <v>063042000</v>
          </cell>
          <cell r="P19217" t="str">
            <v>POSCOLON</v>
          </cell>
        </row>
        <row r="19218">
          <cell r="O19218" t="str">
            <v>063042000</v>
          </cell>
          <cell r="P19218" t="str">
            <v>SAN ANDRES</v>
          </cell>
        </row>
        <row r="19219">
          <cell r="O19219" t="str">
            <v>063042000</v>
          </cell>
          <cell r="P19219" t="str">
            <v>SAN DIONISIO</v>
          </cell>
        </row>
        <row r="19220">
          <cell r="O19220" t="str">
            <v>063042000</v>
          </cell>
          <cell r="P19220" t="str">
            <v>SAN FLORENTINO</v>
          </cell>
        </row>
        <row r="19221">
          <cell r="O19221" t="str">
            <v>063042000</v>
          </cell>
          <cell r="P19221" t="str">
            <v>POBLACION</v>
          </cell>
        </row>
        <row r="19222">
          <cell r="O19222" t="str">
            <v>063043000</v>
          </cell>
          <cell r="P19222" t="str">
            <v>AGUSIPAN</v>
          </cell>
        </row>
        <row r="19223">
          <cell r="O19223" t="str">
            <v>063043000</v>
          </cell>
          <cell r="P19223" t="str">
            <v>AGUTAYAN</v>
          </cell>
        </row>
        <row r="19224">
          <cell r="O19224" t="str">
            <v>063043000</v>
          </cell>
          <cell r="P19224" t="str">
            <v>BAGUMBAYAN</v>
          </cell>
        </row>
        <row r="19225">
          <cell r="O19225" t="str">
            <v>063043000</v>
          </cell>
          <cell r="P19225" t="str">
            <v>BALABAG</v>
          </cell>
        </row>
        <row r="19226">
          <cell r="O19226" t="str">
            <v>063043000</v>
          </cell>
          <cell r="P19226" t="str">
            <v>BALIBAGAN ESTE</v>
          </cell>
        </row>
        <row r="19227">
          <cell r="O19227" t="str">
            <v>063043000</v>
          </cell>
          <cell r="P19227" t="str">
            <v>BALIBAGAN OESTE</v>
          </cell>
        </row>
        <row r="19228">
          <cell r="O19228" t="str">
            <v>063043000</v>
          </cell>
          <cell r="P19228" t="str">
            <v>BAN-AG</v>
          </cell>
        </row>
        <row r="19229">
          <cell r="O19229" t="str">
            <v>063043000</v>
          </cell>
          <cell r="P19229" t="str">
            <v>BANTAY</v>
          </cell>
        </row>
        <row r="19230">
          <cell r="O19230" t="str">
            <v>063043000</v>
          </cell>
          <cell r="P19230" t="str">
            <v>BARANGAY ZONE I (POB.)</v>
          </cell>
        </row>
        <row r="19231">
          <cell r="O19231" t="str">
            <v>063043000</v>
          </cell>
          <cell r="P19231" t="str">
            <v>BARANGAY ZONE II (POB.)</v>
          </cell>
        </row>
        <row r="19232">
          <cell r="O19232" t="str">
            <v>063043000</v>
          </cell>
          <cell r="P19232" t="str">
            <v>BARANGAY ZONE III (POB.)</v>
          </cell>
        </row>
        <row r="19233">
          <cell r="O19233" t="str">
            <v>063043000</v>
          </cell>
          <cell r="P19233" t="str">
            <v>BARANGAY ZONE IV (POB.)</v>
          </cell>
        </row>
        <row r="19234">
          <cell r="O19234" t="str">
            <v>063043000</v>
          </cell>
          <cell r="P19234" t="str">
            <v>BARANGAY ZONE V (POB.)</v>
          </cell>
        </row>
        <row r="19235">
          <cell r="O19235" t="str">
            <v>063043000</v>
          </cell>
          <cell r="P19235" t="str">
            <v>BARASAN ESTE</v>
          </cell>
        </row>
        <row r="19236">
          <cell r="O19236" t="str">
            <v>063043000</v>
          </cell>
          <cell r="P19236" t="str">
            <v>BARASAN OESTE</v>
          </cell>
        </row>
        <row r="19237">
          <cell r="O19237" t="str">
            <v>063043000</v>
          </cell>
          <cell r="P19237" t="str">
            <v>BINANGKILAN</v>
          </cell>
        </row>
        <row r="19238">
          <cell r="O19238" t="str">
            <v>063043000</v>
          </cell>
          <cell r="P19238" t="str">
            <v>BITAOG-TAYTAY</v>
          </cell>
        </row>
        <row r="19239">
          <cell r="O19239" t="str">
            <v>063043000</v>
          </cell>
          <cell r="P19239" t="str">
            <v>BOLONG ESTE</v>
          </cell>
        </row>
        <row r="19240">
          <cell r="O19240" t="str">
            <v>063043000</v>
          </cell>
          <cell r="P19240" t="str">
            <v>BOLONG OESTE</v>
          </cell>
        </row>
        <row r="19241">
          <cell r="O19241" t="str">
            <v>063043000</v>
          </cell>
          <cell r="P19241" t="str">
            <v>BUAYAHON</v>
          </cell>
        </row>
        <row r="19242">
          <cell r="O19242" t="str">
            <v>063043000</v>
          </cell>
          <cell r="P19242" t="str">
            <v>BUYO</v>
          </cell>
        </row>
        <row r="19243">
          <cell r="O19243" t="str">
            <v>063043000</v>
          </cell>
          <cell r="P19243" t="str">
            <v>CABUGAO NORTE</v>
          </cell>
        </row>
        <row r="19244">
          <cell r="O19244" t="str">
            <v>063043000</v>
          </cell>
          <cell r="P19244" t="str">
            <v>CABUGAO SUR</v>
          </cell>
        </row>
        <row r="19245">
          <cell r="O19245" t="str">
            <v>063043000</v>
          </cell>
          <cell r="P19245" t="str">
            <v>CADAGMAYAN NORTE</v>
          </cell>
        </row>
        <row r="19246">
          <cell r="O19246" t="str">
            <v>063043000</v>
          </cell>
          <cell r="P19246" t="str">
            <v>CADAGMAYAN SUR</v>
          </cell>
        </row>
        <row r="19247">
          <cell r="O19247" t="str">
            <v>063043000</v>
          </cell>
          <cell r="P19247" t="str">
            <v>CAFE</v>
          </cell>
        </row>
        <row r="19248">
          <cell r="O19248" t="str">
            <v>063043000</v>
          </cell>
          <cell r="P19248" t="str">
            <v>CALABOA ESTE</v>
          </cell>
        </row>
        <row r="19249">
          <cell r="O19249" t="str">
            <v>063043000</v>
          </cell>
          <cell r="P19249" t="str">
            <v>CALABOA OESTE</v>
          </cell>
        </row>
        <row r="19250">
          <cell r="O19250" t="str">
            <v>063043000</v>
          </cell>
          <cell r="P19250" t="str">
            <v>CAMAMBUGAN</v>
          </cell>
        </row>
        <row r="19251">
          <cell r="O19251" t="str">
            <v>063043000</v>
          </cell>
          <cell r="P19251" t="str">
            <v>CANIPAYAN</v>
          </cell>
        </row>
        <row r="19252">
          <cell r="O19252" t="str">
            <v>063043000</v>
          </cell>
          <cell r="P19252" t="str">
            <v>CONAYNAY</v>
          </cell>
        </row>
        <row r="19253">
          <cell r="O19253" t="str">
            <v>063043000</v>
          </cell>
          <cell r="P19253" t="str">
            <v>DAGA</v>
          </cell>
        </row>
        <row r="19254">
          <cell r="O19254" t="str">
            <v>063043000</v>
          </cell>
          <cell r="P19254" t="str">
            <v>DALID</v>
          </cell>
        </row>
        <row r="19255">
          <cell r="O19255" t="str">
            <v>063043000</v>
          </cell>
          <cell r="P19255" t="str">
            <v>DUYANDUYAN</v>
          </cell>
        </row>
        <row r="19256">
          <cell r="O19256" t="str">
            <v>063043000</v>
          </cell>
          <cell r="P19256" t="str">
            <v>GEN. MARTIN T. DELGADO</v>
          </cell>
        </row>
        <row r="19257">
          <cell r="O19257" t="str">
            <v>063043000</v>
          </cell>
          <cell r="P19257" t="str">
            <v>GUNO</v>
          </cell>
        </row>
        <row r="19258">
          <cell r="O19258" t="str">
            <v>063043000</v>
          </cell>
          <cell r="P19258" t="str">
            <v>INANGAYAN</v>
          </cell>
        </row>
        <row r="19259">
          <cell r="O19259" t="str">
            <v>063043000</v>
          </cell>
          <cell r="P19259" t="str">
            <v>JIBAO-AN</v>
          </cell>
        </row>
        <row r="19260">
          <cell r="O19260" t="str">
            <v>063043000</v>
          </cell>
          <cell r="P19260" t="str">
            <v>LACADON</v>
          </cell>
        </row>
        <row r="19261">
          <cell r="O19261" t="str">
            <v>063043000</v>
          </cell>
          <cell r="P19261" t="str">
            <v>LANAG</v>
          </cell>
        </row>
        <row r="19262">
          <cell r="O19262" t="str">
            <v>063043000</v>
          </cell>
          <cell r="P19262" t="str">
            <v>LUPA</v>
          </cell>
        </row>
        <row r="19263">
          <cell r="O19263" t="str">
            <v>063043000</v>
          </cell>
          <cell r="P19263" t="str">
            <v>MAGANCINA</v>
          </cell>
        </row>
        <row r="19264">
          <cell r="O19264" t="str">
            <v>063043000</v>
          </cell>
          <cell r="P19264" t="str">
            <v>MALAWOG</v>
          </cell>
        </row>
        <row r="19265">
          <cell r="O19265" t="str">
            <v>063043000</v>
          </cell>
          <cell r="P19265" t="str">
            <v>MAMBUYO</v>
          </cell>
        </row>
        <row r="19266">
          <cell r="O19266" t="str">
            <v>063043000</v>
          </cell>
          <cell r="P19266" t="str">
            <v>MANHAYANG</v>
          </cell>
        </row>
        <row r="19267">
          <cell r="O19267" t="str">
            <v>063043000</v>
          </cell>
          <cell r="P19267" t="str">
            <v>MIRAGA-GUIBUANGAN</v>
          </cell>
        </row>
        <row r="19268">
          <cell r="O19268" t="str">
            <v>063043000</v>
          </cell>
          <cell r="P19268" t="str">
            <v>NASUGBAN</v>
          </cell>
        </row>
        <row r="19269">
          <cell r="O19269" t="str">
            <v>063043000</v>
          </cell>
          <cell r="P19269" t="str">
            <v>OMAMBOG</v>
          </cell>
        </row>
        <row r="19270">
          <cell r="O19270" t="str">
            <v>063043000</v>
          </cell>
          <cell r="P19270" t="str">
            <v>PAL-AGON</v>
          </cell>
        </row>
        <row r="19271">
          <cell r="O19271" t="str">
            <v>063043000</v>
          </cell>
          <cell r="P19271" t="str">
            <v>PUNGSOD</v>
          </cell>
        </row>
        <row r="19272">
          <cell r="O19272" t="str">
            <v>063043000</v>
          </cell>
          <cell r="P19272" t="str">
            <v>SAN SEBASTIAN</v>
          </cell>
        </row>
        <row r="19273">
          <cell r="O19273" t="str">
            <v>063043000</v>
          </cell>
          <cell r="P19273" t="str">
            <v>SANGCATE</v>
          </cell>
        </row>
        <row r="19274">
          <cell r="O19274" t="str">
            <v>063043000</v>
          </cell>
          <cell r="P19274" t="str">
            <v>TAGSING</v>
          </cell>
        </row>
        <row r="19275">
          <cell r="O19275" t="str">
            <v>063043000</v>
          </cell>
          <cell r="P19275" t="str">
            <v>TALANGHAUAN</v>
          </cell>
        </row>
        <row r="19276">
          <cell r="O19276" t="str">
            <v>063043000</v>
          </cell>
          <cell r="P19276" t="str">
            <v>TALONGADIAN</v>
          </cell>
        </row>
        <row r="19277">
          <cell r="O19277" t="str">
            <v>063043000</v>
          </cell>
          <cell r="P19277" t="str">
            <v>TIGTIG</v>
          </cell>
        </row>
        <row r="19278">
          <cell r="O19278" t="str">
            <v>063043000</v>
          </cell>
          <cell r="P19278" t="str">
            <v>TUNGAY</v>
          </cell>
        </row>
        <row r="19279">
          <cell r="O19279" t="str">
            <v>063043000</v>
          </cell>
          <cell r="P19279" t="str">
            <v>TUBURAN</v>
          </cell>
        </row>
        <row r="19280">
          <cell r="O19280" t="str">
            <v>063043000</v>
          </cell>
          <cell r="P19280" t="str">
            <v>TUGAS</v>
          </cell>
        </row>
        <row r="19281">
          <cell r="O19281" t="str">
            <v>063043000</v>
          </cell>
          <cell r="P19281" t="str">
            <v>BARANGAY ZONE VI (POB.)</v>
          </cell>
        </row>
        <row r="19282">
          <cell r="O19282" t="str">
            <v>063044000</v>
          </cell>
          <cell r="P19282" t="str">
            <v>AGUIRRE</v>
          </cell>
        </row>
        <row r="19283">
          <cell r="O19283" t="str">
            <v>063044000</v>
          </cell>
          <cell r="P19283" t="str">
            <v>ALDEGUER</v>
          </cell>
        </row>
        <row r="19284">
          <cell r="O19284" t="str">
            <v>063044000</v>
          </cell>
          <cell r="P19284" t="str">
            <v>ALIBAYOG</v>
          </cell>
        </row>
        <row r="19285">
          <cell r="O19285" t="str">
            <v>063044000</v>
          </cell>
          <cell r="P19285" t="str">
            <v>ANORING</v>
          </cell>
        </row>
        <row r="19286">
          <cell r="O19286" t="str">
            <v>063044000</v>
          </cell>
          <cell r="P19286" t="str">
            <v>APELO</v>
          </cell>
        </row>
        <row r="19287">
          <cell r="O19287" t="str">
            <v>063044000</v>
          </cell>
          <cell r="P19287" t="str">
            <v>APOLOGISTA</v>
          </cell>
        </row>
        <row r="19288">
          <cell r="O19288" t="str">
            <v>063044000</v>
          </cell>
          <cell r="P19288" t="str">
            <v>APOSAGA</v>
          </cell>
        </row>
        <row r="19289">
          <cell r="O19289" t="str">
            <v>063044000</v>
          </cell>
          <cell r="P19289" t="str">
            <v>ARANTE</v>
          </cell>
        </row>
        <row r="19290">
          <cell r="O19290" t="str">
            <v>063044000</v>
          </cell>
          <cell r="P19290" t="str">
            <v>ARDEMIL</v>
          </cell>
        </row>
        <row r="19291">
          <cell r="O19291" t="str">
            <v>063044000</v>
          </cell>
          <cell r="P19291" t="str">
            <v>ASPERA</v>
          </cell>
        </row>
        <row r="19292">
          <cell r="O19292" t="str">
            <v>063044000</v>
          </cell>
          <cell r="P19292" t="str">
            <v>ASWE-PABRIAGA</v>
          </cell>
        </row>
        <row r="19293">
          <cell r="O19293" t="str">
            <v>063044000</v>
          </cell>
          <cell r="P19293" t="str">
            <v>BAGAYGAY</v>
          </cell>
        </row>
        <row r="19294">
          <cell r="O19294" t="str">
            <v>063044000</v>
          </cell>
          <cell r="P19294" t="str">
            <v>BAKABAK</v>
          </cell>
        </row>
        <row r="19295">
          <cell r="O19295" t="str">
            <v>063044000</v>
          </cell>
          <cell r="P19295" t="str">
            <v>BATITAO</v>
          </cell>
        </row>
        <row r="19296">
          <cell r="O19296" t="str">
            <v>063044000</v>
          </cell>
          <cell r="P19296" t="str">
            <v>BATO</v>
          </cell>
        </row>
        <row r="19297">
          <cell r="O19297" t="str">
            <v>063044000</v>
          </cell>
          <cell r="P19297" t="str">
            <v>DEL CASTILLO</v>
          </cell>
        </row>
        <row r="19298">
          <cell r="O19298" t="str">
            <v>063044000</v>
          </cell>
          <cell r="P19298" t="str">
            <v>CASTOR</v>
          </cell>
        </row>
        <row r="19299">
          <cell r="O19299" t="str">
            <v>063044000</v>
          </cell>
          <cell r="P19299" t="str">
            <v>CRESPO</v>
          </cell>
        </row>
        <row r="19300">
          <cell r="O19300" t="str">
            <v>063044000</v>
          </cell>
          <cell r="P19300" t="str">
            <v>DEVERA</v>
          </cell>
        </row>
        <row r="19301">
          <cell r="O19301" t="str">
            <v>063044000</v>
          </cell>
          <cell r="P19301" t="str">
            <v>DOMINGO</v>
          </cell>
        </row>
        <row r="19302">
          <cell r="O19302" t="str">
            <v>063044000</v>
          </cell>
          <cell r="P19302" t="str">
            <v>FERRARIS</v>
          </cell>
        </row>
        <row r="19303">
          <cell r="O19303" t="str">
            <v>063044000</v>
          </cell>
          <cell r="P19303" t="str">
            <v>GILDORE</v>
          </cell>
        </row>
        <row r="19304">
          <cell r="O19304" t="str">
            <v>063044000</v>
          </cell>
          <cell r="P19304" t="str">
            <v>IMPROGO</v>
          </cell>
        </row>
        <row r="19305">
          <cell r="O19305" t="str">
            <v>063044000</v>
          </cell>
          <cell r="P19305" t="str">
            <v>JUANEZA</v>
          </cell>
        </row>
        <row r="19306">
          <cell r="O19306" t="str">
            <v>063044000</v>
          </cell>
          <cell r="P19306" t="str">
            <v>LABIGAN</v>
          </cell>
        </row>
        <row r="19307">
          <cell r="O19307" t="str">
            <v>063044000</v>
          </cell>
          <cell r="P19307" t="str">
            <v>LANCIOLA</v>
          </cell>
        </row>
        <row r="19308">
          <cell r="O19308" t="str">
            <v>063044000</v>
          </cell>
          <cell r="P19308" t="str">
            <v>LATAWAN</v>
          </cell>
        </row>
        <row r="19309">
          <cell r="O19309" t="str">
            <v>063044000</v>
          </cell>
          <cell r="P19309" t="str">
            <v>MALAPAYA</v>
          </cell>
        </row>
        <row r="19310">
          <cell r="O19310" t="str">
            <v>063044000</v>
          </cell>
          <cell r="P19310" t="str">
            <v>MUYCO</v>
          </cell>
        </row>
        <row r="19311">
          <cell r="O19311" t="str">
            <v>063044000</v>
          </cell>
          <cell r="P19311" t="str">
            <v>PADIOS</v>
          </cell>
        </row>
        <row r="19312">
          <cell r="O19312" t="str">
            <v>063044000</v>
          </cell>
          <cell r="P19312" t="str">
            <v>PASIG</v>
          </cell>
        </row>
        <row r="19313">
          <cell r="O19313" t="str">
            <v>063044000</v>
          </cell>
          <cell r="P19313" t="str">
            <v>POBLACION ILAWOD</v>
          </cell>
        </row>
        <row r="19314">
          <cell r="O19314" t="str">
            <v>063044000</v>
          </cell>
          <cell r="P19314" t="str">
            <v>POBLACION ILAYA</v>
          </cell>
        </row>
        <row r="19315">
          <cell r="O19315" t="str">
            <v>063044000</v>
          </cell>
          <cell r="P19315" t="str">
            <v>POBLACION MARKET</v>
          </cell>
        </row>
        <row r="19316">
          <cell r="O19316" t="str">
            <v>063044000</v>
          </cell>
          <cell r="P19316" t="str">
            <v>POSADAS</v>
          </cell>
        </row>
        <row r="19317">
          <cell r="O19317" t="str">
            <v>063044000</v>
          </cell>
          <cell r="P19317" t="str">
            <v>PRECIOSA</v>
          </cell>
        </row>
        <row r="19318">
          <cell r="O19318" t="str">
            <v>063044000</v>
          </cell>
          <cell r="P19318" t="str">
            <v>SALCEDO</v>
          </cell>
        </row>
        <row r="19319">
          <cell r="O19319" t="str">
            <v>063044000</v>
          </cell>
          <cell r="P19319" t="str">
            <v>SAN LUIS</v>
          </cell>
        </row>
        <row r="19320">
          <cell r="O19320" t="str">
            <v>063044000</v>
          </cell>
          <cell r="P19320" t="str">
            <v>TADY</v>
          </cell>
        </row>
        <row r="19321">
          <cell r="O19321" t="str">
            <v>063044000</v>
          </cell>
          <cell r="P19321" t="str">
            <v>TENTAY</v>
          </cell>
        </row>
        <row r="19322">
          <cell r="O19322" t="str">
            <v>063044000</v>
          </cell>
          <cell r="P19322" t="str">
            <v>VILLAHERMOSA</v>
          </cell>
        </row>
        <row r="19323">
          <cell r="O19323" t="str">
            <v>063044000</v>
          </cell>
          <cell r="P19323" t="str">
            <v>ZERRUDO</v>
          </cell>
        </row>
        <row r="19324">
          <cell r="O19324" t="str">
            <v>063045000</v>
          </cell>
          <cell r="P19324" t="str">
            <v>ALUPIDIAN</v>
          </cell>
        </row>
        <row r="19325">
          <cell r="O19325" t="str">
            <v>063045000</v>
          </cell>
          <cell r="P19325" t="str">
            <v>ATABAYAN</v>
          </cell>
        </row>
        <row r="19326">
          <cell r="O19326" t="str">
            <v>063045000</v>
          </cell>
          <cell r="P19326" t="str">
            <v>BAGACAY</v>
          </cell>
        </row>
        <row r="19327">
          <cell r="O19327" t="str">
            <v>063045000</v>
          </cell>
          <cell r="P19327" t="str">
            <v>BAGUINGIN</v>
          </cell>
        </row>
        <row r="19328">
          <cell r="O19328" t="str">
            <v>063045000</v>
          </cell>
          <cell r="P19328" t="str">
            <v>BAGUMBAYAN</v>
          </cell>
        </row>
        <row r="19329">
          <cell r="O19329" t="str">
            <v>063045000</v>
          </cell>
          <cell r="P19329" t="str">
            <v>BANGKAL</v>
          </cell>
        </row>
        <row r="19330">
          <cell r="O19330" t="str">
            <v>063045000</v>
          </cell>
          <cell r="P19330" t="str">
            <v>BANTUD</v>
          </cell>
        </row>
        <row r="19331">
          <cell r="O19331" t="str">
            <v>063045000</v>
          </cell>
          <cell r="P19331" t="str">
            <v>BARANGAY 1 (POB.)</v>
          </cell>
        </row>
        <row r="19332">
          <cell r="O19332" t="str">
            <v>063045000</v>
          </cell>
          <cell r="P19332" t="str">
            <v>BARANGAY 2 (POB.)</v>
          </cell>
        </row>
        <row r="19333">
          <cell r="O19333" t="str">
            <v>063045000</v>
          </cell>
          <cell r="P19333" t="str">
            <v>BARANGAY 3 (POB.)</v>
          </cell>
        </row>
        <row r="19334">
          <cell r="O19334" t="str">
            <v>063045000</v>
          </cell>
          <cell r="P19334" t="str">
            <v>BARANGAY 4 (POB.)</v>
          </cell>
        </row>
        <row r="19335">
          <cell r="O19335" t="str">
            <v>063045000</v>
          </cell>
          <cell r="P19335" t="str">
            <v>BARANGAY 5 (POB.)</v>
          </cell>
        </row>
        <row r="19336">
          <cell r="O19336" t="str">
            <v>063045000</v>
          </cell>
          <cell r="P19336" t="str">
            <v>BARANGAY 6 (POB.)</v>
          </cell>
        </row>
        <row r="19337">
          <cell r="O19337" t="str">
            <v>063045000</v>
          </cell>
          <cell r="P19337" t="str">
            <v>BARANGAY 7 (POB.)</v>
          </cell>
        </row>
        <row r="19338">
          <cell r="O19338" t="str">
            <v>063045000</v>
          </cell>
          <cell r="P19338" t="str">
            <v>BARANGAY 8 (POB.)</v>
          </cell>
        </row>
        <row r="19339">
          <cell r="O19339" t="str">
            <v>063045000</v>
          </cell>
          <cell r="P19339" t="str">
            <v>BARANGAY 9 (POB.)</v>
          </cell>
        </row>
        <row r="19340">
          <cell r="O19340" t="str">
            <v>063045000</v>
          </cell>
          <cell r="P19340" t="str">
            <v>BAROSONG</v>
          </cell>
        </row>
        <row r="19341">
          <cell r="O19341" t="str">
            <v>063045000</v>
          </cell>
          <cell r="P19341" t="str">
            <v>BARROC</v>
          </cell>
        </row>
        <row r="19342">
          <cell r="O19342" t="str">
            <v>063045000</v>
          </cell>
          <cell r="P19342" t="str">
            <v>BAYUCO</v>
          </cell>
        </row>
        <row r="19343">
          <cell r="O19343" t="str">
            <v>063045000</v>
          </cell>
          <cell r="P19343" t="str">
            <v>BINALIUAN MAYOR</v>
          </cell>
        </row>
        <row r="19344">
          <cell r="O19344" t="str">
            <v>063045000</v>
          </cell>
          <cell r="P19344" t="str">
            <v>BINALIUAN MENOR</v>
          </cell>
        </row>
        <row r="19345">
          <cell r="O19345" t="str">
            <v>063045000</v>
          </cell>
          <cell r="P19345" t="str">
            <v>BITAS</v>
          </cell>
        </row>
        <row r="19346">
          <cell r="O19346" t="str">
            <v>063045000</v>
          </cell>
          <cell r="P19346" t="str">
            <v>BUENAVISTA</v>
          </cell>
        </row>
        <row r="19347">
          <cell r="O19347" t="str">
            <v>063045000</v>
          </cell>
          <cell r="P19347" t="str">
            <v>BUGASONGAN</v>
          </cell>
        </row>
        <row r="19348">
          <cell r="O19348" t="str">
            <v>063045000</v>
          </cell>
          <cell r="P19348" t="str">
            <v>BUYU-AN</v>
          </cell>
        </row>
        <row r="19349">
          <cell r="O19349" t="str">
            <v>063045000</v>
          </cell>
          <cell r="P19349" t="str">
            <v>CANABUAN</v>
          </cell>
        </row>
        <row r="19350">
          <cell r="O19350" t="str">
            <v>063045000</v>
          </cell>
          <cell r="P19350" t="str">
            <v>CANSILAYAN</v>
          </cell>
        </row>
        <row r="19351">
          <cell r="O19351" t="str">
            <v>063045000</v>
          </cell>
          <cell r="P19351" t="str">
            <v>CORDOVA NORTE</v>
          </cell>
        </row>
        <row r="19352">
          <cell r="O19352" t="str">
            <v>063045000</v>
          </cell>
          <cell r="P19352" t="str">
            <v>CORDOVA SUR</v>
          </cell>
        </row>
        <row r="19353">
          <cell r="O19353" t="str">
            <v>063045000</v>
          </cell>
          <cell r="P19353" t="str">
            <v>DANAO</v>
          </cell>
        </row>
        <row r="19354">
          <cell r="O19354" t="str">
            <v>063045000</v>
          </cell>
          <cell r="P19354" t="str">
            <v>DAPDAP</v>
          </cell>
        </row>
        <row r="19355">
          <cell r="O19355" t="str">
            <v>063045000</v>
          </cell>
          <cell r="P19355" t="str">
            <v>DORONG-AN</v>
          </cell>
        </row>
        <row r="19356">
          <cell r="O19356" t="str">
            <v>063045000</v>
          </cell>
          <cell r="P19356" t="str">
            <v>GUISIAN</v>
          </cell>
        </row>
        <row r="19357">
          <cell r="O19357" t="str">
            <v>063045000</v>
          </cell>
          <cell r="P19357" t="str">
            <v>ISAWAN</v>
          </cell>
        </row>
        <row r="19358">
          <cell r="O19358" t="str">
            <v>063045000</v>
          </cell>
          <cell r="P19358" t="str">
            <v>ISIAN</v>
          </cell>
        </row>
        <row r="19359">
          <cell r="O19359" t="str">
            <v>063045000</v>
          </cell>
          <cell r="P19359" t="str">
            <v>JAMOG</v>
          </cell>
        </row>
        <row r="19360">
          <cell r="O19360" t="str">
            <v>063045000</v>
          </cell>
          <cell r="P19360" t="str">
            <v>LANAG</v>
          </cell>
        </row>
        <row r="19361">
          <cell r="O19361" t="str">
            <v>063045000</v>
          </cell>
          <cell r="P19361" t="str">
            <v>LINOBAYAN</v>
          </cell>
        </row>
        <row r="19362">
          <cell r="O19362" t="str">
            <v>063045000</v>
          </cell>
          <cell r="P19362" t="str">
            <v>LUBOG</v>
          </cell>
        </row>
        <row r="19363">
          <cell r="O19363" t="str">
            <v>063045000</v>
          </cell>
          <cell r="P19363" t="str">
            <v>NAGBA</v>
          </cell>
        </row>
        <row r="19364">
          <cell r="O19364" t="str">
            <v>063045000</v>
          </cell>
          <cell r="P19364" t="str">
            <v>NAMOCON</v>
          </cell>
        </row>
        <row r="19365">
          <cell r="O19365" t="str">
            <v>063045000</v>
          </cell>
          <cell r="P19365" t="str">
            <v>NAPNAPAN NORTE</v>
          </cell>
        </row>
        <row r="19366">
          <cell r="O19366" t="str">
            <v>063045000</v>
          </cell>
          <cell r="P19366" t="str">
            <v>NAPNAPAN SUR</v>
          </cell>
        </row>
        <row r="19367">
          <cell r="O19367" t="str">
            <v>063045000</v>
          </cell>
          <cell r="P19367" t="str">
            <v>OLO BARROC</v>
          </cell>
        </row>
        <row r="19368">
          <cell r="O19368" t="str">
            <v>063045000</v>
          </cell>
          <cell r="P19368" t="str">
            <v>PARARA NORTE</v>
          </cell>
        </row>
        <row r="19369">
          <cell r="O19369" t="str">
            <v>063045000</v>
          </cell>
          <cell r="P19369" t="str">
            <v>PARARA SUR</v>
          </cell>
        </row>
        <row r="19370">
          <cell r="O19370" t="str">
            <v>063045000</v>
          </cell>
          <cell r="P19370" t="str">
            <v>SAN RAFAEL</v>
          </cell>
        </row>
        <row r="19371">
          <cell r="O19371" t="str">
            <v>063045000</v>
          </cell>
          <cell r="P19371" t="str">
            <v>SERMON</v>
          </cell>
        </row>
        <row r="19372">
          <cell r="O19372" t="str">
            <v>063045000</v>
          </cell>
          <cell r="P19372" t="str">
            <v>SIPITAN</v>
          </cell>
        </row>
        <row r="19373">
          <cell r="O19373" t="str">
            <v>063045000</v>
          </cell>
          <cell r="P19373" t="str">
            <v>SUPA</v>
          </cell>
        </row>
        <row r="19374">
          <cell r="O19374" t="str">
            <v>063045000</v>
          </cell>
          <cell r="P19374" t="str">
            <v>TAN PAEL</v>
          </cell>
        </row>
        <row r="19375">
          <cell r="O19375" t="str">
            <v>063045000</v>
          </cell>
          <cell r="P19375" t="str">
            <v>TARO</v>
          </cell>
        </row>
        <row r="19376">
          <cell r="O19376" t="str">
            <v>063046000</v>
          </cell>
          <cell r="P19376" t="str">
            <v>ADGAO</v>
          </cell>
        </row>
        <row r="19377">
          <cell r="O19377" t="str">
            <v>063046000</v>
          </cell>
          <cell r="P19377" t="str">
            <v>AGO</v>
          </cell>
        </row>
        <row r="19378">
          <cell r="O19378" t="str">
            <v>063046000</v>
          </cell>
          <cell r="P19378" t="str">
            <v>AMBARIHON</v>
          </cell>
        </row>
        <row r="19379">
          <cell r="O19379" t="str">
            <v>063046000</v>
          </cell>
          <cell r="P19379" t="str">
            <v>AYUBO</v>
          </cell>
        </row>
        <row r="19380">
          <cell r="O19380" t="str">
            <v>063046000</v>
          </cell>
          <cell r="P19380" t="str">
            <v>BACAN</v>
          </cell>
        </row>
        <row r="19381">
          <cell r="O19381" t="str">
            <v>063046000</v>
          </cell>
          <cell r="P19381" t="str">
            <v>BAGUNANAY</v>
          </cell>
        </row>
        <row r="19382">
          <cell r="O19382" t="str">
            <v>063046000</v>
          </cell>
          <cell r="P19382" t="str">
            <v>BADIANG</v>
          </cell>
        </row>
        <row r="19383">
          <cell r="O19383" t="str">
            <v>063046000</v>
          </cell>
          <cell r="P19383" t="str">
            <v>BALICUA</v>
          </cell>
        </row>
        <row r="19384">
          <cell r="O19384" t="str">
            <v>063046000</v>
          </cell>
          <cell r="P19384" t="str">
            <v>BANTAYANAN</v>
          </cell>
        </row>
        <row r="19385">
          <cell r="O19385" t="str">
            <v>063046000</v>
          </cell>
          <cell r="P19385" t="str">
            <v>ZONE I (POB.)</v>
          </cell>
        </row>
        <row r="19386">
          <cell r="O19386" t="str">
            <v>063046000</v>
          </cell>
          <cell r="P19386" t="str">
            <v>ZONE II (POB.)</v>
          </cell>
        </row>
        <row r="19387">
          <cell r="O19387" t="str">
            <v>063046000</v>
          </cell>
          <cell r="P19387" t="str">
            <v>ZONE III (POB.)</v>
          </cell>
        </row>
        <row r="19388">
          <cell r="O19388" t="str">
            <v>063046000</v>
          </cell>
          <cell r="P19388" t="str">
            <v>BATGA</v>
          </cell>
        </row>
        <row r="19389">
          <cell r="O19389" t="str">
            <v>063046000</v>
          </cell>
          <cell r="P19389" t="str">
            <v>BATO</v>
          </cell>
        </row>
        <row r="19390">
          <cell r="O19390" t="str">
            <v>063046000</v>
          </cell>
          <cell r="P19390" t="str">
            <v>BIKIL</v>
          </cell>
        </row>
        <row r="19391">
          <cell r="O19391" t="str">
            <v>063046000</v>
          </cell>
          <cell r="P19391" t="str">
            <v>BOLOC</v>
          </cell>
        </row>
        <row r="19392">
          <cell r="O19392" t="str">
            <v>063046000</v>
          </cell>
          <cell r="P19392" t="str">
            <v>BONDOC</v>
          </cell>
        </row>
        <row r="19393">
          <cell r="O19393" t="str">
            <v>063046000</v>
          </cell>
          <cell r="P19393" t="str">
            <v>BORONG</v>
          </cell>
        </row>
        <row r="19394">
          <cell r="O19394" t="str">
            <v>063046000</v>
          </cell>
          <cell r="P19394" t="str">
            <v>BUENAVISTA</v>
          </cell>
        </row>
        <row r="19395">
          <cell r="O19395" t="str">
            <v>063046000</v>
          </cell>
          <cell r="P19395" t="str">
            <v>CADABDAB</v>
          </cell>
        </row>
        <row r="19396">
          <cell r="O19396" t="str">
            <v>063046000</v>
          </cell>
          <cell r="P19396" t="str">
            <v>DAGA-AY</v>
          </cell>
        </row>
        <row r="19397">
          <cell r="O19397" t="str">
            <v>063046000</v>
          </cell>
          <cell r="P19397" t="str">
            <v>DESPOSORIO</v>
          </cell>
        </row>
        <row r="19398">
          <cell r="O19398" t="str">
            <v>063046000</v>
          </cell>
          <cell r="P19398" t="str">
            <v>IGDAMPOG NORTE</v>
          </cell>
        </row>
        <row r="19399">
          <cell r="O19399" t="str">
            <v>063046000</v>
          </cell>
          <cell r="P19399" t="str">
            <v>IGDAMPOG SUR</v>
          </cell>
        </row>
        <row r="19400">
          <cell r="O19400" t="str">
            <v>063046000</v>
          </cell>
          <cell r="P19400" t="str">
            <v>IGPAHO</v>
          </cell>
        </row>
        <row r="19401">
          <cell r="O19401" t="str">
            <v>063046000</v>
          </cell>
          <cell r="P19401" t="str">
            <v>IGTUBLE</v>
          </cell>
        </row>
        <row r="19402">
          <cell r="O19402" t="str">
            <v>063046000</v>
          </cell>
          <cell r="P19402" t="str">
            <v>INGAY</v>
          </cell>
        </row>
        <row r="19403">
          <cell r="O19403" t="str">
            <v>063046000</v>
          </cell>
          <cell r="P19403" t="str">
            <v>ISAUAN</v>
          </cell>
        </row>
        <row r="19404">
          <cell r="O19404" t="str">
            <v>063046000</v>
          </cell>
          <cell r="P19404" t="str">
            <v>JOLASON</v>
          </cell>
        </row>
        <row r="19405">
          <cell r="O19405" t="str">
            <v>063046000</v>
          </cell>
          <cell r="P19405" t="str">
            <v>JONA</v>
          </cell>
        </row>
        <row r="19406">
          <cell r="O19406" t="str">
            <v>063046000</v>
          </cell>
          <cell r="P19406" t="str">
            <v>LA-AG</v>
          </cell>
        </row>
        <row r="19407">
          <cell r="O19407" t="str">
            <v>063046000</v>
          </cell>
          <cell r="P19407" t="str">
            <v>LANAG NORTE</v>
          </cell>
        </row>
        <row r="19408">
          <cell r="O19408" t="str">
            <v>063046000</v>
          </cell>
          <cell r="P19408" t="str">
            <v>LANAG SUR</v>
          </cell>
        </row>
        <row r="19409">
          <cell r="O19409" t="str">
            <v>063046000</v>
          </cell>
          <cell r="P19409" t="str">
            <v>MALE</v>
          </cell>
        </row>
        <row r="19410">
          <cell r="O19410" t="str">
            <v>063046000</v>
          </cell>
          <cell r="P19410" t="str">
            <v>MAYANG</v>
          </cell>
        </row>
        <row r="19411">
          <cell r="O19411" t="str">
            <v>063046000</v>
          </cell>
          <cell r="P19411" t="str">
            <v>MOLINA</v>
          </cell>
        </row>
        <row r="19412">
          <cell r="O19412" t="str">
            <v>063046000</v>
          </cell>
          <cell r="P19412" t="str">
            <v>MORCILLAS</v>
          </cell>
        </row>
        <row r="19413">
          <cell r="O19413" t="str">
            <v>063046000</v>
          </cell>
          <cell r="P19413" t="str">
            <v>NAGBA</v>
          </cell>
        </row>
        <row r="19414">
          <cell r="O19414" t="str">
            <v>063046000</v>
          </cell>
          <cell r="P19414" t="str">
            <v>NAVILLAN</v>
          </cell>
        </row>
        <row r="19415">
          <cell r="O19415" t="str">
            <v>063046000</v>
          </cell>
          <cell r="P19415" t="str">
            <v>PINAMACALAN</v>
          </cell>
        </row>
        <row r="19416">
          <cell r="O19416" t="str">
            <v>063046000</v>
          </cell>
          <cell r="P19416" t="str">
            <v>SAN JOSE</v>
          </cell>
        </row>
        <row r="19417">
          <cell r="O19417" t="str">
            <v>063046000</v>
          </cell>
          <cell r="P19417" t="str">
            <v>SIBUCAUAN</v>
          </cell>
        </row>
        <row r="19418">
          <cell r="O19418" t="str">
            <v>063046000</v>
          </cell>
          <cell r="P19418" t="str">
            <v>SINGON</v>
          </cell>
        </row>
        <row r="19419">
          <cell r="O19419" t="str">
            <v>063046000</v>
          </cell>
          <cell r="P19419" t="str">
            <v>TABAT</v>
          </cell>
        </row>
        <row r="19420">
          <cell r="O19420" t="str">
            <v>063046000</v>
          </cell>
          <cell r="P19420" t="str">
            <v>TAGPU-AN</v>
          </cell>
        </row>
        <row r="19421">
          <cell r="O19421" t="str">
            <v>063046000</v>
          </cell>
          <cell r="P19421" t="str">
            <v>TALENTO</v>
          </cell>
        </row>
        <row r="19422">
          <cell r="O19422" t="str">
            <v>063046000</v>
          </cell>
          <cell r="P19422" t="str">
            <v>TENIENTE BENITO</v>
          </cell>
        </row>
        <row r="19423">
          <cell r="O19423" t="str">
            <v>063046000</v>
          </cell>
          <cell r="P19423" t="str">
            <v>VICTORIA</v>
          </cell>
        </row>
        <row r="19424">
          <cell r="O19424" t="str">
            <v>063047000</v>
          </cell>
          <cell r="P19424" t="str">
            <v>BALUD LILO-AN</v>
          </cell>
        </row>
        <row r="19425">
          <cell r="O19425" t="str">
            <v>063047000</v>
          </cell>
          <cell r="P19425" t="str">
            <v>BALUD I</v>
          </cell>
        </row>
        <row r="19426">
          <cell r="O19426" t="str">
            <v>063047000</v>
          </cell>
          <cell r="P19426" t="str">
            <v>BALUD II</v>
          </cell>
        </row>
        <row r="19427">
          <cell r="O19427" t="str">
            <v>063047000</v>
          </cell>
          <cell r="P19427" t="str">
            <v>DAWIS CENTRO</v>
          </cell>
        </row>
        <row r="19428">
          <cell r="O19428" t="str">
            <v>063047000</v>
          </cell>
          <cell r="P19428" t="str">
            <v>DAWIS NORTE</v>
          </cell>
        </row>
        <row r="19429">
          <cell r="O19429" t="str">
            <v>063047000</v>
          </cell>
          <cell r="P19429" t="str">
            <v>DAWIS SUR</v>
          </cell>
        </row>
        <row r="19430">
          <cell r="O19430" t="str">
            <v>063047000</v>
          </cell>
          <cell r="P19430" t="str">
            <v>GINES</v>
          </cell>
        </row>
        <row r="19431">
          <cell r="O19431" t="str">
            <v>063047000</v>
          </cell>
          <cell r="P19431" t="str">
            <v>INAGDANGAN CENTRO</v>
          </cell>
        </row>
        <row r="19432">
          <cell r="O19432" t="str">
            <v>063047000</v>
          </cell>
          <cell r="P19432" t="str">
            <v>INAGDANGAN NORTE</v>
          </cell>
        </row>
        <row r="19433">
          <cell r="O19433" t="str">
            <v>063047000</v>
          </cell>
          <cell r="P19433" t="str">
            <v>INAGDANGAN SUR</v>
          </cell>
        </row>
        <row r="19434">
          <cell r="O19434" t="str">
            <v>063047000</v>
          </cell>
          <cell r="P19434" t="str">
            <v>JALAUD NORTE</v>
          </cell>
        </row>
        <row r="19435">
          <cell r="O19435" t="str">
            <v>063047000</v>
          </cell>
          <cell r="P19435" t="str">
            <v>JALAUD SUR</v>
          </cell>
        </row>
        <row r="19436">
          <cell r="O19436" t="str">
            <v>063047000</v>
          </cell>
          <cell r="P19436" t="str">
            <v>LIBONGCOGON</v>
          </cell>
        </row>
        <row r="19437">
          <cell r="O19437" t="str">
            <v>063047000</v>
          </cell>
          <cell r="P19437" t="str">
            <v>MALUNANG</v>
          </cell>
        </row>
        <row r="19438">
          <cell r="O19438" t="str">
            <v>063047000</v>
          </cell>
          <cell r="P19438" t="str">
            <v>PAJO</v>
          </cell>
        </row>
        <row r="19439">
          <cell r="O19439" t="str">
            <v>063047000</v>
          </cell>
          <cell r="P19439" t="str">
            <v>ILAWOD POBLACION</v>
          </cell>
        </row>
        <row r="19440">
          <cell r="O19440" t="str">
            <v>063047000</v>
          </cell>
          <cell r="P19440" t="str">
            <v>ILAYA POBLACION</v>
          </cell>
        </row>
        <row r="19441">
          <cell r="O19441" t="str">
            <v>063047000</v>
          </cell>
          <cell r="P19441" t="str">
            <v>SAMBAG</v>
          </cell>
        </row>
        <row r="19442">
          <cell r="O19442" t="str">
            <v>063047000</v>
          </cell>
          <cell r="P19442" t="str">
            <v>SIGANGAO</v>
          </cell>
        </row>
        <row r="19443">
          <cell r="O19443" t="str">
            <v>063047000</v>
          </cell>
          <cell r="P19443" t="str">
            <v>TALAUGUIS</v>
          </cell>
        </row>
        <row r="19444">
          <cell r="O19444" t="str">
            <v>063047000</v>
          </cell>
          <cell r="P19444" t="str">
            <v>TALIBONG</v>
          </cell>
        </row>
        <row r="19445">
          <cell r="O19445" t="str">
            <v>063047000</v>
          </cell>
          <cell r="P19445" t="str">
            <v>TUBIGAN</v>
          </cell>
        </row>
        <row r="19446">
          <cell r="O19446" t="str">
            <v>063047000</v>
          </cell>
          <cell r="P19446" t="str">
            <v>TUBURAN</v>
          </cell>
        </row>
        <row r="19447">
          <cell r="O19447" t="str">
            <v>063047000</v>
          </cell>
          <cell r="P19447" t="str">
            <v>TUBURAN SULBOD</v>
          </cell>
        </row>
        <row r="19448">
          <cell r="O19448" t="str">
            <v>064501000</v>
          </cell>
          <cell r="P19448" t="str">
            <v>ALANGILAN</v>
          </cell>
        </row>
        <row r="19449">
          <cell r="O19449" t="str">
            <v>064501000</v>
          </cell>
          <cell r="P19449" t="str">
            <v>ALIJIS</v>
          </cell>
        </row>
        <row r="19450">
          <cell r="O19450" t="str">
            <v>064501000</v>
          </cell>
          <cell r="P19450" t="str">
            <v>BANAGO</v>
          </cell>
        </row>
        <row r="19451">
          <cell r="O19451" t="str">
            <v>064501000</v>
          </cell>
          <cell r="P19451" t="str">
            <v>BARANGAY 1 (POB.)</v>
          </cell>
        </row>
        <row r="19452">
          <cell r="O19452" t="str">
            <v>064501000</v>
          </cell>
          <cell r="P19452" t="str">
            <v>BARANGAY 10 (POB.)</v>
          </cell>
        </row>
        <row r="19453">
          <cell r="O19453" t="str">
            <v>064501000</v>
          </cell>
          <cell r="P19453" t="str">
            <v>BARANGAY 11 (POB.)</v>
          </cell>
        </row>
        <row r="19454">
          <cell r="O19454" t="str">
            <v>064501000</v>
          </cell>
          <cell r="P19454" t="str">
            <v>BARANGAY 12 (POB.)</v>
          </cell>
        </row>
        <row r="19455">
          <cell r="O19455" t="str">
            <v>064501000</v>
          </cell>
          <cell r="P19455" t="str">
            <v>BARANGAY 13 (POB.)</v>
          </cell>
        </row>
        <row r="19456">
          <cell r="O19456" t="str">
            <v>064501000</v>
          </cell>
          <cell r="P19456" t="str">
            <v>BARANGAY 14 (POB.)</v>
          </cell>
        </row>
        <row r="19457">
          <cell r="O19457" t="str">
            <v>064501000</v>
          </cell>
          <cell r="P19457" t="str">
            <v>BARANGAY 15 (POB.)</v>
          </cell>
        </row>
        <row r="19458">
          <cell r="O19458" t="str">
            <v>064501000</v>
          </cell>
          <cell r="P19458" t="str">
            <v>BARANGAY 16 (POB.)</v>
          </cell>
        </row>
        <row r="19459">
          <cell r="O19459" t="str">
            <v>064501000</v>
          </cell>
          <cell r="P19459" t="str">
            <v>BARANGAY 17 (POB.)</v>
          </cell>
        </row>
        <row r="19460">
          <cell r="O19460" t="str">
            <v>064501000</v>
          </cell>
          <cell r="P19460" t="str">
            <v>BARANGAY 18 (POB.)</v>
          </cell>
        </row>
        <row r="19461">
          <cell r="O19461" t="str">
            <v>064501000</v>
          </cell>
          <cell r="P19461" t="str">
            <v>BARANGAY 19 (POB.)</v>
          </cell>
        </row>
        <row r="19462">
          <cell r="O19462" t="str">
            <v>064501000</v>
          </cell>
          <cell r="P19462" t="str">
            <v>BARANGAY 2 (POB.)</v>
          </cell>
        </row>
        <row r="19463">
          <cell r="O19463" t="str">
            <v>064501000</v>
          </cell>
          <cell r="P19463" t="str">
            <v>BARANGAY 20 (POB.)</v>
          </cell>
        </row>
        <row r="19464">
          <cell r="O19464" t="str">
            <v>064501000</v>
          </cell>
          <cell r="P19464" t="str">
            <v>BARANGAY 21 (POB.)</v>
          </cell>
        </row>
        <row r="19465">
          <cell r="O19465" t="str">
            <v>064501000</v>
          </cell>
          <cell r="P19465" t="str">
            <v>BARANGAY 22 (POB.)</v>
          </cell>
        </row>
        <row r="19466">
          <cell r="O19466" t="str">
            <v>064501000</v>
          </cell>
          <cell r="P19466" t="str">
            <v>BARANGAY 23 (POB.)</v>
          </cell>
        </row>
        <row r="19467">
          <cell r="O19467" t="str">
            <v>064501000</v>
          </cell>
          <cell r="P19467" t="str">
            <v>BARANGAY 24 (POB.)</v>
          </cell>
        </row>
        <row r="19468">
          <cell r="O19468" t="str">
            <v>064501000</v>
          </cell>
          <cell r="P19468" t="str">
            <v>BARANGAY 25 (POB.)</v>
          </cell>
        </row>
        <row r="19469">
          <cell r="O19469" t="str">
            <v>064501000</v>
          </cell>
          <cell r="P19469" t="str">
            <v>BARANGAY 26 (POB.)</v>
          </cell>
        </row>
        <row r="19470">
          <cell r="O19470" t="str">
            <v>064501000</v>
          </cell>
          <cell r="P19470" t="str">
            <v>BARANGAY 27 (POB.)</v>
          </cell>
        </row>
        <row r="19471">
          <cell r="O19471" t="str">
            <v>064501000</v>
          </cell>
          <cell r="P19471" t="str">
            <v>BARANGAY 28 (POB.)</v>
          </cell>
        </row>
        <row r="19472">
          <cell r="O19472" t="str">
            <v>064501000</v>
          </cell>
          <cell r="P19472" t="str">
            <v>BARANGAY 29 (POB.)</v>
          </cell>
        </row>
        <row r="19473">
          <cell r="O19473" t="str">
            <v>064501000</v>
          </cell>
          <cell r="P19473" t="str">
            <v>BARANGAY 3 (POB.)</v>
          </cell>
        </row>
        <row r="19474">
          <cell r="O19474" t="str">
            <v>064501000</v>
          </cell>
          <cell r="P19474" t="str">
            <v>BARANGAY 30 (POB.)</v>
          </cell>
        </row>
        <row r="19475">
          <cell r="O19475" t="str">
            <v>064501000</v>
          </cell>
          <cell r="P19475" t="str">
            <v>BARANGAY 31 (POB.)</v>
          </cell>
        </row>
        <row r="19476">
          <cell r="O19476" t="str">
            <v>064501000</v>
          </cell>
          <cell r="P19476" t="str">
            <v>BARANGAY 32 (POB.)</v>
          </cell>
        </row>
        <row r="19477">
          <cell r="O19477" t="str">
            <v>064501000</v>
          </cell>
          <cell r="P19477" t="str">
            <v>BARANGAY 33 (POB.)</v>
          </cell>
        </row>
        <row r="19478">
          <cell r="O19478" t="str">
            <v>064501000</v>
          </cell>
          <cell r="P19478" t="str">
            <v>BARANGAY 34 (POB.)</v>
          </cell>
        </row>
        <row r="19479">
          <cell r="O19479" t="str">
            <v>064501000</v>
          </cell>
          <cell r="P19479" t="str">
            <v>BARANGAY 35 (POB.)</v>
          </cell>
        </row>
        <row r="19480">
          <cell r="O19480" t="str">
            <v>064501000</v>
          </cell>
          <cell r="P19480" t="str">
            <v>BARANGAY 36 (POB.)</v>
          </cell>
        </row>
        <row r="19481">
          <cell r="O19481" t="str">
            <v>064501000</v>
          </cell>
          <cell r="P19481" t="str">
            <v>BARANGAY 37 (POB.)</v>
          </cell>
        </row>
        <row r="19482">
          <cell r="O19482" t="str">
            <v>064501000</v>
          </cell>
          <cell r="P19482" t="str">
            <v>BARANGAY 38 (POB.)</v>
          </cell>
        </row>
        <row r="19483">
          <cell r="O19483" t="str">
            <v>064501000</v>
          </cell>
          <cell r="P19483" t="str">
            <v>BARANGAY 39 (POB.)</v>
          </cell>
        </row>
        <row r="19484">
          <cell r="O19484" t="str">
            <v>064501000</v>
          </cell>
          <cell r="P19484" t="str">
            <v>BARANGAY 4 (POB.)</v>
          </cell>
        </row>
        <row r="19485">
          <cell r="O19485" t="str">
            <v>064501000</v>
          </cell>
          <cell r="P19485" t="str">
            <v>BARANGAY 40 (POB.)</v>
          </cell>
        </row>
        <row r="19486">
          <cell r="O19486" t="str">
            <v>064501000</v>
          </cell>
          <cell r="P19486" t="str">
            <v>BARANGAY 41 (POB.)</v>
          </cell>
        </row>
        <row r="19487">
          <cell r="O19487" t="str">
            <v>064501000</v>
          </cell>
          <cell r="P19487" t="str">
            <v>BARANGAY 5 (POB.)</v>
          </cell>
        </row>
        <row r="19488">
          <cell r="O19488" t="str">
            <v>064501000</v>
          </cell>
          <cell r="P19488" t="str">
            <v>BARANGAY 6 (POB.)</v>
          </cell>
        </row>
        <row r="19489">
          <cell r="O19489" t="str">
            <v>064501000</v>
          </cell>
          <cell r="P19489" t="str">
            <v>BARANGAY 7 (POB.)</v>
          </cell>
        </row>
        <row r="19490">
          <cell r="O19490" t="str">
            <v>064501000</v>
          </cell>
          <cell r="P19490" t="str">
            <v>BARANGAY 8 (POB.)</v>
          </cell>
        </row>
        <row r="19491">
          <cell r="O19491" t="str">
            <v>064501000</v>
          </cell>
          <cell r="P19491" t="str">
            <v>BARANGAY 9 (POB.)</v>
          </cell>
        </row>
        <row r="19492">
          <cell r="O19492" t="str">
            <v>064501000</v>
          </cell>
          <cell r="P19492" t="str">
            <v>BATA</v>
          </cell>
        </row>
        <row r="19493">
          <cell r="O19493" t="str">
            <v>064501000</v>
          </cell>
          <cell r="P19493" t="str">
            <v>CABUG</v>
          </cell>
        </row>
        <row r="19494">
          <cell r="O19494" t="str">
            <v>064501000</v>
          </cell>
          <cell r="P19494" t="str">
            <v>ESTEFANIA</v>
          </cell>
        </row>
        <row r="19495">
          <cell r="O19495" t="str">
            <v>064501000</v>
          </cell>
          <cell r="P19495" t="str">
            <v>FELISA</v>
          </cell>
        </row>
        <row r="19496">
          <cell r="O19496" t="str">
            <v>064501000</v>
          </cell>
          <cell r="P19496" t="str">
            <v>GRANADA</v>
          </cell>
        </row>
        <row r="19497">
          <cell r="O19497" t="str">
            <v>064501000</v>
          </cell>
          <cell r="P19497" t="str">
            <v>MANDALAGAN</v>
          </cell>
        </row>
        <row r="19498">
          <cell r="O19498" t="str">
            <v>064501000</v>
          </cell>
          <cell r="P19498" t="str">
            <v>MANSILINGAN</v>
          </cell>
        </row>
        <row r="19499">
          <cell r="O19499" t="str">
            <v>064501000</v>
          </cell>
          <cell r="P19499" t="str">
            <v>MONTEVISTA</v>
          </cell>
        </row>
        <row r="19500">
          <cell r="O19500" t="str">
            <v>064501000</v>
          </cell>
          <cell r="P19500" t="str">
            <v>PAHANOCOY</v>
          </cell>
        </row>
        <row r="19501">
          <cell r="O19501" t="str">
            <v>064501000</v>
          </cell>
          <cell r="P19501" t="str">
            <v>PUNTA TAYTAY</v>
          </cell>
        </row>
        <row r="19502">
          <cell r="O19502" t="str">
            <v>064501000</v>
          </cell>
          <cell r="P19502" t="str">
            <v>SINGCANG-AIRPORT</v>
          </cell>
        </row>
        <row r="19503">
          <cell r="O19503" t="str">
            <v>064501000</v>
          </cell>
          <cell r="P19503" t="str">
            <v>SUM-AG</v>
          </cell>
        </row>
        <row r="19504">
          <cell r="O19504" t="str">
            <v>064501000</v>
          </cell>
          <cell r="P19504" t="str">
            <v>TACULING</v>
          </cell>
        </row>
        <row r="19505">
          <cell r="O19505" t="str">
            <v>064501000</v>
          </cell>
          <cell r="P19505" t="str">
            <v>TANGUB</v>
          </cell>
        </row>
        <row r="19506">
          <cell r="O19506" t="str">
            <v>064501000</v>
          </cell>
          <cell r="P19506" t="str">
            <v>VILLAMONTE</v>
          </cell>
        </row>
        <row r="19507">
          <cell r="O19507" t="str">
            <v>064501000</v>
          </cell>
          <cell r="P19507" t="str">
            <v>VISTA ALEGRE</v>
          </cell>
        </row>
        <row r="19508">
          <cell r="O19508" t="str">
            <v>064501000</v>
          </cell>
          <cell r="P19508" t="str">
            <v>HANDUMANAN</v>
          </cell>
        </row>
        <row r="19509">
          <cell r="O19509" t="str">
            <v>064502000</v>
          </cell>
          <cell r="P19509" t="str">
            <v>ABUANAN</v>
          </cell>
        </row>
        <row r="19510">
          <cell r="O19510" t="str">
            <v>064502000</v>
          </cell>
          <cell r="P19510" t="str">
            <v>ALIANZA</v>
          </cell>
        </row>
        <row r="19511">
          <cell r="O19511" t="str">
            <v>064502000</v>
          </cell>
          <cell r="P19511" t="str">
            <v>ATIPULUAN</v>
          </cell>
        </row>
        <row r="19512">
          <cell r="O19512" t="str">
            <v>064502000</v>
          </cell>
          <cell r="P19512" t="str">
            <v>BACONG-MONTILLA</v>
          </cell>
        </row>
        <row r="19513">
          <cell r="O19513" t="str">
            <v>064502000</v>
          </cell>
          <cell r="P19513" t="str">
            <v>BAGROY</v>
          </cell>
        </row>
        <row r="19514">
          <cell r="O19514" t="str">
            <v>064502000</v>
          </cell>
          <cell r="P19514" t="str">
            <v>BALINGASAG</v>
          </cell>
        </row>
        <row r="19515">
          <cell r="O19515" t="str">
            <v>064502000</v>
          </cell>
          <cell r="P19515" t="str">
            <v>BINUBUHAN</v>
          </cell>
        </row>
        <row r="19516">
          <cell r="O19516" t="str">
            <v>064502000</v>
          </cell>
          <cell r="P19516" t="str">
            <v>BUSAY</v>
          </cell>
        </row>
        <row r="19517">
          <cell r="O19517" t="str">
            <v>064502000</v>
          </cell>
          <cell r="P19517" t="str">
            <v>CALUMANGAN</v>
          </cell>
        </row>
        <row r="19518">
          <cell r="O19518" t="str">
            <v>064502000</v>
          </cell>
          <cell r="P19518" t="str">
            <v>CARIDAD</v>
          </cell>
        </row>
        <row r="19519">
          <cell r="O19519" t="str">
            <v>064502000</v>
          </cell>
          <cell r="P19519" t="str">
            <v>DULAO</v>
          </cell>
        </row>
        <row r="19520">
          <cell r="O19520" t="str">
            <v>064502000</v>
          </cell>
          <cell r="P19520" t="str">
            <v>ILIJAN</v>
          </cell>
        </row>
        <row r="19521">
          <cell r="O19521" t="str">
            <v>064502000</v>
          </cell>
          <cell r="P19521" t="str">
            <v>LAG-ASAN</v>
          </cell>
        </row>
        <row r="19522">
          <cell r="O19522" t="str">
            <v>064502000</v>
          </cell>
          <cell r="P19522" t="str">
            <v>MA-AO BARRIO</v>
          </cell>
        </row>
        <row r="19523">
          <cell r="O19523" t="str">
            <v>064502000</v>
          </cell>
          <cell r="P19523" t="str">
            <v>JORGE L. ARANETA (MA-AO CENTRAL)</v>
          </cell>
        </row>
        <row r="19524">
          <cell r="O19524" t="str">
            <v>064502000</v>
          </cell>
          <cell r="P19524" t="str">
            <v>MAILUM</v>
          </cell>
        </row>
        <row r="19525">
          <cell r="O19525" t="str">
            <v>064502000</v>
          </cell>
          <cell r="P19525" t="str">
            <v>MALINGIN</v>
          </cell>
        </row>
        <row r="19526">
          <cell r="O19526" t="str">
            <v>064502000</v>
          </cell>
          <cell r="P19526" t="str">
            <v>NAPOLES</v>
          </cell>
        </row>
        <row r="19527">
          <cell r="O19527" t="str">
            <v>064502000</v>
          </cell>
          <cell r="P19527" t="str">
            <v>PACOL</v>
          </cell>
        </row>
        <row r="19528">
          <cell r="O19528" t="str">
            <v>064502000</v>
          </cell>
          <cell r="P19528" t="str">
            <v>POBLACION</v>
          </cell>
        </row>
        <row r="19529">
          <cell r="O19529" t="str">
            <v>064502000</v>
          </cell>
          <cell r="P19529" t="str">
            <v>SAGASA</v>
          </cell>
        </row>
        <row r="19530">
          <cell r="O19530" t="str">
            <v>064502000</v>
          </cell>
          <cell r="P19530" t="str">
            <v>TABUNAN</v>
          </cell>
        </row>
        <row r="19531">
          <cell r="O19531" t="str">
            <v>064502000</v>
          </cell>
          <cell r="P19531" t="str">
            <v>TALOC</v>
          </cell>
        </row>
        <row r="19532">
          <cell r="O19532" t="str">
            <v>064502000</v>
          </cell>
          <cell r="P19532" t="str">
            <v>SAMPINIT</v>
          </cell>
        </row>
        <row r="19533">
          <cell r="O19533" t="str">
            <v>064503000</v>
          </cell>
          <cell r="P19533" t="str">
            <v>AMONTAY</v>
          </cell>
        </row>
        <row r="19534">
          <cell r="O19534" t="str">
            <v>064503000</v>
          </cell>
          <cell r="P19534" t="str">
            <v>BAGROY</v>
          </cell>
        </row>
        <row r="19535">
          <cell r="O19535" t="str">
            <v>064503000</v>
          </cell>
          <cell r="P19535" t="str">
            <v>BI-AO</v>
          </cell>
        </row>
        <row r="19536">
          <cell r="O19536" t="str">
            <v>064503000</v>
          </cell>
          <cell r="P19536" t="str">
            <v>CANMOROS (POB.)</v>
          </cell>
        </row>
        <row r="19537">
          <cell r="O19537" t="str">
            <v>064503000</v>
          </cell>
          <cell r="P19537" t="str">
            <v>ENCLARO</v>
          </cell>
        </row>
        <row r="19538">
          <cell r="O19538" t="str">
            <v>064503000</v>
          </cell>
          <cell r="P19538" t="str">
            <v>MARINA (POB.)</v>
          </cell>
        </row>
        <row r="19539">
          <cell r="O19539" t="str">
            <v>064503000</v>
          </cell>
          <cell r="P19539" t="str">
            <v>PAGLAUM (POB.)</v>
          </cell>
        </row>
        <row r="19540">
          <cell r="O19540" t="str">
            <v>064503000</v>
          </cell>
          <cell r="P19540" t="str">
            <v>PAYAO</v>
          </cell>
        </row>
        <row r="19541">
          <cell r="O19541" t="str">
            <v>064503000</v>
          </cell>
          <cell r="P19541" t="str">
            <v>PROGRESO (POB.)</v>
          </cell>
        </row>
        <row r="19542">
          <cell r="O19542" t="str">
            <v>064503000</v>
          </cell>
          <cell r="P19542" t="str">
            <v>SAN JOSE</v>
          </cell>
        </row>
        <row r="19543">
          <cell r="O19543" t="str">
            <v>064503000</v>
          </cell>
          <cell r="P19543" t="str">
            <v>SAN JUAN (POB.)</v>
          </cell>
        </row>
        <row r="19544">
          <cell r="O19544" t="str">
            <v>064503000</v>
          </cell>
          <cell r="P19544" t="str">
            <v>SAN PEDRO (POB.)</v>
          </cell>
        </row>
        <row r="19545">
          <cell r="O19545" t="str">
            <v>064503000</v>
          </cell>
          <cell r="P19545" t="str">
            <v>SAN TEODORO (POB.)</v>
          </cell>
        </row>
        <row r="19546">
          <cell r="O19546" t="str">
            <v>064503000</v>
          </cell>
          <cell r="P19546" t="str">
            <v>SAN VICENTE (POB.)</v>
          </cell>
        </row>
        <row r="19547">
          <cell r="O19547" t="str">
            <v>064503000</v>
          </cell>
          <cell r="P19547" t="str">
            <v>SANTO ROSARIO (POB.)</v>
          </cell>
        </row>
        <row r="19548">
          <cell r="O19548" t="str">
            <v>064503000</v>
          </cell>
          <cell r="P19548" t="str">
            <v>SANTOL</v>
          </cell>
        </row>
        <row r="19549">
          <cell r="O19549" t="str">
            <v>064504000</v>
          </cell>
          <cell r="P19549" t="str">
            <v>ANDRES BONIFACIO</v>
          </cell>
        </row>
        <row r="19550">
          <cell r="O19550" t="str">
            <v>064504000</v>
          </cell>
          <cell r="P19550" t="str">
            <v>BANQUEROHAN</v>
          </cell>
        </row>
        <row r="19551">
          <cell r="O19551" t="str">
            <v>064504000</v>
          </cell>
          <cell r="P19551" t="str">
            <v>BARANGAY 1 POB. (ZONE 1)</v>
          </cell>
        </row>
        <row r="19552">
          <cell r="O19552" t="str">
            <v>064504000</v>
          </cell>
          <cell r="P19552" t="str">
            <v>BARANGAY 2 POB. (ZONE 2)</v>
          </cell>
        </row>
        <row r="19553">
          <cell r="O19553" t="str">
            <v>064504000</v>
          </cell>
          <cell r="P19553" t="str">
            <v>BARANGAY 3 POB. (ZONE 3)</v>
          </cell>
        </row>
        <row r="19554">
          <cell r="O19554" t="str">
            <v>064504000</v>
          </cell>
          <cell r="P19554" t="str">
            <v>BARANGAY 4 POB. (ZONE 4)</v>
          </cell>
        </row>
        <row r="19555">
          <cell r="O19555" t="str">
            <v>064504000</v>
          </cell>
          <cell r="P19555" t="str">
            <v>BARANGAY 5 POB. (ZONE 5)</v>
          </cell>
        </row>
        <row r="19556">
          <cell r="O19556" t="str">
            <v>064504000</v>
          </cell>
          <cell r="P19556" t="str">
            <v>BARANGAY 6 POB. (ZONE 6)</v>
          </cell>
        </row>
        <row r="19557">
          <cell r="O19557" t="str">
            <v>064504000</v>
          </cell>
          <cell r="P19557" t="str">
            <v>BURGOS</v>
          </cell>
        </row>
        <row r="19558">
          <cell r="O19558" t="str">
            <v>064504000</v>
          </cell>
          <cell r="P19558" t="str">
            <v>CABAHUG</v>
          </cell>
        </row>
        <row r="19559">
          <cell r="O19559" t="str">
            <v>064504000</v>
          </cell>
          <cell r="P19559" t="str">
            <v>CADIZ VIEJO</v>
          </cell>
        </row>
        <row r="19560">
          <cell r="O19560" t="str">
            <v>064504000</v>
          </cell>
          <cell r="P19560" t="str">
            <v>CADUHA-AN</v>
          </cell>
        </row>
        <row r="19561">
          <cell r="O19561" t="str">
            <v>064504000</v>
          </cell>
          <cell r="P19561" t="str">
            <v>CELESTINO VILLACIN</v>
          </cell>
        </row>
        <row r="19562">
          <cell r="O19562" t="str">
            <v>064504000</v>
          </cell>
          <cell r="P19562" t="str">
            <v>DAGA</v>
          </cell>
        </row>
        <row r="19563">
          <cell r="O19563" t="str">
            <v>064504000</v>
          </cell>
          <cell r="P19563" t="str">
            <v>V. F. GUSTILO</v>
          </cell>
        </row>
        <row r="19564">
          <cell r="O19564" t="str">
            <v>064504000</v>
          </cell>
          <cell r="P19564" t="str">
            <v>JERUSALEM</v>
          </cell>
        </row>
        <row r="19565">
          <cell r="O19565" t="str">
            <v>064504000</v>
          </cell>
          <cell r="P19565" t="str">
            <v>LUNA</v>
          </cell>
        </row>
        <row r="19566">
          <cell r="O19566" t="str">
            <v>064504000</v>
          </cell>
          <cell r="P19566" t="str">
            <v>MABINI</v>
          </cell>
        </row>
        <row r="19567">
          <cell r="O19567" t="str">
            <v>064504000</v>
          </cell>
          <cell r="P19567" t="str">
            <v>MAGSAYSAY</v>
          </cell>
        </row>
        <row r="19568">
          <cell r="O19568" t="str">
            <v>064504000</v>
          </cell>
          <cell r="P19568" t="str">
            <v>SICABA</v>
          </cell>
        </row>
        <row r="19569">
          <cell r="O19569" t="str">
            <v>064504000</v>
          </cell>
          <cell r="P19569" t="str">
            <v>TIGLAWIGAN</v>
          </cell>
        </row>
        <row r="19570">
          <cell r="O19570" t="str">
            <v>064504000</v>
          </cell>
          <cell r="P19570" t="str">
            <v>TINAMPA-AN</v>
          </cell>
        </row>
        <row r="19571">
          <cell r="O19571" t="str">
            <v>064505000</v>
          </cell>
          <cell r="P19571" t="str">
            <v>AGPANGI</v>
          </cell>
        </row>
        <row r="19572">
          <cell r="O19572" t="str">
            <v>064505000</v>
          </cell>
          <cell r="P19572" t="str">
            <v>ANI-E</v>
          </cell>
        </row>
        <row r="19573">
          <cell r="O19573" t="str">
            <v>064505000</v>
          </cell>
          <cell r="P19573" t="str">
            <v>BAGACAY</v>
          </cell>
        </row>
        <row r="19574">
          <cell r="O19574" t="str">
            <v>064505000</v>
          </cell>
          <cell r="P19574" t="str">
            <v>BANTAYANON</v>
          </cell>
        </row>
        <row r="19575">
          <cell r="O19575" t="str">
            <v>064505000</v>
          </cell>
          <cell r="P19575" t="str">
            <v>BUENAVISTA</v>
          </cell>
        </row>
        <row r="19576">
          <cell r="O19576" t="str">
            <v>064505000</v>
          </cell>
          <cell r="P19576" t="str">
            <v>CABUNGAHAN</v>
          </cell>
        </row>
        <row r="19577">
          <cell r="O19577" t="str">
            <v>064505000</v>
          </cell>
          <cell r="P19577" t="str">
            <v>CALAMPISAWAN</v>
          </cell>
        </row>
        <row r="19578">
          <cell r="O19578" t="str">
            <v>064505000</v>
          </cell>
          <cell r="P19578" t="str">
            <v>CAMBAYOBO</v>
          </cell>
        </row>
        <row r="19579">
          <cell r="O19579" t="str">
            <v>064505000</v>
          </cell>
          <cell r="P19579" t="str">
            <v>CASTELLANO</v>
          </cell>
        </row>
        <row r="19580">
          <cell r="O19580" t="str">
            <v>064505000</v>
          </cell>
          <cell r="P19580" t="str">
            <v>CRUZ</v>
          </cell>
        </row>
        <row r="19581">
          <cell r="O19581" t="str">
            <v>064505000</v>
          </cell>
          <cell r="P19581" t="str">
            <v>DOLIS</v>
          </cell>
        </row>
        <row r="19582">
          <cell r="O19582" t="str">
            <v>064505000</v>
          </cell>
          <cell r="P19582" t="str">
            <v>HILUB-ANG</v>
          </cell>
        </row>
        <row r="19583">
          <cell r="O19583" t="str">
            <v>064505000</v>
          </cell>
          <cell r="P19583" t="str">
            <v>HINAB-ONGAN</v>
          </cell>
        </row>
        <row r="19584">
          <cell r="O19584" t="str">
            <v>064505000</v>
          </cell>
          <cell r="P19584" t="str">
            <v>ILAYA</v>
          </cell>
        </row>
        <row r="19585">
          <cell r="O19585" t="str">
            <v>064505000</v>
          </cell>
          <cell r="P19585" t="str">
            <v>LAGA-AN</v>
          </cell>
        </row>
        <row r="19586">
          <cell r="O19586" t="str">
            <v>064505000</v>
          </cell>
          <cell r="P19586" t="str">
            <v>LALONG</v>
          </cell>
        </row>
        <row r="19587">
          <cell r="O19587" t="str">
            <v>064505000</v>
          </cell>
          <cell r="P19587" t="str">
            <v>LEMERY</v>
          </cell>
        </row>
        <row r="19588">
          <cell r="O19588" t="str">
            <v>064505000</v>
          </cell>
          <cell r="P19588" t="str">
            <v>LIPAT-ON</v>
          </cell>
        </row>
        <row r="19589">
          <cell r="O19589" t="str">
            <v>064505000</v>
          </cell>
          <cell r="P19589" t="str">
            <v>LO-OK (POB.)</v>
          </cell>
        </row>
        <row r="19590">
          <cell r="O19590" t="str">
            <v>064505000</v>
          </cell>
          <cell r="P19590" t="str">
            <v>MA-ASLOB</v>
          </cell>
        </row>
        <row r="19591">
          <cell r="O19591" t="str">
            <v>064505000</v>
          </cell>
          <cell r="P19591" t="str">
            <v>MACASILAO</v>
          </cell>
        </row>
        <row r="19592">
          <cell r="O19592" t="str">
            <v>064505000</v>
          </cell>
          <cell r="P19592" t="str">
            <v>MALANOG</v>
          </cell>
        </row>
        <row r="19593">
          <cell r="O19593" t="str">
            <v>064505000</v>
          </cell>
          <cell r="P19593" t="str">
            <v>MALATAS</v>
          </cell>
        </row>
        <row r="19594">
          <cell r="O19594" t="str">
            <v>064505000</v>
          </cell>
          <cell r="P19594" t="str">
            <v>MARCELO</v>
          </cell>
        </row>
        <row r="19595">
          <cell r="O19595" t="str">
            <v>064505000</v>
          </cell>
          <cell r="P19595" t="str">
            <v>MINA-UTOK</v>
          </cell>
        </row>
        <row r="19596">
          <cell r="O19596" t="str">
            <v>064505000</v>
          </cell>
          <cell r="P19596" t="str">
            <v>MENCHACA</v>
          </cell>
        </row>
        <row r="19597">
          <cell r="O19597" t="str">
            <v>064505000</v>
          </cell>
          <cell r="P19597" t="str">
            <v>MINAPASUK</v>
          </cell>
        </row>
        <row r="19598">
          <cell r="O19598" t="str">
            <v>064505000</v>
          </cell>
          <cell r="P19598" t="str">
            <v>MAHILUM</v>
          </cell>
        </row>
        <row r="19599">
          <cell r="O19599" t="str">
            <v>064505000</v>
          </cell>
          <cell r="P19599" t="str">
            <v>PAGHUMAYAN</v>
          </cell>
        </row>
        <row r="19600">
          <cell r="O19600" t="str">
            <v>064505000</v>
          </cell>
          <cell r="P19600" t="str">
            <v>PANTAO</v>
          </cell>
        </row>
        <row r="19601">
          <cell r="O19601" t="str">
            <v>064505000</v>
          </cell>
          <cell r="P19601" t="str">
            <v>PATUN-AN</v>
          </cell>
        </row>
        <row r="19602">
          <cell r="O19602" t="str">
            <v>064505000</v>
          </cell>
          <cell r="P19602" t="str">
            <v>PINOCUTAN</v>
          </cell>
        </row>
        <row r="19603">
          <cell r="O19603" t="str">
            <v>064505000</v>
          </cell>
          <cell r="P19603" t="str">
            <v>REFUGIO</v>
          </cell>
        </row>
        <row r="19604">
          <cell r="O19604" t="str">
            <v>064505000</v>
          </cell>
          <cell r="P19604" t="str">
            <v>SAN BENITO</v>
          </cell>
        </row>
        <row r="19605">
          <cell r="O19605" t="str">
            <v>064505000</v>
          </cell>
          <cell r="P19605" t="str">
            <v>SAN ISIDRO</v>
          </cell>
        </row>
        <row r="19606">
          <cell r="O19606" t="str">
            <v>064505000</v>
          </cell>
          <cell r="P19606" t="str">
            <v>SUBA (POB.)</v>
          </cell>
        </row>
        <row r="19607">
          <cell r="O19607" t="str">
            <v>064505000</v>
          </cell>
          <cell r="P19607" t="str">
            <v>TELIM</v>
          </cell>
        </row>
        <row r="19608">
          <cell r="O19608" t="str">
            <v>064505000</v>
          </cell>
          <cell r="P19608" t="str">
            <v>TIGBAO</v>
          </cell>
        </row>
        <row r="19609">
          <cell r="O19609" t="str">
            <v>064505000</v>
          </cell>
          <cell r="P19609" t="str">
            <v>TIGBON</v>
          </cell>
        </row>
        <row r="19610">
          <cell r="O19610" t="str">
            <v>064505000</v>
          </cell>
          <cell r="P19610" t="str">
            <v>WINASWASAN</v>
          </cell>
        </row>
        <row r="19611">
          <cell r="O19611" t="str">
            <v>064506000</v>
          </cell>
          <cell r="P19611" t="str">
            <v>AGBOY</v>
          </cell>
        </row>
        <row r="19612">
          <cell r="O19612" t="str">
            <v>064506000</v>
          </cell>
          <cell r="P19612" t="str">
            <v>BANGA</v>
          </cell>
        </row>
        <row r="19613">
          <cell r="O19613" t="str">
            <v>064506000</v>
          </cell>
          <cell r="P19613" t="str">
            <v>CABIA-AN</v>
          </cell>
        </row>
        <row r="19614">
          <cell r="O19614" t="str">
            <v>064506000</v>
          </cell>
          <cell r="P19614" t="str">
            <v>CANINGAY</v>
          </cell>
        </row>
        <row r="19615">
          <cell r="O19615" t="str">
            <v>064506000</v>
          </cell>
          <cell r="P19615" t="str">
            <v>GATUSLAO</v>
          </cell>
        </row>
        <row r="19616">
          <cell r="O19616" t="str">
            <v>064506000</v>
          </cell>
          <cell r="P19616" t="str">
            <v>HABA</v>
          </cell>
        </row>
        <row r="19617">
          <cell r="O19617" t="str">
            <v>064506000</v>
          </cell>
          <cell r="P19617" t="str">
            <v>PAYAUAN</v>
          </cell>
        </row>
        <row r="19618">
          <cell r="O19618" t="str">
            <v>064506000</v>
          </cell>
          <cell r="P19618" t="str">
            <v>POBLACION EAST</v>
          </cell>
        </row>
        <row r="19619">
          <cell r="O19619" t="str">
            <v>064506000</v>
          </cell>
          <cell r="P19619" t="str">
            <v>POBLACION WEST</v>
          </cell>
        </row>
        <row r="19620">
          <cell r="O19620" t="str">
            <v>064507000</v>
          </cell>
          <cell r="P19620" t="str">
            <v>ABACA</v>
          </cell>
        </row>
        <row r="19621">
          <cell r="O19621" t="str">
            <v>064507000</v>
          </cell>
          <cell r="P19621" t="str">
            <v>BACLAO</v>
          </cell>
        </row>
        <row r="19622">
          <cell r="O19622" t="str">
            <v>064507000</v>
          </cell>
          <cell r="P19622" t="str">
            <v>POBLACION</v>
          </cell>
        </row>
        <row r="19623">
          <cell r="O19623" t="str">
            <v>064507000</v>
          </cell>
          <cell r="P19623" t="str">
            <v>BASAK</v>
          </cell>
        </row>
        <row r="19624">
          <cell r="O19624" t="str">
            <v>064507000</v>
          </cell>
          <cell r="P19624" t="str">
            <v>BULATA</v>
          </cell>
        </row>
        <row r="19625">
          <cell r="O19625" t="str">
            <v>064507000</v>
          </cell>
          <cell r="P19625" t="str">
            <v>CALILING</v>
          </cell>
        </row>
        <row r="19626">
          <cell r="O19626" t="str">
            <v>064507000</v>
          </cell>
          <cell r="P19626" t="str">
            <v>CAMALANDA-AN</v>
          </cell>
        </row>
        <row r="19627">
          <cell r="O19627" t="str">
            <v>064507000</v>
          </cell>
          <cell r="P19627" t="str">
            <v>CAMINDANGAN</v>
          </cell>
        </row>
        <row r="19628">
          <cell r="O19628" t="str">
            <v>064507000</v>
          </cell>
          <cell r="P19628" t="str">
            <v>ELIHAN</v>
          </cell>
        </row>
        <row r="19629">
          <cell r="O19629" t="str">
            <v>064507000</v>
          </cell>
          <cell r="P19629" t="str">
            <v>GUILJUNGAN</v>
          </cell>
        </row>
        <row r="19630">
          <cell r="O19630" t="str">
            <v>064507000</v>
          </cell>
          <cell r="P19630" t="str">
            <v>INAYAWAN</v>
          </cell>
        </row>
        <row r="19631">
          <cell r="O19631" t="str">
            <v>064507000</v>
          </cell>
          <cell r="P19631" t="str">
            <v>ISIO</v>
          </cell>
        </row>
        <row r="19632">
          <cell r="O19632" t="str">
            <v>064507000</v>
          </cell>
          <cell r="P19632" t="str">
            <v>LINAON</v>
          </cell>
        </row>
        <row r="19633">
          <cell r="O19633" t="str">
            <v>064507000</v>
          </cell>
          <cell r="P19633" t="str">
            <v>LUMBIA</v>
          </cell>
        </row>
        <row r="19634">
          <cell r="O19634" t="str">
            <v>064507000</v>
          </cell>
          <cell r="P19634" t="str">
            <v>MAMBUGSAY</v>
          </cell>
        </row>
        <row r="19635">
          <cell r="O19635" t="str">
            <v>064507000</v>
          </cell>
          <cell r="P19635" t="str">
            <v>MAN-ULING</v>
          </cell>
        </row>
        <row r="19636">
          <cell r="O19636" t="str">
            <v>064507000</v>
          </cell>
          <cell r="P19636" t="str">
            <v>MASALING</v>
          </cell>
        </row>
        <row r="19637">
          <cell r="O19637" t="str">
            <v>064507000</v>
          </cell>
          <cell r="P19637" t="str">
            <v>MOLOBOLO</v>
          </cell>
        </row>
        <row r="19638">
          <cell r="O19638" t="str">
            <v>064507000</v>
          </cell>
          <cell r="P19638" t="str">
            <v>SURA</v>
          </cell>
        </row>
        <row r="19639">
          <cell r="O19639" t="str">
            <v>064507000</v>
          </cell>
          <cell r="P19639" t="str">
            <v>TALACDAN</v>
          </cell>
        </row>
        <row r="19640">
          <cell r="O19640" t="str">
            <v>064507000</v>
          </cell>
          <cell r="P19640" t="str">
            <v>TAMBAD</v>
          </cell>
        </row>
        <row r="19641">
          <cell r="O19641" t="str">
            <v>064507000</v>
          </cell>
          <cell r="P19641" t="str">
            <v>TILING</v>
          </cell>
        </row>
        <row r="19642">
          <cell r="O19642" t="str">
            <v>064507000</v>
          </cell>
          <cell r="P19642" t="str">
            <v>TOMINA</v>
          </cell>
        </row>
        <row r="19643">
          <cell r="O19643" t="str">
            <v>064507000</v>
          </cell>
          <cell r="P19643" t="str">
            <v>TUYOM</v>
          </cell>
        </row>
        <row r="19644">
          <cell r="O19644" t="str">
            <v>064507000</v>
          </cell>
          <cell r="P19644" t="str">
            <v>YAO-YAO</v>
          </cell>
        </row>
        <row r="19645">
          <cell r="O19645" t="str">
            <v>064508000</v>
          </cell>
          <cell r="P19645" t="str">
            <v>ALACAYGAN</v>
          </cell>
        </row>
        <row r="19646">
          <cell r="O19646" t="str">
            <v>064508000</v>
          </cell>
          <cell r="P19646" t="str">
            <v>ALICANTE</v>
          </cell>
        </row>
        <row r="19647">
          <cell r="O19647" t="str">
            <v>064508000</v>
          </cell>
          <cell r="P19647" t="str">
            <v>POBLACION I (BARANGAY 1)</v>
          </cell>
        </row>
        <row r="19648">
          <cell r="O19648" t="str">
            <v>064508000</v>
          </cell>
          <cell r="P19648" t="str">
            <v>POBLACION II (BARANGAY 2)</v>
          </cell>
        </row>
        <row r="19649">
          <cell r="O19649" t="str">
            <v>064508000</v>
          </cell>
          <cell r="P19649" t="str">
            <v>POBLACION III (BARANGAY 3)</v>
          </cell>
        </row>
        <row r="19650">
          <cell r="O19650" t="str">
            <v>064508000</v>
          </cell>
          <cell r="P19650" t="str">
            <v>BATEA</v>
          </cell>
        </row>
        <row r="19651">
          <cell r="O19651" t="str">
            <v>064508000</v>
          </cell>
          <cell r="P19651" t="str">
            <v>CONSING</v>
          </cell>
        </row>
        <row r="19652">
          <cell r="O19652" t="str">
            <v>064508000</v>
          </cell>
          <cell r="P19652" t="str">
            <v>CUDANGDANG</v>
          </cell>
        </row>
        <row r="19653">
          <cell r="O19653" t="str">
            <v>064508000</v>
          </cell>
          <cell r="P19653" t="str">
            <v>DAMGO</v>
          </cell>
        </row>
        <row r="19654">
          <cell r="O19654" t="str">
            <v>064508000</v>
          </cell>
          <cell r="P19654" t="str">
            <v>GAHIT</v>
          </cell>
        </row>
        <row r="19655">
          <cell r="O19655" t="str">
            <v>064508000</v>
          </cell>
          <cell r="P19655" t="str">
            <v>CANLUSONG</v>
          </cell>
        </row>
        <row r="19656">
          <cell r="O19656" t="str">
            <v>064508000</v>
          </cell>
          <cell r="P19656" t="str">
            <v>LATASAN</v>
          </cell>
        </row>
        <row r="19657">
          <cell r="O19657" t="str">
            <v>064508000</v>
          </cell>
          <cell r="P19657" t="str">
            <v>MADALAG</v>
          </cell>
        </row>
        <row r="19658">
          <cell r="O19658" t="str">
            <v>064508000</v>
          </cell>
          <cell r="P19658" t="str">
            <v>MANTA-ANGAN</v>
          </cell>
        </row>
        <row r="19659">
          <cell r="O19659" t="str">
            <v>064508000</v>
          </cell>
          <cell r="P19659" t="str">
            <v>NANCA</v>
          </cell>
        </row>
        <row r="19660">
          <cell r="O19660" t="str">
            <v>064508000</v>
          </cell>
          <cell r="P19660" t="str">
            <v>PASIL</v>
          </cell>
        </row>
        <row r="19661">
          <cell r="O19661" t="str">
            <v>064508000</v>
          </cell>
          <cell r="P19661" t="str">
            <v>SAN ISIDRO</v>
          </cell>
        </row>
        <row r="19662">
          <cell r="O19662" t="str">
            <v>064508000</v>
          </cell>
          <cell r="P19662" t="str">
            <v>SAN JOSE</v>
          </cell>
        </row>
        <row r="19663">
          <cell r="O19663" t="str">
            <v>064508000</v>
          </cell>
          <cell r="P19663" t="str">
            <v>SANTO NIÑO</v>
          </cell>
        </row>
        <row r="19664">
          <cell r="O19664" t="str">
            <v>064508000</v>
          </cell>
          <cell r="P19664" t="str">
            <v>TABIGUE</v>
          </cell>
        </row>
        <row r="19665">
          <cell r="O19665" t="str">
            <v>064508000</v>
          </cell>
          <cell r="P19665" t="str">
            <v>TANZA</v>
          </cell>
        </row>
        <row r="19666">
          <cell r="O19666" t="str">
            <v>064508000</v>
          </cell>
          <cell r="P19666" t="str">
            <v>TUBURAN</v>
          </cell>
        </row>
        <row r="19667">
          <cell r="O19667" t="str">
            <v>064508000</v>
          </cell>
          <cell r="P19667" t="str">
            <v>TOMONGTONG</v>
          </cell>
        </row>
        <row r="19668">
          <cell r="O19668" t="str">
            <v>064509000</v>
          </cell>
          <cell r="P19668" t="str">
            <v>ALIMANGO</v>
          </cell>
        </row>
        <row r="19669">
          <cell r="O19669" t="str">
            <v>064509000</v>
          </cell>
          <cell r="P19669" t="str">
            <v>BALINTAWAK (POB.)</v>
          </cell>
        </row>
        <row r="19670">
          <cell r="O19670" t="str">
            <v>064509000</v>
          </cell>
          <cell r="P19670" t="str">
            <v>MAGSAYSAY (BINABONGOL)</v>
          </cell>
        </row>
        <row r="19671">
          <cell r="O19671" t="str">
            <v>064509000</v>
          </cell>
          <cell r="P19671" t="str">
            <v>BINAGUIOHAN</v>
          </cell>
        </row>
        <row r="19672">
          <cell r="O19672" t="str">
            <v>064509000</v>
          </cell>
          <cell r="P19672" t="str">
            <v>BUENAVISTA</v>
          </cell>
        </row>
        <row r="19673">
          <cell r="O19673" t="str">
            <v>064509000</v>
          </cell>
          <cell r="P19673" t="str">
            <v>CERVANTES</v>
          </cell>
        </row>
        <row r="19674">
          <cell r="O19674" t="str">
            <v>064509000</v>
          </cell>
          <cell r="P19674" t="str">
            <v>DIAN-AY</v>
          </cell>
        </row>
        <row r="19675">
          <cell r="O19675" t="str">
            <v>064509000</v>
          </cell>
          <cell r="P19675" t="str">
            <v>HACIENDA FE</v>
          </cell>
        </row>
        <row r="19676">
          <cell r="O19676" t="str">
            <v>064509000</v>
          </cell>
          <cell r="P19676" t="str">
            <v>JONOBJONOB</v>
          </cell>
        </row>
        <row r="19677">
          <cell r="O19677" t="str">
            <v>064509000</v>
          </cell>
          <cell r="P19677" t="str">
            <v>JAPITAN</v>
          </cell>
        </row>
        <row r="19678">
          <cell r="O19678" t="str">
            <v>064509000</v>
          </cell>
          <cell r="P19678" t="str">
            <v>LANGUB</v>
          </cell>
        </row>
        <row r="19679">
          <cell r="O19679" t="str">
            <v>064509000</v>
          </cell>
          <cell r="P19679" t="str">
            <v>LIBERTAD</v>
          </cell>
        </row>
        <row r="19680">
          <cell r="O19680" t="str">
            <v>064509000</v>
          </cell>
          <cell r="P19680" t="str">
            <v>MABINI</v>
          </cell>
        </row>
        <row r="19681">
          <cell r="O19681" t="str">
            <v>064509000</v>
          </cell>
          <cell r="P19681" t="str">
            <v>MALASIBOG</v>
          </cell>
        </row>
        <row r="19682">
          <cell r="O19682" t="str">
            <v>064509000</v>
          </cell>
          <cell r="P19682" t="str">
            <v>PAITAN</v>
          </cell>
        </row>
        <row r="19683">
          <cell r="O19683" t="str">
            <v>064509000</v>
          </cell>
          <cell r="P19683" t="str">
            <v>PINAPUGASAN</v>
          </cell>
        </row>
        <row r="19684">
          <cell r="O19684" t="str">
            <v>064509000</v>
          </cell>
          <cell r="P19684" t="str">
            <v>OLD POBLACION</v>
          </cell>
        </row>
        <row r="19685">
          <cell r="O19685" t="str">
            <v>064509000</v>
          </cell>
          <cell r="P19685" t="str">
            <v>RIZAL</v>
          </cell>
        </row>
        <row r="19686">
          <cell r="O19686" t="str">
            <v>064509000</v>
          </cell>
          <cell r="P19686" t="str">
            <v>TAMLANG</v>
          </cell>
        </row>
        <row r="19687">
          <cell r="O19687" t="str">
            <v>064509000</v>
          </cell>
          <cell r="P19687" t="str">
            <v>UDTONGAN</v>
          </cell>
        </row>
        <row r="19688">
          <cell r="O19688" t="str">
            <v>064509000</v>
          </cell>
          <cell r="P19688" t="str">
            <v>WASHINGTON</v>
          </cell>
        </row>
        <row r="19689">
          <cell r="O19689" t="str">
            <v>064510000</v>
          </cell>
          <cell r="P19689" t="str">
            <v>AGUISAN</v>
          </cell>
        </row>
        <row r="19690">
          <cell r="O19690" t="str">
            <v>064510000</v>
          </cell>
          <cell r="P19690" t="str">
            <v>BUENAVISTA</v>
          </cell>
        </row>
        <row r="19691">
          <cell r="O19691" t="str">
            <v>064510000</v>
          </cell>
          <cell r="P19691" t="str">
            <v>CABADIANGAN</v>
          </cell>
        </row>
        <row r="19692">
          <cell r="O19692" t="str">
            <v>064510000</v>
          </cell>
          <cell r="P19692" t="str">
            <v>CABANBANAN</v>
          </cell>
        </row>
        <row r="19693">
          <cell r="O19693" t="str">
            <v>064510000</v>
          </cell>
          <cell r="P19693" t="str">
            <v>CARABALAN</v>
          </cell>
        </row>
        <row r="19694">
          <cell r="O19694" t="str">
            <v>064510000</v>
          </cell>
          <cell r="P19694" t="str">
            <v>CARADIO-AN</v>
          </cell>
        </row>
        <row r="19695">
          <cell r="O19695" t="str">
            <v>064510000</v>
          </cell>
          <cell r="P19695" t="str">
            <v>LIBACAO</v>
          </cell>
        </row>
        <row r="19696">
          <cell r="O19696" t="str">
            <v>064510000</v>
          </cell>
          <cell r="P19696" t="str">
            <v>MAMBAGATON</v>
          </cell>
        </row>
        <row r="19697">
          <cell r="O19697" t="str">
            <v>064510000</v>
          </cell>
          <cell r="P19697" t="str">
            <v>NABALI-AN</v>
          </cell>
        </row>
        <row r="19698">
          <cell r="O19698" t="str">
            <v>064510000</v>
          </cell>
          <cell r="P19698" t="str">
            <v>MAHALANG</v>
          </cell>
        </row>
        <row r="19699">
          <cell r="O19699" t="str">
            <v>064510000</v>
          </cell>
          <cell r="P19699" t="str">
            <v>SAN ANTONIO</v>
          </cell>
        </row>
        <row r="19700">
          <cell r="O19700" t="str">
            <v>064510000</v>
          </cell>
          <cell r="P19700" t="str">
            <v>SARA-ET</v>
          </cell>
        </row>
        <row r="19701">
          <cell r="O19701" t="str">
            <v>064510000</v>
          </cell>
          <cell r="P19701" t="str">
            <v>SU-AY</v>
          </cell>
        </row>
        <row r="19702">
          <cell r="O19702" t="str">
            <v>064510000</v>
          </cell>
          <cell r="P19702" t="str">
            <v>TALABAN</v>
          </cell>
        </row>
        <row r="19703">
          <cell r="O19703" t="str">
            <v>064510000</v>
          </cell>
          <cell r="P19703" t="str">
            <v>TO-OY</v>
          </cell>
        </row>
        <row r="19704">
          <cell r="O19704" t="str">
            <v>064510000</v>
          </cell>
          <cell r="P19704" t="str">
            <v>BARANGAY I (POB.)</v>
          </cell>
        </row>
        <row r="19705">
          <cell r="O19705" t="str">
            <v>064510000</v>
          </cell>
          <cell r="P19705" t="str">
            <v>BARANGAY II (POB.)</v>
          </cell>
        </row>
        <row r="19706">
          <cell r="O19706" t="str">
            <v>064510000</v>
          </cell>
          <cell r="P19706" t="str">
            <v>BARANGAY III (POB.)</v>
          </cell>
        </row>
        <row r="19707">
          <cell r="O19707" t="str">
            <v>064510000</v>
          </cell>
          <cell r="P19707" t="str">
            <v>BARANGAY IV (POB.)</v>
          </cell>
        </row>
        <row r="19708">
          <cell r="O19708" t="str">
            <v>064511000</v>
          </cell>
          <cell r="P19708" t="str">
            <v>ANAHAW</v>
          </cell>
        </row>
        <row r="19709">
          <cell r="O19709" t="str">
            <v>064511000</v>
          </cell>
          <cell r="P19709" t="str">
            <v>ARANDA</v>
          </cell>
        </row>
        <row r="19710">
          <cell r="O19710" t="str">
            <v>064511000</v>
          </cell>
          <cell r="P19710" t="str">
            <v>BARANGAY I (POB.)</v>
          </cell>
        </row>
        <row r="19711">
          <cell r="O19711" t="str">
            <v>064511000</v>
          </cell>
          <cell r="P19711" t="str">
            <v>BARANGAY II (POB.)</v>
          </cell>
        </row>
        <row r="19712">
          <cell r="O19712" t="str">
            <v>064511000</v>
          </cell>
          <cell r="P19712" t="str">
            <v>BARANGAY III (POB.)</v>
          </cell>
        </row>
        <row r="19713">
          <cell r="O19713" t="str">
            <v>064511000</v>
          </cell>
          <cell r="P19713" t="str">
            <v>BARANGAY IV (POB.)</v>
          </cell>
        </row>
        <row r="19714">
          <cell r="O19714" t="str">
            <v>064511000</v>
          </cell>
          <cell r="P19714" t="str">
            <v>BATO</v>
          </cell>
        </row>
        <row r="19715">
          <cell r="O19715" t="str">
            <v>064511000</v>
          </cell>
          <cell r="P19715" t="str">
            <v>CALAPI</v>
          </cell>
        </row>
        <row r="19716">
          <cell r="O19716" t="str">
            <v>064511000</v>
          </cell>
          <cell r="P19716" t="str">
            <v>CAMALOBALO</v>
          </cell>
        </row>
        <row r="19717">
          <cell r="O19717" t="str">
            <v>064511000</v>
          </cell>
          <cell r="P19717" t="str">
            <v>CAMBA-OG</v>
          </cell>
        </row>
        <row r="19718">
          <cell r="O19718" t="str">
            <v>064511000</v>
          </cell>
          <cell r="P19718" t="str">
            <v>CAMBUGSA</v>
          </cell>
        </row>
        <row r="19719">
          <cell r="O19719" t="str">
            <v>064511000</v>
          </cell>
          <cell r="P19719" t="str">
            <v>CANDUMARAO</v>
          </cell>
        </row>
        <row r="19720">
          <cell r="O19720" t="str">
            <v>064511000</v>
          </cell>
          <cell r="P19720" t="str">
            <v>GARGATO</v>
          </cell>
        </row>
        <row r="19721">
          <cell r="O19721" t="str">
            <v>064511000</v>
          </cell>
          <cell r="P19721" t="str">
            <v>HIMAYA</v>
          </cell>
        </row>
        <row r="19722">
          <cell r="O19722" t="str">
            <v>064511000</v>
          </cell>
          <cell r="P19722" t="str">
            <v>MIRANDA</v>
          </cell>
        </row>
        <row r="19723">
          <cell r="O19723" t="str">
            <v>064511000</v>
          </cell>
          <cell r="P19723" t="str">
            <v>NANUNGA</v>
          </cell>
        </row>
        <row r="19724">
          <cell r="O19724" t="str">
            <v>064511000</v>
          </cell>
          <cell r="P19724" t="str">
            <v>NARAUIS</v>
          </cell>
        </row>
        <row r="19725">
          <cell r="O19725" t="str">
            <v>064511000</v>
          </cell>
          <cell r="P19725" t="str">
            <v>PALAYOG</v>
          </cell>
        </row>
        <row r="19726">
          <cell r="O19726" t="str">
            <v>064511000</v>
          </cell>
          <cell r="P19726" t="str">
            <v>PATICUI</v>
          </cell>
        </row>
        <row r="19727">
          <cell r="O19727" t="str">
            <v>064511000</v>
          </cell>
          <cell r="P19727" t="str">
            <v>PILAR</v>
          </cell>
        </row>
        <row r="19728">
          <cell r="O19728" t="str">
            <v>064511000</v>
          </cell>
          <cell r="P19728" t="str">
            <v>QUIWI</v>
          </cell>
        </row>
        <row r="19729">
          <cell r="O19729" t="str">
            <v>064511000</v>
          </cell>
          <cell r="P19729" t="str">
            <v>TAGDA</v>
          </cell>
        </row>
        <row r="19730">
          <cell r="O19730" t="str">
            <v>064511000</v>
          </cell>
          <cell r="P19730" t="str">
            <v>TUGUIS</v>
          </cell>
        </row>
        <row r="19731">
          <cell r="O19731" t="str">
            <v>064511000</v>
          </cell>
          <cell r="P19731" t="str">
            <v>BAGA-AS</v>
          </cell>
        </row>
        <row r="19732">
          <cell r="O19732" t="str">
            <v>064512000</v>
          </cell>
          <cell r="P19732" t="str">
            <v>ALIM</v>
          </cell>
        </row>
        <row r="19733">
          <cell r="O19733" t="str">
            <v>064512000</v>
          </cell>
          <cell r="P19733" t="str">
            <v>ASIA</v>
          </cell>
        </row>
        <row r="19734">
          <cell r="O19734" t="str">
            <v>064512000</v>
          </cell>
          <cell r="P19734" t="str">
            <v>BACUYANGAN</v>
          </cell>
        </row>
        <row r="19735">
          <cell r="O19735" t="str">
            <v>064512000</v>
          </cell>
          <cell r="P19735" t="str">
            <v>BARANGAY I (POB.)</v>
          </cell>
        </row>
        <row r="19736">
          <cell r="O19736" t="str">
            <v>064512000</v>
          </cell>
          <cell r="P19736" t="str">
            <v>BARANGAY II (POB.)</v>
          </cell>
        </row>
        <row r="19737">
          <cell r="O19737" t="str">
            <v>064512000</v>
          </cell>
          <cell r="P19737" t="str">
            <v>BULWANGAN</v>
          </cell>
        </row>
        <row r="19738">
          <cell r="O19738" t="str">
            <v>064512000</v>
          </cell>
          <cell r="P19738" t="str">
            <v>CULIPAPA</v>
          </cell>
        </row>
        <row r="19739">
          <cell r="O19739" t="str">
            <v>064512000</v>
          </cell>
          <cell r="P19739" t="str">
            <v>DAMUTAN</v>
          </cell>
        </row>
        <row r="19740">
          <cell r="O19740" t="str">
            <v>064512000</v>
          </cell>
          <cell r="P19740" t="str">
            <v>DAUG</v>
          </cell>
        </row>
        <row r="19741">
          <cell r="O19741" t="str">
            <v>064512000</v>
          </cell>
          <cell r="P19741" t="str">
            <v>PO-OK</v>
          </cell>
        </row>
        <row r="19742">
          <cell r="O19742" t="str">
            <v>064512000</v>
          </cell>
          <cell r="P19742" t="str">
            <v>SAN RAFAEL</v>
          </cell>
        </row>
        <row r="19743">
          <cell r="O19743" t="str">
            <v>064512000</v>
          </cell>
          <cell r="P19743" t="str">
            <v>SANGKE</v>
          </cell>
        </row>
        <row r="19744">
          <cell r="O19744" t="str">
            <v>064512000</v>
          </cell>
          <cell r="P19744" t="str">
            <v>TALACAGAY</v>
          </cell>
        </row>
        <row r="19745">
          <cell r="O19745" t="str">
            <v>064513000</v>
          </cell>
          <cell r="P19745" t="str">
            <v>ANDULAUAN</v>
          </cell>
        </row>
        <row r="19746">
          <cell r="O19746" t="str">
            <v>064513000</v>
          </cell>
          <cell r="P19746" t="str">
            <v>BALICOTOC</v>
          </cell>
        </row>
        <row r="19747">
          <cell r="O19747" t="str">
            <v>064513000</v>
          </cell>
          <cell r="P19747" t="str">
            <v>BOCANA</v>
          </cell>
        </row>
        <row r="19748">
          <cell r="O19748" t="str">
            <v>064513000</v>
          </cell>
          <cell r="P19748" t="str">
            <v>CALUBANG</v>
          </cell>
        </row>
        <row r="19749">
          <cell r="O19749" t="str">
            <v>064513000</v>
          </cell>
          <cell r="P19749" t="str">
            <v>CANLAMAY</v>
          </cell>
        </row>
        <row r="19750">
          <cell r="O19750" t="str">
            <v>064513000</v>
          </cell>
          <cell r="P19750" t="str">
            <v>CONSUELO</v>
          </cell>
        </row>
        <row r="19751">
          <cell r="O19751" t="str">
            <v>064513000</v>
          </cell>
          <cell r="P19751" t="str">
            <v>DANCALAN</v>
          </cell>
        </row>
        <row r="19752">
          <cell r="O19752" t="str">
            <v>064513000</v>
          </cell>
          <cell r="P19752" t="str">
            <v>DELICIOSO</v>
          </cell>
        </row>
        <row r="19753">
          <cell r="O19753" t="str">
            <v>064513000</v>
          </cell>
          <cell r="P19753" t="str">
            <v>GALICIA</v>
          </cell>
        </row>
        <row r="19754">
          <cell r="O19754" t="str">
            <v>064513000</v>
          </cell>
          <cell r="P19754" t="str">
            <v>MANALAD</v>
          </cell>
        </row>
        <row r="19755">
          <cell r="O19755" t="str">
            <v>064513000</v>
          </cell>
          <cell r="P19755" t="str">
            <v>PINGGOT</v>
          </cell>
        </row>
        <row r="19756">
          <cell r="O19756" t="str">
            <v>064513000</v>
          </cell>
          <cell r="P19756" t="str">
            <v>BARANGAY I (POB.)</v>
          </cell>
        </row>
        <row r="19757">
          <cell r="O19757" t="str">
            <v>064513000</v>
          </cell>
          <cell r="P19757" t="str">
            <v>BARANGAY II (POB.)</v>
          </cell>
        </row>
        <row r="19758">
          <cell r="O19758" t="str">
            <v>064513000</v>
          </cell>
          <cell r="P19758" t="str">
            <v>TABU</v>
          </cell>
        </row>
        <row r="19759">
          <cell r="O19759" t="str">
            <v>064513000</v>
          </cell>
          <cell r="P19759" t="str">
            <v>VISTA ALEGRE</v>
          </cell>
        </row>
        <row r="19760">
          <cell r="O19760" t="str">
            <v>064514000</v>
          </cell>
          <cell r="P19760" t="str">
            <v>AMIN</v>
          </cell>
        </row>
        <row r="19761">
          <cell r="O19761" t="str">
            <v>064514000</v>
          </cell>
          <cell r="P19761" t="str">
            <v>BANOGBANOG</v>
          </cell>
        </row>
        <row r="19762">
          <cell r="O19762" t="str">
            <v>064514000</v>
          </cell>
          <cell r="P19762" t="str">
            <v>BULAD</v>
          </cell>
        </row>
        <row r="19763">
          <cell r="O19763" t="str">
            <v>064514000</v>
          </cell>
          <cell r="P19763" t="str">
            <v>BUNGAHIN</v>
          </cell>
        </row>
        <row r="19764">
          <cell r="O19764" t="str">
            <v>064514000</v>
          </cell>
          <cell r="P19764" t="str">
            <v>CABCAB</v>
          </cell>
        </row>
        <row r="19765">
          <cell r="O19765" t="str">
            <v>064514000</v>
          </cell>
          <cell r="P19765" t="str">
            <v>CAMANGCAMANG</v>
          </cell>
        </row>
        <row r="19766">
          <cell r="O19766" t="str">
            <v>064514000</v>
          </cell>
          <cell r="P19766" t="str">
            <v>CAMP CLARK</v>
          </cell>
        </row>
        <row r="19767">
          <cell r="O19767" t="str">
            <v>064514000</v>
          </cell>
          <cell r="P19767" t="str">
            <v>CANSALONGON</v>
          </cell>
        </row>
        <row r="19768">
          <cell r="O19768" t="str">
            <v>064514000</v>
          </cell>
          <cell r="P19768" t="str">
            <v>GUINTUBHAN</v>
          </cell>
        </row>
        <row r="19769">
          <cell r="O19769" t="str">
            <v>064514000</v>
          </cell>
          <cell r="P19769" t="str">
            <v>LIBAS</v>
          </cell>
        </row>
        <row r="19770">
          <cell r="O19770" t="str">
            <v>064514000</v>
          </cell>
          <cell r="P19770" t="str">
            <v>LIMALIMA</v>
          </cell>
        </row>
        <row r="19771">
          <cell r="O19771" t="str">
            <v>064514000</v>
          </cell>
          <cell r="P19771" t="str">
            <v>MAKILIGNIT</v>
          </cell>
        </row>
        <row r="19772">
          <cell r="O19772" t="str">
            <v>064514000</v>
          </cell>
          <cell r="P19772" t="str">
            <v>MANSABLAY</v>
          </cell>
        </row>
        <row r="19773">
          <cell r="O19773" t="str">
            <v>064514000</v>
          </cell>
          <cell r="P19773" t="str">
            <v>MAYTUBIG</v>
          </cell>
        </row>
        <row r="19774">
          <cell r="O19774" t="str">
            <v>064514000</v>
          </cell>
          <cell r="P19774" t="str">
            <v>PANAQUIAO</v>
          </cell>
        </row>
        <row r="19775">
          <cell r="O19775" t="str">
            <v>064514000</v>
          </cell>
          <cell r="P19775" t="str">
            <v>BARANGAY 1 (POB.)</v>
          </cell>
        </row>
        <row r="19776">
          <cell r="O19776" t="str">
            <v>064514000</v>
          </cell>
          <cell r="P19776" t="str">
            <v>BARANGAY 2 (POB.)</v>
          </cell>
        </row>
        <row r="19777">
          <cell r="O19777" t="str">
            <v>064514000</v>
          </cell>
          <cell r="P19777" t="str">
            <v>BARANGAY 3 (POB.)</v>
          </cell>
        </row>
        <row r="19778">
          <cell r="O19778" t="str">
            <v>064514000</v>
          </cell>
          <cell r="P19778" t="str">
            <v>BARANGAY 4 (POB.)</v>
          </cell>
        </row>
        <row r="19779">
          <cell r="O19779" t="str">
            <v>064514000</v>
          </cell>
          <cell r="P19779" t="str">
            <v>BARANGAY 5 (POB.)</v>
          </cell>
        </row>
        <row r="19780">
          <cell r="O19780" t="str">
            <v>064514000</v>
          </cell>
          <cell r="P19780" t="str">
            <v>BARANGAY 6 (POB.)</v>
          </cell>
        </row>
        <row r="19781">
          <cell r="O19781" t="str">
            <v>064514000</v>
          </cell>
          <cell r="P19781" t="str">
            <v>BARANGAY 7 (POB.)</v>
          </cell>
        </row>
        <row r="19782">
          <cell r="O19782" t="str">
            <v>064514000</v>
          </cell>
          <cell r="P19782" t="str">
            <v>BARANGAY 8 (POB.)</v>
          </cell>
        </row>
        <row r="19783">
          <cell r="O19783" t="str">
            <v>064514000</v>
          </cell>
          <cell r="P19783" t="str">
            <v>BARANGAY 9 (POB.)</v>
          </cell>
        </row>
        <row r="19784">
          <cell r="O19784" t="str">
            <v>064514000</v>
          </cell>
          <cell r="P19784" t="str">
            <v>RIVERSIDE</v>
          </cell>
        </row>
        <row r="19785">
          <cell r="O19785" t="str">
            <v>064514000</v>
          </cell>
          <cell r="P19785" t="str">
            <v>RUMIRANG</v>
          </cell>
        </row>
        <row r="19786">
          <cell r="O19786" t="str">
            <v>064514000</v>
          </cell>
          <cell r="P19786" t="str">
            <v>SAN AGUSTIN</v>
          </cell>
        </row>
        <row r="19787">
          <cell r="O19787" t="str">
            <v>064514000</v>
          </cell>
          <cell r="P19787" t="str">
            <v>SEBUCAWAN</v>
          </cell>
        </row>
        <row r="19788">
          <cell r="O19788" t="str">
            <v>064514000</v>
          </cell>
          <cell r="P19788" t="str">
            <v>SIKATUNA</v>
          </cell>
        </row>
        <row r="19789">
          <cell r="O19789" t="str">
            <v>064514000</v>
          </cell>
          <cell r="P19789" t="str">
            <v>TINONGAN</v>
          </cell>
        </row>
        <row r="19790">
          <cell r="O19790" t="str">
            <v>064515000</v>
          </cell>
          <cell r="P19790" t="str">
            <v>BANTAYAN</v>
          </cell>
        </row>
        <row r="19791">
          <cell r="O19791" t="str">
            <v>064515000</v>
          </cell>
          <cell r="P19791" t="str">
            <v>BINICUIL</v>
          </cell>
        </row>
        <row r="19792">
          <cell r="O19792" t="str">
            <v>064515000</v>
          </cell>
          <cell r="P19792" t="str">
            <v>CAMANSI</v>
          </cell>
        </row>
        <row r="19793">
          <cell r="O19793" t="str">
            <v>064515000</v>
          </cell>
          <cell r="P19793" t="str">
            <v>CAMINGAWAN</v>
          </cell>
        </row>
        <row r="19794">
          <cell r="O19794" t="str">
            <v>064515000</v>
          </cell>
          <cell r="P19794" t="str">
            <v>CAMUGAO</v>
          </cell>
        </row>
        <row r="19795">
          <cell r="O19795" t="str">
            <v>064515000</v>
          </cell>
          <cell r="P19795" t="str">
            <v>CAROL-AN</v>
          </cell>
        </row>
        <row r="19796">
          <cell r="O19796" t="str">
            <v>064515000</v>
          </cell>
          <cell r="P19796" t="str">
            <v>DAAN BANUA</v>
          </cell>
        </row>
        <row r="19797">
          <cell r="O19797" t="str">
            <v>064515000</v>
          </cell>
          <cell r="P19797" t="str">
            <v>HILAMONAN</v>
          </cell>
        </row>
        <row r="19798">
          <cell r="O19798" t="str">
            <v>064515000</v>
          </cell>
          <cell r="P19798" t="str">
            <v>INAPOY</v>
          </cell>
        </row>
        <row r="19799">
          <cell r="O19799" t="str">
            <v>064515000</v>
          </cell>
          <cell r="P19799" t="str">
            <v>LINAO</v>
          </cell>
        </row>
        <row r="19800">
          <cell r="O19800" t="str">
            <v>064515000</v>
          </cell>
          <cell r="P19800" t="str">
            <v>LOCOTAN</v>
          </cell>
        </row>
        <row r="19801">
          <cell r="O19801" t="str">
            <v>064515000</v>
          </cell>
          <cell r="P19801" t="str">
            <v>MAGBALLO</v>
          </cell>
        </row>
        <row r="19802">
          <cell r="O19802" t="str">
            <v>064515000</v>
          </cell>
          <cell r="P19802" t="str">
            <v>ORINGAO</v>
          </cell>
        </row>
        <row r="19803">
          <cell r="O19803" t="str">
            <v>064515000</v>
          </cell>
          <cell r="P19803" t="str">
            <v>ORONG</v>
          </cell>
        </row>
        <row r="19804">
          <cell r="O19804" t="str">
            <v>064515000</v>
          </cell>
          <cell r="P19804" t="str">
            <v>PINAGUINPINAN</v>
          </cell>
        </row>
        <row r="19805">
          <cell r="O19805" t="str">
            <v>064515000</v>
          </cell>
          <cell r="P19805" t="str">
            <v>BARANGAY 5 (POB.)</v>
          </cell>
        </row>
        <row r="19806">
          <cell r="O19806" t="str">
            <v>064515000</v>
          </cell>
          <cell r="P19806" t="str">
            <v>BARANGAY 6 (POB.)</v>
          </cell>
        </row>
        <row r="19807">
          <cell r="O19807" t="str">
            <v>064515000</v>
          </cell>
          <cell r="P19807" t="str">
            <v>BARANGAY 7 (POB.)</v>
          </cell>
        </row>
        <row r="19808">
          <cell r="O19808" t="str">
            <v>064515000</v>
          </cell>
          <cell r="P19808" t="str">
            <v>BARANGAY 8 (POB.)</v>
          </cell>
        </row>
        <row r="19809">
          <cell r="O19809" t="str">
            <v>064515000</v>
          </cell>
          <cell r="P19809" t="str">
            <v>BARANGAY 9 (POB.)</v>
          </cell>
        </row>
        <row r="19810">
          <cell r="O19810" t="str">
            <v>064515000</v>
          </cell>
          <cell r="P19810" t="str">
            <v>BARANGAY 1 (POB.)</v>
          </cell>
        </row>
        <row r="19811">
          <cell r="O19811" t="str">
            <v>064515000</v>
          </cell>
          <cell r="P19811" t="str">
            <v>BARANGAY 2 (POB.)</v>
          </cell>
        </row>
        <row r="19812">
          <cell r="O19812" t="str">
            <v>064515000</v>
          </cell>
          <cell r="P19812" t="str">
            <v>BARANGAY 3 (POB.)</v>
          </cell>
        </row>
        <row r="19813">
          <cell r="O19813" t="str">
            <v>064515000</v>
          </cell>
          <cell r="P19813" t="str">
            <v>BARANGAY 4 (POB.)</v>
          </cell>
        </row>
        <row r="19814">
          <cell r="O19814" t="str">
            <v>064515000</v>
          </cell>
          <cell r="P19814" t="str">
            <v>SALONG</v>
          </cell>
        </row>
        <row r="19815">
          <cell r="O19815" t="str">
            <v>064515000</v>
          </cell>
          <cell r="P19815" t="str">
            <v>TABUGON</v>
          </cell>
        </row>
        <row r="19816">
          <cell r="O19816" t="str">
            <v>064515000</v>
          </cell>
          <cell r="P19816" t="str">
            <v>TAGOC</v>
          </cell>
        </row>
        <row r="19817">
          <cell r="O19817" t="str">
            <v>064515000</v>
          </cell>
          <cell r="P19817" t="str">
            <v>TALUBANGI</v>
          </cell>
        </row>
        <row r="19818">
          <cell r="O19818" t="str">
            <v>064515000</v>
          </cell>
          <cell r="P19818" t="str">
            <v>TAMPALON</v>
          </cell>
        </row>
        <row r="19819">
          <cell r="O19819" t="str">
            <v>064515000</v>
          </cell>
          <cell r="P19819" t="str">
            <v>TAN-AWAN</v>
          </cell>
        </row>
        <row r="19820">
          <cell r="O19820" t="str">
            <v>064515000</v>
          </cell>
          <cell r="P19820" t="str">
            <v>TAPI</v>
          </cell>
        </row>
        <row r="19821">
          <cell r="O19821" t="str">
            <v>064515000</v>
          </cell>
          <cell r="P19821" t="str">
            <v>TAGUKON</v>
          </cell>
        </row>
        <row r="19822">
          <cell r="O19822" t="str">
            <v>064516000</v>
          </cell>
          <cell r="P19822" t="str">
            <v>ARA-AL</v>
          </cell>
        </row>
        <row r="19823">
          <cell r="O19823" t="str">
            <v>064516000</v>
          </cell>
          <cell r="P19823" t="str">
            <v>AYUNGON</v>
          </cell>
        </row>
        <row r="19824">
          <cell r="O19824" t="str">
            <v>064516000</v>
          </cell>
          <cell r="P19824" t="str">
            <v>BALABAG</v>
          </cell>
        </row>
        <row r="19825">
          <cell r="O19825" t="str">
            <v>064516000</v>
          </cell>
          <cell r="P19825" t="str">
            <v>BATUAN</v>
          </cell>
        </row>
        <row r="19826">
          <cell r="O19826" t="str">
            <v>064516000</v>
          </cell>
          <cell r="P19826" t="str">
            <v>ROBERTO S. BENEDICTO (CONSUELO)</v>
          </cell>
        </row>
        <row r="19827">
          <cell r="O19827" t="str">
            <v>064516000</v>
          </cell>
          <cell r="P19827" t="str">
            <v>CUBAY</v>
          </cell>
        </row>
        <row r="19828">
          <cell r="O19828" t="str">
            <v>064516000</v>
          </cell>
          <cell r="P19828" t="str">
            <v>HAGUIMIT</v>
          </cell>
        </row>
        <row r="19829">
          <cell r="O19829" t="str">
            <v>064516000</v>
          </cell>
          <cell r="P19829" t="str">
            <v>LA GRANJA</v>
          </cell>
        </row>
        <row r="19830">
          <cell r="O19830" t="str">
            <v>064516000</v>
          </cell>
          <cell r="P19830" t="str">
            <v>NAGASI</v>
          </cell>
        </row>
        <row r="19831">
          <cell r="O19831" t="str">
            <v>064516000</v>
          </cell>
          <cell r="P19831" t="str">
            <v>BARANGAY I (POB.)</v>
          </cell>
        </row>
        <row r="19832">
          <cell r="O19832" t="str">
            <v>064516000</v>
          </cell>
          <cell r="P19832" t="str">
            <v>BARANGAY II (POB.)</v>
          </cell>
        </row>
        <row r="19833">
          <cell r="O19833" t="str">
            <v>064516000</v>
          </cell>
          <cell r="P19833" t="str">
            <v>BARANGAY III (POB.)</v>
          </cell>
        </row>
        <row r="19834">
          <cell r="O19834" t="str">
            <v>064516000</v>
          </cell>
          <cell r="P19834" t="str">
            <v>SAN MIGUEL</v>
          </cell>
        </row>
        <row r="19835">
          <cell r="O19835" t="str">
            <v>064516000</v>
          </cell>
          <cell r="P19835" t="str">
            <v>YUBO</v>
          </cell>
        </row>
        <row r="19836">
          <cell r="O19836" t="str">
            <v>064517000</v>
          </cell>
          <cell r="P19836" t="str">
            <v>BIAKNABATO</v>
          </cell>
        </row>
        <row r="19837">
          <cell r="O19837" t="str">
            <v>064517000</v>
          </cell>
          <cell r="P19837" t="str">
            <v>CABACUNGAN</v>
          </cell>
        </row>
        <row r="19838">
          <cell r="O19838" t="str">
            <v>064517000</v>
          </cell>
          <cell r="P19838" t="str">
            <v>CABAGNAAN</v>
          </cell>
        </row>
        <row r="19839">
          <cell r="O19839" t="str">
            <v>064517000</v>
          </cell>
          <cell r="P19839" t="str">
            <v>CAMANDAG</v>
          </cell>
        </row>
        <row r="19840">
          <cell r="O19840" t="str">
            <v>064517000</v>
          </cell>
          <cell r="P19840" t="str">
            <v>LALAGSAN</v>
          </cell>
        </row>
        <row r="19841">
          <cell r="O19841" t="str">
            <v>064517000</v>
          </cell>
          <cell r="P19841" t="str">
            <v>MANGHANOY</v>
          </cell>
        </row>
        <row r="19842">
          <cell r="O19842" t="str">
            <v>064517000</v>
          </cell>
          <cell r="P19842" t="str">
            <v>MANSALANAO</v>
          </cell>
        </row>
        <row r="19843">
          <cell r="O19843" t="str">
            <v>064517000</v>
          </cell>
          <cell r="P19843" t="str">
            <v>MASULOG</v>
          </cell>
        </row>
        <row r="19844">
          <cell r="O19844" t="str">
            <v>064517000</v>
          </cell>
          <cell r="P19844" t="str">
            <v>NATO</v>
          </cell>
        </row>
        <row r="19845">
          <cell r="O19845" t="str">
            <v>064517000</v>
          </cell>
          <cell r="P19845" t="str">
            <v>PUSO</v>
          </cell>
        </row>
        <row r="19846">
          <cell r="O19846" t="str">
            <v>064517000</v>
          </cell>
          <cell r="P19846" t="str">
            <v>ROBLES (POB.)</v>
          </cell>
        </row>
        <row r="19847">
          <cell r="O19847" t="str">
            <v>064517000</v>
          </cell>
          <cell r="P19847" t="str">
            <v>SAG-ANG</v>
          </cell>
        </row>
        <row r="19848">
          <cell r="O19848" t="str">
            <v>064517000</v>
          </cell>
          <cell r="P19848" t="str">
            <v>TALAPTAP</v>
          </cell>
        </row>
        <row r="19849">
          <cell r="O19849" t="str">
            <v>064518000</v>
          </cell>
          <cell r="P19849" t="str">
            <v>CHAMBERY</v>
          </cell>
        </row>
        <row r="19850">
          <cell r="O19850" t="str">
            <v>064518000</v>
          </cell>
          <cell r="P19850" t="str">
            <v>BARANGAY I (POB.)</v>
          </cell>
        </row>
        <row r="19851">
          <cell r="O19851" t="str">
            <v>064518000</v>
          </cell>
          <cell r="P19851" t="str">
            <v>BARANGAY I-A (POB.)</v>
          </cell>
        </row>
        <row r="19852">
          <cell r="O19852" t="str">
            <v>064518000</v>
          </cell>
          <cell r="P19852" t="str">
            <v>BARANGAY I-B (POB.)</v>
          </cell>
        </row>
        <row r="19853">
          <cell r="O19853" t="str">
            <v>064518000</v>
          </cell>
          <cell r="P19853" t="str">
            <v>BARANGAY II (POB.)</v>
          </cell>
        </row>
        <row r="19854">
          <cell r="O19854" t="str">
            <v>064518000</v>
          </cell>
          <cell r="P19854" t="str">
            <v>BARANGAY II-A (POB.)</v>
          </cell>
        </row>
        <row r="19855">
          <cell r="O19855" t="str">
            <v>064518000</v>
          </cell>
          <cell r="P19855" t="str">
            <v>PUNTA MESA</v>
          </cell>
        </row>
        <row r="19856">
          <cell r="O19856" t="str">
            <v>064518000</v>
          </cell>
          <cell r="P19856" t="str">
            <v>PUNTA SALONG</v>
          </cell>
        </row>
        <row r="19857">
          <cell r="O19857" t="str">
            <v>064518000</v>
          </cell>
          <cell r="P19857" t="str">
            <v>PURISIMA</v>
          </cell>
        </row>
        <row r="19858">
          <cell r="O19858" t="str">
            <v>064518000</v>
          </cell>
          <cell r="P19858" t="str">
            <v>SAN PABLO</v>
          </cell>
        </row>
        <row r="19859">
          <cell r="O19859" t="str">
            <v>064518000</v>
          </cell>
          <cell r="P19859" t="str">
            <v>SANTA TERESA</v>
          </cell>
        </row>
        <row r="19860">
          <cell r="O19860" t="str">
            <v>064518000</v>
          </cell>
          <cell r="P19860" t="str">
            <v>TORTOSA</v>
          </cell>
        </row>
        <row r="19861">
          <cell r="O19861" t="str">
            <v>064519000</v>
          </cell>
          <cell r="P19861" t="str">
            <v>BARANGAY 1 (POB.)</v>
          </cell>
        </row>
        <row r="19862">
          <cell r="O19862" t="str">
            <v>064519000</v>
          </cell>
          <cell r="P19862" t="str">
            <v>BARANGAY 2 (POB.)</v>
          </cell>
        </row>
        <row r="19863">
          <cell r="O19863" t="str">
            <v>064519000</v>
          </cell>
          <cell r="P19863" t="str">
            <v>BARANGAY 3 (POB.)</v>
          </cell>
        </row>
        <row r="19864">
          <cell r="O19864" t="str">
            <v>064519000</v>
          </cell>
          <cell r="P19864" t="str">
            <v>BARANGAY 4 (POB.)</v>
          </cell>
        </row>
        <row r="19865">
          <cell r="O19865" t="str">
            <v>064519000</v>
          </cell>
          <cell r="P19865" t="str">
            <v>BARANGAY 5 (POB.)</v>
          </cell>
        </row>
        <row r="19866">
          <cell r="O19866" t="str">
            <v>064519000</v>
          </cell>
          <cell r="P19866" t="str">
            <v>BARANGAY 6 (POB.)</v>
          </cell>
        </row>
        <row r="19867">
          <cell r="O19867" t="str">
            <v>064519000</v>
          </cell>
          <cell r="P19867" t="str">
            <v>BARANGAY 7 (POB.)</v>
          </cell>
        </row>
        <row r="19868">
          <cell r="O19868" t="str">
            <v>064519000</v>
          </cell>
          <cell r="P19868" t="str">
            <v>CROSSING MAGALLON</v>
          </cell>
        </row>
        <row r="19869">
          <cell r="O19869" t="str">
            <v>064519000</v>
          </cell>
          <cell r="P19869" t="str">
            <v>GUINPANA-AN</v>
          </cell>
        </row>
        <row r="19870">
          <cell r="O19870" t="str">
            <v>064519000</v>
          </cell>
          <cell r="P19870" t="str">
            <v>INOLINGAN</v>
          </cell>
        </row>
        <row r="19871">
          <cell r="O19871" t="str">
            <v>064519000</v>
          </cell>
          <cell r="P19871" t="str">
            <v>MACAGAHAY</v>
          </cell>
        </row>
        <row r="19872">
          <cell r="O19872" t="str">
            <v>064519000</v>
          </cell>
          <cell r="P19872" t="str">
            <v>MAGALLON CADRE</v>
          </cell>
        </row>
        <row r="19873">
          <cell r="O19873" t="str">
            <v>064519000</v>
          </cell>
          <cell r="P19873" t="str">
            <v>MONTILLA</v>
          </cell>
        </row>
        <row r="19874">
          <cell r="O19874" t="str">
            <v>064519000</v>
          </cell>
          <cell r="P19874" t="str">
            <v>ODIONG</v>
          </cell>
        </row>
        <row r="19875">
          <cell r="O19875" t="str">
            <v>064519000</v>
          </cell>
          <cell r="P19875" t="str">
            <v>QUINTIN REMO</v>
          </cell>
        </row>
        <row r="19876">
          <cell r="O19876" t="str">
            <v>064520000</v>
          </cell>
          <cell r="P19876" t="str">
            <v>ABO-ABO</v>
          </cell>
        </row>
        <row r="19877">
          <cell r="O19877" t="str">
            <v>064520000</v>
          </cell>
          <cell r="P19877" t="str">
            <v>ALEGRIA</v>
          </cell>
        </row>
        <row r="19878">
          <cell r="O19878" t="str">
            <v>064520000</v>
          </cell>
          <cell r="P19878" t="str">
            <v>AMAYCO</v>
          </cell>
        </row>
        <row r="19879">
          <cell r="O19879" t="str">
            <v>064520000</v>
          </cell>
          <cell r="P19879" t="str">
            <v>ZONE I (POB.)</v>
          </cell>
        </row>
        <row r="19880">
          <cell r="O19880" t="str">
            <v>064520000</v>
          </cell>
          <cell r="P19880" t="str">
            <v>ZONE II (POB.)</v>
          </cell>
        </row>
        <row r="19881">
          <cell r="O19881" t="str">
            <v>064520000</v>
          </cell>
          <cell r="P19881" t="str">
            <v>ZONE III (POB.)</v>
          </cell>
        </row>
        <row r="19882">
          <cell r="O19882" t="str">
            <v>064520000</v>
          </cell>
          <cell r="P19882" t="str">
            <v>ZONE IV (POB.)</v>
          </cell>
        </row>
        <row r="19883">
          <cell r="O19883" t="str">
            <v>064520000</v>
          </cell>
          <cell r="P19883" t="str">
            <v>ZONE V (POB.)</v>
          </cell>
        </row>
        <row r="19884">
          <cell r="O19884" t="str">
            <v>064520000</v>
          </cell>
          <cell r="P19884" t="str">
            <v>BLUMENTRITT</v>
          </cell>
        </row>
        <row r="19885">
          <cell r="O19885" t="str">
            <v>064520000</v>
          </cell>
          <cell r="P19885" t="str">
            <v>BUENAVISTA</v>
          </cell>
        </row>
        <row r="19886">
          <cell r="O19886" t="str">
            <v>064520000</v>
          </cell>
          <cell r="P19886" t="str">
            <v>CALIBAN</v>
          </cell>
        </row>
        <row r="19887">
          <cell r="O19887" t="str">
            <v>064520000</v>
          </cell>
          <cell r="P19887" t="str">
            <v>CANLANDOG</v>
          </cell>
        </row>
        <row r="19888">
          <cell r="O19888" t="str">
            <v>064520000</v>
          </cell>
          <cell r="P19888" t="str">
            <v>CANSILAYAN</v>
          </cell>
        </row>
        <row r="19889">
          <cell r="O19889" t="str">
            <v>064520000</v>
          </cell>
          <cell r="P19889" t="str">
            <v>DAMSITE</v>
          </cell>
        </row>
        <row r="19890">
          <cell r="O19890" t="str">
            <v>064520000</v>
          </cell>
          <cell r="P19890" t="str">
            <v>IGLAU-AN</v>
          </cell>
        </row>
        <row r="19891">
          <cell r="O19891" t="str">
            <v>064520000</v>
          </cell>
          <cell r="P19891" t="str">
            <v>LOPEZ JAENA</v>
          </cell>
        </row>
        <row r="19892">
          <cell r="O19892" t="str">
            <v>064520000</v>
          </cell>
          <cell r="P19892" t="str">
            <v>MINOYAN</v>
          </cell>
        </row>
        <row r="19893">
          <cell r="O19893" t="str">
            <v>064520000</v>
          </cell>
          <cell r="P19893" t="str">
            <v>PANDANON</v>
          </cell>
        </row>
        <row r="19894">
          <cell r="O19894" t="str">
            <v>064520000</v>
          </cell>
          <cell r="P19894" t="str">
            <v>SAN MIGUEL</v>
          </cell>
        </row>
        <row r="19895">
          <cell r="O19895" t="str">
            <v>064520000</v>
          </cell>
          <cell r="P19895" t="str">
            <v>SANTA CRUZ</v>
          </cell>
        </row>
        <row r="19896">
          <cell r="O19896" t="str">
            <v>064520000</v>
          </cell>
          <cell r="P19896" t="str">
            <v>SANTA ROSA</v>
          </cell>
        </row>
        <row r="19897">
          <cell r="O19897" t="str">
            <v>064520000</v>
          </cell>
          <cell r="P19897" t="str">
            <v>SALVACION</v>
          </cell>
        </row>
        <row r="19898">
          <cell r="O19898" t="str">
            <v>064520000</v>
          </cell>
          <cell r="P19898" t="str">
            <v>TALOTOG</v>
          </cell>
        </row>
        <row r="19899">
          <cell r="O19899" t="str">
            <v>064521000</v>
          </cell>
          <cell r="P19899" t="str">
            <v>ANTIPOLO</v>
          </cell>
        </row>
        <row r="19900">
          <cell r="O19900" t="str">
            <v>064521000</v>
          </cell>
          <cell r="P19900" t="str">
            <v>BARANGAY I (POB.)</v>
          </cell>
        </row>
        <row r="19901">
          <cell r="O19901" t="str">
            <v>064521000</v>
          </cell>
          <cell r="P19901" t="str">
            <v>BARANGAY II (POB.)</v>
          </cell>
        </row>
        <row r="19902">
          <cell r="O19902" t="str">
            <v>064521000</v>
          </cell>
          <cell r="P19902" t="str">
            <v>BARANGAY III (POB.)</v>
          </cell>
        </row>
        <row r="19903">
          <cell r="O19903" t="str">
            <v>064521000</v>
          </cell>
          <cell r="P19903" t="str">
            <v>BUENAVISTA GIBONG</v>
          </cell>
        </row>
        <row r="19904">
          <cell r="O19904" t="str">
            <v>064521000</v>
          </cell>
          <cell r="P19904" t="str">
            <v>BUENAVISTA RIZAL</v>
          </cell>
        </row>
        <row r="19905">
          <cell r="O19905" t="str">
            <v>064521000</v>
          </cell>
          <cell r="P19905" t="str">
            <v>BURGOS</v>
          </cell>
        </row>
        <row r="19906">
          <cell r="O19906" t="str">
            <v>064521000</v>
          </cell>
          <cell r="P19906" t="str">
            <v>CAMBARUS</v>
          </cell>
        </row>
        <row r="19907">
          <cell r="O19907" t="str">
            <v>064521000</v>
          </cell>
          <cell r="P19907" t="str">
            <v>CANROMA</v>
          </cell>
        </row>
        <row r="19908">
          <cell r="O19908" t="str">
            <v>064521000</v>
          </cell>
          <cell r="P19908" t="str">
            <v>DON SALVADOR BENEDICTO (CARMEN)</v>
          </cell>
        </row>
        <row r="19909">
          <cell r="O19909" t="str">
            <v>064521000</v>
          </cell>
          <cell r="P19909" t="str">
            <v>GENERAL MALVAR</v>
          </cell>
        </row>
        <row r="19910">
          <cell r="O19910" t="str">
            <v>064521000</v>
          </cell>
          <cell r="P19910" t="str">
            <v>GOMEZ</v>
          </cell>
        </row>
        <row r="19911">
          <cell r="O19911" t="str">
            <v>064521000</v>
          </cell>
          <cell r="P19911" t="str">
            <v>M. H. DEL PILAR</v>
          </cell>
        </row>
        <row r="19912">
          <cell r="O19912" t="str">
            <v>064521000</v>
          </cell>
          <cell r="P19912" t="str">
            <v>MABINI</v>
          </cell>
        </row>
        <row r="19913">
          <cell r="O19913" t="str">
            <v>064521000</v>
          </cell>
          <cell r="P19913" t="str">
            <v>MIRANDA</v>
          </cell>
        </row>
        <row r="19914">
          <cell r="O19914" t="str">
            <v>064521000</v>
          </cell>
          <cell r="P19914" t="str">
            <v>PANDAN</v>
          </cell>
        </row>
        <row r="19915">
          <cell r="O19915" t="str">
            <v>064521000</v>
          </cell>
          <cell r="P19915" t="str">
            <v>RECREO</v>
          </cell>
        </row>
        <row r="19916">
          <cell r="O19916" t="str">
            <v>064521000</v>
          </cell>
          <cell r="P19916" t="str">
            <v>SAN ISIDRO</v>
          </cell>
        </row>
        <row r="19917">
          <cell r="O19917" t="str">
            <v>064521000</v>
          </cell>
          <cell r="P19917" t="str">
            <v>SAN JUAN</v>
          </cell>
        </row>
        <row r="19918">
          <cell r="O19918" t="str">
            <v>064521000</v>
          </cell>
          <cell r="P19918" t="str">
            <v>ZAMORA</v>
          </cell>
        </row>
        <row r="19919">
          <cell r="O19919" t="str">
            <v>064522000</v>
          </cell>
          <cell r="P19919" t="str">
            <v>BARANGAY ZONE 1-A (POB.)</v>
          </cell>
        </row>
        <row r="19920">
          <cell r="O19920" t="str">
            <v>064522000</v>
          </cell>
          <cell r="P19920" t="str">
            <v>BARANGAY ZONE 4-A (POB.)</v>
          </cell>
        </row>
        <row r="19921">
          <cell r="O19921" t="str">
            <v>064522000</v>
          </cell>
          <cell r="P19921" t="str">
            <v>BARANGAY ZONE 1 (POB.)</v>
          </cell>
        </row>
        <row r="19922">
          <cell r="O19922" t="str">
            <v>064522000</v>
          </cell>
          <cell r="P19922" t="str">
            <v>BARANGAY ZONE 2 (POB.)</v>
          </cell>
        </row>
        <row r="19923">
          <cell r="O19923" t="str">
            <v>064522000</v>
          </cell>
          <cell r="P19923" t="str">
            <v>BARANGAY ZONE 3 (POB.)</v>
          </cell>
        </row>
        <row r="19924">
          <cell r="O19924" t="str">
            <v>064522000</v>
          </cell>
          <cell r="P19924" t="str">
            <v>BARANGAY ZONE 4 (POB.)</v>
          </cell>
        </row>
        <row r="19925">
          <cell r="O19925" t="str">
            <v>064522000</v>
          </cell>
          <cell r="P19925" t="str">
            <v>BARANGAY ZONE 5 (POB.)</v>
          </cell>
        </row>
        <row r="19926">
          <cell r="O19926" t="str">
            <v>064522000</v>
          </cell>
          <cell r="P19926" t="str">
            <v>BARANGAY ZONE 6 (POB.)</v>
          </cell>
        </row>
        <row r="19927">
          <cell r="O19927" t="str">
            <v>064522000</v>
          </cell>
          <cell r="P19927" t="str">
            <v>BARANGAY ZONE 7 (POB.)</v>
          </cell>
        </row>
        <row r="19928">
          <cell r="O19928" t="str">
            <v>064522000</v>
          </cell>
          <cell r="P19928" t="str">
            <v>CANJUSA</v>
          </cell>
        </row>
        <row r="19929">
          <cell r="O19929" t="str">
            <v>064522000</v>
          </cell>
          <cell r="P19929" t="str">
            <v>CROSSING PULUPANDAN</v>
          </cell>
        </row>
        <row r="19930">
          <cell r="O19930" t="str">
            <v>064522000</v>
          </cell>
          <cell r="P19930" t="str">
            <v>CULO</v>
          </cell>
        </row>
        <row r="19931">
          <cell r="O19931" t="str">
            <v>064522000</v>
          </cell>
          <cell r="P19931" t="str">
            <v>MABINI</v>
          </cell>
        </row>
        <row r="19932">
          <cell r="O19932" t="str">
            <v>064522000</v>
          </cell>
          <cell r="P19932" t="str">
            <v>PAG-AYON</v>
          </cell>
        </row>
        <row r="19933">
          <cell r="O19933" t="str">
            <v>064522000</v>
          </cell>
          <cell r="P19933" t="str">
            <v>PALAKA NORTE</v>
          </cell>
        </row>
        <row r="19934">
          <cell r="O19934" t="str">
            <v>064522000</v>
          </cell>
          <cell r="P19934" t="str">
            <v>PALAKA SUR</v>
          </cell>
        </row>
        <row r="19935">
          <cell r="O19935" t="str">
            <v>064522000</v>
          </cell>
          <cell r="P19935" t="str">
            <v>PATIC</v>
          </cell>
        </row>
        <row r="19936">
          <cell r="O19936" t="str">
            <v>064522000</v>
          </cell>
          <cell r="P19936" t="str">
            <v>TAPONG</v>
          </cell>
        </row>
        <row r="19937">
          <cell r="O19937" t="str">
            <v>064522000</v>
          </cell>
          <cell r="P19937" t="str">
            <v>UBAY</v>
          </cell>
        </row>
        <row r="19938">
          <cell r="O19938" t="str">
            <v>064522000</v>
          </cell>
          <cell r="P19938" t="str">
            <v>UTOD</v>
          </cell>
        </row>
        <row r="19939">
          <cell r="O19939" t="str">
            <v>064523000</v>
          </cell>
          <cell r="P19939" t="str">
            <v>ANDRES BONIFACIO</v>
          </cell>
        </row>
        <row r="19940">
          <cell r="O19940" t="str">
            <v>064523000</v>
          </cell>
          <cell r="P19940" t="str">
            <v>BATO</v>
          </cell>
        </row>
        <row r="19941">
          <cell r="O19941" t="str">
            <v>064523000</v>
          </cell>
          <cell r="P19941" t="str">
            <v>BAVIERA</v>
          </cell>
        </row>
        <row r="19942">
          <cell r="O19942" t="str">
            <v>064523000</v>
          </cell>
          <cell r="P19942" t="str">
            <v>BULANON</v>
          </cell>
        </row>
        <row r="19943">
          <cell r="O19943" t="str">
            <v>064523000</v>
          </cell>
          <cell r="P19943" t="str">
            <v>CAMPO HIMOGA-AN</v>
          </cell>
        </row>
        <row r="19944">
          <cell r="O19944" t="str">
            <v>064523000</v>
          </cell>
          <cell r="P19944" t="str">
            <v>CAMPO SANTIAGO</v>
          </cell>
        </row>
        <row r="19945">
          <cell r="O19945" t="str">
            <v>064523000</v>
          </cell>
          <cell r="P19945" t="str">
            <v>COLONIA DIVINA</v>
          </cell>
        </row>
        <row r="19946">
          <cell r="O19946" t="str">
            <v>064523000</v>
          </cell>
          <cell r="P19946" t="str">
            <v>FABRICA</v>
          </cell>
        </row>
        <row r="19947">
          <cell r="O19947" t="str">
            <v>064523000</v>
          </cell>
          <cell r="P19947" t="str">
            <v>GENERAL LUNA</v>
          </cell>
        </row>
        <row r="19948">
          <cell r="O19948" t="str">
            <v>064523000</v>
          </cell>
          <cell r="P19948" t="str">
            <v>HIMOGA-AN BAYBAY</v>
          </cell>
        </row>
        <row r="19949">
          <cell r="O19949" t="str">
            <v>064523000</v>
          </cell>
          <cell r="P19949" t="str">
            <v>LOPEZ JAENA</v>
          </cell>
        </row>
        <row r="19950">
          <cell r="O19950" t="str">
            <v>064523000</v>
          </cell>
          <cell r="P19950" t="str">
            <v>MALUBON</v>
          </cell>
        </row>
        <row r="19951">
          <cell r="O19951" t="str">
            <v>064523000</v>
          </cell>
          <cell r="P19951" t="str">
            <v>MAKILING</v>
          </cell>
        </row>
        <row r="19952">
          <cell r="O19952" t="str">
            <v>064523000</v>
          </cell>
          <cell r="P19952" t="str">
            <v>MOLOCABOC</v>
          </cell>
        </row>
        <row r="19953">
          <cell r="O19953" t="str">
            <v>064523000</v>
          </cell>
          <cell r="P19953" t="str">
            <v>OLD SAGAY</v>
          </cell>
        </row>
        <row r="19954">
          <cell r="O19954" t="str">
            <v>064523000</v>
          </cell>
          <cell r="P19954" t="str">
            <v>PARAISO</v>
          </cell>
        </row>
        <row r="19955">
          <cell r="O19955" t="str">
            <v>064523000</v>
          </cell>
          <cell r="P19955" t="str">
            <v>PLARIDEL</v>
          </cell>
        </row>
        <row r="19956">
          <cell r="O19956" t="str">
            <v>064523000</v>
          </cell>
          <cell r="P19956" t="str">
            <v>POBLACION I (BARANGAY 1)</v>
          </cell>
        </row>
        <row r="19957">
          <cell r="O19957" t="str">
            <v>064523000</v>
          </cell>
          <cell r="P19957" t="str">
            <v>POBLACION II (BARANGAY 2)</v>
          </cell>
        </row>
        <row r="19958">
          <cell r="O19958" t="str">
            <v>064523000</v>
          </cell>
          <cell r="P19958" t="str">
            <v>PUEY</v>
          </cell>
        </row>
        <row r="19959">
          <cell r="O19959" t="str">
            <v>064523000</v>
          </cell>
          <cell r="P19959" t="str">
            <v>RIZAL</v>
          </cell>
        </row>
        <row r="19960">
          <cell r="O19960" t="str">
            <v>064523000</v>
          </cell>
          <cell r="P19960" t="str">
            <v>TABA-AO</v>
          </cell>
        </row>
        <row r="19961">
          <cell r="O19961" t="str">
            <v>064523000</v>
          </cell>
          <cell r="P19961" t="str">
            <v>TADLONG</v>
          </cell>
        </row>
        <row r="19962">
          <cell r="O19962" t="str">
            <v>064523000</v>
          </cell>
          <cell r="P19962" t="str">
            <v>VITO</v>
          </cell>
        </row>
        <row r="19963">
          <cell r="O19963" t="str">
            <v>064523000</v>
          </cell>
          <cell r="P19963" t="str">
            <v>RAFAELA BARRERA</v>
          </cell>
        </row>
        <row r="19964">
          <cell r="O19964" t="str">
            <v>064524000</v>
          </cell>
          <cell r="P19964" t="str">
            <v>BAGONBON</v>
          </cell>
        </row>
        <row r="19965">
          <cell r="O19965" t="str">
            <v>064524000</v>
          </cell>
          <cell r="P19965" t="str">
            <v>BULUANGAN</v>
          </cell>
        </row>
        <row r="19966">
          <cell r="O19966" t="str">
            <v>064524000</v>
          </cell>
          <cell r="P19966" t="str">
            <v>CODCOD</v>
          </cell>
        </row>
        <row r="19967">
          <cell r="O19967" t="str">
            <v>064524000</v>
          </cell>
          <cell r="P19967" t="str">
            <v>ERMITA</v>
          </cell>
        </row>
        <row r="19968">
          <cell r="O19968" t="str">
            <v>064524000</v>
          </cell>
          <cell r="P19968" t="str">
            <v>GUADALUPE</v>
          </cell>
        </row>
        <row r="19969">
          <cell r="O19969" t="str">
            <v>064524000</v>
          </cell>
          <cell r="P19969" t="str">
            <v>NATABAN</v>
          </cell>
        </row>
        <row r="19970">
          <cell r="O19970" t="str">
            <v>064524000</v>
          </cell>
          <cell r="P19970" t="str">
            <v>PALAMPAS</v>
          </cell>
        </row>
        <row r="19971">
          <cell r="O19971" t="str">
            <v>064524000</v>
          </cell>
          <cell r="P19971" t="str">
            <v>BARANGAY I (POB.)</v>
          </cell>
        </row>
        <row r="19972">
          <cell r="O19972" t="str">
            <v>064524000</v>
          </cell>
          <cell r="P19972" t="str">
            <v>BARANGAY II (POB.)</v>
          </cell>
        </row>
        <row r="19973">
          <cell r="O19973" t="str">
            <v>064524000</v>
          </cell>
          <cell r="P19973" t="str">
            <v>BARANGAY III (POB.)</v>
          </cell>
        </row>
        <row r="19974">
          <cell r="O19974" t="str">
            <v>064524000</v>
          </cell>
          <cell r="P19974" t="str">
            <v>BARANGAY IV (POB.)</v>
          </cell>
        </row>
        <row r="19975">
          <cell r="O19975" t="str">
            <v>064524000</v>
          </cell>
          <cell r="P19975" t="str">
            <v>BARANGAY V (POB.)</v>
          </cell>
        </row>
        <row r="19976">
          <cell r="O19976" t="str">
            <v>064524000</v>
          </cell>
          <cell r="P19976" t="str">
            <v>BARANGAY VI (POB.)</v>
          </cell>
        </row>
        <row r="19977">
          <cell r="O19977" t="str">
            <v>064524000</v>
          </cell>
          <cell r="P19977" t="str">
            <v>PROSPERIDAD</v>
          </cell>
        </row>
        <row r="19978">
          <cell r="O19978" t="str">
            <v>064524000</v>
          </cell>
          <cell r="P19978" t="str">
            <v>PUNAO</v>
          </cell>
        </row>
        <row r="19979">
          <cell r="O19979" t="str">
            <v>064524000</v>
          </cell>
          <cell r="P19979" t="str">
            <v>QUEZON</v>
          </cell>
        </row>
        <row r="19980">
          <cell r="O19980" t="str">
            <v>064524000</v>
          </cell>
          <cell r="P19980" t="str">
            <v>RIZAL</v>
          </cell>
        </row>
        <row r="19981">
          <cell r="O19981" t="str">
            <v>064524000</v>
          </cell>
          <cell r="P19981" t="str">
            <v>SAN JUAN</v>
          </cell>
        </row>
        <row r="19982">
          <cell r="O19982" t="str">
            <v>064525000</v>
          </cell>
          <cell r="P19982" t="str">
            <v>BAGONAWA</v>
          </cell>
        </row>
        <row r="19983">
          <cell r="O19983" t="str">
            <v>064525000</v>
          </cell>
          <cell r="P19983" t="str">
            <v>BALIWAGAN</v>
          </cell>
        </row>
        <row r="19984">
          <cell r="O19984" t="str">
            <v>064525000</v>
          </cell>
          <cell r="P19984" t="str">
            <v>BATUAN</v>
          </cell>
        </row>
        <row r="19985">
          <cell r="O19985" t="str">
            <v>064525000</v>
          </cell>
          <cell r="P19985" t="str">
            <v>GUINTORILAN</v>
          </cell>
        </row>
        <row r="19986">
          <cell r="O19986" t="str">
            <v>064525000</v>
          </cell>
          <cell r="P19986" t="str">
            <v>NAYON</v>
          </cell>
        </row>
        <row r="19987">
          <cell r="O19987" t="str">
            <v>064525000</v>
          </cell>
          <cell r="P19987" t="str">
            <v>POBLACION</v>
          </cell>
        </row>
        <row r="19988">
          <cell r="O19988" t="str">
            <v>064525000</v>
          </cell>
          <cell r="P19988" t="str">
            <v>SIBUCAO</v>
          </cell>
        </row>
        <row r="19989">
          <cell r="O19989" t="str">
            <v>064525000</v>
          </cell>
          <cell r="P19989" t="str">
            <v>TABAO BAYBAY</v>
          </cell>
        </row>
        <row r="19990">
          <cell r="O19990" t="str">
            <v>064525000</v>
          </cell>
          <cell r="P19990" t="str">
            <v>TABAO RIZAL</v>
          </cell>
        </row>
        <row r="19991">
          <cell r="O19991" t="str">
            <v>064525000</v>
          </cell>
          <cell r="P19991" t="str">
            <v>TIBSOC</v>
          </cell>
        </row>
        <row r="19992">
          <cell r="O19992" t="str">
            <v>064526000</v>
          </cell>
          <cell r="P19992" t="str">
            <v>BALARING</v>
          </cell>
        </row>
        <row r="19993">
          <cell r="O19993" t="str">
            <v>064526000</v>
          </cell>
          <cell r="P19993" t="str">
            <v>BARANGAY I (POB.)</v>
          </cell>
        </row>
        <row r="19994">
          <cell r="O19994" t="str">
            <v>064526000</v>
          </cell>
          <cell r="P19994" t="str">
            <v>BARANGAY II (POB.)</v>
          </cell>
        </row>
        <row r="19995">
          <cell r="O19995" t="str">
            <v>064526000</v>
          </cell>
          <cell r="P19995" t="str">
            <v>BARANGAY III (POB.)</v>
          </cell>
        </row>
        <row r="19996">
          <cell r="O19996" t="str">
            <v>064526000</v>
          </cell>
          <cell r="P19996" t="str">
            <v>BARANGAY IV (POB.)</v>
          </cell>
        </row>
        <row r="19997">
          <cell r="O19997" t="str">
            <v>064526000</v>
          </cell>
          <cell r="P19997" t="str">
            <v>BARANGAY V (POB.)</v>
          </cell>
        </row>
        <row r="19998">
          <cell r="O19998" t="str">
            <v>064526000</v>
          </cell>
          <cell r="P19998" t="str">
            <v>BARANGAY VI POB. (HAWAIIAN)</v>
          </cell>
        </row>
        <row r="19999">
          <cell r="O19999" t="str">
            <v>064526000</v>
          </cell>
          <cell r="P19999" t="str">
            <v>EUSTAQUIO LOPEZ</v>
          </cell>
        </row>
        <row r="20000">
          <cell r="O20000" t="str">
            <v>064526000</v>
          </cell>
          <cell r="P20000" t="str">
            <v>GUIMBALA-ON</v>
          </cell>
        </row>
        <row r="20001">
          <cell r="O20001" t="str">
            <v>064526000</v>
          </cell>
          <cell r="P20001" t="str">
            <v>GUINHALARAN</v>
          </cell>
        </row>
        <row r="20002">
          <cell r="O20002" t="str">
            <v>064526000</v>
          </cell>
          <cell r="P20002" t="str">
            <v>KAPITAN RAMON</v>
          </cell>
        </row>
        <row r="20003">
          <cell r="O20003" t="str">
            <v>064526000</v>
          </cell>
          <cell r="P20003" t="str">
            <v>LANTAD</v>
          </cell>
        </row>
        <row r="20004">
          <cell r="O20004" t="str">
            <v>064526000</v>
          </cell>
          <cell r="P20004" t="str">
            <v>MAMBULAC</v>
          </cell>
        </row>
        <row r="20005">
          <cell r="O20005" t="str">
            <v>064526000</v>
          </cell>
          <cell r="P20005" t="str">
            <v>RIZAL</v>
          </cell>
        </row>
        <row r="20006">
          <cell r="O20006" t="str">
            <v>064526000</v>
          </cell>
          <cell r="P20006" t="str">
            <v>BAGTIC</v>
          </cell>
        </row>
        <row r="20007">
          <cell r="O20007" t="str">
            <v>064526000</v>
          </cell>
          <cell r="P20007" t="str">
            <v>PATAG</v>
          </cell>
        </row>
        <row r="20008">
          <cell r="O20008" t="str">
            <v>064527000</v>
          </cell>
          <cell r="P20008" t="str">
            <v>BARANGAY 1 (POB.)</v>
          </cell>
        </row>
        <row r="20009">
          <cell r="O20009" t="str">
            <v>064527000</v>
          </cell>
          <cell r="P20009" t="str">
            <v>BARANGAY 2 (POB.)</v>
          </cell>
        </row>
        <row r="20010">
          <cell r="O20010" t="str">
            <v>064527000</v>
          </cell>
          <cell r="P20010" t="str">
            <v>BARANGAY 3 (POB.)</v>
          </cell>
        </row>
        <row r="20011">
          <cell r="O20011" t="str">
            <v>064527000</v>
          </cell>
          <cell r="P20011" t="str">
            <v>BARANGAY 4 (POB.)</v>
          </cell>
        </row>
        <row r="20012">
          <cell r="O20012" t="str">
            <v>064527000</v>
          </cell>
          <cell r="P20012" t="str">
            <v>BARANGAY 5 (POB.)</v>
          </cell>
        </row>
        <row r="20013">
          <cell r="O20013" t="str">
            <v>064527000</v>
          </cell>
          <cell r="P20013" t="str">
            <v>CABADIANGAN</v>
          </cell>
        </row>
        <row r="20014">
          <cell r="O20014" t="str">
            <v>064527000</v>
          </cell>
          <cell r="P20014" t="str">
            <v>CAMINDANGAN</v>
          </cell>
        </row>
        <row r="20015">
          <cell r="O20015" t="str">
            <v>064527000</v>
          </cell>
          <cell r="P20015" t="str">
            <v>CANTURAY</v>
          </cell>
        </row>
        <row r="20016">
          <cell r="O20016" t="str">
            <v>064527000</v>
          </cell>
          <cell r="P20016" t="str">
            <v>CARTAGENA</v>
          </cell>
        </row>
        <row r="20017">
          <cell r="O20017" t="str">
            <v>064527000</v>
          </cell>
          <cell r="P20017" t="str">
            <v>CAYHAGAN</v>
          </cell>
        </row>
        <row r="20018">
          <cell r="O20018" t="str">
            <v>064527000</v>
          </cell>
          <cell r="P20018" t="str">
            <v>GIL MONTILLA</v>
          </cell>
        </row>
        <row r="20019">
          <cell r="O20019" t="str">
            <v>064527000</v>
          </cell>
          <cell r="P20019" t="str">
            <v>MAMBAROTO</v>
          </cell>
        </row>
        <row r="20020">
          <cell r="O20020" t="str">
            <v>064527000</v>
          </cell>
          <cell r="P20020" t="str">
            <v>MANLUCAHOC</v>
          </cell>
        </row>
        <row r="20021">
          <cell r="O20021" t="str">
            <v>064527000</v>
          </cell>
          <cell r="P20021" t="str">
            <v>MARICALUM</v>
          </cell>
        </row>
        <row r="20022">
          <cell r="O20022" t="str">
            <v>064527000</v>
          </cell>
          <cell r="P20022" t="str">
            <v>NABULAO</v>
          </cell>
        </row>
        <row r="20023">
          <cell r="O20023" t="str">
            <v>064527000</v>
          </cell>
          <cell r="P20023" t="str">
            <v>NAUHANG</v>
          </cell>
        </row>
        <row r="20024">
          <cell r="O20024" t="str">
            <v>064527000</v>
          </cell>
          <cell r="P20024" t="str">
            <v>SAN JOSE</v>
          </cell>
        </row>
        <row r="20025">
          <cell r="O20025" t="str">
            <v>064528000</v>
          </cell>
          <cell r="P20025" t="str">
            <v>BUBOG</v>
          </cell>
        </row>
        <row r="20026">
          <cell r="O20026" t="str">
            <v>064528000</v>
          </cell>
          <cell r="P20026" t="str">
            <v>CABATANGAN</v>
          </cell>
        </row>
        <row r="20027">
          <cell r="O20027" t="str">
            <v>064528000</v>
          </cell>
          <cell r="P20027" t="str">
            <v>ZONE 4-A (POB.)</v>
          </cell>
        </row>
        <row r="20028">
          <cell r="O20028" t="str">
            <v>064528000</v>
          </cell>
          <cell r="P20028" t="str">
            <v>ZONE 4 (POB.)</v>
          </cell>
        </row>
        <row r="20029">
          <cell r="O20029" t="str">
            <v>064528000</v>
          </cell>
          <cell r="P20029" t="str">
            <v>CONCEPCION</v>
          </cell>
        </row>
        <row r="20030">
          <cell r="O20030" t="str">
            <v>064528000</v>
          </cell>
          <cell r="P20030" t="str">
            <v>DOS HERMANAS</v>
          </cell>
        </row>
        <row r="20031">
          <cell r="O20031" t="str">
            <v>064528000</v>
          </cell>
          <cell r="P20031" t="str">
            <v>EFIGENIO LIZARES</v>
          </cell>
        </row>
        <row r="20032">
          <cell r="O20032" t="str">
            <v>064528000</v>
          </cell>
          <cell r="P20032" t="str">
            <v>ZONE 7 (POB.)</v>
          </cell>
        </row>
        <row r="20033">
          <cell r="O20033" t="str">
            <v>064528000</v>
          </cell>
          <cell r="P20033" t="str">
            <v>ZONE 14-B (POB.)</v>
          </cell>
        </row>
        <row r="20034">
          <cell r="O20034" t="str">
            <v>064528000</v>
          </cell>
          <cell r="P20034" t="str">
            <v>ZONE 12-A (POB.)</v>
          </cell>
        </row>
        <row r="20035">
          <cell r="O20035" t="str">
            <v>064528000</v>
          </cell>
          <cell r="P20035" t="str">
            <v>ZONE 10 (POB.)</v>
          </cell>
        </row>
        <row r="20036">
          <cell r="O20036" t="str">
            <v>064528000</v>
          </cell>
          <cell r="P20036" t="str">
            <v>ZONE 5 (POB.)</v>
          </cell>
        </row>
        <row r="20037">
          <cell r="O20037" t="str">
            <v>064528000</v>
          </cell>
          <cell r="P20037" t="str">
            <v>ZONE 16 (POB.)</v>
          </cell>
        </row>
        <row r="20038">
          <cell r="O20038" t="str">
            <v>064528000</v>
          </cell>
          <cell r="P20038" t="str">
            <v>MATAB-ANG</v>
          </cell>
        </row>
        <row r="20039">
          <cell r="O20039" t="str">
            <v>064528000</v>
          </cell>
          <cell r="P20039" t="str">
            <v>ZONE 9 (POB.)</v>
          </cell>
        </row>
        <row r="20040">
          <cell r="O20040" t="str">
            <v>064528000</v>
          </cell>
          <cell r="P20040" t="str">
            <v>ZONE 6 (POB.)</v>
          </cell>
        </row>
        <row r="20041">
          <cell r="O20041" t="str">
            <v>064528000</v>
          </cell>
          <cell r="P20041" t="str">
            <v>ZONE 14 (POB.)</v>
          </cell>
        </row>
        <row r="20042">
          <cell r="O20042" t="str">
            <v>064528000</v>
          </cell>
          <cell r="P20042" t="str">
            <v>SAN FERNANDO</v>
          </cell>
        </row>
        <row r="20043">
          <cell r="O20043" t="str">
            <v>064528000</v>
          </cell>
          <cell r="P20043" t="str">
            <v>ZONE 15 (POB.)</v>
          </cell>
        </row>
        <row r="20044">
          <cell r="O20044" t="str">
            <v>064528000</v>
          </cell>
          <cell r="P20044" t="str">
            <v>ZONE 14-A (POB.)</v>
          </cell>
        </row>
        <row r="20045">
          <cell r="O20045" t="str">
            <v>064528000</v>
          </cell>
          <cell r="P20045" t="str">
            <v>ZONE 11 (POB.)</v>
          </cell>
        </row>
        <row r="20046">
          <cell r="O20046" t="str">
            <v>064528000</v>
          </cell>
          <cell r="P20046" t="str">
            <v>ZONE 8 (POB.)</v>
          </cell>
        </row>
        <row r="20047">
          <cell r="O20047" t="str">
            <v>064528000</v>
          </cell>
          <cell r="P20047" t="str">
            <v>ZONE 12 (POB.)</v>
          </cell>
        </row>
        <row r="20048">
          <cell r="O20048" t="str">
            <v>064528000</v>
          </cell>
          <cell r="P20048" t="str">
            <v>ZONE 1 (POB.)</v>
          </cell>
        </row>
        <row r="20049">
          <cell r="O20049" t="str">
            <v>064528000</v>
          </cell>
          <cell r="P20049" t="str">
            <v>ZONE 2 (POB.)</v>
          </cell>
        </row>
        <row r="20050">
          <cell r="O20050" t="str">
            <v>064528000</v>
          </cell>
          <cell r="P20050" t="str">
            <v>ZONE 3 (POB.)</v>
          </cell>
        </row>
        <row r="20051">
          <cell r="O20051" t="str">
            <v>064528000</v>
          </cell>
          <cell r="P20051" t="str">
            <v>KATILINGBAN</v>
          </cell>
        </row>
        <row r="20052">
          <cell r="O20052" t="str">
            <v>064529000</v>
          </cell>
          <cell r="P20052" t="str">
            <v>BANDILA</v>
          </cell>
        </row>
        <row r="20053">
          <cell r="O20053" t="str">
            <v>064529000</v>
          </cell>
          <cell r="P20053" t="str">
            <v>BUG-ANG</v>
          </cell>
        </row>
        <row r="20054">
          <cell r="O20054" t="str">
            <v>064529000</v>
          </cell>
          <cell r="P20054" t="str">
            <v>GENERAL LUNA</v>
          </cell>
        </row>
        <row r="20055">
          <cell r="O20055" t="str">
            <v>064529000</v>
          </cell>
          <cell r="P20055" t="str">
            <v>MAGTICOL</v>
          </cell>
        </row>
        <row r="20056">
          <cell r="O20056" t="str">
            <v>064529000</v>
          </cell>
          <cell r="P20056" t="str">
            <v>POBLACION</v>
          </cell>
        </row>
        <row r="20057">
          <cell r="O20057" t="str">
            <v>064529000</v>
          </cell>
          <cell r="P20057" t="str">
            <v>SALAMANCA</v>
          </cell>
        </row>
        <row r="20058">
          <cell r="O20058" t="str">
            <v>064529000</v>
          </cell>
          <cell r="P20058" t="str">
            <v>SAN ISIDRO</v>
          </cell>
        </row>
        <row r="20059">
          <cell r="O20059" t="str">
            <v>064529000</v>
          </cell>
          <cell r="P20059" t="str">
            <v>SAN JOSE</v>
          </cell>
        </row>
        <row r="20060">
          <cell r="O20060" t="str">
            <v>064529000</v>
          </cell>
          <cell r="P20060" t="str">
            <v>TABUN-AC</v>
          </cell>
        </row>
        <row r="20061">
          <cell r="O20061" t="str">
            <v>064530000</v>
          </cell>
          <cell r="P20061" t="str">
            <v>ALIJIS</v>
          </cell>
        </row>
        <row r="20062">
          <cell r="O20062" t="str">
            <v>064530000</v>
          </cell>
          <cell r="P20062" t="str">
            <v>AYUNGON</v>
          </cell>
        </row>
        <row r="20063">
          <cell r="O20063" t="str">
            <v>064530000</v>
          </cell>
          <cell r="P20063" t="str">
            <v>BAGUMBAYAN</v>
          </cell>
        </row>
        <row r="20064">
          <cell r="O20064" t="str">
            <v>064530000</v>
          </cell>
          <cell r="P20064" t="str">
            <v>BATUAN</v>
          </cell>
        </row>
        <row r="20065">
          <cell r="O20065" t="str">
            <v>064530000</v>
          </cell>
          <cell r="P20065" t="str">
            <v>BAYABAS</v>
          </cell>
        </row>
        <row r="20066">
          <cell r="O20066" t="str">
            <v>064530000</v>
          </cell>
          <cell r="P20066" t="str">
            <v>CENTRAL TABAO</v>
          </cell>
        </row>
        <row r="20067">
          <cell r="O20067" t="str">
            <v>064530000</v>
          </cell>
          <cell r="P20067" t="str">
            <v>DOLDOL</v>
          </cell>
        </row>
        <row r="20068">
          <cell r="O20068" t="str">
            <v>064530000</v>
          </cell>
          <cell r="P20068" t="str">
            <v>GUINTORILAN</v>
          </cell>
        </row>
        <row r="20069">
          <cell r="O20069" t="str">
            <v>064530000</v>
          </cell>
          <cell r="P20069" t="str">
            <v>LACARON</v>
          </cell>
        </row>
        <row r="20070">
          <cell r="O20070" t="str">
            <v>064530000</v>
          </cell>
          <cell r="P20070" t="str">
            <v>MABINI</v>
          </cell>
        </row>
        <row r="20071">
          <cell r="O20071" t="str">
            <v>064530000</v>
          </cell>
          <cell r="P20071" t="str">
            <v>PACOL</v>
          </cell>
        </row>
        <row r="20072">
          <cell r="O20072" t="str">
            <v>064530000</v>
          </cell>
          <cell r="P20072" t="str">
            <v>PALAKA</v>
          </cell>
        </row>
        <row r="20073">
          <cell r="O20073" t="str">
            <v>064530000</v>
          </cell>
          <cell r="P20073" t="str">
            <v>PALOMA</v>
          </cell>
        </row>
        <row r="20074">
          <cell r="O20074" t="str">
            <v>064530000</v>
          </cell>
          <cell r="P20074" t="str">
            <v>POBLACION</v>
          </cell>
        </row>
        <row r="20075">
          <cell r="O20075" t="str">
            <v>064530000</v>
          </cell>
          <cell r="P20075" t="str">
            <v>SAGUA BANUA</v>
          </cell>
        </row>
        <row r="20076">
          <cell r="O20076" t="str">
            <v>064530000</v>
          </cell>
          <cell r="P20076" t="str">
            <v>TABAO PROPER</v>
          </cell>
        </row>
        <row r="20077">
          <cell r="O20077" t="str">
            <v>064531000</v>
          </cell>
          <cell r="P20077" t="str">
            <v>BARANGAY I (POB.)</v>
          </cell>
        </row>
        <row r="20078">
          <cell r="O20078" t="str">
            <v>064531000</v>
          </cell>
          <cell r="P20078" t="str">
            <v>BARANGAY II (POB.)</v>
          </cell>
        </row>
        <row r="20079">
          <cell r="O20079" t="str">
            <v>064531000</v>
          </cell>
          <cell r="P20079" t="str">
            <v>BARANGAY III (POB.)</v>
          </cell>
        </row>
        <row r="20080">
          <cell r="O20080" t="str">
            <v>064531000</v>
          </cell>
          <cell r="P20080" t="str">
            <v>BARANGAY IV (POB.)</v>
          </cell>
        </row>
        <row r="20081">
          <cell r="O20081" t="str">
            <v>064531000</v>
          </cell>
          <cell r="P20081" t="str">
            <v>BARANGAY V (POB.)</v>
          </cell>
        </row>
        <row r="20082">
          <cell r="O20082" t="str">
            <v>064531000</v>
          </cell>
          <cell r="P20082" t="str">
            <v>BARANGAY VI (POB.)</v>
          </cell>
        </row>
        <row r="20083">
          <cell r="O20083" t="str">
            <v>064531000</v>
          </cell>
          <cell r="P20083" t="str">
            <v>BARANGAY VII (POB.)</v>
          </cell>
        </row>
        <row r="20084">
          <cell r="O20084" t="str">
            <v>064531000</v>
          </cell>
          <cell r="P20084" t="str">
            <v>BARANGAY VIII (POB.)</v>
          </cell>
        </row>
        <row r="20085">
          <cell r="O20085" t="str">
            <v>064531000</v>
          </cell>
          <cell r="P20085" t="str">
            <v>BARANGAY IX (DAAN BANWA)</v>
          </cell>
        </row>
        <row r="20086">
          <cell r="O20086" t="str">
            <v>064531000</v>
          </cell>
          <cell r="P20086" t="str">
            <v>BARANGAY X (ESTADO)</v>
          </cell>
        </row>
        <row r="20087">
          <cell r="O20087" t="str">
            <v>064531000</v>
          </cell>
          <cell r="P20087" t="str">
            <v>BARANGAY XI (GAWAHON)</v>
          </cell>
        </row>
        <row r="20088">
          <cell r="O20088" t="str">
            <v>064531000</v>
          </cell>
          <cell r="P20088" t="str">
            <v>BARANGAY XII</v>
          </cell>
        </row>
        <row r="20089">
          <cell r="O20089" t="str">
            <v>064531000</v>
          </cell>
          <cell r="P20089" t="str">
            <v>BARANGAY XIII</v>
          </cell>
        </row>
        <row r="20090">
          <cell r="O20090" t="str">
            <v>064531000</v>
          </cell>
          <cell r="P20090" t="str">
            <v>BARANGAY XIV</v>
          </cell>
        </row>
        <row r="20091">
          <cell r="O20091" t="str">
            <v>064531000</v>
          </cell>
          <cell r="P20091" t="str">
            <v>BARANGAY XV</v>
          </cell>
        </row>
        <row r="20092">
          <cell r="O20092" t="str">
            <v>064531000</v>
          </cell>
          <cell r="P20092" t="str">
            <v>BARANGAY XV-A</v>
          </cell>
        </row>
        <row r="20093">
          <cell r="O20093" t="str">
            <v>064531000</v>
          </cell>
          <cell r="P20093" t="str">
            <v>BARANGAY XVI</v>
          </cell>
        </row>
        <row r="20094">
          <cell r="O20094" t="str">
            <v>064531000</v>
          </cell>
          <cell r="P20094" t="str">
            <v>BARANGAY XVI-A</v>
          </cell>
        </row>
        <row r="20095">
          <cell r="O20095" t="str">
            <v>064531000</v>
          </cell>
          <cell r="P20095" t="str">
            <v>BARANGAY XVII</v>
          </cell>
        </row>
        <row r="20096">
          <cell r="O20096" t="str">
            <v>064531000</v>
          </cell>
          <cell r="P20096" t="str">
            <v>BARANGAY XVIII</v>
          </cell>
        </row>
        <row r="20097">
          <cell r="O20097" t="str">
            <v>064531000</v>
          </cell>
          <cell r="P20097" t="str">
            <v>BARANGAY XVIII-A</v>
          </cell>
        </row>
        <row r="20098">
          <cell r="O20098" t="str">
            <v>064531000</v>
          </cell>
          <cell r="P20098" t="str">
            <v>BARANGAY XIX</v>
          </cell>
        </row>
        <row r="20099">
          <cell r="O20099" t="str">
            <v>064531000</v>
          </cell>
          <cell r="P20099" t="str">
            <v>BARANGAY XIX-A</v>
          </cell>
        </row>
        <row r="20100">
          <cell r="O20100" t="str">
            <v>064531000</v>
          </cell>
          <cell r="P20100" t="str">
            <v>BARANGAY XX</v>
          </cell>
        </row>
        <row r="20101">
          <cell r="O20101" t="str">
            <v>064531000</v>
          </cell>
          <cell r="P20101" t="str">
            <v>BARANGAY XXI</v>
          </cell>
        </row>
        <row r="20102">
          <cell r="O20102" t="str">
            <v>064531000</v>
          </cell>
          <cell r="P20102" t="str">
            <v>BARANGAY VI-A</v>
          </cell>
        </row>
        <row r="20103">
          <cell r="O20103" t="str">
            <v>064532000</v>
          </cell>
          <cell r="P20103" t="str">
            <v>BAGO (LALUNG)</v>
          </cell>
        </row>
        <row r="20104">
          <cell r="O20104" t="str">
            <v>064532000</v>
          </cell>
          <cell r="P20104" t="str">
            <v>BAGONG SILANG (MARCELO)</v>
          </cell>
        </row>
        <row r="20105">
          <cell r="O20105" t="str">
            <v>064532000</v>
          </cell>
          <cell r="P20105" t="str">
            <v>BUNGA</v>
          </cell>
        </row>
        <row r="20106">
          <cell r="O20106" t="str">
            <v>064532000</v>
          </cell>
          <cell r="P20106" t="str">
            <v>IGMAYA-AN</v>
          </cell>
        </row>
        <row r="20107">
          <cell r="O20107" t="str">
            <v>064532000</v>
          </cell>
          <cell r="P20107" t="str">
            <v>KUMALISKIS</v>
          </cell>
        </row>
        <row r="20108">
          <cell r="O20108" t="str">
            <v>064532000</v>
          </cell>
          <cell r="P20108" t="str">
            <v>PANDANON</v>
          </cell>
        </row>
        <row r="20109">
          <cell r="O20109" t="str">
            <v>064532000</v>
          </cell>
          <cell r="P20109" t="str">
            <v>PINOWAYAN (PROSPERIDAD)</v>
          </cell>
        </row>
        <row r="20110">
          <cell r="O20110" t="str">
            <v>067901000</v>
          </cell>
          <cell r="P20110" t="str">
            <v>AGSANAYAN</v>
          </cell>
        </row>
        <row r="20111">
          <cell r="O20111" t="str">
            <v>067901000</v>
          </cell>
          <cell r="P20111" t="str">
            <v>AVILA</v>
          </cell>
        </row>
        <row r="20112">
          <cell r="O20112" t="str">
            <v>067901000</v>
          </cell>
          <cell r="P20112" t="str">
            <v>BANBAN</v>
          </cell>
        </row>
        <row r="20113">
          <cell r="O20113" t="str">
            <v>067901000</v>
          </cell>
          <cell r="P20113" t="str">
            <v>BACJAO (CALUMINGAN)</v>
          </cell>
        </row>
        <row r="20114">
          <cell r="O20114" t="str">
            <v>067901000</v>
          </cell>
          <cell r="P20114" t="str">
            <v>CANSILAYAN</v>
          </cell>
        </row>
        <row r="20115">
          <cell r="O20115" t="str">
            <v>067901000</v>
          </cell>
          <cell r="P20115" t="str">
            <v>DAGSA-AN</v>
          </cell>
        </row>
        <row r="20116">
          <cell r="O20116" t="str">
            <v>067901000</v>
          </cell>
          <cell r="P20116" t="str">
            <v>DARAGAN</v>
          </cell>
        </row>
        <row r="20117">
          <cell r="O20117" t="str">
            <v>067901000</v>
          </cell>
          <cell r="P20117" t="str">
            <v>EAST VALENCIA</v>
          </cell>
        </row>
        <row r="20118">
          <cell r="O20118" t="str">
            <v>067901000</v>
          </cell>
          <cell r="P20118" t="str">
            <v>GETULIO</v>
          </cell>
        </row>
        <row r="20119">
          <cell r="O20119" t="str">
            <v>067901000</v>
          </cell>
          <cell r="P20119" t="str">
            <v>MABINI</v>
          </cell>
        </row>
        <row r="20120">
          <cell r="O20120" t="str">
            <v>067901000</v>
          </cell>
          <cell r="P20120" t="str">
            <v>MAGSAYSAY</v>
          </cell>
        </row>
        <row r="20121">
          <cell r="O20121" t="str">
            <v>067901000</v>
          </cell>
          <cell r="P20121" t="str">
            <v>MCLAIN</v>
          </cell>
        </row>
        <row r="20122">
          <cell r="O20122" t="str">
            <v>067901000</v>
          </cell>
          <cell r="P20122" t="str">
            <v>MONTPILLER</v>
          </cell>
        </row>
        <row r="20123">
          <cell r="O20123" t="str">
            <v>067901000</v>
          </cell>
          <cell r="P20123" t="str">
            <v>NAVALAS</v>
          </cell>
        </row>
        <row r="20124">
          <cell r="O20124" t="str">
            <v>067901000</v>
          </cell>
          <cell r="P20124" t="str">
            <v>NAZARET</v>
          </cell>
        </row>
        <row r="20125">
          <cell r="O20125" t="str">
            <v>067901000</v>
          </cell>
          <cell r="P20125" t="str">
            <v>NEW POBLACION (CALINGAO)</v>
          </cell>
        </row>
        <row r="20126">
          <cell r="O20126" t="str">
            <v>067901000</v>
          </cell>
          <cell r="P20126" t="str">
            <v>OLD POBLACION</v>
          </cell>
        </row>
        <row r="20127">
          <cell r="O20127" t="str">
            <v>067901000</v>
          </cell>
          <cell r="P20127" t="str">
            <v>PIÑA</v>
          </cell>
        </row>
        <row r="20128">
          <cell r="O20128" t="str">
            <v>067901000</v>
          </cell>
          <cell r="P20128" t="str">
            <v>RIZAL</v>
          </cell>
        </row>
        <row r="20129">
          <cell r="O20129" t="str">
            <v>067901000</v>
          </cell>
          <cell r="P20129" t="str">
            <v>SALVACION</v>
          </cell>
        </row>
        <row r="20130">
          <cell r="O20130" t="str">
            <v>067901000</v>
          </cell>
          <cell r="P20130" t="str">
            <v>SAN FERNANDO</v>
          </cell>
        </row>
        <row r="20131">
          <cell r="O20131" t="str">
            <v>067901000</v>
          </cell>
          <cell r="P20131" t="str">
            <v>SAN ISIDRO</v>
          </cell>
        </row>
        <row r="20132">
          <cell r="O20132" t="str">
            <v>067901000</v>
          </cell>
          <cell r="P20132" t="str">
            <v>SAN MIGUEL</v>
          </cell>
        </row>
        <row r="20133">
          <cell r="O20133" t="str">
            <v>067901000</v>
          </cell>
          <cell r="P20133" t="str">
            <v>SAN NICOLAS</v>
          </cell>
        </row>
        <row r="20134">
          <cell r="O20134" t="str">
            <v>067901000</v>
          </cell>
          <cell r="P20134" t="str">
            <v>SAN PEDRO</v>
          </cell>
        </row>
        <row r="20135">
          <cell r="O20135" t="str">
            <v>067901000</v>
          </cell>
          <cell r="P20135" t="str">
            <v>SAN ROQUE</v>
          </cell>
        </row>
        <row r="20136">
          <cell r="O20136" t="str">
            <v>067901000</v>
          </cell>
          <cell r="P20136" t="str">
            <v>SANTO ROSARIO</v>
          </cell>
        </row>
        <row r="20137">
          <cell r="O20137" t="str">
            <v>067901000</v>
          </cell>
          <cell r="P20137" t="str">
            <v>SAWANG</v>
          </cell>
        </row>
        <row r="20138">
          <cell r="O20138" t="str">
            <v>067901000</v>
          </cell>
          <cell r="P20138" t="str">
            <v>SUPANG</v>
          </cell>
        </row>
        <row r="20139">
          <cell r="O20139" t="str">
            <v>067901000</v>
          </cell>
          <cell r="P20139" t="str">
            <v>TACAY</v>
          </cell>
        </row>
        <row r="20140">
          <cell r="O20140" t="str">
            <v>067901000</v>
          </cell>
          <cell r="P20140" t="str">
            <v>TAMINLA</v>
          </cell>
        </row>
        <row r="20141">
          <cell r="O20141" t="str">
            <v>067901000</v>
          </cell>
          <cell r="P20141" t="str">
            <v>TANAG</v>
          </cell>
        </row>
        <row r="20142">
          <cell r="O20142" t="str">
            <v>067901000</v>
          </cell>
          <cell r="P20142" t="str">
            <v>TASTASAN</v>
          </cell>
        </row>
        <row r="20143">
          <cell r="O20143" t="str">
            <v>067901000</v>
          </cell>
          <cell r="P20143" t="str">
            <v>TINADTARAN</v>
          </cell>
        </row>
        <row r="20144">
          <cell r="O20144" t="str">
            <v>067901000</v>
          </cell>
          <cell r="P20144" t="str">
            <v>UMILIG</v>
          </cell>
        </row>
        <row r="20145">
          <cell r="O20145" t="str">
            <v>067901000</v>
          </cell>
          <cell r="P20145" t="str">
            <v>ZALDIVAR</v>
          </cell>
        </row>
        <row r="20146">
          <cell r="O20146" t="str">
            <v>067902000</v>
          </cell>
          <cell r="P20146" t="str">
            <v>ALAGUISOC</v>
          </cell>
        </row>
        <row r="20147">
          <cell r="O20147" t="str">
            <v>067902000</v>
          </cell>
          <cell r="P20147" t="str">
            <v>BALCON MARAVILLA</v>
          </cell>
        </row>
        <row r="20148">
          <cell r="O20148" t="str">
            <v>067902000</v>
          </cell>
          <cell r="P20148" t="str">
            <v>BALCON MELLIZA</v>
          </cell>
        </row>
        <row r="20149">
          <cell r="O20149" t="str">
            <v>067902000</v>
          </cell>
          <cell r="P20149" t="str">
            <v>BUGNAY</v>
          </cell>
        </row>
        <row r="20150">
          <cell r="O20150" t="str">
            <v>067902000</v>
          </cell>
          <cell r="P20150" t="str">
            <v>BULUANGAN</v>
          </cell>
        </row>
        <row r="20151">
          <cell r="O20151" t="str">
            <v>067902000</v>
          </cell>
          <cell r="P20151" t="str">
            <v>ESPINOSA</v>
          </cell>
        </row>
        <row r="20152">
          <cell r="O20152" t="str">
            <v>067902000</v>
          </cell>
          <cell r="P20152" t="str">
            <v>HOSKYN</v>
          </cell>
        </row>
        <row r="20153">
          <cell r="O20153" t="str">
            <v>067902000</v>
          </cell>
          <cell r="P20153" t="str">
            <v>LAWI</v>
          </cell>
        </row>
        <row r="20154">
          <cell r="O20154" t="str">
            <v>067902000</v>
          </cell>
          <cell r="P20154" t="str">
            <v>MOROBUAN</v>
          </cell>
        </row>
        <row r="20155">
          <cell r="O20155" t="str">
            <v>067902000</v>
          </cell>
          <cell r="P20155" t="str">
            <v>POBLACION</v>
          </cell>
        </row>
        <row r="20156">
          <cell r="O20156" t="str">
            <v>067902000</v>
          </cell>
          <cell r="P20156" t="str">
            <v>RIZAL</v>
          </cell>
        </row>
        <row r="20157">
          <cell r="O20157" t="str">
            <v>067902000</v>
          </cell>
          <cell r="P20157" t="str">
            <v>SAN MIGUEL</v>
          </cell>
        </row>
        <row r="20158">
          <cell r="O20158" t="str">
            <v>067902000</v>
          </cell>
          <cell r="P20158" t="str">
            <v>SINAPSAPAN</v>
          </cell>
        </row>
        <row r="20159">
          <cell r="O20159" t="str">
            <v>067902000</v>
          </cell>
          <cell r="P20159" t="str">
            <v>SANTA TERESA</v>
          </cell>
        </row>
        <row r="20160">
          <cell r="O20160" t="str">
            <v>067903000</v>
          </cell>
          <cell r="P20160" t="str">
            <v>CABALAGNAN</v>
          </cell>
        </row>
        <row r="20161">
          <cell r="O20161" t="str">
            <v>067903000</v>
          </cell>
          <cell r="P20161" t="str">
            <v>CALAYA</v>
          </cell>
        </row>
        <row r="20162">
          <cell r="O20162" t="str">
            <v>067903000</v>
          </cell>
          <cell r="P20162" t="str">
            <v>CANHAWAN</v>
          </cell>
        </row>
        <row r="20163">
          <cell r="O20163" t="str">
            <v>067903000</v>
          </cell>
          <cell r="P20163" t="str">
            <v>CONCORDIA SUR</v>
          </cell>
        </row>
        <row r="20164">
          <cell r="O20164" t="str">
            <v>067903000</v>
          </cell>
          <cell r="P20164" t="str">
            <v>DOLORES</v>
          </cell>
        </row>
        <row r="20165">
          <cell r="O20165" t="str">
            <v>067903000</v>
          </cell>
          <cell r="P20165" t="str">
            <v>GUIWANON</v>
          </cell>
        </row>
        <row r="20166">
          <cell r="O20166" t="str">
            <v>067903000</v>
          </cell>
          <cell r="P20166" t="str">
            <v>IGANG</v>
          </cell>
        </row>
        <row r="20167">
          <cell r="O20167" t="str">
            <v>067903000</v>
          </cell>
          <cell r="P20167" t="str">
            <v>IGDARAPDAP</v>
          </cell>
        </row>
        <row r="20168">
          <cell r="O20168" t="str">
            <v>067903000</v>
          </cell>
          <cell r="P20168" t="str">
            <v>LA PAZ</v>
          </cell>
        </row>
        <row r="20169">
          <cell r="O20169" t="str">
            <v>067903000</v>
          </cell>
          <cell r="P20169" t="str">
            <v>LANIPE</v>
          </cell>
        </row>
        <row r="20170">
          <cell r="O20170" t="str">
            <v>067903000</v>
          </cell>
          <cell r="P20170" t="str">
            <v>LUCMAYAN</v>
          </cell>
        </row>
        <row r="20171">
          <cell r="O20171" t="str">
            <v>067903000</v>
          </cell>
          <cell r="P20171" t="str">
            <v>MAGAMAY</v>
          </cell>
        </row>
        <row r="20172">
          <cell r="O20172" t="str">
            <v>067903000</v>
          </cell>
          <cell r="P20172" t="str">
            <v>NAPANDONG</v>
          </cell>
        </row>
        <row r="20173">
          <cell r="O20173" t="str">
            <v>067903000</v>
          </cell>
          <cell r="P20173" t="str">
            <v>ORACON SUR</v>
          </cell>
        </row>
        <row r="20174">
          <cell r="O20174" t="str">
            <v>067903000</v>
          </cell>
          <cell r="P20174" t="str">
            <v>PANDARAONAN</v>
          </cell>
        </row>
        <row r="20175">
          <cell r="O20175" t="str">
            <v>067903000</v>
          </cell>
          <cell r="P20175" t="str">
            <v>PANOBOLON</v>
          </cell>
        </row>
        <row r="20176">
          <cell r="O20176" t="str">
            <v>067903000</v>
          </cell>
          <cell r="P20176" t="str">
            <v>POBLACION</v>
          </cell>
        </row>
        <row r="20177">
          <cell r="O20177" t="str">
            <v>067903000</v>
          </cell>
          <cell r="P20177" t="str">
            <v>SALVACION</v>
          </cell>
        </row>
        <row r="20178">
          <cell r="O20178" t="str">
            <v>067903000</v>
          </cell>
          <cell r="P20178" t="str">
            <v>SAN ANTONIO</v>
          </cell>
        </row>
        <row r="20179">
          <cell r="O20179" t="str">
            <v>067903000</v>
          </cell>
          <cell r="P20179" t="str">
            <v>SAN ROQUE</v>
          </cell>
        </row>
        <row r="20180">
          <cell r="O20180" t="str">
            <v>067903000</v>
          </cell>
          <cell r="P20180" t="str">
            <v>SANTO DOMINGO</v>
          </cell>
        </row>
        <row r="20181">
          <cell r="O20181" t="str">
            <v>067903000</v>
          </cell>
          <cell r="P20181" t="str">
            <v>TANDO</v>
          </cell>
        </row>
        <row r="20182">
          <cell r="O20182" t="str">
            <v>067904000</v>
          </cell>
          <cell r="P20182" t="str">
            <v>AGUILAR</v>
          </cell>
        </row>
        <row r="20183">
          <cell r="O20183" t="str">
            <v>067904000</v>
          </cell>
          <cell r="P20183" t="str">
            <v>CABANO</v>
          </cell>
        </row>
        <row r="20184">
          <cell r="O20184" t="str">
            <v>067904000</v>
          </cell>
          <cell r="P20184" t="str">
            <v>CABUNGAHAN</v>
          </cell>
        </row>
        <row r="20185">
          <cell r="O20185" t="str">
            <v>067904000</v>
          </cell>
          <cell r="P20185" t="str">
            <v>CONSTANCIA</v>
          </cell>
        </row>
        <row r="20186">
          <cell r="O20186" t="str">
            <v>067904000</v>
          </cell>
          <cell r="P20186" t="str">
            <v>GABAN</v>
          </cell>
        </row>
        <row r="20187">
          <cell r="O20187" t="str">
            <v>067904000</v>
          </cell>
          <cell r="P20187" t="str">
            <v>IGCAWAYAN</v>
          </cell>
        </row>
        <row r="20188">
          <cell r="O20188" t="str">
            <v>067904000</v>
          </cell>
          <cell r="P20188" t="str">
            <v>M. CHAVEZ</v>
          </cell>
        </row>
        <row r="20189">
          <cell r="O20189" t="str">
            <v>067904000</v>
          </cell>
          <cell r="P20189" t="str">
            <v>SAN ENRIQUE (LEBAS)</v>
          </cell>
        </row>
        <row r="20190">
          <cell r="O20190" t="str">
            <v>067904000</v>
          </cell>
          <cell r="P20190" t="str">
            <v>SAPAL</v>
          </cell>
        </row>
        <row r="20191">
          <cell r="O20191" t="str">
            <v>067904000</v>
          </cell>
          <cell r="P20191" t="str">
            <v>SEBARIO</v>
          </cell>
        </row>
        <row r="20192">
          <cell r="O20192" t="str">
            <v>067904000</v>
          </cell>
          <cell r="P20192" t="str">
            <v>SUCLARAN</v>
          </cell>
        </row>
        <row r="20193">
          <cell r="O20193" t="str">
            <v>067904000</v>
          </cell>
          <cell r="P20193" t="str">
            <v>TAMBORONG</v>
          </cell>
        </row>
        <row r="20194">
          <cell r="O20194" t="str">
            <v>067905000</v>
          </cell>
          <cell r="P20194" t="str">
            <v>ALEGRIA</v>
          </cell>
        </row>
        <row r="20195">
          <cell r="O20195" t="str">
            <v>067905000</v>
          </cell>
          <cell r="P20195" t="str">
            <v>AYANGAN</v>
          </cell>
        </row>
        <row r="20196">
          <cell r="O20196" t="str">
            <v>067905000</v>
          </cell>
          <cell r="P20196" t="str">
            <v>BUBOG</v>
          </cell>
        </row>
        <row r="20197">
          <cell r="O20197" t="str">
            <v>067905000</v>
          </cell>
          <cell r="P20197" t="str">
            <v>CONCORDIA NORTE</v>
          </cell>
        </row>
        <row r="20198">
          <cell r="O20198" t="str">
            <v>067905000</v>
          </cell>
          <cell r="P20198" t="str">
            <v>DASAL</v>
          </cell>
        </row>
        <row r="20199">
          <cell r="O20199" t="str">
            <v>067905000</v>
          </cell>
          <cell r="P20199" t="str">
            <v>INAMPOLOGAN</v>
          </cell>
        </row>
        <row r="20200">
          <cell r="O20200" t="str">
            <v>067905000</v>
          </cell>
          <cell r="P20200" t="str">
            <v>MAABAY</v>
          </cell>
        </row>
        <row r="20201">
          <cell r="O20201" t="str">
            <v>067905000</v>
          </cell>
          <cell r="P20201" t="str">
            <v>MILLAN</v>
          </cell>
        </row>
        <row r="20202">
          <cell r="O20202" t="str">
            <v>067905000</v>
          </cell>
          <cell r="P20202" t="str">
            <v>ORACON NORTE</v>
          </cell>
        </row>
        <row r="20203">
          <cell r="O20203" t="str">
            <v>067905000</v>
          </cell>
          <cell r="P20203" t="str">
            <v>RAVINA</v>
          </cell>
        </row>
        <row r="20204">
          <cell r="O20204" t="str">
            <v>067905000</v>
          </cell>
          <cell r="P20204" t="str">
            <v>SABANG</v>
          </cell>
        </row>
        <row r="20205">
          <cell r="O20205" t="str">
            <v>067905000</v>
          </cell>
          <cell r="P20205" t="str">
            <v>SAN ISIDRO</v>
          </cell>
        </row>
        <row r="20206">
          <cell r="O20206" t="str">
            <v>067905000</v>
          </cell>
          <cell r="P20206" t="str">
            <v>SEBASTE</v>
          </cell>
        </row>
        <row r="20207">
          <cell r="O20207" t="str">
            <v>067905000</v>
          </cell>
          <cell r="P20207" t="str">
            <v>TANGLAD</v>
          </cell>
        </row>
        <row r="20208">
          <cell r="O20208" t="str">
            <v>071201000</v>
          </cell>
          <cell r="P20208" t="str">
            <v>BAHI</v>
          </cell>
        </row>
        <row r="20209">
          <cell r="O20209" t="str">
            <v>071201000</v>
          </cell>
          <cell r="P20209" t="str">
            <v>BASACDACU</v>
          </cell>
        </row>
        <row r="20210">
          <cell r="O20210" t="str">
            <v>071201000</v>
          </cell>
          <cell r="P20210" t="str">
            <v>CANTIGUIB</v>
          </cell>
        </row>
        <row r="20211">
          <cell r="O20211" t="str">
            <v>071201000</v>
          </cell>
          <cell r="P20211" t="str">
            <v>DANGAY</v>
          </cell>
        </row>
        <row r="20212">
          <cell r="O20212" t="str">
            <v>071201000</v>
          </cell>
          <cell r="P20212" t="str">
            <v>EAST POBLACION</v>
          </cell>
        </row>
        <row r="20213">
          <cell r="O20213" t="str">
            <v>071201000</v>
          </cell>
          <cell r="P20213" t="str">
            <v>PONONG</v>
          </cell>
        </row>
        <row r="20214">
          <cell r="O20214" t="str">
            <v>071201000</v>
          </cell>
          <cell r="P20214" t="str">
            <v>SAN AGUSTIN</v>
          </cell>
        </row>
        <row r="20215">
          <cell r="O20215" t="str">
            <v>071201000</v>
          </cell>
          <cell r="P20215" t="str">
            <v>SANTA FILOMENA</v>
          </cell>
        </row>
        <row r="20216">
          <cell r="O20216" t="str">
            <v>071201000</v>
          </cell>
          <cell r="P20216" t="str">
            <v>TAGBUANE</v>
          </cell>
        </row>
        <row r="20217">
          <cell r="O20217" t="str">
            <v>071201000</v>
          </cell>
          <cell r="P20217" t="str">
            <v>TORIL</v>
          </cell>
        </row>
        <row r="20218">
          <cell r="O20218" t="str">
            <v>071201000</v>
          </cell>
          <cell r="P20218" t="str">
            <v>WEST POBLACION</v>
          </cell>
        </row>
        <row r="20219">
          <cell r="O20219" t="str">
            <v>071202000</v>
          </cell>
          <cell r="P20219" t="str">
            <v>CABATANG</v>
          </cell>
        </row>
        <row r="20220">
          <cell r="O20220" t="str">
            <v>071202000</v>
          </cell>
          <cell r="P20220" t="str">
            <v>CAGONGCAGONG</v>
          </cell>
        </row>
        <row r="20221">
          <cell r="O20221" t="str">
            <v>071202000</v>
          </cell>
          <cell r="P20221" t="str">
            <v>CAMBAOL</v>
          </cell>
        </row>
        <row r="20222">
          <cell r="O20222" t="str">
            <v>071202000</v>
          </cell>
          <cell r="P20222" t="str">
            <v>CAYACAY</v>
          </cell>
        </row>
        <row r="20223">
          <cell r="O20223" t="str">
            <v>071202000</v>
          </cell>
          <cell r="P20223" t="str">
            <v>DEL MONTE</v>
          </cell>
        </row>
        <row r="20224">
          <cell r="O20224" t="str">
            <v>071202000</v>
          </cell>
          <cell r="P20224" t="str">
            <v>KATIPUNAN</v>
          </cell>
        </row>
        <row r="20225">
          <cell r="O20225" t="str">
            <v>071202000</v>
          </cell>
          <cell r="P20225" t="str">
            <v>LA HACIENDA</v>
          </cell>
        </row>
        <row r="20226">
          <cell r="O20226" t="str">
            <v>071202000</v>
          </cell>
          <cell r="P20226" t="str">
            <v>MAHAYAG</v>
          </cell>
        </row>
        <row r="20227">
          <cell r="O20227" t="str">
            <v>071202000</v>
          </cell>
          <cell r="P20227" t="str">
            <v>NAPO</v>
          </cell>
        </row>
        <row r="20228">
          <cell r="O20228" t="str">
            <v>071202000</v>
          </cell>
          <cell r="P20228" t="str">
            <v>PAGAHAT</v>
          </cell>
        </row>
        <row r="20229">
          <cell r="O20229" t="str">
            <v>071202000</v>
          </cell>
          <cell r="P20229" t="str">
            <v>POBLACION (CALINGGANAY)</v>
          </cell>
        </row>
        <row r="20230">
          <cell r="O20230" t="str">
            <v>071202000</v>
          </cell>
          <cell r="P20230" t="str">
            <v>PROGRESO</v>
          </cell>
        </row>
        <row r="20231">
          <cell r="O20231" t="str">
            <v>071202000</v>
          </cell>
          <cell r="P20231" t="str">
            <v>PUTLONGCAM</v>
          </cell>
        </row>
        <row r="20232">
          <cell r="O20232" t="str">
            <v>071202000</v>
          </cell>
          <cell r="P20232" t="str">
            <v>SUDLON (OMHOR)</v>
          </cell>
        </row>
        <row r="20233">
          <cell r="O20233" t="str">
            <v>071202000</v>
          </cell>
          <cell r="P20233" t="str">
            <v>UNTAGA</v>
          </cell>
        </row>
        <row r="20234">
          <cell r="O20234" t="str">
            <v>071203000</v>
          </cell>
          <cell r="P20234" t="str">
            <v>ALMARIA</v>
          </cell>
        </row>
        <row r="20235">
          <cell r="O20235" t="str">
            <v>071203000</v>
          </cell>
          <cell r="P20235" t="str">
            <v>BACONG</v>
          </cell>
        </row>
        <row r="20236">
          <cell r="O20236" t="str">
            <v>071203000</v>
          </cell>
          <cell r="P20236" t="str">
            <v>BADIANG</v>
          </cell>
        </row>
        <row r="20237">
          <cell r="O20237" t="str">
            <v>071203000</v>
          </cell>
          <cell r="P20237" t="str">
            <v>BUENASUERTE</v>
          </cell>
        </row>
        <row r="20238">
          <cell r="O20238" t="str">
            <v>071203000</v>
          </cell>
          <cell r="P20238" t="str">
            <v>CANDABONG</v>
          </cell>
        </row>
        <row r="20239">
          <cell r="O20239" t="str">
            <v>071203000</v>
          </cell>
          <cell r="P20239" t="str">
            <v>CASICA</v>
          </cell>
        </row>
        <row r="20240">
          <cell r="O20240" t="str">
            <v>071203000</v>
          </cell>
          <cell r="P20240" t="str">
            <v>KATIPUNAN</v>
          </cell>
        </row>
        <row r="20241">
          <cell r="O20241" t="str">
            <v>071203000</v>
          </cell>
          <cell r="P20241" t="str">
            <v>LINAWAN</v>
          </cell>
        </row>
        <row r="20242">
          <cell r="O20242" t="str">
            <v>071203000</v>
          </cell>
          <cell r="P20242" t="str">
            <v>LUNDAG</v>
          </cell>
        </row>
        <row r="20243">
          <cell r="O20243" t="str">
            <v>071203000</v>
          </cell>
          <cell r="P20243" t="str">
            <v>POBLACION</v>
          </cell>
        </row>
        <row r="20244">
          <cell r="O20244" t="str">
            <v>071203000</v>
          </cell>
          <cell r="P20244" t="str">
            <v>SANTA CRUZ</v>
          </cell>
        </row>
        <row r="20245">
          <cell r="O20245" t="str">
            <v>071203000</v>
          </cell>
          <cell r="P20245" t="str">
            <v>SUBA</v>
          </cell>
        </row>
        <row r="20246">
          <cell r="O20246" t="str">
            <v>071203000</v>
          </cell>
          <cell r="P20246" t="str">
            <v>TALISAY</v>
          </cell>
        </row>
        <row r="20247">
          <cell r="O20247" t="str">
            <v>071203000</v>
          </cell>
          <cell r="P20247" t="str">
            <v>TANOD</v>
          </cell>
        </row>
        <row r="20248">
          <cell r="O20248" t="str">
            <v>071203000</v>
          </cell>
          <cell r="P20248" t="str">
            <v>TAWID</v>
          </cell>
        </row>
        <row r="20249">
          <cell r="O20249" t="str">
            <v>071203000</v>
          </cell>
          <cell r="P20249" t="str">
            <v>VIRGEN</v>
          </cell>
        </row>
        <row r="20250">
          <cell r="O20250" t="str">
            <v>071204000</v>
          </cell>
          <cell r="P20250" t="str">
            <v>ANGILAN</v>
          </cell>
        </row>
        <row r="20251">
          <cell r="O20251" t="str">
            <v>071204000</v>
          </cell>
          <cell r="P20251" t="str">
            <v>BANTOLINAO</v>
          </cell>
        </row>
        <row r="20252">
          <cell r="O20252" t="str">
            <v>071204000</v>
          </cell>
          <cell r="P20252" t="str">
            <v>BICAHAN</v>
          </cell>
        </row>
        <row r="20253">
          <cell r="O20253" t="str">
            <v>071204000</v>
          </cell>
          <cell r="P20253" t="str">
            <v>BITAUGAN</v>
          </cell>
        </row>
        <row r="20254">
          <cell r="O20254" t="str">
            <v>071204000</v>
          </cell>
          <cell r="P20254" t="str">
            <v>BUNGAHAN</v>
          </cell>
        </row>
        <row r="20255">
          <cell r="O20255" t="str">
            <v>071204000</v>
          </cell>
          <cell r="P20255" t="str">
            <v>CANLAAS</v>
          </cell>
        </row>
        <row r="20256">
          <cell r="O20256" t="str">
            <v>071204000</v>
          </cell>
          <cell r="P20256" t="str">
            <v>CANSIBUAN</v>
          </cell>
        </row>
        <row r="20257">
          <cell r="O20257" t="str">
            <v>071204000</v>
          </cell>
          <cell r="P20257" t="str">
            <v>CAN-OMAY</v>
          </cell>
        </row>
        <row r="20258">
          <cell r="O20258" t="str">
            <v>071204000</v>
          </cell>
          <cell r="P20258" t="str">
            <v>CELING</v>
          </cell>
        </row>
        <row r="20259">
          <cell r="O20259" t="str">
            <v>071204000</v>
          </cell>
          <cell r="P20259" t="str">
            <v>DANAO</v>
          </cell>
        </row>
        <row r="20260">
          <cell r="O20260" t="str">
            <v>071204000</v>
          </cell>
          <cell r="P20260" t="str">
            <v>DANICOP</v>
          </cell>
        </row>
        <row r="20261">
          <cell r="O20261" t="str">
            <v>071204000</v>
          </cell>
          <cell r="P20261" t="str">
            <v>MAG-ASO</v>
          </cell>
        </row>
        <row r="20262">
          <cell r="O20262" t="str">
            <v>071204000</v>
          </cell>
          <cell r="P20262" t="str">
            <v>POBLACION</v>
          </cell>
        </row>
        <row r="20263">
          <cell r="O20263" t="str">
            <v>071204000</v>
          </cell>
          <cell r="P20263" t="str">
            <v>QUINAPON-AN</v>
          </cell>
        </row>
        <row r="20264">
          <cell r="O20264" t="str">
            <v>071204000</v>
          </cell>
          <cell r="P20264" t="str">
            <v>SANTO ROSARIO</v>
          </cell>
        </row>
        <row r="20265">
          <cell r="O20265" t="str">
            <v>071204000</v>
          </cell>
          <cell r="P20265" t="str">
            <v>TABUAN</v>
          </cell>
        </row>
        <row r="20266">
          <cell r="O20266" t="str">
            <v>071204000</v>
          </cell>
          <cell r="P20266" t="str">
            <v>TAGUBAAS</v>
          </cell>
        </row>
        <row r="20267">
          <cell r="O20267" t="str">
            <v>071204000</v>
          </cell>
          <cell r="P20267" t="str">
            <v>TUPAS</v>
          </cell>
        </row>
        <row r="20268">
          <cell r="O20268" t="str">
            <v>071204000</v>
          </cell>
          <cell r="P20268" t="str">
            <v>UBOJAN</v>
          </cell>
        </row>
        <row r="20269">
          <cell r="O20269" t="str">
            <v>071204000</v>
          </cell>
          <cell r="P20269" t="str">
            <v>VIGA</v>
          </cell>
        </row>
        <row r="20270">
          <cell r="O20270" t="str">
            <v>071204000</v>
          </cell>
          <cell r="P20270" t="str">
            <v>VILLA AURORA (CANOC-OC)</v>
          </cell>
        </row>
        <row r="20271">
          <cell r="O20271" t="str">
            <v>071205000</v>
          </cell>
          <cell r="P20271" t="str">
            <v>CAMBANAC</v>
          </cell>
        </row>
        <row r="20272">
          <cell r="O20272" t="str">
            <v>071205000</v>
          </cell>
          <cell r="P20272" t="str">
            <v>DASITAM</v>
          </cell>
        </row>
        <row r="20273">
          <cell r="O20273" t="str">
            <v>071205000</v>
          </cell>
          <cell r="P20273" t="str">
            <v>BUENAVENTURA</v>
          </cell>
        </row>
        <row r="20274">
          <cell r="O20274" t="str">
            <v>071205000</v>
          </cell>
          <cell r="P20274" t="str">
            <v>GUIWANON</v>
          </cell>
        </row>
        <row r="20275">
          <cell r="O20275" t="str">
            <v>071205000</v>
          </cell>
          <cell r="P20275" t="str">
            <v>LANDICAN</v>
          </cell>
        </row>
        <row r="20276">
          <cell r="O20276" t="str">
            <v>071205000</v>
          </cell>
          <cell r="P20276" t="str">
            <v>LAYA</v>
          </cell>
        </row>
        <row r="20277">
          <cell r="O20277" t="str">
            <v>071205000</v>
          </cell>
          <cell r="P20277" t="str">
            <v>LIBERTAD</v>
          </cell>
        </row>
        <row r="20278">
          <cell r="O20278" t="str">
            <v>071205000</v>
          </cell>
          <cell r="P20278" t="str">
            <v>MONTANA</v>
          </cell>
        </row>
        <row r="20279">
          <cell r="O20279" t="str">
            <v>071205000</v>
          </cell>
          <cell r="P20279" t="str">
            <v>PAMILACAN</v>
          </cell>
        </row>
        <row r="20280">
          <cell r="O20280" t="str">
            <v>071205000</v>
          </cell>
          <cell r="P20280" t="str">
            <v>PAYAHAN</v>
          </cell>
        </row>
        <row r="20281">
          <cell r="O20281" t="str">
            <v>071205000</v>
          </cell>
          <cell r="P20281" t="str">
            <v>POBLACION</v>
          </cell>
        </row>
        <row r="20282">
          <cell r="O20282" t="str">
            <v>071205000</v>
          </cell>
          <cell r="P20282" t="str">
            <v>SAN ISIDRO</v>
          </cell>
        </row>
        <row r="20283">
          <cell r="O20283" t="str">
            <v>071205000</v>
          </cell>
          <cell r="P20283" t="str">
            <v>SAN ROQUE</v>
          </cell>
        </row>
        <row r="20284">
          <cell r="O20284" t="str">
            <v>071205000</v>
          </cell>
          <cell r="P20284" t="str">
            <v>SAN VICENTE</v>
          </cell>
        </row>
        <row r="20285">
          <cell r="O20285" t="str">
            <v>071205000</v>
          </cell>
          <cell r="P20285" t="str">
            <v>SANTA CRUZ</v>
          </cell>
        </row>
        <row r="20286">
          <cell r="O20286" t="str">
            <v>071205000</v>
          </cell>
          <cell r="P20286" t="str">
            <v>TAGUIHON</v>
          </cell>
        </row>
        <row r="20287">
          <cell r="O20287" t="str">
            <v>071205000</v>
          </cell>
          <cell r="P20287" t="str">
            <v>TANDAY</v>
          </cell>
        </row>
        <row r="20288">
          <cell r="O20288" t="str">
            <v>071206000</v>
          </cell>
          <cell r="P20288" t="str">
            <v>BAUCAN NORTE</v>
          </cell>
        </row>
        <row r="20289">
          <cell r="O20289" t="str">
            <v>071206000</v>
          </cell>
          <cell r="P20289" t="str">
            <v>BAUCAN SUR</v>
          </cell>
        </row>
        <row r="20290">
          <cell r="O20290" t="str">
            <v>071206000</v>
          </cell>
          <cell r="P20290" t="str">
            <v>BOCTOL</v>
          </cell>
        </row>
        <row r="20291">
          <cell r="O20291" t="str">
            <v>071206000</v>
          </cell>
          <cell r="P20291" t="str">
            <v>BOYOG NORTE</v>
          </cell>
        </row>
        <row r="20292">
          <cell r="O20292" t="str">
            <v>071206000</v>
          </cell>
          <cell r="P20292" t="str">
            <v>BOYOG PROPER</v>
          </cell>
        </row>
        <row r="20293">
          <cell r="O20293" t="str">
            <v>071206000</v>
          </cell>
          <cell r="P20293" t="str">
            <v>BOYOG SUR</v>
          </cell>
        </row>
        <row r="20294">
          <cell r="O20294" t="str">
            <v>071206000</v>
          </cell>
          <cell r="P20294" t="str">
            <v>CABAD</v>
          </cell>
        </row>
        <row r="20295">
          <cell r="O20295" t="str">
            <v>071206000</v>
          </cell>
          <cell r="P20295" t="str">
            <v>CANDASIG</v>
          </cell>
        </row>
        <row r="20296">
          <cell r="O20296" t="str">
            <v>071206000</v>
          </cell>
          <cell r="P20296" t="str">
            <v>CANTALID</v>
          </cell>
        </row>
        <row r="20297">
          <cell r="O20297" t="str">
            <v>071206000</v>
          </cell>
          <cell r="P20297" t="str">
            <v>CANTOMIMBO</v>
          </cell>
        </row>
        <row r="20298">
          <cell r="O20298" t="str">
            <v>071206000</v>
          </cell>
          <cell r="P20298" t="str">
            <v>COGON</v>
          </cell>
        </row>
        <row r="20299">
          <cell r="O20299" t="str">
            <v>071206000</v>
          </cell>
          <cell r="P20299" t="str">
            <v>DATAG NORTE</v>
          </cell>
        </row>
        <row r="20300">
          <cell r="O20300" t="str">
            <v>071206000</v>
          </cell>
          <cell r="P20300" t="str">
            <v>DATAG SUR</v>
          </cell>
        </row>
        <row r="20301">
          <cell r="O20301" t="str">
            <v>071206000</v>
          </cell>
          <cell r="P20301" t="str">
            <v>DEL CARMEN ESTE (POB.)</v>
          </cell>
        </row>
        <row r="20302">
          <cell r="O20302" t="str">
            <v>071206000</v>
          </cell>
          <cell r="P20302" t="str">
            <v>DEL CARMEN NORTE (POB.)</v>
          </cell>
        </row>
        <row r="20303">
          <cell r="O20303" t="str">
            <v>071206000</v>
          </cell>
          <cell r="P20303" t="str">
            <v>DEL CARMEN WESTE (POB.)</v>
          </cell>
        </row>
        <row r="20304">
          <cell r="O20304" t="str">
            <v>071206000</v>
          </cell>
          <cell r="P20304" t="str">
            <v>DEL CARMEN SUR (POB.)</v>
          </cell>
        </row>
        <row r="20305">
          <cell r="O20305" t="str">
            <v>071206000</v>
          </cell>
          <cell r="P20305" t="str">
            <v>DEL ROSARIO</v>
          </cell>
        </row>
        <row r="20306">
          <cell r="O20306" t="str">
            <v>071206000</v>
          </cell>
          <cell r="P20306" t="str">
            <v>DOROL</v>
          </cell>
        </row>
        <row r="20307">
          <cell r="O20307" t="str">
            <v>071206000</v>
          </cell>
          <cell r="P20307" t="str">
            <v>HAGUILANAN GRANDE</v>
          </cell>
        </row>
        <row r="20308">
          <cell r="O20308" t="str">
            <v>071206000</v>
          </cell>
          <cell r="P20308" t="str">
            <v>HANOPOL ESTE</v>
          </cell>
        </row>
        <row r="20309">
          <cell r="O20309" t="str">
            <v>071206000</v>
          </cell>
          <cell r="P20309" t="str">
            <v>HANOPOL NORTE</v>
          </cell>
        </row>
        <row r="20310">
          <cell r="O20310" t="str">
            <v>071206000</v>
          </cell>
          <cell r="P20310" t="str">
            <v>HANOPOL WESTE</v>
          </cell>
        </row>
        <row r="20311">
          <cell r="O20311" t="str">
            <v>071206000</v>
          </cell>
          <cell r="P20311" t="str">
            <v>MAGSIJA</v>
          </cell>
        </row>
        <row r="20312">
          <cell r="O20312" t="str">
            <v>071206000</v>
          </cell>
          <cell r="P20312" t="str">
            <v>MASLOG</v>
          </cell>
        </row>
        <row r="20313">
          <cell r="O20313" t="str">
            <v>071206000</v>
          </cell>
          <cell r="P20313" t="str">
            <v>SAGASA</v>
          </cell>
        </row>
        <row r="20314">
          <cell r="O20314" t="str">
            <v>071206000</v>
          </cell>
          <cell r="P20314" t="str">
            <v>SAL-ING</v>
          </cell>
        </row>
        <row r="20315">
          <cell r="O20315" t="str">
            <v>071206000</v>
          </cell>
          <cell r="P20315" t="str">
            <v>SAN ISIDRO</v>
          </cell>
        </row>
        <row r="20316">
          <cell r="O20316" t="str">
            <v>071206000</v>
          </cell>
          <cell r="P20316" t="str">
            <v>SAN ROQUE</v>
          </cell>
        </row>
        <row r="20317">
          <cell r="O20317" t="str">
            <v>071206000</v>
          </cell>
          <cell r="P20317" t="str">
            <v>SANTO NIÑO</v>
          </cell>
        </row>
        <row r="20318">
          <cell r="O20318" t="str">
            <v>071206000</v>
          </cell>
          <cell r="P20318" t="str">
            <v>TAGUSTUSAN</v>
          </cell>
        </row>
        <row r="20319">
          <cell r="O20319" t="str">
            <v>071207000</v>
          </cell>
          <cell r="P20319" t="str">
            <v>ALOJA</v>
          </cell>
        </row>
        <row r="20320">
          <cell r="O20320" t="str">
            <v>071207000</v>
          </cell>
          <cell r="P20320" t="str">
            <v>CABACNITAN</v>
          </cell>
        </row>
        <row r="20321">
          <cell r="O20321" t="str">
            <v>071207000</v>
          </cell>
          <cell r="P20321" t="str">
            <v>CAMBACAY</v>
          </cell>
        </row>
        <row r="20322">
          <cell r="O20322" t="str">
            <v>071207000</v>
          </cell>
          <cell r="P20322" t="str">
            <v>CANTIGDAS</v>
          </cell>
        </row>
        <row r="20323">
          <cell r="O20323" t="str">
            <v>071207000</v>
          </cell>
          <cell r="P20323" t="str">
            <v>GARCIA</v>
          </cell>
        </row>
        <row r="20324">
          <cell r="O20324" t="str">
            <v>071207000</v>
          </cell>
          <cell r="P20324" t="str">
            <v>JANLUD</v>
          </cell>
        </row>
        <row r="20325">
          <cell r="O20325" t="str">
            <v>071207000</v>
          </cell>
          <cell r="P20325" t="str">
            <v>POBLACION NORTE</v>
          </cell>
        </row>
        <row r="20326">
          <cell r="O20326" t="str">
            <v>071207000</v>
          </cell>
          <cell r="P20326" t="str">
            <v>POBLACION SUR</v>
          </cell>
        </row>
        <row r="20327">
          <cell r="O20327" t="str">
            <v>071207000</v>
          </cell>
          <cell r="P20327" t="str">
            <v>POBLACION VIEJA (LONGSUDAAN)</v>
          </cell>
        </row>
        <row r="20328">
          <cell r="O20328" t="str">
            <v>071207000</v>
          </cell>
          <cell r="P20328" t="str">
            <v>QUEZON</v>
          </cell>
        </row>
        <row r="20329">
          <cell r="O20329" t="str">
            <v>071207000</v>
          </cell>
          <cell r="P20329" t="str">
            <v>QUIRINO</v>
          </cell>
        </row>
        <row r="20330">
          <cell r="O20330" t="str">
            <v>071207000</v>
          </cell>
          <cell r="P20330" t="str">
            <v>RIZAL</v>
          </cell>
        </row>
        <row r="20331">
          <cell r="O20331" t="str">
            <v>071207000</v>
          </cell>
          <cell r="P20331" t="str">
            <v>ROSARIOHAN</v>
          </cell>
        </row>
        <row r="20332">
          <cell r="O20332" t="str">
            <v>071207000</v>
          </cell>
          <cell r="P20332" t="str">
            <v>BEHIND THE CLOUDS (SAN JOSE)</v>
          </cell>
        </row>
        <row r="20333">
          <cell r="O20333" t="str">
            <v>071207000</v>
          </cell>
          <cell r="P20333" t="str">
            <v>SANTA CRUZ</v>
          </cell>
        </row>
        <row r="20334">
          <cell r="O20334" t="str">
            <v>071208000</v>
          </cell>
          <cell r="P20334" t="str">
            <v>BONIFACIO</v>
          </cell>
        </row>
        <row r="20335">
          <cell r="O20335" t="str">
            <v>071208000</v>
          </cell>
          <cell r="P20335" t="str">
            <v>BUGANG NORTE</v>
          </cell>
        </row>
        <row r="20336">
          <cell r="O20336" t="str">
            <v>071208000</v>
          </cell>
          <cell r="P20336" t="str">
            <v>BUGANG SUR</v>
          </cell>
        </row>
        <row r="20337">
          <cell r="O20337" t="str">
            <v>071208000</v>
          </cell>
          <cell r="P20337" t="str">
            <v>CABACNITAN (MAGSAYSAY)</v>
          </cell>
        </row>
        <row r="20338">
          <cell r="O20338" t="str">
            <v>071208000</v>
          </cell>
          <cell r="P20338" t="str">
            <v>CAMBIGSI</v>
          </cell>
        </row>
        <row r="20339">
          <cell r="O20339" t="str">
            <v>071208000</v>
          </cell>
          <cell r="P20339" t="str">
            <v>CAMPAGAO</v>
          </cell>
        </row>
        <row r="20340">
          <cell r="O20340" t="str">
            <v>071208000</v>
          </cell>
          <cell r="P20340" t="str">
            <v>CANSUMBOL</v>
          </cell>
        </row>
        <row r="20341">
          <cell r="O20341" t="str">
            <v>071208000</v>
          </cell>
          <cell r="P20341" t="str">
            <v>DAGOHOY</v>
          </cell>
        </row>
        <row r="20342">
          <cell r="O20342" t="str">
            <v>071208000</v>
          </cell>
          <cell r="P20342" t="str">
            <v>OWAC</v>
          </cell>
        </row>
        <row r="20343">
          <cell r="O20343" t="str">
            <v>071208000</v>
          </cell>
          <cell r="P20343" t="str">
            <v>POBLACION</v>
          </cell>
        </row>
        <row r="20344">
          <cell r="O20344" t="str">
            <v>071208000</v>
          </cell>
          <cell r="P20344" t="str">
            <v>QUEZON</v>
          </cell>
        </row>
        <row r="20345">
          <cell r="O20345" t="str">
            <v>071208000</v>
          </cell>
          <cell r="P20345" t="str">
            <v>RIVERSIDE</v>
          </cell>
        </row>
        <row r="20346">
          <cell r="O20346" t="str">
            <v>071208000</v>
          </cell>
          <cell r="P20346" t="str">
            <v>RIZAL</v>
          </cell>
        </row>
        <row r="20347">
          <cell r="O20347" t="str">
            <v>071208000</v>
          </cell>
          <cell r="P20347" t="str">
            <v>ROXAS</v>
          </cell>
        </row>
        <row r="20348">
          <cell r="O20348" t="str">
            <v>071208000</v>
          </cell>
          <cell r="P20348" t="str">
            <v>SUBAYON</v>
          </cell>
        </row>
        <row r="20349">
          <cell r="O20349" t="str">
            <v>071208000</v>
          </cell>
          <cell r="P20349" t="str">
            <v>VILLA AURORA</v>
          </cell>
        </row>
        <row r="20350">
          <cell r="O20350" t="str">
            <v>071208000</v>
          </cell>
          <cell r="P20350" t="str">
            <v>VILLA SUERTE</v>
          </cell>
        </row>
        <row r="20351">
          <cell r="O20351" t="str">
            <v>071208000</v>
          </cell>
          <cell r="P20351" t="str">
            <v>YANAYA</v>
          </cell>
        </row>
        <row r="20352">
          <cell r="O20352" t="str">
            <v>071208000</v>
          </cell>
          <cell r="P20352" t="str">
            <v>ZAMORA</v>
          </cell>
        </row>
        <row r="20353">
          <cell r="O20353" t="str">
            <v>071209000</v>
          </cell>
          <cell r="P20353" t="str">
            <v>ANONANG</v>
          </cell>
        </row>
        <row r="20354">
          <cell r="O20354" t="str">
            <v>071209000</v>
          </cell>
          <cell r="P20354" t="str">
            <v>ASINAN</v>
          </cell>
        </row>
        <row r="20355">
          <cell r="O20355" t="str">
            <v>071209000</v>
          </cell>
          <cell r="P20355" t="str">
            <v>BAGO</v>
          </cell>
        </row>
        <row r="20356">
          <cell r="O20356" t="str">
            <v>071209000</v>
          </cell>
          <cell r="P20356" t="str">
            <v>BALUARTE</v>
          </cell>
        </row>
        <row r="20357">
          <cell r="O20357" t="str">
            <v>071209000</v>
          </cell>
          <cell r="P20357" t="str">
            <v>BANTUAN</v>
          </cell>
        </row>
        <row r="20358">
          <cell r="O20358" t="str">
            <v>071209000</v>
          </cell>
          <cell r="P20358" t="str">
            <v>BATO</v>
          </cell>
        </row>
        <row r="20359">
          <cell r="O20359" t="str">
            <v>071209000</v>
          </cell>
          <cell r="P20359" t="str">
            <v>BONOTBONOT</v>
          </cell>
        </row>
        <row r="20360">
          <cell r="O20360" t="str">
            <v>071209000</v>
          </cell>
          <cell r="P20360" t="str">
            <v>BUGAONG</v>
          </cell>
        </row>
        <row r="20361">
          <cell r="O20361" t="str">
            <v>071209000</v>
          </cell>
          <cell r="P20361" t="str">
            <v>CAMBUHAT</v>
          </cell>
        </row>
        <row r="20362">
          <cell r="O20362" t="str">
            <v>071209000</v>
          </cell>
          <cell r="P20362" t="str">
            <v>CAMBUS-OC</v>
          </cell>
        </row>
        <row r="20363">
          <cell r="O20363" t="str">
            <v>071209000</v>
          </cell>
          <cell r="P20363" t="str">
            <v>CANGAWA</v>
          </cell>
        </row>
        <row r="20364">
          <cell r="O20364" t="str">
            <v>071209000</v>
          </cell>
          <cell r="P20364" t="str">
            <v>CANTOMUGCAD</v>
          </cell>
        </row>
        <row r="20365">
          <cell r="O20365" t="str">
            <v>071209000</v>
          </cell>
          <cell r="P20365" t="str">
            <v>CANTORES</v>
          </cell>
        </row>
        <row r="20366">
          <cell r="O20366" t="str">
            <v>071209000</v>
          </cell>
          <cell r="P20366" t="str">
            <v>CANTUBA</v>
          </cell>
        </row>
        <row r="20367">
          <cell r="O20367" t="str">
            <v>071209000</v>
          </cell>
          <cell r="P20367" t="str">
            <v>CATIGBIAN</v>
          </cell>
        </row>
        <row r="20368">
          <cell r="O20368" t="str">
            <v>071209000</v>
          </cell>
          <cell r="P20368" t="str">
            <v>CAWAG</v>
          </cell>
        </row>
        <row r="20369">
          <cell r="O20369" t="str">
            <v>071209000</v>
          </cell>
          <cell r="P20369" t="str">
            <v>CRUZ</v>
          </cell>
        </row>
        <row r="20370">
          <cell r="O20370" t="str">
            <v>071209000</v>
          </cell>
          <cell r="P20370" t="str">
            <v>DAIT</v>
          </cell>
        </row>
        <row r="20371">
          <cell r="O20371" t="str">
            <v>071209000</v>
          </cell>
          <cell r="P20371" t="str">
            <v>EASTERN CABUL-AN</v>
          </cell>
        </row>
        <row r="20372">
          <cell r="O20372" t="str">
            <v>071209000</v>
          </cell>
          <cell r="P20372" t="str">
            <v>HUNAN</v>
          </cell>
        </row>
        <row r="20373">
          <cell r="O20373" t="str">
            <v>071209000</v>
          </cell>
          <cell r="P20373" t="str">
            <v>LAPACAN NORTE</v>
          </cell>
        </row>
        <row r="20374">
          <cell r="O20374" t="str">
            <v>071209000</v>
          </cell>
          <cell r="P20374" t="str">
            <v>LAPACAN SUR</v>
          </cell>
        </row>
        <row r="20375">
          <cell r="O20375" t="str">
            <v>071209000</v>
          </cell>
          <cell r="P20375" t="str">
            <v>LUBANG</v>
          </cell>
        </row>
        <row r="20376">
          <cell r="O20376" t="str">
            <v>071209000</v>
          </cell>
          <cell r="P20376" t="str">
            <v>LUSONG (PLATEAU)</v>
          </cell>
        </row>
        <row r="20377">
          <cell r="O20377" t="str">
            <v>071209000</v>
          </cell>
          <cell r="P20377" t="str">
            <v>MAGKAYA</v>
          </cell>
        </row>
        <row r="20378">
          <cell r="O20378" t="str">
            <v>071209000</v>
          </cell>
          <cell r="P20378" t="str">
            <v>MERRYLAND</v>
          </cell>
        </row>
        <row r="20379">
          <cell r="O20379" t="str">
            <v>071209000</v>
          </cell>
          <cell r="P20379" t="str">
            <v>NUEVA GRANADA</v>
          </cell>
        </row>
        <row r="20380">
          <cell r="O20380" t="str">
            <v>071209000</v>
          </cell>
          <cell r="P20380" t="str">
            <v>NUEVA MONTANA</v>
          </cell>
        </row>
        <row r="20381">
          <cell r="O20381" t="str">
            <v>071209000</v>
          </cell>
          <cell r="P20381" t="str">
            <v>OVERLAND</v>
          </cell>
        </row>
        <row r="20382">
          <cell r="O20382" t="str">
            <v>071209000</v>
          </cell>
          <cell r="P20382" t="str">
            <v>PANGHAGBAN</v>
          </cell>
        </row>
        <row r="20383">
          <cell r="O20383" t="str">
            <v>071209000</v>
          </cell>
          <cell r="P20383" t="str">
            <v>POBLACION</v>
          </cell>
        </row>
        <row r="20384">
          <cell r="O20384" t="str">
            <v>071209000</v>
          </cell>
          <cell r="P20384" t="str">
            <v>PUTING BATO</v>
          </cell>
        </row>
        <row r="20385">
          <cell r="O20385" t="str">
            <v>071209000</v>
          </cell>
          <cell r="P20385" t="str">
            <v>RUFO HILL</v>
          </cell>
        </row>
        <row r="20386">
          <cell r="O20386" t="str">
            <v>071209000</v>
          </cell>
          <cell r="P20386" t="str">
            <v>SWEETLAND</v>
          </cell>
        </row>
        <row r="20387">
          <cell r="O20387" t="str">
            <v>071209000</v>
          </cell>
          <cell r="P20387" t="str">
            <v>WESTERN CABUL-AN</v>
          </cell>
        </row>
        <row r="20388">
          <cell r="O20388" t="str">
            <v>071210000</v>
          </cell>
          <cell r="P20388" t="str">
            <v>ABUCAYAN NORTE</v>
          </cell>
        </row>
        <row r="20389">
          <cell r="O20389" t="str">
            <v>071210000</v>
          </cell>
          <cell r="P20389" t="str">
            <v>ABUCAYAN SUR</v>
          </cell>
        </row>
        <row r="20390">
          <cell r="O20390" t="str">
            <v>071210000</v>
          </cell>
          <cell r="P20390" t="str">
            <v>BANLASAN</v>
          </cell>
        </row>
        <row r="20391">
          <cell r="O20391" t="str">
            <v>071210000</v>
          </cell>
          <cell r="P20391" t="str">
            <v>BENTIG</v>
          </cell>
        </row>
        <row r="20392">
          <cell r="O20392" t="str">
            <v>071210000</v>
          </cell>
          <cell r="P20392" t="str">
            <v>BINOGAWAN</v>
          </cell>
        </row>
        <row r="20393">
          <cell r="O20393" t="str">
            <v>071210000</v>
          </cell>
          <cell r="P20393" t="str">
            <v>BONBON</v>
          </cell>
        </row>
        <row r="20394">
          <cell r="O20394" t="str">
            <v>071210000</v>
          </cell>
          <cell r="P20394" t="str">
            <v>CABAYUGAN</v>
          </cell>
        </row>
        <row r="20395">
          <cell r="O20395" t="str">
            <v>071210000</v>
          </cell>
          <cell r="P20395" t="str">
            <v>CABUDBURAN</v>
          </cell>
        </row>
        <row r="20396">
          <cell r="O20396" t="str">
            <v>071210000</v>
          </cell>
          <cell r="P20396" t="str">
            <v>CALUNASAN</v>
          </cell>
        </row>
        <row r="20397">
          <cell r="O20397" t="str">
            <v>071210000</v>
          </cell>
          <cell r="P20397" t="str">
            <v>CAMIAS</v>
          </cell>
        </row>
        <row r="20398">
          <cell r="O20398" t="str">
            <v>071210000</v>
          </cell>
          <cell r="P20398" t="str">
            <v>CANGUHA</v>
          </cell>
        </row>
        <row r="20399">
          <cell r="O20399" t="str">
            <v>071210000</v>
          </cell>
          <cell r="P20399" t="str">
            <v>CATMONAN</v>
          </cell>
        </row>
        <row r="20400">
          <cell r="O20400" t="str">
            <v>071210000</v>
          </cell>
          <cell r="P20400" t="str">
            <v>DESAMPARADOS (POB.)</v>
          </cell>
        </row>
        <row r="20401">
          <cell r="O20401" t="str">
            <v>071210000</v>
          </cell>
          <cell r="P20401" t="str">
            <v>KAHAYAG</v>
          </cell>
        </row>
        <row r="20402">
          <cell r="O20402" t="str">
            <v>071210000</v>
          </cell>
          <cell r="P20402" t="str">
            <v>KINABAG-AN</v>
          </cell>
        </row>
        <row r="20403">
          <cell r="O20403" t="str">
            <v>071210000</v>
          </cell>
          <cell r="P20403" t="str">
            <v>LABUON</v>
          </cell>
        </row>
        <row r="20404">
          <cell r="O20404" t="str">
            <v>071210000</v>
          </cell>
          <cell r="P20404" t="str">
            <v>LAWIS</v>
          </cell>
        </row>
        <row r="20405">
          <cell r="O20405" t="str">
            <v>071210000</v>
          </cell>
          <cell r="P20405" t="str">
            <v>LIBORON</v>
          </cell>
        </row>
        <row r="20406">
          <cell r="O20406" t="str">
            <v>071210000</v>
          </cell>
          <cell r="P20406" t="str">
            <v>LO-OC</v>
          </cell>
        </row>
        <row r="20407">
          <cell r="O20407" t="str">
            <v>071210000</v>
          </cell>
          <cell r="P20407" t="str">
            <v>LOMBOY</v>
          </cell>
        </row>
        <row r="20408">
          <cell r="O20408" t="str">
            <v>071210000</v>
          </cell>
          <cell r="P20408" t="str">
            <v>LUCOB</v>
          </cell>
        </row>
        <row r="20409">
          <cell r="O20409" t="str">
            <v>071210000</v>
          </cell>
          <cell r="P20409" t="str">
            <v>MADANGOG</v>
          </cell>
        </row>
        <row r="20410">
          <cell r="O20410" t="str">
            <v>071210000</v>
          </cell>
          <cell r="P20410" t="str">
            <v>MAGTONGTONG</v>
          </cell>
        </row>
        <row r="20411">
          <cell r="O20411" t="str">
            <v>071210000</v>
          </cell>
          <cell r="P20411" t="str">
            <v>MANDAUG</v>
          </cell>
        </row>
        <row r="20412">
          <cell r="O20412" t="str">
            <v>071210000</v>
          </cell>
          <cell r="P20412" t="str">
            <v>MANTATAO</v>
          </cell>
        </row>
        <row r="20413">
          <cell r="O20413" t="str">
            <v>071210000</v>
          </cell>
          <cell r="P20413" t="str">
            <v>SAMPOANGON</v>
          </cell>
        </row>
        <row r="20414">
          <cell r="O20414" t="str">
            <v>071210000</v>
          </cell>
          <cell r="P20414" t="str">
            <v>SAN ISIDRO</v>
          </cell>
        </row>
        <row r="20415">
          <cell r="O20415" t="str">
            <v>071210000</v>
          </cell>
          <cell r="P20415" t="str">
            <v>SANTA CRUZ (POB.)</v>
          </cell>
        </row>
        <row r="20416">
          <cell r="O20416" t="str">
            <v>071210000</v>
          </cell>
          <cell r="P20416" t="str">
            <v>SOJOTON</v>
          </cell>
        </row>
        <row r="20417">
          <cell r="O20417" t="str">
            <v>071210000</v>
          </cell>
          <cell r="P20417" t="str">
            <v>TALISAY</v>
          </cell>
        </row>
        <row r="20418">
          <cell r="O20418" t="str">
            <v>071210000</v>
          </cell>
          <cell r="P20418" t="str">
            <v>TINIBGAN</v>
          </cell>
        </row>
        <row r="20419">
          <cell r="O20419" t="str">
            <v>071210000</v>
          </cell>
          <cell r="P20419" t="str">
            <v>TULTUGAN</v>
          </cell>
        </row>
        <row r="20420">
          <cell r="O20420" t="str">
            <v>071210000</v>
          </cell>
          <cell r="P20420" t="str">
            <v>ULBUJAN</v>
          </cell>
        </row>
        <row r="20421">
          <cell r="O20421" t="str">
            <v>071211000</v>
          </cell>
          <cell r="P20421" t="str">
            <v>ABIHILAN</v>
          </cell>
        </row>
        <row r="20422">
          <cell r="O20422" t="str">
            <v>071211000</v>
          </cell>
          <cell r="P20422" t="str">
            <v>ANOLING</v>
          </cell>
        </row>
        <row r="20423">
          <cell r="O20423" t="str">
            <v>071211000</v>
          </cell>
          <cell r="P20423" t="str">
            <v>BOYO-AN</v>
          </cell>
        </row>
        <row r="20424">
          <cell r="O20424" t="str">
            <v>071211000</v>
          </cell>
          <cell r="P20424" t="str">
            <v>CADAPDAPAN</v>
          </cell>
        </row>
        <row r="20425">
          <cell r="O20425" t="str">
            <v>071211000</v>
          </cell>
          <cell r="P20425" t="str">
            <v>CAMBANE</v>
          </cell>
        </row>
        <row r="20426">
          <cell r="O20426" t="str">
            <v>071211000</v>
          </cell>
          <cell r="P20426" t="str">
            <v>CAN-OLIN</v>
          </cell>
        </row>
        <row r="20427">
          <cell r="O20427" t="str">
            <v>071211000</v>
          </cell>
          <cell r="P20427" t="str">
            <v>CANAWA</v>
          </cell>
        </row>
        <row r="20428">
          <cell r="O20428" t="str">
            <v>071211000</v>
          </cell>
          <cell r="P20428" t="str">
            <v>COGTONG</v>
          </cell>
        </row>
        <row r="20429">
          <cell r="O20429" t="str">
            <v>071211000</v>
          </cell>
          <cell r="P20429" t="str">
            <v>LA UNION</v>
          </cell>
        </row>
        <row r="20430">
          <cell r="O20430" t="str">
            <v>071211000</v>
          </cell>
          <cell r="P20430" t="str">
            <v>LUAN</v>
          </cell>
        </row>
        <row r="20431">
          <cell r="O20431" t="str">
            <v>071211000</v>
          </cell>
          <cell r="P20431" t="str">
            <v>LUNGSODA-AN</v>
          </cell>
        </row>
        <row r="20432">
          <cell r="O20432" t="str">
            <v>071211000</v>
          </cell>
          <cell r="P20432" t="str">
            <v>MAHANGIN</v>
          </cell>
        </row>
        <row r="20433">
          <cell r="O20433" t="str">
            <v>071211000</v>
          </cell>
          <cell r="P20433" t="str">
            <v>PAGAHAT</v>
          </cell>
        </row>
        <row r="20434">
          <cell r="O20434" t="str">
            <v>071211000</v>
          </cell>
          <cell r="P20434" t="str">
            <v>PANADTARAN</v>
          </cell>
        </row>
        <row r="20435">
          <cell r="O20435" t="str">
            <v>071211000</v>
          </cell>
          <cell r="P20435" t="str">
            <v>PANAS</v>
          </cell>
        </row>
        <row r="20436">
          <cell r="O20436" t="str">
            <v>071211000</v>
          </cell>
          <cell r="P20436" t="str">
            <v>POBLACION</v>
          </cell>
        </row>
        <row r="20437">
          <cell r="O20437" t="str">
            <v>071211000</v>
          </cell>
          <cell r="P20437" t="str">
            <v>SAN ISIDRO</v>
          </cell>
        </row>
        <row r="20438">
          <cell r="O20438" t="str">
            <v>071211000</v>
          </cell>
          <cell r="P20438" t="str">
            <v>TAMBONGAN</v>
          </cell>
        </row>
        <row r="20439">
          <cell r="O20439" t="str">
            <v>071211000</v>
          </cell>
          <cell r="P20439" t="str">
            <v>TAWID</v>
          </cell>
        </row>
        <row r="20440">
          <cell r="O20440" t="str">
            <v>071211000</v>
          </cell>
          <cell r="P20440" t="str">
            <v>TUGAS</v>
          </cell>
        </row>
        <row r="20441">
          <cell r="O20441" t="str">
            <v>071211000</v>
          </cell>
          <cell r="P20441" t="str">
            <v>TUBOD (TRES ROSAS)</v>
          </cell>
        </row>
        <row r="20442">
          <cell r="O20442" t="str">
            <v>071212000</v>
          </cell>
          <cell r="P20442" t="str">
            <v>ALEGRIA</v>
          </cell>
        </row>
        <row r="20443">
          <cell r="O20443" t="str">
            <v>071212000</v>
          </cell>
          <cell r="P20443" t="str">
            <v>BICAO</v>
          </cell>
        </row>
        <row r="20444">
          <cell r="O20444" t="str">
            <v>071212000</v>
          </cell>
          <cell r="P20444" t="str">
            <v>BUENAVISTA</v>
          </cell>
        </row>
        <row r="20445">
          <cell r="O20445" t="str">
            <v>071212000</v>
          </cell>
          <cell r="P20445" t="str">
            <v>BUENOS AIRES</v>
          </cell>
        </row>
        <row r="20446">
          <cell r="O20446" t="str">
            <v>071212000</v>
          </cell>
          <cell r="P20446" t="str">
            <v>CALATRAVA</v>
          </cell>
        </row>
        <row r="20447">
          <cell r="O20447" t="str">
            <v>071212000</v>
          </cell>
          <cell r="P20447" t="str">
            <v>EL PROGRESO</v>
          </cell>
        </row>
        <row r="20448">
          <cell r="O20448" t="str">
            <v>071212000</v>
          </cell>
          <cell r="P20448" t="str">
            <v>EL SALVADOR</v>
          </cell>
        </row>
        <row r="20449">
          <cell r="O20449" t="str">
            <v>071212000</v>
          </cell>
          <cell r="P20449" t="str">
            <v>GUADALUPE</v>
          </cell>
        </row>
        <row r="20450">
          <cell r="O20450" t="str">
            <v>071212000</v>
          </cell>
          <cell r="P20450" t="str">
            <v>KATIPUNAN</v>
          </cell>
        </row>
        <row r="20451">
          <cell r="O20451" t="str">
            <v>071212000</v>
          </cell>
          <cell r="P20451" t="str">
            <v>LA LIBERTAD</v>
          </cell>
        </row>
        <row r="20452">
          <cell r="O20452" t="str">
            <v>071212000</v>
          </cell>
          <cell r="P20452" t="str">
            <v>LA PAZ</v>
          </cell>
        </row>
        <row r="20453">
          <cell r="O20453" t="str">
            <v>071212000</v>
          </cell>
          <cell r="P20453" t="str">
            <v>LA SALVACION</v>
          </cell>
        </row>
        <row r="20454">
          <cell r="O20454" t="str">
            <v>071212000</v>
          </cell>
          <cell r="P20454" t="str">
            <v>LA VICTORIA</v>
          </cell>
        </row>
        <row r="20455">
          <cell r="O20455" t="str">
            <v>071212000</v>
          </cell>
          <cell r="P20455" t="str">
            <v>MATIN-AO</v>
          </cell>
        </row>
        <row r="20456">
          <cell r="O20456" t="str">
            <v>071212000</v>
          </cell>
          <cell r="P20456" t="str">
            <v>MONTEHERMOSO</v>
          </cell>
        </row>
        <row r="20457">
          <cell r="O20457" t="str">
            <v>071212000</v>
          </cell>
          <cell r="P20457" t="str">
            <v>MONTESUERTE</v>
          </cell>
        </row>
        <row r="20458">
          <cell r="O20458" t="str">
            <v>071212000</v>
          </cell>
          <cell r="P20458" t="str">
            <v>MONTESUNTING</v>
          </cell>
        </row>
        <row r="20459">
          <cell r="O20459" t="str">
            <v>071212000</v>
          </cell>
          <cell r="P20459" t="str">
            <v>MONTEVIDEO</v>
          </cell>
        </row>
        <row r="20460">
          <cell r="O20460" t="str">
            <v>071212000</v>
          </cell>
          <cell r="P20460" t="str">
            <v>NUEVA FUERZA</v>
          </cell>
        </row>
        <row r="20461">
          <cell r="O20461" t="str">
            <v>071212000</v>
          </cell>
          <cell r="P20461" t="str">
            <v>NUEVA VIDA ESTE</v>
          </cell>
        </row>
        <row r="20462">
          <cell r="O20462" t="str">
            <v>071212000</v>
          </cell>
          <cell r="P20462" t="str">
            <v>NUEVA VIDA SUR</v>
          </cell>
        </row>
        <row r="20463">
          <cell r="O20463" t="str">
            <v>071212000</v>
          </cell>
          <cell r="P20463" t="str">
            <v>NUEVA VIDA NORTE</v>
          </cell>
        </row>
        <row r="20464">
          <cell r="O20464" t="str">
            <v>071212000</v>
          </cell>
          <cell r="P20464" t="str">
            <v>POBLACION NORTE</v>
          </cell>
        </row>
        <row r="20465">
          <cell r="O20465" t="str">
            <v>071212000</v>
          </cell>
          <cell r="P20465" t="str">
            <v>POBLACION SUR</v>
          </cell>
        </row>
        <row r="20466">
          <cell r="O20466" t="str">
            <v>071212000</v>
          </cell>
          <cell r="P20466" t="str">
            <v>TAMBO-AN</v>
          </cell>
        </row>
        <row r="20467">
          <cell r="O20467" t="str">
            <v>071212000</v>
          </cell>
          <cell r="P20467" t="str">
            <v>VALLEHERMOSO</v>
          </cell>
        </row>
        <row r="20468">
          <cell r="O20468" t="str">
            <v>071212000</v>
          </cell>
          <cell r="P20468" t="str">
            <v>VILLAFLOR</v>
          </cell>
        </row>
        <row r="20469">
          <cell r="O20469" t="str">
            <v>071212000</v>
          </cell>
          <cell r="P20469" t="str">
            <v>VILLAFUERTE</v>
          </cell>
        </row>
        <row r="20470">
          <cell r="O20470" t="str">
            <v>071212000</v>
          </cell>
          <cell r="P20470" t="str">
            <v>VILLARCAYO</v>
          </cell>
        </row>
        <row r="20471">
          <cell r="O20471" t="str">
            <v>071213000</v>
          </cell>
          <cell r="P20471" t="str">
            <v>ALEGRIA</v>
          </cell>
        </row>
        <row r="20472">
          <cell r="O20472" t="str">
            <v>071213000</v>
          </cell>
          <cell r="P20472" t="str">
            <v>AMBUAN</v>
          </cell>
        </row>
        <row r="20473">
          <cell r="O20473" t="str">
            <v>071213000</v>
          </cell>
          <cell r="P20473" t="str">
            <v>BAANG</v>
          </cell>
        </row>
        <row r="20474">
          <cell r="O20474" t="str">
            <v>071213000</v>
          </cell>
          <cell r="P20474" t="str">
            <v>BAGTIC</v>
          </cell>
        </row>
        <row r="20475">
          <cell r="O20475" t="str">
            <v>071213000</v>
          </cell>
          <cell r="P20475" t="str">
            <v>BONGBONG</v>
          </cell>
        </row>
        <row r="20476">
          <cell r="O20476" t="str">
            <v>071213000</v>
          </cell>
          <cell r="P20476" t="str">
            <v>CAMBAILAN</v>
          </cell>
        </row>
        <row r="20477">
          <cell r="O20477" t="str">
            <v>071213000</v>
          </cell>
          <cell r="P20477" t="str">
            <v>CANDUMAYAO</v>
          </cell>
        </row>
        <row r="20478">
          <cell r="O20478" t="str">
            <v>071213000</v>
          </cell>
          <cell r="P20478" t="str">
            <v>KANG-IRAS</v>
          </cell>
        </row>
        <row r="20479">
          <cell r="O20479" t="str">
            <v>071213000</v>
          </cell>
          <cell r="P20479" t="str">
            <v>CAUSWAGAN NORTE</v>
          </cell>
        </row>
        <row r="20480">
          <cell r="O20480" t="str">
            <v>071213000</v>
          </cell>
          <cell r="P20480" t="str">
            <v>HAGBUAYA</v>
          </cell>
        </row>
        <row r="20481">
          <cell r="O20481" t="str">
            <v>071213000</v>
          </cell>
          <cell r="P20481" t="str">
            <v>HAGUILANAN</v>
          </cell>
        </row>
        <row r="20482">
          <cell r="O20482" t="str">
            <v>071213000</v>
          </cell>
          <cell r="P20482" t="str">
            <v>LIBERTAD SUR</v>
          </cell>
        </row>
        <row r="20483">
          <cell r="O20483" t="str">
            <v>071213000</v>
          </cell>
          <cell r="P20483" t="str">
            <v>LIBORON</v>
          </cell>
        </row>
        <row r="20484">
          <cell r="O20484" t="str">
            <v>071213000</v>
          </cell>
          <cell r="P20484" t="str">
            <v>MAHAYAG NORTE</v>
          </cell>
        </row>
        <row r="20485">
          <cell r="O20485" t="str">
            <v>071213000</v>
          </cell>
          <cell r="P20485" t="str">
            <v>MAHAYAG SUR</v>
          </cell>
        </row>
        <row r="20486">
          <cell r="O20486" t="str">
            <v>071213000</v>
          </cell>
          <cell r="P20486" t="str">
            <v>MAITUM</v>
          </cell>
        </row>
        <row r="20487">
          <cell r="O20487" t="str">
            <v>071213000</v>
          </cell>
          <cell r="P20487" t="str">
            <v>MANTASIDA</v>
          </cell>
        </row>
        <row r="20488">
          <cell r="O20488" t="str">
            <v>071213000</v>
          </cell>
          <cell r="P20488" t="str">
            <v>POBLACION</v>
          </cell>
        </row>
        <row r="20489">
          <cell r="O20489" t="str">
            <v>071213000</v>
          </cell>
          <cell r="P20489" t="str">
            <v>RIZAL</v>
          </cell>
        </row>
        <row r="20490">
          <cell r="O20490" t="str">
            <v>071213000</v>
          </cell>
          <cell r="P20490" t="str">
            <v>SINAKAYANAN</v>
          </cell>
        </row>
        <row r="20491">
          <cell r="O20491" t="str">
            <v>071213000</v>
          </cell>
          <cell r="P20491" t="str">
            <v>TRIPLE UNION</v>
          </cell>
        </row>
        <row r="20492">
          <cell r="O20492" t="str">
            <v>071213000</v>
          </cell>
          <cell r="P20492" t="str">
            <v>POBLACION WESTE</v>
          </cell>
        </row>
        <row r="20493">
          <cell r="O20493" t="str">
            <v>071214000</v>
          </cell>
          <cell r="P20493" t="str">
            <v>BACANI</v>
          </cell>
        </row>
        <row r="20494">
          <cell r="O20494" t="str">
            <v>071214000</v>
          </cell>
          <cell r="P20494" t="str">
            <v>BOGTONGBOD</v>
          </cell>
        </row>
        <row r="20495">
          <cell r="O20495" t="str">
            <v>071214000</v>
          </cell>
          <cell r="P20495" t="str">
            <v>BONBON</v>
          </cell>
        </row>
        <row r="20496">
          <cell r="O20496" t="str">
            <v>071214000</v>
          </cell>
          <cell r="P20496" t="str">
            <v>BONTUD</v>
          </cell>
        </row>
        <row r="20497">
          <cell r="O20497" t="str">
            <v>071214000</v>
          </cell>
          <cell r="P20497" t="str">
            <v>BUACAO</v>
          </cell>
        </row>
        <row r="20498">
          <cell r="O20498" t="str">
            <v>071214000</v>
          </cell>
          <cell r="P20498" t="str">
            <v>BUANGAN</v>
          </cell>
        </row>
        <row r="20499">
          <cell r="O20499" t="str">
            <v>071214000</v>
          </cell>
          <cell r="P20499" t="str">
            <v>CABOG</v>
          </cell>
        </row>
        <row r="20500">
          <cell r="O20500" t="str">
            <v>071214000</v>
          </cell>
          <cell r="P20500" t="str">
            <v>CABOY</v>
          </cell>
        </row>
        <row r="20501">
          <cell r="O20501" t="str">
            <v>071214000</v>
          </cell>
          <cell r="P20501" t="str">
            <v>CALUWASAN</v>
          </cell>
        </row>
        <row r="20502">
          <cell r="O20502" t="str">
            <v>071214000</v>
          </cell>
          <cell r="P20502" t="str">
            <v>CANDAJEC</v>
          </cell>
        </row>
        <row r="20503">
          <cell r="O20503" t="str">
            <v>071214000</v>
          </cell>
          <cell r="P20503" t="str">
            <v>CANTOYOC</v>
          </cell>
        </row>
        <row r="20504">
          <cell r="O20504" t="str">
            <v>071214000</v>
          </cell>
          <cell r="P20504" t="str">
            <v>COMAANG</v>
          </cell>
        </row>
        <row r="20505">
          <cell r="O20505" t="str">
            <v>071214000</v>
          </cell>
          <cell r="P20505" t="str">
            <v>DANAHAO</v>
          </cell>
        </row>
        <row r="20506">
          <cell r="O20506" t="str">
            <v>071214000</v>
          </cell>
          <cell r="P20506" t="str">
            <v>KATIPUNAN</v>
          </cell>
        </row>
        <row r="20507">
          <cell r="O20507" t="str">
            <v>071214000</v>
          </cell>
          <cell r="P20507" t="str">
            <v>LAJOG</v>
          </cell>
        </row>
        <row r="20508">
          <cell r="O20508" t="str">
            <v>071214000</v>
          </cell>
          <cell r="P20508" t="str">
            <v>MATAUB</v>
          </cell>
        </row>
        <row r="20509">
          <cell r="O20509" t="str">
            <v>071214000</v>
          </cell>
          <cell r="P20509" t="str">
            <v>NAHAWAN</v>
          </cell>
        </row>
        <row r="20510">
          <cell r="O20510" t="str">
            <v>071214000</v>
          </cell>
          <cell r="P20510" t="str">
            <v>POBLACION CENTRO</v>
          </cell>
        </row>
        <row r="20511">
          <cell r="O20511" t="str">
            <v>071214000</v>
          </cell>
          <cell r="P20511" t="str">
            <v>POBLACION NORTE</v>
          </cell>
        </row>
        <row r="20512">
          <cell r="O20512" t="str">
            <v>071214000</v>
          </cell>
          <cell r="P20512" t="str">
            <v>POBLACION SUR</v>
          </cell>
        </row>
        <row r="20513">
          <cell r="O20513" t="str">
            <v>071214000</v>
          </cell>
          <cell r="P20513" t="str">
            <v>TANGARAN</v>
          </cell>
        </row>
        <row r="20514">
          <cell r="O20514" t="str">
            <v>071214000</v>
          </cell>
          <cell r="P20514" t="str">
            <v>TONTUNAN</v>
          </cell>
        </row>
        <row r="20515">
          <cell r="O20515" t="str">
            <v>071214000</v>
          </cell>
          <cell r="P20515" t="str">
            <v>TUBOD</v>
          </cell>
        </row>
        <row r="20516">
          <cell r="O20516" t="str">
            <v>071214000</v>
          </cell>
          <cell r="P20516" t="str">
            <v>VILLAFLOR</v>
          </cell>
        </row>
        <row r="20517">
          <cell r="O20517" t="str">
            <v>071215000</v>
          </cell>
          <cell r="P20517" t="str">
            <v>ANISLAG</v>
          </cell>
        </row>
        <row r="20518">
          <cell r="O20518" t="str">
            <v>071215000</v>
          </cell>
          <cell r="P20518" t="str">
            <v>CANANGCA-AN</v>
          </cell>
        </row>
        <row r="20519">
          <cell r="O20519" t="str">
            <v>071215000</v>
          </cell>
          <cell r="P20519" t="str">
            <v>CANAPNAPAN</v>
          </cell>
        </row>
        <row r="20520">
          <cell r="O20520" t="str">
            <v>071215000</v>
          </cell>
          <cell r="P20520" t="str">
            <v>CANCATAC</v>
          </cell>
        </row>
        <row r="20521">
          <cell r="O20521" t="str">
            <v>071215000</v>
          </cell>
          <cell r="P20521" t="str">
            <v>PANDOL</v>
          </cell>
        </row>
        <row r="20522">
          <cell r="O20522" t="str">
            <v>071215000</v>
          </cell>
          <cell r="P20522" t="str">
            <v>POBLACION</v>
          </cell>
        </row>
        <row r="20523">
          <cell r="O20523" t="str">
            <v>071215000</v>
          </cell>
          <cell r="P20523" t="str">
            <v>SAMBOG</v>
          </cell>
        </row>
        <row r="20524">
          <cell r="O20524" t="str">
            <v>071215000</v>
          </cell>
          <cell r="P20524" t="str">
            <v>TANDAY</v>
          </cell>
        </row>
        <row r="20525">
          <cell r="O20525" t="str">
            <v>071216000</v>
          </cell>
          <cell r="P20525" t="str">
            <v>DE LA PAZ</v>
          </cell>
        </row>
        <row r="20526">
          <cell r="O20526" t="str">
            <v>071216000</v>
          </cell>
          <cell r="P20526" t="str">
            <v>FATIMA</v>
          </cell>
        </row>
        <row r="20527">
          <cell r="O20527" t="str">
            <v>071216000</v>
          </cell>
          <cell r="P20527" t="str">
            <v>LORETO</v>
          </cell>
        </row>
        <row r="20528">
          <cell r="O20528" t="str">
            <v>071216000</v>
          </cell>
          <cell r="P20528" t="str">
            <v>LOURDES</v>
          </cell>
        </row>
        <row r="20529">
          <cell r="O20529" t="str">
            <v>071216000</v>
          </cell>
          <cell r="P20529" t="str">
            <v>MALAYO NORTE</v>
          </cell>
        </row>
        <row r="20530">
          <cell r="O20530" t="str">
            <v>071216000</v>
          </cell>
          <cell r="P20530" t="str">
            <v>MALAYO SUR</v>
          </cell>
        </row>
        <row r="20531">
          <cell r="O20531" t="str">
            <v>071216000</v>
          </cell>
          <cell r="P20531" t="str">
            <v>MONSERRAT</v>
          </cell>
        </row>
        <row r="20532">
          <cell r="O20532" t="str">
            <v>071216000</v>
          </cell>
          <cell r="P20532" t="str">
            <v>NEW LOURDES</v>
          </cell>
        </row>
        <row r="20533">
          <cell r="O20533" t="str">
            <v>071216000</v>
          </cell>
          <cell r="P20533" t="str">
            <v>PATROCINIO</v>
          </cell>
        </row>
        <row r="20534">
          <cell r="O20534" t="str">
            <v>071216000</v>
          </cell>
          <cell r="P20534" t="str">
            <v>POBLACION</v>
          </cell>
        </row>
        <row r="20535">
          <cell r="O20535" t="str">
            <v>071216000</v>
          </cell>
          <cell r="P20535" t="str">
            <v>ROSARIO</v>
          </cell>
        </row>
        <row r="20536">
          <cell r="O20536" t="str">
            <v>071216000</v>
          </cell>
          <cell r="P20536" t="str">
            <v>SALVADOR</v>
          </cell>
        </row>
        <row r="20537">
          <cell r="O20537" t="str">
            <v>071216000</v>
          </cell>
          <cell r="P20537" t="str">
            <v>SAN ROQUE</v>
          </cell>
        </row>
        <row r="20538">
          <cell r="O20538" t="str">
            <v>071216000</v>
          </cell>
          <cell r="P20538" t="str">
            <v>UPPER DE LA PAZ</v>
          </cell>
        </row>
        <row r="20539">
          <cell r="O20539" t="str">
            <v>071217000</v>
          </cell>
          <cell r="P20539" t="str">
            <v>BABAG</v>
          </cell>
        </row>
        <row r="20540">
          <cell r="O20540" t="str">
            <v>071217000</v>
          </cell>
          <cell r="P20540" t="str">
            <v>CAN-OLING</v>
          </cell>
        </row>
        <row r="20541">
          <cell r="O20541" t="str">
            <v>071217000</v>
          </cell>
          <cell r="P20541" t="str">
            <v>CANDELARIA</v>
          </cell>
        </row>
        <row r="20542">
          <cell r="O20542" t="str">
            <v>071217000</v>
          </cell>
          <cell r="P20542" t="str">
            <v>ESTACA</v>
          </cell>
        </row>
        <row r="20543">
          <cell r="O20543" t="str">
            <v>071217000</v>
          </cell>
          <cell r="P20543" t="str">
            <v>CAGAWASAN</v>
          </cell>
        </row>
        <row r="20544">
          <cell r="O20544" t="str">
            <v>071217000</v>
          </cell>
          <cell r="P20544" t="str">
            <v>CAGAWITAN</v>
          </cell>
        </row>
        <row r="20545">
          <cell r="O20545" t="str">
            <v>071217000</v>
          </cell>
          <cell r="P20545" t="str">
            <v>CALUASAN</v>
          </cell>
        </row>
        <row r="20546">
          <cell r="O20546" t="str">
            <v>071217000</v>
          </cell>
          <cell r="P20546" t="str">
            <v>LA ESPERANZA</v>
          </cell>
        </row>
        <row r="20547">
          <cell r="O20547" t="str">
            <v>071217000</v>
          </cell>
          <cell r="P20547" t="str">
            <v>MAHAYAG</v>
          </cell>
        </row>
        <row r="20548">
          <cell r="O20548" t="str">
            <v>071217000</v>
          </cell>
          <cell r="P20548" t="str">
            <v>MALITBOG</v>
          </cell>
        </row>
        <row r="20549">
          <cell r="O20549" t="str">
            <v>071217000</v>
          </cell>
          <cell r="P20549" t="str">
            <v>POBLACION</v>
          </cell>
        </row>
        <row r="20550">
          <cell r="O20550" t="str">
            <v>071217000</v>
          </cell>
          <cell r="P20550" t="str">
            <v>SAN MIGUEL</v>
          </cell>
        </row>
        <row r="20551">
          <cell r="O20551" t="str">
            <v>071217000</v>
          </cell>
          <cell r="P20551" t="str">
            <v>SAN VICENTE</v>
          </cell>
        </row>
        <row r="20552">
          <cell r="O20552" t="str">
            <v>071217000</v>
          </cell>
          <cell r="P20552" t="str">
            <v>SANTA CRUZ</v>
          </cell>
        </row>
        <row r="20553">
          <cell r="O20553" t="str">
            <v>071217000</v>
          </cell>
          <cell r="P20553" t="str">
            <v>VILLA AURORA</v>
          </cell>
        </row>
        <row r="20554">
          <cell r="O20554" t="str">
            <v>071218000</v>
          </cell>
          <cell r="P20554" t="str">
            <v>CABATUAN</v>
          </cell>
        </row>
        <row r="20555">
          <cell r="O20555" t="str">
            <v>071218000</v>
          </cell>
          <cell r="P20555" t="str">
            <v>CANTUBOD</v>
          </cell>
        </row>
        <row r="20556">
          <cell r="O20556" t="str">
            <v>071218000</v>
          </cell>
          <cell r="P20556" t="str">
            <v>CARBON</v>
          </cell>
        </row>
        <row r="20557">
          <cell r="O20557" t="str">
            <v>071218000</v>
          </cell>
          <cell r="P20557" t="str">
            <v>CONCEPCION</v>
          </cell>
        </row>
        <row r="20558">
          <cell r="O20558" t="str">
            <v>071218000</v>
          </cell>
          <cell r="P20558" t="str">
            <v>DAGOHOY</v>
          </cell>
        </row>
        <row r="20559">
          <cell r="O20559" t="str">
            <v>071218000</v>
          </cell>
          <cell r="P20559" t="str">
            <v>HIBALE</v>
          </cell>
        </row>
        <row r="20560">
          <cell r="O20560" t="str">
            <v>071218000</v>
          </cell>
          <cell r="P20560" t="str">
            <v>MAGTANGTANG</v>
          </cell>
        </row>
        <row r="20561">
          <cell r="O20561" t="str">
            <v>071218000</v>
          </cell>
          <cell r="P20561" t="str">
            <v>NAHUD</v>
          </cell>
        </row>
        <row r="20562">
          <cell r="O20562" t="str">
            <v>071218000</v>
          </cell>
          <cell r="P20562" t="str">
            <v>POBLACION</v>
          </cell>
        </row>
        <row r="20563">
          <cell r="O20563" t="str">
            <v>071218000</v>
          </cell>
          <cell r="P20563" t="str">
            <v>REMEDIOS</v>
          </cell>
        </row>
        <row r="20564">
          <cell r="O20564" t="str">
            <v>071218000</v>
          </cell>
          <cell r="P20564" t="str">
            <v>SAN CARLOS</v>
          </cell>
        </row>
        <row r="20565">
          <cell r="O20565" t="str">
            <v>071218000</v>
          </cell>
          <cell r="P20565" t="str">
            <v>SAN MIGUEL</v>
          </cell>
        </row>
        <row r="20566">
          <cell r="O20566" t="str">
            <v>071218000</v>
          </cell>
          <cell r="P20566" t="str">
            <v>SANTA FE</v>
          </cell>
        </row>
        <row r="20567">
          <cell r="O20567" t="str">
            <v>071218000</v>
          </cell>
          <cell r="P20567" t="str">
            <v>SANTO NIÑO</v>
          </cell>
        </row>
        <row r="20568">
          <cell r="O20568" t="str">
            <v>071218000</v>
          </cell>
          <cell r="P20568" t="str">
            <v>TABOK</v>
          </cell>
        </row>
        <row r="20569">
          <cell r="O20569" t="str">
            <v>071218000</v>
          </cell>
          <cell r="P20569" t="str">
            <v>TAMING</v>
          </cell>
        </row>
        <row r="20570">
          <cell r="O20570" t="str">
            <v>071218000</v>
          </cell>
          <cell r="P20570" t="str">
            <v>VILLA ANUNCIADO</v>
          </cell>
        </row>
        <row r="20571">
          <cell r="O20571" t="str">
            <v>071219000</v>
          </cell>
          <cell r="P20571" t="str">
            <v>BIKING</v>
          </cell>
        </row>
        <row r="20572">
          <cell r="O20572" t="str">
            <v>071219000</v>
          </cell>
          <cell r="P20572" t="str">
            <v>BINGAG</v>
          </cell>
        </row>
        <row r="20573">
          <cell r="O20573" t="str">
            <v>071219000</v>
          </cell>
          <cell r="P20573" t="str">
            <v>SAN ISIDRO (CANLONGON)</v>
          </cell>
        </row>
        <row r="20574">
          <cell r="O20574" t="str">
            <v>071219000</v>
          </cell>
          <cell r="P20574" t="str">
            <v>CATARMAN</v>
          </cell>
        </row>
        <row r="20575">
          <cell r="O20575" t="str">
            <v>071219000</v>
          </cell>
          <cell r="P20575" t="str">
            <v>DAO</v>
          </cell>
        </row>
        <row r="20576">
          <cell r="O20576" t="str">
            <v>071219000</v>
          </cell>
          <cell r="P20576" t="str">
            <v>MAYACABAC</v>
          </cell>
        </row>
        <row r="20577">
          <cell r="O20577" t="str">
            <v>071219000</v>
          </cell>
          <cell r="P20577" t="str">
            <v>POBLACION</v>
          </cell>
        </row>
        <row r="20578">
          <cell r="O20578" t="str">
            <v>071219000</v>
          </cell>
          <cell r="P20578" t="str">
            <v>SONGCULAN</v>
          </cell>
        </row>
        <row r="20579">
          <cell r="O20579" t="str">
            <v>071219000</v>
          </cell>
          <cell r="P20579" t="str">
            <v>TABALONG</v>
          </cell>
        </row>
        <row r="20580">
          <cell r="O20580" t="str">
            <v>071219000</v>
          </cell>
          <cell r="P20580" t="str">
            <v>TINAGO</v>
          </cell>
        </row>
        <row r="20581">
          <cell r="O20581" t="str">
            <v>071219000</v>
          </cell>
          <cell r="P20581" t="str">
            <v>TOTOLAN</v>
          </cell>
        </row>
        <row r="20582">
          <cell r="O20582" t="str">
            <v>071219000</v>
          </cell>
          <cell r="P20582" t="str">
            <v>MARIVELES</v>
          </cell>
        </row>
        <row r="20583">
          <cell r="O20583" t="str">
            <v>071220000</v>
          </cell>
          <cell r="P20583" t="str">
            <v>ABIHID</v>
          </cell>
        </row>
        <row r="20584">
          <cell r="O20584" t="str">
            <v>071220000</v>
          </cell>
          <cell r="P20584" t="str">
            <v>ALEMANIA</v>
          </cell>
        </row>
        <row r="20585">
          <cell r="O20585" t="str">
            <v>071220000</v>
          </cell>
          <cell r="P20585" t="str">
            <v>BAGUHAN</v>
          </cell>
        </row>
        <row r="20586">
          <cell r="O20586" t="str">
            <v>071220000</v>
          </cell>
          <cell r="P20586" t="str">
            <v>BAKILID</v>
          </cell>
        </row>
        <row r="20587">
          <cell r="O20587" t="str">
            <v>071220000</v>
          </cell>
          <cell r="P20587" t="str">
            <v>BALBALAN</v>
          </cell>
        </row>
        <row r="20588">
          <cell r="O20588" t="str">
            <v>071220000</v>
          </cell>
          <cell r="P20588" t="str">
            <v>BANBAN</v>
          </cell>
        </row>
        <row r="20589">
          <cell r="O20589" t="str">
            <v>071220000</v>
          </cell>
          <cell r="P20589" t="str">
            <v>BAUHUGAN</v>
          </cell>
        </row>
        <row r="20590">
          <cell r="O20590" t="str">
            <v>071220000</v>
          </cell>
          <cell r="P20590" t="str">
            <v>BILISAN</v>
          </cell>
        </row>
        <row r="20591">
          <cell r="O20591" t="str">
            <v>071220000</v>
          </cell>
          <cell r="P20591" t="str">
            <v>CABAGAKIAN</v>
          </cell>
        </row>
        <row r="20592">
          <cell r="O20592" t="str">
            <v>071220000</v>
          </cell>
          <cell r="P20592" t="str">
            <v>CABANBANAN</v>
          </cell>
        </row>
        <row r="20593">
          <cell r="O20593" t="str">
            <v>071220000</v>
          </cell>
          <cell r="P20593" t="str">
            <v>CADAP-AGAN</v>
          </cell>
        </row>
        <row r="20594">
          <cell r="O20594" t="str">
            <v>071220000</v>
          </cell>
          <cell r="P20594" t="str">
            <v>CAMBACOL</v>
          </cell>
        </row>
        <row r="20595">
          <cell r="O20595" t="str">
            <v>071220000</v>
          </cell>
          <cell r="P20595" t="str">
            <v>CAMBAYAON</v>
          </cell>
        </row>
        <row r="20596">
          <cell r="O20596" t="str">
            <v>071220000</v>
          </cell>
          <cell r="P20596" t="str">
            <v>CANHAYUPON</v>
          </cell>
        </row>
        <row r="20597">
          <cell r="O20597" t="str">
            <v>071220000</v>
          </cell>
          <cell r="P20597" t="str">
            <v>CANLAMBONG</v>
          </cell>
        </row>
        <row r="20598">
          <cell r="O20598" t="str">
            <v>071220000</v>
          </cell>
          <cell r="P20598" t="str">
            <v>CASINGAN</v>
          </cell>
        </row>
        <row r="20599">
          <cell r="O20599" t="str">
            <v>071220000</v>
          </cell>
          <cell r="P20599" t="str">
            <v>CATUGASAN</v>
          </cell>
        </row>
        <row r="20600">
          <cell r="O20600" t="str">
            <v>071220000</v>
          </cell>
          <cell r="P20600" t="str">
            <v>DATAG</v>
          </cell>
        </row>
        <row r="20601">
          <cell r="O20601" t="str">
            <v>071220000</v>
          </cell>
          <cell r="P20601" t="str">
            <v>GUINDAGUITAN</v>
          </cell>
        </row>
        <row r="20602">
          <cell r="O20602" t="str">
            <v>071220000</v>
          </cell>
          <cell r="P20602" t="str">
            <v>GUINGOYURAN</v>
          </cell>
        </row>
        <row r="20603">
          <cell r="O20603" t="str">
            <v>071220000</v>
          </cell>
          <cell r="P20603" t="str">
            <v>ILE</v>
          </cell>
        </row>
        <row r="20604">
          <cell r="O20604" t="str">
            <v>071220000</v>
          </cell>
          <cell r="P20604" t="str">
            <v>LAPSAON</v>
          </cell>
        </row>
        <row r="20605">
          <cell r="O20605" t="str">
            <v>071220000</v>
          </cell>
          <cell r="P20605" t="str">
            <v>LIMOKON ILAOD</v>
          </cell>
        </row>
        <row r="20606">
          <cell r="O20606" t="str">
            <v>071220000</v>
          </cell>
          <cell r="P20606" t="str">
            <v>LIMOKON ILAYA</v>
          </cell>
        </row>
        <row r="20607">
          <cell r="O20607" t="str">
            <v>071220000</v>
          </cell>
          <cell r="P20607" t="str">
            <v>LUYO</v>
          </cell>
        </row>
        <row r="20608">
          <cell r="O20608" t="str">
            <v>071220000</v>
          </cell>
          <cell r="P20608" t="str">
            <v>MALIJAO</v>
          </cell>
        </row>
        <row r="20609">
          <cell r="O20609" t="str">
            <v>071220000</v>
          </cell>
          <cell r="P20609" t="str">
            <v>OAC</v>
          </cell>
        </row>
        <row r="20610">
          <cell r="O20610" t="str">
            <v>071220000</v>
          </cell>
          <cell r="P20610" t="str">
            <v>PAGSA</v>
          </cell>
        </row>
        <row r="20611">
          <cell r="O20611" t="str">
            <v>071220000</v>
          </cell>
          <cell r="P20611" t="str">
            <v>PANGIHAWAN</v>
          </cell>
        </row>
        <row r="20612">
          <cell r="O20612" t="str">
            <v>071220000</v>
          </cell>
          <cell r="P20612" t="str">
            <v>SAWANG</v>
          </cell>
        </row>
        <row r="20613">
          <cell r="O20613" t="str">
            <v>071220000</v>
          </cell>
          <cell r="P20613" t="str">
            <v>PUANGYUTA</v>
          </cell>
        </row>
        <row r="20614">
          <cell r="O20614" t="str">
            <v>071220000</v>
          </cell>
          <cell r="P20614" t="str">
            <v>TANGOHAY</v>
          </cell>
        </row>
        <row r="20615">
          <cell r="O20615" t="str">
            <v>071220000</v>
          </cell>
          <cell r="P20615" t="str">
            <v>TAONGON CABATUAN</v>
          </cell>
        </row>
        <row r="20616">
          <cell r="O20616" t="str">
            <v>071220000</v>
          </cell>
          <cell r="P20616" t="str">
            <v>TAWID BITAOG</v>
          </cell>
        </row>
        <row r="20617">
          <cell r="O20617" t="str">
            <v>071220000</v>
          </cell>
          <cell r="P20617" t="str">
            <v>TAONGON CAN-ANDAM</v>
          </cell>
        </row>
        <row r="20618">
          <cell r="O20618" t="str">
            <v>071221000</v>
          </cell>
          <cell r="P20618" t="str">
            <v>ALEJAWAN</v>
          </cell>
        </row>
        <row r="20619">
          <cell r="O20619" t="str">
            <v>071221000</v>
          </cell>
          <cell r="P20619" t="str">
            <v>ANGILAN</v>
          </cell>
        </row>
        <row r="20620">
          <cell r="O20620" t="str">
            <v>071221000</v>
          </cell>
          <cell r="P20620" t="str">
            <v>ANIBONGAN</v>
          </cell>
        </row>
        <row r="20621">
          <cell r="O20621" t="str">
            <v>071221000</v>
          </cell>
          <cell r="P20621" t="str">
            <v>BANGWALOG</v>
          </cell>
        </row>
        <row r="20622">
          <cell r="O20622" t="str">
            <v>071221000</v>
          </cell>
          <cell r="P20622" t="str">
            <v>CANSUHAY</v>
          </cell>
        </row>
        <row r="20623">
          <cell r="O20623" t="str">
            <v>071221000</v>
          </cell>
          <cell r="P20623" t="str">
            <v>DANAO</v>
          </cell>
        </row>
        <row r="20624">
          <cell r="O20624" t="str">
            <v>071221000</v>
          </cell>
          <cell r="P20624" t="str">
            <v>DUAY</v>
          </cell>
        </row>
        <row r="20625">
          <cell r="O20625" t="str">
            <v>071221000</v>
          </cell>
          <cell r="P20625" t="str">
            <v>GUINSULARAN</v>
          </cell>
        </row>
        <row r="20626">
          <cell r="O20626" t="str">
            <v>071221000</v>
          </cell>
          <cell r="P20626" t="str">
            <v>ITUM</v>
          </cell>
        </row>
        <row r="20627">
          <cell r="O20627" t="str">
            <v>071221000</v>
          </cell>
          <cell r="P20627" t="str">
            <v>LANGKIS</v>
          </cell>
        </row>
        <row r="20628">
          <cell r="O20628" t="str">
            <v>071221000</v>
          </cell>
          <cell r="P20628" t="str">
            <v>LOBOGON</v>
          </cell>
        </row>
        <row r="20629">
          <cell r="O20629" t="str">
            <v>071221000</v>
          </cell>
          <cell r="P20629" t="str">
            <v>MADUA NORTE</v>
          </cell>
        </row>
        <row r="20630">
          <cell r="O20630" t="str">
            <v>071221000</v>
          </cell>
          <cell r="P20630" t="str">
            <v>MADUA SUR</v>
          </cell>
        </row>
        <row r="20631">
          <cell r="O20631" t="str">
            <v>071221000</v>
          </cell>
          <cell r="P20631" t="str">
            <v>MAMBOOL</v>
          </cell>
        </row>
        <row r="20632">
          <cell r="O20632" t="str">
            <v>071221000</v>
          </cell>
          <cell r="P20632" t="str">
            <v>MAWI</v>
          </cell>
        </row>
        <row r="20633">
          <cell r="O20633" t="str">
            <v>071221000</v>
          </cell>
          <cell r="P20633" t="str">
            <v>PAYAO</v>
          </cell>
        </row>
        <row r="20634">
          <cell r="O20634" t="str">
            <v>071221000</v>
          </cell>
          <cell r="P20634" t="str">
            <v>SAN ANTONIO (POB.)</v>
          </cell>
        </row>
        <row r="20635">
          <cell r="O20635" t="str">
            <v>071221000</v>
          </cell>
          <cell r="P20635" t="str">
            <v>SAN ISIDRO</v>
          </cell>
        </row>
        <row r="20636">
          <cell r="O20636" t="str">
            <v>071221000</v>
          </cell>
          <cell r="P20636" t="str">
            <v>SAN PEDRO</v>
          </cell>
        </row>
        <row r="20637">
          <cell r="O20637" t="str">
            <v>071221000</v>
          </cell>
          <cell r="P20637" t="str">
            <v>IMELDA</v>
          </cell>
        </row>
        <row r="20638">
          <cell r="O20638" t="str">
            <v>071221000</v>
          </cell>
          <cell r="P20638" t="str">
            <v>TAYTAY</v>
          </cell>
        </row>
        <row r="20639">
          <cell r="O20639" t="str">
            <v>071222000</v>
          </cell>
          <cell r="P20639" t="str">
            <v>ABIJILAN</v>
          </cell>
        </row>
        <row r="20640">
          <cell r="O20640" t="str">
            <v>071222000</v>
          </cell>
          <cell r="P20640" t="str">
            <v>ANTIPOLO</v>
          </cell>
        </row>
        <row r="20641">
          <cell r="O20641" t="str">
            <v>071222000</v>
          </cell>
          <cell r="P20641" t="str">
            <v>BASIAO</v>
          </cell>
        </row>
        <row r="20642">
          <cell r="O20642" t="str">
            <v>071222000</v>
          </cell>
          <cell r="P20642" t="str">
            <v>CAGWANG</v>
          </cell>
        </row>
        <row r="20643">
          <cell r="O20643" t="str">
            <v>071222000</v>
          </cell>
          <cell r="P20643" t="str">
            <v>CALMA</v>
          </cell>
        </row>
        <row r="20644">
          <cell r="O20644" t="str">
            <v>071222000</v>
          </cell>
          <cell r="P20644" t="str">
            <v>CAMBUYO</v>
          </cell>
        </row>
        <row r="20645">
          <cell r="O20645" t="str">
            <v>071222000</v>
          </cell>
          <cell r="P20645" t="str">
            <v>CANAYAON EAST</v>
          </cell>
        </row>
        <row r="20646">
          <cell r="O20646" t="str">
            <v>071222000</v>
          </cell>
          <cell r="P20646" t="str">
            <v>CANAYAON WEST</v>
          </cell>
        </row>
        <row r="20647">
          <cell r="O20647" t="str">
            <v>071222000</v>
          </cell>
          <cell r="P20647" t="str">
            <v>CANDANAS</v>
          </cell>
        </row>
        <row r="20648">
          <cell r="O20648" t="str">
            <v>071222000</v>
          </cell>
          <cell r="P20648" t="str">
            <v>CANDULAO</v>
          </cell>
        </row>
        <row r="20649">
          <cell r="O20649" t="str">
            <v>071222000</v>
          </cell>
          <cell r="P20649" t="str">
            <v>CATMON</v>
          </cell>
        </row>
        <row r="20650">
          <cell r="O20650" t="str">
            <v>071222000</v>
          </cell>
          <cell r="P20650" t="str">
            <v>CAYAM</v>
          </cell>
        </row>
        <row r="20651">
          <cell r="O20651" t="str">
            <v>071222000</v>
          </cell>
          <cell r="P20651" t="str">
            <v>CUPA</v>
          </cell>
        </row>
        <row r="20652">
          <cell r="O20652" t="str">
            <v>071222000</v>
          </cell>
          <cell r="P20652" t="str">
            <v>DATAG</v>
          </cell>
        </row>
        <row r="20653">
          <cell r="O20653" t="str">
            <v>071222000</v>
          </cell>
          <cell r="P20653" t="str">
            <v>ESTACA</v>
          </cell>
        </row>
        <row r="20654">
          <cell r="O20654" t="str">
            <v>071222000</v>
          </cell>
          <cell r="P20654" t="str">
            <v>LIBERTAD</v>
          </cell>
        </row>
        <row r="20655">
          <cell r="O20655" t="str">
            <v>071222000</v>
          </cell>
          <cell r="P20655" t="str">
            <v>LUNGSODAAN EAST</v>
          </cell>
        </row>
        <row r="20656">
          <cell r="O20656" t="str">
            <v>071222000</v>
          </cell>
          <cell r="P20656" t="str">
            <v>LUNGSODAAN WEST</v>
          </cell>
        </row>
        <row r="20657">
          <cell r="O20657" t="str">
            <v>071222000</v>
          </cell>
          <cell r="P20657" t="str">
            <v>MALINAO</v>
          </cell>
        </row>
        <row r="20658">
          <cell r="O20658" t="str">
            <v>071222000</v>
          </cell>
          <cell r="P20658" t="str">
            <v>MANABA</v>
          </cell>
        </row>
        <row r="20659">
          <cell r="O20659" t="str">
            <v>071222000</v>
          </cell>
          <cell r="P20659" t="str">
            <v>PASONG</v>
          </cell>
        </row>
        <row r="20660">
          <cell r="O20660" t="str">
            <v>071222000</v>
          </cell>
          <cell r="P20660" t="str">
            <v>POBLACION EAST</v>
          </cell>
        </row>
        <row r="20661">
          <cell r="O20661" t="str">
            <v>071222000</v>
          </cell>
          <cell r="P20661" t="str">
            <v>POBLACION WEST</v>
          </cell>
        </row>
        <row r="20662">
          <cell r="O20662" t="str">
            <v>071222000</v>
          </cell>
          <cell r="P20662" t="str">
            <v>SACAON</v>
          </cell>
        </row>
        <row r="20663">
          <cell r="O20663" t="str">
            <v>071222000</v>
          </cell>
          <cell r="P20663" t="str">
            <v>SAMPONG</v>
          </cell>
        </row>
        <row r="20664">
          <cell r="O20664" t="str">
            <v>071222000</v>
          </cell>
          <cell r="P20664" t="str">
            <v>TABUAN</v>
          </cell>
        </row>
        <row r="20665">
          <cell r="O20665" t="str">
            <v>071222000</v>
          </cell>
          <cell r="P20665" t="str">
            <v>TOGBONGON</v>
          </cell>
        </row>
        <row r="20666">
          <cell r="O20666" t="str">
            <v>071222000</v>
          </cell>
          <cell r="P20666" t="str">
            <v>ULBUJAN EAST</v>
          </cell>
        </row>
        <row r="20667">
          <cell r="O20667" t="str">
            <v>071222000</v>
          </cell>
          <cell r="P20667" t="str">
            <v>ULBUJAN WEST</v>
          </cell>
        </row>
        <row r="20668">
          <cell r="O20668" t="str">
            <v>071222000</v>
          </cell>
          <cell r="P20668" t="str">
            <v>VICTORIA</v>
          </cell>
        </row>
        <row r="20669">
          <cell r="O20669" t="str">
            <v>071223000</v>
          </cell>
          <cell r="P20669" t="str">
            <v>BASDIO</v>
          </cell>
        </row>
        <row r="20670">
          <cell r="O20670" t="str">
            <v>071223000</v>
          </cell>
          <cell r="P20670" t="str">
            <v>BATO</v>
          </cell>
        </row>
        <row r="20671">
          <cell r="O20671" t="str">
            <v>071223000</v>
          </cell>
          <cell r="P20671" t="str">
            <v>BAYONG</v>
          </cell>
        </row>
        <row r="20672">
          <cell r="O20672" t="str">
            <v>071223000</v>
          </cell>
          <cell r="P20672" t="str">
            <v>BIABAS</v>
          </cell>
        </row>
        <row r="20673">
          <cell r="O20673" t="str">
            <v>071223000</v>
          </cell>
          <cell r="P20673" t="str">
            <v>BULAWAN</v>
          </cell>
        </row>
        <row r="20674">
          <cell r="O20674" t="str">
            <v>071223000</v>
          </cell>
          <cell r="P20674" t="str">
            <v>CABANTIAN</v>
          </cell>
        </row>
        <row r="20675">
          <cell r="O20675" t="str">
            <v>071223000</v>
          </cell>
          <cell r="P20675" t="str">
            <v>CANHAWAY</v>
          </cell>
        </row>
        <row r="20676">
          <cell r="O20676" t="str">
            <v>071223000</v>
          </cell>
          <cell r="P20676" t="str">
            <v>CANSIWANG</v>
          </cell>
        </row>
        <row r="20677">
          <cell r="O20677" t="str">
            <v>071223000</v>
          </cell>
          <cell r="P20677" t="str">
            <v>CASBU</v>
          </cell>
        </row>
        <row r="20678">
          <cell r="O20678" t="str">
            <v>071223000</v>
          </cell>
          <cell r="P20678" t="str">
            <v>CATUNGAWAN SUR</v>
          </cell>
        </row>
        <row r="20679">
          <cell r="O20679" t="str">
            <v>071223000</v>
          </cell>
          <cell r="P20679" t="str">
            <v>CATUNGAWAN NORTE</v>
          </cell>
        </row>
        <row r="20680">
          <cell r="O20680" t="str">
            <v>071223000</v>
          </cell>
          <cell r="P20680" t="str">
            <v>GUINACOT</v>
          </cell>
        </row>
        <row r="20681">
          <cell r="O20681" t="str">
            <v>071223000</v>
          </cell>
          <cell r="P20681" t="str">
            <v>GUIO-ANG</v>
          </cell>
        </row>
        <row r="20682">
          <cell r="O20682" t="str">
            <v>071223000</v>
          </cell>
          <cell r="P20682" t="str">
            <v>LOMBOG</v>
          </cell>
        </row>
        <row r="20683">
          <cell r="O20683" t="str">
            <v>071223000</v>
          </cell>
          <cell r="P20683" t="str">
            <v>MAYUGA</v>
          </cell>
        </row>
        <row r="20684">
          <cell r="O20684" t="str">
            <v>071223000</v>
          </cell>
          <cell r="P20684" t="str">
            <v>SAWANG (POB.)</v>
          </cell>
        </row>
        <row r="20685">
          <cell r="O20685" t="str">
            <v>071223000</v>
          </cell>
          <cell r="P20685" t="str">
            <v>TABAJAN (POB.)</v>
          </cell>
        </row>
        <row r="20686">
          <cell r="O20686" t="str">
            <v>071223000</v>
          </cell>
          <cell r="P20686" t="str">
            <v>TABUNOK</v>
          </cell>
        </row>
        <row r="20687">
          <cell r="O20687" t="str">
            <v>071223000</v>
          </cell>
          <cell r="P20687" t="str">
            <v>TRINIDAD</v>
          </cell>
        </row>
        <row r="20688">
          <cell r="O20688" t="str">
            <v>071224000</v>
          </cell>
          <cell r="P20688" t="str">
            <v>ANONANG</v>
          </cell>
        </row>
        <row r="20689">
          <cell r="O20689" t="str">
            <v>071224000</v>
          </cell>
          <cell r="P20689" t="str">
            <v>BAHAN</v>
          </cell>
        </row>
        <row r="20690">
          <cell r="O20690" t="str">
            <v>071224000</v>
          </cell>
          <cell r="P20690" t="str">
            <v>BADIANG</v>
          </cell>
        </row>
        <row r="20691">
          <cell r="O20691" t="str">
            <v>071224000</v>
          </cell>
          <cell r="P20691" t="str">
            <v>BAGUHAN</v>
          </cell>
        </row>
        <row r="20692">
          <cell r="O20692" t="str">
            <v>071224000</v>
          </cell>
          <cell r="P20692" t="str">
            <v>BANAHAO</v>
          </cell>
        </row>
        <row r="20693">
          <cell r="O20693" t="str">
            <v>071224000</v>
          </cell>
          <cell r="P20693" t="str">
            <v>BAOGO</v>
          </cell>
        </row>
        <row r="20694">
          <cell r="O20694" t="str">
            <v>071224000</v>
          </cell>
          <cell r="P20694" t="str">
            <v>BUGANG</v>
          </cell>
        </row>
        <row r="20695">
          <cell r="O20695" t="str">
            <v>071224000</v>
          </cell>
          <cell r="P20695" t="str">
            <v>CAGAWASAN</v>
          </cell>
        </row>
        <row r="20696">
          <cell r="O20696" t="str">
            <v>071224000</v>
          </cell>
          <cell r="P20696" t="str">
            <v>CAGAYAN</v>
          </cell>
        </row>
        <row r="20697">
          <cell r="O20697" t="str">
            <v>071224000</v>
          </cell>
          <cell r="P20697" t="str">
            <v>CAMBITOON</v>
          </cell>
        </row>
        <row r="20698">
          <cell r="O20698" t="str">
            <v>071224000</v>
          </cell>
          <cell r="P20698" t="str">
            <v>CANLINTE</v>
          </cell>
        </row>
        <row r="20699">
          <cell r="O20699" t="str">
            <v>071224000</v>
          </cell>
          <cell r="P20699" t="str">
            <v>CAWAYAN</v>
          </cell>
        </row>
        <row r="20700">
          <cell r="O20700" t="str">
            <v>071224000</v>
          </cell>
          <cell r="P20700" t="str">
            <v>COGON</v>
          </cell>
        </row>
        <row r="20701">
          <cell r="O20701" t="str">
            <v>071224000</v>
          </cell>
          <cell r="P20701" t="str">
            <v>CUAMING</v>
          </cell>
        </row>
        <row r="20702">
          <cell r="O20702" t="str">
            <v>071224000</v>
          </cell>
          <cell r="P20702" t="str">
            <v>DAGNAWAN</v>
          </cell>
        </row>
        <row r="20703">
          <cell r="O20703" t="str">
            <v>071224000</v>
          </cell>
          <cell r="P20703" t="str">
            <v>DAGOHOY</v>
          </cell>
        </row>
        <row r="20704">
          <cell r="O20704" t="str">
            <v>071224000</v>
          </cell>
          <cell r="P20704" t="str">
            <v>DAIT SUR</v>
          </cell>
        </row>
        <row r="20705">
          <cell r="O20705" t="str">
            <v>071224000</v>
          </cell>
          <cell r="P20705" t="str">
            <v>DATAG</v>
          </cell>
        </row>
        <row r="20706">
          <cell r="O20706" t="str">
            <v>071224000</v>
          </cell>
          <cell r="P20706" t="str">
            <v>FATIMA</v>
          </cell>
        </row>
        <row r="20707">
          <cell r="O20707" t="str">
            <v>071224000</v>
          </cell>
          <cell r="P20707" t="str">
            <v>HAMBONGAN</v>
          </cell>
        </row>
        <row r="20708">
          <cell r="O20708" t="str">
            <v>071224000</v>
          </cell>
          <cell r="P20708" t="str">
            <v>ILAUD (POB.)</v>
          </cell>
        </row>
        <row r="20709">
          <cell r="O20709" t="str">
            <v>071224000</v>
          </cell>
          <cell r="P20709" t="str">
            <v>ILAYA</v>
          </cell>
        </row>
        <row r="20710">
          <cell r="O20710" t="str">
            <v>071224000</v>
          </cell>
          <cell r="P20710" t="str">
            <v>ILIHAN</v>
          </cell>
        </row>
        <row r="20711">
          <cell r="O20711" t="str">
            <v>071224000</v>
          </cell>
          <cell r="P20711" t="str">
            <v>LAPACAN NORTE</v>
          </cell>
        </row>
        <row r="20712">
          <cell r="O20712" t="str">
            <v>071224000</v>
          </cell>
          <cell r="P20712" t="str">
            <v>LAPACAN SUR</v>
          </cell>
        </row>
        <row r="20713">
          <cell r="O20713" t="str">
            <v>071224000</v>
          </cell>
          <cell r="P20713" t="str">
            <v>LAWIS</v>
          </cell>
        </row>
        <row r="20714">
          <cell r="O20714" t="str">
            <v>071224000</v>
          </cell>
          <cell r="P20714" t="str">
            <v>LILOAN NORTE</v>
          </cell>
        </row>
        <row r="20715">
          <cell r="O20715" t="str">
            <v>071224000</v>
          </cell>
          <cell r="P20715" t="str">
            <v>LILOAN SUR</v>
          </cell>
        </row>
        <row r="20716">
          <cell r="O20716" t="str">
            <v>071224000</v>
          </cell>
          <cell r="P20716" t="str">
            <v>LOMBOY</v>
          </cell>
        </row>
        <row r="20717">
          <cell r="O20717" t="str">
            <v>071224000</v>
          </cell>
          <cell r="P20717" t="str">
            <v>LONOY CAINSICAN</v>
          </cell>
        </row>
        <row r="20718">
          <cell r="O20718" t="str">
            <v>071224000</v>
          </cell>
          <cell r="P20718" t="str">
            <v>LONOY ROMA</v>
          </cell>
        </row>
        <row r="20719">
          <cell r="O20719" t="str">
            <v>071224000</v>
          </cell>
          <cell r="P20719" t="str">
            <v>LUTAO</v>
          </cell>
        </row>
        <row r="20720">
          <cell r="O20720" t="str">
            <v>071224000</v>
          </cell>
          <cell r="P20720" t="str">
            <v>LUYO</v>
          </cell>
        </row>
        <row r="20721">
          <cell r="O20721" t="str">
            <v>071224000</v>
          </cell>
          <cell r="P20721" t="str">
            <v>MABUHAY</v>
          </cell>
        </row>
        <row r="20722">
          <cell r="O20722" t="str">
            <v>071224000</v>
          </cell>
          <cell r="P20722" t="str">
            <v>MARIA ROSARIO</v>
          </cell>
        </row>
        <row r="20723">
          <cell r="O20723" t="str">
            <v>071224000</v>
          </cell>
          <cell r="P20723" t="str">
            <v>NABUAD</v>
          </cell>
        </row>
        <row r="20724">
          <cell r="O20724" t="str">
            <v>071224000</v>
          </cell>
          <cell r="P20724" t="str">
            <v>NAPO</v>
          </cell>
        </row>
        <row r="20725">
          <cell r="O20725" t="str">
            <v>071224000</v>
          </cell>
          <cell r="P20725" t="str">
            <v>ONDOL</v>
          </cell>
        </row>
        <row r="20726">
          <cell r="O20726" t="str">
            <v>071224000</v>
          </cell>
          <cell r="P20726" t="str">
            <v>POBLACION</v>
          </cell>
        </row>
        <row r="20727">
          <cell r="O20727" t="str">
            <v>071224000</v>
          </cell>
          <cell r="P20727" t="str">
            <v>RIVERSIDE</v>
          </cell>
        </row>
        <row r="20728">
          <cell r="O20728" t="str">
            <v>071224000</v>
          </cell>
          <cell r="P20728" t="str">
            <v>SAA</v>
          </cell>
        </row>
        <row r="20729">
          <cell r="O20729" t="str">
            <v>071224000</v>
          </cell>
          <cell r="P20729" t="str">
            <v>SAN ISIDRO</v>
          </cell>
        </row>
        <row r="20730">
          <cell r="O20730" t="str">
            <v>071224000</v>
          </cell>
          <cell r="P20730" t="str">
            <v>SAN JOSE</v>
          </cell>
        </row>
        <row r="20731">
          <cell r="O20731" t="str">
            <v>071224000</v>
          </cell>
          <cell r="P20731" t="str">
            <v>SANTO NIÑO</v>
          </cell>
        </row>
        <row r="20732">
          <cell r="O20732" t="str">
            <v>071224000</v>
          </cell>
          <cell r="P20732" t="str">
            <v>SANTO ROSARIO</v>
          </cell>
        </row>
        <row r="20733">
          <cell r="O20733" t="str">
            <v>071224000</v>
          </cell>
          <cell r="P20733" t="str">
            <v>SUA</v>
          </cell>
        </row>
        <row r="20734">
          <cell r="O20734" t="str">
            <v>071224000</v>
          </cell>
          <cell r="P20734" t="str">
            <v>TAMBOOK</v>
          </cell>
        </row>
        <row r="20735">
          <cell r="O20735" t="str">
            <v>071224000</v>
          </cell>
          <cell r="P20735" t="str">
            <v>TUNGOD</v>
          </cell>
        </row>
        <row r="20736">
          <cell r="O20736" t="str">
            <v>071224000</v>
          </cell>
          <cell r="P20736" t="str">
            <v>U-OG</v>
          </cell>
        </row>
        <row r="20737">
          <cell r="O20737" t="str">
            <v>071224000</v>
          </cell>
          <cell r="P20737" t="str">
            <v>UBUJAN</v>
          </cell>
        </row>
        <row r="20738">
          <cell r="O20738" t="str">
            <v>071225000</v>
          </cell>
          <cell r="P20738" t="str">
            <v>ALEJAWAN</v>
          </cell>
        </row>
        <row r="20739">
          <cell r="O20739" t="str">
            <v>071225000</v>
          </cell>
          <cell r="P20739" t="str">
            <v>BALILI</v>
          </cell>
        </row>
        <row r="20740">
          <cell r="O20740" t="str">
            <v>071225000</v>
          </cell>
          <cell r="P20740" t="str">
            <v>BOCTOL</v>
          </cell>
        </row>
        <row r="20741">
          <cell r="O20741" t="str">
            <v>071225000</v>
          </cell>
          <cell r="P20741" t="str">
            <v>BUYOG</v>
          </cell>
        </row>
        <row r="20742">
          <cell r="O20742" t="str">
            <v>071225000</v>
          </cell>
          <cell r="P20742" t="str">
            <v>BUNGA ILAYA</v>
          </cell>
        </row>
        <row r="20743">
          <cell r="O20743" t="str">
            <v>071225000</v>
          </cell>
          <cell r="P20743" t="str">
            <v>BUNGA MAR</v>
          </cell>
        </row>
        <row r="20744">
          <cell r="O20744" t="str">
            <v>071225000</v>
          </cell>
          <cell r="P20744" t="str">
            <v>CABUNGA-AN</v>
          </cell>
        </row>
        <row r="20745">
          <cell r="O20745" t="str">
            <v>071225000</v>
          </cell>
          <cell r="P20745" t="str">
            <v>CALABACITA</v>
          </cell>
        </row>
        <row r="20746">
          <cell r="O20746" t="str">
            <v>071225000</v>
          </cell>
          <cell r="P20746" t="str">
            <v>CAMBUGASON</v>
          </cell>
        </row>
        <row r="20747">
          <cell r="O20747" t="str">
            <v>071225000</v>
          </cell>
          <cell r="P20747" t="str">
            <v>CAN-IPOL</v>
          </cell>
        </row>
        <row r="20748">
          <cell r="O20748" t="str">
            <v>071225000</v>
          </cell>
          <cell r="P20748" t="str">
            <v>CANJULAO</v>
          </cell>
        </row>
        <row r="20749">
          <cell r="O20749" t="str">
            <v>071225000</v>
          </cell>
          <cell r="P20749" t="str">
            <v>CANTAGAY</v>
          </cell>
        </row>
        <row r="20750">
          <cell r="O20750" t="str">
            <v>071225000</v>
          </cell>
          <cell r="P20750" t="str">
            <v>CANTUYOC</v>
          </cell>
        </row>
        <row r="20751">
          <cell r="O20751" t="str">
            <v>071225000</v>
          </cell>
          <cell r="P20751" t="str">
            <v>CAN-UBA</v>
          </cell>
        </row>
        <row r="20752">
          <cell r="O20752" t="str">
            <v>071225000</v>
          </cell>
          <cell r="P20752" t="str">
            <v>CAN-UPAO</v>
          </cell>
        </row>
        <row r="20753">
          <cell r="O20753" t="str">
            <v>071225000</v>
          </cell>
          <cell r="P20753" t="str">
            <v>FARAON</v>
          </cell>
        </row>
        <row r="20754">
          <cell r="O20754" t="str">
            <v>071225000</v>
          </cell>
          <cell r="P20754" t="str">
            <v>IPIL</v>
          </cell>
        </row>
        <row r="20755">
          <cell r="O20755" t="str">
            <v>071225000</v>
          </cell>
          <cell r="P20755" t="str">
            <v>KINAGBAAN</v>
          </cell>
        </row>
        <row r="20756">
          <cell r="O20756" t="str">
            <v>071225000</v>
          </cell>
          <cell r="P20756" t="str">
            <v>LACA</v>
          </cell>
        </row>
        <row r="20757">
          <cell r="O20757" t="str">
            <v>071225000</v>
          </cell>
          <cell r="P20757" t="str">
            <v>LARAPAN</v>
          </cell>
        </row>
        <row r="20758">
          <cell r="O20758" t="str">
            <v>071225000</v>
          </cell>
          <cell r="P20758" t="str">
            <v>LONOY</v>
          </cell>
        </row>
        <row r="20759">
          <cell r="O20759" t="str">
            <v>071225000</v>
          </cell>
          <cell r="P20759" t="str">
            <v>LOOC</v>
          </cell>
        </row>
        <row r="20760">
          <cell r="O20760" t="str">
            <v>071225000</v>
          </cell>
          <cell r="P20760" t="str">
            <v>MALBOG</v>
          </cell>
        </row>
        <row r="20761">
          <cell r="O20761" t="str">
            <v>071225000</v>
          </cell>
          <cell r="P20761" t="str">
            <v>MAYANA</v>
          </cell>
        </row>
        <row r="20762">
          <cell r="O20762" t="str">
            <v>071225000</v>
          </cell>
          <cell r="P20762" t="str">
            <v>NAATANG</v>
          </cell>
        </row>
        <row r="20763">
          <cell r="O20763" t="str">
            <v>071225000</v>
          </cell>
          <cell r="P20763" t="str">
            <v>NAUSOK</v>
          </cell>
        </row>
        <row r="20764">
          <cell r="O20764" t="str">
            <v>071225000</v>
          </cell>
          <cell r="P20764" t="str">
            <v>ODIONG</v>
          </cell>
        </row>
        <row r="20765">
          <cell r="O20765" t="str">
            <v>071225000</v>
          </cell>
          <cell r="P20765" t="str">
            <v>PAGINA</v>
          </cell>
        </row>
        <row r="20766">
          <cell r="O20766" t="str">
            <v>071225000</v>
          </cell>
          <cell r="P20766" t="str">
            <v>PANGDAN</v>
          </cell>
        </row>
        <row r="20767">
          <cell r="O20767" t="str">
            <v>071225000</v>
          </cell>
          <cell r="P20767" t="str">
            <v>POBLACION (PONDOL)</v>
          </cell>
        </row>
        <row r="20768">
          <cell r="O20768" t="str">
            <v>071225000</v>
          </cell>
          <cell r="P20768" t="str">
            <v>TEJERO</v>
          </cell>
        </row>
        <row r="20769">
          <cell r="O20769" t="str">
            <v>071225000</v>
          </cell>
          <cell r="P20769" t="str">
            <v>TUBOD MAR</v>
          </cell>
        </row>
        <row r="20770">
          <cell r="O20770" t="str">
            <v>071225000</v>
          </cell>
          <cell r="P20770" t="str">
            <v>TUBOD MONTE</v>
          </cell>
        </row>
        <row r="20771">
          <cell r="O20771" t="str">
            <v>071226000</v>
          </cell>
          <cell r="P20771" t="str">
            <v>ALUMAR</v>
          </cell>
        </row>
        <row r="20772">
          <cell r="O20772" t="str">
            <v>071226000</v>
          </cell>
          <cell r="P20772" t="str">
            <v>BANACON</v>
          </cell>
        </row>
        <row r="20773">
          <cell r="O20773" t="str">
            <v>071226000</v>
          </cell>
          <cell r="P20773" t="str">
            <v>BUYOG</v>
          </cell>
        </row>
        <row r="20774">
          <cell r="O20774" t="str">
            <v>071226000</v>
          </cell>
          <cell r="P20774" t="str">
            <v>CABASAKAN</v>
          </cell>
        </row>
        <row r="20775">
          <cell r="O20775" t="str">
            <v>071226000</v>
          </cell>
          <cell r="P20775" t="str">
            <v>CAMPAO OCCIDENTAL</v>
          </cell>
        </row>
        <row r="20776">
          <cell r="O20776" t="str">
            <v>071226000</v>
          </cell>
          <cell r="P20776" t="str">
            <v>CAMPAO ORIENTAL</v>
          </cell>
        </row>
        <row r="20777">
          <cell r="O20777" t="str">
            <v>071226000</v>
          </cell>
          <cell r="P20777" t="str">
            <v>CANGMUNDO</v>
          </cell>
        </row>
        <row r="20778">
          <cell r="O20778" t="str">
            <v>071226000</v>
          </cell>
          <cell r="P20778" t="str">
            <v>CARLOS P. GARCIA</v>
          </cell>
        </row>
        <row r="20779">
          <cell r="O20779" t="str">
            <v>071226000</v>
          </cell>
          <cell r="P20779" t="str">
            <v>CORTE BAUD</v>
          </cell>
        </row>
        <row r="20780">
          <cell r="O20780" t="str">
            <v>071226000</v>
          </cell>
          <cell r="P20780" t="str">
            <v>HANDUMON</v>
          </cell>
        </row>
        <row r="20781">
          <cell r="O20781" t="str">
            <v>071226000</v>
          </cell>
          <cell r="P20781" t="str">
            <v>JAGOLIAO</v>
          </cell>
        </row>
        <row r="20782">
          <cell r="O20782" t="str">
            <v>071226000</v>
          </cell>
          <cell r="P20782" t="str">
            <v>JANDAYAN NORTE</v>
          </cell>
        </row>
        <row r="20783">
          <cell r="O20783" t="str">
            <v>071226000</v>
          </cell>
          <cell r="P20783" t="str">
            <v>JANDAYAN SUR</v>
          </cell>
        </row>
        <row r="20784">
          <cell r="O20784" t="str">
            <v>071226000</v>
          </cell>
          <cell r="P20784" t="str">
            <v>MAHANAY (MAHANAY ISLAND)</v>
          </cell>
        </row>
        <row r="20785">
          <cell r="O20785" t="str">
            <v>071226000</v>
          </cell>
          <cell r="P20785" t="str">
            <v>NASINGIN</v>
          </cell>
        </row>
        <row r="20786">
          <cell r="O20786" t="str">
            <v>071226000</v>
          </cell>
          <cell r="P20786" t="str">
            <v>PANDANON</v>
          </cell>
        </row>
        <row r="20787">
          <cell r="O20787" t="str">
            <v>071226000</v>
          </cell>
          <cell r="P20787" t="str">
            <v>POBLACION</v>
          </cell>
        </row>
        <row r="20788">
          <cell r="O20788" t="str">
            <v>071226000</v>
          </cell>
          <cell r="P20788" t="str">
            <v>SAGUISE</v>
          </cell>
        </row>
        <row r="20789">
          <cell r="O20789" t="str">
            <v>071226000</v>
          </cell>
          <cell r="P20789" t="str">
            <v>SALOG</v>
          </cell>
        </row>
        <row r="20790">
          <cell r="O20790" t="str">
            <v>071226000</v>
          </cell>
          <cell r="P20790" t="str">
            <v>SAN JOSE</v>
          </cell>
        </row>
        <row r="20791">
          <cell r="O20791" t="str">
            <v>071226000</v>
          </cell>
          <cell r="P20791" t="str">
            <v>SANTO NIÑO</v>
          </cell>
        </row>
        <row r="20792">
          <cell r="O20792" t="str">
            <v>071226000</v>
          </cell>
          <cell r="P20792" t="str">
            <v>TAYTAY</v>
          </cell>
        </row>
        <row r="20793">
          <cell r="O20793" t="str">
            <v>071226000</v>
          </cell>
          <cell r="P20793" t="str">
            <v>TUGAS</v>
          </cell>
        </row>
        <row r="20794">
          <cell r="O20794" t="str">
            <v>071226000</v>
          </cell>
          <cell r="P20794" t="str">
            <v>TULANG</v>
          </cell>
        </row>
        <row r="20795">
          <cell r="O20795" t="str">
            <v>071227000</v>
          </cell>
          <cell r="P20795" t="str">
            <v>BANBAN</v>
          </cell>
        </row>
        <row r="20796">
          <cell r="O20796" t="str">
            <v>071227000</v>
          </cell>
          <cell r="P20796" t="str">
            <v>BONKOKAN ILAYA</v>
          </cell>
        </row>
        <row r="20797">
          <cell r="O20797" t="str">
            <v>071227000</v>
          </cell>
          <cell r="P20797" t="str">
            <v>BONKOKAN UBOS</v>
          </cell>
        </row>
        <row r="20798">
          <cell r="O20798" t="str">
            <v>071227000</v>
          </cell>
          <cell r="P20798" t="str">
            <v>CALVARIO</v>
          </cell>
        </row>
        <row r="20799">
          <cell r="O20799" t="str">
            <v>071227000</v>
          </cell>
          <cell r="P20799" t="str">
            <v>CANDULANG</v>
          </cell>
        </row>
        <row r="20800">
          <cell r="O20800" t="str">
            <v>071227000</v>
          </cell>
          <cell r="P20800" t="str">
            <v>CATUGASAN</v>
          </cell>
        </row>
        <row r="20801">
          <cell r="O20801" t="str">
            <v>071227000</v>
          </cell>
          <cell r="P20801" t="str">
            <v>CAYUPO</v>
          </cell>
        </row>
        <row r="20802">
          <cell r="O20802" t="str">
            <v>071227000</v>
          </cell>
          <cell r="P20802" t="str">
            <v>COGON</v>
          </cell>
        </row>
        <row r="20803">
          <cell r="O20803" t="str">
            <v>071227000</v>
          </cell>
          <cell r="P20803" t="str">
            <v>JAMBAWAN</v>
          </cell>
        </row>
        <row r="20804">
          <cell r="O20804" t="str">
            <v>071227000</v>
          </cell>
          <cell r="P20804" t="str">
            <v>LA FORTUNA</v>
          </cell>
        </row>
        <row r="20805">
          <cell r="O20805" t="str">
            <v>071227000</v>
          </cell>
          <cell r="P20805" t="str">
            <v>LOMANOY</v>
          </cell>
        </row>
        <row r="20806">
          <cell r="O20806" t="str">
            <v>071227000</v>
          </cell>
          <cell r="P20806" t="str">
            <v>MACALINGAN</v>
          </cell>
        </row>
        <row r="20807">
          <cell r="O20807" t="str">
            <v>071227000</v>
          </cell>
          <cell r="P20807" t="str">
            <v>MALINAO EAST</v>
          </cell>
        </row>
        <row r="20808">
          <cell r="O20808" t="str">
            <v>071227000</v>
          </cell>
          <cell r="P20808" t="str">
            <v>MALINAO WEST</v>
          </cell>
        </row>
        <row r="20809">
          <cell r="O20809" t="str">
            <v>071227000</v>
          </cell>
          <cell r="P20809" t="str">
            <v>NAGSULAY</v>
          </cell>
        </row>
        <row r="20810">
          <cell r="O20810" t="str">
            <v>071227000</v>
          </cell>
          <cell r="P20810" t="str">
            <v>POBLACION</v>
          </cell>
        </row>
        <row r="20811">
          <cell r="O20811" t="str">
            <v>071227000</v>
          </cell>
          <cell r="P20811" t="str">
            <v>TAUG</v>
          </cell>
        </row>
        <row r="20812">
          <cell r="O20812" t="str">
            <v>071227000</v>
          </cell>
          <cell r="P20812" t="str">
            <v>TIGUIS</v>
          </cell>
        </row>
        <row r="20813">
          <cell r="O20813" t="str">
            <v>071228000</v>
          </cell>
          <cell r="P20813" t="str">
            <v>AGAPE</v>
          </cell>
        </row>
        <row r="20814">
          <cell r="O20814" t="str">
            <v>071228000</v>
          </cell>
          <cell r="P20814" t="str">
            <v>ALEGRIA NORTE</v>
          </cell>
        </row>
        <row r="20815">
          <cell r="O20815" t="str">
            <v>071228000</v>
          </cell>
          <cell r="P20815" t="str">
            <v>ALEGRIA SUR</v>
          </cell>
        </row>
        <row r="20816">
          <cell r="O20816" t="str">
            <v>071228000</v>
          </cell>
          <cell r="P20816" t="str">
            <v>BONBON</v>
          </cell>
        </row>
        <row r="20817">
          <cell r="O20817" t="str">
            <v>071228000</v>
          </cell>
          <cell r="P20817" t="str">
            <v>BOTOC OCCIDENTAL</v>
          </cell>
        </row>
        <row r="20818">
          <cell r="O20818" t="str">
            <v>071228000</v>
          </cell>
          <cell r="P20818" t="str">
            <v>BOTOC ORIENTAL</v>
          </cell>
        </row>
        <row r="20819">
          <cell r="O20819" t="str">
            <v>071228000</v>
          </cell>
          <cell r="P20819" t="str">
            <v>CALVARIO</v>
          </cell>
        </row>
        <row r="20820">
          <cell r="O20820" t="str">
            <v>071228000</v>
          </cell>
          <cell r="P20820" t="str">
            <v>CONCEPCION</v>
          </cell>
        </row>
        <row r="20821">
          <cell r="O20821" t="str">
            <v>071228000</v>
          </cell>
          <cell r="P20821" t="str">
            <v>HINAWANAN</v>
          </cell>
        </row>
        <row r="20822">
          <cell r="O20822" t="str">
            <v>071228000</v>
          </cell>
          <cell r="P20822" t="str">
            <v>LAS SALINAS NORTE</v>
          </cell>
        </row>
        <row r="20823">
          <cell r="O20823" t="str">
            <v>071228000</v>
          </cell>
          <cell r="P20823" t="str">
            <v>LAS SALINAS SUR</v>
          </cell>
        </row>
        <row r="20824">
          <cell r="O20824" t="str">
            <v>071228000</v>
          </cell>
          <cell r="P20824" t="str">
            <v>PALO</v>
          </cell>
        </row>
        <row r="20825">
          <cell r="O20825" t="str">
            <v>071228000</v>
          </cell>
          <cell r="P20825" t="str">
            <v>POBLACION IBABAO</v>
          </cell>
        </row>
        <row r="20826">
          <cell r="O20826" t="str">
            <v>071228000</v>
          </cell>
          <cell r="P20826" t="str">
            <v>POBLACION UBOS</v>
          </cell>
        </row>
        <row r="20827">
          <cell r="O20827" t="str">
            <v>071228000</v>
          </cell>
          <cell r="P20827" t="str">
            <v>SAGNAP</v>
          </cell>
        </row>
        <row r="20828">
          <cell r="O20828" t="str">
            <v>071228000</v>
          </cell>
          <cell r="P20828" t="str">
            <v>TAMBANGAN</v>
          </cell>
        </row>
        <row r="20829">
          <cell r="O20829" t="str">
            <v>071228000</v>
          </cell>
          <cell r="P20829" t="str">
            <v>TANGCASAN NORTE</v>
          </cell>
        </row>
        <row r="20830">
          <cell r="O20830" t="str">
            <v>071228000</v>
          </cell>
          <cell r="P20830" t="str">
            <v>TANGCASAN SUR</v>
          </cell>
        </row>
        <row r="20831">
          <cell r="O20831" t="str">
            <v>071228000</v>
          </cell>
          <cell r="P20831" t="str">
            <v>TAYONG OCCIDENTAL</v>
          </cell>
        </row>
        <row r="20832">
          <cell r="O20832" t="str">
            <v>071228000</v>
          </cell>
          <cell r="P20832" t="str">
            <v>TAYONG ORIENTAL</v>
          </cell>
        </row>
        <row r="20833">
          <cell r="O20833" t="str">
            <v>071228000</v>
          </cell>
          <cell r="P20833" t="str">
            <v>TOCDOG DACU</v>
          </cell>
        </row>
        <row r="20834">
          <cell r="O20834" t="str">
            <v>071228000</v>
          </cell>
          <cell r="P20834" t="str">
            <v>TOCDOG ILAYA</v>
          </cell>
        </row>
        <row r="20835">
          <cell r="O20835" t="str">
            <v>071228000</v>
          </cell>
          <cell r="P20835" t="str">
            <v>VILLALIMPIA</v>
          </cell>
        </row>
        <row r="20836">
          <cell r="O20836" t="str">
            <v>071228000</v>
          </cell>
          <cell r="P20836" t="str">
            <v>YANANGAN</v>
          </cell>
        </row>
        <row r="20837">
          <cell r="O20837" t="str">
            <v>071229000</v>
          </cell>
          <cell r="P20837" t="str">
            <v>AGAPE</v>
          </cell>
        </row>
        <row r="20838">
          <cell r="O20838" t="str">
            <v>071229000</v>
          </cell>
          <cell r="P20838" t="str">
            <v>ALEGRIA</v>
          </cell>
        </row>
        <row r="20839">
          <cell r="O20839" t="str">
            <v>071229000</v>
          </cell>
          <cell r="P20839" t="str">
            <v>BAGUMBAYAN</v>
          </cell>
        </row>
        <row r="20840">
          <cell r="O20840" t="str">
            <v>071229000</v>
          </cell>
          <cell r="P20840" t="str">
            <v>BAHIAN</v>
          </cell>
        </row>
        <row r="20841">
          <cell r="O20841" t="str">
            <v>071229000</v>
          </cell>
          <cell r="P20841" t="str">
            <v>BONBON LOWER</v>
          </cell>
        </row>
        <row r="20842">
          <cell r="O20842" t="str">
            <v>071229000</v>
          </cell>
          <cell r="P20842" t="str">
            <v>BONBON UPPER</v>
          </cell>
        </row>
        <row r="20843">
          <cell r="O20843" t="str">
            <v>071229000</v>
          </cell>
          <cell r="P20843" t="str">
            <v>BUENAVISTA</v>
          </cell>
        </row>
        <row r="20844">
          <cell r="O20844" t="str">
            <v>071229000</v>
          </cell>
          <cell r="P20844" t="str">
            <v>BUGHO</v>
          </cell>
        </row>
        <row r="20845">
          <cell r="O20845" t="str">
            <v>071229000</v>
          </cell>
          <cell r="P20845" t="str">
            <v>CABADIANGAN</v>
          </cell>
        </row>
        <row r="20846">
          <cell r="O20846" t="str">
            <v>071229000</v>
          </cell>
          <cell r="P20846" t="str">
            <v>CALUNASAN NORTE</v>
          </cell>
        </row>
        <row r="20847">
          <cell r="O20847" t="str">
            <v>071229000</v>
          </cell>
          <cell r="P20847" t="str">
            <v>CALUNASAN SUR</v>
          </cell>
        </row>
        <row r="20848">
          <cell r="O20848" t="str">
            <v>071229000</v>
          </cell>
          <cell r="P20848" t="str">
            <v>CAMAYAAN</v>
          </cell>
        </row>
        <row r="20849">
          <cell r="O20849" t="str">
            <v>071229000</v>
          </cell>
          <cell r="P20849" t="str">
            <v>CAMBANCE</v>
          </cell>
        </row>
        <row r="20850">
          <cell r="O20850" t="str">
            <v>071229000</v>
          </cell>
          <cell r="P20850" t="str">
            <v>CANDABONG</v>
          </cell>
        </row>
        <row r="20851">
          <cell r="O20851" t="str">
            <v>071229000</v>
          </cell>
          <cell r="P20851" t="str">
            <v>CANDASAG</v>
          </cell>
        </row>
        <row r="20852">
          <cell r="O20852" t="str">
            <v>071229000</v>
          </cell>
          <cell r="P20852" t="str">
            <v>CANLASID</v>
          </cell>
        </row>
        <row r="20853">
          <cell r="O20853" t="str">
            <v>071229000</v>
          </cell>
          <cell r="P20853" t="str">
            <v>GON-OB</v>
          </cell>
        </row>
        <row r="20854">
          <cell r="O20854" t="str">
            <v>071229000</v>
          </cell>
          <cell r="P20854" t="str">
            <v>GOTOZON</v>
          </cell>
        </row>
        <row r="20855">
          <cell r="O20855" t="str">
            <v>071229000</v>
          </cell>
          <cell r="P20855" t="str">
            <v>JIMILIAN</v>
          </cell>
        </row>
        <row r="20856">
          <cell r="O20856" t="str">
            <v>071229000</v>
          </cell>
          <cell r="P20856" t="str">
            <v>OY</v>
          </cell>
        </row>
        <row r="20857">
          <cell r="O20857" t="str">
            <v>071229000</v>
          </cell>
          <cell r="P20857" t="str">
            <v>POBLACION SAWANG</v>
          </cell>
        </row>
        <row r="20858">
          <cell r="O20858" t="str">
            <v>071229000</v>
          </cell>
          <cell r="P20858" t="str">
            <v>POBLACION ONDOL</v>
          </cell>
        </row>
        <row r="20859">
          <cell r="O20859" t="str">
            <v>071229000</v>
          </cell>
          <cell r="P20859" t="str">
            <v>QUINOGUITAN</v>
          </cell>
        </row>
        <row r="20860">
          <cell r="O20860" t="str">
            <v>071229000</v>
          </cell>
          <cell r="P20860" t="str">
            <v>TAYTAY</v>
          </cell>
        </row>
        <row r="20861">
          <cell r="O20861" t="str">
            <v>071229000</v>
          </cell>
          <cell r="P20861" t="str">
            <v>TIGBAO</v>
          </cell>
        </row>
        <row r="20862">
          <cell r="O20862" t="str">
            <v>071229000</v>
          </cell>
          <cell r="P20862" t="str">
            <v>UGPONG</v>
          </cell>
        </row>
        <row r="20863">
          <cell r="O20863" t="str">
            <v>071229000</v>
          </cell>
          <cell r="P20863" t="str">
            <v>VALLADOLID</v>
          </cell>
        </row>
        <row r="20864">
          <cell r="O20864" t="str">
            <v>071229000</v>
          </cell>
          <cell r="P20864" t="str">
            <v>VILLAFLOR</v>
          </cell>
        </row>
        <row r="20865">
          <cell r="O20865" t="str">
            <v>071230000</v>
          </cell>
          <cell r="P20865" t="str">
            <v>AGSOSO</v>
          </cell>
        </row>
        <row r="20866">
          <cell r="O20866" t="str">
            <v>071230000</v>
          </cell>
          <cell r="P20866" t="str">
            <v>BADBAD OCCIDENTAL</v>
          </cell>
        </row>
        <row r="20867">
          <cell r="O20867" t="str">
            <v>071230000</v>
          </cell>
          <cell r="P20867" t="str">
            <v>BADBAD ORIENTAL</v>
          </cell>
        </row>
        <row r="20868">
          <cell r="O20868" t="str">
            <v>071230000</v>
          </cell>
          <cell r="P20868" t="str">
            <v>BAGACAY KATIPUNAN</v>
          </cell>
        </row>
        <row r="20869">
          <cell r="O20869" t="str">
            <v>071230000</v>
          </cell>
          <cell r="P20869" t="str">
            <v>BAGACAY KAWAYAN</v>
          </cell>
        </row>
        <row r="20870">
          <cell r="O20870" t="str">
            <v>071230000</v>
          </cell>
          <cell r="P20870" t="str">
            <v>BAGACAY SAONG</v>
          </cell>
        </row>
        <row r="20871">
          <cell r="O20871" t="str">
            <v>071230000</v>
          </cell>
          <cell r="P20871" t="str">
            <v>BAHI</v>
          </cell>
        </row>
        <row r="20872">
          <cell r="O20872" t="str">
            <v>071230000</v>
          </cell>
          <cell r="P20872" t="str">
            <v>BASAC</v>
          </cell>
        </row>
        <row r="20873">
          <cell r="O20873" t="str">
            <v>071230000</v>
          </cell>
          <cell r="P20873" t="str">
            <v>BASDACU</v>
          </cell>
        </row>
        <row r="20874">
          <cell r="O20874" t="str">
            <v>071230000</v>
          </cell>
          <cell r="P20874" t="str">
            <v>BASDIO</v>
          </cell>
        </row>
        <row r="20875">
          <cell r="O20875" t="str">
            <v>071230000</v>
          </cell>
          <cell r="P20875" t="str">
            <v>BIASONG</v>
          </cell>
        </row>
        <row r="20876">
          <cell r="O20876" t="str">
            <v>071230000</v>
          </cell>
          <cell r="P20876" t="str">
            <v>BONGCO</v>
          </cell>
        </row>
        <row r="20877">
          <cell r="O20877" t="str">
            <v>071230000</v>
          </cell>
          <cell r="P20877" t="str">
            <v>BUGHO</v>
          </cell>
        </row>
        <row r="20878">
          <cell r="O20878" t="str">
            <v>071230000</v>
          </cell>
          <cell r="P20878" t="str">
            <v>CABACONGAN</v>
          </cell>
        </row>
        <row r="20879">
          <cell r="O20879" t="str">
            <v>071230000</v>
          </cell>
          <cell r="P20879" t="str">
            <v>CABADUG</v>
          </cell>
        </row>
        <row r="20880">
          <cell r="O20880" t="str">
            <v>071230000</v>
          </cell>
          <cell r="P20880" t="str">
            <v>CABUG</v>
          </cell>
        </row>
        <row r="20881">
          <cell r="O20881" t="str">
            <v>071230000</v>
          </cell>
          <cell r="P20881" t="str">
            <v>CALAYUGAN NORTE</v>
          </cell>
        </row>
        <row r="20882">
          <cell r="O20882" t="str">
            <v>071230000</v>
          </cell>
          <cell r="P20882" t="str">
            <v>CALAYUGAN SUR</v>
          </cell>
        </row>
        <row r="20883">
          <cell r="O20883" t="str">
            <v>071230000</v>
          </cell>
          <cell r="P20883" t="str">
            <v>CANMAAG</v>
          </cell>
        </row>
        <row r="20884">
          <cell r="O20884" t="str">
            <v>071230000</v>
          </cell>
          <cell r="P20884" t="str">
            <v>CAMBAQUIZ</v>
          </cell>
        </row>
        <row r="20885">
          <cell r="O20885" t="str">
            <v>071230000</v>
          </cell>
          <cell r="P20885" t="str">
            <v>CAMPATUD</v>
          </cell>
        </row>
        <row r="20886">
          <cell r="O20886" t="str">
            <v>071230000</v>
          </cell>
          <cell r="P20886" t="str">
            <v>CANDAIGAN</v>
          </cell>
        </row>
        <row r="20887">
          <cell r="O20887" t="str">
            <v>071230000</v>
          </cell>
          <cell r="P20887" t="str">
            <v>CANHANGDON OCCIDENTAL</v>
          </cell>
        </row>
        <row r="20888">
          <cell r="O20888" t="str">
            <v>071230000</v>
          </cell>
          <cell r="P20888" t="str">
            <v>CANHANGDON ORIENTAL</v>
          </cell>
        </row>
        <row r="20889">
          <cell r="O20889" t="str">
            <v>071230000</v>
          </cell>
          <cell r="P20889" t="str">
            <v>CANIGAAN</v>
          </cell>
        </row>
        <row r="20890">
          <cell r="O20890" t="str">
            <v>071230000</v>
          </cell>
          <cell r="P20890" t="str">
            <v>CANMANOC</v>
          </cell>
        </row>
        <row r="20891">
          <cell r="O20891" t="str">
            <v>071230000</v>
          </cell>
          <cell r="P20891" t="str">
            <v>CANSUAGWIT</v>
          </cell>
        </row>
        <row r="20892">
          <cell r="O20892" t="str">
            <v>071230000</v>
          </cell>
          <cell r="P20892" t="str">
            <v>CANSUBAYON</v>
          </cell>
        </row>
        <row r="20893">
          <cell r="O20893" t="str">
            <v>071230000</v>
          </cell>
          <cell r="P20893" t="str">
            <v>CATAGBACAN HANDIG</v>
          </cell>
        </row>
        <row r="20894">
          <cell r="O20894" t="str">
            <v>071230000</v>
          </cell>
          <cell r="P20894" t="str">
            <v>CATAGBACAN NORTE</v>
          </cell>
        </row>
        <row r="20895">
          <cell r="O20895" t="str">
            <v>071230000</v>
          </cell>
          <cell r="P20895" t="str">
            <v>CATAGBACAN SUR</v>
          </cell>
        </row>
        <row r="20896">
          <cell r="O20896" t="str">
            <v>071230000</v>
          </cell>
          <cell r="P20896" t="str">
            <v>CANTAM-IS BAGO</v>
          </cell>
        </row>
        <row r="20897">
          <cell r="O20897" t="str">
            <v>071230000</v>
          </cell>
          <cell r="P20897" t="str">
            <v>CANTAONGON</v>
          </cell>
        </row>
        <row r="20898">
          <cell r="O20898" t="str">
            <v>071230000</v>
          </cell>
          <cell r="P20898" t="str">
            <v>CANTUMOCAD</v>
          </cell>
        </row>
        <row r="20899">
          <cell r="O20899" t="str">
            <v>071230000</v>
          </cell>
          <cell r="P20899" t="str">
            <v>CANTAM-IS BASLAY</v>
          </cell>
        </row>
        <row r="20900">
          <cell r="O20900" t="str">
            <v>071230000</v>
          </cell>
          <cell r="P20900" t="str">
            <v>COGON NORTE (POB.)</v>
          </cell>
        </row>
        <row r="20901">
          <cell r="O20901" t="str">
            <v>071230000</v>
          </cell>
          <cell r="P20901" t="str">
            <v>COGON SUR</v>
          </cell>
        </row>
        <row r="20902">
          <cell r="O20902" t="str">
            <v>071230000</v>
          </cell>
          <cell r="P20902" t="str">
            <v>CUASI</v>
          </cell>
        </row>
        <row r="20903">
          <cell r="O20903" t="str">
            <v>071230000</v>
          </cell>
          <cell r="P20903" t="str">
            <v>GENOMOAN</v>
          </cell>
        </row>
        <row r="20904">
          <cell r="O20904" t="str">
            <v>071230000</v>
          </cell>
          <cell r="P20904" t="str">
            <v>LINTUAN</v>
          </cell>
        </row>
        <row r="20905">
          <cell r="O20905" t="str">
            <v>071230000</v>
          </cell>
          <cell r="P20905" t="str">
            <v>LOOC</v>
          </cell>
        </row>
        <row r="20906">
          <cell r="O20906" t="str">
            <v>071230000</v>
          </cell>
          <cell r="P20906" t="str">
            <v>MOCPOC NORTE</v>
          </cell>
        </row>
        <row r="20907">
          <cell r="O20907" t="str">
            <v>071230000</v>
          </cell>
          <cell r="P20907" t="str">
            <v>MOCPOC SUR</v>
          </cell>
        </row>
        <row r="20908">
          <cell r="O20908" t="str">
            <v>071230000</v>
          </cell>
          <cell r="P20908" t="str">
            <v>NAGTUANG</v>
          </cell>
        </row>
        <row r="20909">
          <cell r="O20909" t="str">
            <v>071230000</v>
          </cell>
          <cell r="P20909" t="str">
            <v>NAPO (POB.)</v>
          </cell>
        </row>
        <row r="20910">
          <cell r="O20910" t="str">
            <v>071230000</v>
          </cell>
          <cell r="P20910" t="str">
            <v>NUEVA VIDA</v>
          </cell>
        </row>
        <row r="20911">
          <cell r="O20911" t="str">
            <v>071230000</v>
          </cell>
          <cell r="P20911" t="str">
            <v>PANANGQUILON</v>
          </cell>
        </row>
        <row r="20912">
          <cell r="O20912" t="str">
            <v>071230000</v>
          </cell>
          <cell r="P20912" t="str">
            <v>PANTUDLAN</v>
          </cell>
        </row>
        <row r="20913">
          <cell r="O20913" t="str">
            <v>071230000</v>
          </cell>
          <cell r="P20913" t="str">
            <v>PIG-OT</v>
          </cell>
        </row>
        <row r="20914">
          <cell r="O20914" t="str">
            <v>071230000</v>
          </cell>
          <cell r="P20914" t="str">
            <v>MOTO NORTE (POB.)</v>
          </cell>
        </row>
        <row r="20915">
          <cell r="O20915" t="str">
            <v>071230000</v>
          </cell>
          <cell r="P20915" t="str">
            <v>MOTO SUR (POB.)</v>
          </cell>
        </row>
        <row r="20916">
          <cell r="O20916" t="str">
            <v>071230000</v>
          </cell>
          <cell r="P20916" t="str">
            <v>PONDOL</v>
          </cell>
        </row>
        <row r="20917">
          <cell r="O20917" t="str">
            <v>071230000</v>
          </cell>
          <cell r="P20917" t="str">
            <v>QUINOBCOBAN</v>
          </cell>
        </row>
        <row r="20918">
          <cell r="O20918" t="str">
            <v>071230000</v>
          </cell>
          <cell r="P20918" t="str">
            <v>SONDOL</v>
          </cell>
        </row>
        <row r="20919">
          <cell r="O20919" t="str">
            <v>071230000</v>
          </cell>
          <cell r="P20919" t="str">
            <v>SONG-ON</v>
          </cell>
        </row>
        <row r="20920">
          <cell r="O20920" t="str">
            <v>071230000</v>
          </cell>
          <cell r="P20920" t="str">
            <v>TALISAY</v>
          </cell>
        </row>
        <row r="20921">
          <cell r="O20921" t="str">
            <v>071230000</v>
          </cell>
          <cell r="P20921" t="str">
            <v>TAN-AWAN</v>
          </cell>
        </row>
        <row r="20922">
          <cell r="O20922" t="str">
            <v>071230000</v>
          </cell>
          <cell r="P20922" t="str">
            <v>TANGNAN</v>
          </cell>
        </row>
        <row r="20923">
          <cell r="O20923" t="str">
            <v>071230000</v>
          </cell>
          <cell r="P20923" t="str">
            <v>TAYTAY</v>
          </cell>
        </row>
        <row r="20924">
          <cell r="O20924" t="str">
            <v>071230000</v>
          </cell>
          <cell r="P20924" t="str">
            <v>TICUGAN</v>
          </cell>
        </row>
        <row r="20925">
          <cell r="O20925" t="str">
            <v>071230000</v>
          </cell>
          <cell r="P20925" t="str">
            <v>TIWI</v>
          </cell>
        </row>
        <row r="20926">
          <cell r="O20926" t="str">
            <v>071230000</v>
          </cell>
          <cell r="P20926" t="str">
            <v>TONTONAN</v>
          </cell>
        </row>
        <row r="20927">
          <cell r="O20927" t="str">
            <v>071230000</v>
          </cell>
          <cell r="P20927" t="str">
            <v>TUBODACU</v>
          </cell>
        </row>
        <row r="20928">
          <cell r="O20928" t="str">
            <v>071230000</v>
          </cell>
          <cell r="P20928" t="str">
            <v>TUBODIO</v>
          </cell>
        </row>
        <row r="20929">
          <cell r="O20929" t="str">
            <v>071230000</v>
          </cell>
          <cell r="P20929" t="str">
            <v>TUBUAN</v>
          </cell>
        </row>
        <row r="20930">
          <cell r="O20930" t="str">
            <v>071230000</v>
          </cell>
          <cell r="P20930" t="str">
            <v>UBAYON</v>
          </cell>
        </row>
        <row r="20931">
          <cell r="O20931" t="str">
            <v>071230000</v>
          </cell>
          <cell r="P20931" t="str">
            <v>UBOJAN</v>
          </cell>
        </row>
        <row r="20932">
          <cell r="O20932" t="str">
            <v>071231000</v>
          </cell>
          <cell r="P20932" t="str">
            <v>ABACA</v>
          </cell>
        </row>
        <row r="20933">
          <cell r="O20933" t="str">
            <v>071231000</v>
          </cell>
          <cell r="P20933" t="str">
            <v>ABAD SANTOS</v>
          </cell>
        </row>
        <row r="20934">
          <cell r="O20934" t="str">
            <v>071231000</v>
          </cell>
          <cell r="P20934" t="str">
            <v>AGUIPO</v>
          </cell>
        </row>
        <row r="20935">
          <cell r="O20935" t="str">
            <v>071231000</v>
          </cell>
          <cell r="P20935" t="str">
            <v>CONCEPCION (BANLAS)</v>
          </cell>
        </row>
        <row r="20936">
          <cell r="O20936" t="str">
            <v>071231000</v>
          </cell>
          <cell r="P20936" t="str">
            <v>BAYBAYON</v>
          </cell>
        </row>
        <row r="20937">
          <cell r="O20937" t="str">
            <v>071231000</v>
          </cell>
          <cell r="P20937" t="str">
            <v>BULAWAN</v>
          </cell>
        </row>
        <row r="20938">
          <cell r="O20938" t="str">
            <v>071231000</v>
          </cell>
          <cell r="P20938" t="str">
            <v>CABIDIAN</v>
          </cell>
        </row>
        <row r="20939">
          <cell r="O20939" t="str">
            <v>071231000</v>
          </cell>
          <cell r="P20939" t="str">
            <v>CAWAYANAN</v>
          </cell>
        </row>
        <row r="20940">
          <cell r="O20940" t="str">
            <v>071231000</v>
          </cell>
          <cell r="P20940" t="str">
            <v>DEL MAR</v>
          </cell>
        </row>
        <row r="20941">
          <cell r="O20941" t="str">
            <v>071231000</v>
          </cell>
          <cell r="P20941" t="str">
            <v>LUNGSODA-AN</v>
          </cell>
        </row>
        <row r="20942">
          <cell r="O20942" t="str">
            <v>071231000</v>
          </cell>
          <cell r="P20942" t="str">
            <v>MARCELO</v>
          </cell>
        </row>
        <row r="20943">
          <cell r="O20943" t="str">
            <v>071231000</v>
          </cell>
          <cell r="P20943" t="str">
            <v>MINOL</v>
          </cell>
        </row>
        <row r="20944">
          <cell r="O20944" t="str">
            <v>071231000</v>
          </cell>
          <cell r="P20944" t="str">
            <v>PARAISO</v>
          </cell>
        </row>
        <row r="20945">
          <cell r="O20945" t="str">
            <v>071231000</v>
          </cell>
          <cell r="P20945" t="str">
            <v>POBLACION I</v>
          </cell>
        </row>
        <row r="20946">
          <cell r="O20946" t="str">
            <v>071231000</v>
          </cell>
          <cell r="P20946" t="str">
            <v>POBLACION II</v>
          </cell>
        </row>
        <row r="20947">
          <cell r="O20947" t="str">
            <v>071231000</v>
          </cell>
          <cell r="P20947" t="str">
            <v>SAN ISIDRO</v>
          </cell>
        </row>
        <row r="20948">
          <cell r="O20948" t="str">
            <v>071231000</v>
          </cell>
          <cell r="P20948" t="str">
            <v>SAN JOSE</v>
          </cell>
        </row>
        <row r="20949">
          <cell r="O20949" t="str">
            <v>071231000</v>
          </cell>
          <cell r="P20949" t="str">
            <v>SAN RAFAEL</v>
          </cell>
        </row>
        <row r="20950">
          <cell r="O20950" t="str">
            <v>071231000</v>
          </cell>
          <cell r="P20950" t="str">
            <v>SAN ROQUE (CABULAO)</v>
          </cell>
        </row>
        <row r="20951">
          <cell r="O20951" t="str">
            <v>071231000</v>
          </cell>
          <cell r="P20951" t="str">
            <v>TAMBO</v>
          </cell>
        </row>
        <row r="20952">
          <cell r="O20952" t="str">
            <v>071231000</v>
          </cell>
          <cell r="P20952" t="str">
            <v>TANGKIGAN</v>
          </cell>
        </row>
        <row r="20953">
          <cell r="O20953" t="str">
            <v>071231000</v>
          </cell>
          <cell r="P20953" t="str">
            <v>VALAGA</v>
          </cell>
        </row>
        <row r="20954">
          <cell r="O20954" t="str">
            <v>071232000</v>
          </cell>
          <cell r="P20954" t="str">
            <v>SAN ROQUE (AGHAO)</v>
          </cell>
        </row>
        <row r="20955">
          <cell r="O20955" t="str">
            <v>071232000</v>
          </cell>
          <cell r="P20955" t="str">
            <v>AGAHAY</v>
          </cell>
        </row>
        <row r="20956">
          <cell r="O20956" t="str">
            <v>071232000</v>
          </cell>
          <cell r="P20956" t="str">
            <v>ALIGUAY</v>
          </cell>
        </row>
        <row r="20957">
          <cell r="O20957" t="str">
            <v>071232000</v>
          </cell>
          <cell r="P20957" t="str">
            <v>ANISLAG</v>
          </cell>
        </row>
        <row r="20958">
          <cell r="O20958" t="str">
            <v>071232000</v>
          </cell>
          <cell r="P20958" t="str">
            <v>BAYACABAC</v>
          </cell>
        </row>
        <row r="20959">
          <cell r="O20959" t="str">
            <v>071232000</v>
          </cell>
          <cell r="P20959" t="str">
            <v>BOOD</v>
          </cell>
        </row>
        <row r="20960">
          <cell r="O20960" t="str">
            <v>071232000</v>
          </cell>
          <cell r="P20960" t="str">
            <v>BUSAO</v>
          </cell>
        </row>
        <row r="20961">
          <cell r="O20961" t="str">
            <v>071232000</v>
          </cell>
          <cell r="P20961" t="str">
            <v>CABAWAN</v>
          </cell>
        </row>
        <row r="20962">
          <cell r="O20962" t="str">
            <v>071232000</v>
          </cell>
          <cell r="P20962" t="str">
            <v>CANDAVID</v>
          </cell>
        </row>
        <row r="20963">
          <cell r="O20963" t="str">
            <v>071232000</v>
          </cell>
          <cell r="P20963" t="str">
            <v>DIPATLONG</v>
          </cell>
        </row>
        <row r="20964">
          <cell r="O20964" t="str">
            <v>071232000</v>
          </cell>
          <cell r="P20964" t="str">
            <v>GUIWANON</v>
          </cell>
        </row>
        <row r="20965">
          <cell r="O20965" t="str">
            <v>071232000</v>
          </cell>
          <cell r="P20965" t="str">
            <v>JANDIG</v>
          </cell>
        </row>
        <row r="20966">
          <cell r="O20966" t="str">
            <v>071232000</v>
          </cell>
          <cell r="P20966" t="str">
            <v>LAGTANGON</v>
          </cell>
        </row>
        <row r="20967">
          <cell r="O20967" t="str">
            <v>071232000</v>
          </cell>
          <cell r="P20967" t="str">
            <v>LINCOD</v>
          </cell>
        </row>
        <row r="20968">
          <cell r="O20968" t="str">
            <v>071232000</v>
          </cell>
          <cell r="P20968" t="str">
            <v>PAGNITOAN</v>
          </cell>
        </row>
        <row r="20969">
          <cell r="O20969" t="str">
            <v>071232000</v>
          </cell>
          <cell r="P20969" t="str">
            <v>POBLACION</v>
          </cell>
        </row>
        <row r="20970">
          <cell r="O20970" t="str">
            <v>071232000</v>
          </cell>
          <cell r="P20970" t="str">
            <v>PUNSOD</v>
          </cell>
        </row>
        <row r="20971">
          <cell r="O20971" t="str">
            <v>071232000</v>
          </cell>
          <cell r="P20971" t="str">
            <v>PUNTA CRUZ</v>
          </cell>
        </row>
        <row r="20972">
          <cell r="O20972" t="str">
            <v>071232000</v>
          </cell>
          <cell r="P20972" t="str">
            <v>SAN ISIDRO</v>
          </cell>
        </row>
        <row r="20973">
          <cell r="O20973" t="str">
            <v>071232000</v>
          </cell>
          <cell r="P20973" t="str">
            <v>SAN VICENTE</v>
          </cell>
        </row>
        <row r="20974">
          <cell r="O20974" t="str">
            <v>071232000</v>
          </cell>
          <cell r="P20974" t="str">
            <v>TINIBGAN</v>
          </cell>
        </row>
        <row r="20975">
          <cell r="O20975" t="str">
            <v>071232000</v>
          </cell>
          <cell r="P20975" t="str">
            <v>TORIL</v>
          </cell>
        </row>
        <row r="20976">
          <cell r="O20976" t="str">
            <v>071233000</v>
          </cell>
          <cell r="P20976" t="str">
            <v>BIL-ISAN</v>
          </cell>
        </row>
        <row r="20977">
          <cell r="O20977" t="str">
            <v>071233000</v>
          </cell>
          <cell r="P20977" t="str">
            <v>BOLOD</v>
          </cell>
        </row>
        <row r="20978">
          <cell r="O20978" t="str">
            <v>071233000</v>
          </cell>
          <cell r="P20978" t="str">
            <v>DANAO</v>
          </cell>
        </row>
        <row r="20979">
          <cell r="O20979" t="str">
            <v>071233000</v>
          </cell>
          <cell r="P20979" t="str">
            <v>DOLJO</v>
          </cell>
        </row>
        <row r="20980">
          <cell r="O20980" t="str">
            <v>071233000</v>
          </cell>
          <cell r="P20980" t="str">
            <v>LIBAONG</v>
          </cell>
        </row>
        <row r="20981">
          <cell r="O20981" t="str">
            <v>071233000</v>
          </cell>
          <cell r="P20981" t="str">
            <v>LOOC</v>
          </cell>
        </row>
        <row r="20982">
          <cell r="O20982" t="str">
            <v>071233000</v>
          </cell>
          <cell r="P20982" t="str">
            <v>LOURDES</v>
          </cell>
        </row>
        <row r="20983">
          <cell r="O20983" t="str">
            <v>071233000</v>
          </cell>
          <cell r="P20983" t="str">
            <v>POBLACION</v>
          </cell>
        </row>
        <row r="20984">
          <cell r="O20984" t="str">
            <v>071233000</v>
          </cell>
          <cell r="P20984" t="str">
            <v>TANGNAN</v>
          </cell>
        </row>
        <row r="20985">
          <cell r="O20985" t="str">
            <v>071233000</v>
          </cell>
          <cell r="P20985" t="str">
            <v>TAWALA</v>
          </cell>
        </row>
        <row r="20986">
          <cell r="O20986" t="str">
            <v>071234000</v>
          </cell>
          <cell r="P20986" t="str">
            <v>AURORA</v>
          </cell>
        </row>
        <row r="20987">
          <cell r="O20987" t="str">
            <v>071234000</v>
          </cell>
          <cell r="P20987" t="str">
            <v>BAGACAY</v>
          </cell>
        </row>
        <row r="20988">
          <cell r="O20988" t="str">
            <v>071234000</v>
          </cell>
          <cell r="P20988" t="str">
            <v>BAGUMBAYAN</v>
          </cell>
        </row>
        <row r="20989">
          <cell r="O20989" t="str">
            <v>071234000</v>
          </cell>
          <cell r="P20989" t="str">
            <v>BAYONG</v>
          </cell>
        </row>
        <row r="20990">
          <cell r="O20990" t="str">
            <v>071234000</v>
          </cell>
          <cell r="P20990" t="str">
            <v>BUENASUERTE</v>
          </cell>
        </row>
        <row r="20991">
          <cell r="O20991" t="str">
            <v>071234000</v>
          </cell>
          <cell r="P20991" t="str">
            <v>CAGAWASAN</v>
          </cell>
        </row>
        <row r="20992">
          <cell r="O20992" t="str">
            <v>071234000</v>
          </cell>
          <cell r="P20992" t="str">
            <v>CANSUNGAY</v>
          </cell>
        </row>
        <row r="20993">
          <cell r="O20993" t="str">
            <v>071234000</v>
          </cell>
          <cell r="P20993" t="str">
            <v>CATAGDA-AN</v>
          </cell>
        </row>
        <row r="20994">
          <cell r="O20994" t="str">
            <v>071234000</v>
          </cell>
          <cell r="P20994" t="str">
            <v>DEL PILAR</v>
          </cell>
        </row>
        <row r="20995">
          <cell r="O20995" t="str">
            <v>071234000</v>
          </cell>
          <cell r="P20995" t="str">
            <v>ESTACA</v>
          </cell>
        </row>
        <row r="20996">
          <cell r="O20996" t="str">
            <v>071234000</v>
          </cell>
          <cell r="P20996" t="str">
            <v>ILAUD</v>
          </cell>
        </row>
        <row r="20997">
          <cell r="O20997" t="str">
            <v>071234000</v>
          </cell>
          <cell r="P20997" t="str">
            <v>INAGHUBAN</v>
          </cell>
        </row>
        <row r="20998">
          <cell r="O20998" t="str">
            <v>071234000</v>
          </cell>
          <cell r="P20998" t="str">
            <v>LA SUERTE</v>
          </cell>
        </row>
        <row r="20999">
          <cell r="O20999" t="str">
            <v>071234000</v>
          </cell>
          <cell r="P20999" t="str">
            <v>LUMBAY</v>
          </cell>
        </row>
        <row r="21000">
          <cell r="O21000" t="str">
            <v>071234000</v>
          </cell>
          <cell r="P21000" t="str">
            <v>LUNDAG</v>
          </cell>
        </row>
        <row r="21001">
          <cell r="O21001" t="str">
            <v>071234000</v>
          </cell>
          <cell r="P21001" t="str">
            <v>PAMACSALAN</v>
          </cell>
        </row>
        <row r="21002">
          <cell r="O21002" t="str">
            <v>071234000</v>
          </cell>
          <cell r="P21002" t="str">
            <v>POBLACION</v>
          </cell>
        </row>
        <row r="21003">
          <cell r="O21003" t="str">
            <v>071234000</v>
          </cell>
          <cell r="P21003" t="str">
            <v>RIZAL</v>
          </cell>
        </row>
        <row r="21004">
          <cell r="O21004" t="str">
            <v>071234000</v>
          </cell>
          <cell r="P21004" t="str">
            <v>SAN CARLOS</v>
          </cell>
        </row>
        <row r="21005">
          <cell r="O21005" t="str">
            <v>071234000</v>
          </cell>
          <cell r="P21005" t="str">
            <v>SAN ISIDRO</v>
          </cell>
        </row>
        <row r="21006">
          <cell r="O21006" t="str">
            <v>071234000</v>
          </cell>
          <cell r="P21006" t="str">
            <v>SAN VICENTE</v>
          </cell>
        </row>
        <row r="21007">
          <cell r="O21007" t="str">
            <v>071235000</v>
          </cell>
          <cell r="P21007" t="str">
            <v>AGUINING</v>
          </cell>
        </row>
        <row r="21008">
          <cell r="O21008" t="str">
            <v>071235000</v>
          </cell>
          <cell r="P21008" t="str">
            <v>BASIAO</v>
          </cell>
        </row>
        <row r="21009">
          <cell r="O21009" t="str">
            <v>071235000</v>
          </cell>
          <cell r="P21009" t="str">
            <v>BAUD</v>
          </cell>
        </row>
        <row r="21010">
          <cell r="O21010" t="str">
            <v>071235000</v>
          </cell>
          <cell r="P21010" t="str">
            <v>BAYOG</v>
          </cell>
        </row>
        <row r="21011">
          <cell r="O21011" t="str">
            <v>071235000</v>
          </cell>
          <cell r="P21011" t="str">
            <v>BOGO</v>
          </cell>
        </row>
        <row r="21012">
          <cell r="O21012" t="str">
            <v>071235000</v>
          </cell>
          <cell r="P21012" t="str">
            <v>BONBONON</v>
          </cell>
        </row>
        <row r="21013">
          <cell r="O21013" t="str">
            <v>071235000</v>
          </cell>
          <cell r="P21013" t="str">
            <v>CANMANGAO</v>
          </cell>
        </row>
        <row r="21014">
          <cell r="O21014" t="str">
            <v>071235000</v>
          </cell>
          <cell r="P21014" t="str">
            <v>CAMPAMANOG</v>
          </cell>
        </row>
        <row r="21015">
          <cell r="O21015" t="str">
            <v>071235000</v>
          </cell>
          <cell r="P21015" t="str">
            <v>GAUS</v>
          </cell>
        </row>
        <row r="21016">
          <cell r="O21016" t="str">
            <v>071235000</v>
          </cell>
          <cell r="P21016" t="str">
            <v>KABANGKALAN</v>
          </cell>
        </row>
        <row r="21017">
          <cell r="O21017" t="str">
            <v>071235000</v>
          </cell>
          <cell r="P21017" t="str">
            <v>LAPINIG</v>
          </cell>
        </row>
        <row r="21018">
          <cell r="O21018" t="str">
            <v>071235000</v>
          </cell>
          <cell r="P21018" t="str">
            <v>LIPATA</v>
          </cell>
        </row>
        <row r="21019">
          <cell r="O21019" t="str">
            <v>071235000</v>
          </cell>
          <cell r="P21019" t="str">
            <v>POBLACION</v>
          </cell>
        </row>
        <row r="21020">
          <cell r="O21020" t="str">
            <v>071235000</v>
          </cell>
          <cell r="P21020" t="str">
            <v>POPOO</v>
          </cell>
        </row>
        <row r="21021">
          <cell r="O21021" t="str">
            <v>071235000</v>
          </cell>
          <cell r="P21021" t="str">
            <v>SAGUISE</v>
          </cell>
        </row>
        <row r="21022">
          <cell r="O21022" t="str">
            <v>071235000</v>
          </cell>
          <cell r="P21022" t="str">
            <v>SAN JOSE (TAWID)</v>
          </cell>
        </row>
        <row r="21023">
          <cell r="O21023" t="str">
            <v>071235000</v>
          </cell>
          <cell r="P21023" t="str">
            <v>TILMOBO</v>
          </cell>
        </row>
        <row r="21024">
          <cell r="O21024" t="str">
            <v>071235000</v>
          </cell>
          <cell r="P21024" t="str">
            <v>TUGAS</v>
          </cell>
        </row>
        <row r="21025">
          <cell r="O21025" t="str">
            <v>071235000</v>
          </cell>
          <cell r="P21025" t="str">
            <v>TUGNAO</v>
          </cell>
        </row>
        <row r="21026">
          <cell r="O21026" t="str">
            <v>071235000</v>
          </cell>
          <cell r="P21026" t="str">
            <v>VILLA MILAGROSA</v>
          </cell>
        </row>
        <row r="21027">
          <cell r="O21027" t="str">
            <v>071235000</v>
          </cell>
          <cell r="P21027" t="str">
            <v>BUTAN</v>
          </cell>
        </row>
        <row r="21028">
          <cell r="O21028" t="str">
            <v>071235000</v>
          </cell>
          <cell r="P21028" t="str">
            <v>SAN VICENTE</v>
          </cell>
        </row>
        <row r="21029">
          <cell r="O21029" t="str">
            <v>071236000</v>
          </cell>
          <cell r="P21029" t="str">
            <v>CALANGAHAN</v>
          </cell>
        </row>
        <row r="21030">
          <cell r="O21030" t="str">
            <v>071236000</v>
          </cell>
          <cell r="P21030" t="str">
            <v>CANMANO</v>
          </cell>
        </row>
        <row r="21031">
          <cell r="O21031" t="str">
            <v>071236000</v>
          </cell>
          <cell r="P21031" t="str">
            <v>CANMAYA CENTRO</v>
          </cell>
        </row>
        <row r="21032">
          <cell r="O21032" t="str">
            <v>071236000</v>
          </cell>
          <cell r="P21032" t="str">
            <v>CANMAYA DIOT</v>
          </cell>
        </row>
        <row r="21033">
          <cell r="O21033" t="str">
            <v>071236000</v>
          </cell>
          <cell r="P21033" t="str">
            <v>DAGNAWAN</v>
          </cell>
        </row>
        <row r="21034">
          <cell r="O21034" t="str">
            <v>071236000</v>
          </cell>
          <cell r="P21034" t="str">
            <v>KABASACAN</v>
          </cell>
        </row>
        <row r="21035">
          <cell r="O21035" t="str">
            <v>071236000</v>
          </cell>
          <cell r="P21035" t="str">
            <v>KAGAWASAN</v>
          </cell>
        </row>
        <row r="21036">
          <cell r="O21036" t="str">
            <v>071236000</v>
          </cell>
          <cell r="P21036" t="str">
            <v>KATIPUNAN</v>
          </cell>
        </row>
        <row r="21037">
          <cell r="O21037" t="str">
            <v>071236000</v>
          </cell>
          <cell r="P21037" t="str">
            <v>LANGTAD</v>
          </cell>
        </row>
        <row r="21038">
          <cell r="O21038" t="str">
            <v>071236000</v>
          </cell>
          <cell r="P21038" t="str">
            <v>LIBERTAD NORTE</v>
          </cell>
        </row>
        <row r="21039">
          <cell r="O21039" t="str">
            <v>071236000</v>
          </cell>
          <cell r="P21039" t="str">
            <v>LIBERTAD SUR</v>
          </cell>
        </row>
        <row r="21040">
          <cell r="O21040" t="str">
            <v>071236000</v>
          </cell>
          <cell r="P21040" t="str">
            <v>MANTALONGON</v>
          </cell>
        </row>
        <row r="21041">
          <cell r="O21041" t="str">
            <v>071236000</v>
          </cell>
          <cell r="P21041" t="str">
            <v>POBLACION</v>
          </cell>
        </row>
        <row r="21042">
          <cell r="O21042" t="str">
            <v>071236000</v>
          </cell>
          <cell r="P21042" t="str">
            <v>SAGBAYAN SUR</v>
          </cell>
        </row>
        <row r="21043">
          <cell r="O21043" t="str">
            <v>071236000</v>
          </cell>
          <cell r="P21043" t="str">
            <v>SAN AGUSTIN</v>
          </cell>
        </row>
        <row r="21044">
          <cell r="O21044" t="str">
            <v>071236000</v>
          </cell>
          <cell r="P21044" t="str">
            <v>SAN ANTONIO</v>
          </cell>
        </row>
        <row r="21045">
          <cell r="O21045" t="str">
            <v>071236000</v>
          </cell>
          <cell r="P21045" t="str">
            <v>SAN ISIDRO</v>
          </cell>
        </row>
        <row r="21046">
          <cell r="O21046" t="str">
            <v>071236000</v>
          </cell>
          <cell r="P21046" t="str">
            <v>SAN RAMON</v>
          </cell>
        </row>
        <row r="21047">
          <cell r="O21047" t="str">
            <v>071236000</v>
          </cell>
          <cell r="P21047" t="str">
            <v>SAN ROQUE</v>
          </cell>
        </row>
        <row r="21048">
          <cell r="O21048" t="str">
            <v>071236000</v>
          </cell>
          <cell r="P21048" t="str">
            <v>SAN VICENTE NORTE</v>
          </cell>
        </row>
        <row r="21049">
          <cell r="O21049" t="str">
            <v>071236000</v>
          </cell>
          <cell r="P21049" t="str">
            <v>SAN VICENTE SUR</v>
          </cell>
        </row>
        <row r="21050">
          <cell r="O21050" t="str">
            <v>071236000</v>
          </cell>
          <cell r="P21050" t="str">
            <v>SANTA CATALINA</v>
          </cell>
        </row>
        <row r="21051">
          <cell r="O21051" t="str">
            <v>071236000</v>
          </cell>
          <cell r="P21051" t="str">
            <v>SANTA CRUZ</v>
          </cell>
        </row>
        <row r="21052">
          <cell r="O21052" t="str">
            <v>071236000</v>
          </cell>
          <cell r="P21052" t="str">
            <v>UBOJAN</v>
          </cell>
        </row>
        <row r="21053">
          <cell r="O21053" t="str">
            <v>071237000</v>
          </cell>
          <cell r="P21053" t="str">
            <v>ABEHILAN</v>
          </cell>
        </row>
        <row r="21054">
          <cell r="O21054" t="str">
            <v>071237000</v>
          </cell>
          <cell r="P21054" t="str">
            <v>BAUNOS</v>
          </cell>
        </row>
        <row r="21055">
          <cell r="O21055" t="str">
            <v>071237000</v>
          </cell>
          <cell r="P21055" t="str">
            <v>CABANUGAN</v>
          </cell>
        </row>
        <row r="21056">
          <cell r="O21056" t="str">
            <v>071237000</v>
          </cell>
          <cell r="P21056" t="str">
            <v>CAIMBANG</v>
          </cell>
        </row>
        <row r="21057">
          <cell r="O21057" t="str">
            <v>071237000</v>
          </cell>
          <cell r="P21057" t="str">
            <v>CAMBANSAG</v>
          </cell>
        </row>
        <row r="21058">
          <cell r="O21058" t="str">
            <v>071237000</v>
          </cell>
          <cell r="P21058" t="str">
            <v>CANDUNGAO</v>
          </cell>
        </row>
        <row r="21059">
          <cell r="O21059" t="str">
            <v>071237000</v>
          </cell>
          <cell r="P21059" t="str">
            <v>CANSAGUE NORTE</v>
          </cell>
        </row>
        <row r="21060">
          <cell r="O21060" t="str">
            <v>071237000</v>
          </cell>
          <cell r="P21060" t="str">
            <v>CANSAGUE SUR</v>
          </cell>
        </row>
        <row r="21061">
          <cell r="O21061" t="str">
            <v>071237000</v>
          </cell>
          <cell r="P21061" t="str">
            <v>CAUSWAGAN SUR</v>
          </cell>
        </row>
        <row r="21062">
          <cell r="O21062" t="str">
            <v>071237000</v>
          </cell>
          <cell r="P21062" t="str">
            <v>MASONOY</v>
          </cell>
        </row>
        <row r="21063">
          <cell r="O21063" t="str">
            <v>071237000</v>
          </cell>
          <cell r="P21063" t="str">
            <v>POBLACION</v>
          </cell>
        </row>
        <row r="21064">
          <cell r="O21064" t="str">
            <v>071237000</v>
          </cell>
          <cell r="P21064" t="str">
            <v>BARYONG DAAN</v>
          </cell>
        </row>
        <row r="21065">
          <cell r="O21065" t="str">
            <v>071238000</v>
          </cell>
          <cell r="P21065" t="str">
            <v>BAYONGAN</v>
          </cell>
        </row>
        <row r="21066">
          <cell r="O21066" t="str">
            <v>071238000</v>
          </cell>
          <cell r="P21066" t="str">
            <v>BUGANG</v>
          </cell>
        </row>
        <row r="21067">
          <cell r="O21067" t="str">
            <v>071238000</v>
          </cell>
          <cell r="P21067" t="str">
            <v>CABANGAHAN</v>
          </cell>
        </row>
        <row r="21068">
          <cell r="O21068" t="str">
            <v>071238000</v>
          </cell>
          <cell r="P21068" t="str">
            <v>KAGAWASAN</v>
          </cell>
        </row>
        <row r="21069">
          <cell r="O21069" t="str">
            <v>071238000</v>
          </cell>
          <cell r="P21069" t="str">
            <v>CAMANAGA</v>
          </cell>
        </row>
        <row r="21070">
          <cell r="O21070" t="str">
            <v>071238000</v>
          </cell>
          <cell r="P21070" t="str">
            <v>CAMBANGAY NORTE</v>
          </cell>
        </row>
        <row r="21071">
          <cell r="O21071" t="str">
            <v>071238000</v>
          </cell>
          <cell r="P21071" t="str">
            <v>CAPAYAS</v>
          </cell>
        </row>
        <row r="21072">
          <cell r="O21072" t="str">
            <v>071238000</v>
          </cell>
          <cell r="P21072" t="str">
            <v>CORAZON</v>
          </cell>
        </row>
        <row r="21073">
          <cell r="O21073" t="str">
            <v>071238000</v>
          </cell>
          <cell r="P21073" t="str">
            <v>GARCIA</v>
          </cell>
        </row>
        <row r="21074">
          <cell r="O21074" t="str">
            <v>071238000</v>
          </cell>
          <cell r="P21074" t="str">
            <v>HAGBUYO</v>
          </cell>
        </row>
        <row r="21075">
          <cell r="O21075" t="str">
            <v>071238000</v>
          </cell>
          <cell r="P21075" t="str">
            <v>CALUASAN</v>
          </cell>
        </row>
        <row r="21076">
          <cell r="O21076" t="str">
            <v>071238000</v>
          </cell>
          <cell r="P21076" t="str">
            <v>MAHAYAG</v>
          </cell>
        </row>
        <row r="21077">
          <cell r="O21077" t="str">
            <v>071238000</v>
          </cell>
          <cell r="P21077" t="str">
            <v>POBLACION</v>
          </cell>
        </row>
        <row r="21078">
          <cell r="O21078" t="str">
            <v>071238000</v>
          </cell>
          <cell r="P21078" t="str">
            <v>SAN ISIDRO</v>
          </cell>
        </row>
        <row r="21079">
          <cell r="O21079" t="str">
            <v>071238000</v>
          </cell>
          <cell r="P21079" t="str">
            <v>SAN JOSE</v>
          </cell>
        </row>
        <row r="21080">
          <cell r="O21080" t="str">
            <v>071238000</v>
          </cell>
          <cell r="P21080" t="str">
            <v>SAN VICENTE</v>
          </cell>
        </row>
        <row r="21081">
          <cell r="O21081" t="str">
            <v>071238000</v>
          </cell>
          <cell r="P21081" t="str">
            <v>SANTO NIÑO</v>
          </cell>
        </row>
        <row r="21082">
          <cell r="O21082" t="str">
            <v>071238000</v>
          </cell>
          <cell r="P21082" t="str">
            <v>TOMOC</v>
          </cell>
        </row>
        <row r="21083">
          <cell r="O21083" t="str">
            <v>071239000</v>
          </cell>
          <cell r="P21083" t="str">
            <v>BAYAWAHAN</v>
          </cell>
        </row>
        <row r="21084">
          <cell r="O21084" t="str">
            <v>071239000</v>
          </cell>
          <cell r="P21084" t="str">
            <v>CABANCALAN</v>
          </cell>
        </row>
        <row r="21085">
          <cell r="O21085" t="str">
            <v>071239000</v>
          </cell>
          <cell r="P21085" t="str">
            <v>CALINGA-AN</v>
          </cell>
        </row>
        <row r="21086">
          <cell r="O21086" t="str">
            <v>071239000</v>
          </cell>
          <cell r="P21086" t="str">
            <v>CALINGINAN NORTE</v>
          </cell>
        </row>
        <row r="21087">
          <cell r="O21087" t="str">
            <v>071239000</v>
          </cell>
          <cell r="P21087" t="str">
            <v>CALINGINAN SUR</v>
          </cell>
        </row>
        <row r="21088">
          <cell r="O21088" t="str">
            <v>071239000</v>
          </cell>
          <cell r="P21088" t="str">
            <v>CAMBAGUI</v>
          </cell>
        </row>
        <row r="21089">
          <cell r="O21089" t="str">
            <v>071239000</v>
          </cell>
          <cell r="P21089" t="str">
            <v>EWON</v>
          </cell>
        </row>
        <row r="21090">
          <cell r="O21090" t="str">
            <v>071239000</v>
          </cell>
          <cell r="P21090" t="str">
            <v>GUINOB-AN</v>
          </cell>
        </row>
        <row r="21091">
          <cell r="O21091" t="str">
            <v>071239000</v>
          </cell>
          <cell r="P21091" t="str">
            <v>LAGTANGAN</v>
          </cell>
        </row>
        <row r="21092">
          <cell r="O21092" t="str">
            <v>071239000</v>
          </cell>
          <cell r="P21092" t="str">
            <v>LICOLICO</v>
          </cell>
        </row>
        <row r="21093">
          <cell r="O21093" t="str">
            <v>071239000</v>
          </cell>
          <cell r="P21093" t="str">
            <v>LOBGOB</v>
          </cell>
        </row>
        <row r="21094">
          <cell r="O21094" t="str">
            <v>071239000</v>
          </cell>
          <cell r="P21094" t="str">
            <v>MAGSAYSAY</v>
          </cell>
        </row>
        <row r="21095">
          <cell r="O21095" t="str">
            <v>071239000</v>
          </cell>
          <cell r="P21095" t="str">
            <v>POBLACION</v>
          </cell>
        </row>
        <row r="21096">
          <cell r="O21096" t="str">
            <v>071240000</v>
          </cell>
          <cell r="P21096" t="str">
            <v>ABACHANAN</v>
          </cell>
        </row>
        <row r="21097">
          <cell r="O21097" t="str">
            <v>071240000</v>
          </cell>
          <cell r="P21097" t="str">
            <v>ANIBONGAN</v>
          </cell>
        </row>
        <row r="21098">
          <cell r="O21098" t="str">
            <v>071240000</v>
          </cell>
          <cell r="P21098" t="str">
            <v>BUGSOC</v>
          </cell>
        </row>
        <row r="21099">
          <cell r="O21099" t="str">
            <v>071240000</v>
          </cell>
          <cell r="P21099" t="str">
            <v>CANLANGIT</v>
          </cell>
        </row>
        <row r="21100">
          <cell r="O21100" t="str">
            <v>071240000</v>
          </cell>
          <cell r="P21100" t="str">
            <v>CANTA-UB</v>
          </cell>
        </row>
        <row r="21101">
          <cell r="O21101" t="str">
            <v>071240000</v>
          </cell>
          <cell r="P21101" t="str">
            <v>CASILAY</v>
          </cell>
        </row>
        <row r="21102">
          <cell r="O21102" t="str">
            <v>071240000</v>
          </cell>
          <cell r="P21102" t="str">
            <v>DANICOP</v>
          </cell>
        </row>
        <row r="21103">
          <cell r="O21103" t="str">
            <v>071240000</v>
          </cell>
          <cell r="P21103" t="str">
            <v>DUSITA</v>
          </cell>
        </row>
        <row r="21104">
          <cell r="O21104" t="str">
            <v>071240000</v>
          </cell>
          <cell r="P21104" t="str">
            <v>CAHAYAG</v>
          </cell>
        </row>
        <row r="21105">
          <cell r="O21105" t="str">
            <v>071240000</v>
          </cell>
          <cell r="P21105" t="str">
            <v>LA UNION</v>
          </cell>
        </row>
        <row r="21106">
          <cell r="O21106" t="str">
            <v>071240000</v>
          </cell>
          <cell r="P21106" t="str">
            <v>LATABAN</v>
          </cell>
        </row>
        <row r="21107">
          <cell r="O21107" t="str">
            <v>071240000</v>
          </cell>
          <cell r="P21107" t="str">
            <v>MAGSAYSAY</v>
          </cell>
        </row>
        <row r="21108">
          <cell r="O21108" t="str">
            <v>071240000</v>
          </cell>
          <cell r="P21108" t="str">
            <v>MATIN-AO</v>
          </cell>
        </row>
        <row r="21109">
          <cell r="O21109" t="str">
            <v>071240000</v>
          </cell>
          <cell r="P21109" t="str">
            <v>MAN-OD</v>
          </cell>
        </row>
        <row r="21110">
          <cell r="O21110" t="str">
            <v>071240000</v>
          </cell>
          <cell r="P21110" t="str">
            <v>POBLACION</v>
          </cell>
        </row>
        <row r="21111">
          <cell r="O21111" t="str">
            <v>071240000</v>
          </cell>
          <cell r="P21111" t="str">
            <v>SALVADOR</v>
          </cell>
        </row>
        <row r="21112">
          <cell r="O21112" t="str">
            <v>071240000</v>
          </cell>
          <cell r="P21112" t="str">
            <v>SAN AGUSTIN</v>
          </cell>
        </row>
        <row r="21113">
          <cell r="O21113" t="str">
            <v>071240000</v>
          </cell>
          <cell r="P21113" t="str">
            <v>SAN ISIDRO</v>
          </cell>
        </row>
        <row r="21114">
          <cell r="O21114" t="str">
            <v>071240000</v>
          </cell>
          <cell r="P21114" t="str">
            <v>SAN JOSE</v>
          </cell>
        </row>
        <row r="21115">
          <cell r="O21115" t="str">
            <v>071240000</v>
          </cell>
          <cell r="P21115" t="str">
            <v>SAN JUAN</v>
          </cell>
        </row>
        <row r="21116">
          <cell r="O21116" t="str">
            <v>071240000</v>
          </cell>
          <cell r="P21116" t="str">
            <v>SANTA CRUZ</v>
          </cell>
        </row>
        <row r="21117">
          <cell r="O21117" t="str">
            <v>071240000</v>
          </cell>
          <cell r="P21117" t="str">
            <v>VILLA GARCIA</v>
          </cell>
        </row>
        <row r="21118">
          <cell r="O21118" t="str">
            <v>071241000</v>
          </cell>
          <cell r="P21118" t="str">
            <v>ABUCAY NORTE</v>
          </cell>
        </row>
        <row r="21119">
          <cell r="O21119" t="str">
            <v>071241000</v>
          </cell>
          <cell r="P21119" t="str">
            <v>ABUCAY SUR</v>
          </cell>
        </row>
        <row r="21120">
          <cell r="O21120" t="str">
            <v>071241000</v>
          </cell>
          <cell r="P21120" t="str">
            <v>BADIANG</v>
          </cell>
        </row>
        <row r="21121">
          <cell r="O21121" t="str">
            <v>071241000</v>
          </cell>
          <cell r="P21121" t="str">
            <v>BAHAYBAHAY</v>
          </cell>
        </row>
        <row r="21122">
          <cell r="O21122" t="str">
            <v>071241000</v>
          </cell>
          <cell r="P21122" t="str">
            <v>CAMBUAC NORTE</v>
          </cell>
        </row>
        <row r="21123">
          <cell r="O21123" t="str">
            <v>071241000</v>
          </cell>
          <cell r="P21123" t="str">
            <v>CAMBUAC SUR</v>
          </cell>
        </row>
        <row r="21124">
          <cell r="O21124" t="str">
            <v>071241000</v>
          </cell>
          <cell r="P21124" t="str">
            <v>CANAGONG</v>
          </cell>
        </row>
        <row r="21125">
          <cell r="O21125" t="str">
            <v>071241000</v>
          </cell>
          <cell r="P21125" t="str">
            <v>LIBJO</v>
          </cell>
        </row>
        <row r="21126">
          <cell r="O21126" t="str">
            <v>071241000</v>
          </cell>
          <cell r="P21126" t="str">
            <v>POBLACION I</v>
          </cell>
        </row>
        <row r="21127">
          <cell r="O21127" t="str">
            <v>071241000</v>
          </cell>
          <cell r="P21127" t="str">
            <v>POBLACION II</v>
          </cell>
        </row>
        <row r="21128">
          <cell r="O21128" t="str">
            <v>071242000</v>
          </cell>
          <cell r="P21128" t="str">
            <v>BOOL</v>
          </cell>
        </row>
        <row r="21129">
          <cell r="O21129" t="str">
            <v>071242000</v>
          </cell>
          <cell r="P21129" t="str">
            <v>BOOY</v>
          </cell>
        </row>
        <row r="21130">
          <cell r="O21130" t="str">
            <v>071242000</v>
          </cell>
          <cell r="P21130" t="str">
            <v>CABAWAN</v>
          </cell>
        </row>
        <row r="21131">
          <cell r="O21131" t="str">
            <v>071242000</v>
          </cell>
          <cell r="P21131" t="str">
            <v>COGON</v>
          </cell>
        </row>
        <row r="21132">
          <cell r="O21132" t="str">
            <v>071242000</v>
          </cell>
          <cell r="P21132" t="str">
            <v>DAO</v>
          </cell>
        </row>
        <row r="21133">
          <cell r="O21133" t="str">
            <v>071242000</v>
          </cell>
          <cell r="P21133" t="str">
            <v>DAMPAS</v>
          </cell>
        </row>
        <row r="21134">
          <cell r="O21134" t="str">
            <v>071242000</v>
          </cell>
          <cell r="P21134" t="str">
            <v>MANGA</v>
          </cell>
        </row>
        <row r="21135">
          <cell r="O21135" t="str">
            <v>071242000</v>
          </cell>
          <cell r="P21135" t="str">
            <v>MANSASA</v>
          </cell>
        </row>
        <row r="21136">
          <cell r="O21136" t="str">
            <v>071242000</v>
          </cell>
          <cell r="P21136" t="str">
            <v>POBLACION I</v>
          </cell>
        </row>
        <row r="21137">
          <cell r="O21137" t="str">
            <v>071242000</v>
          </cell>
          <cell r="P21137" t="str">
            <v>POBLACION II</v>
          </cell>
        </row>
        <row r="21138">
          <cell r="O21138" t="str">
            <v>071242000</v>
          </cell>
          <cell r="P21138" t="str">
            <v>POBLACION III</v>
          </cell>
        </row>
        <row r="21139">
          <cell r="O21139" t="str">
            <v>071242000</v>
          </cell>
          <cell r="P21139" t="str">
            <v>SAN ISIDRO</v>
          </cell>
        </row>
        <row r="21140">
          <cell r="O21140" t="str">
            <v>071242000</v>
          </cell>
          <cell r="P21140" t="str">
            <v>TALOTO</v>
          </cell>
        </row>
        <row r="21141">
          <cell r="O21141" t="str">
            <v>071242000</v>
          </cell>
          <cell r="P21141" t="str">
            <v>TIPTIP</v>
          </cell>
        </row>
        <row r="21142">
          <cell r="O21142" t="str">
            <v>071242000</v>
          </cell>
          <cell r="P21142" t="str">
            <v>UBUJAN</v>
          </cell>
        </row>
        <row r="21143">
          <cell r="O21143" t="str">
            <v>071243000</v>
          </cell>
          <cell r="P21143" t="str">
            <v>BAGACAY</v>
          </cell>
        </row>
        <row r="21144">
          <cell r="O21144" t="str">
            <v>071243000</v>
          </cell>
          <cell r="P21144" t="str">
            <v>BALINTAWAK</v>
          </cell>
        </row>
        <row r="21145">
          <cell r="O21145" t="str">
            <v>071243000</v>
          </cell>
          <cell r="P21145" t="str">
            <v>BURGOS</v>
          </cell>
        </row>
        <row r="21146">
          <cell r="O21146" t="str">
            <v>071243000</v>
          </cell>
          <cell r="P21146" t="str">
            <v>BUSALIAN</v>
          </cell>
        </row>
        <row r="21147">
          <cell r="O21147" t="str">
            <v>071243000</v>
          </cell>
          <cell r="P21147" t="str">
            <v>CALITUBAN</v>
          </cell>
        </row>
        <row r="21148">
          <cell r="O21148" t="str">
            <v>071243000</v>
          </cell>
          <cell r="P21148" t="str">
            <v>CATABAN</v>
          </cell>
        </row>
        <row r="21149">
          <cell r="O21149" t="str">
            <v>071243000</v>
          </cell>
          <cell r="P21149" t="str">
            <v>GUINDACPAN</v>
          </cell>
        </row>
        <row r="21150">
          <cell r="O21150" t="str">
            <v>071243000</v>
          </cell>
          <cell r="P21150" t="str">
            <v>MAGSAYSAY</v>
          </cell>
        </row>
        <row r="21151">
          <cell r="O21151" t="str">
            <v>071243000</v>
          </cell>
          <cell r="P21151" t="str">
            <v>MAHANAY</v>
          </cell>
        </row>
        <row r="21152">
          <cell r="O21152" t="str">
            <v>071243000</v>
          </cell>
          <cell r="P21152" t="str">
            <v>NOCNOCAN</v>
          </cell>
        </row>
        <row r="21153">
          <cell r="O21153" t="str">
            <v>071243000</v>
          </cell>
          <cell r="P21153" t="str">
            <v>POBLACION</v>
          </cell>
        </row>
        <row r="21154">
          <cell r="O21154" t="str">
            <v>071243000</v>
          </cell>
          <cell r="P21154" t="str">
            <v>RIZAL</v>
          </cell>
        </row>
        <row r="21155">
          <cell r="O21155" t="str">
            <v>071243000</v>
          </cell>
          <cell r="P21155" t="str">
            <v>SAG</v>
          </cell>
        </row>
        <row r="21156">
          <cell r="O21156" t="str">
            <v>071243000</v>
          </cell>
          <cell r="P21156" t="str">
            <v>SAN AGUSTIN</v>
          </cell>
        </row>
        <row r="21157">
          <cell r="O21157" t="str">
            <v>071243000</v>
          </cell>
          <cell r="P21157" t="str">
            <v>SAN CARLOS</v>
          </cell>
        </row>
        <row r="21158">
          <cell r="O21158" t="str">
            <v>071243000</v>
          </cell>
          <cell r="P21158" t="str">
            <v>SAN FRANCISCO</v>
          </cell>
        </row>
        <row r="21159">
          <cell r="O21159" t="str">
            <v>071243000</v>
          </cell>
          <cell r="P21159" t="str">
            <v>SAN ISIDRO</v>
          </cell>
        </row>
        <row r="21160">
          <cell r="O21160" t="str">
            <v>071243000</v>
          </cell>
          <cell r="P21160" t="str">
            <v>SAN JOSE</v>
          </cell>
        </row>
        <row r="21161">
          <cell r="O21161" t="str">
            <v>071243000</v>
          </cell>
          <cell r="P21161" t="str">
            <v>SAN PEDRO</v>
          </cell>
        </row>
        <row r="21162">
          <cell r="O21162" t="str">
            <v>071243000</v>
          </cell>
          <cell r="P21162" t="str">
            <v>SAN ROQUE</v>
          </cell>
        </row>
        <row r="21163">
          <cell r="O21163" t="str">
            <v>071243000</v>
          </cell>
          <cell r="P21163" t="str">
            <v>SANTO NIÑO</v>
          </cell>
        </row>
        <row r="21164">
          <cell r="O21164" t="str">
            <v>071243000</v>
          </cell>
          <cell r="P21164" t="str">
            <v>SIKATUNA</v>
          </cell>
        </row>
        <row r="21165">
          <cell r="O21165" t="str">
            <v>071243000</v>
          </cell>
          <cell r="P21165" t="str">
            <v>SUBA</v>
          </cell>
        </row>
        <row r="21166">
          <cell r="O21166" t="str">
            <v>071243000</v>
          </cell>
          <cell r="P21166" t="str">
            <v>TANGHALIGUE</v>
          </cell>
        </row>
        <row r="21167">
          <cell r="O21167" t="str">
            <v>071243000</v>
          </cell>
          <cell r="P21167" t="str">
            <v>ZAMORA</v>
          </cell>
        </row>
        <row r="21168">
          <cell r="O21168" t="str">
            <v>071244000</v>
          </cell>
          <cell r="P21168" t="str">
            <v>BANLASAN</v>
          </cell>
        </row>
        <row r="21169">
          <cell r="O21169" t="str">
            <v>071244000</v>
          </cell>
          <cell r="P21169" t="str">
            <v>BONGBONG</v>
          </cell>
        </row>
        <row r="21170">
          <cell r="O21170" t="str">
            <v>071244000</v>
          </cell>
          <cell r="P21170" t="str">
            <v>CATOOGAN</v>
          </cell>
        </row>
        <row r="21171">
          <cell r="O21171" t="str">
            <v>071244000</v>
          </cell>
          <cell r="P21171" t="str">
            <v>GUINOBATAN</v>
          </cell>
        </row>
        <row r="21172">
          <cell r="O21172" t="str">
            <v>071244000</v>
          </cell>
          <cell r="P21172" t="str">
            <v>HINLAYAGAN ILAUD</v>
          </cell>
        </row>
        <row r="21173">
          <cell r="O21173" t="str">
            <v>071244000</v>
          </cell>
          <cell r="P21173" t="str">
            <v>HINLAYAGAN ILAYA</v>
          </cell>
        </row>
        <row r="21174">
          <cell r="O21174" t="str">
            <v>071244000</v>
          </cell>
          <cell r="P21174" t="str">
            <v>KAUSWAGAN</v>
          </cell>
        </row>
        <row r="21175">
          <cell r="O21175" t="str">
            <v>071244000</v>
          </cell>
          <cell r="P21175" t="str">
            <v>KINAN-OAN</v>
          </cell>
        </row>
        <row r="21176">
          <cell r="O21176" t="str">
            <v>071244000</v>
          </cell>
          <cell r="P21176" t="str">
            <v>LA UNION</v>
          </cell>
        </row>
        <row r="21177">
          <cell r="O21177" t="str">
            <v>071244000</v>
          </cell>
          <cell r="P21177" t="str">
            <v>LA VICTORIA</v>
          </cell>
        </row>
        <row r="21178">
          <cell r="O21178" t="str">
            <v>071244000</v>
          </cell>
          <cell r="P21178" t="str">
            <v>MABUHAY CABIGOHAN</v>
          </cell>
        </row>
        <row r="21179">
          <cell r="O21179" t="str">
            <v>071244000</v>
          </cell>
          <cell r="P21179" t="str">
            <v>MAHAGBU</v>
          </cell>
        </row>
        <row r="21180">
          <cell r="O21180" t="str">
            <v>071244000</v>
          </cell>
          <cell r="P21180" t="str">
            <v>MANUEL M. ROXAS</v>
          </cell>
        </row>
        <row r="21181">
          <cell r="O21181" t="str">
            <v>071244000</v>
          </cell>
          <cell r="P21181" t="str">
            <v>POBLACION</v>
          </cell>
        </row>
        <row r="21182">
          <cell r="O21182" t="str">
            <v>071244000</v>
          </cell>
          <cell r="P21182" t="str">
            <v>SAN ISIDRO</v>
          </cell>
        </row>
        <row r="21183">
          <cell r="O21183" t="str">
            <v>071244000</v>
          </cell>
          <cell r="P21183" t="str">
            <v>SAN VICENTE</v>
          </cell>
        </row>
        <row r="21184">
          <cell r="O21184" t="str">
            <v>071244000</v>
          </cell>
          <cell r="P21184" t="str">
            <v>SANTO TOMAS</v>
          </cell>
        </row>
        <row r="21185">
          <cell r="O21185" t="str">
            <v>071244000</v>
          </cell>
          <cell r="P21185" t="str">
            <v>SOOM</v>
          </cell>
        </row>
        <row r="21186">
          <cell r="O21186" t="str">
            <v>071244000</v>
          </cell>
          <cell r="P21186" t="str">
            <v>TAGUM NORTE</v>
          </cell>
        </row>
        <row r="21187">
          <cell r="O21187" t="str">
            <v>071244000</v>
          </cell>
          <cell r="P21187" t="str">
            <v>TAGUM SUR</v>
          </cell>
        </row>
        <row r="21188">
          <cell r="O21188" t="str">
            <v>071245000</v>
          </cell>
          <cell r="P21188" t="str">
            <v>BAGONGBANWA</v>
          </cell>
        </row>
        <row r="21189">
          <cell r="O21189" t="str">
            <v>071245000</v>
          </cell>
          <cell r="P21189" t="str">
            <v>BUNACAN</v>
          </cell>
        </row>
        <row r="21190">
          <cell r="O21190" t="str">
            <v>071245000</v>
          </cell>
          <cell r="P21190" t="str">
            <v>BANLASAN</v>
          </cell>
        </row>
        <row r="21191">
          <cell r="O21191" t="str">
            <v>071245000</v>
          </cell>
          <cell r="P21191" t="str">
            <v>BATASAN (BATASAN ISLAND)</v>
          </cell>
        </row>
        <row r="21192">
          <cell r="O21192" t="str">
            <v>071245000</v>
          </cell>
          <cell r="P21192" t="str">
            <v>BILANGBILANGAN (BILANGBILANGAN ISLAND)</v>
          </cell>
        </row>
        <row r="21193">
          <cell r="O21193" t="str">
            <v>071245000</v>
          </cell>
          <cell r="P21193" t="str">
            <v>BOSONGON</v>
          </cell>
        </row>
        <row r="21194">
          <cell r="O21194" t="str">
            <v>071245000</v>
          </cell>
          <cell r="P21194" t="str">
            <v>BUENOS AIRES</v>
          </cell>
        </row>
        <row r="21195">
          <cell r="O21195" t="str">
            <v>071245000</v>
          </cell>
          <cell r="P21195" t="str">
            <v>CABULIHAN</v>
          </cell>
        </row>
        <row r="21196">
          <cell r="O21196" t="str">
            <v>071245000</v>
          </cell>
          <cell r="P21196" t="str">
            <v>CAHAYAG</v>
          </cell>
        </row>
        <row r="21197">
          <cell r="O21197" t="str">
            <v>071245000</v>
          </cell>
          <cell r="P21197" t="str">
            <v>CAWAYANAN</v>
          </cell>
        </row>
        <row r="21198">
          <cell r="O21198" t="str">
            <v>071245000</v>
          </cell>
          <cell r="P21198" t="str">
            <v>CENTRO (POB.)</v>
          </cell>
        </row>
        <row r="21199">
          <cell r="O21199" t="str">
            <v>071245000</v>
          </cell>
          <cell r="P21199" t="str">
            <v>GENONOCAN</v>
          </cell>
        </row>
        <row r="21200">
          <cell r="O21200" t="str">
            <v>071245000</v>
          </cell>
          <cell r="P21200" t="str">
            <v>GUIWANON</v>
          </cell>
        </row>
        <row r="21201">
          <cell r="O21201" t="str">
            <v>071245000</v>
          </cell>
          <cell r="P21201" t="str">
            <v>ILIHAN NORTE</v>
          </cell>
        </row>
        <row r="21202">
          <cell r="O21202" t="str">
            <v>071245000</v>
          </cell>
          <cell r="P21202" t="str">
            <v>ILIHAN SUR</v>
          </cell>
        </row>
        <row r="21203">
          <cell r="O21203" t="str">
            <v>071245000</v>
          </cell>
          <cell r="P21203" t="str">
            <v>LIBERTAD</v>
          </cell>
        </row>
        <row r="21204">
          <cell r="O21204" t="str">
            <v>071245000</v>
          </cell>
          <cell r="P21204" t="str">
            <v>MACAAS</v>
          </cell>
        </row>
        <row r="21205">
          <cell r="O21205" t="str">
            <v>071245000</v>
          </cell>
          <cell r="P21205" t="str">
            <v>MOCABOC ISLAND</v>
          </cell>
        </row>
        <row r="21206">
          <cell r="O21206" t="str">
            <v>071245000</v>
          </cell>
          <cell r="P21206" t="str">
            <v>MATABAO</v>
          </cell>
        </row>
        <row r="21207">
          <cell r="O21207" t="str">
            <v>071245000</v>
          </cell>
          <cell r="P21207" t="str">
            <v>PANADTARAN</v>
          </cell>
        </row>
        <row r="21208">
          <cell r="O21208" t="str">
            <v>071245000</v>
          </cell>
          <cell r="P21208" t="str">
            <v>PANAYTAYON</v>
          </cell>
        </row>
        <row r="21209">
          <cell r="O21209" t="str">
            <v>071245000</v>
          </cell>
          <cell r="P21209" t="str">
            <v>PANDAN</v>
          </cell>
        </row>
        <row r="21210">
          <cell r="O21210" t="str">
            <v>071245000</v>
          </cell>
          <cell r="P21210" t="str">
            <v>PANGAPASAN (PANGAPASAN ISLAND)</v>
          </cell>
        </row>
        <row r="21211">
          <cell r="O21211" t="str">
            <v>071245000</v>
          </cell>
          <cell r="P21211" t="str">
            <v>PINAYAGAN NORTE</v>
          </cell>
        </row>
        <row r="21212">
          <cell r="O21212" t="str">
            <v>071245000</v>
          </cell>
          <cell r="P21212" t="str">
            <v>PINAYAGAN SUR</v>
          </cell>
        </row>
        <row r="21213">
          <cell r="O21213" t="str">
            <v>071245000</v>
          </cell>
          <cell r="P21213" t="str">
            <v>POOC OCCIDENTAL (POB.)</v>
          </cell>
        </row>
        <row r="21214">
          <cell r="O21214" t="str">
            <v>071245000</v>
          </cell>
          <cell r="P21214" t="str">
            <v>POOC ORIENTAL (POB.)</v>
          </cell>
        </row>
        <row r="21215">
          <cell r="O21215" t="str">
            <v>071245000</v>
          </cell>
          <cell r="P21215" t="str">
            <v>POTOHAN</v>
          </cell>
        </row>
        <row r="21216">
          <cell r="O21216" t="str">
            <v>071245000</v>
          </cell>
          <cell r="P21216" t="str">
            <v>TALENCERAS</v>
          </cell>
        </row>
        <row r="21217">
          <cell r="O21217" t="str">
            <v>071245000</v>
          </cell>
          <cell r="P21217" t="str">
            <v>TAN-AWAN</v>
          </cell>
        </row>
        <row r="21218">
          <cell r="O21218" t="str">
            <v>071245000</v>
          </cell>
          <cell r="P21218" t="str">
            <v>TINANGNAN</v>
          </cell>
        </row>
        <row r="21219">
          <cell r="O21219" t="str">
            <v>071245000</v>
          </cell>
          <cell r="P21219" t="str">
            <v>UBAY ISLAND</v>
          </cell>
        </row>
        <row r="21220">
          <cell r="O21220" t="str">
            <v>071245000</v>
          </cell>
          <cell r="P21220" t="str">
            <v>UBOJAN</v>
          </cell>
        </row>
        <row r="21221">
          <cell r="O21221" t="str">
            <v>071245000</v>
          </cell>
          <cell r="P21221" t="str">
            <v>VILLANUEVA</v>
          </cell>
        </row>
        <row r="21222">
          <cell r="O21222" t="str">
            <v>071246000</v>
          </cell>
          <cell r="P21222" t="str">
            <v>ACHILA</v>
          </cell>
        </row>
        <row r="21223">
          <cell r="O21223" t="str">
            <v>071246000</v>
          </cell>
          <cell r="P21223" t="str">
            <v>BAY-ANG</v>
          </cell>
        </row>
        <row r="21224">
          <cell r="O21224" t="str">
            <v>071246000</v>
          </cell>
          <cell r="P21224" t="str">
            <v>BIABAS</v>
          </cell>
        </row>
        <row r="21225">
          <cell r="O21225" t="str">
            <v>071246000</v>
          </cell>
          <cell r="P21225" t="str">
            <v>BENLIW</v>
          </cell>
        </row>
        <row r="21226">
          <cell r="O21226" t="str">
            <v>071246000</v>
          </cell>
          <cell r="P21226" t="str">
            <v>BONGBONG</v>
          </cell>
        </row>
        <row r="21227">
          <cell r="O21227" t="str">
            <v>071246000</v>
          </cell>
          <cell r="P21227" t="str">
            <v>BOOD</v>
          </cell>
        </row>
        <row r="21228">
          <cell r="O21228" t="str">
            <v>071246000</v>
          </cell>
          <cell r="P21228" t="str">
            <v>BUENAVISTA</v>
          </cell>
        </row>
        <row r="21229">
          <cell r="O21229" t="str">
            <v>071246000</v>
          </cell>
          <cell r="P21229" t="str">
            <v>CAGTING</v>
          </cell>
        </row>
        <row r="21230">
          <cell r="O21230" t="str">
            <v>071246000</v>
          </cell>
          <cell r="P21230" t="str">
            <v>CAMALI-AN</v>
          </cell>
        </row>
        <row r="21231">
          <cell r="O21231" t="str">
            <v>071246000</v>
          </cell>
          <cell r="P21231" t="str">
            <v>CAMAMBUGAN</v>
          </cell>
        </row>
        <row r="21232">
          <cell r="O21232" t="str">
            <v>071246000</v>
          </cell>
          <cell r="P21232" t="str">
            <v>CASATE</v>
          </cell>
        </row>
        <row r="21233">
          <cell r="O21233" t="str">
            <v>071246000</v>
          </cell>
          <cell r="P21233" t="str">
            <v>KATARUNGAN</v>
          </cell>
        </row>
        <row r="21234">
          <cell r="O21234" t="str">
            <v>071246000</v>
          </cell>
          <cell r="P21234" t="str">
            <v>CUYA</v>
          </cell>
        </row>
        <row r="21235">
          <cell r="O21235" t="str">
            <v>071246000</v>
          </cell>
          <cell r="P21235" t="str">
            <v>FATIMA</v>
          </cell>
        </row>
        <row r="21236">
          <cell r="O21236" t="str">
            <v>071246000</v>
          </cell>
          <cell r="P21236" t="str">
            <v>GABI</v>
          </cell>
        </row>
        <row r="21237">
          <cell r="O21237" t="str">
            <v>071246000</v>
          </cell>
          <cell r="P21237" t="str">
            <v>GOVERNOR BOYLES</v>
          </cell>
        </row>
        <row r="21238">
          <cell r="O21238" t="str">
            <v>071246000</v>
          </cell>
          <cell r="P21238" t="str">
            <v>GUINTABO-AN</v>
          </cell>
        </row>
        <row r="21239">
          <cell r="O21239" t="str">
            <v>071246000</v>
          </cell>
          <cell r="P21239" t="str">
            <v>HAMBABAURAN</v>
          </cell>
        </row>
        <row r="21240">
          <cell r="O21240" t="str">
            <v>071246000</v>
          </cell>
          <cell r="P21240" t="str">
            <v>HUMAYHUMAY</v>
          </cell>
        </row>
        <row r="21241">
          <cell r="O21241" t="str">
            <v>071246000</v>
          </cell>
          <cell r="P21241" t="str">
            <v>ILIHAN</v>
          </cell>
        </row>
        <row r="21242">
          <cell r="O21242" t="str">
            <v>071246000</v>
          </cell>
          <cell r="P21242" t="str">
            <v>IMELDA</v>
          </cell>
        </row>
        <row r="21243">
          <cell r="O21243" t="str">
            <v>071246000</v>
          </cell>
          <cell r="P21243" t="str">
            <v>JUAGDAN</v>
          </cell>
        </row>
        <row r="21244">
          <cell r="O21244" t="str">
            <v>071246000</v>
          </cell>
          <cell r="P21244" t="str">
            <v>CALANGGAMAN</v>
          </cell>
        </row>
        <row r="21245">
          <cell r="O21245" t="str">
            <v>071246000</v>
          </cell>
          <cell r="P21245" t="str">
            <v>LOS ANGELES</v>
          </cell>
        </row>
        <row r="21246">
          <cell r="O21246" t="str">
            <v>071246000</v>
          </cell>
          <cell r="P21246" t="str">
            <v>LOMANGOG</v>
          </cell>
        </row>
        <row r="21247">
          <cell r="O21247" t="str">
            <v>071246000</v>
          </cell>
          <cell r="P21247" t="str">
            <v>PAG-ASA</v>
          </cell>
        </row>
        <row r="21248">
          <cell r="O21248" t="str">
            <v>071246000</v>
          </cell>
          <cell r="P21248" t="str">
            <v>PANGPANG</v>
          </cell>
        </row>
        <row r="21249">
          <cell r="O21249" t="str">
            <v>071246000</v>
          </cell>
          <cell r="P21249" t="str">
            <v>POBLACION</v>
          </cell>
        </row>
        <row r="21250">
          <cell r="O21250" t="str">
            <v>071246000</v>
          </cell>
          <cell r="P21250" t="str">
            <v>SAN FRANCISCO</v>
          </cell>
        </row>
        <row r="21251">
          <cell r="O21251" t="str">
            <v>071246000</v>
          </cell>
          <cell r="P21251" t="str">
            <v>SAN ISIDRO</v>
          </cell>
        </row>
        <row r="21252">
          <cell r="O21252" t="str">
            <v>071246000</v>
          </cell>
          <cell r="P21252" t="str">
            <v>SAN PASCUAL</v>
          </cell>
        </row>
        <row r="21253">
          <cell r="O21253" t="str">
            <v>071246000</v>
          </cell>
          <cell r="P21253" t="str">
            <v>SAN VICENTE</v>
          </cell>
        </row>
        <row r="21254">
          <cell r="O21254" t="str">
            <v>071246000</v>
          </cell>
          <cell r="P21254" t="str">
            <v>SENTINILA</v>
          </cell>
        </row>
        <row r="21255">
          <cell r="O21255" t="str">
            <v>071246000</v>
          </cell>
          <cell r="P21255" t="str">
            <v>SINANDIGAN</v>
          </cell>
        </row>
        <row r="21256">
          <cell r="O21256" t="str">
            <v>071246000</v>
          </cell>
          <cell r="P21256" t="str">
            <v>TAPAL</v>
          </cell>
        </row>
        <row r="21257">
          <cell r="O21257" t="str">
            <v>071246000</v>
          </cell>
          <cell r="P21257" t="str">
            <v>TAPON</v>
          </cell>
        </row>
        <row r="21258">
          <cell r="O21258" t="str">
            <v>071246000</v>
          </cell>
          <cell r="P21258" t="str">
            <v>TINTINAN</v>
          </cell>
        </row>
        <row r="21259">
          <cell r="O21259" t="str">
            <v>071246000</v>
          </cell>
          <cell r="P21259" t="str">
            <v>TIPOLO</v>
          </cell>
        </row>
        <row r="21260">
          <cell r="O21260" t="str">
            <v>071246000</v>
          </cell>
          <cell r="P21260" t="str">
            <v>TUBOG</v>
          </cell>
        </row>
        <row r="21261">
          <cell r="O21261" t="str">
            <v>071246000</v>
          </cell>
          <cell r="P21261" t="str">
            <v>TUBORAN</v>
          </cell>
        </row>
        <row r="21262">
          <cell r="O21262" t="str">
            <v>071246000</v>
          </cell>
          <cell r="P21262" t="str">
            <v>UNION</v>
          </cell>
        </row>
        <row r="21263">
          <cell r="O21263" t="str">
            <v>071246000</v>
          </cell>
          <cell r="P21263" t="str">
            <v>VILLA TERESITA</v>
          </cell>
        </row>
        <row r="21264">
          <cell r="O21264" t="str">
            <v>071246000</v>
          </cell>
          <cell r="P21264" t="str">
            <v>BULILIS</v>
          </cell>
        </row>
        <row r="21265">
          <cell r="O21265" t="str">
            <v>071246000</v>
          </cell>
          <cell r="P21265" t="str">
            <v>CALIFORNIA</v>
          </cell>
        </row>
        <row r="21266">
          <cell r="O21266" t="str">
            <v>071247000</v>
          </cell>
          <cell r="P21266" t="str">
            <v>ADLAWAN</v>
          </cell>
        </row>
        <row r="21267">
          <cell r="O21267" t="str">
            <v>071247000</v>
          </cell>
          <cell r="P21267" t="str">
            <v>ANAS</v>
          </cell>
        </row>
        <row r="21268">
          <cell r="O21268" t="str">
            <v>071247000</v>
          </cell>
          <cell r="P21268" t="str">
            <v>ANONANG</v>
          </cell>
        </row>
        <row r="21269">
          <cell r="O21269" t="str">
            <v>071247000</v>
          </cell>
          <cell r="P21269" t="str">
            <v>ANOYON</v>
          </cell>
        </row>
        <row r="21270">
          <cell r="O21270" t="str">
            <v>071247000</v>
          </cell>
          <cell r="P21270" t="str">
            <v>BALINGASAO</v>
          </cell>
        </row>
        <row r="21271">
          <cell r="O21271" t="str">
            <v>071247000</v>
          </cell>
          <cell r="P21271" t="str">
            <v>BOTONG</v>
          </cell>
        </row>
        <row r="21272">
          <cell r="O21272" t="str">
            <v>071247000</v>
          </cell>
          <cell r="P21272" t="str">
            <v>BUYOG</v>
          </cell>
        </row>
        <row r="21273">
          <cell r="O21273" t="str">
            <v>071247000</v>
          </cell>
          <cell r="P21273" t="str">
            <v>CANDUAO OCCIDENTAL</v>
          </cell>
        </row>
        <row r="21274">
          <cell r="O21274" t="str">
            <v>071247000</v>
          </cell>
          <cell r="P21274" t="str">
            <v>CANDUAO ORIENTAL</v>
          </cell>
        </row>
        <row r="21275">
          <cell r="O21275" t="str">
            <v>071247000</v>
          </cell>
          <cell r="P21275" t="str">
            <v>CANLUSONG</v>
          </cell>
        </row>
        <row r="21276">
          <cell r="O21276" t="str">
            <v>071247000</v>
          </cell>
          <cell r="P21276" t="str">
            <v>CANMANICO</v>
          </cell>
        </row>
        <row r="21277">
          <cell r="O21277" t="str">
            <v>071247000</v>
          </cell>
          <cell r="P21277" t="str">
            <v>CANSIBAO</v>
          </cell>
        </row>
        <row r="21278">
          <cell r="O21278" t="str">
            <v>071247000</v>
          </cell>
          <cell r="P21278" t="str">
            <v>CATUG-A</v>
          </cell>
        </row>
        <row r="21279">
          <cell r="O21279" t="str">
            <v>071247000</v>
          </cell>
          <cell r="P21279" t="str">
            <v>CUTCUTAN</v>
          </cell>
        </row>
        <row r="21280">
          <cell r="O21280" t="str">
            <v>071247000</v>
          </cell>
          <cell r="P21280" t="str">
            <v>DANAO</v>
          </cell>
        </row>
        <row r="21281">
          <cell r="O21281" t="str">
            <v>071247000</v>
          </cell>
          <cell r="P21281" t="str">
            <v>GENOVEVA</v>
          </cell>
        </row>
        <row r="21282">
          <cell r="O21282" t="str">
            <v>071247000</v>
          </cell>
          <cell r="P21282" t="str">
            <v>GINOPOLAN (GINOPOLAN PROPER)</v>
          </cell>
        </row>
        <row r="21283">
          <cell r="O21283" t="str">
            <v>071247000</v>
          </cell>
          <cell r="P21283" t="str">
            <v>LA VICTORIA</v>
          </cell>
        </row>
        <row r="21284">
          <cell r="O21284" t="str">
            <v>071247000</v>
          </cell>
          <cell r="P21284" t="str">
            <v>LANTANG</v>
          </cell>
        </row>
        <row r="21285">
          <cell r="O21285" t="str">
            <v>071247000</v>
          </cell>
          <cell r="P21285" t="str">
            <v>LIMOCON</v>
          </cell>
        </row>
        <row r="21286">
          <cell r="O21286" t="str">
            <v>071247000</v>
          </cell>
          <cell r="P21286" t="str">
            <v>LOCTOB</v>
          </cell>
        </row>
        <row r="21287">
          <cell r="O21287" t="str">
            <v>071247000</v>
          </cell>
          <cell r="P21287" t="str">
            <v>MAGSAYSAY</v>
          </cell>
        </row>
        <row r="21288">
          <cell r="O21288" t="str">
            <v>071247000</v>
          </cell>
          <cell r="P21288" t="str">
            <v>MARAWIS</v>
          </cell>
        </row>
        <row r="21289">
          <cell r="O21289" t="str">
            <v>071247000</v>
          </cell>
          <cell r="P21289" t="str">
            <v>MAUBO</v>
          </cell>
        </row>
        <row r="21290">
          <cell r="O21290" t="str">
            <v>071247000</v>
          </cell>
          <cell r="P21290" t="str">
            <v>NAILO</v>
          </cell>
        </row>
        <row r="21291">
          <cell r="O21291" t="str">
            <v>071247000</v>
          </cell>
          <cell r="P21291" t="str">
            <v>OMJON</v>
          </cell>
        </row>
        <row r="21292">
          <cell r="O21292" t="str">
            <v>071247000</v>
          </cell>
          <cell r="P21292" t="str">
            <v>PANGI-AN</v>
          </cell>
        </row>
        <row r="21293">
          <cell r="O21293" t="str">
            <v>071247000</v>
          </cell>
          <cell r="P21293" t="str">
            <v>POBLACION OCCIDENTAL</v>
          </cell>
        </row>
        <row r="21294">
          <cell r="O21294" t="str">
            <v>071247000</v>
          </cell>
          <cell r="P21294" t="str">
            <v>POBLACION ORIENTAL</v>
          </cell>
        </row>
        <row r="21295">
          <cell r="O21295" t="str">
            <v>071247000</v>
          </cell>
          <cell r="P21295" t="str">
            <v>SIMANG</v>
          </cell>
        </row>
        <row r="21296">
          <cell r="O21296" t="str">
            <v>071247000</v>
          </cell>
          <cell r="P21296" t="str">
            <v>TAUG</v>
          </cell>
        </row>
        <row r="21297">
          <cell r="O21297" t="str">
            <v>071247000</v>
          </cell>
          <cell r="P21297" t="str">
            <v>TAUSION</v>
          </cell>
        </row>
        <row r="21298">
          <cell r="O21298" t="str">
            <v>071247000</v>
          </cell>
          <cell r="P21298" t="str">
            <v>TAYTAY</v>
          </cell>
        </row>
        <row r="21299">
          <cell r="O21299" t="str">
            <v>071247000</v>
          </cell>
          <cell r="P21299" t="str">
            <v>TICUM</v>
          </cell>
        </row>
        <row r="21300">
          <cell r="O21300" t="str">
            <v>071247000</v>
          </cell>
          <cell r="P21300" t="str">
            <v>BANDERAHAN (UPPER GINOPOLAN)</v>
          </cell>
        </row>
        <row r="21301">
          <cell r="O21301" t="str">
            <v>071248000</v>
          </cell>
          <cell r="P21301" t="str">
            <v>BILANGBILANGAN DAKO</v>
          </cell>
        </row>
        <row r="21302">
          <cell r="O21302" t="str">
            <v>071248000</v>
          </cell>
          <cell r="P21302" t="str">
            <v>BILANGBILANGAN DIOT</v>
          </cell>
        </row>
        <row r="21303">
          <cell r="O21303" t="str">
            <v>071248000</v>
          </cell>
          <cell r="P21303" t="str">
            <v>HINGOTANAN EAST</v>
          </cell>
        </row>
        <row r="21304">
          <cell r="O21304" t="str">
            <v>071248000</v>
          </cell>
          <cell r="P21304" t="str">
            <v>HINGOTANAN WEST</v>
          </cell>
        </row>
        <row r="21305">
          <cell r="O21305" t="str">
            <v>071248000</v>
          </cell>
          <cell r="P21305" t="str">
            <v>LIBERTY</v>
          </cell>
        </row>
        <row r="21306">
          <cell r="O21306" t="str">
            <v>071248000</v>
          </cell>
          <cell r="P21306" t="str">
            <v>MALINGIN</v>
          </cell>
        </row>
        <row r="21307">
          <cell r="O21307" t="str">
            <v>071248000</v>
          </cell>
          <cell r="P21307" t="str">
            <v>MANDAWA</v>
          </cell>
        </row>
        <row r="21308">
          <cell r="O21308" t="str">
            <v>071248000</v>
          </cell>
          <cell r="P21308" t="str">
            <v>MAOMAWAN</v>
          </cell>
        </row>
        <row r="21309">
          <cell r="O21309" t="str">
            <v>071248000</v>
          </cell>
          <cell r="P21309" t="str">
            <v>NUEVA ESPERANZA</v>
          </cell>
        </row>
        <row r="21310">
          <cell r="O21310" t="str">
            <v>071248000</v>
          </cell>
          <cell r="P21310" t="str">
            <v>NUEVA ESTRELLA</v>
          </cell>
        </row>
        <row r="21311">
          <cell r="O21311" t="str">
            <v>071248000</v>
          </cell>
          <cell r="P21311" t="str">
            <v>PINAMGO</v>
          </cell>
        </row>
        <row r="21312">
          <cell r="O21312" t="str">
            <v>071248000</v>
          </cell>
          <cell r="P21312" t="str">
            <v>POBLACION (BIEN UNIDO)</v>
          </cell>
        </row>
        <row r="21313">
          <cell r="O21313" t="str">
            <v>071248000</v>
          </cell>
          <cell r="P21313" t="str">
            <v>PUERTO SAN PEDRO</v>
          </cell>
        </row>
        <row r="21314">
          <cell r="O21314" t="str">
            <v>071248000</v>
          </cell>
          <cell r="P21314" t="str">
            <v>SAGASA</v>
          </cell>
        </row>
        <row r="21315">
          <cell r="O21315" t="str">
            <v>071248000</v>
          </cell>
          <cell r="P21315" t="str">
            <v>TUBORAN</v>
          </cell>
        </row>
        <row r="21316">
          <cell r="O21316" t="str">
            <v>072201000</v>
          </cell>
          <cell r="P21316" t="str">
            <v>CABADIANGAN</v>
          </cell>
        </row>
        <row r="21317">
          <cell r="O21317" t="str">
            <v>072201000</v>
          </cell>
          <cell r="P21317" t="str">
            <v>CABIL-ISAN</v>
          </cell>
        </row>
        <row r="21318">
          <cell r="O21318" t="str">
            <v>072201000</v>
          </cell>
          <cell r="P21318" t="str">
            <v>CANDABONG</v>
          </cell>
        </row>
        <row r="21319">
          <cell r="O21319" t="str">
            <v>072201000</v>
          </cell>
          <cell r="P21319" t="str">
            <v>LAWAAN</v>
          </cell>
        </row>
        <row r="21320">
          <cell r="O21320" t="str">
            <v>072201000</v>
          </cell>
          <cell r="P21320" t="str">
            <v>MANGA</v>
          </cell>
        </row>
        <row r="21321">
          <cell r="O21321" t="str">
            <v>072201000</v>
          </cell>
          <cell r="P21321" t="str">
            <v>PALANAS</v>
          </cell>
        </row>
        <row r="21322">
          <cell r="O21322" t="str">
            <v>072201000</v>
          </cell>
          <cell r="P21322" t="str">
            <v>POBLACION</v>
          </cell>
        </row>
        <row r="21323">
          <cell r="O21323" t="str">
            <v>072201000</v>
          </cell>
          <cell r="P21323" t="str">
            <v>POLO</v>
          </cell>
        </row>
        <row r="21324">
          <cell r="O21324" t="str">
            <v>072201000</v>
          </cell>
          <cell r="P21324" t="str">
            <v>SALAGMAYA</v>
          </cell>
        </row>
        <row r="21325">
          <cell r="O21325" t="str">
            <v>072202000</v>
          </cell>
          <cell r="P21325" t="str">
            <v>ATABAY</v>
          </cell>
        </row>
        <row r="21326">
          <cell r="O21326" t="str">
            <v>072202000</v>
          </cell>
          <cell r="P21326" t="str">
            <v>DAAN-LUNGSOD</v>
          </cell>
        </row>
        <row r="21327">
          <cell r="O21327" t="str">
            <v>072202000</v>
          </cell>
          <cell r="P21327" t="str">
            <v>GUIWANG</v>
          </cell>
        </row>
        <row r="21328">
          <cell r="O21328" t="str">
            <v>072202000</v>
          </cell>
          <cell r="P21328" t="str">
            <v>NUG-AS</v>
          </cell>
        </row>
        <row r="21329">
          <cell r="O21329" t="str">
            <v>072202000</v>
          </cell>
          <cell r="P21329" t="str">
            <v>PASOL</v>
          </cell>
        </row>
        <row r="21330">
          <cell r="O21330" t="str">
            <v>072202000</v>
          </cell>
          <cell r="P21330" t="str">
            <v>POBLACION</v>
          </cell>
        </row>
        <row r="21331">
          <cell r="O21331" t="str">
            <v>072202000</v>
          </cell>
          <cell r="P21331" t="str">
            <v>PUGALO</v>
          </cell>
        </row>
        <row r="21332">
          <cell r="O21332" t="str">
            <v>072202000</v>
          </cell>
          <cell r="P21332" t="str">
            <v>SAN AGUSTIN</v>
          </cell>
        </row>
        <row r="21333">
          <cell r="O21333" t="str">
            <v>072203000</v>
          </cell>
          <cell r="P21333" t="str">
            <v>COMPOSTELA</v>
          </cell>
        </row>
        <row r="21334">
          <cell r="O21334" t="str">
            <v>072203000</v>
          </cell>
          <cell r="P21334" t="str">
            <v>GUADALUPE</v>
          </cell>
        </row>
        <row r="21335">
          <cell r="O21335" t="str">
            <v>072203000</v>
          </cell>
          <cell r="P21335" t="str">
            <v>LEGASPI</v>
          </cell>
        </row>
        <row r="21336">
          <cell r="O21336" t="str">
            <v>072203000</v>
          </cell>
          <cell r="P21336" t="str">
            <v>LEPANTO</v>
          </cell>
        </row>
        <row r="21337">
          <cell r="O21337" t="str">
            <v>072203000</v>
          </cell>
          <cell r="P21337" t="str">
            <v>MADRIDEJOS</v>
          </cell>
        </row>
        <row r="21338">
          <cell r="O21338" t="str">
            <v>072203000</v>
          </cell>
          <cell r="P21338" t="str">
            <v>MONTPELLER</v>
          </cell>
        </row>
        <row r="21339">
          <cell r="O21339" t="str">
            <v>072203000</v>
          </cell>
          <cell r="P21339" t="str">
            <v>POBLACION</v>
          </cell>
        </row>
        <row r="21340">
          <cell r="O21340" t="str">
            <v>072203000</v>
          </cell>
          <cell r="P21340" t="str">
            <v>SANTA FILOMENA</v>
          </cell>
        </row>
        <row r="21341">
          <cell r="O21341" t="str">
            <v>072203000</v>
          </cell>
          <cell r="P21341" t="str">
            <v>VALENCIA</v>
          </cell>
        </row>
        <row r="21342">
          <cell r="O21342" t="str">
            <v>072204000</v>
          </cell>
          <cell r="P21342" t="str">
            <v>ANGILAN</v>
          </cell>
        </row>
        <row r="21343">
          <cell r="O21343" t="str">
            <v>072204000</v>
          </cell>
          <cell r="P21343" t="str">
            <v>BOJO</v>
          </cell>
        </row>
        <row r="21344">
          <cell r="O21344" t="str">
            <v>072204000</v>
          </cell>
          <cell r="P21344" t="str">
            <v>BONBON</v>
          </cell>
        </row>
        <row r="21345">
          <cell r="O21345" t="str">
            <v>072204000</v>
          </cell>
          <cell r="P21345" t="str">
            <v>ESPERANZA</v>
          </cell>
        </row>
        <row r="21346">
          <cell r="O21346" t="str">
            <v>072204000</v>
          </cell>
          <cell r="P21346" t="str">
            <v>KANDINGAN</v>
          </cell>
        </row>
        <row r="21347">
          <cell r="O21347" t="str">
            <v>072204000</v>
          </cell>
          <cell r="P21347" t="str">
            <v>KANTABOGON</v>
          </cell>
        </row>
        <row r="21348">
          <cell r="O21348" t="str">
            <v>072204000</v>
          </cell>
          <cell r="P21348" t="str">
            <v>KAWASAN</v>
          </cell>
        </row>
        <row r="21349">
          <cell r="O21349" t="str">
            <v>072204000</v>
          </cell>
          <cell r="P21349" t="str">
            <v>OLANGO</v>
          </cell>
        </row>
        <row r="21350">
          <cell r="O21350" t="str">
            <v>072204000</v>
          </cell>
          <cell r="P21350" t="str">
            <v>POBLACION</v>
          </cell>
        </row>
        <row r="21351">
          <cell r="O21351" t="str">
            <v>072204000</v>
          </cell>
          <cell r="P21351" t="str">
            <v>PUNAY</v>
          </cell>
        </row>
        <row r="21352">
          <cell r="O21352" t="str">
            <v>072204000</v>
          </cell>
          <cell r="P21352" t="str">
            <v>ROSARIO</v>
          </cell>
        </row>
        <row r="21353">
          <cell r="O21353" t="str">
            <v>072204000</v>
          </cell>
          <cell r="P21353" t="str">
            <v>SAKSAK</v>
          </cell>
        </row>
        <row r="21354">
          <cell r="O21354" t="str">
            <v>072204000</v>
          </cell>
          <cell r="P21354" t="str">
            <v>TAMPA-AN</v>
          </cell>
        </row>
        <row r="21355">
          <cell r="O21355" t="str">
            <v>072204000</v>
          </cell>
          <cell r="P21355" t="str">
            <v>TOYOKON</v>
          </cell>
        </row>
        <row r="21356">
          <cell r="O21356" t="str">
            <v>072204000</v>
          </cell>
          <cell r="P21356" t="str">
            <v>ZARAGOSA</v>
          </cell>
        </row>
        <row r="21357">
          <cell r="O21357" t="str">
            <v>072205000</v>
          </cell>
          <cell r="P21357" t="str">
            <v>ALAMBIJUD</v>
          </cell>
        </row>
        <row r="21358">
          <cell r="O21358" t="str">
            <v>072205000</v>
          </cell>
          <cell r="P21358" t="str">
            <v>ANAJAO</v>
          </cell>
        </row>
        <row r="21359">
          <cell r="O21359" t="str">
            <v>072205000</v>
          </cell>
          <cell r="P21359" t="str">
            <v>APO</v>
          </cell>
        </row>
        <row r="21360">
          <cell r="O21360" t="str">
            <v>072205000</v>
          </cell>
          <cell r="P21360" t="str">
            <v>BALAAS</v>
          </cell>
        </row>
        <row r="21361">
          <cell r="O21361" t="str">
            <v>072205000</v>
          </cell>
          <cell r="P21361" t="str">
            <v>BALISONG</v>
          </cell>
        </row>
        <row r="21362">
          <cell r="O21362" t="str">
            <v>072205000</v>
          </cell>
          <cell r="P21362" t="str">
            <v>BINLOD</v>
          </cell>
        </row>
        <row r="21363">
          <cell r="O21363" t="str">
            <v>072205000</v>
          </cell>
          <cell r="P21363" t="str">
            <v>BOGO</v>
          </cell>
        </row>
        <row r="21364">
          <cell r="O21364" t="str">
            <v>072205000</v>
          </cell>
          <cell r="P21364" t="str">
            <v>BUTONG</v>
          </cell>
        </row>
        <row r="21365">
          <cell r="O21365" t="str">
            <v>072205000</v>
          </cell>
          <cell r="P21365" t="str">
            <v>BUG-OT</v>
          </cell>
        </row>
        <row r="21366">
          <cell r="O21366" t="str">
            <v>072205000</v>
          </cell>
          <cell r="P21366" t="str">
            <v>BULASA</v>
          </cell>
        </row>
        <row r="21367">
          <cell r="O21367" t="str">
            <v>072205000</v>
          </cell>
          <cell r="P21367" t="str">
            <v>CALAGASAN</v>
          </cell>
        </row>
        <row r="21368">
          <cell r="O21368" t="str">
            <v>072205000</v>
          </cell>
          <cell r="P21368" t="str">
            <v>CANBANTUG</v>
          </cell>
        </row>
        <row r="21369">
          <cell r="O21369" t="str">
            <v>072205000</v>
          </cell>
          <cell r="P21369" t="str">
            <v>CANBANUA</v>
          </cell>
        </row>
        <row r="21370">
          <cell r="O21370" t="str">
            <v>072205000</v>
          </cell>
          <cell r="P21370" t="str">
            <v>CANSUJE</v>
          </cell>
        </row>
        <row r="21371">
          <cell r="O21371" t="str">
            <v>072205000</v>
          </cell>
          <cell r="P21371" t="str">
            <v>CAPIO-AN</v>
          </cell>
        </row>
        <row r="21372">
          <cell r="O21372" t="str">
            <v>072205000</v>
          </cell>
          <cell r="P21372" t="str">
            <v>CASAY</v>
          </cell>
        </row>
        <row r="21373">
          <cell r="O21373" t="str">
            <v>072205000</v>
          </cell>
          <cell r="P21373" t="str">
            <v>CATANG</v>
          </cell>
        </row>
        <row r="21374">
          <cell r="O21374" t="str">
            <v>072205000</v>
          </cell>
          <cell r="P21374" t="str">
            <v>COLAWIN</v>
          </cell>
        </row>
        <row r="21375">
          <cell r="O21375" t="str">
            <v>072205000</v>
          </cell>
          <cell r="P21375" t="str">
            <v>CONALUM</v>
          </cell>
        </row>
        <row r="21376">
          <cell r="O21376" t="str">
            <v>072205000</v>
          </cell>
          <cell r="P21376" t="str">
            <v>GUIWANON</v>
          </cell>
        </row>
        <row r="21377">
          <cell r="O21377" t="str">
            <v>072205000</v>
          </cell>
          <cell r="P21377" t="str">
            <v>GUTLANG</v>
          </cell>
        </row>
        <row r="21378">
          <cell r="O21378" t="str">
            <v>072205000</v>
          </cell>
          <cell r="P21378" t="str">
            <v>JAMPANG</v>
          </cell>
        </row>
        <row r="21379">
          <cell r="O21379" t="str">
            <v>072205000</v>
          </cell>
          <cell r="P21379" t="str">
            <v>JOMGAO</v>
          </cell>
        </row>
        <row r="21380">
          <cell r="O21380" t="str">
            <v>072205000</v>
          </cell>
          <cell r="P21380" t="str">
            <v>LAMACAN</v>
          </cell>
        </row>
        <row r="21381">
          <cell r="O21381" t="str">
            <v>072205000</v>
          </cell>
          <cell r="P21381" t="str">
            <v>LANGTAD</v>
          </cell>
        </row>
        <row r="21382">
          <cell r="O21382" t="str">
            <v>072205000</v>
          </cell>
          <cell r="P21382" t="str">
            <v>LANGUB</v>
          </cell>
        </row>
        <row r="21383">
          <cell r="O21383" t="str">
            <v>072205000</v>
          </cell>
          <cell r="P21383" t="str">
            <v>LAPAY</v>
          </cell>
        </row>
        <row r="21384">
          <cell r="O21384" t="str">
            <v>072205000</v>
          </cell>
          <cell r="P21384" t="str">
            <v>LENGIGON</v>
          </cell>
        </row>
        <row r="21385">
          <cell r="O21385" t="str">
            <v>072205000</v>
          </cell>
          <cell r="P21385" t="str">
            <v>LINUT-OD</v>
          </cell>
        </row>
        <row r="21386">
          <cell r="O21386" t="str">
            <v>072205000</v>
          </cell>
          <cell r="P21386" t="str">
            <v>MABASA</v>
          </cell>
        </row>
        <row r="21387">
          <cell r="O21387" t="str">
            <v>072205000</v>
          </cell>
          <cell r="P21387" t="str">
            <v>MANDILIKIT</v>
          </cell>
        </row>
        <row r="21388">
          <cell r="O21388" t="str">
            <v>072205000</v>
          </cell>
          <cell r="P21388" t="str">
            <v>MOMPELLER</v>
          </cell>
        </row>
        <row r="21389">
          <cell r="O21389" t="str">
            <v>072205000</v>
          </cell>
          <cell r="P21389" t="str">
            <v>PANADTARAN</v>
          </cell>
        </row>
        <row r="21390">
          <cell r="O21390" t="str">
            <v>072205000</v>
          </cell>
          <cell r="P21390" t="str">
            <v>POBLACION</v>
          </cell>
        </row>
        <row r="21391">
          <cell r="O21391" t="str">
            <v>072205000</v>
          </cell>
          <cell r="P21391" t="str">
            <v>SUA</v>
          </cell>
        </row>
        <row r="21392">
          <cell r="O21392" t="str">
            <v>072205000</v>
          </cell>
          <cell r="P21392" t="str">
            <v>SUMAGUAN</v>
          </cell>
        </row>
        <row r="21393">
          <cell r="O21393" t="str">
            <v>072205000</v>
          </cell>
          <cell r="P21393" t="str">
            <v>TABAYAG</v>
          </cell>
        </row>
        <row r="21394">
          <cell r="O21394" t="str">
            <v>072205000</v>
          </cell>
          <cell r="P21394" t="str">
            <v>TALAGA</v>
          </cell>
        </row>
        <row r="21395">
          <cell r="O21395" t="str">
            <v>072205000</v>
          </cell>
          <cell r="P21395" t="str">
            <v>TALAYTAY</v>
          </cell>
        </row>
        <row r="21396">
          <cell r="O21396" t="str">
            <v>072205000</v>
          </cell>
          <cell r="P21396" t="str">
            <v>TALO-OT</v>
          </cell>
        </row>
        <row r="21397">
          <cell r="O21397" t="str">
            <v>072205000</v>
          </cell>
          <cell r="P21397" t="str">
            <v>TIGUIB</v>
          </cell>
        </row>
        <row r="21398">
          <cell r="O21398" t="str">
            <v>072205000</v>
          </cell>
          <cell r="P21398" t="str">
            <v>TULANG</v>
          </cell>
        </row>
        <row r="21399">
          <cell r="O21399" t="str">
            <v>072205000</v>
          </cell>
          <cell r="P21399" t="str">
            <v>TULIC</v>
          </cell>
        </row>
        <row r="21400">
          <cell r="O21400" t="str">
            <v>072205000</v>
          </cell>
          <cell r="P21400" t="str">
            <v>UBAUB</v>
          </cell>
        </row>
        <row r="21401">
          <cell r="O21401" t="str">
            <v>072205000</v>
          </cell>
          <cell r="P21401" t="str">
            <v>USMAD</v>
          </cell>
        </row>
        <row r="21402">
          <cell r="O21402" t="str">
            <v>072206000</v>
          </cell>
          <cell r="P21402" t="str">
            <v>AGBANGA</v>
          </cell>
        </row>
        <row r="21403">
          <cell r="O21403" t="str">
            <v>072206000</v>
          </cell>
          <cell r="P21403" t="str">
            <v>AGTUGOP</v>
          </cell>
        </row>
        <row r="21404">
          <cell r="O21404" t="str">
            <v>072206000</v>
          </cell>
          <cell r="P21404" t="str">
            <v>BAGO</v>
          </cell>
        </row>
        <row r="21405">
          <cell r="O21405" t="str">
            <v>072206000</v>
          </cell>
          <cell r="P21405" t="str">
            <v>BAIRAN</v>
          </cell>
        </row>
        <row r="21406">
          <cell r="O21406" t="str">
            <v>072206000</v>
          </cell>
          <cell r="P21406" t="str">
            <v>BANBAN</v>
          </cell>
        </row>
        <row r="21407">
          <cell r="O21407" t="str">
            <v>072206000</v>
          </cell>
          <cell r="P21407" t="str">
            <v>BAYE</v>
          </cell>
        </row>
        <row r="21408">
          <cell r="O21408" t="str">
            <v>072206000</v>
          </cell>
          <cell r="P21408" t="str">
            <v>BOG-O</v>
          </cell>
        </row>
        <row r="21409">
          <cell r="O21409" t="str">
            <v>072206000</v>
          </cell>
          <cell r="P21409" t="str">
            <v>KALUANGAN</v>
          </cell>
        </row>
        <row r="21410">
          <cell r="O21410" t="str">
            <v>072206000</v>
          </cell>
          <cell r="P21410" t="str">
            <v>LANAO</v>
          </cell>
        </row>
        <row r="21411">
          <cell r="O21411" t="str">
            <v>072206000</v>
          </cell>
          <cell r="P21411" t="str">
            <v>LANGUB</v>
          </cell>
        </row>
        <row r="21412">
          <cell r="O21412" t="str">
            <v>072206000</v>
          </cell>
          <cell r="P21412" t="str">
            <v>LOOC NORTE</v>
          </cell>
        </row>
        <row r="21413">
          <cell r="O21413" t="str">
            <v>072206000</v>
          </cell>
          <cell r="P21413" t="str">
            <v>LUNAS</v>
          </cell>
        </row>
        <row r="21414">
          <cell r="O21414" t="str">
            <v>072206000</v>
          </cell>
          <cell r="P21414" t="str">
            <v>MAGCALAPE</v>
          </cell>
        </row>
        <row r="21415">
          <cell r="O21415" t="str">
            <v>072206000</v>
          </cell>
          <cell r="P21415" t="str">
            <v>MANGUIAO</v>
          </cell>
        </row>
        <row r="21416">
          <cell r="O21416" t="str">
            <v>072206000</v>
          </cell>
          <cell r="P21416" t="str">
            <v>NEW BAGO</v>
          </cell>
        </row>
        <row r="21417">
          <cell r="O21417" t="str">
            <v>072206000</v>
          </cell>
          <cell r="P21417" t="str">
            <v>OWAK</v>
          </cell>
        </row>
        <row r="21418">
          <cell r="O21418" t="str">
            <v>072206000</v>
          </cell>
          <cell r="P21418" t="str">
            <v>POBLACION</v>
          </cell>
        </row>
        <row r="21419">
          <cell r="O21419" t="str">
            <v>072206000</v>
          </cell>
          <cell r="P21419" t="str">
            <v>SAKSAK</v>
          </cell>
        </row>
        <row r="21420">
          <cell r="O21420" t="str">
            <v>072206000</v>
          </cell>
          <cell r="P21420" t="str">
            <v>SAN ISIDRO</v>
          </cell>
        </row>
        <row r="21421">
          <cell r="O21421" t="str">
            <v>072206000</v>
          </cell>
          <cell r="P21421" t="str">
            <v>SAN ROQUE</v>
          </cell>
        </row>
        <row r="21422">
          <cell r="O21422" t="str">
            <v>072206000</v>
          </cell>
          <cell r="P21422" t="str">
            <v>SANTA LUCIA</v>
          </cell>
        </row>
        <row r="21423">
          <cell r="O21423" t="str">
            <v>072206000</v>
          </cell>
          <cell r="P21423" t="str">
            <v>SANTA RITA</v>
          </cell>
        </row>
        <row r="21424">
          <cell r="O21424" t="str">
            <v>072206000</v>
          </cell>
          <cell r="P21424" t="str">
            <v>TAG-AMAKAN</v>
          </cell>
        </row>
        <row r="21425">
          <cell r="O21425" t="str">
            <v>072206000</v>
          </cell>
          <cell r="P21425" t="str">
            <v>TAGBUBONGA</v>
          </cell>
        </row>
        <row r="21426">
          <cell r="O21426" t="str">
            <v>072206000</v>
          </cell>
          <cell r="P21426" t="str">
            <v>TUBIGAGMANOK</v>
          </cell>
        </row>
        <row r="21427">
          <cell r="O21427" t="str">
            <v>072206000</v>
          </cell>
          <cell r="P21427" t="str">
            <v>TUBOD</v>
          </cell>
        </row>
        <row r="21428">
          <cell r="O21428" t="str">
            <v>072206000</v>
          </cell>
          <cell r="P21428" t="str">
            <v>UBOGON</v>
          </cell>
        </row>
        <row r="21429">
          <cell r="O21429" t="str">
            <v>072207000</v>
          </cell>
          <cell r="P21429" t="str">
            <v>ALAWIJAO</v>
          </cell>
        </row>
        <row r="21430">
          <cell r="O21430" t="str">
            <v>072207000</v>
          </cell>
          <cell r="P21430" t="str">
            <v>BALHAAN</v>
          </cell>
        </row>
        <row r="21431">
          <cell r="O21431" t="str">
            <v>072207000</v>
          </cell>
          <cell r="P21431" t="str">
            <v>BANHIGAN</v>
          </cell>
        </row>
        <row r="21432">
          <cell r="O21432" t="str">
            <v>072207000</v>
          </cell>
          <cell r="P21432" t="str">
            <v>BASAK</v>
          </cell>
        </row>
        <row r="21433">
          <cell r="O21433" t="str">
            <v>072207000</v>
          </cell>
          <cell r="P21433" t="str">
            <v>BASIAO</v>
          </cell>
        </row>
        <row r="21434">
          <cell r="O21434" t="str">
            <v>072207000</v>
          </cell>
          <cell r="P21434" t="str">
            <v>BATO</v>
          </cell>
        </row>
        <row r="21435">
          <cell r="O21435" t="str">
            <v>072207000</v>
          </cell>
          <cell r="P21435" t="str">
            <v>BUGAS</v>
          </cell>
        </row>
        <row r="21436">
          <cell r="O21436" t="str">
            <v>072207000</v>
          </cell>
          <cell r="P21436" t="str">
            <v>CALANGCANG</v>
          </cell>
        </row>
        <row r="21437">
          <cell r="O21437" t="str">
            <v>072207000</v>
          </cell>
          <cell r="P21437" t="str">
            <v>CANDIIS</v>
          </cell>
        </row>
        <row r="21438">
          <cell r="O21438" t="str">
            <v>072207000</v>
          </cell>
          <cell r="P21438" t="str">
            <v>DAGATAN</v>
          </cell>
        </row>
        <row r="21439">
          <cell r="O21439" t="str">
            <v>072207000</v>
          </cell>
          <cell r="P21439" t="str">
            <v>DOBDOB</v>
          </cell>
        </row>
        <row r="21440">
          <cell r="O21440" t="str">
            <v>072207000</v>
          </cell>
          <cell r="P21440" t="str">
            <v>GINABLAN</v>
          </cell>
        </row>
        <row r="21441">
          <cell r="O21441" t="str">
            <v>072207000</v>
          </cell>
          <cell r="P21441" t="str">
            <v>LAMBUG</v>
          </cell>
        </row>
        <row r="21442">
          <cell r="O21442" t="str">
            <v>072207000</v>
          </cell>
          <cell r="P21442" t="str">
            <v>MALABAGO</v>
          </cell>
        </row>
        <row r="21443">
          <cell r="O21443" t="str">
            <v>072207000</v>
          </cell>
          <cell r="P21443" t="str">
            <v>MALHIAO</v>
          </cell>
        </row>
        <row r="21444">
          <cell r="O21444" t="str">
            <v>072207000</v>
          </cell>
          <cell r="P21444" t="str">
            <v>MANDUYONG</v>
          </cell>
        </row>
        <row r="21445">
          <cell r="O21445" t="str">
            <v>072207000</v>
          </cell>
          <cell r="P21445" t="str">
            <v>MATUTINAO</v>
          </cell>
        </row>
        <row r="21446">
          <cell r="O21446" t="str">
            <v>072207000</v>
          </cell>
          <cell r="P21446" t="str">
            <v>PATONG</v>
          </cell>
        </row>
        <row r="21447">
          <cell r="O21447" t="str">
            <v>072207000</v>
          </cell>
          <cell r="P21447" t="str">
            <v>POBLACION</v>
          </cell>
        </row>
        <row r="21448">
          <cell r="O21448" t="str">
            <v>072207000</v>
          </cell>
          <cell r="P21448" t="str">
            <v>SANLAGAN</v>
          </cell>
        </row>
        <row r="21449">
          <cell r="O21449" t="str">
            <v>072207000</v>
          </cell>
          <cell r="P21449" t="str">
            <v>SANTICON</v>
          </cell>
        </row>
        <row r="21450">
          <cell r="O21450" t="str">
            <v>072207000</v>
          </cell>
          <cell r="P21450" t="str">
            <v>SOHOTON</v>
          </cell>
        </row>
        <row r="21451">
          <cell r="O21451" t="str">
            <v>072207000</v>
          </cell>
          <cell r="P21451" t="str">
            <v>SULSUGAN</v>
          </cell>
        </row>
        <row r="21452">
          <cell r="O21452" t="str">
            <v>072207000</v>
          </cell>
          <cell r="P21452" t="str">
            <v>TALAYONG</v>
          </cell>
        </row>
        <row r="21453">
          <cell r="O21453" t="str">
            <v>072207000</v>
          </cell>
          <cell r="P21453" t="str">
            <v>TAYTAY</v>
          </cell>
        </row>
        <row r="21454">
          <cell r="O21454" t="str">
            <v>072207000</v>
          </cell>
          <cell r="P21454" t="str">
            <v>TIGBAO</v>
          </cell>
        </row>
        <row r="21455">
          <cell r="O21455" t="str">
            <v>072207000</v>
          </cell>
          <cell r="P21455" t="str">
            <v>TIGUIB</v>
          </cell>
        </row>
        <row r="21456">
          <cell r="O21456" t="str">
            <v>072207000</v>
          </cell>
          <cell r="P21456" t="str">
            <v>TUBOD</v>
          </cell>
        </row>
        <row r="21457">
          <cell r="O21457" t="str">
            <v>072207000</v>
          </cell>
          <cell r="P21457" t="str">
            <v>ZARAGOSA</v>
          </cell>
        </row>
        <row r="21458">
          <cell r="O21458" t="str">
            <v>072208000</v>
          </cell>
          <cell r="P21458" t="str">
            <v>ABUCAYAN</v>
          </cell>
        </row>
        <row r="21459">
          <cell r="O21459" t="str">
            <v>072208000</v>
          </cell>
          <cell r="P21459" t="str">
            <v>ALIWANAY</v>
          </cell>
        </row>
        <row r="21460">
          <cell r="O21460" t="str">
            <v>072208000</v>
          </cell>
          <cell r="P21460" t="str">
            <v>ARPILI</v>
          </cell>
        </row>
        <row r="21461">
          <cell r="O21461" t="str">
            <v>072208000</v>
          </cell>
          <cell r="P21461" t="str">
            <v>BAYONG</v>
          </cell>
        </row>
        <row r="21462">
          <cell r="O21462" t="str">
            <v>072208000</v>
          </cell>
          <cell r="P21462" t="str">
            <v>BIASONG</v>
          </cell>
        </row>
        <row r="21463">
          <cell r="O21463" t="str">
            <v>072208000</v>
          </cell>
          <cell r="P21463" t="str">
            <v>BUANOY</v>
          </cell>
        </row>
        <row r="21464">
          <cell r="O21464" t="str">
            <v>072208000</v>
          </cell>
          <cell r="P21464" t="str">
            <v>CABAGDALAN</v>
          </cell>
        </row>
        <row r="21465">
          <cell r="O21465" t="str">
            <v>072208000</v>
          </cell>
          <cell r="P21465" t="str">
            <v>CABASIANGAN</v>
          </cell>
        </row>
        <row r="21466">
          <cell r="O21466" t="str">
            <v>072208000</v>
          </cell>
          <cell r="P21466" t="str">
            <v>CAMBUHAWE</v>
          </cell>
        </row>
        <row r="21467">
          <cell r="O21467" t="str">
            <v>072208000</v>
          </cell>
          <cell r="P21467" t="str">
            <v>CANSOMOROY</v>
          </cell>
        </row>
        <row r="21468">
          <cell r="O21468" t="str">
            <v>072208000</v>
          </cell>
          <cell r="P21468" t="str">
            <v>CANTIBAS</v>
          </cell>
        </row>
        <row r="21469">
          <cell r="O21469" t="str">
            <v>072208000</v>
          </cell>
          <cell r="P21469" t="str">
            <v>CANTUOD</v>
          </cell>
        </row>
        <row r="21470">
          <cell r="O21470" t="str">
            <v>072208000</v>
          </cell>
          <cell r="P21470" t="str">
            <v>DUANGAN</v>
          </cell>
        </row>
        <row r="21471">
          <cell r="O21471" t="str">
            <v>072208000</v>
          </cell>
          <cell r="P21471" t="str">
            <v>GAAS</v>
          </cell>
        </row>
        <row r="21472">
          <cell r="O21472" t="str">
            <v>072208000</v>
          </cell>
          <cell r="P21472" t="str">
            <v>GINATILAN</v>
          </cell>
        </row>
        <row r="21473">
          <cell r="O21473" t="str">
            <v>072208000</v>
          </cell>
          <cell r="P21473" t="str">
            <v>HINGATMONAN</v>
          </cell>
        </row>
        <row r="21474">
          <cell r="O21474" t="str">
            <v>072208000</v>
          </cell>
          <cell r="P21474" t="str">
            <v>LAMESA</v>
          </cell>
        </row>
        <row r="21475">
          <cell r="O21475" t="str">
            <v>072208000</v>
          </cell>
          <cell r="P21475" t="str">
            <v>LIKI</v>
          </cell>
        </row>
        <row r="21476">
          <cell r="O21476" t="str">
            <v>072208000</v>
          </cell>
          <cell r="P21476" t="str">
            <v>LUCA</v>
          </cell>
        </row>
        <row r="21477">
          <cell r="O21477" t="str">
            <v>072208000</v>
          </cell>
          <cell r="P21477" t="str">
            <v>MATUN-OG</v>
          </cell>
        </row>
        <row r="21478">
          <cell r="O21478" t="str">
            <v>072208000</v>
          </cell>
          <cell r="P21478" t="str">
            <v>NANGKA</v>
          </cell>
        </row>
        <row r="21479">
          <cell r="O21479" t="str">
            <v>072208000</v>
          </cell>
          <cell r="P21479" t="str">
            <v>PONDOL</v>
          </cell>
        </row>
        <row r="21480">
          <cell r="O21480" t="str">
            <v>072208000</v>
          </cell>
          <cell r="P21480" t="str">
            <v>PRENZA</v>
          </cell>
        </row>
        <row r="21481">
          <cell r="O21481" t="str">
            <v>072208000</v>
          </cell>
          <cell r="P21481" t="str">
            <v>SINGSING</v>
          </cell>
        </row>
        <row r="21482">
          <cell r="O21482" t="str">
            <v>072208000</v>
          </cell>
          <cell r="P21482" t="str">
            <v>SUNOG</v>
          </cell>
        </row>
        <row r="21483">
          <cell r="O21483" t="str">
            <v>072208000</v>
          </cell>
          <cell r="P21483" t="str">
            <v>VITO</v>
          </cell>
        </row>
        <row r="21484">
          <cell r="O21484" t="str">
            <v>072208000</v>
          </cell>
          <cell r="P21484" t="str">
            <v>BALIWAGAN (POB.)</v>
          </cell>
        </row>
        <row r="21485">
          <cell r="O21485" t="str">
            <v>072208000</v>
          </cell>
          <cell r="P21485" t="str">
            <v>SANTA CRUZ-SANTO NIÑO (POB.)</v>
          </cell>
        </row>
        <row r="21486">
          <cell r="O21486" t="str">
            <v>072209000</v>
          </cell>
          <cell r="P21486" t="str">
            <v>ATOP-ATOP</v>
          </cell>
        </row>
        <row r="21487">
          <cell r="O21487" t="str">
            <v>072209000</v>
          </cell>
          <cell r="P21487" t="str">
            <v>BAIGAD</v>
          </cell>
        </row>
        <row r="21488">
          <cell r="O21488" t="str">
            <v>072209000</v>
          </cell>
          <cell r="P21488" t="str">
            <v>BAOD</v>
          </cell>
        </row>
        <row r="21489">
          <cell r="O21489" t="str">
            <v>072209000</v>
          </cell>
          <cell r="P21489" t="str">
            <v>BINAOBAO (POB.)</v>
          </cell>
        </row>
        <row r="21490">
          <cell r="O21490" t="str">
            <v>072209000</v>
          </cell>
          <cell r="P21490" t="str">
            <v>BOTIGUES</v>
          </cell>
        </row>
        <row r="21491">
          <cell r="O21491" t="str">
            <v>072209000</v>
          </cell>
          <cell r="P21491" t="str">
            <v>KABAC</v>
          </cell>
        </row>
        <row r="21492">
          <cell r="O21492" t="str">
            <v>072209000</v>
          </cell>
          <cell r="P21492" t="str">
            <v>DOONG</v>
          </cell>
        </row>
        <row r="21493">
          <cell r="O21493" t="str">
            <v>072209000</v>
          </cell>
          <cell r="P21493" t="str">
            <v>HILOTONGAN</v>
          </cell>
        </row>
        <row r="21494">
          <cell r="O21494" t="str">
            <v>072209000</v>
          </cell>
          <cell r="P21494" t="str">
            <v>GUIWANON</v>
          </cell>
        </row>
        <row r="21495">
          <cell r="O21495" t="str">
            <v>072209000</v>
          </cell>
          <cell r="P21495" t="str">
            <v>KABANGBANG</v>
          </cell>
        </row>
        <row r="21496">
          <cell r="O21496" t="str">
            <v>072209000</v>
          </cell>
          <cell r="P21496" t="str">
            <v>KAMPINGGANON</v>
          </cell>
        </row>
        <row r="21497">
          <cell r="O21497" t="str">
            <v>072209000</v>
          </cell>
          <cell r="P21497" t="str">
            <v>KANGKAIBE</v>
          </cell>
        </row>
        <row r="21498">
          <cell r="O21498" t="str">
            <v>072209000</v>
          </cell>
          <cell r="P21498" t="str">
            <v>LIPAYRAN</v>
          </cell>
        </row>
        <row r="21499">
          <cell r="O21499" t="str">
            <v>072209000</v>
          </cell>
          <cell r="P21499" t="str">
            <v>LUYONGBAYBAY</v>
          </cell>
        </row>
        <row r="21500">
          <cell r="O21500" t="str">
            <v>072209000</v>
          </cell>
          <cell r="P21500" t="str">
            <v>MOJON</v>
          </cell>
        </row>
        <row r="21501">
          <cell r="O21501" t="str">
            <v>072209000</v>
          </cell>
          <cell r="P21501" t="str">
            <v>OBO-OB</v>
          </cell>
        </row>
        <row r="21502">
          <cell r="O21502" t="str">
            <v>072209000</v>
          </cell>
          <cell r="P21502" t="str">
            <v>PATAO</v>
          </cell>
        </row>
        <row r="21503">
          <cell r="O21503" t="str">
            <v>072209000</v>
          </cell>
          <cell r="P21503" t="str">
            <v>PUTIAN</v>
          </cell>
        </row>
        <row r="21504">
          <cell r="O21504" t="str">
            <v>072209000</v>
          </cell>
          <cell r="P21504" t="str">
            <v>SILLON</v>
          </cell>
        </row>
        <row r="21505">
          <cell r="O21505" t="str">
            <v>072209000</v>
          </cell>
          <cell r="P21505" t="str">
            <v>SUNGKO</v>
          </cell>
        </row>
        <row r="21506">
          <cell r="O21506" t="str">
            <v>072209000</v>
          </cell>
          <cell r="P21506" t="str">
            <v>SUBA (POB.)</v>
          </cell>
        </row>
        <row r="21507">
          <cell r="O21507" t="str">
            <v>072209000</v>
          </cell>
          <cell r="P21507" t="str">
            <v>SULANGAN</v>
          </cell>
        </row>
        <row r="21508">
          <cell r="O21508" t="str">
            <v>072209000</v>
          </cell>
          <cell r="P21508" t="str">
            <v>TAMIAO</v>
          </cell>
        </row>
        <row r="21509">
          <cell r="O21509" t="str">
            <v>072209000</v>
          </cell>
          <cell r="P21509" t="str">
            <v>BANTIGUE (POB.)</v>
          </cell>
        </row>
        <row r="21510">
          <cell r="O21510" t="str">
            <v>072209000</v>
          </cell>
          <cell r="P21510" t="str">
            <v>TICAD (POB.)</v>
          </cell>
        </row>
        <row r="21511">
          <cell r="O21511" t="str">
            <v>072210000</v>
          </cell>
          <cell r="P21511" t="str">
            <v>AZUCENA</v>
          </cell>
        </row>
        <row r="21512">
          <cell r="O21512" t="str">
            <v>072210000</v>
          </cell>
          <cell r="P21512" t="str">
            <v>BAGAKAY</v>
          </cell>
        </row>
        <row r="21513">
          <cell r="O21513" t="str">
            <v>072210000</v>
          </cell>
          <cell r="P21513" t="str">
            <v>BALAO</v>
          </cell>
        </row>
        <row r="21514">
          <cell r="O21514" t="str">
            <v>072210000</v>
          </cell>
          <cell r="P21514" t="str">
            <v>BOLOCBOLOC</v>
          </cell>
        </row>
        <row r="21515">
          <cell r="O21515" t="str">
            <v>072210000</v>
          </cell>
          <cell r="P21515" t="str">
            <v>BUDBUD</v>
          </cell>
        </row>
        <row r="21516">
          <cell r="O21516" t="str">
            <v>072210000</v>
          </cell>
          <cell r="P21516" t="str">
            <v>BUGTONG KAWAYAN</v>
          </cell>
        </row>
        <row r="21517">
          <cell r="O21517" t="str">
            <v>072210000</v>
          </cell>
          <cell r="P21517" t="str">
            <v>CABCABAN</v>
          </cell>
        </row>
        <row r="21518">
          <cell r="O21518" t="str">
            <v>072210000</v>
          </cell>
          <cell r="P21518" t="str">
            <v>CAMPANGGA</v>
          </cell>
        </row>
        <row r="21519">
          <cell r="O21519" t="str">
            <v>072210000</v>
          </cell>
          <cell r="P21519" t="str">
            <v>DAKIT</v>
          </cell>
        </row>
        <row r="21520">
          <cell r="O21520" t="str">
            <v>072210000</v>
          </cell>
          <cell r="P21520" t="str">
            <v>GILOCTOG</v>
          </cell>
        </row>
        <row r="21521">
          <cell r="O21521" t="str">
            <v>072210000</v>
          </cell>
          <cell r="P21521" t="str">
            <v>GUIBUANGAN</v>
          </cell>
        </row>
        <row r="21522">
          <cell r="O21522" t="str">
            <v>072210000</v>
          </cell>
          <cell r="P21522" t="str">
            <v>GIWANON</v>
          </cell>
        </row>
        <row r="21523">
          <cell r="O21523" t="str">
            <v>072210000</v>
          </cell>
          <cell r="P21523" t="str">
            <v>GUNTING</v>
          </cell>
        </row>
        <row r="21524">
          <cell r="O21524" t="str">
            <v>072210000</v>
          </cell>
          <cell r="P21524" t="str">
            <v>HILASGASAN</v>
          </cell>
        </row>
        <row r="21525">
          <cell r="O21525" t="str">
            <v>072210000</v>
          </cell>
          <cell r="P21525" t="str">
            <v>JAPITAN</v>
          </cell>
        </row>
        <row r="21526">
          <cell r="O21526" t="str">
            <v>072210000</v>
          </cell>
          <cell r="P21526" t="str">
            <v>CAGAY</v>
          </cell>
        </row>
        <row r="21527">
          <cell r="O21527" t="str">
            <v>072210000</v>
          </cell>
          <cell r="P21527" t="str">
            <v>KALUBIHAN</v>
          </cell>
        </row>
        <row r="21528">
          <cell r="O21528" t="str">
            <v>072210000</v>
          </cell>
          <cell r="P21528" t="str">
            <v>KANGDAMPAS</v>
          </cell>
        </row>
        <row r="21529">
          <cell r="O21529" t="str">
            <v>072210000</v>
          </cell>
          <cell r="P21529" t="str">
            <v>CANDUGAY</v>
          </cell>
        </row>
        <row r="21530">
          <cell r="O21530" t="str">
            <v>072210000</v>
          </cell>
          <cell r="P21530" t="str">
            <v>LUHOD</v>
          </cell>
        </row>
        <row r="21531">
          <cell r="O21531" t="str">
            <v>072210000</v>
          </cell>
          <cell r="P21531" t="str">
            <v>LUPO</v>
          </cell>
        </row>
        <row r="21532">
          <cell r="O21532" t="str">
            <v>072210000</v>
          </cell>
          <cell r="P21532" t="str">
            <v>LUYO</v>
          </cell>
        </row>
        <row r="21533">
          <cell r="O21533" t="str">
            <v>072210000</v>
          </cell>
          <cell r="P21533" t="str">
            <v>MAGHANOY</v>
          </cell>
        </row>
        <row r="21534">
          <cell r="O21534" t="str">
            <v>072210000</v>
          </cell>
          <cell r="P21534" t="str">
            <v>MAIGANG</v>
          </cell>
        </row>
        <row r="21535">
          <cell r="O21535" t="str">
            <v>072210000</v>
          </cell>
          <cell r="P21535" t="str">
            <v>MALOLOS</v>
          </cell>
        </row>
        <row r="21536">
          <cell r="O21536" t="str">
            <v>072210000</v>
          </cell>
          <cell r="P21536" t="str">
            <v>MANTALONGON</v>
          </cell>
        </row>
        <row r="21537">
          <cell r="O21537" t="str">
            <v>072210000</v>
          </cell>
          <cell r="P21537" t="str">
            <v>MANTAYUPAN</v>
          </cell>
        </row>
        <row r="21538">
          <cell r="O21538" t="str">
            <v>072210000</v>
          </cell>
          <cell r="P21538" t="str">
            <v>MAYANA</v>
          </cell>
        </row>
        <row r="21539">
          <cell r="O21539" t="str">
            <v>072210000</v>
          </cell>
          <cell r="P21539" t="str">
            <v>MINOLOS</v>
          </cell>
        </row>
        <row r="21540">
          <cell r="O21540" t="str">
            <v>072210000</v>
          </cell>
          <cell r="P21540" t="str">
            <v>NABUNTURAN</v>
          </cell>
        </row>
        <row r="21541">
          <cell r="O21541" t="str">
            <v>072210000</v>
          </cell>
          <cell r="P21541" t="str">
            <v>NASIPIT</v>
          </cell>
        </row>
        <row r="21542">
          <cell r="O21542" t="str">
            <v>072210000</v>
          </cell>
          <cell r="P21542" t="str">
            <v>PANCIL</v>
          </cell>
        </row>
        <row r="21543">
          <cell r="O21543" t="str">
            <v>072210000</v>
          </cell>
          <cell r="P21543" t="str">
            <v>PANGPANG</v>
          </cell>
        </row>
        <row r="21544">
          <cell r="O21544" t="str">
            <v>072210000</v>
          </cell>
          <cell r="P21544" t="str">
            <v>PARIL</v>
          </cell>
        </row>
        <row r="21545">
          <cell r="O21545" t="str">
            <v>072210000</v>
          </cell>
          <cell r="P21545" t="str">
            <v>PATUPAT</v>
          </cell>
        </row>
        <row r="21546">
          <cell r="O21546" t="str">
            <v>072210000</v>
          </cell>
          <cell r="P21546" t="str">
            <v>POBLACION</v>
          </cell>
        </row>
        <row r="21547">
          <cell r="O21547" t="str">
            <v>072210000</v>
          </cell>
          <cell r="P21547" t="str">
            <v>SAN RAFAEL</v>
          </cell>
        </row>
        <row r="21548">
          <cell r="O21548" t="str">
            <v>072210000</v>
          </cell>
          <cell r="P21548" t="str">
            <v>SANTA ANA</v>
          </cell>
        </row>
        <row r="21549">
          <cell r="O21549" t="str">
            <v>072210000</v>
          </cell>
          <cell r="P21549" t="str">
            <v>SAYAW</v>
          </cell>
        </row>
        <row r="21550">
          <cell r="O21550" t="str">
            <v>072210000</v>
          </cell>
          <cell r="P21550" t="str">
            <v>TAL-OT</v>
          </cell>
        </row>
        <row r="21551">
          <cell r="O21551" t="str">
            <v>072210000</v>
          </cell>
          <cell r="P21551" t="str">
            <v>TUBOD</v>
          </cell>
        </row>
        <row r="21552">
          <cell r="O21552" t="str">
            <v>072210000</v>
          </cell>
          <cell r="P21552" t="str">
            <v>VITO</v>
          </cell>
        </row>
        <row r="21553">
          <cell r="O21553" t="str">
            <v>072211000</v>
          </cell>
          <cell r="P21553" t="str">
            <v>COGON (POB.)</v>
          </cell>
        </row>
        <row r="21554">
          <cell r="O21554" t="str">
            <v>072211000</v>
          </cell>
          <cell r="P21554" t="str">
            <v>ANONANG NORTE</v>
          </cell>
        </row>
        <row r="21555">
          <cell r="O21555" t="str">
            <v>072211000</v>
          </cell>
          <cell r="P21555" t="str">
            <v>ANONANG SUR</v>
          </cell>
        </row>
        <row r="21556">
          <cell r="O21556" t="str">
            <v>072211000</v>
          </cell>
          <cell r="P21556" t="str">
            <v>BANBAN</v>
          </cell>
        </row>
        <row r="21557">
          <cell r="O21557" t="str">
            <v>072211000</v>
          </cell>
          <cell r="P21557" t="str">
            <v>BINABAG</v>
          </cell>
        </row>
        <row r="21558">
          <cell r="O21558" t="str">
            <v>072211000</v>
          </cell>
          <cell r="P21558" t="str">
            <v>BUNGTOD (POB.)</v>
          </cell>
        </row>
        <row r="21559">
          <cell r="O21559" t="str">
            <v>072211000</v>
          </cell>
          <cell r="P21559" t="str">
            <v>CARBON (POB.)</v>
          </cell>
        </row>
        <row r="21560">
          <cell r="O21560" t="str">
            <v>072211000</v>
          </cell>
          <cell r="P21560" t="str">
            <v>CAYANG</v>
          </cell>
        </row>
        <row r="21561">
          <cell r="O21561" t="str">
            <v>072211000</v>
          </cell>
          <cell r="P21561" t="str">
            <v>DAKIT</v>
          </cell>
        </row>
        <row r="21562">
          <cell r="O21562" t="str">
            <v>072211000</v>
          </cell>
          <cell r="P21562" t="str">
            <v>DON PEDRO RODRIGUEZ</v>
          </cell>
        </row>
        <row r="21563">
          <cell r="O21563" t="str">
            <v>072211000</v>
          </cell>
          <cell r="P21563" t="str">
            <v>GAIRAN</v>
          </cell>
        </row>
        <row r="21564">
          <cell r="O21564" t="str">
            <v>072211000</v>
          </cell>
          <cell r="P21564" t="str">
            <v>GUADALUPE</v>
          </cell>
        </row>
        <row r="21565">
          <cell r="O21565" t="str">
            <v>072211000</v>
          </cell>
          <cell r="P21565" t="str">
            <v>LA PAZ</v>
          </cell>
        </row>
        <row r="21566">
          <cell r="O21566" t="str">
            <v>072211000</v>
          </cell>
          <cell r="P21566" t="str">
            <v>LA PURISIMA CONCEPCION (POB.)</v>
          </cell>
        </row>
        <row r="21567">
          <cell r="O21567" t="str">
            <v>072211000</v>
          </cell>
          <cell r="P21567" t="str">
            <v>LIBERTAD</v>
          </cell>
        </row>
        <row r="21568">
          <cell r="O21568" t="str">
            <v>072211000</v>
          </cell>
          <cell r="P21568" t="str">
            <v>LOURDES (POB.)</v>
          </cell>
        </row>
        <row r="21569">
          <cell r="O21569" t="str">
            <v>072211000</v>
          </cell>
          <cell r="P21569" t="str">
            <v>MALINGIN</v>
          </cell>
        </row>
        <row r="21570">
          <cell r="O21570" t="str">
            <v>072211000</v>
          </cell>
          <cell r="P21570" t="str">
            <v>MARANGOG</v>
          </cell>
        </row>
        <row r="21571">
          <cell r="O21571" t="str">
            <v>072211000</v>
          </cell>
          <cell r="P21571" t="str">
            <v>NAILON</v>
          </cell>
        </row>
        <row r="21572">
          <cell r="O21572" t="str">
            <v>072211000</v>
          </cell>
          <cell r="P21572" t="str">
            <v>ODLOT</v>
          </cell>
        </row>
        <row r="21573">
          <cell r="O21573" t="str">
            <v>072211000</v>
          </cell>
          <cell r="P21573" t="str">
            <v>PANDAN (PANDAN HEIGHTS)</v>
          </cell>
        </row>
        <row r="21574">
          <cell r="O21574" t="str">
            <v>072211000</v>
          </cell>
          <cell r="P21574" t="str">
            <v>POLAMBATO</v>
          </cell>
        </row>
        <row r="21575">
          <cell r="O21575" t="str">
            <v>072211000</v>
          </cell>
          <cell r="P21575" t="str">
            <v>SAMBAG (POB.)</v>
          </cell>
        </row>
        <row r="21576">
          <cell r="O21576" t="str">
            <v>072211000</v>
          </cell>
          <cell r="P21576" t="str">
            <v>SAN VICENTE (POB.)</v>
          </cell>
        </row>
        <row r="21577">
          <cell r="O21577" t="str">
            <v>072211000</v>
          </cell>
          <cell r="P21577" t="str">
            <v>SANTO NIÑO</v>
          </cell>
        </row>
        <row r="21578">
          <cell r="O21578" t="str">
            <v>072211000</v>
          </cell>
          <cell r="P21578" t="str">
            <v>SANTO ROSARIO (POB.)</v>
          </cell>
        </row>
        <row r="21579">
          <cell r="O21579" t="str">
            <v>072211000</v>
          </cell>
          <cell r="P21579" t="str">
            <v>SIOCON</v>
          </cell>
        </row>
        <row r="21580">
          <cell r="O21580" t="str">
            <v>072211000</v>
          </cell>
          <cell r="P21580" t="str">
            <v>TAYTAYAN</v>
          </cell>
        </row>
        <row r="21581">
          <cell r="O21581" t="str">
            <v>072211000</v>
          </cell>
          <cell r="P21581" t="str">
            <v>SUDLONON</v>
          </cell>
        </row>
        <row r="21582">
          <cell r="O21582" t="str">
            <v>072212000</v>
          </cell>
          <cell r="P21582" t="str">
            <v>BACLAYAN</v>
          </cell>
        </row>
        <row r="21583">
          <cell r="O21583" t="str">
            <v>072212000</v>
          </cell>
          <cell r="P21583" t="str">
            <v>EL PARDO</v>
          </cell>
        </row>
        <row r="21584">
          <cell r="O21584" t="str">
            <v>072212000</v>
          </cell>
          <cell r="P21584" t="str">
            <v>GRANADA</v>
          </cell>
        </row>
        <row r="21585">
          <cell r="O21585" t="str">
            <v>072212000</v>
          </cell>
          <cell r="P21585" t="str">
            <v>LOWER BECERRIL</v>
          </cell>
        </row>
        <row r="21586">
          <cell r="O21586" t="str">
            <v>072212000</v>
          </cell>
          <cell r="P21586" t="str">
            <v>POBLACION</v>
          </cell>
        </row>
        <row r="21587">
          <cell r="O21587" t="str">
            <v>072212000</v>
          </cell>
          <cell r="P21587" t="str">
            <v>SAN ANTONIO</v>
          </cell>
        </row>
        <row r="21588">
          <cell r="O21588" t="str">
            <v>072212000</v>
          </cell>
          <cell r="P21588" t="str">
            <v>UPPER BECERRIL</v>
          </cell>
        </row>
        <row r="21589">
          <cell r="O21589" t="str">
            <v>072212000</v>
          </cell>
          <cell r="P21589" t="str">
            <v>ARBOR</v>
          </cell>
        </row>
        <row r="21590">
          <cell r="O21590" t="str">
            <v>072212000</v>
          </cell>
          <cell r="P21590" t="str">
            <v>LUNOP</v>
          </cell>
        </row>
        <row r="21591">
          <cell r="O21591" t="str">
            <v>072212000</v>
          </cell>
          <cell r="P21591" t="str">
            <v>NANGKA</v>
          </cell>
        </row>
        <row r="21592">
          <cell r="O21592" t="str">
            <v>072212000</v>
          </cell>
          <cell r="P21592" t="str">
            <v>SOUTH GRANADA</v>
          </cell>
        </row>
        <row r="21593">
          <cell r="O21593" t="str">
            <v>072213000</v>
          </cell>
          <cell r="P21593" t="str">
            <v>BAGACAY</v>
          </cell>
        </row>
        <row r="21594">
          <cell r="O21594" t="str">
            <v>072213000</v>
          </cell>
          <cell r="P21594" t="str">
            <v>BILI</v>
          </cell>
        </row>
        <row r="21595">
          <cell r="O21595" t="str">
            <v>072213000</v>
          </cell>
          <cell r="P21595" t="str">
            <v>BINGAY</v>
          </cell>
        </row>
        <row r="21596">
          <cell r="O21596" t="str">
            <v>072213000</v>
          </cell>
          <cell r="P21596" t="str">
            <v>BONGDO</v>
          </cell>
        </row>
        <row r="21597">
          <cell r="O21597" t="str">
            <v>072213000</v>
          </cell>
          <cell r="P21597" t="str">
            <v>BONGDO GUA</v>
          </cell>
        </row>
        <row r="21598">
          <cell r="O21598" t="str">
            <v>072213000</v>
          </cell>
          <cell r="P21598" t="str">
            <v>BONGOYAN</v>
          </cell>
        </row>
        <row r="21599">
          <cell r="O21599" t="str">
            <v>072213000</v>
          </cell>
          <cell r="P21599" t="str">
            <v>CADARUHAN</v>
          </cell>
        </row>
        <row r="21600">
          <cell r="O21600" t="str">
            <v>072213000</v>
          </cell>
          <cell r="P21600" t="str">
            <v>CAJEL</v>
          </cell>
        </row>
        <row r="21601">
          <cell r="O21601" t="str">
            <v>072213000</v>
          </cell>
          <cell r="P21601" t="str">
            <v>CAMPUSONG</v>
          </cell>
        </row>
        <row r="21602">
          <cell r="O21602" t="str">
            <v>072213000</v>
          </cell>
          <cell r="P21602" t="str">
            <v>CLAVERA</v>
          </cell>
        </row>
        <row r="21603">
          <cell r="O21603" t="str">
            <v>072213000</v>
          </cell>
          <cell r="P21603" t="str">
            <v>DON GREGORIO ANTIGUA (TAYTAYAN)</v>
          </cell>
        </row>
        <row r="21604">
          <cell r="O21604" t="str">
            <v>072213000</v>
          </cell>
          <cell r="P21604" t="str">
            <v>LAAW</v>
          </cell>
        </row>
        <row r="21605">
          <cell r="O21605" t="str">
            <v>072213000</v>
          </cell>
          <cell r="P21605" t="str">
            <v>LUGO</v>
          </cell>
        </row>
        <row r="21606">
          <cell r="O21606" t="str">
            <v>072213000</v>
          </cell>
          <cell r="P21606" t="str">
            <v>MANAGASE</v>
          </cell>
        </row>
        <row r="21607">
          <cell r="O21607" t="str">
            <v>072213000</v>
          </cell>
          <cell r="P21607" t="str">
            <v>POBLACION</v>
          </cell>
        </row>
        <row r="21608">
          <cell r="O21608" t="str">
            <v>072213000</v>
          </cell>
          <cell r="P21608" t="str">
            <v>SAGAY</v>
          </cell>
        </row>
        <row r="21609">
          <cell r="O21609" t="str">
            <v>072213000</v>
          </cell>
          <cell r="P21609" t="str">
            <v>SAN JOSE</v>
          </cell>
        </row>
        <row r="21610">
          <cell r="O21610" t="str">
            <v>072213000</v>
          </cell>
          <cell r="P21610" t="str">
            <v>TABUNAN</v>
          </cell>
        </row>
        <row r="21611">
          <cell r="O21611" t="str">
            <v>072213000</v>
          </cell>
          <cell r="P21611" t="str">
            <v>TAGNUCAN</v>
          </cell>
        </row>
        <row r="21612">
          <cell r="O21612" t="str">
            <v>072214000</v>
          </cell>
          <cell r="P21612" t="str">
            <v>BOLINAWAN</v>
          </cell>
        </row>
        <row r="21613">
          <cell r="O21613" t="str">
            <v>072214000</v>
          </cell>
          <cell r="P21613" t="str">
            <v>BUENAVISTA</v>
          </cell>
        </row>
        <row r="21614">
          <cell r="O21614" t="str">
            <v>072214000</v>
          </cell>
          <cell r="P21614" t="str">
            <v>CALIDNGAN</v>
          </cell>
        </row>
        <row r="21615">
          <cell r="O21615" t="str">
            <v>072214000</v>
          </cell>
          <cell r="P21615" t="str">
            <v>CAN-ASUJAN</v>
          </cell>
        </row>
        <row r="21616">
          <cell r="O21616" t="str">
            <v>072214000</v>
          </cell>
          <cell r="P21616" t="str">
            <v>GUADALUPE</v>
          </cell>
        </row>
        <row r="21617">
          <cell r="O21617" t="str">
            <v>072214000</v>
          </cell>
          <cell r="P21617" t="str">
            <v>LIBURON</v>
          </cell>
        </row>
        <row r="21618">
          <cell r="O21618" t="str">
            <v>072214000</v>
          </cell>
          <cell r="P21618" t="str">
            <v>NAPO</v>
          </cell>
        </row>
        <row r="21619">
          <cell r="O21619" t="str">
            <v>072214000</v>
          </cell>
          <cell r="P21619" t="str">
            <v>OCANA</v>
          </cell>
        </row>
        <row r="21620">
          <cell r="O21620" t="str">
            <v>072214000</v>
          </cell>
          <cell r="P21620" t="str">
            <v>PERRELOS</v>
          </cell>
        </row>
        <row r="21621">
          <cell r="O21621" t="str">
            <v>072214000</v>
          </cell>
          <cell r="P21621" t="str">
            <v>VALENCIA</v>
          </cell>
        </row>
        <row r="21622">
          <cell r="O21622" t="str">
            <v>072214000</v>
          </cell>
          <cell r="P21622" t="str">
            <v>VALLADOLID</v>
          </cell>
        </row>
        <row r="21623">
          <cell r="O21623" t="str">
            <v>072214000</v>
          </cell>
          <cell r="P21623" t="str">
            <v>POBLACION I</v>
          </cell>
        </row>
        <row r="21624">
          <cell r="O21624" t="str">
            <v>072214000</v>
          </cell>
          <cell r="P21624" t="str">
            <v>POBLACION II</v>
          </cell>
        </row>
        <row r="21625">
          <cell r="O21625" t="str">
            <v>072214000</v>
          </cell>
          <cell r="P21625" t="str">
            <v>POBLACION III</v>
          </cell>
        </row>
        <row r="21626">
          <cell r="O21626" t="str">
            <v>072214000</v>
          </cell>
          <cell r="P21626" t="str">
            <v>TUYOM</v>
          </cell>
        </row>
        <row r="21627">
          <cell r="O21627" t="str">
            <v>072215000</v>
          </cell>
          <cell r="P21627" t="str">
            <v>BARING</v>
          </cell>
        </row>
        <row r="21628">
          <cell r="O21628" t="str">
            <v>072215000</v>
          </cell>
          <cell r="P21628" t="str">
            <v>CANTIPAY</v>
          </cell>
        </row>
        <row r="21629">
          <cell r="O21629" t="str">
            <v>072215000</v>
          </cell>
          <cell r="P21629" t="str">
            <v>CANTUMOG</v>
          </cell>
        </row>
        <row r="21630">
          <cell r="O21630" t="str">
            <v>072215000</v>
          </cell>
          <cell r="P21630" t="str">
            <v>CANTUKONG</v>
          </cell>
        </row>
        <row r="21631">
          <cell r="O21631" t="str">
            <v>072215000</v>
          </cell>
          <cell r="P21631" t="str">
            <v>CAURASAN</v>
          </cell>
        </row>
        <row r="21632">
          <cell r="O21632" t="str">
            <v>072215000</v>
          </cell>
          <cell r="P21632" t="str">
            <v>CORTE</v>
          </cell>
        </row>
        <row r="21633">
          <cell r="O21633" t="str">
            <v>072215000</v>
          </cell>
          <cell r="P21633" t="str">
            <v>DAWIS NORTE</v>
          </cell>
        </row>
        <row r="21634">
          <cell r="O21634" t="str">
            <v>072215000</v>
          </cell>
          <cell r="P21634" t="str">
            <v>DAWIS SUR</v>
          </cell>
        </row>
        <row r="21635">
          <cell r="O21635" t="str">
            <v>072215000</v>
          </cell>
          <cell r="P21635" t="str">
            <v>COGON EAST</v>
          </cell>
        </row>
        <row r="21636">
          <cell r="O21636" t="str">
            <v>072215000</v>
          </cell>
          <cell r="P21636" t="str">
            <v>HAGNAYA</v>
          </cell>
        </row>
        <row r="21637">
          <cell r="O21637" t="str">
            <v>072215000</v>
          </cell>
          <cell r="P21637" t="str">
            <v>IPIL</v>
          </cell>
        </row>
        <row r="21638">
          <cell r="O21638" t="str">
            <v>072215000</v>
          </cell>
          <cell r="P21638" t="str">
            <v>LANIPGA</v>
          </cell>
        </row>
        <row r="21639">
          <cell r="O21639" t="str">
            <v>072215000</v>
          </cell>
          <cell r="P21639" t="str">
            <v>LIBORON</v>
          </cell>
        </row>
        <row r="21640">
          <cell r="O21640" t="str">
            <v>072215000</v>
          </cell>
          <cell r="P21640" t="str">
            <v>LOWER NATIMAO-AN</v>
          </cell>
        </row>
        <row r="21641">
          <cell r="O21641" t="str">
            <v>072215000</v>
          </cell>
          <cell r="P21641" t="str">
            <v>LUYANG</v>
          </cell>
        </row>
        <row r="21642">
          <cell r="O21642" t="str">
            <v>072215000</v>
          </cell>
          <cell r="P21642" t="str">
            <v>POBLACION</v>
          </cell>
        </row>
        <row r="21643">
          <cell r="O21643" t="str">
            <v>072215000</v>
          </cell>
          <cell r="P21643" t="str">
            <v>PUENTE</v>
          </cell>
        </row>
        <row r="21644">
          <cell r="O21644" t="str">
            <v>072215000</v>
          </cell>
          <cell r="P21644" t="str">
            <v>SAC-ON</v>
          </cell>
        </row>
        <row r="21645">
          <cell r="O21645" t="str">
            <v>072215000</v>
          </cell>
          <cell r="P21645" t="str">
            <v>TRIUMFO</v>
          </cell>
        </row>
        <row r="21646">
          <cell r="O21646" t="str">
            <v>072215000</v>
          </cell>
          <cell r="P21646" t="str">
            <v>UPPER NATIMAO-AN</v>
          </cell>
        </row>
        <row r="21647">
          <cell r="O21647" t="str">
            <v>072215000</v>
          </cell>
          <cell r="P21647" t="str">
            <v>COGON WEST</v>
          </cell>
        </row>
        <row r="21648">
          <cell r="O21648" t="str">
            <v>072216000</v>
          </cell>
          <cell r="P21648" t="str">
            <v>AGSUWAO</v>
          </cell>
        </row>
        <row r="21649">
          <cell r="O21649" t="str">
            <v>072216000</v>
          </cell>
          <cell r="P21649" t="str">
            <v>AMANCION</v>
          </cell>
        </row>
        <row r="21650">
          <cell r="O21650" t="str">
            <v>072216000</v>
          </cell>
          <cell r="P21650" t="str">
            <v>ANAPOG</v>
          </cell>
        </row>
        <row r="21651">
          <cell r="O21651" t="str">
            <v>072216000</v>
          </cell>
          <cell r="P21651" t="str">
            <v>BACTAS</v>
          </cell>
        </row>
        <row r="21652">
          <cell r="O21652" t="str">
            <v>072216000</v>
          </cell>
          <cell r="P21652" t="str">
            <v>BONGYAS</v>
          </cell>
        </row>
        <row r="21653">
          <cell r="O21653" t="str">
            <v>072216000</v>
          </cell>
          <cell r="P21653" t="str">
            <v>BASAK</v>
          </cell>
        </row>
        <row r="21654">
          <cell r="O21654" t="str">
            <v>072216000</v>
          </cell>
          <cell r="P21654" t="str">
            <v>BINONGKALAN</v>
          </cell>
        </row>
        <row r="21655">
          <cell r="O21655" t="str">
            <v>072216000</v>
          </cell>
          <cell r="P21655" t="str">
            <v>CABUNGAAN</v>
          </cell>
        </row>
        <row r="21656">
          <cell r="O21656" t="str">
            <v>072216000</v>
          </cell>
          <cell r="P21656" t="str">
            <v>CAMBANGKAYA</v>
          </cell>
        </row>
        <row r="21657">
          <cell r="O21657" t="str">
            <v>072216000</v>
          </cell>
          <cell r="P21657" t="str">
            <v>CAN-IBUANG</v>
          </cell>
        </row>
        <row r="21658">
          <cell r="O21658" t="str">
            <v>072216000</v>
          </cell>
          <cell r="P21658" t="str">
            <v>CATMONDAAN</v>
          </cell>
        </row>
        <row r="21659">
          <cell r="O21659" t="str">
            <v>072216000</v>
          </cell>
          <cell r="P21659" t="str">
            <v>DUYAN</v>
          </cell>
        </row>
        <row r="21660">
          <cell r="O21660" t="str">
            <v>072216000</v>
          </cell>
          <cell r="P21660" t="str">
            <v>GINABUCAN</v>
          </cell>
        </row>
        <row r="21661">
          <cell r="O21661" t="str">
            <v>072216000</v>
          </cell>
          <cell r="P21661" t="str">
            <v>MACAAS</v>
          </cell>
        </row>
        <row r="21662">
          <cell r="O21662" t="str">
            <v>072216000</v>
          </cell>
          <cell r="P21662" t="str">
            <v>PANALIPAN</v>
          </cell>
        </row>
        <row r="21663">
          <cell r="O21663" t="str">
            <v>072216000</v>
          </cell>
          <cell r="P21663" t="str">
            <v>TABILI</v>
          </cell>
        </row>
        <row r="21664">
          <cell r="O21664" t="str">
            <v>072216000</v>
          </cell>
          <cell r="P21664" t="str">
            <v>TINABYONAN</v>
          </cell>
        </row>
        <row r="21665">
          <cell r="O21665" t="str">
            <v>072216000</v>
          </cell>
          <cell r="P21665" t="str">
            <v>SAN JOSE POB. (CATADMAN)</v>
          </cell>
        </row>
        <row r="21666">
          <cell r="O21666" t="str">
            <v>072216000</v>
          </cell>
          <cell r="P21666" t="str">
            <v>CORAZON (POB.)</v>
          </cell>
        </row>
        <row r="21667">
          <cell r="O21667" t="str">
            <v>072216000</v>
          </cell>
          <cell r="P21667" t="str">
            <v>FLORES (POB.)</v>
          </cell>
        </row>
        <row r="21668">
          <cell r="O21668" t="str">
            <v>072217000</v>
          </cell>
          <cell r="P21668" t="str">
            <v>ADLAON</v>
          </cell>
        </row>
        <row r="21669">
          <cell r="O21669" t="str">
            <v>072217000</v>
          </cell>
          <cell r="P21669" t="str">
            <v>AGSUNGOT</v>
          </cell>
        </row>
        <row r="21670">
          <cell r="O21670" t="str">
            <v>072217000</v>
          </cell>
          <cell r="P21670" t="str">
            <v>APAS</v>
          </cell>
        </row>
        <row r="21671">
          <cell r="O21671" t="str">
            <v>072217000</v>
          </cell>
          <cell r="P21671" t="str">
            <v>BABAG</v>
          </cell>
        </row>
        <row r="21672">
          <cell r="O21672" t="str">
            <v>072217000</v>
          </cell>
          <cell r="P21672" t="str">
            <v>BASAK PARDO</v>
          </cell>
        </row>
        <row r="21673">
          <cell r="O21673" t="str">
            <v>072217000</v>
          </cell>
          <cell r="P21673" t="str">
            <v>BACAYAN</v>
          </cell>
        </row>
        <row r="21674">
          <cell r="O21674" t="str">
            <v>072217000</v>
          </cell>
          <cell r="P21674" t="str">
            <v>BANILAD</v>
          </cell>
        </row>
        <row r="21675">
          <cell r="O21675" t="str">
            <v>072217000</v>
          </cell>
          <cell r="P21675" t="str">
            <v>BASAK SAN NICOLAS</v>
          </cell>
        </row>
        <row r="21676">
          <cell r="O21676" t="str">
            <v>072217000</v>
          </cell>
          <cell r="P21676" t="str">
            <v>BINALIW</v>
          </cell>
        </row>
        <row r="21677">
          <cell r="O21677" t="str">
            <v>072217000</v>
          </cell>
          <cell r="P21677" t="str">
            <v>BONBON</v>
          </cell>
        </row>
        <row r="21678">
          <cell r="O21678" t="str">
            <v>072217000</v>
          </cell>
          <cell r="P21678" t="str">
            <v>BUDLA-AN (POB.)</v>
          </cell>
        </row>
        <row r="21679">
          <cell r="O21679" t="str">
            <v>072217000</v>
          </cell>
          <cell r="P21679" t="str">
            <v>BUHISAN</v>
          </cell>
        </row>
        <row r="21680">
          <cell r="O21680" t="str">
            <v>072217000</v>
          </cell>
          <cell r="P21680" t="str">
            <v>BULACAO</v>
          </cell>
        </row>
        <row r="21681">
          <cell r="O21681" t="str">
            <v>072217000</v>
          </cell>
          <cell r="P21681" t="str">
            <v>BUOT-TAUP PARDO</v>
          </cell>
        </row>
        <row r="21682">
          <cell r="O21682" t="str">
            <v>072217000</v>
          </cell>
          <cell r="P21682" t="str">
            <v>BUSAY (POB.)</v>
          </cell>
        </row>
        <row r="21683">
          <cell r="O21683" t="str">
            <v>072217000</v>
          </cell>
          <cell r="P21683" t="str">
            <v>CALAMBA</v>
          </cell>
        </row>
        <row r="21684">
          <cell r="O21684" t="str">
            <v>072217000</v>
          </cell>
          <cell r="P21684" t="str">
            <v>CAMBINOCOT</v>
          </cell>
        </row>
        <row r="21685">
          <cell r="O21685" t="str">
            <v>072217000</v>
          </cell>
          <cell r="P21685" t="str">
            <v>CAPITOL SITE (POB.)</v>
          </cell>
        </row>
        <row r="21686">
          <cell r="O21686" t="str">
            <v>072217000</v>
          </cell>
          <cell r="P21686" t="str">
            <v>CARRETA</v>
          </cell>
        </row>
        <row r="21687">
          <cell r="O21687" t="str">
            <v>072217000</v>
          </cell>
          <cell r="P21687" t="str">
            <v>CENTRAL (POB.)</v>
          </cell>
        </row>
        <row r="21688">
          <cell r="O21688" t="str">
            <v>072217000</v>
          </cell>
          <cell r="P21688" t="str">
            <v>COGON RAMOS (POB.)</v>
          </cell>
        </row>
        <row r="21689">
          <cell r="O21689" t="str">
            <v>072217000</v>
          </cell>
          <cell r="P21689" t="str">
            <v>COGON PARDO</v>
          </cell>
        </row>
        <row r="21690">
          <cell r="O21690" t="str">
            <v>072217000</v>
          </cell>
          <cell r="P21690" t="str">
            <v>DAY-AS</v>
          </cell>
        </row>
        <row r="21691">
          <cell r="O21691" t="str">
            <v>072217000</v>
          </cell>
          <cell r="P21691" t="str">
            <v>DULJO (POB.)</v>
          </cell>
        </row>
        <row r="21692">
          <cell r="O21692" t="str">
            <v>072217000</v>
          </cell>
          <cell r="P21692" t="str">
            <v>ERMITA (POB.)</v>
          </cell>
        </row>
        <row r="21693">
          <cell r="O21693" t="str">
            <v>072217000</v>
          </cell>
          <cell r="P21693" t="str">
            <v>GUADALUPE</v>
          </cell>
        </row>
        <row r="21694">
          <cell r="O21694" t="str">
            <v>072217000</v>
          </cell>
          <cell r="P21694" t="str">
            <v>GUBA</v>
          </cell>
        </row>
        <row r="21695">
          <cell r="O21695" t="str">
            <v>072217000</v>
          </cell>
          <cell r="P21695" t="str">
            <v>HIPPODROMO</v>
          </cell>
        </row>
        <row r="21696">
          <cell r="O21696" t="str">
            <v>072217000</v>
          </cell>
          <cell r="P21696" t="str">
            <v>INAYAWAN</v>
          </cell>
        </row>
        <row r="21697">
          <cell r="O21697" t="str">
            <v>072217000</v>
          </cell>
          <cell r="P21697" t="str">
            <v>KALUBIHAN (POB.)</v>
          </cell>
        </row>
        <row r="21698">
          <cell r="O21698" t="str">
            <v>072217000</v>
          </cell>
          <cell r="P21698" t="str">
            <v>KALUNASAN</v>
          </cell>
        </row>
        <row r="21699">
          <cell r="O21699" t="str">
            <v>072217000</v>
          </cell>
          <cell r="P21699" t="str">
            <v>KAMAGAYAN (POB.)</v>
          </cell>
        </row>
        <row r="21700">
          <cell r="O21700" t="str">
            <v>072217000</v>
          </cell>
          <cell r="P21700" t="str">
            <v>CAMPUTHAW (POB.)</v>
          </cell>
        </row>
        <row r="21701">
          <cell r="O21701" t="str">
            <v>072217000</v>
          </cell>
          <cell r="P21701" t="str">
            <v>KASAMBAGAN</v>
          </cell>
        </row>
        <row r="21702">
          <cell r="O21702" t="str">
            <v>072217000</v>
          </cell>
          <cell r="P21702" t="str">
            <v>KINASANG-AN PARDO</v>
          </cell>
        </row>
        <row r="21703">
          <cell r="O21703" t="str">
            <v>072217000</v>
          </cell>
          <cell r="P21703" t="str">
            <v>LABANGON</v>
          </cell>
        </row>
        <row r="21704">
          <cell r="O21704" t="str">
            <v>072217000</v>
          </cell>
          <cell r="P21704" t="str">
            <v>LAHUG (POB.)</v>
          </cell>
        </row>
        <row r="21705">
          <cell r="O21705" t="str">
            <v>072217000</v>
          </cell>
          <cell r="P21705" t="str">
            <v>LOREGA (LOREGA SAN MIGUEL)</v>
          </cell>
        </row>
        <row r="21706">
          <cell r="O21706" t="str">
            <v>072217000</v>
          </cell>
          <cell r="P21706" t="str">
            <v>LUSARAN</v>
          </cell>
        </row>
        <row r="21707">
          <cell r="O21707" t="str">
            <v>072217000</v>
          </cell>
          <cell r="P21707" t="str">
            <v>LUZ</v>
          </cell>
        </row>
        <row r="21708">
          <cell r="O21708" t="str">
            <v>072217000</v>
          </cell>
          <cell r="P21708" t="str">
            <v>MABINI</v>
          </cell>
        </row>
        <row r="21709">
          <cell r="O21709" t="str">
            <v>072217000</v>
          </cell>
          <cell r="P21709" t="str">
            <v>MABOLO</v>
          </cell>
        </row>
        <row r="21710">
          <cell r="O21710" t="str">
            <v>072217000</v>
          </cell>
          <cell r="P21710" t="str">
            <v>MALUBOG</v>
          </cell>
        </row>
        <row r="21711">
          <cell r="O21711" t="str">
            <v>072217000</v>
          </cell>
          <cell r="P21711" t="str">
            <v>MAMBALING</v>
          </cell>
        </row>
        <row r="21712">
          <cell r="O21712" t="str">
            <v>072217000</v>
          </cell>
          <cell r="P21712" t="str">
            <v>PAHINA CENTRAL (POB.)</v>
          </cell>
        </row>
        <row r="21713">
          <cell r="O21713" t="str">
            <v>072217000</v>
          </cell>
          <cell r="P21713" t="str">
            <v>PAHINA SAN NICOLAS</v>
          </cell>
        </row>
        <row r="21714">
          <cell r="O21714" t="str">
            <v>072217000</v>
          </cell>
          <cell r="P21714" t="str">
            <v>PAMUTAN</v>
          </cell>
        </row>
        <row r="21715">
          <cell r="O21715" t="str">
            <v>072217000</v>
          </cell>
          <cell r="P21715" t="str">
            <v>PARDO (POB.)</v>
          </cell>
        </row>
        <row r="21716">
          <cell r="O21716" t="str">
            <v>072217000</v>
          </cell>
          <cell r="P21716" t="str">
            <v>PARI-AN</v>
          </cell>
        </row>
        <row r="21717">
          <cell r="O21717" t="str">
            <v>072217000</v>
          </cell>
          <cell r="P21717" t="str">
            <v>PARIL</v>
          </cell>
        </row>
        <row r="21718">
          <cell r="O21718" t="str">
            <v>072217000</v>
          </cell>
          <cell r="P21718" t="str">
            <v>PASIL</v>
          </cell>
        </row>
        <row r="21719">
          <cell r="O21719" t="str">
            <v>072217000</v>
          </cell>
          <cell r="P21719" t="str">
            <v>PIT-OS</v>
          </cell>
        </row>
        <row r="21720">
          <cell r="O21720" t="str">
            <v>072217000</v>
          </cell>
          <cell r="P21720" t="str">
            <v>PULANGBATO</v>
          </cell>
        </row>
        <row r="21721">
          <cell r="O21721" t="str">
            <v>072217000</v>
          </cell>
          <cell r="P21721" t="str">
            <v>PUNG-OL-SIBUGAY</v>
          </cell>
        </row>
        <row r="21722">
          <cell r="O21722" t="str">
            <v>072217000</v>
          </cell>
          <cell r="P21722" t="str">
            <v>PUNTA PRINCESA</v>
          </cell>
        </row>
        <row r="21723">
          <cell r="O21723" t="str">
            <v>072217000</v>
          </cell>
          <cell r="P21723" t="str">
            <v>QUIOT PARDO</v>
          </cell>
        </row>
        <row r="21724">
          <cell r="O21724" t="str">
            <v>072217000</v>
          </cell>
          <cell r="P21724" t="str">
            <v>SAMBAG I (POB.)</v>
          </cell>
        </row>
        <row r="21725">
          <cell r="O21725" t="str">
            <v>072217000</v>
          </cell>
          <cell r="P21725" t="str">
            <v>SAMBAG II (POB.)</v>
          </cell>
        </row>
        <row r="21726">
          <cell r="O21726" t="str">
            <v>072217000</v>
          </cell>
          <cell r="P21726" t="str">
            <v>SAN ANTONIO (POB.)</v>
          </cell>
        </row>
        <row r="21727">
          <cell r="O21727" t="str">
            <v>072217000</v>
          </cell>
          <cell r="P21727" t="str">
            <v>SAN JOSE</v>
          </cell>
        </row>
        <row r="21728">
          <cell r="O21728" t="str">
            <v>072217000</v>
          </cell>
          <cell r="P21728" t="str">
            <v>SAN NICOLAS CENTRAL</v>
          </cell>
        </row>
        <row r="21729">
          <cell r="O21729" t="str">
            <v>072217000</v>
          </cell>
          <cell r="P21729" t="str">
            <v>SAN ROQUE (CIUDAD)</v>
          </cell>
        </row>
        <row r="21730">
          <cell r="O21730" t="str">
            <v>072217000</v>
          </cell>
          <cell r="P21730" t="str">
            <v>SANTA CRUZ (POB.)</v>
          </cell>
        </row>
        <row r="21731">
          <cell r="O21731" t="str">
            <v>072217000</v>
          </cell>
          <cell r="P21731" t="str">
            <v>SAWANG CALERO (POB.)</v>
          </cell>
        </row>
        <row r="21732">
          <cell r="O21732" t="str">
            <v>072217000</v>
          </cell>
          <cell r="P21732" t="str">
            <v>SINSIN</v>
          </cell>
        </row>
        <row r="21733">
          <cell r="O21733" t="str">
            <v>072217000</v>
          </cell>
          <cell r="P21733" t="str">
            <v>SIRAO</v>
          </cell>
        </row>
        <row r="21734">
          <cell r="O21734" t="str">
            <v>072217000</v>
          </cell>
          <cell r="P21734" t="str">
            <v>SUBA POB. (SUBA SAN NICOLAS)</v>
          </cell>
        </row>
        <row r="21735">
          <cell r="O21735" t="str">
            <v>072217000</v>
          </cell>
          <cell r="P21735" t="str">
            <v>SUDLON I</v>
          </cell>
        </row>
        <row r="21736">
          <cell r="O21736" t="str">
            <v>072217000</v>
          </cell>
          <cell r="P21736" t="str">
            <v>SAPANGDAKU</v>
          </cell>
        </row>
        <row r="21737">
          <cell r="O21737" t="str">
            <v>072217000</v>
          </cell>
          <cell r="P21737" t="str">
            <v>T. PADILLA</v>
          </cell>
        </row>
        <row r="21738">
          <cell r="O21738" t="str">
            <v>072217000</v>
          </cell>
          <cell r="P21738" t="str">
            <v>TABUNAN</v>
          </cell>
        </row>
        <row r="21739">
          <cell r="O21739" t="str">
            <v>072217000</v>
          </cell>
          <cell r="P21739" t="str">
            <v>TAGBAO</v>
          </cell>
        </row>
        <row r="21740">
          <cell r="O21740" t="str">
            <v>072217000</v>
          </cell>
          <cell r="P21740" t="str">
            <v>TALAMBAN</v>
          </cell>
        </row>
        <row r="21741">
          <cell r="O21741" t="str">
            <v>072217000</v>
          </cell>
          <cell r="P21741" t="str">
            <v>TAPTAP</v>
          </cell>
        </row>
        <row r="21742">
          <cell r="O21742" t="str">
            <v>072217000</v>
          </cell>
          <cell r="P21742" t="str">
            <v>TEJERO (VILLA GONZALO)</v>
          </cell>
        </row>
        <row r="21743">
          <cell r="O21743" t="str">
            <v>072217000</v>
          </cell>
          <cell r="P21743" t="str">
            <v>TINAGO</v>
          </cell>
        </row>
        <row r="21744">
          <cell r="O21744" t="str">
            <v>072217000</v>
          </cell>
          <cell r="P21744" t="str">
            <v>TISA</v>
          </cell>
        </row>
        <row r="21745">
          <cell r="O21745" t="str">
            <v>072217000</v>
          </cell>
          <cell r="P21745" t="str">
            <v>TO-ONG PARDO</v>
          </cell>
        </row>
        <row r="21746">
          <cell r="O21746" t="str">
            <v>072217000</v>
          </cell>
          <cell r="P21746" t="str">
            <v>ZAPATERA</v>
          </cell>
        </row>
        <row r="21747">
          <cell r="O21747" t="str">
            <v>072217000</v>
          </cell>
          <cell r="P21747" t="str">
            <v>SUDLON II</v>
          </cell>
        </row>
        <row r="21748">
          <cell r="O21748" t="str">
            <v>072218000</v>
          </cell>
          <cell r="P21748" t="str">
            <v>BAGALNGA</v>
          </cell>
        </row>
        <row r="21749">
          <cell r="O21749" t="str">
            <v>072218000</v>
          </cell>
          <cell r="P21749" t="str">
            <v>BASAK</v>
          </cell>
        </row>
        <row r="21750">
          <cell r="O21750" t="str">
            <v>072218000</v>
          </cell>
          <cell r="P21750" t="str">
            <v>BULUANG</v>
          </cell>
        </row>
        <row r="21751">
          <cell r="O21751" t="str">
            <v>072218000</v>
          </cell>
          <cell r="P21751" t="str">
            <v>CABADIANGAN</v>
          </cell>
        </row>
        <row r="21752">
          <cell r="O21752" t="str">
            <v>072218000</v>
          </cell>
          <cell r="P21752" t="str">
            <v>CAMBAYOG</v>
          </cell>
        </row>
        <row r="21753">
          <cell r="O21753" t="str">
            <v>072218000</v>
          </cell>
          <cell r="P21753" t="str">
            <v>CANAMUCAN</v>
          </cell>
        </row>
        <row r="21754">
          <cell r="O21754" t="str">
            <v>072218000</v>
          </cell>
          <cell r="P21754" t="str">
            <v>COGON</v>
          </cell>
        </row>
        <row r="21755">
          <cell r="O21755" t="str">
            <v>072218000</v>
          </cell>
          <cell r="P21755" t="str">
            <v>DAPDAP</v>
          </cell>
        </row>
        <row r="21756">
          <cell r="O21756" t="str">
            <v>072218000</v>
          </cell>
          <cell r="P21756" t="str">
            <v>ESTACA</v>
          </cell>
        </row>
        <row r="21757">
          <cell r="O21757" t="str">
            <v>072218000</v>
          </cell>
          <cell r="P21757" t="str">
            <v>LUPA</v>
          </cell>
        </row>
        <row r="21758">
          <cell r="O21758" t="str">
            <v>072218000</v>
          </cell>
          <cell r="P21758" t="str">
            <v>MAGAY</v>
          </cell>
        </row>
        <row r="21759">
          <cell r="O21759" t="str">
            <v>072218000</v>
          </cell>
          <cell r="P21759" t="str">
            <v>MULAO</v>
          </cell>
        </row>
        <row r="21760">
          <cell r="O21760" t="str">
            <v>072218000</v>
          </cell>
          <cell r="P21760" t="str">
            <v>PANANGBAN</v>
          </cell>
        </row>
        <row r="21761">
          <cell r="O21761" t="str">
            <v>072218000</v>
          </cell>
          <cell r="P21761" t="str">
            <v>POBLACION</v>
          </cell>
        </row>
        <row r="21762">
          <cell r="O21762" t="str">
            <v>072218000</v>
          </cell>
          <cell r="P21762" t="str">
            <v>TAG-UBE</v>
          </cell>
        </row>
        <row r="21763">
          <cell r="O21763" t="str">
            <v>072218000</v>
          </cell>
          <cell r="P21763" t="str">
            <v>TAMIAO</v>
          </cell>
        </row>
        <row r="21764">
          <cell r="O21764" t="str">
            <v>072218000</v>
          </cell>
          <cell r="P21764" t="str">
            <v>TUBIGAN</v>
          </cell>
        </row>
        <row r="21765">
          <cell r="O21765" t="str">
            <v>072219000</v>
          </cell>
          <cell r="P21765" t="str">
            <v>CABANGAHAN</v>
          </cell>
        </row>
        <row r="21766">
          <cell r="O21766" t="str">
            <v>072219000</v>
          </cell>
          <cell r="P21766" t="str">
            <v>CANSAGA</v>
          </cell>
        </row>
        <row r="21767">
          <cell r="O21767" t="str">
            <v>072219000</v>
          </cell>
          <cell r="P21767" t="str">
            <v>CASILI</v>
          </cell>
        </row>
        <row r="21768">
          <cell r="O21768" t="str">
            <v>072219000</v>
          </cell>
          <cell r="P21768" t="str">
            <v>DANGLAG</v>
          </cell>
        </row>
        <row r="21769">
          <cell r="O21769" t="str">
            <v>072219000</v>
          </cell>
          <cell r="P21769" t="str">
            <v>GARING</v>
          </cell>
        </row>
        <row r="21770">
          <cell r="O21770" t="str">
            <v>072219000</v>
          </cell>
          <cell r="P21770" t="str">
            <v>JUGAN</v>
          </cell>
        </row>
        <row r="21771">
          <cell r="O21771" t="str">
            <v>072219000</v>
          </cell>
          <cell r="P21771" t="str">
            <v>LAMAC</v>
          </cell>
        </row>
        <row r="21772">
          <cell r="O21772" t="str">
            <v>072219000</v>
          </cell>
          <cell r="P21772" t="str">
            <v>LANIPGA</v>
          </cell>
        </row>
        <row r="21773">
          <cell r="O21773" t="str">
            <v>072219000</v>
          </cell>
          <cell r="P21773" t="str">
            <v>NANGKA</v>
          </cell>
        </row>
        <row r="21774">
          <cell r="O21774" t="str">
            <v>072219000</v>
          </cell>
          <cell r="P21774" t="str">
            <v>PANAS</v>
          </cell>
        </row>
        <row r="21775">
          <cell r="O21775" t="str">
            <v>072219000</v>
          </cell>
          <cell r="P21775" t="str">
            <v>PANOYPOY</v>
          </cell>
        </row>
        <row r="21776">
          <cell r="O21776" t="str">
            <v>072219000</v>
          </cell>
          <cell r="P21776" t="str">
            <v>PITOGO</v>
          </cell>
        </row>
        <row r="21777">
          <cell r="O21777" t="str">
            <v>072219000</v>
          </cell>
          <cell r="P21777" t="str">
            <v>POBLACION OCCIDENTAL</v>
          </cell>
        </row>
        <row r="21778">
          <cell r="O21778" t="str">
            <v>072219000</v>
          </cell>
          <cell r="P21778" t="str">
            <v>POBLACION ORIENTAL</v>
          </cell>
        </row>
        <row r="21779">
          <cell r="O21779" t="str">
            <v>072219000</v>
          </cell>
          <cell r="P21779" t="str">
            <v>POLOG</v>
          </cell>
        </row>
        <row r="21780">
          <cell r="O21780" t="str">
            <v>072219000</v>
          </cell>
          <cell r="P21780" t="str">
            <v>PULPOGAN</v>
          </cell>
        </row>
        <row r="21781">
          <cell r="O21781" t="str">
            <v>072219000</v>
          </cell>
          <cell r="P21781" t="str">
            <v>SACSAC</v>
          </cell>
        </row>
        <row r="21782">
          <cell r="O21782" t="str">
            <v>072219000</v>
          </cell>
          <cell r="P21782" t="str">
            <v>TAYUD</v>
          </cell>
        </row>
        <row r="21783">
          <cell r="O21783" t="str">
            <v>072219000</v>
          </cell>
          <cell r="P21783" t="str">
            <v>TILHAONG</v>
          </cell>
        </row>
        <row r="21784">
          <cell r="O21784" t="str">
            <v>072219000</v>
          </cell>
          <cell r="P21784" t="str">
            <v>TOLOTOLO</v>
          </cell>
        </row>
        <row r="21785">
          <cell r="O21785" t="str">
            <v>072219000</v>
          </cell>
          <cell r="P21785" t="str">
            <v>TUGBONGAN</v>
          </cell>
        </row>
        <row r="21786">
          <cell r="O21786" t="str">
            <v>072220000</v>
          </cell>
          <cell r="P21786" t="str">
            <v>ALEGRIA</v>
          </cell>
        </row>
        <row r="21787">
          <cell r="O21787" t="str">
            <v>072220000</v>
          </cell>
          <cell r="P21787" t="str">
            <v>BANGBANG</v>
          </cell>
        </row>
        <row r="21788">
          <cell r="O21788" t="str">
            <v>072220000</v>
          </cell>
          <cell r="P21788" t="str">
            <v>BUAGSONG</v>
          </cell>
        </row>
        <row r="21789">
          <cell r="O21789" t="str">
            <v>072220000</v>
          </cell>
          <cell r="P21789" t="str">
            <v>CATARMAN</v>
          </cell>
        </row>
        <row r="21790">
          <cell r="O21790" t="str">
            <v>072220000</v>
          </cell>
          <cell r="P21790" t="str">
            <v>COGON</v>
          </cell>
        </row>
        <row r="21791">
          <cell r="O21791" t="str">
            <v>072220000</v>
          </cell>
          <cell r="P21791" t="str">
            <v>DAPITAN</v>
          </cell>
        </row>
        <row r="21792">
          <cell r="O21792" t="str">
            <v>072220000</v>
          </cell>
          <cell r="P21792" t="str">
            <v>DAY-AS</v>
          </cell>
        </row>
        <row r="21793">
          <cell r="O21793" t="str">
            <v>072220000</v>
          </cell>
          <cell r="P21793" t="str">
            <v>GABI</v>
          </cell>
        </row>
        <row r="21794">
          <cell r="O21794" t="str">
            <v>072220000</v>
          </cell>
          <cell r="P21794" t="str">
            <v>GILUTONGAN</v>
          </cell>
        </row>
        <row r="21795">
          <cell r="O21795" t="str">
            <v>072220000</v>
          </cell>
          <cell r="P21795" t="str">
            <v>IBABAO</v>
          </cell>
        </row>
        <row r="21796">
          <cell r="O21796" t="str">
            <v>072220000</v>
          </cell>
          <cell r="P21796" t="str">
            <v>PILIPOG</v>
          </cell>
        </row>
        <row r="21797">
          <cell r="O21797" t="str">
            <v>072220000</v>
          </cell>
          <cell r="P21797" t="str">
            <v>POBLACION</v>
          </cell>
        </row>
        <row r="21798">
          <cell r="O21798" t="str">
            <v>072220000</v>
          </cell>
          <cell r="P21798" t="str">
            <v>SAN MIGUEL</v>
          </cell>
        </row>
        <row r="21799">
          <cell r="O21799" t="str">
            <v>072221000</v>
          </cell>
          <cell r="P21799" t="str">
            <v>AGUHO</v>
          </cell>
        </row>
        <row r="21800">
          <cell r="O21800" t="str">
            <v>072221000</v>
          </cell>
          <cell r="P21800" t="str">
            <v>BAGAY</v>
          </cell>
        </row>
        <row r="21801">
          <cell r="O21801" t="str">
            <v>072221000</v>
          </cell>
          <cell r="P21801" t="str">
            <v>BAKHAWAN</v>
          </cell>
        </row>
        <row r="21802">
          <cell r="O21802" t="str">
            <v>072221000</v>
          </cell>
          <cell r="P21802" t="str">
            <v>BATERIA</v>
          </cell>
        </row>
        <row r="21803">
          <cell r="O21803" t="str">
            <v>072221000</v>
          </cell>
          <cell r="P21803" t="str">
            <v>BITOON</v>
          </cell>
        </row>
        <row r="21804">
          <cell r="O21804" t="str">
            <v>072221000</v>
          </cell>
          <cell r="P21804" t="str">
            <v>CALAPE</v>
          </cell>
        </row>
        <row r="21805">
          <cell r="O21805" t="str">
            <v>072221000</v>
          </cell>
          <cell r="P21805" t="str">
            <v>CARNAZA</v>
          </cell>
        </row>
        <row r="21806">
          <cell r="O21806" t="str">
            <v>072221000</v>
          </cell>
          <cell r="P21806" t="str">
            <v>DALINGDING</v>
          </cell>
        </row>
        <row r="21807">
          <cell r="O21807" t="str">
            <v>072221000</v>
          </cell>
          <cell r="P21807" t="str">
            <v>LANAO</v>
          </cell>
        </row>
        <row r="21808">
          <cell r="O21808" t="str">
            <v>072221000</v>
          </cell>
          <cell r="P21808" t="str">
            <v>LOGON</v>
          </cell>
        </row>
        <row r="21809">
          <cell r="O21809" t="str">
            <v>072221000</v>
          </cell>
          <cell r="P21809" t="str">
            <v>MALBAGO</v>
          </cell>
        </row>
        <row r="21810">
          <cell r="O21810" t="str">
            <v>072221000</v>
          </cell>
          <cell r="P21810" t="str">
            <v>MALINGIN</v>
          </cell>
        </row>
        <row r="21811">
          <cell r="O21811" t="str">
            <v>072221000</v>
          </cell>
          <cell r="P21811" t="str">
            <v>MAYA</v>
          </cell>
        </row>
        <row r="21812">
          <cell r="O21812" t="str">
            <v>072221000</v>
          </cell>
          <cell r="P21812" t="str">
            <v>PAJO</v>
          </cell>
        </row>
        <row r="21813">
          <cell r="O21813" t="str">
            <v>072221000</v>
          </cell>
          <cell r="P21813" t="str">
            <v>PAYPAY</v>
          </cell>
        </row>
        <row r="21814">
          <cell r="O21814" t="str">
            <v>072221000</v>
          </cell>
          <cell r="P21814" t="str">
            <v>POBLACION</v>
          </cell>
        </row>
        <row r="21815">
          <cell r="O21815" t="str">
            <v>072221000</v>
          </cell>
          <cell r="P21815" t="str">
            <v>TALISAY</v>
          </cell>
        </row>
        <row r="21816">
          <cell r="O21816" t="str">
            <v>072221000</v>
          </cell>
          <cell r="P21816" t="str">
            <v>TAPILON</v>
          </cell>
        </row>
        <row r="21817">
          <cell r="O21817" t="str">
            <v>072221000</v>
          </cell>
          <cell r="P21817" t="str">
            <v>TINUBDAN</v>
          </cell>
        </row>
        <row r="21818">
          <cell r="O21818" t="str">
            <v>072221000</v>
          </cell>
          <cell r="P21818" t="str">
            <v>TOMINJAO</v>
          </cell>
        </row>
        <row r="21819">
          <cell r="O21819" t="str">
            <v>072222000</v>
          </cell>
          <cell r="P21819" t="str">
            <v>ABLAYAN</v>
          </cell>
        </row>
        <row r="21820">
          <cell r="O21820" t="str">
            <v>072222000</v>
          </cell>
          <cell r="P21820" t="str">
            <v>BABAYONGAN</v>
          </cell>
        </row>
        <row r="21821">
          <cell r="O21821" t="str">
            <v>072222000</v>
          </cell>
          <cell r="P21821" t="str">
            <v>BALUD</v>
          </cell>
        </row>
        <row r="21822">
          <cell r="O21822" t="str">
            <v>072222000</v>
          </cell>
          <cell r="P21822" t="str">
            <v>BANHIGAN</v>
          </cell>
        </row>
        <row r="21823">
          <cell r="O21823" t="str">
            <v>072222000</v>
          </cell>
          <cell r="P21823" t="str">
            <v>BULAK</v>
          </cell>
        </row>
        <row r="21824">
          <cell r="O21824" t="str">
            <v>072222000</v>
          </cell>
          <cell r="P21824" t="str">
            <v>CALIONGAN</v>
          </cell>
        </row>
        <row r="21825">
          <cell r="O21825" t="str">
            <v>072222000</v>
          </cell>
          <cell r="P21825" t="str">
            <v>CALERIOHAN</v>
          </cell>
        </row>
        <row r="21826">
          <cell r="O21826" t="str">
            <v>072222000</v>
          </cell>
          <cell r="P21826" t="str">
            <v>CASAY</v>
          </cell>
        </row>
        <row r="21827">
          <cell r="O21827" t="str">
            <v>072222000</v>
          </cell>
          <cell r="P21827" t="str">
            <v>CATOLOHAN</v>
          </cell>
        </row>
        <row r="21828">
          <cell r="O21828" t="str">
            <v>072222000</v>
          </cell>
          <cell r="P21828" t="str">
            <v>CAWAYAN</v>
          </cell>
        </row>
        <row r="21829">
          <cell r="O21829" t="str">
            <v>072222000</v>
          </cell>
          <cell r="P21829" t="str">
            <v>CONSOLACION</v>
          </cell>
        </row>
        <row r="21830">
          <cell r="O21830" t="str">
            <v>072222000</v>
          </cell>
          <cell r="P21830" t="str">
            <v>CORO</v>
          </cell>
        </row>
        <row r="21831">
          <cell r="O21831" t="str">
            <v>072222000</v>
          </cell>
          <cell r="P21831" t="str">
            <v>DUGYAN</v>
          </cell>
        </row>
        <row r="21832">
          <cell r="O21832" t="str">
            <v>072222000</v>
          </cell>
          <cell r="P21832" t="str">
            <v>DUMALAN</v>
          </cell>
        </row>
        <row r="21833">
          <cell r="O21833" t="str">
            <v>072222000</v>
          </cell>
          <cell r="P21833" t="str">
            <v>JOLOMAYNON</v>
          </cell>
        </row>
        <row r="21834">
          <cell r="O21834" t="str">
            <v>072222000</v>
          </cell>
          <cell r="P21834" t="str">
            <v>LANAO</v>
          </cell>
        </row>
        <row r="21835">
          <cell r="O21835" t="str">
            <v>072222000</v>
          </cell>
          <cell r="P21835" t="str">
            <v>LANGKAS</v>
          </cell>
        </row>
        <row r="21836">
          <cell r="O21836" t="str">
            <v>072222000</v>
          </cell>
          <cell r="P21836" t="str">
            <v>LUMBANG</v>
          </cell>
        </row>
        <row r="21837">
          <cell r="O21837" t="str">
            <v>072222000</v>
          </cell>
          <cell r="P21837" t="str">
            <v>MALONES</v>
          </cell>
        </row>
        <row r="21838">
          <cell r="O21838" t="str">
            <v>072222000</v>
          </cell>
          <cell r="P21838" t="str">
            <v>MALORAY</v>
          </cell>
        </row>
        <row r="21839">
          <cell r="O21839" t="str">
            <v>072222000</v>
          </cell>
          <cell r="P21839" t="str">
            <v>MANANGGAL</v>
          </cell>
        </row>
        <row r="21840">
          <cell r="O21840" t="str">
            <v>072222000</v>
          </cell>
          <cell r="P21840" t="str">
            <v>MANLAPAY</v>
          </cell>
        </row>
        <row r="21841">
          <cell r="O21841" t="str">
            <v>072222000</v>
          </cell>
          <cell r="P21841" t="str">
            <v>MANTALONGON</v>
          </cell>
        </row>
        <row r="21842">
          <cell r="O21842" t="str">
            <v>072222000</v>
          </cell>
          <cell r="P21842" t="str">
            <v>NALHUB</v>
          </cell>
        </row>
        <row r="21843">
          <cell r="O21843" t="str">
            <v>072222000</v>
          </cell>
          <cell r="P21843" t="str">
            <v>OBO</v>
          </cell>
        </row>
        <row r="21844">
          <cell r="O21844" t="str">
            <v>072222000</v>
          </cell>
          <cell r="P21844" t="str">
            <v>OBONG</v>
          </cell>
        </row>
        <row r="21845">
          <cell r="O21845" t="str">
            <v>072222000</v>
          </cell>
          <cell r="P21845" t="str">
            <v>PANAS</v>
          </cell>
        </row>
        <row r="21846">
          <cell r="O21846" t="str">
            <v>072222000</v>
          </cell>
          <cell r="P21846" t="str">
            <v>POBLACION</v>
          </cell>
        </row>
        <row r="21847">
          <cell r="O21847" t="str">
            <v>072222000</v>
          </cell>
          <cell r="P21847" t="str">
            <v>SACSAC</v>
          </cell>
        </row>
        <row r="21848">
          <cell r="O21848" t="str">
            <v>072222000</v>
          </cell>
          <cell r="P21848" t="str">
            <v>TAPUN</v>
          </cell>
        </row>
        <row r="21849">
          <cell r="O21849" t="str">
            <v>072222000</v>
          </cell>
          <cell r="P21849" t="str">
            <v>TUBA</v>
          </cell>
        </row>
        <row r="21850">
          <cell r="O21850" t="str">
            <v>072222000</v>
          </cell>
          <cell r="P21850" t="str">
            <v>SALUG</v>
          </cell>
        </row>
        <row r="21851">
          <cell r="O21851" t="str">
            <v>072222000</v>
          </cell>
          <cell r="P21851" t="str">
            <v>TABON</v>
          </cell>
        </row>
        <row r="21852">
          <cell r="O21852" t="str">
            <v>072223000</v>
          </cell>
          <cell r="P21852" t="str">
            <v>BALIANG</v>
          </cell>
        </row>
        <row r="21853">
          <cell r="O21853" t="str">
            <v>072223000</v>
          </cell>
          <cell r="P21853" t="str">
            <v>BAYABAS</v>
          </cell>
        </row>
        <row r="21854">
          <cell r="O21854" t="str">
            <v>072223000</v>
          </cell>
          <cell r="P21854" t="str">
            <v>BINALIW</v>
          </cell>
        </row>
        <row r="21855">
          <cell r="O21855" t="str">
            <v>072223000</v>
          </cell>
          <cell r="P21855" t="str">
            <v>CABUNGAHAN</v>
          </cell>
        </row>
        <row r="21856">
          <cell r="O21856" t="str">
            <v>072223000</v>
          </cell>
          <cell r="P21856" t="str">
            <v>CAGAT-LAMAC</v>
          </cell>
        </row>
        <row r="21857">
          <cell r="O21857" t="str">
            <v>072223000</v>
          </cell>
          <cell r="P21857" t="str">
            <v>CAHUMAYAN</v>
          </cell>
        </row>
        <row r="21858">
          <cell r="O21858" t="str">
            <v>072223000</v>
          </cell>
          <cell r="P21858" t="str">
            <v>CAMBANAY</v>
          </cell>
        </row>
        <row r="21859">
          <cell r="O21859" t="str">
            <v>072223000</v>
          </cell>
          <cell r="P21859" t="str">
            <v>CAMBUBHO</v>
          </cell>
        </row>
        <row r="21860">
          <cell r="O21860" t="str">
            <v>072223000</v>
          </cell>
          <cell r="P21860" t="str">
            <v>COGON-CRUZ</v>
          </cell>
        </row>
        <row r="21861">
          <cell r="O21861" t="str">
            <v>072223000</v>
          </cell>
          <cell r="P21861" t="str">
            <v>DANASAN</v>
          </cell>
        </row>
        <row r="21862">
          <cell r="O21862" t="str">
            <v>072223000</v>
          </cell>
          <cell r="P21862" t="str">
            <v>DUNGGA</v>
          </cell>
        </row>
        <row r="21863">
          <cell r="O21863" t="str">
            <v>072223000</v>
          </cell>
          <cell r="P21863" t="str">
            <v>DUNGGOAN</v>
          </cell>
        </row>
        <row r="21864">
          <cell r="O21864" t="str">
            <v>072223000</v>
          </cell>
          <cell r="P21864" t="str">
            <v>GUINACOT</v>
          </cell>
        </row>
        <row r="21865">
          <cell r="O21865" t="str">
            <v>072223000</v>
          </cell>
          <cell r="P21865" t="str">
            <v>GUINSAY</v>
          </cell>
        </row>
        <row r="21866">
          <cell r="O21866" t="str">
            <v>072223000</v>
          </cell>
          <cell r="P21866" t="str">
            <v>IBO</v>
          </cell>
        </row>
        <row r="21867">
          <cell r="O21867" t="str">
            <v>072223000</v>
          </cell>
          <cell r="P21867" t="str">
            <v>LANGOSIG</v>
          </cell>
        </row>
        <row r="21868">
          <cell r="O21868" t="str">
            <v>072223000</v>
          </cell>
          <cell r="P21868" t="str">
            <v>LAWAAN</v>
          </cell>
        </row>
        <row r="21869">
          <cell r="O21869" t="str">
            <v>072223000</v>
          </cell>
          <cell r="P21869" t="str">
            <v>LICOS</v>
          </cell>
        </row>
        <row r="21870">
          <cell r="O21870" t="str">
            <v>072223000</v>
          </cell>
          <cell r="P21870" t="str">
            <v>LOOC</v>
          </cell>
        </row>
        <row r="21871">
          <cell r="O21871" t="str">
            <v>072223000</v>
          </cell>
          <cell r="P21871" t="str">
            <v>MAGTAGOBTOB</v>
          </cell>
        </row>
        <row r="21872">
          <cell r="O21872" t="str">
            <v>072223000</v>
          </cell>
          <cell r="P21872" t="str">
            <v>MALAPOC</v>
          </cell>
        </row>
        <row r="21873">
          <cell r="O21873" t="str">
            <v>072223000</v>
          </cell>
          <cell r="P21873" t="str">
            <v>MANLAYAG</v>
          </cell>
        </row>
        <row r="21874">
          <cell r="O21874" t="str">
            <v>072223000</v>
          </cell>
          <cell r="P21874" t="str">
            <v>MANTIJA</v>
          </cell>
        </row>
        <row r="21875">
          <cell r="O21875" t="str">
            <v>072223000</v>
          </cell>
          <cell r="P21875" t="str">
            <v>MASABA</v>
          </cell>
        </row>
        <row r="21876">
          <cell r="O21876" t="str">
            <v>072223000</v>
          </cell>
          <cell r="P21876" t="str">
            <v>MASLOG</v>
          </cell>
        </row>
        <row r="21877">
          <cell r="O21877" t="str">
            <v>072223000</v>
          </cell>
          <cell r="P21877" t="str">
            <v>NANGKA</v>
          </cell>
        </row>
        <row r="21878">
          <cell r="O21878" t="str">
            <v>072223000</v>
          </cell>
          <cell r="P21878" t="str">
            <v>OGUIS</v>
          </cell>
        </row>
        <row r="21879">
          <cell r="O21879" t="str">
            <v>072223000</v>
          </cell>
          <cell r="P21879" t="str">
            <v>PILI</v>
          </cell>
        </row>
        <row r="21880">
          <cell r="O21880" t="str">
            <v>072223000</v>
          </cell>
          <cell r="P21880" t="str">
            <v>POBLACION</v>
          </cell>
        </row>
        <row r="21881">
          <cell r="O21881" t="str">
            <v>072223000</v>
          </cell>
          <cell r="P21881" t="str">
            <v>QUISOL</v>
          </cell>
        </row>
        <row r="21882">
          <cell r="O21882" t="str">
            <v>072223000</v>
          </cell>
          <cell r="P21882" t="str">
            <v>SABANG</v>
          </cell>
        </row>
        <row r="21883">
          <cell r="O21883" t="str">
            <v>072223000</v>
          </cell>
          <cell r="P21883" t="str">
            <v>SACSAC</v>
          </cell>
        </row>
        <row r="21884">
          <cell r="O21884" t="str">
            <v>072223000</v>
          </cell>
          <cell r="P21884" t="str">
            <v>SANDAYONG NORTE</v>
          </cell>
        </row>
        <row r="21885">
          <cell r="O21885" t="str">
            <v>072223000</v>
          </cell>
          <cell r="P21885" t="str">
            <v>SANDAYONG SUR</v>
          </cell>
        </row>
        <row r="21886">
          <cell r="O21886" t="str">
            <v>072223000</v>
          </cell>
          <cell r="P21886" t="str">
            <v>SANTA ROSA</v>
          </cell>
        </row>
        <row r="21887">
          <cell r="O21887" t="str">
            <v>072223000</v>
          </cell>
          <cell r="P21887" t="str">
            <v>SANTICAN</v>
          </cell>
        </row>
        <row r="21888">
          <cell r="O21888" t="str">
            <v>072223000</v>
          </cell>
          <cell r="P21888" t="str">
            <v>SIBACAN</v>
          </cell>
        </row>
        <row r="21889">
          <cell r="O21889" t="str">
            <v>072223000</v>
          </cell>
          <cell r="P21889" t="str">
            <v>SUBA</v>
          </cell>
        </row>
        <row r="21890">
          <cell r="O21890" t="str">
            <v>072223000</v>
          </cell>
          <cell r="P21890" t="str">
            <v>TABOC</v>
          </cell>
        </row>
        <row r="21891">
          <cell r="O21891" t="str">
            <v>072223000</v>
          </cell>
          <cell r="P21891" t="str">
            <v>TAYTAY</v>
          </cell>
        </row>
        <row r="21892">
          <cell r="O21892" t="str">
            <v>072223000</v>
          </cell>
          <cell r="P21892" t="str">
            <v>TOGONON</v>
          </cell>
        </row>
        <row r="21893">
          <cell r="O21893" t="str">
            <v>072223000</v>
          </cell>
          <cell r="P21893" t="str">
            <v>TUBURAN SUR</v>
          </cell>
        </row>
        <row r="21894">
          <cell r="O21894" t="str">
            <v>072224000</v>
          </cell>
          <cell r="P21894" t="str">
            <v>BALAYGTIKI</v>
          </cell>
        </row>
        <row r="21895">
          <cell r="O21895" t="str">
            <v>072224000</v>
          </cell>
          <cell r="P21895" t="str">
            <v>BITOON</v>
          </cell>
        </row>
        <row r="21896">
          <cell r="O21896" t="str">
            <v>072224000</v>
          </cell>
          <cell r="P21896" t="str">
            <v>BULAK</v>
          </cell>
        </row>
        <row r="21897">
          <cell r="O21897" t="str">
            <v>072224000</v>
          </cell>
          <cell r="P21897" t="str">
            <v>BULLOGAN</v>
          </cell>
        </row>
        <row r="21898">
          <cell r="O21898" t="str">
            <v>072224000</v>
          </cell>
          <cell r="P21898" t="str">
            <v>DOLDOL</v>
          </cell>
        </row>
        <row r="21899">
          <cell r="O21899" t="str">
            <v>072224000</v>
          </cell>
          <cell r="P21899" t="str">
            <v>KABALAASNAN</v>
          </cell>
        </row>
        <row r="21900">
          <cell r="O21900" t="str">
            <v>072224000</v>
          </cell>
          <cell r="P21900" t="str">
            <v>KABATBATAN</v>
          </cell>
        </row>
        <row r="21901">
          <cell r="O21901" t="str">
            <v>072224000</v>
          </cell>
          <cell r="P21901" t="str">
            <v>CALABOON</v>
          </cell>
        </row>
        <row r="21902">
          <cell r="O21902" t="str">
            <v>072224000</v>
          </cell>
          <cell r="P21902" t="str">
            <v>KAMBANOG</v>
          </cell>
        </row>
        <row r="21903">
          <cell r="O21903" t="str">
            <v>072224000</v>
          </cell>
          <cell r="P21903" t="str">
            <v>CAMBOANG</v>
          </cell>
        </row>
        <row r="21904">
          <cell r="O21904" t="str">
            <v>072224000</v>
          </cell>
          <cell r="P21904" t="str">
            <v>CANDABONG</v>
          </cell>
        </row>
        <row r="21905">
          <cell r="O21905" t="str">
            <v>072224000</v>
          </cell>
          <cell r="P21905" t="str">
            <v>KANG-ACTOL</v>
          </cell>
        </row>
        <row r="21906">
          <cell r="O21906" t="str">
            <v>072224000</v>
          </cell>
          <cell r="P21906" t="str">
            <v>KANGHALO</v>
          </cell>
        </row>
        <row r="21907">
          <cell r="O21907" t="str">
            <v>072224000</v>
          </cell>
          <cell r="P21907" t="str">
            <v>KANGHUMAOD</v>
          </cell>
        </row>
        <row r="21908">
          <cell r="O21908" t="str">
            <v>072224000</v>
          </cell>
          <cell r="P21908" t="str">
            <v>KANGUHA</v>
          </cell>
        </row>
        <row r="21909">
          <cell r="O21909" t="str">
            <v>072224000</v>
          </cell>
          <cell r="P21909" t="str">
            <v>KANTANGKAS</v>
          </cell>
        </row>
        <row r="21910">
          <cell r="O21910" t="str">
            <v>072224000</v>
          </cell>
          <cell r="P21910" t="str">
            <v>KANYUKO</v>
          </cell>
        </row>
        <row r="21911">
          <cell r="O21911" t="str">
            <v>072224000</v>
          </cell>
          <cell r="P21911" t="str">
            <v>COGON</v>
          </cell>
        </row>
        <row r="21912">
          <cell r="O21912" t="str">
            <v>072224000</v>
          </cell>
          <cell r="P21912" t="str">
            <v>KOLABTINGON</v>
          </cell>
        </row>
        <row r="21913">
          <cell r="O21913" t="str">
            <v>072224000</v>
          </cell>
          <cell r="P21913" t="str">
            <v>COTCOTON</v>
          </cell>
        </row>
        <row r="21914">
          <cell r="O21914" t="str">
            <v>072224000</v>
          </cell>
          <cell r="P21914" t="str">
            <v>LAMAK</v>
          </cell>
        </row>
        <row r="21915">
          <cell r="O21915" t="str">
            <v>072224000</v>
          </cell>
          <cell r="P21915" t="str">
            <v>LAWAAN</v>
          </cell>
        </row>
        <row r="21916">
          <cell r="O21916" t="str">
            <v>072224000</v>
          </cell>
          <cell r="P21916" t="str">
            <v>LIONG</v>
          </cell>
        </row>
        <row r="21917">
          <cell r="O21917" t="str">
            <v>072224000</v>
          </cell>
          <cell r="P21917" t="str">
            <v>MANLAPAY</v>
          </cell>
        </row>
        <row r="21918">
          <cell r="O21918" t="str">
            <v>072224000</v>
          </cell>
          <cell r="P21918" t="str">
            <v>MASA</v>
          </cell>
        </row>
        <row r="21919">
          <cell r="O21919" t="str">
            <v>072224000</v>
          </cell>
          <cell r="P21919" t="str">
            <v>MATALAO</v>
          </cell>
        </row>
        <row r="21920">
          <cell r="O21920" t="str">
            <v>072224000</v>
          </cell>
          <cell r="P21920" t="str">
            <v>PACULOB</v>
          </cell>
        </row>
        <row r="21921">
          <cell r="O21921" t="str">
            <v>072224000</v>
          </cell>
          <cell r="P21921" t="str">
            <v>PANLAAN</v>
          </cell>
        </row>
        <row r="21922">
          <cell r="O21922" t="str">
            <v>072224000</v>
          </cell>
          <cell r="P21922" t="str">
            <v>PAWA</v>
          </cell>
        </row>
        <row r="21923">
          <cell r="O21923" t="str">
            <v>072224000</v>
          </cell>
          <cell r="P21923" t="str">
            <v>ILAYA (POB.)</v>
          </cell>
        </row>
        <row r="21924">
          <cell r="O21924" t="str">
            <v>072224000</v>
          </cell>
          <cell r="P21924" t="str">
            <v>POBLACION LOOC</v>
          </cell>
        </row>
        <row r="21925">
          <cell r="O21925" t="str">
            <v>072224000</v>
          </cell>
          <cell r="P21925" t="str">
            <v>POBLACION SIMA</v>
          </cell>
        </row>
        <row r="21926">
          <cell r="O21926" t="str">
            <v>072224000</v>
          </cell>
          <cell r="P21926" t="str">
            <v>TANGIL</v>
          </cell>
        </row>
        <row r="21927">
          <cell r="O21927" t="str">
            <v>072224000</v>
          </cell>
          <cell r="P21927" t="str">
            <v>TAPON</v>
          </cell>
        </row>
        <row r="21928">
          <cell r="O21928" t="str">
            <v>072224000</v>
          </cell>
          <cell r="P21928" t="str">
            <v>TUBOD-BITOON</v>
          </cell>
        </row>
        <row r="21929">
          <cell r="O21929" t="str">
            <v>072224000</v>
          </cell>
          <cell r="P21929" t="str">
            <v>TUBOD-DUGOAN</v>
          </cell>
        </row>
        <row r="21930">
          <cell r="O21930" t="str">
            <v>072224000</v>
          </cell>
          <cell r="P21930" t="str">
            <v>POBLACION CENTRAL</v>
          </cell>
        </row>
        <row r="21931">
          <cell r="O21931" t="str">
            <v>072225000</v>
          </cell>
          <cell r="P21931" t="str">
            <v>ANAO</v>
          </cell>
        </row>
        <row r="21932">
          <cell r="O21932" t="str">
            <v>072225000</v>
          </cell>
          <cell r="P21932" t="str">
            <v>CAGSING</v>
          </cell>
        </row>
        <row r="21933">
          <cell r="O21933" t="str">
            <v>072225000</v>
          </cell>
          <cell r="P21933" t="str">
            <v>CALABAWAN</v>
          </cell>
        </row>
        <row r="21934">
          <cell r="O21934" t="str">
            <v>072225000</v>
          </cell>
          <cell r="P21934" t="str">
            <v>CAMBAGTE</v>
          </cell>
        </row>
        <row r="21935">
          <cell r="O21935" t="str">
            <v>072225000</v>
          </cell>
          <cell r="P21935" t="str">
            <v>CAMPISONG</v>
          </cell>
        </row>
        <row r="21936">
          <cell r="O21936" t="str">
            <v>072225000</v>
          </cell>
          <cell r="P21936" t="str">
            <v>CANORONG</v>
          </cell>
        </row>
        <row r="21937">
          <cell r="O21937" t="str">
            <v>072225000</v>
          </cell>
          <cell r="P21937" t="str">
            <v>GUIWANON</v>
          </cell>
        </row>
        <row r="21938">
          <cell r="O21938" t="str">
            <v>072225000</v>
          </cell>
          <cell r="P21938" t="str">
            <v>LOOC</v>
          </cell>
        </row>
        <row r="21939">
          <cell r="O21939" t="str">
            <v>072225000</v>
          </cell>
          <cell r="P21939" t="str">
            <v>MALATBO</v>
          </cell>
        </row>
        <row r="21940">
          <cell r="O21940" t="str">
            <v>072225000</v>
          </cell>
          <cell r="P21940" t="str">
            <v>MANGACO</v>
          </cell>
        </row>
        <row r="21941">
          <cell r="O21941" t="str">
            <v>072225000</v>
          </cell>
          <cell r="P21941" t="str">
            <v>PALANAS</v>
          </cell>
        </row>
        <row r="21942">
          <cell r="O21942" t="str">
            <v>072225000</v>
          </cell>
          <cell r="P21942" t="str">
            <v>POBLACION</v>
          </cell>
        </row>
        <row r="21943">
          <cell r="O21943" t="str">
            <v>072225000</v>
          </cell>
          <cell r="P21943" t="str">
            <v>SALAMANCA</v>
          </cell>
        </row>
        <row r="21944">
          <cell r="O21944" t="str">
            <v>072225000</v>
          </cell>
          <cell r="P21944" t="str">
            <v>SAN ROQUE</v>
          </cell>
        </row>
        <row r="21945">
          <cell r="O21945" t="str">
            <v>072226000</v>
          </cell>
          <cell r="P21945" t="str">
            <v>AGUS</v>
          </cell>
        </row>
        <row r="21946">
          <cell r="O21946" t="str">
            <v>072226000</v>
          </cell>
          <cell r="P21946" t="str">
            <v>BABAG</v>
          </cell>
        </row>
        <row r="21947">
          <cell r="O21947" t="str">
            <v>072226000</v>
          </cell>
          <cell r="P21947" t="str">
            <v>BANKAL</v>
          </cell>
        </row>
        <row r="21948">
          <cell r="O21948" t="str">
            <v>072226000</v>
          </cell>
          <cell r="P21948" t="str">
            <v>BARING</v>
          </cell>
        </row>
        <row r="21949">
          <cell r="O21949" t="str">
            <v>072226000</v>
          </cell>
          <cell r="P21949" t="str">
            <v>BASAK</v>
          </cell>
        </row>
        <row r="21950">
          <cell r="O21950" t="str">
            <v>072226000</v>
          </cell>
          <cell r="P21950" t="str">
            <v>BUAYA</v>
          </cell>
        </row>
        <row r="21951">
          <cell r="O21951" t="str">
            <v>072226000</v>
          </cell>
          <cell r="P21951" t="str">
            <v>CALAWISAN</v>
          </cell>
        </row>
        <row r="21952">
          <cell r="O21952" t="str">
            <v>072226000</v>
          </cell>
          <cell r="P21952" t="str">
            <v>CANJULAO</v>
          </cell>
        </row>
        <row r="21953">
          <cell r="O21953" t="str">
            <v>072226000</v>
          </cell>
          <cell r="P21953" t="str">
            <v>CAW-OY</v>
          </cell>
        </row>
        <row r="21954">
          <cell r="O21954" t="str">
            <v>072226000</v>
          </cell>
          <cell r="P21954" t="str">
            <v>CAWHAGAN</v>
          </cell>
        </row>
        <row r="21955">
          <cell r="O21955" t="str">
            <v>072226000</v>
          </cell>
          <cell r="P21955" t="str">
            <v>CAUBIAN</v>
          </cell>
        </row>
        <row r="21956">
          <cell r="O21956" t="str">
            <v>072226000</v>
          </cell>
          <cell r="P21956" t="str">
            <v>GUN-OB</v>
          </cell>
        </row>
        <row r="21957">
          <cell r="O21957" t="str">
            <v>072226000</v>
          </cell>
          <cell r="P21957" t="str">
            <v>IBO</v>
          </cell>
        </row>
        <row r="21958">
          <cell r="O21958" t="str">
            <v>072226000</v>
          </cell>
          <cell r="P21958" t="str">
            <v>LOOC</v>
          </cell>
        </row>
        <row r="21959">
          <cell r="O21959" t="str">
            <v>072226000</v>
          </cell>
          <cell r="P21959" t="str">
            <v>MACTAN</v>
          </cell>
        </row>
        <row r="21960">
          <cell r="O21960" t="str">
            <v>072226000</v>
          </cell>
          <cell r="P21960" t="str">
            <v>MARIBAGO</v>
          </cell>
        </row>
        <row r="21961">
          <cell r="O21961" t="str">
            <v>072226000</v>
          </cell>
          <cell r="P21961" t="str">
            <v>MARIGONDON</v>
          </cell>
        </row>
        <row r="21962">
          <cell r="O21962" t="str">
            <v>072226000</v>
          </cell>
          <cell r="P21962" t="str">
            <v>PAJAC</v>
          </cell>
        </row>
        <row r="21963">
          <cell r="O21963" t="str">
            <v>072226000</v>
          </cell>
          <cell r="P21963" t="str">
            <v>PAJO</v>
          </cell>
        </row>
        <row r="21964">
          <cell r="O21964" t="str">
            <v>072226000</v>
          </cell>
          <cell r="P21964" t="str">
            <v>PANGAN-AN</v>
          </cell>
        </row>
        <row r="21965">
          <cell r="O21965" t="str">
            <v>072226000</v>
          </cell>
          <cell r="P21965" t="str">
            <v>POBLACION</v>
          </cell>
        </row>
        <row r="21966">
          <cell r="O21966" t="str">
            <v>072226000</v>
          </cell>
          <cell r="P21966" t="str">
            <v>PUNTA ENGAÑO</v>
          </cell>
        </row>
        <row r="21967">
          <cell r="O21967" t="str">
            <v>072226000</v>
          </cell>
          <cell r="P21967" t="str">
            <v>PUSOK</v>
          </cell>
        </row>
        <row r="21968">
          <cell r="O21968" t="str">
            <v>072226000</v>
          </cell>
          <cell r="P21968" t="str">
            <v>SABANG</v>
          </cell>
        </row>
        <row r="21969">
          <cell r="O21969" t="str">
            <v>072226000</v>
          </cell>
          <cell r="P21969" t="str">
            <v>SANTA ROSA</v>
          </cell>
        </row>
        <row r="21970">
          <cell r="O21970" t="str">
            <v>072226000</v>
          </cell>
          <cell r="P21970" t="str">
            <v>SUBABASBAS</v>
          </cell>
        </row>
        <row r="21971">
          <cell r="O21971" t="str">
            <v>072226000</v>
          </cell>
          <cell r="P21971" t="str">
            <v>TALIMA</v>
          </cell>
        </row>
        <row r="21972">
          <cell r="O21972" t="str">
            <v>072226000</v>
          </cell>
          <cell r="P21972" t="str">
            <v>TINGO</v>
          </cell>
        </row>
        <row r="21973">
          <cell r="O21973" t="str">
            <v>072226000</v>
          </cell>
          <cell r="P21973" t="str">
            <v>TUNGASAN</v>
          </cell>
        </row>
        <row r="21974">
          <cell r="O21974" t="str">
            <v>072226000</v>
          </cell>
          <cell r="P21974" t="str">
            <v>SAN VICENTE</v>
          </cell>
        </row>
        <row r="21975">
          <cell r="O21975" t="str">
            <v>072227000</v>
          </cell>
          <cell r="P21975" t="str">
            <v>CABADIANGAN</v>
          </cell>
        </row>
        <row r="21976">
          <cell r="O21976" t="str">
            <v>072227000</v>
          </cell>
          <cell r="P21976" t="str">
            <v>CALERO</v>
          </cell>
        </row>
        <row r="21977">
          <cell r="O21977" t="str">
            <v>072227000</v>
          </cell>
          <cell r="P21977" t="str">
            <v>CATARMAN</v>
          </cell>
        </row>
        <row r="21978">
          <cell r="O21978" t="str">
            <v>072227000</v>
          </cell>
          <cell r="P21978" t="str">
            <v>COTCOT</v>
          </cell>
        </row>
        <row r="21979">
          <cell r="O21979" t="str">
            <v>072227000</v>
          </cell>
          <cell r="P21979" t="str">
            <v>JUBAY</v>
          </cell>
        </row>
        <row r="21980">
          <cell r="O21980" t="str">
            <v>072227000</v>
          </cell>
          <cell r="P21980" t="str">
            <v>LATABAN</v>
          </cell>
        </row>
        <row r="21981">
          <cell r="O21981" t="str">
            <v>072227000</v>
          </cell>
          <cell r="P21981" t="str">
            <v>MULAO</v>
          </cell>
        </row>
        <row r="21982">
          <cell r="O21982" t="str">
            <v>072227000</v>
          </cell>
          <cell r="P21982" t="str">
            <v>POBLACION</v>
          </cell>
        </row>
        <row r="21983">
          <cell r="O21983" t="str">
            <v>072227000</v>
          </cell>
          <cell r="P21983" t="str">
            <v>SAN ROQUE</v>
          </cell>
        </row>
        <row r="21984">
          <cell r="O21984" t="str">
            <v>072227000</v>
          </cell>
          <cell r="P21984" t="str">
            <v>SAN VICENTE</v>
          </cell>
        </row>
        <row r="21985">
          <cell r="O21985" t="str">
            <v>072227000</v>
          </cell>
          <cell r="P21985" t="str">
            <v>SANTA CRUZ</v>
          </cell>
        </row>
        <row r="21986">
          <cell r="O21986" t="str">
            <v>072227000</v>
          </cell>
          <cell r="P21986" t="str">
            <v>TABLA</v>
          </cell>
        </row>
        <row r="21987">
          <cell r="O21987" t="str">
            <v>072227000</v>
          </cell>
          <cell r="P21987" t="str">
            <v>TAYUD</v>
          </cell>
        </row>
        <row r="21988">
          <cell r="O21988" t="str">
            <v>072227000</v>
          </cell>
          <cell r="P21988" t="str">
            <v>YATI</v>
          </cell>
        </row>
        <row r="21989">
          <cell r="O21989" t="str">
            <v>072228000</v>
          </cell>
          <cell r="P21989" t="str">
            <v>BUNAKAN</v>
          </cell>
        </row>
        <row r="21990">
          <cell r="O21990" t="str">
            <v>072228000</v>
          </cell>
          <cell r="P21990" t="str">
            <v>KANGWAYAN</v>
          </cell>
        </row>
        <row r="21991">
          <cell r="O21991" t="str">
            <v>072228000</v>
          </cell>
          <cell r="P21991" t="str">
            <v>KAONGKOD</v>
          </cell>
        </row>
        <row r="21992">
          <cell r="O21992" t="str">
            <v>072228000</v>
          </cell>
          <cell r="P21992" t="str">
            <v>KODIA</v>
          </cell>
        </row>
        <row r="21993">
          <cell r="O21993" t="str">
            <v>072228000</v>
          </cell>
          <cell r="P21993" t="str">
            <v>MAALAT</v>
          </cell>
        </row>
        <row r="21994">
          <cell r="O21994" t="str">
            <v>072228000</v>
          </cell>
          <cell r="P21994" t="str">
            <v>MALBAGO</v>
          </cell>
        </row>
        <row r="21995">
          <cell r="O21995" t="str">
            <v>072228000</v>
          </cell>
          <cell r="P21995" t="str">
            <v>MANCILANG</v>
          </cell>
        </row>
        <row r="21996">
          <cell r="O21996" t="str">
            <v>072228000</v>
          </cell>
          <cell r="P21996" t="str">
            <v>PILI</v>
          </cell>
        </row>
        <row r="21997">
          <cell r="O21997" t="str">
            <v>072228000</v>
          </cell>
          <cell r="P21997" t="str">
            <v>POBLACION</v>
          </cell>
        </row>
        <row r="21998">
          <cell r="O21998" t="str">
            <v>072228000</v>
          </cell>
          <cell r="P21998" t="str">
            <v>SAN AGUSTIN</v>
          </cell>
        </row>
        <row r="21999">
          <cell r="O21999" t="str">
            <v>072228000</v>
          </cell>
          <cell r="P21999" t="str">
            <v>TABAGAK</v>
          </cell>
        </row>
        <row r="22000">
          <cell r="O22000" t="str">
            <v>072228000</v>
          </cell>
          <cell r="P22000" t="str">
            <v>TALANGNAN</v>
          </cell>
        </row>
        <row r="22001">
          <cell r="O22001" t="str">
            <v>072228000</v>
          </cell>
          <cell r="P22001" t="str">
            <v>TARONG</v>
          </cell>
        </row>
        <row r="22002">
          <cell r="O22002" t="str">
            <v>072228000</v>
          </cell>
          <cell r="P22002" t="str">
            <v>TUGAS</v>
          </cell>
        </row>
        <row r="22003">
          <cell r="O22003" t="str">
            <v>072229000</v>
          </cell>
          <cell r="P22003" t="str">
            <v>ARMEÑA (CANSILONGAN)</v>
          </cell>
        </row>
        <row r="22004">
          <cell r="O22004" t="str">
            <v>072229000</v>
          </cell>
          <cell r="P22004" t="str">
            <v>TOLOSA (CALATAGAN)</v>
          </cell>
        </row>
        <row r="22005">
          <cell r="O22005" t="str">
            <v>072229000</v>
          </cell>
          <cell r="P22005" t="str">
            <v>CERDEÑA (ANSAN)</v>
          </cell>
        </row>
        <row r="22006">
          <cell r="O22006" t="str">
            <v>072229000</v>
          </cell>
          <cell r="P22006" t="str">
            <v>LABRADOR (BULOD)</v>
          </cell>
        </row>
        <row r="22007">
          <cell r="O22007" t="str">
            <v>072229000</v>
          </cell>
          <cell r="P22007" t="str">
            <v>LOOC</v>
          </cell>
        </row>
        <row r="22008">
          <cell r="O22008" t="str">
            <v>072229000</v>
          </cell>
          <cell r="P22008" t="str">
            <v>LOMBO</v>
          </cell>
        </row>
        <row r="22009">
          <cell r="O22009" t="str">
            <v>072229000</v>
          </cell>
          <cell r="P22009" t="str">
            <v>MAHANLUD</v>
          </cell>
        </row>
        <row r="22010">
          <cell r="O22010" t="str">
            <v>072229000</v>
          </cell>
          <cell r="P22010" t="str">
            <v>MINDANAO (PAJO)</v>
          </cell>
        </row>
        <row r="22011">
          <cell r="O22011" t="str">
            <v>072229000</v>
          </cell>
          <cell r="P22011" t="str">
            <v>MONTAÑEZA (INAMLANG)</v>
          </cell>
        </row>
        <row r="22012">
          <cell r="O22012" t="str">
            <v>072229000</v>
          </cell>
          <cell r="P22012" t="str">
            <v>SALMERON (BULAK)</v>
          </cell>
        </row>
        <row r="22013">
          <cell r="O22013" t="str">
            <v>072229000</v>
          </cell>
          <cell r="P22013" t="str">
            <v>SANTO NIÑO</v>
          </cell>
        </row>
        <row r="22014">
          <cell r="O22014" t="str">
            <v>072229000</v>
          </cell>
          <cell r="P22014" t="str">
            <v>SORSOGON (BALIMAYA)</v>
          </cell>
        </row>
        <row r="22015">
          <cell r="O22015" t="str">
            <v>072229000</v>
          </cell>
          <cell r="P22015" t="str">
            <v>BARANGAY I (POB.)</v>
          </cell>
        </row>
        <row r="22016">
          <cell r="O22016" t="str">
            <v>072229000</v>
          </cell>
          <cell r="P22016" t="str">
            <v>BARANGAY II (POB.)</v>
          </cell>
        </row>
        <row r="22017">
          <cell r="O22017" t="str">
            <v>072230000</v>
          </cell>
          <cell r="P22017" t="str">
            <v>ALANG-ALANG</v>
          </cell>
        </row>
        <row r="22018">
          <cell r="O22018" t="str">
            <v>072230000</v>
          </cell>
          <cell r="P22018" t="str">
            <v>BAKILID</v>
          </cell>
        </row>
        <row r="22019">
          <cell r="O22019" t="str">
            <v>072230000</v>
          </cell>
          <cell r="P22019" t="str">
            <v>BANILAD</v>
          </cell>
        </row>
        <row r="22020">
          <cell r="O22020" t="str">
            <v>072230000</v>
          </cell>
          <cell r="P22020" t="str">
            <v>BASAK</v>
          </cell>
        </row>
        <row r="22021">
          <cell r="O22021" t="str">
            <v>072230000</v>
          </cell>
          <cell r="P22021" t="str">
            <v>CABANCALAN</v>
          </cell>
        </row>
        <row r="22022">
          <cell r="O22022" t="str">
            <v>072230000</v>
          </cell>
          <cell r="P22022" t="str">
            <v>CAMBARO</v>
          </cell>
        </row>
        <row r="22023">
          <cell r="O22023" t="str">
            <v>072230000</v>
          </cell>
          <cell r="P22023" t="str">
            <v>CANDUMAN</v>
          </cell>
        </row>
        <row r="22024">
          <cell r="O22024" t="str">
            <v>072230000</v>
          </cell>
          <cell r="P22024" t="str">
            <v>CASILI</v>
          </cell>
        </row>
        <row r="22025">
          <cell r="O22025" t="str">
            <v>072230000</v>
          </cell>
          <cell r="P22025" t="str">
            <v>CASUNTINGAN</v>
          </cell>
        </row>
        <row r="22026">
          <cell r="O22026" t="str">
            <v>072230000</v>
          </cell>
          <cell r="P22026" t="str">
            <v>CENTRO (POB.)</v>
          </cell>
        </row>
        <row r="22027">
          <cell r="O22027" t="str">
            <v>072230000</v>
          </cell>
          <cell r="P22027" t="str">
            <v>CUBACUB</v>
          </cell>
        </row>
        <row r="22028">
          <cell r="O22028" t="str">
            <v>072230000</v>
          </cell>
          <cell r="P22028" t="str">
            <v>GUIZO</v>
          </cell>
        </row>
        <row r="22029">
          <cell r="O22029" t="str">
            <v>072230000</v>
          </cell>
          <cell r="P22029" t="str">
            <v>IBABAO-ESTANCIA</v>
          </cell>
        </row>
        <row r="22030">
          <cell r="O22030" t="str">
            <v>072230000</v>
          </cell>
          <cell r="P22030" t="str">
            <v>JAGOBIAO</v>
          </cell>
        </row>
        <row r="22031">
          <cell r="O22031" t="str">
            <v>072230000</v>
          </cell>
          <cell r="P22031" t="str">
            <v>LABOGON</v>
          </cell>
        </row>
        <row r="22032">
          <cell r="O22032" t="str">
            <v>072230000</v>
          </cell>
          <cell r="P22032" t="str">
            <v>LOOC</v>
          </cell>
        </row>
        <row r="22033">
          <cell r="O22033" t="str">
            <v>072230000</v>
          </cell>
          <cell r="P22033" t="str">
            <v>MAGUIKAY</v>
          </cell>
        </row>
        <row r="22034">
          <cell r="O22034" t="str">
            <v>072230000</v>
          </cell>
          <cell r="P22034" t="str">
            <v>MANTUYONG</v>
          </cell>
        </row>
        <row r="22035">
          <cell r="O22035" t="str">
            <v>072230000</v>
          </cell>
          <cell r="P22035" t="str">
            <v>OPAO</v>
          </cell>
        </row>
        <row r="22036">
          <cell r="O22036" t="str">
            <v>072230000</v>
          </cell>
          <cell r="P22036" t="str">
            <v>PAKNA-AN</v>
          </cell>
        </row>
        <row r="22037">
          <cell r="O22037" t="str">
            <v>072230000</v>
          </cell>
          <cell r="P22037" t="str">
            <v>PAGSABUNGAN</v>
          </cell>
        </row>
        <row r="22038">
          <cell r="O22038" t="str">
            <v>072230000</v>
          </cell>
          <cell r="P22038" t="str">
            <v>SUBANGDAKU</v>
          </cell>
        </row>
        <row r="22039">
          <cell r="O22039" t="str">
            <v>072230000</v>
          </cell>
          <cell r="P22039" t="str">
            <v>TABOK</v>
          </cell>
        </row>
        <row r="22040">
          <cell r="O22040" t="str">
            <v>072230000</v>
          </cell>
          <cell r="P22040" t="str">
            <v>TAWASON</v>
          </cell>
        </row>
        <row r="22041">
          <cell r="O22041" t="str">
            <v>072230000</v>
          </cell>
          <cell r="P22041" t="str">
            <v>TINGUB</v>
          </cell>
        </row>
        <row r="22042">
          <cell r="O22042" t="str">
            <v>072230000</v>
          </cell>
          <cell r="P22042" t="str">
            <v>TIPOLO</v>
          </cell>
        </row>
        <row r="22043">
          <cell r="O22043" t="str">
            <v>072230000</v>
          </cell>
          <cell r="P22043" t="str">
            <v>UMAPAD</v>
          </cell>
        </row>
        <row r="22044">
          <cell r="O22044" t="str">
            <v>072231000</v>
          </cell>
          <cell r="P22044" t="str">
            <v>ANTIPOLO</v>
          </cell>
        </row>
        <row r="22045">
          <cell r="O22045" t="str">
            <v>072231000</v>
          </cell>
          <cell r="P22045" t="str">
            <v>CURVA</v>
          </cell>
        </row>
        <row r="22046">
          <cell r="O22046" t="str">
            <v>072231000</v>
          </cell>
          <cell r="P22046" t="str">
            <v>DAANLUNGSOD</v>
          </cell>
        </row>
        <row r="22047">
          <cell r="O22047" t="str">
            <v>072231000</v>
          </cell>
          <cell r="P22047" t="str">
            <v>DALINGDING SUR</v>
          </cell>
        </row>
        <row r="22048">
          <cell r="O22048" t="str">
            <v>072231000</v>
          </cell>
          <cell r="P22048" t="str">
            <v>DAYHAGON</v>
          </cell>
        </row>
        <row r="22049">
          <cell r="O22049" t="str">
            <v>072231000</v>
          </cell>
          <cell r="P22049" t="str">
            <v>GIBITNGIL</v>
          </cell>
        </row>
        <row r="22050">
          <cell r="O22050" t="str">
            <v>072231000</v>
          </cell>
          <cell r="P22050" t="str">
            <v>CANHABAGAT</v>
          </cell>
        </row>
        <row r="22051">
          <cell r="O22051" t="str">
            <v>072231000</v>
          </cell>
          <cell r="P22051" t="str">
            <v>CAPUTATAN NORTE</v>
          </cell>
        </row>
        <row r="22052">
          <cell r="O22052" t="str">
            <v>072231000</v>
          </cell>
          <cell r="P22052" t="str">
            <v>CAPUTATAN SUR</v>
          </cell>
        </row>
        <row r="22053">
          <cell r="O22053" t="str">
            <v>072231000</v>
          </cell>
          <cell r="P22053" t="str">
            <v>KAWIT</v>
          </cell>
        </row>
        <row r="22054">
          <cell r="O22054" t="str">
            <v>072231000</v>
          </cell>
          <cell r="P22054" t="str">
            <v>LAMINTAK NORTE</v>
          </cell>
        </row>
        <row r="22055">
          <cell r="O22055" t="str">
            <v>072231000</v>
          </cell>
          <cell r="P22055" t="str">
            <v>LUY-A</v>
          </cell>
        </row>
        <row r="22056">
          <cell r="O22056" t="str">
            <v>072231000</v>
          </cell>
          <cell r="P22056" t="str">
            <v>PANUGNAWAN</v>
          </cell>
        </row>
        <row r="22057">
          <cell r="O22057" t="str">
            <v>072231000</v>
          </cell>
          <cell r="P22057" t="str">
            <v>POBLACION</v>
          </cell>
        </row>
        <row r="22058">
          <cell r="O22058" t="str">
            <v>072231000</v>
          </cell>
          <cell r="P22058" t="str">
            <v>TINDOG</v>
          </cell>
        </row>
        <row r="22059">
          <cell r="O22059" t="str">
            <v>072231000</v>
          </cell>
          <cell r="P22059" t="str">
            <v>DON VIRGILIO GONZALES</v>
          </cell>
        </row>
        <row r="22060">
          <cell r="O22060" t="str">
            <v>072231000</v>
          </cell>
          <cell r="P22060" t="str">
            <v>LAMINTAK SUR</v>
          </cell>
        </row>
        <row r="22061">
          <cell r="O22061" t="str">
            <v>072231000</v>
          </cell>
          <cell r="P22061" t="str">
            <v>MAHARUHAY</v>
          </cell>
        </row>
        <row r="22062">
          <cell r="O22062" t="str">
            <v>072231000</v>
          </cell>
          <cell r="P22062" t="str">
            <v>MAHAWAK</v>
          </cell>
        </row>
        <row r="22063">
          <cell r="O22063" t="str">
            <v>072232000</v>
          </cell>
          <cell r="P22063" t="str">
            <v>CADULAWAN</v>
          </cell>
        </row>
        <row r="22064">
          <cell r="O22064" t="str">
            <v>072232000</v>
          </cell>
          <cell r="P22064" t="str">
            <v>CALAJO-AN</v>
          </cell>
        </row>
        <row r="22065">
          <cell r="O22065" t="str">
            <v>072232000</v>
          </cell>
          <cell r="P22065" t="str">
            <v>CAMP 7</v>
          </cell>
        </row>
        <row r="22066">
          <cell r="O22066" t="str">
            <v>072232000</v>
          </cell>
          <cell r="P22066" t="str">
            <v>CAMP 8</v>
          </cell>
        </row>
        <row r="22067">
          <cell r="O22067" t="str">
            <v>072232000</v>
          </cell>
          <cell r="P22067" t="str">
            <v>CUANOS</v>
          </cell>
        </row>
        <row r="22068">
          <cell r="O22068" t="str">
            <v>072232000</v>
          </cell>
          <cell r="P22068" t="str">
            <v>GUINDARUHAN</v>
          </cell>
        </row>
        <row r="22069">
          <cell r="O22069" t="str">
            <v>072232000</v>
          </cell>
          <cell r="P22069" t="str">
            <v>LINAO</v>
          </cell>
        </row>
        <row r="22070">
          <cell r="O22070" t="str">
            <v>072232000</v>
          </cell>
          <cell r="P22070" t="str">
            <v>MANDUANG</v>
          </cell>
        </row>
        <row r="22071">
          <cell r="O22071" t="str">
            <v>072232000</v>
          </cell>
          <cell r="P22071" t="str">
            <v>PAKIGNE</v>
          </cell>
        </row>
        <row r="22072">
          <cell r="O22072" t="str">
            <v>072232000</v>
          </cell>
          <cell r="P22072" t="str">
            <v>POBLACION WARD I</v>
          </cell>
        </row>
        <row r="22073">
          <cell r="O22073" t="str">
            <v>072232000</v>
          </cell>
          <cell r="P22073" t="str">
            <v>POBLACION WARD II</v>
          </cell>
        </row>
        <row r="22074">
          <cell r="O22074" t="str">
            <v>072232000</v>
          </cell>
          <cell r="P22074" t="str">
            <v>POBLACION WARD III</v>
          </cell>
        </row>
        <row r="22075">
          <cell r="O22075" t="str">
            <v>072232000</v>
          </cell>
          <cell r="P22075" t="str">
            <v>POBLACION WARD IV</v>
          </cell>
        </row>
        <row r="22076">
          <cell r="O22076" t="str">
            <v>072232000</v>
          </cell>
          <cell r="P22076" t="str">
            <v>TUBOD</v>
          </cell>
        </row>
        <row r="22077">
          <cell r="O22077" t="str">
            <v>072232000</v>
          </cell>
          <cell r="P22077" t="str">
            <v>TULAY</v>
          </cell>
        </row>
        <row r="22078">
          <cell r="O22078" t="str">
            <v>072232000</v>
          </cell>
          <cell r="P22078" t="str">
            <v>TUNGHAAN</v>
          </cell>
        </row>
        <row r="22079">
          <cell r="O22079" t="str">
            <v>072232000</v>
          </cell>
          <cell r="P22079" t="str">
            <v>TUNGKOP</v>
          </cell>
        </row>
        <row r="22080">
          <cell r="O22080" t="str">
            <v>072232000</v>
          </cell>
          <cell r="P22080" t="str">
            <v>VITO</v>
          </cell>
        </row>
        <row r="22081">
          <cell r="O22081" t="str">
            <v>072232000</v>
          </cell>
          <cell r="P22081" t="str">
            <v>TUNGKIL</v>
          </cell>
        </row>
        <row r="22082">
          <cell r="O22082" t="str">
            <v>072233000</v>
          </cell>
          <cell r="P22082" t="str">
            <v>AGBALANGA</v>
          </cell>
        </row>
        <row r="22083">
          <cell r="O22083" t="str">
            <v>072233000</v>
          </cell>
          <cell r="P22083" t="str">
            <v>BALA</v>
          </cell>
        </row>
        <row r="22084">
          <cell r="O22084" t="str">
            <v>072233000</v>
          </cell>
          <cell r="P22084" t="str">
            <v>BALABAGON</v>
          </cell>
        </row>
        <row r="22085">
          <cell r="O22085" t="str">
            <v>072233000</v>
          </cell>
          <cell r="P22085" t="str">
            <v>BASDIOT</v>
          </cell>
        </row>
        <row r="22086">
          <cell r="O22086" t="str">
            <v>072233000</v>
          </cell>
          <cell r="P22086" t="str">
            <v>BATADBATAD</v>
          </cell>
        </row>
        <row r="22087">
          <cell r="O22087" t="str">
            <v>072233000</v>
          </cell>
          <cell r="P22087" t="str">
            <v>BUGHO</v>
          </cell>
        </row>
        <row r="22088">
          <cell r="O22088" t="str">
            <v>072233000</v>
          </cell>
          <cell r="P22088" t="str">
            <v>BUGUIL</v>
          </cell>
        </row>
        <row r="22089">
          <cell r="O22089" t="str">
            <v>072233000</v>
          </cell>
          <cell r="P22089" t="str">
            <v>BUSAY</v>
          </cell>
        </row>
        <row r="22090">
          <cell r="O22090" t="str">
            <v>072233000</v>
          </cell>
          <cell r="P22090" t="str">
            <v>LANAO</v>
          </cell>
        </row>
        <row r="22091">
          <cell r="O22091" t="str">
            <v>072233000</v>
          </cell>
          <cell r="P22091" t="str">
            <v>POBLACION EAST</v>
          </cell>
        </row>
        <row r="22092">
          <cell r="O22092" t="str">
            <v>072233000</v>
          </cell>
          <cell r="P22092" t="str">
            <v>POBLACION WEST</v>
          </cell>
        </row>
        <row r="22093">
          <cell r="O22093" t="str">
            <v>072233000</v>
          </cell>
          <cell r="P22093" t="str">
            <v>SAAVEDRA</v>
          </cell>
        </row>
        <row r="22094">
          <cell r="O22094" t="str">
            <v>072233000</v>
          </cell>
          <cell r="P22094" t="str">
            <v>TOMONOY</v>
          </cell>
        </row>
        <row r="22095">
          <cell r="O22095" t="str">
            <v>072233000</v>
          </cell>
          <cell r="P22095" t="str">
            <v>TUBLE</v>
          </cell>
        </row>
        <row r="22096">
          <cell r="O22096" t="str">
            <v>072233000</v>
          </cell>
          <cell r="P22096" t="str">
            <v>TUNGA</v>
          </cell>
        </row>
        <row r="22097">
          <cell r="O22097" t="str">
            <v>072234000</v>
          </cell>
          <cell r="P22097" t="str">
            <v>ALFACO</v>
          </cell>
        </row>
        <row r="22098">
          <cell r="O22098" t="str">
            <v>072234000</v>
          </cell>
          <cell r="P22098" t="str">
            <v>BAIRAN</v>
          </cell>
        </row>
        <row r="22099">
          <cell r="O22099" t="str">
            <v>072234000</v>
          </cell>
          <cell r="P22099" t="str">
            <v>BALIRONG</v>
          </cell>
        </row>
        <row r="22100">
          <cell r="O22100" t="str">
            <v>072234000</v>
          </cell>
          <cell r="P22100" t="str">
            <v>CABUNGAHAN</v>
          </cell>
        </row>
        <row r="22101">
          <cell r="O22101" t="str">
            <v>072234000</v>
          </cell>
          <cell r="P22101" t="str">
            <v>CANTAO-AN</v>
          </cell>
        </row>
        <row r="22102">
          <cell r="O22102" t="str">
            <v>072234000</v>
          </cell>
          <cell r="P22102" t="str">
            <v>CENTRAL POBLACION</v>
          </cell>
        </row>
        <row r="22103">
          <cell r="O22103" t="str">
            <v>072234000</v>
          </cell>
          <cell r="P22103" t="str">
            <v>COGON</v>
          </cell>
        </row>
        <row r="22104">
          <cell r="O22104" t="str">
            <v>072234000</v>
          </cell>
          <cell r="P22104" t="str">
            <v>COLON</v>
          </cell>
        </row>
        <row r="22105">
          <cell r="O22105" t="str">
            <v>072234000</v>
          </cell>
          <cell r="P22105" t="str">
            <v>EAST POBLACION</v>
          </cell>
        </row>
        <row r="22106">
          <cell r="O22106" t="str">
            <v>072234000</v>
          </cell>
          <cell r="P22106" t="str">
            <v>INOBURAN</v>
          </cell>
        </row>
        <row r="22107">
          <cell r="O22107" t="str">
            <v>072234000</v>
          </cell>
          <cell r="P22107" t="str">
            <v>INAYAGAN</v>
          </cell>
        </row>
        <row r="22108">
          <cell r="O22108" t="str">
            <v>072234000</v>
          </cell>
          <cell r="P22108" t="str">
            <v>JAGUIMIT</v>
          </cell>
        </row>
        <row r="22109">
          <cell r="O22109" t="str">
            <v>072234000</v>
          </cell>
          <cell r="P22109" t="str">
            <v>LANAS</v>
          </cell>
        </row>
        <row r="22110">
          <cell r="O22110" t="str">
            <v>072234000</v>
          </cell>
          <cell r="P22110" t="str">
            <v>LANGTAD</v>
          </cell>
        </row>
        <row r="22111">
          <cell r="O22111" t="str">
            <v>072234000</v>
          </cell>
          <cell r="P22111" t="str">
            <v>LUTAC</v>
          </cell>
        </row>
        <row r="22112">
          <cell r="O22112" t="str">
            <v>072234000</v>
          </cell>
          <cell r="P22112" t="str">
            <v>MAINIT</v>
          </cell>
        </row>
        <row r="22113">
          <cell r="O22113" t="str">
            <v>072234000</v>
          </cell>
          <cell r="P22113" t="str">
            <v>MAYANA</v>
          </cell>
        </row>
        <row r="22114">
          <cell r="O22114" t="str">
            <v>072234000</v>
          </cell>
          <cell r="P22114" t="str">
            <v>NAALAD</v>
          </cell>
        </row>
        <row r="22115">
          <cell r="O22115" t="str">
            <v>072234000</v>
          </cell>
          <cell r="P22115" t="str">
            <v>NORTH POBLACION</v>
          </cell>
        </row>
        <row r="22116">
          <cell r="O22116" t="str">
            <v>072234000</v>
          </cell>
          <cell r="P22116" t="str">
            <v>PANGDAN</v>
          </cell>
        </row>
        <row r="22117">
          <cell r="O22117" t="str">
            <v>072234000</v>
          </cell>
          <cell r="P22117" t="str">
            <v>PATAG</v>
          </cell>
        </row>
        <row r="22118">
          <cell r="O22118" t="str">
            <v>072234000</v>
          </cell>
          <cell r="P22118" t="str">
            <v>SOUTH POBLACION</v>
          </cell>
        </row>
        <row r="22119">
          <cell r="O22119" t="str">
            <v>072234000</v>
          </cell>
          <cell r="P22119" t="str">
            <v>TAGJAGUIMIT</v>
          </cell>
        </row>
        <row r="22120">
          <cell r="O22120" t="str">
            <v>072234000</v>
          </cell>
          <cell r="P22120" t="str">
            <v>TANGKE</v>
          </cell>
        </row>
        <row r="22121">
          <cell r="O22121" t="str">
            <v>072234000</v>
          </cell>
          <cell r="P22121" t="str">
            <v>TINAAN</v>
          </cell>
        </row>
        <row r="22122">
          <cell r="O22122" t="str">
            <v>072234000</v>
          </cell>
          <cell r="P22122" t="str">
            <v>TUYAN</v>
          </cell>
        </row>
        <row r="22123">
          <cell r="O22123" t="str">
            <v>072234000</v>
          </cell>
          <cell r="P22123" t="str">
            <v>ULING</v>
          </cell>
        </row>
        <row r="22124">
          <cell r="O22124" t="str">
            <v>072234000</v>
          </cell>
          <cell r="P22124" t="str">
            <v>WEST POBLACION</v>
          </cell>
        </row>
        <row r="22125">
          <cell r="O22125" t="str">
            <v>072235000</v>
          </cell>
          <cell r="P22125" t="str">
            <v>ALO</v>
          </cell>
        </row>
        <row r="22126">
          <cell r="O22126" t="str">
            <v>072235000</v>
          </cell>
          <cell r="P22126" t="str">
            <v>BANGCOGON</v>
          </cell>
        </row>
        <row r="22127">
          <cell r="O22127" t="str">
            <v>072235000</v>
          </cell>
          <cell r="P22127" t="str">
            <v>BONBON</v>
          </cell>
        </row>
        <row r="22128">
          <cell r="O22128" t="str">
            <v>072235000</v>
          </cell>
          <cell r="P22128" t="str">
            <v>CALUMPANG</v>
          </cell>
        </row>
        <row r="22129">
          <cell r="O22129" t="str">
            <v>072235000</v>
          </cell>
          <cell r="P22129" t="str">
            <v>CANANGCA-AN</v>
          </cell>
        </row>
        <row r="22130">
          <cell r="O22130" t="str">
            <v>072235000</v>
          </cell>
          <cell r="P22130" t="str">
            <v>CAÑANG</v>
          </cell>
        </row>
        <row r="22131">
          <cell r="O22131" t="str">
            <v>072235000</v>
          </cell>
          <cell r="P22131" t="str">
            <v>CAN-UKBAN</v>
          </cell>
        </row>
        <row r="22132">
          <cell r="O22132" t="str">
            <v>072235000</v>
          </cell>
          <cell r="P22132" t="str">
            <v>CANSALO-AY</v>
          </cell>
        </row>
        <row r="22133">
          <cell r="O22133" t="str">
            <v>072235000</v>
          </cell>
          <cell r="P22133" t="str">
            <v>DAANLUNGSOD</v>
          </cell>
        </row>
        <row r="22134">
          <cell r="O22134" t="str">
            <v>072235000</v>
          </cell>
          <cell r="P22134" t="str">
            <v>GAWI</v>
          </cell>
        </row>
        <row r="22135">
          <cell r="O22135" t="str">
            <v>072235000</v>
          </cell>
          <cell r="P22135" t="str">
            <v>HAGDAN</v>
          </cell>
        </row>
        <row r="22136">
          <cell r="O22136" t="str">
            <v>072235000</v>
          </cell>
          <cell r="P22136" t="str">
            <v>LAGUNDE</v>
          </cell>
        </row>
        <row r="22137">
          <cell r="O22137" t="str">
            <v>072235000</v>
          </cell>
          <cell r="P22137" t="str">
            <v>LOOC</v>
          </cell>
        </row>
        <row r="22138">
          <cell r="O22138" t="str">
            <v>072235000</v>
          </cell>
          <cell r="P22138" t="str">
            <v>LUKA</v>
          </cell>
        </row>
        <row r="22139">
          <cell r="O22139" t="str">
            <v>072235000</v>
          </cell>
          <cell r="P22139" t="str">
            <v>MAINIT</v>
          </cell>
        </row>
        <row r="22140">
          <cell r="O22140" t="str">
            <v>072235000</v>
          </cell>
          <cell r="P22140" t="str">
            <v>MANLUM</v>
          </cell>
        </row>
        <row r="22141">
          <cell r="O22141" t="str">
            <v>072235000</v>
          </cell>
          <cell r="P22141" t="str">
            <v>NUEVA CACERES</v>
          </cell>
        </row>
        <row r="22142">
          <cell r="O22142" t="str">
            <v>072235000</v>
          </cell>
          <cell r="P22142" t="str">
            <v>POBLACION</v>
          </cell>
        </row>
        <row r="22143">
          <cell r="O22143" t="str">
            <v>072235000</v>
          </cell>
          <cell r="P22143" t="str">
            <v>PUNGTOD</v>
          </cell>
        </row>
        <row r="22144">
          <cell r="O22144" t="str">
            <v>072235000</v>
          </cell>
          <cell r="P22144" t="str">
            <v>TAN-AWAN</v>
          </cell>
        </row>
        <row r="22145">
          <cell r="O22145" t="str">
            <v>072235000</v>
          </cell>
          <cell r="P22145" t="str">
            <v>TUMALOG</v>
          </cell>
        </row>
        <row r="22146">
          <cell r="O22146" t="str">
            <v>072236000</v>
          </cell>
          <cell r="P22146" t="str">
            <v>BIASONG</v>
          </cell>
        </row>
        <row r="22147">
          <cell r="O22147" t="str">
            <v>072236000</v>
          </cell>
          <cell r="P22147" t="str">
            <v>CAWIT</v>
          </cell>
        </row>
        <row r="22148">
          <cell r="O22148" t="str">
            <v>072236000</v>
          </cell>
          <cell r="P22148" t="str">
            <v>DAPDAP</v>
          </cell>
        </row>
        <row r="22149">
          <cell r="O22149" t="str">
            <v>072236000</v>
          </cell>
          <cell r="P22149" t="str">
            <v>ESPERANZA</v>
          </cell>
        </row>
        <row r="22150">
          <cell r="O22150" t="str">
            <v>072236000</v>
          </cell>
          <cell r="P22150" t="str">
            <v>LANAO</v>
          </cell>
        </row>
        <row r="22151">
          <cell r="O22151" t="str">
            <v>072236000</v>
          </cell>
          <cell r="P22151" t="str">
            <v>LOWER POBLACION</v>
          </cell>
        </row>
        <row r="22152">
          <cell r="O22152" t="str">
            <v>072236000</v>
          </cell>
          <cell r="P22152" t="str">
            <v>MOABOG</v>
          </cell>
        </row>
        <row r="22153">
          <cell r="O22153" t="str">
            <v>072236000</v>
          </cell>
          <cell r="P22153" t="str">
            <v>MONTSERRAT</v>
          </cell>
        </row>
        <row r="22154">
          <cell r="O22154" t="str">
            <v>072236000</v>
          </cell>
          <cell r="P22154" t="str">
            <v>SAN ISIDRO</v>
          </cell>
        </row>
        <row r="22155">
          <cell r="O22155" t="str">
            <v>072236000</v>
          </cell>
          <cell r="P22155" t="str">
            <v>SAN JUAN</v>
          </cell>
        </row>
        <row r="22156">
          <cell r="O22156" t="str">
            <v>072236000</v>
          </cell>
          <cell r="P22156" t="str">
            <v>UPPER POBLACION</v>
          </cell>
        </row>
        <row r="22157">
          <cell r="O22157" t="str">
            <v>072236000</v>
          </cell>
          <cell r="P22157" t="str">
            <v>VILLAHERMOSA</v>
          </cell>
        </row>
        <row r="22158">
          <cell r="O22158" t="str">
            <v>072236000</v>
          </cell>
          <cell r="P22158" t="str">
            <v>IMELDA</v>
          </cell>
        </row>
        <row r="22159">
          <cell r="O22159" t="str">
            <v>072237000</v>
          </cell>
          <cell r="P22159" t="str">
            <v>ANISLAG</v>
          </cell>
        </row>
        <row r="22160">
          <cell r="O22160" t="str">
            <v>072237000</v>
          </cell>
          <cell r="P22160" t="str">
            <v>ANOPOG</v>
          </cell>
        </row>
        <row r="22161">
          <cell r="O22161" t="str">
            <v>072237000</v>
          </cell>
          <cell r="P22161" t="str">
            <v>BINABAG</v>
          </cell>
        </row>
        <row r="22162">
          <cell r="O22162" t="str">
            <v>072237000</v>
          </cell>
          <cell r="P22162" t="str">
            <v>BUHINGTUBIG</v>
          </cell>
        </row>
        <row r="22163">
          <cell r="O22163" t="str">
            <v>072237000</v>
          </cell>
          <cell r="P22163" t="str">
            <v>BUSAY</v>
          </cell>
        </row>
        <row r="22164">
          <cell r="O22164" t="str">
            <v>072237000</v>
          </cell>
          <cell r="P22164" t="str">
            <v>BUTONG</v>
          </cell>
        </row>
        <row r="22165">
          <cell r="O22165" t="str">
            <v>072237000</v>
          </cell>
          <cell r="P22165" t="str">
            <v>CABIANGON</v>
          </cell>
        </row>
        <row r="22166">
          <cell r="O22166" t="str">
            <v>072237000</v>
          </cell>
          <cell r="P22166" t="str">
            <v>CAMUGAO</v>
          </cell>
        </row>
        <row r="22167">
          <cell r="O22167" t="str">
            <v>072237000</v>
          </cell>
          <cell r="P22167" t="str">
            <v>DUANGAN</v>
          </cell>
        </row>
        <row r="22168">
          <cell r="O22168" t="str">
            <v>072237000</v>
          </cell>
          <cell r="P22168" t="str">
            <v>GUIMBAWIAN</v>
          </cell>
        </row>
        <row r="22169">
          <cell r="O22169" t="str">
            <v>072237000</v>
          </cell>
          <cell r="P22169" t="str">
            <v>LAMAC</v>
          </cell>
        </row>
        <row r="22170">
          <cell r="O22170" t="str">
            <v>072237000</v>
          </cell>
          <cell r="P22170" t="str">
            <v>LUT-OD</v>
          </cell>
        </row>
        <row r="22171">
          <cell r="O22171" t="str">
            <v>072237000</v>
          </cell>
          <cell r="P22171" t="str">
            <v>MANGOTO</v>
          </cell>
        </row>
        <row r="22172">
          <cell r="O22172" t="str">
            <v>072237000</v>
          </cell>
          <cell r="P22172" t="str">
            <v>OPAO</v>
          </cell>
        </row>
        <row r="22173">
          <cell r="O22173" t="str">
            <v>072237000</v>
          </cell>
          <cell r="P22173" t="str">
            <v>PANDACAN</v>
          </cell>
        </row>
        <row r="22174">
          <cell r="O22174" t="str">
            <v>072237000</v>
          </cell>
          <cell r="P22174" t="str">
            <v>POBLACION</v>
          </cell>
        </row>
        <row r="22175">
          <cell r="O22175" t="str">
            <v>072237000</v>
          </cell>
          <cell r="P22175" t="str">
            <v>PUNOD</v>
          </cell>
        </row>
        <row r="22176">
          <cell r="O22176" t="str">
            <v>072237000</v>
          </cell>
          <cell r="P22176" t="str">
            <v>RIZAL</v>
          </cell>
        </row>
        <row r="22177">
          <cell r="O22177" t="str">
            <v>072237000</v>
          </cell>
          <cell r="P22177" t="str">
            <v>SACSAC</v>
          </cell>
        </row>
        <row r="22178">
          <cell r="O22178" t="str">
            <v>072237000</v>
          </cell>
          <cell r="P22178" t="str">
            <v>SAMBAGON</v>
          </cell>
        </row>
        <row r="22179">
          <cell r="O22179" t="str">
            <v>072237000</v>
          </cell>
          <cell r="P22179" t="str">
            <v>SIBAGO</v>
          </cell>
        </row>
        <row r="22180">
          <cell r="O22180" t="str">
            <v>072237000</v>
          </cell>
          <cell r="P22180" t="str">
            <v>TAJAO</v>
          </cell>
        </row>
        <row r="22181">
          <cell r="O22181" t="str">
            <v>072237000</v>
          </cell>
          <cell r="P22181" t="str">
            <v>TANGUB</v>
          </cell>
        </row>
        <row r="22182">
          <cell r="O22182" t="str">
            <v>072237000</v>
          </cell>
          <cell r="P22182" t="str">
            <v>TANIBAG</v>
          </cell>
        </row>
        <row r="22183">
          <cell r="O22183" t="str">
            <v>072237000</v>
          </cell>
          <cell r="P22183" t="str">
            <v>TUPAS</v>
          </cell>
        </row>
        <row r="22184">
          <cell r="O22184" t="str">
            <v>072237000</v>
          </cell>
          <cell r="P22184" t="str">
            <v>TUTAY</v>
          </cell>
        </row>
        <row r="22185">
          <cell r="O22185" t="str">
            <v>072238000</v>
          </cell>
          <cell r="P22185" t="str">
            <v>ADELA</v>
          </cell>
        </row>
        <row r="22186">
          <cell r="O22186" t="str">
            <v>072238000</v>
          </cell>
          <cell r="P22186" t="str">
            <v>ALTAVISTA</v>
          </cell>
        </row>
        <row r="22187">
          <cell r="O22187" t="str">
            <v>072238000</v>
          </cell>
          <cell r="P22187" t="str">
            <v>CAGCAGAN</v>
          </cell>
        </row>
        <row r="22188">
          <cell r="O22188" t="str">
            <v>072238000</v>
          </cell>
          <cell r="P22188" t="str">
            <v>CANSABUSAB</v>
          </cell>
        </row>
        <row r="22189">
          <cell r="O22189" t="str">
            <v>072238000</v>
          </cell>
          <cell r="P22189" t="str">
            <v>DAAN PAZ</v>
          </cell>
        </row>
        <row r="22190">
          <cell r="O22190" t="str">
            <v>072238000</v>
          </cell>
          <cell r="P22190" t="str">
            <v>EASTERN POBLACION</v>
          </cell>
        </row>
        <row r="22191">
          <cell r="O22191" t="str">
            <v>072238000</v>
          </cell>
          <cell r="P22191" t="str">
            <v>ESPERANZA</v>
          </cell>
        </row>
        <row r="22192">
          <cell r="O22192" t="str">
            <v>072238000</v>
          </cell>
          <cell r="P22192" t="str">
            <v>LIBERTAD</v>
          </cell>
        </row>
        <row r="22193">
          <cell r="O22193" t="str">
            <v>072238000</v>
          </cell>
          <cell r="P22193" t="str">
            <v>MABINI</v>
          </cell>
        </row>
        <row r="22194">
          <cell r="O22194" t="str">
            <v>072238000</v>
          </cell>
          <cell r="P22194" t="str">
            <v>MERCEDES</v>
          </cell>
        </row>
        <row r="22195">
          <cell r="O22195" t="str">
            <v>072238000</v>
          </cell>
          <cell r="P22195" t="str">
            <v>PAGSA</v>
          </cell>
        </row>
        <row r="22196">
          <cell r="O22196" t="str">
            <v>072238000</v>
          </cell>
          <cell r="P22196" t="str">
            <v>PAZ</v>
          </cell>
        </row>
        <row r="22197">
          <cell r="O22197" t="str">
            <v>072238000</v>
          </cell>
          <cell r="P22197" t="str">
            <v>RIZAL</v>
          </cell>
        </row>
        <row r="22198">
          <cell r="O22198" t="str">
            <v>072238000</v>
          </cell>
          <cell r="P22198" t="str">
            <v>SAN JOSE</v>
          </cell>
        </row>
        <row r="22199">
          <cell r="O22199" t="str">
            <v>072238000</v>
          </cell>
          <cell r="P22199" t="str">
            <v>SANTA RITA</v>
          </cell>
        </row>
        <row r="22200">
          <cell r="O22200" t="str">
            <v>072238000</v>
          </cell>
          <cell r="P22200" t="str">
            <v>TEGUIS</v>
          </cell>
        </row>
        <row r="22201">
          <cell r="O22201" t="str">
            <v>072238000</v>
          </cell>
          <cell r="P22201" t="str">
            <v>WESTERN POBLACION</v>
          </cell>
        </row>
        <row r="22202">
          <cell r="O22202" t="str">
            <v>072239000</v>
          </cell>
          <cell r="P22202" t="str">
            <v>BUTONG</v>
          </cell>
        </row>
        <row r="22203">
          <cell r="O22203" t="str">
            <v>072239000</v>
          </cell>
          <cell r="P22203" t="str">
            <v>CAN-ABUHON</v>
          </cell>
        </row>
        <row r="22204">
          <cell r="O22204" t="str">
            <v>072239000</v>
          </cell>
          <cell r="P22204" t="str">
            <v>CANDULING</v>
          </cell>
        </row>
        <row r="22205">
          <cell r="O22205" t="str">
            <v>072239000</v>
          </cell>
          <cell r="P22205" t="str">
            <v>CANSALONOY</v>
          </cell>
        </row>
        <row r="22206">
          <cell r="O22206" t="str">
            <v>072239000</v>
          </cell>
          <cell r="P22206" t="str">
            <v>CANSAYAHON</v>
          </cell>
        </row>
        <row r="22207">
          <cell r="O22207" t="str">
            <v>072239000</v>
          </cell>
          <cell r="P22207" t="str">
            <v>ILAYA</v>
          </cell>
        </row>
        <row r="22208">
          <cell r="O22208" t="str">
            <v>072239000</v>
          </cell>
          <cell r="P22208" t="str">
            <v>LANGIN</v>
          </cell>
        </row>
        <row r="22209">
          <cell r="O22209" t="str">
            <v>072239000</v>
          </cell>
          <cell r="P22209" t="str">
            <v>LIBO-O</v>
          </cell>
        </row>
        <row r="22210">
          <cell r="O22210" t="str">
            <v>072239000</v>
          </cell>
          <cell r="P22210" t="str">
            <v>MALALAY</v>
          </cell>
        </row>
        <row r="22211">
          <cell r="O22211" t="str">
            <v>072239000</v>
          </cell>
          <cell r="P22211" t="str">
            <v>PALANAS</v>
          </cell>
        </row>
        <row r="22212">
          <cell r="O22212" t="str">
            <v>072239000</v>
          </cell>
          <cell r="P22212" t="str">
            <v>POBLACION</v>
          </cell>
        </row>
        <row r="22213">
          <cell r="O22213" t="str">
            <v>072239000</v>
          </cell>
          <cell r="P22213" t="str">
            <v>SANTA CRUZ</v>
          </cell>
        </row>
        <row r="22214">
          <cell r="O22214" t="str">
            <v>072239000</v>
          </cell>
          <cell r="P22214" t="str">
            <v>TUPAS</v>
          </cell>
        </row>
        <row r="22215">
          <cell r="O22215" t="str">
            <v>072239000</v>
          </cell>
          <cell r="P22215" t="str">
            <v>VIVE</v>
          </cell>
        </row>
        <row r="22216">
          <cell r="O22216" t="str">
            <v>072240000</v>
          </cell>
          <cell r="P22216" t="str">
            <v>BASAK</v>
          </cell>
        </row>
        <row r="22217">
          <cell r="O22217" t="str">
            <v>072240000</v>
          </cell>
          <cell r="P22217" t="str">
            <v>BONBON</v>
          </cell>
        </row>
        <row r="22218">
          <cell r="O22218" t="str">
            <v>072240000</v>
          </cell>
          <cell r="P22218" t="str">
            <v>BULANGSURAN</v>
          </cell>
        </row>
        <row r="22219">
          <cell r="O22219" t="str">
            <v>072240000</v>
          </cell>
          <cell r="P22219" t="str">
            <v>CALATAGAN</v>
          </cell>
        </row>
        <row r="22220">
          <cell r="O22220" t="str">
            <v>072240000</v>
          </cell>
          <cell r="P22220" t="str">
            <v>CAMBIGONG</v>
          </cell>
        </row>
        <row r="22221">
          <cell r="O22221" t="str">
            <v>072240000</v>
          </cell>
          <cell r="P22221" t="str">
            <v>CANORONG</v>
          </cell>
        </row>
        <row r="22222">
          <cell r="O22222" t="str">
            <v>072240000</v>
          </cell>
          <cell r="P22222" t="str">
            <v>COLASE</v>
          </cell>
        </row>
        <row r="22223">
          <cell r="O22223" t="str">
            <v>072240000</v>
          </cell>
          <cell r="P22223" t="str">
            <v>DALAHIKAN</v>
          </cell>
        </row>
        <row r="22224">
          <cell r="O22224" t="str">
            <v>072240000</v>
          </cell>
          <cell r="P22224" t="str">
            <v>JUMANGPAS</v>
          </cell>
        </row>
        <row r="22225">
          <cell r="O22225" t="str">
            <v>072240000</v>
          </cell>
          <cell r="P22225" t="str">
            <v>CAMBUROY</v>
          </cell>
        </row>
        <row r="22226">
          <cell r="O22226" t="str">
            <v>072240000</v>
          </cell>
          <cell r="P22226" t="str">
            <v>POBLACION</v>
          </cell>
        </row>
        <row r="22227">
          <cell r="O22227" t="str">
            <v>072240000</v>
          </cell>
          <cell r="P22227" t="str">
            <v>SAN SEBASTIAN</v>
          </cell>
        </row>
        <row r="22228">
          <cell r="O22228" t="str">
            <v>072240000</v>
          </cell>
          <cell r="P22228" t="str">
            <v>SUBA</v>
          </cell>
        </row>
        <row r="22229">
          <cell r="O22229" t="str">
            <v>072240000</v>
          </cell>
          <cell r="P22229" t="str">
            <v>TANGBO</v>
          </cell>
        </row>
        <row r="22230">
          <cell r="O22230" t="str">
            <v>072240000</v>
          </cell>
          <cell r="P22230" t="str">
            <v>MONTEVERDE</v>
          </cell>
        </row>
        <row r="22231">
          <cell r="O22231" t="str">
            <v>072241000</v>
          </cell>
          <cell r="P22231" t="str">
            <v>BALUD</v>
          </cell>
        </row>
        <row r="22232">
          <cell r="O22232" t="str">
            <v>072241000</v>
          </cell>
          <cell r="P22232" t="str">
            <v>BALUNGAG</v>
          </cell>
        </row>
        <row r="22233">
          <cell r="O22233" t="str">
            <v>072241000</v>
          </cell>
          <cell r="P22233" t="str">
            <v>BASAK</v>
          </cell>
        </row>
        <row r="22234">
          <cell r="O22234" t="str">
            <v>072241000</v>
          </cell>
          <cell r="P22234" t="str">
            <v>BUGHO</v>
          </cell>
        </row>
        <row r="22235">
          <cell r="O22235" t="str">
            <v>072241000</v>
          </cell>
          <cell r="P22235" t="str">
            <v>CABATBATAN</v>
          </cell>
        </row>
        <row r="22236">
          <cell r="O22236" t="str">
            <v>072241000</v>
          </cell>
          <cell r="P22236" t="str">
            <v>GREENHILLS</v>
          </cell>
        </row>
        <row r="22237">
          <cell r="O22237" t="str">
            <v>072241000</v>
          </cell>
          <cell r="P22237" t="str">
            <v>LANTAWAN</v>
          </cell>
        </row>
        <row r="22238">
          <cell r="O22238" t="str">
            <v>072241000</v>
          </cell>
          <cell r="P22238" t="str">
            <v>LIBURON</v>
          </cell>
        </row>
        <row r="22239">
          <cell r="O22239" t="str">
            <v>072241000</v>
          </cell>
          <cell r="P22239" t="str">
            <v>MAGSICO</v>
          </cell>
        </row>
        <row r="22240">
          <cell r="O22240" t="str">
            <v>072241000</v>
          </cell>
          <cell r="P22240" t="str">
            <v>POBLACION NORTH</v>
          </cell>
        </row>
        <row r="22241">
          <cell r="O22241" t="str">
            <v>072241000</v>
          </cell>
          <cell r="P22241" t="str">
            <v>PANADTARAN</v>
          </cell>
        </row>
        <row r="22242">
          <cell r="O22242" t="str">
            <v>072241000</v>
          </cell>
          <cell r="P22242" t="str">
            <v>PITALO</v>
          </cell>
        </row>
        <row r="22243">
          <cell r="O22243" t="str">
            <v>072241000</v>
          </cell>
          <cell r="P22243" t="str">
            <v>SAN ISIDRO</v>
          </cell>
        </row>
        <row r="22244">
          <cell r="O22244" t="str">
            <v>072241000</v>
          </cell>
          <cell r="P22244" t="str">
            <v>SANGAT</v>
          </cell>
        </row>
        <row r="22245">
          <cell r="O22245" t="str">
            <v>072241000</v>
          </cell>
          <cell r="P22245" t="str">
            <v>POBLACION SOUTH</v>
          </cell>
        </row>
        <row r="22246">
          <cell r="O22246" t="str">
            <v>072241000</v>
          </cell>
          <cell r="P22246" t="str">
            <v>TABIONAN</v>
          </cell>
        </row>
        <row r="22247">
          <cell r="O22247" t="str">
            <v>072241000</v>
          </cell>
          <cell r="P22247" t="str">
            <v>TANANAS</v>
          </cell>
        </row>
        <row r="22248">
          <cell r="O22248" t="str">
            <v>072241000</v>
          </cell>
          <cell r="P22248" t="str">
            <v>TINUBDAN</v>
          </cell>
        </row>
        <row r="22249">
          <cell r="O22249" t="str">
            <v>072241000</v>
          </cell>
          <cell r="P22249" t="str">
            <v>TONGGO</v>
          </cell>
        </row>
        <row r="22250">
          <cell r="O22250" t="str">
            <v>072241000</v>
          </cell>
          <cell r="P22250" t="str">
            <v>TUBOD</v>
          </cell>
        </row>
        <row r="22251">
          <cell r="O22251" t="str">
            <v>072241000</v>
          </cell>
          <cell r="P22251" t="str">
            <v>ILAYA</v>
          </cell>
        </row>
        <row r="22252">
          <cell r="O22252" t="str">
            <v>072242000</v>
          </cell>
          <cell r="P22252" t="str">
            <v>MONTEALEGRE</v>
          </cell>
        </row>
        <row r="22253">
          <cell r="O22253" t="str">
            <v>072242000</v>
          </cell>
          <cell r="P22253" t="str">
            <v>CABUNGA-AN</v>
          </cell>
        </row>
        <row r="22254">
          <cell r="O22254" t="str">
            <v>072242000</v>
          </cell>
          <cell r="P22254" t="str">
            <v>CAMPO</v>
          </cell>
        </row>
        <row r="22255">
          <cell r="O22255" t="str">
            <v>072242000</v>
          </cell>
          <cell r="P22255" t="str">
            <v>CONSUELO</v>
          </cell>
        </row>
        <row r="22256">
          <cell r="O22256" t="str">
            <v>072242000</v>
          </cell>
          <cell r="P22256" t="str">
            <v>ESPERANZA</v>
          </cell>
        </row>
        <row r="22257">
          <cell r="O22257" t="str">
            <v>072242000</v>
          </cell>
          <cell r="P22257" t="str">
            <v>HIMENSULAN</v>
          </cell>
        </row>
        <row r="22258">
          <cell r="O22258" t="str">
            <v>072242000</v>
          </cell>
          <cell r="P22258" t="str">
            <v>NORTHERN POBLACION</v>
          </cell>
        </row>
        <row r="22259">
          <cell r="O22259" t="str">
            <v>072242000</v>
          </cell>
          <cell r="P22259" t="str">
            <v>SAN ISIDRO</v>
          </cell>
        </row>
        <row r="22260">
          <cell r="O22260" t="str">
            <v>072242000</v>
          </cell>
          <cell r="P22260" t="str">
            <v>SANTA CRUZ</v>
          </cell>
        </row>
        <row r="22261">
          <cell r="O22261" t="str">
            <v>072242000</v>
          </cell>
          <cell r="P22261" t="str">
            <v>SANTIAGO</v>
          </cell>
        </row>
        <row r="22262">
          <cell r="O22262" t="str">
            <v>072242000</v>
          </cell>
          <cell r="P22262" t="str">
            <v>SONOG</v>
          </cell>
        </row>
        <row r="22263">
          <cell r="O22263" t="str">
            <v>072242000</v>
          </cell>
          <cell r="P22263" t="str">
            <v>SOUTHERN POBLACION</v>
          </cell>
        </row>
        <row r="22264">
          <cell r="O22264" t="str">
            <v>072242000</v>
          </cell>
          <cell r="P22264" t="str">
            <v>UNIDOS</v>
          </cell>
        </row>
        <row r="22265">
          <cell r="O22265" t="str">
            <v>072242000</v>
          </cell>
          <cell r="P22265" t="str">
            <v>UNION</v>
          </cell>
        </row>
        <row r="22266">
          <cell r="O22266" t="str">
            <v>072242000</v>
          </cell>
          <cell r="P22266" t="str">
            <v>WESTERN POBLACION</v>
          </cell>
        </row>
        <row r="22267">
          <cell r="O22267" t="str">
            <v>072243000</v>
          </cell>
          <cell r="P22267" t="str">
            <v>ANAPOG</v>
          </cell>
        </row>
        <row r="22268">
          <cell r="O22268" t="str">
            <v>072243000</v>
          </cell>
          <cell r="P22268" t="str">
            <v>ARGAWANON</v>
          </cell>
        </row>
        <row r="22269">
          <cell r="O22269" t="str">
            <v>072243000</v>
          </cell>
          <cell r="P22269" t="str">
            <v>BAGTIC</v>
          </cell>
        </row>
        <row r="22270">
          <cell r="O22270" t="str">
            <v>072243000</v>
          </cell>
          <cell r="P22270" t="str">
            <v>BANCASAN</v>
          </cell>
        </row>
        <row r="22271">
          <cell r="O22271" t="str">
            <v>072243000</v>
          </cell>
          <cell r="P22271" t="str">
            <v>BATAD</v>
          </cell>
        </row>
        <row r="22272">
          <cell r="O22272" t="str">
            <v>072243000</v>
          </cell>
          <cell r="P22272" t="str">
            <v>BUSOGON</v>
          </cell>
        </row>
        <row r="22273">
          <cell r="O22273" t="str">
            <v>072243000</v>
          </cell>
          <cell r="P22273" t="str">
            <v>CALAMBUA</v>
          </cell>
        </row>
        <row r="22274">
          <cell r="O22274" t="str">
            <v>072243000</v>
          </cell>
          <cell r="P22274" t="str">
            <v>CANAGAHAN</v>
          </cell>
        </row>
        <row r="22275">
          <cell r="O22275" t="str">
            <v>072243000</v>
          </cell>
          <cell r="P22275" t="str">
            <v>DAPDAP</v>
          </cell>
        </row>
        <row r="22276">
          <cell r="O22276" t="str">
            <v>072243000</v>
          </cell>
          <cell r="P22276" t="str">
            <v>GAWAYGAWAY</v>
          </cell>
        </row>
        <row r="22277">
          <cell r="O22277" t="str">
            <v>072243000</v>
          </cell>
          <cell r="P22277" t="str">
            <v>HAGNAYA</v>
          </cell>
        </row>
        <row r="22278">
          <cell r="O22278" t="str">
            <v>072243000</v>
          </cell>
          <cell r="P22278" t="str">
            <v>KAYAM</v>
          </cell>
        </row>
        <row r="22279">
          <cell r="O22279" t="str">
            <v>072243000</v>
          </cell>
          <cell r="P22279" t="str">
            <v>KINAWAHAN</v>
          </cell>
        </row>
        <row r="22280">
          <cell r="O22280" t="str">
            <v>072243000</v>
          </cell>
          <cell r="P22280" t="str">
            <v>LAMBUSAN</v>
          </cell>
        </row>
        <row r="22281">
          <cell r="O22281" t="str">
            <v>072243000</v>
          </cell>
          <cell r="P22281" t="str">
            <v>LAWIS</v>
          </cell>
        </row>
        <row r="22282">
          <cell r="O22282" t="str">
            <v>072243000</v>
          </cell>
          <cell r="P22282" t="str">
            <v>LIBAONG</v>
          </cell>
        </row>
        <row r="22283">
          <cell r="O22283" t="str">
            <v>072243000</v>
          </cell>
          <cell r="P22283" t="str">
            <v>LOOC</v>
          </cell>
        </row>
        <row r="22284">
          <cell r="O22284" t="str">
            <v>072243000</v>
          </cell>
          <cell r="P22284" t="str">
            <v>LUYANG</v>
          </cell>
        </row>
        <row r="22285">
          <cell r="O22285" t="str">
            <v>072243000</v>
          </cell>
          <cell r="P22285" t="str">
            <v>MANO</v>
          </cell>
        </row>
        <row r="22286">
          <cell r="O22286" t="str">
            <v>072243000</v>
          </cell>
          <cell r="P22286" t="str">
            <v>POBLACION</v>
          </cell>
        </row>
        <row r="22287">
          <cell r="O22287" t="str">
            <v>072243000</v>
          </cell>
          <cell r="P22287" t="str">
            <v>PUNTA</v>
          </cell>
        </row>
        <row r="22288">
          <cell r="O22288" t="str">
            <v>072243000</v>
          </cell>
          <cell r="P22288" t="str">
            <v>SAB-A</v>
          </cell>
        </row>
        <row r="22289">
          <cell r="O22289" t="str">
            <v>072243000</v>
          </cell>
          <cell r="P22289" t="str">
            <v>SAN MIGUEL</v>
          </cell>
        </row>
        <row r="22290">
          <cell r="O22290" t="str">
            <v>072243000</v>
          </cell>
          <cell r="P22290" t="str">
            <v>TACUP</v>
          </cell>
        </row>
        <row r="22291">
          <cell r="O22291" t="str">
            <v>072243000</v>
          </cell>
          <cell r="P22291" t="str">
            <v>TAMBONGON</v>
          </cell>
        </row>
        <row r="22292">
          <cell r="O22292" t="str">
            <v>072243000</v>
          </cell>
          <cell r="P22292" t="str">
            <v>TO-ONG</v>
          </cell>
        </row>
        <row r="22293">
          <cell r="O22293" t="str">
            <v>072243000</v>
          </cell>
          <cell r="P22293" t="str">
            <v>VICTORIA</v>
          </cell>
        </row>
        <row r="22294">
          <cell r="O22294" t="str">
            <v>072244000</v>
          </cell>
          <cell r="P22294" t="str">
            <v>HAGDAN</v>
          </cell>
        </row>
        <row r="22295">
          <cell r="O22295" t="str">
            <v>072244000</v>
          </cell>
          <cell r="P22295" t="str">
            <v>HILANTAGAAN</v>
          </cell>
        </row>
        <row r="22296">
          <cell r="O22296" t="str">
            <v>072244000</v>
          </cell>
          <cell r="P22296" t="str">
            <v>KINATARKAN</v>
          </cell>
        </row>
        <row r="22297">
          <cell r="O22297" t="str">
            <v>072244000</v>
          </cell>
          <cell r="P22297" t="str">
            <v>LANGUB</v>
          </cell>
        </row>
        <row r="22298">
          <cell r="O22298" t="str">
            <v>072244000</v>
          </cell>
          <cell r="P22298" t="str">
            <v>MARICABAN</v>
          </cell>
        </row>
        <row r="22299">
          <cell r="O22299" t="str">
            <v>072244000</v>
          </cell>
          <cell r="P22299" t="str">
            <v>OKOY</v>
          </cell>
        </row>
        <row r="22300">
          <cell r="O22300" t="str">
            <v>072244000</v>
          </cell>
          <cell r="P22300" t="str">
            <v>POBLACION</v>
          </cell>
        </row>
        <row r="22301">
          <cell r="O22301" t="str">
            <v>072244000</v>
          </cell>
          <cell r="P22301" t="str">
            <v>BALIDBID</v>
          </cell>
        </row>
        <row r="22302">
          <cell r="O22302" t="str">
            <v>072244000</v>
          </cell>
          <cell r="P22302" t="str">
            <v>POOC</v>
          </cell>
        </row>
        <row r="22303">
          <cell r="O22303" t="str">
            <v>072244000</v>
          </cell>
          <cell r="P22303" t="str">
            <v>TALISAY</v>
          </cell>
        </row>
        <row r="22304">
          <cell r="O22304" t="str">
            <v>072245000</v>
          </cell>
          <cell r="P22304" t="str">
            <v>BUNLAN</v>
          </cell>
        </row>
        <row r="22305">
          <cell r="O22305" t="str">
            <v>072245000</v>
          </cell>
          <cell r="P22305" t="str">
            <v>CABUTONGAN</v>
          </cell>
        </row>
        <row r="22306">
          <cell r="O22306" t="str">
            <v>072245000</v>
          </cell>
          <cell r="P22306" t="str">
            <v>CANDAMIANG</v>
          </cell>
        </row>
        <row r="22307">
          <cell r="O22307" t="str">
            <v>072245000</v>
          </cell>
          <cell r="P22307" t="str">
            <v>LILOAN</v>
          </cell>
        </row>
        <row r="22308">
          <cell r="O22308" t="str">
            <v>072245000</v>
          </cell>
          <cell r="P22308" t="str">
            <v>LIP-TONG</v>
          </cell>
        </row>
        <row r="22309">
          <cell r="O22309" t="str">
            <v>072245000</v>
          </cell>
          <cell r="P22309" t="str">
            <v>LOOC</v>
          </cell>
        </row>
        <row r="22310">
          <cell r="O22310" t="str">
            <v>072245000</v>
          </cell>
          <cell r="P22310" t="str">
            <v>PASIL</v>
          </cell>
        </row>
        <row r="22311">
          <cell r="O22311" t="str">
            <v>072245000</v>
          </cell>
          <cell r="P22311" t="str">
            <v>POBLACION</v>
          </cell>
        </row>
        <row r="22312">
          <cell r="O22312" t="str">
            <v>072245000</v>
          </cell>
          <cell r="P22312" t="str">
            <v>TALISAY</v>
          </cell>
        </row>
        <row r="22313">
          <cell r="O22313" t="str">
            <v>072245000</v>
          </cell>
          <cell r="P22313" t="str">
            <v>CANLUMACAD</v>
          </cell>
        </row>
        <row r="22314">
          <cell r="O22314" t="str">
            <v>072246000</v>
          </cell>
          <cell r="P22314" t="str">
            <v>ABUGON</v>
          </cell>
        </row>
        <row r="22315">
          <cell r="O22315" t="str">
            <v>072246000</v>
          </cell>
          <cell r="P22315" t="str">
            <v>BAE</v>
          </cell>
        </row>
        <row r="22316">
          <cell r="O22316" t="str">
            <v>072246000</v>
          </cell>
          <cell r="P22316" t="str">
            <v>BAGACAY</v>
          </cell>
        </row>
        <row r="22317">
          <cell r="O22317" t="str">
            <v>072246000</v>
          </cell>
          <cell r="P22317" t="str">
            <v>BAHAY</v>
          </cell>
        </row>
        <row r="22318">
          <cell r="O22318" t="str">
            <v>072246000</v>
          </cell>
          <cell r="P22318" t="str">
            <v>BANLOT</v>
          </cell>
        </row>
        <row r="22319">
          <cell r="O22319" t="str">
            <v>072246000</v>
          </cell>
          <cell r="P22319" t="str">
            <v>BASAK</v>
          </cell>
        </row>
        <row r="22320">
          <cell r="O22320" t="str">
            <v>072246000</v>
          </cell>
          <cell r="P22320" t="str">
            <v>BATO</v>
          </cell>
        </row>
        <row r="22321">
          <cell r="O22321" t="str">
            <v>072246000</v>
          </cell>
          <cell r="P22321" t="str">
            <v>CAGAY</v>
          </cell>
        </row>
        <row r="22322">
          <cell r="O22322" t="str">
            <v>072246000</v>
          </cell>
          <cell r="P22322" t="str">
            <v>CAN-AGA</v>
          </cell>
        </row>
        <row r="22323">
          <cell r="O22323" t="str">
            <v>072246000</v>
          </cell>
          <cell r="P22323" t="str">
            <v>CANDAGUIT</v>
          </cell>
        </row>
        <row r="22324">
          <cell r="O22324" t="str">
            <v>072246000</v>
          </cell>
          <cell r="P22324" t="str">
            <v>CANTOLAROY</v>
          </cell>
        </row>
        <row r="22325">
          <cell r="O22325" t="str">
            <v>072246000</v>
          </cell>
          <cell r="P22325" t="str">
            <v>DUGOAN</v>
          </cell>
        </row>
        <row r="22326">
          <cell r="O22326" t="str">
            <v>072246000</v>
          </cell>
          <cell r="P22326" t="str">
            <v>GUIMBANGCO-AN</v>
          </cell>
        </row>
        <row r="22327">
          <cell r="O22327" t="str">
            <v>072246000</v>
          </cell>
          <cell r="P22327" t="str">
            <v>LAMACAN</v>
          </cell>
        </row>
        <row r="22328">
          <cell r="O22328" t="str">
            <v>072246000</v>
          </cell>
          <cell r="P22328" t="str">
            <v>LIBO</v>
          </cell>
        </row>
        <row r="22329">
          <cell r="O22329" t="str">
            <v>072246000</v>
          </cell>
          <cell r="P22329" t="str">
            <v>LINDOGON</v>
          </cell>
        </row>
        <row r="22330">
          <cell r="O22330" t="str">
            <v>072246000</v>
          </cell>
          <cell r="P22330" t="str">
            <v>MAGCAGONG</v>
          </cell>
        </row>
        <row r="22331">
          <cell r="O22331" t="str">
            <v>072246000</v>
          </cell>
          <cell r="P22331" t="str">
            <v>MANATAD</v>
          </cell>
        </row>
        <row r="22332">
          <cell r="O22332" t="str">
            <v>072246000</v>
          </cell>
          <cell r="P22332" t="str">
            <v>MANGYAN</v>
          </cell>
        </row>
        <row r="22333">
          <cell r="O22333" t="str">
            <v>072246000</v>
          </cell>
          <cell r="P22333" t="str">
            <v>PAPAN</v>
          </cell>
        </row>
        <row r="22334">
          <cell r="O22334" t="str">
            <v>072246000</v>
          </cell>
          <cell r="P22334" t="str">
            <v>POBLACION</v>
          </cell>
        </row>
        <row r="22335">
          <cell r="O22335" t="str">
            <v>072246000</v>
          </cell>
          <cell r="P22335" t="str">
            <v>SABANG</v>
          </cell>
        </row>
        <row r="22336">
          <cell r="O22336" t="str">
            <v>072246000</v>
          </cell>
          <cell r="P22336" t="str">
            <v>SAYAO</v>
          </cell>
        </row>
        <row r="22337">
          <cell r="O22337" t="str">
            <v>072246000</v>
          </cell>
          <cell r="P22337" t="str">
            <v>SIMALA</v>
          </cell>
        </row>
        <row r="22338">
          <cell r="O22338" t="str">
            <v>072246000</v>
          </cell>
          <cell r="P22338" t="str">
            <v>TUBOD</v>
          </cell>
        </row>
        <row r="22339">
          <cell r="O22339" t="str">
            <v>072247000</v>
          </cell>
          <cell r="P22339" t="str">
            <v>AMPONGOL</v>
          </cell>
        </row>
        <row r="22340">
          <cell r="O22340" t="str">
            <v>072247000</v>
          </cell>
          <cell r="P22340" t="str">
            <v>BAGAKAY</v>
          </cell>
        </row>
        <row r="22341">
          <cell r="O22341" t="str">
            <v>072247000</v>
          </cell>
          <cell r="P22341" t="str">
            <v>BAGATAYAM</v>
          </cell>
        </row>
        <row r="22342">
          <cell r="O22342" t="str">
            <v>072247000</v>
          </cell>
          <cell r="P22342" t="str">
            <v>BAWO</v>
          </cell>
        </row>
        <row r="22343">
          <cell r="O22343" t="str">
            <v>072247000</v>
          </cell>
          <cell r="P22343" t="str">
            <v>CABALAWAN</v>
          </cell>
        </row>
        <row r="22344">
          <cell r="O22344" t="str">
            <v>072247000</v>
          </cell>
          <cell r="P22344" t="str">
            <v>CABANGAHAN</v>
          </cell>
        </row>
        <row r="22345">
          <cell r="O22345" t="str">
            <v>072247000</v>
          </cell>
          <cell r="P22345" t="str">
            <v>CALUMBOYAN</v>
          </cell>
        </row>
        <row r="22346">
          <cell r="O22346" t="str">
            <v>072247000</v>
          </cell>
          <cell r="P22346" t="str">
            <v>DAKIT</v>
          </cell>
        </row>
        <row r="22347">
          <cell r="O22347" t="str">
            <v>072247000</v>
          </cell>
          <cell r="P22347" t="str">
            <v>DAMOLOG</v>
          </cell>
        </row>
        <row r="22348">
          <cell r="O22348" t="str">
            <v>072247000</v>
          </cell>
          <cell r="P22348" t="str">
            <v>IBABAO</v>
          </cell>
        </row>
        <row r="22349">
          <cell r="O22349" t="str">
            <v>072247000</v>
          </cell>
          <cell r="P22349" t="str">
            <v>LIKI</v>
          </cell>
        </row>
        <row r="22350">
          <cell r="O22350" t="str">
            <v>072247000</v>
          </cell>
          <cell r="P22350" t="str">
            <v>LUBO</v>
          </cell>
        </row>
        <row r="22351">
          <cell r="O22351" t="str">
            <v>072247000</v>
          </cell>
          <cell r="P22351" t="str">
            <v>MOHON</v>
          </cell>
        </row>
        <row r="22352">
          <cell r="O22352" t="str">
            <v>072247000</v>
          </cell>
          <cell r="P22352" t="str">
            <v>NAHUS-AN</v>
          </cell>
        </row>
        <row r="22353">
          <cell r="O22353" t="str">
            <v>072247000</v>
          </cell>
          <cell r="P22353" t="str">
            <v>POBLACION</v>
          </cell>
        </row>
        <row r="22354">
          <cell r="O22354" t="str">
            <v>072247000</v>
          </cell>
          <cell r="P22354" t="str">
            <v>TABUNOK</v>
          </cell>
        </row>
        <row r="22355">
          <cell r="O22355" t="str">
            <v>072247000</v>
          </cell>
          <cell r="P22355" t="str">
            <v>TAKAY</v>
          </cell>
        </row>
        <row r="22356">
          <cell r="O22356" t="str">
            <v>072247000</v>
          </cell>
          <cell r="P22356" t="str">
            <v>PANSOY</v>
          </cell>
        </row>
        <row r="22357">
          <cell r="O22357" t="str">
            <v>072248000</v>
          </cell>
          <cell r="P22357" t="str">
            <v>ALANG-ALANG</v>
          </cell>
        </row>
        <row r="22358">
          <cell r="O22358" t="str">
            <v>072248000</v>
          </cell>
          <cell r="P22358" t="str">
            <v>CADUAWAN</v>
          </cell>
        </row>
        <row r="22359">
          <cell r="O22359" t="str">
            <v>072248000</v>
          </cell>
          <cell r="P22359" t="str">
            <v>KAL-ANAN</v>
          </cell>
        </row>
        <row r="22360">
          <cell r="O22360" t="str">
            <v>072248000</v>
          </cell>
          <cell r="P22360" t="str">
            <v>CAMOBOAN</v>
          </cell>
        </row>
        <row r="22361">
          <cell r="O22361" t="str">
            <v>072248000</v>
          </cell>
          <cell r="P22361" t="str">
            <v>CANAOCANAO</v>
          </cell>
        </row>
        <row r="22362">
          <cell r="O22362" t="str">
            <v>072248000</v>
          </cell>
          <cell r="P22362" t="str">
            <v>COMBADO</v>
          </cell>
        </row>
        <row r="22363">
          <cell r="O22363" t="str">
            <v>072248000</v>
          </cell>
          <cell r="P22363" t="str">
            <v>DAANTABOGON</v>
          </cell>
        </row>
        <row r="22364">
          <cell r="O22364" t="str">
            <v>072248000</v>
          </cell>
          <cell r="P22364" t="str">
            <v>ILIHAN</v>
          </cell>
        </row>
        <row r="22365">
          <cell r="O22365" t="str">
            <v>072248000</v>
          </cell>
          <cell r="P22365" t="str">
            <v>LABANGON</v>
          </cell>
        </row>
        <row r="22366">
          <cell r="O22366" t="str">
            <v>072248000</v>
          </cell>
          <cell r="P22366" t="str">
            <v>LIBJO</v>
          </cell>
        </row>
        <row r="22367">
          <cell r="O22367" t="str">
            <v>072248000</v>
          </cell>
          <cell r="P22367" t="str">
            <v>LOONG</v>
          </cell>
        </row>
        <row r="22368">
          <cell r="O22368" t="str">
            <v>072248000</v>
          </cell>
          <cell r="P22368" t="str">
            <v>MABULI</v>
          </cell>
        </row>
        <row r="22369">
          <cell r="O22369" t="str">
            <v>072248000</v>
          </cell>
          <cell r="P22369" t="str">
            <v>MANAGASE</v>
          </cell>
        </row>
        <row r="22370">
          <cell r="O22370" t="str">
            <v>072248000</v>
          </cell>
          <cell r="P22370" t="str">
            <v>MANLAGTANG</v>
          </cell>
        </row>
        <row r="22371">
          <cell r="O22371" t="str">
            <v>072248000</v>
          </cell>
          <cell r="P22371" t="str">
            <v>MASLOG</v>
          </cell>
        </row>
        <row r="22372">
          <cell r="O22372" t="str">
            <v>072248000</v>
          </cell>
          <cell r="P22372" t="str">
            <v>MUABOG</v>
          </cell>
        </row>
        <row r="22373">
          <cell r="O22373" t="str">
            <v>072248000</v>
          </cell>
          <cell r="P22373" t="str">
            <v>PIO</v>
          </cell>
        </row>
        <row r="22374">
          <cell r="O22374" t="str">
            <v>072248000</v>
          </cell>
          <cell r="P22374" t="str">
            <v>POBLACION</v>
          </cell>
        </row>
        <row r="22375">
          <cell r="O22375" t="str">
            <v>072248000</v>
          </cell>
          <cell r="P22375" t="str">
            <v>SALAG</v>
          </cell>
        </row>
        <row r="22376">
          <cell r="O22376" t="str">
            <v>072248000</v>
          </cell>
          <cell r="P22376" t="str">
            <v>SAMBAG</v>
          </cell>
        </row>
        <row r="22377">
          <cell r="O22377" t="str">
            <v>072248000</v>
          </cell>
          <cell r="P22377" t="str">
            <v>SAN ISIDRO</v>
          </cell>
        </row>
        <row r="22378">
          <cell r="O22378" t="str">
            <v>072248000</v>
          </cell>
          <cell r="P22378" t="str">
            <v>SAN VICENTE</v>
          </cell>
        </row>
        <row r="22379">
          <cell r="O22379" t="str">
            <v>072248000</v>
          </cell>
          <cell r="P22379" t="str">
            <v>SOMOSA</v>
          </cell>
        </row>
        <row r="22380">
          <cell r="O22380" t="str">
            <v>072248000</v>
          </cell>
          <cell r="P22380" t="str">
            <v>TABA-AO</v>
          </cell>
        </row>
        <row r="22381">
          <cell r="O22381" t="str">
            <v>072248000</v>
          </cell>
          <cell r="P22381" t="str">
            <v>TAPUL</v>
          </cell>
        </row>
        <row r="22382">
          <cell r="O22382" t="str">
            <v>072249000</v>
          </cell>
          <cell r="P22382" t="str">
            <v>BONGON</v>
          </cell>
        </row>
        <row r="22383">
          <cell r="O22383" t="str">
            <v>072249000</v>
          </cell>
          <cell r="P22383" t="str">
            <v>KANLIM-AO</v>
          </cell>
        </row>
        <row r="22384">
          <cell r="O22384" t="str">
            <v>072249000</v>
          </cell>
          <cell r="P22384" t="str">
            <v>KANLUHANGON</v>
          </cell>
        </row>
        <row r="22385">
          <cell r="O22385" t="str">
            <v>072249000</v>
          </cell>
          <cell r="P22385" t="str">
            <v>KANTUBAON</v>
          </cell>
        </row>
        <row r="22386">
          <cell r="O22386" t="str">
            <v>072249000</v>
          </cell>
          <cell r="P22386" t="str">
            <v>DALID</v>
          </cell>
        </row>
        <row r="22387">
          <cell r="O22387" t="str">
            <v>072249000</v>
          </cell>
          <cell r="P22387" t="str">
            <v>MABUNAO</v>
          </cell>
        </row>
        <row r="22388">
          <cell r="O22388" t="str">
            <v>072249000</v>
          </cell>
          <cell r="P22388" t="str">
            <v>MARAVILLA</v>
          </cell>
        </row>
        <row r="22389">
          <cell r="O22389" t="str">
            <v>072249000</v>
          </cell>
          <cell r="P22389" t="str">
            <v>OLIVO</v>
          </cell>
        </row>
        <row r="22390">
          <cell r="O22390" t="str">
            <v>072249000</v>
          </cell>
          <cell r="P22390" t="str">
            <v>POBLACION</v>
          </cell>
        </row>
        <row r="22391">
          <cell r="O22391" t="str">
            <v>072249000</v>
          </cell>
          <cell r="P22391" t="str">
            <v>TABUNOK</v>
          </cell>
        </row>
        <row r="22392">
          <cell r="O22392" t="str">
            <v>072249000</v>
          </cell>
          <cell r="P22392" t="str">
            <v>TIGBAWAN</v>
          </cell>
        </row>
        <row r="22393">
          <cell r="O22393" t="str">
            <v>072249000</v>
          </cell>
          <cell r="P22393" t="str">
            <v>VILLAHERMOSA</v>
          </cell>
        </row>
        <row r="22394">
          <cell r="O22394" t="str">
            <v>072250000</v>
          </cell>
          <cell r="P22394" t="str">
            <v>BULACAO</v>
          </cell>
        </row>
        <row r="22395">
          <cell r="O22395" t="str">
            <v>072250000</v>
          </cell>
          <cell r="P22395" t="str">
            <v>CADULAWAN</v>
          </cell>
        </row>
        <row r="22396">
          <cell r="O22396" t="str">
            <v>072250000</v>
          </cell>
          <cell r="P22396" t="str">
            <v>CANSOJONG</v>
          </cell>
        </row>
        <row r="22397">
          <cell r="O22397" t="str">
            <v>072250000</v>
          </cell>
          <cell r="P22397" t="str">
            <v>DUMLOG</v>
          </cell>
        </row>
        <row r="22398">
          <cell r="O22398" t="str">
            <v>072250000</v>
          </cell>
          <cell r="P22398" t="str">
            <v>JACLUPAN</v>
          </cell>
        </row>
        <row r="22399">
          <cell r="O22399" t="str">
            <v>072250000</v>
          </cell>
          <cell r="P22399" t="str">
            <v>LAGTANG</v>
          </cell>
        </row>
        <row r="22400">
          <cell r="O22400" t="str">
            <v>072250000</v>
          </cell>
          <cell r="P22400" t="str">
            <v>LAWAAN I</v>
          </cell>
        </row>
        <row r="22401">
          <cell r="O22401" t="str">
            <v>072250000</v>
          </cell>
          <cell r="P22401" t="str">
            <v>LINAO</v>
          </cell>
        </row>
        <row r="22402">
          <cell r="O22402" t="str">
            <v>072250000</v>
          </cell>
          <cell r="P22402" t="str">
            <v>MAGHAWAY</v>
          </cell>
        </row>
        <row r="22403">
          <cell r="O22403" t="str">
            <v>072250000</v>
          </cell>
          <cell r="P22403" t="str">
            <v>MANIPIS</v>
          </cell>
        </row>
        <row r="22404">
          <cell r="O22404" t="str">
            <v>072250000</v>
          </cell>
          <cell r="P22404" t="str">
            <v>MOHON</v>
          </cell>
        </row>
        <row r="22405">
          <cell r="O22405" t="str">
            <v>072250000</v>
          </cell>
          <cell r="P22405" t="str">
            <v>POBLACION</v>
          </cell>
        </row>
        <row r="22406">
          <cell r="O22406" t="str">
            <v>072250000</v>
          </cell>
          <cell r="P22406" t="str">
            <v>POOC</v>
          </cell>
        </row>
        <row r="22407">
          <cell r="O22407" t="str">
            <v>072250000</v>
          </cell>
          <cell r="P22407" t="str">
            <v>SAN ISIDRO</v>
          </cell>
        </row>
        <row r="22408">
          <cell r="O22408" t="str">
            <v>072250000</v>
          </cell>
          <cell r="P22408" t="str">
            <v>SAN ROQUE</v>
          </cell>
        </row>
        <row r="22409">
          <cell r="O22409" t="str">
            <v>072250000</v>
          </cell>
          <cell r="P22409" t="str">
            <v>TABUNOC</v>
          </cell>
        </row>
        <row r="22410">
          <cell r="O22410" t="str">
            <v>072250000</v>
          </cell>
          <cell r="P22410" t="str">
            <v>TANGKE</v>
          </cell>
        </row>
        <row r="22411">
          <cell r="O22411" t="str">
            <v>072250000</v>
          </cell>
          <cell r="P22411" t="str">
            <v>TAPUL</v>
          </cell>
        </row>
        <row r="22412">
          <cell r="O22412" t="str">
            <v>072250000</v>
          </cell>
          <cell r="P22412" t="str">
            <v>BIASONG</v>
          </cell>
        </row>
        <row r="22413">
          <cell r="O22413" t="str">
            <v>072250000</v>
          </cell>
          <cell r="P22413" t="str">
            <v>CAMP IV</v>
          </cell>
        </row>
        <row r="22414">
          <cell r="O22414" t="str">
            <v>072250000</v>
          </cell>
          <cell r="P22414" t="str">
            <v>LAWAAN II</v>
          </cell>
        </row>
        <row r="22415">
          <cell r="O22415" t="str">
            <v>072250000</v>
          </cell>
          <cell r="P22415" t="str">
            <v>LAWAAN III</v>
          </cell>
        </row>
        <row r="22416">
          <cell r="O22416" t="str">
            <v>072251000</v>
          </cell>
          <cell r="P22416" t="str">
            <v>AWIHAO</v>
          </cell>
        </row>
        <row r="22417">
          <cell r="O22417" t="str">
            <v>072251000</v>
          </cell>
          <cell r="P22417" t="str">
            <v>BAGAKAY</v>
          </cell>
        </row>
        <row r="22418">
          <cell r="O22418" t="str">
            <v>072251000</v>
          </cell>
          <cell r="P22418" t="str">
            <v>BATO</v>
          </cell>
        </row>
        <row r="22419">
          <cell r="O22419" t="str">
            <v>072251000</v>
          </cell>
          <cell r="P22419" t="str">
            <v>BIGA</v>
          </cell>
        </row>
        <row r="22420">
          <cell r="O22420" t="str">
            <v>072251000</v>
          </cell>
          <cell r="P22420" t="str">
            <v>BULONGAN</v>
          </cell>
        </row>
        <row r="22421">
          <cell r="O22421" t="str">
            <v>072251000</v>
          </cell>
          <cell r="P22421" t="str">
            <v>BUNGA</v>
          </cell>
        </row>
        <row r="22422">
          <cell r="O22422" t="str">
            <v>072251000</v>
          </cell>
          <cell r="P22422" t="str">
            <v>CABITOONAN</v>
          </cell>
        </row>
        <row r="22423">
          <cell r="O22423" t="str">
            <v>072251000</v>
          </cell>
          <cell r="P22423" t="str">
            <v>CALONGCALONG</v>
          </cell>
        </row>
        <row r="22424">
          <cell r="O22424" t="str">
            <v>072251000</v>
          </cell>
          <cell r="P22424" t="str">
            <v>CAMBANG-UG</v>
          </cell>
        </row>
        <row r="22425">
          <cell r="O22425" t="str">
            <v>072251000</v>
          </cell>
          <cell r="P22425" t="str">
            <v>CAMP 8</v>
          </cell>
        </row>
        <row r="22426">
          <cell r="O22426" t="str">
            <v>072251000</v>
          </cell>
          <cell r="P22426" t="str">
            <v>CANLUMAMPAO</v>
          </cell>
        </row>
        <row r="22427">
          <cell r="O22427" t="str">
            <v>072251000</v>
          </cell>
          <cell r="P22427" t="str">
            <v>CANTABACO</v>
          </cell>
        </row>
        <row r="22428">
          <cell r="O22428" t="str">
            <v>072251000</v>
          </cell>
          <cell r="P22428" t="str">
            <v>CAPITAN CLAUDIO</v>
          </cell>
        </row>
        <row r="22429">
          <cell r="O22429" t="str">
            <v>072251000</v>
          </cell>
          <cell r="P22429" t="str">
            <v>CARMEN</v>
          </cell>
        </row>
        <row r="22430">
          <cell r="O22430" t="str">
            <v>072251000</v>
          </cell>
          <cell r="P22430" t="str">
            <v>DAANGLUNGSOD</v>
          </cell>
        </row>
        <row r="22431">
          <cell r="O22431" t="str">
            <v>072251000</v>
          </cell>
          <cell r="P22431" t="str">
            <v>DON ANDRES SORIANO (LUTOPAN)</v>
          </cell>
        </row>
        <row r="22432">
          <cell r="O22432" t="str">
            <v>072251000</v>
          </cell>
          <cell r="P22432" t="str">
            <v>DUMLOG</v>
          </cell>
        </row>
        <row r="22433">
          <cell r="O22433" t="str">
            <v>072251000</v>
          </cell>
          <cell r="P22433" t="str">
            <v>IBO</v>
          </cell>
        </row>
        <row r="22434">
          <cell r="O22434" t="str">
            <v>072251000</v>
          </cell>
          <cell r="P22434" t="str">
            <v>ILIHAN</v>
          </cell>
        </row>
        <row r="22435">
          <cell r="O22435" t="str">
            <v>072251000</v>
          </cell>
          <cell r="P22435" t="str">
            <v>LANDAHAN</v>
          </cell>
        </row>
        <row r="22436">
          <cell r="O22436" t="str">
            <v>072251000</v>
          </cell>
          <cell r="P22436" t="str">
            <v>LOAY</v>
          </cell>
        </row>
        <row r="22437">
          <cell r="O22437" t="str">
            <v>072251000</v>
          </cell>
          <cell r="P22437" t="str">
            <v>LURAY II</v>
          </cell>
        </row>
        <row r="22438">
          <cell r="O22438" t="str">
            <v>072251000</v>
          </cell>
          <cell r="P22438" t="str">
            <v>JUAN CLIMACO, SR. (MAGDUGO)</v>
          </cell>
        </row>
        <row r="22439">
          <cell r="O22439" t="str">
            <v>072251000</v>
          </cell>
          <cell r="P22439" t="str">
            <v>GEN. CLIMACO (MALUBOG)</v>
          </cell>
        </row>
        <row r="22440">
          <cell r="O22440" t="str">
            <v>072251000</v>
          </cell>
          <cell r="P22440" t="str">
            <v>MATAB-ANG</v>
          </cell>
        </row>
        <row r="22441">
          <cell r="O22441" t="str">
            <v>072251000</v>
          </cell>
          <cell r="P22441" t="str">
            <v>MEDIA ONCE</v>
          </cell>
        </row>
        <row r="22442">
          <cell r="O22442" t="str">
            <v>072251000</v>
          </cell>
          <cell r="P22442" t="str">
            <v>PANGAMIHAN</v>
          </cell>
        </row>
        <row r="22443">
          <cell r="O22443" t="str">
            <v>072251000</v>
          </cell>
          <cell r="P22443" t="str">
            <v>POBLACION</v>
          </cell>
        </row>
        <row r="22444">
          <cell r="O22444" t="str">
            <v>072251000</v>
          </cell>
          <cell r="P22444" t="str">
            <v>POOG</v>
          </cell>
        </row>
        <row r="22445">
          <cell r="O22445" t="str">
            <v>072251000</v>
          </cell>
          <cell r="P22445" t="str">
            <v>PUTINGBATO</v>
          </cell>
        </row>
        <row r="22446">
          <cell r="O22446" t="str">
            <v>072251000</v>
          </cell>
          <cell r="P22446" t="str">
            <v>SAGAY</v>
          </cell>
        </row>
        <row r="22447">
          <cell r="O22447" t="str">
            <v>072251000</v>
          </cell>
          <cell r="P22447" t="str">
            <v>SAM-ANG</v>
          </cell>
        </row>
        <row r="22448">
          <cell r="O22448" t="str">
            <v>072251000</v>
          </cell>
          <cell r="P22448" t="str">
            <v>SANGI</v>
          </cell>
        </row>
        <row r="22449">
          <cell r="O22449" t="str">
            <v>072251000</v>
          </cell>
          <cell r="P22449" t="str">
            <v>SANTO NIÑO (MAINGGIT)</v>
          </cell>
        </row>
        <row r="22450">
          <cell r="O22450" t="str">
            <v>072251000</v>
          </cell>
          <cell r="P22450" t="str">
            <v>SUBAYON</v>
          </cell>
        </row>
        <row r="22451">
          <cell r="O22451" t="str">
            <v>072251000</v>
          </cell>
          <cell r="P22451" t="str">
            <v>TALAVERA</v>
          </cell>
        </row>
        <row r="22452">
          <cell r="O22452" t="str">
            <v>072251000</v>
          </cell>
          <cell r="P22452" t="str">
            <v>TUNGKAY</v>
          </cell>
        </row>
        <row r="22453">
          <cell r="O22453" t="str">
            <v>072251000</v>
          </cell>
          <cell r="P22453" t="str">
            <v>TUBOD</v>
          </cell>
        </row>
        <row r="22454">
          <cell r="O22454" t="str">
            <v>072252000</v>
          </cell>
          <cell r="P22454" t="str">
            <v>ALEGRIA</v>
          </cell>
        </row>
        <row r="22455">
          <cell r="O22455" t="str">
            <v>072252000</v>
          </cell>
          <cell r="P22455" t="str">
            <v>AMATUGAN</v>
          </cell>
        </row>
        <row r="22456">
          <cell r="O22456" t="str">
            <v>072252000</v>
          </cell>
          <cell r="P22456" t="str">
            <v>ANTIPOLO</v>
          </cell>
        </row>
        <row r="22457">
          <cell r="O22457" t="str">
            <v>072252000</v>
          </cell>
          <cell r="P22457" t="str">
            <v>APALAN</v>
          </cell>
        </row>
        <row r="22458">
          <cell r="O22458" t="str">
            <v>072252000</v>
          </cell>
          <cell r="P22458" t="str">
            <v>BAGASAWE</v>
          </cell>
        </row>
        <row r="22459">
          <cell r="O22459" t="str">
            <v>072252000</v>
          </cell>
          <cell r="P22459" t="str">
            <v>BAKYAWAN</v>
          </cell>
        </row>
        <row r="22460">
          <cell r="O22460" t="str">
            <v>072252000</v>
          </cell>
          <cell r="P22460" t="str">
            <v>BANGKITO</v>
          </cell>
        </row>
        <row r="22461">
          <cell r="O22461" t="str">
            <v>072252000</v>
          </cell>
          <cell r="P22461" t="str">
            <v>BULWANG</v>
          </cell>
        </row>
        <row r="22462">
          <cell r="O22462" t="str">
            <v>072252000</v>
          </cell>
          <cell r="P22462" t="str">
            <v>KABANGKALAN</v>
          </cell>
        </row>
        <row r="22463">
          <cell r="O22463" t="str">
            <v>072252000</v>
          </cell>
          <cell r="P22463" t="str">
            <v>KALANGAHAN</v>
          </cell>
        </row>
        <row r="22464">
          <cell r="O22464" t="str">
            <v>072252000</v>
          </cell>
          <cell r="P22464" t="str">
            <v>KAMANSI</v>
          </cell>
        </row>
        <row r="22465">
          <cell r="O22465" t="str">
            <v>072252000</v>
          </cell>
          <cell r="P22465" t="str">
            <v>KAN-AN</v>
          </cell>
        </row>
        <row r="22466">
          <cell r="O22466" t="str">
            <v>072252000</v>
          </cell>
          <cell r="P22466" t="str">
            <v>KANLUNSING</v>
          </cell>
        </row>
        <row r="22467">
          <cell r="O22467" t="str">
            <v>072252000</v>
          </cell>
          <cell r="P22467" t="str">
            <v>KANSI</v>
          </cell>
        </row>
        <row r="22468">
          <cell r="O22468" t="str">
            <v>072252000</v>
          </cell>
          <cell r="P22468" t="str">
            <v>CARIDAD</v>
          </cell>
        </row>
        <row r="22469">
          <cell r="O22469" t="str">
            <v>072252000</v>
          </cell>
          <cell r="P22469" t="str">
            <v>CARMELO</v>
          </cell>
        </row>
        <row r="22470">
          <cell r="O22470" t="str">
            <v>072252000</v>
          </cell>
          <cell r="P22470" t="str">
            <v>COGON</v>
          </cell>
        </row>
        <row r="22471">
          <cell r="O22471" t="str">
            <v>072252000</v>
          </cell>
          <cell r="P22471" t="str">
            <v>COLONIA</v>
          </cell>
        </row>
        <row r="22472">
          <cell r="O22472" t="str">
            <v>072252000</v>
          </cell>
          <cell r="P22472" t="str">
            <v>DAAN LUNGSOD</v>
          </cell>
        </row>
        <row r="22473">
          <cell r="O22473" t="str">
            <v>072252000</v>
          </cell>
          <cell r="P22473" t="str">
            <v>FORTALIZA</v>
          </cell>
        </row>
        <row r="22474">
          <cell r="O22474" t="str">
            <v>072252000</v>
          </cell>
          <cell r="P22474" t="str">
            <v>GA-ANG</v>
          </cell>
        </row>
        <row r="22475">
          <cell r="O22475" t="str">
            <v>072252000</v>
          </cell>
          <cell r="P22475" t="str">
            <v>GIMAMA-A</v>
          </cell>
        </row>
        <row r="22476">
          <cell r="O22476" t="str">
            <v>072252000</v>
          </cell>
          <cell r="P22476" t="str">
            <v>JAGBUAYA</v>
          </cell>
        </row>
        <row r="22477">
          <cell r="O22477" t="str">
            <v>072252000</v>
          </cell>
          <cell r="P22477" t="str">
            <v>KABKABAN</v>
          </cell>
        </row>
        <row r="22478">
          <cell r="O22478" t="str">
            <v>072252000</v>
          </cell>
          <cell r="P22478" t="str">
            <v>KAGBA-O</v>
          </cell>
        </row>
        <row r="22479">
          <cell r="O22479" t="str">
            <v>072252000</v>
          </cell>
          <cell r="P22479" t="str">
            <v>KAMPOOT</v>
          </cell>
        </row>
        <row r="22480">
          <cell r="O22480" t="str">
            <v>072252000</v>
          </cell>
          <cell r="P22480" t="str">
            <v>KAORASAN</v>
          </cell>
        </row>
        <row r="22481">
          <cell r="O22481" t="str">
            <v>072252000</v>
          </cell>
          <cell r="P22481" t="str">
            <v>LIBO</v>
          </cell>
        </row>
        <row r="22482">
          <cell r="O22482" t="str">
            <v>072252000</v>
          </cell>
          <cell r="P22482" t="str">
            <v>LUSONG</v>
          </cell>
        </row>
        <row r="22483">
          <cell r="O22483" t="str">
            <v>072252000</v>
          </cell>
          <cell r="P22483" t="str">
            <v>MACUPA</v>
          </cell>
        </row>
        <row r="22484">
          <cell r="O22484" t="str">
            <v>072252000</v>
          </cell>
          <cell r="P22484" t="str">
            <v>MAG-ALWA</v>
          </cell>
        </row>
        <row r="22485">
          <cell r="O22485" t="str">
            <v>072252000</v>
          </cell>
          <cell r="P22485" t="str">
            <v>MAG-ANTOY</v>
          </cell>
        </row>
        <row r="22486">
          <cell r="O22486" t="str">
            <v>072252000</v>
          </cell>
          <cell r="P22486" t="str">
            <v>MAG-ATUBANG</v>
          </cell>
        </row>
        <row r="22487">
          <cell r="O22487" t="str">
            <v>072252000</v>
          </cell>
          <cell r="P22487" t="str">
            <v>MAGHAN-AY</v>
          </cell>
        </row>
        <row r="22488">
          <cell r="O22488" t="str">
            <v>072252000</v>
          </cell>
          <cell r="P22488" t="str">
            <v>MANGGA</v>
          </cell>
        </row>
        <row r="22489">
          <cell r="O22489" t="str">
            <v>072252000</v>
          </cell>
          <cell r="P22489" t="str">
            <v>MARMOL</v>
          </cell>
        </row>
        <row r="22490">
          <cell r="O22490" t="str">
            <v>072252000</v>
          </cell>
          <cell r="P22490" t="str">
            <v>MOLOBOLO</v>
          </cell>
        </row>
        <row r="22491">
          <cell r="O22491" t="str">
            <v>072252000</v>
          </cell>
          <cell r="P22491" t="str">
            <v>MONTEALEGRE</v>
          </cell>
        </row>
        <row r="22492">
          <cell r="O22492" t="str">
            <v>072252000</v>
          </cell>
          <cell r="P22492" t="str">
            <v>PUTAT</v>
          </cell>
        </row>
        <row r="22493">
          <cell r="O22493" t="str">
            <v>072252000</v>
          </cell>
          <cell r="P22493" t="str">
            <v>SAN JUAN</v>
          </cell>
        </row>
        <row r="22494">
          <cell r="O22494" t="str">
            <v>072252000</v>
          </cell>
          <cell r="P22494" t="str">
            <v>SANDAYONG</v>
          </cell>
        </row>
        <row r="22495">
          <cell r="O22495" t="str">
            <v>072252000</v>
          </cell>
          <cell r="P22495" t="str">
            <v>SANTO NIÑO</v>
          </cell>
        </row>
        <row r="22496">
          <cell r="O22496" t="str">
            <v>072252000</v>
          </cell>
          <cell r="P22496" t="str">
            <v>SIOTES</v>
          </cell>
        </row>
        <row r="22497">
          <cell r="O22497" t="str">
            <v>072252000</v>
          </cell>
          <cell r="P22497" t="str">
            <v>SUMON</v>
          </cell>
        </row>
        <row r="22498">
          <cell r="O22498" t="str">
            <v>072252000</v>
          </cell>
          <cell r="P22498" t="str">
            <v>TOMINJAO</v>
          </cell>
        </row>
        <row r="22499">
          <cell r="O22499" t="str">
            <v>072252000</v>
          </cell>
          <cell r="P22499" t="str">
            <v>TOMUGPA</v>
          </cell>
        </row>
        <row r="22500">
          <cell r="O22500" t="str">
            <v>072252000</v>
          </cell>
          <cell r="P22500" t="str">
            <v>BARANGAY I (POB.)</v>
          </cell>
        </row>
        <row r="22501">
          <cell r="O22501" t="str">
            <v>072252000</v>
          </cell>
          <cell r="P22501" t="str">
            <v>BARANGAY II (POB.)</v>
          </cell>
        </row>
        <row r="22502">
          <cell r="O22502" t="str">
            <v>072252000</v>
          </cell>
          <cell r="P22502" t="str">
            <v>BARANGAY III (POB.)</v>
          </cell>
        </row>
        <row r="22503">
          <cell r="O22503" t="str">
            <v>072252000</v>
          </cell>
          <cell r="P22503" t="str">
            <v>BARANGAY IV (POB.)</v>
          </cell>
        </row>
        <row r="22504">
          <cell r="O22504" t="str">
            <v>072252000</v>
          </cell>
          <cell r="P22504" t="str">
            <v>BARANGAY V (POB.)</v>
          </cell>
        </row>
        <row r="22505">
          <cell r="O22505" t="str">
            <v>072252000</v>
          </cell>
          <cell r="P22505" t="str">
            <v>BARANGAY VI (POB.)</v>
          </cell>
        </row>
        <row r="22506">
          <cell r="O22506" t="str">
            <v>072252000</v>
          </cell>
          <cell r="P22506" t="str">
            <v>BARANGAY VII (POB.)</v>
          </cell>
        </row>
        <row r="22507">
          <cell r="O22507" t="str">
            <v>072252000</v>
          </cell>
          <cell r="P22507" t="str">
            <v>BARANGAY VIII (POB.)</v>
          </cell>
        </row>
        <row r="22508">
          <cell r="O22508" t="str">
            <v>072253000</v>
          </cell>
          <cell r="P22508" t="str">
            <v>BUENAVISTA</v>
          </cell>
        </row>
        <row r="22509">
          <cell r="O22509" t="str">
            <v>072253000</v>
          </cell>
          <cell r="P22509" t="str">
            <v>CALMANTE</v>
          </cell>
        </row>
        <row r="22510">
          <cell r="O22510" t="str">
            <v>072253000</v>
          </cell>
          <cell r="P22510" t="str">
            <v>DAAN SECANTE</v>
          </cell>
        </row>
        <row r="22511">
          <cell r="O22511" t="str">
            <v>072253000</v>
          </cell>
          <cell r="P22511" t="str">
            <v>GENERAL</v>
          </cell>
        </row>
        <row r="22512">
          <cell r="O22512" t="str">
            <v>072253000</v>
          </cell>
          <cell r="P22512" t="str">
            <v>MCARTHUR</v>
          </cell>
        </row>
        <row r="22513">
          <cell r="O22513" t="str">
            <v>072253000</v>
          </cell>
          <cell r="P22513" t="str">
            <v>NORTHERN POBLACION</v>
          </cell>
        </row>
        <row r="22514">
          <cell r="O22514" t="str">
            <v>072253000</v>
          </cell>
          <cell r="P22514" t="str">
            <v>PUERTOBELLO</v>
          </cell>
        </row>
        <row r="22515">
          <cell r="O22515" t="str">
            <v>072253000</v>
          </cell>
          <cell r="P22515" t="str">
            <v>SANTANDER</v>
          </cell>
        </row>
        <row r="22516">
          <cell r="O22516" t="str">
            <v>072253000</v>
          </cell>
          <cell r="P22516" t="str">
            <v>SECANTE BAG-O</v>
          </cell>
        </row>
        <row r="22517">
          <cell r="O22517" t="str">
            <v>072253000</v>
          </cell>
          <cell r="P22517" t="str">
            <v>SOUTHERN POBLACION</v>
          </cell>
        </row>
        <row r="22518">
          <cell r="O22518" t="str">
            <v>072253000</v>
          </cell>
          <cell r="P22518" t="str">
            <v>VILLAHERMOSA</v>
          </cell>
        </row>
        <row r="22519">
          <cell r="O22519" t="str">
            <v>074601000</v>
          </cell>
          <cell r="P22519" t="str">
            <v>BIO-OS</v>
          </cell>
        </row>
        <row r="22520">
          <cell r="O22520" t="str">
            <v>074601000</v>
          </cell>
          <cell r="P22520" t="str">
            <v>JANTIANON</v>
          </cell>
        </row>
        <row r="22521">
          <cell r="O22521" t="str">
            <v>074601000</v>
          </cell>
          <cell r="P22521" t="str">
            <v>JUGNO</v>
          </cell>
        </row>
        <row r="22522">
          <cell r="O22522" t="str">
            <v>074601000</v>
          </cell>
          <cell r="P22522" t="str">
            <v>MAG-ABO</v>
          </cell>
        </row>
        <row r="22523">
          <cell r="O22523" t="str">
            <v>074601000</v>
          </cell>
          <cell r="P22523" t="str">
            <v>POBLACION</v>
          </cell>
        </row>
        <row r="22524">
          <cell r="O22524" t="str">
            <v>074601000</v>
          </cell>
          <cell r="P22524" t="str">
            <v>SILAB</v>
          </cell>
        </row>
        <row r="22525">
          <cell r="O22525" t="str">
            <v>074601000</v>
          </cell>
          <cell r="P22525" t="str">
            <v>TAMBOJANGIN</v>
          </cell>
        </row>
        <row r="22526">
          <cell r="O22526" t="str">
            <v>074601000</v>
          </cell>
          <cell r="P22526" t="str">
            <v>TANDAYAG</v>
          </cell>
        </row>
        <row r="22527">
          <cell r="O22527" t="str">
            <v>074602000</v>
          </cell>
          <cell r="P22527" t="str">
            <v>AMDUS</v>
          </cell>
        </row>
        <row r="22528">
          <cell r="O22528" t="str">
            <v>074602000</v>
          </cell>
          <cell r="P22528" t="str">
            <v>JANDALAMANON</v>
          </cell>
        </row>
        <row r="22529">
          <cell r="O22529" t="str">
            <v>074602000</v>
          </cell>
          <cell r="P22529" t="str">
            <v>ANIBONG</v>
          </cell>
        </row>
        <row r="22530">
          <cell r="O22530" t="str">
            <v>074602000</v>
          </cell>
          <cell r="P22530" t="str">
            <v>ATABAY</v>
          </cell>
        </row>
        <row r="22531">
          <cell r="O22531" t="str">
            <v>074602000</v>
          </cell>
          <cell r="P22531" t="str">
            <v>AWA-AN</v>
          </cell>
        </row>
        <row r="22532">
          <cell r="O22532" t="str">
            <v>074602000</v>
          </cell>
          <cell r="P22532" t="str">
            <v>BAN-BAN</v>
          </cell>
        </row>
        <row r="22533">
          <cell r="O22533" t="str">
            <v>074602000</v>
          </cell>
          <cell r="P22533" t="str">
            <v>CALAGCALAG</v>
          </cell>
        </row>
        <row r="22534">
          <cell r="O22534" t="str">
            <v>074602000</v>
          </cell>
          <cell r="P22534" t="str">
            <v>CANDANA-AY</v>
          </cell>
        </row>
        <row r="22535">
          <cell r="O22535" t="str">
            <v>074602000</v>
          </cell>
          <cell r="P22535" t="str">
            <v>CAROL-AN</v>
          </cell>
        </row>
        <row r="22536">
          <cell r="O22536" t="str">
            <v>074602000</v>
          </cell>
          <cell r="P22536" t="str">
            <v>GOMENTOC</v>
          </cell>
        </row>
        <row r="22537">
          <cell r="O22537" t="str">
            <v>074602000</v>
          </cell>
          <cell r="P22537" t="str">
            <v>INACBAN</v>
          </cell>
        </row>
        <row r="22538">
          <cell r="O22538" t="str">
            <v>074602000</v>
          </cell>
          <cell r="P22538" t="str">
            <v>INIBAN</v>
          </cell>
        </row>
        <row r="22539">
          <cell r="O22539" t="str">
            <v>074602000</v>
          </cell>
          <cell r="P22539" t="str">
            <v>KILABAN</v>
          </cell>
        </row>
        <row r="22540">
          <cell r="O22540" t="str">
            <v>074602000</v>
          </cell>
          <cell r="P22540" t="str">
            <v>LAMIGAN</v>
          </cell>
        </row>
        <row r="22541">
          <cell r="O22541" t="str">
            <v>074602000</v>
          </cell>
          <cell r="P22541" t="str">
            <v>MAASLUM</v>
          </cell>
        </row>
        <row r="22542">
          <cell r="O22542" t="str">
            <v>074602000</v>
          </cell>
          <cell r="P22542" t="str">
            <v>MABATO</v>
          </cell>
        </row>
        <row r="22543">
          <cell r="O22543" t="str">
            <v>074602000</v>
          </cell>
          <cell r="P22543" t="str">
            <v>MANOGTONG</v>
          </cell>
        </row>
        <row r="22544">
          <cell r="O22544" t="str">
            <v>074602000</v>
          </cell>
          <cell r="P22544" t="str">
            <v>NABHANG</v>
          </cell>
        </row>
        <row r="22545">
          <cell r="O22545" t="str">
            <v>074602000</v>
          </cell>
          <cell r="P22545" t="str">
            <v>TAMBO</v>
          </cell>
        </row>
        <row r="22546">
          <cell r="O22546" t="str">
            <v>074602000</v>
          </cell>
          <cell r="P22546" t="str">
            <v>TAMPOCON I</v>
          </cell>
        </row>
        <row r="22547">
          <cell r="O22547" t="str">
            <v>074602000</v>
          </cell>
          <cell r="P22547" t="str">
            <v>TAMPOCON II</v>
          </cell>
        </row>
        <row r="22548">
          <cell r="O22548" t="str">
            <v>074602000</v>
          </cell>
          <cell r="P22548" t="str">
            <v>TIBYAWAN</v>
          </cell>
        </row>
        <row r="22549">
          <cell r="O22549" t="str">
            <v>074602000</v>
          </cell>
          <cell r="P22549" t="str">
            <v>TIGUIB</v>
          </cell>
        </row>
        <row r="22550">
          <cell r="O22550" t="str">
            <v>074602000</v>
          </cell>
          <cell r="P22550" t="str">
            <v>POBLACION</v>
          </cell>
        </row>
        <row r="22551">
          <cell r="O22551" t="str">
            <v>074603000</v>
          </cell>
          <cell r="P22551" t="str">
            <v>BALAYAGMANOK</v>
          </cell>
        </row>
        <row r="22552">
          <cell r="O22552" t="str">
            <v>074603000</v>
          </cell>
          <cell r="P22552" t="str">
            <v>BANILAD</v>
          </cell>
        </row>
        <row r="22553">
          <cell r="O22553" t="str">
            <v>074603000</v>
          </cell>
          <cell r="P22553" t="str">
            <v>BUNTIS</v>
          </cell>
        </row>
        <row r="22554">
          <cell r="O22554" t="str">
            <v>074603000</v>
          </cell>
          <cell r="P22554" t="str">
            <v>BUNTOD</v>
          </cell>
        </row>
        <row r="22555">
          <cell r="O22555" t="str">
            <v>074603000</v>
          </cell>
          <cell r="P22555" t="str">
            <v>CALANGAG</v>
          </cell>
        </row>
        <row r="22556">
          <cell r="O22556" t="str">
            <v>074603000</v>
          </cell>
          <cell r="P22556" t="str">
            <v>COMBADO</v>
          </cell>
        </row>
        <row r="22557">
          <cell r="O22557" t="str">
            <v>074603000</v>
          </cell>
          <cell r="P22557" t="str">
            <v>DOLDOL</v>
          </cell>
        </row>
        <row r="22558">
          <cell r="O22558" t="str">
            <v>074603000</v>
          </cell>
          <cell r="P22558" t="str">
            <v>ISUGAN</v>
          </cell>
        </row>
        <row r="22559">
          <cell r="O22559" t="str">
            <v>074603000</v>
          </cell>
          <cell r="P22559" t="str">
            <v>LIPTONG</v>
          </cell>
        </row>
        <row r="22560">
          <cell r="O22560" t="str">
            <v>074603000</v>
          </cell>
          <cell r="P22560" t="str">
            <v>LUTAO</v>
          </cell>
        </row>
        <row r="22561">
          <cell r="O22561" t="str">
            <v>074603000</v>
          </cell>
          <cell r="P22561" t="str">
            <v>MAGSUHOT</v>
          </cell>
        </row>
        <row r="22562">
          <cell r="O22562" t="str">
            <v>074603000</v>
          </cell>
          <cell r="P22562" t="str">
            <v>MALABAGO</v>
          </cell>
        </row>
        <row r="22563">
          <cell r="O22563" t="str">
            <v>074603000</v>
          </cell>
          <cell r="P22563" t="str">
            <v>MAMPAS</v>
          </cell>
        </row>
        <row r="22564">
          <cell r="O22564" t="str">
            <v>074603000</v>
          </cell>
          <cell r="P22564" t="str">
            <v>NORTH POBLACION</v>
          </cell>
        </row>
        <row r="22565">
          <cell r="O22565" t="str">
            <v>074603000</v>
          </cell>
          <cell r="P22565" t="str">
            <v>SACSAC</v>
          </cell>
        </row>
        <row r="22566">
          <cell r="O22566" t="str">
            <v>074603000</v>
          </cell>
          <cell r="P22566" t="str">
            <v>SAN MIGUEL</v>
          </cell>
        </row>
        <row r="22567">
          <cell r="O22567" t="str">
            <v>074603000</v>
          </cell>
          <cell r="P22567" t="str">
            <v>SOUTH POBLACION</v>
          </cell>
        </row>
        <row r="22568">
          <cell r="O22568" t="str">
            <v>074603000</v>
          </cell>
          <cell r="P22568" t="str">
            <v>SULODPAN</v>
          </cell>
        </row>
        <row r="22569">
          <cell r="O22569" t="str">
            <v>074603000</v>
          </cell>
          <cell r="P22569" t="str">
            <v>TIMBANGA</v>
          </cell>
        </row>
        <row r="22570">
          <cell r="O22570" t="str">
            <v>074603000</v>
          </cell>
          <cell r="P22570" t="str">
            <v>TIMBAO</v>
          </cell>
        </row>
        <row r="22571">
          <cell r="O22571" t="str">
            <v>074603000</v>
          </cell>
          <cell r="P22571" t="str">
            <v>TUBOD</v>
          </cell>
        </row>
        <row r="22572">
          <cell r="O22572" t="str">
            <v>074603000</v>
          </cell>
          <cell r="P22572" t="str">
            <v>WEST POBLACION</v>
          </cell>
        </row>
        <row r="22573">
          <cell r="O22573" t="str">
            <v>074604000</v>
          </cell>
          <cell r="P22573" t="str">
            <v>BARANGAY I (POB.)</v>
          </cell>
        </row>
        <row r="22574">
          <cell r="O22574" t="str">
            <v>074604000</v>
          </cell>
          <cell r="P22574" t="str">
            <v>BARANGAY II (POB.)</v>
          </cell>
        </row>
        <row r="22575">
          <cell r="O22575" t="str">
            <v>074604000</v>
          </cell>
          <cell r="P22575" t="str">
            <v>BASAK</v>
          </cell>
        </row>
        <row r="22576">
          <cell r="O22576" t="str">
            <v>074604000</v>
          </cell>
          <cell r="P22576" t="str">
            <v>BIÑOHON</v>
          </cell>
        </row>
        <row r="22577">
          <cell r="O22577" t="str">
            <v>074604000</v>
          </cell>
          <cell r="P22577" t="str">
            <v>CABANLUTAN</v>
          </cell>
        </row>
        <row r="22578">
          <cell r="O22578" t="str">
            <v>074604000</v>
          </cell>
          <cell r="P22578" t="str">
            <v>CALASGA-AN</v>
          </cell>
        </row>
        <row r="22579">
          <cell r="O22579" t="str">
            <v>074604000</v>
          </cell>
          <cell r="P22579" t="str">
            <v>CAMBAGAHAN</v>
          </cell>
        </row>
        <row r="22580">
          <cell r="O22580" t="str">
            <v>074604000</v>
          </cell>
          <cell r="P22580" t="str">
            <v>CAMBAGUIO</v>
          </cell>
        </row>
        <row r="22581">
          <cell r="O22581" t="str">
            <v>074604000</v>
          </cell>
          <cell r="P22581" t="str">
            <v>CAMBANJAO</v>
          </cell>
        </row>
        <row r="22582">
          <cell r="O22582" t="str">
            <v>074604000</v>
          </cell>
          <cell r="P22582" t="str">
            <v>CAMBUILAO</v>
          </cell>
        </row>
        <row r="22583">
          <cell r="O22583" t="str">
            <v>074604000</v>
          </cell>
          <cell r="P22583" t="str">
            <v>CANLARGO</v>
          </cell>
        </row>
        <row r="22584">
          <cell r="O22584" t="str">
            <v>074604000</v>
          </cell>
          <cell r="P22584" t="str">
            <v>CAPIÑAHAN</v>
          </cell>
        </row>
        <row r="22585">
          <cell r="O22585" t="str">
            <v>074604000</v>
          </cell>
          <cell r="P22585" t="str">
            <v>CONSOLACION</v>
          </cell>
        </row>
        <row r="22586">
          <cell r="O22586" t="str">
            <v>074604000</v>
          </cell>
          <cell r="P22586" t="str">
            <v>DANSULAN</v>
          </cell>
        </row>
        <row r="22587">
          <cell r="O22587" t="str">
            <v>074604000</v>
          </cell>
          <cell r="P22587" t="str">
            <v>HANGYAD</v>
          </cell>
        </row>
        <row r="22588">
          <cell r="O22588" t="str">
            <v>074604000</v>
          </cell>
          <cell r="P22588" t="str">
            <v>LA PAZ</v>
          </cell>
        </row>
        <row r="22589">
          <cell r="O22589" t="str">
            <v>074604000</v>
          </cell>
          <cell r="P22589" t="str">
            <v>LO-OC</v>
          </cell>
        </row>
        <row r="22590">
          <cell r="O22590" t="str">
            <v>074604000</v>
          </cell>
          <cell r="P22590" t="str">
            <v>LONOY</v>
          </cell>
        </row>
        <row r="22591">
          <cell r="O22591" t="str">
            <v>074604000</v>
          </cell>
          <cell r="P22591" t="str">
            <v>MABUNAO</v>
          </cell>
        </row>
        <row r="22592">
          <cell r="O22592" t="str">
            <v>074604000</v>
          </cell>
          <cell r="P22592" t="str">
            <v>MANLIPAC</v>
          </cell>
        </row>
        <row r="22593">
          <cell r="O22593" t="str">
            <v>074604000</v>
          </cell>
          <cell r="P22593" t="str">
            <v>MANSANGABAN</v>
          </cell>
        </row>
        <row r="22594">
          <cell r="O22594" t="str">
            <v>074604000</v>
          </cell>
          <cell r="P22594" t="str">
            <v>OKIOT</v>
          </cell>
        </row>
        <row r="22595">
          <cell r="O22595" t="str">
            <v>074604000</v>
          </cell>
          <cell r="P22595" t="str">
            <v>OLYMPIA</v>
          </cell>
        </row>
        <row r="22596">
          <cell r="O22596" t="str">
            <v>074604000</v>
          </cell>
          <cell r="P22596" t="str">
            <v>PANALA-AN</v>
          </cell>
        </row>
        <row r="22597">
          <cell r="O22597" t="str">
            <v>074604000</v>
          </cell>
          <cell r="P22597" t="str">
            <v>PANAM-ANGAN</v>
          </cell>
        </row>
        <row r="22598">
          <cell r="O22598" t="str">
            <v>074604000</v>
          </cell>
          <cell r="P22598" t="str">
            <v>ROSARIO</v>
          </cell>
        </row>
        <row r="22599">
          <cell r="O22599" t="str">
            <v>074604000</v>
          </cell>
          <cell r="P22599" t="str">
            <v>SAB-AHAN</v>
          </cell>
        </row>
        <row r="22600">
          <cell r="O22600" t="str">
            <v>074604000</v>
          </cell>
          <cell r="P22600" t="str">
            <v>SAN ISIDRO</v>
          </cell>
        </row>
        <row r="22601">
          <cell r="O22601" t="str">
            <v>074604000</v>
          </cell>
          <cell r="P22601" t="str">
            <v>KATACGAHAN (TACGAHAN)</v>
          </cell>
        </row>
        <row r="22602">
          <cell r="O22602" t="str">
            <v>074604000</v>
          </cell>
          <cell r="P22602" t="str">
            <v>TAGPO</v>
          </cell>
        </row>
        <row r="22603">
          <cell r="O22603" t="str">
            <v>074604000</v>
          </cell>
          <cell r="P22603" t="str">
            <v>TALUNGON</v>
          </cell>
        </row>
        <row r="22604">
          <cell r="O22604" t="str">
            <v>074604000</v>
          </cell>
          <cell r="P22604" t="str">
            <v>TAMISU</v>
          </cell>
        </row>
        <row r="22605">
          <cell r="O22605" t="str">
            <v>074604000</v>
          </cell>
          <cell r="P22605" t="str">
            <v>TAMOGONG</v>
          </cell>
        </row>
        <row r="22606">
          <cell r="O22606" t="str">
            <v>074604000</v>
          </cell>
          <cell r="P22606" t="str">
            <v>TANGCULOGAN</v>
          </cell>
        </row>
        <row r="22607">
          <cell r="O22607" t="str">
            <v>074604000</v>
          </cell>
          <cell r="P22607" t="str">
            <v>VALENCIA</v>
          </cell>
        </row>
        <row r="22608">
          <cell r="O22608" t="str">
            <v>074605000</v>
          </cell>
          <cell r="P22608" t="str">
            <v>ACTIN</v>
          </cell>
        </row>
        <row r="22609">
          <cell r="O22609" t="str">
            <v>074605000</v>
          </cell>
          <cell r="P22609" t="str">
            <v>BAL-OS</v>
          </cell>
        </row>
        <row r="22610">
          <cell r="O22610" t="str">
            <v>074605000</v>
          </cell>
          <cell r="P22610" t="str">
            <v>BONGALONAN</v>
          </cell>
        </row>
        <row r="22611">
          <cell r="O22611" t="str">
            <v>074605000</v>
          </cell>
          <cell r="P22611" t="str">
            <v>CABALAYONGAN</v>
          </cell>
        </row>
        <row r="22612">
          <cell r="O22612" t="str">
            <v>074605000</v>
          </cell>
          <cell r="P22612" t="str">
            <v>CABATUANAN</v>
          </cell>
        </row>
        <row r="22613">
          <cell r="O22613" t="str">
            <v>074605000</v>
          </cell>
          <cell r="P22613" t="str">
            <v>LINANTAYAN</v>
          </cell>
        </row>
        <row r="22614">
          <cell r="O22614" t="str">
            <v>074605000</v>
          </cell>
          <cell r="P22614" t="str">
            <v>MAGLINAO</v>
          </cell>
        </row>
        <row r="22615">
          <cell r="O22615" t="str">
            <v>074605000</v>
          </cell>
          <cell r="P22615" t="str">
            <v>NAGBO-ALAO</v>
          </cell>
        </row>
        <row r="22616">
          <cell r="O22616" t="str">
            <v>074605000</v>
          </cell>
          <cell r="P22616" t="str">
            <v>OLANDAO</v>
          </cell>
        </row>
        <row r="22617">
          <cell r="O22617" t="str">
            <v>074605000</v>
          </cell>
          <cell r="P22617" t="str">
            <v>POBLACION</v>
          </cell>
        </row>
        <row r="22618">
          <cell r="O22618" t="str">
            <v>074606000</v>
          </cell>
          <cell r="P22618" t="str">
            <v>ALI-IS</v>
          </cell>
        </row>
        <row r="22619">
          <cell r="O22619" t="str">
            <v>074606000</v>
          </cell>
          <cell r="P22619" t="str">
            <v>BANAYBANAY</v>
          </cell>
        </row>
        <row r="22620">
          <cell r="O22620" t="str">
            <v>074606000</v>
          </cell>
          <cell r="P22620" t="str">
            <v>BANGA</v>
          </cell>
        </row>
        <row r="22621">
          <cell r="O22621" t="str">
            <v>074606000</v>
          </cell>
          <cell r="P22621" t="str">
            <v>VILLASOL (BATO)</v>
          </cell>
        </row>
        <row r="22622">
          <cell r="O22622" t="str">
            <v>074606000</v>
          </cell>
          <cell r="P22622" t="str">
            <v>BOYCO</v>
          </cell>
        </row>
        <row r="22623">
          <cell r="O22623" t="str">
            <v>074606000</v>
          </cell>
          <cell r="P22623" t="str">
            <v>BUGAY</v>
          </cell>
        </row>
        <row r="22624">
          <cell r="O22624" t="str">
            <v>074606000</v>
          </cell>
          <cell r="P22624" t="str">
            <v>CANSUMALIG</v>
          </cell>
        </row>
        <row r="22625">
          <cell r="O22625" t="str">
            <v>074606000</v>
          </cell>
          <cell r="P22625" t="str">
            <v>DAWIS</v>
          </cell>
        </row>
        <row r="22626">
          <cell r="O22626" t="str">
            <v>074606000</v>
          </cell>
          <cell r="P22626" t="str">
            <v>KALAMTUKAN</v>
          </cell>
        </row>
        <row r="22627">
          <cell r="O22627" t="str">
            <v>074606000</v>
          </cell>
          <cell r="P22627" t="str">
            <v>KALUMBOYAN</v>
          </cell>
        </row>
        <row r="22628">
          <cell r="O22628" t="str">
            <v>074606000</v>
          </cell>
          <cell r="P22628" t="str">
            <v>MALABUGAS</v>
          </cell>
        </row>
        <row r="22629">
          <cell r="O22629" t="str">
            <v>074606000</v>
          </cell>
          <cell r="P22629" t="str">
            <v>MANDU-AO</v>
          </cell>
        </row>
        <row r="22630">
          <cell r="O22630" t="str">
            <v>074606000</v>
          </cell>
          <cell r="P22630" t="str">
            <v>MANINIHON</v>
          </cell>
        </row>
        <row r="22631">
          <cell r="O22631" t="str">
            <v>074606000</v>
          </cell>
          <cell r="P22631" t="str">
            <v>MINABA</v>
          </cell>
        </row>
        <row r="22632">
          <cell r="O22632" t="str">
            <v>074606000</v>
          </cell>
          <cell r="P22632" t="str">
            <v>NANGKA</v>
          </cell>
        </row>
        <row r="22633">
          <cell r="O22633" t="str">
            <v>074606000</v>
          </cell>
          <cell r="P22633" t="str">
            <v>NARRA</v>
          </cell>
        </row>
        <row r="22634">
          <cell r="O22634" t="str">
            <v>074606000</v>
          </cell>
          <cell r="P22634" t="str">
            <v>PAGATBAN</v>
          </cell>
        </row>
        <row r="22635">
          <cell r="O22635" t="str">
            <v>074606000</v>
          </cell>
          <cell r="P22635" t="str">
            <v>POBLACION</v>
          </cell>
        </row>
        <row r="22636">
          <cell r="O22636" t="str">
            <v>074606000</v>
          </cell>
          <cell r="P22636" t="str">
            <v>SAN JOSE</v>
          </cell>
        </row>
        <row r="22637">
          <cell r="O22637" t="str">
            <v>074606000</v>
          </cell>
          <cell r="P22637" t="str">
            <v>SAN MIGUEL</v>
          </cell>
        </row>
        <row r="22638">
          <cell r="O22638" t="str">
            <v>074606000</v>
          </cell>
          <cell r="P22638" t="str">
            <v>SAN ROQUE</v>
          </cell>
        </row>
        <row r="22639">
          <cell r="O22639" t="str">
            <v>074606000</v>
          </cell>
          <cell r="P22639" t="str">
            <v>SUBA (POB.)</v>
          </cell>
        </row>
        <row r="22640">
          <cell r="O22640" t="str">
            <v>074606000</v>
          </cell>
          <cell r="P22640" t="str">
            <v>TABUAN</v>
          </cell>
        </row>
        <row r="22641">
          <cell r="O22641" t="str">
            <v>074606000</v>
          </cell>
          <cell r="P22641" t="str">
            <v>TAYAWAN</v>
          </cell>
        </row>
        <row r="22642">
          <cell r="O22642" t="str">
            <v>074606000</v>
          </cell>
          <cell r="P22642" t="str">
            <v>TINAGO (POB.)</v>
          </cell>
        </row>
        <row r="22643">
          <cell r="O22643" t="str">
            <v>074606000</v>
          </cell>
          <cell r="P22643" t="str">
            <v>UBOS (POB.)</v>
          </cell>
        </row>
        <row r="22644">
          <cell r="O22644" t="str">
            <v>074606000</v>
          </cell>
          <cell r="P22644" t="str">
            <v>VILLAREAL</v>
          </cell>
        </row>
        <row r="22645">
          <cell r="O22645" t="str">
            <v>074606000</v>
          </cell>
          <cell r="P22645" t="str">
            <v>SAN ISIDRO</v>
          </cell>
        </row>
        <row r="22646">
          <cell r="O22646" t="str">
            <v>074607000</v>
          </cell>
          <cell r="P22646" t="str">
            <v>ATOTES</v>
          </cell>
        </row>
        <row r="22647">
          <cell r="O22647" t="str">
            <v>074607000</v>
          </cell>
          <cell r="P22647" t="str">
            <v>BATANGAN</v>
          </cell>
        </row>
        <row r="22648">
          <cell r="O22648" t="str">
            <v>074607000</v>
          </cell>
          <cell r="P22648" t="str">
            <v>BULOD</v>
          </cell>
        </row>
        <row r="22649">
          <cell r="O22649" t="str">
            <v>074607000</v>
          </cell>
          <cell r="P22649" t="str">
            <v>CABCABAN</v>
          </cell>
        </row>
        <row r="22650">
          <cell r="O22650" t="str">
            <v>074607000</v>
          </cell>
          <cell r="P22650" t="str">
            <v>CABUGAN</v>
          </cell>
        </row>
        <row r="22651">
          <cell r="O22651" t="str">
            <v>074607000</v>
          </cell>
          <cell r="P22651" t="str">
            <v>CAMUDLAS</v>
          </cell>
        </row>
        <row r="22652">
          <cell r="O22652" t="str">
            <v>074607000</v>
          </cell>
          <cell r="P22652" t="str">
            <v>CANLUTO</v>
          </cell>
        </row>
        <row r="22653">
          <cell r="O22653" t="str">
            <v>074607000</v>
          </cell>
          <cell r="P22653" t="str">
            <v>DANAO</v>
          </cell>
        </row>
        <row r="22654">
          <cell r="O22654" t="str">
            <v>074607000</v>
          </cell>
          <cell r="P22654" t="str">
            <v>DANAWAN</v>
          </cell>
        </row>
        <row r="22655">
          <cell r="O22655" t="str">
            <v>074607000</v>
          </cell>
          <cell r="P22655" t="str">
            <v>DOMOLOG</v>
          </cell>
        </row>
        <row r="22656">
          <cell r="O22656" t="str">
            <v>074607000</v>
          </cell>
          <cell r="P22656" t="str">
            <v>MALAGA</v>
          </cell>
        </row>
        <row r="22657">
          <cell r="O22657" t="str">
            <v>074607000</v>
          </cell>
          <cell r="P22657" t="str">
            <v>MANSEJE</v>
          </cell>
        </row>
        <row r="22658">
          <cell r="O22658" t="str">
            <v>074607000</v>
          </cell>
          <cell r="P22658" t="str">
            <v>MATOBATO</v>
          </cell>
        </row>
        <row r="22659">
          <cell r="O22659" t="str">
            <v>074607000</v>
          </cell>
          <cell r="P22659" t="str">
            <v>NAGCASUNOG</v>
          </cell>
        </row>
        <row r="22660">
          <cell r="O22660" t="str">
            <v>074607000</v>
          </cell>
          <cell r="P22660" t="str">
            <v>NALUNDAN</v>
          </cell>
        </row>
        <row r="22661">
          <cell r="O22661" t="str">
            <v>074607000</v>
          </cell>
          <cell r="P22661" t="str">
            <v>PANGALAYCAYAN</v>
          </cell>
        </row>
        <row r="22662">
          <cell r="O22662" t="str">
            <v>074607000</v>
          </cell>
          <cell r="P22662" t="str">
            <v>PEÑAHAN</v>
          </cell>
        </row>
        <row r="22663">
          <cell r="O22663" t="str">
            <v>074607000</v>
          </cell>
          <cell r="P22663" t="str">
            <v>POBLACION (PAYABON)</v>
          </cell>
        </row>
        <row r="22664">
          <cell r="O22664" t="str">
            <v>074607000</v>
          </cell>
          <cell r="P22664" t="str">
            <v>SALONG</v>
          </cell>
        </row>
        <row r="22665">
          <cell r="O22665" t="str">
            <v>074607000</v>
          </cell>
          <cell r="P22665" t="str">
            <v>TAGAYTAY</v>
          </cell>
        </row>
        <row r="22666">
          <cell r="O22666" t="str">
            <v>074607000</v>
          </cell>
          <cell r="P22666" t="str">
            <v>TINAOGAN</v>
          </cell>
        </row>
        <row r="22667">
          <cell r="O22667" t="str">
            <v>074607000</v>
          </cell>
          <cell r="P22667" t="str">
            <v>TUBOD</v>
          </cell>
        </row>
        <row r="22668">
          <cell r="O22668" t="str">
            <v>074608000</v>
          </cell>
          <cell r="P22668" t="str">
            <v>BAYOG</v>
          </cell>
        </row>
        <row r="22669">
          <cell r="O22669" t="str">
            <v>074608000</v>
          </cell>
          <cell r="P22669" t="str">
            <v>BINALBAGAN</v>
          </cell>
        </row>
        <row r="22670">
          <cell r="O22670" t="str">
            <v>074608000</v>
          </cell>
          <cell r="P22670" t="str">
            <v>BUCALAN (EAST BUDSALAN)</v>
          </cell>
        </row>
        <row r="22671">
          <cell r="O22671" t="str">
            <v>074608000</v>
          </cell>
          <cell r="P22671" t="str">
            <v>LINOTHANGAN</v>
          </cell>
        </row>
        <row r="22672">
          <cell r="O22672" t="str">
            <v>074608000</v>
          </cell>
          <cell r="P22672" t="str">
            <v>LUMAPAO</v>
          </cell>
        </row>
        <row r="22673">
          <cell r="O22673" t="str">
            <v>074608000</v>
          </cell>
          <cell r="P22673" t="str">
            <v>MALAIBA</v>
          </cell>
        </row>
        <row r="22674">
          <cell r="O22674" t="str">
            <v>074608000</v>
          </cell>
          <cell r="P22674" t="str">
            <v>MASULOG</v>
          </cell>
        </row>
        <row r="22675">
          <cell r="O22675" t="str">
            <v>074608000</v>
          </cell>
          <cell r="P22675" t="str">
            <v>PANUBIGAN</v>
          </cell>
        </row>
        <row r="22676">
          <cell r="O22676" t="str">
            <v>074608000</v>
          </cell>
          <cell r="P22676" t="str">
            <v>MABIGO (POB.)</v>
          </cell>
        </row>
        <row r="22677">
          <cell r="O22677" t="str">
            <v>074608000</v>
          </cell>
          <cell r="P22677" t="str">
            <v>PULA</v>
          </cell>
        </row>
        <row r="22678">
          <cell r="O22678" t="str">
            <v>074608000</v>
          </cell>
          <cell r="P22678" t="str">
            <v>BUDLASAN (WEST BUDLASAN)</v>
          </cell>
        </row>
        <row r="22679">
          <cell r="O22679" t="str">
            <v>074608000</v>
          </cell>
          <cell r="P22679" t="str">
            <v>NINOY AQUINO</v>
          </cell>
        </row>
        <row r="22680">
          <cell r="O22680" t="str">
            <v>074609000</v>
          </cell>
          <cell r="P22680" t="str">
            <v>ANAHAWAN</v>
          </cell>
        </row>
        <row r="22681">
          <cell r="O22681" t="str">
            <v>074609000</v>
          </cell>
          <cell r="P22681" t="str">
            <v>APO ISLAND</v>
          </cell>
        </row>
        <row r="22682">
          <cell r="O22682" t="str">
            <v>074609000</v>
          </cell>
          <cell r="P22682" t="str">
            <v>BAGACAY</v>
          </cell>
        </row>
        <row r="22683">
          <cell r="O22683" t="str">
            <v>074609000</v>
          </cell>
          <cell r="P22683" t="str">
            <v>BASLAY</v>
          </cell>
        </row>
        <row r="22684">
          <cell r="O22684" t="str">
            <v>074609000</v>
          </cell>
          <cell r="P22684" t="str">
            <v>BATUHON DACU</v>
          </cell>
        </row>
        <row r="22685">
          <cell r="O22685" t="str">
            <v>074609000</v>
          </cell>
          <cell r="P22685" t="str">
            <v>BOLOC-BOLOC</v>
          </cell>
        </row>
        <row r="22686">
          <cell r="O22686" t="str">
            <v>074609000</v>
          </cell>
          <cell r="P22686" t="str">
            <v>BULAK</v>
          </cell>
        </row>
        <row r="22687">
          <cell r="O22687" t="str">
            <v>074609000</v>
          </cell>
          <cell r="P22687" t="str">
            <v>BUNGA</v>
          </cell>
        </row>
        <row r="22688">
          <cell r="O22688" t="str">
            <v>074609000</v>
          </cell>
          <cell r="P22688" t="str">
            <v>CASILE</v>
          </cell>
        </row>
        <row r="22689">
          <cell r="O22689" t="str">
            <v>074609000</v>
          </cell>
          <cell r="P22689" t="str">
            <v>LIBJO</v>
          </cell>
        </row>
        <row r="22690">
          <cell r="O22690" t="str">
            <v>074609000</v>
          </cell>
          <cell r="P22690" t="str">
            <v>LIPAYO</v>
          </cell>
        </row>
        <row r="22691">
          <cell r="O22691" t="str">
            <v>074609000</v>
          </cell>
          <cell r="P22691" t="str">
            <v>MAAYONGTUBIG</v>
          </cell>
        </row>
        <row r="22692">
          <cell r="O22692" t="str">
            <v>074609000</v>
          </cell>
          <cell r="P22692" t="str">
            <v>MAG-ASO</v>
          </cell>
        </row>
        <row r="22693">
          <cell r="O22693" t="str">
            <v>074609000</v>
          </cell>
          <cell r="P22693" t="str">
            <v>MAGSAYSAY</v>
          </cell>
        </row>
        <row r="22694">
          <cell r="O22694" t="str">
            <v>074609000</v>
          </cell>
          <cell r="P22694" t="str">
            <v>MALONGCAY DACU</v>
          </cell>
        </row>
        <row r="22695">
          <cell r="O22695" t="str">
            <v>074609000</v>
          </cell>
          <cell r="P22695" t="str">
            <v>MASAPLOD NORTE</v>
          </cell>
        </row>
        <row r="22696">
          <cell r="O22696" t="str">
            <v>074609000</v>
          </cell>
          <cell r="P22696" t="str">
            <v>MASAPLOD SUR</v>
          </cell>
        </row>
        <row r="22697">
          <cell r="O22697" t="str">
            <v>074609000</v>
          </cell>
          <cell r="P22697" t="str">
            <v>PANUBTUBAN</v>
          </cell>
        </row>
        <row r="22698">
          <cell r="O22698" t="str">
            <v>074609000</v>
          </cell>
          <cell r="P22698" t="str">
            <v>POBLACION I</v>
          </cell>
        </row>
        <row r="22699">
          <cell r="O22699" t="str">
            <v>074609000</v>
          </cell>
          <cell r="P22699" t="str">
            <v>POBLACION II</v>
          </cell>
        </row>
        <row r="22700">
          <cell r="O22700" t="str">
            <v>074609000</v>
          </cell>
          <cell r="P22700" t="str">
            <v>POBLACION III</v>
          </cell>
        </row>
        <row r="22701">
          <cell r="O22701" t="str">
            <v>074609000</v>
          </cell>
          <cell r="P22701" t="str">
            <v>TUGAWE</v>
          </cell>
        </row>
        <row r="22702">
          <cell r="O22702" t="str">
            <v>074609000</v>
          </cell>
          <cell r="P22702" t="str">
            <v>TUNGA-TUNGA</v>
          </cell>
        </row>
        <row r="22703">
          <cell r="O22703" t="str">
            <v>074610000</v>
          </cell>
          <cell r="P22703" t="str">
            <v>BAGACAY</v>
          </cell>
        </row>
        <row r="22704">
          <cell r="O22704" t="str">
            <v>074610000</v>
          </cell>
          <cell r="P22704" t="str">
            <v>BAJUMPANDAN</v>
          </cell>
        </row>
        <row r="22705">
          <cell r="O22705" t="str">
            <v>074610000</v>
          </cell>
          <cell r="P22705" t="str">
            <v>BALUGO</v>
          </cell>
        </row>
        <row r="22706">
          <cell r="O22706" t="str">
            <v>074610000</v>
          </cell>
          <cell r="P22706" t="str">
            <v>BANILAD</v>
          </cell>
        </row>
        <row r="22707">
          <cell r="O22707" t="str">
            <v>074610000</v>
          </cell>
          <cell r="P22707" t="str">
            <v>BANTAYAN</v>
          </cell>
        </row>
        <row r="22708">
          <cell r="O22708" t="str">
            <v>074610000</v>
          </cell>
          <cell r="P22708" t="str">
            <v>BATINGUEL</v>
          </cell>
        </row>
        <row r="22709">
          <cell r="O22709" t="str">
            <v>074610000</v>
          </cell>
          <cell r="P22709" t="str">
            <v>BUNAO</v>
          </cell>
        </row>
        <row r="22710">
          <cell r="O22710" t="str">
            <v>074610000</v>
          </cell>
          <cell r="P22710" t="str">
            <v>CADAWINONAN</v>
          </cell>
        </row>
        <row r="22711">
          <cell r="O22711" t="str">
            <v>074610000</v>
          </cell>
          <cell r="P22711" t="str">
            <v>CALINDAGAN</v>
          </cell>
        </row>
        <row r="22712">
          <cell r="O22712" t="str">
            <v>074610000</v>
          </cell>
          <cell r="P22712" t="str">
            <v>CAMANJAC</v>
          </cell>
        </row>
        <row r="22713">
          <cell r="O22713" t="str">
            <v>074610000</v>
          </cell>
          <cell r="P22713" t="str">
            <v>CANDAU-AY</v>
          </cell>
        </row>
        <row r="22714">
          <cell r="O22714" t="str">
            <v>074610000</v>
          </cell>
          <cell r="P22714" t="str">
            <v>CANTIL-E</v>
          </cell>
        </row>
        <row r="22715">
          <cell r="O22715" t="str">
            <v>074610000</v>
          </cell>
          <cell r="P22715" t="str">
            <v>DARO</v>
          </cell>
        </row>
        <row r="22716">
          <cell r="O22716" t="str">
            <v>074610000</v>
          </cell>
          <cell r="P22716" t="str">
            <v>JUNOB</v>
          </cell>
        </row>
        <row r="22717">
          <cell r="O22717" t="str">
            <v>074610000</v>
          </cell>
          <cell r="P22717" t="str">
            <v>LOOC</v>
          </cell>
        </row>
        <row r="22718">
          <cell r="O22718" t="str">
            <v>074610000</v>
          </cell>
          <cell r="P22718" t="str">
            <v>MANGNAO-CANAL</v>
          </cell>
        </row>
        <row r="22719">
          <cell r="O22719" t="str">
            <v>074610000</v>
          </cell>
          <cell r="P22719" t="str">
            <v>MOTONG</v>
          </cell>
        </row>
        <row r="22720">
          <cell r="O22720" t="str">
            <v>074610000</v>
          </cell>
          <cell r="P22720" t="str">
            <v>PIAPI</v>
          </cell>
        </row>
        <row r="22721">
          <cell r="O22721" t="str">
            <v>074610000</v>
          </cell>
          <cell r="P22721" t="str">
            <v>POBLACION NO. 1 (BARANGAY 1)</v>
          </cell>
        </row>
        <row r="22722">
          <cell r="O22722" t="str">
            <v>074610000</v>
          </cell>
          <cell r="P22722" t="str">
            <v>POBLACION NO. 2 (BARANGAY 2)</v>
          </cell>
        </row>
        <row r="22723">
          <cell r="O22723" t="str">
            <v>074610000</v>
          </cell>
          <cell r="P22723" t="str">
            <v>POBLACION NO. 3 (BARANGAY 3)</v>
          </cell>
        </row>
        <row r="22724">
          <cell r="O22724" t="str">
            <v>074610000</v>
          </cell>
          <cell r="P22724" t="str">
            <v>POBLACION NO. 4 (BARANGAY 4)</v>
          </cell>
        </row>
        <row r="22725">
          <cell r="O22725" t="str">
            <v>074610000</v>
          </cell>
          <cell r="P22725" t="str">
            <v>POBLACION NO. 5 (BARANGAY 5)</v>
          </cell>
        </row>
        <row r="22726">
          <cell r="O22726" t="str">
            <v>074610000</v>
          </cell>
          <cell r="P22726" t="str">
            <v>POBLACION NO. 6 (BARANGAY 6)</v>
          </cell>
        </row>
        <row r="22727">
          <cell r="O22727" t="str">
            <v>074610000</v>
          </cell>
          <cell r="P22727" t="str">
            <v>POBLACION NO. 7 (BARANGAY 7)</v>
          </cell>
        </row>
        <row r="22728">
          <cell r="O22728" t="str">
            <v>074610000</v>
          </cell>
          <cell r="P22728" t="str">
            <v>POBLACION NO. 8 (BARANGAY 8)</v>
          </cell>
        </row>
        <row r="22729">
          <cell r="O22729" t="str">
            <v>074610000</v>
          </cell>
          <cell r="P22729" t="str">
            <v>PULANTUBIG</v>
          </cell>
        </row>
        <row r="22730">
          <cell r="O22730" t="str">
            <v>074610000</v>
          </cell>
          <cell r="P22730" t="str">
            <v>TABUCTUBIG</v>
          </cell>
        </row>
        <row r="22731">
          <cell r="O22731" t="str">
            <v>074610000</v>
          </cell>
          <cell r="P22731" t="str">
            <v>TACLOBO</v>
          </cell>
        </row>
        <row r="22732">
          <cell r="O22732" t="str">
            <v>074610000</v>
          </cell>
          <cell r="P22732" t="str">
            <v>TALAY</v>
          </cell>
        </row>
        <row r="22733">
          <cell r="O22733" t="str">
            <v>074611000</v>
          </cell>
          <cell r="P22733" t="str">
            <v>BAKID</v>
          </cell>
        </row>
        <row r="22734">
          <cell r="O22734" t="str">
            <v>074611000</v>
          </cell>
          <cell r="P22734" t="str">
            <v>BALOGO</v>
          </cell>
        </row>
        <row r="22735">
          <cell r="O22735" t="str">
            <v>074611000</v>
          </cell>
          <cell r="P22735" t="str">
            <v>BANWAQUE</v>
          </cell>
        </row>
        <row r="22736">
          <cell r="O22736" t="str">
            <v>074611000</v>
          </cell>
          <cell r="P22736" t="str">
            <v>BASAK</v>
          </cell>
        </row>
        <row r="22737">
          <cell r="O22737" t="str">
            <v>074611000</v>
          </cell>
          <cell r="P22737" t="str">
            <v>BINOBOHAN</v>
          </cell>
        </row>
        <row r="22738">
          <cell r="O22738" t="str">
            <v>074611000</v>
          </cell>
          <cell r="P22738" t="str">
            <v>BUENAVISTA</v>
          </cell>
        </row>
        <row r="22739">
          <cell r="O22739" t="str">
            <v>074611000</v>
          </cell>
          <cell r="P22739" t="str">
            <v>BULADO</v>
          </cell>
        </row>
        <row r="22740">
          <cell r="O22740" t="str">
            <v>074611000</v>
          </cell>
          <cell r="P22740" t="str">
            <v>CALAMBA</v>
          </cell>
        </row>
        <row r="22741">
          <cell r="O22741" t="str">
            <v>074611000</v>
          </cell>
          <cell r="P22741" t="str">
            <v>CALUPA-AN</v>
          </cell>
        </row>
        <row r="22742">
          <cell r="O22742" t="str">
            <v>074611000</v>
          </cell>
          <cell r="P22742" t="str">
            <v>HIBAIYO</v>
          </cell>
        </row>
        <row r="22743">
          <cell r="O22743" t="str">
            <v>074611000</v>
          </cell>
          <cell r="P22743" t="str">
            <v>HILAITAN</v>
          </cell>
        </row>
        <row r="22744">
          <cell r="O22744" t="str">
            <v>074611000</v>
          </cell>
          <cell r="P22744" t="str">
            <v>HINAKPAN</v>
          </cell>
        </row>
        <row r="22745">
          <cell r="O22745" t="str">
            <v>074611000</v>
          </cell>
          <cell r="P22745" t="str">
            <v>HUMAYHUMAY</v>
          </cell>
        </row>
        <row r="22746">
          <cell r="O22746" t="str">
            <v>074611000</v>
          </cell>
          <cell r="P22746" t="str">
            <v>IMELDA</v>
          </cell>
        </row>
        <row r="22747">
          <cell r="O22747" t="str">
            <v>074611000</v>
          </cell>
          <cell r="P22747" t="str">
            <v>KAGAWASAN</v>
          </cell>
        </row>
        <row r="22748">
          <cell r="O22748" t="str">
            <v>074611000</v>
          </cell>
          <cell r="P22748" t="str">
            <v>LINANTUYAN</v>
          </cell>
        </row>
        <row r="22749">
          <cell r="O22749" t="str">
            <v>074611000</v>
          </cell>
          <cell r="P22749" t="str">
            <v>LUZ</v>
          </cell>
        </row>
        <row r="22750">
          <cell r="O22750" t="str">
            <v>074611000</v>
          </cell>
          <cell r="P22750" t="str">
            <v>MABUNGA</v>
          </cell>
        </row>
        <row r="22751">
          <cell r="O22751" t="str">
            <v>074611000</v>
          </cell>
          <cell r="P22751" t="str">
            <v>MCKINLEY</v>
          </cell>
        </row>
        <row r="22752">
          <cell r="O22752" t="str">
            <v>074611000</v>
          </cell>
          <cell r="P22752" t="str">
            <v>NAGSAHA</v>
          </cell>
        </row>
        <row r="22753">
          <cell r="O22753" t="str">
            <v>074611000</v>
          </cell>
          <cell r="P22753" t="str">
            <v>MAGSAYSAY</v>
          </cell>
        </row>
        <row r="22754">
          <cell r="O22754" t="str">
            <v>074611000</v>
          </cell>
          <cell r="P22754" t="str">
            <v>MALUSAY</v>
          </cell>
        </row>
        <row r="22755">
          <cell r="O22755" t="str">
            <v>074611000</v>
          </cell>
          <cell r="P22755" t="str">
            <v>MANIAK</v>
          </cell>
        </row>
        <row r="22756">
          <cell r="O22756" t="str">
            <v>074611000</v>
          </cell>
          <cell r="P22756" t="str">
            <v>PADRE ZAMORA</v>
          </cell>
        </row>
        <row r="22757">
          <cell r="O22757" t="str">
            <v>074611000</v>
          </cell>
          <cell r="P22757" t="str">
            <v>PLAGATASANON</v>
          </cell>
        </row>
        <row r="22758">
          <cell r="O22758" t="str">
            <v>074611000</v>
          </cell>
          <cell r="P22758" t="str">
            <v>PLANAS</v>
          </cell>
        </row>
        <row r="22759">
          <cell r="O22759" t="str">
            <v>074611000</v>
          </cell>
          <cell r="P22759" t="str">
            <v>POBLACION</v>
          </cell>
        </row>
        <row r="22760">
          <cell r="O22760" t="str">
            <v>074611000</v>
          </cell>
          <cell r="P22760" t="str">
            <v>SANDAYAO</v>
          </cell>
        </row>
        <row r="22761">
          <cell r="O22761" t="str">
            <v>074611000</v>
          </cell>
          <cell r="P22761" t="str">
            <v>TACPAO</v>
          </cell>
        </row>
        <row r="22762">
          <cell r="O22762" t="str">
            <v>074611000</v>
          </cell>
          <cell r="P22762" t="str">
            <v>TINAYUNAN BEACH</v>
          </cell>
        </row>
        <row r="22763">
          <cell r="O22763" t="str">
            <v>074611000</v>
          </cell>
          <cell r="P22763" t="str">
            <v>TINAYUNAN HILL</v>
          </cell>
        </row>
        <row r="22764">
          <cell r="O22764" t="str">
            <v>074611000</v>
          </cell>
          <cell r="P22764" t="str">
            <v>TRINIDAD</v>
          </cell>
        </row>
        <row r="22765">
          <cell r="O22765" t="str">
            <v>074611000</v>
          </cell>
          <cell r="P22765" t="str">
            <v>VILLEGAS</v>
          </cell>
        </row>
        <row r="22766">
          <cell r="O22766" t="str">
            <v>074612000</v>
          </cell>
          <cell r="P22766" t="str">
            <v>AGLAHUG</v>
          </cell>
        </row>
        <row r="22767">
          <cell r="O22767" t="str">
            <v>074612000</v>
          </cell>
          <cell r="P22767" t="str">
            <v>AGUTAYON</v>
          </cell>
        </row>
        <row r="22768">
          <cell r="O22768" t="str">
            <v>074612000</v>
          </cell>
          <cell r="P22768" t="str">
            <v>APANANGON</v>
          </cell>
        </row>
        <row r="22769">
          <cell r="O22769" t="str">
            <v>074612000</v>
          </cell>
          <cell r="P22769" t="str">
            <v>BAE</v>
          </cell>
        </row>
        <row r="22770">
          <cell r="O22770" t="str">
            <v>074612000</v>
          </cell>
          <cell r="P22770" t="str">
            <v>BALA-AS</v>
          </cell>
        </row>
        <row r="22771">
          <cell r="O22771" t="str">
            <v>074612000</v>
          </cell>
          <cell r="P22771" t="str">
            <v>BANGCAL</v>
          </cell>
        </row>
        <row r="22772">
          <cell r="O22772" t="str">
            <v>074612000</v>
          </cell>
          <cell r="P22772" t="str">
            <v>BANOG</v>
          </cell>
        </row>
        <row r="22773">
          <cell r="O22773" t="str">
            <v>074612000</v>
          </cell>
          <cell r="P22773" t="str">
            <v>BUTO</v>
          </cell>
        </row>
        <row r="22774">
          <cell r="O22774" t="str">
            <v>074612000</v>
          </cell>
          <cell r="P22774" t="str">
            <v>CABANG</v>
          </cell>
        </row>
        <row r="22775">
          <cell r="O22775" t="str">
            <v>074612000</v>
          </cell>
          <cell r="P22775" t="str">
            <v>CAMANDAYON</v>
          </cell>
        </row>
        <row r="22776">
          <cell r="O22776" t="str">
            <v>074612000</v>
          </cell>
          <cell r="P22776" t="str">
            <v>CANGHARAY</v>
          </cell>
        </row>
        <row r="22777">
          <cell r="O22777" t="str">
            <v>074612000</v>
          </cell>
          <cell r="P22777" t="str">
            <v>CANLAHAO</v>
          </cell>
        </row>
        <row r="22778">
          <cell r="O22778" t="str">
            <v>074612000</v>
          </cell>
          <cell r="P22778" t="str">
            <v>DAYOYO</v>
          </cell>
        </row>
        <row r="22779">
          <cell r="O22779" t="str">
            <v>074612000</v>
          </cell>
          <cell r="P22779" t="str">
            <v>ELI</v>
          </cell>
        </row>
        <row r="22780">
          <cell r="O22780" t="str">
            <v>074612000</v>
          </cell>
          <cell r="P22780" t="str">
            <v>LACAON</v>
          </cell>
        </row>
        <row r="22781">
          <cell r="O22781" t="str">
            <v>074612000</v>
          </cell>
          <cell r="P22781" t="str">
            <v>MAHANLUD</v>
          </cell>
        </row>
        <row r="22782">
          <cell r="O22782" t="str">
            <v>074612000</v>
          </cell>
          <cell r="P22782" t="str">
            <v>MALABAGO</v>
          </cell>
        </row>
        <row r="22783">
          <cell r="O22783" t="str">
            <v>074612000</v>
          </cell>
          <cell r="P22783" t="str">
            <v>MAMBAID</v>
          </cell>
        </row>
        <row r="22784">
          <cell r="O22784" t="str">
            <v>074612000</v>
          </cell>
          <cell r="P22784" t="str">
            <v>MONGPONG</v>
          </cell>
        </row>
        <row r="22785">
          <cell r="O22785" t="str">
            <v>074612000</v>
          </cell>
          <cell r="P22785" t="str">
            <v>OWACAN</v>
          </cell>
        </row>
        <row r="22786">
          <cell r="O22786" t="str">
            <v>074612000</v>
          </cell>
          <cell r="P22786" t="str">
            <v>PACUAN</v>
          </cell>
        </row>
        <row r="22787">
          <cell r="O22787" t="str">
            <v>074612000</v>
          </cell>
          <cell r="P22787" t="str">
            <v>PANGLAYA-AN</v>
          </cell>
        </row>
        <row r="22788">
          <cell r="O22788" t="str">
            <v>074612000</v>
          </cell>
          <cell r="P22788" t="str">
            <v>NORTH POBLACION</v>
          </cell>
        </row>
        <row r="22789">
          <cell r="O22789" t="str">
            <v>074612000</v>
          </cell>
          <cell r="P22789" t="str">
            <v>SOUTH POBLACION</v>
          </cell>
        </row>
        <row r="22790">
          <cell r="O22790" t="str">
            <v>074612000</v>
          </cell>
          <cell r="P22790" t="str">
            <v>POLOPANTAO</v>
          </cell>
        </row>
        <row r="22791">
          <cell r="O22791" t="str">
            <v>074612000</v>
          </cell>
          <cell r="P22791" t="str">
            <v>SAMPINITON</v>
          </cell>
        </row>
        <row r="22792">
          <cell r="O22792" t="str">
            <v>074612000</v>
          </cell>
          <cell r="P22792" t="str">
            <v>TALAMBAN</v>
          </cell>
        </row>
        <row r="22793">
          <cell r="O22793" t="str">
            <v>074612000</v>
          </cell>
          <cell r="P22793" t="str">
            <v>TAMAO</v>
          </cell>
        </row>
        <row r="22794">
          <cell r="O22794" t="str">
            <v>074613000</v>
          </cell>
          <cell r="P22794" t="str">
            <v>ANINIAW</v>
          </cell>
        </row>
        <row r="22795">
          <cell r="O22795" t="str">
            <v>074613000</v>
          </cell>
          <cell r="P22795" t="str">
            <v>AYA</v>
          </cell>
        </row>
        <row r="22796">
          <cell r="O22796" t="str">
            <v>074613000</v>
          </cell>
          <cell r="P22796" t="str">
            <v>BAGTIC</v>
          </cell>
        </row>
        <row r="22797">
          <cell r="O22797" t="str">
            <v>074613000</v>
          </cell>
          <cell r="P22797" t="str">
            <v>BIGA-A</v>
          </cell>
        </row>
        <row r="22798">
          <cell r="O22798" t="str">
            <v>074613000</v>
          </cell>
          <cell r="P22798" t="str">
            <v>BUSILAK</v>
          </cell>
        </row>
        <row r="22799">
          <cell r="O22799" t="str">
            <v>074613000</v>
          </cell>
          <cell r="P22799" t="str">
            <v>CANGABO</v>
          </cell>
        </row>
        <row r="22800">
          <cell r="O22800" t="str">
            <v>074613000</v>
          </cell>
          <cell r="P22800" t="str">
            <v>CANTUPA</v>
          </cell>
        </row>
        <row r="22801">
          <cell r="O22801" t="str">
            <v>074613000</v>
          </cell>
          <cell r="P22801" t="str">
            <v>ELI</v>
          </cell>
        </row>
        <row r="22802">
          <cell r="O22802" t="str">
            <v>074613000</v>
          </cell>
          <cell r="P22802" t="str">
            <v>GUIHOB</v>
          </cell>
        </row>
        <row r="22803">
          <cell r="O22803" t="str">
            <v>074613000</v>
          </cell>
          <cell r="P22803" t="str">
            <v>KANSUMANDIG</v>
          </cell>
        </row>
        <row r="22804">
          <cell r="O22804" t="str">
            <v>074613000</v>
          </cell>
          <cell r="P22804" t="str">
            <v>MAMBULOD</v>
          </cell>
        </row>
        <row r="22805">
          <cell r="O22805" t="str">
            <v>074613000</v>
          </cell>
          <cell r="P22805" t="str">
            <v>MANDAPATON</v>
          </cell>
        </row>
        <row r="22806">
          <cell r="O22806" t="str">
            <v>074613000</v>
          </cell>
          <cell r="P22806" t="str">
            <v>MANGHULYAWON</v>
          </cell>
        </row>
        <row r="22807">
          <cell r="O22807" t="str">
            <v>074613000</v>
          </cell>
          <cell r="P22807" t="str">
            <v>MANLUMINSAG</v>
          </cell>
        </row>
        <row r="22808">
          <cell r="O22808" t="str">
            <v>074613000</v>
          </cell>
          <cell r="P22808" t="str">
            <v>MAPALASAN</v>
          </cell>
        </row>
        <row r="22809">
          <cell r="O22809" t="str">
            <v>074613000</v>
          </cell>
          <cell r="P22809" t="str">
            <v>MARAGONDONG</v>
          </cell>
        </row>
        <row r="22810">
          <cell r="O22810" t="str">
            <v>074613000</v>
          </cell>
          <cell r="P22810" t="str">
            <v>MARTILO</v>
          </cell>
        </row>
        <row r="22811">
          <cell r="O22811" t="str">
            <v>074613000</v>
          </cell>
          <cell r="P22811" t="str">
            <v>NASUNGAN</v>
          </cell>
        </row>
        <row r="22812">
          <cell r="O22812" t="str">
            <v>074613000</v>
          </cell>
          <cell r="P22812" t="str">
            <v>PACUAN</v>
          </cell>
        </row>
        <row r="22813">
          <cell r="O22813" t="str">
            <v>074613000</v>
          </cell>
          <cell r="P22813" t="str">
            <v>PANGCA</v>
          </cell>
        </row>
        <row r="22814">
          <cell r="O22814" t="str">
            <v>074613000</v>
          </cell>
          <cell r="P22814" t="str">
            <v>PISONG</v>
          </cell>
        </row>
        <row r="22815">
          <cell r="O22815" t="str">
            <v>074613000</v>
          </cell>
          <cell r="P22815" t="str">
            <v>PITOGO</v>
          </cell>
        </row>
        <row r="22816">
          <cell r="O22816" t="str">
            <v>074613000</v>
          </cell>
          <cell r="P22816" t="str">
            <v>POBLACION NORTH</v>
          </cell>
        </row>
        <row r="22817">
          <cell r="O22817" t="str">
            <v>074613000</v>
          </cell>
          <cell r="P22817" t="str">
            <v>POBLACION SOUTH</v>
          </cell>
        </row>
        <row r="22818">
          <cell r="O22818" t="str">
            <v>074613000</v>
          </cell>
          <cell r="P22818" t="str">
            <v>SAN JOSE</v>
          </cell>
        </row>
        <row r="22819">
          <cell r="O22819" t="str">
            <v>074613000</v>
          </cell>
          <cell r="P22819" t="str">
            <v>SOLONGON</v>
          </cell>
        </row>
        <row r="22820">
          <cell r="O22820" t="str">
            <v>074613000</v>
          </cell>
          <cell r="P22820" t="str">
            <v>TALA-ON</v>
          </cell>
        </row>
        <row r="22821">
          <cell r="O22821" t="str">
            <v>074613000</v>
          </cell>
          <cell r="P22821" t="str">
            <v>TALAYONG</v>
          </cell>
        </row>
        <row r="22822">
          <cell r="O22822" t="str">
            <v>074613000</v>
          </cell>
          <cell r="P22822" t="str">
            <v>ELECIA (TALOSTOS)</v>
          </cell>
        </row>
        <row r="22823">
          <cell r="O22823" t="str">
            <v>074614000</v>
          </cell>
          <cell r="P22823" t="str">
            <v>ABIS</v>
          </cell>
        </row>
        <row r="22824">
          <cell r="O22824" t="str">
            <v>074614000</v>
          </cell>
          <cell r="P22824" t="str">
            <v>AREBASORE</v>
          </cell>
        </row>
        <row r="22825">
          <cell r="O22825" t="str">
            <v>074614000</v>
          </cell>
          <cell r="P22825" t="str">
            <v>BAGTIC</v>
          </cell>
        </row>
        <row r="22826">
          <cell r="O22826" t="str">
            <v>074614000</v>
          </cell>
          <cell r="P22826" t="str">
            <v>BANBAN</v>
          </cell>
        </row>
        <row r="22827">
          <cell r="O22827" t="str">
            <v>074614000</v>
          </cell>
          <cell r="P22827" t="str">
            <v>BARRAS</v>
          </cell>
        </row>
        <row r="22828">
          <cell r="O22828" t="str">
            <v>074614000</v>
          </cell>
          <cell r="P22828" t="str">
            <v>BATO</v>
          </cell>
        </row>
        <row r="22829">
          <cell r="O22829" t="str">
            <v>074614000</v>
          </cell>
          <cell r="P22829" t="str">
            <v>BUGNAY</v>
          </cell>
        </row>
        <row r="22830">
          <cell r="O22830" t="str">
            <v>074614000</v>
          </cell>
          <cell r="P22830" t="str">
            <v>BULIBULIHAN</v>
          </cell>
        </row>
        <row r="22831">
          <cell r="O22831" t="str">
            <v>074614000</v>
          </cell>
          <cell r="P22831" t="str">
            <v>BULWANG</v>
          </cell>
        </row>
        <row r="22832">
          <cell r="O22832" t="str">
            <v>074614000</v>
          </cell>
          <cell r="P22832" t="str">
            <v>CAMPANUN-AN</v>
          </cell>
        </row>
        <row r="22833">
          <cell r="O22833" t="str">
            <v>074614000</v>
          </cell>
          <cell r="P22833" t="str">
            <v>CANGGOHOB</v>
          </cell>
        </row>
        <row r="22834">
          <cell r="O22834" t="str">
            <v>074614000</v>
          </cell>
          <cell r="P22834" t="str">
            <v>CANSAL-ING</v>
          </cell>
        </row>
        <row r="22835">
          <cell r="O22835" t="str">
            <v>074614000</v>
          </cell>
          <cell r="P22835" t="str">
            <v>DAGBASAN</v>
          </cell>
        </row>
        <row r="22836">
          <cell r="O22836" t="str">
            <v>074614000</v>
          </cell>
          <cell r="P22836" t="str">
            <v>DAHILE</v>
          </cell>
        </row>
        <row r="22837">
          <cell r="O22837" t="str">
            <v>074614000</v>
          </cell>
          <cell r="P22837" t="str">
            <v>HIMOCDONGON</v>
          </cell>
        </row>
        <row r="22838">
          <cell r="O22838" t="str">
            <v>074614000</v>
          </cell>
          <cell r="P22838" t="str">
            <v>HAGTU</v>
          </cell>
        </row>
        <row r="22839">
          <cell r="O22839" t="str">
            <v>074614000</v>
          </cell>
          <cell r="P22839" t="str">
            <v>INAPOY</v>
          </cell>
        </row>
        <row r="22840">
          <cell r="O22840" t="str">
            <v>074614000</v>
          </cell>
          <cell r="P22840" t="str">
            <v>LAMDAS</v>
          </cell>
        </row>
        <row r="22841">
          <cell r="O22841" t="str">
            <v>074614000</v>
          </cell>
          <cell r="P22841" t="str">
            <v>LUMBANGAN</v>
          </cell>
        </row>
        <row r="22842">
          <cell r="O22842" t="str">
            <v>074614000</v>
          </cell>
          <cell r="P22842" t="str">
            <v>LUYANG</v>
          </cell>
        </row>
        <row r="22843">
          <cell r="O22843" t="str">
            <v>074614000</v>
          </cell>
          <cell r="P22843" t="str">
            <v>MANLINGAY</v>
          </cell>
        </row>
        <row r="22844">
          <cell r="O22844" t="str">
            <v>074614000</v>
          </cell>
          <cell r="P22844" t="str">
            <v>MAYAPOSI</v>
          </cell>
        </row>
        <row r="22845">
          <cell r="O22845" t="str">
            <v>074614000</v>
          </cell>
          <cell r="P22845" t="str">
            <v>NAPASU-AN</v>
          </cell>
        </row>
        <row r="22846">
          <cell r="O22846" t="str">
            <v>074614000</v>
          </cell>
          <cell r="P22846" t="str">
            <v>NEW NAMANGKA</v>
          </cell>
        </row>
        <row r="22847">
          <cell r="O22847" t="str">
            <v>074614000</v>
          </cell>
          <cell r="P22847" t="str">
            <v>OLD NAMANGKA</v>
          </cell>
        </row>
        <row r="22848">
          <cell r="O22848" t="str">
            <v>074614000</v>
          </cell>
          <cell r="P22848" t="str">
            <v>PANDANON</v>
          </cell>
        </row>
        <row r="22849">
          <cell r="O22849" t="str">
            <v>074614000</v>
          </cell>
          <cell r="P22849" t="str">
            <v>PANIABONAN</v>
          </cell>
        </row>
        <row r="22850">
          <cell r="O22850" t="str">
            <v>074614000</v>
          </cell>
          <cell r="P22850" t="str">
            <v>PANTAO</v>
          </cell>
        </row>
        <row r="22851">
          <cell r="O22851" t="str">
            <v>074614000</v>
          </cell>
          <cell r="P22851" t="str">
            <v>POBLACION</v>
          </cell>
        </row>
        <row r="22852">
          <cell r="O22852" t="str">
            <v>074614000</v>
          </cell>
          <cell r="P22852" t="str">
            <v>SAMAC</v>
          </cell>
        </row>
        <row r="22853">
          <cell r="O22853" t="str">
            <v>074614000</v>
          </cell>
          <cell r="P22853" t="str">
            <v>TADLONG</v>
          </cell>
        </row>
        <row r="22854">
          <cell r="O22854" t="str">
            <v>074614000</v>
          </cell>
          <cell r="P22854" t="str">
            <v>TARA</v>
          </cell>
        </row>
        <row r="22855">
          <cell r="O22855" t="str">
            <v>074615000</v>
          </cell>
          <cell r="P22855" t="str">
            <v>ALANGILANAN</v>
          </cell>
        </row>
        <row r="22856">
          <cell r="O22856" t="str">
            <v>074615000</v>
          </cell>
          <cell r="P22856" t="str">
            <v>BAGTIC</v>
          </cell>
        </row>
        <row r="22857">
          <cell r="O22857" t="str">
            <v>074615000</v>
          </cell>
          <cell r="P22857" t="str">
            <v>BALAAS</v>
          </cell>
        </row>
        <row r="22858">
          <cell r="O22858" t="str">
            <v>074615000</v>
          </cell>
          <cell r="P22858" t="str">
            <v>BANTOLINAO</v>
          </cell>
        </row>
        <row r="22859">
          <cell r="O22859" t="str">
            <v>074615000</v>
          </cell>
          <cell r="P22859" t="str">
            <v>BOLISONG</v>
          </cell>
        </row>
        <row r="22860">
          <cell r="O22860" t="str">
            <v>074615000</v>
          </cell>
          <cell r="P22860" t="str">
            <v>BUTONG</v>
          </cell>
        </row>
        <row r="22861">
          <cell r="O22861" t="str">
            <v>074615000</v>
          </cell>
          <cell r="P22861" t="str">
            <v>CAMPUYO</v>
          </cell>
        </row>
        <row r="22862">
          <cell r="O22862" t="str">
            <v>074615000</v>
          </cell>
          <cell r="P22862" t="str">
            <v>CANDABONG</v>
          </cell>
        </row>
        <row r="22863">
          <cell r="O22863" t="str">
            <v>074615000</v>
          </cell>
          <cell r="P22863" t="str">
            <v>CONCEPCION</v>
          </cell>
        </row>
        <row r="22864">
          <cell r="O22864" t="str">
            <v>074615000</v>
          </cell>
          <cell r="P22864" t="str">
            <v>DUNGO-AN</v>
          </cell>
        </row>
        <row r="22865">
          <cell r="O22865" t="str">
            <v>074615000</v>
          </cell>
          <cell r="P22865" t="str">
            <v>KAUSWAGAN</v>
          </cell>
        </row>
        <row r="22866">
          <cell r="O22866" t="str">
            <v>074615000</v>
          </cell>
          <cell r="P22866" t="str">
            <v>LIBJO</v>
          </cell>
        </row>
        <row r="22867">
          <cell r="O22867" t="str">
            <v>074615000</v>
          </cell>
          <cell r="P22867" t="str">
            <v>LAMOGONG</v>
          </cell>
        </row>
        <row r="22868">
          <cell r="O22868" t="str">
            <v>074615000</v>
          </cell>
          <cell r="P22868" t="str">
            <v>MAASLUM</v>
          </cell>
        </row>
        <row r="22869">
          <cell r="O22869" t="str">
            <v>074615000</v>
          </cell>
          <cell r="P22869" t="str">
            <v>MANDALUPANG</v>
          </cell>
        </row>
        <row r="22870">
          <cell r="O22870" t="str">
            <v>074615000</v>
          </cell>
          <cell r="P22870" t="str">
            <v>PANCIAO</v>
          </cell>
        </row>
        <row r="22871">
          <cell r="O22871" t="str">
            <v>074615000</v>
          </cell>
          <cell r="P22871" t="str">
            <v>POBLACION</v>
          </cell>
        </row>
        <row r="22872">
          <cell r="O22872" t="str">
            <v>074615000</v>
          </cell>
          <cell r="P22872" t="str">
            <v>SAC-SAC</v>
          </cell>
        </row>
        <row r="22873">
          <cell r="O22873" t="str">
            <v>074615000</v>
          </cell>
          <cell r="P22873" t="str">
            <v>SALVACION</v>
          </cell>
        </row>
        <row r="22874">
          <cell r="O22874" t="str">
            <v>074615000</v>
          </cell>
          <cell r="P22874" t="str">
            <v>SAN ISIDRO</v>
          </cell>
        </row>
        <row r="22875">
          <cell r="O22875" t="str">
            <v>074615000</v>
          </cell>
          <cell r="P22875" t="str">
            <v>SAN JOSE</v>
          </cell>
        </row>
        <row r="22876">
          <cell r="O22876" t="str">
            <v>074615000</v>
          </cell>
          <cell r="P22876" t="str">
            <v>SANTA MONICA</v>
          </cell>
        </row>
        <row r="22877">
          <cell r="O22877" t="str">
            <v>074615000</v>
          </cell>
          <cell r="P22877" t="str">
            <v>SUBA</v>
          </cell>
        </row>
        <row r="22878">
          <cell r="O22878" t="str">
            <v>074615000</v>
          </cell>
          <cell r="P22878" t="str">
            <v>SUNDO-AN</v>
          </cell>
        </row>
        <row r="22879">
          <cell r="O22879" t="str">
            <v>074615000</v>
          </cell>
          <cell r="P22879" t="str">
            <v>TANGLAD</v>
          </cell>
        </row>
        <row r="22880">
          <cell r="O22880" t="str">
            <v>074615000</v>
          </cell>
          <cell r="P22880" t="str">
            <v>TUBOD</v>
          </cell>
        </row>
        <row r="22881">
          <cell r="O22881" t="str">
            <v>074615000</v>
          </cell>
          <cell r="P22881" t="str">
            <v>TUPAS</v>
          </cell>
        </row>
        <row r="22882">
          <cell r="O22882" t="str">
            <v>074616000</v>
          </cell>
          <cell r="P22882" t="str">
            <v>ABANTE</v>
          </cell>
        </row>
        <row r="22883">
          <cell r="O22883" t="str">
            <v>074616000</v>
          </cell>
          <cell r="P22883" t="str">
            <v>BALAYONG</v>
          </cell>
        </row>
        <row r="22884">
          <cell r="O22884" t="str">
            <v>074616000</v>
          </cell>
          <cell r="P22884" t="str">
            <v>BANAWE</v>
          </cell>
        </row>
        <row r="22885">
          <cell r="O22885" t="str">
            <v>074616000</v>
          </cell>
          <cell r="P22885" t="str">
            <v>DATAGON</v>
          </cell>
        </row>
        <row r="22886">
          <cell r="O22886" t="str">
            <v>074616000</v>
          </cell>
          <cell r="P22886" t="str">
            <v>FATIMA</v>
          </cell>
        </row>
        <row r="22887">
          <cell r="O22887" t="str">
            <v>074616000</v>
          </cell>
          <cell r="P22887" t="str">
            <v>INAWASAN</v>
          </cell>
        </row>
        <row r="22888">
          <cell r="O22888" t="str">
            <v>074616000</v>
          </cell>
          <cell r="P22888" t="str">
            <v>MAGSUSUNOG</v>
          </cell>
        </row>
        <row r="22889">
          <cell r="O22889" t="str">
            <v>074616000</v>
          </cell>
          <cell r="P22889" t="str">
            <v>MALALANGSI</v>
          </cell>
        </row>
        <row r="22890">
          <cell r="O22890" t="str">
            <v>074616000</v>
          </cell>
          <cell r="P22890" t="str">
            <v>MAMBURAO</v>
          </cell>
        </row>
        <row r="22891">
          <cell r="O22891" t="str">
            <v>074616000</v>
          </cell>
          <cell r="P22891" t="str">
            <v>MANGOTO</v>
          </cell>
        </row>
        <row r="22892">
          <cell r="O22892" t="str">
            <v>074616000</v>
          </cell>
          <cell r="P22892" t="str">
            <v>POBLACION</v>
          </cell>
        </row>
        <row r="22893">
          <cell r="O22893" t="str">
            <v>074616000</v>
          </cell>
          <cell r="P22893" t="str">
            <v>SAN ISIDRO</v>
          </cell>
        </row>
        <row r="22894">
          <cell r="O22894" t="str">
            <v>074616000</v>
          </cell>
          <cell r="P22894" t="str">
            <v>SANTA AGUEDA</v>
          </cell>
        </row>
        <row r="22895">
          <cell r="O22895" t="str">
            <v>074616000</v>
          </cell>
          <cell r="P22895" t="str">
            <v>SIMBORIO</v>
          </cell>
        </row>
        <row r="22896">
          <cell r="O22896" t="str">
            <v>074616000</v>
          </cell>
          <cell r="P22896" t="str">
            <v>YUPISAN</v>
          </cell>
        </row>
        <row r="22897">
          <cell r="O22897" t="str">
            <v>074616000</v>
          </cell>
          <cell r="P22897" t="str">
            <v>CALICANAN</v>
          </cell>
        </row>
        <row r="22898">
          <cell r="O22898" t="str">
            <v>074617000</v>
          </cell>
          <cell r="P22898" t="str">
            <v>BASAK</v>
          </cell>
        </row>
        <row r="22899">
          <cell r="O22899" t="str">
            <v>074617000</v>
          </cell>
          <cell r="P22899" t="str">
            <v>BASIAO</v>
          </cell>
        </row>
        <row r="22900">
          <cell r="O22900" t="str">
            <v>074617000</v>
          </cell>
          <cell r="P22900" t="str">
            <v>CAMBALOCTOT</v>
          </cell>
        </row>
        <row r="22901">
          <cell r="O22901" t="str">
            <v>074617000</v>
          </cell>
          <cell r="P22901" t="str">
            <v>CANCAWAS</v>
          </cell>
        </row>
        <row r="22902">
          <cell r="O22902" t="str">
            <v>074617000</v>
          </cell>
          <cell r="P22902" t="str">
            <v>JANAYJANAY</v>
          </cell>
        </row>
        <row r="22903">
          <cell r="O22903" t="str">
            <v>074617000</v>
          </cell>
          <cell r="P22903" t="str">
            <v>JILOCON</v>
          </cell>
        </row>
        <row r="22904">
          <cell r="O22904" t="str">
            <v>074617000</v>
          </cell>
          <cell r="P22904" t="str">
            <v>NAIBA</v>
          </cell>
        </row>
        <row r="22905">
          <cell r="O22905" t="str">
            <v>074617000</v>
          </cell>
          <cell r="P22905" t="str">
            <v>POBLACION</v>
          </cell>
        </row>
        <row r="22906">
          <cell r="O22906" t="str">
            <v>074617000</v>
          </cell>
          <cell r="P22906" t="str">
            <v>SAN ROQUE</v>
          </cell>
        </row>
        <row r="22907">
          <cell r="O22907" t="str">
            <v>074617000</v>
          </cell>
          <cell r="P22907" t="str">
            <v>SANTO NIÑO</v>
          </cell>
        </row>
        <row r="22908">
          <cell r="O22908" t="str">
            <v>074617000</v>
          </cell>
          <cell r="P22908" t="str">
            <v>SEÑORA ASCION (CALO)</v>
          </cell>
        </row>
        <row r="22909">
          <cell r="O22909" t="str">
            <v>074617000</v>
          </cell>
          <cell r="P22909" t="str">
            <v>SIAPO</v>
          </cell>
        </row>
        <row r="22910">
          <cell r="O22910" t="str">
            <v>074617000</v>
          </cell>
          <cell r="P22910" t="str">
            <v>TAMPI</v>
          </cell>
        </row>
        <row r="22911">
          <cell r="O22911" t="str">
            <v>074617000</v>
          </cell>
          <cell r="P22911" t="str">
            <v>TAPON NORTE</v>
          </cell>
        </row>
        <row r="22912">
          <cell r="O22912" t="str">
            <v>074618000</v>
          </cell>
          <cell r="P22912" t="str">
            <v>ALANGILAN</v>
          </cell>
        </row>
        <row r="22913">
          <cell r="O22913" t="str">
            <v>074618000</v>
          </cell>
          <cell r="P22913" t="str">
            <v>AMIO</v>
          </cell>
        </row>
        <row r="22914">
          <cell r="O22914" t="str">
            <v>074618000</v>
          </cell>
          <cell r="P22914" t="str">
            <v>BUENAVISTA</v>
          </cell>
        </row>
        <row r="22915">
          <cell r="O22915" t="str">
            <v>074618000</v>
          </cell>
          <cell r="P22915" t="str">
            <v>KABULACAN</v>
          </cell>
        </row>
        <row r="22916">
          <cell r="O22916" t="str">
            <v>074618000</v>
          </cell>
          <cell r="P22916" t="str">
            <v>CAIGANGAN</v>
          </cell>
        </row>
        <row r="22917">
          <cell r="O22917" t="str">
            <v>074618000</v>
          </cell>
          <cell r="P22917" t="str">
            <v>CARANOCHE</v>
          </cell>
        </row>
        <row r="22918">
          <cell r="O22918" t="str">
            <v>074618000</v>
          </cell>
          <cell r="P22918" t="str">
            <v>CAWITAN</v>
          </cell>
        </row>
        <row r="22919">
          <cell r="O22919" t="str">
            <v>074618000</v>
          </cell>
          <cell r="P22919" t="str">
            <v>FATIMA</v>
          </cell>
        </row>
        <row r="22920">
          <cell r="O22920" t="str">
            <v>074618000</v>
          </cell>
          <cell r="P22920" t="str">
            <v>MABUHAY</v>
          </cell>
        </row>
        <row r="22921">
          <cell r="O22921" t="str">
            <v>074618000</v>
          </cell>
          <cell r="P22921" t="str">
            <v>MANALONGON</v>
          </cell>
        </row>
        <row r="22922">
          <cell r="O22922" t="str">
            <v>074618000</v>
          </cell>
          <cell r="P22922" t="str">
            <v>MANSAGOMAYON</v>
          </cell>
        </row>
        <row r="22923">
          <cell r="O22923" t="str">
            <v>074618000</v>
          </cell>
          <cell r="P22923" t="str">
            <v>MILAGROSA</v>
          </cell>
        </row>
        <row r="22924">
          <cell r="O22924" t="str">
            <v>074618000</v>
          </cell>
          <cell r="P22924" t="str">
            <v>NAGBINLOD</v>
          </cell>
        </row>
        <row r="22925">
          <cell r="O22925" t="str">
            <v>074618000</v>
          </cell>
          <cell r="P22925" t="str">
            <v>NAGBALAYE</v>
          </cell>
        </row>
        <row r="22926">
          <cell r="O22926" t="str">
            <v>074618000</v>
          </cell>
          <cell r="P22926" t="str">
            <v>OBAT</v>
          </cell>
        </row>
        <row r="22927">
          <cell r="O22927" t="str">
            <v>074618000</v>
          </cell>
          <cell r="P22927" t="str">
            <v>POBLACION</v>
          </cell>
        </row>
        <row r="22928">
          <cell r="O22928" t="str">
            <v>074618000</v>
          </cell>
          <cell r="P22928" t="str">
            <v>SAN FRANCISCO</v>
          </cell>
        </row>
        <row r="22929">
          <cell r="O22929" t="str">
            <v>074618000</v>
          </cell>
          <cell r="P22929" t="str">
            <v>SAN JOSE</v>
          </cell>
        </row>
        <row r="22930">
          <cell r="O22930" t="str">
            <v>074618000</v>
          </cell>
          <cell r="P22930" t="str">
            <v>SAN MIGUEL</v>
          </cell>
        </row>
        <row r="22931">
          <cell r="O22931" t="str">
            <v>074618000</v>
          </cell>
          <cell r="P22931" t="str">
            <v>SAN PEDRO</v>
          </cell>
        </row>
        <row r="22932">
          <cell r="O22932" t="str">
            <v>074618000</v>
          </cell>
          <cell r="P22932" t="str">
            <v>SANTO ROSARIO</v>
          </cell>
        </row>
        <row r="22933">
          <cell r="O22933" t="str">
            <v>074618000</v>
          </cell>
          <cell r="P22933" t="str">
            <v>TALALAK</v>
          </cell>
        </row>
        <row r="22934">
          <cell r="O22934" t="str">
            <v>074619000</v>
          </cell>
          <cell r="P22934" t="str">
            <v>ALBIGA</v>
          </cell>
        </row>
        <row r="22935">
          <cell r="O22935" t="str">
            <v>074619000</v>
          </cell>
          <cell r="P22935" t="str">
            <v>APOLOY</v>
          </cell>
        </row>
        <row r="22936">
          <cell r="O22936" t="str">
            <v>074619000</v>
          </cell>
          <cell r="P22936" t="str">
            <v>BONAWON</v>
          </cell>
        </row>
        <row r="22937">
          <cell r="O22937" t="str">
            <v>074619000</v>
          </cell>
          <cell r="P22937" t="str">
            <v>BONBONON</v>
          </cell>
        </row>
        <row r="22938">
          <cell r="O22938" t="str">
            <v>074619000</v>
          </cell>
          <cell r="P22938" t="str">
            <v>CABANGAHAN</v>
          </cell>
        </row>
        <row r="22939">
          <cell r="O22939" t="str">
            <v>074619000</v>
          </cell>
          <cell r="P22939" t="str">
            <v>CANAWAY</v>
          </cell>
        </row>
        <row r="22940">
          <cell r="O22940" t="str">
            <v>074619000</v>
          </cell>
          <cell r="P22940" t="str">
            <v>CASALA-AN</v>
          </cell>
        </row>
        <row r="22941">
          <cell r="O22941" t="str">
            <v>074619000</v>
          </cell>
          <cell r="P22941" t="str">
            <v>CATICUGAN</v>
          </cell>
        </row>
        <row r="22942">
          <cell r="O22942" t="str">
            <v>074619000</v>
          </cell>
          <cell r="P22942" t="str">
            <v>DATAG</v>
          </cell>
        </row>
        <row r="22943">
          <cell r="O22943" t="str">
            <v>074619000</v>
          </cell>
          <cell r="P22943" t="str">
            <v>GILIGA-ON</v>
          </cell>
        </row>
        <row r="22944">
          <cell r="O22944" t="str">
            <v>074619000</v>
          </cell>
          <cell r="P22944" t="str">
            <v>INALAD</v>
          </cell>
        </row>
        <row r="22945">
          <cell r="O22945" t="str">
            <v>074619000</v>
          </cell>
          <cell r="P22945" t="str">
            <v>MALABUHAN</v>
          </cell>
        </row>
        <row r="22946">
          <cell r="O22946" t="str">
            <v>074619000</v>
          </cell>
          <cell r="P22946" t="str">
            <v>MALOH</v>
          </cell>
        </row>
        <row r="22947">
          <cell r="O22947" t="str">
            <v>074619000</v>
          </cell>
          <cell r="P22947" t="str">
            <v>MANTIQUIL</v>
          </cell>
        </row>
        <row r="22948">
          <cell r="O22948" t="str">
            <v>074619000</v>
          </cell>
          <cell r="P22948" t="str">
            <v>MANTUYOP</v>
          </cell>
        </row>
        <row r="22949">
          <cell r="O22949" t="str">
            <v>074619000</v>
          </cell>
          <cell r="P22949" t="str">
            <v>NAPACAO</v>
          </cell>
        </row>
        <row r="22950">
          <cell r="O22950" t="str">
            <v>074619000</v>
          </cell>
          <cell r="P22950" t="str">
            <v>POBLACION I</v>
          </cell>
        </row>
        <row r="22951">
          <cell r="O22951" t="str">
            <v>074619000</v>
          </cell>
          <cell r="P22951" t="str">
            <v>POBLACION II</v>
          </cell>
        </row>
        <row r="22952">
          <cell r="O22952" t="str">
            <v>074619000</v>
          </cell>
          <cell r="P22952" t="str">
            <v>POBLACION III</v>
          </cell>
        </row>
        <row r="22953">
          <cell r="O22953" t="str">
            <v>074619000</v>
          </cell>
          <cell r="P22953" t="str">
            <v>POBLACION IV</v>
          </cell>
        </row>
        <row r="22954">
          <cell r="O22954" t="str">
            <v>074619000</v>
          </cell>
          <cell r="P22954" t="str">
            <v>SALAG</v>
          </cell>
        </row>
        <row r="22955">
          <cell r="O22955" t="str">
            <v>074619000</v>
          </cell>
          <cell r="P22955" t="str">
            <v>SAN JOSE</v>
          </cell>
        </row>
        <row r="22956">
          <cell r="O22956" t="str">
            <v>074619000</v>
          </cell>
          <cell r="P22956" t="str">
            <v>SANDULOT</v>
          </cell>
        </row>
        <row r="22957">
          <cell r="O22957" t="str">
            <v>074619000</v>
          </cell>
          <cell r="P22957" t="str">
            <v>SI-IT</v>
          </cell>
        </row>
        <row r="22958">
          <cell r="O22958" t="str">
            <v>074619000</v>
          </cell>
          <cell r="P22958" t="str">
            <v>SUMALIRING</v>
          </cell>
        </row>
        <row r="22959">
          <cell r="O22959" t="str">
            <v>074619000</v>
          </cell>
          <cell r="P22959" t="str">
            <v>TAYAK</v>
          </cell>
        </row>
        <row r="22960">
          <cell r="O22960" t="str">
            <v>074620000</v>
          </cell>
          <cell r="P22960" t="str">
            <v>AGAN-AN</v>
          </cell>
        </row>
        <row r="22961">
          <cell r="O22961" t="str">
            <v>074620000</v>
          </cell>
          <cell r="P22961" t="str">
            <v>AJONG</v>
          </cell>
        </row>
        <row r="22962">
          <cell r="O22962" t="str">
            <v>074620000</v>
          </cell>
          <cell r="P22962" t="str">
            <v>BALUGO</v>
          </cell>
        </row>
        <row r="22963">
          <cell r="O22963" t="str">
            <v>074620000</v>
          </cell>
          <cell r="P22963" t="str">
            <v>BOLOCBOLOC</v>
          </cell>
        </row>
        <row r="22964">
          <cell r="O22964" t="str">
            <v>074620000</v>
          </cell>
          <cell r="P22964" t="str">
            <v>CALABNUGAN</v>
          </cell>
        </row>
        <row r="22965">
          <cell r="O22965" t="str">
            <v>074620000</v>
          </cell>
          <cell r="P22965" t="str">
            <v>CANGMATING</v>
          </cell>
        </row>
        <row r="22966">
          <cell r="O22966" t="str">
            <v>074620000</v>
          </cell>
          <cell r="P22966" t="str">
            <v>ENRIQUE VILLANUEVA</v>
          </cell>
        </row>
        <row r="22967">
          <cell r="O22967" t="str">
            <v>074620000</v>
          </cell>
          <cell r="P22967" t="str">
            <v>LOOC</v>
          </cell>
        </row>
        <row r="22968">
          <cell r="O22968" t="str">
            <v>074620000</v>
          </cell>
          <cell r="P22968" t="str">
            <v>MAGATAS</v>
          </cell>
        </row>
        <row r="22969">
          <cell r="O22969" t="str">
            <v>074620000</v>
          </cell>
          <cell r="P22969" t="str">
            <v>MANINGCAO</v>
          </cell>
        </row>
        <row r="22970">
          <cell r="O22970" t="str">
            <v>074620000</v>
          </cell>
          <cell r="P22970" t="str">
            <v>MASLOG</v>
          </cell>
        </row>
        <row r="22971">
          <cell r="O22971" t="str">
            <v>074620000</v>
          </cell>
          <cell r="P22971" t="str">
            <v>POBLACION</v>
          </cell>
        </row>
        <row r="22972">
          <cell r="O22972" t="str">
            <v>074620000</v>
          </cell>
          <cell r="P22972" t="str">
            <v>SAN ANTONIO</v>
          </cell>
        </row>
        <row r="22973">
          <cell r="O22973" t="str">
            <v>074620000</v>
          </cell>
          <cell r="P22973" t="str">
            <v>TUBIGON</v>
          </cell>
        </row>
        <row r="22974">
          <cell r="O22974" t="str">
            <v>074620000</v>
          </cell>
          <cell r="P22974" t="str">
            <v>TUBTUBON</v>
          </cell>
        </row>
        <row r="22975">
          <cell r="O22975" t="str">
            <v>074621000</v>
          </cell>
          <cell r="P22975" t="str">
            <v>AZAGRA</v>
          </cell>
        </row>
        <row r="22976">
          <cell r="O22976" t="str">
            <v>074621000</v>
          </cell>
          <cell r="P22976" t="str">
            <v>BAHI-AN</v>
          </cell>
        </row>
        <row r="22977">
          <cell r="O22977" t="str">
            <v>074621000</v>
          </cell>
          <cell r="P22977" t="str">
            <v>LUCA</v>
          </cell>
        </row>
        <row r="22978">
          <cell r="O22978" t="str">
            <v>074621000</v>
          </cell>
          <cell r="P22978" t="str">
            <v>MANIPIS</v>
          </cell>
        </row>
        <row r="22979">
          <cell r="O22979" t="str">
            <v>074621000</v>
          </cell>
          <cell r="P22979" t="str">
            <v>NOVALLAS</v>
          </cell>
        </row>
        <row r="22980">
          <cell r="O22980" t="str">
            <v>074621000</v>
          </cell>
          <cell r="P22980" t="str">
            <v>OBOGON</v>
          </cell>
        </row>
        <row r="22981">
          <cell r="O22981" t="str">
            <v>074621000</v>
          </cell>
          <cell r="P22981" t="str">
            <v>PAL-EW</v>
          </cell>
        </row>
        <row r="22982">
          <cell r="O22982" t="str">
            <v>074621000</v>
          </cell>
          <cell r="P22982" t="str">
            <v>POBLACION I (BARANGAY 1)</v>
          </cell>
        </row>
        <row r="22983">
          <cell r="O22983" t="str">
            <v>074621000</v>
          </cell>
          <cell r="P22983" t="str">
            <v>POBLACION II (BARANGAY 2)</v>
          </cell>
        </row>
        <row r="22984">
          <cell r="O22984" t="str">
            <v>074621000</v>
          </cell>
          <cell r="P22984" t="str">
            <v>POBLACION III (BARANGAY 3)</v>
          </cell>
        </row>
        <row r="22985">
          <cell r="O22985" t="str">
            <v>074621000</v>
          </cell>
          <cell r="P22985" t="str">
            <v>POBLACION IV (BARANGAY 4)</v>
          </cell>
        </row>
        <row r="22986">
          <cell r="O22986" t="str">
            <v>074621000</v>
          </cell>
          <cell r="P22986" t="str">
            <v>POBLACION V (BARANGAY 5)</v>
          </cell>
        </row>
        <row r="22987">
          <cell r="O22987" t="str">
            <v>074621000</v>
          </cell>
          <cell r="P22987" t="str">
            <v>POBLACION VI (BARANGAY 6)</v>
          </cell>
        </row>
        <row r="22988">
          <cell r="O22988" t="str">
            <v>074621000</v>
          </cell>
          <cell r="P22988" t="str">
            <v>POBLACION VII (BARANGAY 7)</v>
          </cell>
        </row>
        <row r="22989">
          <cell r="O22989" t="str">
            <v>074621000</v>
          </cell>
          <cell r="P22989" t="str">
            <v>POBLACION VIII (BARANGAY 8)</v>
          </cell>
        </row>
        <row r="22990">
          <cell r="O22990" t="str">
            <v>074621000</v>
          </cell>
          <cell r="P22990" t="str">
            <v>POBLACION IX (BARANGAY 9)</v>
          </cell>
        </row>
        <row r="22991">
          <cell r="O22991" t="str">
            <v>074621000</v>
          </cell>
          <cell r="P22991" t="str">
            <v>POLO</v>
          </cell>
        </row>
        <row r="22992">
          <cell r="O22992" t="str">
            <v>074621000</v>
          </cell>
          <cell r="P22992" t="str">
            <v>SAN ISIDRO</v>
          </cell>
        </row>
        <row r="22993">
          <cell r="O22993" t="str">
            <v>074621000</v>
          </cell>
          <cell r="P22993" t="str">
            <v>SAN JOSE</v>
          </cell>
        </row>
        <row r="22994">
          <cell r="O22994" t="str">
            <v>074621000</v>
          </cell>
          <cell r="P22994" t="str">
            <v>SAN MIGUEL</v>
          </cell>
        </row>
        <row r="22995">
          <cell r="O22995" t="str">
            <v>074621000</v>
          </cell>
          <cell r="P22995" t="str">
            <v>SANTA CRUZ NUEVO</v>
          </cell>
        </row>
        <row r="22996">
          <cell r="O22996" t="str">
            <v>074621000</v>
          </cell>
          <cell r="P22996" t="str">
            <v>SANTA CRUZ VIEJO</v>
          </cell>
        </row>
        <row r="22997">
          <cell r="O22997" t="str">
            <v>074621000</v>
          </cell>
          <cell r="P22997" t="str">
            <v>SANTO NIÑO</v>
          </cell>
        </row>
        <row r="22998">
          <cell r="O22998" t="str">
            <v>074621000</v>
          </cell>
          <cell r="P22998" t="str">
            <v>TUGAS</v>
          </cell>
        </row>
        <row r="22999">
          <cell r="O22999" t="str">
            <v>074622000</v>
          </cell>
          <cell r="P22999" t="str">
            <v>BACONG</v>
          </cell>
        </row>
        <row r="23000">
          <cell r="O23000" t="str">
            <v>074622000</v>
          </cell>
          <cell r="P23000" t="str">
            <v>BAGO</v>
          </cell>
        </row>
        <row r="23001">
          <cell r="O23001" t="str">
            <v>074622000</v>
          </cell>
          <cell r="P23001" t="str">
            <v>BANGA</v>
          </cell>
        </row>
        <row r="23002">
          <cell r="O23002" t="str">
            <v>074622000</v>
          </cell>
          <cell r="P23002" t="str">
            <v>CABULOTAN</v>
          </cell>
        </row>
        <row r="23003">
          <cell r="O23003" t="str">
            <v>074622000</v>
          </cell>
          <cell r="P23003" t="str">
            <v>CAMBAYE</v>
          </cell>
        </row>
        <row r="23004">
          <cell r="O23004" t="str">
            <v>074622000</v>
          </cell>
          <cell r="P23004" t="str">
            <v>DALAUPON</v>
          </cell>
        </row>
        <row r="23005">
          <cell r="O23005" t="str">
            <v>074622000</v>
          </cell>
          <cell r="P23005" t="str">
            <v>GUINCALABAN</v>
          </cell>
        </row>
        <row r="23006">
          <cell r="O23006" t="str">
            <v>074622000</v>
          </cell>
          <cell r="P23006" t="str">
            <v>ILAYA-TAYASAN</v>
          </cell>
        </row>
        <row r="23007">
          <cell r="O23007" t="str">
            <v>074622000</v>
          </cell>
          <cell r="P23007" t="str">
            <v>JILABANGAN</v>
          </cell>
        </row>
        <row r="23008">
          <cell r="O23008" t="str">
            <v>074622000</v>
          </cell>
          <cell r="P23008" t="str">
            <v>LAG-IT</v>
          </cell>
        </row>
        <row r="23009">
          <cell r="O23009" t="str">
            <v>074622000</v>
          </cell>
          <cell r="P23009" t="str">
            <v>LINAO</v>
          </cell>
        </row>
        <row r="23010">
          <cell r="O23010" t="str">
            <v>074622000</v>
          </cell>
          <cell r="P23010" t="str">
            <v>LUTAY</v>
          </cell>
        </row>
        <row r="23011">
          <cell r="O23011" t="str">
            <v>074622000</v>
          </cell>
          <cell r="P23011" t="str">
            <v>MAGLIHE</v>
          </cell>
        </row>
        <row r="23012">
          <cell r="O23012" t="str">
            <v>074622000</v>
          </cell>
          <cell r="P23012" t="str">
            <v>MATAUTA</v>
          </cell>
        </row>
        <row r="23013">
          <cell r="O23013" t="str">
            <v>074622000</v>
          </cell>
          <cell r="P23013" t="str">
            <v>MAGTUHAO</v>
          </cell>
        </row>
        <row r="23014">
          <cell r="O23014" t="str">
            <v>074622000</v>
          </cell>
          <cell r="P23014" t="str">
            <v>MATUOG</v>
          </cell>
        </row>
        <row r="23015">
          <cell r="O23015" t="str">
            <v>074622000</v>
          </cell>
          <cell r="P23015" t="str">
            <v>NUMNUM</v>
          </cell>
        </row>
        <row r="23016">
          <cell r="O23016" t="str">
            <v>074622000</v>
          </cell>
          <cell r="P23016" t="str">
            <v>PALASLAN</v>
          </cell>
        </row>
        <row r="23017">
          <cell r="O23017" t="str">
            <v>074622000</v>
          </cell>
          <cell r="P23017" t="str">
            <v>PINDAHAN</v>
          </cell>
        </row>
        <row r="23018">
          <cell r="O23018" t="str">
            <v>074622000</v>
          </cell>
          <cell r="P23018" t="str">
            <v>PINALUBNGAN</v>
          </cell>
        </row>
        <row r="23019">
          <cell r="O23019" t="str">
            <v>074622000</v>
          </cell>
          <cell r="P23019" t="str">
            <v>PINOCAWAN</v>
          </cell>
        </row>
        <row r="23020">
          <cell r="O23020" t="str">
            <v>074622000</v>
          </cell>
          <cell r="P23020" t="str">
            <v>POBLACION</v>
          </cell>
        </row>
        <row r="23021">
          <cell r="O23021" t="str">
            <v>074622000</v>
          </cell>
          <cell r="P23021" t="str">
            <v>SANTA CRUZ</v>
          </cell>
        </row>
        <row r="23022">
          <cell r="O23022" t="str">
            <v>074622000</v>
          </cell>
          <cell r="P23022" t="str">
            <v>SAYING</v>
          </cell>
        </row>
        <row r="23023">
          <cell r="O23023" t="str">
            <v>074622000</v>
          </cell>
          <cell r="P23023" t="str">
            <v>SUQUIB</v>
          </cell>
        </row>
        <row r="23024">
          <cell r="O23024" t="str">
            <v>074622000</v>
          </cell>
          <cell r="P23024" t="str">
            <v>TAMAO</v>
          </cell>
        </row>
        <row r="23025">
          <cell r="O23025" t="str">
            <v>074622000</v>
          </cell>
          <cell r="P23025" t="str">
            <v>TAMBULAN</v>
          </cell>
        </row>
        <row r="23026">
          <cell r="O23026" t="str">
            <v>074622000</v>
          </cell>
          <cell r="P23026" t="str">
            <v>TANLAD</v>
          </cell>
        </row>
        <row r="23027">
          <cell r="O23027" t="str">
            <v>074623000</v>
          </cell>
          <cell r="P23027" t="str">
            <v>APOLONG</v>
          </cell>
        </row>
        <row r="23028">
          <cell r="O23028" t="str">
            <v>074623000</v>
          </cell>
          <cell r="P23028" t="str">
            <v>BALABAG EAST</v>
          </cell>
        </row>
        <row r="23029">
          <cell r="O23029" t="str">
            <v>074623000</v>
          </cell>
          <cell r="P23029" t="str">
            <v>BALABAG WEST</v>
          </cell>
        </row>
        <row r="23030">
          <cell r="O23030" t="str">
            <v>074623000</v>
          </cell>
          <cell r="P23030" t="str">
            <v>BALAYAGMANOK</v>
          </cell>
        </row>
        <row r="23031">
          <cell r="O23031" t="str">
            <v>074623000</v>
          </cell>
          <cell r="P23031" t="str">
            <v>BALILI</v>
          </cell>
        </row>
        <row r="23032">
          <cell r="O23032" t="str">
            <v>074623000</v>
          </cell>
          <cell r="P23032" t="str">
            <v>BALUGO</v>
          </cell>
        </row>
        <row r="23033">
          <cell r="O23033" t="str">
            <v>074623000</v>
          </cell>
          <cell r="P23033" t="str">
            <v>BONGBONG</v>
          </cell>
        </row>
        <row r="23034">
          <cell r="O23034" t="str">
            <v>074623000</v>
          </cell>
          <cell r="P23034" t="str">
            <v>BONG-AO</v>
          </cell>
        </row>
        <row r="23035">
          <cell r="O23035" t="str">
            <v>074623000</v>
          </cell>
          <cell r="P23035" t="str">
            <v>CALAYUGAN</v>
          </cell>
        </row>
        <row r="23036">
          <cell r="O23036" t="str">
            <v>074623000</v>
          </cell>
          <cell r="P23036" t="str">
            <v>CAMBUCAD</v>
          </cell>
        </row>
        <row r="23037">
          <cell r="O23037" t="str">
            <v>074623000</v>
          </cell>
          <cell r="P23037" t="str">
            <v>DOBDOB</v>
          </cell>
        </row>
        <row r="23038">
          <cell r="O23038" t="str">
            <v>074623000</v>
          </cell>
          <cell r="P23038" t="str">
            <v>JAWA</v>
          </cell>
        </row>
        <row r="23039">
          <cell r="O23039" t="str">
            <v>074623000</v>
          </cell>
          <cell r="P23039" t="str">
            <v>CAIDIOCAN</v>
          </cell>
        </row>
        <row r="23040">
          <cell r="O23040" t="str">
            <v>074623000</v>
          </cell>
          <cell r="P23040" t="str">
            <v>LIPTONG</v>
          </cell>
        </row>
        <row r="23041">
          <cell r="O23041" t="str">
            <v>074623000</v>
          </cell>
          <cell r="P23041" t="str">
            <v>LUNGA</v>
          </cell>
        </row>
        <row r="23042">
          <cell r="O23042" t="str">
            <v>074623000</v>
          </cell>
          <cell r="P23042" t="str">
            <v>MALABO</v>
          </cell>
        </row>
        <row r="23043">
          <cell r="O23043" t="str">
            <v>074623000</v>
          </cell>
          <cell r="P23043" t="str">
            <v>MALAUNAY</v>
          </cell>
        </row>
        <row r="23044">
          <cell r="O23044" t="str">
            <v>074623000</v>
          </cell>
          <cell r="P23044" t="str">
            <v>MAMPAS</v>
          </cell>
        </row>
        <row r="23045">
          <cell r="O23045" t="str">
            <v>074623000</v>
          </cell>
          <cell r="P23045" t="str">
            <v>PALINPINON</v>
          </cell>
        </row>
        <row r="23046">
          <cell r="O23046" t="str">
            <v>074623000</v>
          </cell>
          <cell r="P23046" t="str">
            <v>NORTH POBLACION</v>
          </cell>
        </row>
        <row r="23047">
          <cell r="O23047" t="str">
            <v>074623000</v>
          </cell>
          <cell r="P23047" t="str">
            <v>SOUTH POBLACION</v>
          </cell>
        </row>
        <row r="23048">
          <cell r="O23048" t="str">
            <v>074623000</v>
          </cell>
          <cell r="P23048" t="str">
            <v>PUHAGAN</v>
          </cell>
        </row>
        <row r="23049">
          <cell r="O23049" t="str">
            <v>074623000</v>
          </cell>
          <cell r="P23049" t="str">
            <v>PULANGBATO</v>
          </cell>
        </row>
        <row r="23050">
          <cell r="O23050" t="str">
            <v>074623000</v>
          </cell>
          <cell r="P23050" t="str">
            <v>SAGBANG</v>
          </cell>
        </row>
        <row r="23051">
          <cell r="O23051" t="str">
            <v>074624000</v>
          </cell>
          <cell r="P23051" t="str">
            <v>BAGAWINES</v>
          </cell>
        </row>
        <row r="23052">
          <cell r="O23052" t="str">
            <v>074624000</v>
          </cell>
          <cell r="P23052" t="str">
            <v>BAIRAN</v>
          </cell>
        </row>
        <row r="23053">
          <cell r="O23053" t="str">
            <v>074624000</v>
          </cell>
          <cell r="P23053" t="str">
            <v>DON ESPIRIDION VILLEGAS</v>
          </cell>
        </row>
        <row r="23054">
          <cell r="O23054" t="str">
            <v>074624000</v>
          </cell>
          <cell r="P23054" t="str">
            <v>GUBA</v>
          </cell>
        </row>
        <row r="23055">
          <cell r="O23055" t="str">
            <v>074624000</v>
          </cell>
          <cell r="P23055" t="str">
            <v>CABULIHAN</v>
          </cell>
        </row>
        <row r="23056">
          <cell r="O23056" t="str">
            <v>074624000</v>
          </cell>
          <cell r="P23056" t="str">
            <v>MACAPSO</v>
          </cell>
        </row>
        <row r="23057">
          <cell r="O23057" t="str">
            <v>074624000</v>
          </cell>
          <cell r="P23057" t="str">
            <v>MALANGSA</v>
          </cell>
        </row>
        <row r="23058">
          <cell r="O23058" t="str">
            <v>074624000</v>
          </cell>
          <cell r="P23058" t="str">
            <v>MOLOBOLO</v>
          </cell>
        </row>
        <row r="23059">
          <cell r="O23059" t="str">
            <v>074624000</v>
          </cell>
          <cell r="P23059" t="str">
            <v>MAGLAHOS</v>
          </cell>
        </row>
        <row r="23060">
          <cell r="O23060" t="str">
            <v>074624000</v>
          </cell>
          <cell r="P23060" t="str">
            <v>PINOCAWAN</v>
          </cell>
        </row>
        <row r="23061">
          <cell r="O23061" t="str">
            <v>074624000</v>
          </cell>
          <cell r="P23061" t="str">
            <v>POBLACION</v>
          </cell>
        </row>
        <row r="23062">
          <cell r="O23062" t="str">
            <v>074624000</v>
          </cell>
          <cell r="P23062" t="str">
            <v>PUAN</v>
          </cell>
        </row>
        <row r="23063">
          <cell r="O23063" t="str">
            <v>074624000</v>
          </cell>
          <cell r="P23063" t="str">
            <v>TABON</v>
          </cell>
        </row>
        <row r="23064">
          <cell r="O23064" t="str">
            <v>074624000</v>
          </cell>
          <cell r="P23064" t="str">
            <v>TAGBINO</v>
          </cell>
        </row>
        <row r="23065">
          <cell r="O23065" t="str">
            <v>074624000</v>
          </cell>
          <cell r="P23065" t="str">
            <v>ULAY</v>
          </cell>
        </row>
        <row r="23066">
          <cell r="O23066" t="str">
            <v>074625000</v>
          </cell>
          <cell r="P23066" t="str">
            <v>BASAC</v>
          </cell>
        </row>
        <row r="23067">
          <cell r="O23067" t="str">
            <v>074625000</v>
          </cell>
          <cell r="P23067" t="str">
            <v>CALANGO</v>
          </cell>
        </row>
        <row r="23068">
          <cell r="O23068" t="str">
            <v>074625000</v>
          </cell>
          <cell r="P23068" t="str">
            <v>LOTUBAN</v>
          </cell>
        </row>
        <row r="23069">
          <cell r="O23069" t="str">
            <v>074625000</v>
          </cell>
          <cell r="P23069" t="str">
            <v>MALONGCAY DIOT</v>
          </cell>
        </row>
        <row r="23070">
          <cell r="O23070" t="str">
            <v>074625000</v>
          </cell>
          <cell r="P23070" t="str">
            <v>MALUAY</v>
          </cell>
        </row>
        <row r="23071">
          <cell r="O23071" t="str">
            <v>074625000</v>
          </cell>
          <cell r="P23071" t="str">
            <v>MAYABON</v>
          </cell>
        </row>
        <row r="23072">
          <cell r="O23072" t="str">
            <v>074625000</v>
          </cell>
          <cell r="P23072" t="str">
            <v>NABAGO</v>
          </cell>
        </row>
        <row r="23073">
          <cell r="O23073" t="str">
            <v>074625000</v>
          </cell>
          <cell r="P23073" t="str">
            <v>NASIG-ID</v>
          </cell>
        </row>
        <row r="23074">
          <cell r="O23074" t="str">
            <v>074625000</v>
          </cell>
          <cell r="P23074" t="str">
            <v>NAJANDIG</v>
          </cell>
        </row>
        <row r="23075">
          <cell r="O23075" t="str">
            <v>074625000</v>
          </cell>
          <cell r="P23075" t="str">
            <v>POBLACION</v>
          </cell>
        </row>
        <row r="23076">
          <cell r="O23076" t="str">
            <v>076101000</v>
          </cell>
          <cell r="P23076" t="str">
            <v>BALOLONG</v>
          </cell>
        </row>
        <row r="23077">
          <cell r="O23077" t="str">
            <v>076101000</v>
          </cell>
          <cell r="P23077" t="str">
            <v>BINO-ONGAN</v>
          </cell>
        </row>
        <row r="23078">
          <cell r="O23078" t="str">
            <v>076101000</v>
          </cell>
          <cell r="P23078" t="str">
            <v>BITAUG</v>
          </cell>
        </row>
        <row r="23079">
          <cell r="O23079" t="str">
            <v>076101000</v>
          </cell>
          <cell r="P23079" t="str">
            <v>BOLOT</v>
          </cell>
        </row>
        <row r="23080">
          <cell r="O23080" t="str">
            <v>076101000</v>
          </cell>
          <cell r="P23080" t="str">
            <v>CAMOGAO</v>
          </cell>
        </row>
        <row r="23081">
          <cell r="O23081" t="str">
            <v>076101000</v>
          </cell>
          <cell r="P23081" t="str">
            <v>CANGMANGKI</v>
          </cell>
        </row>
        <row r="23082">
          <cell r="O23082" t="str">
            <v>076101000</v>
          </cell>
          <cell r="P23082" t="str">
            <v>LIBO</v>
          </cell>
        </row>
        <row r="23083">
          <cell r="O23083" t="str">
            <v>076101000</v>
          </cell>
          <cell r="P23083" t="str">
            <v>LOMANGCAPAN</v>
          </cell>
        </row>
        <row r="23084">
          <cell r="O23084" t="str">
            <v>076101000</v>
          </cell>
          <cell r="P23084" t="str">
            <v>LOTLOTON</v>
          </cell>
        </row>
        <row r="23085">
          <cell r="O23085" t="str">
            <v>076101000</v>
          </cell>
          <cell r="P23085" t="str">
            <v>MANAN-AO</v>
          </cell>
        </row>
        <row r="23086">
          <cell r="O23086" t="str">
            <v>076101000</v>
          </cell>
          <cell r="P23086" t="str">
            <v>OLAVE</v>
          </cell>
        </row>
        <row r="23087">
          <cell r="O23087" t="str">
            <v>076101000</v>
          </cell>
          <cell r="P23087" t="str">
            <v>PARIAN</v>
          </cell>
        </row>
        <row r="23088">
          <cell r="O23088" t="str">
            <v>076101000</v>
          </cell>
          <cell r="P23088" t="str">
            <v>POBLACION</v>
          </cell>
        </row>
        <row r="23089">
          <cell r="O23089" t="str">
            <v>076101000</v>
          </cell>
          <cell r="P23089" t="str">
            <v>TULAPOS</v>
          </cell>
        </row>
        <row r="23090">
          <cell r="O23090" t="str">
            <v>076102000</v>
          </cell>
          <cell r="P23090" t="str">
            <v>BAGACAY</v>
          </cell>
        </row>
        <row r="23091">
          <cell r="O23091" t="str">
            <v>076102000</v>
          </cell>
          <cell r="P23091" t="str">
            <v>BALOLANG</v>
          </cell>
        </row>
        <row r="23092">
          <cell r="O23092" t="str">
            <v>076102000</v>
          </cell>
          <cell r="P23092" t="str">
            <v>BASAC</v>
          </cell>
        </row>
        <row r="23093">
          <cell r="O23093" t="str">
            <v>076102000</v>
          </cell>
          <cell r="P23093" t="str">
            <v>BINTANGAN</v>
          </cell>
        </row>
        <row r="23094">
          <cell r="O23094" t="str">
            <v>076102000</v>
          </cell>
          <cell r="P23094" t="str">
            <v>BONTOD</v>
          </cell>
        </row>
        <row r="23095">
          <cell r="O23095" t="str">
            <v>076102000</v>
          </cell>
          <cell r="P23095" t="str">
            <v>CABULIHAN</v>
          </cell>
        </row>
        <row r="23096">
          <cell r="O23096" t="str">
            <v>076102000</v>
          </cell>
          <cell r="P23096" t="str">
            <v>CALUNASAN</v>
          </cell>
        </row>
        <row r="23097">
          <cell r="O23097" t="str">
            <v>076102000</v>
          </cell>
          <cell r="P23097" t="str">
            <v>CANDIGUM</v>
          </cell>
        </row>
        <row r="23098">
          <cell r="O23098" t="str">
            <v>076102000</v>
          </cell>
          <cell r="P23098" t="str">
            <v>CANG-ALLAS</v>
          </cell>
        </row>
        <row r="23099">
          <cell r="O23099" t="str">
            <v>076102000</v>
          </cell>
          <cell r="P23099" t="str">
            <v>CANG-APA</v>
          </cell>
        </row>
        <row r="23100">
          <cell r="O23100" t="str">
            <v>076102000</v>
          </cell>
          <cell r="P23100" t="str">
            <v>CANGBAGSA</v>
          </cell>
        </row>
        <row r="23101">
          <cell r="O23101" t="str">
            <v>076102000</v>
          </cell>
          <cell r="P23101" t="str">
            <v>CANGMALALAG</v>
          </cell>
        </row>
        <row r="23102">
          <cell r="O23102" t="str">
            <v>076102000</v>
          </cell>
          <cell r="P23102" t="str">
            <v>CANLAMBO</v>
          </cell>
        </row>
        <row r="23103">
          <cell r="O23103" t="str">
            <v>076102000</v>
          </cell>
          <cell r="P23103" t="str">
            <v>CANLASOG</v>
          </cell>
        </row>
        <row r="23104">
          <cell r="O23104" t="str">
            <v>076102000</v>
          </cell>
          <cell r="P23104" t="str">
            <v>CATAMBOAN</v>
          </cell>
        </row>
        <row r="23105">
          <cell r="O23105" t="str">
            <v>076102000</v>
          </cell>
          <cell r="P23105" t="str">
            <v>HELEN (DATAG)</v>
          </cell>
        </row>
        <row r="23106">
          <cell r="O23106" t="str">
            <v>076102000</v>
          </cell>
          <cell r="P23106" t="str">
            <v>NONOC</v>
          </cell>
        </row>
        <row r="23107">
          <cell r="O23107" t="str">
            <v>076102000</v>
          </cell>
          <cell r="P23107" t="str">
            <v>NORTH POBLACION</v>
          </cell>
        </row>
        <row r="23108">
          <cell r="O23108" t="str">
            <v>076102000</v>
          </cell>
          <cell r="P23108" t="str">
            <v>SOUTH POBLACION</v>
          </cell>
        </row>
        <row r="23109">
          <cell r="O23109" t="str">
            <v>076102000</v>
          </cell>
          <cell r="P23109" t="str">
            <v>PONONG</v>
          </cell>
        </row>
        <row r="23110">
          <cell r="O23110" t="str">
            <v>076102000</v>
          </cell>
          <cell r="P23110" t="str">
            <v>SABANG</v>
          </cell>
        </row>
        <row r="23111">
          <cell r="O23111" t="str">
            <v>076102000</v>
          </cell>
          <cell r="P23111" t="str">
            <v>SANDUGAN</v>
          </cell>
        </row>
        <row r="23112">
          <cell r="O23112" t="str">
            <v>076102000</v>
          </cell>
          <cell r="P23112" t="str">
            <v>TACULING</v>
          </cell>
        </row>
        <row r="23113">
          <cell r="O23113" t="str">
            <v>076103000</v>
          </cell>
          <cell r="P23113" t="str">
            <v>CAMPALANAS</v>
          </cell>
        </row>
        <row r="23114">
          <cell r="O23114" t="str">
            <v>076103000</v>
          </cell>
          <cell r="P23114" t="str">
            <v>CANGCLARAN</v>
          </cell>
        </row>
        <row r="23115">
          <cell r="O23115" t="str">
            <v>076103000</v>
          </cell>
          <cell r="P23115" t="str">
            <v>CANGOMANTONG</v>
          </cell>
        </row>
        <row r="23116">
          <cell r="O23116" t="str">
            <v>076103000</v>
          </cell>
          <cell r="P23116" t="str">
            <v>CAPALASANAN</v>
          </cell>
        </row>
        <row r="23117">
          <cell r="O23117" t="str">
            <v>076103000</v>
          </cell>
          <cell r="P23117" t="str">
            <v>CATAMBOAN (POB.)</v>
          </cell>
        </row>
        <row r="23118">
          <cell r="O23118" t="str">
            <v>076103000</v>
          </cell>
          <cell r="P23118" t="str">
            <v>GABAYAN</v>
          </cell>
        </row>
        <row r="23119">
          <cell r="O23119" t="str">
            <v>076103000</v>
          </cell>
          <cell r="P23119" t="str">
            <v>KIMBA</v>
          </cell>
        </row>
        <row r="23120">
          <cell r="O23120" t="str">
            <v>076103000</v>
          </cell>
          <cell r="P23120" t="str">
            <v>KINAMANDAGAN</v>
          </cell>
        </row>
        <row r="23121">
          <cell r="O23121" t="str">
            <v>076103000</v>
          </cell>
          <cell r="P23121" t="str">
            <v>LOWER CABANGCALAN</v>
          </cell>
        </row>
        <row r="23122">
          <cell r="O23122" t="str">
            <v>076103000</v>
          </cell>
          <cell r="P23122" t="str">
            <v>NAGERONG</v>
          </cell>
        </row>
        <row r="23123">
          <cell r="O23123" t="str">
            <v>076103000</v>
          </cell>
          <cell r="P23123" t="str">
            <v>PO-O</v>
          </cell>
        </row>
        <row r="23124">
          <cell r="O23124" t="str">
            <v>076103000</v>
          </cell>
          <cell r="P23124" t="str">
            <v>SIMACOLONG</v>
          </cell>
        </row>
        <row r="23125">
          <cell r="O23125" t="str">
            <v>076103000</v>
          </cell>
          <cell r="P23125" t="str">
            <v>TAGMANOCAN</v>
          </cell>
        </row>
        <row r="23126">
          <cell r="O23126" t="str">
            <v>076103000</v>
          </cell>
          <cell r="P23126" t="str">
            <v>TALAYONG</v>
          </cell>
        </row>
        <row r="23127">
          <cell r="O23127" t="str">
            <v>076103000</v>
          </cell>
          <cell r="P23127" t="str">
            <v>TIGBAWAN (POB.)</v>
          </cell>
        </row>
        <row r="23128">
          <cell r="O23128" t="str">
            <v>076103000</v>
          </cell>
          <cell r="P23128" t="str">
            <v>TIGNAO</v>
          </cell>
        </row>
        <row r="23129">
          <cell r="O23129" t="str">
            <v>076103000</v>
          </cell>
          <cell r="P23129" t="str">
            <v>UPPER CABANGCALAN</v>
          </cell>
        </row>
        <row r="23130">
          <cell r="O23130" t="str">
            <v>076103000</v>
          </cell>
          <cell r="P23130" t="str">
            <v>YTAYA</v>
          </cell>
        </row>
        <row r="23131">
          <cell r="O23131" t="str">
            <v>076104000</v>
          </cell>
          <cell r="P23131" t="str">
            <v>BOGO</v>
          </cell>
        </row>
        <row r="23132">
          <cell r="O23132" t="str">
            <v>076104000</v>
          </cell>
          <cell r="P23132" t="str">
            <v>BONGA</v>
          </cell>
        </row>
        <row r="23133">
          <cell r="O23133" t="str">
            <v>076104000</v>
          </cell>
          <cell r="P23133" t="str">
            <v>CABAL-ASAN</v>
          </cell>
        </row>
        <row r="23134">
          <cell r="O23134" t="str">
            <v>076104000</v>
          </cell>
          <cell r="P23134" t="str">
            <v>CALUNASAN</v>
          </cell>
        </row>
        <row r="23135">
          <cell r="O23135" t="str">
            <v>076104000</v>
          </cell>
          <cell r="P23135" t="str">
            <v>CANDAPING A</v>
          </cell>
        </row>
        <row r="23136">
          <cell r="O23136" t="str">
            <v>076104000</v>
          </cell>
          <cell r="P23136" t="str">
            <v>CANDAPING B</v>
          </cell>
        </row>
        <row r="23137">
          <cell r="O23137" t="str">
            <v>076104000</v>
          </cell>
          <cell r="P23137" t="str">
            <v>CANTAROC A</v>
          </cell>
        </row>
        <row r="23138">
          <cell r="O23138" t="str">
            <v>076104000</v>
          </cell>
          <cell r="P23138" t="str">
            <v>CANTAROC B</v>
          </cell>
        </row>
        <row r="23139">
          <cell r="O23139" t="str">
            <v>076104000</v>
          </cell>
          <cell r="P23139" t="str">
            <v>CANTUGBAS</v>
          </cell>
        </row>
        <row r="23140">
          <cell r="O23140" t="str">
            <v>076104000</v>
          </cell>
          <cell r="P23140" t="str">
            <v>LICO-AN</v>
          </cell>
        </row>
        <row r="23141">
          <cell r="O23141" t="str">
            <v>076104000</v>
          </cell>
          <cell r="P23141" t="str">
            <v>LILO-AN</v>
          </cell>
        </row>
        <row r="23142">
          <cell r="O23142" t="str">
            <v>076104000</v>
          </cell>
          <cell r="P23142" t="str">
            <v>LOOC</v>
          </cell>
        </row>
        <row r="23143">
          <cell r="O23143" t="str">
            <v>076104000</v>
          </cell>
          <cell r="P23143" t="str">
            <v>LOGUCAN</v>
          </cell>
        </row>
        <row r="23144">
          <cell r="O23144" t="str">
            <v>076104000</v>
          </cell>
          <cell r="P23144" t="str">
            <v>MINALULAN</v>
          </cell>
        </row>
        <row r="23145">
          <cell r="O23145" t="str">
            <v>076104000</v>
          </cell>
          <cell r="P23145" t="str">
            <v>NABUTAY</v>
          </cell>
        </row>
        <row r="23146">
          <cell r="O23146" t="str">
            <v>076104000</v>
          </cell>
          <cell r="P23146" t="str">
            <v>OLANG</v>
          </cell>
        </row>
        <row r="23147">
          <cell r="O23147" t="str">
            <v>076104000</v>
          </cell>
          <cell r="P23147" t="str">
            <v>PISONG A</v>
          </cell>
        </row>
        <row r="23148">
          <cell r="O23148" t="str">
            <v>076104000</v>
          </cell>
          <cell r="P23148" t="str">
            <v>PISONG B</v>
          </cell>
        </row>
        <row r="23149">
          <cell r="O23149" t="str">
            <v>076104000</v>
          </cell>
          <cell r="P23149" t="str">
            <v>POBLACION NORTE</v>
          </cell>
        </row>
        <row r="23150">
          <cell r="O23150" t="str">
            <v>076104000</v>
          </cell>
          <cell r="P23150" t="str">
            <v>POBLACION SUR</v>
          </cell>
        </row>
        <row r="23151">
          <cell r="O23151" t="str">
            <v>076104000</v>
          </cell>
          <cell r="P23151" t="str">
            <v>SAGUING</v>
          </cell>
        </row>
        <row r="23152">
          <cell r="O23152" t="str">
            <v>076104000</v>
          </cell>
          <cell r="P23152" t="str">
            <v>SAWANG</v>
          </cell>
        </row>
        <row r="23153">
          <cell r="O23153" t="str">
            <v>076105000</v>
          </cell>
          <cell r="P23153" t="str">
            <v>CANASAGAN</v>
          </cell>
        </row>
        <row r="23154">
          <cell r="O23154" t="str">
            <v>076105000</v>
          </cell>
          <cell r="P23154" t="str">
            <v>CANDURA</v>
          </cell>
        </row>
        <row r="23155">
          <cell r="O23155" t="str">
            <v>076105000</v>
          </cell>
          <cell r="P23155" t="str">
            <v>CANGMUNAG</v>
          </cell>
        </row>
        <row r="23156">
          <cell r="O23156" t="str">
            <v>076105000</v>
          </cell>
          <cell r="P23156" t="str">
            <v>CANSAYANG</v>
          </cell>
        </row>
        <row r="23157">
          <cell r="O23157" t="str">
            <v>076105000</v>
          </cell>
          <cell r="P23157" t="str">
            <v>CATULAYAN</v>
          </cell>
        </row>
        <row r="23158">
          <cell r="O23158" t="str">
            <v>076105000</v>
          </cell>
          <cell r="P23158" t="str">
            <v>LALA-O</v>
          </cell>
        </row>
        <row r="23159">
          <cell r="O23159" t="str">
            <v>076105000</v>
          </cell>
          <cell r="P23159" t="str">
            <v>MAITE</v>
          </cell>
        </row>
        <row r="23160">
          <cell r="O23160" t="str">
            <v>076105000</v>
          </cell>
          <cell r="P23160" t="str">
            <v>NAPO</v>
          </cell>
        </row>
        <row r="23161">
          <cell r="O23161" t="str">
            <v>076105000</v>
          </cell>
          <cell r="P23161" t="str">
            <v>PALITON</v>
          </cell>
        </row>
        <row r="23162">
          <cell r="O23162" t="str">
            <v>076105000</v>
          </cell>
          <cell r="P23162" t="str">
            <v>POBLACION</v>
          </cell>
        </row>
        <row r="23163">
          <cell r="O23163" t="str">
            <v>076105000</v>
          </cell>
          <cell r="P23163" t="str">
            <v>SOLANGON</v>
          </cell>
        </row>
        <row r="23164">
          <cell r="O23164" t="str">
            <v>076105000</v>
          </cell>
          <cell r="P23164" t="str">
            <v>TAG-IBO</v>
          </cell>
        </row>
        <row r="23165">
          <cell r="O23165" t="str">
            <v>076105000</v>
          </cell>
          <cell r="P23165" t="str">
            <v>TAMBISAN</v>
          </cell>
        </row>
        <row r="23166">
          <cell r="O23166" t="str">
            <v>076105000</v>
          </cell>
          <cell r="P23166" t="str">
            <v>TIMBAON</v>
          </cell>
        </row>
        <row r="23167">
          <cell r="O23167" t="str">
            <v>076105000</v>
          </cell>
          <cell r="P23167" t="str">
            <v>TUBOD</v>
          </cell>
        </row>
        <row r="23168">
          <cell r="O23168" t="str">
            <v>076106000</v>
          </cell>
          <cell r="P23168" t="str">
            <v>BANBAN</v>
          </cell>
        </row>
        <row r="23169">
          <cell r="O23169" t="str">
            <v>076106000</v>
          </cell>
          <cell r="P23169" t="str">
            <v>BOLOS</v>
          </cell>
        </row>
        <row r="23170">
          <cell r="O23170" t="str">
            <v>076106000</v>
          </cell>
          <cell r="P23170" t="str">
            <v>CAIPILAN</v>
          </cell>
        </row>
        <row r="23171">
          <cell r="O23171" t="str">
            <v>076106000</v>
          </cell>
          <cell r="P23171" t="str">
            <v>CAITICAN</v>
          </cell>
        </row>
        <row r="23172">
          <cell r="O23172" t="str">
            <v>076106000</v>
          </cell>
          <cell r="P23172" t="str">
            <v>CALALINAN</v>
          </cell>
        </row>
        <row r="23173">
          <cell r="O23173" t="str">
            <v>076106000</v>
          </cell>
          <cell r="P23173" t="str">
            <v>CANG-ATUYOM</v>
          </cell>
        </row>
        <row r="23174">
          <cell r="O23174" t="str">
            <v>076106000</v>
          </cell>
          <cell r="P23174" t="str">
            <v>CANAL</v>
          </cell>
        </row>
        <row r="23175">
          <cell r="O23175" t="str">
            <v>076106000</v>
          </cell>
          <cell r="P23175" t="str">
            <v>CANDANAY NORTE</v>
          </cell>
        </row>
        <row r="23176">
          <cell r="O23176" t="str">
            <v>076106000</v>
          </cell>
          <cell r="P23176" t="str">
            <v>CANDANAY SUR</v>
          </cell>
        </row>
        <row r="23177">
          <cell r="O23177" t="str">
            <v>076106000</v>
          </cell>
          <cell r="P23177" t="str">
            <v>CANG-ADIENG</v>
          </cell>
        </row>
        <row r="23178">
          <cell r="O23178" t="str">
            <v>076106000</v>
          </cell>
          <cell r="P23178" t="str">
            <v>CANG-AGONG</v>
          </cell>
        </row>
        <row r="23179">
          <cell r="O23179" t="str">
            <v>076106000</v>
          </cell>
          <cell r="P23179" t="str">
            <v>CANG-ALWANG</v>
          </cell>
        </row>
        <row r="23180">
          <cell r="O23180" t="str">
            <v>076106000</v>
          </cell>
          <cell r="P23180" t="str">
            <v>CANG-ASA</v>
          </cell>
        </row>
        <row r="23181">
          <cell r="O23181" t="str">
            <v>076106000</v>
          </cell>
          <cell r="P23181" t="str">
            <v>CANG-INTE</v>
          </cell>
        </row>
        <row r="23182">
          <cell r="O23182" t="str">
            <v>076106000</v>
          </cell>
          <cell r="P23182" t="str">
            <v>CANG-ISAD</v>
          </cell>
        </row>
        <row r="23183">
          <cell r="O23183" t="str">
            <v>076106000</v>
          </cell>
          <cell r="P23183" t="str">
            <v>CANGHUNOGHUNOG</v>
          </cell>
        </row>
        <row r="23184">
          <cell r="O23184" t="str">
            <v>076106000</v>
          </cell>
          <cell r="P23184" t="str">
            <v>CANGMATNOG</v>
          </cell>
        </row>
        <row r="23185">
          <cell r="O23185" t="str">
            <v>076106000</v>
          </cell>
          <cell r="P23185" t="str">
            <v>CANGMOHAO</v>
          </cell>
        </row>
        <row r="23186">
          <cell r="O23186" t="str">
            <v>076106000</v>
          </cell>
          <cell r="P23186" t="str">
            <v>CANTABON</v>
          </cell>
        </row>
        <row r="23187">
          <cell r="O23187" t="str">
            <v>076106000</v>
          </cell>
          <cell r="P23187" t="str">
            <v>CATICUGAN</v>
          </cell>
        </row>
        <row r="23188">
          <cell r="O23188" t="str">
            <v>076106000</v>
          </cell>
          <cell r="P23188" t="str">
            <v>DUMANHOG</v>
          </cell>
        </row>
        <row r="23189">
          <cell r="O23189" t="str">
            <v>076106000</v>
          </cell>
          <cell r="P23189" t="str">
            <v>IBABAO</v>
          </cell>
        </row>
        <row r="23190">
          <cell r="O23190" t="str">
            <v>076106000</v>
          </cell>
          <cell r="P23190" t="str">
            <v>LAMBOJON</v>
          </cell>
        </row>
        <row r="23191">
          <cell r="O23191" t="str">
            <v>076106000</v>
          </cell>
          <cell r="P23191" t="str">
            <v>LUYANG</v>
          </cell>
        </row>
        <row r="23192">
          <cell r="O23192" t="str">
            <v>076106000</v>
          </cell>
          <cell r="P23192" t="str">
            <v>LUZONG</v>
          </cell>
        </row>
        <row r="23193">
          <cell r="O23193" t="str">
            <v>076106000</v>
          </cell>
          <cell r="P23193" t="str">
            <v>OLO</v>
          </cell>
        </row>
        <row r="23194">
          <cell r="O23194" t="str">
            <v>076106000</v>
          </cell>
          <cell r="P23194" t="str">
            <v>PANGI</v>
          </cell>
        </row>
        <row r="23195">
          <cell r="O23195" t="str">
            <v>076106000</v>
          </cell>
          <cell r="P23195" t="str">
            <v>PANLAUTAN</v>
          </cell>
        </row>
        <row r="23196">
          <cell r="O23196" t="str">
            <v>076106000</v>
          </cell>
          <cell r="P23196" t="str">
            <v>PASIHAGON</v>
          </cell>
        </row>
        <row r="23197">
          <cell r="O23197" t="str">
            <v>076106000</v>
          </cell>
          <cell r="P23197" t="str">
            <v>PILI</v>
          </cell>
        </row>
        <row r="23198">
          <cell r="O23198" t="str">
            <v>076106000</v>
          </cell>
          <cell r="P23198" t="str">
            <v>POBLACION</v>
          </cell>
        </row>
        <row r="23199">
          <cell r="O23199" t="str">
            <v>076106000</v>
          </cell>
          <cell r="P23199" t="str">
            <v>POLANGYUTA</v>
          </cell>
        </row>
        <row r="23200">
          <cell r="O23200" t="str">
            <v>076106000</v>
          </cell>
          <cell r="P23200" t="str">
            <v>PONONG</v>
          </cell>
        </row>
        <row r="23201">
          <cell r="O23201" t="str">
            <v>076106000</v>
          </cell>
          <cell r="P23201" t="str">
            <v>SABANG</v>
          </cell>
        </row>
        <row r="23202">
          <cell r="O23202" t="str">
            <v>076106000</v>
          </cell>
          <cell r="P23202" t="str">
            <v>SAN ANTONIO</v>
          </cell>
        </row>
        <row r="23203">
          <cell r="O23203" t="str">
            <v>076106000</v>
          </cell>
          <cell r="P23203" t="str">
            <v>SONGCULAN</v>
          </cell>
        </row>
        <row r="23204">
          <cell r="O23204" t="str">
            <v>076106000</v>
          </cell>
          <cell r="P23204" t="str">
            <v>TACDOG</v>
          </cell>
        </row>
        <row r="23205">
          <cell r="O23205" t="str">
            <v>076106000</v>
          </cell>
          <cell r="P23205" t="str">
            <v>TACLOBAN</v>
          </cell>
        </row>
        <row r="23206">
          <cell r="O23206" t="str">
            <v>076106000</v>
          </cell>
          <cell r="P23206" t="str">
            <v>TAMBISAN</v>
          </cell>
        </row>
        <row r="23207">
          <cell r="O23207" t="str">
            <v>076106000</v>
          </cell>
          <cell r="P23207" t="str">
            <v>TEBJONG</v>
          </cell>
        </row>
        <row r="23208">
          <cell r="O23208" t="str">
            <v>076106000</v>
          </cell>
          <cell r="P23208" t="str">
            <v>TINAGO</v>
          </cell>
        </row>
        <row r="23209">
          <cell r="O23209" t="str">
            <v>076106000</v>
          </cell>
          <cell r="P23209" t="str">
            <v>TONGO</v>
          </cell>
        </row>
        <row r="23210">
          <cell r="O23210" t="str">
            <v>082601000</v>
          </cell>
          <cell r="P23210" t="str">
            <v>AGUINALDO</v>
          </cell>
        </row>
        <row r="23211">
          <cell r="O23211" t="str">
            <v>082601000</v>
          </cell>
          <cell r="P23211" t="str">
            <v>BALUD (POB.)</v>
          </cell>
        </row>
        <row r="23212">
          <cell r="O23212" t="str">
            <v>082601000</v>
          </cell>
          <cell r="P23212" t="str">
            <v>BATO (SAN LUIS)</v>
          </cell>
        </row>
        <row r="23213">
          <cell r="O23213" t="str">
            <v>082601000</v>
          </cell>
          <cell r="P23213" t="str">
            <v>BERI</v>
          </cell>
        </row>
        <row r="23214">
          <cell r="O23214" t="str">
            <v>082601000</v>
          </cell>
          <cell r="P23214" t="str">
            <v>BIGO</v>
          </cell>
        </row>
        <row r="23215">
          <cell r="O23215" t="str">
            <v>082601000</v>
          </cell>
          <cell r="P23215" t="str">
            <v>BUENAVISTA</v>
          </cell>
        </row>
        <row r="23216">
          <cell r="O23216" t="str">
            <v>082601000</v>
          </cell>
          <cell r="P23216" t="str">
            <v>CAGSALAY</v>
          </cell>
        </row>
        <row r="23217">
          <cell r="O23217" t="str">
            <v>082601000</v>
          </cell>
          <cell r="P23217" t="str">
            <v>CAMPACION</v>
          </cell>
        </row>
        <row r="23218">
          <cell r="O23218" t="str">
            <v>082601000</v>
          </cell>
          <cell r="P23218" t="str">
            <v>CARAPDAPAN</v>
          </cell>
        </row>
        <row r="23219">
          <cell r="O23219" t="str">
            <v>082601000</v>
          </cell>
          <cell r="P23219" t="str">
            <v>CASIDMAN</v>
          </cell>
        </row>
        <row r="23220">
          <cell r="O23220" t="str">
            <v>082601000</v>
          </cell>
          <cell r="P23220" t="str">
            <v>CATUMSAN</v>
          </cell>
        </row>
        <row r="23221">
          <cell r="O23221" t="str">
            <v>082601000</v>
          </cell>
          <cell r="P23221" t="str">
            <v>CENTRAL (POB.)</v>
          </cell>
        </row>
        <row r="23222">
          <cell r="O23222" t="str">
            <v>082601000</v>
          </cell>
          <cell r="P23222" t="str">
            <v>CONCEPCION</v>
          </cell>
        </row>
        <row r="23223">
          <cell r="O23223" t="str">
            <v>082601000</v>
          </cell>
          <cell r="P23223" t="str">
            <v>GARDEN (POB.)</v>
          </cell>
        </row>
        <row r="23224">
          <cell r="O23224" t="str">
            <v>082601000</v>
          </cell>
          <cell r="P23224" t="str">
            <v>INAYAWAN</v>
          </cell>
        </row>
        <row r="23225">
          <cell r="O23225" t="str">
            <v>082601000</v>
          </cell>
          <cell r="P23225" t="str">
            <v>MACARTHUR</v>
          </cell>
        </row>
        <row r="23226">
          <cell r="O23226" t="str">
            <v>082601000</v>
          </cell>
          <cell r="P23226" t="str">
            <v>RAWIS (POB.)</v>
          </cell>
        </row>
        <row r="23227">
          <cell r="O23227" t="str">
            <v>082601000</v>
          </cell>
          <cell r="P23227" t="str">
            <v>TANGBO</v>
          </cell>
        </row>
        <row r="23228">
          <cell r="O23228" t="str">
            <v>082601000</v>
          </cell>
          <cell r="P23228" t="str">
            <v>TAWAGAN</v>
          </cell>
        </row>
        <row r="23229">
          <cell r="O23229" t="str">
            <v>082601000</v>
          </cell>
          <cell r="P23229" t="str">
            <v>TEBALAWON</v>
          </cell>
        </row>
        <row r="23230">
          <cell r="O23230" t="str">
            <v>082602000</v>
          </cell>
          <cell r="P23230" t="str">
            <v>BACJAO</v>
          </cell>
        </row>
        <row r="23231">
          <cell r="O23231" t="str">
            <v>082602000</v>
          </cell>
          <cell r="P23231" t="str">
            <v>CAG-OLANGO</v>
          </cell>
        </row>
        <row r="23232">
          <cell r="O23232" t="str">
            <v>082602000</v>
          </cell>
          <cell r="P23232" t="str">
            <v>CANSUMANGCAY</v>
          </cell>
        </row>
        <row r="23233">
          <cell r="O23233" t="str">
            <v>082602000</v>
          </cell>
          <cell r="P23233" t="str">
            <v>GUINMAAYOHAN</v>
          </cell>
        </row>
        <row r="23234">
          <cell r="O23234" t="str">
            <v>082602000</v>
          </cell>
          <cell r="P23234" t="str">
            <v>BARANGAY POBLACION I</v>
          </cell>
        </row>
        <row r="23235">
          <cell r="O23235" t="str">
            <v>082602000</v>
          </cell>
          <cell r="P23235" t="str">
            <v>BARANGAY POBLACION II</v>
          </cell>
        </row>
        <row r="23236">
          <cell r="O23236" t="str">
            <v>082602000</v>
          </cell>
          <cell r="P23236" t="str">
            <v>BARANGAY POBLACION III</v>
          </cell>
        </row>
        <row r="23237">
          <cell r="O23237" t="str">
            <v>082602000</v>
          </cell>
          <cell r="P23237" t="str">
            <v>BARANGAY POBLACION IV</v>
          </cell>
        </row>
        <row r="23238">
          <cell r="O23238" t="str">
            <v>082602000</v>
          </cell>
          <cell r="P23238" t="str">
            <v>BARANGAY POBLACION V</v>
          </cell>
        </row>
        <row r="23239">
          <cell r="O23239" t="str">
            <v>082602000</v>
          </cell>
          <cell r="P23239" t="str">
            <v>BARANGAY POBLACION VI</v>
          </cell>
        </row>
        <row r="23240">
          <cell r="O23240" t="str">
            <v>082602000</v>
          </cell>
          <cell r="P23240" t="str">
            <v>SAN MIGUEL</v>
          </cell>
        </row>
        <row r="23241">
          <cell r="O23241" t="str">
            <v>082602000</v>
          </cell>
          <cell r="P23241" t="str">
            <v>SANTA ROSA</v>
          </cell>
        </row>
        <row r="23242">
          <cell r="O23242" t="str">
            <v>082602000</v>
          </cell>
          <cell r="P23242" t="str">
            <v>MAYBUNGA</v>
          </cell>
        </row>
        <row r="23243">
          <cell r="O23243" t="str">
            <v>082603000</v>
          </cell>
          <cell r="P23243" t="str">
            <v>BALOGO</v>
          </cell>
        </row>
        <row r="23244">
          <cell r="O23244" t="str">
            <v>082603000</v>
          </cell>
          <cell r="P23244" t="str">
            <v>BANGON</v>
          </cell>
        </row>
        <row r="23245">
          <cell r="O23245" t="str">
            <v>082603000</v>
          </cell>
          <cell r="P23245" t="str">
            <v>CABAY</v>
          </cell>
        </row>
        <row r="23246">
          <cell r="O23246" t="str">
            <v>082603000</v>
          </cell>
          <cell r="P23246" t="str">
            <v>CAISAWAN</v>
          </cell>
        </row>
        <row r="23247">
          <cell r="O23247" t="str">
            <v>082603000</v>
          </cell>
          <cell r="P23247" t="str">
            <v>CANTUBI</v>
          </cell>
        </row>
        <row r="23248">
          <cell r="O23248" t="str">
            <v>082603000</v>
          </cell>
          <cell r="P23248" t="str">
            <v>GENERAL MALVAR</v>
          </cell>
        </row>
        <row r="23249">
          <cell r="O23249" t="str">
            <v>082603000</v>
          </cell>
          <cell r="P23249" t="str">
            <v>GUINPOLIRAN</v>
          </cell>
        </row>
        <row r="23250">
          <cell r="O23250" t="str">
            <v>082603000</v>
          </cell>
          <cell r="P23250" t="str">
            <v>JULAG</v>
          </cell>
        </row>
        <row r="23251">
          <cell r="O23251" t="str">
            <v>082603000</v>
          </cell>
          <cell r="P23251" t="str">
            <v>MAGSAYSAY</v>
          </cell>
        </row>
        <row r="23252">
          <cell r="O23252" t="str">
            <v>082603000</v>
          </cell>
          <cell r="P23252" t="str">
            <v>MARAMAG</v>
          </cell>
        </row>
        <row r="23253">
          <cell r="O23253" t="str">
            <v>082603000</v>
          </cell>
          <cell r="P23253" t="str">
            <v>POBLACION I</v>
          </cell>
        </row>
        <row r="23254">
          <cell r="O23254" t="str">
            <v>082603000</v>
          </cell>
          <cell r="P23254" t="str">
            <v>POBLACION II</v>
          </cell>
        </row>
        <row r="23255">
          <cell r="O23255" t="str">
            <v>082603000</v>
          </cell>
          <cell r="P23255" t="str">
            <v>POBLACION III</v>
          </cell>
        </row>
        <row r="23256">
          <cell r="O23256" t="str">
            <v>082603000</v>
          </cell>
          <cell r="P23256" t="str">
            <v>POBLACION IV</v>
          </cell>
        </row>
        <row r="23257">
          <cell r="O23257" t="str">
            <v>082603000</v>
          </cell>
          <cell r="P23257" t="str">
            <v>POBLACION V</v>
          </cell>
        </row>
        <row r="23258">
          <cell r="O23258" t="str">
            <v>082604000</v>
          </cell>
          <cell r="P23258" t="str">
            <v>ALANG-ALANG</v>
          </cell>
        </row>
        <row r="23259">
          <cell r="O23259" t="str">
            <v>082604000</v>
          </cell>
          <cell r="P23259" t="str">
            <v>AMANTACOP</v>
          </cell>
        </row>
        <row r="23260">
          <cell r="O23260" t="str">
            <v>082604000</v>
          </cell>
          <cell r="P23260" t="str">
            <v>ANDO</v>
          </cell>
        </row>
        <row r="23261">
          <cell r="O23261" t="str">
            <v>082604000</v>
          </cell>
          <cell r="P23261" t="str">
            <v>BALACDAS</v>
          </cell>
        </row>
        <row r="23262">
          <cell r="O23262" t="str">
            <v>082604000</v>
          </cell>
          <cell r="P23262" t="str">
            <v>BALUD</v>
          </cell>
        </row>
        <row r="23263">
          <cell r="O23263" t="str">
            <v>082604000</v>
          </cell>
          <cell r="P23263" t="str">
            <v>BANUYO</v>
          </cell>
        </row>
        <row r="23264">
          <cell r="O23264" t="str">
            <v>082604000</v>
          </cell>
          <cell r="P23264" t="str">
            <v>BARAS</v>
          </cell>
        </row>
        <row r="23265">
          <cell r="O23265" t="str">
            <v>082604000</v>
          </cell>
          <cell r="P23265" t="str">
            <v>BATO</v>
          </cell>
        </row>
        <row r="23266">
          <cell r="O23266" t="str">
            <v>082604000</v>
          </cell>
          <cell r="P23266" t="str">
            <v>BAYOBAY</v>
          </cell>
        </row>
        <row r="23267">
          <cell r="O23267" t="str">
            <v>082604000</v>
          </cell>
          <cell r="P23267" t="str">
            <v>BENOWANGAN</v>
          </cell>
        </row>
        <row r="23268">
          <cell r="O23268" t="str">
            <v>082604000</v>
          </cell>
          <cell r="P23268" t="str">
            <v>BUGAS</v>
          </cell>
        </row>
        <row r="23269">
          <cell r="O23269" t="str">
            <v>082604000</v>
          </cell>
          <cell r="P23269" t="str">
            <v>CABALAGNAN</v>
          </cell>
        </row>
        <row r="23270">
          <cell r="O23270" t="str">
            <v>082604000</v>
          </cell>
          <cell r="P23270" t="str">
            <v>CABONG</v>
          </cell>
        </row>
        <row r="23271">
          <cell r="O23271" t="str">
            <v>082604000</v>
          </cell>
          <cell r="P23271" t="str">
            <v>CAGBONGA</v>
          </cell>
        </row>
        <row r="23272">
          <cell r="O23272" t="str">
            <v>082604000</v>
          </cell>
          <cell r="P23272" t="str">
            <v>CALICO-AN</v>
          </cell>
        </row>
        <row r="23273">
          <cell r="O23273" t="str">
            <v>082604000</v>
          </cell>
          <cell r="P23273" t="str">
            <v>CALINGATNGAN</v>
          </cell>
        </row>
        <row r="23274">
          <cell r="O23274" t="str">
            <v>082604000</v>
          </cell>
          <cell r="P23274" t="str">
            <v>CAMPESAO</v>
          </cell>
        </row>
        <row r="23275">
          <cell r="O23275" t="str">
            <v>082604000</v>
          </cell>
          <cell r="P23275" t="str">
            <v>CAN-ABONG</v>
          </cell>
        </row>
        <row r="23276">
          <cell r="O23276" t="str">
            <v>082604000</v>
          </cell>
          <cell r="P23276" t="str">
            <v>CAN-AGA</v>
          </cell>
        </row>
        <row r="23277">
          <cell r="O23277" t="str">
            <v>082604000</v>
          </cell>
          <cell r="P23277" t="str">
            <v>CAMADA</v>
          </cell>
        </row>
        <row r="23278">
          <cell r="O23278" t="str">
            <v>082604000</v>
          </cell>
          <cell r="P23278" t="str">
            <v>CANJAWAY</v>
          </cell>
        </row>
        <row r="23279">
          <cell r="O23279" t="str">
            <v>082604000</v>
          </cell>
          <cell r="P23279" t="str">
            <v>CANLARAY</v>
          </cell>
        </row>
        <row r="23280">
          <cell r="O23280" t="str">
            <v>082604000</v>
          </cell>
          <cell r="P23280" t="str">
            <v>CANYOPAY</v>
          </cell>
        </row>
        <row r="23281">
          <cell r="O23281" t="str">
            <v>082604000</v>
          </cell>
          <cell r="P23281" t="str">
            <v>DIVINUBO</v>
          </cell>
        </row>
        <row r="23282">
          <cell r="O23282" t="str">
            <v>082604000</v>
          </cell>
          <cell r="P23282" t="str">
            <v>HEBACONG</v>
          </cell>
        </row>
        <row r="23283">
          <cell r="O23283" t="str">
            <v>082604000</v>
          </cell>
          <cell r="P23283" t="str">
            <v>HINDANG</v>
          </cell>
        </row>
        <row r="23284">
          <cell r="O23284" t="str">
            <v>082604000</v>
          </cell>
          <cell r="P23284" t="str">
            <v>LALAWIGAN</v>
          </cell>
        </row>
        <row r="23285">
          <cell r="O23285" t="str">
            <v>082604000</v>
          </cell>
          <cell r="P23285" t="str">
            <v>LIBUTON</v>
          </cell>
        </row>
        <row r="23286">
          <cell r="O23286" t="str">
            <v>082604000</v>
          </cell>
          <cell r="P23286" t="str">
            <v>LOCSO-ON</v>
          </cell>
        </row>
        <row r="23287">
          <cell r="O23287" t="str">
            <v>082604000</v>
          </cell>
          <cell r="P23287" t="str">
            <v>MAYBACONG</v>
          </cell>
        </row>
        <row r="23288">
          <cell r="O23288" t="str">
            <v>082604000</v>
          </cell>
          <cell r="P23288" t="str">
            <v>MAYPANGDAN</v>
          </cell>
        </row>
        <row r="23289">
          <cell r="O23289" t="str">
            <v>082604000</v>
          </cell>
          <cell r="P23289" t="str">
            <v>PEPELITAN</v>
          </cell>
        </row>
        <row r="23290">
          <cell r="O23290" t="str">
            <v>082604000</v>
          </cell>
          <cell r="P23290" t="str">
            <v>PINANAG-AN</v>
          </cell>
        </row>
        <row r="23291">
          <cell r="O23291" t="str">
            <v>082604000</v>
          </cell>
          <cell r="P23291" t="str">
            <v>PUROK D1 (POB.)</v>
          </cell>
        </row>
        <row r="23292">
          <cell r="O23292" t="str">
            <v>082604000</v>
          </cell>
          <cell r="P23292" t="str">
            <v>PUROK A (POB.)</v>
          </cell>
        </row>
        <row r="23293">
          <cell r="O23293" t="str">
            <v>082604000</v>
          </cell>
          <cell r="P23293" t="str">
            <v>PUROK B (POB.)</v>
          </cell>
        </row>
        <row r="23294">
          <cell r="O23294" t="str">
            <v>082604000</v>
          </cell>
          <cell r="P23294" t="str">
            <v>PUROK C (POB.)</v>
          </cell>
        </row>
        <row r="23295">
          <cell r="O23295" t="str">
            <v>082604000</v>
          </cell>
          <cell r="P23295" t="str">
            <v>PUROK D2 (POB.)</v>
          </cell>
        </row>
        <row r="23296">
          <cell r="O23296" t="str">
            <v>082604000</v>
          </cell>
          <cell r="P23296" t="str">
            <v>PUROK E (POB.)</v>
          </cell>
        </row>
        <row r="23297">
          <cell r="O23297" t="str">
            <v>082604000</v>
          </cell>
          <cell r="P23297" t="str">
            <v>PUROK F (POB.)</v>
          </cell>
        </row>
        <row r="23298">
          <cell r="O23298" t="str">
            <v>082604000</v>
          </cell>
          <cell r="P23298" t="str">
            <v>PUROK G (POB.)</v>
          </cell>
        </row>
        <row r="23299">
          <cell r="O23299" t="str">
            <v>082604000</v>
          </cell>
          <cell r="P23299" t="str">
            <v>PUROK H (POB.)</v>
          </cell>
        </row>
        <row r="23300">
          <cell r="O23300" t="str">
            <v>082604000</v>
          </cell>
          <cell r="P23300" t="str">
            <v>PUNTA MARIA</v>
          </cell>
        </row>
        <row r="23301">
          <cell r="O23301" t="str">
            <v>082604000</v>
          </cell>
          <cell r="P23301" t="str">
            <v>SABANG NORTH</v>
          </cell>
        </row>
        <row r="23302">
          <cell r="O23302" t="str">
            <v>082604000</v>
          </cell>
          <cell r="P23302" t="str">
            <v>SABANG SOUTH</v>
          </cell>
        </row>
        <row r="23303">
          <cell r="O23303" t="str">
            <v>082604000</v>
          </cell>
          <cell r="P23303" t="str">
            <v>SAN ANDRES</v>
          </cell>
        </row>
        <row r="23304">
          <cell r="O23304" t="str">
            <v>082604000</v>
          </cell>
          <cell r="P23304" t="str">
            <v>SAN GABRIEL</v>
          </cell>
        </row>
        <row r="23305">
          <cell r="O23305" t="str">
            <v>082604000</v>
          </cell>
          <cell r="P23305" t="str">
            <v>SAN GREGORIO</v>
          </cell>
        </row>
        <row r="23306">
          <cell r="O23306" t="str">
            <v>082604000</v>
          </cell>
          <cell r="P23306" t="str">
            <v>SAN JOSE</v>
          </cell>
        </row>
        <row r="23307">
          <cell r="O23307" t="str">
            <v>082604000</v>
          </cell>
          <cell r="P23307" t="str">
            <v>SAN MATEO</v>
          </cell>
        </row>
        <row r="23308">
          <cell r="O23308" t="str">
            <v>082604000</v>
          </cell>
          <cell r="P23308" t="str">
            <v>SAN PABLO</v>
          </cell>
        </row>
        <row r="23309">
          <cell r="O23309" t="str">
            <v>082604000</v>
          </cell>
          <cell r="P23309" t="str">
            <v>SAN SATURNINO</v>
          </cell>
        </row>
        <row r="23310">
          <cell r="O23310" t="str">
            <v>082604000</v>
          </cell>
          <cell r="P23310" t="str">
            <v>SANTA FE</v>
          </cell>
        </row>
        <row r="23311">
          <cell r="O23311" t="str">
            <v>082604000</v>
          </cell>
          <cell r="P23311" t="str">
            <v>SIHA</v>
          </cell>
        </row>
        <row r="23312">
          <cell r="O23312" t="str">
            <v>082604000</v>
          </cell>
          <cell r="P23312" t="str">
            <v>SONGCO</v>
          </cell>
        </row>
        <row r="23313">
          <cell r="O23313" t="str">
            <v>082604000</v>
          </cell>
          <cell r="P23313" t="str">
            <v>SOHUTAN</v>
          </cell>
        </row>
        <row r="23314">
          <cell r="O23314" t="str">
            <v>082604000</v>
          </cell>
          <cell r="P23314" t="str">
            <v>SURIBAO</v>
          </cell>
        </row>
        <row r="23315">
          <cell r="O23315" t="str">
            <v>082604000</v>
          </cell>
          <cell r="P23315" t="str">
            <v>SUROK</v>
          </cell>
        </row>
        <row r="23316">
          <cell r="O23316" t="str">
            <v>082604000</v>
          </cell>
          <cell r="P23316" t="str">
            <v>TABOC</v>
          </cell>
        </row>
        <row r="23317">
          <cell r="O23317" t="str">
            <v>082604000</v>
          </cell>
          <cell r="P23317" t="str">
            <v>TABUNAN</v>
          </cell>
        </row>
        <row r="23318">
          <cell r="O23318" t="str">
            <v>082604000</v>
          </cell>
          <cell r="P23318" t="str">
            <v>TAMOSO</v>
          </cell>
        </row>
        <row r="23319">
          <cell r="O23319" t="str">
            <v>082605000</v>
          </cell>
          <cell r="P23319" t="str">
            <v>BALAGON</v>
          </cell>
        </row>
        <row r="23320">
          <cell r="O23320" t="str">
            <v>082605000</v>
          </cell>
          <cell r="P23320" t="str">
            <v>BARUK</v>
          </cell>
        </row>
        <row r="23321">
          <cell r="O23321" t="str">
            <v>082605000</v>
          </cell>
          <cell r="P23321" t="str">
            <v>BOCO</v>
          </cell>
        </row>
        <row r="23322">
          <cell r="O23322" t="str">
            <v>082605000</v>
          </cell>
          <cell r="P23322" t="str">
            <v>CAGHALONG</v>
          </cell>
        </row>
        <row r="23323">
          <cell r="O23323" t="str">
            <v>082605000</v>
          </cell>
          <cell r="P23323" t="str">
            <v>CAMANTANG</v>
          </cell>
        </row>
        <row r="23324">
          <cell r="O23324" t="str">
            <v>082605000</v>
          </cell>
          <cell r="P23324" t="str">
            <v>CAN-ILAY</v>
          </cell>
        </row>
        <row r="23325">
          <cell r="O23325" t="str">
            <v>082605000</v>
          </cell>
          <cell r="P23325" t="str">
            <v>CANSANGAYA</v>
          </cell>
        </row>
        <row r="23326">
          <cell r="O23326" t="str">
            <v>082605000</v>
          </cell>
          <cell r="P23326" t="str">
            <v>CANTEROS</v>
          </cell>
        </row>
        <row r="23327">
          <cell r="O23327" t="str">
            <v>082605000</v>
          </cell>
          <cell r="P23327" t="str">
            <v>CAROLINA</v>
          </cell>
        </row>
        <row r="23328">
          <cell r="O23328" t="str">
            <v>082605000</v>
          </cell>
          <cell r="P23328" t="str">
            <v>GUIBUANGAN</v>
          </cell>
        </row>
        <row r="23329">
          <cell r="O23329" t="str">
            <v>082605000</v>
          </cell>
          <cell r="P23329" t="str">
            <v>JEPACO</v>
          </cell>
        </row>
        <row r="23330">
          <cell r="O23330" t="str">
            <v>082605000</v>
          </cell>
          <cell r="P23330" t="str">
            <v>MABUHAY</v>
          </cell>
        </row>
        <row r="23331">
          <cell r="O23331" t="str">
            <v>082605000</v>
          </cell>
          <cell r="P23331" t="str">
            <v>MALOGO</v>
          </cell>
        </row>
        <row r="23332">
          <cell r="O23332" t="str">
            <v>082605000</v>
          </cell>
          <cell r="P23332" t="str">
            <v>OBONG</v>
          </cell>
        </row>
        <row r="23333">
          <cell r="O23333" t="str">
            <v>082605000</v>
          </cell>
          <cell r="P23333" t="str">
            <v>PANDOL</v>
          </cell>
        </row>
        <row r="23334">
          <cell r="O23334" t="str">
            <v>082605000</v>
          </cell>
          <cell r="P23334" t="str">
            <v>BARANGAY 1 POBLACION</v>
          </cell>
        </row>
        <row r="23335">
          <cell r="O23335" t="str">
            <v>082605000</v>
          </cell>
          <cell r="P23335" t="str">
            <v>BARANGAY 10 POBLACION</v>
          </cell>
        </row>
        <row r="23336">
          <cell r="O23336" t="str">
            <v>082605000</v>
          </cell>
          <cell r="P23336" t="str">
            <v>BARANGAY 2 POBLACION</v>
          </cell>
        </row>
        <row r="23337">
          <cell r="O23337" t="str">
            <v>082605000</v>
          </cell>
          <cell r="P23337" t="str">
            <v>BARANGAY 3 POBLACION</v>
          </cell>
        </row>
        <row r="23338">
          <cell r="O23338" t="str">
            <v>082605000</v>
          </cell>
          <cell r="P23338" t="str">
            <v>BARANGAY 4 POBLACION</v>
          </cell>
        </row>
        <row r="23339">
          <cell r="O23339" t="str">
            <v>082605000</v>
          </cell>
          <cell r="P23339" t="str">
            <v>BARANGAY 5 POBLACION</v>
          </cell>
        </row>
        <row r="23340">
          <cell r="O23340" t="str">
            <v>082605000</v>
          </cell>
          <cell r="P23340" t="str">
            <v>BARANGAY 6 POBLACION</v>
          </cell>
        </row>
        <row r="23341">
          <cell r="O23341" t="str">
            <v>082605000</v>
          </cell>
          <cell r="P23341" t="str">
            <v>BARANGAY 7 POBLACION</v>
          </cell>
        </row>
        <row r="23342">
          <cell r="O23342" t="str">
            <v>082605000</v>
          </cell>
          <cell r="P23342" t="str">
            <v>BARANGAY 8 POBLACION</v>
          </cell>
        </row>
        <row r="23343">
          <cell r="O23343" t="str">
            <v>082605000</v>
          </cell>
          <cell r="P23343" t="str">
            <v>BARANGAY 9 POBLACION</v>
          </cell>
        </row>
        <row r="23344">
          <cell r="O23344" t="str">
            <v>082605000</v>
          </cell>
          <cell r="P23344" t="str">
            <v>SALVACION</v>
          </cell>
        </row>
        <row r="23345">
          <cell r="O23345" t="str">
            <v>082605000</v>
          </cell>
          <cell r="P23345" t="str">
            <v>SOLONG</v>
          </cell>
        </row>
        <row r="23346">
          <cell r="O23346" t="str">
            <v>082605000</v>
          </cell>
          <cell r="P23346" t="str">
            <v>RAWIS</v>
          </cell>
        </row>
        <row r="23347">
          <cell r="O23347" t="str">
            <v>082606000</v>
          </cell>
          <cell r="P23347" t="str">
            <v>AROGANGA</v>
          </cell>
        </row>
        <row r="23348">
          <cell r="O23348" t="str">
            <v>082606000</v>
          </cell>
          <cell r="P23348" t="str">
            <v>MAGONGBONG</v>
          </cell>
        </row>
        <row r="23349">
          <cell r="O23349" t="str">
            <v>082606000</v>
          </cell>
          <cell r="P23349" t="str">
            <v>BUENAVISTA</v>
          </cell>
        </row>
        <row r="23350">
          <cell r="O23350" t="str">
            <v>082606000</v>
          </cell>
          <cell r="P23350" t="str">
            <v>CABAGO-AN</v>
          </cell>
        </row>
        <row r="23351">
          <cell r="O23351" t="str">
            <v>082606000</v>
          </cell>
          <cell r="P23351" t="str">
            <v>CAGLAO-AN</v>
          </cell>
        </row>
        <row r="23352">
          <cell r="O23352" t="str">
            <v>082606000</v>
          </cell>
          <cell r="P23352" t="str">
            <v>CAGTABON</v>
          </cell>
        </row>
        <row r="23353">
          <cell r="O23353" t="str">
            <v>082606000</v>
          </cell>
          <cell r="P23353" t="str">
            <v>DAMPIGAN</v>
          </cell>
        </row>
        <row r="23354">
          <cell r="O23354" t="str">
            <v>082606000</v>
          </cell>
          <cell r="P23354" t="str">
            <v>DAPDAP</v>
          </cell>
        </row>
        <row r="23355">
          <cell r="O23355" t="str">
            <v>082606000</v>
          </cell>
          <cell r="P23355" t="str">
            <v>DEL PILAR</v>
          </cell>
        </row>
        <row r="23356">
          <cell r="O23356" t="str">
            <v>082606000</v>
          </cell>
          <cell r="P23356" t="str">
            <v>DENIGPIAN</v>
          </cell>
        </row>
        <row r="23357">
          <cell r="O23357" t="str">
            <v>082606000</v>
          </cell>
          <cell r="P23357" t="str">
            <v>GAP-ANG</v>
          </cell>
        </row>
        <row r="23358">
          <cell r="O23358" t="str">
            <v>082606000</v>
          </cell>
          <cell r="P23358" t="str">
            <v>JAPITAN</v>
          </cell>
        </row>
        <row r="23359">
          <cell r="O23359" t="str">
            <v>082606000</v>
          </cell>
          <cell r="P23359" t="str">
            <v>JICONTOL</v>
          </cell>
        </row>
        <row r="23360">
          <cell r="O23360" t="str">
            <v>082606000</v>
          </cell>
          <cell r="P23360" t="str">
            <v>HILABAAN</v>
          </cell>
        </row>
        <row r="23361">
          <cell r="O23361" t="str">
            <v>082606000</v>
          </cell>
          <cell r="P23361" t="str">
            <v>HINOLASO</v>
          </cell>
        </row>
        <row r="23362">
          <cell r="O23362" t="str">
            <v>082606000</v>
          </cell>
          <cell r="P23362" t="str">
            <v>LIBERTAD</v>
          </cell>
        </row>
        <row r="23363">
          <cell r="O23363" t="str">
            <v>082606000</v>
          </cell>
          <cell r="P23363" t="str">
            <v>MAGSAYSAY</v>
          </cell>
        </row>
        <row r="23364">
          <cell r="O23364" t="str">
            <v>082606000</v>
          </cell>
          <cell r="P23364" t="str">
            <v>MALOBAGO</v>
          </cell>
        </row>
        <row r="23365">
          <cell r="O23365" t="str">
            <v>082606000</v>
          </cell>
          <cell r="P23365" t="str">
            <v>OSMEÑA</v>
          </cell>
        </row>
        <row r="23366">
          <cell r="O23366" t="str">
            <v>082606000</v>
          </cell>
          <cell r="P23366" t="str">
            <v>BARANGAY 1 (POB.)</v>
          </cell>
        </row>
        <row r="23367">
          <cell r="O23367" t="str">
            <v>082606000</v>
          </cell>
          <cell r="P23367" t="str">
            <v>BARANGAY 10 (POB.)</v>
          </cell>
        </row>
        <row r="23368">
          <cell r="O23368" t="str">
            <v>082606000</v>
          </cell>
          <cell r="P23368" t="str">
            <v>BARANGAY 11 (POB.)</v>
          </cell>
        </row>
        <row r="23369">
          <cell r="O23369" t="str">
            <v>082606000</v>
          </cell>
          <cell r="P23369" t="str">
            <v>BARANGAY 12 (POB.)</v>
          </cell>
        </row>
        <row r="23370">
          <cell r="O23370" t="str">
            <v>082606000</v>
          </cell>
          <cell r="P23370" t="str">
            <v>BARANGAY 13 (POB.)</v>
          </cell>
        </row>
        <row r="23371">
          <cell r="O23371" t="str">
            <v>082606000</v>
          </cell>
          <cell r="P23371" t="str">
            <v>BARANGAY 14 (POB.)</v>
          </cell>
        </row>
        <row r="23372">
          <cell r="O23372" t="str">
            <v>082606000</v>
          </cell>
          <cell r="P23372" t="str">
            <v>BARANGAY 15 (POB.)</v>
          </cell>
        </row>
        <row r="23373">
          <cell r="O23373" t="str">
            <v>082606000</v>
          </cell>
          <cell r="P23373" t="str">
            <v>BARANGAY 2 (POB.)</v>
          </cell>
        </row>
        <row r="23374">
          <cell r="O23374" t="str">
            <v>082606000</v>
          </cell>
          <cell r="P23374" t="str">
            <v>BARANGAY 3 (POB.)</v>
          </cell>
        </row>
        <row r="23375">
          <cell r="O23375" t="str">
            <v>082606000</v>
          </cell>
          <cell r="P23375" t="str">
            <v>BARANGAY 4 (POB.)</v>
          </cell>
        </row>
        <row r="23376">
          <cell r="O23376" t="str">
            <v>082606000</v>
          </cell>
          <cell r="P23376" t="str">
            <v>BARANGAY 5 (POB.)</v>
          </cell>
        </row>
        <row r="23377">
          <cell r="O23377" t="str">
            <v>082606000</v>
          </cell>
          <cell r="P23377" t="str">
            <v>BARANGAY 6 (POB.)</v>
          </cell>
        </row>
        <row r="23378">
          <cell r="O23378" t="str">
            <v>082606000</v>
          </cell>
          <cell r="P23378" t="str">
            <v>BARANGAY 7 (POB.)</v>
          </cell>
        </row>
        <row r="23379">
          <cell r="O23379" t="str">
            <v>082606000</v>
          </cell>
          <cell r="P23379" t="str">
            <v>BARANGAY 8 (POB.)</v>
          </cell>
        </row>
        <row r="23380">
          <cell r="O23380" t="str">
            <v>082606000</v>
          </cell>
          <cell r="P23380" t="str">
            <v>BARANGAY 9 (POB.)</v>
          </cell>
        </row>
        <row r="23381">
          <cell r="O23381" t="str">
            <v>082606000</v>
          </cell>
          <cell r="P23381" t="str">
            <v>RIZAL</v>
          </cell>
        </row>
        <row r="23382">
          <cell r="O23382" t="str">
            <v>082606000</v>
          </cell>
          <cell r="P23382" t="str">
            <v>SAN ISIDRO (MALABAG)</v>
          </cell>
        </row>
        <row r="23383">
          <cell r="O23383" t="str">
            <v>082606000</v>
          </cell>
          <cell r="P23383" t="str">
            <v>SAN PASCUAL</v>
          </cell>
        </row>
        <row r="23384">
          <cell r="O23384" t="str">
            <v>082606000</v>
          </cell>
          <cell r="P23384" t="str">
            <v>SAN ROQUE</v>
          </cell>
        </row>
        <row r="23385">
          <cell r="O23385" t="str">
            <v>082606000</v>
          </cell>
          <cell r="P23385" t="str">
            <v>SAN VICENTE</v>
          </cell>
        </row>
        <row r="23386">
          <cell r="O23386" t="str">
            <v>082606000</v>
          </cell>
          <cell r="P23386" t="str">
            <v>SANTA CRUZ</v>
          </cell>
        </row>
        <row r="23387">
          <cell r="O23387" t="str">
            <v>082606000</v>
          </cell>
          <cell r="P23387" t="str">
            <v>SANTO NIÑO</v>
          </cell>
        </row>
        <row r="23388">
          <cell r="O23388" t="str">
            <v>082606000</v>
          </cell>
          <cell r="P23388" t="str">
            <v>TANAUAN</v>
          </cell>
        </row>
        <row r="23389">
          <cell r="O23389" t="str">
            <v>082606000</v>
          </cell>
          <cell r="P23389" t="str">
            <v>VILLAHERMOSA</v>
          </cell>
        </row>
        <row r="23390">
          <cell r="O23390" t="str">
            <v>082606000</v>
          </cell>
          <cell r="P23390" t="str">
            <v>BONGHON</v>
          </cell>
        </row>
        <row r="23391">
          <cell r="O23391" t="str">
            <v>082606000</v>
          </cell>
          <cell r="P23391" t="str">
            <v>MALAINTOS</v>
          </cell>
        </row>
        <row r="23392">
          <cell r="O23392" t="str">
            <v>082606000</v>
          </cell>
          <cell r="P23392" t="str">
            <v>TIKLING</v>
          </cell>
        </row>
        <row r="23393">
          <cell r="O23393" t="str">
            <v>082607000</v>
          </cell>
          <cell r="P23393" t="str">
            <v>ALANG-ALANG</v>
          </cell>
        </row>
        <row r="23394">
          <cell r="O23394" t="str">
            <v>082607000</v>
          </cell>
          <cell r="P23394" t="str">
            <v>BINALAY</v>
          </cell>
        </row>
        <row r="23395">
          <cell r="O23395" t="str">
            <v>082607000</v>
          </cell>
          <cell r="P23395" t="str">
            <v>CALUTAN</v>
          </cell>
        </row>
        <row r="23396">
          <cell r="O23396" t="str">
            <v>082607000</v>
          </cell>
          <cell r="P23396" t="str">
            <v>CAMCUEVAS</v>
          </cell>
        </row>
        <row r="23397">
          <cell r="O23397" t="str">
            <v>082607000</v>
          </cell>
          <cell r="P23397" t="str">
            <v>DOMROG</v>
          </cell>
        </row>
        <row r="23398">
          <cell r="O23398" t="str">
            <v>082607000</v>
          </cell>
          <cell r="P23398" t="str">
            <v>LIMBUJAN</v>
          </cell>
        </row>
        <row r="23399">
          <cell r="O23399" t="str">
            <v>082607000</v>
          </cell>
          <cell r="P23399" t="str">
            <v>MAGSAYSAY</v>
          </cell>
        </row>
        <row r="23400">
          <cell r="O23400" t="str">
            <v>082607000</v>
          </cell>
          <cell r="P23400" t="str">
            <v>OSMEÑA</v>
          </cell>
        </row>
        <row r="23401">
          <cell r="O23401" t="str">
            <v>082607000</v>
          </cell>
          <cell r="P23401" t="str">
            <v>PINGAN</v>
          </cell>
        </row>
        <row r="23402">
          <cell r="O23402" t="str">
            <v>082607000</v>
          </cell>
          <cell r="P23402" t="str">
            <v>POBLACION BARANGAY 1</v>
          </cell>
        </row>
        <row r="23403">
          <cell r="O23403" t="str">
            <v>082607000</v>
          </cell>
          <cell r="P23403" t="str">
            <v>POBLACION BARANGAY 2</v>
          </cell>
        </row>
        <row r="23404">
          <cell r="O23404" t="str">
            <v>082607000</v>
          </cell>
          <cell r="P23404" t="str">
            <v>POBLACION BARANGAY 3</v>
          </cell>
        </row>
        <row r="23405">
          <cell r="O23405" t="str">
            <v>082607000</v>
          </cell>
          <cell r="P23405" t="str">
            <v>POBLACION BARANGAY 4</v>
          </cell>
        </row>
        <row r="23406">
          <cell r="O23406" t="str">
            <v>082607000</v>
          </cell>
          <cell r="P23406" t="str">
            <v>POBLACION BARANGAY 5</v>
          </cell>
        </row>
        <row r="23407">
          <cell r="O23407" t="str">
            <v>082607000</v>
          </cell>
          <cell r="P23407" t="str">
            <v>POBLACION BARANGAY 6</v>
          </cell>
        </row>
        <row r="23408">
          <cell r="O23408" t="str">
            <v>082607000</v>
          </cell>
          <cell r="P23408" t="str">
            <v>POBLACION BARANGAY 7</v>
          </cell>
        </row>
        <row r="23409">
          <cell r="O23409" t="str">
            <v>082607000</v>
          </cell>
          <cell r="P23409" t="str">
            <v>POBLACION BARANGAY 8</v>
          </cell>
        </row>
        <row r="23410">
          <cell r="O23410" t="str">
            <v>082607000</v>
          </cell>
          <cell r="P23410" t="str">
            <v>LAUREL</v>
          </cell>
        </row>
        <row r="23411">
          <cell r="O23411" t="str">
            <v>082607000</v>
          </cell>
          <cell r="P23411" t="str">
            <v>ROXAS</v>
          </cell>
        </row>
        <row r="23412">
          <cell r="O23412" t="str">
            <v>082607000</v>
          </cell>
          <cell r="P23412" t="str">
            <v>QUIRINO</v>
          </cell>
        </row>
        <row r="23413">
          <cell r="O23413" t="str">
            <v>082607000</v>
          </cell>
          <cell r="P23413" t="str">
            <v>SAN ISIDRO</v>
          </cell>
        </row>
        <row r="23414">
          <cell r="O23414" t="str">
            <v>082607000</v>
          </cell>
          <cell r="P23414" t="str">
            <v>SAN ROQUE</v>
          </cell>
        </row>
        <row r="23415">
          <cell r="O23415" t="str">
            <v>082607000</v>
          </cell>
          <cell r="P23415" t="str">
            <v>SANTA CRUZ (OPONG)</v>
          </cell>
        </row>
        <row r="23416">
          <cell r="O23416" t="str">
            <v>082607000</v>
          </cell>
          <cell r="P23416" t="str">
            <v>SANTA FE</v>
          </cell>
        </row>
        <row r="23417">
          <cell r="O23417" t="str">
            <v>082607000</v>
          </cell>
          <cell r="P23417" t="str">
            <v>TUGOP</v>
          </cell>
        </row>
        <row r="23418">
          <cell r="O23418" t="str">
            <v>082607000</v>
          </cell>
          <cell r="P23418" t="str">
            <v>VIGAN</v>
          </cell>
        </row>
        <row r="23419">
          <cell r="O23419" t="str">
            <v>082607000</v>
          </cell>
          <cell r="P23419" t="str">
            <v>MACAPAGAL</v>
          </cell>
        </row>
        <row r="23420">
          <cell r="O23420" t="str">
            <v>082607000</v>
          </cell>
          <cell r="P23420" t="str">
            <v>AGUINALDO</v>
          </cell>
        </row>
        <row r="23421">
          <cell r="O23421" t="str">
            <v>082607000</v>
          </cell>
          <cell r="P23421" t="str">
            <v>QUEZON</v>
          </cell>
        </row>
        <row r="23422">
          <cell r="O23422" t="str">
            <v>082607000</v>
          </cell>
          <cell r="P23422" t="str">
            <v>TANDANG SORA</v>
          </cell>
        </row>
        <row r="23423">
          <cell r="O23423" t="str">
            <v>082608000</v>
          </cell>
          <cell r="P23423" t="str">
            <v>BARANGAY 1 (POB.)</v>
          </cell>
        </row>
        <row r="23424">
          <cell r="O23424" t="str">
            <v>082608000</v>
          </cell>
          <cell r="P23424" t="str">
            <v>BARANGAY 2 (POB.)</v>
          </cell>
        </row>
        <row r="23425">
          <cell r="O23425" t="str">
            <v>082608000</v>
          </cell>
          <cell r="P23425" t="str">
            <v>BARANGAY 3 (POB.)</v>
          </cell>
        </row>
        <row r="23426">
          <cell r="O23426" t="str">
            <v>082608000</v>
          </cell>
          <cell r="P23426" t="str">
            <v>BARANGAY 4 (POB.)</v>
          </cell>
        </row>
        <row r="23427">
          <cell r="O23427" t="str">
            <v>082608000</v>
          </cell>
          <cell r="P23427" t="str">
            <v>BARANGAY 5 (POB.)</v>
          </cell>
        </row>
        <row r="23428">
          <cell r="O23428" t="str">
            <v>082608000</v>
          </cell>
          <cell r="P23428" t="str">
            <v>BARANGAY 6 (POB.)</v>
          </cell>
        </row>
        <row r="23429">
          <cell r="O23429" t="str">
            <v>082608000</v>
          </cell>
          <cell r="P23429" t="str">
            <v>BARANGAY 7 (POB.)</v>
          </cell>
        </row>
        <row r="23430">
          <cell r="O23430" t="str">
            <v>082608000</v>
          </cell>
          <cell r="P23430" t="str">
            <v>BIGA</v>
          </cell>
        </row>
        <row r="23431">
          <cell r="O23431" t="str">
            <v>082608000</v>
          </cell>
          <cell r="P23431" t="str">
            <v>COTICOT</v>
          </cell>
        </row>
        <row r="23432">
          <cell r="O23432" t="str">
            <v>082608000</v>
          </cell>
          <cell r="P23432" t="str">
            <v>GIGOSO</v>
          </cell>
        </row>
        <row r="23433">
          <cell r="O23433" t="str">
            <v>082608000</v>
          </cell>
          <cell r="P23433" t="str">
            <v>HUKNAN</v>
          </cell>
        </row>
        <row r="23434">
          <cell r="O23434" t="str">
            <v>082608000</v>
          </cell>
          <cell r="P23434" t="str">
            <v>PARINA</v>
          </cell>
        </row>
        <row r="23435">
          <cell r="O23435" t="str">
            <v>082608000</v>
          </cell>
          <cell r="P23435" t="str">
            <v>PAYA</v>
          </cell>
        </row>
        <row r="23436">
          <cell r="O23436" t="str">
            <v>082608000</v>
          </cell>
          <cell r="P23436" t="str">
            <v>PRESIDENT ROXAS</v>
          </cell>
        </row>
        <row r="23437">
          <cell r="O23437" t="str">
            <v>082608000</v>
          </cell>
          <cell r="P23437" t="str">
            <v>SAN MIGUEL</v>
          </cell>
        </row>
        <row r="23438">
          <cell r="O23438" t="str">
            <v>082608000</v>
          </cell>
          <cell r="P23438" t="str">
            <v>SANTA CRUZ (CANSINGKOL)</v>
          </cell>
        </row>
        <row r="23439">
          <cell r="O23439" t="str">
            <v>082608000</v>
          </cell>
          <cell r="P23439" t="str">
            <v>BARANGAY 8 (POB.)</v>
          </cell>
        </row>
        <row r="23440">
          <cell r="O23440" t="str">
            <v>082608000</v>
          </cell>
          <cell r="P23440" t="str">
            <v>SAN ISIDRO (MALABAG)</v>
          </cell>
        </row>
        <row r="23441">
          <cell r="O23441" t="str">
            <v>082609000</v>
          </cell>
          <cell r="P23441" t="str">
            <v>ALINGAROG</v>
          </cell>
        </row>
        <row r="23442">
          <cell r="O23442" t="str">
            <v>082609000</v>
          </cell>
          <cell r="P23442" t="str">
            <v>BAGUA</v>
          </cell>
        </row>
        <row r="23443">
          <cell r="O23443" t="str">
            <v>082609000</v>
          </cell>
          <cell r="P23443" t="str">
            <v>BANAAG</v>
          </cell>
        </row>
        <row r="23444">
          <cell r="O23444" t="str">
            <v>082609000</v>
          </cell>
          <cell r="P23444" t="str">
            <v>BANAHAO</v>
          </cell>
        </row>
        <row r="23445">
          <cell r="O23445" t="str">
            <v>082609000</v>
          </cell>
          <cell r="P23445" t="str">
            <v>BARAS</v>
          </cell>
        </row>
        <row r="23446">
          <cell r="O23446" t="str">
            <v>082609000</v>
          </cell>
          <cell r="P23446" t="str">
            <v>BARBO</v>
          </cell>
        </row>
        <row r="23447">
          <cell r="O23447" t="str">
            <v>082609000</v>
          </cell>
          <cell r="P23447" t="str">
            <v>BITAUGAN</v>
          </cell>
        </row>
        <row r="23448">
          <cell r="O23448" t="str">
            <v>082609000</v>
          </cell>
          <cell r="P23448" t="str">
            <v>BUNGTOD</v>
          </cell>
        </row>
        <row r="23449">
          <cell r="O23449" t="str">
            <v>082609000</v>
          </cell>
          <cell r="P23449" t="str">
            <v>BUCAO</v>
          </cell>
        </row>
        <row r="23450">
          <cell r="O23450" t="str">
            <v>082609000</v>
          </cell>
          <cell r="P23450" t="str">
            <v>BUENAVISTA</v>
          </cell>
        </row>
        <row r="23451">
          <cell r="O23451" t="str">
            <v>082609000</v>
          </cell>
          <cell r="P23451" t="str">
            <v>CAGDARA-O</v>
          </cell>
        </row>
        <row r="23452">
          <cell r="O23452" t="str">
            <v>082609000</v>
          </cell>
          <cell r="P23452" t="str">
            <v>CAGUSU-AN</v>
          </cell>
        </row>
        <row r="23453">
          <cell r="O23453" t="str">
            <v>082609000</v>
          </cell>
          <cell r="P23453" t="str">
            <v>CAMPARANG</v>
          </cell>
        </row>
        <row r="23454">
          <cell r="O23454" t="str">
            <v>082609000</v>
          </cell>
          <cell r="P23454" t="str">
            <v>CAMPOYONG</v>
          </cell>
        </row>
        <row r="23455">
          <cell r="O23455" t="str">
            <v>082609000</v>
          </cell>
          <cell r="P23455" t="str">
            <v>CANTAHAY</v>
          </cell>
        </row>
        <row r="23456">
          <cell r="O23456" t="str">
            <v>082609000</v>
          </cell>
          <cell r="P23456" t="str">
            <v>CASUGURAN</v>
          </cell>
        </row>
        <row r="23457">
          <cell r="O23457" t="str">
            <v>082609000</v>
          </cell>
          <cell r="P23457" t="str">
            <v>COGON</v>
          </cell>
        </row>
        <row r="23458">
          <cell r="O23458" t="str">
            <v>082609000</v>
          </cell>
          <cell r="P23458" t="str">
            <v>CULASI</v>
          </cell>
        </row>
        <row r="23459">
          <cell r="O23459" t="str">
            <v>082609000</v>
          </cell>
          <cell r="P23459" t="str">
            <v>POBLACION WARD 10</v>
          </cell>
        </row>
        <row r="23460">
          <cell r="O23460" t="str">
            <v>082609000</v>
          </cell>
          <cell r="P23460" t="str">
            <v>POBLACION WARD 9-A</v>
          </cell>
        </row>
        <row r="23461">
          <cell r="O23461" t="str">
            <v>082609000</v>
          </cell>
          <cell r="P23461" t="str">
            <v>GAHOY</v>
          </cell>
        </row>
        <row r="23462">
          <cell r="O23462" t="str">
            <v>082609000</v>
          </cell>
          <cell r="P23462" t="str">
            <v>HABAG</v>
          </cell>
        </row>
        <row r="23463">
          <cell r="O23463" t="str">
            <v>082609000</v>
          </cell>
          <cell r="P23463" t="str">
            <v>HAMORAWON</v>
          </cell>
        </row>
        <row r="23464">
          <cell r="O23464" t="str">
            <v>082609000</v>
          </cell>
          <cell r="P23464" t="str">
            <v>INAPULANGAN</v>
          </cell>
        </row>
        <row r="23465">
          <cell r="O23465" t="str">
            <v>082609000</v>
          </cell>
          <cell r="P23465" t="str">
            <v>POBLACION WARD 4-A</v>
          </cell>
        </row>
        <row r="23466">
          <cell r="O23466" t="str">
            <v>082609000</v>
          </cell>
          <cell r="P23466" t="str">
            <v>LUPOK (POB.)</v>
          </cell>
        </row>
        <row r="23467">
          <cell r="O23467" t="str">
            <v>082609000</v>
          </cell>
          <cell r="P23467" t="str">
            <v>MAYANA</v>
          </cell>
        </row>
        <row r="23468">
          <cell r="O23468" t="str">
            <v>082609000</v>
          </cell>
          <cell r="P23468" t="str">
            <v>NGOLOS</v>
          </cell>
        </row>
        <row r="23469">
          <cell r="O23469" t="str">
            <v>082609000</v>
          </cell>
          <cell r="P23469" t="str">
            <v>PAGBABANGNAN</v>
          </cell>
        </row>
        <row r="23470">
          <cell r="O23470" t="str">
            <v>082609000</v>
          </cell>
          <cell r="P23470" t="str">
            <v>PAGNAMITAN</v>
          </cell>
        </row>
        <row r="23471">
          <cell r="O23471" t="str">
            <v>082609000</v>
          </cell>
          <cell r="P23471" t="str">
            <v>POBLACION WARD 1</v>
          </cell>
        </row>
        <row r="23472">
          <cell r="O23472" t="str">
            <v>082609000</v>
          </cell>
          <cell r="P23472" t="str">
            <v>POBLACION WARD 2</v>
          </cell>
        </row>
        <row r="23473">
          <cell r="O23473" t="str">
            <v>082609000</v>
          </cell>
          <cell r="P23473" t="str">
            <v>POBLACION WARD 11</v>
          </cell>
        </row>
        <row r="23474">
          <cell r="O23474" t="str">
            <v>082609000</v>
          </cell>
          <cell r="P23474" t="str">
            <v>POBLACION WARD 12</v>
          </cell>
        </row>
        <row r="23475">
          <cell r="O23475" t="str">
            <v>082609000</v>
          </cell>
          <cell r="P23475" t="str">
            <v>POBLACION WARD 3</v>
          </cell>
        </row>
        <row r="23476">
          <cell r="O23476" t="str">
            <v>082609000</v>
          </cell>
          <cell r="P23476" t="str">
            <v>POBLACION WARD 4</v>
          </cell>
        </row>
        <row r="23477">
          <cell r="O23477" t="str">
            <v>082609000</v>
          </cell>
          <cell r="P23477" t="str">
            <v>POBLACION WARD 5</v>
          </cell>
        </row>
        <row r="23478">
          <cell r="O23478" t="str">
            <v>082609000</v>
          </cell>
          <cell r="P23478" t="str">
            <v>POBLACION WARD 6</v>
          </cell>
        </row>
        <row r="23479">
          <cell r="O23479" t="str">
            <v>082609000</v>
          </cell>
          <cell r="P23479" t="str">
            <v>POBLACION WARD 7</v>
          </cell>
        </row>
        <row r="23480">
          <cell r="O23480" t="str">
            <v>082609000</v>
          </cell>
          <cell r="P23480" t="str">
            <v>POBLACION WARD 8</v>
          </cell>
        </row>
        <row r="23481">
          <cell r="O23481" t="str">
            <v>082609000</v>
          </cell>
          <cell r="P23481" t="str">
            <v>POBLACION WARD 9</v>
          </cell>
        </row>
        <row r="23482">
          <cell r="O23482" t="str">
            <v>082609000</v>
          </cell>
          <cell r="P23482" t="str">
            <v>SALUG</v>
          </cell>
        </row>
        <row r="23483">
          <cell r="O23483" t="str">
            <v>082609000</v>
          </cell>
          <cell r="P23483" t="str">
            <v>SAN ANTONIO</v>
          </cell>
        </row>
        <row r="23484">
          <cell r="O23484" t="str">
            <v>082609000</v>
          </cell>
          <cell r="P23484" t="str">
            <v>SAN JOSE</v>
          </cell>
        </row>
        <row r="23485">
          <cell r="O23485" t="str">
            <v>082609000</v>
          </cell>
          <cell r="P23485" t="str">
            <v>SAN PEDRO</v>
          </cell>
        </row>
        <row r="23486">
          <cell r="O23486" t="str">
            <v>082609000</v>
          </cell>
          <cell r="P23486" t="str">
            <v>SAPAO</v>
          </cell>
        </row>
        <row r="23487">
          <cell r="O23487" t="str">
            <v>082609000</v>
          </cell>
          <cell r="P23487" t="str">
            <v>SULANGAN</v>
          </cell>
        </row>
        <row r="23488">
          <cell r="O23488" t="str">
            <v>082609000</v>
          </cell>
          <cell r="P23488" t="str">
            <v>SULUAN</v>
          </cell>
        </row>
        <row r="23489">
          <cell r="O23489" t="str">
            <v>082609000</v>
          </cell>
          <cell r="P23489" t="str">
            <v>SUROK</v>
          </cell>
        </row>
        <row r="23490">
          <cell r="O23490" t="str">
            <v>082609000</v>
          </cell>
          <cell r="P23490" t="str">
            <v>TAYTAY</v>
          </cell>
        </row>
        <row r="23491">
          <cell r="O23491" t="str">
            <v>082609000</v>
          </cell>
          <cell r="P23491" t="str">
            <v>TIMALA</v>
          </cell>
        </row>
        <row r="23492">
          <cell r="O23492" t="str">
            <v>082609000</v>
          </cell>
          <cell r="P23492" t="str">
            <v>TRINIDAD</v>
          </cell>
        </row>
        <row r="23493">
          <cell r="O23493" t="str">
            <v>082609000</v>
          </cell>
          <cell r="P23493" t="str">
            <v>VICTORY ISLAND</v>
          </cell>
        </row>
        <row r="23494">
          <cell r="O23494" t="str">
            <v>082609000</v>
          </cell>
          <cell r="P23494" t="str">
            <v>CANAWAYON</v>
          </cell>
        </row>
        <row r="23495">
          <cell r="O23495" t="str">
            <v>082609000</v>
          </cell>
          <cell r="P23495" t="str">
            <v>DALARAGAN</v>
          </cell>
        </row>
        <row r="23496">
          <cell r="O23496" t="str">
            <v>082609000</v>
          </cell>
          <cell r="P23496" t="str">
            <v>HAGNA</v>
          </cell>
        </row>
        <row r="23497">
          <cell r="O23497" t="str">
            <v>082609000</v>
          </cell>
          <cell r="P23497" t="str">
            <v>HOLLYWOOD</v>
          </cell>
        </row>
        <row r="23498">
          <cell r="O23498" t="str">
            <v>082609000</v>
          </cell>
          <cell r="P23498" t="str">
            <v>SAN JUAN</v>
          </cell>
        </row>
        <row r="23499">
          <cell r="O23499" t="str">
            <v>082609000</v>
          </cell>
          <cell r="P23499" t="str">
            <v>SANTO NIÑO</v>
          </cell>
        </row>
        <row r="23500">
          <cell r="O23500" t="str">
            <v>082609000</v>
          </cell>
          <cell r="P23500" t="str">
            <v>TAGPORO</v>
          </cell>
        </row>
        <row r="23501">
          <cell r="O23501" t="str">
            <v>082610000</v>
          </cell>
          <cell r="P23501" t="str">
            <v>BATANG</v>
          </cell>
        </row>
        <row r="23502">
          <cell r="O23502" t="str">
            <v>082610000</v>
          </cell>
          <cell r="P23502" t="str">
            <v>CACATMONAN</v>
          </cell>
        </row>
        <row r="23503">
          <cell r="O23503" t="str">
            <v>082610000</v>
          </cell>
          <cell r="P23503" t="str">
            <v>GARAWON</v>
          </cell>
        </row>
        <row r="23504">
          <cell r="O23504" t="str">
            <v>082610000</v>
          </cell>
          <cell r="P23504" t="str">
            <v>CANCILEDES</v>
          </cell>
        </row>
        <row r="23505">
          <cell r="O23505" t="str">
            <v>082610000</v>
          </cell>
          <cell r="P23505" t="str">
            <v>CARMEN</v>
          </cell>
        </row>
        <row r="23506">
          <cell r="O23506" t="str">
            <v>082610000</v>
          </cell>
          <cell r="P23506" t="str">
            <v>NAGAJA</v>
          </cell>
        </row>
        <row r="23507">
          <cell r="O23507" t="str">
            <v>082610000</v>
          </cell>
          <cell r="P23507" t="str">
            <v>PADANG</v>
          </cell>
        </row>
        <row r="23508">
          <cell r="O23508" t="str">
            <v>082610000</v>
          </cell>
          <cell r="P23508" t="str">
            <v>BARANGAY 1 (POB.)</v>
          </cell>
        </row>
        <row r="23509">
          <cell r="O23509" t="str">
            <v>082610000</v>
          </cell>
          <cell r="P23509" t="str">
            <v>BARANGAY 2 (POB.)</v>
          </cell>
        </row>
        <row r="23510">
          <cell r="O23510" t="str">
            <v>082610000</v>
          </cell>
          <cell r="P23510" t="str">
            <v>BARANGAY 3 (POB.)</v>
          </cell>
        </row>
        <row r="23511">
          <cell r="O23511" t="str">
            <v>082610000</v>
          </cell>
          <cell r="P23511" t="str">
            <v>BARANGAY 4 (POB.)</v>
          </cell>
        </row>
        <row r="23512">
          <cell r="O23512" t="str">
            <v>082610000</v>
          </cell>
          <cell r="P23512" t="str">
            <v>SAN ISIDRO</v>
          </cell>
        </row>
        <row r="23513">
          <cell r="O23513" t="str">
            <v>082610000</v>
          </cell>
          <cell r="P23513" t="str">
            <v>SAN MIGUEL</v>
          </cell>
        </row>
        <row r="23514">
          <cell r="O23514" t="str">
            <v>082611000</v>
          </cell>
          <cell r="P23514" t="str">
            <v>AGSAMAN</v>
          </cell>
        </row>
        <row r="23515">
          <cell r="O23515" t="str">
            <v>082611000</v>
          </cell>
          <cell r="P23515" t="str">
            <v>CAGMANABA</v>
          </cell>
        </row>
        <row r="23516">
          <cell r="O23516" t="str">
            <v>082611000</v>
          </cell>
          <cell r="P23516" t="str">
            <v>DORILLO</v>
          </cell>
        </row>
        <row r="23517">
          <cell r="O23517" t="str">
            <v>082611000</v>
          </cell>
          <cell r="P23517" t="str">
            <v>JEWARAN</v>
          </cell>
        </row>
        <row r="23518">
          <cell r="O23518" t="str">
            <v>082611000</v>
          </cell>
          <cell r="P23518" t="str">
            <v>MABUHAY</v>
          </cell>
        </row>
        <row r="23519">
          <cell r="O23519" t="str">
            <v>082611000</v>
          </cell>
          <cell r="P23519" t="str">
            <v>MAGSAYSAY</v>
          </cell>
        </row>
        <row r="23520">
          <cell r="O23520" t="str">
            <v>082611000</v>
          </cell>
          <cell r="P23520" t="str">
            <v>BARANGAY 1 (POB.)</v>
          </cell>
        </row>
        <row r="23521">
          <cell r="O23521" t="str">
            <v>082611000</v>
          </cell>
          <cell r="P23521" t="str">
            <v>BARANGAY 2 (POB.)</v>
          </cell>
        </row>
        <row r="23522">
          <cell r="O23522" t="str">
            <v>082611000</v>
          </cell>
          <cell r="P23522" t="str">
            <v>BARANGAY 3 (POB.)</v>
          </cell>
        </row>
        <row r="23523">
          <cell r="O23523" t="str">
            <v>082611000</v>
          </cell>
          <cell r="P23523" t="str">
            <v>BARANGAY 4 (POB.)</v>
          </cell>
        </row>
        <row r="23524">
          <cell r="O23524" t="str">
            <v>082611000</v>
          </cell>
          <cell r="P23524" t="str">
            <v>RECARE</v>
          </cell>
        </row>
        <row r="23525">
          <cell r="O23525" t="str">
            <v>082611000</v>
          </cell>
          <cell r="P23525" t="str">
            <v>ROXAS</v>
          </cell>
        </row>
        <row r="23526">
          <cell r="O23526" t="str">
            <v>082611000</v>
          </cell>
          <cell r="P23526" t="str">
            <v>SAN ROQUE</v>
          </cell>
        </row>
        <row r="23527">
          <cell r="O23527" t="str">
            <v>082612000</v>
          </cell>
          <cell r="P23527" t="str">
            <v>BETAOG</v>
          </cell>
        </row>
        <row r="23528">
          <cell r="O23528" t="str">
            <v>082612000</v>
          </cell>
          <cell r="P23528" t="str">
            <v>BOLUSAO</v>
          </cell>
        </row>
        <row r="23529">
          <cell r="O23529" t="str">
            <v>082612000</v>
          </cell>
          <cell r="P23529" t="str">
            <v>GUINOB-AN</v>
          </cell>
        </row>
        <row r="23530">
          <cell r="O23530" t="str">
            <v>082612000</v>
          </cell>
          <cell r="P23530" t="str">
            <v>MASLOG</v>
          </cell>
        </row>
        <row r="23531">
          <cell r="O23531" t="str">
            <v>082612000</v>
          </cell>
          <cell r="P23531" t="str">
            <v>BARANGAY POBLACION 1</v>
          </cell>
        </row>
        <row r="23532">
          <cell r="O23532" t="str">
            <v>082612000</v>
          </cell>
          <cell r="P23532" t="str">
            <v>BARANGAY POBLACION 2</v>
          </cell>
        </row>
        <row r="23533">
          <cell r="O23533" t="str">
            <v>082612000</v>
          </cell>
          <cell r="P23533" t="str">
            <v>BARANGAY POBLACION 3</v>
          </cell>
        </row>
        <row r="23534">
          <cell r="O23534" t="str">
            <v>082612000</v>
          </cell>
          <cell r="P23534" t="str">
            <v>BARANGAY POBLACION 4</v>
          </cell>
        </row>
        <row r="23535">
          <cell r="O23535" t="str">
            <v>082612000</v>
          </cell>
          <cell r="P23535" t="str">
            <v>BARANGAY POBLACION 5</v>
          </cell>
        </row>
        <row r="23536">
          <cell r="O23536" t="str">
            <v>082612000</v>
          </cell>
          <cell r="P23536" t="str">
            <v>BARANGAY POBLACION 6</v>
          </cell>
        </row>
        <row r="23537">
          <cell r="O23537" t="str">
            <v>082612000</v>
          </cell>
          <cell r="P23537" t="str">
            <v>BARANGAY POBLACION 7</v>
          </cell>
        </row>
        <row r="23538">
          <cell r="O23538" t="str">
            <v>082612000</v>
          </cell>
          <cell r="P23538" t="str">
            <v>BARANGAY POBLACION 8</v>
          </cell>
        </row>
        <row r="23539">
          <cell r="O23539" t="str">
            <v>082612000</v>
          </cell>
          <cell r="P23539" t="str">
            <v>BARANGAY POBLACION 9</v>
          </cell>
        </row>
        <row r="23540">
          <cell r="O23540" t="str">
            <v>082612000</v>
          </cell>
          <cell r="P23540" t="str">
            <v>BARANGAY POBLACION 10</v>
          </cell>
        </row>
        <row r="23541">
          <cell r="O23541" t="str">
            <v>082612000</v>
          </cell>
          <cell r="P23541" t="str">
            <v>SAN ISIDRO</v>
          </cell>
        </row>
        <row r="23542">
          <cell r="O23542" t="str">
            <v>082612000</v>
          </cell>
          <cell r="P23542" t="str">
            <v>TAGUITE</v>
          </cell>
        </row>
        <row r="23543">
          <cell r="O23543" t="str">
            <v>082613000</v>
          </cell>
          <cell r="P23543" t="str">
            <v>ANTIPOLO</v>
          </cell>
        </row>
        <row r="23544">
          <cell r="O23544" t="str">
            <v>082613000</v>
          </cell>
          <cell r="P23544" t="str">
            <v>BABANIKHON</v>
          </cell>
        </row>
        <row r="23545">
          <cell r="O23545" t="str">
            <v>082613000</v>
          </cell>
          <cell r="P23545" t="str">
            <v>BACAYAWAN</v>
          </cell>
        </row>
        <row r="23546">
          <cell r="O23546" t="str">
            <v>082613000</v>
          </cell>
          <cell r="P23546" t="str">
            <v>BAROBO</v>
          </cell>
        </row>
        <row r="23547">
          <cell r="O23547" t="str">
            <v>082613000</v>
          </cell>
          <cell r="P23547" t="str">
            <v>BURAK</v>
          </cell>
        </row>
        <row r="23548">
          <cell r="O23548" t="str">
            <v>082613000</v>
          </cell>
          <cell r="P23548" t="str">
            <v>CAN-ATO</v>
          </cell>
        </row>
        <row r="23549">
          <cell r="O23549" t="str">
            <v>082613000</v>
          </cell>
          <cell r="P23549" t="str">
            <v>CANDOROS</v>
          </cell>
        </row>
        <row r="23550">
          <cell r="O23550" t="str">
            <v>082613000</v>
          </cell>
          <cell r="P23550" t="str">
            <v>CANLIWAG</v>
          </cell>
        </row>
        <row r="23551">
          <cell r="O23551" t="str">
            <v>082613000</v>
          </cell>
          <cell r="P23551" t="str">
            <v>CANTOMCO</v>
          </cell>
        </row>
        <row r="23552">
          <cell r="O23552" t="str">
            <v>082613000</v>
          </cell>
          <cell r="P23552" t="str">
            <v>HUGPA</v>
          </cell>
        </row>
        <row r="23553">
          <cell r="O23553" t="str">
            <v>082613000</v>
          </cell>
          <cell r="P23553" t="str">
            <v>MACA-ANGA</v>
          </cell>
        </row>
        <row r="23554">
          <cell r="O23554" t="str">
            <v>082613000</v>
          </cell>
          <cell r="P23554" t="str">
            <v>MAGTINO</v>
          </cell>
        </row>
        <row r="23555">
          <cell r="O23555" t="str">
            <v>082613000</v>
          </cell>
          <cell r="P23555" t="str">
            <v>MINA-ANOD</v>
          </cell>
        </row>
        <row r="23556">
          <cell r="O23556" t="str">
            <v>082613000</v>
          </cell>
          <cell r="P23556" t="str">
            <v>NAUBAY</v>
          </cell>
        </row>
        <row r="23557">
          <cell r="O23557" t="str">
            <v>082613000</v>
          </cell>
          <cell r="P23557" t="str">
            <v>PILIW</v>
          </cell>
        </row>
        <row r="23558">
          <cell r="O23558" t="str">
            <v>082613000</v>
          </cell>
          <cell r="P23558" t="str">
            <v>BARANGAY 1 (POB.)</v>
          </cell>
        </row>
        <row r="23559">
          <cell r="O23559" t="str">
            <v>082613000</v>
          </cell>
          <cell r="P23559" t="str">
            <v>BARANGAY 2 (POB.)</v>
          </cell>
        </row>
        <row r="23560">
          <cell r="O23560" t="str">
            <v>082613000</v>
          </cell>
          <cell r="P23560" t="str">
            <v>BARANGAY 3 (POB.)</v>
          </cell>
        </row>
        <row r="23561">
          <cell r="O23561" t="str">
            <v>082613000</v>
          </cell>
          <cell r="P23561" t="str">
            <v>BARANGAY 4 (POB.)</v>
          </cell>
        </row>
        <row r="23562">
          <cell r="O23562" t="str">
            <v>082613000</v>
          </cell>
          <cell r="P23562" t="str">
            <v>BARANGAY 5 (POB.)</v>
          </cell>
        </row>
        <row r="23563">
          <cell r="O23563" t="str">
            <v>082613000</v>
          </cell>
          <cell r="P23563" t="str">
            <v>BARANGAY 6 (POB.)</v>
          </cell>
        </row>
        <row r="23564">
          <cell r="O23564" t="str">
            <v>082613000</v>
          </cell>
          <cell r="P23564" t="str">
            <v>BARANGAY 7 (POB.)</v>
          </cell>
        </row>
        <row r="23565">
          <cell r="O23565" t="str">
            <v>082613000</v>
          </cell>
          <cell r="P23565" t="str">
            <v>BARANGAY 8 (POB.)</v>
          </cell>
        </row>
        <row r="23566">
          <cell r="O23566" t="str">
            <v>082613000</v>
          </cell>
          <cell r="P23566" t="str">
            <v>BARANGAY 9 (POB.)</v>
          </cell>
        </row>
        <row r="23567">
          <cell r="O23567" t="str">
            <v>082613000</v>
          </cell>
          <cell r="P23567" t="str">
            <v>BARANGAY 10 (POB.)</v>
          </cell>
        </row>
        <row r="23568">
          <cell r="O23568" t="str">
            <v>082613000</v>
          </cell>
          <cell r="P23568" t="str">
            <v>BARANGAY 11 (POB.)</v>
          </cell>
        </row>
        <row r="23569">
          <cell r="O23569" t="str">
            <v>082613000</v>
          </cell>
          <cell r="P23569" t="str">
            <v>BARANGAY 12 (POB.)</v>
          </cell>
        </row>
        <row r="23570">
          <cell r="O23570" t="str">
            <v>082613000</v>
          </cell>
          <cell r="P23570" t="str">
            <v>SAN JOSE</v>
          </cell>
        </row>
        <row r="23571">
          <cell r="O23571" t="str">
            <v>082613000</v>
          </cell>
          <cell r="P23571" t="str">
            <v>SAN MIGUEL</v>
          </cell>
        </row>
        <row r="23572">
          <cell r="O23572" t="str">
            <v>082613000</v>
          </cell>
          <cell r="P23572" t="str">
            <v>SAN ROQUE</v>
          </cell>
        </row>
        <row r="23573">
          <cell r="O23573" t="str">
            <v>082613000</v>
          </cell>
          <cell r="P23573" t="str">
            <v>SO-ONG</v>
          </cell>
        </row>
        <row r="23574">
          <cell r="O23574" t="str">
            <v>082613000</v>
          </cell>
          <cell r="P23574" t="str">
            <v>TABOK</v>
          </cell>
        </row>
        <row r="23575">
          <cell r="O23575" t="str">
            <v>082613000</v>
          </cell>
          <cell r="P23575" t="str">
            <v>WASO</v>
          </cell>
        </row>
        <row r="23576">
          <cell r="O23576" t="str">
            <v>082614000</v>
          </cell>
          <cell r="P23576" t="str">
            <v>BULAWAN</v>
          </cell>
        </row>
        <row r="23577">
          <cell r="O23577" t="str">
            <v>082614000</v>
          </cell>
          <cell r="P23577" t="str">
            <v>CARAYACAY</v>
          </cell>
        </row>
        <row r="23578">
          <cell r="O23578" t="str">
            <v>082614000</v>
          </cell>
          <cell r="P23578" t="str">
            <v>LIBERTAD</v>
          </cell>
        </row>
        <row r="23579">
          <cell r="O23579" t="str">
            <v>082614000</v>
          </cell>
          <cell r="P23579" t="str">
            <v>MALOBAGO</v>
          </cell>
        </row>
        <row r="23580">
          <cell r="O23580" t="str">
            <v>082614000</v>
          </cell>
          <cell r="P23580" t="str">
            <v>MAPUTI</v>
          </cell>
        </row>
        <row r="23581">
          <cell r="O23581" t="str">
            <v>082614000</v>
          </cell>
          <cell r="P23581" t="str">
            <v>BARANGAY 1 (POB.)</v>
          </cell>
        </row>
        <row r="23582">
          <cell r="O23582" t="str">
            <v>082614000</v>
          </cell>
          <cell r="P23582" t="str">
            <v>BARANGAY 2 (POB.)</v>
          </cell>
        </row>
        <row r="23583">
          <cell r="O23583" t="str">
            <v>082614000</v>
          </cell>
          <cell r="P23583" t="str">
            <v>SAN MIGUEL</v>
          </cell>
        </row>
        <row r="23584">
          <cell r="O23584" t="str">
            <v>082614000</v>
          </cell>
          <cell r="P23584" t="str">
            <v>SAN ROQUE</v>
          </cell>
        </row>
        <row r="23585">
          <cell r="O23585" t="str">
            <v>082614000</v>
          </cell>
          <cell r="P23585" t="str">
            <v>TANGBO</v>
          </cell>
        </row>
        <row r="23586">
          <cell r="O23586" t="str">
            <v>082614000</v>
          </cell>
          <cell r="P23586" t="str">
            <v>TAYTAY</v>
          </cell>
        </row>
        <row r="23587">
          <cell r="O23587" t="str">
            <v>082614000</v>
          </cell>
          <cell r="P23587" t="str">
            <v>TUGAS</v>
          </cell>
        </row>
        <row r="23588">
          <cell r="O23588" t="str">
            <v>082615000</v>
          </cell>
          <cell r="P23588" t="str">
            <v>CAMADA</v>
          </cell>
        </row>
        <row r="23589">
          <cell r="O23589" t="str">
            <v>082615000</v>
          </cell>
          <cell r="P23589" t="str">
            <v>CAMPAKERIT (BOTAY)</v>
          </cell>
        </row>
        <row r="23590">
          <cell r="O23590" t="str">
            <v>082615000</v>
          </cell>
          <cell r="P23590" t="str">
            <v>CANLOTERIO</v>
          </cell>
        </row>
        <row r="23591">
          <cell r="O23591" t="str">
            <v>082615000</v>
          </cell>
          <cell r="P23591" t="str">
            <v>DEL PILAR</v>
          </cell>
        </row>
        <row r="23592">
          <cell r="O23592" t="str">
            <v>082615000</v>
          </cell>
          <cell r="P23592" t="str">
            <v>GUINDALITAN</v>
          </cell>
        </row>
        <row r="23593">
          <cell r="O23593" t="str">
            <v>082615000</v>
          </cell>
          <cell r="P23593" t="str">
            <v>LAPGAP</v>
          </cell>
        </row>
        <row r="23594">
          <cell r="O23594" t="str">
            <v>082615000</v>
          </cell>
          <cell r="P23594" t="str">
            <v>MALOBAGO</v>
          </cell>
        </row>
        <row r="23595">
          <cell r="O23595" t="str">
            <v>082615000</v>
          </cell>
          <cell r="P23595" t="str">
            <v>MAYBOCOG</v>
          </cell>
        </row>
        <row r="23596">
          <cell r="O23596" t="str">
            <v>082615000</v>
          </cell>
          <cell r="P23596" t="str">
            <v>MAYTIGBAO</v>
          </cell>
        </row>
        <row r="23597">
          <cell r="O23597" t="str">
            <v>082615000</v>
          </cell>
          <cell r="P23597" t="str">
            <v>OMAWAS</v>
          </cell>
        </row>
        <row r="23598">
          <cell r="O23598" t="str">
            <v>082615000</v>
          </cell>
          <cell r="P23598" t="str">
            <v>PATAG</v>
          </cell>
        </row>
        <row r="23599">
          <cell r="O23599" t="str">
            <v>082615000</v>
          </cell>
          <cell r="P23599" t="str">
            <v>BARANGAY POBLACION 1</v>
          </cell>
        </row>
        <row r="23600">
          <cell r="O23600" t="str">
            <v>082615000</v>
          </cell>
          <cell r="P23600" t="str">
            <v>BARANGAY POBLACION 2</v>
          </cell>
        </row>
        <row r="23601">
          <cell r="O23601" t="str">
            <v>082615000</v>
          </cell>
          <cell r="P23601" t="str">
            <v>BARANGAY POBLACION 3</v>
          </cell>
        </row>
        <row r="23602">
          <cell r="O23602" t="str">
            <v>082615000</v>
          </cell>
          <cell r="P23602" t="str">
            <v>BARANGAY POBLACION 4</v>
          </cell>
        </row>
        <row r="23603">
          <cell r="O23603" t="str">
            <v>082615000</v>
          </cell>
          <cell r="P23603" t="str">
            <v>BARANGAY POBLACION 5</v>
          </cell>
        </row>
        <row r="23604">
          <cell r="O23604" t="str">
            <v>082615000</v>
          </cell>
          <cell r="P23604" t="str">
            <v>BARANGAY POBLACION 6</v>
          </cell>
        </row>
        <row r="23605">
          <cell r="O23605" t="str">
            <v>082615000</v>
          </cell>
          <cell r="P23605" t="str">
            <v>BARANGAY POBLACION 7</v>
          </cell>
        </row>
        <row r="23606">
          <cell r="O23606" t="str">
            <v>082615000</v>
          </cell>
          <cell r="P23606" t="str">
            <v>SAN GABRIEL</v>
          </cell>
        </row>
        <row r="23607">
          <cell r="O23607" t="str">
            <v>082615000</v>
          </cell>
          <cell r="P23607" t="str">
            <v>TAGASLIAN</v>
          </cell>
        </row>
        <row r="23608">
          <cell r="O23608" t="str">
            <v>082616000</v>
          </cell>
          <cell r="P23608" t="str">
            <v>ANURON</v>
          </cell>
        </row>
        <row r="23609">
          <cell r="O23609" t="str">
            <v>082616000</v>
          </cell>
          <cell r="P23609" t="str">
            <v>BANUYO</v>
          </cell>
        </row>
        <row r="23610">
          <cell r="O23610" t="str">
            <v>082616000</v>
          </cell>
          <cell r="P23610" t="str">
            <v>BOBON</v>
          </cell>
        </row>
        <row r="23611">
          <cell r="O23611" t="str">
            <v>082616000</v>
          </cell>
          <cell r="P23611" t="str">
            <v>BUSAY</v>
          </cell>
        </row>
        <row r="23612">
          <cell r="O23612" t="str">
            <v>082616000</v>
          </cell>
          <cell r="P23612" t="str">
            <v>BUYAYAWON</v>
          </cell>
        </row>
        <row r="23613">
          <cell r="O23613" t="str">
            <v>082616000</v>
          </cell>
          <cell r="P23613" t="str">
            <v>CABUNGA-AN</v>
          </cell>
        </row>
        <row r="23614">
          <cell r="O23614" t="str">
            <v>082616000</v>
          </cell>
          <cell r="P23614" t="str">
            <v>CAMBANTE</v>
          </cell>
        </row>
        <row r="23615">
          <cell r="O23615" t="str">
            <v>082616000</v>
          </cell>
          <cell r="P23615" t="str">
            <v>BARANGAY 1 POBLACION</v>
          </cell>
        </row>
        <row r="23616">
          <cell r="O23616" t="str">
            <v>082616000</v>
          </cell>
          <cell r="P23616" t="str">
            <v>BARANGAY 2 POBLACION</v>
          </cell>
        </row>
        <row r="23617">
          <cell r="O23617" t="str">
            <v>082616000</v>
          </cell>
          <cell r="P23617" t="str">
            <v>BARANGAY 3 POBLACION</v>
          </cell>
        </row>
        <row r="23618">
          <cell r="O23618" t="str">
            <v>082616000</v>
          </cell>
          <cell r="P23618" t="str">
            <v>SAN JOSE</v>
          </cell>
        </row>
        <row r="23619">
          <cell r="O23619" t="str">
            <v>082616000</v>
          </cell>
          <cell r="P23619" t="str">
            <v>SUNG-AN</v>
          </cell>
        </row>
        <row r="23620">
          <cell r="O23620" t="str">
            <v>082616000</v>
          </cell>
          <cell r="P23620" t="str">
            <v>PALAMRAG (CABILIRI-AN)</v>
          </cell>
        </row>
        <row r="23621">
          <cell r="O23621" t="str">
            <v>082616000</v>
          </cell>
          <cell r="P23621" t="str">
            <v>BARANGAY 4 POBLACION</v>
          </cell>
        </row>
        <row r="23622">
          <cell r="O23622" t="str">
            <v>082616000</v>
          </cell>
          <cell r="P23622" t="str">
            <v>PORT KENNEDY</v>
          </cell>
        </row>
        <row r="23623">
          <cell r="O23623" t="str">
            <v>082616000</v>
          </cell>
          <cell r="P23623" t="str">
            <v>SAN ROQUE</v>
          </cell>
        </row>
        <row r="23624">
          <cell r="O23624" t="str">
            <v>082617000</v>
          </cell>
          <cell r="P23624" t="str">
            <v>AGSAM</v>
          </cell>
        </row>
        <row r="23625">
          <cell r="O23625" t="str">
            <v>082617000</v>
          </cell>
          <cell r="P23625" t="str">
            <v>BAGACAY</v>
          </cell>
        </row>
        <row r="23626">
          <cell r="O23626" t="str">
            <v>082617000</v>
          </cell>
          <cell r="P23626" t="str">
            <v>BALINGASAG</v>
          </cell>
        </row>
        <row r="23627">
          <cell r="O23627" t="str">
            <v>082617000</v>
          </cell>
          <cell r="P23627" t="str">
            <v>BALOCAWE (POB.)</v>
          </cell>
        </row>
        <row r="23628">
          <cell r="O23628" t="str">
            <v>082617000</v>
          </cell>
          <cell r="P23628" t="str">
            <v>BANTAYAN</v>
          </cell>
        </row>
        <row r="23629">
          <cell r="O23629" t="str">
            <v>082617000</v>
          </cell>
          <cell r="P23629" t="str">
            <v>BATANG</v>
          </cell>
        </row>
        <row r="23630">
          <cell r="O23630" t="str">
            <v>082617000</v>
          </cell>
          <cell r="P23630" t="str">
            <v>BATO</v>
          </cell>
        </row>
        <row r="23631">
          <cell r="O23631" t="str">
            <v>082617000</v>
          </cell>
          <cell r="P23631" t="str">
            <v>BINALAYAN</v>
          </cell>
        </row>
        <row r="23632">
          <cell r="O23632" t="str">
            <v>082617000</v>
          </cell>
          <cell r="P23632" t="str">
            <v>BUNTAY</v>
          </cell>
        </row>
        <row r="23633">
          <cell r="O23633" t="str">
            <v>082617000</v>
          </cell>
          <cell r="P23633" t="str">
            <v>BURAK</v>
          </cell>
        </row>
        <row r="23634">
          <cell r="O23634" t="str">
            <v>082617000</v>
          </cell>
          <cell r="P23634" t="str">
            <v>BUTNGA (POB.)</v>
          </cell>
        </row>
        <row r="23635">
          <cell r="O23635" t="str">
            <v>082617000</v>
          </cell>
          <cell r="P23635" t="str">
            <v>CADIAN</v>
          </cell>
        </row>
        <row r="23636">
          <cell r="O23636" t="str">
            <v>082617000</v>
          </cell>
          <cell r="P23636" t="str">
            <v>CAGDINE</v>
          </cell>
        </row>
        <row r="23637">
          <cell r="O23637" t="str">
            <v>082617000</v>
          </cell>
          <cell r="P23637" t="str">
            <v>CAGPILE</v>
          </cell>
        </row>
        <row r="23638">
          <cell r="O23638" t="str">
            <v>082617000</v>
          </cell>
          <cell r="P23638" t="str">
            <v>CAGTOOG</v>
          </cell>
        </row>
        <row r="23639">
          <cell r="O23639" t="str">
            <v>082617000</v>
          </cell>
          <cell r="P23639" t="str">
            <v>CAMANGA (POB.)</v>
          </cell>
        </row>
        <row r="23640">
          <cell r="O23640" t="str">
            <v>082617000</v>
          </cell>
          <cell r="P23640" t="str">
            <v>DALID</v>
          </cell>
        </row>
        <row r="23641">
          <cell r="O23641" t="str">
            <v>082617000</v>
          </cell>
          <cell r="P23641" t="str">
            <v>DAO</v>
          </cell>
        </row>
        <row r="23642">
          <cell r="O23642" t="str">
            <v>082617000</v>
          </cell>
          <cell r="P23642" t="str">
            <v>FACTORIA</v>
          </cell>
        </row>
        <row r="23643">
          <cell r="O23643" t="str">
            <v>082617000</v>
          </cell>
          <cell r="P23643" t="str">
            <v>GAMOT</v>
          </cell>
        </row>
        <row r="23644">
          <cell r="O23644" t="str">
            <v>082617000</v>
          </cell>
          <cell r="P23644" t="str">
            <v>IWAYAN</v>
          </cell>
        </row>
        <row r="23645">
          <cell r="O23645" t="str">
            <v>082617000</v>
          </cell>
          <cell r="P23645" t="str">
            <v>JAPAY</v>
          </cell>
        </row>
        <row r="23646">
          <cell r="O23646" t="str">
            <v>082617000</v>
          </cell>
          <cell r="P23646" t="str">
            <v>KALAW</v>
          </cell>
        </row>
        <row r="23647">
          <cell r="O23647" t="str">
            <v>082617000</v>
          </cell>
          <cell r="P23647" t="str">
            <v>MABUHAY</v>
          </cell>
        </row>
        <row r="23648">
          <cell r="O23648" t="str">
            <v>082617000</v>
          </cell>
          <cell r="P23648" t="str">
            <v>MALINGON</v>
          </cell>
        </row>
        <row r="23649">
          <cell r="O23649" t="str">
            <v>082617000</v>
          </cell>
          <cell r="P23649" t="str">
            <v>MINAP-OS</v>
          </cell>
        </row>
        <row r="23650">
          <cell r="O23650" t="str">
            <v>082617000</v>
          </cell>
          <cell r="P23650" t="str">
            <v>NADACPAN</v>
          </cell>
        </row>
        <row r="23651">
          <cell r="O23651" t="str">
            <v>082617000</v>
          </cell>
          <cell r="P23651" t="str">
            <v>NAGA</v>
          </cell>
        </row>
        <row r="23652">
          <cell r="O23652" t="str">
            <v>082617000</v>
          </cell>
          <cell r="P23652" t="str">
            <v>PANGUDTAN</v>
          </cell>
        </row>
        <row r="23653">
          <cell r="O23653" t="str">
            <v>082617000</v>
          </cell>
          <cell r="P23653" t="str">
            <v>PAYPAYON (POB.)</v>
          </cell>
        </row>
        <row r="23654">
          <cell r="O23654" t="str">
            <v>082617000</v>
          </cell>
          <cell r="P23654" t="str">
            <v>RIVERSIDE (POB.)</v>
          </cell>
        </row>
        <row r="23655">
          <cell r="O23655" t="str">
            <v>082617000</v>
          </cell>
          <cell r="P23655" t="str">
            <v>RIZAL</v>
          </cell>
        </row>
        <row r="23656">
          <cell r="O23656" t="str">
            <v>082617000</v>
          </cell>
          <cell r="P23656" t="str">
            <v>SABANG</v>
          </cell>
        </row>
        <row r="23657">
          <cell r="O23657" t="str">
            <v>082617000</v>
          </cell>
          <cell r="P23657" t="str">
            <v>SAN EDUARDO</v>
          </cell>
        </row>
        <row r="23658">
          <cell r="O23658" t="str">
            <v>082617000</v>
          </cell>
          <cell r="P23658" t="str">
            <v>SANTA MONICA</v>
          </cell>
        </row>
        <row r="23659">
          <cell r="O23659" t="str">
            <v>082617000</v>
          </cell>
          <cell r="P23659" t="str">
            <v>SAUGAN</v>
          </cell>
        </row>
        <row r="23660">
          <cell r="O23660" t="str">
            <v>082617000</v>
          </cell>
          <cell r="P23660" t="str">
            <v>SAURONG</v>
          </cell>
        </row>
        <row r="23661">
          <cell r="O23661" t="str">
            <v>082617000</v>
          </cell>
          <cell r="P23661" t="str">
            <v>TAWAGAN (POB.)</v>
          </cell>
        </row>
        <row r="23662">
          <cell r="O23662" t="str">
            <v>082617000</v>
          </cell>
          <cell r="P23662" t="str">
            <v>TIGUIB (POB.)</v>
          </cell>
        </row>
        <row r="23663">
          <cell r="O23663" t="str">
            <v>082617000</v>
          </cell>
          <cell r="P23663" t="str">
            <v>TRINIDAD (MAYCOROT)</v>
          </cell>
        </row>
        <row r="23664">
          <cell r="O23664" t="str">
            <v>082617000</v>
          </cell>
          <cell r="P23664" t="str">
            <v>ALANG-ALANG</v>
          </cell>
        </row>
        <row r="23665">
          <cell r="O23665" t="str">
            <v>082617000</v>
          </cell>
          <cell r="P23665" t="str">
            <v>SAN ROQUE (POB.)</v>
          </cell>
        </row>
        <row r="23666">
          <cell r="O23666" t="str">
            <v>082618000</v>
          </cell>
          <cell r="P23666" t="str">
            <v>ANISLAG</v>
          </cell>
        </row>
        <row r="23667">
          <cell r="O23667" t="str">
            <v>082618000</v>
          </cell>
          <cell r="P23667" t="str">
            <v>BAGTE</v>
          </cell>
        </row>
        <row r="23668">
          <cell r="O23668" t="str">
            <v>082618000</v>
          </cell>
          <cell r="P23668" t="str">
            <v>BARANGAY NO. 1 (POB.)</v>
          </cell>
        </row>
        <row r="23669">
          <cell r="O23669" t="str">
            <v>082618000</v>
          </cell>
          <cell r="P23669" t="str">
            <v>BARANGAY NO. 2 (POB.)</v>
          </cell>
        </row>
        <row r="23670">
          <cell r="O23670" t="str">
            <v>082618000</v>
          </cell>
          <cell r="P23670" t="str">
            <v>BARANGAY NO. 3 (POB.)</v>
          </cell>
        </row>
        <row r="23671">
          <cell r="O23671" t="str">
            <v>082618000</v>
          </cell>
          <cell r="P23671" t="str">
            <v>BARANGAY NO. 4 (POB.)</v>
          </cell>
        </row>
        <row r="23672">
          <cell r="O23672" t="str">
            <v>082618000</v>
          </cell>
          <cell r="P23672" t="str">
            <v>BARANGAY NO. 5 (POB.)</v>
          </cell>
        </row>
        <row r="23673">
          <cell r="O23673" t="str">
            <v>082618000</v>
          </cell>
          <cell r="P23673" t="str">
            <v>BUENAVISTA</v>
          </cell>
        </row>
        <row r="23674">
          <cell r="O23674" t="str">
            <v>082618000</v>
          </cell>
          <cell r="P23674" t="str">
            <v>CACULANGAN</v>
          </cell>
        </row>
        <row r="23675">
          <cell r="O23675" t="str">
            <v>082618000</v>
          </cell>
          <cell r="P23675" t="str">
            <v>CAGDAJA</v>
          </cell>
        </row>
        <row r="23676">
          <cell r="O23676" t="str">
            <v>082618000</v>
          </cell>
          <cell r="P23676" t="str">
            <v>CAMBILLA</v>
          </cell>
        </row>
        <row r="23677">
          <cell r="O23677" t="str">
            <v>082618000</v>
          </cell>
          <cell r="P23677" t="str">
            <v>CANTENIO</v>
          </cell>
        </row>
        <row r="23678">
          <cell r="O23678" t="str">
            <v>082618000</v>
          </cell>
          <cell r="P23678" t="str">
            <v>NAGA</v>
          </cell>
        </row>
        <row r="23679">
          <cell r="O23679" t="str">
            <v>082618000</v>
          </cell>
          <cell r="P23679" t="str">
            <v>PACO</v>
          </cell>
        </row>
        <row r="23680">
          <cell r="O23680" t="str">
            <v>082618000</v>
          </cell>
          <cell r="P23680" t="str">
            <v>RIZAL (PANA-UGAN)</v>
          </cell>
        </row>
        <row r="23681">
          <cell r="O23681" t="str">
            <v>082618000</v>
          </cell>
          <cell r="P23681" t="str">
            <v>SAN PEDRO</v>
          </cell>
        </row>
        <row r="23682">
          <cell r="O23682" t="str">
            <v>082618000</v>
          </cell>
          <cell r="P23682" t="str">
            <v>SAN VICENTE</v>
          </cell>
        </row>
        <row r="23683">
          <cell r="O23683" t="str">
            <v>082618000</v>
          </cell>
          <cell r="P23683" t="str">
            <v>SANTA CRUZ (LORO DIYO)</v>
          </cell>
        </row>
        <row r="23684">
          <cell r="O23684" t="str">
            <v>082618000</v>
          </cell>
          <cell r="P23684" t="str">
            <v>SANTA MARGARITA</v>
          </cell>
        </row>
        <row r="23685">
          <cell r="O23685" t="str">
            <v>082618000</v>
          </cell>
          <cell r="P23685" t="str">
            <v>SANTO NIÑO</v>
          </cell>
        </row>
        <row r="23686">
          <cell r="O23686" t="str">
            <v>082618000</v>
          </cell>
          <cell r="P23686" t="str">
            <v>PALACTAD (VALLEY)</v>
          </cell>
        </row>
        <row r="23687">
          <cell r="O23687" t="str">
            <v>082618000</v>
          </cell>
          <cell r="P23687" t="str">
            <v>ALANG-ALANG</v>
          </cell>
        </row>
        <row r="23688">
          <cell r="O23688" t="str">
            <v>082618000</v>
          </cell>
          <cell r="P23688" t="str">
            <v>BARANGAY NO. 6 (POB.)</v>
          </cell>
        </row>
        <row r="23689">
          <cell r="O23689" t="str">
            <v>082618000</v>
          </cell>
          <cell r="P23689" t="str">
            <v>BARANGAY NO. 7 (POB.)</v>
          </cell>
        </row>
        <row r="23690">
          <cell r="O23690" t="str">
            <v>082618000</v>
          </cell>
          <cell r="P23690" t="str">
            <v>SAN ISIDRO</v>
          </cell>
        </row>
        <row r="23691">
          <cell r="O23691" t="str">
            <v>082619000</v>
          </cell>
          <cell r="P23691" t="str">
            <v>ABEJAO</v>
          </cell>
        </row>
        <row r="23692">
          <cell r="O23692" t="str">
            <v>082619000</v>
          </cell>
          <cell r="P23692" t="str">
            <v>ALOG</v>
          </cell>
        </row>
        <row r="23693">
          <cell r="O23693" t="str">
            <v>082619000</v>
          </cell>
          <cell r="P23693" t="str">
            <v>ASGAD</v>
          </cell>
        </row>
        <row r="23694">
          <cell r="O23694" t="str">
            <v>082619000</v>
          </cell>
          <cell r="P23694" t="str">
            <v>BAGTONG</v>
          </cell>
        </row>
        <row r="23695">
          <cell r="O23695" t="str">
            <v>082619000</v>
          </cell>
          <cell r="P23695" t="str">
            <v>BALUD</v>
          </cell>
        </row>
        <row r="23696">
          <cell r="O23696" t="str">
            <v>082619000</v>
          </cell>
          <cell r="P23696" t="str">
            <v>BARANGAY 1 (POB.)</v>
          </cell>
        </row>
        <row r="23697">
          <cell r="O23697" t="str">
            <v>082619000</v>
          </cell>
          <cell r="P23697" t="str">
            <v>BARANGAY 13 (POB.)</v>
          </cell>
        </row>
        <row r="23698">
          <cell r="O23698" t="str">
            <v>082619000</v>
          </cell>
          <cell r="P23698" t="str">
            <v>BARANGAY 2 (POB.)</v>
          </cell>
        </row>
        <row r="23699">
          <cell r="O23699" t="str">
            <v>082619000</v>
          </cell>
          <cell r="P23699" t="str">
            <v>BARANGAY 3 (POB.)</v>
          </cell>
        </row>
        <row r="23700">
          <cell r="O23700" t="str">
            <v>082619000</v>
          </cell>
          <cell r="P23700" t="str">
            <v>BARANGAY 4 (POB.)</v>
          </cell>
        </row>
        <row r="23701">
          <cell r="O23701" t="str">
            <v>082619000</v>
          </cell>
          <cell r="P23701" t="str">
            <v>BARANGAY 5 (POB.)</v>
          </cell>
        </row>
        <row r="23702">
          <cell r="O23702" t="str">
            <v>082619000</v>
          </cell>
          <cell r="P23702" t="str">
            <v>BARANGAY 6 (POB.)</v>
          </cell>
        </row>
        <row r="23703">
          <cell r="O23703" t="str">
            <v>082619000</v>
          </cell>
          <cell r="P23703" t="str">
            <v>BARANGAY 7 (POB.)</v>
          </cell>
        </row>
        <row r="23704">
          <cell r="O23704" t="str">
            <v>082619000</v>
          </cell>
          <cell r="P23704" t="str">
            <v>BARANGAY 8 (POB.)</v>
          </cell>
        </row>
        <row r="23705">
          <cell r="O23705" t="str">
            <v>082619000</v>
          </cell>
          <cell r="P23705" t="str">
            <v>BARANGAY 9 (POB.)</v>
          </cell>
        </row>
        <row r="23706">
          <cell r="O23706" t="str">
            <v>082619000</v>
          </cell>
          <cell r="P23706" t="str">
            <v>BARANGAY 10 (POB.)</v>
          </cell>
        </row>
        <row r="23707">
          <cell r="O23707" t="str">
            <v>082619000</v>
          </cell>
          <cell r="P23707" t="str">
            <v>BARANGAY 11 (POB.)</v>
          </cell>
        </row>
        <row r="23708">
          <cell r="O23708" t="str">
            <v>082619000</v>
          </cell>
          <cell r="P23708" t="str">
            <v>BARANGAY 12 (POB.)</v>
          </cell>
        </row>
        <row r="23709">
          <cell r="O23709" t="str">
            <v>082619000</v>
          </cell>
          <cell r="P23709" t="str">
            <v>BUABUA</v>
          </cell>
        </row>
        <row r="23710">
          <cell r="O23710" t="str">
            <v>082619000</v>
          </cell>
          <cell r="P23710" t="str">
            <v>BURAK</v>
          </cell>
        </row>
        <row r="23711">
          <cell r="O23711" t="str">
            <v>082619000</v>
          </cell>
          <cell r="P23711" t="str">
            <v>BUTIG</v>
          </cell>
        </row>
        <row r="23712">
          <cell r="O23712" t="str">
            <v>082619000</v>
          </cell>
          <cell r="P23712" t="str">
            <v>CAGAUT</v>
          </cell>
        </row>
        <row r="23713">
          <cell r="O23713" t="str">
            <v>082619000</v>
          </cell>
          <cell r="P23713" t="str">
            <v>CAMANGA</v>
          </cell>
        </row>
        <row r="23714">
          <cell r="O23714" t="str">
            <v>082619000</v>
          </cell>
          <cell r="P23714" t="str">
            <v>CANTOMOJA</v>
          </cell>
        </row>
        <row r="23715">
          <cell r="O23715" t="str">
            <v>082619000</v>
          </cell>
          <cell r="P23715" t="str">
            <v>CARAPDAPAN</v>
          </cell>
        </row>
        <row r="23716">
          <cell r="O23716" t="str">
            <v>082619000</v>
          </cell>
          <cell r="P23716" t="str">
            <v>CARIDAD</v>
          </cell>
        </row>
        <row r="23717">
          <cell r="O23717" t="str">
            <v>082619000</v>
          </cell>
          <cell r="P23717" t="str">
            <v>CASILI-ON</v>
          </cell>
        </row>
        <row r="23718">
          <cell r="O23718" t="str">
            <v>082619000</v>
          </cell>
          <cell r="P23718" t="str">
            <v>IBERAN</v>
          </cell>
        </row>
        <row r="23719">
          <cell r="O23719" t="str">
            <v>082619000</v>
          </cell>
          <cell r="P23719" t="str">
            <v>JAGNAYA</v>
          </cell>
        </row>
        <row r="23720">
          <cell r="O23720" t="str">
            <v>082619000</v>
          </cell>
          <cell r="P23720" t="str">
            <v>LUSOD</v>
          </cell>
        </row>
        <row r="23721">
          <cell r="O23721" t="str">
            <v>082619000</v>
          </cell>
          <cell r="P23721" t="str">
            <v>MALBOG</v>
          </cell>
        </row>
        <row r="23722">
          <cell r="O23722" t="str">
            <v>082619000</v>
          </cell>
          <cell r="P23722" t="str">
            <v>MALIWALIW</v>
          </cell>
        </row>
        <row r="23723">
          <cell r="O23723" t="str">
            <v>082619000</v>
          </cell>
          <cell r="P23723" t="str">
            <v>MATARINAO</v>
          </cell>
        </row>
        <row r="23724">
          <cell r="O23724" t="str">
            <v>082619000</v>
          </cell>
          <cell r="P23724" t="str">
            <v>NAPARAAN</v>
          </cell>
        </row>
        <row r="23725">
          <cell r="O23725" t="str">
            <v>082619000</v>
          </cell>
          <cell r="P23725" t="str">
            <v>SEGUINON</v>
          </cell>
        </row>
        <row r="23726">
          <cell r="O23726" t="str">
            <v>082619000</v>
          </cell>
          <cell r="P23726" t="str">
            <v>SAN ROQUE (BUGAY)</v>
          </cell>
        </row>
        <row r="23727">
          <cell r="O23727" t="str">
            <v>082619000</v>
          </cell>
          <cell r="P23727" t="str">
            <v>SANTA CRUZ</v>
          </cell>
        </row>
        <row r="23728">
          <cell r="O23728" t="str">
            <v>082619000</v>
          </cell>
          <cell r="P23728" t="str">
            <v>TACLA-ON</v>
          </cell>
        </row>
        <row r="23729">
          <cell r="O23729" t="str">
            <v>082619000</v>
          </cell>
          <cell r="P23729" t="str">
            <v>TAGBACAN</v>
          </cell>
        </row>
        <row r="23730">
          <cell r="O23730" t="str">
            <v>082619000</v>
          </cell>
          <cell r="P23730" t="str">
            <v>PALANAS</v>
          </cell>
        </row>
        <row r="23731">
          <cell r="O23731" t="str">
            <v>082619000</v>
          </cell>
          <cell r="P23731" t="str">
            <v>TALANGDAWAN</v>
          </cell>
        </row>
        <row r="23732">
          <cell r="O23732" t="str">
            <v>082620000</v>
          </cell>
          <cell r="P23732" t="str">
            <v>BUNACAN</v>
          </cell>
        </row>
        <row r="23733">
          <cell r="O23733" t="str">
            <v>082620000</v>
          </cell>
          <cell r="P23733" t="str">
            <v>CAMPIDHAN</v>
          </cell>
        </row>
        <row r="23734">
          <cell r="O23734" t="str">
            <v>082620000</v>
          </cell>
          <cell r="P23734" t="str">
            <v>CASOROY</v>
          </cell>
        </row>
        <row r="23735">
          <cell r="O23735" t="str">
            <v>082620000</v>
          </cell>
          <cell r="P23735" t="str">
            <v>LIBAS</v>
          </cell>
        </row>
        <row r="23736">
          <cell r="O23736" t="str">
            <v>082620000</v>
          </cell>
          <cell r="P23736" t="str">
            <v>NENA (LUNA)</v>
          </cell>
        </row>
        <row r="23737">
          <cell r="O23737" t="str">
            <v>082620000</v>
          </cell>
          <cell r="P23737" t="str">
            <v>PAGBABANGNAN</v>
          </cell>
        </row>
        <row r="23738">
          <cell r="O23738" t="str">
            <v>082620000</v>
          </cell>
          <cell r="P23738" t="str">
            <v>BARANGAY NO. 1 POBLACION</v>
          </cell>
        </row>
        <row r="23739">
          <cell r="O23739" t="str">
            <v>082620000</v>
          </cell>
          <cell r="P23739" t="str">
            <v>BARANGAY NO. 2 POBLACION</v>
          </cell>
        </row>
        <row r="23740">
          <cell r="O23740" t="str">
            <v>082620000</v>
          </cell>
          <cell r="P23740" t="str">
            <v>BARANGAY NO. 3 POBLACION</v>
          </cell>
        </row>
        <row r="23741">
          <cell r="O23741" t="str">
            <v>082620000</v>
          </cell>
          <cell r="P23741" t="str">
            <v>BARANGAY NO. 4 POBLACION</v>
          </cell>
        </row>
        <row r="23742">
          <cell r="O23742" t="str">
            <v>082620000</v>
          </cell>
          <cell r="P23742" t="str">
            <v>BARANGAY NO. 5 POBLACION</v>
          </cell>
        </row>
        <row r="23743">
          <cell r="O23743" t="str">
            <v>082620000</v>
          </cell>
          <cell r="P23743" t="str">
            <v>BARANGAY NO. 6 POBLACION</v>
          </cell>
        </row>
        <row r="23744">
          <cell r="O23744" t="str">
            <v>082620000</v>
          </cell>
          <cell r="P23744" t="str">
            <v>PUTONG</v>
          </cell>
        </row>
        <row r="23745">
          <cell r="O23745" t="str">
            <v>082620000</v>
          </cell>
          <cell r="P23745" t="str">
            <v>SAN ISIDRO</v>
          </cell>
        </row>
        <row r="23746">
          <cell r="O23746" t="str">
            <v>082620000</v>
          </cell>
          <cell r="P23746" t="str">
            <v>SAN MIGUEL</v>
          </cell>
        </row>
        <row r="23747">
          <cell r="O23747" t="str">
            <v>082620000</v>
          </cell>
          <cell r="P23747" t="str">
            <v>LUNANG</v>
          </cell>
        </row>
        <row r="23748">
          <cell r="O23748" t="str">
            <v>082621000</v>
          </cell>
          <cell r="P23748" t="str">
            <v>ALUGAN</v>
          </cell>
        </row>
        <row r="23749">
          <cell r="O23749" t="str">
            <v>082621000</v>
          </cell>
          <cell r="P23749" t="str">
            <v>BAHAY</v>
          </cell>
        </row>
        <row r="23750">
          <cell r="O23750" t="str">
            <v>082621000</v>
          </cell>
          <cell r="P23750" t="str">
            <v>BANGON</v>
          </cell>
        </row>
        <row r="23751">
          <cell r="O23751" t="str">
            <v>082621000</v>
          </cell>
          <cell r="P23751" t="str">
            <v>BARAS (LIPATA)</v>
          </cell>
        </row>
        <row r="23752">
          <cell r="O23752" t="str">
            <v>082621000</v>
          </cell>
          <cell r="P23752" t="str">
            <v>BINOGAWAN</v>
          </cell>
        </row>
        <row r="23753">
          <cell r="O23753" t="str">
            <v>082621000</v>
          </cell>
          <cell r="P23753" t="str">
            <v>CAJAGWAYAN</v>
          </cell>
        </row>
        <row r="23754">
          <cell r="O23754" t="str">
            <v>082621000</v>
          </cell>
          <cell r="P23754" t="str">
            <v>JAPUNAN</v>
          </cell>
        </row>
        <row r="23755">
          <cell r="O23755" t="str">
            <v>082621000</v>
          </cell>
          <cell r="P23755" t="str">
            <v>NATIVIDAD</v>
          </cell>
        </row>
        <row r="23756">
          <cell r="O23756" t="str">
            <v>082621000</v>
          </cell>
          <cell r="P23756" t="str">
            <v>PANGPANG</v>
          </cell>
        </row>
        <row r="23757">
          <cell r="O23757" t="str">
            <v>082621000</v>
          </cell>
          <cell r="P23757" t="str">
            <v>BARANGAY NO. 1 (POB.)</v>
          </cell>
        </row>
        <row r="23758">
          <cell r="O23758" t="str">
            <v>082621000</v>
          </cell>
          <cell r="P23758" t="str">
            <v>BARANGAY NO. 2 (POB.)</v>
          </cell>
        </row>
        <row r="23759">
          <cell r="O23759" t="str">
            <v>082621000</v>
          </cell>
          <cell r="P23759" t="str">
            <v>BARANGAY NO. 3 (POB.)</v>
          </cell>
        </row>
        <row r="23760">
          <cell r="O23760" t="str">
            <v>082621000</v>
          </cell>
          <cell r="P23760" t="str">
            <v>BARANGAY NO. 4 (POB.)</v>
          </cell>
        </row>
        <row r="23761">
          <cell r="O23761" t="str">
            <v>082621000</v>
          </cell>
          <cell r="P23761" t="str">
            <v>BARANGAY NO. 5 (POB.)</v>
          </cell>
        </row>
        <row r="23762">
          <cell r="O23762" t="str">
            <v>082621000</v>
          </cell>
          <cell r="P23762" t="str">
            <v>SANTA CRUZ</v>
          </cell>
        </row>
        <row r="23763">
          <cell r="O23763" t="str">
            <v>082621000</v>
          </cell>
          <cell r="P23763" t="str">
            <v>TABO</v>
          </cell>
        </row>
        <row r="23764">
          <cell r="O23764" t="str">
            <v>082621000</v>
          </cell>
          <cell r="P23764" t="str">
            <v>TAN-AWAN</v>
          </cell>
        </row>
        <row r="23765">
          <cell r="O23765" t="str">
            <v>082622000</v>
          </cell>
          <cell r="P23765" t="str">
            <v>A-ET</v>
          </cell>
        </row>
        <row r="23766">
          <cell r="O23766" t="str">
            <v>082622000</v>
          </cell>
          <cell r="P23766" t="str">
            <v>BAYBAY (POB.)</v>
          </cell>
        </row>
        <row r="23767">
          <cell r="O23767" t="str">
            <v>082622000</v>
          </cell>
          <cell r="P23767" t="str">
            <v>KANDALAKIT</v>
          </cell>
        </row>
        <row r="23768">
          <cell r="O23768" t="str">
            <v>082622000</v>
          </cell>
          <cell r="P23768" t="str">
            <v>DEL REMEDIO</v>
          </cell>
        </row>
        <row r="23769">
          <cell r="O23769" t="str">
            <v>082622000</v>
          </cell>
          <cell r="P23769" t="str">
            <v>LOYOLA HEIGHTS (POB.)</v>
          </cell>
        </row>
        <row r="23770">
          <cell r="O23770" t="str">
            <v>082622000</v>
          </cell>
          <cell r="P23770" t="str">
            <v>MABINI</v>
          </cell>
        </row>
        <row r="23771">
          <cell r="O23771" t="str">
            <v>082622000</v>
          </cell>
          <cell r="P23771" t="str">
            <v>MAGLIPAY (POB.)</v>
          </cell>
        </row>
        <row r="23772">
          <cell r="O23772" t="str">
            <v>082622000</v>
          </cell>
          <cell r="P23772" t="str">
            <v>MARAMARA (POB.)</v>
          </cell>
        </row>
        <row r="23773">
          <cell r="O23773" t="str">
            <v>082622000</v>
          </cell>
          <cell r="P23773" t="str">
            <v>RIVERSIDE (POB.)</v>
          </cell>
        </row>
        <row r="23774">
          <cell r="O23774" t="str">
            <v>082622000</v>
          </cell>
          <cell r="P23774" t="str">
            <v>SAN FRANCISCO</v>
          </cell>
        </row>
        <row r="23775">
          <cell r="O23775" t="str">
            <v>082622000</v>
          </cell>
          <cell r="P23775" t="str">
            <v>SAN ISIDRO</v>
          </cell>
        </row>
        <row r="23776">
          <cell r="O23776" t="str">
            <v>082622000</v>
          </cell>
          <cell r="P23776" t="str">
            <v>SAN JUAN</v>
          </cell>
        </row>
        <row r="23777">
          <cell r="O23777" t="str">
            <v>082622000</v>
          </cell>
          <cell r="P23777" t="str">
            <v>SAN MATEO</v>
          </cell>
        </row>
        <row r="23778">
          <cell r="O23778" t="str">
            <v>082622000</v>
          </cell>
          <cell r="P23778" t="str">
            <v>SAN VICENTE</v>
          </cell>
        </row>
        <row r="23779">
          <cell r="O23779" t="str">
            <v>082622000</v>
          </cell>
          <cell r="P23779" t="str">
            <v>SANTO NIÑO</v>
          </cell>
        </row>
        <row r="23780">
          <cell r="O23780" t="str">
            <v>082622000</v>
          </cell>
          <cell r="P23780" t="str">
            <v>SANTO TOMAS</v>
          </cell>
        </row>
        <row r="23781">
          <cell r="O23781" t="str">
            <v>082622000</v>
          </cell>
          <cell r="P23781" t="str">
            <v>TABI (POB.)</v>
          </cell>
        </row>
        <row r="23782">
          <cell r="O23782" t="str">
            <v>082622000</v>
          </cell>
          <cell r="P23782" t="str">
            <v>ABUCAY (POB.)</v>
          </cell>
        </row>
        <row r="23783">
          <cell r="O23783" t="str">
            <v>082623000</v>
          </cell>
          <cell r="P23783" t="str">
            <v>BATIAWAN</v>
          </cell>
        </row>
        <row r="23784">
          <cell r="O23784" t="str">
            <v>082623000</v>
          </cell>
          <cell r="P23784" t="str">
            <v>BETO</v>
          </cell>
        </row>
        <row r="23785">
          <cell r="O23785" t="str">
            <v>082623000</v>
          </cell>
          <cell r="P23785" t="str">
            <v>BINALOAN</v>
          </cell>
        </row>
        <row r="23786">
          <cell r="O23786" t="str">
            <v>082623000</v>
          </cell>
          <cell r="P23786" t="str">
            <v>BONGDO</v>
          </cell>
        </row>
        <row r="23787">
          <cell r="O23787" t="str">
            <v>082623000</v>
          </cell>
          <cell r="P23787" t="str">
            <v>DACUL</v>
          </cell>
        </row>
        <row r="23788">
          <cell r="O23788" t="str">
            <v>082623000</v>
          </cell>
          <cell r="P23788" t="str">
            <v>DANAO</v>
          </cell>
        </row>
        <row r="23789">
          <cell r="O23789" t="str">
            <v>082623000</v>
          </cell>
          <cell r="P23789" t="str">
            <v>DEL REMEDIOS</v>
          </cell>
        </row>
        <row r="23790">
          <cell r="O23790" t="str">
            <v>082623000</v>
          </cell>
          <cell r="P23790" t="str">
            <v>GAYAM</v>
          </cell>
        </row>
        <row r="23791">
          <cell r="O23791" t="str">
            <v>082623000</v>
          </cell>
          <cell r="P23791" t="str">
            <v>LOMATUD (BURAK)</v>
          </cell>
        </row>
        <row r="23792">
          <cell r="O23792" t="str">
            <v>082623000</v>
          </cell>
          <cell r="P23792" t="str">
            <v>MABUHAY</v>
          </cell>
        </row>
        <row r="23793">
          <cell r="O23793" t="str">
            <v>082623000</v>
          </cell>
          <cell r="P23793" t="str">
            <v>MALINAO</v>
          </cell>
        </row>
        <row r="23794">
          <cell r="O23794" t="str">
            <v>082623000</v>
          </cell>
          <cell r="P23794" t="str">
            <v>MANTANG</v>
          </cell>
        </row>
        <row r="23795">
          <cell r="O23795" t="str">
            <v>082623000</v>
          </cell>
          <cell r="P23795" t="str">
            <v>NATO</v>
          </cell>
        </row>
        <row r="23796">
          <cell r="O23796" t="str">
            <v>082623000</v>
          </cell>
          <cell r="P23796" t="str">
            <v>PANGABUTAN</v>
          </cell>
        </row>
        <row r="23797">
          <cell r="O23797" t="str">
            <v>082623000</v>
          </cell>
          <cell r="P23797" t="str">
            <v>POBLACION BARANGAY 1</v>
          </cell>
        </row>
        <row r="23798">
          <cell r="O23798" t="str">
            <v>082623000</v>
          </cell>
          <cell r="P23798" t="str">
            <v>POBLACION BARANGAY 2</v>
          </cell>
        </row>
        <row r="23799">
          <cell r="O23799" t="str">
            <v>082623000</v>
          </cell>
          <cell r="P23799" t="str">
            <v>POBLACION BARANGAY 3</v>
          </cell>
        </row>
        <row r="23800">
          <cell r="O23800" t="str">
            <v>082623000</v>
          </cell>
          <cell r="P23800" t="str">
            <v>POBLACION BARANGAY 4</v>
          </cell>
        </row>
        <row r="23801">
          <cell r="O23801" t="str">
            <v>082623000</v>
          </cell>
          <cell r="P23801" t="str">
            <v>POBLACION BARANGAY 5</v>
          </cell>
        </row>
        <row r="23802">
          <cell r="O23802" t="str">
            <v>082623000</v>
          </cell>
          <cell r="P23802" t="str">
            <v>POBLACION BARANGAY 6</v>
          </cell>
        </row>
        <row r="23803">
          <cell r="O23803" t="str">
            <v>082623000</v>
          </cell>
          <cell r="P23803" t="str">
            <v>POLANGI</v>
          </cell>
        </row>
        <row r="23804">
          <cell r="O23804" t="str">
            <v>082623000</v>
          </cell>
          <cell r="P23804" t="str">
            <v>SAN LUIS</v>
          </cell>
        </row>
        <row r="23805">
          <cell r="O23805" t="str">
            <v>082623000</v>
          </cell>
          <cell r="P23805" t="str">
            <v>SAN PABLO</v>
          </cell>
        </row>
        <row r="23806">
          <cell r="O23806" t="str">
            <v>082623000</v>
          </cell>
          <cell r="P23806" t="str">
            <v>SAN RAFAEL</v>
          </cell>
        </row>
        <row r="23807">
          <cell r="O23807" t="str">
            <v>083701000</v>
          </cell>
          <cell r="P23807" t="str">
            <v>ALANGILAN</v>
          </cell>
        </row>
        <row r="23808">
          <cell r="O23808" t="str">
            <v>083701000</v>
          </cell>
          <cell r="P23808" t="str">
            <v>ANIBONGAN</v>
          </cell>
        </row>
        <row r="23809">
          <cell r="O23809" t="str">
            <v>083701000</v>
          </cell>
          <cell r="P23809" t="str">
            <v>BUAYA</v>
          </cell>
        </row>
        <row r="23810">
          <cell r="O23810" t="str">
            <v>083701000</v>
          </cell>
          <cell r="P23810" t="str">
            <v>BAGACAY</v>
          </cell>
        </row>
        <row r="23811">
          <cell r="O23811" t="str">
            <v>083701000</v>
          </cell>
          <cell r="P23811" t="str">
            <v>BAHAY</v>
          </cell>
        </row>
        <row r="23812">
          <cell r="O23812" t="str">
            <v>083701000</v>
          </cell>
          <cell r="P23812" t="str">
            <v>BALINSASAYAO</v>
          </cell>
        </row>
        <row r="23813">
          <cell r="O23813" t="str">
            <v>083701000</v>
          </cell>
          <cell r="P23813" t="str">
            <v>BALOCAWE</v>
          </cell>
        </row>
        <row r="23814">
          <cell r="O23814" t="str">
            <v>083701000</v>
          </cell>
          <cell r="P23814" t="str">
            <v>BALOCAWEHAY</v>
          </cell>
        </row>
        <row r="23815">
          <cell r="O23815" t="str">
            <v>083701000</v>
          </cell>
          <cell r="P23815" t="str">
            <v>BARAYONG</v>
          </cell>
        </row>
        <row r="23816">
          <cell r="O23816" t="str">
            <v>083701000</v>
          </cell>
          <cell r="P23816" t="str">
            <v>BAYABAS</v>
          </cell>
        </row>
        <row r="23817">
          <cell r="O23817" t="str">
            <v>083701000</v>
          </cell>
          <cell r="P23817" t="str">
            <v>BITO (POB.)</v>
          </cell>
        </row>
        <row r="23818">
          <cell r="O23818" t="str">
            <v>083701000</v>
          </cell>
          <cell r="P23818" t="str">
            <v>BUENAVISTA</v>
          </cell>
        </row>
        <row r="23819">
          <cell r="O23819" t="str">
            <v>083701000</v>
          </cell>
          <cell r="P23819" t="str">
            <v>BULAK</v>
          </cell>
        </row>
        <row r="23820">
          <cell r="O23820" t="str">
            <v>083701000</v>
          </cell>
          <cell r="P23820" t="str">
            <v>BUNGA</v>
          </cell>
        </row>
        <row r="23821">
          <cell r="O23821" t="str">
            <v>083701000</v>
          </cell>
          <cell r="P23821" t="str">
            <v>BUNTAY (POB.)</v>
          </cell>
        </row>
        <row r="23822">
          <cell r="O23822" t="str">
            <v>083701000</v>
          </cell>
          <cell r="P23822" t="str">
            <v>BURUBUD-AN</v>
          </cell>
        </row>
        <row r="23823">
          <cell r="O23823" t="str">
            <v>083701000</v>
          </cell>
          <cell r="P23823" t="str">
            <v>CAGBOLO</v>
          </cell>
        </row>
        <row r="23824">
          <cell r="O23824" t="str">
            <v>083701000</v>
          </cell>
          <cell r="P23824" t="str">
            <v>CAN-UGUIB (POB.)</v>
          </cell>
        </row>
        <row r="23825">
          <cell r="O23825" t="str">
            <v>083701000</v>
          </cell>
          <cell r="P23825" t="str">
            <v>CAN-APORONG</v>
          </cell>
        </row>
        <row r="23826">
          <cell r="O23826" t="str">
            <v>083701000</v>
          </cell>
          <cell r="P23826" t="str">
            <v>CANMARATING</v>
          </cell>
        </row>
        <row r="23827">
          <cell r="O23827" t="str">
            <v>083701000</v>
          </cell>
          <cell r="P23827" t="str">
            <v>CAPILIAN</v>
          </cell>
        </row>
        <row r="23828">
          <cell r="O23828" t="str">
            <v>083701000</v>
          </cell>
          <cell r="P23828" t="str">
            <v>CADAC-AN</v>
          </cell>
        </row>
        <row r="23829">
          <cell r="O23829" t="str">
            <v>083701000</v>
          </cell>
          <cell r="P23829" t="str">
            <v>COMBIS</v>
          </cell>
        </row>
        <row r="23830">
          <cell r="O23830" t="str">
            <v>083701000</v>
          </cell>
          <cell r="P23830" t="str">
            <v>DINGLE</v>
          </cell>
        </row>
        <row r="23831">
          <cell r="O23831" t="str">
            <v>083701000</v>
          </cell>
          <cell r="P23831" t="str">
            <v>GUINTAGBUCAN (POB.)</v>
          </cell>
        </row>
        <row r="23832">
          <cell r="O23832" t="str">
            <v>083701000</v>
          </cell>
          <cell r="P23832" t="str">
            <v>HAMPIPILA</v>
          </cell>
        </row>
        <row r="23833">
          <cell r="O23833" t="str">
            <v>083701000</v>
          </cell>
          <cell r="P23833" t="str">
            <v>KATIPUNAN</v>
          </cell>
        </row>
        <row r="23834">
          <cell r="O23834" t="str">
            <v>083701000</v>
          </cell>
          <cell r="P23834" t="str">
            <v>KIKILO</v>
          </cell>
        </row>
        <row r="23835">
          <cell r="O23835" t="str">
            <v>083701000</v>
          </cell>
          <cell r="P23835" t="str">
            <v>LARAY</v>
          </cell>
        </row>
        <row r="23836">
          <cell r="O23836" t="str">
            <v>083701000</v>
          </cell>
          <cell r="P23836" t="str">
            <v>LAWA-AN</v>
          </cell>
        </row>
        <row r="23837">
          <cell r="O23837" t="str">
            <v>083701000</v>
          </cell>
          <cell r="P23837" t="str">
            <v>LIBERTAD</v>
          </cell>
        </row>
        <row r="23838">
          <cell r="O23838" t="str">
            <v>083701000</v>
          </cell>
          <cell r="P23838" t="str">
            <v>LOYONSAWANG (POB.)</v>
          </cell>
        </row>
        <row r="23839">
          <cell r="O23839" t="str">
            <v>083701000</v>
          </cell>
          <cell r="P23839" t="str">
            <v>MAHAGNA (NEW CAGBOLO)</v>
          </cell>
        </row>
        <row r="23840">
          <cell r="O23840" t="str">
            <v>083701000</v>
          </cell>
          <cell r="P23840" t="str">
            <v>MAG-ATUBANG</v>
          </cell>
        </row>
        <row r="23841">
          <cell r="O23841" t="str">
            <v>083701000</v>
          </cell>
          <cell r="P23841" t="str">
            <v>MAHAYAHAY</v>
          </cell>
        </row>
        <row r="23842">
          <cell r="O23842" t="str">
            <v>083701000</v>
          </cell>
          <cell r="P23842" t="str">
            <v>MAITUM</v>
          </cell>
        </row>
        <row r="23843">
          <cell r="O23843" t="str">
            <v>083701000</v>
          </cell>
          <cell r="P23843" t="str">
            <v>MALAGUICAY</v>
          </cell>
        </row>
        <row r="23844">
          <cell r="O23844" t="str">
            <v>083701000</v>
          </cell>
          <cell r="P23844" t="str">
            <v>MATAGNAO</v>
          </cell>
        </row>
        <row r="23845">
          <cell r="O23845" t="str">
            <v>083701000</v>
          </cell>
          <cell r="P23845" t="str">
            <v>NALIBUNAN (POB.)</v>
          </cell>
        </row>
        <row r="23846">
          <cell r="O23846" t="str">
            <v>083701000</v>
          </cell>
          <cell r="P23846" t="str">
            <v>NEBGA</v>
          </cell>
        </row>
        <row r="23847">
          <cell r="O23847" t="str">
            <v>083701000</v>
          </cell>
          <cell r="P23847" t="str">
            <v>ODIONGAN</v>
          </cell>
        </row>
        <row r="23848">
          <cell r="O23848" t="str">
            <v>083701000</v>
          </cell>
          <cell r="P23848" t="str">
            <v>PAGSANG-AN</v>
          </cell>
        </row>
        <row r="23849">
          <cell r="O23849" t="str">
            <v>083701000</v>
          </cell>
          <cell r="P23849" t="str">
            <v>PAGUITE</v>
          </cell>
        </row>
        <row r="23850">
          <cell r="O23850" t="str">
            <v>083701000</v>
          </cell>
          <cell r="P23850" t="str">
            <v>PARASANON</v>
          </cell>
        </row>
        <row r="23851">
          <cell r="O23851" t="str">
            <v>083701000</v>
          </cell>
          <cell r="P23851" t="str">
            <v>PICAS SUR</v>
          </cell>
        </row>
        <row r="23852">
          <cell r="O23852" t="str">
            <v>083701000</v>
          </cell>
          <cell r="P23852" t="str">
            <v>PILAR</v>
          </cell>
        </row>
        <row r="23853">
          <cell r="O23853" t="str">
            <v>083701000</v>
          </cell>
          <cell r="P23853" t="str">
            <v>PINAMANAGAN</v>
          </cell>
        </row>
        <row r="23854">
          <cell r="O23854" t="str">
            <v>083701000</v>
          </cell>
          <cell r="P23854" t="str">
            <v>SALVACION</v>
          </cell>
        </row>
        <row r="23855">
          <cell r="O23855" t="str">
            <v>083701000</v>
          </cell>
          <cell r="P23855" t="str">
            <v>SAN FRANCISCO</v>
          </cell>
        </row>
        <row r="23856">
          <cell r="O23856" t="str">
            <v>083701000</v>
          </cell>
          <cell r="P23856" t="str">
            <v>SAN ISIDRO</v>
          </cell>
        </row>
        <row r="23857">
          <cell r="O23857" t="str">
            <v>083701000</v>
          </cell>
          <cell r="P23857" t="str">
            <v>SAN ROQUE</v>
          </cell>
        </row>
        <row r="23858">
          <cell r="O23858" t="str">
            <v>083701000</v>
          </cell>
          <cell r="P23858" t="str">
            <v>SANTA FE (POB.)</v>
          </cell>
        </row>
        <row r="23859">
          <cell r="O23859" t="str">
            <v>083701000</v>
          </cell>
          <cell r="P23859" t="str">
            <v>SANTA LUCIA (POB.)</v>
          </cell>
        </row>
        <row r="23860">
          <cell r="O23860" t="str">
            <v>083701000</v>
          </cell>
          <cell r="P23860" t="str">
            <v>SANTO NIÑO (POB.)</v>
          </cell>
        </row>
        <row r="23861">
          <cell r="O23861" t="str">
            <v>083701000</v>
          </cell>
          <cell r="P23861" t="str">
            <v>TABIGUE</v>
          </cell>
        </row>
        <row r="23862">
          <cell r="O23862" t="str">
            <v>083701000</v>
          </cell>
          <cell r="P23862" t="str">
            <v>TADOC</v>
          </cell>
        </row>
        <row r="23863">
          <cell r="O23863" t="str">
            <v>083701000</v>
          </cell>
          <cell r="P23863" t="str">
            <v>NEW TALIGUE</v>
          </cell>
        </row>
        <row r="23864">
          <cell r="O23864" t="str">
            <v>083701000</v>
          </cell>
          <cell r="P23864" t="str">
            <v>OLD TALIGUE</v>
          </cell>
        </row>
        <row r="23865">
          <cell r="O23865" t="str">
            <v>083701000</v>
          </cell>
          <cell r="P23865" t="str">
            <v>TIB-O</v>
          </cell>
        </row>
        <row r="23866">
          <cell r="O23866" t="str">
            <v>083701000</v>
          </cell>
          <cell r="P23866" t="str">
            <v>TINALIAN</v>
          </cell>
        </row>
        <row r="23867">
          <cell r="O23867" t="str">
            <v>083701000</v>
          </cell>
          <cell r="P23867" t="str">
            <v>TINOCOLAN</v>
          </cell>
        </row>
        <row r="23868">
          <cell r="O23868" t="str">
            <v>083701000</v>
          </cell>
          <cell r="P23868" t="str">
            <v>TUY-A</v>
          </cell>
        </row>
        <row r="23869">
          <cell r="O23869" t="str">
            <v>083701000</v>
          </cell>
          <cell r="P23869" t="str">
            <v>VICTORY (POB.)</v>
          </cell>
        </row>
        <row r="23870">
          <cell r="O23870" t="str">
            <v>083702000</v>
          </cell>
          <cell r="P23870" t="str">
            <v>ASLUM</v>
          </cell>
        </row>
        <row r="23871">
          <cell r="O23871" t="str">
            <v>083702000</v>
          </cell>
          <cell r="P23871" t="str">
            <v>ASTORGA (BURABOD)</v>
          </cell>
        </row>
        <row r="23872">
          <cell r="O23872" t="str">
            <v>083702000</v>
          </cell>
          <cell r="P23872" t="str">
            <v>BATO</v>
          </cell>
        </row>
        <row r="23873">
          <cell r="O23873" t="str">
            <v>083702000</v>
          </cell>
          <cell r="P23873" t="str">
            <v>BINONGTO-AN</v>
          </cell>
        </row>
        <row r="23874">
          <cell r="O23874" t="str">
            <v>083702000</v>
          </cell>
          <cell r="P23874" t="str">
            <v>BINOTONG</v>
          </cell>
        </row>
        <row r="23875">
          <cell r="O23875" t="str">
            <v>083702000</v>
          </cell>
          <cell r="P23875" t="str">
            <v>BOBONON</v>
          </cell>
        </row>
        <row r="23876">
          <cell r="O23876" t="str">
            <v>083702000</v>
          </cell>
          <cell r="P23876" t="str">
            <v>BORSETH</v>
          </cell>
        </row>
        <row r="23877">
          <cell r="O23877" t="str">
            <v>083702000</v>
          </cell>
          <cell r="P23877" t="str">
            <v>BUENAVISTA</v>
          </cell>
        </row>
        <row r="23878">
          <cell r="O23878" t="str">
            <v>083702000</v>
          </cell>
          <cell r="P23878" t="str">
            <v>BUGHO</v>
          </cell>
        </row>
        <row r="23879">
          <cell r="O23879" t="str">
            <v>083702000</v>
          </cell>
          <cell r="P23879" t="str">
            <v>BURI</v>
          </cell>
        </row>
        <row r="23880">
          <cell r="O23880" t="str">
            <v>083702000</v>
          </cell>
          <cell r="P23880" t="str">
            <v>CABADSAN</v>
          </cell>
        </row>
        <row r="23881">
          <cell r="O23881" t="str">
            <v>083702000</v>
          </cell>
          <cell r="P23881" t="str">
            <v>CALAASAN</v>
          </cell>
        </row>
        <row r="23882">
          <cell r="O23882" t="str">
            <v>083702000</v>
          </cell>
          <cell r="P23882" t="str">
            <v>CAMBAHANON</v>
          </cell>
        </row>
        <row r="23883">
          <cell r="O23883" t="str">
            <v>083702000</v>
          </cell>
          <cell r="P23883" t="str">
            <v>CAMBOLAO</v>
          </cell>
        </row>
        <row r="23884">
          <cell r="O23884" t="str">
            <v>083702000</v>
          </cell>
          <cell r="P23884" t="str">
            <v>CANVERTUDES</v>
          </cell>
        </row>
        <row r="23885">
          <cell r="O23885" t="str">
            <v>083702000</v>
          </cell>
          <cell r="P23885" t="str">
            <v>CAPIZ</v>
          </cell>
        </row>
        <row r="23886">
          <cell r="O23886" t="str">
            <v>083702000</v>
          </cell>
          <cell r="P23886" t="str">
            <v>CAVITE</v>
          </cell>
        </row>
        <row r="23887">
          <cell r="O23887" t="str">
            <v>083702000</v>
          </cell>
          <cell r="P23887" t="str">
            <v>COGON</v>
          </cell>
        </row>
        <row r="23888">
          <cell r="O23888" t="str">
            <v>083702000</v>
          </cell>
          <cell r="P23888" t="str">
            <v>DAPDAP</v>
          </cell>
        </row>
        <row r="23889">
          <cell r="O23889" t="str">
            <v>083702000</v>
          </cell>
          <cell r="P23889" t="str">
            <v>DIVISORIA</v>
          </cell>
        </row>
        <row r="23890">
          <cell r="O23890" t="str">
            <v>083702000</v>
          </cell>
          <cell r="P23890" t="str">
            <v>EKIRAN</v>
          </cell>
        </row>
        <row r="23891">
          <cell r="O23891" t="str">
            <v>083702000</v>
          </cell>
          <cell r="P23891" t="str">
            <v>HINAPOLAN</v>
          </cell>
        </row>
        <row r="23892">
          <cell r="O23892" t="str">
            <v>083702000</v>
          </cell>
          <cell r="P23892" t="str">
            <v>HUBANG</v>
          </cell>
        </row>
        <row r="23893">
          <cell r="O23893" t="str">
            <v>083702000</v>
          </cell>
          <cell r="P23893" t="str">
            <v>HUPIT</v>
          </cell>
        </row>
        <row r="23894">
          <cell r="O23894" t="str">
            <v>083702000</v>
          </cell>
          <cell r="P23894" t="str">
            <v>LANGIT</v>
          </cell>
        </row>
        <row r="23895">
          <cell r="O23895" t="str">
            <v>083702000</v>
          </cell>
          <cell r="P23895" t="str">
            <v>LINGAYON</v>
          </cell>
        </row>
        <row r="23896">
          <cell r="O23896" t="str">
            <v>083702000</v>
          </cell>
          <cell r="P23896" t="str">
            <v>LOURDES</v>
          </cell>
        </row>
        <row r="23897">
          <cell r="O23897" t="str">
            <v>083702000</v>
          </cell>
          <cell r="P23897" t="str">
            <v>LUKAY</v>
          </cell>
        </row>
        <row r="23898">
          <cell r="O23898" t="str">
            <v>083702000</v>
          </cell>
          <cell r="P23898" t="str">
            <v>MAGSAYSAY</v>
          </cell>
        </row>
        <row r="23899">
          <cell r="O23899" t="str">
            <v>083702000</v>
          </cell>
          <cell r="P23899" t="str">
            <v>MUDBORON</v>
          </cell>
        </row>
        <row r="23900">
          <cell r="O23900" t="str">
            <v>083702000</v>
          </cell>
          <cell r="P23900" t="str">
            <v>P. BARRANTES</v>
          </cell>
        </row>
        <row r="23901">
          <cell r="O23901" t="str">
            <v>083702000</v>
          </cell>
          <cell r="P23901" t="str">
            <v>PEÑALOSA</v>
          </cell>
        </row>
        <row r="23902">
          <cell r="O23902" t="str">
            <v>083702000</v>
          </cell>
          <cell r="P23902" t="str">
            <v>PEPITA</v>
          </cell>
        </row>
        <row r="23903">
          <cell r="O23903" t="str">
            <v>083702000</v>
          </cell>
          <cell r="P23903" t="str">
            <v>SALVACION POBLACION</v>
          </cell>
        </row>
        <row r="23904">
          <cell r="O23904" t="str">
            <v>083702000</v>
          </cell>
          <cell r="P23904" t="str">
            <v>SAN ANTONIO</v>
          </cell>
        </row>
        <row r="23905">
          <cell r="O23905" t="str">
            <v>083702000</v>
          </cell>
          <cell r="P23905" t="str">
            <v>SAN DIEGO</v>
          </cell>
        </row>
        <row r="23906">
          <cell r="O23906" t="str">
            <v>083702000</v>
          </cell>
          <cell r="P23906" t="str">
            <v>SAN FRANCISCO EAST</v>
          </cell>
        </row>
        <row r="23907">
          <cell r="O23907" t="str">
            <v>083702000</v>
          </cell>
          <cell r="P23907" t="str">
            <v>SAN FRANCISCO WEST</v>
          </cell>
        </row>
        <row r="23908">
          <cell r="O23908" t="str">
            <v>083702000</v>
          </cell>
          <cell r="P23908" t="str">
            <v>SAN ISIDRO</v>
          </cell>
        </row>
        <row r="23909">
          <cell r="O23909" t="str">
            <v>083702000</v>
          </cell>
          <cell r="P23909" t="str">
            <v>SAN PEDRO</v>
          </cell>
        </row>
        <row r="23910">
          <cell r="O23910" t="str">
            <v>083702000</v>
          </cell>
          <cell r="P23910" t="str">
            <v>SAN VICENTE</v>
          </cell>
        </row>
        <row r="23911">
          <cell r="O23911" t="str">
            <v>083702000</v>
          </cell>
          <cell r="P23911" t="str">
            <v>SANTIAGO</v>
          </cell>
        </row>
        <row r="23912">
          <cell r="O23912" t="str">
            <v>083702000</v>
          </cell>
          <cell r="P23912" t="str">
            <v>SANTO NIÑO (POB.)</v>
          </cell>
        </row>
        <row r="23913">
          <cell r="O23913" t="str">
            <v>083702000</v>
          </cell>
          <cell r="P23913" t="str">
            <v>SANTOL</v>
          </cell>
        </row>
        <row r="23914">
          <cell r="O23914" t="str">
            <v>083702000</v>
          </cell>
          <cell r="P23914" t="str">
            <v>TABANGOHAY</v>
          </cell>
        </row>
        <row r="23915">
          <cell r="O23915" t="str">
            <v>083702000</v>
          </cell>
          <cell r="P23915" t="str">
            <v>TOMBO</v>
          </cell>
        </row>
        <row r="23916">
          <cell r="O23916" t="str">
            <v>083702000</v>
          </cell>
          <cell r="P23916" t="str">
            <v>VETERANOS</v>
          </cell>
        </row>
        <row r="23917">
          <cell r="O23917" t="str">
            <v>083702000</v>
          </cell>
          <cell r="P23917" t="str">
            <v>BLUMENTRITT (POB.)</v>
          </cell>
        </row>
        <row r="23918">
          <cell r="O23918" t="str">
            <v>083702000</v>
          </cell>
          <cell r="P23918" t="str">
            <v>HOLY CHILD I (POB.)</v>
          </cell>
        </row>
        <row r="23919">
          <cell r="O23919" t="str">
            <v>083702000</v>
          </cell>
          <cell r="P23919" t="str">
            <v>HOLY CHILD II (POB.)</v>
          </cell>
        </row>
        <row r="23920">
          <cell r="O23920" t="str">
            <v>083702000</v>
          </cell>
          <cell r="P23920" t="str">
            <v>MILAGROSA (POB.)</v>
          </cell>
        </row>
        <row r="23921">
          <cell r="O23921" t="str">
            <v>083702000</v>
          </cell>
          <cell r="P23921" t="str">
            <v>SAN ANTONIO POB. (PATONG NORTE)</v>
          </cell>
        </row>
        <row r="23922">
          <cell r="O23922" t="str">
            <v>083702000</v>
          </cell>
          <cell r="P23922" t="str">
            <v>SAN ROQUE (POB.)</v>
          </cell>
        </row>
        <row r="23923">
          <cell r="O23923" t="str">
            <v>083702000</v>
          </cell>
          <cell r="P23923" t="str">
            <v>SALVACION</v>
          </cell>
        </row>
        <row r="23924">
          <cell r="O23924" t="str">
            <v>083703000</v>
          </cell>
          <cell r="P23924" t="str">
            <v>ANTIPOLO</v>
          </cell>
        </row>
        <row r="23925">
          <cell r="O23925" t="str">
            <v>083703000</v>
          </cell>
          <cell r="P23925" t="str">
            <v>BALUGO</v>
          </cell>
        </row>
        <row r="23926">
          <cell r="O23926" t="str">
            <v>083703000</v>
          </cell>
          <cell r="P23926" t="str">
            <v>BENOLHO</v>
          </cell>
        </row>
        <row r="23927">
          <cell r="O23927" t="str">
            <v>083703000</v>
          </cell>
          <cell r="P23927" t="str">
            <v>CAMBALADING</v>
          </cell>
        </row>
        <row r="23928">
          <cell r="O23928" t="str">
            <v>083703000</v>
          </cell>
          <cell r="P23928" t="str">
            <v>DAMULA-AN</v>
          </cell>
        </row>
        <row r="23929">
          <cell r="O23929" t="str">
            <v>083703000</v>
          </cell>
          <cell r="P23929" t="str">
            <v>DOÑA MARIA (KANGKUIRINA)</v>
          </cell>
        </row>
        <row r="23930">
          <cell r="O23930" t="str">
            <v>083703000</v>
          </cell>
          <cell r="P23930" t="str">
            <v>MAHAYAG</v>
          </cell>
        </row>
        <row r="23931">
          <cell r="O23931" t="str">
            <v>083703000</v>
          </cell>
          <cell r="P23931" t="str">
            <v>MAHAYAHAY</v>
          </cell>
        </row>
        <row r="23932">
          <cell r="O23932" t="str">
            <v>083703000</v>
          </cell>
          <cell r="P23932" t="str">
            <v>POBLACION</v>
          </cell>
        </row>
        <row r="23933">
          <cell r="O23933" t="str">
            <v>083703000</v>
          </cell>
          <cell r="P23933" t="str">
            <v>SALVACION</v>
          </cell>
        </row>
        <row r="23934">
          <cell r="O23934" t="str">
            <v>083703000</v>
          </cell>
          <cell r="P23934" t="str">
            <v>SAN PEDRO</v>
          </cell>
        </row>
        <row r="23935">
          <cell r="O23935" t="str">
            <v>083703000</v>
          </cell>
          <cell r="P23935" t="str">
            <v>SEGUINON</v>
          </cell>
        </row>
        <row r="23936">
          <cell r="O23936" t="str">
            <v>083703000</v>
          </cell>
          <cell r="P23936" t="str">
            <v>SHERWOOD</v>
          </cell>
        </row>
        <row r="23937">
          <cell r="O23937" t="str">
            <v>083703000</v>
          </cell>
          <cell r="P23937" t="str">
            <v>TABGAS</v>
          </cell>
        </row>
        <row r="23938">
          <cell r="O23938" t="str">
            <v>083703000</v>
          </cell>
          <cell r="P23938" t="str">
            <v>TALISAYAN</v>
          </cell>
        </row>
        <row r="23939">
          <cell r="O23939" t="str">
            <v>083703000</v>
          </cell>
          <cell r="P23939" t="str">
            <v>TINAG-AN</v>
          </cell>
        </row>
        <row r="23940">
          <cell r="O23940" t="str">
            <v>083705000</v>
          </cell>
          <cell r="P23940" t="str">
            <v>BIASONG</v>
          </cell>
        </row>
        <row r="23941">
          <cell r="O23941" t="str">
            <v>083705000</v>
          </cell>
          <cell r="P23941" t="str">
            <v xml:space="preserve">GOV. E. JARO (BAGAHUPI) </v>
          </cell>
        </row>
        <row r="23942">
          <cell r="O23942" t="str">
            <v>083705000</v>
          </cell>
          <cell r="P23942" t="str">
            <v>MALIBAGO</v>
          </cell>
        </row>
        <row r="23943">
          <cell r="O23943" t="str">
            <v>083705000</v>
          </cell>
          <cell r="P23943" t="str">
            <v>MAGCASUANG</v>
          </cell>
        </row>
        <row r="23944">
          <cell r="O23944" t="str">
            <v>083705000</v>
          </cell>
          <cell r="P23944" t="str">
            <v>PLANZA</v>
          </cell>
        </row>
        <row r="23945">
          <cell r="O23945" t="str">
            <v>083705000</v>
          </cell>
          <cell r="P23945" t="str">
            <v>POBLACION DISTRICT I</v>
          </cell>
        </row>
        <row r="23946">
          <cell r="O23946" t="str">
            <v>083705000</v>
          </cell>
          <cell r="P23946" t="str">
            <v>POBLACION DISTRICT II</v>
          </cell>
        </row>
        <row r="23947">
          <cell r="O23947" t="str">
            <v>083705000</v>
          </cell>
          <cell r="P23947" t="str">
            <v>POBLACION DISTRICT III</v>
          </cell>
        </row>
        <row r="23948">
          <cell r="O23948" t="str">
            <v>083705000</v>
          </cell>
          <cell r="P23948" t="str">
            <v>POBLACION DISTRICT IV</v>
          </cell>
        </row>
        <row r="23949">
          <cell r="O23949" t="str">
            <v>083705000</v>
          </cell>
          <cell r="P23949" t="str">
            <v>RIZAL I</v>
          </cell>
        </row>
        <row r="23950">
          <cell r="O23950" t="str">
            <v>083705000</v>
          </cell>
          <cell r="P23950" t="str">
            <v>SAN RICARDO</v>
          </cell>
        </row>
        <row r="23951">
          <cell r="O23951" t="str">
            <v>083705000</v>
          </cell>
          <cell r="P23951" t="str">
            <v>SANGPUTAN</v>
          </cell>
        </row>
        <row r="23952">
          <cell r="O23952" t="str">
            <v>083705000</v>
          </cell>
          <cell r="P23952" t="str">
            <v>PAGSULHUGON</v>
          </cell>
        </row>
        <row r="23953">
          <cell r="O23953" t="str">
            <v>083705000</v>
          </cell>
          <cell r="P23953" t="str">
            <v>TAGUITE</v>
          </cell>
        </row>
        <row r="23954">
          <cell r="O23954" t="str">
            <v>083705000</v>
          </cell>
          <cell r="P23954" t="str">
            <v>UBAN</v>
          </cell>
        </row>
        <row r="23955">
          <cell r="O23955" t="str">
            <v>083705000</v>
          </cell>
          <cell r="P23955" t="str">
            <v>VICTORY</v>
          </cell>
        </row>
        <row r="23956">
          <cell r="O23956" t="str">
            <v>083705000</v>
          </cell>
          <cell r="P23956" t="str">
            <v>VILLA MAGSAYSAY</v>
          </cell>
        </row>
        <row r="23957">
          <cell r="O23957" t="str">
            <v>083705000</v>
          </cell>
          <cell r="P23957" t="str">
            <v>BACONG</v>
          </cell>
        </row>
        <row r="23958">
          <cell r="O23958" t="str">
            <v>083705000</v>
          </cell>
          <cell r="P23958" t="str">
            <v>BAGONG SILANG</v>
          </cell>
        </row>
        <row r="23959">
          <cell r="O23959" t="str">
            <v>083705000</v>
          </cell>
          <cell r="P23959" t="str">
            <v>LUKAY</v>
          </cell>
        </row>
        <row r="23960">
          <cell r="O23960" t="str">
            <v>083705000</v>
          </cell>
          <cell r="P23960" t="str">
            <v>RIZAL II</v>
          </cell>
        </row>
        <row r="23961">
          <cell r="O23961" t="str">
            <v>083705000</v>
          </cell>
          <cell r="P23961" t="str">
            <v>SAN AGUSTIN</v>
          </cell>
        </row>
        <row r="23962">
          <cell r="O23962" t="str">
            <v>083705000</v>
          </cell>
          <cell r="P23962" t="str">
            <v>GUINTIGUI-AN</v>
          </cell>
        </row>
        <row r="23963">
          <cell r="O23963" t="str">
            <v>083705000</v>
          </cell>
          <cell r="P23963" t="str">
            <v>NAGA-ASAN</v>
          </cell>
        </row>
        <row r="23964">
          <cell r="O23964" t="str">
            <v>083705000</v>
          </cell>
          <cell r="P23964" t="str">
            <v>SAN ISIDRO</v>
          </cell>
        </row>
        <row r="23965">
          <cell r="O23965" t="str">
            <v>083706000</v>
          </cell>
          <cell r="P23965" t="str">
            <v>ABANGO</v>
          </cell>
        </row>
        <row r="23966">
          <cell r="O23966" t="str">
            <v>083706000</v>
          </cell>
          <cell r="P23966" t="str">
            <v>AMAHIT</v>
          </cell>
        </row>
        <row r="23967">
          <cell r="O23967" t="str">
            <v>083706000</v>
          </cell>
          <cell r="P23967" t="str">
            <v>BALIRE</v>
          </cell>
        </row>
        <row r="23968">
          <cell r="O23968" t="str">
            <v>083706000</v>
          </cell>
          <cell r="P23968" t="str">
            <v>BALUD</v>
          </cell>
        </row>
        <row r="23969">
          <cell r="O23969" t="str">
            <v>083706000</v>
          </cell>
          <cell r="P23969" t="str">
            <v>BUKID</v>
          </cell>
        </row>
        <row r="23970">
          <cell r="O23970" t="str">
            <v>083706000</v>
          </cell>
          <cell r="P23970" t="str">
            <v>BULOD</v>
          </cell>
        </row>
        <row r="23971">
          <cell r="O23971" t="str">
            <v>083706000</v>
          </cell>
          <cell r="P23971" t="str">
            <v>BUSAY</v>
          </cell>
        </row>
        <row r="23972">
          <cell r="O23972" t="str">
            <v>083706000</v>
          </cell>
          <cell r="P23972" t="str">
            <v>CABOLO-AN</v>
          </cell>
        </row>
        <row r="23973">
          <cell r="O23973" t="str">
            <v>083706000</v>
          </cell>
          <cell r="P23973" t="str">
            <v>CALINGCAGUING</v>
          </cell>
        </row>
        <row r="23974">
          <cell r="O23974" t="str">
            <v>083706000</v>
          </cell>
          <cell r="P23974" t="str">
            <v>CAN-ISAK</v>
          </cell>
        </row>
        <row r="23975">
          <cell r="O23975" t="str">
            <v>083706000</v>
          </cell>
          <cell r="P23975" t="str">
            <v>CANOMANTAG</v>
          </cell>
        </row>
        <row r="23976">
          <cell r="O23976" t="str">
            <v>083706000</v>
          </cell>
          <cell r="P23976" t="str">
            <v>DUKA</v>
          </cell>
        </row>
        <row r="23977">
          <cell r="O23977" t="str">
            <v>083706000</v>
          </cell>
          <cell r="P23977" t="str">
            <v>GUINDAOHAN</v>
          </cell>
        </row>
        <row r="23978">
          <cell r="O23978" t="str">
            <v>083706000</v>
          </cell>
          <cell r="P23978" t="str">
            <v>HIAGSAM</v>
          </cell>
        </row>
        <row r="23979">
          <cell r="O23979" t="str">
            <v>083706000</v>
          </cell>
          <cell r="P23979" t="str">
            <v>HILABA</v>
          </cell>
        </row>
        <row r="23980">
          <cell r="O23980" t="str">
            <v>083706000</v>
          </cell>
          <cell r="P23980" t="str">
            <v>HINUGAYAN</v>
          </cell>
        </row>
        <row r="23981">
          <cell r="O23981" t="str">
            <v>083706000</v>
          </cell>
          <cell r="P23981" t="str">
            <v>IBAG</v>
          </cell>
        </row>
        <row r="23982">
          <cell r="O23982" t="str">
            <v>083706000</v>
          </cell>
          <cell r="P23982" t="str">
            <v>MINUHANG</v>
          </cell>
        </row>
        <row r="23983">
          <cell r="O23983" t="str">
            <v>083706000</v>
          </cell>
          <cell r="P23983" t="str">
            <v>MINUSWANG</v>
          </cell>
        </row>
        <row r="23984">
          <cell r="O23984" t="str">
            <v>083706000</v>
          </cell>
          <cell r="P23984" t="str">
            <v>PIKAS</v>
          </cell>
        </row>
        <row r="23985">
          <cell r="O23985" t="str">
            <v>083706000</v>
          </cell>
          <cell r="P23985" t="str">
            <v>PITOGO</v>
          </cell>
        </row>
        <row r="23986">
          <cell r="O23986" t="str">
            <v>083706000</v>
          </cell>
          <cell r="P23986" t="str">
            <v>POBLACION DIST. I</v>
          </cell>
        </row>
        <row r="23987">
          <cell r="O23987" t="str">
            <v>083706000</v>
          </cell>
          <cell r="P23987" t="str">
            <v>POBLACION DIST. II</v>
          </cell>
        </row>
        <row r="23988">
          <cell r="O23988" t="str">
            <v>083706000</v>
          </cell>
          <cell r="P23988" t="str">
            <v>POBLACION DIST. III</v>
          </cell>
        </row>
        <row r="23989">
          <cell r="O23989" t="str">
            <v>083706000</v>
          </cell>
          <cell r="P23989" t="str">
            <v>POBLACION DIST. IV</v>
          </cell>
        </row>
        <row r="23990">
          <cell r="O23990" t="str">
            <v>083706000</v>
          </cell>
          <cell r="P23990" t="str">
            <v>POBLACION DIST. V</v>
          </cell>
        </row>
        <row r="23991">
          <cell r="O23991" t="str">
            <v>083706000</v>
          </cell>
          <cell r="P23991" t="str">
            <v>POBLACION DIST. VI (NEW ROAD)</v>
          </cell>
        </row>
        <row r="23992">
          <cell r="O23992" t="str">
            <v>083706000</v>
          </cell>
          <cell r="P23992" t="str">
            <v>PONGSO</v>
          </cell>
        </row>
        <row r="23993">
          <cell r="O23993" t="str">
            <v>083706000</v>
          </cell>
          <cell r="P23993" t="str">
            <v>ROOSEVELT</v>
          </cell>
        </row>
        <row r="23994">
          <cell r="O23994" t="str">
            <v>083706000</v>
          </cell>
          <cell r="P23994" t="str">
            <v>SAN ISIDRO</v>
          </cell>
        </row>
        <row r="23995">
          <cell r="O23995" t="str">
            <v>083706000</v>
          </cell>
          <cell r="P23995" t="str">
            <v>SANTA ROSA</v>
          </cell>
        </row>
        <row r="23996">
          <cell r="O23996" t="str">
            <v>083706000</v>
          </cell>
          <cell r="P23996" t="str">
            <v>SANTARIN</v>
          </cell>
        </row>
        <row r="23997">
          <cell r="O23997" t="str">
            <v>083706000</v>
          </cell>
          <cell r="P23997" t="str">
            <v>TUTUG-AN</v>
          </cell>
        </row>
        <row r="23998">
          <cell r="O23998" t="str">
            <v>083706000</v>
          </cell>
          <cell r="P23998" t="str">
            <v>CABARASAN</v>
          </cell>
        </row>
        <row r="23999">
          <cell r="O23999" t="str">
            <v>083706000</v>
          </cell>
          <cell r="P23999" t="str">
            <v>CUTA</v>
          </cell>
        </row>
        <row r="24000">
          <cell r="O24000" t="str">
            <v>083706000</v>
          </cell>
          <cell r="P24000" t="str">
            <v>DOMOGDOG</v>
          </cell>
        </row>
        <row r="24001">
          <cell r="O24001" t="str">
            <v>083706000</v>
          </cell>
          <cell r="P24001" t="str">
            <v>SAN ROQUE</v>
          </cell>
        </row>
        <row r="24002">
          <cell r="O24002" t="str">
            <v>083707000</v>
          </cell>
          <cell r="P24002" t="str">
            <v>ALEGRIA</v>
          </cell>
        </row>
        <row r="24003">
          <cell r="O24003" t="str">
            <v>083707000</v>
          </cell>
          <cell r="P24003" t="str">
            <v>ALEJOS</v>
          </cell>
        </row>
        <row r="24004">
          <cell r="O24004" t="str">
            <v>083707000</v>
          </cell>
          <cell r="P24004" t="str">
            <v>AMAGOS</v>
          </cell>
        </row>
        <row r="24005">
          <cell r="O24005" t="str">
            <v>083707000</v>
          </cell>
          <cell r="P24005" t="str">
            <v>ANAHAWAN</v>
          </cell>
        </row>
        <row r="24006">
          <cell r="O24006" t="str">
            <v>083707000</v>
          </cell>
          <cell r="P24006" t="str">
            <v>BAGO</v>
          </cell>
        </row>
        <row r="24007">
          <cell r="O24007" t="str">
            <v>083707000</v>
          </cell>
          <cell r="P24007" t="str">
            <v>BAGONG BAYAN DISTRICT (POB.)</v>
          </cell>
        </row>
        <row r="24008">
          <cell r="O24008" t="str">
            <v>083707000</v>
          </cell>
          <cell r="P24008" t="str">
            <v>BULI</v>
          </cell>
        </row>
        <row r="24009">
          <cell r="O24009" t="str">
            <v>083707000</v>
          </cell>
          <cell r="P24009" t="str">
            <v>CEBUANA</v>
          </cell>
        </row>
        <row r="24010">
          <cell r="O24010" t="str">
            <v>083707000</v>
          </cell>
          <cell r="P24010" t="str">
            <v>DAAN LUNGSOD</v>
          </cell>
        </row>
        <row r="24011">
          <cell r="O24011" t="str">
            <v>083707000</v>
          </cell>
          <cell r="P24011" t="str">
            <v>DAWAHON</v>
          </cell>
        </row>
        <row r="24012">
          <cell r="O24012" t="str">
            <v>083707000</v>
          </cell>
          <cell r="P24012" t="str">
            <v>HIMAMAA</v>
          </cell>
        </row>
        <row r="24013">
          <cell r="O24013" t="str">
            <v>083707000</v>
          </cell>
          <cell r="P24013" t="str">
            <v>DOLHO</v>
          </cell>
        </row>
        <row r="24014">
          <cell r="O24014" t="str">
            <v>083707000</v>
          </cell>
          <cell r="P24014" t="str">
            <v>DOMAGOCDOC</v>
          </cell>
        </row>
        <row r="24015">
          <cell r="O24015" t="str">
            <v>083707000</v>
          </cell>
          <cell r="P24015" t="str">
            <v>GUERRERO DISTRICT (POB.)</v>
          </cell>
        </row>
        <row r="24016">
          <cell r="O24016" t="str">
            <v>083707000</v>
          </cell>
          <cell r="P24016" t="str">
            <v>INIGUIHAN DISTRICT (POB.)</v>
          </cell>
        </row>
        <row r="24017">
          <cell r="O24017" t="str">
            <v>083707000</v>
          </cell>
          <cell r="P24017" t="str">
            <v>KATIPUNAN</v>
          </cell>
        </row>
        <row r="24018">
          <cell r="O24018" t="str">
            <v>083707000</v>
          </cell>
          <cell r="P24018" t="str">
            <v>LIBERTY (BINALIW)</v>
          </cell>
        </row>
        <row r="24019">
          <cell r="O24019" t="str">
            <v>083707000</v>
          </cell>
          <cell r="P24019" t="str">
            <v>MABINI</v>
          </cell>
        </row>
        <row r="24020">
          <cell r="O24020" t="str">
            <v>083707000</v>
          </cell>
          <cell r="P24020" t="str">
            <v>NAGA</v>
          </cell>
        </row>
        <row r="24021">
          <cell r="O24021" t="str">
            <v>083707000</v>
          </cell>
          <cell r="P24021" t="str">
            <v>OSMEÑA</v>
          </cell>
        </row>
        <row r="24022">
          <cell r="O24022" t="str">
            <v>083707000</v>
          </cell>
          <cell r="P24022" t="str">
            <v>PLARIDEL</v>
          </cell>
        </row>
        <row r="24023">
          <cell r="O24023" t="str">
            <v>083707000</v>
          </cell>
          <cell r="P24023" t="str">
            <v>KALANGGAMAN DISTRICT (POB.)</v>
          </cell>
        </row>
        <row r="24024">
          <cell r="O24024" t="str">
            <v>083707000</v>
          </cell>
          <cell r="P24024" t="str">
            <v>PONONG</v>
          </cell>
        </row>
        <row r="24025">
          <cell r="O24025" t="str">
            <v>083707000</v>
          </cell>
          <cell r="P24025" t="str">
            <v>SAN AGUSTIN</v>
          </cell>
        </row>
        <row r="24026">
          <cell r="O24026" t="str">
            <v>083707000</v>
          </cell>
          <cell r="P24026" t="str">
            <v>SANTO NIÑO</v>
          </cell>
        </row>
        <row r="24027">
          <cell r="O24027" t="str">
            <v>083707000</v>
          </cell>
          <cell r="P24027" t="str">
            <v>TABUNOK</v>
          </cell>
        </row>
        <row r="24028">
          <cell r="O24028" t="str">
            <v>083707000</v>
          </cell>
          <cell r="P24028" t="str">
            <v>TAGAYTAY</v>
          </cell>
        </row>
        <row r="24029">
          <cell r="O24029" t="str">
            <v>083707000</v>
          </cell>
          <cell r="P24029" t="str">
            <v>TINAGO DISTRICT (POB.)</v>
          </cell>
        </row>
        <row r="24030">
          <cell r="O24030" t="str">
            <v>083707000</v>
          </cell>
          <cell r="P24030" t="str">
            <v>TUGAS</v>
          </cell>
        </row>
        <row r="24031">
          <cell r="O24031" t="str">
            <v>083707000</v>
          </cell>
          <cell r="P24031" t="str">
            <v>IMELDA</v>
          </cell>
        </row>
        <row r="24032">
          <cell r="O24032" t="str">
            <v>083707000</v>
          </cell>
          <cell r="P24032" t="str">
            <v>MARCELO</v>
          </cell>
        </row>
        <row r="24033">
          <cell r="O24033" t="str">
            <v>083707000</v>
          </cell>
          <cell r="P24033" t="str">
            <v>RIVILLA</v>
          </cell>
        </row>
        <row r="24034">
          <cell r="O24034" t="str">
            <v>083708000</v>
          </cell>
          <cell r="P24034" t="str">
            <v>ALTAVISTA</v>
          </cell>
        </row>
        <row r="24035">
          <cell r="O24035" t="str">
            <v>083708000</v>
          </cell>
          <cell r="P24035" t="str">
            <v>AMBACAN</v>
          </cell>
        </row>
        <row r="24036">
          <cell r="O24036" t="str">
            <v>083708000</v>
          </cell>
          <cell r="P24036" t="str">
            <v>AMGUHAN</v>
          </cell>
        </row>
        <row r="24037">
          <cell r="O24037" t="str">
            <v>083708000</v>
          </cell>
          <cell r="P24037" t="str">
            <v>AMPIHANON</v>
          </cell>
        </row>
        <row r="24038">
          <cell r="O24038" t="str">
            <v>083708000</v>
          </cell>
          <cell r="P24038" t="str">
            <v>BALAO</v>
          </cell>
        </row>
        <row r="24039">
          <cell r="O24039" t="str">
            <v>083708000</v>
          </cell>
          <cell r="P24039" t="str">
            <v>BANAHAO</v>
          </cell>
        </row>
        <row r="24040">
          <cell r="O24040" t="str">
            <v>083708000</v>
          </cell>
          <cell r="P24040" t="str">
            <v>BIASONG</v>
          </cell>
        </row>
        <row r="24041">
          <cell r="O24041" t="str">
            <v>083708000</v>
          </cell>
          <cell r="P24041" t="str">
            <v>BIDLINAN</v>
          </cell>
        </row>
        <row r="24042">
          <cell r="O24042" t="str">
            <v>083708000</v>
          </cell>
          <cell r="P24042" t="str">
            <v>BITANHUAN</v>
          </cell>
        </row>
        <row r="24043">
          <cell r="O24043" t="str">
            <v>083708000</v>
          </cell>
          <cell r="P24043" t="str">
            <v>BUBON</v>
          </cell>
        </row>
        <row r="24044">
          <cell r="O24044" t="str">
            <v>083708000</v>
          </cell>
          <cell r="P24044" t="str">
            <v>BUENAVISTA</v>
          </cell>
        </row>
        <row r="24045">
          <cell r="O24045" t="str">
            <v>083708000</v>
          </cell>
          <cell r="P24045" t="str">
            <v>BUNGA</v>
          </cell>
        </row>
        <row r="24046">
          <cell r="O24046" t="str">
            <v>083708000</v>
          </cell>
          <cell r="P24046" t="str">
            <v>BUTIGAN</v>
          </cell>
        </row>
        <row r="24047">
          <cell r="O24047" t="str">
            <v>083708000</v>
          </cell>
          <cell r="P24047" t="str">
            <v>KABATUAN</v>
          </cell>
        </row>
        <row r="24048">
          <cell r="O24048" t="str">
            <v>083708000</v>
          </cell>
          <cell r="P24048" t="str">
            <v>CARIDAD</v>
          </cell>
        </row>
        <row r="24049">
          <cell r="O24049" t="str">
            <v>083708000</v>
          </cell>
          <cell r="P24049" t="str">
            <v>GA-AS</v>
          </cell>
        </row>
        <row r="24050">
          <cell r="O24050" t="str">
            <v>083708000</v>
          </cell>
          <cell r="P24050" t="str">
            <v>GABAS</v>
          </cell>
        </row>
        <row r="24051">
          <cell r="O24051" t="str">
            <v>083708000</v>
          </cell>
          <cell r="P24051" t="str">
            <v>GAKAT</v>
          </cell>
        </row>
        <row r="24052">
          <cell r="O24052" t="str">
            <v>083708000</v>
          </cell>
          <cell r="P24052" t="str">
            <v>GUADALUPE (UTOD)</v>
          </cell>
        </row>
        <row r="24053">
          <cell r="O24053" t="str">
            <v>083708000</v>
          </cell>
          <cell r="P24053" t="str">
            <v>GUBANG</v>
          </cell>
        </row>
        <row r="24054">
          <cell r="O24054" t="str">
            <v>083708000</v>
          </cell>
          <cell r="P24054" t="str">
            <v>HIBUNAWAN</v>
          </cell>
        </row>
        <row r="24055">
          <cell r="O24055" t="str">
            <v>083708000</v>
          </cell>
          <cell r="P24055" t="str">
            <v>HIGULOAN</v>
          </cell>
        </row>
        <row r="24056">
          <cell r="O24056" t="str">
            <v>083708000</v>
          </cell>
          <cell r="P24056" t="str">
            <v>HILAPNITAN</v>
          </cell>
        </row>
        <row r="24057">
          <cell r="O24057" t="str">
            <v>083708000</v>
          </cell>
          <cell r="P24057" t="str">
            <v>HIPUSNGO</v>
          </cell>
        </row>
        <row r="24058">
          <cell r="O24058" t="str">
            <v>083708000</v>
          </cell>
          <cell r="P24058" t="str">
            <v>IGANG</v>
          </cell>
        </row>
        <row r="24059">
          <cell r="O24059" t="str">
            <v>083708000</v>
          </cell>
          <cell r="P24059" t="str">
            <v>IMELDA</v>
          </cell>
        </row>
        <row r="24060">
          <cell r="O24060" t="str">
            <v>083708000</v>
          </cell>
          <cell r="P24060" t="str">
            <v>JAENA</v>
          </cell>
        </row>
        <row r="24061">
          <cell r="O24061" t="str">
            <v>083708000</v>
          </cell>
          <cell r="P24061" t="str">
            <v>KABALASAN</v>
          </cell>
        </row>
        <row r="24062">
          <cell r="O24062" t="str">
            <v>083708000</v>
          </cell>
          <cell r="P24062" t="str">
            <v>KABUNGAAN</v>
          </cell>
        </row>
        <row r="24063">
          <cell r="O24063" t="str">
            <v>083708000</v>
          </cell>
          <cell r="P24063" t="str">
            <v>KAGUMAY</v>
          </cell>
        </row>
        <row r="24064">
          <cell r="O24064" t="str">
            <v>083708000</v>
          </cell>
          <cell r="P24064" t="str">
            <v>KAMBONGGAN</v>
          </cell>
        </row>
        <row r="24065">
          <cell r="O24065" t="str">
            <v>083708000</v>
          </cell>
          <cell r="P24065" t="str">
            <v>CANDADAM</v>
          </cell>
        </row>
        <row r="24066">
          <cell r="O24066" t="str">
            <v>083708000</v>
          </cell>
          <cell r="P24066" t="str">
            <v>KAN-IPA</v>
          </cell>
        </row>
        <row r="24067">
          <cell r="O24067" t="str">
            <v>083708000</v>
          </cell>
          <cell r="P24067" t="str">
            <v>KANSUNGKA</v>
          </cell>
        </row>
        <row r="24068">
          <cell r="O24068" t="str">
            <v>083708000</v>
          </cell>
          <cell r="P24068" t="str">
            <v>KANTAGNOS</v>
          </cell>
        </row>
        <row r="24069">
          <cell r="O24069" t="str">
            <v>083708000</v>
          </cell>
          <cell r="P24069" t="str">
            <v>KILIM</v>
          </cell>
        </row>
        <row r="24070">
          <cell r="O24070" t="str">
            <v>083708000</v>
          </cell>
          <cell r="P24070" t="str">
            <v>LINTAON</v>
          </cell>
        </row>
        <row r="24071">
          <cell r="O24071" t="str">
            <v>083708000</v>
          </cell>
          <cell r="P24071" t="str">
            <v>MAGANHAN</v>
          </cell>
        </row>
        <row r="24072">
          <cell r="O24072" t="str">
            <v>083708000</v>
          </cell>
          <cell r="P24072" t="str">
            <v>MAHAYAHAY</v>
          </cell>
        </row>
        <row r="24073">
          <cell r="O24073" t="str">
            <v>083708000</v>
          </cell>
          <cell r="P24073" t="str">
            <v>MAILHI</v>
          </cell>
        </row>
        <row r="24074">
          <cell r="O24074" t="str">
            <v>083708000</v>
          </cell>
          <cell r="P24074" t="str">
            <v>MAITUM</v>
          </cell>
        </row>
        <row r="24075">
          <cell r="O24075" t="str">
            <v>083708000</v>
          </cell>
          <cell r="P24075" t="str">
            <v>MAKINHAS</v>
          </cell>
        </row>
        <row r="24076">
          <cell r="O24076" t="str">
            <v>083708000</v>
          </cell>
          <cell r="P24076" t="str">
            <v>MAPGAP</v>
          </cell>
        </row>
        <row r="24077">
          <cell r="O24077" t="str">
            <v>083708000</v>
          </cell>
          <cell r="P24077" t="str">
            <v>MARCOS</v>
          </cell>
        </row>
        <row r="24078">
          <cell r="O24078" t="str">
            <v>083708000</v>
          </cell>
          <cell r="P24078" t="str">
            <v>MASLUG</v>
          </cell>
        </row>
        <row r="24079">
          <cell r="O24079" t="str">
            <v>083708000</v>
          </cell>
          <cell r="P24079" t="str">
            <v>MATAM-IS</v>
          </cell>
        </row>
        <row r="24080">
          <cell r="O24080" t="str">
            <v>083708000</v>
          </cell>
          <cell r="P24080" t="str">
            <v>MAYBOG</v>
          </cell>
        </row>
        <row r="24081">
          <cell r="O24081" t="str">
            <v>083708000</v>
          </cell>
          <cell r="P24081" t="str">
            <v>MAYPATAG</v>
          </cell>
        </row>
        <row r="24082">
          <cell r="O24082" t="str">
            <v>083708000</v>
          </cell>
          <cell r="P24082" t="str">
            <v>MONTERICO</v>
          </cell>
        </row>
        <row r="24083">
          <cell r="O24083" t="str">
            <v>083708000</v>
          </cell>
          <cell r="P24083" t="str">
            <v>PALHI</v>
          </cell>
        </row>
        <row r="24084">
          <cell r="O24084" t="str">
            <v>083708000</v>
          </cell>
          <cell r="P24084" t="str">
            <v>PANGASUNGAN</v>
          </cell>
        </row>
        <row r="24085">
          <cell r="O24085" t="str">
            <v>083708000</v>
          </cell>
          <cell r="P24085" t="str">
            <v>PANSAGAN</v>
          </cell>
        </row>
        <row r="24086">
          <cell r="O24086" t="str">
            <v>083708000</v>
          </cell>
          <cell r="P24086" t="str">
            <v>PATAG</v>
          </cell>
        </row>
        <row r="24087">
          <cell r="O24087" t="str">
            <v>083708000</v>
          </cell>
          <cell r="P24087" t="str">
            <v>PLARIDEL</v>
          </cell>
        </row>
        <row r="24088">
          <cell r="O24088" t="str">
            <v>083708000</v>
          </cell>
          <cell r="P24088" t="str">
            <v>POBLACION ZONE 2</v>
          </cell>
        </row>
        <row r="24089">
          <cell r="O24089" t="str">
            <v>083708000</v>
          </cell>
          <cell r="P24089" t="str">
            <v>POBLACION ZONE 3</v>
          </cell>
        </row>
        <row r="24090">
          <cell r="O24090" t="str">
            <v>083708000</v>
          </cell>
          <cell r="P24090" t="str">
            <v>POBLACION ZONE 4</v>
          </cell>
        </row>
        <row r="24091">
          <cell r="O24091" t="str">
            <v>083708000</v>
          </cell>
          <cell r="P24091" t="str">
            <v>POBLACION ZONE 5</v>
          </cell>
        </row>
        <row r="24092">
          <cell r="O24092" t="str">
            <v>083708000</v>
          </cell>
          <cell r="P24092" t="str">
            <v>POBLACION ZONE 6</v>
          </cell>
        </row>
        <row r="24093">
          <cell r="O24093" t="str">
            <v>083708000</v>
          </cell>
          <cell r="P24093" t="str">
            <v>POBLACION ZONE 7</v>
          </cell>
        </row>
        <row r="24094">
          <cell r="O24094" t="str">
            <v>083708000</v>
          </cell>
          <cell r="P24094" t="str">
            <v>POBLACION ZONE 8</v>
          </cell>
        </row>
        <row r="24095">
          <cell r="O24095" t="str">
            <v>083708000</v>
          </cell>
          <cell r="P24095" t="str">
            <v>POBLACION ZONE 9</v>
          </cell>
        </row>
        <row r="24096">
          <cell r="O24096" t="str">
            <v>083708000</v>
          </cell>
          <cell r="P24096" t="str">
            <v>POBLACION ZONE 10</v>
          </cell>
        </row>
        <row r="24097">
          <cell r="O24097" t="str">
            <v>083708000</v>
          </cell>
          <cell r="P24097" t="str">
            <v>POBLACION ZONE 11</v>
          </cell>
        </row>
        <row r="24098">
          <cell r="O24098" t="str">
            <v>083708000</v>
          </cell>
          <cell r="P24098" t="str">
            <v>POBLACION ZONE 12</v>
          </cell>
        </row>
        <row r="24099">
          <cell r="O24099" t="str">
            <v>083708000</v>
          </cell>
          <cell r="P24099" t="str">
            <v>POBLACION ZONE 13</v>
          </cell>
        </row>
        <row r="24100">
          <cell r="O24100" t="str">
            <v>083708000</v>
          </cell>
          <cell r="P24100" t="str">
            <v>POBLACION ZONE 14</v>
          </cell>
        </row>
        <row r="24101">
          <cell r="O24101" t="str">
            <v>083708000</v>
          </cell>
          <cell r="P24101" t="str">
            <v>POBLACION ZONE 15</v>
          </cell>
        </row>
        <row r="24102">
          <cell r="O24102" t="str">
            <v>083708000</v>
          </cell>
          <cell r="P24102" t="str">
            <v>POBLACION ZONE 16</v>
          </cell>
        </row>
        <row r="24103">
          <cell r="O24103" t="str">
            <v>083708000</v>
          </cell>
          <cell r="P24103" t="str">
            <v>POBLACION ZONE 17</v>
          </cell>
        </row>
        <row r="24104">
          <cell r="O24104" t="str">
            <v>083708000</v>
          </cell>
          <cell r="P24104" t="str">
            <v>POBLACION ZONE 18</v>
          </cell>
        </row>
        <row r="24105">
          <cell r="O24105" t="str">
            <v>083708000</v>
          </cell>
          <cell r="P24105" t="str">
            <v>POBLACION ZONE 19</v>
          </cell>
        </row>
        <row r="24106">
          <cell r="O24106" t="str">
            <v>083708000</v>
          </cell>
          <cell r="P24106" t="str">
            <v>POBLACION ZONE 20</v>
          </cell>
        </row>
        <row r="24107">
          <cell r="O24107" t="str">
            <v>083708000</v>
          </cell>
          <cell r="P24107" t="str">
            <v>POBLACION ZONE 21</v>
          </cell>
        </row>
        <row r="24108">
          <cell r="O24108" t="str">
            <v>083708000</v>
          </cell>
          <cell r="P24108" t="str">
            <v>POBLACION ZONE 22</v>
          </cell>
        </row>
        <row r="24109">
          <cell r="O24109" t="str">
            <v>083708000</v>
          </cell>
          <cell r="P24109" t="str">
            <v>POBLACION ZONE 23</v>
          </cell>
        </row>
        <row r="24110">
          <cell r="O24110" t="str">
            <v>083708000</v>
          </cell>
          <cell r="P24110" t="str">
            <v>POMPONAN</v>
          </cell>
        </row>
        <row r="24111">
          <cell r="O24111" t="str">
            <v>083708000</v>
          </cell>
          <cell r="P24111" t="str">
            <v>PUNTA</v>
          </cell>
        </row>
        <row r="24112">
          <cell r="O24112" t="str">
            <v>083708000</v>
          </cell>
          <cell r="P24112" t="str">
            <v>SABANG</v>
          </cell>
        </row>
        <row r="24113">
          <cell r="O24113" t="str">
            <v>083708000</v>
          </cell>
          <cell r="P24113" t="str">
            <v>SAN AGUSTIN</v>
          </cell>
        </row>
        <row r="24114">
          <cell r="O24114" t="str">
            <v>083708000</v>
          </cell>
          <cell r="P24114" t="str">
            <v>SAN ISIDRO</v>
          </cell>
        </row>
        <row r="24115">
          <cell r="O24115" t="str">
            <v>083708000</v>
          </cell>
          <cell r="P24115" t="str">
            <v>SAN JUAN</v>
          </cell>
        </row>
        <row r="24116">
          <cell r="O24116" t="str">
            <v>083708000</v>
          </cell>
          <cell r="P24116" t="str">
            <v>SANTA CRUZ</v>
          </cell>
        </row>
        <row r="24117">
          <cell r="O24117" t="str">
            <v>083708000</v>
          </cell>
          <cell r="P24117" t="str">
            <v>SANTO ROSARIO</v>
          </cell>
        </row>
        <row r="24118">
          <cell r="O24118" t="str">
            <v>083708000</v>
          </cell>
          <cell r="P24118" t="str">
            <v>SAPA</v>
          </cell>
        </row>
        <row r="24119">
          <cell r="O24119" t="str">
            <v>083708000</v>
          </cell>
          <cell r="P24119" t="str">
            <v>CIABO</v>
          </cell>
        </row>
        <row r="24120">
          <cell r="O24120" t="str">
            <v>083708000</v>
          </cell>
          <cell r="P24120" t="str">
            <v>VILLA SOLIDARIDAD</v>
          </cell>
        </row>
        <row r="24121">
          <cell r="O24121" t="str">
            <v>083708000</v>
          </cell>
          <cell r="P24121" t="str">
            <v>ZACARITO</v>
          </cell>
        </row>
        <row r="24122">
          <cell r="O24122" t="str">
            <v>083708000</v>
          </cell>
          <cell r="P24122" t="str">
            <v>POBLACION ZONE 1</v>
          </cell>
        </row>
        <row r="24123">
          <cell r="O24123" t="str">
            <v>083708000</v>
          </cell>
          <cell r="P24123" t="str">
            <v>COGON</v>
          </cell>
        </row>
        <row r="24124">
          <cell r="O24124" t="str">
            <v>083708000</v>
          </cell>
          <cell r="P24124" t="str">
            <v>MONTE VERDE</v>
          </cell>
        </row>
        <row r="24125">
          <cell r="O24125" t="str">
            <v>083708000</v>
          </cell>
          <cell r="P24125" t="str">
            <v>VILLA MAG-ASO</v>
          </cell>
        </row>
        <row r="24126">
          <cell r="O24126" t="str">
            <v>083710000</v>
          </cell>
          <cell r="P24126" t="str">
            <v>ABUYOGON</v>
          </cell>
        </row>
        <row r="24127">
          <cell r="O24127" t="str">
            <v>083710000</v>
          </cell>
          <cell r="P24127" t="str">
            <v>ANONANG</v>
          </cell>
        </row>
        <row r="24128">
          <cell r="O24128" t="str">
            <v>083710000</v>
          </cell>
          <cell r="P24128" t="str">
            <v>ARADO</v>
          </cell>
        </row>
        <row r="24129">
          <cell r="O24129" t="str">
            <v>083710000</v>
          </cell>
          <cell r="P24129" t="str">
            <v>BALAO</v>
          </cell>
        </row>
        <row r="24130">
          <cell r="O24130" t="str">
            <v>083710000</v>
          </cell>
          <cell r="P24130" t="str">
            <v>BALATSON</v>
          </cell>
        </row>
        <row r="24131">
          <cell r="O24131" t="str">
            <v>083710000</v>
          </cell>
          <cell r="P24131" t="str">
            <v>BALORINAY</v>
          </cell>
        </row>
        <row r="24132">
          <cell r="O24132" t="str">
            <v>083710000</v>
          </cell>
          <cell r="P24132" t="str">
            <v>BOBON</v>
          </cell>
        </row>
        <row r="24133">
          <cell r="O24133" t="str">
            <v>083710000</v>
          </cell>
          <cell r="P24133" t="str">
            <v>BUENAVISTA</v>
          </cell>
        </row>
        <row r="24134">
          <cell r="O24134" t="str">
            <v>083710000</v>
          </cell>
          <cell r="P24134" t="str">
            <v>BURI</v>
          </cell>
        </row>
        <row r="24135">
          <cell r="O24135" t="str">
            <v>083710000</v>
          </cell>
          <cell r="P24135" t="str">
            <v>CAANISLAGAN</v>
          </cell>
        </row>
        <row r="24136">
          <cell r="O24136" t="str">
            <v>083710000</v>
          </cell>
          <cell r="P24136" t="str">
            <v>CADAHUNAN</v>
          </cell>
        </row>
        <row r="24137">
          <cell r="O24137" t="str">
            <v>083710000</v>
          </cell>
          <cell r="P24137" t="str">
            <v>CAGANGON</v>
          </cell>
        </row>
        <row r="24138">
          <cell r="O24138" t="str">
            <v>083710000</v>
          </cell>
          <cell r="P24138" t="str">
            <v>CALI</v>
          </cell>
        </row>
        <row r="24139">
          <cell r="O24139" t="str">
            <v>083710000</v>
          </cell>
          <cell r="P24139" t="str">
            <v>CALSADAHAY</v>
          </cell>
        </row>
        <row r="24140">
          <cell r="O24140" t="str">
            <v>083710000</v>
          </cell>
          <cell r="P24140" t="str">
            <v>CANDAG-ON</v>
          </cell>
        </row>
        <row r="24141">
          <cell r="O24141" t="str">
            <v>083710000</v>
          </cell>
          <cell r="P24141" t="str">
            <v>CANSIBOY</v>
          </cell>
        </row>
        <row r="24142">
          <cell r="O24142" t="str">
            <v>083710000</v>
          </cell>
          <cell r="P24142" t="str">
            <v>CATAGBACAN</v>
          </cell>
        </row>
        <row r="24143">
          <cell r="O24143" t="str">
            <v>083710000</v>
          </cell>
          <cell r="P24143" t="str">
            <v>POBLACION DISTRICT I</v>
          </cell>
        </row>
        <row r="24144">
          <cell r="O24144" t="str">
            <v>083710000</v>
          </cell>
          <cell r="P24144" t="str">
            <v>POBLACION DISTRICT II</v>
          </cell>
        </row>
        <row r="24145">
          <cell r="O24145" t="str">
            <v>083710000</v>
          </cell>
          <cell r="P24145" t="str">
            <v>POBLACION DISTRICT III</v>
          </cell>
        </row>
        <row r="24146">
          <cell r="O24146" t="str">
            <v>083710000</v>
          </cell>
          <cell r="P24146" t="str">
            <v>POBLACION DISTRICT IV</v>
          </cell>
        </row>
        <row r="24147">
          <cell r="O24147" t="str">
            <v>083710000</v>
          </cell>
          <cell r="P24147" t="str">
            <v>POBLACION DISTRICT V</v>
          </cell>
        </row>
        <row r="24148">
          <cell r="O24148" t="str">
            <v>083710000</v>
          </cell>
          <cell r="P24148" t="str">
            <v>POBLACION DISTRICT VI</v>
          </cell>
        </row>
        <row r="24149">
          <cell r="O24149" t="str">
            <v>083710000</v>
          </cell>
          <cell r="P24149" t="str">
            <v>POBLACION DISTRICT VII</v>
          </cell>
        </row>
        <row r="24150">
          <cell r="O24150" t="str">
            <v>083710000</v>
          </cell>
          <cell r="P24150" t="str">
            <v>POBLACION DISTRICT VIII</v>
          </cell>
        </row>
        <row r="24151">
          <cell r="O24151" t="str">
            <v>083710000</v>
          </cell>
          <cell r="P24151" t="str">
            <v>POBLACION DISTRICT IX</v>
          </cell>
        </row>
        <row r="24152">
          <cell r="O24152" t="str">
            <v>083710000</v>
          </cell>
          <cell r="P24152" t="str">
            <v>DUMALAG (PUSOD)</v>
          </cell>
        </row>
        <row r="24153">
          <cell r="O24153" t="str">
            <v>083710000</v>
          </cell>
          <cell r="P24153" t="str">
            <v>ILIHAN</v>
          </cell>
        </row>
        <row r="24154">
          <cell r="O24154" t="str">
            <v>083710000</v>
          </cell>
          <cell r="P24154" t="str">
            <v>ESPERANZA</v>
          </cell>
        </row>
        <row r="24155">
          <cell r="O24155" t="str">
            <v>083710000</v>
          </cell>
          <cell r="P24155" t="str">
            <v>GITABLAN</v>
          </cell>
        </row>
        <row r="24156">
          <cell r="O24156" t="str">
            <v>083710000</v>
          </cell>
          <cell r="P24156" t="str">
            <v>HAPUNAN</v>
          </cell>
        </row>
        <row r="24157">
          <cell r="O24157" t="str">
            <v>083710000</v>
          </cell>
          <cell r="P24157" t="str">
            <v>HIBONAWAN</v>
          </cell>
        </row>
        <row r="24158">
          <cell r="O24158" t="str">
            <v>083710000</v>
          </cell>
          <cell r="P24158" t="str">
            <v>HUGPA EAST</v>
          </cell>
        </row>
        <row r="24159">
          <cell r="O24159" t="str">
            <v>083710000</v>
          </cell>
          <cell r="P24159" t="str">
            <v>HUGPA WEST</v>
          </cell>
        </row>
        <row r="24160">
          <cell r="O24160" t="str">
            <v>083710000</v>
          </cell>
          <cell r="P24160" t="str">
            <v>KALAO</v>
          </cell>
        </row>
        <row r="24161">
          <cell r="O24161" t="str">
            <v>083710000</v>
          </cell>
          <cell r="P24161" t="str">
            <v>KAPARASANAN</v>
          </cell>
        </row>
        <row r="24162">
          <cell r="O24162" t="str">
            <v>083710000</v>
          </cell>
          <cell r="P24162" t="str">
            <v>LAGUIWAN</v>
          </cell>
        </row>
        <row r="24163">
          <cell r="O24163" t="str">
            <v>083710000</v>
          </cell>
          <cell r="P24163" t="str">
            <v>LIBAS</v>
          </cell>
        </row>
        <row r="24164">
          <cell r="O24164" t="str">
            <v>083710000</v>
          </cell>
          <cell r="P24164" t="str">
            <v>LIMBURAN</v>
          </cell>
        </row>
        <row r="24165">
          <cell r="O24165" t="str">
            <v>083710000</v>
          </cell>
          <cell r="P24165" t="str">
            <v>LOGSONGAN</v>
          </cell>
        </row>
        <row r="24166">
          <cell r="O24166" t="str">
            <v>083710000</v>
          </cell>
          <cell r="P24166" t="str">
            <v>MAABAB</v>
          </cell>
        </row>
        <row r="24167">
          <cell r="O24167" t="str">
            <v>083710000</v>
          </cell>
          <cell r="P24167" t="str">
            <v>MAGHUBAS</v>
          </cell>
        </row>
        <row r="24168">
          <cell r="O24168" t="str">
            <v>083710000</v>
          </cell>
          <cell r="P24168" t="str">
            <v>MAHAGNAO</v>
          </cell>
        </row>
        <row r="24169">
          <cell r="O24169" t="str">
            <v>083710000</v>
          </cell>
          <cell r="P24169" t="str">
            <v>MALABCA</v>
          </cell>
        </row>
        <row r="24170">
          <cell r="O24170" t="str">
            <v>083710000</v>
          </cell>
          <cell r="P24170" t="str">
            <v>MALAGUINABOT</v>
          </cell>
        </row>
        <row r="24171">
          <cell r="O24171" t="str">
            <v>083710000</v>
          </cell>
          <cell r="P24171" t="str">
            <v>MALAIHAO (SAN RAMON)</v>
          </cell>
        </row>
        <row r="24172">
          <cell r="O24172" t="str">
            <v>083710000</v>
          </cell>
          <cell r="P24172" t="str">
            <v>MATIN-AO</v>
          </cell>
        </row>
        <row r="24173">
          <cell r="O24173" t="str">
            <v>083710000</v>
          </cell>
          <cell r="P24173" t="str">
            <v>MOGUING</v>
          </cell>
        </row>
        <row r="24174">
          <cell r="O24174" t="str">
            <v>083710000</v>
          </cell>
          <cell r="P24174" t="str">
            <v>PAGHUDLAN</v>
          </cell>
        </row>
        <row r="24175">
          <cell r="O24175" t="str">
            <v>083710000</v>
          </cell>
          <cell r="P24175" t="str">
            <v>PAITAN</v>
          </cell>
        </row>
        <row r="24176">
          <cell r="O24176" t="str">
            <v>083710000</v>
          </cell>
          <cell r="P24176" t="str">
            <v>PANGDAN</v>
          </cell>
        </row>
        <row r="24177">
          <cell r="O24177" t="str">
            <v>083710000</v>
          </cell>
          <cell r="P24177" t="str">
            <v>PATAG</v>
          </cell>
        </row>
        <row r="24178">
          <cell r="O24178" t="str">
            <v>083710000</v>
          </cell>
          <cell r="P24178" t="str">
            <v>PATONG</v>
          </cell>
        </row>
        <row r="24179">
          <cell r="O24179" t="str">
            <v>083710000</v>
          </cell>
          <cell r="P24179" t="str">
            <v>PAWA</v>
          </cell>
        </row>
        <row r="24180">
          <cell r="O24180" t="str">
            <v>083710000</v>
          </cell>
          <cell r="P24180" t="str">
            <v>ROXAS</v>
          </cell>
        </row>
        <row r="24181">
          <cell r="O24181" t="str">
            <v>083710000</v>
          </cell>
          <cell r="P24181" t="str">
            <v>SAMBEL</v>
          </cell>
        </row>
        <row r="24182">
          <cell r="O24182" t="str">
            <v>083710000</v>
          </cell>
          <cell r="P24182" t="str">
            <v>SAN ESTEBAN</v>
          </cell>
        </row>
        <row r="24183">
          <cell r="O24183" t="str">
            <v>083710000</v>
          </cell>
          <cell r="P24183" t="str">
            <v>SAN FERNANDO</v>
          </cell>
        </row>
        <row r="24184">
          <cell r="O24184" t="str">
            <v>083710000</v>
          </cell>
          <cell r="P24184" t="str">
            <v>SAN JOSE EAST</v>
          </cell>
        </row>
        <row r="24185">
          <cell r="O24185" t="str">
            <v>083710000</v>
          </cell>
          <cell r="P24185" t="str">
            <v>SAN JOSE WEST</v>
          </cell>
        </row>
        <row r="24186">
          <cell r="O24186" t="str">
            <v>083710000</v>
          </cell>
          <cell r="P24186" t="str">
            <v>SAN PABLO</v>
          </cell>
        </row>
        <row r="24187">
          <cell r="O24187" t="str">
            <v>083710000</v>
          </cell>
          <cell r="P24187" t="str">
            <v>TABUANON</v>
          </cell>
        </row>
        <row r="24188">
          <cell r="O24188" t="str">
            <v>083710000</v>
          </cell>
          <cell r="P24188" t="str">
            <v>TAGADTARAN</v>
          </cell>
        </row>
        <row r="24189">
          <cell r="O24189" t="str">
            <v>083710000</v>
          </cell>
          <cell r="P24189" t="str">
            <v>TAGHUYAN</v>
          </cell>
        </row>
        <row r="24190">
          <cell r="O24190" t="str">
            <v>083710000</v>
          </cell>
          <cell r="P24190" t="str">
            <v>TAKIN</v>
          </cell>
        </row>
        <row r="24191">
          <cell r="O24191" t="str">
            <v>083710000</v>
          </cell>
          <cell r="P24191" t="str">
            <v>TAMBIS (NABOYA)</v>
          </cell>
        </row>
        <row r="24192">
          <cell r="O24192" t="str">
            <v>083710000</v>
          </cell>
          <cell r="P24192" t="str">
            <v>TOLOYAO</v>
          </cell>
        </row>
        <row r="24193">
          <cell r="O24193" t="str">
            <v>083710000</v>
          </cell>
          <cell r="P24193" t="str">
            <v>VILLA AURORA</v>
          </cell>
        </row>
        <row r="24194">
          <cell r="O24194" t="str">
            <v>083710000</v>
          </cell>
          <cell r="P24194" t="str">
            <v>VILLA CORAZON</v>
          </cell>
        </row>
        <row r="24195">
          <cell r="O24195" t="str">
            <v>083710000</v>
          </cell>
          <cell r="P24195" t="str">
            <v>VILLA PATRIA</v>
          </cell>
        </row>
        <row r="24196">
          <cell r="O24196" t="str">
            <v>083710000</v>
          </cell>
          <cell r="P24196" t="str">
            <v>VILLA ROSAS (CABANG)</v>
          </cell>
        </row>
        <row r="24197">
          <cell r="O24197" t="str">
            <v>083710000</v>
          </cell>
          <cell r="P24197" t="str">
            <v>KAGBANA</v>
          </cell>
        </row>
        <row r="24198">
          <cell r="O24198" t="str">
            <v>083710000</v>
          </cell>
          <cell r="P24198" t="str">
            <v>DAMULO-AN</v>
          </cell>
        </row>
        <row r="24199">
          <cell r="O24199" t="str">
            <v>083710000</v>
          </cell>
          <cell r="P24199" t="str">
            <v>DINA-AYAN</v>
          </cell>
        </row>
        <row r="24200">
          <cell r="O24200" t="str">
            <v>083710000</v>
          </cell>
          <cell r="P24200" t="str">
            <v>GAMAY</v>
          </cell>
        </row>
        <row r="24201">
          <cell r="O24201" t="str">
            <v>083710000</v>
          </cell>
          <cell r="P24201" t="str">
            <v>KALIPAYAN</v>
          </cell>
        </row>
        <row r="24202">
          <cell r="O24202" t="str">
            <v>083710000</v>
          </cell>
          <cell r="P24202" t="str">
            <v>TAMBUKO</v>
          </cell>
        </row>
        <row r="24203">
          <cell r="O24203" t="str">
            <v>083713000</v>
          </cell>
          <cell r="P24203" t="str">
            <v>ABANILLA</v>
          </cell>
        </row>
        <row r="24204">
          <cell r="O24204" t="str">
            <v>083713000</v>
          </cell>
          <cell r="P24204" t="str">
            <v>AGAS</v>
          </cell>
        </row>
        <row r="24205">
          <cell r="O24205" t="str">
            <v>083713000</v>
          </cell>
          <cell r="P24205" t="str">
            <v>ANISLAGAN</v>
          </cell>
        </row>
        <row r="24206">
          <cell r="O24206" t="str">
            <v>083713000</v>
          </cell>
          <cell r="P24206" t="str">
            <v>BUNACAN</v>
          </cell>
        </row>
        <row r="24207">
          <cell r="O24207" t="str">
            <v>083713000</v>
          </cell>
          <cell r="P24207" t="str">
            <v>CABALQUINTO</v>
          </cell>
        </row>
        <row r="24208">
          <cell r="O24208" t="str">
            <v>083713000</v>
          </cell>
          <cell r="P24208" t="str">
            <v>CABALHIN</v>
          </cell>
        </row>
        <row r="24209">
          <cell r="O24209" t="str">
            <v>083713000</v>
          </cell>
          <cell r="P24209" t="str">
            <v>CABRADILLA</v>
          </cell>
        </row>
        <row r="24210">
          <cell r="O24210" t="str">
            <v>083713000</v>
          </cell>
          <cell r="P24210" t="str">
            <v>CANEJA</v>
          </cell>
        </row>
        <row r="24211">
          <cell r="O24211" t="str">
            <v>083713000</v>
          </cell>
          <cell r="P24211" t="str">
            <v>CANTONGHAO</v>
          </cell>
        </row>
        <row r="24212">
          <cell r="O24212" t="str">
            <v>083713000</v>
          </cell>
          <cell r="P24212" t="str">
            <v>CAROYOCAN</v>
          </cell>
        </row>
        <row r="24213">
          <cell r="O24213" t="str">
            <v>083713000</v>
          </cell>
          <cell r="P24213" t="str">
            <v>CASIONGAN</v>
          </cell>
        </row>
        <row r="24214">
          <cell r="O24214" t="str">
            <v>083713000</v>
          </cell>
          <cell r="P24214" t="str">
            <v>CRISTINA</v>
          </cell>
        </row>
        <row r="24215">
          <cell r="O24215" t="str">
            <v>083713000</v>
          </cell>
          <cell r="P24215" t="str">
            <v>DALUMPINES</v>
          </cell>
        </row>
        <row r="24216">
          <cell r="O24216" t="str">
            <v>083713000</v>
          </cell>
          <cell r="P24216" t="str">
            <v>DON LUIS</v>
          </cell>
        </row>
        <row r="24217">
          <cell r="O24217" t="str">
            <v>083713000</v>
          </cell>
          <cell r="P24217" t="str">
            <v>DULAO</v>
          </cell>
        </row>
        <row r="24218">
          <cell r="O24218" t="str">
            <v>083713000</v>
          </cell>
          <cell r="P24218" t="str">
            <v>EFE</v>
          </cell>
        </row>
        <row r="24219">
          <cell r="O24219" t="str">
            <v>083713000</v>
          </cell>
          <cell r="P24219" t="str">
            <v>ENAGE</v>
          </cell>
        </row>
        <row r="24220">
          <cell r="O24220" t="str">
            <v>083713000</v>
          </cell>
          <cell r="P24220" t="str">
            <v>ESPINOSA</v>
          </cell>
        </row>
        <row r="24221">
          <cell r="O24221" t="str">
            <v>083713000</v>
          </cell>
          <cell r="P24221" t="str">
            <v>GARGANERA</v>
          </cell>
        </row>
        <row r="24222">
          <cell r="O24222" t="str">
            <v>083713000</v>
          </cell>
          <cell r="P24222" t="str">
            <v>FERDINAND E. MARCOS</v>
          </cell>
        </row>
        <row r="24223">
          <cell r="O24223" t="str">
            <v>083713000</v>
          </cell>
          <cell r="P24223" t="str">
            <v>GARRIDO</v>
          </cell>
        </row>
        <row r="24224">
          <cell r="O24224" t="str">
            <v>083713000</v>
          </cell>
          <cell r="P24224" t="str">
            <v>GUADALUPE (GUADALUPE MENDOZA)</v>
          </cell>
        </row>
        <row r="24225">
          <cell r="O24225" t="str">
            <v>083713000</v>
          </cell>
          <cell r="P24225" t="str">
            <v>GUTOSAN</v>
          </cell>
        </row>
        <row r="24226">
          <cell r="O24226" t="str">
            <v>083713000</v>
          </cell>
          <cell r="P24226" t="str">
            <v>IGANG</v>
          </cell>
        </row>
        <row r="24227">
          <cell r="O24227" t="str">
            <v>083713000</v>
          </cell>
          <cell r="P24227" t="str">
            <v>INALAD</v>
          </cell>
        </row>
        <row r="24228">
          <cell r="O24228" t="str">
            <v>083713000</v>
          </cell>
          <cell r="P24228" t="str">
            <v>JUBAY</v>
          </cell>
        </row>
        <row r="24229">
          <cell r="O24229" t="str">
            <v>083713000</v>
          </cell>
          <cell r="P24229" t="str">
            <v>JUSON</v>
          </cell>
        </row>
        <row r="24230">
          <cell r="O24230" t="str">
            <v>083713000</v>
          </cell>
          <cell r="P24230" t="str">
            <v>KAWAYAN BOGTONG</v>
          </cell>
        </row>
        <row r="24231">
          <cell r="O24231" t="str">
            <v>083713000</v>
          </cell>
          <cell r="P24231" t="str">
            <v>KAWAYANAN</v>
          </cell>
        </row>
        <row r="24232">
          <cell r="O24232" t="str">
            <v>083713000</v>
          </cell>
          <cell r="P24232" t="str">
            <v>KOKOY ROMUALDEZ</v>
          </cell>
        </row>
        <row r="24233">
          <cell r="O24233" t="str">
            <v>083713000</v>
          </cell>
          <cell r="P24233" t="str">
            <v>LABTIC</v>
          </cell>
        </row>
        <row r="24234">
          <cell r="O24234" t="str">
            <v>083713000</v>
          </cell>
          <cell r="P24234" t="str">
            <v>LARAY</v>
          </cell>
        </row>
        <row r="24235">
          <cell r="O24235" t="str">
            <v>083713000</v>
          </cell>
          <cell r="P24235" t="str">
            <v>M. VELOSO</v>
          </cell>
        </row>
        <row r="24236">
          <cell r="O24236" t="str">
            <v>083713000</v>
          </cell>
          <cell r="P24236" t="str">
            <v>MAHAIT</v>
          </cell>
        </row>
        <row r="24237">
          <cell r="O24237" t="str">
            <v>083713000</v>
          </cell>
          <cell r="P24237" t="str">
            <v>MALOBAGO</v>
          </cell>
        </row>
        <row r="24238">
          <cell r="O24238" t="str">
            <v>083713000</v>
          </cell>
          <cell r="P24238" t="str">
            <v>MATAGOK</v>
          </cell>
        </row>
        <row r="24239">
          <cell r="O24239" t="str">
            <v>083713000</v>
          </cell>
          <cell r="P24239" t="str">
            <v>NIPA</v>
          </cell>
        </row>
        <row r="24240">
          <cell r="O24240" t="str">
            <v>083713000</v>
          </cell>
          <cell r="P24240" t="str">
            <v>OBISPO</v>
          </cell>
        </row>
        <row r="24241">
          <cell r="O24241" t="str">
            <v>083713000</v>
          </cell>
          <cell r="P24241" t="str">
            <v>PAGATPAT</v>
          </cell>
        </row>
        <row r="24242">
          <cell r="O24242" t="str">
            <v>083713000</v>
          </cell>
          <cell r="P24242" t="str">
            <v>PANGPANG</v>
          </cell>
        </row>
        <row r="24243">
          <cell r="O24243" t="str">
            <v>083713000</v>
          </cell>
          <cell r="P24243" t="str">
            <v>PATAG</v>
          </cell>
        </row>
        <row r="24244">
          <cell r="O24244" t="str">
            <v>083713000</v>
          </cell>
          <cell r="P24244" t="str">
            <v>PATES</v>
          </cell>
        </row>
        <row r="24245">
          <cell r="O24245" t="str">
            <v>083713000</v>
          </cell>
          <cell r="P24245" t="str">
            <v>PAULA</v>
          </cell>
        </row>
        <row r="24246">
          <cell r="O24246" t="str">
            <v>083713000</v>
          </cell>
          <cell r="P24246" t="str">
            <v>PADOGA</v>
          </cell>
        </row>
        <row r="24247">
          <cell r="O24247" t="str">
            <v>083713000</v>
          </cell>
          <cell r="P24247" t="str">
            <v>PETROLIO</v>
          </cell>
        </row>
        <row r="24248">
          <cell r="O24248" t="str">
            <v>083713000</v>
          </cell>
          <cell r="P24248" t="str">
            <v>POBLACION</v>
          </cell>
        </row>
        <row r="24249">
          <cell r="O24249" t="str">
            <v>083713000</v>
          </cell>
          <cell r="P24249" t="str">
            <v>RAILES</v>
          </cell>
        </row>
        <row r="24250">
          <cell r="O24250" t="str">
            <v>083713000</v>
          </cell>
          <cell r="P24250" t="str">
            <v>TABLA</v>
          </cell>
        </row>
        <row r="24251">
          <cell r="O24251" t="str">
            <v>083713000</v>
          </cell>
          <cell r="P24251" t="str">
            <v>TAGHARIGUE</v>
          </cell>
        </row>
        <row r="24252">
          <cell r="O24252" t="str">
            <v>083713000</v>
          </cell>
          <cell r="P24252" t="str">
            <v>TUBURAN</v>
          </cell>
        </row>
        <row r="24253">
          <cell r="O24253" t="str">
            <v>083713000</v>
          </cell>
          <cell r="P24253" t="str">
            <v>VILLAHERMOSA</v>
          </cell>
        </row>
        <row r="24254">
          <cell r="O24254" t="str">
            <v>083713000</v>
          </cell>
          <cell r="P24254" t="str">
            <v>VILLALON</v>
          </cell>
        </row>
        <row r="24255">
          <cell r="O24255" t="str">
            <v>083713000</v>
          </cell>
          <cell r="P24255" t="str">
            <v>VILLANUEVA</v>
          </cell>
        </row>
        <row r="24256">
          <cell r="O24256" t="str">
            <v>083714000</v>
          </cell>
          <cell r="P24256" t="str">
            <v>BALUCANAD</v>
          </cell>
        </row>
        <row r="24257">
          <cell r="O24257" t="str">
            <v>083714000</v>
          </cell>
          <cell r="P24257" t="str">
            <v>BALUD</v>
          </cell>
        </row>
        <row r="24258">
          <cell r="O24258" t="str">
            <v>083714000</v>
          </cell>
          <cell r="P24258" t="str">
            <v>BALUGO</v>
          </cell>
        </row>
        <row r="24259">
          <cell r="O24259" t="str">
            <v>083714000</v>
          </cell>
          <cell r="P24259" t="str">
            <v>CABUL-AN</v>
          </cell>
        </row>
        <row r="24260">
          <cell r="O24260" t="str">
            <v>083714000</v>
          </cell>
          <cell r="P24260" t="str">
            <v>GAYAD</v>
          </cell>
        </row>
        <row r="24261">
          <cell r="O24261" t="str">
            <v>083714000</v>
          </cell>
          <cell r="P24261" t="str">
            <v>CULASIAN</v>
          </cell>
        </row>
        <row r="24262">
          <cell r="O24262" t="str">
            <v>083714000</v>
          </cell>
          <cell r="P24262" t="str">
            <v>GUINADIONGAN</v>
          </cell>
        </row>
        <row r="24263">
          <cell r="O24263" t="str">
            <v>083714000</v>
          </cell>
          <cell r="P24263" t="str">
            <v>LEMON</v>
          </cell>
        </row>
        <row r="24264">
          <cell r="O24264" t="str">
            <v>083714000</v>
          </cell>
          <cell r="P24264" t="str">
            <v>LIBERTAD</v>
          </cell>
        </row>
        <row r="24265">
          <cell r="O24265" t="str">
            <v>083714000</v>
          </cell>
          <cell r="P24265" t="str">
            <v>MANLOY</v>
          </cell>
        </row>
        <row r="24266">
          <cell r="O24266" t="str">
            <v>083714000</v>
          </cell>
          <cell r="P24266" t="str">
            <v>NAUGUISAN</v>
          </cell>
        </row>
        <row r="24267">
          <cell r="O24267" t="str">
            <v>083714000</v>
          </cell>
          <cell r="P24267" t="str">
            <v>PINAMOPOAN</v>
          </cell>
        </row>
        <row r="24268">
          <cell r="O24268" t="str">
            <v>083714000</v>
          </cell>
          <cell r="P24268" t="str">
            <v>POBLACION ZONE I</v>
          </cell>
        </row>
        <row r="24269">
          <cell r="O24269" t="str">
            <v>083714000</v>
          </cell>
          <cell r="P24269" t="str">
            <v>POBLACION ZONE II</v>
          </cell>
        </row>
        <row r="24270">
          <cell r="O24270" t="str">
            <v>083714000</v>
          </cell>
          <cell r="P24270" t="str">
            <v>POTOT</v>
          </cell>
        </row>
        <row r="24271">
          <cell r="O24271" t="str">
            <v>083714000</v>
          </cell>
          <cell r="P24271" t="str">
            <v>SAN JOAQUIN</v>
          </cell>
        </row>
        <row r="24272">
          <cell r="O24272" t="str">
            <v>083714000</v>
          </cell>
          <cell r="P24272" t="str">
            <v>SANTO NIÑO</v>
          </cell>
        </row>
        <row r="24273">
          <cell r="O24273" t="str">
            <v>083714000</v>
          </cell>
          <cell r="P24273" t="str">
            <v>TALAIRAN</v>
          </cell>
        </row>
        <row r="24274">
          <cell r="O24274" t="str">
            <v>083714000</v>
          </cell>
          <cell r="P24274" t="str">
            <v>TALISAY</v>
          </cell>
        </row>
        <row r="24275">
          <cell r="O24275" t="str">
            <v>083714000</v>
          </cell>
          <cell r="P24275" t="str">
            <v>TOLIBAO</v>
          </cell>
        </row>
        <row r="24276">
          <cell r="O24276" t="str">
            <v>083714000</v>
          </cell>
          <cell r="P24276" t="str">
            <v>VISARES</v>
          </cell>
        </row>
        <row r="24277">
          <cell r="O24277" t="str">
            <v>083715000</v>
          </cell>
          <cell r="P24277" t="str">
            <v>BALILIT</v>
          </cell>
        </row>
        <row r="24278">
          <cell r="O24278" t="str">
            <v>083715000</v>
          </cell>
          <cell r="P24278" t="str">
            <v>BARAYONG</v>
          </cell>
        </row>
        <row r="24279">
          <cell r="O24279" t="str">
            <v>083715000</v>
          </cell>
          <cell r="P24279" t="str">
            <v>BARUGOHAY CENTRAL</v>
          </cell>
        </row>
        <row r="24280">
          <cell r="O24280" t="str">
            <v>083715000</v>
          </cell>
          <cell r="P24280" t="str">
            <v>BARUGOHAY NORTE</v>
          </cell>
        </row>
        <row r="24281">
          <cell r="O24281" t="str">
            <v>083715000</v>
          </cell>
          <cell r="P24281" t="str">
            <v>BARUGOHAY SUR</v>
          </cell>
        </row>
        <row r="24282">
          <cell r="O24282" t="str">
            <v>083715000</v>
          </cell>
          <cell r="P24282" t="str">
            <v>BAYBAY (POB.)</v>
          </cell>
        </row>
        <row r="24283">
          <cell r="O24283" t="str">
            <v>083715000</v>
          </cell>
          <cell r="P24283" t="str">
            <v>BINIBIHAN</v>
          </cell>
        </row>
        <row r="24284">
          <cell r="O24284" t="str">
            <v>083715000</v>
          </cell>
          <cell r="P24284" t="str">
            <v>BISLIG</v>
          </cell>
        </row>
        <row r="24285">
          <cell r="O24285" t="str">
            <v>083715000</v>
          </cell>
          <cell r="P24285" t="str">
            <v>CAGHALO</v>
          </cell>
        </row>
        <row r="24286">
          <cell r="O24286" t="str">
            <v>083715000</v>
          </cell>
          <cell r="P24286" t="str">
            <v>CAMANSI</v>
          </cell>
        </row>
        <row r="24287">
          <cell r="O24287" t="str">
            <v>083715000</v>
          </cell>
          <cell r="P24287" t="str">
            <v>CANAL</v>
          </cell>
        </row>
        <row r="24288">
          <cell r="O24288" t="str">
            <v>083715000</v>
          </cell>
          <cell r="P24288" t="str">
            <v>CANDIGAHUB</v>
          </cell>
        </row>
        <row r="24289">
          <cell r="O24289" t="str">
            <v>083715000</v>
          </cell>
          <cell r="P24289" t="str">
            <v>CANLAMPAY</v>
          </cell>
        </row>
        <row r="24290">
          <cell r="O24290" t="str">
            <v>083715000</v>
          </cell>
          <cell r="P24290" t="str">
            <v>COGON</v>
          </cell>
        </row>
        <row r="24291">
          <cell r="O24291" t="str">
            <v>083715000</v>
          </cell>
          <cell r="P24291" t="str">
            <v>CUTAY</v>
          </cell>
        </row>
        <row r="24292">
          <cell r="O24292" t="str">
            <v>083715000</v>
          </cell>
          <cell r="P24292" t="str">
            <v>EAST VISORIA</v>
          </cell>
        </row>
        <row r="24293">
          <cell r="O24293" t="str">
            <v>083715000</v>
          </cell>
          <cell r="P24293" t="str">
            <v>GUINDAPUNAN EAST</v>
          </cell>
        </row>
        <row r="24294">
          <cell r="O24294" t="str">
            <v>083715000</v>
          </cell>
          <cell r="P24294" t="str">
            <v>GUINDAPUNAN WEST</v>
          </cell>
        </row>
        <row r="24295">
          <cell r="O24295" t="str">
            <v>083715000</v>
          </cell>
          <cell r="P24295" t="str">
            <v>HILUCTOGAN</v>
          </cell>
        </row>
        <row r="24296">
          <cell r="O24296" t="str">
            <v>083715000</v>
          </cell>
          <cell r="P24296" t="str">
            <v>JUGABAN (POB.)</v>
          </cell>
        </row>
        <row r="24297">
          <cell r="O24297" t="str">
            <v>083715000</v>
          </cell>
          <cell r="P24297" t="str">
            <v>LIBO</v>
          </cell>
        </row>
        <row r="24298">
          <cell r="O24298" t="str">
            <v>083715000</v>
          </cell>
          <cell r="P24298" t="str">
            <v>LOWER HIRAAN</v>
          </cell>
        </row>
        <row r="24299">
          <cell r="O24299" t="str">
            <v>083715000</v>
          </cell>
          <cell r="P24299" t="str">
            <v>LOWER SOGOD</v>
          </cell>
        </row>
        <row r="24300">
          <cell r="O24300" t="str">
            <v>083715000</v>
          </cell>
          <cell r="P24300" t="str">
            <v>MACALPI</v>
          </cell>
        </row>
        <row r="24301">
          <cell r="O24301" t="str">
            <v>083715000</v>
          </cell>
          <cell r="P24301" t="str">
            <v>MANLOY</v>
          </cell>
        </row>
        <row r="24302">
          <cell r="O24302" t="str">
            <v>083715000</v>
          </cell>
          <cell r="P24302" t="str">
            <v>NAUGUISAN</v>
          </cell>
        </row>
        <row r="24303">
          <cell r="O24303" t="str">
            <v>083715000</v>
          </cell>
          <cell r="P24303" t="str">
            <v>PANGNA</v>
          </cell>
        </row>
        <row r="24304">
          <cell r="O24304" t="str">
            <v>083715000</v>
          </cell>
          <cell r="P24304" t="str">
            <v>PARAG-UM</v>
          </cell>
        </row>
        <row r="24305">
          <cell r="O24305" t="str">
            <v>083715000</v>
          </cell>
          <cell r="P24305" t="str">
            <v>PARINA</v>
          </cell>
        </row>
        <row r="24306">
          <cell r="O24306" t="str">
            <v>083715000</v>
          </cell>
          <cell r="P24306" t="str">
            <v>PILORO</v>
          </cell>
        </row>
        <row r="24307">
          <cell r="O24307" t="str">
            <v>083715000</v>
          </cell>
          <cell r="P24307" t="str">
            <v>PONONG (POB.)</v>
          </cell>
        </row>
        <row r="24308">
          <cell r="O24308" t="str">
            <v>083715000</v>
          </cell>
          <cell r="P24308" t="str">
            <v>SAGKAHAN</v>
          </cell>
        </row>
        <row r="24309">
          <cell r="O24309" t="str">
            <v>083715000</v>
          </cell>
          <cell r="P24309" t="str">
            <v>SAN MATEO (POB.)</v>
          </cell>
        </row>
        <row r="24310">
          <cell r="O24310" t="str">
            <v>083715000</v>
          </cell>
          <cell r="P24310" t="str">
            <v>SANTA FE</v>
          </cell>
        </row>
        <row r="24311">
          <cell r="O24311" t="str">
            <v>083715000</v>
          </cell>
          <cell r="P24311" t="str">
            <v>SAWANG (POB.)</v>
          </cell>
        </row>
        <row r="24312">
          <cell r="O24312" t="str">
            <v>083715000</v>
          </cell>
          <cell r="P24312" t="str">
            <v>TAGAK</v>
          </cell>
        </row>
        <row r="24313">
          <cell r="O24313" t="str">
            <v>083715000</v>
          </cell>
          <cell r="P24313" t="str">
            <v>TANGNAN</v>
          </cell>
        </row>
        <row r="24314">
          <cell r="O24314" t="str">
            <v>083715000</v>
          </cell>
          <cell r="P24314" t="str">
            <v>TIGBAO</v>
          </cell>
        </row>
        <row r="24315">
          <cell r="O24315" t="str">
            <v>083715000</v>
          </cell>
          <cell r="P24315" t="str">
            <v>TINAGUBAN</v>
          </cell>
        </row>
        <row r="24316">
          <cell r="O24316" t="str">
            <v>083715000</v>
          </cell>
          <cell r="P24316" t="str">
            <v>UPPER HIRAAN</v>
          </cell>
        </row>
        <row r="24317">
          <cell r="O24317" t="str">
            <v>083715000</v>
          </cell>
          <cell r="P24317" t="str">
            <v>UPPER SOGOD</v>
          </cell>
        </row>
        <row r="24318">
          <cell r="O24318" t="str">
            <v>083715000</v>
          </cell>
          <cell r="P24318" t="str">
            <v>UYAWAN</v>
          </cell>
        </row>
        <row r="24319">
          <cell r="O24319" t="str">
            <v>083715000</v>
          </cell>
          <cell r="P24319" t="str">
            <v>WEST VISORIA</v>
          </cell>
        </row>
        <row r="24320">
          <cell r="O24320" t="str">
            <v>083715000</v>
          </cell>
          <cell r="P24320" t="str">
            <v>PAGLAUM</v>
          </cell>
        </row>
        <row r="24321">
          <cell r="O24321" t="str">
            <v>083715000</v>
          </cell>
          <cell r="P24321" t="str">
            <v>SAN JUAN</v>
          </cell>
        </row>
        <row r="24322">
          <cell r="O24322" t="str">
            <v>083715000</v>
          </cell>
          <cell r="P24322" t="str">
            <v>BAGONG LIPUNAN</v>
          </cell>
        </row>
        <row r="24323">
          <cell r="O24323" t="str">
            <v>083715000</v>
          </cell>
          <cell r="P24323" t="str">
            <v>CANFABI</v>
          </cell>
        </row>
        <row r="24324">
          <cell r="O24324" t="str">
            <v>083715000</v>
          </cell>
          <cell r="P24324" t="str">
            <v>RIZAL (TAGAK EAST)</v>
          </cell>
        </row>
        <row r="24325">
          <cell r="O24325" t="str">
            <v>083715000</v>
          </cell>
          <cell r="P24325" t="str">
            <v>SAN ISIDRO</v>
          </cell>
        </row>
        <row r="24326">
          <cell r="O24326" t="str">
            <v>083717000</v>
          </cell>
          <cell r="P24326" t="str">
            <v>ABACA</v>
          </cell>
        </row>
        <row r="24327">
          <cell r="O24327" t="str">
            <v>083717000</v>
          </cell>
          <cell r="P24327" t="str">
            <v>ABRE</v>
          </cell>
        </row>
        <row r="24328">
          <cell r="O24328" t="str">
            <v>083717000</v>
          </cell>
          <cell r="P24328" t="str">
            <v>BALILIT</v>
          </cell>
        </row>
        <row r="24329">
          <cell r="O24329" t="str">
            <v>083717000</v>
          </cell>
          <cell r="P24329" t="str">
            <v>BANAYON</v>
          </cell>
        </row>
        <row r="24330">
          <cell r="O24330" t="str">
            <v>083717000</v>
          </cell>
          <cell r="P24330" t="str">
            <v>BAYABAS</v>
          </cell>
        </row>
        <row r="24331">
          <cell r="O24331" t="str">
            <v>083717000</v>
          </cell>
          <cell r="P24331" t="str">
            <v>BOLIRAO</v>
          </cell>
        </row>
        <row r="24332">
          <cell r="O24332" t="str">
            <v>083717000</v>
          </cell>
          <cell r="P24332" t="str">
            <v>BUENAVISTA</v>
          </cell>
        </row>
        <row r="24333">
          <cell r="O24333" t="str">
            <v>083717000</v>
          </cell>
          <cell r="P24333" t="str">
            <v>BUNTAY</v>
          </cell>
        </row>
        <row r="24334">
          <cell r="O24334" t="str">
            <v>083717000</v>
          </cell>
          <cell r="P24334" t="str">
            <v>CAANISLAGAN</v>
          </cell>
        </row>
        <row r="24335">
          <cell r="O24335" t="str">
            <v>083717000</v>
          </cell>
          <cell r="P24335" t="str">
            <v>CABARIWAN</v>
          </cell>
        </row>
        <row r="24336">
          <cell r="O24336" t="str">
            <v>083717000</v>
          </cell>
          <cell r="P24336" t="str">
            <v>CABULORAN</v>
          </cell>
        </row>
        <row r="24337">
          <cell r="O24337" t="str">
            <v>083717000</v>
          </cell>
          <cell r="P24337" t="str">
            <v>CABUNGA-AN</v>
          </cell>
        </row>
        <row r="24338">
          <cell r="O24338" t="str">
            <v>083717000</v>
          </cell>
          <cell r="P24338" t="str">
            <v>CALIPAYAN</v>
          </cell>
        </row>
        <row r="24339">
          <cell r="O24339" t="str">
            <v>083717000</v>
          </cell>
          <cell r="P24339" t="str">
            <v>CALSADAHAY</v>
          </cell>
        </row>
        <row r="24340">
          <cell r="O24340" t="str">
            <v>083717000</v>
          </cell>
          <cell r="P24340" t="str">
            <v>CALUCTOGAN</v>
          </cell>
        </row>
        <row r="24341">
          <cell r="O24341" t="str">
            <v>083717000</v>
          </cell>
          <cell r="P24341" t="str">
            <v>CALUTAN</v>
          </cell>
        </row>
        <row r="24342">
          <cell r="O24342" t="str">
            <v>083717000</v>
          </cell>
          <cell r="P24342" t="str">
            <v>CAMONO-AN</v>
          </cell>
        </row>
        <row r="24343">
          <cell r="O24343" t="str">
            <v>083717000</v>
          </cell>
          <cell r="P24343" t="str">
            <v>CANDAGARA</v>
          </cell>
        </row>
        <row r="24344">
          <cell r="O24344" t="str">
            <v>083717000</v>
          </cell>
          <cell r="P24344" t="str">
            <v>CANLINGGA</v>
          </cell>
        </row>
        <row r="24345">
          <cell r="O24345" t="str">
            <v>083717000</v>
          </cell>
          <cell r="P24345" t="str">
            <v>CANSAMADA EAST</v>
          </cell>
        </row>
        <row r="24346">
          <cell r="O24346" t="str">
            <v>083717000</v>
          </cell>
          <cell r="P24346" t="str">
            <v>DIGAHONGAN</v>
          </cell>
        </row>
        <row r="24347">
          <cell r="O24347" t="str">
            <v>083717000</v>
          </cell>
          <cell r="P24347" t="str">
            <v>GUINARONA</v>
          </cell>
        </row>
        <row r="24348">
          <cell r="O24348" t="str">
            <v>083717000</v>
          </cell>
          <cell r="P24348" t="str">
            <v>HIABANGAN</v>
          </cell>
        </row>
        <row r="24349">
          <cell r="O24349" t="str">
            <v>083717000</v>
          </cell>
          <cell r="P24349" t="str">
            <v>HILABAGO</v>
          </cell>
        </row>
        <row r="24350">
          <cell r="O24350" t="str">
            <v>083717000</v>
          </cell>
          <cell r="P24350" t="str">
            <v>HINABUYAN</v>
          </cell>
        </row>
        <row r="24351">
          <cell r="O24351" t="str">
            <v>083717000</v>
          </cell>
          <cell r="P24351" t="str">
            <v>HINOLOGAN</v>
          </cell>
        </row>
        <row r="24352">
          <cell r="O24352" t="str">
            <v>083717000</v>
          </cell>
          <cell r="P24352" t="str">
            <v>HITUMNOG</v>
          </cell>
        </row>
        <row r="24353">
          <cell r="O24353" t="str">
            <v>083717000</v>
          </cell>
          <cell r="P24353" t="str">
            <v>KATIPUNAN</v>
          </cell>
        </row>
        <row r="24354">
          <cell r="O24354" t="str">
            <v>083717000</v>
          </cell>
          <cell r="P24354" t="str">
            <v>LOS MARTIRES</v>
          </cell>
        </row>
        <row r="24355">
          <cell r="O24355" t="str">
            <v>083717000</v>
          </cell>
          <cell r="P24355" t="str">
            <v>LOBE-LOBE</v>
          </cell>
        </row>
        <row r="24356">
          <cell r="O24356" t="str">
            <v>083717000</v>
          </cell>
          <cell r="P24356" t="str">
            <v>MACAALANG</v>
          </cell>
        </row>
        <row r="24357">
          <cell r="O24357" t="str">
            <v>083717000</v>
          </cell>
          <cell r="P24357" t="str">
            <v>MALIWALIW</v>
          </cell>
        </row>
        <row r="24358">
          <cell r="O24358" t="str">
            <v>083717000</v>
          </cell>
          <cell r="P24358" t="str">
            <v>MARAGONDONG</v>
          </cell>
        </row>
        <row r="24359">
          <cell r="O24359" t="str">
            <v>083717000</v>
          </cell>
          <cell r="P24359" t="str">
            <v>ORMOCAY</v>
          </cell>
        </row>
        <row r="24360">
          <cell r="O24360" t="str">
            <v>083717000</v>
          </cell>
          <cell r="P24360" t="str">
            <v>PALACIO</v>
          </cell>
        </row>
        <row r="24361">
          <cell r="O24361" t="str">
            <v>083717000</v>
          </cell>
          <cell r="P24361" t="str">
            <v>PANDA</v>
          </cell>
        </row>
        <row r="24362">
          <cell r="O24362" t="str">
            <v>083717000</v>
          </cell>
          <cell r="P24362" t="str">
            <v>PATOC</v>
          </cell>
        </row>
        <row r="24363">
          <cell r="O24363" t="str">
            <v>083717000</v>
          </cell>
          <cell r="P24363" t="str">
            <v>PLARIDEL</v>
          </cell>
        </row>
        <row r="24364">
          <cell r="O24364" t="str">
            <v>083717000</v>
          </cell>
          <cell r="P24364" t="str">
            <v>SAMPAO WEST POB. (DIST. 8)</v>
          </cell>
        </row>
        <row r="24365">
          <cell r="O24365" t="str">
            <v>083717000</v>
          </cell>
          <cell r="P24365" t="str">
            <v>LAPU-LAPU POB. (DIST. 2)</v>
          </cell>
        </row>
        <row r="24366">
          <cell r="O24366" t="str">
            <v>083717000</v>
          </cell>
          <cell r="P24366" t="str">
            <v>LUSAD POB. (DIST. 6)</v>
          </cell>
        </row>
        <row r="24367">
          <cell r="O24367" t="str">
            <v>083717000</v>
          </cell>
          <cell r="P24367" t="str">
            <v>SAMPAO EAST POB. (DIST. 9)</v>
          </cell>
        </row>
        <row r="24368">
          <cell r="O24368" t="str">
            <v>083717000</v>
          </cell>
          <cell r="P24368" t="str">
            <v>SAN ANTONIO POB. (DIST. 5)</v>
          </cell>
        </row>
        <row r="24369">
          <cell r="O24369" t="str">
            <v>083717000</v>
          </cell>
          <cell r="P24369" t="str">
            <v>SAN JOSE POB. (DIST. 1)</v>
          </cell>
        </row>
        <row r="24370">
          <cell r="O24370" t="str">
            <v>083717000</v>
          </cell>
          <cell r="P24370" t="str">
            <v>STA. MESA POB. (DIST. 7)</v>
          </cell>
        </row>
        <row r="24371">
          <cell r="O24371" t="str">
            <v>083717000</v>
          </cell>
          <cell r="P24371" t="str">
            <v>TUNGA POB. (DIST. 4)</v>
          </cell>
        </row>
        <row r="24372">
          <cell r="O24372" t="str">
            <v>083717000</v>
          </cell>
          <cell r="P24372" t="str">
            <v>SAN ROQUE POB. (DIST. 3)</v>
          </cell>
        </row>
        <row r="24373">
          <cell r="O24373" t="str">
            <v>083717000</v>
          </cell>
          <cell r="P24373" t="str">
            <v>POPONTON</v>
          </cell>
        </row>
        <row r="24374">
          <cell r="O24374" t="str">
            <v>083717000</v>
          </cell>
          <cell r="P24374" t="str">
            <v>RIZAL</v>
          </cell>
        </row>
        <row r="24375">
          <cell r="O24375" t="str">
            <v>083717000</v>
          </cell>
          <cell r="P24375" t="str">
            <v>SALVACION</v>
          </cell>
        </row>
        <row r="24376">
          <cell r="O24376" t="str">
            <v>083717000</v>
          </cell>
          <cell r="P24376" t="str">
            <v>SAN BENITO</v>
          </cell>
        </row>
        <row r="24377">
          <cell r="O24377" t="str">
            <v>083717000</v>
          </cell>
          <cell r="P24377" t="str">
            <v>SANTO DOMINGO</v>
          </cell>
        </row>
        <row r="24378">
          <cell r="O24378" t="str">
            <v>083717000</v>
          </cell>
          <cell r="P24378" t="str">
            <v>SIRAB</v>
          </cell>
        </row>
        <row r="24379">
          <cell r="O24379" t="str">
            <v>083717000</v>
          </cell>
          <cell r="P24379" t="str">
            <v>TAGKIP</v>
          </cell>
        </row>
        <row r="24380">
          <cell r="O24380" t="str">
            <v>083717000</v>
          </cell>
          <cell r="P24380" t="str">
            <v>TIN-AO</v>
          </cell>
        </row>
        <row r="24381">
          <cell r="O24381" t="str">
            <v>083717000</v>
          </cell>
          <cell r="P24381" t="str">
            <v>VICTORIA</v>
          </cell>
        </row>
        <row r="24382">
          <cell r="O24382" t="str">
            <v>083717000</v>
          </cell>
          <cell r="P24382" t="str">
            <v>BALUGO</v>
          </cell>
        </row>
        <row r="24383">
          <cell r="O24383" t="str">
            <v>083717000</v>
          </cell>
          <cell r="P24383" t="str">
            <v>CANSAMADA WEST</v>
          </cell>
        </row>
        <row r="24384">
          <cell r="O24384" t="str">
            <v>083717000</v>
          </cell>
          <cell r="P24384" t="str">
            <v>CAPULHAN</v>
          </cell>
        </row>
        <row r="24385">
          <cell r="O24385" t="str">
            <v>083717000</v>
          </cell>
          <cell r="P24385" t="str">
            <v>LOBE-LOBE EAST</v>
          </cell>
        </row>
        <row r="24386">
          <cell r="O24386" t="str">
            <v>083717000</v>
          </cell>
          <cell r="P24386" t="str">
            <v>PARAISO</v>
          </cell>
        </row>
        <row r="24387">
          <cell r="O24387" t="str">
            <v>083717000</v>
          </cell>
          <cell r="P24387" t="str">
            <v>SAMPAGUITA</v>
          </cell>
        </row>
        <row r="24388">
          <cell r="O24388" t="str">
            <v>083717000</v>
          </cell>
          <cell r="P24388" t="str">
            <v>SAWAHON</v>
          </cell>
        </row>
        <row r="24389">
          <cell r="O24389" t="str">
            <v>083717000</v>
          </cell>
          <cell r="P24389" t="str">
            <v>TALINHUGON</v>
          </cell>
        </row>
        <row r="24390">
          <cell r="O24390" t="str">
            <v>083717000</v>
          </cell>
          <cell r="P24390" t="str">
            <v>TUYA</v>
          </cell>
        </row>
        <row r="24391">
          <cell r="O24391" t="str">
            <v>083718000</v>
          </cell>
          <cell r="P24391" t="str">
            <v>ALEGRE</v>
          </cell>
        </row>
        <row r="24392">
          <cell r="O24392" t="str">
            <v>083718000</v>
          </cell>
          <cell r="P24392" t="str">
            <v>ARADO</v>
          </cell>
        </row>
        <row r="24393">
          <cell r="O24393" t="str">
            <v>083718000</v>
          </cell>
          <cell r="P24393" t="str">
            <v>BULOD</v>
          </cell>
        </row>
        <row r="24394">
          <cell r="O24394" t="str">
            <v>083718000</v>
          </cell>
          <cell r="P24394" t="str">
            <v>BATUG</v>
          </cell>
        </row>
        <row r="24395">
          <cell r="O24395" t="str">
            <v>083718000</v>
          </cell>
          <cell r="P24395" t="str">
            <v>BOLONGTOHAN</v>
          </cell>
        </row>
        <row r="24396">
          <cell r="O24396" t="str">
            <v>083718000</v>
          </cell>
          <cell r="P24396" t="str">
            <v>CABACUNGAN</v>
          </cell>
        </row>
        <row r="24397">
          <cell r="O24397" t="str">
            <v>083718000</v>
          </cell>
          <cell r="P24397" t="str">
            <v>CABARASAN</v>
          </cell>
        </row>
        <row r="24398">
          <cell r="O24398" t="str">
            <v>083718000</v>
          </cell>
          <cell r="P24398" t="str">
            <v>CABATO-AN</v>
          </cell>
        </row>
        <row r="24399">
          <cell r="O24399" t="str">
            <v>083718000</v>
          </cell>
          <cell r="P24399" t="str">
            <v>CALIPAYAN</v>
          </cell>
        </row>
        <row r="24400">
          <cell r="O24400" t="str">
            <v>083718000</v>
          </cell>
          <cell r="P24400" t="str">
            <v>CALUBIAN</v>
          </cell>
        </row>
        <row r="24401">
          <cell r="O24401" t="str">
            <v>083718000</v>
          </cell>
          <cell r="P24401" t="str">
            <v>CAMITOC</v>
          </cell>
        </row>
        <row r="24402">
          <cell r="O24402" t="str">
            <v>083718000</v>
          </cell>
          <cell r="P24402" t="str">
            <v>CAMOTE</v>
          </cell>
        </row>
        <row r="24403">
          <cell r="O24403" t="str">
            <v>083718000</v>
          </cell>
          <cell r="P24403" t="str">
            <v>DACAY</v>
          </cell>
        </row>
        <row r="24404">
          <cell r="O24404" t="str">
            <v>083718000</v>
          </cell>
          <cell r="P24404" t="str">
            <v>DEL CARMEN</v>
          </cell>
        </row>
        <row r="24405">
          <cell r="O24405" t="str">
            <v>083718000</v>
          </cell>
          <cell r="P24405" t="str">
            <v>DEL PILAR</v>
          </cell>
        </row>
        <row r="24406">
          <cell r="O24406" t="str">
            <v>083718000</v>
          </cell>
          <cell r="P24406" t="str">
            <v>FATIMA</v>
          </cell>
        </row>
        <row r="24407">
          <cell r="O24407" t="str">
            <v>083718000</v>
          </cell>
          <cell r="P24407" t="str">
            <v>GENERAL ROXAS</v>
          </cell>
        </row>
        <row r="24408">
          <cell r="O24408" t="str">
            <v>083718000</v>
          </cell>
          <cell r="P24408" t="str">
            <v>LUAN</v>
          </cell>
        </row>
        <row r="24409">
          <cell r="O24409" t="str">
            <v>083718000</v>
          </cell>
          <cell r="P24409" t="str">
            <v>MAGSAYSAY</v>
          </cell>
        </row>
        <row r="24410">
          <cell r="O24410" t="str">
            <v>083718000</v>
          </cell>
          <cell r="P24410" t="str">
            <v>MARICUM</v>
          </cell>
        </row>
        <row r="24411">
          <cell r="O24411" t="str">
            <v>083718000</v>
          </cell>
          <cell r="P24411" t="str">
            <v>BARBO (POB.)</v>
          </cell>
        </row>
        <row r="24412">
          <cell r="O24412" t="str">
            <v>083718000</v>
          </cell>
          <cell r="P24412" t="str">
            <v>BUNTAY (POB.)</v>
          </cell>
        </row>
        <row r="24413">
          <cell r="O24413" t="str">
            <v>083718000</v>
          </cell>
          <cell r="P24413" t="str">
            <v>CAMBULA DISTRICT (POB.)</v>
          </cell>
        </row>
        <row r="24414">
          <cell r="O24414" t="str">
            <v>083718000</v>
          </cell>
          <cell r="P24414" t="str">
            <v>CANDAO (POB.)</v>
          </cell>
        </row>
        <row r="24415">
          <cell r="O24415" t="str">
            <v>083718000</v>
          </cell>
          <cell r="P24415" t="str">
            <v>CATMONAN (POB.)</v>
          </cell>
        </row>
        <row r="24416">
          <cell r="O24416" t="str">
            <v>083718000</v>
          </cell>
          <cell r="P24416" t="str">
            <v>COMBIS (POB.)</v>
          </cell>
        </row>
        <row r="24417">
          <cell r="O24417" t="str">
            <v>083718000</v>
          </cell>
          <cell r="P24417" t="str">
            <v>HIGHWAY (POB.)</v>
          </cell>
        </row>
        <row r="24418">
          <cell r="O24418" t="str">
            <v>083718000</v>
          </cell>
          <cell r="P24418" t="str">
            <v>MARKET SITE (POB.)</v>
          </cell>
        </row>
        <row r="24419">
          <cell r="O24419" t="str">
            <v>083718000</v>
          </cell>
          <cell r="P24419" t="str">
            <v>SAN MIGUEL (POB.)</v>
          </cell>
        </row>
        <row r="24420">
          <cell r="O24420" t="str">
            <v>083718000</v>
          </cell>
          <cell r="P24420" t="str">
            <v>SERRANO (POB.)</v>
          </cell>
        </row>
        <row r="24421">
          <cell r="O24421" t="str">
            <v>083718000</v>
          </cell>
          <cell r="P24421" t="str">
            <v>SUNGI (POB.)</v>
          </cell>
        </row>
        <row r="24422">
          <cell r="O24422" t="str">
            <v>083718000</v>
          </cell>
          <cell r="P24422" t="str">
            <v>RAWIS</v>
          </cell>
        </row>
        <row r="24423">
          <cell r="O24423" t="str">
            <v>083718000</v>
          </cell>
          <cell r="P24423" t="str">
            <v>RIZAL</v>
          </cell>
        </row>
        <row r="24424">
          <cell r="O24424" t="str">
            <v>083718000</v>
          </cell>
          <cell r="P24424" t="str">
            <v>ROMUALDEZ</v>
          </cell>
        </row>
        <row r="24425">
          <cell r="O24425" t="str">
            <v>083718000</v>
          </cell>
          <cell r="P24425" t="str">
            <v>SABANG DAGUITAN</v>
          </cell>
        </row>
        <row r="24426">
          <cell r="O24426" t="str">
            <v>083718000</v>
          </cell>
          <cell r="P24426" t="str">
            <v>SALVACION</v>
          </cell>
        </row>
        <row r="24427">
          <cell r="O24427" t="str">
            <v>083718000</v>
          </cell>
          <cell r="P24427" t="str">
            <v>SAN AGUSTIN</v>
          </cell>
        </row>
        <row r="24428">
          <cell r="O24428" t="str">
            <v>083718000</v>
          </cell>
          <cell r="P24428" t="str">
            <v>SAN ANTONIO</v>
          </cell>
        </row>
        <row r="24429">
          <cell r="O24429" t="str">
            <v>083718000</v>
          </cell>
          <cell r="P24429" t="str">
            <v>SAN ISIDRO</v>
          </cell>
        </row>
        <row r="24430">
          <cell r="O24430" t="str">
            <v>083718000</v>
          </cell>
          <cell r="P24430" t="str">
            <v>SAN JOSE</v>
          </cell>
        </row>
        <row r="24431">
          <cell r="O24431" t="str">
            <v>083718000</v>
          </cell>
          <cell r="P24431" t="str">
            <v>SAN RAFAEL</v>
          </cell>
        </row>
        <row r="24432">
          <cell r="O24432" t="str">
            <v>083718000</v>
          </cell>
          <cell r="P24432" t="str">
            <v>SAN VICENTE</v>
          </cell>
        </row>
        <row r="24433">
          <cell r="O24433" t="str">
            <v>083718000</v>
          </cell>
          <cell r="P24433" t="str">
            <v>TABU</v>
          </cell>
        </row>
        <row r="24434">
          <cell r="O24434" t="str">
            <v>083718000</v>
          </cell>
          <cell r="P24434" t="str">
            <v>TIGBAO</v>
          </cell>
        </row>
        <row r="24435">
          <cell r="O24435" t="str">
            <v>083718000</v>
          </cell>
          <cell r="P24435" t="str">
            <v>VICTORY</v>
          </cell>
        </row>
        <row r="24436">
          <cell r="O24436" t="str">
            <v>083719000</v>
          </cell>
          <cell r="P24436" t="str">
            <v>AGUTAYAN</v>
          </cell>
        </row>
        <row r="24437">
          <cell r="O24437" t="str">
            <v>083719000</v>
          </cell>
          <cell r="P24437" t="str">
            <v>ATABAY</v>
          </cell>
        </row>
        <row r="24438">
          <cell r="O24438" t="str">
            <v>083719000</v>
          </cell>
          <cell r="P24438" t="str">
            <v>BAAS</v>
          </cell>
        </row>
        <row r="24439">
          <cell r="O24439" t="str">
            <v>083719000</v>
          </cell>
          <cell r="P24439" t="str">
            <v>BAGUMBAYAN</v>
          </cell>
        </row>
        <row r="24440">
          <cell r="O24440" t="str">
            <v>083719000</v>
          </cell>
          <cell r="P24440" t="str">
            <v>BALIW</v>
          </cell>
        </row>
        <row r="24441">
          <cell r="O24441" t="str">
            <v>083719000</v>
          </cell>
          <cell r="P24441" t="str">
            <v>BANTIGUE</v>
          </cell>
        </row>
        <row r="24442">
          <cell r="O24442" t="str">
            <v>083719000</v>
          </cell>
          <cell r="P24442" t="str">
            <v>BUNG-AW</v>
          </cell>
        </row>
        <row r="24443">
          <cell r="O24443" t="str">
            <v>083719000</v>
          </cell>
          <cell r="P24443" t="str">
            <v>CACAO</v>
          </cell>
        </row>
        <row r="24444">
          <cell r="O24444" t="str">
            <v>083719000</v>
          </cell>
          <cell r="P24444" t="str">
            <v>CAMPINA</v>
          </cell>
        </row>
        <row r="24445">
          <cell r="O24445" t="str">
            <v>083719000</v>
          </cell>
          <cell r="P24445" t="str">
            <v>CATANDOG 1</v>
          </cell>
        </row>
        <row r="24446">
          <cell r="O24446" t="str">
            <v>083719000</v>
          </cell>
          <cell r="P24446" t="str">
            <v>CATANDOG 2</v>
          </cell>
        </row>
        <row r="24447">
          <cell r="O24447" t="str">
            <v>083719000</v>
          </cell>
          <cell r="P24447" t="str">
            <v>CONCEPCION</v>
          </cell>
        </row>
        <row r="24448">
          <cell r="O24448" t="str">
            <v>083719000</v>
          </cell>
          <cell r="P24448" t="str">
            <v>HIMO-AW</v>
          </cell>
        </row>
        <row r="24449">
          <cell r="O24449" t="str">
            <v>083719000</v>
          </cell>
          <cell r="P24449" t="str">
            <v>HITUDPAN</v>
          </cell>
        </row>
        <row r="24450">
          <cell r="O24450" t="str">
            <v>083719000</v>
          </cell>
          <cell r="P24450" t="str">
            <v>IMELDA MARCOS (PONG-ON)</v>
          </cell>
        </row>
        <row r="24451">
          <cell r="O24451" t="str">
            <v>083719000</v>
          </cell>
          <cell r="P24451" t="str">
            <v>KANG-IRAS</v>
          </cell>
        </row>
        <row r="24452">
          <cell r="O24452" t="str">
            <v>083719000</v>
          </cell>
          <cell r="P24452" t="str">
            <v>LAMAK</v>
          </cell>
        </row>
        <row r="24453">
          <cell r="O24453" t="str">
            <v>083719000</v>
          </cell>
          <cell r="P24453" t="str">
            <v>LIBERTAD</v>
          </cell>
        </row>
        <row r="24454">
          <cell r="O24454" t="str">
            <v>083719000</v>
          </cell>
          <cell r="P24454" t="str">
            <v>LIBERTY</v>
          </cell>
        </row>
        <row r="24455">
          <cell r="O24455" t="str">
            <v>083719000</v>
          </cell>
          <cell r="P24455" t="str">
            <v>LUNANG</v>
          </cell>
        </row>
        <row r="24456">
          <cell r="O24456" t="str">
            <v>083719000</v>
          </cell>
          <cell r="P24456" t="str">
            <v>MAGNANGOY</v>
          </cell>
        </row>
        <row r="24457">
          <cell r="O24457" t="str">
            <v>083719000</v>
          </cell>
          <cell r="P24457" t="str">
            <v>MARANGOG</v>
          </cell>
        </row>
        <row r="24458">
          <cell r="O24458" t="str">
            <v>083719000</v>
          </cell>
          <cell r="P24458" t="str">
            <v>MATAPAY</v>
          </cell>
        </row>
        <row r="24459">
          <cell r="O24459" t="str">
            <v>083719000</v>
          </cell>
          <cell r="P24459" t="str">
            <v>NAVAL</v>
          </cell>
        </row>
        <row r="24460">
          <cell r="O24460" t="str">
            <v>083719000</v>
          </cell>
          <cell r="P24460" t="str">
            <v>OWAK</v>
          </cell>
        </row>
        <row r="24461">
          <cell r="O24461" t="str">
            <v>083719000</v>
          </cell>
          <cell r="P24461" t="str">
            <v>PA-A</v>
          </cell>
        </row>
        <row r="24462">
          <cell r="O24462" t="str">
            <v>083719000</v>
          </cell>
          <cell r="P24462" t="str">
            <v>CENTRAL BARANGAY (POB.)</v>
          </cell>
        </row>
        <row r="24463">
          <cell r="O24463" t="str">
            <v>083719000</v>
          </cell>
          <cell r="P24463" t="str">
            <v>EASTERN BARANGAY (POB.)</v>
          </cell>
        </row>
        <row r="24464">
          <cell r="O24464" t="str">
            <v>083719000</v>
          </cell>
          <cell r="P24464" t="str">
            <v>WESTERN BARANGAY (POB.)</v>
          </cell>
        </row>
        <row r="24465">
          <cell r="O24465" t="str">
            <v>083719000</v>
          </cell>
          <cell r="P24465" t="str">
            <v>PONTOD</v>
          </cell>
        </row>
        <row r="24466">
          <cell r="O24466" t="str">
            <v>083719000</v>
          </cell>
          <cell r="P24466" t="str">
            <v>PROTECCION</v>
          </cell>
        </row>
        <row r="24467">
          <cell r="O24467" t="str">
            <v>083719000</v>
          </cell>
          <cell r="P24467" t="str">
            <v>SAN AGUSTIN</v>
          </cell>
        </row>
        <row r="24468">
          <cell r="O24468" t="str">
            <v>083719000</v>
          </cell>
          <cell r="P24468" t="str">
            <v>SAN ANTONIO</v>
          </cell>
        </row>
        <row r="24469">
          <cell r="O24469" t="str">
            <v>083719000</v>
          </cell>
          <cell r="P24469" t="str">
            <v>SAN ISIDRO</v>
          </cell>
        </row>
        <row r="24470">
          <cell r="O24470" t="str">
            <v>083719000</v>
          </cell>
          <cell r="P24470" t="str">
            <v>SAN JUAN</v>
          </cell>
        </row>
        <row r="24471">
          <cell r="O24471" t="str">
            <v>083719000</v>
          </cell>
          <cell r="P24471" t="str">
            <v>SAN ROQUE</v>
          </cell>
        </row>
        <row r="24472">
          <cell r="O24472" t="str">
            <v>083719000</v>
          </cell>
          <cell r="P24472" t="str">
            <v>SANTA CRUZ</v>
          </cell>
        </row>
        <row r="24473">
          <cell r="O24473" t="str">
            <v>083719000</v>
          </cell>
          <cell r="P24473" t="str">
            <v>SANTA MARGARITA</v>
          </cell>
        </row>
        <row r="24474">
          <cell r="O24474" t="str">
            <v>083719000</v>
          </cell>
          <cell r="P24474" t="str">
            <v>SANTO NIÑO</v>
          </cell>
        </row>
        <row r="24475">
          <cell r="O24475" t="str">
            <v>083719000</v>
          </cell>
          <cell r="P24475" t="str">
            <v>TABUNOK</v>
          </cell>
        </row>
        <row r="24476">
          <cell r="O24476" t="str">
            <v>083719000</v>
          </cell>
          <cell r="P24476" t="str">
            <v>TAGNATE</v>
          </cell>
        </row>
        <row r="24477">
          <cell r="O24477" t="str">
            <v>083719000</v>
          </cell>
          <cell r="P24477" t="str">
            <v>TALISAY</v>
          </cell>
        </row>
        <row r="24478">
          <cell r="O24478" t="str">
            <v>083719000</v>
          </cell>
          <cell r="P24478" t="str">
            <v>TAMBIS</v>
          </cell>
        </row>
        <row r="24479">
          <cell r="O24479" t="str">
            <v>083719000</v>
          </cell>
          <cell r="P24479" t="str">
            <v>TEJERO</v>
          </cell>
        </row>
        <row r="24480">
          <cell r="O24480" t="str">
            <v>083719000</v>
          </cell>
          <cell r="P24480" t="str">
            <v>TUGUIPA</v>
          </cell>
        </row>
        <row r="24481">
          <cell r="O24481" t="str">
            <v>083719000</v>
          </cell>
          <cell r="P24481" t="str">
            <v>UTANAN</v>
          </cell>
        </row>
        <row r="24482">
          <cell r="O24482" t="str">
            <v>083719000</v>
          </cell>
          <cell r="P24482" t="str">
            <v>BAGONG LIPUNAN</v>
          </cell>
        </row>
        <row r="24483">
          <cell r="O24483" t="str">
            <v>083719000</v>
          </cell>
          <cell r="P24483" t="str">
            <v>BON-OT</v>
          </cell>
        </row>
        <row r="24484">
          <cell r="O24484" t="str">
            <v>083719000</v>
          </cell>
          <cell r="P24484" t="str">
            <v>HAMPANGAN</v>
          </cell>
        </row>
        <row r="24485">
          <cell r="O24485" t="str">
            <v>083719000</v>
          </cell>
          <cell r="P24485" t="str">
            <v>KANGHA-AS</v>
          </cell>
        </row>
        <row r="24486">
          <cell r="O24486" t="str">
            <v>083719000</v>
          </cell>
          <cell r="P24486" t="str">
            <v>MANAUL</v>
          </cell>
        </row>
        <row r="24487">
          <cell r="O24487" t="str">
            <v>083720000</v>
          </cell>
          <cell r="P24487" t="str">
            <v>ANAHAW</v>
          </cell>
        </row>
        <row r="24488">
          <cell r="O24488" t="str">
            <v>083720000</v>
          </cell>
          <cell r="P24488" t="str">
            <v>ANOLON</v>
          </cell>
        </row>
        <row r="24489">
          <cell r="O24489" t="str">
            <v>083720000</v>
          </cell>
          <cell r="P24489" t="str">
            <v>BALDOZA</v>
          </cell>
        </row>
        <row r="24490">
          <cell r="O24490" t="str">
            <v>083720000</v>
          </cell>
          <cell r="P24490" t="str">
            <v>BONTOC</v>
          </cell>
        </row>
        <row r="24491">
          <cell r="O24491" t="str">
            <v>083720000</v>
          </cell>
          <cell r="P24491" t="str">
            <v>BULACAN</v>
          </cell>
        </row>
        <row r="24492">
          <cell r="O24492" t="str">
            <v>083720000</v>
          </cell>
          <cell r="P24492" t="str">
            <v>CANHA-AYON</v>
          </cell>
        </row>
        <row r="24493">
          <cell r="O24493" t="str">
            <v>083720000</v>
          </cell>
          <cell r="P24493" t="str">
            <v>CAPUDLOSAN</v>
          </cell>
        </row>
        <row r="24494">
          <cell r="O24494" t="str">
            <v>083720000</v>
          </cell>
          <cell r="P24494" t="str">
            <v>HIMACUGO</v>
          </cell>
        </row>
        <row r="24495">
          <cell r="O24495" t="str">
            <v>083720000</v>
          </cell>
          <cell r="P24495" t="str">
            <v>DOOS DEL NORTE</v>
          </cell>
        </row>
        <row r="24496">
          <cell r="O24496" t="str">
            <v>083720000</v>
          </cell>
          <cell r="P24496" t="str">
            <v>DOOS DEL SUR</v>
          </cell>
        </row>
        <row r="24497">
          <cell r="O24497" t="str">
            <v>083720000</v>
          </cell>
          <cell r="P24497" t="str">
            <v>HIMOKILAN ISLAND</v>
          </cell>
        </row>
        <row r="24498">
          <cell r="O24498" t="str">
            <v>083720000</v>
          </cell>
          <cell r="P24498" t="str">
            <v>KATIPUNAN</v>
          </cell>
        </row>
        <row r="24499">
          <cell r="O24499" t="str">
            <v>083720000</v>
          </cell>
          <cell r="P24499" t="str">
            <v>MAASIN</v>
          </cell>
        </row>
        <row r="24500">
          <cell r="O24500" t="str">
            <v>083720000</v>
          </cell>
          <cell r="P24500" t="str">
            <v>MABAGON</v>
          </cell>
        </row>
        <row r="24501">
          <cell r="O24501" t="str">
            <v>083720000</v>
          </cell>
          <cell r="P24501" t="str">
            <v>MAHILUM</v>
          </cell>
        </row>
        <row r="24502">
          <cell r="O24502" t="str">
            <v>083720000</v>
          </cell>
          <cell r="P24502" t="str">
            <v>POBLACION 1</v>
          </cell>
        </row>
        <row r="24503">
          <cell r="O24503" t="str">
            <v>083720000</v>
          </cell>
          <cell r="P24503" t="str">
            <v>POBLACION 2</v>
          </cell>
        </row>
        <row r="24504">
          <cell r="O24504" t="str">
            <v>083720000</v>
          </cell>
          <cell r="P24504" t="str">
            <v>SAN VICENTE</v>
          </cell>
        </row>
        <row r="24505">
          <cell r="O24505" t="str">
            <v>083720000</v>
          </cell>
          <cell r="P24505" t="str">
            <v>TABOK</v>
          </cell>
        </row>
        <row r="24506">
          <cell r="O24506" t="str">
            <v>083720000</v>
          </cell>
          <cell r="P24506" t="str">
            <v>TAGBIBI</v>
          </cell>
        </row>
        <row r="24507">
          <cell r="O24507" t="str">
            <v>083721000</v>
          </cell>
          <cell r="P24507" t="str">
            <v>APID</v>
          </cell>
        </row>
        <row r="24508">
          <cell r="O24508" t="str">
            <v>083721000</v>
          </cell>
          <cell r="P24508" t="str">
            <v>CABULISAN</v>
          </cell>
        </row>
        <row r="24509">
          <cell r="O24509" t="str">
            <v>083721000</v>
          </cell>
          <cell r="P24509" t="str">
            <v>CAMINTO</v>
          </cell>
        </row>
        <row r="24510">
          <cell r="O24510" t="str">
            <v>083721000</v>
          </cell>
          <cell r="P24510" t="str">
            <v>CAN-ANGAY</v>
          </cell>
        </row>
        <row r="24511">
          <cell r="O24511" t="str">
            <v>083721000</v>
          </cell>
          <cell r="P24511" t="str">
            <v>CAULISIHAN</v>
          </cell>
        </row>
        <row r="24512">
          <cell r="O24512" t="str">
            <v>083721000</v>
          </cell>
          <cell r="P24512" t="str">
            <v>CONALUM</v>
          </cell>
        </row>
        <row r="24513">
          <cell r="O24513" t="str">
            <v>083721000</v>
          </cell>
          <cell r="P24513" t="str">
            <v>DE LOS SANTOS (MAHILUM)</v>
          </cell>
        </row>
        <row r="24514">
          <cell r="O24514" t="str">
            <v>083721000</v>
          </cell>
          <cell r="P24514" t="str">
            <v>ESPERANZA</v>
          </cell>
        </row>
        <row r="24515">
          <cell r="O24515" t="str">
            <v>083721000</v>
          </cell>
          <cell r="P24515" t="str">
            <v>GUADALUPE</v>
          </cell>
        </row>
        <row r="24516">
          <cell r="O24516" t="str">
            <v>083721000</v>
          </cell>
          <cell r="P24516" t="str">
            <v>GUINSANGA-AN</v>
          </cell>
        </row>
        <row r="24517">
          <cell r="O24517" t="str">
            <v>083721000</v>
          </cell>
          <cell r="P24517" t="str">
            <v>HINABAY</v>
          </cell>
        </row>
        <row r="24518">
          <cell r="O24518" t="str">
            <v>083721000</v>
          </cell>
          <cell r="P24518" t="str">
            <v>JUBASAN</v>
          </cell>
        </row>
        <row r="24519">
          <cell r="O24519" t="str">
            <v>083721000</v>
          </cell>
          <cell r="P24519" t="str">
            <v>LINAO</v>
          </cell>
        </row>
        <row r="24520">
          <cell r="O24520" t="str">
            <v>083721000</v>
          </cell>
          <cell r="P24520" t="str">
            <v>MACAGOCO</v>
          </cell>
        </row>
        <row r="24521">
          <cell r="O24521" t="str">
            <v>083721000</v>
          </cell>
          <cell r="P24521" t="str">
            <v>MALJO</v>
          </cell>
        </row>
        <row r="24522">
          <cell r="O24522" t="str">
            <v>083721000</v>
          </cell>
          <cell r="P24522" t="str">
            <v>MARAO</v>
          </cell>
        </row>
        <row r="24523">
          <cell r="O24523" t="str">
            <v>083721000</v>
          </cell>
          <cell r="P24523" t="str">
            <v>POBLACION</v>
          </cell>
        </row>
        <row r="24524">
          <cell r="O24524" t="str">
            <v>083721000</v>
          </cell>
          <cell r="P24524" t="str">
            <v>TAHUD</v>
          </cell>
        </row>
        <row r="24525">
          <cell r="O24525" t="str">
            <v>083721000</v>
          </cell>
          <cell r="P24525" t="str">
            <v>TAOTAON</v>
          </cell>
        </row>
        <row r="24526">
          <cell r="O24526" t="str">
            <v>083721000</v>
          </cell>
          <cell r="P24526" t="str">
            <v>TINAGO</v>
          </cell>
        </row>
        <row r="24527">
          <cell r="O24527" t="str">
            <v>083722000</v>
          </cell>
          <cell r="P24527" t="str">
            <v>ANISLAG</v>
          </cell>
        </row>
        <row r="24528">
          <cell r="O24528" t="str">
            <v>083722000</v>
          </cell>
          <cell r="P24528" t="str">
            <v>ANTIPOLO</v>
          </cell>
        </row>
        <row r="24529">
          <cell r="O24529" t="str">
            <v>083722000</v>
          </cell>
          <cell r="P24529" t="str">
            <v>APALE</v>
          </cell>
        </row>
        <row r="24530">
          <cell r="O24530" t="str">
            <v>083722000</v>
          </cell>
          <cell r="P24530" t="str">
            <v>BANTIGUE</v>
          </cell>
        </row>
        <row r="24531">
          <cell r="O24531" t="str">
            <v>083722000</v>
          </cell>
          <cell r="P24531" t="str">
            <v>BENOG</v>
          </cell>
        </row>
        <row r="24532">
          <cell r="O24532" t="str">
            <v>083722000</v>
          </cell>
          <cell r="P24532" t="str">
            <v>BILWANG</v>
          </cell>
        </row>
        <row r="24533">
          <cell r="O24533" t="str">
            <v>083722000</v>
          </cell>
          <cell r="P24533" t="str">
            <v>CAN-ANDAN</v>
          </cell>
        </row>
        <row r="24534">
          <cell r="O24534" t="str">
            <v>083722000</v>
          </cell>
          <cell r="P24534" t="str">
            <v>CANGAG</v>
          </cell>
        </row>
        <row r="24535">
          <cell r="O24535" t="str">
            <v>083722000</v>
          </cell>
          <cell r="P24535" t="str">
            <v>CONSOLACION</v>
          </cell>
        </row>
        <row r="24536">
          <cell r="O24536" t="str">
            <v>083722000</v>
          </cell>
          <cell r="P24536" t="str">
            <v>HONAN</v>
          </cell>
        </row>
        <row r="24537">
          <cell r="O24537" t="str">
            <v>083722000</v>
          </cell>
          <cell r="P24537" t="str">
            <v>LIBERTAD</v>
          </cell>
        </row>
        <row r="24538">
          <cell r="O24538" t="str">
            <v>083722000</v>
          </cell>
          <cell r="P24538" t="str">
            <v>MAHAYAG</v>
          </cell>
        </row>
        <row r="24539">
          <cell r="O24539" t="str">
            <v>083722000</v>
          </cell>
          <cell r="P24539" t="str">
            <v>MARVEL (POB.)</v>
          </cell>
        </row>
        <row r="24540">
          <cell r="O24540" t="str">
            <v>083722000</v>
          </cell>
          <cell r="P24540" t="str">
            <v>MATLANG</v>
          </cell>
        </row>
        <row r="24541">
          <cell r="O24541" t="str">
            <v>083722000</v>
          </cell>
          <cell r="P24541" t="str">
            <v>MONTE ALEGRE</v>
          </cell>
        </row>
        <row r="24542">
          <cell r="O24542" t="str">
            <v>083722000</v>
          </cell>
          <cell r="P24542" t="str">
            <v>PUTING BATO</v>
          </cell>
        </row>
        <row r="24543">
          <cell r="O24543" t="str">
            <v>083722000</v>
          </cell>
          <cell r="P24543" t="str">
            <v>SAN FRANCISCO</v>
          </cell>
        </row>
        <row r="24544">
          <cell r="O24544" t="str">
            <v>083722000</v>
          </cell>
          <cell r="P24544" t="str">
            <v>SAN ROQUE</v>
          </cell>
        </row>
        <row r="24545">
          <cell r="O24545" t="str">
            <v>083722000</v>
          </cell>
          <cell r="P24545" t="str">
            <v>SANTA CRUZ</v>
          </cell>
        </row>
        <row r="24546">
          <cell r="O24546" t="str">
            <v>083722000</v>
          </cell>
          <cell r="P24546" t="str">
            <v>SANTO NIÑO (POB.)</v>
          </cell>
        </row>
        <row r="24547">
          <cell r="O24547" t="str">
            <v>083722000</v>
          </cell>
          <cell r="P24547" t="str">
            <v>SANTO ROSARIO</v>
          </cell>
        </row>
        <row r="24548">
          <cell r="O24548" t="str">
            <v>083722000</v>
          </cell>
          <cell r="P24548" t="str">
            <v>TABUNOK</v>
          </cell>
        </row>
        <row r="24549">
          <cell r="O24549" t="str">
            <v>083722000</v>
          </cell>
          <cell r="P24549" t="str">
            <v>TOLINGON</v>
          </cell>
        </row>
        <row r="24550">
          <cell r="O24550" t="str">
            <v>083722000</v>
          </cell>
          <cell r="P24550" t="str">
            <v>TUBOD</v>
          </cell>
        </row>
        <row r="24551">
          <cell r="O24551" t="str">
            <v>083723000</v>
          </cell>
          <cell r="P24551" t="str">
            <v>ALAHAG</v>
          </cell>
        </row>
        <row r="24552">
          <cell r="O24552" t="str">
            <v>083723000</v>
          </cell>
          <cell r="P24552" t="str">
            <v>ANIBONGAN</v>
          </cell>
        </row>
        <row r="24553">
          <cell r="O24553" t="str">
            <v>083723000</v>
          </cell>
          <cell r="P24553" t="str">
            <v>BADIANG</v>
          </cell>
        </row>
        <row r="24554">
          <cell r="O24554" t="str">
            <v>083723000</v>
          </cell>
          <cell r="P24554" t="str">
            <v>BATUG</v>
          </cell>
        </row>
        <row r="24555">
          <cell r="O24555" t="str">
            <v>083723000</v>
          </cell>
          <cell r="P24555" t="str">
            <v>BUENAVISTA</v>
          </cell>
        </row>
        <row r="24556">
          <cell r="O24556" t="str">
            <v>083723000</v>
          </cell>
          <cell r="P24556" t="str">
            <v>BUKID</v>
          </cell>
        </row>
        <row r="24557">
          <cell r="O24557" t="str">
            <v>083723000</v>
          </cell>
          <cell r="P24557" t="str">
            <v>BURABOD</v>
          </cell>
        </row>
        <row r="24558">
          <cell r="O24558" t="str">
            <v>083723000</v>
          </cell>
          <cell r="P24558" t="str">
            <v>BURI</v>
          </cell>
        </row>
        <row r="24559">
          <cell r="O24559" t="str">
            <v>083723000</v>
          </cell>
          <cell r="P24559" t="str">
            <v>KAGLAWAAN</v>
          </cell>
        </row>
        <row r="24560">
          <cell r="O24560" t="str">
            <v>083723000</v>
          </cell>
          <cell r="P24560" t="str">
            <v>CANHANDUGAN</v>
          </cell>
        </row>
        <row r="24561">
          <cell r="O24561" t="str">
            <v>083723000</v>
          </cell>
          <cell r="P24561" t="str">
            <v>CROSSING RUBAS</v>
          </cell>
        </row>
        <row r="24562">
          <cell r="O24562" t="str">
            <v>083723000</v>
          </cell>
          <cell r="P24562" t="str">
            <v>DARO</v>
          </cell>
        </row>
        <row r="24563">
          <cell r="O24563" t="str">
            <v>083723000</v>
          </cell>
          <cell r="P24563" t="str">
            <v>HIAGSAM</v>
          </cell>
        </row>
        <row r="24564">
          <cell r="O24564" t="str">
            <v>083723000</v>
          </cell>
          <cell r="P24564" t="str">
            <v>HIBUNAWON</v>
          </cell>
        </row>
        <row r="24565">
          <cell r="O24565" t="str">
            <v>083723000</v>
          </cell>
          <cell r="P24565" t="str">
            <v>HIBUCAWAN</v>
          </cell>
        </row>
        <row r="24566">
          <cell r="O24566" t="str">
            <v>083723000</v>
          </cell>
          <cell r="P24566" t="str">
            <v>KALINAWAN</v>
          </cell>
        </row>
        <row r="24567">
          <cell r="O24567" t="str">
            <v>083723000</v>
          </cell>
          <cell r="P24567" t="str">
            <v>LIKOD</v>
          </cell>
        </row>
        <row r="24568">
          <cell r="O24568" t="str">
            <v>083723000</v>
          </cell>
          <cell r="P24568" t="str">
            <v>MACANIP</v>
          </cell>
        </row>
        <row r="24569">
          <cell r="O24569" t="str">
            <v>083723000</v>
          </cell>
          <cell r="P24569" t="str">
            <v>MACOPA</v>
          </cell>
        </row>
        <row r="24570">
          <cell r="O24570" t="str">
            <v>083723000</v>
          </cell>
          <cell r="P24570" t="str">
            <v>MAG-ASO</v>
          </cell>
        </row>
        <row r="24571">
          <cell r="O24571" t="str">
            <v>083723000</v>
          </cell>
          <cell r="P24571" t="str">
            <v>MALOBAGO</v>
          </cell>
        </row>
        <row r="24572">
          <cell r="O24572" t="str">
            <v>083723000</v>
          </cell>
          <cell r="P24572" t="str">
            <v>OLOTAN</v>
          </cell>
        </row>
        <row r="24573">
          <cell r="O24573" t="str">
            <v>083723000</v>
          </cell>
          <cell r="P24573" t="str">
            <v>PANGE</v>
          </cell>
        </row>
        <row r="24574">
          <cell r="O24574" t="str">
            <v>083723000</v>
          </cell>
          <cell r="P24574" t="str">
            <v>PARASAN</v>
          </cell>
        </row>
        <row r="24575">
          <cell r="O24575" t="str">
            <v>083723000</v>
          </cell>
          <cell r="P24575" t="str">
            <v>PITOGO</v>
          </cell>
        </row>
        <row r="24576">
          <cell r="O24576" t="str">
            <v>083723000</v>
          </cell>
          <cell r="P24576" t="str">
            <v>DISTRICT I (POB.)</v>
          </cell>
        </row>
        <row r="24577">
          <cell r="O24577" t="str">
            <v>083723000</v>
          </cell>
          <cell r="P24577" t="str">
            <v>DISTRICT II (POB.)</v>
          </cell>
        </row>
        <row r="24578">
          <cell r="O24578" t="str">
            <v>083723000</v>
          </cell>
          <cell r="P24578" t="str">
            <v>DISTRICT III (POB.)</v>
          </cell>
        </row>
        <row r="24579">
          <cell r="O24579" t="str">
            <v>083723000</v>
          </cell>
          <cell r="P24579" t="str">
            <v>DISTRICT IV (POB.)</v>
          </cell>
        </row>
        <row r="24580">
          <cell r="O24580" t="str">
            <v>083723000</v>
          </cell>
          <cell r="P24580" t="str">
            <v>SAGKAHAN</v>
          </cell>
        </row>
        <row r="24581">
          <cell r="O24581" t="str">
            <v>083723000</v>
          </cell>
          <cell r="P24581" t="str">
            <v>SAN AGUSTIN</v>
          </cell>
        </row>
        <row r="24582">
          <cell r="O24582" t="str">
            <v>083723000</v>
          </cell>
          <cell r="P24582" t="str">
            <v>SAN PEDRO</v>
          </cell>
        </row>
        <row r="24583">
          <cell r="O24583" t="str">
            <v>083723000</v>
          </cell>
          <cell r="P24583" t="str">
            <v>SAN ROQUE</v>
          </cell>
        </row>
        <row r="24584">
          <cell r="O24584" t="str">
            <v>083723000</v>
          </cell>
          <cell r="P24584" t="str">
            <v>SANTA CRUZ</v>
          </cell>
        </row>
        <row r="24585">
          <cell r="O24585" t="str">
            <v>083723000</v>
          </cell>
          <cell r="P24585" t="str">
            <v>SANTO NIÑO</v>
          </cell>
        </row>
        <row r="24586">
          <cell r="O24586" t="str">
            <v>083723000</v>
          </cell>
          <cell r="P24586" t="str">
            <v>SARI-SARI</v>
          </cell>
        </row>
        <row r="24587">
          <cell r="O24587" t="str">
            <v>083723000</v>
          </cell>
          <cell r="P24587" t="str">
            <v>TINAMBACAN</v>
          </cell>
        </row>
        <row r="24588">
          <cell r="O24588" t="str">
            <v>083723000</v>
          </cell>
          <cell r="P24588" t="str">
            <v>TUBA</v>
          </cell>
        </row>
        <row r="24589">
          <cell r="O24589" t="str">
            <v>083723000</v>
          </cell>
          <cell r="P24589" t="str">
            <v>UGUIAO</v>
          </cell>
        </row>
        <row r="24590">
          <cell r="O24590" t="str">
            <v>083723000</v>
          </cell>
          <cell r="P24590" t="str">
            <v>VILLAGONZOILO (VILLA CONSUELO)</v>
          </cell>
        </row>
        <row r="24591">
          <cell r="O24591" t="str">
            <v>083723000</v>
          </cell>
          <cell r="P24591" t="str">
            <v>VILLA PAZ</v>
          </cell>
        </row>
        <row r="24592">
          <cell r="O24592" t="str">
            <v>083723000</v>
          </cell>
          <cell r="P24592" t="str">
            <v>BIAS ZABALA</v>
          </cell>
        </row>
        <row r="24593">
          <cell r="O24593" t="str">
            <v>083723000</v>
          </cell>
          <cell r="P24593" t="str">
            <v>ATIPOLO</v>
          </cell>
        </row>
        <row r="24594">
          <cell r="O24594" t="str">
            <v>083723000</v>
          </cell>
          <cell r="P24594" t="str">
            <v>CANAPUAN</v>
          </cell>
        </row>
        <row r="24595">
          <cell r="O24595" t="str">
            <v>083723000</v>
          </cell>
          <cell r="P24595" t="str">
            <v>LA PAZ</v>
          </cell>
        </row>
        <row r="24596">
          <cell r="O24596" t="str">
            <v>083723000</v>
          </cell>
          <cell r="P24596" t="str">
            <v>PALANOG</v>
          </cell>
        </row>
        <row r="24597">
          <cell r="O24597" t="str">
            <v>083724000</v>
          </cell>
          <cell r="P24597" t="str">
            <v>ABUYOGAY</v>
          </cell>
        </row>
        <row r="24598">
          <cell r="O24598" t="str">
            <v>083724000</v>
          </cell>
          <cell r="P24598" t="str">
            <v>ANDRES BONIFACIO</v>
          </cell>
        </row>
        <row r="24599">
          <cell r="O24599" t="str">
            <v>083724000</v>
          </cell>
          <cell r="P24599" t="str">
            <v>BATUG</v>
          </cell>
        </row>
        <row r="24600">
          <cell r="O24600" t="str">
            <v>083724000</v>
          </cell>
          <cell r="P24600" t="str">
            <v>BINULHO</v>
          </cell>
        </row>
        <row r="24601">
          <cell r="O24601" t="str">
            <v>083724000</v>
          </cell>
          <cell r="P24601" t="str">
            <v>CALZADA</v>
          </cell>
        </row>
        <row r="24602">
          <cell r="O24602" t="str">
            <v>083724000</v>
          </cell>
          <cell r="P24602" t="str">
            <v>CANCAYANG</v>
          </cell>
        </row>
        <row r="24603">
          <cell r="O24603" t="str">
            <v>083724000</v>
          </cell>
          <cell r="P24603" t="str">
            <v>CARANHUG</v>
          </cell>
        </row>
        <row r="24604">
          <cell r="O24604" t="str">
            <v>083724000</v>
          </cell>
          <cell r="P24604" t="str">
            <v>CARAYE</v>
          </cell>
        </row>
        <row r="24605">
          <cell r="O24605" t="str">
            <v>083724000</v>
          </cell>
          <cell r="P24605" t="str">
            <v>CASALUNGAN</v>
          </cell>
        </row>
        <row r="24606">
          <cell r="O24606" t="str">
            <v>083724000</v>
          </cell>
          <cell r="P24606" t="str">
            <v>COMATIN</v>
          </cell>
        </row>
        <row r="24607">
          <cell r="O24607" t="str">
            <v>083724000</v>
          </cell>
          <cell r="P24607" t="str">
            <v>GUINDAPUNAN</v>
          </cell>
        </row>
        <row r="24608">
          <cell r="O24608" t="str">
            <v>083724000</v>
          </cell>
          <cell r="P24608" t="str">
            <v>INAYUPAN</v>
          </cell>
        </row>
        <row r="24609">
          <cell r="O24609" t="str">
            <v>083724000</v>
          </cell>
          <cell r="P24609" t="str">
            <v>LARAY</v>
          </cell>
        </row>
        <row r="24610">
          <cell r="O24610" t="str">
            <v>083724000</v>
          </cell>
          <cell r="P24610" t="str">
            <v>MAGSAYSAY (RESPONDE)</v>
          </cell>
        </row>
        <row r="24611">
          <cell r="O24611" t="str">
            <v>083724000</v>
          </cell>
          <cell r="P24611" t="str">
            <v>MALITBOGAY</v>
          </cell>
        </row>
        <row r="24612">
          <cell r="O24612" t="str">
            <v>083724000</v>
          </cell>
          <cell r="P24612" t="str">
            <v>MANARUG</v>
          </cell>
        </row>
        <row r="24613">
          <cell r="O24613" t="str">
            <v>083724000</v>
          </cell>
          <cell r="P24613" t="str">
            <v>MANLILISID</v>
          </cell>
        </row>
        <row r="24614">
          <cell r="O24614" t="str">
            <v>083724000</v>
          </cell>
          <cell r="P24614" t="str">
            <v>NALIWATAN</v>
          </cell>
        </row>
        <row r="24615">
          <cell r="O24615" t="str">
            <v>083724000</v>
          </cell>
          <cell r="P24615" t="str">
            <v>ODIONG</v>
          </cell>
        </row>
        <row r="24616">
          <cell r="O24616" t="str">
            <v>083724000</v>
          </cell>
          <cell r="P24616" t="str">
            <v>PICAS NORTE</v>
          </cell>
        </row>
        <row r="24617">
          <cell r="O24617" t="str">
            <v>083724000</v>
          </cell>
          <cell r="P24617" t="str">
            <v>PINOCAWAN</v>
          </cell>
        </row>
        <row r="24618">
          <cell r="O24618" t="str">
            <v>083724000</v>
          </cell>
          <cell r="P24618" t="str">
            <v>POBLACION ZONE 1</v>
          </cell>
        </row>
        <row r="24619">
          <cell r="O24619" t="str">
            <v>083724000</v>
          </cell>
          <cell r="P24619" t="str">
            <v>POBLACION ZONE 2</v>
          </cell>
        </row>
        <row r="24620">
          <cell r="O24620" t="str">
            <v>083724000</v>
          </cell>
          <cell r="P24620" t="str">
            <v>RIZAL</v>
          </cell>
        </row>
        <row r="24621">
          <cell r="O24621" t="str">
            <v>083724000</v>
          </cell>
          <cell r="P24621" t="str">
            <v>SANTA CRUZ</v>
          </cell>
        </row>
        <row r="24622">
          <cell r="O24622" t="str">
            <v>083724000</v>
          </cell>
          <cell r="P24622" t="str">
            <v>TALISAYAN</v>
          </cell>
        </row>
        <row r="24623">
          <cell r="O24623" t="str">
            <v>083724000</v>
          </cell>
          <cell r="P24623" t="str">
            <v>SAN SOTERO (TAMBIS)</v>
          </cell>
        </row>
        <row r="24624">
          <cell r="O24624" t="str">
            <v>083724000</v>
          </cell>
          <cell r="P24624" t="str">
            <v>ULHAY</v>
          </cell>
        </row>
        <row r="24625">
          <cell r="O24625" t="str">
            <v>083725000</v>
          </cell>
          <cell r="P24625" t="str">
            <v>ALEGRIA</v>
          </cell>
        </row>
        <row r="24626">
          <cell r="O24626" t="str">
            <v>083725000</v>
          </cell>
          <cell r="P24626" t="str">
            <v>ANIBONG</v>
          </cell>
        </row>
        <row r="24627">
          <cell r="O24627" t="str">
            <v>083725000</v>
          </cell>
          <cell r="P24627" t="str">
            <v>ASLUM</v>
          </cell>
        </row>
        <row r="24628">
          <cell r="O24628" t="str">
            <v>083725000</v>
          </cell>
          <cell r="P24628" t="str">
            <v>BALANTE</v>
          </cell>
        </row>
        <row r="24629">
          <cell r="O24629" t="str">
            <v>083725000</v>
          </cell>
          <cell r="P24629" t="str">
            <v>BONGDO</v>
          </cell>
        </row>
        <row r="24630">
          <cell r="O24630" t="str">
            <v>083725000</v>
          </cell>
          <cell r="P24630" t="str">
            <v>BONIFACIO</v>
          </cell>
        </row>
        <row r="24631">
          <cell r="O24631" t="str">
            <v>083725000</v>
          </cell>
          <cell r="P24631" t="str">
            <v>BUGHO</v>
          </cell>
        </row>
        <row r="24632">
          <cell r="O24632" t="str">
            <v>083725000</v>
          </cell>
          <cell r="P24632" t="str">
            <v>CALBASAG</v>
          </cell>
        </row>
        <row r="24633">
          <cell r="O24633" t="str">
            <v>083725000</v>
          </cell>
          <cell r="P24633" t="str">
            <v>CARIDAD</v>
          </cell>
        </row>
        <row r="24634">
          <cell r="O24634" t="str">
            <v>083725000</v>
          </cell>
          <cell r="P24634" t="str">
            <v>CUYA-E</v>
          </cell>
        </row>
        <row r="24635">
          <cell r="O24635" t="str">
            <v>083725000</v>
          </cell>
          <cell r="P24635" t="str">
            <v>DITA</v>
          </cell>
        </row>
        <row r="24636">
          <cell r="O24636" t="str">
            <v>083725000</v>
          </cell>
          <cell r="P24636" t="str">
            <v>GITABLA</v>
          </cell>
        </row>
        <row r="24637">
          <cell r="O24637" t="str">
            <v>083725000</v>
          </cell>
          <cell r="P24637" t="str">
            <v>HINDANG</v>
          </cell>
        </row>
        <row r="24638">
          <cell r="O24638" t="str">
            <v>083725000</v>
          </cell>
          <cell r="P24638" t="str">
            <v>INAWANGAN</v>
          </cell>
        </row>
        <row r="24639">
          <cell r="O24639" t="str">
            <v>083725000</v>
          </cell>
          <cell r="P24639" t="str">
            <v>JURAO</v>
          </cell>
        </row>
        <row r="24640">
          <cell r="O24640" t="str">
            <v>083725000</v>
          </cell>
          <cell r="P24640" t="str">
            <v>POBLACION DISTRICT I</v>
          </cell>
        </row>
        <row r="24641">
          <cell r="O24641" t="str">
            <v>083725000</v>
          </cell>
          <cell r="P24641" t="str">
            <v>POBLACION DISTRICT II</v>
          </cell>
        </row>
        <row r="24642">
          <cell r="O24642" t="str">
            <v>083725000</v>
          </cell>
          <cell r="P24642" t="str">
            <v>POBLACION DISTRICT III</v>
          </cell>
        </row>
        <row r="24643">
          <cell r="O24643" t="str">
            <v>083725000</v>
          </cell>
          <cell r="P24643" t="str">
            <v>POBLACION DISTRICT IV</v>
          </cell>
        </row>
        <row r="24644">
          <cell r="O24644" t="str">
            <v>083725000</v>
          </cell>
          <cell r="P24644" t="str">
            <v>SAN ANDRES</v>
          </cell>
        </row>
        <row r="24645">
          <cell r="O24645" t="str">
            <v>083725000</v>
          </cell>
          <cell r="P24645" t="str">
            <v>SAN PABLO</v>
          </cell>
        </row>
        <row r="24646">
          <cell r="O24646" t="str">
            <v>083725000</v>
          </cell>
          <cell r="P24646" t="str">
            <v>SANTA CRUZ</v>
          </cell>
        </row>
        <row r="24647">
          <cell r="O24647" t="str">
            <v>083725000</v>
          </cell>
          <cell r="P24647" t="str">
            <v>SANTO NIÑO</v>
          </cell>
        </row>
        <row r="24648">
          <cell r="O24648" t="str">
            <v>083725000</v>
          </cell>
          <cell r="P24648" t="str">
            <v>TAGKIP</v>
          </cell>
        </row>
        <row r="24649">
          <cell r="O24649" t="str">
            <v>083725000</v>
          </cell>
          <cell r="P24649" t="str">
            <v>TOLOSAHAY</v>
          </cell>
        </row>
        <row r="24650">
          <cell r="O24650" t="str">
            <v>083725000</v>
          </cell>
          <cell r="P24650" t="str">
            <v>VILLA HERMOSA</v>
          </cell>
        </row>
        <row r="24651">
          <cell r="O24651" t="str">
            <v>083726000</v>
          </cell>
          <cell r="P24651" t="str">
            <v>AGUITING</v>
          </cell>
        </row>
        <row r="24652">
          <cell r="O24652" t="str">
            <v>083726000</v>
          </cell>
          <cell r="P24652" t="str">
            <v>CACAO</v>
          </cell>
        </row>
        <row r="24653">
          <cell r="O24653" t="str">
            <v>083726000</v>
          </cell>
          <cell r="P24653" t="str">
            <v>KAWAYAN</v>
          </cell>
        </row>
        <row r="24654">
          <cell r="O24654" t="str">
            <v>083726000</v>
          </cell>
          <cell r="P24654" t="str">
            <v>HILUCTOGAN</v>
          </cell>
        </row>
        <row r="24655">
          <cell r="O24655" t="str">
            <v>083726000</v>
          </cell>
          <cell r="P24655" t="str">
            <v>LIBERTAD</v>
          </cell>
        </row>
        <row r="24656">
          <cell r="O24656" t="str">
            <v>083726000</v>
          </cell>
          <cell r="P24656" t="str">
            <v>LIBONGAO</v>
          </cell>
        </row>
        <row r="24657">
          <cell r="O24657" t="str">
            <v>083726000</v>
          </cell>
          <cell r="P24657" t="str">
            <v>LIM-AO</v>
          </cell>
        </row>
        <row r="24658">
          <cell r="O24658" t="str">
            <v>083726000</v>
          </cell>
          <cell r="P24658" t="str">
            <v>LONOY</v>
          </cell>
        </row>
        <row r="24659">
          <cell r="O24659" t="str">
            <v>083726000</v>
          </cell>
          <cell r="P24659" t="str">
            <v>MAHAWAN</v>
          </cell>
        </row>
        <row r="24660">
          <cell r="O24660" t="str">
            <v>083726000</v>
          </cell>
          <cell r="P24660" t="str">
            <v>MASARAYAO</v>
          </cell>
        </row>
        <row r="24661">
          <cell r="O24661" t="str">
            <v>083726000</v>
          </cell>
          <cell r="P24661" t="str">
            <v>MONTE ALEGRE</v>
          </cell>
        </row>
        <row r="24662">
          <cell r="O24662" t="str">
            <v>083726000</v>
          </cell>
          <cell r="P24662" t="str">
            <v>MONTE BELLO</v>
          </cell>
        </row>
        <row r="24663">
          <cell r="O24663" t="str">
            <v>083726000</v>
          </cell>
          <cell r="P24663" t="str">
            <v>NAGHALIN</v>
          </cell>
        </row>
        <row r="24664">
          <cell r="O24664" t="str">
            <v>083726000</v>
          </cell>
          <cell r="P24664" t="str">
            <v>NATUBGAN</v>
          </cell>
        </row>
        <row r="24665">
          <cell r="O24665" t="str">
            <v>083726000</v>
          </cell>
          <cell r="P24665" t="str">
            <v>POBLACION</v>
          </cell>
        </row>
        <row r="24666">
          <cell r="O24666" t="str">
            <v>083726000</v>
          </cell>
          <cell r="P24666" t="str">
            <v>RIZAL</v>
          </cell>
        </row>
        <row r="24667">
          <cell r="O24667" t="str">
            <v>083726000</v>
          </cell>
          <cell r="P24667" t="str">
            <v>SAN IGNACIO</v>
          </cell>
        </row>
        <row r="24668">
          <cell r="O24668" t="str">
            <v>083726000</v>
          </cell>
          <cell r="P24668" t="str">
            <v>SAN ISIDRO</v>
          </cell>
        </row>
        <row r="24669">
          <cell r="O24669" t="str">
            <v>083726000</v>
          </cell>
          <cell r="P24669" t="str">
            <v>SANTO DOMINGO</v>
          </cell>
        </row>
        <row r="24670">
          <cell r="O24670" t="str">
            <v>083726000</v>
          </cell>
          <cell r="P24670" t="str">
            <v>SANTO NIÑO</v>
          </cell>
        </row>
        <row r="24671">
          <cell r="O24671" t="str">
            <v>083726000</v>
          </cell>
          <cell r="P24671" t="str">
            <v>TAGAYTAY</v>
          </cell>
        </row>
        <row r="24672">
          <cell r="O24672" t="str">
            <v>083726000</v>
          </cell>
          <cell r="P24672" t="str">
            <v>TONGONAN</v>
          </cell>
        </row>
        <row r="24673">
          <cell r="O24673" t="str">
            <v>083726000</v>
          </cell>
          <cell r="P24673" t="str">
            <v>TUGBONG</v>
          </cell>
        </row>
        <row r="24674">
          <cell r="O24674" t="str">
            <v>083728000</v>
          </cell>
          <cell r="P24674" t="str">
            <v>BAGACAY EAST</v>
          </cell>
        </row>
        <row r="24675">
          <cell r="O24675" t="str">
            <v>083728000</v>
          </cell>
          <cell r="P24675" t="str">
            <v>BAGACAY WEST</v>
          </cell>
        </row>
        <row r="24676">
          <cell r="O24676" t="str">
            <v>083728000</v>
          </cell>
          <cell r="P24676" t="str">
            <v>BONGTOD</v>
          </cell>
        </row>
        <row r="24677">
          <cell r="O24677" t="str">
            <v>083728000</v>
          </cell>
          <cell r="P24677" t="str">
            <v>BOCAWON</v>
          </cell>
        </row>
        <row r="24678">
          <cell r="O24678" t="str">
            <v>083728000</v>
          </cell>
          <cell r="P24678" t="str">
            <v>BURACAN</v>
          </cell>
        </row>
        <row r="24679">
          <cell r="O24679" t="str">
            <v>083728000</v>
          </cell>
          <cell r="P24679" t="str">
            <v>CAABANGAN</v>
          </cell>
        </row>
        <row r="24680">
          <cell r="O24680" t="str">
            <v>083728000</v>
          </cell>
          <cell r="P24680" t="str">
            <v>CACAO</v>
          </cell>
        </row>
        <row r="24681">
          <cell r="O24681" t="str">
            <v>083728000</v>
          </cell>
          <cell r="P24681" t="str">
            <v>CAGNGARAN</v>
          </cell>
        </row>
        <row r="24682">
          <cell r="O24682" t="str">
            <v>083728000</v>
          </cell>
          <cell r="P24682" t="str">
            <v>CALABNIAN</v>
          </cell>
        </row>
        <row r="24683">
          <cell r="O24683" t="str">
            <v>083728000</v>
          </cell>
          <cell r="P24683" t="str">
            <v>CALAGHUSAN</v>
          </cell>
        </row>
        <row r="24684">
          <cell r="O24684" t="str">
            <v>083728000</v>
          </cell>
          <cell r="P24684" t="str">
            <v>CALTAYAN</v>
          </cell>
        </row>
        <row r="24685">
          <cell r="O24685" t="str">
            <v>083728000</v>
          </cell>
          <cell r="P24685" t="str">
            <v>CANBAÑEZ</v>
          </cell>
        </row>
        <row r="24686">
          <cell r="O24686" t="str">
            <v>083728000</v>
          </cell>
          <cell r="P24686" t="str">
            <v>COGON</v>
          </cell>
        </row>
        <row r="24687">
          <cell r="O24687" t="str">
            <v>083728000</v>
          </cell>
          <cell r="P24687" t="str">
            <v>DUYOG</v>
          </cell>
        </row>
        <row r="24688">
          <cell r="O24688" t="str">
            <v>083728000</v>
          </cell>
          <cell r="P24688" t="str">
            <v>GIMENARAT EAST</v>
          </cell>
        </row>
        <row r="24689">
          <cell r="O24689" t="str">
            <v>083728000</v>
          </cell>
          <cell r="P24689" t="str">
            <v>GIMENARAT WEST</v>
          </cell>
        </row>
        <row r="24690">
          <cell r="O24690" t="str">
            <v>083728000</v>
          </cell>
          <cell r="P24690" t="str">
            <v>LIMBA</v>
          </cell>
        </row>
        <row r="24691">
          <cell r="O24691" t="str">
            <v>083728000</v>
          </cell>
          <cell r="P24691" t="str">
            <v>LUBI-LUBI</v>
          </cell>
        </row>
        <row r="24692">
          <cell r="O24692" t="str">
            <v>083728000</v>
          </cell>
          <cell r="P24692" t="str">
            <v>LUNETA</v>
          </cell>
        </row>
        <row r="24693">
          <cell r="O24693" t="str">
            <v>083728000</v>
          </cell>
          <cell r="P24693" t="str">
            <v>MAG-ASO</v>
          </cell>
        </row>
        <row r="24694">
          <cell r="O24694" t="str">
            <v>083728000</v>
          </cell>
          <cell r="P24694" t="str">
            <v>MOROBORO</v>
          </cell>
        </row>
        <row r="24695">
          <cell r="O24695" t="str">
            <v>083728000</v>
          </cell>
          <cell r="P24695" t="str">
            <v>PANSUD</v>
          </cell>
        </row>
        <row r="24696">
          <cell r="O24696" t="str">
            <v>083728000</v>
          </cell>
          <cell r="P24696" t="str">
            <v>PAWA</v>
          </cell>
        </row>
        <row r="24697">
          <cell r="O24697" t="str">
            <v>083728000</v>
          </cell>
          <cell r="P24697" t="str">
            <v>PILIWAY</v>
          </cell>
        </row>
        <row r="24698">
          <cell r="O24698" t="str">
            <v>083728000</v>
          </cell>
          <cell r="P24698" t="str">
            <v>POBLACION DISTRICT 1</v>
          </cell>
        </row>
        <row r="24699">
          <cell r="O24699" t="str">
            <v>083728000</v>
          </cell>
          <cell r="P24699" t="str">
            <v>POBLACION DISTRICT 2</v>
          </cell>
        </row>
        <row r="24700">
          <cell r="O24700" t="str">
            <v>083728000</v>
          </cell>
          <cell r="P24700" t="str">
            <v>POBLACION DISTRICT 3</v>
          </cell>
        </row>
        <row r="24701">
          <cell r="O24701" t="str">
            <v>083728000</v>
          </cell>
          <cell r="P24701" t="str">
            <v>POBLACION DISTRICT 4</v>
          </cell>
        </row>
        <row r="24702">
          <cell r="O24702" t="str">
            <v>083728000</v>
          </cell>
          <cell r="P24702" t="str">
            <v>QUIONG</v>
          </cell>
        </row>
        <row r="24703">
          <cell r="O24703" t="str">
            <v>083728000</v>
          </cell>
          <cell r="P24703" t="str">
            <v>RIZAL</v>
          </cell>
        </row>
        <row r="24704">
          <cell r="O24704" t="str">
            <v>083728000</v>
          </cell>
          <cell r="P24704" t="str">
            <v>SAN VICTORAY</v>
          </cell>
        </row>
        <row r="24705">
          <cell r="O24705" t="str">
            <v>083728000</v>
          </cell>
          <cell r="P24705" t="str">
            <v>SANTA ANA</v>
          </cell>
        </row>
        <row r="24706">
          <cell r="O24706" t="str">
            <v>083728000</v>
          </cell>
          <cell r="P24706" t="str">
            <v>SANTA ELENA</v>
          </cell>
        </row>
        <row r="24707">
          <cell r="O24707" t="str">
            <v>083728000</v>
          </cell>
          <cell r="P24707" t="str">
            <v>TABANG</v>
          </cell>
        </row>
        <row r="24708">
          <cell r="O24708" t="str">
            <v>083728000</v>
          </cell>
          <cell r="P24708" t="str">
            <v>TARUGAN</v>
          </cell>
        </row>
        <row r="24709">
          <cell r="O24709" t="str">
            <v>083729000</v>
          </cell>
          <cell r="P24709" t="str">
            <v>BACHAO</v>
          </cell>
        </row>
        <row r="24710">
          <cell r="O24710" t="str">
            <v>083729000</v>
          </cell>
          <cell r="P24710" t="str">
            <v>BACO</v>
          </cell>
        </row>
        <row r="24711">
          <cell r="O24711" t="str">
            <v>083729000</v>
          </cell>
          <cell r="P24711" t="str">
            <v>BAGABA-O</v>
          </cell>
        </row>
        <row r="24712">
          <cell r="O24712" t="str">
            <v>083729000</v>
          </cell>
          <cell r="P24712" t="str">
            <v>BASUD</v>
          </cell>
        </row>
        <row r="24713">
          <cell r="O24713" t="str">
            <v>083729000</v>
          </cell>
          <cell r="P24713" t="str">
            <v>BELEN</v>
          </cell>
        </row>
        <row r="24714">
          <cell r="O24714" t="str">
            <v>083729000</v>
          </cell>
          <cell r="P24714" t="str">
            <v>BURABOD</v>
          </cell>
        </row>
        <row r="24715">
          <cell r="O24715" t="str">
            <v>083729000</v>
          </cell>
          <cell r="P24715" t="str">
            <v>CALAGUISE</v>
          </cell>
        </row>
        <row r="24716">
          <cell r="O24716" t="str">
            <v>083729000</v>
          </cell>
          <cell r="P24716" t="str">
            <v>CONSUEGRA</v>
          </cell>
        </row>
        <row r="24717">
          <cell r="O24717" t="str">
            <v>083729000</v>
          </cell>
          <cell r="P24717" t="str">
            <v>CULASI</v>
          </cell>
        </row>
        <row r="24718">
          <cell r="O24718" t="str">
            <v>083729000</v>
          </cell>
          <cell r="P24718" t="str">
            <v>DANUS</v>
          </cell>
        </row>
        <row r="24719">
          <cell r="O24719" t="str">
            <v>083729000</v>
          </cell>
          <cell r="P24719" t="str">
            <v>ELIZABETH</v>
          </cell>
        </row>
        <row r="24720">
          <cell r="O24720" t="str">
            <v>083729000</v>
          </cell>
          <cell r="P24720" t="str">
            <v>KAWAYAN</v>
          </cell>
        </row>
        <row r="24721">
          <cell r="O24721" t="str">
            <v>083729000</v>
          </cell>
          <cell r="P24721" t="str">
            <v>LIBAS</v>
          </cell>
        </row>
        <row r="24722">
          <cell r="O24722" t="str">
            <v>083729000</v>
          </cell>
          <cell r="P24722" t="str">
            <v>MAANDA</v>
          </cell>
        </row>
        <row r="24723">
          <cell r="O24723" t="str">
            <v>083729000</v>
          </cell>
          <cell r="P24723" t="str">
            <v>MACUPA</v>
          </cell>
        </row>
        <row r="24724">
          <cell r="O24724" t="str">
            <v>083729000</v>
          </cell>
          <cell r="P24724" t="str">
            <v>MATALOTO</v>
          </cell>
        </row>
        <row r="24725">
          <cell r="O24725" t="str">
            <v>083729000</v>
          </cell>
          <cell r="P24725" t="str">
            <v>PALARAO</v>
          </cell>
        </row>
        <row r="24726">
          <cell r="O24726" t="str">
            <v>083729000</v>
          </cell>
          <cell r="P24726" t="str">
            <v>PALID I (ILAWOD)</v>
          </cell>
        </row>
        <row r="24727">
          <cell r="O24727" t="str">
            <v>083729000</v>
          </cell>
          <cell r="P24727" t="str">
            <v>PALID II (IRAYA)</v>
          </cell>
        </row>
        <row r="24728">
          <cell r="O24728" t="str">
            <v>083729000</v>
          </cell>
          <cell r="P24728" t="str">
            <v>PARASAN</v>
          </cell>
        </row>
        <row r="24729">
          <cell r="O24729" t="str">
            <v>083729000</v>
          </cell>
          <cell r="P24729" t="str">
            <v>POBLACION</v>
          </cell>
        </row>
        <row r="24730">
          <cell r="O24730" t="str">
            <v>083729000</v>
          </cell>
          <cell r="P24730" t="str">
            <v>SALOG</v>
          </cell>
        </row>
        <row r="24731">
          <cell r="O24731" t="str">
            <v>083729000</v>
          </cell>
          <cell r="P24731" t="str">
            <v>SAMBULAWAN</v>
          </cell>
        </row>
        <row r="24732">
          <cell r="O24732" t="str">
            <v>083729000</v>
          </cell>
          <cell r="P24732" t="str">
            <v>TAG-ABACA</v>
          </cell>
        </row>
        <row r="24733">
          <cell r="O24733" t="str">
            <v>083729000</v>
          </cell>
          <cell r="P24733" t="str">
            <v>TAPOL</v>
          </cell>
        </row>
        <row r="24734">
          <cell r="O24734" t="str">
            <v>083729000</v>
          </cell>
          <cell r="P24734" t="str">
            <v>TIGBAWAN</v>
          </cell>
        </row>
        <row r="24735">
          <cell r="O24735" t="str">
            <v>083729000</v>
          </cell>
          <cell r="P24735" t="str">
            <v>TINOCDUGAN</v>
          </cell>
        </row>
        <row r="24736">
          <cell r="O24736" t="str">
            <v>083729000</v>
          </cell>
          <cell r="P24736" t="str">
            <v>TOCTOC</v>
          </cell>
        </row>
        <row r="24737">
          <cell r="O24737" t="str">
            <v>083729000</v>
          </cell>
          <cell r="P24737" t="str">
            <v>UGBON</v>
          </cell>
        </row>
        <row r="24738">
          <cell r="O24738" t="str">
            <v>083729000</v>
          </cell>
          <cell r="P24738" t="str">
            <v>WAGUE</v>
          </cell>
        </row>
        <row r="24739">
          <cell r="O24739" t="str">
            <v>083730000</v>
          </cell>
          <cell r="P24739" t="str">
            <v>BATUG</v>
          </cell>
        </row>
        <row r="24740">
          <cell r="O24740" t="str">
            <v>083730000</v>
          </cell>
          <cell r="P24740" t="str">
            <v>BURABOD</v>
          </cell>
        </row>
        <row r="24741">
          <cell r="O24741" t="str">
            <v>083730000</v>
          </cell>
          <cell r="P24741" t="str">
            <v>CAPUDLOSAN</v>
          </cell>
        </row>
        <row r="24742">
          <cell r="O24742" t="str">
            <v>083730000</v>
          </cell>
          <cell r="P24742" t="str">
            <v>CASUNTINGAN</v>
          </cell>
        </row>
        <row r="24743">
          <cell r="O24743" t="str">
            <v>083730000</v>
          </cell>
          <cell r="P24743" t="str">
            <v>CAUSWAGAN</v>
          </cell>
        </row>
        <row r="24744">
          <cell r="O24744" t="str">
            <v>083730000</v>
          </cell>
          <cell r="P24744" t="str">
            <v>DANAO</v>
          </cell>
        </row>
        <row r="24745">
          <cell r="O24745" t="str">
            <v>083730000</v>
          </cell>
          <cell r="P24745" t="str">
            <v>GENERAL LUNA</v>
          </cell>
        </row>
        <row r="24746">
          <cell r="O24746" t="str">
            <v>083730000</v>
          </cell>
          <cell r="P24746" t="str">
            <v>KILING</v>
          </cell>
        </row>
        <row r="24747">
          <cell r="O24747" t="str">
            <v>083730000</v>
          </cell>
          <cell r="P24747" t="str">
            <v>LANAWAN</v>
          </cell>
        </row>
        <row r="24748">
          <cell r="O24748" t="str">
            <v>083730000</v>
          </cell>
          <cell r="P24748" t="str">
            <v>LIWAYWAY</v>
          </cell>
        </row>
        <row r="24749">
          <cell r="O24749" t="str">
            <v>083730000</v>
          </cell>
          <cell r="P24749" t="str">
            <v>MAYA</v>
          </cell>
        </row>
        <row r="24750">
          <cell r="O24750" t="str">
            <v>083730000</v>
          </cell>
          <cell r="P24750" t="str">
            <v>OGUISAN</v>
          </cell>
        </row>
        <row r="24751">
          <cell r="O24751" t="str">
            <v>083730000</v>
          </cell>
          <cell r="P24751" t="str">
            <v>OSMEÑA</v>
          </cell>
        </row>
        <row r="24752">
          <cell r="O24752" t="str">
            <v>083730000</v>
          </cell>
          <cell r="P24752" t="str">
            <v>PALALE 1</v>
          </cell>
        </row>
        <row r="24753">
          <cell r="O24753" t="str">
            <v>083730000</v>
          </cell>
          <cell r="P24753" t="str">
            <v>PALALE 2</v>
          </cell>
        </row>
        <row r="24754">
          <cell r="O24754" t="str">
            <v>083730000</v>
          </cell>
          <cell r="P24754" t="str">
            <v>POBLACION DISTRICT 1</v>
          </cell>
        </row>
        <row r="24755">
          <cell r="O24755" t="str">
            <v>083730000</v>
          </cell>
          <cell r="P24755" t="str">
            <v>POBLACION DISTRICT 2</v>
          </cell>
        </row>
        <row r="24756">
          <cell r="O24756" t="str">
            <v>083730000</v>
          </cell>
          <cell r="P24756" t="str">
            <v>POBLACION DISTRICT 3</v>
          </cell>
        </row>
        <row r="24757">
          <cell r="O24757" t="str">
            <v>083730000</v>
          </cell>
          <cell r="P24757" t="str">
            <v>PONGON</v>
          </cell>
        </row>
        <row r="24758">
          <cell r="O24758" t="str">
            <v>083730000</v>
          </cell>
          <cell r="P24758" t="str">
            <v>QUEZON</v>
          </cell>
        </row>
        <row r="24759">
          <cell r="O24759" t="str">
            <v>083730000</v>
          </cell>
          <cell r="P24759" t="str">
            <v>ROMUALDEZ</v>
          </cell>
        </row>
        <row r="24760">
          <cell r="O24760" t="str">
            <v>083730000</v>
          </cell>
          <cell r="P24760" t="str">
            <v>SALVACION</v>
          </cell>
        </row>
        <row r="24761">
          <cell r="O24761" t="str">
            <v>083730000</v>
          </cell>
          <cell r="P24761" t="str">
            <v>SAN ANTONIO</v>
          </cell>
        </row>
        <row r="24762">
          <cell r="O24762" t="str">
            <v>083730000</v>
          </cell>
          <cell r="P24762" t="str">
            <v>SAN ISIDRO</v>
          </cell>
        </row>
        <row r="24763">
          <cell r="O24763" t="str">
            <v>083730000</v>
          </cell>
          <cell r="P24763" t="str">
            <v>SAN PEDRO</v>
          </cell>
        </row>
        <row r="24764">
          <cell r="O24764" t="str">
            <v>083730000</v>
          </cell>
          <cell r="P24764" t="str">
            <v>SAN VICENTE</v>
          </cell>
        </row>
        <row r="24765">
          <cell r="O24765" t="str">
            <v>083730000</v>
          </cell>
          <cell r="P24765" t="str">
            <v>SANTA ISABEL</v>
          </cell>
        </row>
        <row r="24766">
          <cell r="O24766" t="str">
            <v>083730000</v>
          </cell>
          <cell r="P24766" t="str">
            <v>TINAWAN</v>
          </cell>
        </row>
        <row r="24767">
          <cell r="O24767" t="str">
            <v>083730000</v>
          </cell>
          <cell r="P24767" t="str">
            <v>TUYO</v>
          </cell>
        </row>
        <row r="24768">
          <cell r="O24768" t="str">
            <v>083730000</v>
          </cell>
          <cell r="P24768" t="str">
            <v>DOÑA JOSEFA</v>
          </cell>
        </row>
        <row r="24769">
          <cell r="O24769" t="str">
            <v>083730000</v>
          </cell>
          <cell r="P24769" t="str">
            <v>VILLA IMELDA</v>
          </cell>
        </row>
        <row r="24770">
          <cell r="O24770" t="str">
            <v>083731000</v>
          </cell>
          <cell r="P24770" t="str">
            <v>CAMPIN</v>
          </cell>
        </row>
        <row r="24771">
          <cell r="O24771" t="str">
            <v>083731000</v>
          </cell>
          <cell r="P24771" t="str">
            <v>CUATRO DE AGOSTO</v>
          </cell>
        </row>
        <row r="24772">
          <cell r="O24772" t="str">
            <v>083731000</v>
          </cell>
          <cell r="P24772" t="str">
            <v>HILUSIG</v>
          </cell>
        </row>
        <row r="24773">
          <cell r="O24773" t="str">
            <v>083731000</v>
          </cell>
          <cell r="P24773" t="str">
            <v>HIMAMARA</v>
          </cell>
        </row>
        <row r="24774">
          <cell r="O24774" t="str">
            <v>083731000</v>
          </cell>
          <cell r="P24774" t="str">
            <v>HINAGUIMITAN</v>
          </cell>
        </row>
        <row r="24775">
          <cell r="O24775" t="str">
            <v>083731000</v>
          </cell>
          <cell r="P24775" t="str">
            <v>LIBERACION</v>
          </cell>
        </row>
        <row r="24776">
          <cell r="O24776" t="str">
            <v>083731000</v>
          </cell>
          <cell r="P24776" t="str">
            <v>MABUHAY</v>
          </cell>
        </row>
        <row r="24777">
          <cell r="O24777" t="str">
            <v>083731000</v>
          </cell>
          <cell r="P24777" t="str">
            <v>MABUNGA</v>
          </cell>
        </row>
        <row r="24778">
          <cell r="O24778" t="str">
            <v>083731000</v>
          </cell>
          <cell r="P24778" t="str">
            <v>MAGSUGANAO</v>
          </cell>
        </row>
        <row r="24779">
          <cell r="O24779" t="str">
            <v>083731000</v>
          </cell>
          <cell r="P24779" t="str">
            <v>MAHAYAG</v>
          </cell>
        </row>
        <row r="24780">
          <cell r="O24780" t="str">
            <v>083731000</v>
          </cell>
          <cell r="P24780" t="str">
            <v>MAHAYAHAY</v>
          </cell>
        </row>
        <row r="24781">
          <cell r="O24781" t="str">
            <v>083731000</v>
          </cell>
          <cell r="P24781" t="str">
            <v>MALINAO</v>
          </cell>
        </row>
        <row r="24782">
          <cell r="O24782" t="str">
            <v>083731000</v>
          </cell>
          <cell r="P24782" t="str">
            <v>MALIPOON</v>
          </cell>
        </row>
        <row r="24783">
          <cell r="O24783" t="str">
            <v>083731000</v>
          </cell>
          <cell r="P24783" t="str">
            <v>PALAÑOGAN</v>
          </cell>
        </row>
        <row r="24784">
          <cell r="O24784" t="str">
            <v>083731000</v>
          </cell>
          <cell r="P24784" t="str">
            <v>PARIL</v>
          </cell>
        </row>
        <row r="24785">
          <cell r="O24785" t="str">
            <v>083731000</v>
          </cell>
          <cell r="P24785" t="str">
            <v>PINAMONOAN</v>
          </cell>
        </row>
        <row r="24786">
          <cell r="O24786" t="str">
            <v>083731000</v>
          </cell>
          <cell r="P24786" t="str">
            <v>POBLACION</v>
          </cell>
        </row>
        <row r="24787">
          <cell r="O24787" t="str">
            <v>083731000</v>
          </cell>
          <cell r="P24787" t="str">
            <v>POLAHONGON</v>
          </cell>
        </row>
        <row r="24788">
          <cell r="O24788" t="str">
            <v>083731000</v>
          </cell>
          <cell r="P24788" t="str">
            <v>SAN ISIDRO</v>
          </cell>
        </row>
        <row r="24789">
          <cell r="O24789" t="str">
            <v>083731000</v>
          </cell>
          <cell r="P24789" t="str">
            <v>SAN JUAN</v>
          </cell>
        </row>
        <row r="24790">
          <cell r="O24790" t="str">
            <v>083731000</v>
          </cell>
          <cell r="P24790" t="str">
            <v>SANTA CRUZ</v>
          </cell>
        </row>
        <row r="24791">
          <cell r="O24791" t="str">
            <v>083731000</v>
          </cell>
          <cell r="P24791" t="str">
            <v>TAGAYTAY</v>
          </cell>
        </row>
        <row r="24792">
          <cell r="O24792" t="str">
            <v>083731000</v>
          </cell>
          <cell r="P24792" t="str">
            <v>UGUIS</v>
          </cell>
        </row>
        <row r="24793">
          <cell r="O24793" t="str">
            <v>083731000</v>
          </cell>
          <cell r="P24793" t="str">
            <v>UNION</v>
          </cell>
        </row>
        <row r="24794">
          <cell r="O24794" t="str">
            <v>083731000</v>
          </cell>
          <cell r="P24794" t="str">
            <v>UPPER MAHAPLAG</v>
          </cell>
        </row>
        <row r="24795">
          <cell r="O24795" t="str">
            <v>083731000</v>
          </cell>
          <cell r="P24795" t="str">
            <v>HILUCTOGAN</v>
          </cell>
        </row>
        <row r="24796">
          <cell r="O24796" t="str">
            <v>083731000</v>
          </cell>
          <cell r="P24796" t="str">
            <v>MALIGAYA</v>
          </cell>
        </row>
        <row r="24797">
          <cell r="O24797" t="str">
            <v>083731000</v>
          </cell>
          <cell r="P24797" t="str">
            <v>SANTO NIÑO</v>
          </cell>
        </row>
        <row r="24798">
          <cell r="O24798" t="str">
            <v>083733000</v>
          </cell>
          <cell r="P24798" t="str">
            <v>BALAGTAS</v>
          </cell>
        </row>
        <row r="24799">
          <cell r="O24799" t="str">
            <v>083733000</v>
          </cell>
          <cell r="P24799" t="str">
            <v>BULAK</v>
          </cell>
        </row>
        <row r="24800">
          <cell r="O24800" t="str">
            <v>083733000</v>
          </cell>
          <cell r="P24800" t="str">
            <v>CAMBADBAD</v>
          </cell>
        </row>
        <row r="24801">
          <cell r="O24801" t="str">
            <v>083733000</v>
          </cell>
          <cell r="P24801" t="str">
            <v>CANDELARIA</v>
          </cell>
        </row>
        <row r="24802">
          <cell r="O24802" t="str">
            <v>083733000</v>
          </cell>
          <cell r="P24802" t="str">
            <v>CANSOSO</v>
          </cell>
        </row>
        <row r="24803">
          <cell r="O24803" t="str">
            <v>083733000</v>
          </cell>
          <cell r="P24803" t="str">
            <v>MANSAHAON</v>
          </cell>
        </row>
        <row r="24804">
          <cell r="O24804" t="str">
            <v>083733000</v>
          </cell>
          <cell r="P24804" t="str">
            <v>MASABA</v>
          </cell>
        </row>
        <row r="24805">
          <cell r="O24805" t="str">
            <v>083733000</v>
          </cell>
          <cell r="P24805" t="str">
            <v>NAULAYAN</v>
          </cell>
        </row>
        <row r="24806">
          <cell r="O24806" t="str">
            <v>083733000</v>
          </cell>
          <cell r="P24806" t="str">
            <v>BONOY (POB.)</v>
          </cell>
        </row>
        <row r="24807">
          <cell r="O24807" t="str">
            <v>083733000</v>
          </cell>
          <cell r="P24807" t="str">
            <v>MANSALIP (POB.)</v>
          </cell>
        </row>
        <row r="24808">
          <cell r="O24808" t="str">
            <v>083733000</v>
          </cell>
          <cell r="P24808" t="str">
            <v>RIVERSIDE (POB.)</v>
          </cell>
        </row>
        <row r="24809">
          <cell r="O24809" t="str">
            <v>083733000</v>
          </cell>
          <cell r="P24809" t="str">
            <v>TALISAY (POB.)</v>
          </cell>
        </row>
        <row r="24810">
          <cell r="O24810" t="str">
            <v>083733000</v>
          </cell>
          <cell r="P24810" t="str">
            <v>SAN DIONISIO</v>
          </cell>
        </row>
        <row r="24811">
          <cell r="O24811" t="str">
            <v>083733000</v>
          </cell>
          <cell r="P24811" t="str">
            <v>SAN MARCELINO</v>
          </cell>
        </row>
        <row r="24812">
          <cell r="O24812" t="str">
            <v>083733000</v>
          </cell>
          <cell r="P24812" t="str">
            <v>SAN SEBASTIAN</v>
          </cell>
        </row>
        <row r="24813">
          <cell r="O24813" t="str">
            <v>083733000</v>
          </cell>
          <cell r="P24813" t="str">
            <v>SAN VICENTE</v>
          </cell>
        </row>
        <row r="24814">
          <cell r="O24814" t="str">
            <v>083733000</v>
          </cell>
          <cell r="P24814" t="str">
            <v>SANTA ROSA</v>
          </cell>
        </row>
        <row r="24815">
          <cell r="O24815" t="str">
            <v>083733000</v>
          </cell>
          <cell r="P24815" t="str">
            <v>SANTO ROSARIO</v>
          </cell>
        </row>
        <row r="24816">
          <cell r="O24816" t="str">
            <v>083733000</v>
          </cell>
          <cell r="P24816" t="str">
            <v>IMELDA</v>
          </cell>
        </row>
        <row r="24817">
          <cell r="O24817" t="str">
            <v>083733000</v>
          </cell>
          <cell r="P24817" t="str">
            <v>MALAZARTE</v>
          </cell>
        </row>
        <row r="24818">
          <cell r="O24818" t="str">
            <v>083733000</v>
          </cell>
          <cell r="P24818" t="str">
            <v>SAN GUILLERMO</v>
          </cell>
        </row>
        <row r="24819">
          <cell r="O24819" t="str">
            <v>083734000</v>
          </cell>
          <cell r="P24819" t="str">
            <v>AGBANGA</v>
          </cell>
        </row>
        <row r="24820">
          <cell r="O24820" t="str">
            <v>083734000</v>
          </cell>
          <cell r="P24820" t="str">
            <v>ALTAVISTA</v>
          </cell>
        </row>
        <row r="24821">
          <cell r="O24821" t="str">
            <v>083734000</v>
          </cell>
          <cell r="P24821" t="str">
            <v>CAHAGNAAN</v>
          </cell>
        </row>
        <row r="24822">
          <cell r="O24822" t="str">
            <v>083734000</v>
          </cell>
          <cell r="P24822" t="str">
            <v>CALUMPANG</v>
          </cell>
        </row>
        <row r="24823">
          <cell r="O24823" t="str">
            <v>083734000</v>
          </cell>
          <cell r="P24823" t="str">
            <v>CANINGAG</v>
          </cell>
        </row>
        <row r="24824">
          <cell r="O24824" t="str">
            <v>083734000</v>
          </cell>
          <cell r="P24824" t="str">
            <v>CARIDAD NORTE</v>
          </cell>
        </row>
        <row r="24825">
          <cell r="O24825" t="str">
            <v>083734000</v>
          </cell>
          <cell r="P24825" t="str">
            <v>CARIDAD SUR</v>
          </cell>
        </row>
        <row r="24826">
          <cell r="O24826" t="str">
            <v>083734000</v>
          </cell>
          <cell r="P24826" t="str">
            <v>ELEVADO</v>
          </cell>
        </row>
        <row r="24827">
          <cell r="O24827" t="str">
            <v>083734000</v>
          </cell>
          <cell r="P24827" t="str">
            <v>ESPERANZA</v>
          </cell>
        </row>
        <row r="24828">
          <cell r="O24828" t="str">
            <v>083734000</v>
          </cell>
          <cell r="P24828" t="str">
            <v>HITOOG</v>
          </cell>
        </row>
        <row r="24829">
          <cell r="O24829" t="str">
            <v>083734000</v>
          </cell>
          <cell r="P24829" t="str">
            <v>ITUM</v>
          </cell>
        </row>
        <row r="24830">
          <cell r="O24830" t="str">
            <v>083734000</v>
          </cell>
          <cell r="P24830" t="str">
            <v>LOWAN</v>
          </cell>
        </row>
        <row r="24831">
          <cell r="O24831" t="str">
            <v>083734000</v>
          </cell>
          <cell r="P24831" t="str">
            <v>MONTE ALEGRE</v>
          </cell>
        </row>
        <row r="24832">
          <cell r="O24832" t="str">
            <v>083734000</v>
          </cell>
          <cell r="P24832" t="str">
            <v>SAN ISIDRO (POB.)</v>
          </cell>
        </row>
        <row r="24833">
          <cell r="O24833" t="str">
            <v>083734000</v>
          </cell>
          <cell r="P24833" t="str">
            <v>SAN PEDRO (POB.)</v>
          </cell>
        </row>
        <row r="24834">
          <cell r="O24834" t="str">
            <v>083734000</v>
          </cell>
          <cell r="P24834" t="str">
            <v>SANTO NIÑO (POB.)</v>
          </cell>
        </row>
        <row r="24835">
          <cell r="O24835" t="str">
            <v>083734000</v>
          </cell>
          <cell r="P24835" t="str">
            <v>PRESIDENT GARCIA</v>
          </cell>
        </row>
        <row r="24836">
          <cell r="O24836" t="str">
            <v>083734000</v>
          </cell>
          <cell r="P24836" t="str">
            <v>PUNONG</v>
          </cell>
        </row>
        <row r="24837">
          <cell r="O24837" t="str">
            <v>083734000</v>
          </cell>
          <cell r="P24837" t="str">
            <v>SAN JUAN</v>
          </cell>
        </row>
        <row r="24838">
          <cell r="O24838" t="str">
            <v>083734000</v>
          </cell>
          <cell r="P24838" t="str">
            <v>SAN SALVADOR</v>
          </cell>
        </row>
        <row r="24839">
          <cell r="O24839" t="str">
            <v>083734000</v>
          </cell>
          <cell r="P24839" t="str">
            <v>SAN VICENTE</v>
          </cell>
        </row>
        <row r="24840">
          <cell r="O24840" t="str">
            <v>083734000</v>
          </cell>
          <cell r="P24840" t="str">
            <v>SANTA FE</v>
          </cell>
        </row>
        <row r="24841">
          <cell r="O24841" t="str">
            <v>083734000</v>
          </cell>
          <cell r="P24841" t="str">
            <v>SANTA PAZ</v>
          </cell>
        </row>
        <row r="24842">
          <cell r="O24842" t="str">
            <v>083734000</v>
          </cell>
          <cell r="P24842" t="str">
            <v>TAG-OS</v>
          </cell>
        </row>
        <row r="24843">
          <cell r="O24843" t="str">
            <v>083734000</v>
          </cell>
          <cell r="P24843" t="str">
            <v>TEMPLANZA</v>
          </cell>
        </row>
        <row r="24844">
          <cell r="O24844" t="str">
            <v>083734000</v>
          </cell>
          <cell r="P24844" t="str">
            <v>TIGBAO</v>
          </cell>
        </row>
        <row r="24845">
          <cell r="O24845" t="str">
            <v>083734000</v>
          </cell>
          <cell r="P24845" t="str">
            <v>WATERLOO</v>
          </cell>
        </row>
        <row r="24846">
          <cell r="O24846" t="str">
            <v>083734000</v>
          </cell>
          <cell r="P24846" t="str">
            <v>ZARAGOZA</v>
          </cell>
        </row>
        <row r="24847">
          <cell r="O24847" t="str">
            <v>083734000</v>
          </cell>
          <cell r="P24847" t="str">
            <v>BAGONG LIPUNAN</v>
          </cell>
        </row>
        <row r="24848">
          <cell r="O24848" t="str">
            <v>083734000</v>
          </cell>
          <cell r="P24848" t="str">
            <v>TAGLIBAS IMELDA</v>
          </cell>
        </row>
        <row r="24849">
          <cell r="O24849" t="str">
            <v>083735000</v>
          </cell>
          <cell r="P24849" t="str">
            <v>A. BONIFACIO</v>
          </cell>
        </row>
        <row r="24850">
          <cell r="O24850" t="str">
            <v>083735000</v>
          </cell>
          <cell r="P24850" t="str">
            <v>MABINI</v>
          </cell>
        </row>
        <row r="24851">
          <cell r="O24851" t="str">
            <v>083735000</v>
          </cell>
          <cell r="P24851" t="str">
            <v>BURGOS</v>
          </cell>
        </row>
        <row r="24852">
          <cell r="O24852" t="str">
            <v>083735000</v>
          </cell>
          <cell r="P24852" t="str">
            <v>CALIPAYAN</v>
          </cell>
        </row>
        <row r="24853">
          <cell r="O24853" t="str">
            <v>083735000</v>
          </cell>
          <cell r="P24853" t="str">
            <v>CAMANSI</v>
          </cell>
        </row>
        <row r="24854">
          <cell r="O24854" t="str">
            <v>083735000</v>
          </cell>
          <cell r="P24854" t="str">
            <v>GENERAL ANTONIO LUNA</v>
          </cell>
        </row>
        <row r="24855">
          <cell r="O24855" t="str">
            <v>083735000</v>
          </cell>
          <cell r="P24855" t="str">
            <v>LIBERTY</v>
          </cell>
        </row>
        <row r="24856">
          <cell r="O24856" t="str">
            <v>083735000</v>
          </cell>
          <cell r="P24856" t="str">
            <v>ORMOCAY</v>
          </cell>
        </row>
        <row r="24857">
          <cell r="O24857" t="str">
            <v>083735000</v>
          </cell>
          <cell r="P24857" t="str">
            <v>POBLACION ZONE 1</v>
          </cell>
        </row>
        <row r="24858">
          <cell r="O24858" t="str">
            <v>083735000</v>
          </cell>
          <cell r="P24858" t="str">
            <v>POBLACION ZONE 2</v>
          </cell>
        </row>
        <row r="24859">
          <cell r="O24859" t="str">
            <v>083735000</v>
          </cell>
          <cell r="P24859" t="str">
            <v>POBLACION ZONE 3</v>
          </cell>
        </row>
        <row r="24860">
          <cell r="O24860" t="str">
            <v>083735000</v>
          </cell>
          <cell r="P24860" t="str">
            <v>SAN ROQUE</v>
          </cell>
        </row>
        <row r="24861">
          <cell r="O24861" t="str">
            <v>083735000</v>
          </cell>
          <cell r="P24861" t="str">
            <v>SANTA CRUZ</v>
          </cell>
        </row>
        <row r="24862">
          <cell r="O24862" t="str">
            <v>083735000</v>
          </cell>
          <cell r="P24862" t="str">
            <v>TALISAY</v>
          </cell>
        </row>
        <row r="24863">
          <cell r="O24863" t="str">
            <v>083735000</v>
          </cell>
          <cell r="P24863" t="str">
            <v>UNION</v>
          </cell>
        </row>
        <row r="24864">
          <cell r="O24864" t="str">
            <v>083735000</v>
          </cell>
          <cell r="P24864" t="str">
            <v>WILSON</v>
          </cell>
        </row>
        <row r="24865">
          <cell r="O24865" t="str">
            <v>083736000</v>
          </cell>
          <cell r="P24865" t="str">
            <v>BINABAYE</v>
          </cell>
        </row>
        <row r="24866">
          <cell r="O24866" t="str">
            <v>083736000</v>
          </cell>
          <cell r="P24866" t="str">
            <v>CABALIWAN</v>
          </cell>
        </row>
        <row r="24867">
          <cell r="O24867" t="str">
            <v>083736000</v>
          </cell>
          <cell r="P24867" t="str">
            <v>CALUNANGAN</v>
          </cell>
        </row>
        <row r="24868">
          <cell r="O24868" t="str">
            <v>083736000</v>
          </cell>
          <cell r="P24868" t="str">
            <v>CALUNASAN</v>
          </cell>
        </row>
        <row r="24869">
          <cell r="O24869" t="str">
            <v>083736000</v>
          </cell>
          <cell r="P24869" t="str">
            <v>CAMBALONG</v>
          </cell>
        </row>
        <row r="24870">
          <cell r="O24870" t="str">
            <v>083736000</v>
          </cell>
          <cell r="P24870" t="str">
            <v>CAN-UNZO</v>
          </cell>
        </row>
        <row r="24871">
          <cell r="O24871" t="str">
            <v>083736000</v>
          </cell>
          <cell r="P24871" t="str">
            <v>CANBANTUG</v>
          </cell>
        </row>
        <row r="24872">
          <cell r="O24872" t="str">
            <v>083736000</v>
          </cell>
          <cell r="P24872" t="str">
            <v>CASILDA</v>
          </cell>
        </row>
        <row r="24873">
          <cell r="O24873" t="str">
            <v>083736000</v>
          </cell>
          <cell r="P24873" t="str">
            <v>LAMANOC</v>
          </cell>
        </row>
        <row r="24874">
          <cell r="O24874" t="str">
            <v>083736000</v>
          </cell>
          <cell r="P24874" t="str">
            <v>LIBAS</v>
          </cell>
        </row>
        <row r="24875">
          <cell r="O24875" t="str">
            <v>083736000</v>
          </cell>
          <cell r="P24875" t="str">
            <v>LIBJO</v>
          </cell>
        </row>
        <row r="24876">
          <cell r="O24876" t="str">
            <v>083736000</v>
          </cell>
          <cell r="P24876" t="str">
            <v>LUNDAG</v>
          </cell>
        </row>
        <row r="24877">
          <cell r="O24877" t="str">
            <v>083736000</v>
          </cell>
          <cell r="P24877" t="str">
            <v>MAHALIT</v>
          </cell>
        </row>
        <row r="24878">
          <cell r="O24878" t="str">
            <v>083736000</v>
          </cell>
          <cell r="P24878" t="str">
            <v>MAHAYAG</v>
          </cell>
        </row>
        <row r="24879">
          <cell r="O24879" t="str">
            <v>083736000</v>
          </cell>
          <cell r="P24879" t="str">
            <v>MASUMBANG</v>
          </cell>
        </row>
        <row r="24880">
          <cell r="O24880" t="str">
            <v>083736000</v>
          </cell>
          <cell r="P24880" t="str">
            <v>POBLACION</v>
          </cell>
        </row>
        <row r="24881">
          <cell r="O24881" t="str">
            <v>083736000</v>
          </cell>
          <cell r="P24881" t="str">
            <v>PUERTO BELLO</v>
          </cell>
        </row>
        <row r="24882">
          <cell r="O24882" t="str">
            <v>083736000</v>
          </cell>
          <cell r="P24882" t="str">
            <v>SAN ISIDRO</v>
          </cell>
        </row>
        <row r="24883">
          <cell r="O24883" t="str">
            <v>083736000</v>
          </cell>
          <cell r="P24883" t="str">
            <v>SAN JOSE</v>
          </cell>
        </row>
        <row r="24884">
          <cell r="O24884" t="str">
            <v>083736000</v>
          </cell>
          <cell r="P24884" t="str">
            <v>MACARIO</v>
          </cell>
        </row>
        <row r="24885">
          <cell r="O24885" t="str">
            <v>083736000</v>
          </cell>
          <cell r="P24885" t="str">
            <v>TUBOD</v>
          </cell>
        </row>
        <row r="24886">
          <cell r="O24886" t="str">
            <v>083736000</v>
          </cell>
          <cell r="P24886" t="str">
            <v>MAT-E</v>
          </cell>
        </row>
        <row r="24887">
          <cell r="O24887" t="str">
            <v>083738000</v>
          </cell>
          <cell r="P24887" t="str">
            <v>ALEGRIA</v>
          </cell>
        </row>
        <row r="24888">
          <cell r="O24888" t="str">
            <v>083738000</v>
          </cell>
          <cell r="P24888" t="str">
            <v>BAGONG</v>
          </cell>
        </row>
        <row r="24889">
          <cell r="O24889" t="str">
            <v>083738000</v>
          </cell>
          <cell r="P24889" t="str">
            <v>LABRADOR (BALION)</v>
          </cell>
        </row>
        <row r="24890">
          <cell r="O24890" t="str">
            <v>083738000</v>
          </cell>
          <cell r="P24890" t="str">
            <v>BANTIGUE</v>
          </cell>
        </row>
        <row r="24891">
          <cell r="O24891" t="str">
            <v>083738000</v>
          </cell>
          <cell r="P24891" t="str">
            <v>BATUAN</v>
          </cell>
        </row>
        <row r="24892">
          <cell r="O24892" t="str">
            <v>083738000</v>
          </cell>
          <cell r="P24892" t="str">
            <v>BILIBOY</v>
          </cell>
        </row>
        <row r="24893">
          <cell r="O24893" t="str">
            <v>083738000</v>
          </cell>
          <cell r="P24893" t="str">
            <v>BOROK</v>
          </cell>
        </row>
        <row r="24894">
          <cell r="O24894" t="str">
            <v>083738000</v>
          </cell>
          <cell r="P24894" t="str">
            <v>CABAON-AN</v>
          </cell>
        </row>
        <row r="24895">
          <cell r="O24895" t="str">
            <v>083738000</v>
          </cell>
          <cell r="P24895" t="str">
            <v>CABULIHAN</v>
          </cell>
        </row>
        <row r="24896">
          <cell r="O24896" t="str">
            <v>083738000</v>
          </cell>
          <cell r="P24896" t="str">
            <v>CAGBUHANGIN</v>
          </cell>
        </row>
        <row r="24897">
          <cell r="O24897" t="str">
            <v>083738000</v>
          </cell>
          <cell r="P24897" t="str">
            <v>CAN-ADIENG</v>
          </cell>
        </row>
        <row r="24898">
          <cell r="O24898" t="str">
            <v>083738000</v>
          </cell>
          <cell r="P24898" t="str">
            <v>CAN-UNTOG</v>
          </cell>
        </row>
        <row r="24899">
          <cell r="O24899" t="str">
            <v>083738000</v>
          </cell>
          <cell r="P24899" t="str">
            <v>CATMON</v>
          </cell>
        </row>
        <row r="24900">
          <cell r="O24900" t="str">
            <v>083738000</v>
          </cell>
          <cell r="P24900" t="str">
            <v>COGON COMBADO</v>
          </cell>
        </row>
        <row r="24901">
          <cell r="O24901" t="str">
            <v>083738000</v>
          </cell>
          <cell r="P24901" t="str">
            <v>CONCEPCION</v>
          </cell>
        </row>
        <row r="24902">
          <cell r="O24902" t="str">
            <v>083738000</v>
          </cell>
          <cell r="P24902" t="str">
            <v>CURVA</v>
          </cell>
        </row>
        <row r="24903">
          <cell r="O24903" t="str">
            <v>083738000</v>
          </cell>
          <cell r="P24903" t="str">
            <v>DANAO</v>
          </cell>
        </row>
        <row r="24904">
          <cell r="O24904" t="str">
            <v>083738000</v>
          </cell>
          <cell r="P24904" t="str">
            <v>DAYHAGAN</v>
          </cell>
        </row>
        <row r="24905">
          <cell r="O24905" t="str">
            <v>083738000</v>
          </cell>
          <cell r="P24905" t="str">
            <v>BARANGAY 1 (POB.)</v>
          </cell>
        </row>
        <row r="24906">
          <cell r="O24906" t="str">
            <v>083738000</v>
          </cell>
          <cell r="P24906" t="str">
            <v>BARANGAY 10 (POB.)</v>
          </cell>
        </row>
        <row r="24907">
          <cell r="O24907" t="str">
            <v>083738000</v>
          </cell>
          <cell r="P24907" t="str">
            <v>BARANGAY 11 (POB.)</v>
          </cell>
        </row>
        <row r="24908">
          <cell r="O24908" t="str">
            <v>083738000</v>
          </cell>
          <cell r="P24908" t="str">
            <v>BARANGAY 12 (POB.)</v>
          </cell>
        </row>
        <row r="24909">
          <cell r="O24909" t="str">
            <v>083738000</v>
          </cell>
          <cell r="P24909" t="str">
            <v>BARANGAY 13 (POB.)</v>
          </cell>
        </row>
        <row r="24910">
          <cell r="O24910" t="str">
            <v>083738000</v>
          </cell>
          <cell r="P24910" t="str">
            <v>BARANGAY 14 (POB.)</v>
          </cell>
        </row>
        <row r="24911">
          <cell r="O24911" t="str">
            <v>083738000</v>
          </cell>
          <cell r="P24911" t="str">
            <v>BARANGAY 15 (POB.)</v>
          </cell>
        </row>
        <row r="24912">
          <cell r="O24912" t="str">
            <v>083738000</v>
          </cell>
          <cell r="P24912" t="str">
            <v>BARANGAY 16 (POB.)</v>
          </cell>
        </row>
        <row r="24913">
          <cell r="O24913" t="str">
            <v>083738000</v>
          </cell>
          <cell r="P24913" t="str">
            <v>BARANGAY 17 (POB.)</v>
          </cell>
        </row>
        <row r="24914">
          <cell r="O24914" t="str">
            <v>083738000</v>
          </cell>
          <cell r="P24914" t="str">
            <v>BARANGAY 18 (POB.)</v>
          </cell>
        </row>
        <row r="24915">
          <cell r="O24915" t="str">
            <v>083738000</v>
          </cell>
          <cell r="P24915" t="str">
            <v>BARANGAY 19 (POB.)</v>
          </cell>
        </row>
        <row r="24916">
          <cell r="O24916" t="str">
            <v>083738000</v>
          </cell>
          <cell r="P24916" t="str">
            <v>BARANGAY 2 (POB.)</v>
          </cell>
        </row>
        <row r="24917">
          <cell r="O24917" t="str">
            <v>083738000</v>
          </cell>
          <cell r="P24917" t="str">
            <v>BARANGAY 20 (POB.)</v>
          </cell>
        </row>
        <row r="24918">
          <cell r="O24918" t="str">
            <v>083738000</v>
          </cell>
          <cell r="P24918" t="str">
            <v>BARANGAY 21 (POB.)</v>
          </cell>
        </row>
        <row r="24919">
          <cell r="O24919" t="str">
            <v>083738000</v>
          </cell>
          <cell r="P24919" t="str">
            <v>BARANGAY 22 (POB.)</v>
          </cell>
        </row>
        <row r="24920">
          <cell r="O24920" t="str">
            <v>083738000</v>
          </cell>
          <cell r="P24920" t="str">
            <v>BARANGAY 23 (POB.)</v>
          </cell>
        </row>
        <row r="24921">
          <cell r="O24921" t="str">
            <v>083738000</v>
          </cell>
          <cell r="P24921" t="str">
            <v>BARANGAY 24 (POB.)</v>
          </cell>
        </row>
        <row r="24922">
          <cell r="O24922" t="str">
            <v>083738000</v>
          </cell>
          <cell r="P24922" t="str">
            <v>BARANGAY 25 (POB.)</v>
          </cell>
        </row>
        <row r="24923">
          <cell r="O24923" t="str">
            <v>083738000</v>
          </cell>
          <cell r="P24923" t="str">
            <v>BARANGAY 26 (POB.)</v>
          </cell>
        </row>
        <row r="24924">
          <cell r="O24924" t="str">
            <v>083738000</v>
          </cell>
          <cell r="P24924" t="str">
            <v>BARANGAY 27 (POB.)</v>
          </cell>
        </row>
        <row r="24925">
          <cell r="O24925" t="str">
            <v>083738000</v>
          </cell>
          <cell r="P24925" t="str">
            <v>BARANGAY 28 (POB.)</v>
          </cell>
        </row>
        <row r="24926">
          <cell r="O24926" t="str">
            <v>083738000</v>
          </cell>
          <cell r="P24926" t="str">
            <v>BARANGAY 3 (POB.)</v>
          </cell>
        </row>
        <row r="24927">
          <cell r="O24927" t="str">
            <v>083738000</v>
          </cell>
          <cell r="P24927" t="str">
            <v>BARANGAY 4 (POB.)</v>
          </cell>
        </row>
        <row r="24928">
          <cell r="O24928" t="str">
            <v>083738000</v>
          </cell>
          <cell r="P24928" t="str">
            <v>BARANGAY 5 (POB.)</v>
          </cell>
        </row>
        <row r="24929">
          <cell r="O24929" t="str">
            <v>083738000</v>
          </cell>
          <cell r="P24929" t="str">
            <v>BARANGAY 6 (POB.)</v>
          </cell>
        </row>
        <row r="24930">
          <cell r="O24930" t="str">
            <v>083738000</v>
          </cell>
          <cell r="P24930" t="str">
            <v>BARANGAY 7 (POB.)</v>
          </cell>
        </row>
        <row r="24931">
          <cell r="O24931" t="str">
            <v>083738000</v>
          </cell>
          <cell r="P24931" t="str">
            <v>BARANGAY 8 (POB.)</v>
          </cell>
        </row>
        <row r="24932">
          <cell r="O24932" t="str">
            <v>083738000</v>
          </cell>
          <cell r="P24932" t="str">
            <v>BARANGAY 9 (POB.)</v>
          </cell>
        </row>
        <row r="24933">
          <cell r="O24933" t="str">
            <v>083738000</v>
          </cell>
          <cell r="P24933" t="str">
            <v>DOLORES</v>
          </cell>
        </row>
        <row r="24934">
          <cell r="O24934" t="str">
            <v>083738000</v>
          </cell>
          <cell r="P24934" t="str">
            <v>DOMONAR</v>
          </cell>
        </row>
        <row r="24935">
          <cell r="O24935" t="str">
            <v>083738000</v>
          </cell>
          <cell r="P24935" t="str">
            <v>DON FELIPE LARRAZABAL</v>
          </cell>
        </row>
        <row r="24936">
          <cell r="O24936" t="str">
            <v>083738000</v>
          </cell>
          <cell r="P24936" t="str">
            <v>DONGHOL</v>
          </cell>
        </row>
        <row r="24937">
          <cell r="O24937" t="str">
            <v>083738000</v>
          </cell>
          <cell r="P24937" t="str">
            <v>ESPERANZA</v>
          </cell>
        </row>
        <row r="24938">
          <cell r="O24938" t="str">
            <v>083738000</v>
          </cell>
          <cell r="P24938" t="str">
            <v>HIBUNAWON</v>
          </cell>
        </row>
        <row r="24939">
          <cell r="O24939" t="str">
            <v>083738000</v>
          </cell>
          <cell r="P24939" t="str">
            <v>HUGPA</v>
          </cell>
        </row>
        <row r="24940">
          <cell r="O24940" t="str">
            <v>083738000</v>
          </cell>
          <cell r="P24940" t="str">
            <v>IPIL</v>
          </cell>
        </row>
        <row r="24941">
          <cell r="O24941" t="str">
            <v>083738000</v>
          </cell>
          <cell r="P24941" t="str">
            <v>LAO</v>
          </cell>
        </row>
        <row r="24942">
          <cell r="O24942" t="str">
            <v>083738000</v>
          </cell>
          <cell r="P24942" t="str">
            <v>LIBERTAD</v>
          </cell>
        </row>
        <row r="24943">
          <cell r="O24943" t="str">
            <v>083738000</v>
          </cell>
          <cell r="P24943" t="str">
            <v>LILOAN</v>
          </cell>
        </row>
        <row r="24944">
          <cell r="O24944" t="str">
            <v>083738000</v>
          </cell>
          <cell r="P24944" t="str">
            <v>LINAO</v>
          </cell>
        </row>
        <row r="24945">
          <cell r="O24945" t="str">
            <v>083738000</v>
          </cell>
          <cell r="P24945" t="str">
            <v>MABINI</v>
          </cell>
        </row>
        <row r="24946">
          <cell r="O24946" t="str">
            <v>083738000</v>
          </cell>
          <cell r="P24946" t="str">
            <v>MACABUG</v>
          </cell>
        </row>
        <row r="24947">
          <cell r="O24947" t="str">
            <v>083738000</v>
          </cell>
          <cell r="P24947" t="str">
            <v>MAGASWI</v>
          </cell>
        </row>
        <row r="24948">
          <cell r="O24948" t="str">
            <v>083738000</v>
          </cell>
          <cell r="P24948" t="str">
            <v>MAHAYAG</v>
          </cell>
        </row>
        <row r="24949">
          <cell r="O24949" t="str">
            <v>083738000</v>
          </cell>
          <cell r="P24949" t="str">
            <v>MAHAYAHAY</v>
          </cell>
        </row>
        <row r="24950">
          <cell r="O24950" t="str">
            <v>083738000</v>
          </cell>
          <cell r="P24950" t="str">
            <v>MANLILINAO</v>
          </cell>
        </row>
        <row r="24951">
          <cell r="O24951" t="str">
            <v>083738000</v>
          </cell>
          <cell r="P24951" t="str">
            <v>MARGEN</v>
          </cell>
        </row>
        <row r="24952">
          <cell r="O24952" t="str">
            <v>083738000</v>
          </cell>
          <cell r="P24952" t="str">
            <v>MAS-IN</v>
          </cell>
        </row>
        <row r="24953">
          <cell r="O24953" t="str">
            <v>083738000</v>
          </cell>
          <cell r="P24953" t="str">
            <v>MATICA-A</v>
          </cell>
        </row>
        <row r="24954">
          <cell r="O24954" t="str">
            <v>083738000</v>
          </cell>
          <cell r="P24954" t="str">
            <v>MILAGRO</v>
          </cell>
        </row>
        <row r="24955">
          <cell r="O24955" t="str">
            <v>083738000</v>
          </cell>
          <cell r="P24955" t="str">
            <v>MONTERICO</v>
          </cell>
        </row>
        <row r="24956">
          <cell r="O24956" t="str">
            <v>083738000</v>
          </cell>
          <cell r="P24956" t="str">
            <v>NASUNOGAN</v>
          </cell>
        </row>
        <row r="24957">
          <cell r="O24957" t="str">
            <v>083738000</v>
          </cell>
          <cell r="P24957" t="str">
            <v>NAUNGAN</v>
          </cell>
        </row>
        <row r="24958">
          <cell r="O24958" t="str">
            <v>083738000</v>
          </cell>
          <cell r="P24958" t="str">
            <v>NUEVA VISTA</v>
          </cell>
        </row>
        <row r="24959">
          <cell r="O24959" t="str">
            <v>083738000</v>
          </cell>
          <cell r="P24959" t="str">
            <v>PATAG</v>
          </cell>
        </row>
        <row r="24960">
          <cell r="O24960" t="str">
            <v>083738000</v>
          </cell>
          <cell r="P24960" t="str">
            <v>PUNTA</v>
          </cell>
        </row>
        <row r="24961">
          <cell r="O24961" t="str">
            <v>083738000</v>
          </cell>
          <cell r="P24961" t="str">
            <v>QUEZON, JR.</v>
          </cell>
        </row>
        <row r="24962">
          <cell r="O24962" t="str">
            <v>083738000</v>
          </cell>
          <cell r="P24962" t="str">
            <v>RUFINA M. TAN</v>
          </cell>
        </row>
        <row r="24963">
          <cell r="O24963" t="str">
            <v>083738000</v>
          </cell>
          <cell r="P24963" t="str">
            <v>SABANG BAO</v>
          </cell>
        </row>
        <row r="24964">
          <cell r="O24964" t="str">
            <v>083738000</v>
          </cell>
          <cell r="P24964" t="str">
            <v>SALVACION</v>
          </cell>
        </row>
        <row r="24965">
          <cell r="O24965" t="str">
            <v>083738000</v>
          </cell>
          <cell r="P24965" t="str">
            <v>SAN ANTONIO</v>
          </cell>
        </row>
        <row r="24966">
          <cell r="O24966" t="str">
            <v>083738000</v>
          </cell>
          <cell r="P24966" t="str">
            <v>SAN ISIDRO</v>
          </cell>
        </row>
        <row r="24967">
          <cell r="O24967" t="str">
            <v>083738000</v>
          </cell>
          <cell r="P24967" t="str">
            <v>SAN JOSE</v>
          </cell>
        </row>
        <row r="24968">
          <cell r="O24968" t="str">
            <v>083738000</v>
          </cell>
          <cell r="P24968" t="str">
            <v>SAN JUAN</v>
          </cell>
        </row>
        <row r="24969">
          <cell r="O24969" t="str">
            <v>083738000</v>
          </cell>
          <cell r="P24969" t="str">
            <v>SAN VICENTE</v>
          </cell>
        </row>
        <row r="24970">
          <cell r="O24970" t="str">
            <v>083738000</v>
          </cell>
          <cell r="P24970" t="str">
            <v>SANTO NIÑO</v>
          </cell>
        </row>
        <row r="24971">
          <cell r="O24971" t="str">
            <v>083738000</v>
          </cell>
          <cell r="P24971" t="str">
            <v>SAN PABLO (SIMANGAN)</v>
          </cell>
        </row>
        <row r="24972">
          <cell r="O24972" t="str">
            <v>083738000</v>
          </cell>
          <cell r="P24972" t="str">
            <v>SUMANGGA</v>
          </cell>
        </row>
        <row r="24973">
          <cell r="O24973" t="str">
            <v>083738000</v>
          </cell>
          <cell r="P24973" t="str">
            <v>VALENCIA</v>
          </cell>
        </row>
        <row r="24974">
          <cell r="O24974" t="str">
            <v>083738000</v>
          </cell>
          <cell r="P24974" t="str">
            <v>BARANGAY 29 (POB.)</v>
          </cell>
        </row>
        <row r="24975">
          <cell r="O24975" t="str">
            <v>083738000</v>
          </cell>
          <cell r="P24975" t="str">
            <v>AIRPORT</v>
          </cell>
        </row>
        <row r="24976">
          <cell r="O24976" t="str">
            <v>083738000</v>
          </cell>
          <cell r="P24976" t="str">
            <v>CABINTAN</v>
          </cell>
        </row>
        <row r="24977">
          <cell r="O24977" t="str">
            <v>083738000</v>
          </cell>
          <cell r="P24977" t="str">
            <v>CAMP DOWNES</v>
          </cell>
        </row>
        <row r="24978">
          <cell r="O24978" t="str">
            <v>083738000</v>
          </cell>
          <cell r="P24978" t="str">
            <v>GAAS</v>
          </cell>
        </row>
        <row r="24979">
          <cell r="O24979" t="str">
            <v>083738000</v>
          </cell>
          <cell r="P24979" t="str">
            <v>GREEN VALLEY</v>
          </cell>
        </row>
        <row r="24980">
          <cell r="O24980" t="str">
            <v>083738000</v>
          </cell>
          <cell r="P24980" t="str">
            <v>LICUMA</v>
          </cell>
        </row>
        <row r="24981">
          <cell r="O24981" t="str">
            <v>083738000</v>
          </cell>
          <cell r="P24981" t="str">
            <v>LIBERTY</v>
          </cell>
        </row>
        <row r="24982">
          <cell r="O24982" t="str">
            <v>083738000</v>
          </cell>
          <cell r="P24982" t="str">
            <v>LEONDONI</v>
          </cell>
        </row>
        <row r="24983">
          <cell r="O24983" t="str">
            <v>083738000</v>
          </cell>
          <cell r="P24983" t="str">
            <v>NUEVA SOCIEDAD</v>
          </cell>
        </row>
        <row r="24984">
          <cell r="O24984" t="str">
            <v>083738000</v>
          </cell>
          <cell r="P24984" t="str">
            <v>TAMBULILID</v>
          </cell>
        </row>
        <row r="24985">
          <cell r="O24985" t="str">
            <v>083738000</v>
          </cell>
          <cell r="P24985" t="str">
            <v>TONGONAN</v>
          </cell>
        </row>
        <row r="24986">
          <cell r="O24986" t="str">
            <v>083738000</v>
          </cell>
          <cell r="P24986" t="str">
            <v>DON POTENCIANO LARRAZABAL</v>
          </cell>
        </row>
        <row r="24987">
          <cell r="O24987" t="str">
            <v>083738000</v>
          </cell>
          <cell r="P24987" t="str">
            <v>KADAOHAN</v>
          </cell>
        </row>
        <row r="24988">
          <cell r="O24988" t="str">
            <v>083738000</v>
          </cell>
          <cell r="P24988" t="str">
            <v>GUINTIGUI-AN</v>
          </cell>
        </row>
        <row r="24989">
          <cell r="O24989" t="str">
            <v>083738000</v>
          </cell>
          <cell r="P24989" t="str">
            <v>DANHUG</v>
          </cell>
        </row>
        <row r="24990">
          <cell r="O24990" t="str">
            <v>083738000</v>
          </cell>
          <cell r="P24990" t="str">
            <v>ALTA VISTA</v>
          </cell>
        </row>
        <row r="24991">
          <cell r="O24991" t="str">
            <v>083738000</v>
          </cell>
          <cell r="P24991" t="str">
            <v>BAGONG BUHAY</v>
          </cell>
        </row>
        <row r="24992">
          <cell r="O24992" t="str">
            <v>083738000</v>
          </cell>
          <cell r="P24992" t="str">
            <v>BAYOG</v>
          </cell>
        </row>
        <row r="24993">
          <cell r="O24993" t="str">
            <v>083738000</v>
          </cell>
          <cell r="P24993" t="str">
            <v>DOÑA FELIZA Z. MEJIA</v>
          </cell>
        </row>
        <row r="24994">
          <cell r="O24994" t="str">
            <v>083738000</v>
          </cell>
          <cell r="P24994" t="str">
            <v>JUATON</v>
          </cell>
        </row>
        <row r="24995">
          <cell r="O24995" t="str">
            <v>083738000</v>
          </cell>
          <cell r="P24995" t="str">
            <v>LUNA</v>
          </cell>
        </row>
        <row r="24996">
          <cell r="O24996" t="str">
            <v>083738000</v>
          </cell>
          <cell r="P24996" t="str">
            <v>MABATO</v>
          </cell>
        </row>
        <row r="24997">
          <cell r="O24997" t="str">
            <v>083739000</v>
          </cell>
          <cell r="P24997" t="str">
            <v>ANAHAWAY</v>
          </cell>
        </row>
        <row r="24998">
          <cell r="O24998" t="str">
            <v>083739000</v>
          </cell>
          <cell r="P24998" t="str">
            <v>ARADO</v>
          </cell>
        </row>
        <row r="24999">
          <cell r="O24999" t="str">
            <v>083739000</v>
          </cell>
          <cell r="P24999" t="str">
            <v>BARAS</v>
          </cell>
        </row>
        <row r="25000">
          <cell r="O25000" t="str">
            <v>083739000</v>
          </cell>
          <cell r="P25000" t="str">
            <v>BARAYONG</v>
          </cell>
        </row>
        <row r="25001">
          <cell r="O25001" t="str">
            <v>083739000</v>
          </cell>
          <cell r="P25001" t="str">
            <v>CABARASAN DAKU</v>
          </cell>
        </row>
        <row r="25002">
          <cell r="O25002" t="str">
            <v>083739000</v>
          </cell>
          <cell r="P25002" t="str">
            <v>CABARASAN GUTI</v>
          </cell>
        </row>
        <row r="25003">
          <cell r="O25003" t="str">
            <v>083739000</v>
          </cell>
          <cell r="P25003" t="str">
            <v>CAMPETIK</v>
          </cell>
        </row>
        <row r="25004">
          <cell r="O25004" t="str">
            <v>083739000</v>
          </cell>
          <cell r="P25004" t="str">
            <v>CANDAHUG</v>
          </cell>
        </row>
        <row r="25005">
          <cell r="O25005" t="str">
            <v>083739000</v>
          </cell>
          <cell r="P25005" t="str">
            <v>CANGUMBANG</v>
          </cell>
        </row>
        <row r="25006">
          <cell r="O25006" t="str">
            <v>083739000</v>
          </cell>
          <cell r="P25006" t="str">
            <v>CANHIDOC</v>
          </cell>
        </row>
        <row r="25007">
          <cell r="O25007" t="str">
            <v>083739000</v>
          </cell>
          <cell r="P25007" t="str">
            <v>CAPIRAWAN</v>
          </cell>
        </row>
        <row r="25008">
          <cell r="O25008" t="str">
            <v>083739000</v>
          </cell>
          <cell r="P25008" t="str">
            <v>CASTILLA</v>
          </cell>
        </row>
        <row r="25009">
          <cell r="O25009" t="str">
            <v>083739000</v>
          </cell>
          <cell r="P25009" t="str">
            <v>COGON (COGON SAN JOAQUIN)</v>
          </cell>
        </row>
        <row r="25010">
          <cell r="O25010" t="str">
            <v>083739000</v>
          </cell>
          <cell r="P25010" t="str">
            <v>GACAO</v>
          </cell>
        </row>
        <row r="25011">
          <cell r="O25011" t="str">
            <v>083739000</v>
          </cell>
          <cell r="P25011" t="str">
            <v>GUINDAPUNAN</v>
          </cell>
        </row>
        <row r="25012">
          <cell r="O25012" t="str">
            <v>083739000</v>
          </cell>
          <cell r="P25012" t="str">
            <v>LIBERTAD</v>
          </cell>
        </row>
        <row r="25013">
          <cell r="O25013" t="str">
            <v>083739000</v>
          </cell>
          <cell r="P25013" t="str">
            <v>NAGA-NAGA</v>
          </cell>
        </row>
        <row r="25014">
          <cell r="O25014" t="str">
            <v>083739000</v>
          </cell>
          <cell r="P25014" t="str">
            <v>PAWING</v>
          </cell>
        </row>
        <row r="25015">
          <cell r="O25015" t="str">
            <v>083739000</v>
          </cell>
          <cell r="P25015" t="str">
            <v>BURI (POB.)</v>
          </cell>
        </row>
        <row r="25016">
          <cell r="O25016" t="str">
            <v>083739000</v>
          </cell>
          <cell r="P25016" t="str">
            <v>CAVITE EAST (POB.)</v>
          </cell>
        </row>
        <row r="25017">
          <cell r="O25017" t="str">
            <v>083739000</v>
          </cell>
          <cell r="P25017" t="str">
            <v>CAVITE WEST (POB.)</v>
          </cell>
        </row>
        <row r="25018">
          <cell r="O25018" t="str">
            <v>083739000</v>
          </cell>
          <cell r="P25018" t="str">
            <v>LUNTAD (POB.)</v>
          </cell>
        </row>
        <row r="25019">
          <cell r="O25019" t="str">
            <v>083739000</v>
          </cell>
          <cell r="P25019" t="str">
            <v>SANTA CRUZ (POB.)</v>
          </cell>
        </row>
        <row r="25020">
          <cell r="O25020" t="str">
            <v>083739000</v>
          </cell>
          <cell r="P25020" t="str">
            <v>SALVACION</v>
          </cell>
        </row>
        <row r="25021">
          <cell r="O25021" t="str">
            <v>083739000</v>
          </cell>
          <cell r="P25021" t="str">
            <v>SAN AGUSTIN</v>
          </cell>
        </row>
        <row r="25022">
          <cell r="O25022" t="str">
            <v>083739000</v>
          </cell>
          <cell r="P25022" t="str">
            <v>SAN ANTONIO</v>
          </cell>
        </row>
        <row r="25023">
          <cell r="O25023" t="str">
            <v>083739000</v>
          </cell>
          <cell r="P25023" t="str">
            <v>SAN ISIDRO</v>
          </cell>
        </row>
        <row r="25024">
          <cell r="O25024" t="str">
            <v>083739000</v>
          </cell>
          <cell r="P25024" t="str">
            <v>SAN JOAQUIN</v>
          </cell>
        </row>
        <row r="25025">
          <cell r="O25025" t="str">
            <v>083739000</v>
          </cell>
          <cell r="P25025" t="str">
            <v>SAN JOSE</v>
          </cell>
        </row>
        <row r="25026">
          <cell r="O25026" t="str">
            <v>083739000</v>
          </cell>
          <cell r="P25026" t="str">
            <v>SAN MIGUEL (POB.)</v>
          </cell>
        </row>
        <row r="25027">
          <cell r="O25027" t="str">
            <v>083739000</v>
          </cell>
          <cell r="P25027" t="str">
            <v>TACURANGA</v>
          </cell>
        </row>
        <row r="25028">
          <cell r="O25028" t="str">
            <v>083739000</v>
          </cell>
          <cell r="P25028" t="str">
            <v>TERAZA</v>
          </cell>
        </row>
        <row r="25029">
          <cell r="O25029" t="str">
            <v>083739000</v>
          </cell>
          <cell r="P25029" t="str">
            <v>SAN FERNANDO</v>
          </cell>
        </row>
        <row r="25030">
          <cell r="O25030" t="str">
            <v>083740000</v>
          </cell>
          <cell r="P25030" t="str">
            <v>BAGUINBIN</v>
          </cell>
        </row>
        <row r="25031">
          <cell r="O25031" t="str">
            <v>083740000</v>
          </cell>
          <cell r="P25031" t="str">
            <v>BELEN</v>
          </cell>
        </row>
        <row r="25032">
          <cell r="O25032" t="str">
            <v>083740000</v>
          </cell>
          <cell r="P25032" t="str">
            <v>BUENAVISTA</v>
          </cell>
        </row>
        <row r="25033">
          <cell r="O25033" t="str">
            <v>083740000</v>
          </cell>
          <cell r="P25033" t="str">
            <v>CADUHAAN</v>
          </cell>
        </row>
        <row r="25034">
          <cell r="O25034" t="str">
            <v>083740000</v>
          </cell>
          <cell r="P25034" t="str">
            <v>CAMBAKBAK</v>
          </cell>
        </row>
        <row r="25035">
          <cell r="O25035" t="str">
            <v>083740000</v>
          </cell>
          <cell r="P25035" t="str">
            <v>CAMBINOY</v>
          </cell>
        </row>
        <row r="25036">
          <cell r="O25036" t="str">
            <v>083740000</v>
          </cell>
          <cell r="P25036" t="str">
            <v>CANGCOSME</v>
          </cell>
        </row>
        <row r="25037">
          <cell r="O25037" t="str">
            <v>083740000</v>
          </cell>
          <cell r="P25037" t="str">
            <v>CANGMUYA</v>
          </cell>
        </row>
        <row r="25038">
          <cell r="O25038" t="str">
            <v>083740000</v>
          </cell>
          <cell r="P25038" t="str">
            <v>CANIPAAN</v>
          </cell>
        </row>
        <row r="25039">
          <cell r="O25039" t="str">
            <v>083740000</v>
          </cell>
          <cell r="P25039" t="str">
            <v>CANTANDOY</v>
          </cell>
        </row>
        <row r="25040">
          <cell r="O25040" t="str">
            <v>083740000</v>
          </cell>
          <cell r="P25040" t="str">
            <v>CANTUHAON</v>
          </cell>
        </row>
        <row r="25041">
          <cell r="O25041" t="str">
            <v>083740000</v>
          </cell>
          <cell r="P25041" t="str">
            <v>CATIGAHAN</v>
          </cell>
        </row>
        <row r="25042">
          <cell r="O25042" t="str">
            <v>083740000</v>
          </cell>
          <cell r="P25042" t="str">
            <v>CRUZ</v>
          </cell>
        </row>
        <row r="25043">
          <cell r="O25043" t="str">
            <v>083740000</v>
          </cell>
          <cell r="P25043" t="str">
            <v>DULJUGAN</v>
          </cell>
        </row>
        <row r="25044">
          <cell r="O25044" t="str">
            <v>083740000</v>
          </cell>
          <cell r="P25044" t="str">
            <v>GUIWAN 1 (POB.)</v>
          </cell>
        </row>
        <row r="25045">
          <cell r="O25045" t="str">
            <v>083740000</v>
          </cell>
          <cell r="P25045" t="str">
            <v>GUIWAN 2 (POB.)</v>
          </cell>
        </row>
        <row r="25046">
          <cell r="O25046" t="str">
            <v>083740000</v>
          </cell>
          <cell r="P25046" t="str">
            <v>HIMARCO</v>
          </cell>
        </row>
        <row r="25047">
          <cell r="O25047" t="str">
            <v>083740000</v>
          </cell>
          <cell r="P25047" t="str">
            <v>HINAGBUAN</v>
          </cell>
        </row>
        <row r="25048">
          <cell r="O25048" t="str">
            <v>083740000</v>
          </cell>
          <cell r="P25048" t="str">
            <v>LAT-OSAN</v>
          </cell>
        </row>
        <row r="25049">
          <cell r="O25049" t="str">
            <v>083740000</v>
          </cell>
          <cell r="P25049" t="str">
            <v>LIBERTY</v>
          </cell>
        </row>
        <row r="25050">
          <cell r="O25050" t="str">
            <v>083740000</v>
          </cell>
          <cell r="P25050" t="str">
            <v>MAZAWALO POB. (LILI-ON)</v>
          </cell>
        </row>
        <row r="25051">
          <cell r="O25051" t="str">
            <v>083740000</v>
          </cell>
          <cell r="P25051" t="str">
            <v>LOMONON</v>
          </cell>
        </row>
        <row r="25052">
          <cell r="O25052" t="str">
            <v>083740000</v>
          </cell>
          <cell r="P25052" t="str">
            <v>MABINI</v>
          </cell>
        </row>
        <row r="25053">
          <cell r="O25053" t="str">
            <v>083740000</v>
          </cell>
          <cell r="P25053" t="str">
            <v>MAGSAYSAY</v>
          </cell>
        </row>
        <row r="25054">
          <cell r="O25054" t="str">
            <v>083740000</v>
          </cell>
          <cell r="P25054" t="str">
            <v>MASABA</v>
          </cell>
        </row>
        <row r="25055">
          <cell r="O25055" t="str">
            <v>083740000</v>
          </cell>
          <cell r="P25055" t="str">
            <v>PARILLA</v>
          </cell>
        </row>
        <row r="25056">
          <cell r="O25056" t="str">
            <v>083740000</v>
          </cell>
          <cell r="P25056" t="str">
            <v>PLARIDEL</v>
          </cell>
        </row>
        <row r="25057">
          <cell r="O25057" t="str">
            <v>083740000</v>
          </cell>
          <cell r="P25057" t="str">
            <v>CENTRAL 1 (POB.)</v>
          </cell>
        </row>
        <row r="25058">
          <cell r="O25058" t="str">
            <v>083740000</v>
          </cell>
          <cell r="P25058" t="str">
            <v>CENTRAL 2 (POB.)</v>
          </cell>
        </row>
        <row r="25059">
          <cell r="O25059" t="str">
            <v>083740000</v>
          </cell>
          <cell r="P25059" t="str">
            <v>HINABLAYAN POB. (CENTRAL 3)</v>
          </cell>
        </row>
        <row r="25060">
          <cell r="O25060" t="str">
            <v>083740000</v>
          </cell>
          <cell r="P25060" t="str">
            <v>RIZAL</v>
          </cell>
        </row>
        <row r="25061">
          <cell r="O25061" t="str">
            <v>083740000</v>
          </cell>
          <cell r="P25061" t="str">
            <v>SABANG</v>
          </cell>
        </row>
        <row r="25062">
          <cell r="O25062" t="str">
            <v>083740000</v>
          </cell>
          <cell r="P25062" t="str">
            <v>SAN GUILLERMO</v>
          </cell>
        </row>
        <row r="25063">
          <cell r="O25063" t="str">
            <v>083740000</v>
          </cell>
          <cell r="P25063" t="str">
            <v>SAN ISIDRO</v>
          </cell>
        </row>
        <row r="25064">
          <cell r="O25064" t="str">
            <v>083740000</v>
          </cell>
          <cell r="P25064" t="str">
            <v>SAN JOAQUIN</v>
          </cell>
        </row>
        <row r="25065">
          <cell r="O25065" t="str">
            <v>083740000</v>
          </cell>
          <cell r="P25065" t="str">
            <v>SAN JUAN</v>
          </cell>
        </row>
        <row r="25066">
          <cell r="O25066" t="str">
            <v>083740000</v>
          </cell>
          <cell r="P25066" t="str">
            <v>SAN MIGUEL</v>
          </cell>
        </row>
        <row r="25067">
          <cell r="O25067" t="str">
            <v>083740000</v>
          </cell>
          <cell r="P25067" t="str">
            <v>SAN PABLO</v>
          </cell>
        </row>
        <row r="25068">
          <cell r="O25068" t="str">
            <v>083740000</v>
          </cell>
          <cell r="P25068" t="str">
            <v>SAN PEDRO</v>
          </cell>
        </row>
        <row r="25069">
          <cell r="O25069" t="str">
            <v>083740000</v>
          </cell>
          <cell r="P25069" t="str">
            <v>SAN ROQUE</v>
          </cell>
        </row>
        <row r="25070">
          <cell r="O25070" t="str">
            <v>083740000</v>
          </cell>
          <cell r="P25070" t="str">
            <v>SANTIAGO</v>
          </cell>
        </row>
        <row r="25071">
          <cell r="O25071" t="str">
            <v>083740000</v>
          </cell>
          <cell r="P25071" t="str">
            <v>TABERNA</v>
          </cell>
        </row>
        <row r="25072">
          <cell r="O25072" t="str">
            <v>083740000</v>
          </cell>
          <cell r="P25072" t="str">
            <v>TABUNOK</v>
          </cell>
        </row>
        <row r="25073">
          <cell r="O25073" t="str">
            <v>083740000</v>
          </cell>
          <cell r="P25073" t="str">
            <v>TAMBIS</v>
          </cell>
        </row>
        <row r="25074">
          <cell r="O25074" t="str">
            <v>083740000</v>
          </cell>
          <cell r="P25074" t="str">
            <v>TINABILAN</v>
          </cell>
        </row>
        <row r="25075">
          <cell r="O25075" t="str">
            <v>083740000</v>
          </cell>
          <cell r="P25075" t="str">
            <v>TINAGO</v>
          </cell>
        </row>
        <row r="25076">
          <cell r="O25076" t="str">
            <v>083740000</v>
          </cell>
          <cell r="P25076" t="str">
            <v>TINUBDAN</v>
          </cell>
        </row>
        <row r="25077">
          <cell r="O25077" t="str">
            <v>083740000</v>
          </cell>
          <cell r="P25077" t="str">
            <v>PINAGDAIT POB. (YPIL I)</v>
          </cell>
        </row>
        <row r="25078">
          <cell r="O25078" t="str">
            <v>083740000</v>
          </cell>
          <cell r="P25078" t="str">
            <v>PINAGHI-USA POB. (YPIL II)</v>
          </cell>
        </row>
        <row r="25079">
          <cell r="O25079" t="str">
            <v>083740000</v>
          </cell>
          <cell r="P25079" t="str">
            <v>BITAOG POB. (YPIL III)</v>
          </cell>
        </row>
        <row r="25080">
          <cell r="O25080" t="str">
            <v>083741000</v>
          </cell>
          <cell r="P25080" t="str">
            <v>ARABUNOG</v>
          </cell>
        </row>
        <row r="25081">
          <cell r="O25081" t="str">
            <v>083741000</v>
          </cell>
          <cell r="P25081" t="str">
            <v>ARINGIT</v>
          </cell>
        </row>
        <row r="25082">
          <cell r="O25082" t="str">
            <v>083741000</v>
          </cell>
          <cell r="P25082" t="str">
            <v>BAHAY</v>
          </cell>
        </row>
        <row r="25083">
          <cell r="O25083" t="str">
            <v>083741000</v>
          </cell>
          <cell r="P25083" t="str">
            <v>CABAOHAN</v>
          </cell>
        </row>
        <row r="25084">
          <cell r="O25084" t="str">
            <v>083741000</v>
          </cell>
          <cell r="P25084" t="str">
            <v>CALSADAHAY</v>
          </cell>
        </row>
        <row r="25085">
          <cell r="O25085" t="str">
            <v>083741000</v>
          </cell>
          <cell r="P25085" t="str">
            <v>CANCARAJA</v>
          </cell>
        </row>
        <row r="25086">
          <cell r="O25086" t="str">
            <v>083741000</v>
          </cell>
          <cell r="P25086" t="str">
            <v>CANINOAN</v>
          </cell>
        </row>
        <row r="25087">
          <cell r="O25087" t="str">
            <v>083741000</v>
          </cell>
          <cell r="P25087" t="str">
            <v>CAPILLA</v>
          </cell>
        </row>
        <row r="25088">
          <cell r="O25088" t="str">
            <v>083741000</v>
          </cell>
          <cell r="P25088" t="str">
            <v>COLAWEN</v>
          </cell>
        </row>
        <row r="25089">
          <cell r="O25089" t="str">
            <v>083741000</v>
          </cell>
          <cell r="P25089" t="str">
            <v>DUMARAG</v>
          </cell>
        </row>
        <row r="25090">
          <cell r="O25090" t="str">
            <v>083741000</v>
          </cell>
          <cell r="P25090" t="str">
            <v>GUINDAPUNAN</v>
          </cell>
        </row>
        <row r="25091">
          <cell r="O25091" t="str">
            <v>083741000</v>
          </cell>
          <cell r="P25091" t="str">
            <v>HALABA</v>
          </cell>
        </row>
        <row r="25092">
          <cell r="O25092" t="str">
            <v>083741000</v>
          </cell>
          <cell r="P25092" t="str">
            <v>JONES</v>
          </cell>
        </row>
        <row r="25093">
          <cell r="O25093" t="str">
            <v>083741000</v>
          </cell>
          <cell r="P25093" t="str">
            <v>LANAWAN</v>
          </cell>
        </row>
        <row r="25094">
          <cell r="O25094" t="str">
            <v>083741000</v>
          </cell>
          <cell r="P25094" t="str">
            <v>LIMA</v>
          </cell>
        </row>
        <row r="25095">
          <cell r="O25095" t="str">
            <v>083741000</v>
          </cell>
          <cell r="P25095" t="str">
            <v>MACALPIAY</v>
          </cell>
        </row>
        <row r="25096">
          <cell r="O25096" t="str">
            <v>083741000</v>
          </cell>
          <cell r="P25096" t="str">
            <v>MALITBOGAY</v>
          </cell>
        </row>
        <row r="25097">
          <cell r="O25097" t="str">
            <v>083741000</v>
          </cell>
          <cell r="P25097" t="str">
            <v>MANAYBANAY</v>
          </cell>
        </row>
        <row r="25098">
          <cell r="O25098" t="str">
            <v>083741000</v>
          </cell>
          <cell r="P25098" t="str">
            <v>MARICUM</v>
          </cell>
        </row>
        <row r="25099">
          <cell r="O25099" t="str">
            <v>083741000</v>
          </cell>
          <cell r="P25099" t="str">
            <v>PATONG</v>
          </cell>
        </row>
        <row r="25100">
          <cell r="O25100" t="str">
            <v>083741000</v>
          </cell>
          <cell r="P25100" t="str">
            <v>DISTRICT 1 (POB.)</v>
          </cell>
        </row>
        <row r="25101">
          <cell r="O25101" t="str">
            <v>083741000</v>
          </cell>
          <cell r="P25101" t="str">
            <v>DISTRICT 2 (POB.)</v>
          </cell>
        </row>
        <row r="25102">
          <cell r="O25102" t="str">
            <v>083741000</v>
          </cell>
          <cell r="P25102" t="str">
            <v>DISTRICT 3 (POB.)</v>
          </cell>
        </row>
        <row r="25103">
          <cell r="O25103" t="str">
            <v>083741000</v>
          </cell>
          <cell r="P25103" t="str">
            <v>DISTRICT 4 (POB.)</v>
          </cell>
        </row>
        <row r="25104">
          <cell r="O25104" t="str">
            <v>083741000</v>
          </cell>
          <cell r="P25104" t="str">
            <v>SAPSAP</v>
          </cell>
        </row>
        <row r="25105">
          <cell r="O25105" t="str">
            <v>083741000</v>
          </cell>
          <cell r="P25105" t="str">
            <v>SOCSOCON</v>
          </cell>
        </row>
        <row r="25106">
          <cell r="O25106" t="str">
            <v>083741000</v>
          </cell>
          <cell r="P25106" t="str">
            <v>TINGIB</v>
          </cell>
        </row>
        <row r="25107">
          <cell r="O25107" t="str">
            <v>083741000</v>
          </cell>
          <cell r="P25107" t="str">
            <v>YAPAD</v>
          </cell>
        </row>
        <row r="25108">
          <cell r="O25108" t="str">
            <v>083741000</v>
          </cell>
          <cell r="P25108" t="str">
            <v>LOURDES</v>
          </cell>
        </row>
        <row r="25109">
          <cell r="O25109" t="str">
            <v>083742000</v>
          </cell>
          <cell r="P25109" t="str">
            <v>BANAT-E</v>
          </cell>
        </row>
        <row r="25110">
          <cell r="O25110" t="str">
            <v>083742000</v>
          </cell>
          <cell r="P25110" t="str">
            <v>BASUD</v>
          </cell>
        </row>
        <row r="25111">
          <cell r="O25111" t="str">
            <v>083742000</v>
          </cell>
          <cell r="P25111" t="str">
            <v>BAWOD (POB.)</v>
          </cell>
        </row>
        <row r="25112">
          <cell r="O25112" t="str">
            <v>083742000</v>
          </cell>
          <cell r="P25112" t="str">
            <v>BIASONG</v>
          </cell>
        </row>
        <row r="25113">
          <cell r="O25113" t="str">
            <v>083742000</v>
          </cell>
          <cell r="P25113" t="str">
            <v>BUNACAN</v>
          </cell>
        </row>
        <row r="25114">
          <cell r="O25114" t="str">
            <v>083742000</v>
          </cell>
          <cell r="P25114" t="str">
            <v>CABUNGAAN</v>
          </cell>
        </row>
        <row r="25115">
          <cell r="O25115" t="str">
            <v>083742000</v>
          </cell>
          <cell r="P25115" t="str">
            <v>CAPIÑAHAN (POB.)</v>
          </cell>
        </row>
        <row r="25116">
          <cell r="O25116" t="str">
            <v>083742000</v>
          </cell>
          <cell r="P25116" t="str">
            <v>CROSSING (POB.)</v>
          </cell>
        </row>
        <row r="25117">
          <cell r="O25117" t="str">
            <v>083742000</v>
          </cell>
          <cell r="P25117" t="str">
            <v>DAJA-DAKU</v>
          </cell>
        </row>
        <row r="25118">
          <cell r="O25118" t="str">
            <v>083742000</v>
          </cell>
          <cell r="P25118" t="str">
            <v>DAJA-DIOT</v>
          </cell>
        </row>
        <row r="25119">
          <cell r="O25119" t="str">
            <v>083742000</v>
          </cell>
          <cell r="P25119" t="str">
            <v>HACIENDA MARIA</v>
          </cell>
        </row>
        <row r="25120">
          <cell r="O25120" t="str">
            <v>083742000</v>
          </cell>
          <cell r="P25120" t="str">
            <v>LINAO</v>
          </cell>
        </row>
        <row r="25121">
          <cell r="O25121" t="str">
            <v>083742000</v>
          </cell>
          <cell r="P25121" t="str">
            <v>MATUNGAO</v>
          </cell>
        </row>
        <row r="25122">
          <cell r="O25122" t="str">
            <v>083742000</v>
          </cell>
          <cell r="P25122" t="str">
            <v>PARIL</v>
          </cell>
        </row>
        <row r="25123">
          <cell r="O25123" t="str">
            <v>083742000</v>
          </cell>
          <cell r="P25123" t="str">
            <v>SAN JOSE</v>
          </cell>
        </row>
        <row r="25124">
          <cell r="O25124" t="str">
            <v>083742000</v>
          </cell>
          <cell r="P25124" t="str">
            <v>TAGLAWIGAN</v>
          </cell>
        </row>
        <row r="25125">
          <cell r="O25125" t="str">
            <v>083742000</v>
          </cell>
          <cell r="P25125" t="str">
            <v>TINAGO</v>
          </cell>
        </row>
        <row r="25126">
          <cell r="O25126" t="str">
            <v>083742000</v>
          </cell>
          <cell r="P25126" t="str">
            <v>BUSAY</v>
          </cell>
        </row>
        <row r="25127">
          <cell r="O25127" t="str">
            <v>083742000</v>
          </cell>
          <cell r="P25127" t="str">
            <v>SAN MIGUEL</v>
          </cell>
        </row>
        <row r="25128">
          <cell r="O25128" t="str">
            <v>083743000</v>
          </cell>
          <cell r="P25128" t="str">
            <v>BAGACAY</v>
          </cell>
        </row>
        <row r="25129">
          <cell r="O25129" t="str">
            <v>083743000</v>
          </cell>
          <cell r="P25129" t="str">
            <v>BAHAY</v>
          </cell>
        </row>
        <row r="25130">
          <cell r="O25130" t="str">
            <v>083743000</v>
          </cell>
          <cell r="P25130" t="str">
            <v>BAIRAN</v>
          </cell>
        </row>
        <row r="25131">
          <cell r="O25131" t="str">
            <v>083743000</v>
          </cell>
          <cell r="P25131" t="str">
            <v>CABATIANUHAN</v>
          </cell>
        </row>
        <row r="25132">
          <cell r="O25132" t="str">
            <v>083743000</v>
          </cell>
          <cell r="P25132" t="str">
            <v>CANAP</v>
          </cell>
        </row>
        <row r="25133">
          <cell r="O25133" t="str">
            <v>083743000</v>
          </cell>
          <cell r="P25133" t="str">
            <v>CAPILIHAN</v>
          </cell>
        </row>
        <row r="25134">
          <cell r="O25134" t="str">
            <v>083743000</v>
          </cell>
          <cell r="P25134" t="str">
            <v>CARAYCARAY</v>
          </cell>
        </row>
        <row r="25135">
          <cell r="O25135" t="str">
            <v>083743000</v>
          </cell>
          <cell r="P25135" t="str">
            <v>LIBTONG (EAST POBLACION)</v>
          </cell>
        </row>
        <row r="25136">
          <cell r="O25136" t="str">
            <v>083743000</v>
          </cell>
          <cell r="P25136" t="str">
            <v>GUINCIAMAN</v>
          </cell>
        </row>
        <row r="25137">
          <cell r="O25137" t="str">
            <v>083743000</v>
          </cell>
          <cell r="P25137" t="str">
            <v>IMPO</v>
          </cell>
        </row>
        <row r="25138">
          <cell r="O25138" t="str">
            <v>083743000</v>
          </cell>
          <cell r="P25138" t="str">
            <v>KINALUMSAN</v>
          </cell>
        </row>
        <row r="25139">
          <cell r="O25139" t="str">
            <v>083743000</v>
          </cell>
          <cell r="P25139" t="str">
            <v>LUKAY</v>
          </cell>
        </row>
        <row r="25140">
          <cell r="O25140" t="str">
            <v>083743000</v>
          </cell>
          <cell r="P25140" t="str">
            <v>MALAGUINABOT</v>
          </cell>
        </row>
        <row r="25141">
          <cell r="O25141" t="str">
            <v>083743000</v>
          </cell>
          <cell r="P25141" t="str">
            <v>MALPAG</v>
          </cell>
        </row>
        <row r="25142">
          <cell r="O25142" t="str">
            <v>083743000</v>
          </cell>
          <cell r="P25142" t="str">
            <v>MAWODPAWOD</v>
          </cell>
        </row>
        <row r="25143">
          <cell r="O25143" t="str">
            <v>083743000</v>
          </cell>
          <cell r="P25143" t="str">
            <v>PATONG</v>
          </cell>
        </row>
        <row r="25144">
          <cell r="O25144" t="str">
            <v>083743000</v>
          </cell>
          <cell r="P25144" t="str">
            <v>PINARIGUSAN</v>
          </cell>
        </row>
        <row r="25145">
          <cell r="O25145" t="str">
            <v>083743000</v>
          </cell>
          <cell r="P25145" t="str">
            <v>SAN ANDRES</v>
          </cell>
        </row>
        <row r="25146">
          <cell r="O25146" t="str">
            <v>083743000</v>
          </cell>
          <cell r="P25146" t="str">
            <v>SANTA CRUZ</v>
          </cell>
        </row>
        <row r="25147">
          <cell r="O25147" t="str">
            <v>083743000</v>
          </cell>
          <cell r="P25147" t="str">
            <v>SANTOL</v>
          </cell>
        </row>
        <row r="25148">
          <cell r="O25148" t="str">
            <v>083743000</v>
          </cell>
          <cell r="P25148" t="str">
            <v>CAYARE (WEST POBLACION)</v>
          </cell>
        </row>
        <row r="25149">
          <cell r="O25149" t="str">
            <v>083744000</v>
          </cell>
          <cell r="P25149" t="str">
            <v>BACULANAD</v>
          </cell>
        </row>
        <row r="25150">
          <cell r="O25150" t="str">
            <v>083744000</v>
          </cell>
          <cell r="P25150" t="str">
            <v>BADIANGAY</v>
          </cell>
        </row>
        <row r="25151">
          <cell r="O25151" t="str">
            <v>083744000</v>
          </cell>
          <cell r="P25151" t="str">
            <v>BULOD</v>
          </cell>
        </row>
        <row r="25152">
          <cell r="O25152" t="str">
            <v>083744000</v>
          </cell>
          <cell r="P25152" t="str">
            <v>CATOOGAN</v>
          </cell>
        </row>
        <row r="25153">
          <cell r="O25153" t="str">
            <v>083744000</v>
          </cell>
          <cell r="P25153" t="str">
            <v>KATIPUNAN</v>
          </cell>
        </row>
        <row r="25154">
          <cell r="O25154" t="str">
            <v>083744000</v>
          </cell>
          <cell r="P25154" t="str">
            <v>MILAGROSA</v>
          </cell>
        </row>
        <row r="25155">
          <cell r="O25155" t="str">
            <v>083744000</v>
          </cell>
          <cell r="P25155" t="str">
            <v>PILIT</v>
          </cell>
        </row>
        <row r="25156">
          <cell r="O25156" t="str">
            <v>083744000</v>
          </cell>
          <cell r="P25156" t="str">
            <v>PITOGO</v>
          </cell>
        </row>
        <row r="25157">
          <cell r="O25157" t="str">
            <v>083744000</v>
          </cell>
          <cell r="P25157" t="str">
            <v>ZONE 1 (POB.)</v>
          </cell>
        </row>
        <row r="25158">
          <cell r="O25158" t="str">
            <v>083744000</v>
          </cell>
          <cell r="P25158" t="str">
            <v>ZONE 2 (POB.)</v>
          </cell>
        </row>
        <row r="25159">
          <cell r="O25159" t="str">
            <v>083744000</v>
          </cell>
          <cell r="P25159" t="str">
            <v>ZONE 3 (POB.)</v>
          </cell>
        </row>
        <row r="25160">
          <cell r="O25160" t="str">
            <v>083744000</v>
          </cell>
          <cell r="P25160" t="str">
            <v>SAN ISIDRO</v>
          </cell>
        </row>
        <row r="25161">
          <cell r="O25161" t="str">
            <v>083744000</v>
          </cell>
          <cell r="P25161" t="str">
            <v>SAN JUAN</v>
          </cell>
        </row>
        <row r="25162">
          <cell r="O25162" t="str">
            <v>083744000</v>
          </cell>
          <cell r="P25162" t="str">
            <v>SAN MIGUELAY</v>
          </cell>
        </row>
        <row r="25163">
          <cell r="O25163" t="str">
            <v>083744000</v>
          </cell>
          <cell r="P25163" t="str">
            <v>SAN ROQUE</v>
          </cell>
        </row>
        <row r="25164">
          <cell r="O25164" t="str">
            <v>083744000</v>
          </cell>
          <cell r="P25164" t="str">
            <v>TIBAK</v>
          </cell>
        </row>
        <row r="25165">
          <cell r="O25165" t="str">
            <v>083744000</v>
          </cell>
          <cell r="P25165" t="str">
            <v>VICTORIA</v>
          </cell>
        </row>
        <row r="25166">
          <cell r="O25166" t="str">
            <v>083744000</v>
          </cell>
          <cell r="P25166" t="str">
            <v>CUTAY</v>
          </cell>
        </row>
        <row r="25167">
          <cell r="O25167" t="str">
            <v>083744000</v>
          </cell>
          <cell r="P25167" t="str">
            <v>GAPAS</v>
          </cell>
        </row>
        <row r="25168">
          <cell r="O25168" t="str">
            <v>083744000</v>
          </cell>
          <cell r="P25168" t="str">
            <v>ZONE 4 POB. (CABANGCALAN)</v>
          </cell>
        </row>
        <row r="25169">
          <cell r="O25169" t="str">
            <v>083745000</v>
          </cell>
          <cell r="P25169" t="str">
            <v>BUTASON I</v>
          </cell>
        </row>
        <row r="25170">
          <cell r="O25170" t="str">
            <v>083745000</v>
          </cell>
          <cell r="P25170" t="str">
            <v>BUTASON II</v>
          </cell>
        </row>
        <row r="25171">
          <cell r="O25171" t="str">
            <v>083745000</v>
          </cell>
          <cell r="P25171" t="str">
            <v>CAMPOKPOK</v>
          </cell>
        </row>
        <row r="25172">
          <cell r="O25172" t="str">
            <v>083745000</v>
          </cell>
          <cell r="P25172" t="str">
            <v>CATMON</v>
          </cell>
        </row>
        <row r="25173">
          <cell r="O25173" t="str">
            <v>083745000</v>
          </cell>
          <cell r="P25173" t="str">
            <v>GIMARCO</v>
          </cell>
        </row>
        <row r="25174">
          <cell r="O25174" t="str">
            <v>083745000</v>
          </cell>
          <cell r="P25174" t="str">
            <v>GIBACUNGAN</v>
          </cell>
        </row>
        <row r="25175">
          <cell r="O25175" t="str">
            <v>083745000</v>
          </cell>
          <cell r="P25175" t="str">
            <v>INANGATAN</v>
          </cell>
        </row>
        <row r="25176">
          <cell r="O25176" t="str">
            <v>083745000</v>
          </cell>
          <cell r="P25176" t="str">
            <v>MANLAWAAN</v>
          </cell>
        </row>
        <row r="25177">
          <cell r="O25177" t="str">
            <v>083745000</v>
          </cell>
          <cell r="P25177" t="str">
            <v>OMAGANHAN</v>
          </cell>
        </row>
        <row r="25178">
          <cell r="O25178" t="str">
            <v>083745000</v>
          </cell>
          <cell r="P25178" t="str">
            <v>POBLACION</v>
          </cell>
        </row>
        <row r="25179">
          <cell r="O25179" t="str">
            <v>083745000</v>
          </cell>
          <cell r="P25179" t="str">
            <v>SANTA ROSA</v>
          </cell>
        </row>
        <row r="25180">
          <cell r="O25180" t="str">
            <v>083745000</v>
          </cell>
          <cell r="P25180" t="str">
            <v>TABING</v>
          </cell>
        </row>
        <row r="25181">
          <cell r="O25181" t="str">
            <v>083745000</v>
          </cell>
          <cell r="P25181" t="str">
            <v>TUGAS</v>
          </cell>
        </row>
        <row r="25182">
          <cell r="O25182" t="str">
            <v>083746000</v>
          </cell>
          <cell r="P25182" t="str">
            <v>AMANDANGAY</v>
          </cell>
        </row>
        <row r="25183">
          <cell r="O25183" t="str">
            <v>083746000</v>
          </cell>
          <cell r="P25183" t="str">
            <v>ASLUM</v>
          </cell>
        </row>
        <row r="25184">
          <cell r="O25184" t="str">
            <v>083746000</v>
          </cell>
          <cell r="P25184" t="str">
            <v>BALINGASAG</v>
          </cell>
        </row>
        <row r="25185">
          <cell r="O25185" t="str">
            <v>083746000</v>
          </cell>
          <cell r="P25185" t="str">
            <v>BELISONG</v>
          </cell>
        </row>
        <row r="25186">
          <cell r="O25186" t="str">
            <v>083746000</v>
          </cell>
          <cell r="P25186" t="str">
            <v>CAMBUCAO</v>
          </cell>
        </row>
        <row r="25187">
          <cell r="O25187" t="str">
            <v>083746000</v>
          </cell>
          <cell r="P25187" t="str">
            <v>CAPAHUAN</v>
          </cell>
        </row>
        <row r="25188">
          <cell r="O25188" t="str">
            <v>083746000</v>
          </cell>
          <cell r="P25188" t="str">
            <v>GUINGAWAN</v>
          </cell>
        </row>
        <row r="25189">
          <cell r="O25189" t="str">
            <v>083746000</v>
          </cell>
          <cell r="P25189" t="str">
            <v>JABONG</v>
          </cell>
        </row>
        <row r="25190">
          <cell r="O25190" t="str">
            <v>083746000</v>
          </cell>
          <cell r="P25190" t="str">
            <v>MERCADOHAY</v>
          </cell>
        </row>
        <row r="25191">
          <cell r="O25191" t="str">
            <v>083746000</v>
          </cell>
          <cell r="P25191" t="str">
            <v>MERING</v>
          </cell>
        </row>
        <row r="25192">
          <cell r="O25192" t="str">
            <v>083746000</v>
          </cell>
          <cell r="P25192" t="str">
            <v>MOHON</v>
          </cell>
        </row>
        <row r="25193">
          <cell r="O25193" t="str">
            <v>083746000</v>
          </cell>
          <cell r="P25193" t="str">
            <v>DISTRICT I POB. (QUEZON)</v>
          </cell>
        </row>
        <row r="25194">
          <cell r="O25194" t="str">
            <v>083746000</v>
          </cell>
          <cell r="P25194" t="str">
            <v>DISTRICT II POB. (RIZAL)</v>
          </cell>
        </row>
        <row r="25195">
          <cell r="O25195" t="str">
            <v>083746000</v>
          </cell>
          <cell r="P25195" t="str">
            <v>DISTRICT III POB. (BONIFACIO)</v>
          </cell>
        </row>
        <row r="25196">
          <cell r="O25196" t="str">
            <v>083746000</v>
          </cell>
          <cell r="P25196" t="str">
            <v>DISTRICT IV POB. (MACARTHUR)</v>
          </cell>
        </row>
        <row r="25197">
          <cell r="O25197" t="str">
            <v>083746000</v>
          </cell>
          <cell r="P25197" t="str">
            <v>SAN PABLO (MOOC)</v>
          </cell>
        </row>
        <row r="25198">
          <cell r="O25198" t="str">
            <v>083747000</v>
          </cell>
          <cell r="P25198" t="str">
            <v>BARANGAY 2</v>
          </cell>
        </row>
        <row r="25199">
          <cell r="O25199" t="str">
            <v>083747000</v>
          </cell>
          <cell r="P25199" t="str">
            <v>NULA-TULA (BGYS. 3 &amp; 3A)</v>
          </cell>
        </row>
        <row r="25200">
          <cell r="O25200" t="str">
            <v>083747000</v>
          </cell>
          <cell r="P25200" t="str">
            <v>LIBERTAD (BARANGAYS 1 &amp; 4)</v>
          </cell>
        </row>
        <row r="25201">
          <cell r="O25201" t="str">
            <v>083747000</v>
          </cell>
          <cell r="P25201" t="str">
            <v>BARANGAY 5</v>
          </cell>
        </row>
        <row r="25202">
          <cell r="O25202" t="str">
            <v>083747000</v>
          </cell>
          <cell r="P25202" t="str">
            <v>BARANGAY 6</v>
          </cell>
        </row>
        <row r="25203">
          <cell r="O25203" t="str">
            <v>083747000</v>
          </cell>
          <cell r="P25203" t="str">
            <v>BARANGAY 6-A</v>
          </cell>
        </row>
        <row r="25204">
          <cell r="O25204" t="str">
            <v>083747000</v>
          </cell>
          <cell r="P25204" t="str">
            <v>BARANGAY 7</v>
          </cell>
        </row>
        <row r="25205">
          <cell r="O25205" t="str">
            <v>083747000</v>
          </cell>
          <cell r="P25205" t="str">
            <v>BARANGAY 8</v>
          </cell>
        </row>
        <row r="25206">
          <cell r="O25206" t="str">
            <v>083747000</v>
          </cell>
          <cell r="P25206" t="str">
            <v>BARANGAY 100 (SAN ROQUE)</v>
          </cell>
        </row>
        <row r="25207">
          <cell r="O25207" t="str">
            <v>083747000</v>
          </cell>
          <cell r="P25207" t="str">
            <v>BARANGAY 101 (NEW KAWAYAN)</v>
          </cell>
        </row>
        <row r="25208">
          <cell r="O25208" t="str">
            <v>083747000</v>
          </cell>
          <cell r="P25208" t="str">
            <v>BARANGAY 102 (OLD KAWAYAN)</v>
          </cell>
        </row>
        <row r="25209">
          <cell r="O25209" t="str">
            <v>083747000</v>
          </cell>
          <cell r="P25209" t="str">
            <v>BARANGAY 103 (PALANOG)</v>
          </cell>
        </row>
        <row r="25210">
          <cell r="O25210" t="str">
            <v>083747000</v>
          </cell>
          <cell r="P25210" t="str">
            <v>BARANGAY 103-A (SAN PAGLAUM)</v>
          </cell>
        </row>
        <row r="25211">
          <cell r="O25211" t="str">
            <v>083747000</v>
          </cell>
          <cell r="P25211" t="str">
            <v>BARANGAY 104 (SALVACION)</v>
          </cell>
        </row>
        <row r="25212">
          <cell r="O25212" t="str">
            <v>083747000</v>
          </cell>
          <cell r="P25212" t="str">
            <v>BARANGAY 105 (SUHI)</v>
          </cell>
        </row>
        <row r="25213">
          <cell r="O25213" t="str">
            <v>083747000</v>
          </cell>
          <cell r="P25213" t="str">
            <v>BARANGAY 106 (SANTO NIÑO)</v>
          </cell>
        </row>
        <row r="25214">
          <cell r="O25214" t="str">
            <v>083747000</v>
          </cell>
          <cell r="P25214" t="str">
            <v>BARANGAY 107 (SANTA ELENA)</v>
          </cell>
        </row>
        <row r="25215">
          <cell r="O25215" t="str">
            <v>083747000</v>
          </cell>
          <cell r="P25215" t="str">
            <v xml:space="preserve">BARANGAY 108 (TAGAPURO) </v>
          </cell>
        </row>
        <row r="25216">
          <cell r="O25216" t="str">
            <v>083747000</v>
          </cell>
          <cell r="P25216" t="str">
            <v>BARANGAY 12 (PALANOG RESETTLEMENT)</v>
          </cell>
        </row>
        <row r="25217">
          <cell r="O25217" t="str">
            <v>083747000</v>
          </cell>
          <cell r="P25217" t="str">
            <v>BARANGAY 13</v>
          </cell>
        </row>
        <row r="25218">
          <cell r="O25218" t="str">
            <v>083747000</v>
          </cell>
          <cell r="P25218" t="str">
            <v>BARANGAY 14</v>
          </cell>
        </row>
        <row r="25219">
          <cell r="O25219" t="str">
            <v>083747000</v>
          </cell>
          <cell r="P25219" t="str">
            <v>BARANGAY 15</v>
          </cell>
        </row>
        <row r="25220">
          <cell r="O25220" t="str">
            <v>083747000</v>
          </cell>
          <cell r="P25220" t="str">
            <v>BARANGAY 16</v>
          </cell>
        </row>
        <row r="25221">
          <cell r="O25221" t="str">
            <v>083747000</v>
          </cell>
          <cell r="P25221" t="str">
            <v>BARANGAY 17</v>
          </cell>
        </row>
        <row r="25222">
          <cell r="O25222" t="str">
            <v>083747000</v>
          </cell>
          <cell r="P25222" t="str">
            <v>BARANGAY 18</v>
          </cell>
        </row>
        <row r="25223">
          <cell r="O25223" t="str">
            <v>083747000</v>
          </cell>
          <cell r="P25223" t="str">
            <v>BARANGAY 19</v>
          </cell>
        </row>
        <row r="25224">
          <cell r="O25224" t="str">
            <v>083747000</v>
          </cell>
          <cell r="P25224" t="str">
            <v>BARANGAY 20</v>
          </cell>
        </row>
        <row r="25225">
          <cell r="O25225" t="str">
            <v>083747000</v>
          </cell>
          <cell r="P25225" t="str">
            <v>BARANGAY 21</v>
          </cell>
        </row>
        <row r="25226">
          <cell r="O25226" t="str">
            <v>083747000</v>
          </cell>
          <cell r="P25226" t="str">
            <v>BARANGAY 21-A</v>
          </cell>
        </row>
        <row r="25227">
          <cell r="O25227" t="str">
            <v>083747000</v>
          </cell>
          <cell r="P25227" t="str">
            <v>BARANGAY 22</v>
          </cell>
        </row>
        <row r="25228">
          <cell r="O25228" t="str">
            <v>083747000</v>
          </cell>
          <cell r="P25228" t="str">
            <v>BARANGAY 23</v>
          </cell>
        </row>
        <row r="25229">
          <cell r="O25229" t="str">
            <v>083747000</v>
          </cell>
          <cell r="P25229" t="str">
            <v>BARANGAY 24</v>
          </cell>
        </row>
        <row r="25230">
          <cell r="O25230" t="str">
            <v>083747000</v>
          </cell>
          <cell r="P25230" t="str">
            <v>BARANGAY 25</v>
          </cell>
        </row>
        <row r="25231">
          <cell r="O25231" t="str">
            <v>083747000</v>
          </cell>
          <cell r="P25231" t="str">
            <v>BARANGAY 26</v>
          </cell>
        </row>
        <row r="25232">
          <cell r="O25232" t="str">
            <v>083747000</v>
          </cell>
          <cell r="P25232" t="str">
            <v>BARANGAY 27</v>
          </cell>
        </row>
        <row r="25233">
          <cell r="O25233" t="str">
            <v>083747000</v>
          </cell>
          <cell r="P25233" t="str">
            <v>BARANGAY 28</v>
          </cell>
        </row>
        <row r="25234">
          <cell r="O25234" t="str">
            <v>083747000</v>
          </cell>
          <cell r="P25234" t="str">
            <v>BARANGAY 29</v>
          </cell>
        </row>
        <row r="25235">
          <cell r="O25235" t="str">
            <v>083747000</v>
          </cell>
          <cell r="P25235" t="str">
            <v>BARANGAY 30</v>
          </cell>
        </row>
        <row r="25236">
          <cell r="O25236" t="str">
            <v>083747000</v>
          </cell>
          <cell r="P25236" t="str">
            <v>BARANGAY 31</v>
          </cell>
        </row>
        <row r="25237">
          <cell r="O25237" t="str">
            <v>083747000</v>
          </cell>
          <cell r="P25237" t="str">
            <v>BARANGAY 32</v>
          </cell>
        </row>
        <row r="25238">
          <cell r="O25238" t="str">
            <v>083747000</v>
          </cell>
          <cell r="P25238" t="str">
            <v>BARANGAY 33</v>
          </cell>
        </row>
        <row r="25239">
          <cell r="O25239" t="str">
            <v>083747000</v>
          </cell>
          <cell r="P25239" t="str">
            <v>BARANGAY 34</v>
          </cell>
        </row>
        <row r="25240">
          <cell r="O25240" t="str">
            <v>083747000</v>
          </cell>
          <cell r="P25240" t="str">
            <v>BARANGAY 35</v>
          </cell>
        </row>
        <row r="25241">
          <cell r="O25241" t="str">
            <v>083747000</v>
          </cell>
          <cell r="P25241" t="str">
            <v>BARANGAY 35-A</v>
          </cell>
        </row>
        <row r="25242">
          <cell r="O25242" t="str">
            <v>083747000</v>
          </cell>
          <cell r="P25242" t="str">
            <v>BARANGAY 36</v>
          </cell>
        </row>
        <row r="25243">
          <cell r="O25243" t="str">
            <v>083747000</v>
          </cell>
          <cell r="P25243" t="str">
            <v>BARANGAY 37</v>
          </cell>
        </row>
        <row r="25244">
          <cell r="O25244" t="str">
            <v>083747000</v>
          </cell>
          <cell r="P25244" t="str">
            <v>BARANGAY 37-A</v>
          </cell>
        </row>
        <row r="25245">
          <cell r="O25245" t="str">
            <v>083747000</v>
          </cell>
          <cell r="P25245" t="str">
            <v>BARANGAY 38</v>
          </cell>
        </row>
        <row r="25246">
          <cell r="O25246" t="str">
            <v>083747000</v>
          </cell>
          <cell r="P25246" t="str">
            <v>BARANGAY 39</v>
          </cell>
        </row>
        <row r="25247">
          <cell r="O25247" t="str">
            <v>083747000</v>
          </cell>
          <cell r="P25247" t="str">
            <v>BARANGAY 40</v>
          </cell>
        </row>
        <row r="25248">
          <cell r="O25248" t="str">
            <v>083747000</v>
          </cell>
          <cell r="P25248" t="str">
            <v>BARANGAY 41</v>
          </cell>
        </row>
        <row r="25249">
          <cell r="O25249" t="str">
            <v>083747000</v>
          </cell>
          <cell r="P25249" t="str">
            <v>BARANGAY 42</v>
          </cell>
        </row>
        <row r="25250">
          <cell r="O25250" t="str">
            <v>083747000</v>
          </cell>
          <cell r="P25250" t="str">
            <v>BARANGAY 43</v>
          </cell>
        </row>
        <row r="25251">
          <cell r="O25251" t="str">
            <v>083747000</v>
          </cell>
          <cell r="P25251" t="str">
            <v>BARANGAY 43-A</v>
          </cell>
        </row>
        <row r="25252">
          <cell r="O25252" t="str">
            <v>083747000</v>
          </cell>
          <cell r="P25252" t="str">
            <v>BARANGAY 43-B</v>
          </cell>
        </row>
        <row r="25253">
          <cell r="O25253" t="str">
            <v>083747000</v>
          </cell>
          <cell r="P25253" t="str">
            <v>BARANGAY 44</v>
          </cell>
        </row>
        <row r="25254">
          <cell r="O25254" t="str">
            <v>083747000</v>
          </cell>
          <cell r="P25254" t="str">
            <v>BARANGAY 44-A</v>
          </cell>
        </row>
        <row r="25255">
          <cell r="O25255" t="str">
            <v>083747000</v>
          </cell>
          <cell r="P25255" t="str">
            <v>BARANGAY 45</v>
          </cell>
        </row>
        <row r="25256">
          <cell r="O25256" t="str">
            <v>083747000</v>
          </cell>
          <cell r="P25256" t="str">
            <v>BARANGAY 46</v>
          </cell>
        </row>
        <row r="25257">
          <cell r="O25257" t="str">
            <v>083747000</v>
          </cell>
          <cell r="P25257" t="str">
            <v>BARANGAY 47</v>
          </cell>
        </row>
        <row r="25258">
          <cell r="O25258" t="str">
            <v>083747000</v>
          </cell>
          <cell r="P25258" t="str">
            <v>BARANGAY 48</v>
          </cell>
        </row>
        <row r="25259">
          <cell r="O25259" t="str">
            <v>083747000</v>
          </cell>
          <cell r="P25259" t="str">
            <v>BARANGAY 49</v>
          </cell>
        </row>
        <row r="25260">
          <cell r="O25260" t="str">
            <v>083747000</v>
          </cell>
          <cell r="P25260" t="str">
            <v>BARANGAY 50</v>
          </cell>
        </row>
        <row r="25261">
          <cell r="O25261" t="str">
            <v>083747000</v>
          </cell>
          <cell r="P25261" t="str">
            <v>BARANGAY 50-A</v>
          </cell>
        </row>
        <row r="25262">
          <cell r="O25262" t="str">
            <v>083747000</v>
          </cell>
          <cell r="P25262" t="str">
            <v>BARANGAY 50-B</v>
          </cell>
        </row>
        <row r="25263">
          <cell r="O25263" t="str">
            <v>083747000</v>
          </cell>
          <cell r="P25263" t="str">
            <v>BARANGAY 51</v>
          </cell>
        </row>
        <row r="25264">
          <cell r="O25264" t="str">
            <v>083747000</v>
          </cell>
          <cell r="P25264" t="str">
            <v>BARANGAY 52</v>
          </cell>
        </row>
        <row r="25265">
          <cell r="O25265" t="str">
            <v>083747000</v>
          </cell>
          <cell r="P25265" t="str">
            <v>BARANGAY 53</v>
          </cell>
        </row>
        <row r="25266">
          <cell r="O25266" t="str">
            <v>083747000</v>
          </cell>
          <cell r="P25266" t="str">
            <v>BARANGAY 54</v>
          </cell>
        </row>
        <row r="25267">
          <cell r="O25267" t="str">
            <v>083747000</v>
          </cell>
          <cell r="P25267" t="str">
            <v>EL REPOSO (BARANGAYS 55 &amp; 55A)</v>
          </cell>
        </row>
        <row r="25268">
          <cell r="O25268" t="str">
            <v>083747000</v>
          </cell>
          <cell r="P25268" t="str">
            <v>BARANGAY 56</v>
          </cell>
        </row>
        <row r="25269">
          <cell r="O25269" t="str">
            <v>083747000</v>
          </cell>
          <cell r="P25269" t="str">
            <v>BARANGAY 57</v>
          </cell>
        </row>
        <row r="25270">
          <cell r="O25270" t="str">
            <v>083747000</v>
          </cell>
          <cell r="P25270" t="str">
            <v>BARANGAY 58</v>
          </cell>
        </row>
        <row r="25271">
          <cell r="O25271" t="str">
            <v>083747000</v>
          </cell>
          <cell r="P25271" t="str">
            <v>BARANGAY 59</v>
          </cell>
        </row>
        <row r="25272">
          <cell r="O25272" t="str">
            <v>083747000</v>
          </cell>
          <cell r="P25272" t="str">
            <v>BARANGAY 60</v>
          </cell>
        </row>
        <row r="25273">
          <cell r="O25273" t="str">
            <v>083747000</v>
          </cell>
          <cell r="P25273" t="str">
            <v>BARANGAY 60-A</v>
          </cell>
        </row>
        <row r="25274">
          <cell r="O25274" t="str">
            <v>083747000</v>
          </cell>
          <cell r="P25274" t="str">
            <v>BARANGAY 61</v>
          </cell>
        </row>
        <row r="25275">
          <cell r="O25275" t="str">
            <v>083747000</v>
          </cell>
          <cell r="P25275" t="str">
            <v>BARANGAY 62</v>
          </cell>
        </row>
        <row r="25276">
          <cell r="O25276" t="str">
            <v>083747000</v>
          </cell>
          <cell r="P25276" t="str">
            <v>BARANGAY 63</v>
          </cell>
        </row>
        <row r="25277">
          <cell r="O25277" t="str">
            <v>083747000</v>
          </cell>
          <cell r="P25277" t="str">
            <v>BARANGAY 64</v>
          </cell>
        </row>
        <row r="25278">
          <cell r="O25278" t="str">
            <v>083747000</v>
          </cell>
          <cell r="P25278" t="str">
            <v>BARANGAY 65</v>
          </cell>
        </row>
        <row r="25279">
          <cell r="O25279" t="str">
            <v>083747000</v>
          </cell>
          <cell r="P25279" t="str">
            <v>BARANGAY 66</v>
          </cell>
        </row>
        <row r="25280">
          <cell r="O25280" t="str">
            <v>083747000</v>
          </cell>
          <cell r="P25280" t="str">
            <v>BARANGAY 66-A</v>
          </cell>
        </row>
        <row r="25281">
          <cell r="O25281" t="str">
            <v>083747000</v>
          </cell>
          <cell r="P25281" t="str">
            <v>BARANGAY 67</v>
          </cell>
        </row>
        <row r="25282">
          <cell r="O25282" t="str">
            <v>083747000</v>
          </cell>
          <cell r="P25282" t="str">
            <v>BARANGAY 68</v>
          </cell>
        </row>
        <row r="25283">
          <cell r="O25283" t="str">
            <v>083747000</v>
          </cell>
          <cell r="P25283" t="str">
            <v>BARANGAY 69</v>
          </cell>
        </row>
        <row r="25284">
          <cell r="O25284" t="str">
            <v>083747000</v>
          </cell>
          <cell r="P25284" t="str">
            <v>BARANGAY 70</v>
          </cell>
        </row>
        <row r="25285">
          <cell r="O25285" t="str">
            <v>083747000</v>
          </cell>
          <cell r="P25285" t="str">
            <v>BARANGAY 71</v>
          </cell>
        </row>
        <row r="25286">
          <cell r="O25286" t="str">
            <v>083747000</v>
          </cell>
          <cell r="P25286" t="str">
            <v>BARANGAY 72</v>
          </cell>
        </row>
        <row r="25287">
          <cell r="O25287" t="str">
            <v>083747000</v>
          </cell>
          <cell r="P25287" t="str">
            <v>BARANGAY 73</v>
          </cell>
        </row>
        <row r="25288">
          <cell r="O25288" t="str">
            <v>083747000</v>
          </cell>
          <cell r="P25288" t="str">
            <v>BARANGAY 74</v>
          </cell>
        </row>
        <row r="25289">
          <cell r="O25289" t="str">
            <v>083747000</v>
          </cell>
          <cell r="P25289" t="str">
            <v>BARANGAY 75</v>
          </cell>
        </row>
        <row r="25290">
          <cell r="O25290" t="str">
            <v>083747000</v>
          </cell>
          <cell r="P25290" t="str">
            <v>BARANGAY 76</v>
          </cell>
        </row>
        <row r="25291">
          <cell r="O25291" t="str">
            <v>083747000</v>
          </cell>
          <cell r="P25291" t="str">
            <v>BARANGAY 77</v>
          </cell>
        </row>
        <row r="25292">
          <cell r="O25292" t="str">
            <v>083747000</v>
          </cell>
          <cell r="P25292" t="str">
            <v>BARANGAY 78 (MARASBARAS)</v>
          </cell>
        </row>
        <row r="25293">
          <cell r="O25293" t="str">
            <v>083747000</v>
          </cell>
          <cell r="P25293" t="str">
            <v>BARANGAY 79 (MARASBARAS)</v>
          </cell>
        </row>
        <row r="25294">
          <cell r="O25294" t="str">
            <v>083747000</v>
          </cell>
          <cell r="P25294" t="str">
            <v>BARANGAY 80 (MARASBARAS)</v>
          </cell>
        </row>
        <row r="25295">
          <cell r="O25295" t="str">
            <v>083747000</v>
          </cell>
          <cell r="P25295" t="str">
            <v>BARANGAY 81 (MARASBARAS)</v>
          </cell>
        </row>
        <row r="25296">
          <cell r="O25296" t="str">
            <v>083747000</v>
          </cell>
          <cell r="P25296" t="str">
            <v>BARANGAY 82 (MARASBARAS)</v>
          </cell>
        </row>
        <row r="25297">
          <cell r="O25297" t="str">
            <v>083747000</v>
          </cell>
          <cell r="P25297" t="str">
            <v>BARANGAY 83 (SAN JOSE)</v>
          </cell>
        </row>
        <row r="25298">
          <cell r="O25298" t="str">
            <v>083747000</v>
          </cell>
          <cell r="P25298" t="str">
            <v>BARANGAY 83-A (SAN JOSE)</v>
          </cell>
        </row>
        <row r="25299">
          <cell r="O25299" t="str">
            <v>083747000</v>
          </cell>
          <cell r="P25299" t="str">
            <v>BARANGAY 84 (SAN JOSE)</v>
          </cell>
        </row>
        <row r="25300">
          <cell r="O25300" t="str">
            <v>083747000</v>
          </cell>
          <cell r="P25300" t="str">
            <v>BARANGAY 85 (SAN JOSE)</v>
          </cell>
        </row>
        <row r="25301">
          <cell r="O25301" t="str">
            <v>083747000</v>
          </cell>
          <cell r="P25301" t="str">
            <v>BARANGAY 86</v>
          </cell>
        </row>
        <row r="25302">
          <cell r="O25302" t="str">
            <v>083747000</v>
          </cell>
          <cell r="P25302" t="str">
            <v>BARANGAY 87</v>
          </cell>
        </row>
        <row r="25303">
          <cell r="O25303" t="str">
            <v>083747000</v>
          </cell>
          <cell r="P25303" t="str">
            <v>BARANGAY 88</v>
          </cell>
        </row>
        <row r="25304">
          <cell r="O25304" t="str">
            <v>083747000</v>
          </cell>
          <cell r="P25304" t="str">
            <v>BARANGAY 89</v>
          </cell>
        </row>
        <row r="25305">
          <cell r="O25305" t="str">
            <v>083747000</v>
          </cell>
          <cell r="P25305" t="str">
            <v>BARANGAY 90 (SAN JOSE)</v>
          </cell>
        </row>
        <row r="25306">
          <cell r="O25306" t="str">
            <v>083747000</v>
          </cell>
          <cell r="P25306" t="str">
            <v>BARANGAY 91 (ABUCAY)</v>
          </cell>
        </row>
        <row r="25307">
          <cell r="O25307" t="str">
            <v>083747000</v>
          </cell>
          <cell r="P25307" t="str">
            <v>BARANGAY 92 (APITONG)</v>
          </cell>
        </row>
        <row r="25308">
          <cell r="O25308" t="str">
            <v>083747000</v>
          </cell>
          <cell r="P25308" t="str">
            <v>BARANGAY 93 (BAGACAY)</v>
          </cell>
        </row>
        <row r="25309">
          <cell r="O25309" t="str">
            <v>083747000</v>
          </cell>
          <cell r="P25309" t="str">
            <v>BARANGAY 94 (TIGBAO)</v>
          </cell>
        </row>
        <row r="25310">
          <cell r="O25310" t="str">
            <v>083747000</v>
          </cell>
          <cell r="P25310" t="str">
            <v>BARANGAY 95 (CAIBAAN)</v>
          </cell>
        </row>
        <row r="25311">
          <cell r="O25311" t="str">
            <v>083747000</v>
          </cell>
          <cell r="P25311" t="str">
            <v>BARANGAY 96 (CALANIPAWAN)</v>
          </cell>
        </row>
        <row r="25312">
          <cell r="O25312" t="str">
            <v>083747000</v>
          </cell>
          <cell r="P25312" t="str">
            <v>BARANGAY 97 (CABALAWAN)</v>
          </cell>
        </row>
        <row r="25313">
          <cell r="O25313" t="str">
            <v>083747000</v>
          </cell>
          <cell r="P25313" t="str">
            <v>BARANGAY 98 (CAMANSINAY)</v>
          </cell>
        </row>
        <row r="25314">
          <cell r="O25314" t="str">
            <v>083747000</v>
          </cell>
          <cell r="P25314" t="str">
            <v>BARANGAY 99 (DIIT)</v>
          </cell>
        </row>
        <row r="25315">
          <cell r="O25315" t="str">
            <v>083747000</v>
          </cell>
          <cell r="P25315" t="str">
            <v>BARANGAY 109 (V &amp; G SUBD.)</v>
          </cell>
        </row>
        <row r="25316">
          <cell r="O25316" t="str">
            <v>083747000</v>
          </cell>
          <cell r="P25316" t="str">
            <v>BARANGAY 109-A</v>
          </cell>
        </row>
        <row r="25317">
          <cell r="O25317" t="str">
            <v>083747000</v>
          </cell>
          <cell r="P25317" t="str">
            <v>BARANGAY 110 (UTAP)</v>
          </cell>
        </row>
        <row r="25318">
          <cell r="O25318" t="str">
            <v>083747000</v>
          </cell>
          <cell r="P25318" t="str">
            <v>BARANGAY 5-A</v>
          </cell>
        </row>
        <row r="25319">
          <cell r="O25319" t="str">
            <v>083747000</v>
          </cell>
          <cell r="P25319" t="str">
            <v>BARANGAY 36-A</v>
          </cell>
        </row>
        <row r="25320">
          <cell r="O25320" t="str">
            <v>083747000</v>
          </cell>
          <cell r="P25320" t="str">
            <v>BARANGAY 42-A</v>
          </cell>
        </row>
        <row r="25321">
          <cell r="O25321" t="str">
            <v>083747000</v>
          </cell>
          <cell r="P25321" t="str">
            <v>BARANGAY 48-A</v>
          </cell>
        </row>
        <row r="25322">
          <cell r="O25322" t="str">
            <v>083747000</v>
          </cell>
          <cell r="P25322" t="str">
            <v>BARANGAY 48-B</v>
          </cell>
        </row>
        <row r="25323">
          <cell r="O25323" t="str">
            <v>083747000</v>
          </cell>
          <cell r="P25323" t="str">
            <v>BARANGAY 51-A</v>
          </cell>
        </row>
        <row r="25324">
          <cell r="O25324" t="str">
            <v>083747000</v>
          </cell>
          <cell r="P25324" t="str">
            <v>BARANGAY 54-A</v>
          </cell>
        </row>
        <row r="25325">
          <cell r="O25325" t="str">
            <v>083747000</v>
          </cell>
          <cell r="P25325" t="str">
            <v>BARANGAY 56-A</v>
          </cell>
        </row>
        <row r="25326">
          <cell r="O25326" t="str">
            <v>083747000</v>
          </cell>
          <cell r="P25326" t="str">
            <v>BARANGAY 59-A</v>
          </cell>
        </row>
        <row r="25327">
          <cell r="O25327" t="str">
            <v>083747000</v>
          </cell>
          <cell r="P25327" t="str">
            <v>BARANGAY 59-B</v>
          </cell>
        </row>
        <row r="25328">
          <cell r="O25328" t="str">
            <v>083747000</v>
          </cell>
          <cell r="P25328" t="str">
            <v>BARANGAY 62-A</v>
          </cell>
        </row>
        <row r="25329">
          <cell r="O25329" t="str">
            <v>083747000</v>
          </cell>
          <cell r="P25329" t="str">
            <v>BARANGAY 62-B</v>
          </cell>
        </row>
        <row r="25330">
          <cell r="O25330" t="str">
            <v>083747000</v>
          </cell>
          <cell r="P25330" t="str">
            <v>BARANGAY 83-B</v>
          </cell>
        </row>
        <row r="25331">
          <cell r="O25331" t="str">
            <v>083747000</v>
          </cell>
          <cell r="P25331" t="str">
            <v>BARANGAY 83-C (SAN JOSE)</v>
          </cell>
        </row>
        <row r="25332">
          <cell r="O25332" t="str">
            <v>083747000</v>
          </cell>
          <cell r="P25332" t="str">
            <v>BARANGAY 95-A (CAIBAAN)</v>
          </cell>
        </row>
        <row r="25333">
          <cell r="O25333" t="str">
            <v>083747000</v>
          </cell>
          <cell r="P25333" t="str">
            <v>BARANGAY 8-A</v>
          </cell>
        </row>
        <row r="25334">
          <cell r="O25334" t="str">
            <v>083747000</v>
          </cell>
          <cell r="P25334" t="str">
            <v>BARANGAY 23-A</v>
          </cell>
        </row>
        <row r="25335">
          <cell r="O25335" t="str">
            <v>083747000</v>
          </cell>
          <cell r="P25335" t="str">
            <v>BARANGAY 94-A</v>
          </cell>
        </row>
        <row r="25336">
          <cell r="O25336" t="str">
            <v>083748000</v>
          </cell>
          <cell r="P25336" t="str">
            <v>ADA</v>
          </cell>
        </row>
        <row r="25337">
          <cell r="O25337" t="str">
            <v>083748000</v>
          </cell>
          <cell r="P25337" t="str">
            <v>AMANLURAN</v>
          </cell>
        </row>
        <row r="25338">
          <cell r="O25338" t="str">
            <v>083748000</v>
          </cell>
          <cell r="P25338" t="str">
            <v>ARADO</v>
          </cell>
        </row>
        <row r="25339">
          <cell r="O25339" t="str">
            <v>083748000</v>
          </cell>
          <cell r="P25339" t="str">
            <v>ATIPOLO</v>
          </cell>
        </row>
        <row r="25340">
          <cell r="O25340" t="str">
            <v>083748000</v>
          </cell>
          <cell r="P25340" t="str">
            <v>BALUD</v>
          </cell>
        </row>
        <row r="25341">
          <cell r="O25341" t="str">
            <v>083748000</v>
          </cell>
          <cell r="P25341" t="str">
            <v>BANGON</v>
          </cell>
        </row>
        <row r="25342">
          <cell r="O25342" t="str">
            <v>083748000</v>
          </cell>
          <cell r="P25342" t="str">
            <v>BANTAGAN</v>
          </cell>
        </row>
        <row r="25343">
          <cell r="O25343" t="str">
            <v>083748000</v>
          </cell>
          <cell r="P25343" t="str">
            <v>BARAS</v>
          </cell>
        </row>
        <row r="25344">
          <cell r="O25344" t="str">
            <v>083748000</v>
          </cell>
          <cell r="P25344" t="str">
            <v>BINOLO</v>
          </cell>
        </row>
        <row r="25345">
          <cell r="O25345" t="str">
            <v>083748000</v>
          </cell>
          <cell r="P25345" t="str">
            <v>BINONGTO-AN</v>
          </cell>
        </row>
        <row r="25346">
          <cell r="O25346" t="str">
            <v>083748000</v>
          </cell>
          <cell r="P25346" t="str">
            <v>BISLIG</v>
          </cell>
        </row>
        <row r="25347">
          <cell r="O25347" t="str">
            <v>083748000</v>
          </cell>
          <cell r="P25347" t="str">
            <v>CABALAGNAN</v>
          </cell>
        </row>
        <row r="25348">
          <cell r="O25348" t="str">
            <v>083748000</v>
          </cell>
          <cell r="P25348" t="str">
            <v>CABARASAN GUTI</v>
          </cell>
        </row>
        <row r="25349">
          <cell r="O25349" t="str">
            <v>083748000</v>
          </cell>
          <cell r="P25349" t="str">
            <v>CABONGA-AN</v>
          </cell>
        </row>
        <row r="25350">
          <cell r="O25350" t="str">
            <v>083748000</v>
          </cell>
          <cell r="P25350" t="str">
            <v>CABUYNAN</v>
          </cell>
        </row>
        <row r="25351">
          <cell r="O25351" t="str">
            <v>083748000</v>
          </cell>
          <cell r="P25351" t="str">
            <v>CAHUMAYHUMAYAN</v>
          </cell>
        </row>
        <row r="25352">
          <cell r="O25352" t="str">
            <v>083748000</v>
          </cell>
          <cell r="P25352" t="str">
            <v>CALOGCOG</v>
          </cell>
        </row>
        <row r="25353">
          <cell r="O25353" t="str">
            <v>083748000</v>
          </cell>
          <cell r="P25353" t="str">
            <v>CALSADAHAY</v>
          </cell>
        </row>
        <row r="25354">
          <cell r="O25354" t="str">
            <v>083748000</v>
          </cell>
          <cell r="P25354" t="str">
            <v>CAMIRE</v>
          </cell>
        </row>
        <row r="25355">
          <cell r="O25355" t="str">
            <v>083748000</v>
          </cell>
          <cell r="P25355" t="str">
            <v>CANBALISARA</v>
          </cell>
        </row>
        <row r="25356">
          <cell r="O25356" t="str">
            <v>083748000</v>
          </cell>
          <cell r="P25356" t="str">
            <v>CATIGBIAN</v>
          </cell>
        </row>
        <row r="25357">
          <cell r="O25357" t="str">
            <v>083748000</v>
          </cell>
          <cell r="P25357" t="str">
            <v>CATMON</v>
          </cell>
        </row>
        <row r="25358">
          <cell r="O25358" t="str">
            <v>083748000</v>
          </cell>
          <cell r="P25358" t="str">
            <v>COGON</v>
          </cell>
        </row>
        <row r="25359">
          <cell r="O25359" t="str">
            <v>083748000</v>
          </cell>
          <cell r="P25359" t="str">
            <v>GUINDAG-AN</v>
          </cell>
        </row>
        <row r="25360">
          <cell r="O25360" t="str">
            <v>083748000</v>
          </cell>
          <cell r="P25360" t="str">
            <v>GUINGAWAN</v>
          </cell>
        </row>
        <row r="25361">
          <cell r="O25361" t="str">
            <v>083748000</v>
          </cell>
          <cell r="P25361" t="str">
            <v>HILAGPAD</v>
          </cell>
        </row>
        <row r="25362">
          <cell r="O25362" t="str">
            <v>083748000</v>
          </cell>
          <cell r="P25362" t="str">
            <v>LAPAY</v>
          </cell>
        </row>
        <row r="25363">
          <cell r="O25363" t="str">
            <v>083748000</v>
          </cell>
          <cell r="P25363" t="str">
            <v>LIMBUHAN DAKU</v>
          </cell>
        </row>
        <row r="25364">
          <cell r="O25364" t="str">
            <v>083748000</v>
          </cell>
          <cell r="P25364" t="str">
            <v>LIMBUHAN GUTI</v>
          </cell>
        </row>
        <row r="25365">
          <cell r="O25365" t="str">
            <v>083748000</v>
          </cell>
          <cell r="P25365" t="str">
            <v>LINAO</v>
          </cell>
        </row>
        <row r="25366">
          <cell r="O25366" t="str">
            <v>083748000</v>
          </cell>
          <cell r="P25366" t="str">
            <v>MAGAY</v>
          </cell>
        </row>
        <row r="25367">
          <cell r="O25367" t="str">
            <v>083748000</v>
          </cell>
          <cell r="P25367" t="str">
            <v>MAGHULOD</v>
          </cell>
        </row>
        <row r="25368">
          <cell r="O25368" t="str">
            <v>083748000</v>
          </cell>
          <cell r="P25368" t="str">
            <v>MALAGUICAY</v>
          </cell>
        </row>
        <row r="25369">
          <cell r="O25369" t="str">
            <v>083748000</v>
          </cell>
          <cell r="P25369" t="str">
            <v>MARIBI</v>
          </cell>
        </row>
        <row r="25370">
          <cell r="O25370" t="str">
            <v>083748000</v>
          </cell>
          <cell r="P25370" t="str">
            <v>MOHON</v>
          </cell>
        </row>
        <row r="25371">
          <cell r="O25371" t="str">
            <v>083748000</v>
          </cell>
          <cell r="P25371" t="str">
            <v>PAGO</v>
          </cell>
        </row>
        <row r="25372">
          <cell r="O25372" t="str">
            <v>083748000</v>
          </cell>
          <cell r="P25372" t="str">
            <v>PASIL</v>
          </cell>
        </row>
        <row r="25373">
          <cell r="O25373" t="str">
            <v>083748000</v>
          </cell>
          <cell r="P25373" t="str">
            <v>PIKAS</v>
          </cell>
        </row>
        <row r="25374">
          <cell r="O25374" t="str">
            <v>083748000</v>
          </cell>
          <cell r="P25374" t="str">
            <v>BUNTAY (POB.)</v>
          </cell>
        </row>
        <row r="25375">
          <cell r="O25375" t="str">
            <v>083748000</v>
          </cell>
          <cell r="P25375" t="str">
            <v>CANRAMOS (POB.)</v>
          </cell>
        </row>
        <row r="25376">
          <cell r="O25376" t="str">
            <v>083748000</v>
          </cell>
          <cell r="P25376" t="str">
            <v>LICOD (POB.)</v>
          </cell>
        </row>
        <row r="25377">
          <cell r="O25377" t="str">
            <v>083748000</v>
          </cell>
          <cell r="P25377" t="str">
            <v>SAN MIGUEL (POB.)</v>
          </cell>
        </row>
        <row r="25378">
          <cell r="O25378" t="str">
            <v>083748000</v>
          </cell>
          <cell r="P25378" t="str">
            <v>SALVADOR</v>
          </cell>
        </row>
        <row r="25379">
          <cell r="O25379" t="str">
            <v>083748000</v>
          </cell>
          <cell r="P25379" t="str">
            <v>SAN ISIDRO</v>
          </cell>
        </row>
        <row r="25380">
          <cell r="O25380" t="str">
            <v>083748000</v>
          </cell>
          <cell r="P25380" t="str">
            <v>SAN ROQUE (POB.)</v>
          </cell>
        </row>
        <row r="25381">
          <cell r="O25381" t="str">
            <v>083748000</v>
          </cell>
          <cell r="P25381" t="str">
            <v>SAN VICTOR</v>
          </cell>
        </row>
        <row r="25382">
          <cell r="O25382" t="str">
            <v>083748000</v>
          </cell>
          <cell r="P25382" t="str">
            <v>SANTA CRUZ</v>
          </cell>
        </row>
        <row r="25383">
          <cell r="O25383" t="str">
            <v>083748000</v>
          </cell>
          <cell r="P25383" t="str">
            <v>SANTA ELENA</v>
          </cell>
        </row>
        <row r="25384">
          <cell r="O25384" t="str">
            <v>083748000</v>
          </cell>
          <cell r="P25384" t="str">
            <v>SANTO NIÑO POB. (HACLAGAN)</v>
          </cell>
        </row>
        <row r="25385">
          <cell r="O25385" t="str">
            <v>083748000</v>
          </cell>
          <cell r="P25385" t="str">
            <v>SOLANO</v>
          </cell>
        </row>
        <row r="25386">
          <cell r="O25386" t="str">
            <v>083748000</v>
          </cell>
          <cell r="P25386" t="str">
            <v>TALOLORA</v>
          </cell>
        </row>
        <row r="25387">
          <cell r="O25387" t="str">
            <v>083748000</v>
          </cell>
          <cell r="P25387" t="str">
            <v>TUGOP</v>
          </cell>
        </row>
        <row r="25388">
          <cell r="O25388" t="str">
            <v>083748000</v>
          </cell>
          <cell r="P25388" t="str">
            <v>KILING</v>
          </cell>
        </row>
        <row r="25389">
          <cell r="O25389" t="str">
            <v>083748000</v>
          </cell>
          <cell r="P25389" t="str">
            <v>SACME</v>
          </cell>
        </row>
        <row r="25390">
          <cell r="O25390" t="str">
            <v>083749000</v>
          </cell>
          <cell r="P25390" t="str">
            <v>BURAK</v>
          </cell>
        </row>
        <row r="25391">
          <cell r="O25391" t="str">
            <v>083749000</v>
          </cell>
          <cell r="P25391" t="str">
            <v>CANMOGSAY</v>
          </cell>
        </row>
        <row r="25392">
          <cell r="O25392" t="str">
            <v>083749000</v>
          </cell>
          <cell r="P25392" t="str">
            <v>CANTARIWIS</v>
          </cell>
        </row>
        <row r="25393">
          <cell r="O25393" t="str">
            <v>083749000</v>
          </cell>
          <cell r="P25393" t="str">
            <v>CAPANGIHAN</v>
          </cell>
        </row>
        <row r="25394">
          <cell r="O25394" t="str">
            <v>083749000</v>
          </cell>
          <cell r="P25394" t="str">
            <v>MALBOG</v>
          </cell>
        </row>
        <row r="25395">
          <cell r="O25395" t="str">
            <v>083749000</v>
          </cell>
          <cell r="P25395" t="str">
            <v>OLOT</v>
          </cell>
        </row>
        <row r="25396">
          <cell r="O25396" t="str">
            <v>083749000</v>
          </cell>
          <cell r="P25396" t="str">
            <v>OPONG</v>
          </cell>
        </row>
        <row r="25397">
          <cell r="O25397" t="str">
            <v>083749000</v>
          </cell>
          <cell r="P25397" t="str">
            <v>POBLACION</v>
          </cell>
        </row>
        <row r="25398">
          <cell r="O25398" t="str">
            <v>083749000</v>
          </cell>
          <cell r="P25398" t="str">
            <v>QUILAO</v>
          </cell>
        </row>
        <row r="25399">
          <cell r="O25399" t="str">
            <v>083749000</v>
          </cell>
          <cell r="P25399" t="str">
            <v>SAN ROQUE</v>
          </cell>
        </row>
        <row r="25400">
          <cell r="O25400" t="str">
            <v>083749000</v>
          </cell>
          <cell r="P25400" t="str">
            <v>SAN VICENTE</v>
          </cell>
        </row>
        <row r="25401">
          <cell r="O25401" t="str">
            <v>083749000</v>
          </cell>
          <cell r="P25401" t="str">
            <v>TANGHAS</v>
          </cell>
        </row>
        <row r="25402">
          <cell r="O25402" t="str">
            <v>083749000</v>
          </cell>
          <cell r="P25402" t="str">
            <v>TELEGRAFO</v>
          </cell>
        </row>
        <row r="25403">
          <cell r="O25403" t="str">
            <v>083749000</v>
          </cell>
          <cell r="P25403" t="str">
            <v>DOÑA BRIGIDA</v>
          </cell>
        </row>
        <row r="25404">
          <cell r="O25404" t="str">
            <v>083749000</v>
          </cell>
          <cell r="P25404" t="str">
            <v>IMELDA</v>
          </cell>
        </row>
        <row r="25405">
          <cell r="O25405" t="str">
            <v>083750000</v>
          </cell>
          <cell r="P25405" t="str">
            <v>ASTORGA (UPART)</v>
          </cell>
        </row>
        <row r="25406">
          <cell r="O25406" t="str">
            <v>083750000</v>
          </cell>
          <cell r="P25406" t="str">
            <v>BALIRE</v>
          </cell>
        </row>
        <row r="25407">
          <cell r="O25407" t="str">
            <v>083750000</v>
          </cell>
          <cell r="P25407" t="str">
            <v>BANAWANG</v>
          </cell>
        </row>
        <row r="25408">
          <cell r="O25408" t="str">
            <v>083750000</v>
          </cell>
          <cell r="P25408" t="str">
            <v>SAN ANTONIO (POB.)</v>
          </cell>
        </row>
        <row r="25409">
          <cell r="O25409" t="str">
            <v>083750000</v>
          </cell>
          <cell r="P25409" t="str">
            <v>SAN PEDRO</v>
          </cell>
        </row>
        <row r="25410">
          <cell r="O25410" t="str">
            <v>083750000</v>
          </cell>
          <cell r="P25410" t="str">
            <v>SAN ROQUE</v>
          </cell>
        </row>
        <row r="25411">
          <cell r="O25411" t="str">
            <v>083750000</v>
          </cell>
          <cell r="P25411" t="str">
            <v>SAN VICENTE (POB.)</v>
          </cell>
        </row>
        <row r="25412">
          <cell r="O25412" t="str">
            <v>083750000</v>
          </cell>
          <cell r="P25412" t="str">
            <v>SANTO NIÑO (POB.)</v>
          </cell>
        </row>
        <row r="25413">
          <cell r="O25413" t="str">
            <v>083751000</v>
          </cell>
          <cell r="P25413" t="str">
            <v>ABIJAO</v>
          </cell>
        </row>
        <row r="25414">
          <cell r="O25414" t="str">
            <v>083751000</v>
          </cell>
          <cell r="P25414" t="str">
            <v>BALITE</v>
          </cell>
        </row>
        <row r="25415">
          <cell r="O25415" t="str">
            <v>083751000</v>
          </cell>
          <cell r="P25415" t="str">
            <v>BUGABUGA</v>
          </cell>
        </row>
        <row r="25416">
          <cell r="O25416" t="str">
            <v>083751000</v>
          </cell>
          <cell r="P25416" t="str">
            <v>CABUNGAHAN</v>
          </cell>
        </row>
        <row r="25417">
          <cell r="O25417" t="str">
            <v>083751000</v>
          </cell>
          <cell r="P25417" t="str">
            <v>CABUNGA-AN</v>
          </cell>
        </row>
        <row r="25418">
          <cell r="O25418" t="str">
            <v>083751000</v>
          </cell>
          <cell r="P25418" t="str">
            <v>CAGNOCOT</v>
          </cell>
        </row>
        <row r="25419">
          <cell r="O25419" t="str">
            <v>083751000</v>
          </cell>
          <cell r="P25419" t="str">
            <v>CAHIGAN</v>
          </cell>
        </row>
        <row r="25420">
          <cell r="O25420" t="str">
            <v>083751000</v>
          </cell>
          <cell r="P25420" t="str">
            <v>CALBUGOS</v>
          </cell>
        </row>
        <row r="25421">
          <cell r="O25421" t="str">
            <v>083751000</v>
          </cell>
          <cell r="P25421" t="str">
            <v>CAMPOROG</v>
          </cell>
        </row>
        <row r="25422">
          <cell r="O25422" t="str">
            <v>083751000</v>
          </cell>
          <cell r="P25422" t="str">
            <v>CAPINYAHAN</v>
          </cell>
        </row>
        <row r="25423">
          <cell r="O25423" t="str">
            <v>083751000</v>
          </cell>
          <cell r="P25423" t="str">
            <v>CASILI-ON</v>
          </cell>
        </row>
        <row r="25424">
          <cell r="O25424" t="str">
            <v>083751000</v>
          </cell>
          <cell r="P25424" t="str">
            <v>CATAGBACAN</v>
          </cell>
        </row>
        <row r="25425">
          <cell r="O25425" t="str">
            <v>083751000</v>
          </cell>
          <cell r="P25425" t="str">
            <v>FATIMA (POB.)</v>
          </cell>
        </row>
        <row r="25426">
          <cell r="O25426" t="str">
            <v>083751000</v>
          </cell>
          <cell r="P25426" t="str">
            <v>HIBULANGAN</v>
          </cell>
        </row>
        <row r="25427">
          <cell r="O25427" t="str">
            <v>083751000</v>
          </cell>
          <cell r="P25427" t="str">
            <v>HINABUYAN</v>
          </cell>
        </row>
        <row r="25428">
          <cell r="O25428" t="str">
            <v>083751000</v>
          </cell>
          <cell r="P25428" t="str">
            <v>ILIGAY</v>
          </cell>
        </row>
        <row r="25429">
          <cell r="O25429" t="str">
            <v>083751000</v>
          </cell>
          <cell r="P25429" t="str">
            <v>JALAS</v>
          </cell>
        </row>
        <row r="25430">
          <cell r="O25430" t="str">
            <v>083751000</v>
          </cell>
          <cell r="P25430" t="str">
            <v>JORDAN</v>
          </cell>
        </row>
        <row r="25431">
          <cell r="O25431" t="str">
            <v>083751000</v>
          </cell>
          <cell r="P25431" t="str">
            <v>LIBAGONG</v>
          </cell>
        </row>
        <row r="25432">
          <cell r="O25432" t="str">
            <v>083751000</v>
          </cell>
          <cell r="P25432" t="str">
            <v>NEW BALANAC</v>
          </cell>
        </row>
        <row r="25433">
          <cell r="O25433" t="str">
            <v>083751000</v>
          </cell>
          <cell r="P25433" t="str">
            <v>PAYAO</v>
          </cell>
        </row>
        <row r="25434">
          <cell r="O25434" t="str">
            <v>083751000</v>
          </cell>
          <cell r="P25434" t="str">
            <v>POBLACION NORTE</v>
          </cell>
        </row>
        <row r="25435">
          <cell r="O25435" t="str">
            <v>083751000</v>
          </cell>
          <cell r="P25435" t="str">
            <v>POBLACION SUR</v>
          </cell>
        </row>
        <row r="25436">
          <cell r="O25436" t="str">
            <v>083751000</v>
          </cell>
          <cell r="P25436" t="str">
            <v>SAMBULAWAN</v>
          </cell>
        </row>
        <row r="25437">
          <cell r="O25437" t="str">
            <v>083751000</v>
          </cell>
          <cell r="P25437" t="str">
            <v>SAN FRANCISCO</v>
          </cell>
        </row>
        <row r="25438">
          <cell r="O25438" t="str">
            <v>083751000</v>
          </cell>
          <cell r="P25438" t="str">
            <v>SILAD</v>
          </cell>
        </row>
        <row r="25439">
          <cell r="O25439" t="str">
            <v>083751000</v>
          </cell>
          <cell r="P25439" t="str">
            <v>SULPA</v>
          </cell>
        </row>
        <row r="25440">
          <cell r="O25440" t="str">
            <v>083751000</v>
          </cell>
          <cell r="P25440" t="str">
            <v>TABUNOK</v>
          </cell>
        </row>
        <row r="25441">
          <cell r="O25441" t="str">
            <v>083751000</v>
          </cell>
          <cell r="P25441" t="str">
            <v>TAGBUBUNGA</v>
          </cell>
        </row>
        <row r="25442">
          <cell r="O25442" t="str">
            <v>083751000</v>
          </cell>
          <cell r="P25442" t="str">
            <v>TINGHUB</v>
          </cell>
        </row>
        <row r="25443">
          <cell r="O25443" t="str">
            <v>083751000</v>
          </cell>
          <cell r="P25443" t="str">
            <v>BANGCAL</v>
          </cell>
        </row>
        <row r="25444">
          <cell r="O25444" t="str">
            <v>083751000</v>
          </cell>
          <cell r="P25444" t="str">
            <v>CANQUIASON</v>
          </cell>
        </row>
        <row r="25445">
          <cell r="O25445" t="str">
            <v>083751000</v>
          </cell>
          <cell r="P25445" t="str">
            <v>SAN VICENTE</v>
          </cell>
        </row>
        <row r="25446">
          <cell r="O25446" t="str">
            <v>083751000</v>
          </cell>
          <cell r="P25446" t="str">
            <v>SANTA CRUZ</v>
          </cell>
        </row>
        <row r="25447">
          <cell r="O25447" t="str">
            <v>083751000</v>
          </cell>
          <cell r="P25447" t="str">
            <v>SUBA</v>
          </cell>
        </row>
        <row r="25448">
          <cell r="O25448" t="str">
            <v>084801000</v>
          </cell>
          <cell r="P25448" t="str">
            <v>ALEJANDRO VILLAGE (SANTIAGO)</v>
          </cell>
        </row>
        <row r="25449">
          <cell r="O25449" t="str">
            <v>084801000</v>
          </cell>
          <cell r="P25449" t="str">
            <v>BONIFACIO</v>
          </cell>
        </row>
        <row r="25450">
          <cell r="O25450" t="str">
            <v>084801000</v>
          </cell>
          <cell r="P25450" t="str">
            <v>CABACUNGAN</v>
          </cell>
        </row>
        <row r="25451">
          <cell r="O25451" t="str">
            <v>084801000</v>
          </cell>
          <cell r="P25451" t="str">
            <v>CALARAYAN</v>
          </cell>
        </row>
        <row r="25452">
          <cell r="O25452" t="str">
            <v>084801000</v>
          </cell>
          <cell r="P25452" t="str">
            <v>GUIN-ARAWAYAN</v>
          </cell>
        </row>
        <row r="25453">
          <cell r="O25453" t="str">
            <v>084801000</v>
          </cell>
          <cell r="P25453" t="str">
            <v>JUBASAN</v>
          </cell>
        </row>
        <row r="25454">
          <cell r="O25454" t="str">
            <v>084801000</v>
          </cell>
          <cell r="P25454" t="str">
            <v>KINABRANAN ZONE I (POB.)</v>
          </cell>
        </row>
        <row r="25455">
          <cell r="O25455" t="str">
            <v>084801000</v>
          </cell>
          <cell r="P25455" t="str">
            <v>KINAGUITMAN</v>
          </cell>
        </row>
        <row r="25456">
          <cell r="O25456" t="str">
            <v>084801000</v>
          </cell>
          <cell r="P25456" t="str">
            <v>LAGUNDI</v>
          </cell>
        </row>
        <row r="25457">
          <cell r="O25457" t="str">
            <v>084801000</v>
          </cell>
          <cell r="P25457" t="str">
            <v>LIPATA</v>
          </cell>
        </row>
        <row r="25458">
          <cell r="O25458" t="str">
            <v>084801000</v>
          </cell>
          <cell r="P25458" t="str">
            <v>LONDRES</v>
          </cell>
        </row>
        <row r="25459">
          <cell r="O25459" t="str">
            <v>084801000</v>
          </cell>
          <cell r="P25459" t="str">
            <v>SABANG ZONE I (POB.)</v>
          </cell>
        </row>
        <row r="25460">
          <cell r="O25460" t="str">
            <v>084801000</v>
          </cell>
          <cell r="P25460" t="str">
            <v>SANTA RITA</v>
          </cell>
        </row>
        <row r="25461">
          <cell r="O25461" t="str">
            <v>084801000</v>
          </cell>
          <cell r="P25461" t="str">
            <v>TASVILLA</v>
          </cell>
        </row>
        <row r="25462">
          <cell r="O25462" t="str">
            <v>084801000</v>
          </cell>
          <cell r="P25462" t="str">
            <v>FREDERIC</v>
          </cell>
        </row>
        <row r="25463">
          <cell r="O25463" t="str">
            <v>084801000</v>
          </cell>
          <cell r="P25463" t="str">
            <v>IMELDA</v>
          </cell>
        </row>
        <row r="25464">
          <cell r="O25464" t="str">
            <v>084801000</v>
          </cell>
          <cell r="P25464" t="str">
            <v>LO-OC</v>
          </cell>
        </row>
        <row r="25465">
          <cell r="O25465" t="str">
            <v>084801000</v>
          </cell>
          <cell r="P25465" t="str">
            <v>KINABRANAN ZONE II (POB.)</v>
          </cell>
        </row>
        <row r="25466">
          <cell r="O25466" t="str">
            <v>084801000</v>
          </cell>
          <cell r="P25466" t="str">
            <v>SABANG ZONE II (POB.)</v>
          </cell>
        </row>
        <row r="25467">
          <cell r="O25467" t="str">
            <v>084801000</v>
          </cell>
          <cell r="P25467" t="str">
            <v>VICTORIA</v>
          </cell>
        </row>
        <row r="25468">
          <cell r="O25468" t="str">
            <v>084802000</v>
          </cell>
          <cell r="P25468" t="str">
            <v>POBLACION (BIRI)</v>
          </cell>
        </row>
        <row r="25469">
          <cell r="O25469" t="str">
            <v>084802000</v>
          </cell>
          <cell r="P25469" t="str">
            <v>MACARTHUR</v>
          </cell>
        </row>
        <row r="25470">
          <cell r="O25470" t="str">
            <v>084802000</v>
          </cell>
          <cell r="P25470" t="str">
            <v>KAUSWAGAN (BASUD)</v>
          </cell>
        </row>
        <row r="25471">
          <cell r="O25471" t="str">
            <v>084802000</v>
          </cell>
          <cell r="P25471" t="str">
            <v>PIO DEL PILAR</v>
          </cell>
        </row>
        <row r="25472">
          <cell r="O25472" t="str">
            <v>084802000</v>
          </cell>
          <cell r="P25472" t="str">
            <v>PROGRESSO</v>
          </cell>
        </row>
        <row r="25473">
          <cell r="O25473" t="str">
            <v>084802000</v>
          </cell>
          <cell r="P25473" t="str">
            <v>SAN ANTONIO</v>
          </cell>
        </row>
        <row r="25474">
          <cell r="O25474" t="str">
            <v>084802000</v>
          </cell>
          <cell r="P25474" t="str">
            <v>SAN PEDRO</v>
          </cell>
        </row>
        <row r="25475">
          <cell r="O25475" t="str">
            <v>084802000</v>
          </cell>
          <cell r="P25475" t="str">
            <v>SANTO NIÑO</v>
          </cell>
        </row>
        <row r="25476">
          <cell r="O25476" t="str">
            <v>084803000</v>
          </cell>
          <cell r="P25476" t="str">
            <v>ACERIDA</v>
          </cell>
        </row>
        <row r="25477">
          <cell r="O25477" t="str">
            <v>084803000</v>
          </cell>
          <cell r="P25477" t="str">
            <v>ARELLANO</v>
          </cell>
        </row>
        <row r="25478">
          <cell r="O25478" t="str">
            <v>084803000</v>
          </cell>
          <cell r="P25478" t="str">
            <v>BALAT-BALUD</v>
          </cell>
        </row>
        <row r="25479">
          <cell r="O25479" t="str">
            <v>084803000</v>
          </cell>
          <cell r="P25479" t="str">
            <v>DANCALAN</v>
          </cell>
        </row>
        <row r="25480">
          <cell r="O25480" t="str">
            <v>084803000</v>
          </cell>
          <cell r="P25480" t="str">
            <v>E. DURAN</v>
          </cell>
        </row>
        <row r="25481">
          <cell r="O25481" t="str">
            <v>084803000</v>
          </cell>
          <cell r="P25481" t="str">
            <v>GEN. LUCBAN (POB.)</v>
          </cell>
        </row>
        <row r="25482">
          <cell r="O25482" t="str">
            <v>084803000</v>
          </cell>
          <cell r="P25482" t="str">
            <v>JOSE ABAD SANTOS</v>
          </cell>
        </row>
        <row r="25483">
          <cell r="O25483" t="str">
            <v>084803000</v>
          </cell>
          <cell r="P25483" t="str">
            <v>JOSE P. LAUREL (CASULGAN)</v>
          </cell>
        </row>
        <row r="25484">
          <cell r="O25484" t="str">
            <v>084803000</v>
          </cell>
          <cell r="P25484" t="str">
            <v>MAGSAYSAY (DOCE)</v>
          </cell>
        </row>
        <row r="25485">
          <cell r="O25485" t="str">
            <v>084803000</v>
          </cell>
          <cell r="P25485" t="str">
            <v>CALANTIAO (PANGOBI-AN)</v>
          </cell>
        </row>
        <row r="25486">
          <cell r="O25486" t="str">
            <v>084803000</v>
          </cell>
          <cell r="P25486" t="str">
            <v>QUEZON (PANICAYAN)</v>
          </cell>
        </row>
        <row r="25487">
          <cell r="O25487" t="str">
            <v>084803000</v>
          </cell>
          <cell r="P25487" t="str">
            <v>SALVACION</v>
          </cell>
        </row>
        <row r="25488">
          <cell r="O25488" t="str">
            <v>084803000</v>
          </cell>
          <cell r="P25488" t="str">
            <v>SAN ISIDRO</v>
          </cell>
        </row>
        <row r="25489">
          <cell r="O25489" t="str">
            <v>084803000</v>
          </cell>
          <cell r="P25489" t="str">
            <v>SAN JUAN (POB.)</v>
          </cell>
        </row>
        <row r="25490">
          <cell r="O25490" t="str">
            <v>084803000</v>
          </cell>
          <cell r="P25490" t="str">
            <v>SANTA CLARA (POB.)</v>
          </cell>
        </row>
        <row r="25491">
          <cell r="O25491" t="str">
            <v>084803000</v>
          </cell>
          <cell r="P25491" t="str">
            <v>SANTANDER</v>
          </cell>
        </row>
        <row r="25492">
          <cell r="O25492" t="str">
            <v>084803000</v>
          </cell>
          <cell r="P25492" t="str">
            <v>SOMOROY</v>
          </cell>
        </row>
        <row r="25493">
          <cell r="O25493" t="str">
            <v>084803000</v>
          </cell>
          <cell r="P25493" t="str">
            <v>TROJELLO</v>
          </cell>
        </row>
        <row r="25494">
          <cell r="O25494" t="str">
            <v>084804000</v>
          </cell>
          <cell r="P25494" t="str">
            <v>AGUIN</v>
          </cell>
        </row>
        <row r="25495">
          <cell r="O25495" t="str">
            <v>084804000</v>
          </cell>
          <cell r="P25495" t="str">
            <v>JUBANG</v>
          </cell>
        </row>
        <row r="25496">
          <cell r="O25496" t="str">
            <v>084804000</v>
          </cell>
          <cell r="P25496" t="str">
            <v>LANDUSAN</v>
          </cell>
        </row>
        <row r="25497">
          <cell r="O25497" t="str">
            <v>084804000</v>
          </cell>
          <cell r="P25497" t="str">
            <v>OSON</v>
          </cell>
        </row>
        <row r="25498">
          <cell r="O25498" t="str">
            <v>084804000</v>
          </cell>
          <cell r="P25498" t="str">
            <v>POBLACION BARANGAY 1</v>
          </cell>
        </row>
        <row r="25499">
          <cell r="O25499" t="str">
            <v>084804000</v>
          </cell>
          <cell r="P25499" t="str">
            <v>POBLACION BARANGAY 2</v>
          </cell>
        </row>
        <row r="25500">
          <cell r="O25500" t="str">
            <v>084804000</v>
          </cell>
          <cell r="P25500" t="str">
            <v>POBLACION BARANGAY 3</v>
          </cell>
        </row>
        <row r="25501">
          <cell r="O25501" t="str">
            <v>084804000</v>
          </cell>
          <cell r="P25501" t="str">
            <v>POBLACION BARANGAY 4</v>
          </cell>
        </row>
        <row r="25502">
          <cell r="O25502" t="str">
            <v>084804000</v>
          </cell>
          <cell r="P25502" t="str">
            <v>POBLACION BARANGAY 5</v>
          </cell>
        </row>
        <row r="25503">
          <cell r="O25503" t="str">
            <v>084804000</v>
          </cell>
          <cell r="P25503" t="str">
            <v>SAGAOSAWAN</v>
          </cell>
        </row>
        <row r="25504">
          <cell r="O25504" t="str">
            <v>084804000</v>
          </cell>
          <cell r="P25504" t="str">
            <v>SAN LUIS</v>
          </cell>
        </row>
        <row r="25505">
          <cell r="O25505" t="str">
            <v>084804000</v>
          </cell>
          <cell r="P25505" t="str">
            <v>SAWANG</v>
          </cell>
        </row>
        <row r="25506">
          <cell r="O25506" t="str">
            <v>084805000</v>
          </cell>
          <cell r="P25506" t="str">
            <v>AGUINALDO</v>
          </cell>
        </row>
        <row r="25507">
          <cell r="O25507" t="str">
            <v>084805000</v>
          </cell>
          <cell r="P25507" t="str">
            <v>AIRPORT VILLAGE</v>
          </cell>
        </row>
        <row r="25508">
          <cell r="O25508" t="str">
            <v>084805000</v>
          </cell>
          <cell r="P25508" t="str">
            <v>BAYBAY</v>
          </cell>
        </row>
        <row r="25509">
          <cell r="O25509" t="str">
            <v>084805000</v>
          </cell>
          <cell r="P25509" t="str">
            <v>BOCSOL</v>
          </cell>
        </row>
        <row r="25510">
          <cell r="O25510" t="str">
            <v>084805000</v>
          </cell>
          <cell r="P25510" t="str">
            <v>CABAYHAN</v>
          </cell>
        </row>
        <row r="25511">
          <cell r="O25511" t="str">
            <v>084805000</v>
          </cell>
          <cell r="P25511" t="str">
            <v>CAG-ABACA</v>
          </cell>
        </row>
        <row r="25512">
          <cell r="O25512" t="str">
            <v>084805000</v>
          </cell>
          <cell r="P25512" t="str">
            <v>CAL-IGANG</v>
          </cell>
        </row>
        <row r="25513">
          <cell r="O25513" t="str">
            <v>084805000</v>
          </cell>
          <cell r="P25513" t="str">
            <v>CAWAYAN</v>
          </cell>
        </row>
        <row r="25514">
          <cell r="O25514" t="str">
            <v>084805000</v>
          </cell>
          <cell r="P25514" t="str">
            <v>CERVANTES</v>
          </cell>
        </row>
        <row r="25515">
          <cell r="O25515" t="str">
            <v>084805000</v>
          </cell>
          <cell r="P25515" t="str">
            <v>CULARIMA</v>
          </cell>
        </row>
        <row r="25516">
          <cell r="O25516" t="str">
            <v>084805000</v>
          </cell>
          <cell r="P25516" t="str">
            <v>DAGANAS</v>
          </cell>
        </row>
        <row r="25517">
          <cell r="O25517" t="str">
            <v>084805000</v>
          </cell>
          <cell r="P25517" t="str">
            <v>GALUTAN</v>
          </cell>
        </row>
        <row r="25518">
          <cell r="O25518" t="str">
            <v>084805000</v>
          </cell>
          <cell r="P25518" t="str">
            <v>GENERAL MALVAR</v>
          </cell>
        </row>
        <row r="25519">
          <cell r="O25519" t="str">
            <v>084805000</v>
          </cell>
          <cell r="P25519" t="str">
            <v>GUBA</v>
          </cell>
        </row>
        <row r="25520">
          <cell r="O25520" t="str">
            <v>084805000</v>
          </cell>
          <cell r="P25520" t="str">
            <v>GEBALAGNAN (HIBALAGNAN)</v>
          </cell>
        </row>
        <row r="25521">
          <cell r="O25521" t="str">
            <v>084805000</v>
          </cell>
          <cell r="P25521" t="str">
            <v>GEBULWANGAN</v>
          </cell>
        </row>
        <row r="25522">
          <cell r="O25522" t="str">
            <v>084805000</v>
          </cell>
          <cell r="P25522" t="str">
            <v>DOÑA PULQUERIA (HIMBANG)</v>
          </cell>
        </row>
        <row r="25523">
          <cell r="O25523" t="str">
            <v>084805000</v>
          </cell>
          <cell r="P25523" t="str">
            <v>HINATAD</v>
          </cell>
        </row>
        <row r="25524">
          <cell r="O25524" t="str">
            <v>084805000</v>
          </cell>
          <cell r="P25524" t="str">
            <v>IMELDA (ELIMBO)</v>
          </cell>
        </row>
        <row r="25525">
          <cell r="O25525" t="str">
            <v>084805000</v>
          </cell>
          <cell r="P25525" t="str">
            <v>LIBERTY</v>
          </cell>
        </row>
        <row r="25526">
          <cell r="O25526" t="str">
            <v>084805000</v>
          </cell>
          <cell r="P25526" t="str">
            <v>LIBJO (BINOG)</v>
          </cell>
        </row>
        <row r="25527">
          <cell r="O25527" t="str">
            <v>084805000</v>
          </cell>
          <cell r="P25527" t="str">
            <v>MABINI</v>
          </cell>
        </row>
        <row r="25528">
          <cell r="O25528" t="str">
            <v>084805000</v>
          </cell>
          <cell r="P25528" t="str">
            <v>MACAGTAS</v>
          </cell>
        </row>
        <row r="25529">
          <cell r="O25529" t="str">
            <v>084805000</v>
          </cell>
          <cell r="P25529" t="str">
            <v>MCKINLEY</v>
          </cell>
        </row>
        <row r="25530">
          <cell r="O25530" t="str">
            <v>084805000</v>
          </cell>
          <cell r="P25530" t="str">
            <v>NEW RIZAL</v>
          </cell>
        </row>
        <row r="25531">
          <cell r="O25531" t="str">
            <v>084805000</v>
          </cell>
          <cell r="P25531" t="str">
            <v>OLD RIZAL</v>
          </cell>
        </row>
        <row r="25532">
          <cell r="O25532" t="str">
            <v>084805000</v>
          </cell>
          <cell r="P25532" t="str">
            <v>PATICUA</v>
          </cell>
        </row>
        <row r="25533">
          <cell r="O25533" t="str">
            <v>084805000</v>
          </cell>
          <cell r="P25533" t="str">
            <v>POLANGI</v>
          </cell>
        </row>
        <row r="25534">
          <cell r="O25534" t="str">
            <v>084805000</v>
          </cell>
          <cell r="P25534" t="str">
            <v>QUEZON</v>
          </cell>
        </row>
        <row r="25535">
          <cell r="O25535" t="str">
            <v>084805000</v>
          </cell>
          <cell r="P25535" t="str">
            <v>SALVACION</v>
          </cell>
        </row>
        <row r="25536">
          <cell r="O25536" t="str">
            <v>084805000</v>
          </cell>
          <cell r="P25536" t="str">
            <v>SAN JULIAN</v>
          </cell>
        </row>
        <row r="25537">
          <cell r="O25537" t="str">
            <v>084805000</v>
          </cell>
          <cell r="P25537" t="str">
            <v>SOMOGE</v>
          </cell>
        </row>
        <row r="25538">
          <cell r="O25538" t="str">
            <v>084805000</v>
          </cell>
          <cell r="P25538" t="str">
            <v>TINOWARAN</v>
          </cell>
        </row>
        <row r="25539">
          <cell r="O25539" t="str">
            <v>084805000</v>
          </cell>
          <cell r="P25539" t="str">
            <v>TRANGUE</v>
          </cell>
        </row>
        <row r="25540">
          <cell r="O25540" t="str">
            <v>084805000</v>
          </cell>
          <cell r="P25540" t="str">
            <v>WASHINGTON</v>
          </cell>
        </row>
        <row r="25541">
          <cell r="O25541" t="str">
            <v>084805000</v>
          </cell>
          <cell r="P25541" t="str">
            <v>UEP I</v>
          </cell>
        </row>
        <row r="25542">
          <cell r="O25542" t="str">
            <v>084805000</v>
          </cell>
          <cell r="P25542" t="str">
            <v>UEP II</v>
          </cell>
        </row>
        <row r="25543">
          <cell r="O25543" t="str">
            <v>084805000</v>
          </cell>
          <cell r="P25543" t="str">
            <v>UEP III</v>
          </cell>
        </row>
        <row r="25544">
          <cell r="O25544" t="str">
            <v>084805000</v>
          </cell>
          <cell r="P25544" t="str">
            <v>ACACIA (POB.)</v>
          </cell>
        </row>
        <row r="25545">
          <cell r="O25545" t="str">
            <v>084805000</v>
          </cell>
          <cell r="P25545" t="str">
            <v>TALISAY (POB.)</v>
          </cell>
        </row>
        <row r="25546">
          <cell r="O25546" t="str">
            <v>084805000</v>
          </cell>
          <cell r="P25546" t="str">
            <v>MOLAVE (POB.)</v>
          </cell>
        </row>
        <row r="25547">
          <cell r="O25547" t="str">
            <v>084805000</v>
          </cell>
          <cell r="P25547" t="str">
            <v>YAKAL (POB.)</v>
          </cell>
        </row>
        <row r="25548">
          <cell r="O25548" t="str">
            <v>084805000</v>
          </cell>
          <cell r="P25548" t="str">
            <v>IPIL-IPIL (POB.)</v>
          </cell>
        </row>
        <row r="25549">
          <cell r="O25549" t="str">
            <v>084805000</v>
          </cell>
          <cell r="P25549" t="str">
            <v>JOSE ABAD SANTOS (POB.)</v>
          </cell>
        </row>
        <row r="25550">
          <cell r="O25550" t="str">
            <v>084805000</v>
          </cell>
          <cell r="P25550" t="str">
            <v>KASOY (POB.)</v>
          </cell>
        </row>
        <row r="25551">
          <cell r="O25551" t="str">
            <v>084805000</v>
          </cell>
          <cell r="P25551" t="str">
            <v>LAPU-LAPU (POB.)</v>
          </cell>
        </row>
        <row r="25552">
          <cell r="O25552" t="str">
            <v>084805000</v>
          </cell>
          <cell r="P25552" t="str">
            <v>SANTOL (POB.)</v>
          </cell>
        </row>
        <row r="25553">
          <cell r="O25553" t="str">
            <v>084805000</v>
          </cell>
          <cell r="P25553" t="str">
            <v>NARRA (POB.)</v>
          </cell>
        </row>
        <row r="25554">
          <cell r="O25554" t="str">
            <v>084805000</v>
          </cell>
          <cell r="P25554" t="str">
            <v>CALACHUCHI (POB.)</v>
          </cell>
        </row>
        <row r="25555">
          <cell r="O25555" t="str">
            <v>084805000</v>
          </cell>
          <cell r="P25555" t="str">
            <v>SAMPAGUITA (POB.)</v>
          </cell>
        </row>
        <row r="25556">
          <cell r="O25556" t="str">
            <v>084805000</v>
          </cell>
          <cell r="P25556" t="str">
            <v>MABOLO (POB.)</v>
          </cell>
        </row>
        <row r="25557">
          <cell r="O25557" t="str">
            <v>084805000</v>
          </cell>
          <cell r="P25557" t="str">
            <v>JOSE P. RIZAL (POB.)</v>
          </cell>
        </row>
        <row r="25558">
          <cell r="O25558" t="str">
            <v>084805000</v>
          </cell>
          <cell r="P25558" t="str">
            <v>BANGKEROHAN</v>
          </cell>
        </row>
        <row r="25559">
          <cell r="O25559" t="str">
            <v>084805000</v>
          </cell>
          <cell r="P25559" t="str">
            <v>DALAKIT (POB.)</v>
          </cell>
        </row>
        <row r="25560">
          <cell r="O25560" t="str">
            <v>084805000</v>
          </cell>
          <cell r="P25560" t="str">
            <v>SAN PASCUAL</v>
          </cell>
        </row>
        <row r="25561">
          <cell r="O25561" t="str">
            <v>084806000</v>
          </cell>
          <cell r="P25561" t="str">
            <v>ANONGO</v>
          </cell>
        </row>
        <row r="25562">
          <cell r="O25562" t="str">
            <v>084806000</v>
          </cell>
          <cell r="P25562" t="str">
            <v>D. MERCADER (BONGOG)</v>
          </cell>
        </row>
        <row r="25563">
          <cell r="O25563" t="str">
            <v>084806000</v>
          </cell>
          <cell r="P25563" t="str">
            <v>BONIFACIO</v>
          </cell>
        </row>
        <row r="25564">
          <cell r="O25564" t="str">
            <v>084806000</v>
          </cell>
          <cell r="P25564" t="str">
            <v>BORING</v>
          </cell>
        </row>
        <row r="25565">
          <cell r="O25565" t="str">
            <v>084806000</v>
          </cell>
          <cell r="P25565" t="str">
            <v>CAGBUGNA</v>
          </cell>
        </row>
        <row r="25566">
          <cell r="O25566" t="str">
            <v>084806000</v>
          </cell>
          <cell r="P25566" t="str">
            <v>CAGMANABA</v>
          </cell>
        </row>
        <row r="25567">
          <cell r="O25567" t="str">
            <v>084806000</v>
          </cell>
          <cell r="P25567" t="str">
            <v>CAGOGOBNGAN</v>
          </cell>
        </row>
        <row r="25568">
          <cell r="O25568" t="str">
            <v>084806000</v>
          </cell>
          <cell r="P25568" t="str">
            <v>CALINGNAN</v>
          </cell>
        </row>
        <row r="25569">
          <cell r="O25569" t="str">
            <v>084806000</v>
          </cell>
          <cell r="P25569" t="str">
            <v>CANUCTAN</v>
          </cell>
        </row>
        <row r="25570">
          <cell r="O25570" t="str">
            <v>084806000</v>
          </cell>
          <cell r="P25570" t="str">
            <v>GUIBWANGAN</v>
          </cell>
        </row>
        <row r="25571">
          <cell r="O25571" t="str">
            <v>084806000</v>
          </cell>
          <cell r="P25571" t="str">
            <v>HINAGONOYAN</v>
          </cell>
        </row>
        <row r="25572">
          <cell r="O25572" t="str">
            <v>084806000</v>
          </cell>
          <cell r="P25572" t="str">
            <v>HIPARAYAN</v>
          </cell>
        </row>
        <row r="25573">
          <cell r="O25573" t="str">
            <v>084806000</v>
          </cell>
          <cell r="P25573" t="str">
            <v>HITAPI-AN</v>
          </cell>
        </row>
        <row r="25574">
          <cell r="O25574" t="str">
            <v>084806000</v>
          </cell>
          <cell r="P25574" t="str">
            <v>INOBURAN</v>
          </cell>
        </row>
        <row r="25575">
          <cell r="O25575" t="str">
            <v>084806000</v>
          </cell>
          <cell r="P25575" t="str">
            <v>IRAWAHAN</v>
          </cell>
        </row>
        <row r="25576">
          <cell r="O25576" t="str">
            <v>084806000</v>
          </cell>
          <cell r="P25576" t="str">
            <v>LIBON</v>
          </cell>
        </row>
        <row r="25577">
          <cell r="O25577" t="str">
            <v>084806000</v>
          </cell>
          <cell r="P25577" t="str">
            <v>CLARO M. RECTO (LOBEDICO)</v>
          </cell>
        </row>
        <row r="25578">
          <cell r="O25578" t="str">
            <v>084806000</v>
          </cell>
          <cell r="P25578" t="str">
            <v>LENOYAHAN</v>
          </cell>
        </row>
        <row r="25579">
          <cell r="O25579" t="str">
            <v>084806000</v>
          </cell>
          <cell r="P25579" t="str">
            <v>MAGONGON</v>
          </cell>
        </row>
        <row r="25580">
          <cell r="O25580" t="str">
            <v>084806000</v>
          </cell>
          <cell r="P25580" t="str">
            <v>MAGTUAD</v>
          </cell>
        </row>
        <row r="25581">
          <cell r="O25581" t="str">
            <v>084806000</v>
          </cell>
          <cell r="P25581" t="str">
            <v>MANERING</v>
          </cell>
        </row>
        <row r="25582">
          <cell r="O25582" t="str">
            <v>084806000</v>
          </cell>
          <cell r="P25582" t="str">
            <v>NABULO</v>
          </cell>
        </row>
        <row r="25583">
          <cell r="O25583" t="str">
            <v>084806000</v>
          </cell>
          <cell r="P25583" t="str">
            <v>NAGOOCAN</v>
          </cell>
        </row>
        <row r="25584">
          <cell r="O25584" t="str">
            <v>084806000</v>
          </cell>
          <cell r="P25584" t="str">
            <v>NAHULID</v>
          </cell>
        </row>
        <row r="25585">
          <cell r="O25585" t="str">
            <v>084806000</v>
          </cell>
          <cell r="P25585" t="str">
            <v>OPONG</v>
          </cell>
        </row>
        <row r="25586">
          <cell r="O25586" t="str">
            <v>084806000</v>
          </cell>
          <cell r="P25586" t="str">
            <v>OSANG</v>
          </cell>
        </row>
        <row r="25587">
          <cell r="O25587" t="str">
            <v>084806000</v>
          </cell>
          <cell r="P25587" t="str">
            <v>OSMEÑA</v>
          </cell>
        </row>
        <row r="25588">
          <cell r="O25588" t="str">
            <v>084806000</v>
          </cell>
          <cell r="P25588" t="str">
            <v>P. REBADULLA</v>
          </cell>
        </row>
        <row r="25589">
          <cell r="O25589" t="str">
            <v>084806000</v>
          </cell>
          <cell r="P25589" t="str">
            <v>ROXAS</v>
          </cell>
        </row>
        <row r="25590">
          <cell r="O25590" t="str">
            <v>084806000</v>
          </cell>
          <cell r="P25590" t="str">
            <v>SAGUDSURON</v>
          </cell>
        </row>
        <row r="25591">
          <cell r="O25591" t="str">
            <v>084806000</v>
          </cell>
          <cell r="P25591" t="str">
            <v>SAN ANTONIO</v>
          </cell>
        </row>
        <row r="25592">
          <cell r="O25592" t="str">
            <v>084806000</v>
          </cell>
          <cell r="P25592" t="str">
            <v>SAN FRANCISCO</v>
          </cell>
        </row>
        <row r="25593">
          <cell r="O25593" t="str">
            <v>084806000</v>
          </cell>
          <cell r="P25593" t="str">
            <v>SAN JOSE (HEBOBOLLAO)</v>
          </cell>
        </row>
        <row r="25594">
          <cell r="O25594" t="str">
            <v>084806000</v>
          </cell>
          <cell r="P25594" t="str">
            <v>SAN VICENTE</v>
          </cell>
        </row>
        <row r="25595">
          <cell r="O25595" t="str">
            <v>084806000</v>
          </cell>
          <cell r="P25595" t="str">
            <v>SANTA FE</v>
          </cell>
        </row>
        <row r="25596">
          <cell r="O25596" t="str">
            <v>084806000</v>
          </cell>
          <cell r="P25596" t="str">
            <v>SULITAN</v>
          </cell>
        </row>
        <row r="25597">
          <cell r="O25597" t="str">
            <v>084806000</v>
          </cell>
          <cell r="P25597" t="str">
            <v>TANGBO</v>
          </cell>
        </row>
        <row r="25598">
          <cell r="O25598" t="str">
            <v>084806000</v>
          </cell>
          <cell r="P25598" t="str">
            <v>TUNGODNON</v>
          </cell>
        </row>
        <row r="25599">
          <cell r="O25599" t="str">
            <v>084806000</v>
          </cell>
          <cell r="P25599" t="str">
            <v>VIENNA MARIA</v>
          </cell>
        </row>
        <row r="25600">
          <cell r="O25600" t="str">
            <v>084806000</v>
          </cell>
          <cell r="P25600" t="str">
            <v>BARANGAY 1 (POB.)</v>
          </cell>
        </row>
        <row r="25601">
          <cell r="O25601" t="str">
            <v>084806000</v>
          </cell>
          <cell r="P25601" t="str">
            <v>BARANGAY 2 (POB.)</v>
          </cell>
        </row>
        <row r="25602">
          <cell r="O25602" t="str">
            <v>084806000</v>
          </cell>
          <cell r="P25602" t="str">
            <v>BARANGAY 3 (POB.)</v>
          </cell>
        </row>
        <row r="25603">
          <cell r="O25603" t="str">
            <v>084806000</v>
          </cell>
          <cell r="P25603" t="str">
            <v>BARANGAY 4 (POB.)</v>
          </cell>
        </row>
        <row r="25604">
          <cell r="O25604" t="str">
            <v>084806000</v>
          </cell>
          <cell r="P25604" t="str">
            <v>BARANGAY 5 (POB.)</v>
          </cell>
        </row>
        <row r="25605">
          <cell r="O25605" t="str">
            <v>084806000</v>
          </cell>
          <cell r="P25605" t="str">
            <v>BARANGAY 6 (POB.)</v>
          </cell>
        </row>
        <row r="25606">
          <cell r="O25606" t="str">
            <v>084806000</v>
          </cell>
          <cell r="P25606" t="str">
            <v>BARANGAY 7 (POB.)</v>
          </cell>
        </row>
        <row r="25607">
          <cell r="O25607" t="str">
            <v>084806000</v>
          </cell>
          <cell r="P25607" t="str">
            <v>BARANGAY 8 (POB.)</v>
          </cell>
        </row>
        <row r="25608">
          <cell r="O25608" t="str">
            <v>084807000</v>
          </cell>
          <cell r="P25608" t="str">
            <v>ANITO</v>
          </cell>
        </row>
        <row r="25609">
          <cell r="O25609" t="str">
            <v>084807000</v>
          </cell>
          <cell r="P25609" t="str">
            <v>BANGON</v>
          </cell>
        </row>
        <row r="25610">
          <cell r="O25610" t="str">
            <v>084807000</v>
          </cell>
          <cell r="P25610" t="str">
            <v>BATO</v>
          </cell>
        </row>
        <row r="25611">
          <cell r="O25611" t="str">
            <v>084807000</v>
          </cell>
          <cell r="P25611" t="str">
            <v>BONIFACIO</v>
          </cell>
        </row>
        <row r="25612">
          <cell r="O25612" t="str">
            <v>084807000</v>
          </cell>
          <cell r="P25612" t="str">
            <v>CABARASAN</v>
          </cell>
        </row>
        <row r="25613">
          <cell r="O25613" t="str">
            <v>084807000</v>
          </cell>
          <cell r="P25613" t="str">
            <v>CADAC-AN (CALINGNAN)</v>
          </cell>
        </row>
        <row r="25614">
          <cell r="O25614" t="str">
            <v>084807000</v>
          </cell>
          <cell r="P25614" t="str">
            <v>CADE-AN</v>
          </cell>
        </row>
        <row r="25615">
          <cell r="O25615" t="str">
            <v>084807000</v>
          </cell>
          <cell r="P25615" t="str">
            <v>CAGAMUTAN DEL NORTE</v>
          </cell>
        </row>
        <row r="25616">
          <cell r="O25616" t="str">
            <v>084807000</v>
          </cell>
          <cell r="P25616" t="str">
            <v>DAO</v>
          </cell>
        </row>
        <row r="25617">
          <cell r="O25617" t="str">
            <v>084807000</v>
          </cell>
          <cell r="P25617" t="str">
            <v>G. M. OSIAS</v>
          </cell>
        </row>
        <row r="25618">
          <cell r="O25618" t="str">
            <v>084807000</v>
          </cell>
          <cell r="P25618" t="str">
            <v>GUIBUANGAN</v>
          </cell>
        </row>
        <row r="25619">
          <cell r="O25619" t="str">
            <v>084807000</v>
          </cell>
          <cell r="P25619" t="str">
            <v>HENOGAWE</v>
          </cell>
        </row>
        <row r="25620">
          <cell r="O25620" t="str">
            <v>084807000</v>
          </cell>
          <cell r="P25620" t="str">
            <v>LONOY</v>
          </cell>
        </row>
        <row r="25621">
          <cell r="O25621" t="str">
            <v>084807000</v>
          </cell>
          <cell r="P25621" t="str">
            <v>LUNETA</v>
          </cell>
        </row>
        <row r="25622">
          <cell r="O25622" t="str">
            <v>084807000</v>
          </cell>
          <cell r="P25622" t="str">
            <v>MALIDONG</v>
          </cell>
        </row>
        <row r="25623">
          <cell r="O25623" t="str">
            <v>084807000</v>
          </cell>
          <cell r="P25623" t="str">
            <v>GAMAY CENTRAL (POB.)</v>
          </cell>
        </row>
        <row r="25624">
          <cell r="O25624" t="str">
            <v>084807000</v>
          </cell>
          <cell r="P25624" t="str">
            <v>GAMAY OCCIDENTAL I (POB.)</v>
          </cell>
        </row>
        <row r="25625">
          <cell r="O25625" t="str">
            <v>084807000</v>
          </cell>
          <cell r="P25625" t="str">
            <v>GAMAY ORIENTAL I (POB.)</v>
          </cell>
        </row>
        <row r="25626">
          <cell r="O25626" t="str">
            <v>084807000</v>
          </cell>
          <cell r="P25626" t="str">
            <v>RIZAL</v>
          </cell>
        </row>
        <row r="25627">
          <cell r="O25627" t="str">
            <v>084807000</v>
          </cell>
          <cell r="P25627" t="str">
            <v>SAN ANTONIO</v>
          </cell>
        </row>
        <row r="25628">
          <cell r="O25628" t="str">
            <v>084807000</v>
          </cell>
          <cell r="P25628" t="str">
            <v>BAYBAY DISTRICT (POB.)</v>
          </cell>
        </row>
        <row r="25629">
          <cell r="O25629" t="str">
            <v>084807000</v>
          </cell>
          <cell r="P25629" t="str">
            <v>BURABOD (POB.)</v>
          </cell>
        </row>
        <row r="25630">
          <cell r="O25630" t="str">
            <v>084807000</v>
          </cell>
          <cell r="P25630" t="str">
            <v>CAGAMUTAN DEL SUR</v>
          </cell>
        </row>
        <row r="25631">
          <cell r="O25631" t="str">
            <v>084807000</v>
          </cell>
          <cell r="P25631" t="str">
            <v>LIBERTAD (POB.)</v>
          </cell>
        </row>
        <row r="25632">
          <cell r="O25632" t="str">
            <v>084807000</v>
          </cell>
          <cell r="P25632" t="str">
            <v>OCCIDENTAL II (POB.)</v>
          </cell>
        </row>
        <row r="25633">
          <cell r="O25633" t="str">
            <v>084807000</v>
          </cell>
          <cell r="P25633" t="str">
            <v>ORIENTAL II (POB.)</v>
          </cell>
        </row>
        <row r="25634">
          <cell r="O25634" t="str">
            <v>084808000</v>
          </cell>
          <cell r="P25634" t="str">
            <v>ABATON</v>
          </cell>
        </row>
        <row r="25635">
          <cell r="O25635" t="str">
            <v>084808000</v>
          </cell>
          <cell r="P25635" t="str">
            <v>AGUADAHAN</v>
          </cell>
        </row>
        <row r="25636">
          <cell r="O25636" t="str">
            <v>084808000</v>
          </cell>
          <cell r="P25636" t="str">
            <v>AROGANGA</v>
          </cell>
        </row>
        <row r="25637">
          <cell r="O25637" t="str">
            <v>084808000</v>
          </cell>
          <cell r="P25637" t="str">
            <v>ATIPOLO</v>
          </cell>
        </row>
        <row r="25638">
          <cell r="O25638" t="str">
            <v>084808000</v>
          </cell>
          <cell r="P25638" t="str">
            <v>BAWANG</v>
          </cell>
        </row>
        <row r="25639">
          <cell r="O25639" t="str">
            <v>084808000</v>
          </cell>
          <cell r="P25639" t="str">
            <v>BAYBAY (POB.)</v>
          </cell>
        </row>
        <row r="25640">
          <cell r="O25640" t="str">
            <v>084808000</v>
          </cell>
          <cell r="P25640" t="str">
            <v>BINATIKLAN</v>
          </cell>
        </row>
        <row r="25641">
          <cell r="O25641" t="str">
            <v>084808000</v>
          </cell>
          <cell r="P25641" t="str">
            <v>BOBOLOSAN</v>
          </cell>
        </row>
        <row r="25642">
          <cell r="O25642" t="str">
            <v>084808000</v>
          </cell>
          <cell r="P25642" t="str">
            <v>BONGLIW</v>
          </cell>
        </row>
        <row r="25643">
          <cell r="O25643" t="str">
            <v>084808000</v>
          </cell>
          <cell r="P25643" t="str">
            <v>BURABUD</v>
          </cell>
        </row>
        <row r="25644">
          <cell r="O25644" t="str">
            <v>084808000</v>
          </cell>
          <cell r="P25644" t="str">
            <v>CABADIANGAN</v>
          </cell>
        </row>
        <row r="25645">
          <cell r="O25645" t="str">
            <v>084808000</v>
          </cell>
          <cell r="P25645" t="str">
            <v>CABAGNGAN</v>
          </cell>
        </row>
        <row r="25646">
          <cell r="O25646" t="str">
            <v>084808000</v>
          </cell>
          <cell r="P25646" t="str">
            <v>CABAGO-AN</v>
          </cell>
        </row>
        <row r="25647">
          <cell r="O25647" t="str">
            <v>084808000</v>
          </cell>
          <cell r="P25647" t="str">
            <v>CABULALOAN</v>
          </cell>
        </row>
        <row r="25648">
          <cell r="O25648" t="str">
            <v>084808000</v>
          </cell>
          <cell r="P25648" t="str">
            <v>CAGAASAN</v>
          </cell>
        </row>
        <row r="25649">
          <cell r="O25649" t="str">
            <v>084808000</v>
          </cell>
          <cell r="P25649" t="str">
            <v>CAGDARA-O</v>
          </cell>
        </row>
        <row r="25650">
          <cell r="O25650" t="str">
            <v>084808000</v>
          </cell>
          <cell r="P25650" t="str">
            <v>CAHAYAGAN</v>
          </cell>
        </row>
        <row r="25651">
          <cell r="O25651" t="str">
            <v>084808000</v>
          </cell>
          <cell r="P25651" t="str">
            <v>CALINTAAN POB. (STO. NIÑO)</v>
          </cell>
        </row>
        <row r="25652">
          <cell r="O25652" t="str">
            <v>084808000</v>
          </cell>
          <cell r="P25652" t="str">
            <v>CALOMOTAN</v>
          </cell>
        </row>
        <row r="25653">
          <cell r="O25653" t="str">
            <v>084808000</v>
          </cell>
          <cell r="P25653" t="str">
            <v>CANDAWID</v>
          </cell>
        </row>
        <row r="25654">
          <cell r="O25654" t="str">
            <v>084808000</v>
          </cell>
          <cell r="P25654" t="str">
            <v>CANGCAHIPOS</v>
          </cell>
        </row>
        <row r="25655">
          <cell r="O25655" t="str">
            <v>084808000</v>
          </cell>
          <cell r="P25655" t="str">
            <v>CANYOMANAO</v>
          </cell>
        </row>
        <row r="25656">
          <cell r="O25656" t="str">
            <v>084808000</v>
          </cell>
          <cell r="P25656" t="str">
            <v>CATIGBIAN</v>
          </cell>
        </row>
        <row r="25657">
          <cell r="O25657" t="str">
            <v>084808000</v>
          </cell>
          <cell r="P25657" t="str">
            <v>E. J. DULAY</v>
          </cell>
        </row>
        <row r="25658">
          <cell r="O25658" t="str">
            <v>084808000</v>
          </cell>
          <cell r="P25658" t="str">
            <v>G. B. TAN</v>
          </cell>
        </row>
        <row r="25659">
          <cell r="O25659" t="str">
            <v>084808000</v>
          </cell>
          <cell r="P25659" t="str">
            <v>GIBATANGAN</v>
          </cell>
        </row>
        <row r="25660">
          <cell r="O25660" t="str">
            <v>084808000</v>
          </cell>
          <cell r="P25660" t="str">
            <v>GUILAOANGI (POB.)</v>
          </cell>
        </row>
        <row r="25661">
          <cell r="O25661" t="str">
            <v>084808000</v>
          </cell>
          <cell r="P25661" t="str">
            <v>INAMLAN</v>
          </cell>
        </row>
        <row r="25662">
          <cell r="O25662" t="str">
            <v>084808000</v>
          </cell>
          <cell r="P25662" t="str">
            <v>LA PERLA</v>
          </cell>
        </row>
        <row r="25663">
          <cell r="O25663" t="str">
            <v>084808000</v>
          </cell>
          <cell r="P25663" t="str">
            <v>LANGOB</v>
          </cell>
        </row>
        <row r="25664">
          <cell r="O25664" t="str">
            <v>084808000</v>
          </cell>
          <cell r="P25664" t="str">
            <v>LAWAAN</v>
          </cell>
        </row>
        <row r="25665">
          <cell r="O25665" t="str">
            <v>084808000</v>
          </cell>
          <cell r="P25665" t="str">
            <v>LITTLE VENICE (POB.)</v>
          </cell>
        </row>
        <row r="25666">
          <cell r="O25666" t="str">
            <v>084808000</v>
          </cell>
          <cell r="P25666" t="str">
            <v>MAGSAYSAY</v>
          </cell>
        </row>
        <row r="25667">
          <cell r="O25667" t="str">
            <v>084808000</v>
          </cell>
          <cell r="P25667" t="str">
            <v>MARUBAY</v>
          </cell>
        </row>
        <row r="25668">
          <cell r="O25668" t="str">
            <v>084808000</v>
          </cell>
          <cell r="P25668" t="str">
            <v>MUALBUAL</v>
          </cell>
        </row>
        <row r="25669">
          <cell r="O25669" t="str">
            <v>084808000</v>
          </cell>
          <cell r="P25669" t="str">
            <v>NAPOTIOCAN (SALVACION)</v>
          </cell>
        </row>
        <row r="25670">
          <cell r="O25670" t="str">
            <v>084808000</v>
          </cell>
          <cell r="P25670" t="str">
            <v>OLERAS</v>
          </cell>
        </row>
        <row r="25671">
          <cell r="O25671" t="str">
            <v>084808000</v>
          </cell>
          <cell r="P25671" t="str">
            <v>ONAY (DOÑA LUISA)</v>
          </cell>
        </row>
        <row r="25672">
          <cell r="O25672" t="str">
            <v>084808000</v>
          </cell>
          <cell r="P25672" t="str">
            <v>PALMERA</v>
          </cell>
        </row>
        <row r="25673">
          <cell r="O25673" t="str">
            <v>084808000</v>
          </cell>
          <cell r="P25673" t="str">
            <v>PANGDAN</v>
          </cell>
        </row>
        <row r="25674">
          <cell r="O25674" t="str">
            <v>084808000</v>
          </cell>
          <cell r="P25674" t="str">
            <v>RAWIS</v>
          </cell>
        </row>
        <row r="25675">
          <cell r="O25675" t="str">
            <v>084808000</v>
          </cell>
          <cell r="P25675" t="str">
            <v>ROMBANG</v>
          </cell>
        </row>
        <row r="25676">
          <cell r="O25676" t="str">
            <v>084808000</v>
          </cell>
          <cell r="P25676" t="str">
            <v>SAN ANTONIO (SON-OG)</v>
          </cell>
        </row>
        <row r="25677">
          <cell r="O25677" t="str">
            <v>084808000</v>
          </cell>
          <cell r="P25677" t="str">
            <v>SAN MIGUEL HEIGHTS (POB.)</v>
          </cell>
        </row>
        <row r="25678">
          <cell r="O25678" t="str">
            <v>084808000</v>
          </cell>
          <cell r="P25678" t="str">
            <v>SANGCOL</v>
          </cell>
        </row>
        <row r="25679">
          <cell r="O25679" t="str">
            <v>084808000</v>
          </cell>
          <cell r="P25679" t="str">
            <v>SIBUNOT</v>
          </cell>
        </row>
        <row r="25680">
          <cell r="O25680" t="str">
            <v>084808000</v>
          </cell>
          <cell r="P25680" t="str">
            <v>SIMORA</v>
          </cell>
        </row>
        <row r="25681">
          <cell r="O25681" t="str">
            <v>084808000</v>
          </cell>
          <cell r="P25681" t="str">
            <v>SUBA</v>
          </cell>
        </row>
        <row r="25682">
          <cell r="O25682" t="str">
            <v>084808000</v>
          </cell>
          <cell r="P25682" t="str">
            <v>TAN-AWAN</v>
          </cell>
        </row>
        <row r="25683">
          <cell r="O25683" t="str">
            <v>084808000</v>
          </cell>
          <cell r="P25683" t="str">
            <v>TARUSAN</v>
          </cell>
        </row>
        <row r="25684">
          <cell r="O25684" t="str">
            <v>084808000</v>
          </cell>
          <cell r="P25684" t="str">
            <v>TINOBLAN</v>
          </cell>
        </row>
        <row r="25685">
          <cell r="O25685" t="str">
            <v>084808000</v>
          </cell>
          <cell r="P25685" t="str">
            <v>TUMAGUINGTING (POB.)</v>
          </cell>
        </row>
        <row r="25686">
          <cell r="O25686" t="str">
            <v>084808000</v>
          </cell>
          <cell r="P25686" t="str">
            <v>VIGO</v>
          </cell>
        </row>
        <row r="25687">
          <cell r="O25687" t="str">
            <v>084808000</v>
          </cell>
          <cell r="P25687" t="str">
            <v>YABYABAN (SAN VICENTE)</v>
          </cell>
        </row>
        <row r="25688">
          <cell r="O25688" t="str">
            <v>084808000</v>
          </cell>
          <cell r="P25688" t="str">
            <v>YAPAS</v>
          </cell>
        </row>
        <row r="25689">
          <cell r="O25689" t="str">
            <v>084808000</v>
          </cell>
          <cell r="P25689" t="str">
            <v>TALISAY</v>
          </cell>
        </row>
        <row r="25690">
          <cell r="O25690" t="str">
            <v>084809000</v>
          </cell>
          <cell r="P25690" t="str">
            <v>ALANG-ALANG</v>
          </cell>
        </row>
        <row r="25691">
          <cell r="O25691" t="str">
            <v>084809000</v>
          </cell>
          <cell r="P25691" t="str">
            <v>BAGACAY</v>
          </cell>
        </row>
        <row r="25692">
          <cell r="O25692" t="str">
            <v>084809000</v>
          </cell>
          <cell r="P25692" t="str">
            <v>CAHAGWAYAN</v>
          </cell>
        </row>
        <row r="25693">
          <cell r="O25693" t="str">
            <v>084809000</v>
          </cell>
          <cell r="P25693" t="str">
            <v>CAN MARIA</v>
          </cell>
        </row>
        <row r="25694">
          <cell r="O25694" t="str">
            <v>084809000</v>
          </cell>
          <cell r="P25694" t="str">
            <v>CAN OMANIO</v>
          </cell>
        </row>
        <row r="25695">
          <cell r="O25695" t="str">
            <v>084809000</v>
          </cell>
          <cell r="P25695" t="str">
            <v>IMELDA</v>
          </cell>
        </row>
        <row r="25696">
          <cell r="O25696" t="str">
            <v>084809000</v>
          </cell>
          <cell r="P25696" t="str">
            <v>LAPINIG DEL SUR (POB.)</v>
          </cell>
        </row>
        <row r="25697">
          <cell r="O25697" t="str">
            <v>084809000</v>
          </cell>
          <cell r="P25697" t="str">
            <v>LAPINIG DEL NORTE (POB.)</v>
          </cell>
        </row>
        <row r="25698">
          <cell r="O25698" t="str">
            <v>084809000</v>
          </cell>
          <cell r="P25698" t="str">
            <v>LO-OK</v>
          </cell>
        </row>
        <row r="25699">
          <cell r="O25699" t="str">
            <v>084809000</v>
          </cell>
          <cell r="P25699" t="str">
            <v>MABINI</v>
          </cell>
        </row>
        <row r="25700">
          <cell r="O25700" t="str">
            <v>084809000</v>
          </cell>
          <cell r="P25700" t="str">
            <v>MAY-IGOT</v>
          </cell>
        </row>
        <row r="25701">
          <cell r="O25701" t="str">
            <v>084809000</v>
          </cell>
          <cell r="P25701" t="str">
            <v>PALANAS</v>
          </cell>
        </row>
        <row r="25702">
          <cell r="O25702" t="str">
            <v>084809000</v>
          </cell>
          <cell r="P25702" t="str">
            <v>PIO DEL PILAR</v>
          </cell>
        </row>
        <row r="25703">
          <cell r="O25703" t="str">
            <v>084809000</v>
          </cell>
          <cell r="P25703" t="str">
            <v>POTONG</v>
          </cell>
        </row>
        <row r="25704">
          <cell r="O25704" t="str">
            <v>084809000</v>
          </cell>
          <cell r="P25704" t="str">
            <v>POTONG DEL SUR</v>
          </cell>
        </row>
        <row r="25705">
          <cell r="O25705" t="str">
            <v>084810000</v>
          </cell>
          <cell r="P25705" t="str">
            <v>BALUGO</v>
          </cell>
        </row>
        <row r="25706">
          <cell r="O25706" t="str">
            <v>084810000</v>
          </cell>
          <cell r="P25706" t="str">
            <v>BUGAY</v>
          </cell>
        </row>
        <row r="25707">
          <cell r="O25707" t="str">
            <v>084810000</v>
          </cell>
          <cell r="P25707" t="str">
            <v>BUGTOSAN</v>
          </cell>
        </row>
        <row r="25708">
          <cell r="O25708" t="str">
            <v>084810000</v>
          </cell>
          <cell r="P25708" t="str">
            <v>BUKID</v>
          </cell>
        </row>
        <row r="25709">
          <cell r="O25709" t="str">
            <v>084810000</v>
          </cell>
          <cell r="P25709" t="str">
            <v>BULAO</v>
          </cell>
        </row>
        <row r="25710">
          <cell r="O25710" t="str">
            <v>084810000</v>
          </cell>
          <cell r="P25710" t="str">
            <v>CAPUTOAN</v>
          </cell>
        </row>
        <row r="25711">
          <cell r="O25711" t="str">
            <v>084810000</v>
          </cell>
          <cell r="P25711" t="str">
            <v>CATOTO-OGAN</v>
          </cell>
        </row>
        <row r="25712">
          <cell r="O25712" t="str">
            <v>084810000</v>
          </cell>
          <cell r="P25712" t="str">
            <v>CUENCO</v>
          </cell>
        </row>
        <row r="25713">
          <cell r="O25713" t="str">
            <v>084810000</v>
          </cell>
          <cell r="P25713" t="str">
            <v>DAPDAP</v>
          </cell>
        </row>
        <row r="25714">
          <cell r="O25714" t="str">
            <v>084810000</v>
          </cell>
          <cell r="P25714" t="str">
            <v>DEL PILAR</v>
          </cell>
        </row>
        <row r="25715">
          <cell r="O25715" t="str">
            <v>084810000</v>
          </cell>
          <cell r="P25715" t="str">
            <v>DOLORES</v>
          </cell>
        </row>
        <row r="25716">
          <cell r="O25716" t="str">
            <v>084810000</v>
          </cell>
          <cell r="P25716" t="str">
            <v>EPAW</v>
          </cell>
        </row>
        <row r="25717">
          <cell r="O25717" t="str">
            <v>084810000</v>
          </cell>
          <cell r="P25717" t="str">
            <v>GEGUINTA</v>
          </cell>
        </row>
        <row r="25718">
          <cell r="O25718" t="str">
            <v>084810000</v>
          </cell>
          <cell r="P25718" t="str">
            <v>GERACDO</v>
          </cell>
        </row>
        <row r="25719">
          <cell r="O25719" t="str">
            <v>084810000</v>
          </cell>
          <cell r="P25719" t="str">
            <v>GUYO</v>
          </cell>
        </row>
        <row r="25720">
          <cell r="O25720" t="str">
            <v>084810000</v>
          </cell>
          <cell r="P25720" t="str">
            <v>H. JOLEJOLE DISTRICT (POB.)</v>
          </cell>
        </row>
        <row r="25721">
          <cell r="O25721" t="str">
            <v>084810000</v>
          </cell>
          <cell r="P25721" t="str">
            <v>HANGI</v>
          </cell>
        </row>
        <row r="25722">
          <cell r="O25722" t="str">
            <v>084810000</v>
          </cell>
          <cell r="P25722" t="str">
            <v>IMELDA</v>
          </cell>
        </row>
        <row r="25723">
          <cell r="O25723" t="str">
            <v>084810000</v>
          </cell>
          <cell r="P25723" t="str">
            <v>L. EMPON</v>
          </cell>
        </row>
        <row r="25724">
          <cell r="O25724" t="str">
            <v>084810000</v>
          </cell>
          <cell r="P25724" t="str">
            <v>LAKANDULA</v>
          </cell>
        </row>
        <row r="25725">
          <cell r="O25725" t="str">
            <v>084810000</v>
          </cell>
          <cell r="P25725" t="str">
            <v>LUMALA-OG</v>
          </cell>
        </row>
        <row r="25726">
          <cell r="O25726" t="str">
            <v>084810000</v>
          </cell>
          <cell r="P25726" t="str">
            <v>LOURDES</v>
          </cell>
        </row>
        <row r="25727">
          <cell r="O25727" t="str">
            <v>084810000</v>
          </cell>
          <cell r="P25727" t="str">
            <v>MABINI</v>
          </cell>
        </row>
        <row r="25728">
          <cell r="O25728" t="str">
            <v>084810000</v>
          </cell>
          <cell r="P25728" t="str">
            <v>MACARTHUR</v>
          </cell>
        </row>
        <row r="25729">
          <cell r="O25729" t="str">
            <v>084810000</v>
          </cell>
          <cell r="P25729" t="str">
            <v>MAGSAYSAY</v>
          </cell>
        </row>
        <row r="25730">
          <cell r="O25730" t="str">
            <v>084810000</v>
          </cell>
          <cell r="P25730" t="str">
            <v>MATELARAG</v>
          </cell>
        </row>
        <row r="25731">
          <cell r="O25731" t="str">
            <v>084810000</v>
          </cell>
          <cell r="P25731" t="str">
            <v>OSMEÑA</v>
          </cell>
        </row>
        <row r="25732">
          <cell r="O25732" t="str">
            <v>084810000</v>
          </cell>
          <cell r="P25732" t="str">
            <v>PACO</v>
          </cell>
        </row>
        <row r="25733">
          <cell r="O25733" t="str">
            <v>084810000</v>
          </cell>
          <cell r="P25733" t="str">
            <v>PALANAS</v>
          </cell>
        </row>
        <row r="25734">
          <cell r="O25734" t="str">
            <v>084810000</v>
          </cell>
          <cell r="P25734" t="str">
            <v>PEREZ</v>
          </cell>
        </row>
        <row r="25735">
          <cell r="O25735" t="str">
            <v>084810000</v>
          </cell>
          <cell r="P25735" t="str">
            <v>POPONTON</v>
          </cell>
        </row>
        <row r="25736">
          <cell r="O25736" t="str">
            <v>084810000</v>
          </cell>
          <cell r="P25736" t="str">
            <v>QUEZON</v>
          </cell>
        </row>
        <row r="25737">
          <cell r="O25737" t="str">
            <v>084810000</v>
          </cell>
          <cell r="P25737" t="str">
            <v>QUIRINO</v>
          </cell>
        </row>
        <row r="25738">
          <cell r="O25738" t="str">
            <v>084810000</v>
          </cell>
          <cell r="P25738" t="str">
            <v>QUIRINO DISTRICT (POB.)</v>
          </cell>
        </row>
        <row r="25739">
          <cell r="O25739" t="str">
            <v>084810000</v>
          </cell>
          <cell r="P25739" t="str">
            <v>REBONG</v>
          </cell>
        </row>
        <row r="25740">
          <cell r="O25740" t="str">
            <v>084810000</v>
          </cell>
          <cell r="P25740" t="str">
            <v>RIZAL</v>
          </cell>
        </row>
        <row r="25741">
          <cell r="O25741" t="str">
            <v>084810000</v>
          </cell>
          <cell r="P25741" t="str">
            <v>ROXAS</v>
          </cell>
        </row>
        <row r="25742">
          <cell r="O25742" t="str">
            <v>084810000</v>
          </cell>
          <cell r="P25742" t="str">
            <v>RUFINO</v>
          </cell>
        </row>
        <row r="25743">
          <cell r="O25743" t="str">
            <v>084810000</v>
          </cell>
          <cell r="P25743" t="str">
            <v>SAG-OD</v>
          </cell>
        </row>
        <row r="25744">
          <cell r="O25744" t="str">
            <v>084810000</v>
          </cell>
          <cell r="P25744" t="str">
            <v>SAN ANDRES</v>
          </cell>
        </row>
        <row r="25745">
          <cell r="O25745" t="str">
            <v>084810000</v>
          </cell>
          <cell r="P25745" t="str">
            <v>SAN ANTONIO</v>
          </cell>
        </row>
        <row r="25746">
          <cell r="O25746" t="str">
            <v>084810000</v>
          </cell>
          <cell r="P25746" t="str">
            <v>SAN FERNANDO</v>
          </cell>
        </row>
        <row r="25747">
          <cell r="O25747" t="str">
            <v>084810000</v>
          </cell>
          <cell r="P25747" t="str">
            <v>SAN FRANCISCO</v>
          </cell>
        </row>
        <row r="25748">
          <cell r="O25748" t="str">
            <v>084810000</v>
          </cell>
          <cell r="P25748" t="str">
            <v>SAN ISIDRO</v>
          </cell>
        </row>
        <row r="25749">
          <cell r="O25749" t="str">
            <v>084810000</v>
          </cell>
          <cell r="P25749" t="str">
            <v>SAN JORGE</v>
          </cell>
        </row>
        <row r="25750">
          <cell r="O25750" t="str">
            <v>084810000</v>
          </cell>
          <cell r="P25750" t="str">
            <v>SAN JOSE</v>
          </cell>
        </row>
        <row r="25751">
          <cell r="O25751" t="str">
            <v>084810000</v>
          </cell>
          <cell r="P25751" t="str">
            <v>SAN MIGUEL</v>
          </cell>
        </row>
        <row r="25752">
          <cell r="O25752" t="str">
            <v>084810000</v>
          </cell>
          <cell r="P25752" t="str">
            <v>SANTO TOMAS</v>
          </cell>
        </row>
        <row r="25753">
          <cell r="O25753" t="str">
            <v>084810000</v>
          </cell>
          <cell r="P25753" t="str">
            <v>TAGAB-IRAN</v>
          </cell>
        </row>
        <row r="25754">
          <cell r="O25754" t="str">
            <v>084810000</v>
          </cell>
          <cell r="P25754" t="str">
            <v>TAGAN-AYAN</v>
          </cell>
        </row>
        <row r="25755">
          <cell r="O25755" t="str">
            <v>084810000</v>
          </cell>
          <cell r="P25755" t="str">
            <v>TAYLOR</v>
          </cell>
        </row>
        <row r="25756">
          <cell r="O25756" t="str">
            <v>084810000</v>
          </cell>
          <cell r="P25756" t="str">
            <v>VICTORY</v>
          </cell>
        </row>
        <row r="25757">
          <cell r="O25757" t="str">
            <v>084810000</v>
          </cell>
          <cell r="P25757" t="str">
            <v>H. JOLEJOLE</v>
          </cell>
        </row>
        <row r="25758">
          <cell r="O25758" t="str">
            <v>084811000</v>
          </cell>
          <cell r="P25758" t="str">
            <v>BALICUATRO</v>
          </cell>
        </row>
        <row r="25759">
          <cell r="O25759" t="str">
            <v>084811000</v>
          </cell>
          <cell r="P25759" t="str">
            <v>BANI</v>
          </cell>
        </row>
        <row r="25760">
          <cell r="O25760" t="str">
            <v>084811000</v>
          </cell>
          <cell r="P25760" t="str">
            <v>BAROBAYBAY</v>
          </cell>
        </row>
        <row r="25761">
          <cell r="O25761" t="str">
            <v>084811000</v>
          </cell>
          <cell r="P25761" t="str">
            <v>CABURIHAN (POB.)</v>
          </cell>
        </row>
        <row r="25762">
          <cell r="O25762" t="str">
            <v>084811000</v>
          </cell>
          <cell r="P25762" t="str">
            <v>CARAGAS (POB.)</v>
          </cell>
        </row>
        <row r="25763">
          <cell r="O25763" t="str">
            <v>084811000</v>
          </cell>
          <cell r="P25763" t="str">
            <v>CATAOGAN (POB.)</v>
          </cell>
        </row>
        <row r="25764">
          <cell r="O25764" t="str">
            <v>084811000</v>
          </cell>
          <cell r="P25764" t="str">
            <v>CHANSVILLA</v>
          </cell>
        </row>
        <row r="25765">
          <cell r="O25765" t="str">
            <v>084811000</v>
          </cell>
          <cell r="P25765" t="str">
            <v>DATAG</v>
          </cell>
        </row>
        <row r="25766">
          <cell r="O25766" t="str">
            <v>084811000</v>
          </cell>
          <cell r="P25766" t="str">
            <v>ENRIQUETA</v>
          </cell>
        </row>
        <row r="25767">
          <cell r="O25767" t="str">
            <v>084811000</v>
          </cell>
          <cell r="P25767" t="str">
            <v>LIBAS</v>
          </cell>
        </row>
        <row r="25768">
          <cell r="O25768" t="str">
            <v>084811000</v>
          </cell>
          <cell r="P25768" t="str">
            <v>LIBERTAD</v>
          </cell>
        </row>
        <row r="25769">
          <cell r="O25769" t="str">
            <v>084811000</v>
          </cell>
          <cell r="P25769" t="str">
            <v>MACARTHUR</v>
          </cell>
        </row>
        <row r="25770">
          <cell r="O25770" t="str">
            <v>084811000</v>
          </cell>
          <cell r="P25770" t="str">
            <v>MAGSAYSAY</v>
          </cell>
        </row>
        <row r="25771">
          <cell r="O25771" t="str">
            <v>084811000</v>
          </cell>
          <cell r="P25771" t="str">
            <v>MARAVILLA</v>
          </cell>
        </row>
        <row r="25772">
          <cell r="O25772" t="str">
            <v>084811000</v>
          </cell>
          <cell r="P25772" t="str">
            <v>OCAD (POB.)</v>
          </cell>
        </row>
        <row r="25773">
          <cell r="O25773" t="str">
            <v>084811000</v>
          </cell>
          <cell r="P25773" t="str">
            <v>SALVACION</v>
          </cell>
        </row>
        <row r="25774">
          <cell r="O25774" t="str">
            <v>084811000</v>
          </cell>
          <cell r="P25774" t="str">
            <v>SAN AGUSTIN</v>
          </cell>
        </row>
        <row r="25775">
          <cell r="O25775" t="str">
            <v>084811000</v>
          </cell>
          <cell r="P25775" t="str">
            <v>SAN ISIDRO</v>
          </cell>
        </row>
        <row r="25776">
          <cell r="O25776" t="str">
            <v>084811000</v>
          </cell>
          <cell r="P25776" t="str">
            <v>SAN JOSE</v>
          </cell>
        </row>
        <row r="25777">
          <cell r="O25777" t="str">
            <v>084811000</v>
          </cell>
          <cell r="P25777" t="str">
            <v>SAN JUAN</v>
          </cell>
        </row>
        <row r="25778">
          <cell r="O25778" t="str">
            <v>084811000</v>
          </cell>
          <cell r="P25778" t="str">
            <v>SAN MIGUEL</v>
          </cell>
        </row>
        <row r="25779">
          <cell r="O25779" t="str">
            <v>084811000</v>
          </cell>
          <cell r="P25779" t="str">
            <v>TO-OG</v>
          </cell>
        </row>
        <row r="25780">
          <cell r="O25780" t="str">
            <v>084811000</v>
          </cell>
          <cell r="P25780" t="str">
            <v>URDANETA</v>
          </cell>
        </row>
        <row r="25781">
          <cell r="O25781" t="str">
            <v>084811000</v>
          </cell>
          <cell r="P25781" t="str">
            <v>VILLA</v>
          </cell>
        </row>
        <row r="25782">
          <cell r="O25782" t="str">
            <v>084811000</v>
          </cell>
          <cell r="P25782" t="str">
            <v>VILLAHERMOSA</v>
          </cell>
        </row>
        <row r="25783">
          <cell r="O25783" t="str">
            <v>084811000</v>
          </cell>
          <cell r="P25783" t="str">
            <v>SABONG-TABOK</v>
          </cell>
        </row>
        <row r="25784">
          <cell r="O25784" t="str">
            <v>084812000</v>
          </cell>
          <cell r="P25784" t="str">
            <v>BURGOS</v>
          </cell>
        </row>
        <row r="25785">
          <cell r="O25785" t="str">
            <v>084812000</v>
          </cell>
          <cell r="P25785" t="str">
            <v>JUBASAN</v>
          </cell>
        </row>
        <row r="25786">
          <cell r="O25786" t="str">
            <v>084812000</v>
          </cell>
          <cell r="P25786" t="str">
            <v>MAGSAYSAY</v>
          </cell>
        </row>
        <row r="25787">
          <cell r="O25787" t="str">
            <v>084812000</v>
          </cell>
          <cell r="P25787" t="str">
            <v>MAGTAON</v>
          </cell>
        </row>
        <row r="25788">
          <cell r="O25788" t="str">
            <v>084812000</v>
          </cell>
          <cell r="P25788" t="str">
            <v>DEL NORTE (POB.)</v>
          </cell>
        </row>
        <row r="25789">
          <cell r="O25789" t="str">
            <v>084812000</v>
          </cell>
          <cell r="P25789" t="str">
            <v>DEL SUR (POB.)</v>
          </cell>
        </row>
        <row r="25790">
          <cell r="O25790" t="str">
            <v>084812000</v>
          </cell>
          <cell r="P25790" t="str">
            <v>QUEZON</v>
          </cell>
        </row>
        <row r="25791">
          <cell r="O25791" t="str">
            <v>084812000</v>
          </cell>
          <cell r="P25791" t="str">
            <v>SAN JOSE</v>
          </cell>
        </row>
        <row r="25792">
          <cell r="O25792" t="str">
            <v>084812000</v>
          </cell>
          <cell r="P25792" t="str">
            <v>SILJAGON</v>
          </cell>
        </row>
        <row r="25793">
          <cell r="O25793" t="str">
            <v>084812000</v>
          </cell>
          <cell r="P25793" t="str">
            <v>NAPARASAN</v>
          </cell>
        </row>
        <row r="25794">
          <cell r="O25794" t="str">
            <v>084812000</v>
          </cell>
          <cell r="P25794" t="str">
            <v>E. LAODENIO</v>
          </cell>
        </row>
        <row r="25795">
          <cell r="O25795" t="str">
            <v>084812000</v>
          </cell>
          <cell r="P25795" t="str">
            <v>MANAYBANAY</v>
          </cell>
        </row>
        <row r="25796">
          <cell r="O25796" t="str">
            <v>084812000</v>
          </cell>
          <cell r="P25796" t="str">
            <v>SANTA POTENCIANA (POB.)</v>
          </cell>
        </row>
        <row r="25797">
          <cell r="O25797" t="str">
            <v>084813000</v>
          </cell>
          <cell r="P25797" t="str">
            <v>BAGASBAS</v>
          </cell>
        </row>
        <row r="25798">
          <cell r="O25798" t="str">
            <v>084813000</v>
          </cell>
          <cell r="P25798" t="str">
            <v>BUGKO</v>
          </cell>
        </row>
        <row r="25799">
          <cell r="O25799" t="str">
            <v>084813000</v>
          </cell>
          <cell r="P25799" t="str">
            <v>CABLANGAN</v>
          </cell>
        </row>
        <row r="25800">
          <cell r="O25800" t="str">
            <v>084813000</v>
          </cell>
          <cell r="P25800" t="str">
            <v>CAGMANABA</v>
          </cell>
        </row>
        <row r="25801">
          <cell r="O25801" t="str">
            <v>084813000</v>
          </cell>
          <cell r="P25801" t="str">
            <v>CAHICSAN</v>
          </cell>
        </row>
        <row r="25802">
          <cell r="O25802" t="str">
            <v>084813000</v>
          </cell>
          <cell r="P25802" t="str">
            <v>CHITONGCO (POB.)</v>
          </cell>
        </row>
        <row r="25803">
          <cell r="O25803" t="str">
            <v>084813000</v>
          </cell>
          <cell r="P25803" t="str">
            <v>DE MARIA</v>
          </cell>
        </row>
        <row r="25804">
          <cell r="O25804" t="str">
            <v>084813000</v>
          </cell>
          <cell r="P25804" t="str">
            <v>DOÑA LUCIA</v>
          </cell>
        </row>
        <row r="25805">
          <cell r="O25805" t="str">
            <v>084813000</v>
          </cell>
          <cell r="P25805" t="str">
            <v>ECO (POB.)</v>
          </cell>
        </row>
        <row r="25806">
          <cell r="O25806" t="str">
            <v>084813000</v>
          </cell>
          <cell r="P25806" t="str">
            <v>FLORMINA</v>
          </cell>
        </row>
        <row r="25807">
          <cell r="O25807" t="str">
            <v>084813000</v>
          </cell>
          <cell r="P25807" t="str">
            <v>HINABANGAN</v>
          </cell>
        </row>
        <row r="25808">
          <cell r="O25808" t="str">
            <v>084813000</v>
          </cell>
          <cell r="P25808" t="str">
            <v>IMELDA</v>
          </cell>
        </row>
        <row r="25809">
          <cell r="O25809" t="str">
            <v>084813000</v>
          </cell>
          <cell r="P25809" t="str">
            <v>LA TRINIDAD</v>
          </cell>
        </row>
        <row r="25810">
          <cell r="O25810" t="str">
            <v>084813000</v>
          </cell>
          <cell r="P25810" t="str">
            <v>MAKIWALO</v>
          </cell>
        </row>
        <row r="25811">
          <cell r="O25811" t="str">
            <v>084813000</v>
          </cell>
          <cell r="P25811" t="str">
            <v>MIRADOR</v>
          </cell>
        </row>
        <row r="25812">
          <cell r="O25812" t="str">
            <v>084813000</v>
          </cell>
          <cell r="P25812" t="str">
            <v>NENITA</v>
          </cell>
        </row>
        <row r="25813">
          <cell r="O25813" t="str">
            <v>084813000</v>
          </cell>
          <cell r="P25813" t="str">
            <v>ROXAS</v>
          </cell>
        </row>
        <row r="25814">
          <cell r="O25814" t="str">
            <v>084813000</v>
          </cell>
          <cell r="P25814" t="str">
            <v>SAN AGUSTIN</v>
          </cell>
        </row>
        <row r="25815">
          <cell r="O25815" t="str">
            <v>084813000</v>
          </cell>
          <cell r="P25815" t="str">
            <v>SAN ANTONIO</v>
          </cell>
        </row>
        <row r="25816">
          <cell r="O25816" t="str">
            <v>084813000</v>
          </cell>
          <cell r="P25816" t="str">
            <v>SAN ISIDRO</v>
          </cell>
        </row>
        <row r="25817">
          <cell r="O25817" t="str">
            <v>084813000</v>
          </cell>
          <cell r="P25817" t="str">
            <v>SAN JOSE</v>
          </cell>
        </row>
        <row r="25818">
          <cell r="O25818" t="str">
            <v>084813000</v>
          </cell>
          <cell r="P25818" t="str">
            <v>SAN JUAN</v>
          </cell>
        </row>
        <row r="25819">
          <cell r="O25819" t="str">
            <v>084813000</v>
          </cell>
          <cell r="P25819" t="str">
            <v>SANTA CATALINA</v>
          </cell>
        </row>
        <row r="25820">
          <cell r="O25820" t="str">
            <v>084813000</v>
          </cell>
          <cell r="P25820" t="str">
            <v>TALOLORA</v>
          </cell>
        </row>
        <row r="25821">
          <cell r="O25821" t="str">
            <v>084814000</v>
          </cell>
          <cell r="P25821" t="str">
            <v>ASUM (POB.)</v>
          </cell>
        </row>
        <row r="25822">
          <cell r="O25822" t="str">
            <v>084814000</v>
          </cell>
          <cell r="P25822" t="str">
            <v>BAGACAY</v>
          </cell>
        </row>
        <row r="25823">
          <cell r="O25823" t="str">
            <v>084814000</v>
          </cell>
          <cell r="P25823" t="str">
            <v>BANGON</v>
          </cell>
        </row>
        <row r="25824">
          <cell r="O25824" t="str">
            <v>084814000</v>
          </cell>
          <cell r="P25824" t="str">
            <v>BINAY</v>
          </cell>
        </row>
        <row r="25825">
          <cell r="O25825" t="str">
            <v>084814000</v>
          </cell>
          <cell r="P25825" t="str">
            <v>CABARIWAN</v>
          </cell>
        </row>
        <row r="25826">
          <cell r="O25826" t="str">
            <v>084814000</v>
          </cell>
          <cell r="P25826" t="str">
            <v>CABATUAN</v>
          </cell>
        </row>
        <row r="25827">
          <cell r="O25827" t="str">
            <v>084814000</v>
          </cell>
          <cell r="P25827" t="str">
            <v>CAMPEDICO</v>
          </cell>
        </row>
        <row r="25828">
          <cell r="O25828" t="str">
            <v>084814000</v>
          </cell>
          <cell r="P25828" t="str">
            <v>CAPACUJAN</v>
          </cell>
        </row>
        <row r="25829">
          <cell r="O25829" t="str">
            <v>084814000</v>
          </cell>
          <cell r="P25829" t="str">
            <v>JANGTUD</v>
          </cell>
        </row>
        <row r="25830">
          <cell r="O25830" t="str">
            <v>084814000</v>
          </cell>
          <cell r="P25830" t="str">
            <v>LANIWAN (POB.)</v>
          </cell>
        </row>
        <row r="25831">
          <cell r="O25831" t="str">
            <v>084814000</v>
          </cell>
          <cell r="P25831" t="str">
            <v>MABARAS</v>
          </cell>
        </row>
        <row r="25832">
          <cell r="O25832" t="str">
            <v>084814000</v>
          </cell>
          <cell r="P25832" t="str">
            <v>MAGSAYSAY</v>
          </cell>
        </row>
        <row r="25833">
          <cell r="O25833" t="str">
            <v>084814000</v>
          </cell>
          <cell r="P25833" t="str">
            <v>MANAJAO</v>
          </cell>
        </row>
        <row r="25834">
          <cell r="O25834" t="str">
            <v>084814000</v>
          </cell>
          <cell r="P25834" t="str">
            <v>MAPNO</v>
          </cell>
        </row>
        <row r="25835">
          <cell r="O25835" t="str">
            <v>084814000</v>
          </cell>
          <cell r="P25835" t="str">
            <v>MARAGANO</v>
          </cell>
        </row>
        <row r="25836">
          <cell r="O25836" t="str">
            <v>084814000</v>
          </cell>
          <cell r="P25836" t="str">
            <v>MATAMBAG</v>
          </cell>
        </row>
        <row r="25837">
          <cell r="O25837" t="str">
            <v>084814000</v>
          </cell>
          <cell r="P25837" t="str">
            <v>MONBON</v>
          </cell>
        </row>
        <row r="25838">
          <cell r="O25838" t="str">
            <v>084814000</v>
          </cell>
          <cell r="P25838" t="str">
            <v>NAGBOBTAC</v>
          </cell>
        </row>
        <row r="25839">
          <cell r="O25839" t="str">
            <v>084814000</v>
          </cell>
          <cell r="P25839" t="str">
            <v>NAPO</v>
          </cell>
        </row>
        <row r="25840">
          <cell r="O25840" t="str">
            <v>084814000</v>
          </cell>
          <cell r="P25840" t="str">
            <v>NATAWO</v>
          </cell>
        </row>
        <row r="25841">
          <cell r="O25841" t="str">
            <v>084814000</v>
          </cell>
          <cell r="P25841" t="str">
            <v>NIPA</v>
          </cell>
        </row>
        <row r="25842">
          <cell r="O25842" t="str">
            <v>084814000</v>
          </cell>
          <cell r="P25842" t="str">
            <v>OSMEÑA</v>
          </cell>
        </row>
        <row r="25843">
          <cell r="O25843" t="str">
            <v>084814000</v>
          </cell>
          <cell r="P25843" t="str">
            <v>PANGPANG</v>
          </cell>
        </row>
        <row r="25844">
          <cell r="O25844" t="str">
            <v>084814000</v>
          </cell>
          <cell r="P25844" t="str">
            <v>PAYSUD</v>
          </cell>
        </row>
        <row r="25845">
          <cell r="O25845" t="str">
            <v>084814000</v>
          </cell>
          <cell r="P25845" t="str">
            <v>SANGAY</v>
          </cell>
        </row>
        <row r="25846">
          <cell r="O25846" t="str">
            <v>084814000</v>
          </cell>
          <cell r="P25846" t="str">
            <v>SIMORA</v>
          </cell>
        </row>
        <row r="25847">
          <cell r="O25847" t="str">
            <v>084814000</v>
          </cell>
          <cell r="P25847" t="str">
            <v>SINALARAN</v>
          </cell>
        </row>
        <row r="25848">
          <cell r="O25848" t="str">
            <v>084814000</v>
          </cell>
          <cell r="P25848" t="str">
            <v>SUMOROY</v>
          </cell>
        </row>
        <row r="25849">
          <cell r="O25849" t="str">
            <v>084814000</v>
          </cell>
          <cell r="P25849" t="str">
            <v>TALOLORA</v>
          </cell>
        </row>
        <row r="25850">
          <cell r="O25850" t="str">
            <v>084814000</v>
          </cell>
          <cell r="P25850" t="str">
            <v>TAMBANGAN (POB.)</v>
          </cell>
        </row>
        <row r="25851">
          <cell r="O25851" t="str">
            <v>084814000</v>
          </cell>
          <cell r="P25851" t="str">
            <v>TINAMPO (POB.)</v>
          </cell>
        </row>
        <row r="25852">
          <cell r="O25852" t="str">
            <v>084814000</v>
          </cell>
          <cell r="P25852" t="str">
            <v>BENIGNO S. AQUINO, JR.</v>
          </cell>
        </row>
        <row r="25853">
          <cell r="O25853" t="str">
            <v>084815000</v>
          </cell>
          <cell r="P25853" t="str">
            <v>CABABTO-AN</v>
          </cell>
        </row>
        <row r="25854">
          <cell r="O25854" t="str">
            <v>084815000</v>
          </cell>
          <cell r="P25854" t="str">
            <v>CABARI-AN</v>
          </cell>
        </row>
        <row r="25855">
          <cell r="O25855" t="str">
            <v>084815000</v>
          </cell>
          <cell r="P25855" t="str">
            <v>CAGBIGAJO</v>
          </cell>
        </row>
        <row r="25856">
          <cell r="O25856" t="str">
            <v>084815000</v>
          </cell>
          <cell r="P25856" t="str">
            <v>CANJUMADAL</v>
          </cell>
        </row>
        <row r="25857">
          <cell r="O25857" t="str">
            <v>084815000</v>
          </cell>
          <cell r="P25857" t="str">
            <v>DOÑA ANECITA</v>
          </cell>
        </row>
        <row r="25858">
          <cell r="O25858" t="str">
            <v>084815000</v>
          </cell>
          <cell r="P25858" t="str">
            <v>CAMPARANGA</v>
          </cell>
        </row>
        <row r="25859">
          <cell r="O25859" t="str">
            <v>084815000</v>
          </cell>
          <cell r="P25859" t="str">
            <v>GE-ADGAWAN</v>
          </cell>
        </row>
        <row r="25860">
          <cell r="O25860" t="str">
            <v>084815000</v>
          </cell>
          <cell r="P25860" t="str">
            <v>GINULGAN</v>
          </cell>
        </row>
        <row r="25861">
          <cell r="O25861" t="str">
            <v>084815000</v>
          </cell>
          <cell r="P25861" t="str">
            <v>GEPARAYAN</v>
          </cell>
        </row>
        <row r="25862">
          <cell r="O25862" t="str">
            <v>084815000</v>
          </cell>
          <cell r="P25862" t="str">
            <v>IGOT</v>
          </cell>
        </row>
        <row r="25863">
          <cell r="O25863" t="str">
            <v>084815000</v>
          </cell>
          <cell r="P25863" t="str">
            <v>YNAGUINGAYAN</v>
          </cell>
        </row>
        <row r="25864">
          <cell r="O25864" t="str">
            <v>084815000</v>
          </cell>
          <cell r="P25864" t="str">
            <v>INANAHAWAN</v>
          </cell>
        </row>
        <row r="25865">
          <cell r="O25865" t="str">
            <v>084815000</v>
          </cell>
          <cell r="P25865" t="str">
            <v>MANAHAO</v>
          </cell>
        </row>
        <row r="25866">
          <cell r="O25866" t="str">
            <v>084815000</v>
          </cell>
          <cell r="P25866" t="str">
            <v>PANINIRONGAN</v>
          </cell>
        </row>
        <row r="25867">
          <cell r="O25867" t="str">
            <v>084815000</v>
          </cell>
          <cell r="P25867" t="str">
            <v>POBLACION DISTRICT 1</v>
          </cell>
        </row>
        <row r="25868">
          <cell r="O25868" t="str">
            <v>084815000</v>
          </cell>
          <cell r="P25868" t="str">
            <v>POBLACION DISTRICT 2</v>
          </cell>
        </row>
        <row r="25869">
          <cell r="O25869" t="str">
            <v>084815000</v>
          </cell>
          <cell r="P25869" t="str">
            <v>POBLACION DISTRICT 3</v>
          </cell>
        </row>
        <row r="25870">
          <cell r="O25870" t="str">
            <v>084815000</v>
          </cell>
          <cell r="P25870" t="str">
            <v>POBLACION DISTRICT 4</v>
          </cell>
        </row>
        <row r="25871">
          <cell r="O25871" t="str">
            <v>084815000</v>
          </cell>
          <cell r="P25871" t="str">
            <v>POBLACION DISTRICT 5</v>
          </cell>
        </row>
        <row r="25872">
          <cell r="O25872" t="str">
            <v>084815000</v>
          </cell>
          <cell r="P25872" t="str">
            <v>POBLACION DISTRICT 6</v>
          </cell>
        </row>
        <row r="25873">
          <cell r="O25873" t="str">
            <v>084815000</v>
          </cell>
          <cell r="P25873" t="str">
            <v>POBLACION DISTRICT 7</v>
          </cell>
        </row>
        <row r="25874">
          <cell r="O25874" t="str">
            <v>084815000</v>
          </cell>
          <cell r="P25874" t="str">
            <v>POBLACION DISTRICT 8</v>
          </cell>
        </row>
        <row r="25875">
          <cell r="O25875" t="str">
            <v>084815000</v>
          </cell>
          <cell r="P25875" t="str">
            <v>SAN RAMON</v>
          </cell>
        </row>
        <row r="25876">
          <cell r="O25876" t="str">
            <v>084815000</v>
          </cell>
          <cell r="P25876" t="str">
            <v>SENONOGAN</v>
          </cell>
        </row>
        <row r="25877">
          <cell r="O25877" t="str">
            <v>084815000</v>
          </cell>
          <cell r="P25877" t="str">
            <v>SIXTO T. BALANGUIT, SR.</v>
          </cell>
        </row>
        <row r="25878">
          <cell r="O25878" t="str">
            <v>084815000</v>
          </cell>
          <cell r="P25878" t="str">
            <v>TULA</v>
          </cell>
        </row>
        <row r="25879">
          <cell r="O25879" t="str">
            <v>084816000</v>
          </cell>
          <cell r="P25879" t="str">
            <v>AGUADA</v>
          </cell>
        </row>
        <row r="25880">
          <cell r="O25880" t="str">
            <v>084816000</v>
          </cell>
          <cell r="P25880" t="str">
            <v>BUENAVISTA</v>
          </cell>
        </row>
        <row r="25881">
          <cell r="O25881" t="str">
            <v>084816000</v>
          </cell>
          <cell r="P25881" t="str">
            <v>JAMOOG</v>
          </cell>
        </row>
        <row r="25882">
          <cell r="O25882" t="str">
            <v>084816000</v>
          </cell>
          <cell r="P25882" t="str">
            <v>LIGAYA</v>
          </cell>
        </row>
        <row r="25883">
          <cell r="O25883" t="str">
            <v>084816000</v>
          </cell>
          <cell r="P25883" t="str">
            <v>POBLACION</v>
          </cell>
        </row>
        <row r="25884">
          <cell r="O25884" t="str">
            <v>084816000</v>
          </cell>
          <cell r="P25884" t="str">
            <v>SALHAG</v>
          </cell>
        </row>
        <row r="25885">
          <cell r="O25885" t="str">
            <v>084816000</v>
          </cell>
          <cell r="P25885" t="str">
            <v>SAN LORENZO</v>
          </cell>
        </row>
        <row r="25886">
          <cell r="O25886" t="str">
            <v>084816000</v>
          </cell>
          <cell r="P25886" t="str">
            <v>BANTOLINAO</v>
          </cell>
        </row>
        <row r="25887">
          <cell r="O25887" t="str">
            <v>084816000</v>
          </cell>
          <cell r="P25887" t="str">
            <v>COMMONWEALTH</v>
          </cell>
        </row>
        <row r="25888">
          <cell r="O25888" t="str">
            <v>084816000</v>
          </cell>
          <cell r="P25888" t="str">
            <v>GUINDAULAN</v>
          </cell>
        </row>
        <row r="25889">
          <cell r="O25889" t="str">
            <v>084816000</v>
          </cell>
          <cell r="P25889" t="str">
            <v>KAILINGAN</v>
          </cell>
        </row>
        <row r="25890">
          <cell r="O25890" t="str">
            <v>084817000</v>
          </cell>
          <cell r="P25890" t="str">
            <v>BURABOD</v>
          </cell>
        </row>
        <row r="25891">
          <cell r="O25891" t="str">
            <v>084817000</v>
          </cell>
          <cell r="P25891" t="str">
            <v>DALUPIRIT</v>
          </cell>
        </row>
        <row r="25892">
          <cell r="O25892" t="str">
            <v>084817000</v>
          </cell>
          <cell r="P25892" t="str">
            <v>MANRAYA</v>
          </cell>
        </row>
        <row r="25893">
          <cell r="O25893" t="str">
            <v>084817000</v>
          </cell>
          <cell r="P25893" t="str">
            <v>PILAR</v>
          </cell>
        </row>
        <row r="25894">
          <cell r="O25894" t="str">
            <v>084817000</v>
          </cell>
          <cell r="P25894" t="str">
            <v>WARD I (POB.)</v>
          </cell>
        </row>
        <row r="25895">
          <cell r="O25895" t="str">
            <v>084817000</v>
          </cell>
          <cell r="P25895" t="str">
            <v>RIZAL</v>
          </cell>
        </row>
        <row r="25896">
          <cell r="O25896" t="str">
            <v>084817000</v>
          </cell>
          <cell r="P25896" t="str">
            <v>SAN NICOLAS</v>
          </cell>
        </row>
        <row r="25897">
          <cell r="O25897" t="str">
            <v>084817000</v>
          </cell>
          <cell r="P25897" t="str">
            <v>VINISITAHAN</v>
          </cell>
        </row>
        <row r="25898">
          <cell r="O25898" t="str">
            <v>084817000</v>
          </cell>
          <cell r="P25898" t="str">
            <v>WARD II (POB.)</v>
          </cell>
        </row>
        <row r="25899">
          <cell r="O25899" t="str">
            <v>084817000</v>
          </cell>
          <cell r="P25899" t="str">
            <v>WARD III (POB.)</v>
          </cell>
        </row>
        <row r="25900">
          <cell r="O25900" t="str">
            <v>084818000</v>
          </cell>
          <cell r="P25900" t="str">
            <v>ALEGRIA</v>
          </cell>
        </row>
        <row r="25901">
          <cell r="O25901" t="str">
            <v>084818000</v>
          </cell>
          <cell r="P25901" t="str">
            <v>BALITE</v>
          </cell>
        </row>
        <row r="25902">
          <cell r="O25902" t="str">
            <v>084818000</v>
          </cell>
          <cell r="P25902" t="str">
            <v>BUENAVISTA</v>
          </cell>
        </row>
        <row r="25903">
          <cell r="O25903" t="str">
            <v>084818000</v>
          </cell>
          <cell r="P25903" t="str">
            <v>CAGLANIPAO</v>
          </cell>
        </row>
        <row r="25904">
          <cell r="O25904" t="str">
            <v>084818000</v>
          </cell>
          <cell r="P25904" t="str">
            <v>HAPPY VALLEY</v>
          </cell>
        </row>
        <row r="25905">
          <cell r="O25905" t="str">
            <v>084818000</v>
          </cell>
          <cell r="P25905" t="str">
            <v>MABUHAY</v>
          </cell>
        </row>
        <row r="25906">
          <cell r="O25906" t="str">
            <v>084818000</v>
          </cell>
          <cell r="P25906" t="str">
            <v>PALANIT</v>
          </cell>
        </row>
        <row r="25907">
          <cell r="O25907" t="str">
            <v>084818000</v>
          </cell>
          <cell r="P25907" t="str">
            <v>POBLACION NORTE</v>
          </cell>
        </row>
        <row r="25908">
          <cell r="O25908" t="str">
            <v>084818000</v>
          </cell>
          <cell r="P25908" t="str">
            <v>POBLACION SUR</v>
          </cell>
        </row>
        <row r="25909">
          <cell r="O25909" t="str">
            <v>084818000</v>
          </cell>
          <cell r="P25909" t="str">
            <v>SALVACION</v>
          </cell>
        </row>
        <row r="25910">
          <cell r="O25910" t="str">
            <v>084818000</v>
          </cell>
          <cell r="P25910" t="str">
            <v>SAN JUAN</v>
          </cell>
        </row>
        <row r="25911">
          <cell r="O25911" t="str">
            <v>084818000</v>
          </cell>
          <cell r="P25911" t="str">
            <v>SAN ROQUE</v>
          </cell>
        </row>
        <row r="25912">
          <cell r="O25912" t="str">
            <v>084818000</v>
          </cell>
          <cell r="P25912" t="str">
            <v>SEVEN HILLS</v>
          </cell>
        </row>
        <row r="25913">
          <cell r="O25913" t="str">
            <v>084818000</v>
          </cell>
          <cell r="P25913" t="str">
            <v>VERIATO</v>
          </cell>
        </row>
        <row r="25914">
          <cell r="O25914" t="str">
            <v>084819000</v>
          </cell>
          <cell r="P25914" t="str">
            <v>AGUADAHAN</v>
          </cell>
        </row>
        <row r="25915">
          <cell r="O25915" t="str">
            <v>084819000</v>
          </cell>
          <cell r="P25915" t="str">
            <v>BAGONG SABANG</v>
          </cell>
        </row>
        <row r="25916">
          <cell r="O25916" t="str">
            <v>084819000</v>
          </cell>
          <cell r="P25916" t="str">
            <v>BALITE</v>
          </cell>
        </row>
        <row r="25917">
          <cell r="O25917" t="str">
            <v>084819000</v>
          </cell>
          <cell r="P25917" t="str">
            <v>BONGLAS</v>
          </cell>
        </row>
        <row r="25918">
          <cell r="O25918" t="str">
            <v>084819000</v>
          </cell>
          <cell r="P25918" t="str">
            <v>DA-O</v>
          </cell>
        </row>
        <row r="25919">
          <cell r="O25919" t="str">
            <v>084819000</v>
          </cell>
          <cell r="P25919" t="str">
            <v>GENGAROG</v>
          </cell>
        </row>
        <row r="25920">
          <cell r="O25920" t="str">
            <v>084819000</v>
          </cell>
          <cell r="P25920" t="str">
            <v>GERATAG</v>
          </cell>
        </row>
        <row r="25921">
          <cell r="O25921" t="str">
            <v>084819000</v>
          </cell>
          <cell r="P25921" t="str">
            <v>LAYUHAN</v>
          </cell>
        </row>
        <row r="25922">
          <cell r="O25922" t="str">
            <v>084819000</v>
          </cell>
          <cell r="P25922" t="str">
            <v>MANDUGANG</v>
          </cell>
        </row>
        <row r="25923">
          <cell r="O25923" t="str">
            <v>084819000</v>
          </cell>
          <cell r="P25923" t="str">
            <v>P. TINGZON</v>
          </cell>
        </row>
        <row r="25924">
          <cell r="O25924" t="str">
            <v>084819000</v>
          </cell>
          <cell r="P25924" t="str">
            <v>SAN LORENZO</v>
          </cell>
        </row>
        <row r="25925">
          <cell r="O25925" t="str">
            <v>084819000</v>
          </cell>
          <cell r="P25925" t="str">
            <v>TUBIGDANAO</v>
          </cell>
        </row>
        <row r="25926">
          <cell r="O25926" t="str">
            <v>084819000</v>
          </cell>
          <cell r="P25926" t="str">
            <v>BARANGAY NORTH (POB.)</v>
          </cell>
        </row>
        <row r="25927">
          <cell r="O25927" t="str">
            <v>084819000</v>
          </cell>
          <cell r="P25927" t="str">
            <v>BARANGAY SOUTH (POB.)</v>
          </cell>
        </row>
        <row r="25928">
          <cell r="O25928" t="str">
            <v>084819000</v>
          </cell>
          <cell r="P25928" t="str">
            <v>BARANGAY EAST (POB.)</v>
          </cell>
        </row>
        <row r="25929">
          <cell r="O25929" t="str">
            <v>084819000</v>
          </cell>
          <cell r="P25929" t="str">
            <v>BARANGAY WEST (POB.)</v>
          </cell>
        </row>
        <row r="25930">
          <cell r="O25930" t="str">
            <v>084820000</v>
          </cell>
          <cell r="P25930" t="str">
            <v>BALNASAN</v>
          </cell>
        </row>
        <row r="25931">
          <cell r="O25931" t="str">
            <v>084820000</v>
          </cell>
          <cell r="P25931" t="str">
            <v>BALUD</v>
          </cell>
        </row>
        <row r="25932">
          <cell r="O25932" t="str">
            <v>084820000</v>
          </cell>
          <cell r="P25932" t="str">
            <v>BANTAYAN</v>
          </cell>
        </row>
        <row r="25933">
          <cell r="O25933" t="str">
            <v>084820000</v>
          </cell>
          <cell r="P25933" t="str">
            <v>COROCONOG</v>
          </cell>
        </row>
        <row r="25934">
          <cell r="O25934" t="str">
            <v>084820000</v>
          </cell>
          <cell r="P25934" t="str">
            <v>DALE</v>
          </cell>
        </row>
        <row r="25935">
          <cell r="O25935" t="str">
            <v>084820000</v>
          </cell>
          <cell r="P25935" t="str">
            <v>GINAGDANAN</v>
          </cell>
        </row>
        <row r="25936">
          <cell r="O25936" t="str">
            <v>084820000</v>
          </cell>
          <cell r="P25936" t="str">
            <v>LAO-ANGAN</v>
          </cell>
        </row>
        <row r="25937">
          <cell r="O25937" t="str">
            <v>084820000</v>
          </cell>
          <cell r="P25937" t="str">
            <v>LAWAAN</v>
          </cell>
        </row>
        <row r="25938">
          <cell r="O25938" t="str">
            <v>084820000</v>
          </cell>
          <cell r="P25938" t="str">
            <v>MALOBAGO</v>
          </cell>
        </row>
        <row r="25939">
          <cell r="O25939" t="str">
            <v>084820000</v>
          </cell>
          <cell r="P25939" t="str">
            <v>PAGSANG-AN</v>
          </cell>
        </row>
        <row r="25940">
          <cell r="O25940" t="str">
            <v>084820000</v>
          </cell>
          <cell r="P25940" t="str">
            <v>ZONE 1 (POB.)</v>
          </cell>
        </row>
        <row r="25941">
          <cell r="O25941" t="str">
            <v>084820000</v>
          </cell>
          <cell r="P25941" t="str">
            <v>ZONE 2 (POB.)</v>
          </cell>
        </row>
        <row r="25942">
          <cell r="O25942" t="str">
            <v>084820000</v>
          </cell>
          <cell r="P25942" t="str">
            <v>ZONE 3 (POB.)</v>
          </cell>
        </row>
        <row r="25943">
          <cell r="O25943" t="str">
            <v>084820000</v>
          </cell>
          <cell r="P25943" t="str">
            <v>ZONE 4 (POB.)</v>
          </cell>
        </row>
        <row r="25944">
          <cell r="O25944" t="str">
            <v>084820000</v>
          </cell>
          <cell r="P25944" t="str">
            <v>ZONE 5 (POB.)</v>
          </cell>
        </row>
        <row r="25945">
          <cell r="O25945" t="str">
            <v>084820000</v>
          </cell>
          <cell r="P25945" t="str">
            <v>ZONE 6 (POB.)</v>
          </cell>
        </row>
        <row r="25946">
          <cell r="O25946" t="str">
            <v>084821000</v>
          </cell>
          <cell r="P25946" t="str">
            <v>MARAGAT</v>
          </cell>
        </row>
        <row r="25947">
          <cell r="O25947" t="str">
            <v>084821000</v>
          </cell>
          <cell r="P25947" t="str">
            <v>MONGOL BONGOL POB. (BGY.1)</v>
          </cell>
        </row>
        <row r="25948">
          <cell r="O25948" t="str">
            <v>084821000</v>
          </cell>
          <cell r="P25948" t="str">
            <v>SANGPUTAN</v>
          </cell>
        </row>
        <row r="25949">
          <cell r="O25949" t="str">
            <v>084821000</v>
          </cell>
          <cell r="P25949" t="str">
            <v>SILA</v>
          </cell>
        </row>
        <row r="25950">
          <cell r="O25950" t="str">
            <v>084821000</v>
          </cell>
          <cell r="P25950" t="str">
            <v>TARNATE</v>
          </cell>
        </row>
        <row r="25951">
          <cell r="O25951" t="str">
            <v>084821000</v>
          </cell>
          <cell r="P25951" t="str">
            <v>DESTACADO POB. (BGY.2)</v>
          </cell>
        </row>
        <row r="25952">
          <cell r="O25952" t="str">
            <v>084821000</v>
          </cell>
          <cell r="P25952" t="str">
            <v>PUNTA POB. (BGY.3)</v>
          </cell>
        </row>
        <row r="25953">
          <cell r="O25953" t="str">
            <v>084822000</v>
          </cell>
          <cell r="P25953" t="str">
            <v>BALUD</v>
          </cell>
        </row>
        <row r="25954">
          <cell r="O25954" t="str">
            <v>084822000</v>
          </cell>
          <cell r="P25954" t="str">
            <v>CABABAYOGAN</v>
          </cell>
        </row>
        <row r="25955">
          <cell r="O25955" t="str">
            <v>084822000</v>
          </cell>
          <cell r="P25955" t="str">
            <v>CABUNGA-AN</v>
          </cell>
        </row>
        <row r="25956">
          <cell r="O25956" t="str">
            <v>084822000</v>
          </cell>
          <cell r="P25956" t="str">
            <v>CAGDA-O</v>
          </cell>
        </row>
        <row r="25957">
          <cell r="O25957" t="str">
            <v>084822000</v>
          </cell>
          <cell r="P25957" t="str">
            <v>CAGHILOT</v>
          </cell>
        </row>
        <row r="25958">
          <cell r="O25958" t="str">
            <v>084822000</v>
          </cell>
          <cell r="P25958" t="str">
            <v>CAMANGGARAN</v>
          </cell>
        </row>
        <row r="25959">
          <cell r="O25959" t="str">
            <v>084822000</v>
          </cell>
          <cell r="P25959" t="str">
            <v>CAMAYA-AN</v>
          </cell>
        </row>
        <row r="25960">
          <cell r="O25960" t="str">
            <v>084822000</v>
          </cell>
          <cell r="P25960" t="str">
            <v>DEIT DE SUBA</v>
          </cell>
        </row>
        <row r="25961">
          <cell r="O25961" t="str">
            <v>084822000</v>
          </cell>
          <cell r="P25961" t="str">
            <v>DEIT DE TURAG</v>
          </cell>
        </row>
        <row r="25962">
          <cell r="O25962" t="str">
            <v>084822000</v>
          </cell>
          <cell r="P25962" t="str">
            <v>GEBONAWAN</v>
          </cell>
        </row>
        <row r="25963">
          <cell r="O25963" t="str">
            <v>084822000</v>
          </cell>
          <cell r="P25963" t="str">
            <v>GEBOLWANGAN</v>
          </cell>
        </row>
        <row r="25964">
          <cell r="O25964" t="str">
            <v>084822000</v>
          </cell>
          <cell r="P25964" t="str">
            <v>GECBO-AN</v>
          </cell>
        </row>
        <row r="25965">
          <cell r="O25965" t="str">
            <v>084822000</v>
          </cell>
          <cell r="P25965" t="str">
            <v>GIGUIMITAN</v>
          </cell>
        </row>
        <row r="25966">
          <cell r="O25966" t="str">
            <v>084822000</v>
          </cell>
          <cell r="P25966" t="str">
            <v>GENAGASAN</v>
          </cell>
        </row>
        <row r="25967">
          <cell r="O25967" t="str">
            <v>084822000</v>
          </cell>
          <cell r="P25967" t="str">
            <v>GEPARAYAN DE TURAG</v>
          </cell>
        </row>
        <row r="25968">
          <cell r="O25968" t="str">
            <v>084822000</v>
          </cell>
          <cell r="P25968" t="str">
            <v>GUSARAN</v>
          </cell>
        </row>
        <row r="25969">
          <cell r="O25969" t="str">
            <v>084822000</v>
          </cell>
          <cell r="P25969" t="str">
            <v>IMELDA</v>
          </cell>
        </row>
        <row r="25970">
          <cell r="O25970" t="str">
            <v>084822000</v>
          </cell>
          <cell r="P25970" t="str">
            <v>MONTALBAN</v>
          </cell>
        </row>
        <row r="25971">
          <cell r="O25971" t="str">
            <v>084822000</v>
          </cell>
          <cell r="P25971" t="str">
            <v>SUBA (POB.)</v>
          </cell>
        </row>
        <row r="25972">
          <cell r="O25972" t="str">
            <v>084822000</v>
          </cell>
          <cell r="P25972" t="str">
            <v>SAN ISIDRO</v>
          </cell>
        </row>
        <row r="25973">
          <cell r="O25973" t="str">
            <v>084822000</v>
          </cell>
          <cell r="P25973" t="str">
            <v>SENONOGAN DE TUBANG</v>
          </cell>
        </row>
        <row r="25974">
          <cell r="O25974" t="str">
            <v>084822000</v>
          </cell>
          <cell r="P25974" t="str">
            <v>TOBGON</v>
          </cell>
        </row>
        <row r="25975">
          <cell r="O25975" t="str">
            <v>084822000</v>
          </cell>
          <cell r="P25975" t="str">
            <v>VICTORY</v>
          </cell>
        </row>
        <row r="25976">
          <cell r="O25976" t="str">
            <v>084822000</v>
          </cell>
          <cell r="P25976" t="str">
            <v>POBLACION I</v>
          </cell>
        </row>
        <row r="25977">
          <cell r="O25977" t="str">
            <v>084822000</v>
          </cell>
          <cell r="P25977" t="str">
            <v>POBLACION II</v>
          </cell>
        </row>
        <row r="25978">
          <cell r="O25978" t="str">
            <v>084822000</v>
          </cell>
          <cell r="P25978" t="str">
            <v>SAN ANTONIO</v>
          </cell>
        </row>
        <row r="25979">
          <cell r="O25979" t="str">
            <v>084823000</v>
          </cell>
          <cell r="P25979" t="str">
            <v>ACEDILLO</v>
          </cell>
        </row>
        <row r="25980">
          <cell r="O25980" t="str">
            <v>084823000</v>
          </cell>
          <cell r="P25980" t="str">
            <v>BUENASUERTE</v>
          </cell>
        </row>
        <row r="25981">
          <cell r="O25981" t="str">
            <v>084823000</v>
          </cell>
          <cell r="P25981" t="str">
            <v>BUENOS AIRES</v>
          </cell>
        </row>
        <row r="25982">
          <cell r="O25982" t="str">
            <v>084823000</v>
          </cell>
          <cell r="P25982" t="str">
            <v>COLAB-OG</v>
          </cell>
        </row>
        <row r="25983">
          <cell r="O25983" t="str">
            <v>084823000</v>
          </cell>
          <cell r="P25983" t="str">
            <v>ERENAS</v>
          </cell>
        </row>
        <row r="25984">
          <cell r="O25984" t="str">
            <v>084823000</v>
          </cell>
          <cell r="P25984" t="str">
            <v>LIBERTAD</v>
          </cell>
        </row>
        <row r="25985">
          <cell r="O25985" t="str">
            <v>084823000</v>
          </cell>
          <cell r="P25985" t="str">
            <v>LUISITA</v>
          </cell>
        </row>
        <row r="25986">
          <cell r="O25986" t="str">
            <v>084823000</v>
          </cell>
          <cell r="P25986" t="str">
            <v>LUNGIB</v>
          </cell>
        </row>
        <row r="25987">
          <cell r="O25987" t="str">
            <v>084823000</v>
          </cell>
          <cell r="P25987" t="str">
            <v>MAXVILLA</v>
          </cell>
        </row>
        <row r="25988">
          <cell r="O25988" t="str">
            <v>084823000</v>
          </cell>
          <cell r="P25988" t="str">
            <v>PASABUENA</v>
          </cell>
        </row>
        <row r="25989">
          <cell r="O25989" t="str">
            <v>084823000</v>
          </cell>
          <cell r="P25989" t="str">
            <v>ZONE I (POB.)</v>
          </cell>
        </row>
        <row r="25990">
          <cell r="O25990" t="str">
            <v>084823000</v>
          </cell>
          <cell r="P25990" t="str">
            <v>ZONE II (POB.)</v>
          </cell>
        </row>
        <row r="25991">
          <cell r="O25991" t="str">
            <v>084823000</v>
          </cell>
          <cell r="P25991" t="str">
            <v>ZONE III (POB.)</v>
          </cell>
        </row>
        <row r="25992">
          <cell r="O25992" t="str">
            <v>084823000</v>
          </cell>
          <cell r="P25992" t="str">
            <v>SAN LAZARO</v>
          </cell>
        </row>
        <row r="25993">
          <cell r="O25993" t="str">
            <v>084823000</v>
          </cell>
          <cell r="P25993" t="str">
            <v>SAN MIGUEL</v>
          </cell>
        </row>
        <row r="25994">
          <cell r="O25994" t="str">
            <v>084823000</v>
          </cell>
          <cell r="P25994" t="str">
            <v>SAN ROMAN</v>
          </cell>
        </row>
        <row r="25995">
          <cell r="O25995" t="str">
            <v>084824000</v>
          </cell>
          <cell r="P25995" t="str">
            <v>BAYHO</v>
          </cell>
        </row>
        <row r="25996">
          <cell r="O25996" t="str">
            <v>084824000</v>
          </cell>
          <cell r="P25996" t="str">
            <v>BONIFACIO</v>
          </cell>
        </row>
        <row r="25997">
          <cell r="O25997" t="str">
            <v>084824000</v>
          </cell>
          <cell r="P25997" t="str">
            <v>CAGAMESARAG</v>
          </cell>
        </row>
        <row r="25998">
          <cell r="O25998" t="str">
            <v>084824000</v>
          </cell>
          <cell r="P25998" t="str">
            <v>CAG-AGUINGAY</v>
          </cell>
        </row>
        <row r="25999">
          <cell r="O25999" t="str">
            <v>084824000</v>
          </cell>
          <cell r="P25999" t="str">
            <v>CURRY</v>
          </cell>
        </row>
        <row r="26000">
          <cell r="O26000" t="str">
            <v>084824000</v>
          </cell>
          <cell r="P26000" t="str">
            <v>GEBONAWAN</v>
          </cell>
        </row>
        <row r="26001">
          <cell r="O26001" t="str">
            <v>084824000</v>
          </cell>
          <cell r="P26001" t="str">
            <v>GEN. LUNA</v>
          </cell>
        </row>
        <row r="26002">
          <cell r="O26002" t="str">
            <v>084824000</v>
          </cell>
          <cell r="P26002" t="str">
            <v>GETIGO</v>
          </cell>
        </row>
        <row r="26003">
          <cell r="O26003" t="str">
            <v>084824000</v>
          </cell>
          <cell r="P26003" t="str">
            <v>HENARONAGAN</v>
          </cell>
        </row>
        <row r="26004">
          <cell r="O26004" t="str">
            <v>084824000</v>
          </cell>
          <cell r="P26004" t="str">
            <v>LOPE DE VEGA (POB.)</v>
          </cell>
        </row>
        <row r="26005">
          <cell r="O26005" t="str">
            <v>084824000</v>
          </cell>
          <cell r="P26005" t="str">
            <v>LOWER CAYNAGA</v>
          </cell>
        </row>
        <row r="26006">
          <cell r="O26006" t="str">
            <v>084824000</v>
          </cell>
          <cell r="P26006" t="str">
            <v>MAGHIPID</v>
          </cell>
        </row>
        <row r="26007">
          <cell r="O26007" t="str">
            <v>084824000</v>
          </cell>
          <cell r="P26007" t="str">
            <v>MAGSAYSAY</v>
          </cell>
        </row>
        <row r="26008">
          <cell r="O26008" t="str">
            <v>084824000</v>
          </cell>
          <cell r="P26008" t="str">
            <v>OSMEÑA</v>
          </cell>
        </row>
        <row r="26009">
          <cell r="O26009" t="str">
            <v>084824000</v>
          </cell>
          <cell r="P26009" t="str">
            <v>PAGUITE</v>
          </cell>
        </row>
        <row r="26010">
          <cell r="O26010" t="str">
            <v>084824000</v>
          </cell>
          <cell r="P26010" t="str">
            <v>ROXAS</v>
          </cell>
        </row>
        <row r="26011">
          <cell r="O26011" t="str">
            <v>084824000</v>
          </cell>
          <cell r="P26011" t="str">
            <v>SAMPAGUITA</v>
          </cell>
        </row>
        <row r="26012">
          <cell r="O26012" t="str">
            <v>084824000</v>
          </cell>
          <cell r="P26012" t="str">
            <v>SAN FRANCISCO</v>
          </cell>
        </row>
        <row r="26013">
          <cell r="O26013" t="str">
            <v>084824000</v>
          </cell>
          <cell r="P26013" t="str">
            <v>SAN JOSE</v>
          </cell>
        </row>
        <row r="26014">
          <cell r="O26014" t="str">
            <v>084824000</v>
          </cell>
          <cell r="P26014" t="str">
            <v>SAN MIGUEL</v>
          </cell>
        </row>
        <row r="26015">
          <cell r="O26015" t="str">
            <v>084824000</v>
          </cell>
          <cell r="P26015" t="str">
            <v>SOMOROY</v>
          </cell>
        </row>
        <row r="26016">
          <cell r="O26016" t="str">
            <v>084824000</v>
          </cell>
          <cell r="P26016" t="str">
            <v>UPPER CAYNAGA</v>
          </cell>
        </row>
        <row r="26017">
          <cell r="O26017" t="str">
            <v>086001000</v>
          </cell>
          <cell r="P26017" t="str">
            <v>BACJAO</v>
          </cell>
        </row>
        <row r="26018">
          <cell r="O26018" t="str">
            <v>086001000</v>
          </cell>
          <cell r="P26018" t="str">
            <v>BIASONG I</v>
          </cell>
        </row>
        <row r="26019">
          <cell r="O26019" t="str">
            <v>086001000</v>
          </cell>
          <cell r="P26019" t="str">
            <v>COSTA RICA</v>
          </cell>
        </row>
        <row r="26020">
          <cell r="O26020" t="str">
            <v>086001000</v>
          </cell>
          <cell r="P26020" t="str">
            <v>GUIN-ANSAN</v>
          </cell>
        </row>
        <row r="26021">
          <cell r="O26021" t="str">
            <v>086001000</v>
          </cell>
          <cell r="P26021" t="str">
            <v>KERIKITE</v>
          </cell>
        </row>
        <row r="26022">
          <cell r="O26022" t="str">
            <v>086001000</v>
          </cell>
          <cell r="P26022" t="str">
            <v>LUNANG I (LOOK)</v>
          </cell>
        </row>
        <row r="26023">
          <cell r="O26023" t="str">
            <v>086001000</v>
          </cell>
          <cell r="P26023" t="str">
            <v>LUNANG II</v>
          </cell>
        </row>
        <row r="26024">
          <cell r="O26024" t="str">
            <v>086001000</v>
          </cell>
          <cell r="P26024" t="str">
            <v>MALOBAGO</v>
          </cell>
        </row>
        <row r="26025">
          <cell r="O26025" t="str">
            <v>086001000</v>
          </cell>
          <cell r="P26025" t="str">
            <v>MARASBARAS</v>
          </cell>
        </row>
        <row r="26026">
          <cell r="O26026" t="str">
            <v>086001000</v>
          </cell>
          <cell r="P26026" t="str">
            <v>PANJOBJOBAN I</v>
          </cell>
        </row>
        <row r="26027">
          <cell r="O26027" t="str">
            <v>086001000</v>
          </cell>
          <cell r="P26027" t="str">
            <v>POBLACION</v>
          </cell>
        </row>
        <row r="26028">
          <cell r="O26028" t="str">
            <v>086001000</v>
          </cell>
          <cell r="P26028" t="str">
            <v>TALAHID</v>
          </cell>
        </row>
        <row r="26029">
          <cell r="O26029" t="str">
            <v>086001000</v>
          </cell>
          <cell r="P26029" t="str">
            <v>TONGA-TONGA</v>
          </cell>
        </row>
        <row r="26030">
          <cell r="O26030" t="str">
            <v>086001000</v>
          </cell>
          <cell r="P26030" t="str">
            <v>IMELDA (BADJANG)</v>
          </cell>
        </row>
        <row r="26031">
          <cell r="O26031" t="str">
            <v>086001000</v>
          </cell>
          <cell r="P26031" t="str">
            <v>BIASONG II</v>
          </cell>
        </row>
        <row r="26032">
          <cell r="O26032" t="str">
            <v>086001000</v>
          </cell>
          <cell r="P26032" t="str">
            <v>COSTA RICA II</v>
          </cell>
        </row>
        <row r="26033">
          <cell r="O26033" t="str">
            <v>086001000</v>
          </cell>
          <cell r="P26033" t="str">
            <v>MABUHAY</v>
          </cell>
        </row>
        <row r="26034">
          <cell r="O26034" t="str">
            <v>086001000</v>
          </cell>
          <cell r="P26034" t="str">
            <v>MAGSAYSAY</v>
          </cell>
        </row>
        <row r="26035">
          <cell r="O26035" t="str">
            <v>086001000</v>
          </cell>
          <cell r="P26035" t="str">
            <v>PANJOBJOBAN II</v>
          </cell>
        </row>
        <row r="26036">
          <cell r="O26036" t="str">
            <v>086001000</v>
          </cell>
          <cell r="P26036" t="str">
            <v>ROÑO</v>
          </cell>
        </row>
        <row r="26037">
          <cell r="O26037" t="str">
            <v>086001000</v>
          </cell>
          <cell r="P26037" t="str">
            <v>SAN ISIDRO</v>
          </cell>
        </row>
        <row r="26038">
          <cell r="O26038" t="str">
            <v>086001000</v>
          </cell>
          <cell r="P26038" t="str">
            <v>SAN JOSE</v>
          </cell>
        </row>
        <row r="26039">
          <cell r="O26039" t="str">
            <v>086001000</v>
          </cell>
          <cell r="P26039" t="str">
            <v>VELOSO</v>
          </cell>
        </row>
        <row r="26040">
          <cell r="O26040" t="str">
            <v>086002000</v>
          </cell>
          <cell r="P26040" t="str">
            <v>AMANDAYEHAN</v>
          </cell>
        </row>
        <row r="26041">
          <cell r="O26041" t="str">
            <v>086002000</v>
          </cell>
          <cell r="P26041" t="str">
            <v>ANGLIT</v>
          </cell>
        </row>
        <row r="26042">
          <cell r="O26042" t="str">
            <v>086002000</v>
          </cell>
          <cell r="P26042" t="str">
            <v>BACUBAC</v>
          </cell>
        </row>
        <row r="26043">
          <cell r="O26043" t="str">
            <v>086002000</v>
          </cell>
          <cell r="P26043" t="str">
            <v>BALOOG</v>
          </cell>
        </row>
        <row r="26044">
          <cell r="O26044" t="str">
            <v>086002000</v>
          </cell>
          <cell r="P26044" t="str">
            <v>BASIAO</v>
          </cell>
        </row>
        <row r="26045">
          <cell r="O26045" t="str">
            <v>086002000</v>
          </cell>
          <cell r="P26045" t="str">
            <v>BUENAVISTA</v>
          </cell>
        </row>
        <row r="26046">
          <cell r="O26046" t="str">
            <v>086002000</v>
          </cell>
          <cell r="P26046" t="str">
            <v>BURGOS</v>
          </cell>
        </row>
        <row r="26047">
          <cell r="O26047" t="str">
            <v>086002000</v>
          </cell>
          <cell r="P26047" t="str">
            <v>CAMBAYAN</v>
          </cell>
        </row>
        <row r="26048">
          <cell r="O26048" t="str">
            <v>086002000</v>
          </cell>
          <cell r="P26048" t="str">
            <v>CAN-ABAY</v>
          </cell>
        </row>
        <row r="26049">
          <cell r="O26049" t="str">
            <v>086002000</v>
          </cell>
          <cell r="P26049" t="str">
            <v>CANCAIYAS</v>
          </cell>
        </row>
        <row r="26050">
          <cell r="O26050" t="str">
            <v>086002000</v>
          </cell>
          <cell r="P26050" t="str">
            <v>CANMANILA</v>
          </cell>
        </row>
        <row r="26051">
          <cell r="O26051" t="str">
            <v>086002000</v>
          </cell>
          <cell r="P26051" t="str">
            <v>CATADMAN</v>
          </cell>
        </row>
        <row r="26052">
          <cell r="O26052" t="str">
            <v>086002000</v>
          </cell>
          <cell r="P26052" t="str">
            <v>COGON</v>
          </cell>
        </row>
        <row r="26053">
          <cell r="O26053" t="str">
            <v>086002000</v>
          </cell>
          <cell r="P26053" t="str">
            <v>DOLONGAN</v>
          </cell>
        </row>
        <row r="26054">
          <cell r="O26054" t="str">
            <v>086002000</v>
          </cell>
          <cell r="P26054" t="str">
            <v>GUINTIGUI-AN</v>
          </cell>
        </row>
        <row r="26055">
          <cell r="O26055" t="str">
            <v>086002000</v>
          </cell>
          <cell r="P26055" t="str">
            <v>GUIRANG</v>
          </cell>
        </row>
        <row r="26056">
          <cell r="O26056" t="str">
            <v>086002000</v>
          </cell>
          <cell r="P26056" t="str">
            <v>BALANTE</v>
          </cell>
        </row>
        <row r="26057">
          <cell r="O26057" t="str">
            <v>086002000</v>
          </cell>
          <cell r="P26057" t="str">
            <v>IBA</v>
          </cell>
        </row>
        <row r="26058">
          <cell r="O26058" t="str">
            <v>086002000</v>
          </cell>
          <cell r="P26058" t="str">
            <v>INUNTAN</v>
          </cell>
        </row>
        <row r="26059">
          <cell r="O26059" t="str">
            <v>086002000</v>
          </cell>
          <cell r="P26059" t="str">
            <v>LOOG</v>
          </cell>
        </row>
        <row r="26060">
          <cell r="O26060" t="str">
            <v>086002000</v>
          </cell>
          <cell r="P26060" t="str">
            <v>MABINI</v>
          </cell>
        </row>
        <row r="26061">
          <cell r="O26061" t="str">
            <v>086002000</v>
          </cell>
          <cell r="P26061" t="str">
            <v>MAGALLANES</v>
          </cell>
        </row>
        <row r="26062">
          <cell r="O26062" t="str">
            <v>086002000</v>
          </cell>
          <cell r="P26062" t="str">
            <v>MANLILINAB</v>
          </cell>
        </row>
        <row r="26063">
          <cell r="O26063" t="str">
            <v>086002000</v>
          </cell>
          <cell r="P26063" t="str">
            <v>DEL PILAR</v>
          </cell>
        </row>
        <row r="26064">
          <cell r="O26064" t="str">
            <v>086002000</v>
          </cell>
          <cell r="P26064" t="str">
            <v>MAY-IT</v>
          </cell>
        </row>
        <row r="26065">
          <cell r="O26065" t="str">
            <v>086002000</v>
          </cell>
          <cell r="P26065" t="str">
            <v>MONGABONG</v>
          </cell>
        </row>
        <row r="26066">
          <cell r="O26066" t="str">
            <v>086002000</v>
          </cell>
          <cell r="P26066" t="str">
            <v>NEW SAN AGUSTIN</v>
          </cell>
        </row>
        <row r="26067">
          <cell r="O26067" t="str">
            <v>086002000</v>
          </cell>
          <cell r="P26067" t="str">
            <v>NOUVELAS OCCIDENTAL</v>
          </cell>
        </row>
        <row r="26068">
          <cell r="O26068" t="str">
            <v>086002000</v>
          </cell>
          <cell r="P26068" t="str">
            <v>SAN FERNANDO (NOUVELAS ORIENTAL)</v>
          </cell>
        </row>
        <row r="26069">
          <cell r="O26069" t="str">
            <v>086002000</v>
          </cell>
          <cell r="P26069" t="str">
            <v>OLD SAN AGUSTIN</v>
          </cell>
        </row>
        <row r="26070">
          <cell r="O26070" t="str">
            <v>086002000</v>
          </cell>
          <cell r="P26070" t="str">
            <v>PANUGMONON</v>
          </cell>
        </row>
        <row r="26071">
          <cell r="O26071" t="str">
            <v>086002000</v>
          </cell>
          <cell r="P26071" t="str">
            <v>PELIT</v>
          </cell>
        </row>
        <row r="26072">
          <cell r="O26072" t="str">
            <v>086002000</v>
          </cell>
          <cell r="P26072" t="str">
            <v>BAYBAY (POB.)</v>
          </cell>
        </row>
        <row r="26073">
          <cell r="O26073" t="str">
            <v>086002000</v>
          </cell>
          <cell r="P26073" t="str">
            <v>BUSCADA (POB.)</v>
          </cell>
        </row>
        <row r="26074">
          <cell r="O26074" t="str">
            <v>086002000</v>
          </cell>
          <cell r="P26074" t="str">
            <v>LAWA-AN (POB.)</v>
          </cell>
        </row>
        <row r="26075">
          <cell r="O26075" t="str">
            <v>086002000</v>
          </cell>
          <cell r="P26075" t="str">
            <v>LOYO (POB.)</v>
          </cell>
        </row>
        <row r="26076">
          <cell r="O26076" t="str">
            <v>086002000</v>
          </cell>
          <cell r="P26076" t="str">
            <v>MERCADO (POB.)</v>
          </cell>
        </row>
        <row r="26077">
          <cell r="O26077" t="str">
            <v>086002000</v>
          </cell>
          <cell r="P26077" t="str">
            <v>PALAYPAY (POB.)</v>
          </cell>
        </row>
        <row r="26078">
          <cell r="O26078" t="str">
            <v>086002000</v>
          </cell>
          <cell r="P26078" t="str">
            <v>SULOD (POB.)</v>
          </cell>
        </row>
        <row r="26079">
          <cell r="O26079" t="str">
            <v>086002000</v>
          </cell>
          <cell r="P26079" t="str">
            <v>ROXAS</v>
          </cell>
        </row>
        <row r="26080">
          <cell r="O26080" t="str">
            <v>086002000</v>
          </cell>
          <cell r="P26080" t="str">
            <v>SALVACION</v>
          </cell>
        </row>
        <row r="26081">
          <cell r="O26081" t="str">
            <v>086002000</v>
          </cell>
          <cell r="P26081" t="str">
            <v>SAN ANTONIO</v>
          </cell>
        </row>
        <row r="26082">
          <cell r="O26082" t="str">
            <v>086002000</v>
          </cell>
          <cell r="P26082" t="str">
            <v>SAWA</v>
          </cell>
        </row>
        <row r="26083">
          <cell r="O26083" t="str">
            <v>086002000</v>
          </cell>
          <cell r="P26083" t="str">
            <v>SERUM</v>
          </cell>
        </row>
        <row r="26084">
          <cell r="O26084" t="str">
            <v>086002000</v>
          </cell>
          <cell r="P26084" t="str">
            <v>SUGCA</v>
          </cell>
        </row>
        <row r="26085">
          <cell r="O26085" t="str">
            <v>086002000</v>
          </cell>
          <cell r="P26085" t="str">
            <v>SUGPONON</v>
          </cell>
        </row>
        <row r="26086">
          <cell r="O26086" t="str">
            <v>086002000</v>
          </cell>
          <cell r="P26086" t="str">
            <v>TINAOGAN</v>
          </cell>
        </row>
        <row r="26087">
          <cell r="O26087" t="str">
            <v>086002000</v>
          </cell>
          <cell r="P26087" t="str">
            <v>TINGIB</v>
          </cell>
        </row>
        <row r="26088">
          <cell r="O26088" t="str">
            <v>086002000</v>
          </cell>
          <cell r="P26088" t="str">
            <v>VILLA AURORA</v>
          </cell>
        </row>
        <row r="26089">
          <cell r="O26089" t="str">
            <v>086002000</v>
          </cell>
          <cell r="P26089" t="str">
            <v>BINONGTU-AN</v>
          </cell>
        </row>
        <row r="26090">
          <cell r="O26090" t="str">
            <v>086002000</v>
          </cell>
          <cell r="P26090" t="str">
            <v>BULAO</v>
          </cell>
        </row>
        <row r="26091">
          <cell r="O26091" t="str">
            <v>086003000</v>
          </cell>
          <cell r="P26091" t="str">
            <v>JOSE A. ROÑO</v>
          </cell>
        </row>
        <row r="26092">
          <cell r="O26092" t="str">
            <v>086003000</v>
          </cell>
          <cell r="P26092" t="str">
            <v>ACEDILLO</v>
          </cell>
        </row>
        <row r="26093">
          <cell r="O26093" t="str">
            <v>086003000</v>
          </cell>
          <cell r="P26093" t="str">
            <v>ALIBABA</v>
          </cell>
        </row>
        <row r="26094">
          <cell r="O26094" t="str">
            <v>086003000</v>
          </cell>
          <cell r="P26094" t="str">
            <v>AMAMPACANG</v>
          </cell>
        </row>
        <row r="26095">
          <cell r="O26095" t="str">
            <v>086003000</v>
          </cell>
          <cell r="P26095" t="str">
            <v>ANISLAG</v>
          </cell>
        </row>
        <row r="26096">
          <cell r="O26096" t="str">
            <v>086003000</v>
          </cell>
          <cell r="P26096" t="str">
            <v>BA-AY</v>
          </cell>
        </row>
        <row r="26097">
          <cell r="O26097" t="str">
            <v>086003000</v>
          </cell>
          <cell r="P26097" t="str">
            <v>BAGACAY</v>
          </cell>
        </row>
        <row r="26098">
          <cell r="O26098" t="str">
            <v>086003000</v>
          </cell>
          <cell r="P26098" t="str">
            <v>BAJA</v>
          </cell>
        </row>
        <row r="26099">
          <cell r="O26099" t="str">
            <v>086003000</v>
          </cell>
          <cell r="P26099" t="str">
            <v>BALUD (POB.)</v>
          </cell>
        </row>
        <row r="26100">
          <cell r="O26100" t="str">
            <v>086003000</v>
          </cell>
          <cell r="P26100" t="str">
            <v>BANTE</v>
          </cell>
        </row>
        <row r="26101">
          <cell r="O26101" t="str">
            <v>086003000</v>
          </cell>
          <cell r="P26101" t="str">
            <v>BANTIAN</v>
          </cell>
        </row>
        <row r="26102">
          <cell r="O26102" t="str">
            <v>086003000</v>
          </cell>
          <cell r="P26102" t="str">
            <v>BASUD</v>
          </cell>
        </row>
        <row r="26103">
          <cell r="O26103" t="str">
            <v>086003000</v>
          </cell>
          <cell r="P26103" t="str">
            <v>BAYO</v>
          </cell>
        </row>
        <row r="26104">
          <cell r="O26104" t="str">
            <v>086003000</v>
          </cell>
          <cell r="P26104" t="str">
            <v>BEGAHO</v>
          </cell>
        </row>
        <row r="26105">
          <cell r="O26105" t="str">
            <v>086003000</v>
          </cell>
          <cell r="P26105" t="str">
            <v>BINALIW</v>
          </cell>
        </row>
        <row r="26106">
          <cell r="O26106" t="str">
            <v>086003000</v>
          </cell>
          <cell r="P26106" t="str">
            <v>BUGTONG</v>
          </cell>
        </row>
        <row r="26107">
          <cell r="O26107" t="str">
            <v>086003000</v>
          </cell>
          <cell r="P26107" t="str">
            <v>BUENAVISTA</v>
          </cell>
        </row>
        <row r="26108">
          <cell r="O26108" t="str">
            <v>086003000</v>
          </cell>
          <cell r="P26108" t="str">
            <v>CABACUNGAN</v>
          </cell>
        </row>
        <row r="26109">
          <cell r="O26109" t="str">
            <v>086003000</v>
          </cell>
          <cell r="P26109" t="str">
            <v>CABATUAN</v>
          </cell>
        </row>
        <row r="26110">
          <cell r="O26110" t="str">
            <v>086003000</v>
          </cell>
          <cell r="P26110" t="str">
            <v>CABICAHAN</v>
          </cell>
        </row>
        <row r="26111">
          <cell r="O26111" t="str">
            <v>086003000</v>
          </cell>
          <cell r="P26111" t="str">
            <v>CABUGAWAN</v>
          </cell>
        </row>
        <row r="26112">
          <cell r="O26112" t="str">
            <v>086003000</v>
          </cell>
          <cell r="P26112" t="str">
            <v>CACARANSAN</v>
          </cell>
        </row>
        <row r="26113">
          <cell r="O26113" t="str">
            <v>086003000</v>
          </cell>
          <cell r="P26113" t="str">
            <v>CAG-OLANGO</v>
          </cell>
        </row>
        <row r="26114">
          <cell r="O26114" t="str">
            <v>086003000</v>
          </cell>
          <cell r="P26114" t="str">
            <v>CAG-ANAHAW</v>
          </cell>
        </row>
        <row r="26115">
          <cell r="O26115" t="str">
            <v>086003000</v>
          </cell>
          <cell r="P26115" t="str">
            <v>CAGBANAYACAO</v>
          </cell>
        </row>
        <row r="26116">
          <cell r="O26116" t="str">
            <v>086003000</v>
          </cell>
          <cell r="P26116" t="str">
            <v>CAGBAYANG</v>
          </cell>
        </row>
        <row r="26117">
          <cell r="O26117" t="str">
            <v>086003000</v>
          </cell>
          <cell r="P26117" t="str">
            <v>CAGBILWANG</v>
          </cell>
        </row>
        <row r="26118">
          <cell r="O26118" t="str">
            <v>086003000</v>
          </cell>
          <cell r="P26118" t="str">
            <v>CAGBOBORAC</v>
          </cell>
        </row>
        <row r="26119">
          <cell r="O26119" t="str">
            <v>086003000</v>
          </cell>
          <cell r="P26119" t="str">
            <v>CAGLANIPAO SUR</v>
          </cell>
        </row>
        <row r="26120">
          <cell r="O26120" t="str">
            <v>086003000</v>
          </cell>
          <cell r="P26120" t="str">
            <v>CAGMANIPES NORTE</v>
          </cell>
        </row>
        <row r="26121">
          <cell r="O26121" t="str">
            <v>086003000</v>
          </cell>
          <cell r="P26121" t="str">
            <v>CAG-ANIBONG</v>
          </cell>
        </row>
        <row r="26122">
          <cell r="O26122" t="str">
            <v>086003000</v>
          </cell>
          <cell r="P26122" t="str">
            <v>CAGNIPA</v>
          </cell>
        </row>
        <row r="26123">
          <cell r="O26123" t="str">
            <v>086003000</v>
          </cell>
          <cell r="P26123" t="str">
            <v>CAGSALAOSAO</v>
          </cell>
        </row>
        <row r="26124">
          <cell r="O26124" t="str">
            <v>086003000</v>
          </cell>
          <cell r="P26124" t="str">
            <v>CAHUMPAN</v>
          </cell>
        </row>
        <row r="26125">
          <cell r="O26125" t="str">
            <v>086003000</v>
          </cell>
          <cell r="P26125" t="str">
            <v>CALOCNAYAN</v>
          </cell>
        </row>
        <row r="26126">
          <cell r="O26126" t="str">
            <v>086003000</v>
          </cell>
          <cell r="P26126" t="str">
            <v>CANGOMAOD</v>
          </cell>
        </row>
        <row r="26127">
          <cell r="O26127" t="str">
            <v>086003000</v>
          </cell>
          <cell r="P26127" t="str">
            <v>CANHUMADAC</v>
          </cell>
        </row>
        <row r="26128">
          <cell r="O26128" t="str">
            <v>086003000</v>
          </cell>
          <cell r="P26128" t="str">
            <v>CAPACUHAN</v>
          </cell>
        </row>
        <row r="26129">
          <cell r="O26129" t="str">
            <v>086003000</v>
          </cell>
          <cell r="P26129" t="str">
            <v>CAPOOCAN</v>
          </cell>
        </row>
        <row r="26130">
          <cell r="O26130" t="str">
            <v>086003000</v>
          </cell>
          <cell r="P26130" t="str">
            <v>CARAYMAN</v>
          </cell>
        </row>
        <row r="26131">
          <cell r="O26131" t="str">
            <v>086003000</v>
          </cell>
          <cell r="P26131" t="str">
            <v>CATABUNAN</v>
          </cell>
        </row>
        <row r="26132">
          <cell r="O26132" t="str">
            <v>086003000</v>
          </cell>
          <cell r="P26132" t="str">
            <v>CAYBAGO</v>
          </cell>
        </row>
        <row r="26133">
          <cell r="O26133" t="str">
            <v>086003000</v>
          </cell>
          <cell r="P26133" t="str">
            <v>CENTRAL (POB.)</v>
          </cell>
        </row>
        <row r="26134">
          <cell r="O26134" t="str">
            <v>086003000</v>
          </cell>
          <cell r="P26134" t="str">
            <v>COGON</v>
          </cell>
        </row>
        <row r="26135">
          <cell r="O26135" t="str">
            <v>086003000</v>
          </cell>
          <cell r="P26135" t="str">
            <v>DAGUM</v>
          </cell>
        </row>
        <row r="26136">
          <cell r="O26136" t="str">
            <v>086003000</v>
          </cell>
          <cell r="P26136" t="str">
            <v>DAWO</v>
          </cell>
        </row>
        <row r="26137">
          <cell r="O26137" t="str">
            <v>086003000</v>
          </cell>
          <cell r="P26137" t="str">
            <v>DE VICTORIA</v>
          </cell>
        </row>
        <row r="26138">
          <cell r="O26138" t="str">
            <v>086003000</v>
          </cell>
          <cell r="P26138" t="str">
            <v>DINABONGAN</v>
          </cell>
        </row>
        <row r="26139">
          <cell r="O26139" t="str">
            <v>086003000</v>
          </cell>
          <cell r="P26139" t="str">
            <v>DINAGAN</v>
          </cell>
        </row>
        <row r="26140">
          <cell r="O26140" t="str">
            <v>086003000</v>
          </cell>
          <cell r="P26140" t="str">
            <v>DINAWACAN</v>
          </cell>
        </row>
        <row r="26141">
          <cell r="O26141" t="str">
            <v>086003000</v>
          </cell>
          <cell r="P26141" t="str">
            <v>ESPERANZA</v>
          </cell>
        </row>
        <row r="26142">
          <cell r="O26142" t="str">
            <v>086003000</v>
          </cell>
          <cell r="P26142" t="str">
            <v>GADGARAN</v>
          </cell>
        </row>
        <row r="26143">
          <cell r="O26143" t="str">
            <v>086003000</v>
          </cell>
          <cell r="P26143" t="str">
            <v>GASDO</v>
          </cell>
        </row>
        <row r="26144">
          <cell r="O26144" t="str">
            <v>086003000</v>
          </cell>
          <cell r="P26144" t="str">
            <v>HELINO</v>
          </cell>
        </row>
        <row r="26145">
          <cell r="O26145" t="str">
            <v>086003000</v>
          </cell>
          <cell r="P26145" t="str">
            <v>GERAGA-AN</v>
          </cell>
        </row>
        <row r="26146">
          <cell r="O26146" t="str">
            <v>086003000</v>
          </cell>
          <cell r="P26146" t="str">
            <v>GUIN-ON</v>
          </cell>
        </row>
        <row r="26147">
          <cell r="O26147" t="str">
            <v>086003000</v>
          </cell>
          <cell r="P26147" t="str">
            <v>GUIMBAOYAN NORTE</v>
          </cell>
        </row>
        <row r="26148">
          <cell r="O26148" t="str">
            <v>086003000</v>
          </cell>
          <cell r="P26148" t="str">
            <v>GUIMBAOYAN SUR</v>
          </cell>
        </row>
        <row r="26149">
          <cell r="O26149" t="str">
            <v>086003000</v>
          </cell>
          <cell r="P26149" t="str">
            <v>HAMORAWON</v>
          </cell>
        </row>
        <row r="26150">
          <cell r="O26150" t="str">
            <v>086003000</v>
          </cell>
          <cell r="P26150" t="str">
            <v>HIBABNGAN</v>
          </cell>
        </row>
        <row r="26151">
          <cell r="O26151" t="str">
            <v>086003000</v>
          </cell>
          <cell r="P26151" t="str">
            <v>HIBATANG</v>
          </cell>
        </row>
        <row r="26152">
          <cell r="O26152" t="str">
            <v>086003000</v>
          </cell>
          <cell r="P26152" t="str">
            <v>HIGASAAN</v>
          </cell>
        </row>
        <row r="26153">
          <cell r="O26153" t="str">
            <v>086003000</v>
          </cell>
          <cell r="P26153" t="str">
            <v>HIMALANDROG</v>
          </cell>
        </row>
        <row r="26154">
          <cell r="O26154" t="str">
            <v>086003000</v>
          </cell>
          <cell r="P26154" t="str">
            <v>JIMAUTAN</v>
          </cell>
        </row>
        <row r="26155">
          <cell r="O26155" t="str">
            <v>086003000</v>
          </cell>
          <cell r="P26155" t="str">
            <v>HUGON ROSALES</v>
          </cell>
        </row>
        <row r="26156">
          <cell r="O26156" t="str">
            <v>086003000</v>
          </cell>
          <cell r="P26156" t="str">
            <v>JACINTO</v>
          </cell>
        </row>
        <row r="26157">
          <cell r="O26157" t="str">
            <v>086003000</v>
          </cell>
          <cell r="P26157" t="str">
            <v>AGUIT-ITAN (POB.)</v>
          </cell>
        </row>
        <row r="26158">
          <cell r="O26158" t="str">
            <v>086003000</v>
          </cell>
          <cell r="P26158" t="str">
            <v>KILIKILI</v>
          </cell>
        </row>
        <row r="26159">
          <cell r="O26159" t="str">
            <v>086003000</v>
          </cell>
          <cell r="P26159" t="str">
            <v>LA PAZ</v>
          </cell>
        </row>
        <row r="26160">
          <cell r="O26160" t="str">
            <v>086003000</v>
          </cell>
          <cell r="P26160" t="str">
            <v>LANGOYON</v>
          </cell>
        </row>
        <row r="26161">
          <cell r="O26161" t="str">
            <v>086003000</v>
          </cell>
          <cell r="P26161" t="str">
            <v>LAPAAN</v>
          </cell>
        </row>
        <row r="26162">
          <cell r="O26162" t="str">
            <v>086003000</v>
          </cell>
          <cell r="P26162" t="str">
            <v>LIBERTAD</v>
          </cell>
        </row>
        <row r="26163">
          <cell r="O26163" t="str">
            <v>086003000</v>
          </cell>
          <cell r="P26163" t="str">
            <v>LIMARAYON</v>
          </cell>
        </row>
        <row r="26164">
          <cell r="O26164" t="str">
            <v>086003000</v>
          </cell>
          <cell r="P26164" t="str">
            <v>LOOC</v>
          </cell>
        </row>
        <row r="26165">
          <cell r="O26165" t="str">
            <v>086003000</v>
          </cell>
          <cell r="P26165" t="str">
            <v>LONGSOB</v>
          </cell>
        </row>
        <row r="26166">
          <cell r="O26166" t="str">
            <v>086003000</v>
          </cell>
          <cell r="P26166" t="str">
            <v>LONOY</v>
          </cell>
        </row>
        <row r="26167">
          <cell r="O26167" t="str">
            <v>086003000</v>
          </cell>
          <cell r="P26167" t="str">
            <v>MABINI I (CALBAYOG DISTRICT)</v>
          </cell>
        </row>
        <row r="26168">
          <cell r="O26168" t="str">
            <v>086003000</v>
          </cell>
          <cell r="P26168" t="str">
            <v>MABINI II (OQUENDO DISTRICT)</v>
          </cell>
        </row>
        <row r="26169">
          <cell r="O26169" t="str">
            <v>086003000</v>
          </cell>
          <cell r="P26169" t="str">
            <v>MACATINGOG</v>
          </cell>
        </row>
        <row r="26170">
          <cell r="O26170" t="str">
            <v>086003000</v>
          </cell>
          <cell r="P26170" t="str">
            <v>MAG-UBAY</v>
          </cell>
        </row>
        <row r="26171">
          <cell r="O26171" t="str">
            <v>086003000</v>
          </cell>
          <cell r="P26171" t="str">
            <v>MAGUINO-O</v>
          </cell>
        </row>
        <row r="26172">
          <cell r="O26172" t="str">
            <v>086003000</v>
          </cell>
          <cell r="P26172" t="str">
            <v>MALAGA</v>
          </cell>
        </row>
        <row r="26173">
          <cell r="O26173" t="str">
            <v>086003000</v>
          </cell>
          <cell r="P26173" t="str">
            <v>MALAJOG</v>
          </cell>
        </row>
        <row r="26174">
          <cell r="O26174" t="str">
            <v>086003000</v>
          </cell>
          <cell r="P26174" t="str">
            <v>MALAYOG</v>
          </cell>
        </row>
        <row r="26175">
          <cell r="O26175" t="str">
            <v>086003000</v>
          </cell>
          <cell r="P26175" t="str">
            <v>MALOPALO</v>
          </cell>
        </row>
        <row r="26176">
          <cell r="O26176" t="str">
            <v>086003000</v>
          </cell>
          <cell r="P26176" t="str">
            <v>MARCATUBIG</v>
          </cell>
        </row>
        <row r="26177">
          <cell r="O26177" t="str">
            <v>086003000</v>
          </cell>
          <cell r="P26177" t="str">
            <v>MANCOL</v>
          </cell>
        </row>
        <row r="26178">
          <cell r="O26178" t="str">
            <v>086003000</v>
          </cell>
          <cell r="P26178" t="str">
            <v>MANTAONG (OQUENDO DISTRICT)</v>
          </cell>
        </row>
        <row r="26179">
          <cell r="O26179" t="str">
            <v>086003000</v>
          </cell>
          <cell r="P26179" t="str">
            <v>MATOBATO</v>
          </cell>
        </row>
        <row r="26180">
          <cell r="O26180" t="str">
            <v>086003000</v>
          </cell>
          <cell r="P26180" t="str">
            <v>MAWACAT</v>
          </cell>
        </row>
        <row r="26181">
          <cell r="O26181" t="str">
            <v>086003000</v>
          </cell>
          <cell r="P26181" t="str">
            <v>MAYBOG</v>
          </cell>
        </row>
        <row r="26182">
          <cell r="O26182" t="str">
            <v>086003000</v>
          </cell>
          <cell r="P26182" t="str">
            <v>MAYSALONG</v>
          </cell>
        </row>
        <row r="26183">
          <cell r="O26183" t="str">
            <v>086003000</v>
          </cell>
          <cell r="P26183" t="str">
            <v>MIGARA</v>
          </cell>
        </row>
        <row r="26184">
          <cell r="O26184" t="str">
            <v>086003000</v>
          </cell>
          <cell r="P26184" t="str">
            <v>NABANG</v>
          </cell>
        </row>
        <row r="26185">
          <cell r="O26185" t="str">
            <v>086003000</v>
          </cell>
          <cell r="P26185" t="str">
            <v>NAGA</v>
          </cell>
        </row>
        <row r="26186">
          <cell r="O26186" t="str">
            <v>086003000</v>
          </cell>
          <cell r="P26186" t="str">
            <v>NAGUMA</v>
          </cell>
        </row>
        <row r="26187">
          <cell r="O26187" t="str">
            <v>086003000</v>
          </cell>
          <cell r="P26187" t="str">
            <v>NAVARRO</v>
          </cell>
        </row>
        <row r="26188">
          <cell r="O26188" t="str">
            <v>086003000</v>
          </cell>
          <cell r="P26188" t="str">
            <v>NIJAGA</v>
          </cell>
        </row>
        <row r="26189">
          <cell r="O26189" t="str">
            <v>086003000</v>
          </cell>
          <cell r="P26189" t="str">
            <v>OBOOB</v>
          </cell>
        </row>
        <row r="26190">
          <cell r="O26190" t="str">
            <v>086003000</v>
          </cell>
          <cell r="P26190" t="str">
            <v>OBRERO</v>
          </cell>
        </row>
        <row r="26191">
          <cell r="O26191" t="str">
            <v>086003000</v>
          </cell>
          <cell r="P26191" t="str">
            <v>OLERA</v>
          </cell>
        </row>
        <row r="26192">
          <cell r="O26192" t="str">
            <v>086003000</v>
          </cell>
          <cell r="P26192" t="str">
            <v>OQUENDO (POB.)</v>
          </cell>
        </row>
        <row r="26193">
          <cell r="O26193" t="str">
            <v>086003000</v>
          </cell>
          <cell r="P26193" t="str">
            <v>OSMEÑA</v>
          </cell>
        </row>
        <row r="26194">
          <cell r="O26194" t="str">
            <v>086003000</v>
          </cell>
          <cell r="P26194" t="str">
            <v>PALANAS</v>
          </cell>
        </row>
        <row r="26195">
          <cell r="O26195" t="str">
            <v>086003000</v>
          </cell>
          <cell r="P26195" t="str">
            <v>PALANOGAN</v>
          </cell>
        </row>
        <row r="26196">
          <cell r="O26196" t="str">
            <v>086003000</v>
          </cell>
          <cell r="P26196" t="str">
            <v>PANLAYAHAN</v>
          </cell>
        </row>
        <row r="26197">
          <cell r="O26197" t="str">
            <v>086003000</v>
          </cell>
          <cell r="P26197" t="str">
            <v>PANONONGAN</v>
          </cell>
        </row>
        <row r="26198">
          <cell r="O26198" t="str">
            <v>086003000</v>
          </cell>
          <cell r="P26198" t="str">
            <v>PANOYPOY</v>
          </cell>
        </row>
        <row r="26199">
          <cell r="O26199" t="str">
            <v>086003000</v>
          </cell>
          <cell r="P26199" t="str">
            <v>PATONG</v>
          </cell>
        </row>
        <row r="26200">
          <cell r="O26200" t="str">
            <v>086003000</v>
          </cell>
          <cell r="P26200" t="str">
            <v>PEÑA</v>
          </cell>
        </row>
        <row r="26201">
          <cell r="O26201" t="str">
            <v>086003000</v>
          </cell>
          <cell r="P26201" t="str">
            <v>PILAR</v>
          </cell>
        </row>
        <row r="26202">
          <cell r="O26202" t="str">
            <v>086003000</v>
          </cell>
          <cell r="P26202" t="str">
            <v>PINAMOROTAN</v>
          </cell>
        </row>
        <row r="26203">
          <cell r="O26203" t="str">
            <v>086003000</v>
          </cell>
          <cell r="P26203" t="str">
            <v>QUEZON</v>
          </cell>
        </row>
        <row r="26204">
          <cell r="O26204" t="str">
            <v>086003000</v>
          </cell>
          <cell r="P26204" t="str">
            <v>RAWIS</v>
          </cell>
        </row>
        <row r="26205">
          <cell r="O26205" t="str">
            <v>086003000</v>
          </cell>
          <cell r="P26205" t="str">
            <v>RIZAL I (CALBAYOG DISTRICT)</v>
          </cell>
        </row>
        <row r="26206">
          <cell r="O26206" t="str">
            <v>086003000</v>
          </cell>
          <cell r="P26206" t="str">
            <v>RIZAL II (OQUENDO DISTRICT)</v>
          </cell>
        </row>
        <row r="26207">
          <cell r="O26207" t="str">
            <v>086003000</v>
          </cell>
          <cell r="P26207" t="str">
            <v>ROXAS I (CALBAYOG DISTRICT)</v>
          </cell>
        </row>
        <row r="26208">
          <cell r="O26208" t="str">
            <v>086003000</v>
          </cell>
          <cell r="P26208" t="str">
            <v>ROXAS II (OQUENDO DISTRICT)</v>
          </cell>
        </row>
        <row r="26209">
          <cell r="O26209" t="str">
            <v>086003000</v>
          </cell>
          <cell r="P26209" t="str">
            <v>SALJAG (BAUT)</v>
          </cell>
        </row>
        <row r="26210">
          <cell r="O26210" t="str">
            <v>086003000</v>
          </cell>
          <cell r="P26210" t="str">
            <v>SALVACION</v>
          </cell>
        </row>
        <row r="26211">
          <cell r="O26211" t="str">
            <v>086003000</v>
          </cell>
          <cell r="P26211" t="str">
            <v>SAN ANTONIO</v>
          </cell>
        </row>
        <row r="26212">
          <cell r="O26212" t="str">
            <v>086003000</v>
          </cell>
          <cell r="P26212" t="str">
            <v>SAN ISIDRO</v>
          </cell>
        </row>
        <row r="26213">
          <cell r="O26213" t="str">
            <v>086003000</v>
          </cell>
          <cell r="P26213" t="str">
            <v>SAN JOAQUIN</v>
          </cell>
        </row>
        <row r="26214">
          <cell r="O26214" t="str">
            <v>086003000</v>
          </cell>
          <cell r="P26214" t="str">
            <v>SAN JOSE</v>
          </cell>
        </row>
        <row r="26215">
          <cell r="O26215" t="str">
            <v>086003000</v>
          </cell>
          <cell r="P26215" t="str">
            <v>SAN POLICARPIO</v>
          </cell>
        </row>
        <row r="26216">
          <cell r="O26216" t="str">
            <v>086003000</v>
          </cell>
          <cell r="P26216" t="str">
            <v>SAN RUFINO</v>
          </cell>
        </row>
        <row r="26217">
          <cell r="O26217" t="str">
            <v>086003000</v>
          </cell>
          <cell r="P26217" t="str">
            <v>SAPUTAN</v>
          </cell>
        </row>
        <row r="26218">
          <cell r="O26218" t="str">
            <v>086003000</v>
          </cell>
          <cell r="P26218" t="str">
            <v>SIGO</v>
          </cell>
        </row>
        <row r="26219">
          <cell r="O26219" t="str">
            <v>086003000</v>
          </cell>
          <cell r="P26219" t="str">
            <v>SINANTAN</v>
          </cell>
        </row>
        <row r="26220">
          <cell r="O26220" t="str">
            <v>086003000</v>
          </cell>
          <cell r="P26220" t="str">
            <v>SINIDMAN OCCIDENTAL</v>
          </cell>
        </row>
        <row r="26221">
          <cell r="O26221" t="str">
            <v>086003000</v>
          </cell>
          <cell r="P26221" t="str">
            <v>SINIDMAN ORIENTAL</v>
          </cell>
        </row>
        <row r="26222">
          <cell r="O26222" t="str">
            <v>086003000</v>
          </cell>
          <cell r="P26222" t="str">
            <v>TABAWAN</v>
          </cell>
        </row>
        <row r="26223">
          <cell r="O26223" t="str">
            <v>086003000</v>
          </cell>
          <cell r="P26223" t="str">
            <v>TALAHIBAN</v>
          </cell>
        </row>
        <row r="26224">
          <cell r="O26224" t="str">
            <v>086003000</v>
          </cell>
          <cell r="P26224" t="str">
            <v>TAPA-E</v>
          </cell>
        </row>
        <row r="26225">
          <cell r="O26225" t="str">
            <v>086003000</v>
          </cell>
          <cell r="P26225" t="str">
            <v>TARABUCAN</v>
          </cell>
        </row>
        <row r="26226">
          <cell r="O26226" t="str">
            <v>086003000</v>
          </cell>
          <cell r="P26226" t="str">
            <v>TIGBE</v>
          </cell>
        </row>
        <row r="26227">
          <cell r="O26227" t="str">
            <v>086003000</v>
          </cell>
          <cell r="P26227" t="str">
            <v>TINAPLACAN</v>
          </cell>
        </row>
        <row r="26228">
          <cell r="O26228" t="str">
            <v>086003000</v>
          </cell>
          <cell r="P26228" t="str">
            <v>TOMALIGUEZ</v>
          </cell>
        </row>
        <row r="26229">
          <cell r="O26229" t="str">
            <v>086003000</v>
          </cell>
          <cell r="P26229" t="str">
            <v>TRINIDAD (SABANG)</v>
          </cell>
        </row>
        <row r="26230">
          <cell r="O26230" t="str">
            <v>086003000</v>
          </cell>
          <cell r="P26230" t="str">
            <v>VICTORY</v>
          </cell>
        </row>
        <row r="26231">
          <cell r="O26231" t="str">
            <v>086003000</v>
          </cell>
          <cell r="P26231" t="str">
            <v>VILLAHERMOSA</v>
          </cell>
        </row>
        <row r="26232">
          <cell r="O26232" t="str">
            <v>086003000</v>
          </cell>
          <cell r="P26232" t="str">
            <v>AWANG EAST (POB.)</v>
          </cell>
        </row>
        <row r="26233">
          <cell r="O26233" t="str">
            <v>086003000</v>
          </cell>
          <cell r="P26233" t="str">
            <v>AWANG WEST (POB.)</v>
          </cell>
        </row>
        <row r="26234">
          <cell r="O26234" t="str">
            <v>086003000</v>
          </cell>
          <cell r="P26234" t="str">
            <v>BAGONG LIPUNAN</v>
          </cell>
        </row>
        <row r="26235">
          <cell r="O26235" t="str">
            <v>086003000</v>
          </cell>
          <cell r="P26235" t="str">
            <v>BONTAY</v>
          </cell>
        </row>
        <row r="26236">
          <cell r="O26236" t="str">
            <v>086003000</v>
          </cell>
          <cell r="P26236" t="str">
            <v>KALILIHAN</v>
          </cell>
        </row>
        <row r="26237">
          <cell r="O26237" t="str">
            <v>086003000</v>
          </cell>
          <cell r="P26237" t="str">
            <v>CARMEN</v>
          </cell>
        </row>
        <row r="26238">
          <cell r="O26238" t="str">
            <v>086003000</v>
          </cell>
          <cell r="P26238" t="str">
            <v>DANAO I</v>
          </cell>
        </row>
        <row r="26239">
          <cell r="O26239" t="str">
            <v>086003000</v>
          </cell>
          <cell r="P26239" t="str">
            <v>DANAO II</v>
          </cell>
        </row>
        <row r="26240">
          <cell r="O26240" t="str">
            <v>086003000</v>
          </cell>
          <cell r="P26240" t="str">
            <v>GABAY</v>
          </cell>
        </row>
        <row r="26241">
          <cell r="O26241" t="str">
            <v>086003000</v>
          </cell>
          <cell r="P26241" t="str">
            <v>PAGBALICAN</v>
          </cell>
        </row>
        <row r="26242">
          <cell r="O26242" t="str">
            <v>086003000</v>
          </cell>
          <cell r="P26242" t="str">
            <v>PAYAHAN</v>
          </cell>
        </row>
        <row r="26243">
          <cell r="O26243" t="str">
            <v>086003000</v>
          </cell>
          <cell r="P26243" t="str">
            <v>TANVAL</v>
          </cell>
        </row>
        <row r="26244">
          <cell r="O26244" t="str">
            <v>086003000</v>
          </cell>
          <cell r="P26244" t="str">
            <v>TINAMBACAN NORTE</v>
          </cell>
        </row>
        <row r="26245">
          <cell r="O26245" t="str">
            <v>086003000</v>
          </cell>
          <cell r="P26245" t="str">
            <v>TINAMBACAN SUR</v>
          </cell>
        </row>
        <row r="26246">
          <cell r="O26246" t="str">
            <v>086003000</v>
          </cell>
          <cell r="P26246" t="str">
            <v xml:space="preserve">CAGMANIPES SUR </v>
          </cell>
        </row>
        <row r="26247">
          <cell r="O26247" t="str">
            <v>086003000</v>
          </cell>
          <cell r="P26247" t="str">
            <v xml:space="preserve">MANUEL BARRAL, SR. </v>
          </cell>
        </row>
        <row r="26248">
          <cell r="O26248" t="str">
            <v>086004000</v>
          </cell>
          <cell r="P26248" t="str">
            <v>ANTOL</v>
          </cell>
        </row>
        <row r="26249">
          <cell r="O26249" t="str">
            <v>086004000</v>
          </cell>
          <cell r="P26249" t="str">
            <v>BACYARAN</v>
          </cell>
        </row>
        <row r="26250">
          <cell r="O26250" t="str">
            <v>086004000</v>
          </cell>
          <cell r="P26250" t="str">
            <v>BERI</v>
          </cell>
        </row>
        <row r="26251">
          <cell r="O26251" t="str">
            <v>086004000</v>
          </cell>
          <cell r="P26251" t="str">
            <v>BAROBAYBAY</v>
          </cell>
        </row>
        <row r="26252">
          <cell r="O26252" t="str">
            <v>086004000</v>
          </cell>
          <cell r="P26252" t="str">
            <v>BINANGGARAN</v>
          </cell>
        </row>
        <row r="26253">
          <cell r="O26253" t="str">
            <v>086004000</v>
          </cell>
          <cell r="P26253" t="str">
            <v>BORONG</v>
          </cell>
        </row>
        <row r="26254">
          <cell r="O26254" t="str">
            <v>086004000</v>
          </cell>
          <cell r="P26254" t="str">
            <v>BULAO</v>
          </cell>
        </row>
        <row r="26255">
          <cell r="O26255" t="str">
            <v>086004000</v>
          </cell>
          <cell r="P26255" t="str">
            <v>BULUAN</v>
          </cell>
        </row>
        <row r="26256">
          <cell r="O26256" t="str">
            <v>086004000</v>
          </cell>
          <cell r="P26256" t="str">
            <v>CAAMLONGAN</v>
          </cell>
        </row>
        <row r="26257">
          <cell r="O26257" t="str">
            <v>086004000</v>
          </cell>
          <cell r="P26257" t="str">
            <v>CALAYAAN</v>
          </cell>
        </row>
        <row r="26258">
          <cell r="O26258" t="str">
            <v>086004000</v>
          </cell>
          <cell r="P26258" t="str">
            <v>CALINGONAN</v>
          </cell>
        </row>
        <row r="26259">
          <cell r="O26259" t="str">
            <v>086004000</v>
          </cell>
          <cell r="P26259" t="str">
            <v>CANBAGTIC</v>
          </cell>
        </row>
        <row r="26260">
          <cell r="O26260" t="str">
            <v>086004000</v>
          </cell>
          <cell r="P26260" t="str">
            <v>CANTICUM</v>
          </cell>
        </row>
        <row r="26261">
          <cell r="O26261" t="str">
            <v>086004000</v>
          </cell>
          <cell r="P26261" t="str">
            <v>DALIGAN</v>
          </cell>
        </row>
        <row r="26262">
          <cell r="O26262" t="str">
            <v>086004000</v>
          </cell>
          <cell r="P26262" t="str">
            <v>GUINBANGA</v>
          </cell>
        </row>
        <row r="26263">
          <cell r="O26263" t="str">
            <v>086004000</v>
          </cell>
          <cell r="P26263" t="str">
            <v>HUBASAN</v>
          </cell>
        </row>
        <row r="26264">
          <cell r="O26264" t="str">
            <v>086004000</v>
          </cell>
          <cell r="P26264" t="str">
            <v>LITERON</v>
          </cell>
        </row>
        <row r="26265">
          <cell r="O26265" t="str">
            <v>086004000</v>
          </cell>
          <cell r="P26265" t="str">
            <v>LUBANG</v>
          </cell>
        </row>
        <row r="26266">
          <cell r="O26266" t="str">
            <v>086004000</v>
          </cell>
          <cell r="P26266" t="str">
            <v>MAHANGCAO</v>
          </cell>
        </row>
        <row r="26267">
          <cell r="O26267" t="str">
            <v>086004000</v>
          </cell>
          <cell r="P26267" t="str">
            <v>MACAALAN</v>
          </cell>
        </row>
        <row r="26268">
          <cell r="O26268" t="str">
            <v>086004000</v>
          </cell>
          <cell r="P26268" t="str">
            <v>MALABAL</v>
          </cell>
        </row>
        <row r="26269">
          <cell r="O26269" t="str">
            <v>086004000</v>
          </cell>
          <cell r="P26269" t="str">
            <v>MINATA</v>
          </cell>
        </row>
        <row r="26270">
          <cell r="O26270" t="str">
            <v>086004000</v>
          </cell>
          <cell r="P26270" t="str">
            <v>OTOC</v>
          </cell>
        </row>
        <row r="26271">
          <cell r="O26271" t="str">
            <v>086004000</v>
          </cell>
          <cell r="P26271" t="str">
            <v>PANAYURAN</v>
          </cell>
        </row>
        <row r="26272">
          <cell r="O26272" t="str">
            <v>086004000</v>
          </cell>
          <cell r="P26272" t="str">
            <v>PASIGAY</v>
          </cell>
        </row>
        <row r="26273">
          <cell r="O26273" t="str">
            <v>086004000</v>
          </cell>
          <cell r="P26273" t="str">
            <v>PATONG</v>
          </cell>
        </row>
        <row r="26274">
          <cell r="O26274" t="str">
            <v>086004000</v>
          </cell>
          <cell r="P26274" t="str">
            <v>BARANGAY 1 (POB.)</v>
          </cell>
        </row>
        <row r="26275">
          <cell r="O26275" t="str">
            <v>086004000</v>
          </cell>
          <cell r="P26275" t="str">
            <v>BARANGAY 2 (POB.)</v>
          </cell>
        </row>
        <row r="26276">
          <cell r="O26276" t="str">
            <v>086004000</v>
          </cell>
          <cell r="P26276" t="str">
            <v>BARANGAY 3 (POB.)</v>
          </cell>
        </row>
        <row r="26277">
          <cell r="O26277" t="str">
            <v>086004000</v>
          </cell>
          <cell r="P26277" t="str">
            <v>BARANGAY 4 (POB.)</v>
          </cell>
        </row>
        <row r="26278">
          <cell r="O26278" t="str">
            <v>086004000</v>
          </cell>
          <cell r="P26278" t="str">
            <v>BARANGAY 5 (POB.)</v>
          </cell>
        </row>
        <row r="26279">
          <cell r="O26279" t="str">
            <v>086004000</v>
          </cell>
          <cell r="P26279" t="str">
            <v>BARANGAY 6 (POB.)</v>
          </cell>
        </row>
        <row r="26280">
          <cell r="O26280" t="str">
            <v>086004000</v>
          </cell>
          <cell r="P26280" t="str">
            <v>BARANGAY 7 (POB.)</v>
          </cell>
        </row>
        <row r="26281">
          <cell r="O26281" t="str">
            <v>086004000</v>
          </cell>
          <cell r="P26281" t="str">
            <v>POLANGI</v>
          </cell>
        </row>
        <row r="26282">
          <cell r="O26282" t="str">
            <v>086004000</v>
          </cell>
          <cell r="P26282" t="str">
            <v>RAWIS</v>
          </cell>
        </row>
        <row r="26283">
          <cell r="O26283" t="str">
            <v>086004000</v>
          </cell>
          <cell r="P26283" t="str">
            <v>SAN IGNACIO</v>
          </cell>
        </row>
        <row r="26284">
          <cell r="O26284" t="str">
            <v>086004000</v>
          </cell>
          <cell r="P26284" t="str">
            <v>SAN MAURICIO</v>
          </cell>
        </row>
        <row r="26285">
          <cell r="O26285" t="str">
            <v>086004000</v>
          </cell>
          <cell r="P26285" t="str">
            <v>SINALANGTAN</v>
          </cell>
        </row>
        <row r="26286">
          <cell r="O26286" t="str">
            <v>086004000</v>
          </cell>
          <cell r="P26286" t="str">
            <v>TIMBANGAN</v>
          </cell>
        </row>
        <row r="26287">
          <cell r="O26287" t="str">
            <v>086004000</v>
          </cell>
          <cell r="P26287" t="str">
            <v>TINAGO</v>
          </cell>
        </row>
        <row r="26288">
          <cell r="O26288" t="str">
            <v>086004000</v>
          </cell>
          <cell r="P26288" t="str">
            <v>HINDANG</v>
          </cell>
        </row>
        <row r="26289">
          <cell r="O26289" t="str">
            <v>086005000</v>
          </cell>
          <cell r="P26289" t="str">
            <v>ALBALATE</v>
          </cell>
        </row>
        <row r="26290">
          <cell r="O26290" t="str">
            <v>086005000</v>
          </cell>
          <cell r="P26290" t="str">
            <v>BAGONGON</v>
          </cell>
        </row>
        <row r="26291">
          <cell r="O26291" t="str">
            <v>086005000</v>
          </cell>
          <cell r="P26291" t="str">
            <v>BANGON</v>
          </cell>
        </row>
        <row r="26292">
          <cell r="O26292" t="str">
            <v>086005000</v>
          </cell>
          <cell r="P26292" t="str">
            <v>BASIAO</v>
          </cell>
        </row>
        <row r="26293">
          <cell r="O26293" t="str">
            <v>086005000</v>
          </cell>
          <cell r="P26293" t="str">
            <v>BULUAN</v>
          </cell>
        </row>
        <row r="26294">
          <cell r="O26294" t="str">
            <v>086005000</v>
          </cell>
          <cell r="P26294" t="str">
            <v>BUNUANAN</v>
          </cell>
        </row>
        <row r="26295">
          <cell r="O26295" t="str">
            <v>086005000</v>
          </cell>
          <cell r="P26295" t="str">
            <v>CABUGAWAN</v>
          </cell>
        </row>
        <row r="26296">
          <cell r="O26296" t="str">
            <v>086005000</v>
          </cell>
          <cell r="P26296" t="str">
            <v>CAGUDALO</v>
          </cell>
        </row>
        <row r="26297">
          <cell r="O26297" t="str">
            <v>086005000</v>
          </cell>
          <cell r="P26297" t="str">
            <v>CAGUSIPAN</v>
          </cell>
        </row>
        <row r="26298">
          <cell r="O26298" t="str">
            <v>086005000</v>
          </cell>
          <cell r="P26298" t="str">
            <v>CAGUTIAN</v>
          </cell>
        </row>
        <row r="26299">
          <cell r="O26299" t="str">
            <v>086005000</v>
          </cell>
          <cell r="P26299" t="str">
            <v>CAGUTSAN</v>
          </cell>
        </row>
        <row r="26300">
          <cell r="O26300" t="str">
            <v>086005000</v>
          </cell>
          <cell r="P26300" t="str">
            <v>CANHAWAN GOTE</v>
          </cell>
        </row>
        <row r="26301">
          <cell r="O26301" t="str">
            <v>086005000</v>
          </cell>
          <cell r="P26301" t="str">
            <v>CANLAPWAS (POB.)</v>
          </cell>
        </row>
        <row r="26302">
          <cell r="O26302" t="str">
            <v>086005000</v>
          </cell>
          <cell r="P26302" t="str">
            <v>CAWAYAN</v>
          </cell>
        </row>
        <row r="26303">
          <cell r="O26303" t="str">
            <v>086005000</v>
          </cell>
          <cell r="P26303" t="str">
            <v>CINCO</v>
          </cell>
        </row>
        <row r="26304">
          <cell r="O26304" t="str">
            <v>086005000</v>
          </cell>
          <cell r="P26304" t="str">
            <v>DARAHUWAY DACO</v>
          </cell>
        </row>
        <row r="26305">
          <cell r="O26305" t="str">
            <v>086005000</v>
          </cell>
          <cell r="P26305" t="str">
            <v>DARAHUWAY GOTE</v>
          </cell>
        </row>
        <row r="26306">
          <cell r="O26306" t="str">
            <v>086005000</v>
          </cell>
          <cell r="P26306" t="str">
            <v>ESTAKA</v>
          </cell>
        </row>
        <row r="26307">
          <cell r="O26307" t="str">
            <v>086005000</v>
          </cell>
          <cell r="P26307" t="str">
            <v>GUINSORONGAN</v>
          </cell>
        </row>
        <row r="26308">
          <cell r="O26308" t="str">
            <v>086005000</v>
          </cell>
          <cell r="P26308" t="str">
            <v>IGUID</v>
          </cell>
        </row>
        <row r="26309">
          <cell r="O26309" t="str">
            <v>086005000</v>
          </cell>
          <cell r="P26309" t="str">
            <v>LAGUNDI</v>
          </cell>
        </row>
        <row r="26310">
          <cell r="O26310" t="str">
            <v>086005000</v>
          </cell>
          <cell r="P26310" t="str">
            <v>LIBAS</v>
          </cell>
        </row>
        <row r="26311">
          <cell r="O26311" t="str">
            <v>086005000</v>
          </cell>
          <cell r="P26311" t="str">
            <v>LOBO</v>
          </cell>
        </row>
        <row r="26312">
          <cell r="O26312" t="str">
            <v>086005000</v>
          </cell>
          <cell r="P26312" t="str">
            <v>MANGUEHAY</v>
          </cell>
        </row>
        <row r="26313">
          <cell r="O26313" t="str">
            <v>086005000</v>
          </cell>
          <cell r="P26313" t="str">
            <v>MAULONG</v>
          </cell>
        </row>
        <row r="26314">
          <cell r="O26314" t="str">
            <v>086005000</v>
          </cell>
          <cell r="P26314" t="str">
            <v>MERCEDES</v>
          </cell>
        </row>
        <row r="26315">
          <cell r="O26315" t="str">
            <v>086005000</v>
          </cell>
          <cell r="P26315" t="str">
            <v>MOMBON</v>
          </cell>
        </row>
        <row r="26316">
          <cell r="O26316" t="str">
            <v>086005000</v>
          </cell>
          <cell r="P26316" t="str">
            <v>NEW MAHAYAG</v>
          </cell>
        </row>
        <row r="26317">
          <cell r="O26317" t="str">
            <v>086005000</v>
          </cell>
          <cell r="P26317" t="str">
            <v>OLD MAHAYAG</v>
          </cell>
        </row>
        <row r="26318">
          <cell r="O26318" t="str">
            <v>086005000</v>
          </cell>
          <cell r="P26318" t="str">
            <v>PALANYOGON</v>
          </cell>
        </row>
        <row r="26319">
          <cell r="O26319" t="str">
            <v>086005000</v>
          </cell>
          <cell r="P26319" t="str">
            <v>PANGDAN</v>
          </cell>
        </row>
        <row r="26320">
          <cell r="O26320" t="str">
            <v>086005000</v>
          </cell>
          <cell r="P26320" t="str">
            <v>PAYAO</v>
          </cell>
        </row>
        <row r="26321">
          <cell r="O26321" t="str">
            <v>086005000</v>
          </cell>
          <cell r="P26321" t="str">
            <v>POBLACION 1 (BARANGAY 1)</v>
          </cell>
        </row>
        <row r="26322">
          <cell r="O26322" t="str">
            <v>086005000</v>
          </cell>
          <cell r="P26322" t="str">
            <v>POBLACION 2 (BARANGAY 2)</v>
          </cell>
        </row>
        <row r="26323">
          <cell r="O26323" t="str">
            <v>086005000</v>
          </cell>
          <cell r="P26323" t="str">
            <v>POBLACION 3 (BARANGAY 3)</v>
          </cell>
        </row>
        <row r="26324">
          <cell r="O26324" t="str">
            <v>086005000</v>
          </cell>
          <cell r="P26324" t="str">
            <v>POBLACION 4 (BARANGAY 4)</v>
          </cell>
        </row>
        <row r="26325">
          <cell r="O26325" t="str">
            <v>086005000</v>
          </cell>
          <cell r="P26325" t="str">
            <v>POBLACION 5 (BARANGAY 5)</v>
          </cell>
        </row>
        <row r="26326">
          <cell r="O26326" t="str">
            <v>086005000</v>
          </cell>
          <cell r="P26326" t="str">
            <v>POBLACION 6 (BARANGAY 6)</v>
          </cell>
        </row>
        <row r="26327">
          <cell r="O26327" t="str">
            <v>086005000</v>
          </cell>
          <cell r="P26327" t="str">
            <v>POBLACION 7 (BARANGAY 7)</v>
          </cell>
        </row>
        <row r="26328">
          <cell r="O26328" t="str">
            <v>086005000</v>
          </cell>
          <cell r="P26328" t="str">
            <v>POBLACION 8 (BARANGAY 8)</v>
          </cell>
        </row>
        <row r="26329">
          <cell r="O26329" t="str">
            <v>086005000</v>
          </cell>
          <cell r="P26329" t="str">
            <v>POBLACION 9 (BARANGAY 9)</v>
          </cell>
        </row>
        <row r="26330">
          <cell r="O26330" t="str">
            <v>086005000</v>
          </cell>
          <cell r="P26330" t="str">
            <v>POBLACION 10 (BARANGAY 10)</v>
          </cell>
        </row>
        <row r="26331">
          <cell r="O26331" t="str">
            <v>086005000</v>
          </cell>
          <cell r="P26331" t="str">
            <v>POBLACION 11 (BARANGAY 11)</v>
          </cell>
        </row>
        <row r="26332">
          <cell r="O26332" t="str">
            <v>086005000</v>
          </cell>
          <cell r="P26332" t="str">
            <v>POBLACION 12 (BARANGAY 12)</v>
          </cell>
        </row>
        <row r="26333">
          <cell r="O26333" t="str">
            <v>086005000</v>
          </cell>
          <cell r="P26333" t="str">
            <v>POBLACION 13 (BARANGAY 13)</v>
          </cell>
        </row>
        <row r="26334">
          <cell r="O26334" t="str">
            <v>086005000</v>
          </cell>
          <cell r="P26334" t="str">
            <v>MUÑOZ (POBLACION 14)</v>
          </cell>
        </row>
        <row r="26335">
          <cell r="O26335" t="str">
            <v>086005000</v>
          </cell>
          <cell r="P26335" t="str">
            <v>PUPUA</v>
          </cell>
        </row>
        <row r="26336">
          <cell r="O26336" t="str">
            <v>086005000</v>
          </cell>
          <cell r="P26336" t="str">
            <v>GUINDAPONAN</v>
          </cell>
        </row>
        <row r="26337">
          <cell r="O26337" t="str">
            <v>086005000</v>
          </cell>
          <cell r="P26337" t="str">
            <v>RAMA</v>
          </cell>
        </row>
        <row r="26338">
          <cell r="O26338" t="str">
            <v>086005000</v>
          </cell>
          <cell r="P26338" t="str">
            <v>SAN ANDRES</v>
          </cell>
        </row>
        <row r="26339">
          <cell r="O26339" t="str">
            <v>086005000</v>
          </cell>
          <cell r="P26339" t="str">
            <v>SAN PABLO</v>
          </cell>
        </row>
        <row r="26340">
          <cell r="O26340" t="str">
            <v>086005000</v>
          </cell>
          <cell r="P26340" t="str">
            <v>SAN ROQUE</v>
          </cell>
        </row>
        <row r="26341">
          <cell r="O26341" t="str">
            <v>086005000</v>
          </cell>
          <cell r="P26341" t="str">
            <v>SAN VICENTE</v>
          </cell>
        </row>
        <row r="26342">
          <cell r="O26342" t="str">
            <v>086005000</v>
          </cell>
          <cell r="P26342" t="str">
            <v>SILANGA</v>
          </cell>
        </row>
        <row r="26343">
          <cell r="O26343" t="str">
            <v>086005000</v>
          </cell>
          <cell r="P26343" t="str">
            <v>TOTORINGON</v>
          </cell>
        </row>
        <row r="26344">
          <cell r="O26344" t="str">
            <v>086005000</v>
          </cell>
          <cell r="P26344" t="str">
            <v>IBOL</v>
          </cell>
        </row>
        <row r="26345">
          <cell r="O26345" t="str">
            <v>086005000</v>
          </cell>
          <cell r="P26345" t="str">
            <v xml:space="preserve">SOCORRO </v>
          </cell>
        </row>
        <row r="26346">
          <cell r="O26346" t="str">
            <v>086006000</v>
          </cell>
          <cell r="P26346" t="str">
            <v>ARAWANE</v>
          </cell>
        </row>
        <row r="26347">
          <cell r="O26347" t="str">
            <v>086006000</v>
          </cell>
          <cell r="P26347" t="str">
            <v>ASTORGA</v>
          </cell>
        </row>
        <row r="26348">
          <cell r="O26348" t="str">
            <v>086006000</v>
          </cell>
          <cell r="P26348" t="str">
            <v>BACHAO</v>
          </cell>
        </row>
        <row r="26349">
          <cell r="O26349" t="str">
            <v>086006000</v>
          </cell>
          <cell r="P26349" t="str">
            <v>BACLAYAN</v>
          </cell>
        </row>
        <row r="26350">
          <cell r="O26350" t="str">
            <v>086006000</v>
          </cell>
          <cell r="P26350" t="str">
            <v>BAGACAY</v>
          </cell>
        </row>
        <row r="26351">
          <cell r="O26351" t="str">
            <v>086006000</v>
          </cell>
          <cell r="P26351" t="str">
            <v>BAYOG</v>
          </cell>
        </row>
        <row r="26352">
          <cell r="O26352" t="str">
            <v>086006000</v>
          </cell>
          <cell r="P26352" t="str">
            <v>BIRAWAN</v>
          </cell>
        </row>
        <row r="26353">
          <cell r="O26353" t="str">
            <v>086006000</v>
          </cell>
          <cell r="P26353" t="str">
            <v>BETAUG</v>
          </cell>
        </row>
        <row r="26354">
          <cell r="O26354" t="str">
            <v>086006000</v>
          </cell>
          <cell r="P26354" t="str">
            <v>BONO-ANON</v>
          </cell>
        </row>
        <row r="26355">
          <cell r="O26355" t="str">
            <v>086006000</v>
          </cell>
          <cell r="P26355" t="str">
            <v>BUENAVISTA</v>
          </cell>
        </row>
        <row r="26356">
          <cell r="O26356" t="str">
            <v>086006000</v>
          </cell>
          <cell r="P26356" t="str">
            <v>BURGOS</v>
          </cell>
        </row>
        <row r="26357">
          <cell r="O26357" t="str">
            <v>086006000</v>
          </cell>
          <cell r="P26357" t="str">
            <v>CABAC</v>
          </cell>
        </row>
        <row r="26358">
          <cell r="O26358" t="str">
            <v>086006000</v>
          </cell>
          <cell r="P26358" t="str">
            <v>CABIL-ISAN</v>
          </cell>
        </row>
        <row r="26359">
          <cell r="O26359" t="str">
            <v>086006000</v>
          </cell>
          <cell r="P26359" t="str">
            <v>CABITON-AN</v>
          </cell>
        </row>
        <row r="26360">
          <cell r="O26360" t="str">
            <v>086006000</v>
          </cell>
          <cell r="P26360" t="str">
            <v>CABUGAO</v>
          </cell>
        </row>
        <row r="26361">
          <cell r="O26361" t="str">
            <v>086006000</v>
          </cell>
          <cell r="P26361" t="str">
            <v>CALAWAN-AN</v>
          </cell>
        </row>
        <row r="26362">
          <cell r="O26362" t="str">
            <v>086006000</v>
          </cell>
          <cell r="P26362" t="str">
            <v>CAMBUHAY</v>
          </cell>
        </row>
        <row r="26363">
          <cell r="O26363" t="str">
            <v>086006000</v>
          </cell>
          <cell r="P26363" t="str">
            <v>CANDUGUE</v>
          </cell>
        </row>
        <row r="26364">
          <cell r="O26364" t="str">
            <v>086006000</v>
          </cell>
          <cell r="P26364" t="str">
            <v>CANLOLOY</v>
          </cell>
        </row>
        <row r="26365">
          <cell r="O26365" t="str">
            <v>086006000</v>
          </cell>
          <cell r="P26365" t="str">
            <v>CAMPELIPA</v>
          </cell>
        </row>
        <row r="26366">
          <cell r="O26366" t="str">
            <v>086006000</v>
          </cell>
          <cell r="P26366" t="str">
            <v>CANSAGANAY</v>
          </cell>
        </row>
        <row r="26367">
          <cell r="O26367" t="str">
            <v>086006000</v>
          </cell>
          <cell r="P26367" t="str">
            <v>POBLACION 3 (CANTI-IL)</v>
          </cell>
        </row>
        <row r="26368">
          <cell r="O26368" t="str">
            <v>086006000</v>
          </cell>
          <cell r="P26368" t="str">
            <v>CASAB-AHAN</v>
          </cell>
        </row>
        <row r="26369">
          <cell r="O26369" t="str">
            <v>086006000</v>
          </cell>
          <cell r="P26369" t="str">
            <v>GUINDAPUNAN</v>
          </cell>
        </row>
        <row r="26370">
          <cell r="O26370" t="str">
            <v>086006000</v>
          </cell>
          <cell r="P26370" t="str">
            <v>GUINTAMPILAN</v>
          </cell>
        </row>
        <row r="26371">
          <cell r="O26371" t="str">
            <v>086006000</v>
          </cell>
          <cell r="P26371" t="str">
            <v>IQUIRAN</v>
          </cell>
        </row>
        <row r="26372">
          <cell r="O26372" t="str">
            <v>086006000</v>
          </cell>
          <cell r="P26372" t="str">
            <v>JACOPON</v>
          </cell>
        </row>
        <row r="26373">
          <cell r="O26373" t="str">
            <v>086006000</v>
          </cell>
          <cell r="P26373" t="str">
            <v>LOSA</v>
          </cell>
        </row>
        <row r="26374">
          <cell r="O26374" t="str">
            <v>086006000</v>
          </cell>
          <cell r="P26374" t="str">
            <v>MABINI</v>
          </cell>
        </row>
        <row r="26375">
          <cell r="O26375" t="str">
            <v>086006000</v>
          </cell>
          <cell r="P26375" t="str">
            <v>MACALPE</v>
          </cell>
        </row>
        <row r="26376">
          <cell r="O26376" t="str">
            <v>086006000</v>
          </cell>
          <cell r="P26376" t="str">
            <v>MANDOYUCAN</v>
          </cell>
        </row>
        <row r="26377">
          <cell r="O26377" t="str">
            <v>086006000</v>
          </cell>
          <cell r="P26377" t="str">
            <v>MONGOLBONGOL</v>
          </cell>
        </row>
        <row r="26378">
          <cell r="O26378" t="str">
            <v>086006000</v>
          </cell>
          <cell r="P26378" t="str">
            <v>MARUPANGDAN</v>
          </cell>
        </row>
        <row r="26379">
          <cell r="O26379" t="str">
            <v>086006000</v>
          </cell>
          <cell r="P26379" t="str">
            <v>MAYABAY</v>
          </cell>
        </row>
        <row r="26380">
          <cell r="O26380" t="str">
            <v>086006000</v>
          </cell>
          <cell r="P26380" t="str">
            <v>NIPA</v>
          </cell>
        </row>
        <row r="26381">
          <cell r="O26381" t="str">
            <v>086006000</v>
          </cell>
          <cell r="P26381" t="str">
            <v>PARASAN</v>
          </cell>
        </row>
        <row r="26382">
          <cell r="O26382" t="str">
            <v>086006000</v>
          </cell>
          <cell r="P26382" t="str">
            <v>POBLACION 1 (HILABA)</v>
          </cell>
        </row>
        <row r="26383">
          <cell r="O26383" t="str">
            <v>086006000</v>
          </cell>
          <cell r="P26383" t="str">
            <v>POBLACION 2 (MALINGON)</v>
          </cell>
        </row>
        <row r="26384">
          <cell r="O26384" t="str">
            <v>086006000</v>
          </cell>
          <cell r="P26384" t="str">
            <v>PONDANG</v>
          </cell>
        </row>
        <row r="26385">
          <cell r="O26385" t="str">
            <v>086006000</v>
          </cell>
          <cell r="P26385" t="str">
            <v>POSO</v>
          </cell>
        </row>
        <row r="26386">
          <cell r="O26386" t="str">
            <v>086006000</v>
          </cell>
          <cell r="P26386" t="str">
            <v>REAL</v>
          </cell>
        </row>
        <row r="26387">
          <cell r="O26387" t="str">
            <v>086006000</v>
          </cell>
          <cell r="P26387" t="str">
            <v>RIZAL</v>
          </cell>
        </row>
        <row r="26388">
          <cell r="O26388" t="str">
            <v>086006000</v>
          </cell>
          <cell r="P26388" t="str">
            <v>SAN ANTONIO</v>
          </cell>
        </row>
        <row r="26389">
          <cell r="O26389" t="str">
            <v>086006000</v>
          </cell>
          <cell r="P26389" t="str">
            <v>SAN JOSE</v>
          </cell>
        </row>
        <row r="26390">
          <cell r="O26390" t="str">
            <v>086006000</v>
          </cell>
          <cell r="P26390" t="str">
            <v>SAN MIGUEL</v>
          </cell>
        </row>
        <row r="26391">
          <cell r="O26391" t="str">
            <v>086006000</v>
          </cell>
          <cell r="P26391" t="str">
            <v>SAN ROQUE</v>
          </cell>
        </row>
        <row r="26392">
          <cell r="O26392" t="str">
            <v>086006000</v>
          </cell>
          <cell r="P26392" t="str">
            <v>SAUGAN</v>
          </cell>
        </row>
        <row r="26393">
          <cell r="O26393" t="str">
            <v>086006000</v>
          </cell>
          <cell r="P26393" t="str">
            <v>SO-ONG</v>
          </cell>
        </row>
        <row r="26394">
          <cell r="O26394" t="str">
            <v>086006000</v>
          </cell>
          <cell r="P26394" t="str">
            <v>SUA</v>
          </cell>
        </row>
        <row r="26395">
          <cell r="O26395" t="str">
            <v>086006000</v>
          </cell>
          <cell r="P26395" t="str">
            <v>TALISAY</v>
          </cell>
        </row>
        <row r="26396">
          <cell r="O26396" t="str">
            <v>086006000</v>
          </cell>
          <cell r="P26396" t="str">
            <v>TUGAS</v>
          </cell>
        </row>
        <row r="26397">
          <cell r="O26397" t="str">
            <v>086006000</v>
          </cell>
          <cell r="P26397" t="str">
            <v>UBO</v>
          </cell>
        </row>
        <row r="26398">
          <cell r="O26398" t="str">
            <v>086006000</v>
          </cell>
          <cell r="P26398" t="str">
            <v>VALLES-BELLO</v>
          </cell>
        </row>
        <row r="26399">
          <cell r="O26399" t="str">
            <v>086006000</v>
          </cell>
          <cell r="P26399" t="str">
            <v>CAGBOBOTO</v>
          </cell>
        </row>
        <row r="26400">
          <cell r="O26400" t="str">
            <v>086006000</v>
          </cell>
          <cell r="P26400" t="str">
            <v>LUCOB-LUCOB</v>
          </cell>
        </row>
        <row r="26401">
          <cell r="O26401" t="str">
            <v>086006000</v>
          </cell>
          <cell r="P26401" t="str">
            <v>SAN VICENTE</v>
          </cell>
        </row>
        <row r="26402">
          <cell r="O26402" t="str">
            <v>086006000</v>
          </cell>
          <cell r="P26402" t="str">
            <v>SUGOD</v>
          </cell>
        </row>
        <row r="26403">
          <cell r="O26403" t="str">
            <v>086006000</v>
          </cell>
          <cell r="P26403" t="str">
            <v>YANGTA</v>
          </cell>
        </row>
        <row r="26404">
          <cell r="O26404" t="str">
            <v>086007000</v>
          </cell>
          <cell r="P26404" t="str">
            <v>BALOCAWE</v>
          </cell>
        </row>
        <row r="26405">
          <cell r="O26405" t="str">
            <v>086007000</v>
          </cell>
          <cell r="P26405" t="str">
            <v>BESLIG</v>
          </cell>
        </row>
        <row r="26406">
          <cell r="O26406" t="str">
            <v>086007000</v>
          </cell>
          <cell r="P26406" t="str">
            <v>BURABOD I (POB.)</v>
          </cell>
        </row>
        <row r="26407">
          <cell r="O26407" t="str">
            <v>086007000</v>
          </cell>
          <cell r="P26407" t="str">
            <v>BURABOD II (POB.)</v>
          </cell>
        </row>
        <row r="26408">
          <cell r="O26408" t="str">
            <v>086007000</v>
          </cell>
          <cell r="P26408" t="str">
            <v>BUAO</v>
          </cell>
        </row>
        <row r="26409">
          <cell r="O26409" t="str">
            <v>086007000</v>
          </cell>
          <cell r="P26409" t="str">
            <v>BUNYAGAN</v>
          </cell>
        </row>
        <row r="26410">
          <cell r="O26410" t="str">
            <v>086007000</v>
          </cell>
          <cell r="P26410" t="str">
            <v>CALIROCAN</v>
          </cell>
        </row>
        <row r="26411">
          <cell r="O26411" t="str">
            <v>086007000</v>
          </cell>
          <cell r="P26411" t="str">
            <v>CANHUMAWID</v>
          </cell>
        </row>
        <row r="26412">
          <cell r="O26412" t="str">
            <v>086007000</v>
          </cell>
          <cell r="P26412" t="str">
            <v>CAPARANGASAN</v>
          </cell>
        </row>
        <row r="26413">
          <cell r="O26413" t="str">
            <v>086007000</v>
          </cell>
          <cell r="P26413" t="str">
            <v>CARANAS</v>
          </cell>
        </row>
        <row r="26414">
          <cell r="O26414" t="str">
            <v>086007000</v>
          </cell>
          <cell r="P26414" t="str">
            <v>CARMONA</v>
          </cell>
        </row>
        <row r="26415">
          <cell r="O26415" t="str">
            <v>086007000</v>
          </cell>
          <cell r="P26415" t="str">
            <v>CASAB-AHAN</v>
          </cell>
        </row>
        <row r="26416">
          <cell r="O26416" t="str">
            <v>086007000</v>
          </cell>
          <cell r="P26416" t="str">
            <v>CASANDIG</v>
          </cell>
        </row>
        <row r="26417">
          <cell r="O26417" t="str">
            <v>086007000</v>
          </cell>
          <cell r="P26417" t="str">
            <v>CAUGBUSAN</v>
          </cell>
        </row>
        <row r="26418">
          <cell r="O26418" t="str">
            <v>086007000</v>
          </cell>
          <cell r="P26418" t="str">
            <v>CONCEPCION</v>
          </cell>
        </row>
        <row r="26419">
          <cell r="O26419" t="str">
            <v>086007000</v>
          </cell>
          <cell r="P26419" t="str">
            <v>DUMALO-ONG (POB.)</v>
          </cell>
        </row>
        <row r="26420">
          <cell r="O26420" t="str">
            <v>086007000</v>
          </cell>
          <cell r="P26420" t="str">
            <v>ELCANO</v>
          </cell>
        </row>
        <row r="26421">
          <cell r="O26421" t="str">
            <v>086007000</v>
          </cell>
          <cell r="P26421" t="str">
            <v>GERALI</v>
          </cell>
        </row>
        <row r="26422">
          <cell r="O26422" t="str">
            <v>086007000</v>
          </cell>
          <cell r="P26422" t="str">
            <v>GIABOC</v>
          </cell>
        </row>
        <row r="26423">
          <cell r="O26423" t="str">
            <v>086007000</v>
          </cell>
          <cell r="P26423" t="str">
            <v>HAMPTON</v>
          </cell>
        </row>
        <row r="26424">
          <cell r="O26424" t="str">
            <v>086007000</v>
          </cell>
          <cell r="P26424" t="str">
            <v>HINAYAGAN</v>
          </cell>
        </row>
        <row r="26425">
          <cell r="O26425" t="str">
            <v>086007000</v>
          </cell>
          <cell r="P26425" t="str">
            <v>HINUGACAN</v>
          </cell>
        </row>
        <row r="26426">
          <cell r="O26426" t="str">
            <v>086007000</v>
          </cell>
          <cell r="P26426" t="str">
            <v>JASMINEZ</v>
          </cell>
        </row>
        <row r="26427">
          <cell r="O26427" t="str">
            <v>086007000</v>
          </cell>
          <cell r="P26427" t="str">
            <v>LUNGIB</v>
          </cell>
        </row>
        <row r="26428">
          <cell r="O26428" t="str">
            <v>086007000</v>
          </cell>
          <cell r="P26428" t="str">
            <v>MABUHAY</v>
          </cell>
        </row>
        <row r="26429">
          <cell r="O26429" t="str">
            <v>086007000</v>
          </cell>
          <cell r="P26429" t="str">
            <v>MACUGO</v>
          </cell>
        </row>
        <row r="26430">
          <cell r="O26430" t="str">
            <v>086007000</v>
          </cell>
          <cell r="P26430" t="str">
            <v>MINDA (POB.)</v>
          </cell>
        </row>
        <row r="26431">
          <cell r="O26431" t="str">
            <v>086007000</v>
          </cell>
          <cell r="P26431" t="str">
            <v>NACUBE</v>
          </cell>
        </row>
        <row r="26432">
          <cell r="O26432" t="str">
            <v>086007000</v>
          </cell>
          <cell r="P26432" t="str">
            <v>NALIHUGAN</v>
          </cell>
        </row>
        <row r="26433">
          <cell r="O26433" t="str">
            <v>086007000</v>
          </cell>
          <cell r="P26433" t="str">
            <v>NAPALISAN</v>
          </cell>
        </row>
        <row r="26434">
          <cell r="O26434" t="str">
            <v>086007000</v>
          </cell>
          <cell r="P26434" t="str">
            <v>NATIMONAN</v>
          </cell>
        </row>
        <row r="26435">
          <cell r="O26435" t="str">
            <v>086007000</v>
          </cell>
          <cell r="P26435" t="str">
            <v>NGOSO</v>
          </cell>
        </row>
        <row r="26436">
          <cell r="O26436" t="str">
            <v>086007000</v>
          </cell>
          <cell r="P26436" t="str">
            <v>PALAMBRAG</v>
          </cell>
        </row>
        <row r="26437">
          <cell r="O26437" t="str">
            <v>086007000</v>
          </cell>
          <cell r="P26437" t="str">
            <v>PALANAS</v>
          </cell>
        </row>
        <row r="26438">
          <cell r="O26438" t="str">
            <v>086007000</v>
          </cell>
          <cell r="P26438" t="str">
            <v>PIÑAPLATA</v>
          </cell>
        </row>
        <row r="26439">
          <cell r="O26439" t="str">
            <v>086007000</v>
          </cell>
          <cell r="P26439" t="str">
            <v>PIZARRO</v>
          </cell>
        </row>
        <row r="26440">
          <cell r="O26440" t="str">
            <v>086007000</v>
          </cell>
          <cell r="P26440" t="str">
            <v>POLOGON</v>
          </cell>
        </row>
        <row r="26441">
          <cell r="O26441" t="str">
            <v>086007000</v>
          </cell>
          <cell r="P26441" t="str">
            <v>PUROG</v>
          </cell>
        </row>
        <row r="26442">
          <cell r="O26442" t="str">
            <v>086007000</v>
          </cell>
          <cell r="P26442" t="str">
            <v>RAWIS</v>
          </cell>
        </row>
        <row r="26443">
          <cell r="O26443" t="str">
            <v>086007000</v>
          </cell>
          <cell r="P26443" t="str">
            <v>RIZAL</v>
          </cell>
        </row>
        <row r="26444">
          <cell r="O26444" t="str">
            <v>086007000</v>
          </cell>
          <cell r="P26444" t="str">
            <v>SAMOYAO</v>
          </cell>
        </row>
        <row r="26445">
          <cell r="O26445" t="str">
            <v>086007000</v>
          </cell>
          <cell r="P26445" t="str">
            <v>SAN AGUSTIN</v>
          </cell>
        </row>
        <row r="26446">
          <cell r="O26446" t="str">
            <v>086007000</v>
          </cell>
          <cell r="P26446" t="str">
            <v>SAN ANTONIO</v>
          </cell>
        </row>
        <row r="26447">
          <cell r="O26447" t="str">
            <v>086007000</v>
          </cell>
          <cell r="P26447" t="str">
            <v>SAN ENRIQUE</v>
          </cell>
        </row>
        <row r="26448">
          <cell r="O26448" t="str">
            <v>086007000</v>
          </cell>
          <cell r="P26448" t="str">
            <v>SAN FRANCISCO</v>
          </cell>
        </row>
        <row r="26449">
          <cell r="O26449" t="str">
            <v>086007000</v>
          </cell>
          <cell r="P26449" t="str">
            <v>SAN ISIDRO (DAO)</v>
          </cell>
        </row>
        <row r="26450">
          <cell r="O26450" t="str">
            <v>086007000</v>
          </cell>
          <cell r="P26450" t="str">
            <v>SAN JOSE</v>
          </cell>
        </row>
        <row r="26451">
          <cell r="O26451" t="str">
            <v>086007000</v>
          </cell>
          <cell r="P26451" t="str">
            <v>SAN MIGUEL</v>
          </cell>
        </row>
        <row r="26452">
          <cell r="O26452" t="str">
            <v>086007000</v>
          </cell>
          <cell r="P26452" t="str">
            <v>SAN PELAYO</v>
          </cell>
        </row>
        <row r="26453">
          <cell r="O26453" t="str">
            <v>086007000</v>
          </cell>
          <cell r="P26453" t="str">
            <v>SAN RAMON</v>
          </cell>
        </row>
        <row r="26454">
          <cell r="O26454" t="str">
            <v>086007000</v>
          </cell>
          <cell r="P26454" t="str">
            <v>SANTA ELENA</v>
          </cell>
        </row>
        <row r="26455">
          <cell r="O26455" t="str">
            <v>086007000</v>
          </cell>
          <cell r="P26455" t="str">
            <v>SANTO NIÑO</v>
          </cell>
        </row>
        <row r="26456">
          <cell r="O26456" t="str">
            <v>086007000</v>
          </cell>
          <cell r="P26456" t="str">
            <v>SENIBARAN (VILLA LEONA)</v>
          </cell>
        </row>
        <row r="26457">
          <cell r="O26457" t="str">
            <v>086007000</v>
          </cell>
          <cell r="P26457" t="str">
            <v>TAGNAO</v>
          </cell>
        </row>
        <row r="26458">
          <cell r="O26458" t="str">
            <v>086007000</v>
          </cell>
          <cell r="P26458" t="str">
            <v>TAMBONGAN</v>
          </cell>
        </row>
        <row r="26459">
          <cell r="O26459" t="str">
            <v>086007000</v>
          </cell>
          <cell r="P26459" t="str">
            <v>TAWIRAN</v>
          </cell>
        </row>
        <row r="26460">
          <cell r="O26460" t="str">
            <v>086007000</v>
          </cell>
          <cell r="P26460" t="str">
            <v>TIGBAWON</v>
          </cell>
        </row>
        <row r="26461">
          <cell r="O26461" t="str">
            <v>086007000</v>
          </cell>
          <cell r="P26461" t="str">
            <v>MARCOS</v>
          </cell>
        </row>
        <row r="26462">
          <cell r="O26462" t="str">
            <v>086007000</v>
          </cell>
          <cell r="P26462" t="str">
            <v>BANGAHON</v>
          </cell>
        </row>
        <row r="26463">
          <cell r="O26463" t="str">
            <v>086007000</v>
          </cell>
          <cell r="P26463" t="str">
            <v>ADELA HEIGHTS (POB.)</v>
          </cell>
        </row>
        <row r="26464">
          <cell r="O26464" t="str">
            <v>086007000</v>
          </cell>
          <cell r="P26464" t="str">
            <v>ARONG</v>
          </cell>
        </row>
        <row r="26465">
          <cell r="O26465" t="str">
            <v>086007000</v>
          </cell>
          <cell r="P26465" t="str">
            <v>CATORSE DE AGOSTO</v>
          </cell>
        </row>
        <row r="26466">
          <cell r="O26466" t="str">
            <v>086007000</v>
          </cell>
          <cell r="P26466" t="str">
            <v>DIAZ</v>
          </cell>
        </row>
        <row r="26467">
          <cell r="O26467" t="str">
            <v>086007000</v>
          </cell>
          <cell r="P26467" t="str">
            <v>GEREGANAN</v>
          </cell>
        </row>
        <row r="26468">
          <cell r="O26468" t="str">
            <v>086007000</v>
          </cell>
          <cell r="P26468" t="str">
            <v>HETEBAC</v>
          </cell>
        </row>
        <row r="26469">
          <cell r="O26469" t="str">
            <v>086007000</v>
          </cell>
          <cell r="P26469" t="str">
            <v>HIMAMALOTO</v>
          </cell>
        </row>
        <row r="26470">
          <cell r="O26470" t="str">
            <v>086007000</v>
          </cell>
          <cell r="P26470" t="str">
            <v>HIPARAYAN (KINONONGAN)</v>
          </cell>
        </row>
        <row r="26471">
          <cell r="O26471" t="str">
            <v>086007000</v>
          </cell>
          <cell r="P26471" t="str">
            <v>MALAYOG</v>
          </cell>
        </row>
        <row r="26472">
          <cell r="O26472" t="str">
            <v>086007000</v>
          </cell>
          <cell r="P26472" t="str">
            <v>SIDMON</v>
          </cell>
        </row>
        <row r="26473">
          <cell r="O26473" t="str">
            <v>086008000</v>
          </cell>
          <cell r="P26473" t="str">
            <v>BAGACAY</v>
          </cell>
        </row>
        <row r="26474">
          <cell r="O26474" t="str">
            <v>086008000</v>
          </cell>
          <cell r="P26474" t="str">
            <v>BINOBUCALAN</v>
          </cell>
        </row>
        <row r="26475">
          <cell r="O26475" t="str">
            <v>086008000</v>
          </cell>
          <cell r="P26475" t="str">
            <v>BUCALAN</v>
          </cell>
        </row>
        <row r="26476">
          <cell r="O26476" t="str">
            <v>086008000</v>
          </cell>
          <cell r="P26476" t="str">
            <v>CABALAGNAN</v>
          </cell>
        </row>
        <row r="26477">
          <cell r="O26477" t="str">
            <v>086008000</v>
          </cell>
          <cell r="P26477" t="str">
            <v>CANANO</v>
          </cell>
        </row>
        <row r="26478">
          <cell r="O26478" t="str">
            <v>086008000</v>
          </cell>
          <cell r="P26478" t="str">
            <v>CONSOLABAO</v>
          </cell>
        </row>
        <row r="26479">
          <cell r="O26479" t="str">
            <v>086008000</v>
          </cell>
          <cell r="P26479" t="str">
            <v>CONCORD</v>
          </cell>
        </row>
        <row r="26480">
          <cell r="O26480" t="str">
            <v>086008000</v>
          </cell>
          <cell r="P26480" t="str">
            <v>DALOSDOSON</v>
          </cell>
        </row>
        <row r="26481">
          <cell r="O26481" t="str">
            <v>086008000</v>
          </cell>
          <cell r="P26481" t="str">
            <v>LIM-AO</v>
          </cell>
        </row>
        <row r="26482">
          <cell r="O26482" t="str">
            <v>086008000</v>
          </cell>
          <cell r="P26482" t="str">
            <v>OSMEÑA</v>
          </cell>
        </row>
        <row r="26483">
          <cell r="O26483" t="str">
            <v>086008000</v>
          </cell>
          <cell r="P26483" t="str">
            <v>POBLACION 1 (BARANGAY 1)</v>
          </cell>
        </row>
        <row r="26484">
          <cell r="O26484" t="str">
            <v>086008000</v>
          </cell>
          <cell r="P26484" t="str">
            <v>POBLACION 2 (BARANGAY 2)</v>
          </cell>
        </row>
        <row r="26485">
          <cell r="O26485" t="str">
            <v>086008000</v>
          </cell>
          <cell r="P26485" t="str">
            <v>RAWIS</v>
          </cell>
        </row>
        <row r="26486">
          <cell r="O26486" t="str">
            <v>086008000</v>
          </cell>
          <cell r="P26486" t="str">
            <v>SAN RAFAEL</v>
          </cell>
        </row>
        <row r="26487">
          <cell r="O26487" t="str">
            <v>086008000</v>
          </cell>
          <cell r="P26487" t="str">
            <v>TABAY</v>
          </cell>
        </row>
        <row r="26488">
          <cell r="O26488" t="str">
            <v>086008000</v>
          </cell>
          <cell r="P26488" t="str">
            <v>YABON</v>
          </cell>
        </row>
        <row r="26489">
          <cell r="O26489" t="str">
            <v>086008000</v>
          </cell>
          <cell r="P26489" t="str">
            <v>CABANG</v>
          </cell>
        </row>
        <row r="26490">
          <cell r="O26490" t="str">
            <v>086008000</v>
          </cell>
          <cell r="P26490" t="str">
            <v>MALIHAO</v>
          </cell>
        </row>
        <row r="26491">
          <cell r="O26491" t="str">
            <v>086008000</v>
          </cell>
          <cell r="P26491" t="str">
            <v>SAN JOSE</v>
          </cell>
        </row>
        <row r="26492">
          <cell r="O26492" t="str">
            <v>086008000</v>
          </cell>
          <cell r="P26492" t="str">
            <v>FATIMA</v>
          </cell>
        </row>
        <row r="26493">
          <cell r="O26493" t="str">
            <v>086008000</v>
          </cell>
          <cell r="P26493" t="str">
            <v xml:space="preserve">MUGDO </v>
          </cell>
        </row>
        <row r="26494">
          <cell r="O26494" t="str">
            <v>086009000</v>
          </cell>
          <cell r="P26494" t="str">
            <v>BAWANG</v>
          </cell>
        </row>
        <row r="26495">
          <cell r="O26495" t="str">
            <v>086009000</v>
          </cell>
          <cell r="P26495" t="str">
            <v>BUGHO</v>
          </cell>
        </row>
        <row r="26496">
          <cell r="O26496" t="str">
            <v>086009000</v>
          </cell>
          <cell r="P26496" t="str">
            <v>CAMAROBO-AN</v>
          </cell>
        </row>
        <row r="26497">
          <cell r="O26497" t="str">
            <v>086009000</v>
          </cell>
          <cell r="P26497" t="str">
            <v>CANDAYAO</v>
          </cell>
        </row>
        <row r="26498">
          <cell r="O26498" t="str">
            <v>086009000</v>
          </cell>
          <cell r="P26498" t="str">
            <v>CANTONGTONG</v>
          </cell>
        </row>
        <row r="26499">
          <cell r="O26499" t="str">
            <v>086009000</v>
          </cell>
          <cell r="P26499" t="str">
            <v>CASAPA</v>
          </cell>
        </row>
        <row r="26500">
          <cell r="O26500" t="str">
            <v>086009000</v>
          </cell>
          <cell r="P26500" t="str">
            <v>CATALINA</v>
          </cell>
        </row>
        <row r="26501">
          <cell r="O26501" t="str">
            <v>086009000</v>
          </cell>
          <cell r="P26501" t="str">
            <v>CRISTINA</v>
          </cell>
        </row>
        <row r="26502">
          <cell r="O26502" t="str">
            <v>086009000</v>
          </cell>
          <cell r="P26502" t="str">
            <v>DOGONGAN</v>
          </cell>
        </row>
        <row r="26503">
          <cell r="O26503" t="str">
            <v>086009000</v>
          </cell>
          <cell r="P26503" t="str">
            <v>GARCIA</v>
          </cell>
        </row>
        <row r="26504">
          <cell r="O26504" t="str">
            <v>086009000</v>
          </cell>
          <cell r="P26504" t="str">
            <v>HINAGA</v>
          </cell>
        </row>
        <row r="26505">
          <cell r="O26505" t="str">
            <v>086009000</v>
          </cell>
          <cell r="P26505" t="str">
            <v>JIA-AN</v>
          </cell>
        </row>
        <row r="26506">
          <cell r="O26506" t="str">
            <v>086009000</v>
          </cell>
          <cell r="P26506" t="str">
            <v>JIDANAO</v>
          </cell>
        </row>
        <row r="26507">
          <cell r="O26507" t="str">
            <v>086009000</v>
          </cell>
          <cell r="P26507" t="str">
            <v>LULUGAYAN</v>
          </cell>
        </row>
        <row r="26508">
          <cell r="O26508" t="str">
            <v>086009000</v>
          </cell>
          <cell r="P26508" t="str">
            <v>MACABETAS</v>
          </cell>
        </row>
        <row r="26509">
          <cell r="O26509" t="str">
            <v>086009000</v>
          </cell>
          <cell r="P26509" t="str">
            <v>MALINO</v>
          </cell>
        </row>
        <row r="26510">
          <cell r="O26510" t="str">
            <v>086009000</v>
          </cell>
          <cell r="P26510" t="str">
            <v>MALOBAGO (VILLALINDA)</v>
          </cell>
        </row>
        <row r="26511">
          <cell r="O26511" t="str">
            <v>086009000</v>
          </cell>
          <cell r="P26511" t="str">
            <v>MERCEDES</v>
          </cell>
        </row>
        <row r="26512">
          <cell r="O26512" t="str">
            <v>086009000</v>
          </cell>
          <cell r="P26512" t="str">
            <v>NAGBAC</v>
          </cell>
        </row>
        <row r="26513">
          <cell r="O26513" t="str">
            <v>086009000</v>
          </cell>
          <cell r="P26513" t="str">
            <v>PARINA</v>
          </cell>
        </row>
        <row r="26514">
          <cell r="O26514" t="str">
            <v>086009000</v>
          </cell>
          <cell r="P26514" t="str">
            <v>BARANGAY NO. 1 (POB.)</v>
          </cell>
        </row>
        <row r="26515">
          <cell r="O26515" t="str">
            <v>086009000</v>
          </cell>
          <cell r="P26515" t="str">
            <v>BARANGAY NO. 2 (POB.)</v>
          </cell>
        </row>
        <row r="26516">
          <cell r="O26516" t="str">
            <v>086009000</v>
          </cell>
          <cell r="P26516" t="str">
            <v>BARANGAY NO. 3 (POB.)</v>
          </cell>
        </row>
        <row r="26517">
          <cell r="O26517" t="str">
            <v>086009000</v>
          </cell>
          <cell r="P26517" t="str">
            <v>BARANGAY NO. 4 (POB.)</v>
          </cell>
        </row>
        <row r="26518">
          <cell r="O26518" t="str">
            <v>086009000</v>
          </cell>
          <cell r="P26518" t="str">
            <v>BARANGAY NO. 5 (POB.)</v>
          </cell>
        </row>
        <row r="26519">
          <cell r="O26519" t="str">
            <v>086009000</v>
          </cell>
          <cell r="P26519" t="str">
            <v>BARANGAY NO. 6 (POB.)</v>
          </cell>
        </row>
        <row r="26520">
          <cell r="O26520" t="str">
            <v>086009000</v>
          </cell>
          <cell r="P26520" t="str">
            <v>BARANGAY NO. 7 (POB.)</v>
          </cell>
        </row>
        <row r="26521">
          <cell r="O26521" t="str">
            <v>086009000</v>
          </cell>
          <cell r="P26521" t="str">
            <v>BARANGAY NO. 8 (POB.)</v>
          </cell>
        </row>
        <row r="26522">
          <cell r="O26522" t="str">
            <v>086009000</v>
          </cell>
          <cell r="P26522" t="str">
            <v>SALVACION</v>
          </cell>
        </row>
        <row r="26523">
          <cell r="O26523" t="str">
            <v>086009000</v>
          </cell>
          <cell r="P26523" t="str">
            <v>SAN ANDRES</v>
          </cell>
        </row>
        <row r="26524">
          <cell r="O26524" t="str">
            <v>086009000</v>
          </cell>
          <cell r="P26524" t="str">
            <v>SAN FERNANDO</v>
          </cell>
        </row>
        <row r="26525">
          <cell r="O26525" t="str">
            <v>086009000</v>
          </cell>
          <cell r="P26525" t="str">
            <v>SAN MIGUEL</v>
          </cell>
        </row>
        <row r="26526">
          <cell r="O26526" t="str">
            <v>086009000</v>
          </cell>
          <cell r="P26526" t="str">
            <v>TAGBAYAON</v>
          </cell>
        </row>
        <row r="26527">
          <cell r="O26527" t="str">
            <v>086009000</v>
          </cell>
          <cell r="P26527" t="str">
            <v>VICTORY</v>
          </cell>
        </row>
        <row r="26528">
          <cell r="O26528" t="str">
            <v>086010000</v>
          </cell>
          <cell r="P26528" t="str">
            <v>AMAMBUCALE</v>
          </cell>
        </row>
        <row r="26529">
          <cell r="O26529" t="str">
            <v>086010000</v>
          </cell>
          <cell r="P26529" t="str">
            <v>CALUWAYAN</v>
          </cell>
        </row>
        <row r="26530">
          <cell r="O26530" t="str">
            <v>086010000</v>
          </cell>
          <cell r="P26530" t="str">
            <v>CANYOYO</v>
          </cell>
        </row>
        <row r="26531">
          <cell r="O26531" t="str">
            <v>086010000</v>
          </cell>
          <cell r="P26531" t="str">
            <v>FERRERAS</v>
          </cell>
        </row>
        <row r="26532">
          <cell r="O26532" t="str">
            <v>086010000</v>
          </cell>
          <cell r="P26532" t="str">
            <v>LEGASPI</v>
          </cell>
        </row>
        <row r="26533">
          <cell r="O26533" t="str">
            <v>086010000</v>
          </cell>
          <cell r="P26533" t="str">
            <v>LOGERO</v>
          </cell>
        </row>
        <row r="26534">
          <cell r="O26534" t="str">
            <v>086010000</v>
          </cell>
          <cell r="P26534" t="str">
            <v>OSMEÑA</v>
          </cell>
        </row>
        <row r="26535">
          <cell r="O26535" t="str">
            <v>086010000</v>
          </cell>
          <cell r="P26535" t="str">
            <v>PINALANGA</v>
          </cell>
        </row>
        <row r="26536">
          <cell r="O26536" t="str">
            <v>086010000</v>
          </cell>
          <cell r="P26536" t="str">
            <v>PINAMITINAN (POB.)</v>
          </cell>
        </row>
        <row r="26537">
          <cell r="O26537" t="str">
            <v>086010000</v>
          </cell>
          <cell r="P26537" t="str">
            <v>CATATO POB. (DIST. I)</v>
          </cell>
        </row>
        <row r="26538">
          <cell r="O26538" t="str">
            <v>086010000</v>
          </cell>
          <cell r="P26538" t="str">
            <v>SAN ROQUE</v>
          </cell>
        </row>
        <row r="26539">
          <cell r="O26539" t="str">
            <v>086010000</v>
          </cell>
          <cell r="P26539" t="str">
            <v>SANTO NIÑO POB. (DIST. II)</v>
          </cell>
        </row>
        <row r="26540">
          <cell r="O26540" t="str">
            <v>086010000</v>
          </cell>
          <cell r="P26540" t="str">
            <v>TAGALAG</v>
          </cell>
        </row>
        <row r="26541">
          <cell r="O26541" t="str">
            <v>086010000</v>
          </cell>
          <cell r="P26541" t="str">
            <v>TINABANAN</v>
          </cell>
        </row>
        <row r="26542">
          <cell r="O26542" t="str">
            <v>086010000</v>
          </cell>
          <cell r="P26542" t="str">
            <v>AMANTILLO</v>
          </cell>
        </row>
        <row r="26543">
          <cell r="O26543" t="str">
            <v>086010000</v>
          </cell>
          <cell r="P26543" t="str">
            <v>BINUKYAHAN</v>
          </cell>
        </row>
        <row r="26544">
          <cell r="O26544" t="str">
            <v>086010000</v>
          </cell>
          <cell r="P26544" t="str">
            <v>LIPATA</v>
          </cell>
        </row>
        <row r="26545">
          <cell r="O26545" t="str">
            <v>086010000</v>
          </cell>
          <cell r="P26545" t="str">
            <v>MABUHAY</v>
          </cell>
        </row>
        <row r="26546">
          <cell r="O26546" t="str">
            <v>086010000</v>
          </cell>
          <cell r="P26546" t="str">
            <v>MALOBAGO</v>
          </cell>
        </row>
        <row r="26547">
          <cell r="O26547" t="str">
            <v>086010000</v>
          </cell>
          <cell r="P26547" t="str">
            <v>ODOC</v>
          </cell>
        </row>
        <row r="26548">
          <cell r="O26548" t="str">
            <v>086010000</v>
          </cell>
          <cell r="P26548" t="str">
            <v>PANAN-AWAN</v>
          </cell>
        </row>
        <row r="26549">
          <cell r="O26549" t="str">
            <v>086010000</v>
          </cell>
          <cell r="P26549" t="str">
            <v>ROÑO</v>
          </cell>
        </row>
        <row r="26550">
          <cell r="O26550" t="str">
            <v>086010000</v>
          </cell>
          <cell r="P26550" t="str">
            <v>SANTA RITA</v>
          </cell>
        </row>
        <row r="26551">
          <cell r="O26551" t="str">
            <v>086010000</v>
          </cell>
          <cell r="P26551" t="str">
            <v>VELOSO</v>
          </cell>
        </row>
        <row r="26552">
          <cell r="O26552" t="str">
            <v>086011000</v>
          </cell>
          <cell r="P26552" t="str">
            <v>ANGYAP</v>
          </cell>
        </row>
        <row r="26553">
          <cell r="O26553" t="str">
            <v>086011000</v>
          </cell>
          <cell r="P26553" t="str">
            <v>BARRUZ (BARANGAY NO. 1)</v>
          </cell>
        </row>
        <row r="26554">
          <cell r="O26554" t="str">
            <v>086011000</v>
          </cell>
          <cell r="P26554" t="str">
            <v>CAMONOAN</v>
          </cell>
        </row>
        <row r="26555">
          <cell r="O26555" t="str">
            <v>086011000</v>
          </cell>
          <cell r="P26555" t="str">
            <v>CAROLINA</v>
          </cell>
        </row>
        <row r="26556">
          <cell r="O26556" t="str">
            <v>086011000</v>
          </cell>
          <cell r="P26556" t="str">
            <v>DEIT</v>
          </cell>
        </row>
        <row r="26557">
          <cell r="O26557" t="str">
            <v>086011000</v>
          </cell>
          <cell r="P26557" t="str">
            <v>DEL ROSARIO</v>
          </cell>
        </row>
        <row r="26558">
          <cell r="O26558" t="str">
            <v>086011000</v>
          </cell>
          <cell r="P26558" t="str">
            <v>LIBERTAD</v>
          </cell>
        </row>
        <row r="26559">
          <cell r="O26559" t="str">
            <v>086011000</v>
          </cell>
          <cell r="P26559" t="str">
            <v>LIGAYA</v>
          </cell>
        </row>
        <row r="26560">
          <cell r="O26560" t="str">
            <v>086011000</v>
          </cell>
          <cell r="P26560" t="str">
            <v>MABULIGON POB. (BARANGAY NO. 2)</v>
          </cell>
        </row>
        <row r="26561">
          <cell r="O26561" t="str">
            <v>086011000</v>
          </cell>
          <cell r="P26561" t="str">
            <v>MADUROTO POB. (BARANGAY NO. 3)</v>
          </cell>
        </row>
        <row r="26562">
          <cell r="O26562" t="str">
            <v>086011000</v>
          </cell>
          <cell r="P26562" t="str">
            <v>MAHANUD</v>
          </cell>
        </row>
        <row r="26563">
          <cell r="O26563" t="str">
            <v>086011000</v>
          </cell>
          <cell r="P26563" t="str">
            <v>MAHAYAG</v>
          </cell>
        </row>
        <row r="26564">
          <cell r="O26564" t="str">
            <v>086011000</v>
          </cell>
          <cell r="P26564" t="str">
            <v>NAGPAPACAO</v>
          </cell>
        </row>
        <row r="26565">
          <cell r="O26565" t="str">
            <v>086011000</v>
          </cell>
          <cell r="P26565" t="str">
            <v>RIZAL</v>
          </cell>
        </row>
        <row r="26566">
          <cell r="O26566" t="str">
            <v>086011000</v>
          </cell>
          <cell r="P26566" t="str">
            <v>SALVACION</v>
          </cell>
        </row>
        <row r="26567">
          <cell r="O26567" t="str">
            <v>086011000</v>
          </cell>
          <cell r="P26567" t="str">
            <v>SAN ISIDRO</v>
          </cell>
        </row>
        <row r="26568">
          <cell r="O26568" t="str">
            <v>086011000</v>
          </cell>
          <cell r="P26568" t="str">
            <v>SANTA CRUZ</v>
          </cell>
        </row>
        <row r="26569">
          <cell r="O26569" t="str">
            <v>086011000</v>
          </cell>
          <cell r="P26569" t="str">
            <v>BAG-OTAN</v>
          </cell>
        </row>
        <row r="26570">
          <cell r="O26570" t="str">
            <v>086011000</v>
          </cell>
          <cell r="P26570" t="str">
            <v>INUBOD</v>
          </cell>
        </row>
        <row r="26571">
          <cell r="O26571" t="str">
            <v>086011000</v>
          </cell>
          <cell r="P26571" t="str">
            <v>SAN ROQUE (MABUHAY)</v>
          </cell>
        </row>
        <row r="26572">
          <cell r="O26572" t="str">
            <v>086012000</v>
          </cell>
          <cell r="P26572" t="str">
            <v>POBLACION I</v>
          </cell>
        </row>
        <row r="26573">
          <cell r="O26573" t="str">
            <v>086012000</v>
          </cell>
          <cell r="P26573" t="str">
            <v>POBLACION I-A</v>
          </cell>
        </row>
        <row r="26574">
          <cell r="O26574" t="str">
            <v>086012000</v>
          </cell>
          <cell r="P26574" t="str">
            <v>ANGYAP</v>
          </cell>
        </row>
        <row r="26575">
          <cell r="O26575" t="str">
            <v>086012000</v>
          </cell>
          <cell r="P26575" t="str">
            <v>BARAYONG</v>
          </cell>
        </row>
        <row r="26576">
          <cell r="O26576" t="str">
            <v>086012000</v>
          </cell>
          <cell r="P26576" t="str">
            <v>BAYOG</v>
          </cell>
        </row>
        <row r="26577">
          <cell r="O26577" t="str">
            <v>086012000</v>
          </cell>
          <cell r="P26577" t="str">
            <v>BERI</v>
          </cell>
        </row>
        <row r="26578">
          <cell r="O26578" t="str">
            <v>086012000</v>
          </cell>
          <cell r="P26578" t="str">
            <v>BONGA</v>
          </cell>
        </row>
        <row r="26579">
          <cell r="O26579" t="str">
            <v>086012000</v>
          </cell>
          <cell r="P26579" t="str">
            <v>CALANTAWAN</v>
          </cell>
        </row>
        <row r="26580">
          <cell r="O26580" t="str">
            <v>086012000</v>
          </cell>
          <cell r="P26580" t="str">
            <v>CALAPI</v>
          </cell>
        </row>
        <row r="26581">
          <cell r="O26581" t="str">
            <v>086012000</v>
          </cell>
          <cell r="P26581" t="str">
            <v>CALUYAHAN</v>
          </cell>
        </row>
        <row r="26582">
          <cell r="O26582" t="str">
            <v>086012000</v>
          </cell>
          <cell r="P26582" t="str">
            <v>CANVAIS</v>
          </cell>
        </row>
        <row r="26583">
          <cell r="O26583" t="str">
            <v>086012000</v>
          </cell>
          <cell r="P26583" t="str">
            <v>CANATUAN</v>
          </cell>
        </row>
        <row r="26584">
          <cell r="O26584" t="str">
            <v>086012000</v>
          </cell>
          <cell r="P26584" t="str">
            <v>CANDOMACOL</v>
          </cell>
        </row>
        <row r="26585">
          <cell r="O26585" t="str">
            <v>086012000</v>
          </cell>
          <cell r="P26585" t="str">
            <v>CAPAYSAGAN</v>
          </cell>
        </row>
        <row r="26586">
          <cell r="O26586" t="str">
            <v>086012000</v>
          </cell>
          <cell r="P26586" t="str">
            <v>CARANAS</v>
          </cell>
        </row>
        <row r="26587">
          <cell r="O26587" t="str">
            <v>086012000</v>
          </cell>
          <cell r="P26587" t="str">
            <v>CAULAYANAN</v>
          </cell>
        </row>
        <row r="26588">
          <cell r="O26588" t="str">
            <v>086012000</v>
          </cell>
          <cell r="P26588" t="str">
            <v>HINICA-AN</v>
          </cell>
        </row>
        <row r="26589">
          <cell r="O26589" t="str">
            <v>086012000</v>
          </cell>
          <cell r="P26589" t="str">
            <v>INALAD</v>
          </cell>
        </row>
        <row r="26590">
          <cell r="O26590" t="str">
            <v>086012000</v>
          </cell>
          <cell r="P26590" t="str">
            <v>LINONOBAN</v>
          </cell>
        </row>
        <row r="26591">
          <cell r="O26591" t="str">
            <v>086012000</v>
          </cell>
          <cell r="P26591" t="str">
            <v>MALOBAGO</v>
          </cell>
        </row>
        <row r="26592">
          <cell r="O26592" t="str">
            <v>086012000</v>
          </cell>
          <cell r="P26592" t="str">
            <v>MALONOY</v>
          </cell>
        </row>
        <row r="26593">
          <cell r="O26593" t="str">
            <v>086012000</v>
          </cell>
          <cell r="P26593" t="str">
            <v>MARARANGSI</v>
          </cell>
        </row>
        <row r="26594">
          <cell r="O26594" t="str">
            <v>086012000</v>
          </cell>
          <cell r="P26594" t="str">
            <v>MAYPANGE</v>
          </cell>
        </row>
        <row r="26595">
          <cell r="O26595" t="str">
            <v>086012000</v>
          </cell>
          <cell r="P26595" t="str">
            <v>NEW MINAROG</v>
          </cell>
        </row>
        <row r="26596">
          <cell r="O26596" t="str">
            <v>086012000</v>
          </cell>
          <cell r="P26596" t="str">
            <v>OYANDIC</v>
          </cell>
        </row>
        <row r="26597">
          <cell r="O26597" t="str">
            <v>086012000</v>
          </cell>
          <cell r="P26597" t="str">
            <v>PAMAMASAN</v>
          </cell>
        </row>
        <row r="26598">
          <cell r="O26598" t="str">
            <v>086012000</v>
          </cell>
          <cell r="P26598" t="str">
            <v>SAN ANDRES</v>
          </cell>
        </row>
        <row r="26599">
          <cell r="O26599" t="str">
            <v>086012000</v>
          </cell>
          <cell r="P26599" t="str">
            <v>SANTO NIÑO</v>
          </cell>
        </row>
        <row r="26600">
          <cell r="O26600" t="str">
            <v>086012000</v>
          </cell>
          <cell r="P26600" t="str">
            <v>SARAO</v>
          </cell>
        </row>
        <row r="26601">
          <cell r="O26601" t="str">
            <v>086012000</v>
          </cell>
          <cell r="P26601" t="str">
            <v>PUSONGAN</v>
          </cell>
        </row>
        <row r="26602">
          <cell r="O26602" t="str">
            <v>086013000</v>
          </cell>
          <cell r="P26602" t="str">
            <v>BANGON</v>
          </cell>
        </row>
        <row r="26603">
          <cell r="O26603" t="str">
            <v>086013000</v>
          </cell>
          <cell r="P26603" t="str">
            <v>BARANGAY I (POB.)</v>
          </cell>
        </row>
        <row r="26604">
          <cell r="O26604" t="str">
            <v>086013000</v>
          </cell>
          <cell r="P26604" t="str">
            <v>BARANGAY II (POB.)</v>
          </cell>
        </row>
        <row r="26605">
          <cell r="O26605" t="str">
            <v>086013000</v>
          </cell>
          <cell r="P26605" t="str">
            <v>BOTOC</v>
          </cell>
        </row>
        <row r="26606">
          <cell r="O26606" t="str">
            <v>086013000</v>
          </cell>
          <cell r="P26606" t="str">
            <v>BUGHO</v>
          </cell>
        </row>
        <row r="26607">
          <cell r="O26607" t="str">
            <v>086013000</v>
          </cell>
          <cell r="P26607" t="str">
            <v>CALAMPONG</v>
          </cell>
        </row>
        <row r="26608">
          <cell r="O26608" t="str">
            <v>086013000</v>
          </cell>
          <cell r="P26608" t="str">
            <v>CANLOBO</v>
          </cell>
        </row>
        <row r="26609">
          <cell r="O26609" t="str">
            <v>086013000</v>
          </cell>
          <cell r="P26609" t="str">
            <v>CATIGAWAN</v>
          </cell>
        </row>
        <row r="26610">
          <cell r="O26610" t="str">
            <v>086013000</v>
          </cell>
          <cell r="P26610" t="str">
            <v>DOLORES</v>
          </cell>
        </row>
        <row r="26611">
          <cell r="O26611" t="str">
            <v>086013000</v>
          </cell>
          <cell r="P26611" t="str">
            <v>LALE</v>
          </cell>
        </row>
        <row r="26612">
          <cell r="O26612" t="str">
            <v>086013000</v>
          </cell>
          <cell r="P26612" t="str">
            <v>LAWAAN</v>
          </cell>
        </row>
        <row r="26613">
          <cell r="O26613" t="str">
            <v>086013000</v>
          </cell>
          <cell r="P26613" t="str">
            <v>LAYGAYON</v>
          </cell>
        </row>
        <row r="26614">
          <cell r="O26614" t="str">
            <v>086013000</v>
          </cell>
          <cell r="P26614" t="str">
            <v>LAYO</v>
          </cell>
        </row>
        <row r="26615">
          <cell r="O26615" t="str">
            <v>086013000</v>
          </cell>
          <cell r="P26615" t="str">
            <v>LOCTOB</v>
          </cell>
        </row>
        <row r="26616">
          <cell r="O26616" t="str">
            <v>086013000</v>
          </cell>
          <cell r="P26616" t="str">
            <v xml:space="preserve">MADALUNOT </v>
          </cell>
        </row>
        <row r="26617">
          <cell r="O26617" t="str">
            <v>086013000</v>
          </cell>
          <cell r="P26617" t="str">
            <v>MAGDAWAT</v>
          </cell>
        </row>
        <row r="26618">
          <cell r="O26618" t="str">
            <v>086013000</v>
          </cell>
          <cell r="P26618" t="str">
            <v>MAMBOG</v>
          </cell>
        </row>
        <row r="26619">
          <cell r="O26619" t="str">
            <v>086013000</v>
          </cell>
          <cell r="P26619" t="str">
            <v>MANAING</v>
          </cell>
        </row>
        <row r="26620">
          <cell r="O26620" t="str">
            <v>086013000</v>
          </cell>
          <cell r="P26620" t="str">
            <v>OBAYAN</v>
          </cell>
        </row>
        <row r="26621">
          <cell r="O26621" t="str">
            <v>086013000</v>
          </cell>
          <cell r="P26621" t="str">
            <v>PAHUG</v>
          </cell>
        </row>
        <row r="26622">
          <cell r="O26622" t="str">
            <v>086013000</v>
          </cell>
          <cell r="P26622" t="str">
            <v>PARASANON</v>
          </cell>
        </row>
        <row r="26623">
          <cell r="O26623" t="str">
            <v>086013000</v>
          </cell>
          <cell r="P26623" t="str">
            <v>PELAON</v>
          </cell>
        </row>
        <row r="26624">
          <cell r="O26624" t="str">
            <v>086013000</v>
          </cell>
          <cell r="P26624" t="str">
            <v>SAN ISIDRO</v>
          </cell>
        </row>
        <row r="26625">
          <cell r="O26625" t="str">
            <v>086013000</v>
          </cell>
          <cell r="P26625" t="str">
            <v>NABONG</v>
          </cell>
        </row>
        <row r="26626">
          <cell r="O26626" t="str">
            <v>086014000</v>
          </cell>
          <cell r="P26626" t="str">
            <v>AGUINGAYAN</v>
          </cell>
        </row>
        <row r="26627">
          <cell r="O26627" t="str">
            <v>086014000</v>
          </cell>
          <cell r="P26627" t="str">
            <v>BABACLAYON</v>
          </cell>
        </row>
        <row r="26628">
          <cell r="O26628" t="str">
            <v>086014000</v>
          </cell>
          <cell r="P26628" t="str">
            <v>CAN-APONTE</v>
          </cell>
        </row>
        <row r="26629">
          <cell r="O26629" t="str">
            <v>086014000</v>
          </cell>
          <cell r="P26629" t="str">
            <v>CATAYDONGAN</v>
          </cell>
        </row>
        <row r="26630">
          <cell r="O26630" t="str">
            <v>086014000</v>
          </cell>
          <cell r="P26630" t="str">
            <v>GUSA</v>
          </cell>
        </row>
        <row r="26631">
          <cell r="O26631" t="str">
            <v>086014000</v>
          </cell>
          <cell r="P26631" t="str">
            <v>HAGBAY</v>
          </cell>
        </row>
        <row r="26632">
          <cell r="O26632" t="str">
            <v>086014000</v>
          </cell>
          <cell r="P26632" t="str">
            <v>HIDUROMA</v>
          </cell>
        </row>
        <row r="26633">
          <cell r="O26633" t="str">
            <v>086014000</v>
          </cell>
          <cell r="P26633" t="str">
            <v>HILUMOT</v>
          </cell>
        </row>
        <row r="26634">
          <cell r="O26634" t="str">
            <v>086014000</v>
          </cell>
          <cell r="P26634" t="str">
            <v>BARANGAY 1 (POB.)</v>
          </cell>
        </row>
        <row r="26635">
          <cell r="O26635" t="str">
            <v>086014000</v>
          </cell>
          <cell r="P26635" t="str">
            <v>BARANGAY 2 (POB.)</v>
          </cell>
        </row>
        <row r="26636">
          <cell r="O26636" t="str">
            <v>086014000</v>
          </cell>
          <cell r="P26636" t="str">
            <v>BARANGAY 3 (POB.)</v>
          </cell>
        </row>
        <row r="26637">
          <cell r="O26637" t="str">
            <v>086014000</v>
          </cell>
          <cell r="P26637" t="str">
            <v>BARANGAY 4 (POB.)</v>
          </cell>
        </row>
        <row r="26638">
          <cell r="O26638" t="str">
            <v>086014000</v>
          </cell>
          <cell r="P26638" t="str">
            <v>SAN NICOLAS</v>
          </cell>
        </row>
        <row r="26639">
          <cell r="O26639" t="str">
            <v>086014000</v>
          </cell>
          <cell r="P26639" t="str">
            <v>HIBACA-AN</v>
          </cell>
        </row>
        <row r="26640">
          <cell r="O26640" t="str">
            <v>086015000</v>
          </cell>
          <cell r="P26640" t="str">
            <v>POBLACION BARANGAY 1</v>
          </cell>
        </row>
        <row r="26641">
          <cell r="O26641" t="str">
            <v>086015000</v>
          </cell>
          <cell r="P26641" t="str">
            <v>POBLACION BARANGAY 2</v>
          </cell>
        </row>
        <row r="26642">
          <cell r="O26642" t="str">
            <v>086015000</v>
          </cell>
          <cell r="P26642" t="str">
            <v>POBLACION BARANGAY 3</v>
          </cell>
        </row>
        <row r="26643">
          <cell r="O26643" t="str">
            <v>086015000</v>
          </cell>
          <cell r="P26643" t="str">
            <v>POBLACION BARANGAY 4</v>
          </cell>
        </row>
        <row r="26644">
          <cell r="O26644" t="str">
            <v>086015000</v>
          </cell>
          <cell r="P26644" t="str">
            <v>BALOGO</v>
          </cell>
        </row>
        <row r="26645">
          <cell r="O26645" t="str">
            <v>086015000</v>
          </cell>
          <cell r="P26645" t="str">
            <v>BONTOD</v>
          </cell>
        </row>
        <row r="26646">
          <cell r="O26646" t="str">
            <v>086015000</v>
          </cell>
          <cell r="P26646" t="str">
            <v>CAMANHAGAY</v>
          </cell>
        </row>
        <row r="26647">
          <cell r="O26647" t="str">
            <v>086015000</v>
          </cell>
          <cell r="P26647" t="str">
            <v>CAMPIYAK</v>
          </cell>
        </row>
        <row r="26648">
          <cell r="O26648" t="str">
            <v>086015000</v>
          </cell>
          <cell r="P26648" t="str">
            <v>DOLORES</v>
          </cell>
        </row>
        <row r="26649">
          <cell r="O26649" t="str">
            <v>086015000</v>
          </cell>
          <cell r="P26649" t="str">
            <v>HITA-ASAN I</v>
          </cell>
        </row>
        <row r="26650">
          <cell r="O26650" t="str">
            <v>086015000</v>
          </cell>
          <cell r="P26650" t="str">
            <v>INOBONGAN</v>
          </cell>
        </row>
        <row r="26651">
          <cell r="O26651" t="str">
            <v>086015000</v>
          </cell>
          <cell r="P26651" t="str">
            <v>CABAYWA</v>
          </cell>
        </row>
        <row r="26652">
          <cell r="O26652" t="str">
            <v>086015000</v>
          </cell>
          <cell r="P26652" t="str">
            <v>CANDUYUCAN</v>
          </cell>
        </row>
        <row r="26653">
          <cell r="O26653" t="str">
            <v>086015000</v>
          </cell>
          <cell r="P26653" t="str">
            <v>HITA-ASAN II</v>
          </cell>
        </row>
        <row r="26654">
          <cell r="O26654" t="str">
            <v>086016000</v>
          </cell>
          <cell r="P26654" t="str">
            <v>AGRUPACION</v>
          </cell>
        </row>
        <row r="26655">
          <cell r="O26655" t="str">
            <v>086016000</v>
          </cell>
          <cell r="P26655" t="str">
            <v>ARAPISON</v>
          </cell>
        </row>
        <row r="26656">
          <cell r="O26656" t="str">
            <v>086016000</v>
          </cell>
          <cell r="P26656" t="str">
            <v>AVELINO</v>
          </cell>
        </row>
        <row r="26657">
          <cell r="O26657" t="str">
            <v>086016000</v>
          </cell>
          <cell r="P26657" t="str">
            <v>BAHAY</v>
          </cell>
        </row>
        <row r="26658">
          <cell r="O26658" t="str">
            <v>086016000</v>
          </cell>
          <cell r="P26658" t="str">
            <v>BALUD</v>
          </cell>
        </row>
        <row r="26659">
          <cell r="O26659" t="str">
            <v>086016000</v>
          </cell>
          <cell r="P26659" t="str">
            <v>BANA-AO</v>
          </cell>
        </row>
        <row r="26660">
          <cell r="O26660" t="str">
            <v>086016000</v>
          </cell>
          <cell r="P26660" t="str">
            <v>BURABOD</v>
          </cell>
        </row>
        <row r="26661">
          <cell r="O26661" t="str">
            <v>086016000</v>
          </cell>
          <cell r="P26661" t="str">
            <v>CAUTOD (POB.)</v>
          </cell>
        </row>
        <row r="26662">
          <cell r="O26662" t="str">
            <v>086016000</v>
          </cell>
          <cell r="P26662" t="str">
            <v>CAMPERITO</v>
          </cell>
        </row>
        <row r="26663">
          <cell r="O26663" t="str">
            <v>086016000</v>
          </cell>
          <cell r="P26663" t="str">
            <v>CAMPEIG</v>
          </cell>
        </row>
        <row r="26664">
          <cell r="O26664" t="str">
            <v>086016000</v>
          </cell>
          <cell r="P26664" t="str">
            <v>CAN-IPULAN</v>
          </cell>
        </row>
        <row r="26665">
          <cell r="O26665" t="str">
            <v>086016000</v>
          </cell>
          <cell r="P26665" t="str">
            <v>CANMOROS</v>
          </cell>
        </row>
        <row r="26666">
          <cell r="O26666" t="str">
            <v>086016000</v>
          </cell>
          <cell r="P26666" t="str">
            <v>CINCO</v>
          </cell>
        </row>
        <row r="26667">
          <cell r="O26667" t="str">
            <v>086016000</v>
          </cell>
          <cell r="P26667" t="str">
            <v>CURRY</v>
          </cell>
        </row>
        <row r="26668">
          <cell r="O26668" t="str">
            <v>086016000</v>
          </cell>
          <cell r="P26668" t="str">
            <v>GAJO</v>
          </cell>
        </row>
        <row r="26669">
          <cell r="O26669" t="str">
            <v>086016000</v>
          </cell>
          <cell r="P26669" t="str">
            <v>HINDANG</v>
          </cell>
        </row>
        <row r="26670">
          <cell r="O26670" t="str">
            <v>086016000</v>
          </cell>
          <cell r="P26670" t="str">
            <v>ILO</v>
          </cell>
        </row>
        <row r="26671">
          <cell r="O26671" t="str">
            <v>086016000</v>
          </cell>
          <cell r="P26671" t="str">
            <v>IMELDA</v>
          </cell>
        </row>
        <row r="26672">
          <cell r="O26672" t="str">
            <v>086016000</v>
          </cell>
          <cell r="P26672" t="str">
            <v>INORAGUIAO</v>
          </cell>
        </row>
        <row r="26673">
          <cell r="O26673" t="str">
            <v>086016000</v>
          </cell>
          <cell r="P26673" t="str">
            <v>JOLACAO</v>
          </cell>
        </row>
        <row r="26674">
          <cell r="O26674" t="str">
            <v>086016000</v>
          </cell>
          <cell r="P26674" t="str">
            <v>LAMBAO</v>
          </cell>
        </row>
        <row r="26675">
          <cell r="O26675" t="str">
            <v>086016000</v>
          </cell>
          <cell r="P26675" t="str">
            <v>MABUHAY</v>
          </cell>
        </row>
        <row r="26676">
          <cell r="O26676" t="str">
            <v>086016000</v>
          </cell>
          <cell r="P26676" t="str">
            <v>MAHAYAG</v>
          </cell>
        </row>
        <row r="26677">
          <cell r="O26677" t="str">
            <v>086016000</v>
          </cell>
          <cell r="P26677" t="str">
            <v>MONBON (POB.)</v>
          </cell>
        </row>
        <row r="26678">
          <cell r="O26678" t="str">
            <v>086016000</v>
          </cell>
          <cell r="P26678" t="str">
            <v>NABULO</v>
          </cell>
        </row>
        <row r="26679">
          <cell r="O26679" t="str">
            <v>086016000</v>
          </cell>
          <cell r="P26679" t="str">
            <v>NAPURO</v>
          </cell>
        </row>
        <row r="26680">
          <cell r="O26680" t="str">
            <v>086016000</v>
          </cell>
          <cell r="P26680" t="str">
            <v>PALALE</v>
          </cell>
        </row>
        <row r="26681">
          <cell r="O26681" t="str">
            <v>086016000</v>
          </cell>
          <cell r="P26681" t="str">
            <v>PANABATAN</v>
          </cell>
        </row>
        <row r="26682">
          <cell r="O26682" t="str">
            <v>086016000</v>
          </cell>
          <cell r="P26682" t="str">
            <v>PANARUAN</v>
          </cell>
        </row>
        <row r="26683">
          <cell r="O26683" t="str">
            <v>086016000</v>
          </cell>
          <cell r="P26683" t="str">
            <v>ROXAS</v>
          </cell>
        </row>
        <row r="26684">
          <cell r="O26684" t="str">
            <v>086016000</v>
          </cell>
          <cell r="P26684" t="str">
            <v>SALVACION</v>
          </cell>
        </row>
        <row r="26685">
          <cell r="O26685" t="str">
            <v>086016000</v>
          </cell>
          <cell r="P26685" t="str">
            <v>SOLSOGON</v>
          </cell>
        </row>
        <row r="26686">
          <cell r="O26686" t="str">
            <v>086016000</v>
          </cell>
          <cell r="P26686" t="str">
            <v>SUNDARA</v>
          </cell>
        </row>
        <row r="26687">
          <cell r="O26687" t="str">
            <v>086016000</v>
          </cell>
          <cell r="P26687" t="str">
            <v>CAGSUMJI</v>
          </cell>
        </row>
        <row r="26688">
          <cell r="O26688" t="str">
            <v>086016000</v>
          </cell>
          <cell r="P26688" t="str">
            <v>MATAYONAS</v>
          </cell>
        </row>
        <row r="26689">
          <cell r="O26689" t="str">
            <v>086016000</v>
          </cell>
          <cell r="P26689" t="str">
            <v>NAPURO II</v>
          </cell>
        </row>
        <row r="26690">
          <cell r="O26690" t="str">
            <v>086017000</v>
          </cell>
          <cell r="P26690" t="str">
            <v>ALEGRIA</v>
          </cell>
        </row>
        <row r="26691">
          <cell r="O26691" t="str">
            <v>086017000</v>
          </cell>
          <cell r="P26691" t="str">
            <v>ANIBONGAN</v>
          </cell>
        </row>
        <row r="26692">
          <cell r="O26692" t="str">
            <v>086017000</v>
          </cell>
          <cell r="P26692" t="str">
            <v>ASLUM</v>
          </cell>
        </row>
        <row r="26693">
          <cell r="O26693" t="str">
            <v>086017000</v>
          </cell>
          <cell r="P26693" t="str">
            <v>BAGOLIBAS</v>
          </cell>
        </row>
        <row r="26694">
          <cell r="O26694" t="str">
            <v>086017000</v>
          </cell>
          <cell r="P26694" t="str">
            <v>BINANALAN</v>
          </cell>
        </row>
        <row r="26695">
          <cell r="O26695" t="str">
            <v>086017000</v>
          </cell>
          <cell r="P26695" t="str">
            <v>CABACUNGAN</v>
          </cell>
        </row>
        <row r="26696">
          <cell r="O26696" t="str">
            <v>086017000</v>
          </cell>
          <cell r="P26696" t="str">
            <v>CABUNGA-AN</v>
          </cell>
        </row>
        <row r="26697">
          <cell r="O26697" t="str">
            <v>086017000</v>
          </cell>
          <cell r="P26697" t="str">
            <v>CAMAYSE</v>
          </cell>
        </row>
        <row r="26698">
          <cell r="O26698" t="str">
            <v>086017000</v>
          </cell>
          <cell r="P26698" t="str">
            <v>CANSADONG</v>
          </cell>
        </row>
        <row r="26699">
          <cell r="O26699" t="str">
            <v>086017000</v>
          </cell>
          <cell r="P26699" t="str">
            <v>CATICUGAN</v>
          </cell>
        </row>
        <row r="26700">
          <cell r="O26700" t="str">
            <v>086017000</v>
          </cell>
          <cell r="P26700" t="str">
            <v>DAMPIGAN</v>
          </cell>
        </row>
        <row r="26701">
          <cell r="O26701" t="str">
            <v>086017000</v>
          </cell>
          <cell r="P26701" t="str">
            <v>GUINBALOT-AN</v>
          </cell>
        </row>
        <row r="26702">
          <cell r="O26702" t="str">
            <v>086017000</v>
          </cell>
          <cell r="P26702" t="str">
            <v>HINANGUDTAN</v>
          </cell>
        </row>
        <row r="26703">
          <cell r="O26703" t="str">
            <v>086017000</v>
          </cell>
          <cell r="P26703" t="str">
            <v>IGANG-IGANG</v>
          </cell>
        </row>
        <row r="26704">
          <cell r="O26704" t="str">
            <v>086017000</v>
          </cell>
          <cell r="P26704" t="str">
            <v>LA PAZ</v>
          </cell>
        </row>
        <row r="26705">
          <cell r="O26705" t="str">
            <v>086017000</v>
          </cell>
          <cell r="P26705" t="str">
            <v>LUPIG</v>
          </cell>
        </row>
        <row r="26706">
          <cell r="O26706" t="str">
            <v>086017000</v>
          </cell>
          <cell r="P26706" t="str">
            <v>MAGSAYSAY</v>
          </cell>
        </row>
        <row r="26707">
          <cell r="O26707" t="str">
            <v>086017000</v>
          </cell>
          <cell r="P26707" t="str">
            <v>MALIGAYA</v>
          </cell>
        </row>
        <row r="26708">
          <cell r="O26708" t="str">
            <v>086017000</v>
          </cell>
          <cell r="P26708" t="str">
            <v>NEW MANUNCA</v>
          </cell>
        </row>
        <row r="26709">
          <cell r="O26709" t="str">
            <v>086017000</v>
          </cell>
          <cell r="P26709" t="str">
            <v>OLD MANUNCA</v>
          </cell>
        </row>
        <row r="26710">
          <cell r="O26710" t="str">
            <v>086017000</v>
          </cell>
          <cell r="P26710" t="str">
            <v>PAGSULHOGON</v>
          </cell>
        </row>
        <row r="26711">
          <cell r="O26711" t="str">
            <v>086017000</v>
          </cell>
          <cell r="P26711" t="str">
            <v>SALVACION</v>
          </cell>
        </row>
        <row r="26712">
          <cell r="O26712" t="str">
            <v>086017000</v>
          </cell>
          <cell r="P26712" t="str">
            <v>SAN EDUARDO</v>
          </cell>
        </row>
        <row r="26713">
          <cell r="O26713" t="str">
            <v>086017000</v>
          </cell>
          <cell r="P26713" t="str">
            <v>SAN ISIDRO</v>
          </cell>
        </row>
        <row r="26714">
          <cell r="O26714" t="str">
            <v>086017000</v>
          </cell>
          <cell r="P26714" t="str">
            <v>SAN JUAN</v>
          </cell>
        </row>
        <row r="26715">
          <cell r="O26715" t="str">
            <v>086017000</v>
          </cell>
          <cell r="P26715" t="str">
            <v>SAN PASCUAL (CROSSING)</v>
          </cell>
        </row>
        <row r="26716">
          <cell r="O26716" t="str">
            <v>086017000</v>
          </cell>
          <cell r="P26716" t="str">
            <v>SAN PEDRO</v>
          </cell>
        </row>
        <row r="26717">
          <cell r="O26717" t="str">
            <v>086017000</v>
          </cell>
          <cell r="P26717" t="str">
            <v>SAN ROQUE</v>
          </cell>
        </row>
        <row r="26718">
          <cell r="O26718" t="str">
            <v>086017000</v>
          </cell>
          <cell r="P26718" t="str">
            <v>SANTA ELENA</v>
          </cell>
        </row>
        <row r="26719">
          <cell r="O26719" t="str">
            <v>086017000</v>
          </cell>
          <cell r="P26719" t="str">
            <v>TAGACAY</v>
          </cell>
        </row>
        <row r="26720">
          <cell r="O26720" t="str">
            <v>086017000</v>
          </cell>
          <cell r="P26720" t="str">
            <v>TOMINAMOS</v>
          </cell>
        </row>
        <row r="26721">
          <cell r="O26721" t="str">
            <v>086017000</v>
          </cell>
          <cell r="P26721" t="str">
            <v>TULAY</v>
          </cell>
        </row>
        <row r="26722">
          <cell r="O26722" t="str">
            <v>086017000</v>
          </cell>
          <cell r="P26722" t="str">
            <v>UNION</v>
          </cell>
        </row>
        <row r="26723">
          <cell r="O26723" t="str">
            <v>086017000</v>
          </cell>
          <cell r="P26723" t="str">
            <v>BOKINGGAN POB. (ZONE I)</v>
          </cell>
        </row>
        <row r="26724">
          <cell r="O26724" t="str">
            <v>086017000</v>
          </cell>
          <cell r="P26724" t="str">
            <v>BOUGAINVILLA POB. (ZONE II)</v>
          </cell>
        </row>
        <row r="26725">
          <cell r="O26725" t="str">
            <v>086017000</v>
          </cell>
          <cell r="P26725" t="str">
            <v>GUMAMELA POB. (ZONE III)</v>
          </cell>
        </row>
        <row r="26726">
          <cell r="O26726" t="str">
            <v>086017000</v>
          </cell>
          <cell r="P26726" t="str">
            <v>ROSAL POB. (ZONE IV)</v>
          </cell>
        </row>
        <row r="26727">
          <cell r="O26727" t="str">
            <v>086017000</v>
          </cell>
          <cell r="P26727" t="str">
            <v>SANTAN POB. (ZONE V)</v>
          </cell>
        </row>
        <row r="26728">
          <cell r="O26728" t="str">
            <v>086018000</v>
          </cell>
          <cell r="P26728" t="str">
            <v>BALATGUTI</v>
          </cell>
        </row>
        <row r="26729">
          <cell r="O26729" t="str">
            <v>086018000</v>
          </cell>
          <cell r="P26729" t="str">
            <v>BARAS</v>
          </cell>
        </row>
        <row r="26730">
          <cell r="O26730" t="str">
            <v>086018000</v>
          </cell>
          <cell r="P26730" t="str">
            <v>BASUD (POB.)</v>
          </cell>
        </row>
        <row r="26731">
          <cell r="O26731" t="str">
            <v>086018000</v>
          </cell>
          <cell r="P26731" t="str">
            <v>BUENAVISTA</v>
          </cell>
        </row>
        <row r="26732">
          <cell r="O26732" t="str">
            <v>086018000</v>
          </cell>
          <cell r="P26732" t="str">
            <v>CABUNGA-AN</v>
          </cell>
        </row>
        <row r="26733">
          <cell r="O26733" t="str">
            <v>086018000</v>
          </cell>
          <cell r="P26733" t="str">
            <v>COROCAWAYAN</v>
          </cell>
        </row>
        <row r="26734">
          <cell r="O26734" t="str">
            <v>086018000</v>
          </cell>
          <cell r="P26734" t="str">
            <v>ILIJAN</v>
          </cell>
        </row>
        <row r="26735">
          <cell r="O26735" t="str">
            <v>086018000</v>
          </cell>
          <cell r="P26735" t="str">
            <v>ILO (POB.)</v>
          </cell>
        </row>
        <row r="26736">
          <cell r="O26736" t="str">
            <v>086018000</v>
          </cell>
          <cell r="P26736" t="str">
            <v>LOBELOBE</v>
          </cell>
        </row>
        <row r="26737">
          <cell r="O26737" t="str">
            <v>086018000</v>
          </cell>
          <cell r="P26737" t="str">
            <v>PINANANGNAN</v>
          </cell>
        </row>
        <row r="26738">
          <cell r="O26738" t="str">
            <v>086018000</v>
          </cell>
          <cell r="P26738" t="str">
            <v>SEVILLA</v>
          </cell>
        </row>
        <row r="26739">
          <cell r="O26739" t="str">
            <v>086018000</v>
          </cell>
          <cell r="P26739" t="str">
            <v>TAKUT</v>
          </cell>
        </row>
        <row r="26740">
          <cell r="O26740" t="str">
            <v>086018000</v>
          </cell>
          <cell r="P26740" t="str">
            <v>VILLAHERMOSA</v>
          </cell>
        </row>
        <row r="26741">
          <cell r="O26741" t="str">
            <v>086019000</v>
          </cell>
          <cell r="P26741" t="str">
            <v>BO. INDEPENDENCIA</v>
          </cell>
        </row>
        <row r="26742">
          <cell r="O26742" t="str">
            <v>086019000</v>
          </cell>
          <cell r="P26742" t="str">
            <v>MALAGUINING</v>
          </cell>
        </row>
        <row r="26743">
          <cell r="O26743" t="str">
            <v>086019000</v>
          </cell>
          <cell r="P26743" t="str">
            <v>MALLORGA</v>
          </cell>
        </row>
        <row r="26744">
          <cell r="O26744" t="str">
            <v>086019000</v>
          </cell>
          <cell r="P26744" t="str">
            <v>NAVATAS DAKU</v>
          </cell>
        </row>
        <row r="26745">
          <cell r="O26745" t="str">
            <v>086019000</v>
          </cell>
          <cell r="P26745" t="str">
            <v>NAVATAS GUTI</v>
          </cell>
        </row>
        <row r="26746">
          <cell r="O26746" t="str">
            <v>086019000</v>
          </cell>
          <cell r="P26746" t="str">
            <v>PLACER</v>
          </cell>
        </row>
        <row r="26747">
          <cell r="O26747" t="str">
            <v>086019000</v>
          </cell>
          <cell r="P26747" t="str">
            <v>POBLACION BARANGAY 1</v>
          </cell>
        </row>
        <row r="26748">
          <cell r="O26748" t="str">
            <v>086019000</v>
          </cell>
          <cell r="P26748" t="str">
            <v>POBLACION BARANGAY 2</v>
          </cell>
        </row>
        <row r="26749">
          <cell r="O26749" t="str">
            <v>086019000</v>
          </cell>
          <cell r="P26749" t="str">
            <v>SAN JUAN</v>
          </cell>
        </row>
        <row r="26750">
          <cell r="O26750" t="str">
            <v>086019000</v>
          </cell>
          <cell r="P26750" t="str">
            <v>TATABUNAN</v>
          </cell>
        </row>
        <row r="26751">
          <cell r="O26751" t="str">
            <v>086019000</v>
          </cell>
          <cell r="P26751" t="str">
            <v>VICTORY</v>
          </cell>
        </row>
        <row r="26752">
          <cell r="O26752" t="str">
            <v>086020000</v>
          </cell>
          <cell r="P26752" t="str">
            <v>ALCAZAR</v>
          </cell>
        </row>
        <row r="26753">
          <cell r="O26753" t="str">
            <v>086020000</v>
          </cell>
          <cell r="P26753" t="str">
            <v>AWANG</v>
          </cell>
        </row>
        <row r="26754">
          <cell r="O26754" t="str">
            <v>086020000</v>
          </cell>
          <cell r="P26754" t="str">
            <v>BAHAY</v>
          </cell>
        </row>
        <row r="26755">
          <cell r="O26755" t="str">
            <v>086020000</v>
          </cell>
          <cell r="P26755" t="str">
            <v>BALONGA-AS</v>
          </cell>
        </row>
        <row r="26756">
          <cell r="O26756" t="str">
            <v>086020000</v>
          </cell>
          <cell r="P26756" t="str">
            <v>BALUGO</v>
          </cell>
        </row>
        <row r="26757">
          <cell r="O26757" t="str">
            <v>086020000</v>
          </cell>
          <cell r="P26757" t="str">
            <v>BANGON GOTE</v>
          </cell>
        </row>
        <row r="26758">
          <cell r="O26758" t="str">
            <v>086020000</v>
          </cell>
          <cell r="P26758" t="str">
            <v>BARAS</v>
          </cell>
        </row>
        <row r="26759">
          <cell r="O26759" t="str">
            <v>086020000</v>
          </cell>
          <cell r="P26759" t="str">
            <v>BINALAYAN</v>
          </cell>
        </row>
        <row r="26760">
          <cell r="O26760" t="str">
            <v>086020000</v>
          </cell>
          <cell r="P26760" t="str">
            <v>BISITAHAN</v>
          </cell>
        </row>
        <row r="26761">
          <cell r="O26761" t="str">
            <v>086020000</v>
          </cell>
          <cell r="P26761" t="str">
            <v>BONGA</v>
          </cell>
        </row>
        <row r="26762">
          <cell r="O26762" t="str">
            <v>086020000</v>
          </cell>
          <cell r="P26762" t="str">
            <v>CABUNGA-AN</v>
          </cell>
        </row>
        <row r="26763">
          <cell r="O26763" t="str">
            <v>086020000</v>
          </cell>
          <cell r="P26763" t="str">
            <v>CAGTUTULO</v>
          </cell>
        </row>
        <row r="26764">
          <cell r="O26764" t="str">
            <v>086020000</v>
          </cell>
          <cell r="P26764" t="str">
            <v>CAMBATUTAY NUEVO</v>
          </cell>
        </row>
        <row r="26765">
          <cell r="O26765" t="str">
            <v>086020000</v>
          </cell>
          <cell r="P26765" t="str">
            <v>CAMBATUTAY VIEJO</v>
          </cell>
        </row>
        <row r="26766">
          <cell r="O26766" t="str">
            <v>086020000</v>
          </cell>
          <cell r="P26766" t="str">
            <v>CANUNGHAN</v>
          </cell>
        </row>
        <row r="26767">
          <cell r="O26767" t="str">
            <v>086020000</v>
          </cell>
          <cell r="P26767" t="str">
            <v>CATAN-AGAN</v>
          </cell>
        </row>
        <row r="26768">
          <cell r="O26768" t="str">
            <v>086020000</v>
          </cell>
          <cell r="P26768" t="str">
            <v>DAPDAP</v>
          </cell>
        </row>
        <row r="26769">
          <cell r="O26769" t="str">
            <v>086020000</v>
          </cell>
          <cell r="P26769" t="str">
            <v>GALLEGO</v>
          </cell>
        </row>
        <row r="26770">
          <cell r="O26770" t="str">
            <v>086020000</v>
          </cell>
          <cell r="P26770" t="str">
            <v>IMELDA POB. (POSGO)</v>
          </cell>
        </row>
        <row r="26771">
          <cell r="O26771" t="str">
            <v>086020000</v>
          </cell>
          <cell r="P26771" t="str">
            <v>LUCERDONI (IRONG-IRONG)</v>
          </cell>
        </row>
        <row r="26772">
          <cell r="O26772" t="str">
            <v>086020000</v>
          </cell>
          <cell r="P26772" t="str">
            <v>LAHONG</v>
          </cell>
        </row>
        <row r="26773">
          <cell r="O26773" t="str">
            <v>086020000</v>
          </cell>
          <cell r="P26773" t="str">
            <v>LIBUCAN DACU</v>
          </cell>
        </row>
        <row r="26774">
          <cell r="O26774" t="str">
            <v>086020000</v>
          </cell>
          <cell r="P26774" t="str">
            <v>LIBUCAN GOTE</v>
          </cell>
        </row>
        <row r="26775">
          <cell r="O26775" t="str">
            <v>086020000</v>
          </cell>
          <cell r="P26775" t="str">
            <v>MAJACOB</v>
          </cell>
        </row>
        <row r="26776">
          <cell r="O26776" t="str">
            <v>086020000</v>
          </cell>
          <cell r="P26776" t="str">
            <v>MANCARES</v>
          </cell>
        </row>
        <row r="26777">
          <cell r="O26777" t="str">
            <v>086020000</v>
          </cell>
          <cell r="P26777" t="str">
            <v>MARABUT</v>
          </cell>
        </row>
        <row r="26778">
          <cell r="O26778" t="str">
            <v>086020000</v>
          </cell>
          <cell r="P26778" t="str">
            <v>OESTE - A</v>
          </cell>
        </row>
        <row r="26779">
          <cell r="O26779" t="str">
            <v>086020000</v>
          </cell>
          <cell r="P26779" t="str">
            <v>OESTE - B</v>
          </cell>
        </row>
        <row r="26780">
          <cell r="O26780" t="str">
            <v>086020000</v>
          </cell>
          <cell r="P26780" t="str">
            <v>PAJO</v>
          </cell>
        </row>
        <row r="26781">
          <cell r="O26781" t="str">
            <v>086020000</v>
          </cell>
          <cell r="P26781" t="str">
            <v>PALENCIA</v>
          </cell>
        </row>
        <row r="26782">
          <cell r="O26782" t="str">
            <v>086020000</v>
          </cell>
          <cell r="P26782" t="str">
            <v>POBLACION A</v>
          </cell>
        </row>
        <row r="26783">
          <cell r="O26783" t="str">
            <v>086020000</v>
          </cell>
          <cell r="P26783" t="str">
            <v>POBLACION B</v>
          </cell>
        </row>
        <row r="26784">
          <cell r="O26784" t="str">
            <v>086020000</v>
          </cell>
          <cell r="P26784" t="str">
            <v>POBLACION C</v>
          </cell>
        </row>
        <row r="26785">
          <cell r="O26785" t="str">
            <v>086020000</v>
          </cell>
          <cell r="P26785" t="str">
            <v>POBLACION D</v>
          </cell>
        </row>
        <row r="26786">
          <cell r="O26786" t="str">
            <v>086020000</v>
          </cell>
          <cell r="P26786" t="str">
            <v>POBLACION E</v>
          </cell>
        </row>
        <row r="26787">
          <cell r="O26787" t="str">
            <v>086020000</v>
          </cell>
          <cell r="P26787" t="str">
            <v>SAN VICENTE</v>
          </cell>
        </row>
        <row r="26788">
          <cell r="O26788" t="str">
            <v>086020000</v>
          </cell>
          <cell r="P26788" t="str">
            <v>SANTA CRUZ</v>
          </cell>
        </row>
        <row r="26789">
          <cell r="O26789" t="str">
            <v>086020000</v>
          </cell>
          <cell r="P26789" t="str">
            <v>SUGOD</v>
          </cell>
        </row>
        <row r="26790">
          <cell r="O26790" t="str">
            <v>086020000</v>
          </cell>
          <cell r="P26790" t="str">
            <v>TALINGA</v>
          </cell>
        </row>
        <row r="26791">
          <cell r="O26791" t="str">
            <v>086020000</v>
          </cell>
          <cell r="P26791" t="str">
            <v>TIGDARANAO</v>
          </cell>
        </row>
        <row r="26792">
          <cell r="O26792" t="str">
            <v>086020000</v>
          </cell>
          <cell r="P26792" t="str">
            <v>TIZON</v>
          </cell>
        </row>
        <row r="26793">
          <cell r="O26793" t="str">
            <v>086021000</v>
          </cell>
          <cell r="P26793" t="str">
            <v>BANQUIL</v>
          </cell>
        </row>
        <row r="26794">
          <cell r="O26794" t="str">
            <v>086021000</v>
          </cell>
          <cell r="P26794" t="str">
            <v>BINO-ONGAN</v>
          </cell>
        </row>
        <row r="26795">
          <cell r="O26795" t="str">
            <v>086021000</v>
          </cell>
          <cell r="P26795" t="str">
            <v>BURABOD</v>
          </cell>
        </row>
        <row r="26796">
          <cell r="O26796" t="str">
            <v>086021000</v>
          </cell>
          <cell r="P26796" t="str">
            <v>CAMBAGUIO</v>
          </cell>
        </row>
        <row r="26797">
          <cell r="O26797" t="str">
            <v>086021000</v>
          </cell>
          <cell r="P26797" t="str">
            <v>CANMUCAT</v>
          </cell>
        </row>
        <row r="26798">
          <cell r="O26798" t="str">
            <v>086021000</v>
          </cell>
          <cell r="P26798" t="str">
            <v>VILLAROSA POB. (CAMPIATOT)</v>
          </cell>
        </row>
        <row r="26799">
          <cell r="O26799" t="str">
            <v>086021000</v>
          </cell>
          <cell r="P26799" t="str">
            <v xml:space="preserve">CONANT </v>
          </cell>
        </row>
        <row r="26800">
          <cell r="O26800" t="str">
            <v>086021000</v>
          </cell>
          <cell r="P26800" t="str">
            <v>GUINTARCAN</v>
          </cell>
        </row>
        <row r="26801">
          <cell r="O26801" t="str">
            <v>086021000</v>
          </cell>
          <cell r="P26801" t="str">
            <v>HIMYANGAN</v>
          </cell>
        </row>
        <row r="26802">
          <cell r="O26802" t="str">
            <v>086021000</v>
          </cell>
          <cell r="P26802" t="str">
            <v>IGOT</v>
          </cell>
        </row>
        <row r="26803">
          <cell r="O26803" t="str">
            <v>086021000</v>
          </cell>
          <cell r="P26803" t="str">
            <v>INARUMBACAN</v>
          </cell>
        </row>
        <row r="26804">
          <cell r="O26804" t="str">
            <v>086021000</v>
          </cell>
          <cell r="P26804" t="str">
            <v>INASUDLAN</v>
          </cell>
        </row>
        <row r="26805">
          <cell r="O26805" t="str">
            <v>086021000</v>
          </cell>
          <cell r="P26805" t="str">
            <v>LAM-AWAN</v>
          </cell>
        </row>
        <row r="26806">
          <cell r="O26806" t="str">
            <v>086021000</v>
          </cell>
          <cell r="P26806" t="str">
            <v>LAMINGAO</v>
          </cell>
        </row>
        <row r="26807">
          <cell r="O26807" t="str">
            <v>086021000</v>
          </cell>
          <cell r="P26807" t="str">
            <v>LAWA-AN</v>
          </cell>
        </row>
        <row r="26808">
          <cell r="O26808" t="str">
            <v>086021000</v>
          </cell>
          <cell r="P26808" t="str">
            <v>MACOPA</v>
          </cell>
        </row>
        <row r="26809">
          <cell r="O26809" t="str">
            <v>086021000</v>
          </cell>
          <cell r="P26809" t="str">
            <v>MAHAYAG</v>
          </cell>
        </row>
        <row r="26810">
          <cell r="O26810" t="str">
            <v>086021000</v>
          </cell>
          <cell r="P26810" t="str">
            <v>MALONOY</v>
          </cell>
        </row>
        <row r="26811">
          <cell r="O26811" t="str">
            <v>086021000</v>
          </cell>
          <cell r="P26811" t="str">
            <v>MERCADO (POB.)</v>
          </cell>
        </row>
        <row r="26812">
          <cell r="O26812" t="str">
            <v>086021000</v>
          </cell>
          <cell r="P26812" t="str">
            <v>MIRAMAR (POB.)</v>
          </cell>
        </row>
        <row r="26813">
          <cell r="O26813" t="str">
            <v>086021000</v>
          </cell>
          <cell r="P26813" t="str">
            <v>NAGCADUHA</v>
          </cell>
        </row>
        <row r="26814">
          <cell r="O26814" t="str">
            <v>086021000</v>
          </cell>
          <cell r="P26814" t="str">
            <v>PACAO</v>
          </cell>
        </row>
        <row r="26815">
          <cell r="O26815" t="str">
            <v>086021000</v>
          </cell>
          <cell r="P26815" t="str">
            <v>PACOYOY</v>
          </cell>
        </row>
        <row r="26816">
          <cell r="O26816" t="str">
            <v>086021000</v>
          </cell>
          <cell r="P26816" t="str">
            <v>PANGPANG</v>
          </cell>
        </row>
        <row r="26817">
          <cell r="O26817" t="str">
            <v>086021000</v>
          </cell>
          <cell r="P26817" t="str">
            <v>PLARIDEL</v>
          </cell>
        </row>
        <row r="26818">
          <cell r="O26818" t="str">
            <v>086021000</v>
          </cell>
          <cell r="P26818" t="str">
            <v>CENTRAL (POB.)</v>
          </cell>
        </row>
        <row r="26819">
          <cell r="O26819" t="str">
            <v>086021000</v>
          </cell>
          <cell r="P26819" t="str">
            <v>POLANGI</v>
          </cell>
        </row>
        <row r="26820">
          <cell r="O26820" t="str">
            <v>086021000</v>
          </cell>
          <cell r="P26820" t="str">
            <v>SAN ANDRES</v>
          </cell>
        </row>
        <row r="26821">
          <cell r="O26821" t="str">
            <v>086021000</v>
          </cell>
          <cell r="P26821" t="str">
            <v>SAN FERNANDO</v>
          </cell>
        </row>
        <row r="26822">
          <cell r="O26822" t="str">
            <v>086021000</v>
          </cell>
          <cell r="P26822" t="str">
            <v>SAN RAFAEL (BUAYA)</v>
          </cell>
        </row>
        <row r="26823">
          <cell r="O26823" t="str">
            <v>086021000</v>
          </cell>
          <cell r="P26823" t="str">
            <v>SAN ROQUE</v>
          </cell>
        </row>
        <row r="26824">
          <cell r="O26824" t="str">
            <v>086021000</v>
          </cell>
          <cell r="P26824" t="str">
            <v>SANTA ROSA</v>
          </cell>
        </row>
        <row r="26825">
          <cell r="O26825" t="str">
            <v>086021000</v>
          </cell>
          <cell r="P26825" t="str">
            <v>SANTO NIÑO</v>
          </cell>
        </row>
        <row r="26826">
          <cell r="O26826" t="str">
            <v>086021000</v>
          </cell>
          <cell r="P26826" t="str">
            <v>SOLEDAD (POB.)</v>
          </cell>
        </row>
        <row r="26827">
          <cell r="O26827" t="str">
            <v>086021000</v>
          </cell>
          <cell r="P26827" t="str">
            <v>TAYUD (POB.)</v>
          </cell>
        </row>
        <row r="26828">
          <cell r="O26828" t="str">
            <v>086021000</v>
          </cell>
          <cell r="P26828" t="str">
            <v>TOMABE</v>
          </cell>
        </row>
        <row r="26829">
          <cell r="O26829" t="str">
            <v>086021000</v>
          </cell>
          <cell r="P26829" t="str">
            <v>ULAYAN</v>
          </cell>
        </row>
        <row r="26830">
          <cell r="O26830" t="str">
            <v>086021000</v>
          </cell>
          <cell r="P26830" t="str">
            <v>PATAG</v>
          </cell>
        </row>
        <row r="26831">
          <cell r="O26831" t="str">
            <v>086022000</v>
          </cell>
          <cell r="P26831" t="str">
            <v>ANAGASI</v>
          </cell>
        </row>
        <row r="26832">
          <cell r="O26832" t="str">
            <v>086022000</v>
          </cell>
          <cell r="P26832" t="str">
            <v>APOLONIA</v>
          </cell>
        </row>
        <row r="26833">
          <cell r="O26833" t="str">
            <v>086022000</v>
          </cell>
          <cell r="P26833" t="str">
            <v>BAGSA</v>
          </cell>
        </row>
        <row r="26834">
          <cell r="O26834" t="str">
            <v>086022000</v>
          </cell>
          <cell r="P26834" t="str">
            <v>BALBAGAN</v>
          </cell>
        </row>
        <row r="26835">
          <cell r="O26835" t="str">
            <v>086022000</v>
          </cell>
          <cell r="P26835" t="str">
            <v>BATO</v>
          </cell>
        </row>
        <row r="26836">
          <cell r="O26836" t="str">
            <v>086022000</v>
          </cell>
          <cell r="P26836" t="str">
            <v>BURAY (BINOGHO)</v>
          </cell>
        </row>
        <row r="26837">
          <cell r="O26837" t="str">
            <v>086022000</v>
          </cell>
          <cell r="P26837" t="str">
            <v>CANTAGUIC</v>
          </cell>
        </row>
        <row r="26838">
          <cell r="O26838" t="str">
            <v>086022000</v>
          </cell>
          <cell r="P26838" t="str">
            <v>CANTAO-AN</v>
          </cell>
        </row>
        <row r="26839">
          <cell r="O26839" t="str">
            <v>086022000</v>
          </cell>
          <cell r="P26839" t="str">
            <v>CANTATO (CANTURAB)</v>
          </cell>
        </row>
        <row r="26840">
          <cell r="O26840" t="str">
            <v>086022000</v>
          </cell>
          <cell r="P26840" t="str">
            <v>CASANDIG I</v>
          </cell>
        </row>
        <row r="26841">
          <cell r="O26841" t="str">
            <v>086022000</v>
          </cell>
          <cell r="P26841" t="str">
            <v>CONCEPCION</v>
          </cell>
        </row>
        <row r="26842">
          <cell r="O26842" t="str">
            <v>086022000</v>
          </cell>
          <cell r="P26842" t="str">
            <v>JOSE ROÑO</v>
          </cell>
        </row>
        <row r="26843">
          <cell r="O26843" t="str">
            <v>086022000</v>
          </cell>
          <cell r="P26843" t="str">
            <v>CAWAYAN</v>
          </cell>
        </row>
        <row r="26844">
          <cell r="O26844" t="str">
            <v>086022000</v>
          </cell>
          <cell r="P26844" t="str">
            <v>LAWAAN I</v>
          </cell>
        </row>
        <row r="26845">
          <cell r="O26845" t="str">
            <v>086022000</v>
          </cell>
          <cell r="P26845" t="str">
            <v>LIPATA</v>
          </cell>
        </row>
        <row r="26846">
          <cell r="O26846" t="str">
            <v>086022000</v>
          </cell>
          <cell r="P26846" t="str">
            <v>LOKILOKON</v>
          </cell>
        </row>
        <row r="26847">
          <cell r="O26847" t="str">
            <v>086022000</v>
          </cell>
          <cell r="P26847" t="str">
            <v>MANGCAL</v>
          </cell>
        </row>
        <row r="26848">
          <cell r="O26848" t="str">
            <v>086022000</v>
          </cell>
          <cell r="P26848" t="str">
            <v>MAYLOBE</v>
          </cell>
        </row>
        <row r="26849">
          <cell r="O26849" t="str">
            <v>086022000</v>
          </cell>
          <cell r="P26849" t="str">
            <v>MINAROG</v>
          </cell>
        </row>
        <row r="26850">
          <cell r="O26850" t="str">
            <v>086022000</v>
          </cell>
          <cell r="P26850" t="str">
            <v>NAWI</v>
          </cell>
        </row>
        <row r="26851">
          <cell r="O26851" t="str">
            <v>086022000</v>
          </cell>
          <cell r="P26851" t="str">
            <v>PABANOG</v>
          </cell>
        </row>
        <row r="26852">
          <cell r="O26852" t="str">
            <v>086022000</v>
          </cell>
          <cell r="P26852" t="str">
            <v>PACO</v>
          </cell>
        </row>
        <row r="26853">
          <cell r="O26853" t="str">
            <v>086022000</v>
          </cell>
          <cell r="P26853" t="str">
            <v>PAGSA-OGAN</v>
          </cell>
        </row>
        <row r="26854">
          <cell r="O26854" t="str">
            <v>086022000</v>
          </cell>
          <cell r="P26854" t="str">
            <v>PAGSANJAN (PAGSAN-AN)</v>
          </cell>
        </row>
        <row r="26855">
          <cell r="O26855" t="str">
            <v>086022000</v>
          </cell>
          <cell r="P26855" t="str">
            <v>PATAG</v>
          </cell>
        </row>
        <row r="26856">
          <cell r="O26856" t="str">
            <v>086022000</v>
          </cell>
          <cell r="P26856" t="str">
            <v>PEQUIT</v>
          </cell>
        </row>
        <row r="26857">
          <cell r="O26857" t="str">
            <v>086022000</v>
          </cell>
          <cell r="P26857" t="str">
            <v>POBLACION 1</v>
          </cell>
        </row>
        <row r="26858">
          <cell r="O26858" t="str">
            <v>086022000</v>
          </cell>
          <cell r="P26858" t="str">
            <v>POBLACION 2</v>
          </cell>
        </row>
        <row r="26859">
          <cell r="O26859" t="str">
            <v>086022000</v>
          </cell>
          <cell r="P26859" t="str">
            <v>POBLACION 3</v>
          </cell>
        </row>
        <row r="26860">
          <cell r="O26860" t="str">
            <v>086022000</v>
          </cell>
          <cell r="P26860" t="str">
            <v>POBLACION 4</v>
          </cell>
        </row>
        <row r="26861">
          <cell r="O26861" t="str">
            <v>086022000</v>
          </cell>
          <cell r="P26861" t="str">
            <v>POBLACION 5</v>
          </cell>
        </row>
        <row r="26862">
          <cell r="O26862" t="str">
            <v>086022000</v>
          </cell>
          <cell r="P26862" t="str">
            <v>POBLACION 6</v>
          </cell>
        </row>
        <row r="26863">
          <cell r="O26863" t="str">
            <v>086022000</v>
          </cell>
          <cell r="P26863" t="str">
            <v>SALAY</v>
          </cell>
        </row>
        <row r="26864">
          <cell r="O26864" t="str">
            <v>086022000</v>
          </cell>
          <cell r="P26864" t="str">
            <v>SAN ISIDRO</v>
          </cell>
        </row>
        <row r="26865">
          <cell r="O26865" t="str">
            <v>086022000</v>
          </cell>
          <cell r="P26865" t="str">
            <v>SANTO NIÑO</v>
          </cell>
        </row>
        <row r="26866">
          <cell r="O26866" t="str">
            <v>086022000</v>
          </cell>
          <cell r="P26866" t="str">
            <v>SULOPAN</v>
          </cell>
        </row>
        <row r="26867">
          <cell r="O26867" t="str">
            <v>086022000</v>
          </cell>
          <cell r="P26867" t="str">
            <v>TABUCAN</v>
          </cell>
        </row>
        <row r="26868">
          <cell r="O26868" t="str">
            <v>086022000</v>
          </cell>
          <cell r="P26868" t="str">
            <v>TAPUL</v>
          </cell>
        </row>
        <row r="26869">
          <cell r="O26869" t="str">
            <v>086022000</v>
          </cell>
          <cell r="P26869" t="str">
            <v>TENANI</v>
          </cell>
        </row>
        <row r="26870">
          <cell r="O26870" t="str">
            <v>086022000</v>
          </cell>
          <cell r="P26870" t="str">
            <v>TIGBAWON</v>
          </cell>
        </row>
        <row r="26871">
          <cell r="O26871" t="str">
            <v>086022000</v>
          </cell>
          <cell r="P26871" t="str">
            <v>TULA</v>
          </cell>
        </row>
        <row r="26872">
          <cell r="O26872" t="str">
            <v>086022000</v>
          </cell>
          <cell r="P26872" t="str">
            <v>TUTUBIGAN</v>
          </cell>
        </row>
        <row r="26873">
          <cell r="O26873" t="str">
            <v>086022000</v>
          </cell>
          <cell r="P26873" t="str">
            <v>CASANDIG II</v>
          </cell>
        </row>
        <row r="26874">
          <cell r="O26874" t="str">
            <v>086022000</v>
          </cell>
          <cell r="P26874" t="str">
            <v>LAWAAN II</v>
          </cell>
        </row>
        <row r="26875">
          <cell r="O26875" t="str">
            <v>086023000</v>
          </cell>
          <cell r="P26875" t="str">
            <v>ALEGRIA</v>
          </cell>
        </row>
        <row r="26876">
          <cell r="O26876" t="str">
            <v>086023000</v>
          </cell>
          <cell r="P26876" t="str">
            <v>ARTECHE</v>
          </cell>
        </row>
        <row r="26877">
          <cell r="O26877" t="str">
            <v>086023000</v>
          </cell>
          <cell r="P26877" t="str">
            <v>BIOSO</v>
          </cell>
        </row>
        <row r="26878">
          <cell r="O26878" t="str">
            <v>086023000</v>
          </cell>
          <cell r="P26878" t="str">
            <v>BOBLARAN</v>
          </cell>
        </row>
        <row r="26879">
          <cell r="O26879" t="str">
            <v>086023000</v>
          </cell>
          <cell r="P26879" t="str">
            <v>BOTAERA</v>
          </cell>
        </row>
        <row r="26880">
          <cell r="O26880" t="str">
            <v>086023000</v>
          </cell>
          <cell r="P26880" t="str">
            <v>BUNTAY</v>
          </cell>
        </row>
        <row r="26881">
          <cell r="O26881" t="str">
            <v>086023000</v>
          </cell>
          <cell r="P26881" t="str">
            <v>CAMAYSE</v>
          </cell>
        </row>
        <row r="26882">
          <cell r="O26882" t="str">
            <v>086023000</v>
          </cell>
          <cell r="P26882" t="str">
            <v>CANWARAK</v>
          </cell>
        </row>
        <row r="26883">
          <cell r="O26883" t="str">
            <v>086023000</v>
          </cell>
          <cell r="P26883" t="str">
            <v>IBARRA</v>
          </cell>
        </row>
        <row r="26884">
          <cell r="O26884" t="str">
            <v>086023000</v>
          </cell>
          <cell r="P26884" t="str">
            <v>LUMALANTANG</v>
          </cell>
        </row>
        <row r="26885">
          <cell r="O26885" t="str">
            <v>086023000</v>
          </cell>
          <cell r="P26885" t="str">
            <v>MACALUNOD</v>
          </cell>
        </row>
        <row r="26886">
          <cell r="O26886" t="str">
            <v>086023000</v>
          </cell>
          <cell r="P26886" t="str">
            <v>MAGA-AN</v>
          </cell>
        </row>
        <row r="26887">
          <cell r="O26887" t="str">
            <v>086023000</v>
          </cell>
          <cell r="P26887" t="str">
            <v>MAPUTI</v>
          </cell>
        </row>
        <row r="26888">
          <cell r="O26888" t="str">
            <v>086023000</v>
          </cell>
          <cell r="P26888" t="str">
            <v>MONBON</v>
          </cell>
        </row>
        <row r="26889">
          <cell r="O26889" t="str">
            <v>086023000</v>
          </cell>
          <cell r="P26889" t="str">
            <v>MUALBUAL</v>
          </cell>
        </row>
        <row r="26890">
          <cell r="O26890" t="str">
            <v>086023000</v>
          </cell>
          <cell r="P26890" t="str">
            <v>PANGDAN</v>
          </cell>
        </row>
        <row r="26891">
          <cell r="O26891" t="str">
            <v>086023000</v>
          </cell>
          <cell r="P26891" t="str">
            <v>PORO</v>
          </cell>
        </row>
        <row r="26892">
          <cell r="O26892" t="str">
            <v>086023000</v>
          </cell>
          <cell r="P26892" t="str">
            <v>SAN ISIDRO</v>
          </cell>
        </row>
        <row r="26893">
          <cell r="O26893" t="str">
            <v>086023000</v>
          </cell>
          <cell r="P26893" t="str">
            <v>SUGOD</v>
          </cell>
        </row>
        <row r="26894">
          <cell r="O26894" t="str">
            <v>086023000</v>
          </cell>
          <cell r="P26894" t="str">
            <v>TINAUGAN</v>
          </cell>
        </row>
        <row r="26895">
          <cell r="O26895" t="str">
            <v>086023000</v>
          </cell>
          <cell r="P26895" t="str">
            <v>TUBIGAN</v>
          </cell>
        </row>
        <row r="26896">
          <cell r="O26896" t="str">
            <v>086023000</v>
          </cell>
          <cell r="P26896" t="str">
            <v>POBLACION 1 (BARANGAY 1)</v>
          </cell>
        </row>
        <row r="26897">
          <cell r="O26897" t="str">
            <v>086023000</v>
          </cell>
          <cell r="P26897" t="str">
            <v>POBLACION 2 (BARANGAY 2)</v>
          </cell>
        </row>
        <row r="26898">
          <cell r="O26898" t="str">
            <v>086023000</v>
          </cell>
          <cell r="P26898" t="str">
            <v>MARAPILIT</v>
          </cell>
        </row>
        <row r="26899">
          <cell r="O26899" t="str">
            <v>086023000</v>
          </cell>
          <cell r="P26899" t="str">
            <v>TALIB</v>
          </cell>
        </row>
        <row r="26900">
          <cell r="O26900" t="str">
            <v>086024000</v>
          </cell>
          <cell r="P26900" t="str">
            <v>BAGUIW</v>
          </cell>
        </row>
        <row r="26901">
          <cell r="O26901" t="str">
            <v>086024000</v>
          </cell>
          <cell r="P26901" t="str">
            <v>BALOCAWE</v>
          </cell>
        </row>
        <row r="26902">
          <cell r="O26902" t="str">
            <v>086024000</v>
          </cell>
          <cell r="P26902" t="str">
            <v>GUINBARUCAN</v>
          </cell>
        </row>
        <row r="26903">
          <cell r="O26903" t="str">
            <v>086024000</v>
          </cell>
          <cell r="P26903" t="str">
            <v>LABANGBAYBAY</v>
          </cell>
        </row>
        <row r="26904">
          <cell r="O26904" t="str">
            <v>086024000</v>
          </cell>
          <cell r="P26904" t="str">
            <v>LUNA</v>
          </cell>
        </row>
        <row r="26905">
          <cell r="O26905" t="str">
            <v>086024000</v>
          </cell>
          <cell r="P26905" t="str">
            <v>MATALUTO</v>
          </cell>
        </row>
        <row r="26906">
          <cell r="O26906" t="str">
            <v>086024000</v>
          </cell>
          <cell r="P26906" t="str">
            <v>NIPA</v>
          </cell>
        </row>
        <row r="26907">
          <cell r="O26907" t="str">
            <v>086024000</v>
          </cell>
          <cell r="P26907" t="str">
            <v>PANTALAN</v>
          </cell>
        </row>
        <row r="26908">
          <cell r="O26908" t="str">
            <v>086024000</v>
          </cell>
          <cell r="P26908" t="str">
            <v>PULANGBATO</v>
          </cell>
        </row>
        <row r="26909">
          <cell r="O26909" t="str">
            <v>086024000</v>
          </cell>
          <cell r="P26909" t="str">
            <v>SAN VICENTE</v>
          </cell>
        </row>
        <row r="26910">
          <cell r="O26910" t="str">
            <v>086024000</v>
          </cell>
          <cell r="P26910" t="str">
            <v>SUGOD (POB.)</v>
          </cell>
        </row>
        <row r="26911">
          <cell r="O26911" t="str">
            <v>086024000</v>
          </cell>
          <cell r="P26911" t="str">
            <v>SUAREZ (MANLANGIT)</v>
          </cell>
        </row>
        <row r="26912">
          <cell r="O26912" t="str">
            <v>086024000</v>
          </cell>
          <cell r="P26912" t="str">
            <v>SAN JOSE (POB.)</v>
          </cell>
        </row>
        <row r="26913">
          <cell r="O26913" t="str">
            <v>086024000</v>
          </cell>
          <cell r="P26913" t="str">
            <v>TRINIDAD</v>
          </cell>
        </row>
        <row r="26914">
          <cell r="O26914" t="str">
            <v>086025000</v>
          </cell>
          <cell r="P26914" t="str">
            <v>AURORA</v>
          </cell>
        </row>
        <row r="26915">
          <cell r="O26915" t="str">
            <v>086025000</v>
          </cell>
          <cell r="P26915" t="str">
            <v>BLANCA AURORA</v>
          </cell>
        </row>
        <row r="26916">
          <cell r="O26916" t="str">
            <v>086025000</v>
          </cell>
          <cell r="P26916" t="str">
            <v>BUENAVISTA I</v>
          </cell>
        </row>
        <row r="26917">
          <cell r="O26917" t="str">
            <v>086025000</v>
          </cell>
          <cell r="P26917" t="str">
            <v>BULAO</v>
          </cell>
        </row>
        <row r="26918">
          <cell r="O26918" t="str">
            <v>086025000</v>
          </cell>
          <cell r="P26918" t="str">
            <v>BUNGLIW</v>
          </cell>
        </row>
        <row r="26919">
          <cell r="O26919" t="str">
            <v>086025000</v>
          </cell>
          <cell r="P26919" t="str">
            <v>COGTOTO-OG</v>
          </cell>
        </row>
        <row r="26920">
          <cell r="O26920" t="str">
            <v>086025000</v>
          </cell>
          <cell r="P26920" t="str">
            <v>CALUNDAN</v>
          </cell>
        </row>
        <row r="26921">
          <cell r="O26921" t="str">
            <v>086025000</v>
          </cell>
          <cell r="P26921" t="str">
            <v>CANTAGUIC</v>
          </cell>
        </row>
        <row r="26922">
          <cell r="O26922" t="str">
            <v>086025000</v>
          </cell>
          <cell r="P26922" t="str">
            <v>CANYAKI</v>
          </cell>
        </row>
        <row r="26923">
          <cell r="O26923" t="str">
            <v>086025000</v>
          </cell>
          <cell r="P26923" t="str">
            <v>ERENAS</v>
          </cell>
        </row>
        <row r="26924">
          <cell r="O26924" t="str">
            <v>086025000</v>
          </cell>
          <cell r="P26924" t="str">
            <v>GUADALUPE</v>
          </cell>
        </row>
        <row r="26925">
          <cell r="O26925" t="str">
            <v>086025000</v>
          </cell>
          <cell r="P26925" t="str">
            <v>HERNANDEZ</v>
          </cell>
        </row>
        <row r="26926">
          <cell r="O26926" t="str">
            <v>086025000</v>
          </cell>
          <cell r="P26926" t="str">
            <v>HIMAY</v>
          </cell>
        </row>
        <row r="26927">
          <cell r="O26927" t="str">
            <v>086025000</v>
          </cell>
          <cell r="P26927" t="str">
            <v>JANIPON</v>
          </cell>
        </row>
        <row r="26928">
          <cell r="O26928" t="str">
            <v>086025000</v>
          </cell>
          <cell r="P26928" t="str">
            <v>LA PAZ</v>
          </cell>
        </row>
        <row r="26929">
          <cell r="O26929" t="str">
            <v>086025000</v>
          </cell>
          <cell r="P26929" t="str">
            <v>LIBERTAD</v>
          </cell>
        </row>
        <row r="26930">
          <cell r="O26930" t="str">
            <v>086025000</v>
          </cell>
          <cell r="P26930" t="str">
            <v>LINCORO</v>
          </cell>
        </row>
        <row r="26931">
          <cell r="O26931" t="str">
            <v>086025000</v>
          </cell>
          <cell r="P26931" t="str">
            <v>MATALUD</v>
          </cell>
        </row>
        <row r="26932">
          <cell r="O26932" t="str">
            <v>086025000</v>
          </cell>
          <cell r="P26932" t="str">
            <v>MOBO-OB</v>
          </cell>
        </row>
        <row r="26933">
          <cell r="O26933" t="str">
            <v>086025000</v>
          </cell>
          <cell r="P26933" t="str">
            <v>QUEZON</v>
          </cell>
        </row>
        <row r="26934">
          <cell r="O26934" t="str">
            <v>086025000</v>
          </cell>
          <cell r="P26934" t="str">
            <v>RANERA</v>
          </cell>
        </row>
        <row r="26935">
          <cell r="O26935" t="str">
            <v>086025000</v>
          </cell>
          <cell r="P26935" t="str">
            <v>ROSALIM</v>
          </cell>
        </row>
        <row r="26936">
          <cell r="O26936" t="str">
            <v>086025000</v>
          </cell>
          <cell r="P26936" t="str">
            <v>SAN ISIDRO</v>
          </cell>
        </row>
        <row r="26937">
          <cell r="O26937" t="str">
            <v>086025000</v>
          </cell>
          <cell r="P26937" t="str">
            <v>SAN JORGE I (POB.)</v>
          </cell>
        </row>
        <row r="26938">
          <cell r="O26938" t="str">
            <v>086025000</v>
          </cell>
          <cell r="P26938" t="str">
            <v>SAPINIT</v>
          </cell>
        </row>
        <row r="26939">
          <cell r="O26939" t="str">
            <v>086025000</v>
          </cell>
          <cell r="P26939" t="str">
            <v>SINIT-AN</v>
          </cell>
        </row>
        <row r="26940">
          <cell r="O26940" t="str">
            <v>086025000</v>
          </cell>
          <cell r="P26940" t="str">
            <v>TOMOGBONG</v>
          </cell>
        </row>
        <row r="26941">
          <cell r="O26941" t="str">
            <v>086025000</v>
          </cell>
          <cell r="P26941" t="str">
            <v>GAYONDATO</v>
          </cell>
        </row>
        <row r="26942">
          <cell r="O26942" t="str">
            <v>086025000</v>
          </cell>
          <cell r="P26942" t="str">
            <v>PUHAGAN</v>
          </cell>
        </row>
        <row r="26943">
          <cell r="O26943" t="str">
            <v>086025000</v>
          </cell>
          <cell r="P26943" t="str">
            <v>ANQUIANA (ANGKIANA)</v>
          </cell>
        </row>
        <row r="26944">
          <cell r="O26944" t="str">
            <v>086025000</v>
          </cell>
          <cell r="P26944" t="str">
            <v>BAY-ANG</v>
          </cell>
        </row>
        <row r="26945">
          <cell r="O26945" t="str">
            <v>086025000</v>
          </cell>
          <cell r="P26945" t="str">
            <v>BUENAVISTA II</v>
          </cell>
        </row>
        <row r="26946">
          <cell r="O26946" t="str">
            <v>086025000</v>
          </cell>
          <cell r="P26946" t="str">
            <v>CABUGAO</v>
          </cell>
        </row>
        <row r="26947">
          <cell r="O26947" t="str">
            <v>086025000</v>
          </cell>
          <cell r="P26947" t="str">
            <v>CAG-OLO-OLO</v>
          </cell>
        </row>
        <row r="26948">
          <cell r="O26948" t="str">
            <v>086025000</v>
          </cell>
          <cell r="P26948" t="str">
            <v>GUINDAPUNAN</v>
          </cell>
        </row>
        <row r="26949">
          <cell r="O26949" t="str">
            <v>086025000</v>
          </cell>
          <cell r="P26949" t="str">
            <v>MABUHAY</v>
          </cell>
        </row>
        <row r="26950">
          <cell r="O26950" t="str">
            <v>086025000</v>
          </cell>
          <cell r="P26950" t="str">
            <v>MANCOL (POB.)</v>
          </cell>
        </row>
        <row r="26951">
          <cell r="O26951" t="str">
            <v>086025000</v>
          </cell>
          <cell r="P26951" t="str">
            <v>MOMBON</v>
          </cell>
        </row>
        <row r="26952">
          <cell r="O26952" t="str">
            <v>086025000</v>
          </cell>
          <cell r="P26952" t="str">
            <v>RAWIS</v>
          </cell>
        </row>
        <row r="26953">
          <cell r="O26953" t="str">
            <v>086025000</v>
          </cell>
          <cell r="P26953" t="str">
            <v>SAN JORGE II (POB.)</v>
          </cell>
        </row>
        <row r="26954">
          <cell r="O26954" t="str">
            <v>086025000</v>
          </cell>
          <cell r="P26954" t="str">
            <v>SAN JUAN</v>
          </cell>
        </row>
        <row r="26955">
          <cell r="O26955" t="str">
            <v>086026000</v>
          </cell>
          <cell r="P26955" t="str">
            <v>BANGON</v>
          </cell>
        </row>
        <row r="26956">
          <cell r="O26956" t="str">
            <v>086026000</v>
          </cell>
          <cell r="P26956" t="str">
            <v>BUENOS AIRES</v>
          </cell>
        </row>
        <row r="26957">
          <cell r="O26957" t="str">
            <v>086026000</v>
          </cell>
          <cell r="P26957" t="str">
            <v>CALANYUGAN</v>
          </cell>
        </row>
        <row r="26958">
          <cell r="O26958" t="str">
            <v>086026000</v>
          </cell>
          <cell r="P26958" t="str">
            <v>CALOLOMA</v>
          </cell>
        </row>
        <row r="26959">
          <cell r="O26959" t="str">
            <v>086026000</v>
          </cell>
          <cell r="P26959" t="str">
            <v>CAMBAYE</v>
          </cell>
        </row>
        <row r="26960">
          <cell r="O26960" t="str">
            <v>086026000</v>
          </cell>
          <cell r="P26960" t="str">
            <v>PAÑGE</v>
          </cell>
        </row>
        <row r="26961">
          <cell r="O26961" t="str">
            <v>086026000</v>
          </cell>
          <cell r="P26961" t="str">
            <v>SAN LUIS</v>
          </cell>
        </row>
        <row r="26962">
          <cell r="O26962" t="str">
            <v>086026000</v>
          </cell>
          <cell r="P26962" t="str">
            <v>VILLAHERMOSA OCCIDENTAL</v>
          </cell>
        </row>
        <row r="26963">
          <cell r="O26963" t="str">
            <v>086026000</v>
          </cell>
          <cell r="P26963" t="str">
            <v>CANLAPWAS (POB.)</v>
          </cell>
        </row>
        <row r="26964">
          <cell r="O26964" t="str">
            <v>086026000</v>
          </cell>
          <cell r="P26964" t="str">
            <v>LIBERTAD</v>
          </cell>
        </row>
        <row r="26965">
          <cell r="O26965" t="str">
            <v>086026000</v>
          </cell>
          <cell r="P26965" t="str">
            <v>SANTO NIÑO</v>
          </cell>
        </row>
        <row r="26966">
          <cell r="O26966" t="str">
            <v>086026000</v>
          </cell>
          <cell r="P26966" t="str">
            <v>VIEJO</v>
          </cell>
        </row>
        <row r="26967">
          <cell r="O26967" t="str">
            <v>086026000</v>
          </cell>
          <cell r="P26967" t="str">
            <v>VILLAHERMOSA ORIENTAL</v>
          </cell>
        </row>
        <row r="26968">
          <cell r="O26968" t="str">
            <v>086401000</v>
          </cell>
          <cell r="P26968" t="str">
            <v>AMAGUSAN</v>
          </cell>
        </row>
        <row r="26969">
          <cell r="O26969" t="str">
            <v>086401000</v>
          </cell>
          <cell r="P26969" t="str">
            <v>CALINTAAN</v>
          </cell>
        </row>
        <row r="26970">
          <cell r="O26970" t="str">
            <v>086401000</v>
          </cell>
          <cell r="P26970" t="str">
            <v>CANLABIAN</v>
          </cell>
        </row>
        <row r="26971">
          <cell r="O26971" t="str">
            <v>086401000</v>
          </cell>
          <cell r="P26971" t="str">
            <v>CAPACUHAN</v>
          </cell>
        </row>
        <row r="26972">
          <cell r="O26972" t="str">
            <v>086401000</v>
          </cell>
          <cell r="P26972" t="str">
            <v>KAGINGKINGAN</v>
          </cell>
        </row>
        <row r="26973">
          <cell r="O26973" t="str">
            <v>086401000</v>
          </cell>
          <cell r="P26973" t="str">
            <v>LEWING</v>
          </cell>
        </row>
        <row r="26974">
          <cell r="O26974" t="str">
            <v>086401000</v>
          </cell>
          <cell r="P26974" t="str">
            <v>LO-OK</v>
          </cell>
        </row>
        <row r="26975">
          <cell r="O26975" t="str">
            <v>086401000</v>
          </cell>
          <cell r="P26975" t="str">
            <v>MAHALO</v>
          </cell>
        </row>
        <row r="26976">
          <cell r="O26976" t="str">
            <v>086401000</v>
          </cell>
          <cell r="P26976" t="str">
            <v>MAINIT</v>
          </cell>
        </row>
        <row r="26977">
          <cell r="O26977" t="str">
            <v>086401000</v>
          </cell>
          <cell r="P26977" t="str">
            <v>MANIGAWONG</v>
          </cell>
        </row>
        <row r="26978">
          <cell r="O26978" t="str">
            <v>086401000</v>
          </cell>
          <cell r="P26978" t="str">
            <v>POBLACION</v>
          </cell>
        </row>
        <row r="26979">
          <cell r="O26979" t="str">
            <v>086401000</v>
          </cell>
          <cell r="P26979" t="str">
            <v>SAN VICENTE</v>
          </cell>
        </row>
        <row r="26980">
          <cell r="O26980" t="str">
            <v>086401000</v>
          </cell>
          <cell r="P26980" t="str">
            <v>TAGUP-ON</v>
          </cell>
        </row>
        <row r="26981">
          <cell r="O26981" t="str">
            <v>086401000</v>
          </cell>
          <cell r="P26981" t="str">
            <v>COGON</v>
          </cell>
        </row>
        <row r="26982">
          <cell r="O26982" t="str">
            <v>086402000</v>
          </cell>
          <cell r="P26982" t="str">
            <v>BANAHAO</v>
          </cell>
        </row>
        <row r="26983">
          <cell r="O26983" t="str">
            <v>086402000</v>
          </cell>
          <cell r="P26983" t="str">
            <v>BAUGO</v>
          </cell>
        </row>
        <row r="26984">
          <cell r="O26984" t="str">
            <v>086402000</v>
          </cell>
          <cell r="P26984" t="str">
            <v>BENITON</v>
          </cell>
        </row>
        <row r="26985">
          <cell r="O26985" t="str">
            <v>086402000</v>
          </cell>
          <cell r="P26985" t="str">
            <v>BUENAVISTA</v>
          </cell>
        </row>
        <row r="26986">
          <cell r="O26986" t="str">
            <v>086402000</v>
          </cell>
          <cell r="P26986" t="str">
            <v>BUNGA</v>
          </cell>
        </row>
        <row r="26987">
          <cell r="O26987" t="str">
            <v>086402000</v>
          </cell>
          <cell r="P26987" t="str">
            <v>CASAO</v>
          </cell>
        </row>
        <row r="26988">
          <cell r="O26988" t="str">
            <v>086402000</v>
          </cell>
          <cell r="P26988" t="str">
            <v>CATMON</v>
          </cell>
        </row>
        <row r="26989">
          <cell r="O26989" t="str">
            <v>086402000</v>
          </cell>
          <cell r="P26989" t="str">
            <v>CATOOGAN</v>
          </cell>
        </row>
        <row r="26990">
          <cell r="O26990" t="str">
            <v>086402000</v>
          </cell>
          <cell r="P26990" t="str">
            <v>CAWAYANAN</v>
          </cell>
        </row>
        <row r="26991">
          <cell r="O26991" t="str">
            <v>086402000</v>
          </cell>
          <cell r="P26991" t="str">
            <v>DAO</v>
          </cell>
        </row>
        <row r="26992">
          <cell r="O26992" t="str">
            <v>086402000</v>
          </cell>
          <cell r="P26992" t="str">
            <v>DIVISORIA</v>
          </cell>
        </row>
        <row r="26993">
          <cell r="O26993" t="str">
            <v>086402000</v>
          </cell>
          <cell r="P26993" t="str">
            <v>ESPERANZA</v>
          </cell>
        </row>
        <row r="26994">
          <cell r="O26994" t="str">
            <v>086402000</v>
          </cell>
          <cell r="P26994" t="str">
            <v>GUINSANGAAN</v>
          </cell>
        </row>
        <row r="26995">
          <cell r="O26995" t="str">
            <v>086402000</v>
          </cell>
          <cell r="P26995" t="str">
            <v>HIBAGWAN</v>
          </cell>
        </row>
        <row r="26996">
          <cell r="O26996" t="str">
            <v>086402000</v>
          </cell>
          <cell r="P26996" t="str">
            <v>HILAAN</v>
          </cell>
        </row>
        <row r="26997">
          <cell r="O26997" t="str">
            <v>086402000</v>
          </cell>
          <cell r="P26997" t="str">
            <v>HIMAKILO</v>
          </cell>
        </row>
        <row r="26998">
          <cell r="O26998" t="str">
            <v>086402000</v>
          </cell>
          <cell r="P26998" t="str">
            <v>HITAWOS</v>
          </cell>
        </row>
        <row r="26999">
          <cell r="O26999" t="str">
            <v>086402000</v>
          </cell>
          <cell r="P26999" t="str">
            <v>LANAO</v>
          </cell>
        </row>
        <row r="27000">
          <cell r="O27000" t="str">
            <v>086402000</v>
          </cell>
          <cell r="P27000" t="str">
            <v>LAWGAWAN</v>
          </cell>
        </row>
        <row r="27001">
          <cell r="O27001" t="str">
            <v>086402000</v>
          </cell>
          <cell r="P27001" t="str">
            <v>MAHAYAHAY</v>
          </cell>
        </row>
        <row r="27002">
          <cell r="O27002" t="str">
            <v>086402000</v>
          </cell>
          <cell r="P27002" t="str">
            <v>MALBAGO</v>
          </cell>
        </row>
        <row r="27003">
          <cell r="O27003" t="str">
            <v>086402000</v>
          </cell>
          <cell r="P27003" t="str">
            <v>MAUYLAB</v>
          </cell>
        </row>
        <row r="27004">
          <cell r="O27004" t="str">
            <v>086402000</v>
          </cell>
          <cell r="P27004" t="str">
            <v>PAKU</v>
          </cell>
        </row>
        <row r="27005">
          <cell r="O27005" t="str">
            <v>086402000</v>
          </cell>
          <cell r="P27005" t="str">
            <v>PAMAHAWAN</v>
          </cell>
        </row>
        <row r="27006">
          <cell r="O27006" t="str">
            <v>086402000</v>
          </cell>
          <cell r="P27006" t="str">
            <v>PAMIGSIAN</v>
          </cell>
        </row>
        <row r="27007">
          <cell r="O27007" t="str">
            <v>086402000</v>
          </cell>
          <cell r="P27007" t="str">
            <v>PANGI</v>
          </cell>
        </row>
        <row r="27008">
          <cell r="O27008" t="str">
            <v>086402000</v>
          </cell>
          <cell r="P27008" t="str">
            <v>POBLACION</v>
          </cell>
        </row>
        <row r="27009">
          <cell r="O27009" t="str">
            <v>086402000</v>
          </cell>
          <cell r="P27009" t="str">
            <v>SAMPONGON</v>
          </cell>
        </row>
        <row r="27010">
          <cell r="O27010" t="str">
            <v>086402000</v>
          </cell>
          <cell r="P27010" t="str">
            <v>SAN VICENTE</v>
          </cell>
        </row>
        <row r="27011">
          <cell r="O27011" t="str">
            <v>086402000</v>
          </cell>
          <cell r="P27011" t="str">
            <v>SANTA CRUZ</v>
          </cell>
        </row>
        <row r="27012">
          <cell r="O27012" t="str">
            <v>086402000</v>
          </cell>
          <cell r="P27012" t="str">
            <v>TAA</v>
          </cell>
        </row>
        <row r="27013">
          <cell r="O27013" t="str">
            <v>086402000</v>
          </cell>
          <cell r="P27013" t="str">
            <v>TALISAY</v>
          </cell>
        </row>
        <row r="27014">
          <cell r="O27014" t="str">
            <v>086402000</v>
          </cell>
          <cell r="P27014" t="str">
            <v>TAYTAGAN</v>
          </cell>
        </row>
        <row r="27015">
          <cell r="O27015" t="str">
            <v>086402000</v>
          </cell>
          <cell r="P27015" t="str">
            <v>TUBURAN</v>
          </cell>
        </row>
        <row r="27016">
          <cell r="O27016" t="str">
            <v>086402000</v>
          </cell>
          <cell r="P27016" t="str">
            <v>UNION</v>
          </cell>
        </row>
        <row r="27017">
          <cell r="O27017" t="str">
            <v>086402000</v>
          </cell>
          <cell r="P27017" t="str">
            <v>OLISIHAN</v>
          </cell>
        </row>
        <row r="27018">
          <cell r="O27018" t="str">
            <v>086402000</v>
          </cell>
          <cell r="P27018" t="str">
            <v>ANAHAO</v>
          </cell>
        </row>
        <row r="27019">
          <cell r="O27019" t="str">
            <v>086402000</v>
          </cell>
          <cell r="P27019" t="str">
            <v>PONG-ON</v>
          </cell>
        </row>
        <row r="27020">
          <cell r="O27020" t="str">
            <v>086402000</v>
          </cell>
          <cell r="P27020" t="str">
            <v>SAN RAMON</v>
          </cell>
        </row>
        <row r="27021">
          <cell r="O27021" t="str">
            <v>086402000</v>
          </cell>
          <cell r="P27021" t="str">
            <v>SANTO NIÑO</v>
          </cell>
        </row>
        <row r="27022">
          <cell r="O27022" t="str">
            <v>086403000</v>
          </cell>
          <cell r="P27022" t="str">
            <v>AMBACON</v>
          </cell>
        </row>
        <row r="27023">
          <cell r="O27023" t="str">
            <v>086403000</v>
          </cell>
          <cell r="P27023" t="str">
            <v>BADIANGON</v>
          </cell>
        </row>
        <row r="27024">
          <cell r="O27024" t="str">
            <v>086403000</v>
          </cell>
          <cell r="P27024" t="str">
            <v>BANGCAS A</v>
          </cell>
        </row>
        <row r="27025">
          <cell r="O27025" t="str">
            <v>086403000</v>
          </cell>
          <cell r="P27025" t="str">
            <v>BANGCAS B</v>
          </cell>
        </row>
        <row r="27026">
          <cell r="O27026" t="str">
            <v>086403000</v>
          </cell>
          <cell r="P27026" t="str">
            <v>BIASONG</v>
          </cell>
        </row>
        <row r="27027">
          <cell r="O27027" t="str">
            <v>086403000</v>
          </cell>
          <cell r="P27027" t="str">
            <v>BUGHO</v>
          </cell>
        </row>
        <row r="27028">
          <cell r="O27028" t="str">
            <v>086403000</v>
          </cell>
          <cell r="P27028" t="str">
            <v>CALAG-ITAN</v>
          </cell>
        </row>
        <row r="27029">
          <cell r="O27029" t="str">
            <v>086403000</v>
          </cell>
          <cell r="P27029" t="str">
            <v>CALAYUGAN</v>
          </cell>
        </row>
        <row r="27030">
          <cell r="O27030" t="str">
            <v>086403000</v>
          </cell>
          <cell r="P27030" t="str">
            <v>CALINAO</v>
          </cell>
        </row>
        <row r="27031">
          <cell r="O27031" t="str">
            <v>086403000</v>
          </cell>
          <cell r="P27031" t="str">
            <v>CANIPAAN</v>
          </cell>
        </row>
        <row r="27032">
          <cell r="O27032" t="str">
            <v>086403000</v>
          </cell>
          <cell r="P27032" t="str">
            <v>CATUBLIAN</v>
          </cell>
        </row>
        <row r="27033">
          <cell r="O27033" t="str">
            <v>086403000</v>
          </cell>
          <cell r="P27033" t="str">
            <v>ILAYA</v>
          </cell>
        </row>
        <row r="27034">
          <cell r="O27034" t="str">
            <v>086403000</v>
          </cell>
          <cell r="P27034" t="str">
            <v>INGAN</v>
          </cell>
        </row>
        <row r="27035">
          <cell r="O27035" t="str">
            <v>086403000</v>
          </cell>
          <cell r="P27035" t="str">
            <v>LABRADOR</v>
          </cell>
        </row>
        <row r="27036">
          <cell r="O27036" t="str">
            <v>086403000</v>
          </cell>
          <cell r="P27036" t="str">
            <v>LUMBOG</v>
          </cell>
        </row>
        <row r="27037">
          <cell r="O27037" t="str">
            <v>086403000</v>
          </cell>
          <cell r="P27037" t="str">
            <v>MANALOG</v>
          </cell>
        </row>
        <row r="27038">
          <cell r="O27038" t="str">
            <v>086403000</v>
          </cell>
          <cell r="P27038" t="str">
            <v>MANLICO</v>
          </cell>
        </row>
        <row r="27039">
          <cell r="O27039" t="str">
            <v>086403000</v>
          </cell>
          <cell r="P27039" t="str">
            <v>MATIN-AO</v>
          </cell>
        </row>
        <row r="27040">
          <cell r="O27040" t="str">
            <v>086403000</v>
          </cell>
          <cell r="P27040" t="str">
            <v>NAVA</v>
          </cell>
        </row>
        <row r="27041">
          <cell r="O27041" t="str">
            <v>086403000</v>
          </cell>
          <cell r="P27041" t="str">
            <v>NUEVA ESPERANZA</v>
          </cell>
        </row>
        <row r="27042">
          <cell r="O27042" t="str">
            <v>086403000</v>
          </cell>
          <cell r="P27042" t="str">
            <v>OTAMA</v>
          </cell>
        </row>
        <row r="27043">
          <cell r="O27043" t="str">
            <v>086403000</v>
          </cell>
          <cell r="P27043" t="str">
            <v>PALONGPONG</v>
          </cell>
        </row>
        <row r="27044">
          <cell r="O27044" t="str">
            <v>086403000</v>
          </cell>
          <cell r="P27044" t="str">
            <v>PANALARON</v>
          </cell>
        </row>
        <row r="27045">
          <cell r="O27045" t="str">
            <v>086403000</v>
          </cell>
          <cell r="P27045" t="str">
            <v>PATONG</v>
          </cell>
        </row>
        <row r="27046">
          <cell r="O27046" t="str">
            <v>086403000</v>
          </cell>
          <cell r="P27046" t="str">
            <v>POBLACION</v>
          </cell>
        </row>
        <row r="27047">
          <cell r="O27047" t="str">
            <v>086403000</v>
          </cell>
          <cell r="P27047" t="str">
            <v>PONDOL</v>
          </cell>
        </row>
        <row r="27048">
          <cell r="O27048" t="str">
            <v>086403000</v>
          </cell>
          <cell r="P27048" t="str">
            <v>SALOG</v>
          </cell>
        </row>
        <row r="27049">
          <cell r="O27049" t="str">
            <v>086403000</v>
          </cell>
          <cell r="P27049" t="str">
            <v>SALVACION</v>
          </cell>
        </row>
        <row r="27050">
          <cell r="O27050" t="str">
            <v>086403000</v>
          </cell>
          <cell r="P27050" t="str">
            <v>SAN PABLO ISLAND</v>
          </cell>
        </row>
        <row r="27051">
          <cell r="O27051" t="str">
            <v>086403000</v>
          </cell>
          <cell r="P27051" t="str">
            <v>SAN PEDRO ISLAND</v>
          </cell>
        </row>
        <row r="27052">
          <cell r="O27052" t="str">
            <v>086403000</v>
          </cell>
          <cell r="P27052" t="str">
            <v>SANTO NIÑO I</v>
          </cell>
        </row>
        <row r="27053">
          <cell r="O27053" t="str">
            <v>086403000</v>
          </cell>
          <cell r="P27053" t="str">
            <v>SANTO NIÑO II</v>
          </cell>
        </row>
        <row r="27054">
          <cell r="O27054" t="str">
            <v>086403000</v>
          </cell>
          <cell r="P27054" t="str">
            <v>TAHUSAN</v>
          </cell>
        </row>
        <row r="27055">
          <cell r="O27055" t="str">
            <v>086403000</v>
          </cell>
          <cell r="P27055" t="str">
            <v>TALISAY</v>
          </cell>
        </row>
        <row r="27056">
          <cell r="O27056" t="str">
            <v>086403000</v>
          </cell>
          <cell r="P27056" t="str">
            <v>TAWOG</v>
          </cell>
        </row>
        <row r="27057">
          <cell r="O27057" t="str">
            <v>086403000</v>
          </cell>
          <cell r="P27057" t="str">
            <v>TOPTOP</v>
          </cell>
        </row>
        <row r="27058">
          <cell r="O27058" t="str">
            <v>086403000</v>
          </cell>
          <cell r="P27058" t="str">
            <v>TUBURAN</v>
          </cell>
        </row>
        <row r="27059">
          <cell r="O27059" t="str">
            <v>086403000</v>
          </cell>
          <cell r="P27059" t="str">
            <v>UNION</v>
          </cell>
        </row>
        <row r="27060">
          <cell r="O27060" t="str">
            <v>086403000</v>
          </cell>
          <cell r="P27060" t="str">
            <v>UPPER BANTAWON</v>
          </cell>
        </row>
        <row r="27061">
          <cell r="O27061" t="str">
            <v>086403000</v>
          </cell>
          <cell r="P27061" t="str">
            <v>LIBAS</v>
          </cell>
        </row>
        <row r="27062">
          <cell r="O27062" t="str">
            <v>086404000</v>
          </cell>
          <cell r="P27062" t="str">
            <v>AMAGA</v>
          </cell>
        </row>
        <row r="27063">
          <cell r="O27063" t="str">
            <v>086404000</v>
          </cell>
          <cell r="P27063" t="str">
            <v>AMBAO</v>
          </cell>
        </row>
        <row r="27064">
          <cell r="O27064" t="str">
            <v>086404000</v>
          </cell>
          <cell r="P27064" t="str">
            <v>AN-AN</v>
          </cell>
        </row>
        <row r="27065">
          <cell r="O27065" t="str">
            <v>086404000</v>
          </cell>
          <cell r="P27065" t="str">
            <v>BACULOD</v>
          </cell>
        </row>
        <row r="27066">
          <cell r="O27066" t="str">
            <v>086404000</v>
          </cell>
          <cell r="P27066" t="str">
            <v>BIASONG</v>
          </cell>
        </row>
        <row r="27067">
          <cell r="O27067" t="str">
            <v>086404000</v>
          </cell>
          <cell r="P27067" t="str">
            <v>BUGHO</v>
          </cell>
        </row>
        <row r="27068">
          <cell r="O27068" t="str">
            <v>086404000</v>
          </cell>
          <cell r="P27068" t="str">
            <v>CABULISAN</v>
          </cell>
        </row>
        <row r="27069">
          <cell r="O27069" t="str">
            <v>086404000</v>
          </cell>
          <cell r="P27069" t="str">
            <v>DISTRICT I (POB.)</v>
          </cell>
        </row>
        <row r="27070">
          <cell r="O27070" t="str">
            <v>086404000</v>
          </cell>
          <cell r="P27070" t="str">
            <v>DISTRICT II (POB.)</v>
          </cell>
        </row>
        <row r="27071">
          <cell r="O27071" t="str">
            <v>086404000</v>
          </cell>
          <cell r="P27071" t="str">
            <v>DISTRICT III (POB.)</v>
          </cell>
        </row>
        <row r="27072">
          <cell r="O27072" t="str">
            <v>086404000</v>
          </cell>
          <cell r="P27072" t="str">
            <v>HUBASAN</v>
          </cell>
        </row>
        <row r="27073">
          <cell r="O27073" t="str">
            <v>086404000</v>
          </cell>
          <cell r="P27073" t="str">
            <v>CAT-IWING</v>
          </cell>
        </row>
        <row r="27074">
          <cell r="O27074" t="str">
            <v>086404000</v>
          </cell>
          <cell r="P27074" t="str">
            <v>LUNGSODAAN</v>
          </cell>
        </row>
        <row r="27075">
          <cell r="O27075" t="str">
            <v>086404000</v>
          </cell>
          <cell r="P27075" t="str">
            <v>NAVALITA</v>
          </cell>
        </row>
        <row r="27076">
          <cell r="O27076" t="str">
            <v>086404000</v>
          </cell>
          <cell r="P27076" t="str">
            <v>PLARIDEL</v>
          </cell>
        </row>
        <row r="27077">
          <cell r="O27077" t="str">
            <v>086404000</v>
          </cell>
          <cell r="P27077" t="str">
            <v>SABANG</v>
          </cell>
        </row>
        <row r="27078">
          <cell r="O27078" t="str">
            <v>086404000</v>
          </cell>
          <cell r="P27078" t="str">
            <v>SAGBOK</v>
          </cell>
        </row>
        <row r="27079">
          <cell r="O27079" t="str">
            <v>086405000</v>
          </cell>
          <cell r="P27079" t="str">
            <v>BIASONG</v>
          </cell>
        </row>
        <row r="27080">
          <cell r="O27080" t="str">
            <v>086405000</v>
          </cell>
          <cell r="P27080" t="str">
            <v>BOGASONG</v>
          </cell>
        </row>
        <row r="27081">
          <cell r="O27081" t="str">
            <v>086405000</v>
          </cell>
          <cell r="P27081" t="str">
            <v>CAWAYAN</v>
          </cell>
        </row>
        <row r="27082">
          <cell r="O27082" t="str">
            <v>086405000</v>
          </cell>
          <cell r="P27082" t="str">
            <v>GAKAT</v>
          </cell>
        </row>
        <row r="27083">
          <cell r="O27083" t="str">
            <v>086405000</v>
          </cell>
          <cell r="P27083" t="str">
            <v>JUBAS (POB.)</v>
          </cell>
        </row>
        <row r="27084">
          <cell r="O27084" t="str">
            <v>086405000</v>
          </cell>
          <cell r="P27084" t="str">
            <v>MAGKASAG</v>
          </cell>
        </row>
        <row r="27085">
          <cell r="O27085" t="str">
            <v>086405000</v>
          </cell>
          <cell r="P27085" t="str">
            <v>MAYUGA</v>
          </cell>
        </row>
        <row r="27086">
          <cell r="O27086" t="str">
            <v>086405000</v>
          </cell>
          <cell r="P27086" t="str">
            <v>NAHAONG</v>
          </cell>
        </row>
        <row r="27087">
          <cell r="O27087" t="str">
            <v>086405000</v>
          </cell>
          <cell r="P27087" t="str">
            <v>NAHULID</v>
          </cell>
        </row>
        <row r="27088">
          <cell r="O27088" t="str">
            <v>086405000</v>
          </cell>
          <cell r="P27088" t="str">
            <v>OTIKON</v>
          </cell>
        </row>
        <row r="27089">
          <cell r="O27089" t="str">
            <v>086405000</v>
          </cell>
          <cell r="P27089" t="str">
            <v>PANGI</v>
          </cell>
        </row>
        <row r="27090">
          <cell r="O27090" t="str">
            <v>086405000</v>
          </cell>
          <cell r="P27090" t="str">
            <v>PUNTA</v>
          </cell>
        </row>
        <row r="27091">
          <cell r="O27091" t="str">
            <v>086405000</v>
          </cell>
          <cell r="P27091" t="str">
            <v>TALISAY (POB.)</v>
          </cell>
        </row>
        <row r="27092">
          <cell r="O27092" t="str">
            <v>086405000</v>
          </cell>
          <cell r="P27092" t="str">
            <v>TIGBAO</v>
          </cell>
        </row>
        <row r="27093">
          <cell r="O27093" t="str">
            <v>086406000</v>
          </cell>
          <cell r="P27093" t="str">
            <v>AMAGA</v>
          </cell>
        </row>
        <row r="27094">
          <cell r="O27094" t="str">
            <v>086406000</v>
          </cell>
          <cell r="P27094" t="str">
            <v>ANILAO</v>
          </cell>
        </row>
        <row r="27095">
          <cell r="O27095" t="str">
            <v>086406000</v>
          </cell>
          <cell r="P27095" t="str">
            <v>BAHAY</v>
          </cell>
        </row>
        <row r="27096">
          <cell r="O27096" t="str">
            <v>086406000</v>
          </cell>
          <cell r="P27096" t="str">
            <v>CAGBUNGALON</v>
          </cell>
        </row>
        <row r="27097">
          <cell r="O27097" t="str">
            <v>086406000</v>
          </cell>
          <cell r="P27097" t="str">
            <v>CALIAN</v>
          </cell>
        </row>
        <row r="27098">
          <cell r="O27098" t="str">
            <v>086406000</v>
          </cell>
          <cell r="P27098" t="str">
            <v>CALIGANGAN</v>
          </cell>
        </row>
        <row r="27099">
          <cell r="O27099" t="str">
            <v>086406000</v>
          </cell>
          <cell r="P27099" t="str">
            <v>CANDAYUMAN</v>
          </cell>
        </row>
        <row r="27100">
          <cell r="O27100" t="str">
            <v>086406000</v>
          </cell>
          <cell r="P27100" t="str">
            <v>ESTELA</v>
          </cell>
        </row>
        <row r="27101">
          <cell r="O27101" t="str">
            <v>086406000</v>
          </cell>
          <cell r="P27101" t="str">
            <v>GUD-AN</v>
          </cell>
        </row>
        <row r="27102">
          <cell r="O27102" t="str">
            <v>086406000</v>
          </cell>
          <cell r="P27102" t="str">
            <v>GUINTOYLAN</v>
          </cell>
        </row>
        <row r="27103">
          <cell r="O27103" t="str">
            <v>086406000</v>
          </cell>
          <cell r="P27103" t="str">
            <v>HIMAYANGAN</v>
          </cell>
        </row>
        <row r="27104">
          <cell r="O27104" t="str">
            <v>086406000</v>
          </cell>
          <cell r="P27104" t="str">
            <v>ILAG</v>
          </cell>
        </row>
        <row r="27105">
          <cell r="O27105" t="str">
            <v>086406000</v>
          </cell>
          <cell r="P27105" t="str">
            <v>MAGAUPAS</v>
          </cell>
        </row>
        <row r="27106">
          <cell r="O27106" t="str">
            <v>086406000</v>
          </cell>
          <cell r="P27106" t="str">
            <v>MALANGSA</v>
          </cell>
        </row>
        <row r="27107">
          <cell r="O27107" t="str">
            <v>086406000</v>
          </cell>
          <cell r="P27107" t="str">
            <v>PRES. QUEZON (MAUGOC)</v>
          </cell>
        </row>
        <row r="27108">
          <cell r="O27108" t="str">
            <v>086406000</v>
          </cell>
          <cell r="P27108" t="str">
            <v>MOLOPOLO</v>
          </cell>
        </row>
        <row r="27109">
          <cell r="O27109" t="str">
            <v>086406000</v>
          </cell>
          <cell r="P27109" t="str">
            <v>PANDAN</v>
          </cell>
        </row>
        <row r="27110">
          <cell r="O27110" t="str">
            <v>086406000</v>
          </cell>
          <cell r="P27110" t="str">
            <v>POBLACION</v>
          </cell>
        </row>
        <row r="27111">
          <cell r="O27111" t="str">
            <v>086406000</v>
          </cell>
          <cell r="P27111" t="str">
            <v>PRESIDENT ROXAS</v>
          </cell>
        </row>
        <row r="27112">
          <cell r="O27112" t="str">
            <v>086406000</v>
          </cell>
          <cell r="P27112" t="str">
            <v>SAN ISIDRO</v>
          </cell>
        </row>
        <row r="27113">
          <cell r="O27113" t="str">
            <v>086406000</v>
          </cell>
          <cell r="P27113" t="str">
            <v>SAN ROQUE</v>
          </cell>
        </row>
        <row r="27114">
          <cell r="O27114" t="str">
            <v>086406000</v>
          </cell>
          <cell r="P27114" t="str">
            <v>TABUGON</v>
          </cell>
        </row>
        <row r="27115">
          <cell r="O27115" t="str">
            <v>086406000</v>
          </cell>
          <cell r="P27115" t="str">
            <v>CATIG</v>
          </cell>
        </row>
        <row r="27116">
          <cell r="O27116" t="str">
            <v>086406000</v>
          </cell>
          <cell r="P27116" t="str">
            <v>FATIMA</v>
          </cell>
        </row>
        <row r="27117">
          <cell r="O27117" t="str">
            <v>086407000</v>
          </cell>
          <cell r="P27117" t="str">
            <v>ABGAO (POB.)</v>
          </cell>
        </row>
        <row r="27118">
          <cell r="O27118" t="str">
            <v>086407000</v>
          </cell>
          <cell r="P27118" t="str">
            <v>ASUNCION</v>
          </cell>
        </row>
        <row r="27119">
          <cell r="O27119" t="str">
            <v>086407000</v>
          </cell>
          <cell r="P27119" t="str">
            <v>BACTUL II</v>
          </cell>
        </row>
        <row r="27120">
          <cell r="O27120" t="str">
            <v>086407000</v>
          </cell>
          <cell r="P27120" t="str">
            <v>BACTUL I</v>
          </cell>
        </row>
        <row r="27121">
          <cell r="O27121" t="str">
            <v>086407000</v>
          </cell>
          <cell r="P27121" t="str">
            <v>BADIANG</v>
          </cell>
        </row>
        <row r="27122">
          <cell r="O27122" t="str">
            <v>086407000</v>
          </cell>
          <cell r="P27122" t="str">
            <v>BAGTICAN</v>
          </cell>
        </row>
        <row r="27123">
          <cell r="O27123" t="str">
            <v>086407000</v>
          </cell>
          <cell r="P27123" t="str">
            <v>BASAK</v>
          </cell>
        </row>
        <row r="27124">
          <cell r="O27124" t="str">
            <v>086407000</v>
          </cell>
          <cell r="P27124" t="str">
            <v>BATO II</v>
          </cell>
        </row>
        <row r="27125">
          <cell r="O27125" t="str">
            <v>086407000</v>
          </cell>
          <cell r="P27125" t="str">
            <v>BATO I</v>
          </cell>
        </row>
        <row r="27126">
          <cell r="O27126" t="str">
            <v>086407000</v>
          </cell>
          <cell r="P27126" t="str">
            <v>BATUAN</v>
          </cell>
        </row>
        <row r="27127">
          <cell r="O27127" t="str">
            <v>086407000</v>
          </cell>
          <cell r="P27127" t="str">
            <v>BILIBOL</v>
          </cell>
        </row>
        <row r="27128">
          <cell r="O27128" t="str">
            <v>086407000</v>
          </cell>
          <cell r="P27128" t="str">
            <v>BOGO</v>
          </cell>
        </row>
        <row r="27129">
          <cell r="O27129" t="str">
            <v>086407000</v>
          </cell>
          <cell r="P27129" t="str">
            <v>CABADIANGAN</v>
          </cell>
        </row>
        <row r="27130">
          <cell r="O27130" t="str">
            <v>086407000</v>
          </cell>
          <cell r="P27130" t="str">
            <v>CABULIHAN</v>
          </cell>
        </row>
        <row r="27131">
          <cell r="O27131" t="str">
            <v>086407000</v>
          </cell>
          <cell r="P27131" t="str">
            <v>CAGNITUAN</v>
          </cell>
        </row>
        <row r="27132">
          <cell r="O27132" t="str">
            <v>086407000</v>
          </cell>
          <cell r="P27132" t="str">
            <v>CAMBOOC</v>
          </cell>
        </row>
        <row r="27133">
          <cell r="O27133" t="str">
            <v>086407000</v>
          </cell>
          <cell r="P27133" t="str">
            <v>CANSIRONG</v>
          </cell>
        </row>
        <row r="27134">
          <cell r="O27134" t="str">
            <v>086407000</v>
          </cell>
          <cell r="P27134" t="str">
            <v>CANTURING</v>
          </cell>
        </row>
        <row r="27135">
          <cell r="O27135" t="str">
            <v>086407000</v>
          </cell>
          <cell r="P27135" t="str">
            <v>CANYUOM</v>
          </cell>
        </row>
        <row r="27136">
          <cell r="O27136" t="str">
            <v>086407000</v>
          </cell>
          <cell r="P27136" t="str">
            <v>DONGON</v>
          </cell>
        </row>
        <row r="27137">
          <cell r="O27137" t="str">
            <v>086407000</v>
          </cell>
          <cell r="P27137" t="str">
            <v>GAWISAN</v>
          </cell>
        </row>
        <row r="27138">
          <cell r="O27138" t="str">
            <v>086407000</v>
          </cell>
          <cell r="P27138" t="str">
            <v>GUADALUPE</v>
          </cell>
        </row>
        <row r="27139">
          <cell r="O27139" t="str">
            <v>086407000</v>
          </cell>
          <cell r="P27139" t="str">
            <v>HANGINAN</v>
          </cell>
        </row>
        <row r="27140">
          <cell r="O27140" t="str">
            <v>086407000</v>
          </cell>
          <cell r="P27140" t="str">
            <v>HANTAG</v>
          </cell>
        </row>
        <row r="27141">
          <cell r="O27141" t="str">
            <v>086407000</v>
          </cell>
          <cell r="P27141" t="str">
            <v>HINAPU DAKU</v>
          </cell>
        </row>
        <row r="27142">
          <cell r="O27142" t="str">
            <v>086407000</v>
          </cell>
          <cell r="P27142" t="str">
            <v>HINAPU GAMAY</v>
          </cell>
        </row>
        <row r="27143">
          <cell r="O27143" t="str">
            <v>086407000</v>
          </cell>
          <cell r="P27143" t="str">
            <v>IBARRA</v>
          </cell>
        </row>
        <row r="27144">
          <cell r="O27144" t="str">
            <v>086407000</v>
          </cell>
          <cell r="P27144" t="str">
            <v>ISAGANI</v>
          </cell>
        </row>
        <row r="27145">
          <cell r="O27145" t="str">
            <v>086407000</v>
          </cell>
          <cell r="P27145" t="str">
            <v>LABOON</v>
          </cell>
        </row>
        <row r="27146">
          <cell r="O27146" t="str">
            <v>086407000</v>
          </cell>
          <cell r="P27146" t="str">
            <v>LANAO</v>
          </cell>
        </row>
        <row r="27147">
          <cell r="O27147" t="str">
            <v>086407000</v>
          </cell>
          <cell r="P27147" t="str">
            <v>LIBHU</v>
          </cell>
        </row>
        <row r="27148">
          <cell r="O27148" t="str">
            <v>086407000</v>
          </cell>
          <cell r="P27148" t="str">
            <v>LONOY</v>
          </cell>
        </row>
        <row r="27149">
          <cell r="O27149" t="str">
            <v>086407000</v>
          </cell>
          <cell r="P27149" t="str">
            <v>LUNAS</v>
          </cell>
        </row>
        <row r="27150">
          <cell r="O27150" t="str">
            <v>086407000</v>
          </cell>
          <cell r="P27150" t="str">
            <v>MAHAYAHAY</v>
          </cell>
        </row>
        <row r="27151">
          <cell r="O27151" t="str">
            <v>086407000</v>
          </cell>
          <cell r="P27151" t="str">
            <v>MALAPOC NORTE</v>
          </cell>
        </row>
        <row r="27152">
          <cell r="O27152" t="str">
            <v>086407000</v>
          </cell>
          <cell r="P27152" t="str">
            <v>MALAPOC SUR</v>
          </cell>
        </row>
        <row r="27153">
          <cell r="O27153" t="str">
            <v>086407000</v>
          </cell>
          <cell r="P27153" t="str">
            <v>MAMBAJAO (POB.)</v>
          </cell>
        </row>
        <row r="27154">
          <cell r="O27154" t="str">
            <v>086407000</v>
          </cell>
          <cell r="P27154" t="str">
            <v>MANHILO</v>
          </cell>
        </row>
        <row r="27155">
          <cell r="O27155" t="str">
            <v>086407000</v>
          </cell>
          <cell r="P27155" t="str">
            <v>MANTAHAN (POB.)</v>
          </cell>
        </row>
        <row r="27156">
          <cell r="O27156" t="str">
            <v>086407000</v>
          </cell>
          <cell r="P27156" t="str">
            <v>MARIA CLARA</v>
          </cell>
        </row>
        <row r="27157">
          <cell r="O27157" t="str">
            <v>086407000</v>
          </cell>
          <cell r="P27157" t="str">
            <v>MATIN-AO</v>
          </cell>
        </row>
        <row r="27158">
          <cell r="O27158" t="str">
            <v>086407000</v>
          </cell>
          <cell r="P27158" t="str">
            <v>NASAUG</v>
          </cell>
        </row>
        <row r="27159">
          <cell r="O27159" t="str">
            <v>086407000</v>
          </cell>
          <cell r="P27159" t="str">
            <v>NATI</v>
          </cell>
        </row>
        <row r="27160">
          <cell r="O27160" t="str">
            <v>086407000</v>
          </cell>
          <cell r="P27160" t="str">
            <v>NONOK NORTE</v>
          </cell>
        </row>
        <row r="27161">
          <cell r="O27161" t="str">
            <v>086407000</v>
          </cell>
          <cell r="P27161" t="str">
            <v>NONOK SUR</v>
          </cell>
        </row>
        <row r="27162">
          <cell r="O27162" t="str">
            <v>086407000</v>
          </cell>
          <cell r="P27162" t="str">
            <v>PANAN-AWAN</v>
          </cell>
        </row>
        <row r="27163">
          <cell r="O27163" t="str">
            <v>086407000</v>
          </cell>
          <cell r="P27163" t="str">
            <v>PANSAAN</v>
          </cell>
        </row>
        <row r="27164">
          <cell r="O27164" t="str">
            <v>086407000</v>
          </cell>
          <cell r="P27164" t="str">
            <v>PINASCOHAN</v>
          </cell>
        </row>
        <row r="27165">
          <cell r="O27165" t="str">
            <v>086407000</v>
          </cell>
          <cell r="P27165" t="str">
            <v>RIZAL</v>
          </cell>
        </row>
        <row r="27166">
          <cell r="O27166" t="str">
            <v>086407000</v>
          </cell>
          <cell r="P27166" t="str">
            <v>SAN ISIDRO</v>
          </cell>
        </row>
        <row r="27167">
          <cell r="O27167" t="str">
            <v>086407000</v>
          </cell>
          <cell r="P27167" t="str">
            <v>SAN JOSE</v>
          </cell>
        </row>
        <row r="27168">
          <cell r="O27168" t="str">
            <v>086407000</v>
          </cell>
          <cell r="P27168" t="str">
            <v>SAN RAFAEL</v>
          </cell>
        </row>
        <row r="27169">
          <cell r="O27169" t="str">
            <v>086407000</v>
          </cell>
          <cell r="P27169" t="str">
            <v>SANTA CRUZ</v>
          </cell>
        </row>
        <row r="27170">
          <cell r="O27170" t="str">
            <v>086407000</v>
          </cell>
          <cell r="P27170" t="str">
            <v>SANTA ROSA</v>
          </cell>
        </row>
        <row r="27171">
          <cell r="O27171" t="str">
            <v>086407000</v>
          </cell>
          <cell r="P27171" t="str">
            <v>SANTO NIÑO</v>
          </cell>
        </row>
        <row r="27172">
          <cell r="O27172" t="str">
            <v>086407000</v>
          </cell>
          <cell r="P27172" t="str">
            <v>SANTO ROSARIO</v>
          </cell>
        </row>
        <row r="27173">
          <cell r="O27173" t="str">
            <v>086407000</v>
          </cell>
          <cell r="P27173" t="str">
            <v>SORO-SORO</v>
          </cell>
        </row>
        <row r="27174">
          <cell r="O27174" t="str">
            <v>086407000</v>
          </cell>
          <cell r="P27174" t="str">
            <v>TAGNIPA (POB.)</v>
          </cell>
        </row>
        <row r="27175">
          <cell r="O27175" t="str">
            <v>086407000</v>
          </cell>
          <cell r="P27175" t="str">
            <v>TAM-IS</v>
          </cell>
        </row>
        <row r="27176">
          <cell r="O27176" t="str">
            <v>086407000</v>
          </cell>
          <cell r="P27176" t="str">
            <v>TAWID</v>
          </cell>
        </row>
        <row r="27177">
          <cell r="O27177" t="str">
            <v>086407000</v>
          </cell>
          <cell r="P27177" t="str">
            <v>TIGBAWAN</v>
          </cell>
        </row>
        <row r="27178">
          <cell r="O27178" t="str">
            <v>086407000</v>
          </cell>
          <cell r="P27178" t="str">
            <v>TOMOY-TOMOY</v>
          </cell>
        </row>
        <row r="27179">
          <cell r="O27179" t="str">
            <v>086407000</v>
          </cell>
          <cell r="P27179" t="str">
            <v>TUNGA-TUNGA (POB.)</v>
          </cell>
        </row>
        <row r="27180">
          <cell r="O27180" t="str">
            <v>086407000</v>
          </cell>
          <cell r="P27180" t="str">
            <v>ACASIA</v>
          </cell>
        </row>
        <row r="27181">
          <cell r="O27181" t="str">
            <v>086407000</v>
          </cell>
          <cell r="P27181" t="str">
            <v>COMBADO</v>
          </cell>
        </row>
        <row r="27182">
          <cell r="O27182" t="str">
            <v>086407000</v>
          </cell>
          <cell r="P27182" t="str">
            <v>LIBERTAD</v>
          </cell>
        </row>
        <row r="27183">
          <cell r="O27183" t="str">
            <v>086407000</v>
          </cell>
          <cell r="P27183" t="str">
            <v>LIB-OG</v>
          </cell>
        </row>
        <row r="27184">
          <cell r="O27184" t="str">
            <v>086407000</v>
          </cell>
          <cell r="P27184" t="str">
            <v>PASAY</v>
          </cell>
        </row>
        <row r="27185">
          <cell r="O27185" t="str">
            <v>086407000</v>
          </cell>
          <cell r="P27185" t="str">
            <v>SAN AGUSTIN</v>
          </cell>
        </row>
        <row r="27186">
          <cell r="O27186" t="str">
            <v>086408000</v>
          </cell>
          <cell r="P27186" t="str">
            <v>AGUINALDO</v>
          </cell>
        </row>
        <row r="27187">
          <cell r="O27187" t="str">
            <v>086408000</v>
          </cell>
          <cell r="P27187" t="str">
            <v>AMPARO</v>
          </cell>
        </row>
        <row r="27188">
          <cell r="O27188" t="str">
            <v>086408000</v>
          </cell>
          <cell r="P27188" t="str">
            <v>BUSCAYAN</v>
          </cell>
        </row>
        <row r="27189">
          <cell r="O27189" t="str">
            <v>086408000</v>
          </cell>
          <cell r="P27189" t="str">
            <v>CAMBARO</v>
          </cell>
        </row>
        <row r="27190">
          <cell r="O27190" t="str">
            <v>086408000</v>
          </cell>
          <cell r="P27190" t="str">
            <v>CANLUSAY</v>
          </cell>
        </row>
        <row r="27191">
          <cell r="O27191" t="str">
            <v>086408000</v>
          </cell>
          <cell r="P27191" t="str">
            <v>FLORDELIZ</v>
          </cell>
        </row>
        <row r="27192">
          <cell r="O27192" t="str">
            <v>086408000</v>
          </cell>
          <cell r="P27192" t="str">
            <v>ICHON</v>
          </cell>
        </row>
        <row r="27193">
          <cell r="O27193" t="str">
            <v>086408000</v>
          </cell>
          <cell r="P27193" t="str">
            <v>ILIHAN</v>
          </cell>
        </row>
        <row r="27194">
          <cell r="O27194" t="str">
            <v>086408000</v>
          </cell>
          <cell r="P27194" t="str">
            <v>LARAY</v>
          </cell>
        </row>
        <row r="27195">
          <cell r="O27195" t="str">
            <v>086408000</v>
          </cell>
          <cell r="P27195" t="str">
            <v>LOWER VILLA JACINTA</v>
          </cell>
        </row>
        <row r="27196">
          <cell r="O27196" t="str">
            <v>086408000</v>
          </cell>
          <cell r="P27196" t="str">
            <v>MABINI</v>
          </cell>
        </row>
        <row r="27197">
          <cell r="O27197" t="str">
            <v>086408000</v>
          </cell>
          <cell r="P27197" t="str">
            <v>MOHON</v>
          </cell>
        </row>
        <row r="27198">
          <cell r="O27198" t="str">
            <v>086408000</v>
          </cell>
          <cell r="P27198" t="str">
            <v>MOLOPOLO</v>
          </cell>
        </row>
        <row r="27199">
          <cell r="O27199" t="str">
            <v>086408000</v>
          </cell>
          <cell r="P27199" t="str">
            <v>RIZAL</v>
          </cell>
        </row>
        <row r="27200">
          <cell r="O27200" t="str">
            <v>086408000</v>
          </cell>
          <cell r="P27200" t="str">
            <v>SALVADOR (MANGYANG)</v>
          </cell>
        </row>
        <row r="27201">
          <cell r="O27201" t="str">
            <v>086408000</v>
          </cell>
          <cell r="P27201" t="str">
            <v>SAN ISIDRO</v>
          </cell>
        </row>
        <row r="27202">
          <cell r="O27202" t="str">
            <v>086408000</v>
          </cell>
          <cell r="P27202" t="str">
            <v>SAN JOAQUIN</v>
          </cell>
        </row>
        <row r="27203">
          <cell r="O27203" t="str">
            <v>086408000</v>
          </cell>
          <cell r="P27203" t="str">
            <v>SAN ROQUE</v>
          </cell>
        </row>
        <row r="27204">
          <cell r="O27204" t="str">
            <v>086408000</v>
          </cell>
          <cell r="P27204" t="str">
            <v>SINDANGAN</v>
          </cell>
        </row>
        <row r="27205">
          <cell r="O27205" t="str">
            <v>086408000</v>
          </cell>
          <cell r="P27205" t="str">
            <v>UPPER VILLA JACINTA</v>
          </cell>
        </row>
        <row r="27206">
          <cell r="O27206" t="str">
            <v>086408000</v>
          </cell>
          <cell r="P27206" t="str">
            <v>ASUNCION</v>
          </cell>
        </row>
        <row r="27207">
          <cell r="O27207" t="str">
            <v>086408000</v>
          </cell>
          <cell r="P27207" t="str">
            <v>BAGONG SILANG</v>
          </cell>
        </row>
        <row r="27208">
          <cell r="O27208" t="str">
            <v>086408000</v>
          </cell>
          <cell r="P27208" t="str">
            <v>DANAO</v>
          </cell>
        </row>
        <row r="27209">
          <cell r="O27209" t="str">
            <v>086408000</v>
          </cell>
          <cell r="P27209" t="str">
            <v>GUADALUPE</v>
          </cell>
        </row>
        <row r="27210">
          <cell r="O27210" t="str">
            <v>086408000</v>
          </cell>
          <cell r="P27210" t="str">
            <v>SAN VICENTE POBLACION</v>
          </cell>
        </row>
        <row r="27211">
          <cell r="O27211" t="str">
            <v>086408000</v>
          </cell>
          <cell r="P27211" t="str">
            <v>SANTO NIÑO</v>
          </cell>
        </row>
        <row r="27212">
          <cell r="O27212" t="str">
            <v>086408000</v>
          </cell>
          <cell r="P27212" t="str">
            <v>SAN VICENTE (UPPER SAN ROQUE)</v>
          </cell>
        </row>
        <row r="27213">
          <cell r="O27213" t="str">
            <v>086408000</v>
          </cell>
          <cell r="P27213" t="str">
            <v>SANTA CRUZ (POB.)</v>
          </cell>
        </row>
        <row r="27214">
          <cell r="O27214" t="str">
            <v>086408000</v>
          </cell>
          <cell r="P27214" t="str">
            <v>SANTO ROSARIO (POB.)</v>
          </cell>
        </row>
        <row r="27215">
          <cell r="O27215" t="str">
            <v>086408000</v>
          </cell>
          <cell r="P27215" t="str">
            <v>UPPER ICHON</v>
          </cell>
        </row>
        <row r="27216">
          <cell r="O27216" t="str">
            <v>086409000</v>
          </cell>
          <cell r="P27216" t="str">
            <v>ABGAO</v>
          </cell>
        </row>
        <row r="27217">
          <cell r="O27217" t="str">
            <v>086409000</v>
          </cell>
          <cell r="P27217" t="str">
            <v>AURORA</v>
          </cell>
        </row>
        <row r="27218">
          <cell r="O27218" t="str">
            <v>086409000</v>
          </cell>
          <cell r="P27218" t="str">
            <v>BENIT</v>
          </cell>
        </row>
        <row r="27219">
          <cell r="O27219" t="str">
            <v>086409000</v>
          </cell>
          <cell r="P27219" t="str">
            <v>CAAGA</v>
          </cell>
        </row>
        <row r="27220">
          <cell r="O27220" t="str">
            <v>086409000</v>
          </cell>
          <cell r="P27220" t="str">
            <v>CABUL-ANONAN (POB.)</v>
          </cell>
        </row>
        <row r="27221">
          <cell r="O27221" t="str">
            <v>086409000</v>
          </cell>
          <cell r="P27221" t="str">
            <v>CADARUHAN</v>
          </cell>
        </row>
        <row r="27222">
          <cell r="O27222" t="str">
            <v>086409000</v>
          </cell>
          <cell r="P27222" t="str">
            <v>CANDATAG</v>
          </cell>
        </row>
        <row r="27223">
          <cell r="O27223" t="str">
            <v>086409000</v>
          </cell>
          <cell r="P27223" t="str">
            <v>CANTAMUAC</v>
          </cell>
        </row>
        <row r="27224">
          <cell r="O27224" t="str">
            <v>086409000</v>
          </cell>
          <cell r="P27224" t="str">
            <v>CARAATAN</v>
          </cell>
        </row>
        <row r="27225">
          <cell r="O27225" t="str">
            <v>086409000</v>
          </cell>
          <cell r="P27225" t="str">
            <v>CONCEPCION</v>
          </cell>
        </row>
        <row r="27226">
          <cell r="O27226" t="str">
            <v>086409000</v>
          </cell>
          <cell r="P27226" t="str">
            <v>GUINABONAN</v>
          </cell>
        </row>
        <row r="27227">
          <cell r="O27227" t="str">
            <v>086409000</v>
          </cell>
          <cell r="P27227" t="str">
            <v>IBA</v>
          </cell>
        </row>
        <row r="27228">
          <cell r="O27228" t="str">
            <v>086409000</v>
          </cell>
          <cell r="P27228" t="str">
            <v>LAMBONAO</v>
          </cell>
        </row>
        <row r="27229">
          <cell r="O27229" t="str">
            <v>086409000</v>
          </cell>
          <cell r="P27229" t="str">
            <v>MANINGNING</v>
          </cell>
        </row>
        <row r="27230">
          <cell r="O27230" t="str">
            <v>086409000</v>
          </cell>
          <cell r="P27230" t="str">
            <v>MAUJO</v>
          </cell>
        </row>
        <row r="27231">
          <cell r="O27231" t="str">
            <v>086409000</v>
          </cell>
          <cell r="P27231" t="str">
            <v>PASIL (POB.)</v>
          </cell>
        </row>
        <row r="27232">
          <cell r="O27232" t="str">
            <v>086409000</v>
          </cell>
          <cell r="P27232" t="str">
            <v>SABANG</v>
          </cell>
        </row>
        <row r="27233">
          <cell r="O27233" t="str">
            <v>086409000</v>
          </cell>
          <cell r="P27233" t="str">
            <v>SAN ANTONIO (POB.)</v>
          </cell>
        </row>
        <row r="27234">
          <cell r="O27234" t="str">
            <v>086409000</v>
          </cell>
          <cell r="P27234" t="str">
            <v>SAN JOSE</v>
          </cell>
        </row>
        <row r="27235">
          <cell r="O27235" t="str">
            <v>086409000</v>
          </cell>
          <cell r="P27235" t="str">
            <v>SAN ROQUE</v>
          </cell>
        </row>
        <row r="27236">
          <cell r="O27236" t="str">
            <v>086409000</v>
          </cell>
          <cell r="P27236" t="str">
            <v>SAN VICENTE</v>
          </cell>
        </row>
        <row r="27237">
          <cell r="O27237" t="str">
            <v>086409000</v>
          </cell>
          <cell r="P27237" t="str">
            <v>SANGAHON</v>
          </cell>
        </row>
        <row r="27238">
          <cell r="O27238" t="str">
            <v>086409000</v>
          </cell>
          <cell r="P27238" t="str">
            <v>SANTA CRUZ</v>
          </cell>
        </row>
        <row r="27239">
          <cell r="O27239" t="str">
            <v>086409000</v>
          </cell>
          <cell r="P27239" t="str">
            <v>TALIWA (POB.)</v>
          </cell>
        </row>
        <row r="27240">
          <cell r="O27240" t="str">
            <v>086409000</v>
          </cell>
          <cell r="P27240" t="str">
            <v>TIGBAWAN I</v>
          </cell>
        </row>
        <row r="27241">
          <cell r="O27241" t="str">
            <v>086409000</v>
          </cell>
          <cell r="P27241" t="str">
            <v>TIGBAWAN II</v>
          </cell>
        </row>
        <row r="27242">
          <cell r="O27242" t="str">
            <v>086409000</v>
          </cell>
          <cell r="P27242" t="str">
            <v>TIMBA</v>
          </cell>
        </row>
        <row r="27243">
          <cell r="O27243" t="str">
            <v>086409000</v>
          </cell>
          <cell r="P27243" t="str">
            <v>ASUNCION</v>
          </cell>
        </row>
        <row r="27244">
          <cell r="O27244" t="str">
            <v>086409000</v>
          </cell>
          <cell r="P27244" t="str">
            <v>CADARUHAN SUR</v>
          </cell>
        </row>
        <row r="27245">
          <cell r="O27245" t="str">
            <v>086409000</v>
          </cell>
          <cell r="P27245" t="str">
            <v>FATIMA</v>
          </cell>
        </row>
        <row r="27246">
          <cell r="O27246" t="str">
            <v>086409000</v>
          </cell>
          <cell r="P27246" t="str">
            <v>JUANGON</v>
          </cell>
        </row>
        <row r="27247">
          <cell r="O27247" t="str">
            <v>086409000</v>
          </cell>
          <cell r="P27247" t="str">
            <v>KAUSWAGAN</v>
          </cell>
        </row>
        <row r="27248">
          <cell r="O27248" t="str">
            <v>086409000</v>
          </cell>
          <cell r="P27248" t="str">
            <v>MAHAYAHAY</v>
          </cell>
        </row>
        <row r="27249">
          <cell r="O27249" t="str">
            <v>086409000</v>
          </cell>
          <cell r="P27249" t="str">
            <v>NEW KATIPUNAN</v>
          </cell>
        </row>
        <row r="27250">
          <cell r="O27250" t="str">
            <v>086409000</v>
          </cell>
          <cell r="P27250" t="str">
            <v>PANCIL</v>
          </cell>
        </row>
        <row r="27251">
          <cell r="O27251" t="str">
            <v>086409000</v>
          </cell>
          <cell r="P27251" t="str">
            <v>SAN ISIDRO</v>
          </cell>
        </row>
        <row r="27252">
          <cell r="O27252" t="str">
            <v>086409000</v>
          </cell>
          <cell r="P27252" t="str">
            <v>SANTO NIÑO</v>
          </cell>
        </row>
        <row r="27253">
          <cell r="O27253" t="str">
            <v>086410000</v>
          </cell>
          <cell r="P27253" t="str">
            <v>BUENAVISTA</v>
          </cell>
        </row>
        <row r="27254">
          <cell r="O27254" t="str">
            <v>086410000</v>
          </cell>
          <cell r="P27254" t="str">
            <v>BUNGA</v>
          </cell>
        </row>
        <row r="27255">
          <cell r="O27255" t="str">
            <v>086410000</v>
          </cell>
          <cell r="P27255" t="str">
            <v>LACA</v>
          </cell>
        </row>
        <row r="27256">
          <cell r="O27256" t="str">
            <v>086410000</v>
          </cell>
          <cell r="P27256" t="str">
            <v>LUNGSODAAN</v>
          </cell>
        </row>
        <row r="27257">
          <cell r="O27257" t="str">
            <v>086410000</v>
          </cell>
          <cell r="P27257" t="str">
            <v>POBLACION</v>
          </cell>
        </row>
        <row r="27258">
          <cell r="O27258" t="str">
            <v>086410000</v>
          </cell>
          <cell r="P27258" t="str">
            <v>SAN JUAN</v>
          </cell>
        </row>
        <row r="27259">
          <cell r="O27259" t="str">
            <v>086410000</v>
          </cell>
          <cell r="P27259" t="str">
            <v>SANTA SOFIA</v>
          </cell>
        </row>
        <row r="27260">
          <cell r="O27260" t="str">
            <v>086410000</v>
          </cell>
          <cell r="P27260" t="str">
            <v>SANTO ROSARIO</v>
          </cell>
        </row>
        <row r="27261">
          <cell r="O27261" t="str">
            <v>086410000</v>
          </cell>
          <cell r="P27261" t="str">
            <v>CANTUTANG</v>
          </cell>
        </row>
        <row r="27262">
          <cell r="O27262" t="str">
            <v>086410000</v>
          </cell>
          <cell r="P27262" t="str">
            <v>DINAHUGAN</v>
          </cell>
        </row>
        <row r="27263">
          <cell r="O27263" t="str">
            <v>086410000</v>
          </cell>
          <cell r="P27263" t="str">
            <v>TANGKAAN</v>
          </cell>
        </row>
        <row r="27264">
          <cell r="O27264" t="str">
            <v>086411000</v>
          </cell>
          <cell r="P27264" t="str">
            <v>BADIANG</v>
          </cell>
        </row>
        <row r="27265">
          <cell r="O27265" t="str">
            <v>086411000</v>
          </cell>
          <cell r="P27265" t="str">
            <v>BALONGBALONG</v>
          </cell>
        </row>
        <row r="27266">
          <cell r="O27266" t="str">
            <v>086411000</v>
          </cell>
          <cell r="P27266" t="str">
            <v>BUENAVISTA</v>
          </cell>
        </row>
        <row r="27267">
          <cell r="O27267" t="str">
            <v>086411000</v>
          </cell>
          <cell r="P27267" t="str">
            <v>BULAWAN</v>
          </cell>
        </row>
        <row r="27268">
          <cell r="O27268" t="str">
            <v>086411000</v>
          </cell>
          <cell r="P27268" t="str">
            <v>CANLAWIS</v>
          </cell>
        </row>
        <row r="27269">
          <cell r="O27269" t="str">
            <v>086411000</v>
          </cell>
          <cell r="P27269" t="str">
            <v>CATBAWAN</v>
          </cell>
        </row>
        <row r="27270">
          <cell r="O27270" t="str">
            <v>086411000</v>
          </cell>
          <cell r="P27270" t="str">
            <v>CAUBANG</v>
          </cell>
        </row>
        <row r="27271">
          <cell r="O27271" t="str">
            <v>086411000</v>
          </cell>
          <cell r="P27271" t="str">
            <v>COGON</v>
          </cell>
        </row>
        <row r="27272">
          <cell r="O27272" t="str">
            <v>086411000</v>
          </cell>
          <cell r="P27272" t="str">
            <v>DAN-AN</v>
          </cell>
        </row>
        <row r="27273">
          <cell r="O27273" t="str">
            <v>086411000</v>
          </cell>
          <cell r="P27273" t="str">
            <v>LOBO</v>
          </cell>
        </row>
        <row r="27274">
          <cell r="O27274" t="str">
            <v>086411000</v>
          </cell>
          <cell r="P27274" t="str">
            <v>MAINIT</v>
          </cell>
        </row>
        <row r="27275">
          <cell r="O27275" t="str">
            <v>086411000</v>
          </cell>
          <cell r="P27275" t="str">
            <v>MANGLIT</v>
          </cell>
        </row>
        <row r="27276">
          <cell r="O27276" t="str">
            <v>086411000</v>
          </cell>
          <cell r="P27276" t="str">
            <v>NUEVA ESTRELLA SUR</v>
          </cell>
        </row>
        <row r="27277">
          <cell r="O27277" t="str">
            <v>086411000</v>
          </cell>
          <cell r="P27277" t="str">
            <v>POBLACION IBABAO</v>
          </cell>
        </row>
        <row r="27278">
          <cell r="O27278" t="str">
            <v>086411000</v>
          </cell>
          <cell r="P27278" t="str">
            <v>POBLACION UBOS</v>
          </cell>
        </row>
        <row r="27279">
          <cell r="O27279" t="str">
            <v>086411000</v>
          </cell>
          <cell r="P27279" t="str">
            <v>PONOD</v>
          </cell>
        </row>
        <row r="27280">
          <cell r="O27280" t="str">
            <v>086411000</v>
          </cell>
          <cell r="P27280" t="str">
            <v>SON-OK I</v>
          </cell>
        </row>
        <row r="27281">
          <cell r="O27281" t="str">
            <v>086411000</v>
          </cell>
          <cell r="P27281" t="str">
            <v>TAUTAG</v>
          </cell>
        </row>
        <row r="27282">
          <cell r="O27282" t="str">
            <v>086411000</v>
          </cell>
          <cell r="P27282" t="str">
            <v>NUEVA ESTRELLA NORTE</v>
          </cell>
        </row>
        <row r="27283">
          <cell r="O27283" t="str">
            <v>086411000</v>
          </cell>
          <cell r="P27283" t="str">
            <v>POCIANO D. EQUIPILAG</v>
          </cell>
        </row>
        <row r="27284">
          <cell r="O27284" t="str">
            <v>086411000</v>
          </cell>
          <cell r="P27284" t="str">
            <v>SAN ROQUE</v>
          </cell>
        </row>
        <row r="27285">
          <cell r="O27285" t="str">
            <v>086411000</v>
          </cell>
          <cell r="P27285" t="str">
            <v>SANTA CRUZ</v>
          </cell>
        </row>
        <row r="27286">
          <cell r="O27286" t="str">
            <v>086411000</v>
          </cell>
          <cell r="P27286" t="str">
            <v>SON-OK II</v>
          </cell>
        </row>
        <row r="27287">
          <cell r="O27287" t="str">
            <v>086412000</v>
          </cell>
          <cell r="P27287" t="str">
            <v>ATUYAN</v>
          </cell>
        </row>
        <row r="27288">
          <cell r="O27288" t="str">
            <v>086412000</v>
          </cell>
          <cell r="P27288" t="str">
            <v>AYAHAG</v>
          </cell>
        </row>
        <row r="27289">
          <cell r="O27289" t="str">
            <v>086412000</v>
          </cell>
          <cell r="P27289" t="str">
            <v>BANTAWON</v>
          </cell>
        </row>
        <row r="27290">
          <cell r="O27290" t="str">
            <v>086412000</v>
          </cell>
          <cell r="P27290" t="str">
            <v>BOLODBOLOD</v>
          </cell>
        </row>
        <row r="27291">
          <cell r="O27291" t="str">
            <v>086412000</v>
          </cell>
          <cell r="P27291" t="str">
            <v>NUEVA ESPERANZA (CABAC-AN)</v>
          </cell>
        </row>
        <row r="27292">
          <cell r="O27292" t="str">
            <v>086412000</v>
          </cell>
          <cell r="P27292" t="str">
            <v>CABAGAWAN</v>
          </cell>
        </row>
        <row r="27293">
          <cell r="O27293" t="str">
            <v>086412000</v>
          </cell>
          <cell r="P27293" t="str">
            <v>CARNAGA</v>
          </cell>
        </row>
        <row r="27294">
          <cell r="O27294" t="str">
            <v>086412000</v>
          </cell>
          <cell r="P27294" t="str">
            <v>CATMON</v>
          </cell>
        </row>
        <row r="27295">
          <cell r="O27295" t="str">
            <v>086412000</v>
          </cell>
          <cell r="P27295" t="str">
            <v>GUINSAUGON</v>
          </cell>
        </row>
        <row r="27296">
          <cell r="O27296" t="str">
            <v>086412000</v>
          </cell>
          <cell r="P27296" t="str">
            <v>HIMATAGON (POB.)</v>
          </cell>
        </row>
        <row r="27297">
          <cell r="O27297" t="str">
            <v>086412000</v>
          </cell>
          <cell r="P27297" t="str">
            <v>HIMBANGAN</v>
          </cell>
        </row>
        <row r="27298">
          <cell r="O27298" t="str">
            <v>086412000</v>
          </cell>
          <cell r="P27298" t="str">
            <v>HIMOS-ONAN</v>
          </cell>
        </row>
        <row r="27299">
          <cell r="O27299" t="str">
            <v>086412000</v>
          </cell>
          <cell r="P27299" t="str">
            <v>HINDAG-AN</v>
          </cell>
        </row>
        <row r="27300">
          <cell r="O27300" t="str">
            <v>086412000</v>
          </cell>
          <cell r="P27300" t="str">
            <v>KAUSWAGAN</v>
          </cell>
        </row>
        <row r="27301">
          <cell r="O27301" t="str">
            <v>086412000</v>
          </cell>
          <cell r="P27301" t="str">
            <v>LIBAS</v>
          </cell>
        </row>
        <row r="27302">
          <cell r="O27302" t="str">
            <v>086412000</v>
          </cell>
          <cell r="P27302" t="str">
            <v>LIPANTO</v>
          </cell>
        </row>
        <row r="27303">
          <cell r="O27303" t="str">
            <v>086412000</v>
          </cell>
          <cell r="P27303" t="str">
            <v>MAGATAS</v>
          </cell>
        </row>
        <row r="27304">
          <cell r="O27304" t="str">
            <v>086412000</v>
          </cell>
          <cell r="P27304" t="str">
            <v>MAGBAGACAY</v>
          </cell>
        </row>
        <row r="27305">
          <cell r="O27305" t="str">
            <v>086412000</v>
          </cell>
          <cell r="P27305" t="str">
            <v>MAHAYAG</v>
          </cell>
        </row>
        <row r="27306">
          <cell r="O27306" t="str">
            <v>086412000</v>
          </cell>
          <cell r="P27306" t="str">
            <v>MAHAYAHAY</v>
          </cell>
        </row>
        <row r="27307">
          <cell r="O27307" t="str">
            <v>086412000</v>
          </cell>
          <cell r="P27307" t="str">
            <v>MALIBAGO</v>
          </cell>
        </row>
        <row r="27308">
          <cell r="O27308" t="str">
            <v>086412000</v>
          </cell>
          <cell r="P27308" t="str">
            <v>MALINAO</v>
          </cell>
        </row>
        <row r="27309">
          <cell r="O27309" t="str">
            <v>086412000</v>
          </cell>
          <cell r="P27309" t="str">
            <v>PANIAN</v>
          </cell>
        </row>
        <row r="27310">
          <cell r="O27310" t="str">
            <v>086412000</v>
          </cell>
          <cell r="P27310" t="str">
            <v>SAN ISIDRO</v>
          </cell>
        </row>
        <row r="27311">
          <cell r="O27311" t="str">
            <v>086412000</v>
          </cell>
          <cell r="P27311" t="str">
            <v>SANTA CRUZ</v>
          </cell>
        </row>
        <row r="27312">
          <cell r="O27312" t="str">
            <v>086412000</v>
          </cell>
          <cell r="P27312" t="str">
            <v>SUG-ANGON</v>
          </cell>
        </row>
        <row r="27313">
          <cell r="O27313" t="str">
            <v>086412000</v>
          </cell>
          <cell r="P27313" t="str">
            <v>TABONTABON</v>
          </cell>
        </row>
        <row r="27314">
          <cell r="O27314" t="str">
            <v>086412000</v>
          </cell>
          <cell r="P27314" t="str">
            <v>TAMBIS I</v>
          </cell>
        </row>
        <row r="27315">
          <cell r="O27315" t="str">
            <v>086412000</v>
          </cell>
          <cell r="P27315" t="str">
            <v>TAMBIS II</v>
          </cell>
        </row>
        <row r="27316">
          <cell r="O27316" t="str">
            <v>086412000</v>
          </cell>
          <cell r="P27316" t="str">
            <v>HINABIAN</v>
          </cell>
        </row>
        <row r="27317">
          <cell r="O27317" t="str">
            <v>086413000</v>
          </cell>
          <cell r="P27317" t="str">
            <v>ANISLAGON</v>
          </cell>
        </row>
        <row r="27318">
          <cell r="O27318" t="str">
            <v>086413000</v>
          </cell>
          <cell r="P27318" t="str">
            <v>BONGBONG</v>
          </cell>
        </row>
        <row r="27319">
          <cell r="O27319" t="str">
            <v>086413000</v>
          </cell>
          <cell r="P27319" t="str">
            <v>CENTRAL (POB.)</v>
          </cell>
        </row>
        <row r="27320">
          <cell r="O27320" t="str">
            <v>086413000</v>
          </cell>
          <cell r="P27320" t="str">
            <v>DAKIT (POB.)</v>
          </cell>
        </row>
        <row r="27321">
          <cell r="O27321" t="str">
            <v>086413000</v>
          </cell>
          <cell r="P27321" t="str">
            <v>HABAY</v>
          </cell>
        </row>
        <row r="27322">
          <cell r="O27322" t="str">
            <v>086413000</v>
          </cell>
          <cell r="P27322" t="str">
            <v>MARAYAG</v>
          </cell>
        </row>
        <row r="27323">
          <cell r="O27323" t="str">
            <v>086413000</v>
          </cell>
          <cell r="P27323" t="str">
            <v>NAPANTAO</v>
          </cell>
        </row>
        <row r="27324">
          <cell r="O27324" t="str">
            <v>086413000</v>
          </cell>
          <cell r="P27324" t="str">
            <v>PINAMUDLAN</v>
          </cell>
        </row>
        <row r="27325">
          <cell r="O27325" t="str">
            <v>086413000</v>
          </cell>
          <cell r="P27325" t="str">
            <v>SANTA PAZ NORTE</v>
          </cell>
        </row>
        <row r="27326">
          <cell r="O27326" t="str">
            <v>086413000</v>
          </cell>
          <cell r="P27326" t="str">
            <v>SANTA PAZ SUR</v>
          </cell>
        </row>
        <row r="27327">
          <cell r="O27327" t="str">
            <v>086413000</v>
          </cell>
          <cell r="P27327" t="str">
            <v>SUDMON</v>
          </cell>
        </row>
        <row r="27328">
          <cell r="O27328" t="str">
            <v>086413000</v>
          </cell>
          <cell r="P27328" t="str">
            <v>TINAAN</v>
          </cell>
        </row>
        <row r="27329">
          <cell r="O27329" t="str">
            <v>086413000</v>
          </cell>
          <cell r="P27329" t="str">
            <v>TUNO</v>
          </cell>
        </row>
        <row r="27330">
          <cell r="O27330" t="str">
            <v>086413000</v>
          </cell>
          <cell r="P27330" t="str">
            <v>UBOS (POB.)</v>
          </cell>
        </row>
        <row r="27331">
          <cell r="O27331" t="str">
            <v>086413000</v>
          </cell>
          <cell r="P27331" t="str">
            <v>BONGAWISAN</v>
          </cell>
        </row>
        <row r="27332">
          <cell r="O27332" t="str">
            <v>086413000</v>
          </cell>
          <cell r="P27332" t="str">
            <v>CAUSI</v>
          </cell>
        </row>
        <row r="27333">
          <cell r="O27333" t="str">
            <v>086413000</v>
          </cell>
          <cell r="P27333" t="str">
            <v>GABI</v>
          </cell>
        </row>
        <row r="27334">
          <cell r="O27334" t="str">
            <v>086413000</v>
          </cell>
          <cell r="P27334" t="str">
            <v>CAHAYAG</v>
          </cell>
        </row>
        <row r="27335">
          <cell r="O27335" t="str">
            <v>086413000</v>
          </cell>
          <cell r="P27335" t="str">
            <v>MALICO</v>
          </cell>
        </row>
        <row r="27336">
          <cell r="O27336" t="str">
            <v>086413000</v>
          </cell>
          <cell r="P27336" t="str">
            <v>PASANON</v>
          </cell>
        </row>
        <row r="27337">
          <cell r="O27337" t="str">
            <v>086413000</v>
          </cell>
          <cell r="P27337" t="str">
            <v>PUNTA</v>
          </cell>
        </row>
        <row r="27338">
          <cell r="O27338" t="str">
            <v>086413000</v>
          </cell>
          <cell r="P27338" t="str">
            <v>SANTA CRUZ</v>
          </cell>
        </row>
        <row r="27339">
          <cell r="O27339" t="str">
            <v>086414000</v>
          </cell>
          <cell r="P27339" t="str">
            <v>AGAY-AY</v>
          </cell>
        </row>
        <row r="27340">
          <cell r="O27340" t="str">
            <v>086414000</v>
          </cell>
          <cell r="P27340" t="str">
            <v>BASAK</v>
          </cell>
        </row>
        <row r="27341">
          <cell r="O27341" t="str">
            <v>086414000</v>
          </cell>
          <cell r="P27341" t="str">
            <v>BOBON A</v>
          </cell>
        </row>
        <row r="27342">
          <cell r="O27342" t="str">
            <v>086414000</v>
          </cell>
          <cell r="P27342" t="str">
            <v>DAYANOG</v>
          </cell>
        </row>
        <row r="27343">
          <cell r="O27343" t="str">
            <v>086414000</v>
          </cell>
          <cell r="P27343" t="str">
            <v>SANTA FILOMENA</v>
          </cell>
        </row>
        <row r="27344">
          <cell r="O27344" t="str">
            <v>086414000</v>
          </cell>
          <cell r="P27344" t="str">
            <v>GARRIDO</v>
          </cell>
        </row>
        <row r="27345">
          <cell r="O27345" t="str">
            <v>086414000</v>
          </cell>
          <cell r="P27345" t="str">
            <v>MINOYHO</v>
          </cell>
        </row>
        <row r="27346">
          <cell r="O27346" t="str">
            <v>086414000</v>
          </cell>
          <cell r="P27346" t="str">
            <v>PONG-OY</v>
          </cell>
        </row>
        <row r="27347">
          <cell r="O27347" t="str">
            <v>086414000</v>
          </cell>
          <cell r="P27347" t="str">
            <v>SAN JOSE (POB.)</v>
          </cell>
        </row>
        <row r="27348">
          <cell r="O27348" t="str">
            <v>086414000</v>
          </cell>
          <cell r="P27348" t="str">
            <v>SAN VICENTE</v>
          </cell>
        </row>
        <row r="27349">
          <cell r="O27349" t="str">
            <v>086414000</v>
          </cell>
          <cell r="P27349" t="str">
            <v>SANTA CRUZ (POB.)</v>
          </cell>
        </row>
        <row r="27350">
          <cell r="O27350" t="str">
            <v>086414000</v>
          </cell>
          <cell r="P27350" t="str">
            <v>SANTO NIÑO (POB.)</v>
          </cell>
        </row>
        <row r="27351">
          <cell r="O27351" t="str">
            <v>086414000</v>
          </cell>
          <cell r="P27351" t="str">
            <v>SOMOJE</v>
          </cell>
        </row>
        <row r="27352">
          <cell r="O27352" t="str">
            <v>086414000</v>
          </cell>
          <cell r="P27352" t="str">
            <v>SUA</v>
          </cell>
        </row>
        <row r="27353">
          <cell r="O27353" t="str">
            <v>086414000</v>
          </cell>
          <cell r="P27353" t="str">
            <v>TIMBA</v>
          </cell>
        </row>
        <row r="27354">
          <cell r="O27354" t="str">
            <v>086414000</v>
          </cell>
          <cell r="P27354" t="str">
            <v>OSAO</v>
          </cell>
        </row>
        <row r="27355">
          <cell r="O27355" t="str">
            <v>086414000</v>
          </cell>
          <cell r="P27355" t="str">
            <v>SAN ROQUE</v>
          </cell>
        </row>
        <row r="27356">
          <cell r="O27356" t="str">
            <v>086414000</v>
          </cell>
          <cell r="P27356" t="str">
            <v>BOBON B</v>
          </cell>
        </row>
        <row r="27357">
          <cell r="O27357" t="str">
            <v>086415000</v>
          </cell>
          <cell r="P27357" t="str">
            <v>BENIT</v>
          </cell>
        </row>
        <row r="27358">
          <cell r="O27358" t="str">
            <v>086415000</v>
          </cell>
          <cell r="P27358" t="str">
            <v>BITOON</v>
          </cell>
        </row>
        <row r="27359">
          <cell r="O27359" t="str">
            <v>086415000</v>
          </cell>
          <cell r="P27359" t="str">
            <v>CABUTAN</v>
          </cell>
        </row>
        <row r="27360">
          <cell r="O27360" t="str">
            <v>086415000</v>
          </cell>
          <cell r="P27360" t="str">
            <v>CAMANG</v>
          </cell>
        </row>
        <row r="27361">
          <cell r="O27361" t="str">
            <v>086415000</v>
          </cell>
          <cell r="P27361" t="str">
            <v>ESPERANZA</v>
          </cell>
        </row>
        <row r="27362">
          <cell r="O27362" t="str">
            <v>086415000</v>
          </cell>
          <cell r="P27362" t="str">
            <v>PINUT-AN</v>
          </cell>
        </row>
        <row r="27363">
          <cell r="O27363" t="str">
            <v>086415000</v>
          </cell>
          <cell r="P27363" t="str">
            <v>POBLACION</v>
          </cell>
        </row>
        <row r="27364">
          <cell r="O27364" t="str">
            <v>086415000</v>
          </cell>
          <cell r="P27364" t="str">
            <v>SAN ANTONIO (ALANGALANG)</v>
          </cell>
        </row>
        <row r="27365">
          <cell r="O27365" t="str">
            <v>086415000</v>
          </cell>
          <cell r="P27365" t="str">
            <v>SAN RAMON</v>
          </cell>
        </row>
        <row r="27366">
          <cell r="O27366" t="str">
            <v>086415000</v>
          </cell>
          <cell r="P27366" t="str">
            <v>SAUB</v>
          </cell>
        </row>
        <row r="27367">
          <cell r="O27367" t="str">
            <v>086415000</v>
          </cell>
          <cell r="P27367" t="str">
            <v>TIMBA</v>
          </cell>
        </row>
        <row r="27368">
          <cell r="O27368" t="str">
            <v>086415000</v>
          </cell>
          <cell r="P27368" t="str">
            <v>ESPERANZA DOS</v>
          </cell>
        </row>
        <row r="27369">
          <cell r="O27369" t="str">
            <v>086415000</v>
          </cell>
          <cell r="P27369" t="str">
            <v>KINACHAWA</v>
          </cell>
        </row>
        <row r="27370">
          <cell r="O27370" t="str">
            <v>086415000</v>
          </cell>
          <cell r="P27370" t="str">
            <v>INOLINAN</v>
          </cell>
        </row>
        <row r="27371">
          <cell r="O27371" t="str">
            <v>086415000</v>
          </cell>
          <cell r="P27371" t="str">
            <v>LOOC</v>
          </cell>
        </row>
        <row r="27372">
          <cell r="O27372" t="str">
            <v>086416000</v>
          </cell>
          <cell r="P27372" t="str">
            <v>BALAGAWAN</v>
          </cell>
        </row>
        <row r="27373">
          <cell r="O27373" t="str">
            <v>086416000</v>
          </cell>
          <cell r="P27373" t="str">
            <v>CATMON</v>
          </cell>
        </row>
        <row r="27374">
          <cell r="O27374" t="str">
            <v>086416000</v>
          </cell>
          <cell r="P27374" t="str">
            <v>POB. DISTRICT I</v>
          </cell>
        </row>
        <row r="27375">
          <cell r="O27375" t="str">
            <v>086416000</v>
          </cell>
          <cell r="P27375" t="str">
            <v>POB. DISTRICT II</v>
          </cell>
        </row>
        <row r="27376">
          <cell r="O27376" t="str">
            <v>086416000</v>
          </cell>
          <cell r="P27376" t="str">
            <v>HINGATUNGAN</v>
          </cell>
        </row>
        <row r="27377">
          <cell r="O27377" t="str">
            <v>086416000</v>
          </cell>
          <cell r="P27377" t="str">
            <v>KATIPUNAN</v>
          </cell>
        </row>
        <row r="27378">
          <cell r="O27378" t="str">
            <v>086416000</v>
          </cell>
          <cell r="P27378" t="str">
            <v>LAGUMA</v>
          </cell>
        </row>
        <row r="27379">
          <cell r="O27379" t="str">
            <v>086416000</v>
          </cell>
          <cell r="P27379" t="str">
            <v>MERCEDES</v>
          </cell>
        </row>
        <row r="27380">
          <cell r="O27380" t="str">
            <v>086416000</v>
          </cell>
          <cell r="P27380" t="str">
            <v>PUNTANA</v>
          </cell>
        </row>
        <row r="27381">
          <cell r="O27381" t="str">
            <v>086416000</v>
          </cell>
          <cell r="P27381" t="str">
            <v>SALVACION</v>
          </cell>
        </row>
        <row r="27382">
          <cell r="O27382" t="str">
            <v>086416000</v>
          </cell>
          <cell r="P27382" t="str">
            <v>SAP-ANG</v>
          </cell>
        </row>
        <row r="27383">
          <cell r="O27383" t="str">
            <v>086416000</v>
          </cell>
          <cell r="P27383" t="str">
            <v>SUDMON</v>
          </cell>
        </row>
        <row r="27384">
          <cell r="O27384" t="str">
            <v>086416000</v>
          </cell>
          <cell r="P27384" t="str">
            <v>TUBA-ON</v>
          </cell>
        </row>
        <row r="27385">
          <cell r="O27385" t="str">
            <v>086416000</v>
          </cell>
          <cell r="P27385" t="str">
            <v>TUBOD</v>
          </cell>
        </row>
        <row r="27386">
          <cell r="O27386" t="str">
            <v>086416000</v>
          </cell>
          <cell r="P27386" t="str">
            <v>IMELDA</v>
          </cell>
        </row>
        <row r="27387">
          <cell r="O27387" t="str">
            <v>086417000</v>
          </cell>
          <cell r="P27387" t="str">
            <v>BENIT</v>
          </cell>
        </row>
        <row r="27388">
          <cell r="O27388" t="str">
            <v>086417000</v>
          </cell>
          <cell r="P27388" t="str">
            <v>BUAC DAKU</v>
          </cell>
        </row>
        <row r="27389">
          <cell r="O27389" t="str">
            <v>086417000</v>
          </cell>
          <cell r="P27389" t="str">
            <v>BUAC GAMAY</v>
          </cell>
        </row>
        <row r="27390">
          <cell r="O27390" t="str">
            <v>086417000</v>
          </cell>
          <cell r="P27390" t="str">
            <v>CABADBARAN</v>
          </cell>
        </row>
        <row r="27391">
          <cell r="O27391" t="str">
            <v>086417000</v>
          </cell>
          <cell r="P27391" t="str">
            <v>CONCEPCION</v>
          </cell>
        </row>
        <row r="27392">
          <cell r="O27392" t="str">
            <v>086417000</v>
          </cell>
          <cell r="P27392" t="str">
            <v>CONSOLACION</v>
          </cell>
        </row>
        <row r="27393">
          <cell r="O27393" t="str">
            <v>086417000</v>
          </cell>
          <cell r="P27393" t="str">
            <v>DAGSA</v>
          </cell>
        </row>
        <row r="27394">
          <cell r="O27394" t="str">
            <v>086417000</v>
          </cell>
          <cell r="P27394" t="str">
            <v>HIBOD-HIBOD</v>
          </cell>
        </row>
        <row r="27395">
          <cell r="O27395" t="str">
            <v>086417000</v>
          </cell>
          <cell r="P27395" t="str">
            <v>HINDANGAN</v>
          </cell>
        </row>
        <row r="27396">
          <cell r="O27396" t="str">
            <v>086417000</v>
          </cell>
          <cell r="P27396" t="str">
            <v>HIPANTAG</v>
          </cell>
        </row>
        <row r="27397">
          <cell r="O27397" t="str">
            <v>086417000</v>
          </cell>
          <cell r="P27397" t="str">
            <v>JAVIER</v>
          </cell>
        </row>
        <row r="27398">
          <cell r="O27398" t="str">
            <v>086417000</v>
          </cell>
          <cell r="P27398" t="str">
            <v>KAHUPIAN</v>
          </cell>
        </row>
        <row r="27399">
          <cell r="O27399" t="str">
            <v>086417000</v>
          </cell>
          <cell r="P27399" t="str">
            <v>KANANGKAAN</v>
          </cell>
        </row>
        <row r="27400">
          <cell r="O27400" t="str">
            <v>086417000</v>
          </cell>
          <cell r="P27400" t="str">
            <v>KAUSWAGAN</v>
          </cell>
        </row>
        <row r="27401">
          <cell r="O27401" t="str">
            <v>086417000</v>
          </cell>
          <cell r="P27401" t="str">
            <v>LA PURISIMA CONCEPCION</v>
          </cell>
        </row>
        <row r="27402">
          <cell r="O27402" t="str">
            <v>086417000</v>
          </cell>
          <cell r="P27402" t="str">
            <v>LIBAS</v>
          </cell>
        </row>
        <row r="27403">
          <cell r="O27403" t="str">
            <v>086417000</v>
          </cell>
          <cell r="P27403" t="str">
            <v>LUM-AN</v>
          </cell>
        </row>
        <row r="27404">
          <cell r="O27404" t="str">
            <v>086417000</v>
          </cell>
          <cell r="P27404" t="str">
            <v>MABICAY</v>
          </cell>
        </row>
        <row r="27405">
          <cell r="O27405" t="str">
            <v>086417000</v>
          </cell>
          <cell r="P27405" t="str">
            <v>MAC</v>
          </cell>
        </row>
        <row r="27406">
          <cell r="O27406" t="str">
            <v>086417000</v>
          </cell>
          <cell r="P27406" t="str">
            <v>MAGATAS</v>
          </cell>
        </row>
        <row r="27407">
          <cell r="O27407" t="str">
            <v>086417000</v>
          </cell>
          <cell r="P27407" t="str">
            <v>MAHAYAHAY</v>
          </cell>
        </row>
        <row r="27408">
          <cell r="O27408" t="str">
            <v>086417000</v>
          </cell>
          <cell r="P27408" t="str">
            <v>MALINAO</v>
          </cell>
        </row>
        <row r="27409">
          <cell r="O27409" t="str">
            <v>086417000</v>
          </cell>
          <cell r="P27409" t="str">
            <v>MARIA PLANA</v>
          </cell>
        </row>
        <row r="27410">
          <cell r="O27410" t="str">
            <v>086417000</v>
          </cell>
          <cell r="P27410" t="str">
            <v>MILAGROSO</v>
          </cell>
        </row>
        <row r="27411">
          <cell r="O27411" t="str">
            <v>086417000</v>
          </cell>
          <cell r="P27411" t="str">
            <v>PANCHO VILLA</v>
          </cell>
        </row>
        <row r="27412">
          <cell r="O27412" t="str">
            <v>086417000</v>
          </cell>
          <cell r="P27412" t="str">
            <v>PANDAN</v>
          </cell>
        </row>
        <row r="27413">
          <cell r="O27413" t="str">
            <v>086417000</v>
          </cell>
          <cell r="P27413" t="str">
            <v>ZONE I (POB.)</v>
          </cell>
        </row>
        <row r="27414">
          <cell r="O27414" t="str">
            <v>086417000</v>
          </cell>
          <cell r="P27414" t="str">
            <v>ZONE II (POB.)</v>
          </cell>
        </row>
        <row r="27415">
          <cell r="O27415" t="str">
            <v>086417000</v>
          </cell>
          <cell r="P27415" t="str">
            <v>ZONE III (POB.)</v>
          </cell>
        </row>
        <row r="27416">
          <cell r="O27416" t="str">
            <v>086417000</v>
          </cell>
          <cell r="P27416" t="str">
            <v>ZONE IV (POB.)</v>
          </cell>
        </row>
        <row r="27417">
          <cell r="O27417" t="str">
            <v>086417000</v>
          </cell>
          <cell r="P27417" t="str">
            <v>ZONE V (POB.)</v>
          </cell>
        </row>
        <row r="27418">
          <cell r="O27418" t="str">
            <v>086417000</v>
          </cell>
          <cell r="P27418" t="str">
            <v>RIZAL</v>
          </cell>
        </row>
        <row r="27419">
          <cell r="O27419" t="str">
            <v>086417000</v>
          </cell>
          <cell r="P27419" t="str">
            <v>SALVACION</v>
          </cell>
        </row>
        <row r="27420">
          <cell r="O27420" t="str">
            <v>086417000</v>
          </cell>
          <cell r="P27420" t="str">
            <v>SAN FRANCISCO MABUHAY</v>
          </cell>
        </row>
        <row r="27421">
          <cell r="O27421" t="str">
            <v>086417000</v>
          </cell>
          <cell r="P27421" t="str">
            <v>SAN ISIDRO</v>
          </cell>
        </row>
        <row r="27422">
          <cell r="O27422" t="str">
            <v>086417000</v>
          </cell>
          <cell r="P27422" t="str">
            <v>SAN JOSE</v>
          </cell>
        </row>
        <row r="27423">
          <cell r="O27423" t="str">
            <v>086417000</v>
          </cell>
          <cell r="P27423" t="str">
            <v>SAN JUAN (AGATA)</v>
          </cell>
        </row>
        <row r="27424">
          <cell r="O27424" t="str">
            <v>086417000</v>
          </cell>
          <cell r="P27424" t="str">
            <v>SAN MIGUEL</v>
          </cell>
        </row>
        <row r="27425">
          <cell r="O27425" t="str">
            <v>086417000</v>
          </cell>
          <cell r="P27425" t="str">
            <v>SAN PEDRO</v>
          </cell>
        </row>
        <row r="27426">
          <cell r="O27426" t="str">
            <v>086417000</v>
          </cell>
          <cell r="P27426" t="str">
            <v>SAN ROQUE</v>
          </cell>
        </row>
        <row r="27427">
          <cell r="O27427" t="str">
            <v>086417000</v>
          </cell>
          <cell r="P27427" t="str">
            <v>SAN VICENTE</v>
          </cell>
        </row>
        <row r="27428">
          <cell r="O27428" t="str">
            <v>086417000</v>
          </cell>
          <cell r="P27428" t="str">
            <v>SANTA MARIA</v>
          </cell>
        </row>
        <row r="27429">
          <cell r="O27429" t="str">
            <v>086417000</v>
          </cell>
          <cell r="P27429" t="str">
            <v>SUBA</v>
          </cell>
        </row>
        <row r="27430">
          <cell r="O27430" t="str">
            <v>086417000</v>
          </cell>
          <cell r="P27430" t="str">
            <v>TAMPOONG</v>
          </cell>
        </row>
        <row r="27431">
          <cell r="O27431" t="str">
            <v>086417000</v>
          </cell>
          <cell r="P27431" t="str">
            <v>OLISIHAN</v>
          </cell>
        </row>
        <row r="27432">
          <cell r="O27432" t="str">
            <v>086418000</v>
          </cell>
          <cell r="P27432" t="str">
            <v>ANAHAWAN</v>
          </cell>
        </row>
        <row r="27433">
          <cell r="O27433" t="str">
            <v>086418000</v>
          </cell>
          <cell r="P27433" t="str">
            <v>BANDAY (POB.)</v>
          </cell>
        </row>
        <row r="27434">
          <cell r="O27434" t="str">
            <v>086418000</v>
          </cell>
          <cell r="P27434" t="str">
            <v>BOGO (POB.)</v>
          </cell>
        </row>
        <row r="27435">
          <cell r="O27435" t="str">
            <v>086418000</v>
          </cell>
          <cell r="P27435" t="str">
            <v>CABASCAN</v>
          </cell>
        </row>
        <row r="27436">
          <cell r="O27436" t="str">
            <v>086418000</v>
          </cell>
          <cell r="P27436" t="str">
            <v>CAMANSI</v>
          </cell>
        </row>
        <row r="27437">
          <cell r="O27437" t="str">
            <v>086418000</v>
          </cell>
          <cell r="P27437" t="str">
            <v>CAMBITE (POB.)</v>
          </cell>
        </row>
        <row r="27438">
          <cell r="O27438" t="str">
            <v>086418000</v>
          </cell>
          <cell r="P27438" t="str">
            <v>CANLUPAO</v>
          </cell>
        </row>
        <row r="27439">
          <cell r="O27439" t="str">
            <v>086418000</v>
          </cell>
          <cell r="P27439" t="str">
            <v>CARNAGA</v>
          </cell>
        </row>
        <row r="27440">
          <cell r="O27440" t="str">
            <v>086418000</v>
          </cell>
          <cell r="P27440" t="str">
            <v>CAWAYAN</v>
          </cell>
        </row>
        <row r="27441">
          <cell r="O27441" t="str">
            <v>086418000</v>
          </cell>
          <cell r="P27441" t="str">
            <v>HINAGTIKAN</v>
          </cell>
        </row>
        <row r="27442">
          <cell r="O27442" t="str">
            <v>086418000</v>
          </cell>
          <cell r="P27442" t="str">
            <v>HINAPO</v>
          </cell>
        </row>
        <row r="27443">
          <cell r="O27443" t="str">
            <v>086418000</v>
          </cell>
          <cell r="P27443" t="str">
            <v>HUGPA</v>
          </cell>
        </row>
        <row r="27444">
          <cell r="O27444" t="str">
            <v>086418000</v>
          </cell>
          <cell r="P27444" t="str">
            <v>INIGUIHAN POB. (SALVACION)</v>
          </cell>
        </row>
        <row r="27445">
          <cell r="O27445" t="str">
            <v>086418000</v>
          </cell>
          <cell r="P27445" t="str">
            <v>LOOC</v>
          </cell>
        </row>
        <row r="27446">
          <cell r="O27446" t="str">
            <v>086418000</v>
          </cell>
          <cell r="P27446" t="str">
            <v>MAANYAG</v>
          </cell>
        </row>
        <row r="27447">
          <cell r="O27447" t="str">
            <v>086418000</v>
          </cell>
          <cell r="P27447" t="str">
            <v>MASLOG</v>
          </cell>
        </row>
        <row r="27448">
          <cell r="O27448" t="str">
            <v>086418000</v>
          </cell>
          <cell r="P27448" t="str">
            <v>PONONG</v>
          </cell>
        </row>
        <row r="27449">
          <cell r="O27449" t="str">
            <v>086418000</v>
          </cell>
          <cell r="P27449" t="str">
            <v>RIZAL</v>
          </cell>
        </row>
        <row r="27450">
          <cell r="O27450" t="str">
            <v>086418000</v>
          </cell>
          <cell r="P27450" t="str">
            <v>SAN ISIDRO</v>
          </cell>
        </row>
        <row r="27451">
          <cell r="O27451" t="str">
            <v>086418000</v>
          </cell>
          <cell r="P27451" t="str">
            <v>SAN MIGUEL</v>
          </cell>
        </row>
        <row r="27452">
          <cell r="O27452" t="str">
            <v>086418000</v>
          </cell>
          <cell r="P27452" t="str">
            <v>TINAGO</v>
          </cell>
        </row>
        <row r="27453">
          <cell r="O27453" t="str">
            <v>086418000</v>
          </cell>
          <cell r="P27453" t="str">
            <v>BIASONG</v>
          </cell>
        </row>
        <row r="27454">
          <cell r="O27454" t="str">
            <v>086418000</v>
          </cell>
          <cell r="P27454" t="str">
            <v>HIGOSOAN</v>
          </cell>
        </row>
        <row r="27455">
          <cell r="O27455" t="str">
            <v>086418000</v>
          </cell>
          <cell r="P27455" t="str">
            <v>MAG-ATA</v>
          </cell>
        </row>
        <row r="27456">
          <cell r="O27456" t="str">
            <v>086418000</v>
          </cell>
          <cell r="P27456" t="str">
            <v>SAN ANTONIO</v>
          </cell>
        </row>
        <row r="27457">
          <cell r="O27457" t="str">
            <v>086418000</v>
          </cell>
          <cell r="P27457" t="str">
            <v>SAN ROQUE</v>
          </cell>
        </row>
        <row r="27458">
          <cell r="O27458" t="str">
            <v>086418000</v>
          </cell>
          <cell r="P27458" t="str">
            <v>LUAN</v>
          </cell>
        </row>
        <row r="27459">
          <cell r="O27459" t="str">
            <v>086418000</v>
          </cell>
          <cell r="P27459" t="str">
            <v>MAPGAP</v>
          </cell>
        </row>
        <row r="27460">
          <cell r="O27460" t="str">
            <v>086418000</v>
          </cell>
          <cell r="P27460" t="str">
            <v>SAN AGUSTIN</v>
          </cell>
        </row>
        <row r="27461">
          <cell r="O27461" t="str">
            <v>086419000</v>
          </cell>
          <cell r="P27461" t="str">
            <v>CABULIHAN</v>
          </cell>
        </row>
        <row r="27462">
          <cell r="O27462" t="str">
            <v>086419000</v>
          </cell>
          <cell r="P27462" t="str">
            <v>LUGSONGAN</v>
          </cell>
        </row>
        <row r="27463">
          <cell r="O27463" t="str">
            <v>086419000</v>
          </cell>
          <cell r="P27463" t="str">
            <v>MAGALLANES</v>
          </cell>
        </row>
        <row r="27464">
          <cell r="O27464" t="str">
            <v>086419000</v>
          </cell>
          <cell r="P27464" t="str">
            <v>SAN AGUSTIN</v>
          </cell>
        </row>
        <row r="27465">
          <cell r="O27465" t="str">
            <v>086419000</v>
          </cell>
          <cell r="P27465" t="str">
            <v>SAN BERNARDO</v>
          </cell>
        </row>
        <row r="27466">
          <cell r="O27466" t="str">
            <v>086419000</v>
          </cell>
          <cell r="P27466" t="str">
            <v>TRIANA</v>
          </cell>
        </row>
        <row r="27467">
          <cell r="O27467" t="str">
            <v>087801000</v>
          </cell>
          <cell r="P27467" t="str">
            <v>CAUCAB</v>
          </cell>
        </row>
        <row r="27468">
          <cell r="O27468" t="str">
            <v>087801000</v>
          </cell>
          <cell r="P27468" t="str">
            <v>IYOSAN</v>
          </cell>
        </row>
        <row r="27469">
          <cell r="O27469" t="str">
            <v>087801000</v>
          </cell>
          <cell r="P27469" t="str">
            <v>JAMORAWON</v>
          </cell>
        </row>
        <row r="27470">
          <cell r="O27470" t="str">
            <v>087801000</v>
          </cell>
          <cell r="P27470" t="str">
            <v>LO-OK</v>
          </cell>
        </row>
        <row r="27471">
          <cell r="O27471" t="str">
            <v>087801000</v>
          </cell>
          <cell r="P27471" t="str">
            <v>MATANGA</v>
          </cell>
        </row>
        <row r="27472">
          <cell r="O27472" t="str">
            <v>087801000</v>
          </cell>
          <cell r="P27472" t="str">
            <v>PILI</v>
          </cell>
        </row>
        <row r="27473">
          <cell r="O27473" t="str">
            <v>087801000</v>
          </cell>
          <cell r="P27473" t="str">
            <v>POBLACION</v>
          </cell>
        </row>
        <row r="27474">
          <cell r="O27474" t="str">
            <v>087801000</v>
          </cell>
          <cell r="P27474" t="str">
            <v>PULANG BATO</v>
          </cell>
        </row>
        <row r="27475">
          <cell r="O27475" t="str">
            <v>087801000</v>
          </cell>
          <cell r="P27475" t="str">
            <v>SALANGI</v>
          </cell>
        </row>
        <row r="27476">
          <cell r="O27476" t="str">
            <v>087801000</v>
          </cell>
          <cell r="P27476" t="str">
            <v>SAMPAO</v>
          </cell>
        </row>
        <row r="27477">
          <cell r="O27477" t="str">
            <v>087801000</v>
          </cell>
          <cell r="P27477" t="str">
            <v>TABUNAN</v>
          </cell>
        </row>
        <row r="27478">
          <cell r="O27478" t="str">
            <v>087801000</v>
          </cell>
          <cell r="P27478" t="str">
            <v>TALAHID</v>
          </cell>
        </row>
        <row r="27479">
          <cell r="O27479" t="str">
            <v>087801000</v>
          </cell>
          <cell r="P27479" t="str">
            <v>TAMARINDO</v>
          </cell>
        </row>
        <row r="27480">
          <cell r="O27480" t="str">
            <v>087802000</v>
          </cell>
          <cell r="P27480" t="str">
            <v>BATO</v>
          </cell>
        </row>
        <row r="27481">
          <cell r="O27481" t="str">
            <v>087802000</v>
          </cell>
          <cell r="P27481" t="str">
            <v>BURABOD</v>
          </cell>
        </row>
        <row r="27482">
          <cell r="O27482" t="str">
            <v>087802000</v>
          </cell>
          <cell r="P27482" t="str">
            <v>BUSALI</v>
          </cell>
        </row>
        <row r="27483">
          <cell r="O27483" t="str">
            <v>087802000</v>
          </cell>
          <cell r="P27483" t="str">
            <v>HUGPA</v>
          </cell>
        </row>
        <row r="27484">
          <cell r="O27484" t="str">
            <v>087802000</v>
          </cell>
          <cell r="P27484" t="str">
            <v>JULITA</v>
          </cell>
        </row>
        <row r="27485">
          <cell r="O27485" t="str">
            <v>087802000</v>
          </cell>
          <cell r="P27485" t="str">
            <v>CANILA</v>
          </cell>
        </row>
        <row r="27486">
          <cell r="O27486" t="str">
            <v>087802000</v>
          </cell>
          <cell r="P27486" t="str">
            <v>PINANGUMHAN</v>
          </cell>
        </row>
        <row r="27487">
          <cell r="O27487" t="str">
            <v>087802000</v>
          </cell>
          <cell r="P27487" t="str">
            <v>SAN ISIDRO (POB.)</v>
          </cell>
        </row>
        <row r="27488">
          <cell r="O27488" t="str">
            <v>087802000</v>
          </cell>
          <cell r="P27488" t="str">
            <v>SAN ROQUE (POB.)</v>
          </cell>
        </row>
        <row r="27489">
          <cell r="O27489" t="str">
            <v>087802000</v>
          </cell>
          <cell r="P27489" t="str">
            <v>SANGGALANG</v>
          </cell>
        </row>
        <row r="27490">
          <cell r="O27490" t="str">
            <v>087802000</v>
          </cell>
          <cell r="P27490" t="str">
            <v>VILLA ENAGE (BARAS)</v>
          </cell>
        </row>
        <row r="27491">
          <cell r="O27491" t="str">
            <v>087803000</v>
          </cell>
          <cell r="P27491" t="str">
            <v>BALAQUID</v>
          </cell>
        </row>
        <row r="27492">
          <cell r="O27492" t="str">
            <v>087803000</v>
          </cell>
          <cell r="P27492" t="str">
            <v>BASO</v>
          </cell>
        </row>
        <row r="27493">
          <cell r="O27493" t="str">
            <v>087803000</v>
          </cell>
          <cell r="P27493" t="str">
            <v>BUNGA</v>
          </cell>
        </row>
        <row r="27494">
          <cell r="O27494" t="str">
            <v>087803000</v>
          </cell>
          <cell r="P27494" t="str">
            <v>CAANIBONGAN</v>
          </cell>
        </row>
        <row r="27495">
          <cell r="O27495" t="str">
            <v>087803000</v>
          </cell>
          <cell r="P27495" t="str">
            <v>CASIAWAN</v>
          </cell>
        </row>
        <row r="27496">
          <cell r="O27496" t="str">
            <v>087803000</v>
          </cell>
          <cell r="P27496" t="str">
            <v>ESPERANZA (POB.)</v>
          </cell>
        </row>
        <row r="27497">
          <cell r="O27497" t="str">
            <v>087803000</v>
          </cell>
          <cell r="P27497" t="str">
            <v>LANGGAO</v>
          </cell>
        </row>
        <row r="27498">
          <cell r="O27498" t="str">
            <v>087803000</v>
          </cell>
          <cell r="P27498" t="str">
            <v>LIBERTAD</v>
          </cell>
        </row>
        <row r="27499">
          <cell r="O27499" t="str">
            <v>087803000</v>
          </cell>
          <cell r="P27499" t="str">
            <v>LOOC</v>
          </cell>
        </row>
        <row r="27500">
          <cell r="O27500" t="str">
            <v>087803000</v>
          </cell>
          <cell r="P27500" t="str">
            <v>MAGBANGON (POB.)</v>
          </cell>
        </row>
        <row r="27501">
          <cell r="O27501" t="str">
            <v>087803000</v>
          </cell>
          <cell r="P27501" t="str">
            <v>PAWIKAN</v>
          </cell>
        </row>
        <row r="27502">
          <cell r="O27502" t="str">
            <v>087803000</v>
          </cell>
          <cell r="P27502" t="str">
            <v>SALAWAD</v>
          </cell>
        </row>
        <row r="27503">
          <cell r="O27503" t="str">
            <v>087803000</v>
          </cell>
          <cell r="P27503" t="str">
            <v>TALIBONG</v>
          </cell>
        </row>
        <row r="27504">
          <cell r="O27504" t="str">
            <v>087804000</v>
          </cell>
          <cell r="P27504" t="str">
            <v>ALEGRIA</v>
          </cell>
        </row>
        <row r="27505">
          <cell r="O27505" t="str">
            <v>087804000</v>
          </cell>
          <cell r="P27505" t="str">
            <v>ASUG</v>
          </cell>
        </row>
        <row r="27506">
          <cell r="O27506" t="str">
            <v>087804000</v>
          </cell>
          <cell r="P27506" t="str">
            <v>BARI-IS</v>
          </cell>
        </row>
        <row r="27507">
          <cell r="O27507" t="str">
            <v>087804000</v>
          </cell>
          <cell r="P27507" t="str">
            <v>BINOHANGAN</v>
          </cell>
        </row>
        <row r="27508">
          <cell r="O27508" t="str">
            <v>087804000</v>
          </cell>
          <cell r="P27508" t="str">
            <v>CABIBIHAN</v>
          </cell>
        </row>
        <row r="27509">
          <cell r="O27509" t="str">
            <v>087804000</v>
          </cell>
          <cell r="P27509" t="str">
            <v>KAWAYANON</v>
          </cell>
        </row>
        <row r="27510">
          <cell r="O27510" t="str">
            <v>087804000</v>
          </cell>
          <cell r="P27510" t="str">
            <v>LOOC</v>
          </cell>
        </row>
        <row r="27511">
          <cell r="O27511" t="str">
            <v>087804000</v>
          </cell>
          <cell r="P27511" t="str">
            <v>MANLABANG</v>
          </cell>
        </row>
        <row r="27512">
          <cell r="O27512" t="str">
            <v>087804000</v>
          </cell>
          <cell r="P27512" t="str">
            <v>CAULANGOHAN (MAREVIL)</v>
          </cell>
        </row>
        <row r="27513">
          <cell r="O27513" t="str">
            <v>087804000</v>
          </cell>
          <cell r="P27513" t="str">
            <v>MAURANG</v>
          </cell>
        </row>
        <row r="27514">
          <cell r="O27514" t="str">
            <v>087804000</v>
          </cell>
          <cell r="P27514" t="str">
            <v>PALANAY (POB.)</v>
          </cell>
        </row>
        <row r="27515">
          <cell r="O27515" t="str">
            <v>087804000</v>
          </cell>
          <cell r="P27515" t="str">
            <v>PALENGKE (POB.)</v>
          </cell>
        </row>
        <row r="27516">
          <cell r="O27516" t="str">
            <v>087804000</v>
          </cell>
          <cell r="P27516" t="str">
            <v>TOMALISTIS</v>
          </cell>
        </row>
        <row r="27517">
          <cell r="O27517" t="str">
            <v>087804000</v>
          </cell>
          <cell r="P27517" t="str">
            <v>UNION</v>
          </cell>
        </row>
        <row r="27518">
          <cell r="O27518" t="str">
            <v>087804000</v>
          </cell>
          <cell r="P27518" t="str">
            <v>USON</v>
          </cell>
        </row>
        <row r="27519">
          <cell r="O27519" t="str">
            <v>087804000</v>
          </cell>
          <cell r="P27519" t="str">
            <v>VICTORY (POB.)</v>
          </cell>
        </row>
        <row r="27520">
          <cell r="O27520" t="str">
            <v>087804000</v>
          </cell>
          <cell r="P27520" t="str">
            <v>VILLA VICENTA (MAINIT)</v>
          </cell>
        </row>
        <row r="27521">
          <cell r="O27521" t="str">
            <v>087805000</v>
          </cell>
          <cell r="P27521" t="str">
            <v>ACABAN</v>
          </cell>
        </row>
        <row r="27522">
          <cell r="O27522" t="str">
            <v>087805000</v>
          </cell>
          <cell r="P27522" t="str">
            <v>BACOLOD</v>
          </cell>
        </row>
        <row r="27523">
          <cell r="O27523" t="str">
            <v>087805000</v>
          </cell>
          <cell r="P27523" t="str">
            <v>BINONGTOAN</v>
          </cell>
        </row>
        <row r="27524">
          <cell r="O27524" t="str">
            <v>087805000</v>
          </cell>
          <cell r="P27524" t="str">
            <v>BOOL CENTRAL (POB.)</v>
          </cell>
        </row>
        <row r="27525">
          <cell r="O27525" t="str">
            <v>087805000</v>
          </cell>
          <cell r="P27525" t="str">
            <v>BOOL EAST (POB.)</v>
          </cell>
        </row>
        <row r="27526">
          <cell r="O27526" t="str">
            <v>087805000</v>
          </cell>
          <cell r="P27526" t="str">
            <v>BOOL WEST (POB.)</v>
          </cell>
        </row>
        <row r="27527">
          <cell r="O27527" t="str">
            <v>087805000</v>
          </cell>
          <cell r="P27527" t="str">
            <v>CALIPAYAN</v>
          </cell>
        </row>
        <row r="27528">
          <cell r="O27528" t="str">
            <v>087805000</v>
          </cell>
          <cell r="P27528" t="str">
            <v>GUINDAPUNAN</v>
          </cell>
        </row>
        <row r="27529">
          <cell r="O27529" t="str">
            <v>087805000</v>
          </cell>
          <cell r="P27529" t="str">
            <v>HABUHAB</v>
          </cell>
        </row>
        <row r="27530">
          <cell r="O27530" t="str">
            <v>087805000</v>
          </cell>
          <cell r="P27530" t="str">
            <v>LOOC</v>
          </cell>
        </row>
        <row r="27531">
          <cell r="O27531" t="str">
            <v>087805000</v>
          </cell>
          <cell r="P27531" t="str">
            <v>MARVEL (POB.)</v>
          </cell>
        </row>
        <row r="27532">
          <cell r="O27532" t="str">
            <v>087805000</v>
          </cell>
          <cell r="P27532" t="str">
            <v>PATAG</v>
          </cell>
        </row>
        <row r="27533">
          <cell r="O27533" t="str">
            <v>087805000</v>
          </cell>
          <cell r="P27533" t="str">
            <v>PINAMIHAGAN</v>
          </cell>
        </row>
        <row r="27534">
          <cell r="O27534" t="str">
            <v>087805000</v>
          </cell>
          <cell r="P27534" t="str">
            <v>CULABA CENTRAL (POB.)</v>
          </cell>
        </row>
        <row r="27535">
          <cell r="O27535" t="str">
            <v>087805000</v>
          </cell>
          <cell r="P27535" t="str">
            <v>SALVACION</v>
          </cell>
        </row>
        <row r="27536">
          <cell r="O27536" t="str">
            <v>087805000</v>
          </cell>
          <cell r="P27536" t="str">
            <v>SAN ROQUE</v>
          </cell>
        </row>
        <row r="27537">
          <cell r="O27537" t="str">
            <v>087805000</v>
          </cell>
          <cell r="P27537" t="str">
            <v>VIRGINIA (POB.)</v>
          </cell>
        </row>
        <row r="27538">
          <cell r="O27538" t="str">
            <v>087806000</v>
          </cell>
          <cell r="P27538" t="str">
            <v>BAGANITO</v>
          </cell>
        </row>
        <row r="27539">
          <cell r="O27539" t="str">
            <v>087806000</v>
          </cell>
          <cell r="P27539" t="str">
            <v>BALACSON</v>
          </cell>
        </row>
        <row r="27540">
          <cell r="O27540" t="str">
            <v>087806000</v>
          </cell>
          <cell r="P27540" t="str">
            <v>BILWANG</v>
          </cell>
        </row>
        <row r="27541">
          <cell r="O27541" t="str">
            <v>087806000</v>
          </cell>
          <cell r="P27541" t="str">
            <v>BULALACAO</v>
          </cell>
        </row>
        <row r="27542">
          <cell r="O27542" t="str">
            <v>087806000</v>
          </cell>
          <cell r="P27542" t="str">
            <v>BURABOD</v>
          </cell>
        </row>
        <row r="27543">
          <cell r="O27543" t="str">
            <v>087806000</v>
          </cell>
          <cell r="P27543" t="str">
            <v>INASUYAN</v>
          </cell>
        </row>
        <row r="27544">
          <cell r="O27544" t="str">
            <v>087806000</v>
          </cell>
          <cell r="P27544" t="str">
            <v>KANSANOK</v>
          </cell>
        </row>
        <row r="27545">
          <cell r="O27545" t="str">
            <v>087806000</v>
          </cell>
          <cell r="P27545" t="str">
            <v>MADA-O</v>
          </cell>
        </row>
        <row r="27546">
          <cell r="O27546" t="str">
            <v>087806000</v>
          </cell>
          <cell r="P27546" t="str">
            <v>MAPUYO</v>
          </cell>
        </row>
        <row r="27547">
          <cell r="O27547" t="str">
            <v>087806000</v>
          </cell>
          <cell r="P27547" t="str">
            <v>MASAGAOSAO</v>
          </cell>
        </row>
        <row r="27548">
          <cell r="O27548" t="str">
            <v>087806000</v>
          </cell>
          <cell r="P27548" t="str">
            <v>MASAGONGSONG</v>
          </cell>
        </row>
        <row r="27549">
          <cell r="O27549" t="str">
            <v>087806000</v>
          </cell>
          <cell r="P27549" t="str">
            <v>POBLACION</v>
          </cell>
        </row>
        <row r="27550">
          <cell r="O27550" t="str">
            <v>087806000</v>
          </cell>
          <cell r="P27550" t="str">
            <v>TABUNAN NORTH</v>
          </cell>
        </row>
        <row r="27551">
          <cell r="O27551" t="str">
            <v>087806000</v>
          </cell>
          <cell r="P27551" t="str">
            <v>TUBIG GUINOO</v>
          </cell>
        </row>
        <row r="27552">
          <cell r="O27552" t="str">
            <v>087806000</v>
          </cell>
          <cell r="P27552" t="str">
            <v>TUCDAO</v>
          </cell>
        </row>
        <row r="27553">
          <cell r="O27553" t="str">
            <v>087806000</v>
          </cell>
          <cell r="P27553" t="str">
            <v>UNGALE</v>
          </cell>
        </row>
        <row r="27554">
          <cell r="O27554" t="str">
            <v>087806000</v>
          </cell>
          <cell r="P27554" t="str">
            <v>BALITE</v>
          </cell>
        </row>
        <row r="27555">
          <cell r="O27555" t="str">
            <v>087806000</v>
          </cell>
          <cell r="P27555" t="str">
            <v>BUYO</v>
          </cell>
        </row>
        <row r="27556">
          <cell r="O27556" t="str">
            <v>087806000</v>
          </cell>
          <cell r="P27556" t="str">
            <v xml:space="preserve">VILLA CORNEJO (LOOC) </v>
          </cell>
        </row>
        <row r="27557">
          <cell r="O27557" t="str">
            <v>087806000</v>
          </cell>
          <cell r="P27557" t="str">
            <v xml:space="preserve">SAN LORENZO </v>
          </cell>
        </row>
        <row r="27558">
          <cell r="O27558" t="str">
            <v>087807000</v>
          </cell>
          <cell r="P27558" t="str">
            <v>AGUTAY</v>
          </cell>
        </row>
        <row r="27559">
          <cell r="O27559" t="str">
            <v>087807000</v>
          </cell>
          <cell r="P27559" t="str">
            <v>BANLAS</v>
          </cell>
        </row>
        <row r="27560">
          <cell r="O27560" t="str">
            <v>087807000</v>
          </cell>
          <cell r="P27560" t="str">
            <v>BATO</v>
          </cell>
        </row>
        <row r="27561">
          <cell r="O27561" t="str">
            <v>087807000</v>
          </cell>
          <cell r="P27561" t="str">
            <v>BINALAYAN WEST</v>
          </cell>
        </row>
        <row r="27562">
          <cell r="O27562" t="str">
            <v>087807000</v>
          </cell>
          <cell r="P27562" t="str">
            <v>BINALAYAN EAST</v>
          </cell>
        </row>
        <row r="27563">
          <cell r="O27563" t="str">
            <v>087807000</v>
          </cell>
          <cell r="P27563" t="str">
            <v>BURABOD</v>
          </cell>
        </row>
        <row r="27564">
          <cell r="O27564" t="str">
            <v>087807000</v>
          </cell>
          <cell r="P27564" t="str">
            <v>CALBANI</v>
          </cell>
        </row>
        <row r="27565">
          <cell r="O27565" t="str">
            <v>087807000</v>
          </cell>
          <cell r="P27565" t="str">
            <v>CANDUHAO</v>
          </cell>
        </row>
        <row r="27566">
          <cell r="O27566" t="str">
            <v>087807000</v>
          </cell>
          <cell r="P27566" t="str">
            <v>CASIBANG</v>
          </cell>
        </row>
        <row r="27567">
          <cell r="O27567" t="str">
            <v>087807000</v>
          </cell>
          <cell r="P27567" t="str">
            <v>DANAO</v>
          </cell>
        </row>
        <row r="27568">
          <cell r="O27568" t="str">
            <v>087807000</v>
          </cell>
          <cell r="P27568" t="str">
            <v>OL-OG</v>
          </cell>
        </row>
        <row r="27569">
          <cell r="O27569" t="str">
            <v>087807000</v>
          </cell>
          <cell r="P27569" t="str">
            <v>BINONGTO-AN (POBLACION NORTE)</v>
          </cell>
        </row>
        <row r="27570">
          <cell r="O27570" t="str">
            <v>087807000</v>
          </cell>
          <cell r="P27570" t="str">
            <v>ERMITA (POBLACION SUR)</v>
          </cell>
        </row>
        <row r="27571">
          <cell r="O27571" t="str">
            <v>087807000</v>
          </cell>
          <cell r="P27571" t="str">
            <v>TRABUGAN</v>
          </cell>
        </row>
        <row r="27572">
          <cell r="O27572" t="str">
            <v>087807000</v>
          </cell>
          <cell r="P27572" t="str">
            <v>VIGA</v>
          </cell>
        </row>
        <row r="27573">
          <cell r="O27573" t="str">
            <v>087808000</v>
          </cell>
          <cell r="P27573" t="str">
            <v>AGPANGI</v>
          </cell>
        </row>
        <row r="27574">
          <cell r="O27574" t="str">
            <v>087808000</v>
          </cell>
          <cell r="P27574" t="str">
            <v>ANISLAGAN</v>
          </cell>
        </row>
        <row r="27575">
          <cell r="O27575" t="str">
            <v>087808000</v>
          </cell>
          <cell r="P27575" t="str">
            <v>ATIPOLO</v>
          </cell>
        </row>
        <row r="27576">
          <cell r="O27576" t="str">
            <v>087808000</v>
          </cell>
          <cell r="P27576" t="str">
            <v>CALUMPANG</v>
          </cell>
        </row>
        <row r="27577">
          <cell r="O27577" t="str">
            <v>087808000</v>
          </cell>
          <cell r="P27577" t="str">
            <v>CAPIÑAHAN</v>
          </cell>
        </row>
        <row r="27578">
          <cell r="O27578" t="str">
            <v>087808000</v>
          </cell>
          <cell r="P27578" t="str">
            <v>CARAYCARAY</v>
          </cell>
        </row>
        <row r="27579">
          <cell r="O27579" t="str">
            <v>087808000</v>
          </cell>
          <cell r="P27579" t="str">
            <v>CATMON</v>
          </cell>
        </row>
        <row r="27580">
          <cell r="O27580" t="str">
            <v>087808000</v>
          </cell>
          <cell r="P27580" t="str">
            <v>HAGUIKHIKAN</v>
          </cell>
        </row>
        <row r="27581">
          <cell r="O27581" t="str">
            <v>087808000</v>
          </cell>
          <cell r="P27581" t="str">
            <v>PADRE INOCENTES GARCIA (POB.)</v>
          </cell>
        </row>
        <row r="27582">
          <cell r="O27582" t="str">
            <v>087808000</v>
          </cell>
          <cell r="P27582" t="str">
            <v>LIBERTAD</v>
          </cell>
        </row>
        <row r="27583">
          <cell r="O27583" t="str">
            <v>087808000</v>
          </cell>
          <cell r="P27583" t="str">
            <v>LICO</v>
          </cell>
        </row>
        <row r="27584">
          <cell r="O27584" t="str">
            <v>087808000</v>
          </cell>
          <cell r="P27584" t="str">
            <v>LUCSOON</v>
          </cell>
        </row>
        <row r="27585">
          <cell r="O27585" t="str">
            <v>087808000</v>
          </cell>
          <cell r="P27585" t="str">
            <v>MABINI</v>
          </cell>
        </row>
        <row r="27586">
          <cell r="O27586" t="str">
            <v>087808000</v>
          </cell>
          <cell r="P27586" t="str">
            <v>SAN PABLO</v>
          </cell>
        </row>
        <row r="27587">
          <cell r="O27587" t="str">
            <v>087808000</v>
          </cell>
          <cell r="P27587" t="str">
            <v>SANTO NIÑO</v>
          </cell>
        </row>
        <row r="27588">
          <cell r="O27588" t="str">
            <v>087808000</v>
          </cell>
          <cell r="P27588" t="str">
            <v>SANTISSIMO ROSARIO POB. (SANTO ROSA)</v>
          </cell>
        </row>
        <row r="27589">
          <cell r="O27589" t="str">
            <v>087808000</v>
          </cell>
          <cell r="P27589" t="str">
            <v>TALUSTUSAN</v>
          </cell>
        </row>
        <row r="27590">
          <cell r="O27590" t="str">
            <v>087808000</v>
          </cell>
          <cell r="P27590" t="str">
            <v>VILLA CANEJA</v>
          </cell>
        </row>
        <row r="27591">
          <cell r="O27591" t="str">
            <v>087808000</v>
          </cell>
          <cell r="P27591" t="str">
            <v>VILLA CONSUELO</v>
          </cell>
        </row>
        <row r="27592">
          <cell r="O27592" t="str">
            <v>087808000</v>
          </cell>
          <cell r="P27592" t="str">
            <v>BORAC</v>
          </cell>
        </row>
        <row r="27593">
          <cell r="O27593" t="str">
            <v>087808000</v>
          </cell>
          <cell r="P27593" t="str">
            <v>CABUNGAAN</v>
          </cell>
        </row>
        <row r="27594">
          <cell r="O27594" t="str">
            <v>087808000</v>
          </cell>
          <cell r="P27594" t="str">
            <v>IMELDA</v>
          </cell>
        </row>
        <row r="27595">
          <cell r="O27595" t="str">
            <v>087808000</v>
          </cell>
          <cell r="P27595" t="str">
            <v>LARRAZABAL</v>
          </cell>
        </row>
        <row r="27596">
          <cell r="O27596" t="str">
            <v>087808000</v>
          </cell>
          <cell r="P27596" t="str">
            <v>LIBTONG</v>
          </cell>
        </row>
        <row r="27597">
          <cell r="O27597" t="str">
            <v>087808000</v>
          </cell>
          <cell r="P27597" t="str">
            <v>PADRE SERGIO EAMIGUEL</v>
          </cell>
        </row>
        <row r="27598">
          <cell r="O27598" t="str">
            <v>087808000</v>
          </cell>
          <cell r="P27598" t="str">
            <v>SABANG</v>
          </cell>
        </row>
        <row r="27599">
          <cell r="O27599" t="str">
            <v>097201000</v>
          </cell>
          <cell r="P27599" t="str">
            <v>ALIGUAY</v>
          </cell>
        </row>
        <row r="27600">
          <cell r="O27600" t="str">
            <v>097201000</v>
          </cell>
          <cell r="P27600" t="str">
            <v>ANTIPOLO</v>
          </cell>
        </row>
        <row r="27601">
          <cell r="O27601" t="str">
            <v>097201000</v>
          </cell>
          <cell r="P27601" t="str">
            <v>ASENIERO</v>
          </cell>
        </row>
        <row r="27602">
          <cell r="O27602" t="str">
            <v>097201000</v>
          </cell>
          <cell r="P27602" t="str">
            <v>BA-AO</v>
          </cell>
        </row>
        <row r="27603">
          <cell r="O27603" t="str">
            <v>097201000</v>
          </cell>
          <cell r="P27603" t="str">
            <v>BANBANAN</v>
          </cell>
        </row>
        <row r="27604">
          <cell r="O27604" t="str">
            <v>097201000</v>
          </cell>
          <cell r="P27604" t="str">
            <v>BARCELONA</v>
          </cell>
        </row>
        <row r="27605">
          <cell r="O27605" t="str">
            <v>097201000</v>
          </cell>
          <cell r="P27605" t="str">
            <v>BAYLIMANGO</v>
          </cell>
        </row>
        <row r="27606">
          <cell r="O27606" t="str">
            <v>097201000</v>
          </cell>
          <cell r="P27606" t="str">
            <v>BURGOS</v>
          </cell>
        </row>
        <row r="27607">
          <cell r="O27607" t="str">
            <v>097201000</v>
          </cell>
          <cell r="P27607" t="str">
            <v>CANLUCANI</v>
          </cell>
        </row>
        <row r="27608">
          <cell r="O27608" t="str">
            <v>097201000</v>
          </cell>
          <cell r="P27608" t="str">
            <v>CARANG</v>
          </cell>
        </row>
        <row r="27609">
          <cell r="O27609" t="str">
            <v>097201000</v>
          </cell>
          <cell r="P27609" t="str">
            <v>DAMPALAN</v>
          </cell>
        </row>
        <row r="27610">
          <cell r="O27610" t="str">
            <v>097201000</v>
          </cell>
          <cell r="P27610" t="str">
            <v>DARO</v>
          </cell>
        </row>
        <row r="27611">
          <cell r="O27611" t="str">
            <v>097201000</v>
          </cell>
          <cell r="P27611" t="str">
            <v>DIWA-AN</v>
          </cell>
        </row>
        <row r="27612">
          <cell r="O27612" t="str">
            <v>097201000</v>
          </cell>
          <cell r="P27612" t="str">
            <v>GUIMPUTLAN</v>
          </cell>
        </row>
        <row r="27613">
          <cell r="O27613" t="str">
            <v>097201000</v>
          </cell>
          <cell r="P27613" t="str">
            <v>HILLTOP</v>
          </cell>
        </row>
        <row r="27614">
          <cell r="O27614" t="str">
            <v>097201000</v>
          </cell>
          <cell r="P27614" t="str">
            <v>ILAYA</v>
          </cell>
        </row>
        <row r="27615">
          <cell r="O27615" t="str">
            <v>097201000</v>
          </cell>
          <cell r="P27615" t="str">
            <v>LARAYAN</v>
          </cell>
        </row>
        <row r="27616">
          <cell r="O27616" t="str">
            <v>097201000</v>
          </cell>
          <cell r="P27616" t="str">
            <v>LIYANG</v>
          </cell>
        </row>
        <row r="27617">
          <cell r="O27617" t="str">
            <v>097201000</v>
          </cell>
          <cell r="P27617" t="str">
            <v>MARIA CRISTINA</v>
          </cell>
        </row>
        <row r="27618">
          <cell r="O27618" t="str">
            <v>097201000</v>
          </cell>
          <cell r="P27618" t="str">
            <v>MARIA URAY</v>
          </cell>
        </row>
        <row r="27619">
          <cell r="O27619" t="str">
            <v>097201000</v>
          </cell>
          <cell r="P27619" t="str">
            <v>MASIDLAKON</v>
          </cell>
        </row>
        <row r="27620">
          <cell r="O27620" t="str">
            <v>097201000</v>
          </cell>
          <cell r="P27620" t="str">
            <v>NAPO</v>
          </cell>
        </row>
        <row r="27621">
          <cell r="O27621" t="str">
            <v>097201000</v>
          </cell>
          <cell r="P27621" t="str">
            <v>OPAO</v>
          </cell>
        </row>
        <row r="27622">
          <cell r="O27622" t="str">
            <v>097201000</v>
          </cell>
          <cell r="P27622" t="str">
            <v>ORO</v>
          </cell>
        </row>
        <row r="27623">
          <cell r="O27623" t="str">
            <v>097201000</v>
          </cell>
          <cell r="P27623" t="str">
            <v>OWAON</v>
          </cell>
        </row>
        <row r="27624">
          <cell r="O27624" t="str">
            <v>097201000</v>
          </cell>
          <cell r="P27624" t="str">
            <v>OYAN</v>
          </cell>
        </row>
        <row r="27625">
          <cell r="O27625" t="str">
            <v>097201000</v>
          </cell>
          <cell r="P27625" t="str">
            <v>POLO</v>
          </cell>
        </row>
        <row r="27626">
          <cell r="O27626" t="str">
            <v>097201000</v>
          </cell>
          <cell r="P27626" t="str">
            <v>POTUNGAN</v>
          </cell>
        </row>
        <row r="27627">
          <cell r="O27627" t="str">
            <v>097201000</v>
          </cell>
          <cell r="P27627" t="str">
            <v>SAN FRANCISCO</v>
          </cell>
        </row>
        <row r="27628">
          <cell r="O27628" t="str">
            <v>097201000</v>
          </cell>
          <cell r="P27628" t="str">
            <v>SAN NICOLAS</v>
          </cell>
        </row>
        <row r="27629">
          <cell r="O27629" t="str">
            <v>097201000</v>
          </cell>
          <cell r="P27629" t="str">
            <v>SAN PEDRO</v>
          </cell>
        </row>
        <row r="27630">
          <cell r="O27630" t="str">
            <v>097201000</v>
          </cell>
          <cell r="P27630" t="str">
            <v>SAN VICENTE</v>
          </cell>
        </row>
        <row r="27631">
          <cell r="O27631" t="str">
            <v>097201000</v>
          </cell>
          <cell r="P27631" t="str">
            <v>SICAYAB BOCANA</v>
          </cell>
        </row>
        <row r="27632">
          <cell r="O27632" t="str">
            <v>097201000</v>
          </cell>
          <cell r="P27632" t="str">
            <v>SIGAYAN</v>
          </cell>
        </row>
        <row r="27633">
          <cell r="O27633" t="str">
            <v>097201000</v>
          </cell>
          <cell r="P27633" t="str">
            <v>SILINOG</v>
          </cell>
        </row>
        <row r="27634">
          <cell r="O27634" t="str">
            <v>097201000</v>
          </cell>
          <cell r="P27634" t="str">
            <v>SINONOC</v>
          </cell>
        </row>
        <row r="27635">
          <cell r="O27635" t="str">
            <v>097201000</v>
          </cell>
          <cell r="P27635" t="str">
            <v>SANTO NIÑO</v>
          </cell>
        </row>
        <row r="27636">
          <cell r="O27636" t="str">
            <v>097201000</v>
          </cell>
          <cell r="P27636" t="str">
            <v>SULANGON</v>
          </cell>
        </row>
        <row r="27637">
          <cell r="O27637" t="str">
            <v>097201000</v>
          </cell>
          <cell r="P27637" t="str">
            <v>TAG-OLO</v>
          </cell>
        </row>
        <row r="27638">
          <cell r="O27638" t="str">
            <v>097201000</v>
          </cell>
          <cell r="P27638" t="str">
            <v>TAGUILON</v>
          </cell>
        </row>
        <row r="27639">
          <cell r="O27639" t="str">
            <v>097201000</v>
          </cell>
          <cell r="P27639" t="str">
            <v>KAUSWAGAN (TALISAY)</v>
          </cell>
        </row>
        <row r="27640">
          <cell r="O27640" t="str">
            <v>097201000</v>
          </cell>
          <cell r="P27640" t="str">
            <v>TAMION</v>
          </cell>
        </row>
        <row r="27641">
          <cell r="O27641" t="str">
            <v>097201000</v>
          </cell>
          <cell r="P27641" t="str">
            <v>BAGTING (POB.)</v>
          </cell>
        </row>
        <row r="27642">
          <cell r="O27642" t="str">
            <v>097201000</v>
          </cell>
          <cell r="P27642" t="str">
            <v>BANONONG (POB.)</v>
          </cell>
        </row>
        <row r="27643">
          <cell r="O27643" t="str">
            <v>097201000</v>
          </cell>
          <cell r="P27643" t="str">
            <v>CAWA-CAWA (POB.)</v>
          </cell>
        </row>
        <row r="27644">
          <cell r="O27644" t="str">
            <v>097201000</v>
          </cell>
          <cell r="P27644" t="str">
            <v>DAWO (POB.)</v>
          </cell>
        </row>
        <row r="27645">
          <cell r="O27645" t="str">
            <v>097201000</v>
          </cell>
          <cell r="P27645" t="str">
            <v>MATAGOBTOB POB. (TALISAY)</v>
          </cell>
        </row>
        <row r="27646">
          <cell r="O27646" t="str">
            <v>097201000</v>
          </cell>
          <cell r="P27646" t="str">
            <v>LINABO (POB.)</v>
          </cell>
        </row>
        <row r="27647">
          <cell r="O27647" t="str">
            <v>097201000</v>
          </cell>
          <cell r="P27647" t="str">
            <v>POTOL (POB.)</v>
          </cell>
        </row>
        <row r="27648">
          <cell r="O27648" t="str">
            <v>097201000</v>
          </cell>
          <cell r="P27648" t="str">
            <v>SANTA CRUZ (POB.)</v>
          </cell>
        </row>
        <row r="27649">
          <cell r="O27649" t="str">
            <v>097202000</v>
          </cell>
          <cell r="P27649" t="str">
            <v>COGON</v>
          </cell>
        </row>
        <row r="27650">
          <cell r="O27650" t="str">
            <v>097202000</v>
          </cell>
          <cell r="P27650" t="str">
            <v>DICAYAS</v>
          </cell>
        </row>
        <row r="27651">
          <cell r="O27651" t="str">
            <v>097202000</v>
          </cell>
          <cell r="P27651" t="str">
            <v>DIWAN</v>
          </cell>
        </row>
        <row r="27652">
          <cell r="O27652" t="str">
            <v>097202000</v>
          </cell>
          <cell r="P27652" t="str">
            <v>GALAS</v>
          </cell>
        </row>
        <row r="27653">
          <cell r="O27653" t="str">
            <v>097202000</v>
          </cell>
          <cell r="P27653" t="str">
            <v>GULAYON</v>
          </cell>
        </row>
        <row r="27654">
          <cell r="O27654" t="str">
            <v>097202000</v>
          </cell>
          <cell r="P27654" t="str">
            <v>LUGDUNGAN</v>
          </cell>
        </row>
        <row r="27655">
          <cell r="O27655" t="str">
            <v>097202000</v>
          </cell>
          <cell r="P27655" t="str">
            <v>MINAOG</v>
          </cell>
        </row>
        <row r="27656">
          <cell r="O27656" t="str">
            <v>097202000</v>
          </cell>
          <cell r="P27656" t="str">
            <v>OLINGAN</v>
          </cell>
        </row>
        <row r="27657">
          <cell r="O27657" t="str">
            <v>097202000</v>
          </cell>
          <cell r="P27657" t="str">
            <v>ESTACA (POB.)</v>
          </cell>
        </row>
        <row r="27658">
          <cell r="O27658" t="str">
            <v>097202000</v>
          </cell>
          <cell r="P27658" t="str">
            <v>BIASONG (POB.)</v>
          </cell>
        </row>
        <row r="27659">
          <cell r="O27659" t="str">
            <v>097202000</v>
          </cell>
          <cell r="P27659" t="str">
            <v>BARRA (POB.)</v>
          </cell>
        </row>
        <row r="27660">
          <cell r="O27660" t="str">
            <v>097202000</v>
          </cell>
          <cell r="P27660" t="str">
            <v>CENTRAL (POB.)</v>
          </cell>
        </row>
        <row r="27661">
          <cell r="O27661" t="str">
            <v>097202000</v>
          </cell>
          <cell r="P27661" t="str">
            <v>MIPUTAK (POB.)</v>
          </cell>
        </row>
        <row r="27662">
          <cell r="O27662" t="str">
            <v>097202000</v>
          </cell>
          <cell r="P27662" t="str">
            <v>PUNTA</v>
          </cell>
        </row>
        <row r="27663">
          <cell r="O27663" t="str">
            <v>097202000</v>
          </cell>
          <cell r="P27663" t="str">
            <v>SAN JOSE</v>
          </cell>
        </row>
        <row r="27664">
          <cell r="O27664" t="str">
            <v>097202000</v>
          </cell>
          <cell r="P27664" t="str">
            <v>SANGKOL</v>
          </cell>
        </row>
        <row r="27665">
          <cell r="O27665" t="str">
            <v>097202000</v>
          </cell>
          <cell r="P27665" t="str">
            <v>SANTA FILOMENA</v>
          </cell>
        </row>
        <row r="27666">
          <cell r="O27666" t="str">
            <v>097202000</v>
          </cell>
          <cell r="P27666" t="str">
            <v>SICAYAB</v>
          </cell>
        </row>
        <row r="27667">
          <cell r="O27667" t="str">
            <v>097202000</v>
          </cell>
          <cell r="P27667" t="str">
            <v>SINAMAN</v>
          </cell>
        </row>
        <row r="27668">
          <cell r="O27668" t="str">
            <v>097202000</v>
          </cell>
          <cell r="P27668" t="str">
            <v>TURNO</v>
          </cell>
        </row>
        <row r="27669">
          <cell r="O27669" t="str">
            <v>097202000</v>
          </cell>
          <cell r="P27669" t="str">
            <v>SANTA ISABEL</v>
          </cell>
        </row>
        <row r="27670">
          <cell r="O27670" t="str">
            <v>097203000</v>
          </cell>
          <cell r="P27670" t="str">
            <v>BALOK</v>
          </cell>
        </row>
        <row r="27671">
          <cell r="O27671" t="str">
            <v>097203000</v>
          </cell>
          <cell r="P27671" t="str">
            <v>BASAGAN</v>
          </cell>
        </row>
        <row r="27672">
          <cell r="O27672" t="str">
            <v>097203000</v>
          </cell>
          <cell r="P27672" t="str">
            <v>BINIRAY</v>
          </cell>
        </row>
        <row r="27673">
          <cell r="O27673" t="str">
            <v>097203000</v>
          </cell>
          <cell r="P27673" t="str">
            <v>BULAWAN</v>
          </cell>
        </row>
        <row r="27674">
          <cell r="O27674" t="str">
            <v>097203000</v>
          </cell>
          <cell r="P27674" t="str">
            <v>DAANGLUNGSOD</v>
          </cell>
        </row>
        <row r="27675">
          <cell r="O27675" t="str">
            <v>097203000</v>
          </cell>
          <cell r="P27675" t="str">
            <v>DABIAK</v>
          </cell>
        </row>
        <row r="27676">
          <cell r="O27676" t="str">
            <v>097203000</v>
          </cell>
          <cell r="P27676" t="str">
            <v>DR. JOSE RIZAL (LOWER MIAS)</v>
          </cell>
        </row>
        <row r="27677">
          <cell r="O27677" t="str">
            <v>097203000</v>
          </cell>
          <cell r="P27677" t="str">
            <v>FIMAGAS</v>
          </cell>
        </row>
        <row r="27678">
          <cell r="O27678" t="str">
            <v>097203000</v>
          </cell>
          <cell r="P27678" t="str">
            <v>MALUGAS</v>
          </cell>
        </row>
        <row r="27679">
          <cell r="O27679" t="str">
            <v>097203000</v>
          </cell>
          <cell r="P27679" t="str">
            <v>MALASAY</v>
          </cell>
        </row>
        <row r="27680">
          <cell r="O27680" t="str">
            <v>097203000</v>
          </cell>
          <cell r="P27680" t="str">
            <v>MATAM</v>
          </cell>
        </row>
        <row r="27681">
          <cell r="O27681" t="str">
            <v>097203000</v>
          </cell>
          <cell r="P27681" t="str">
            <v>MIAS</v>
          </cell>
        </row>
        <row r="27682">
          <cell r="O27682" t="str">
            <v>097203000</v>
          </cell>
          <cell r="P27682" t="str">
            <v>MIATAN</v>
          </cell>
        </row>
        <row r="27683">
          <cell r="O27683" t="str">
            <v>097203000</v>
          </cell>
          <cell r="P27683" t="str">
            <v>NANGINAN</v>
          </cell>
        </row>
        <row r="27684">
          <cell r="O27684" t="str">
            <v>097203000</v>
          </cell>
          <cell r="P27684" t="str">
            <v>BARANGAY UNO (POB.)</v>
          </cell>
        </row>
        <row r="27685">
          <cell r="O27685" t="str">
            <v>097203000</v>
          </cell>
          <cell r="P27685" t="str">
            <v>BARANGAY DOS (POB.)</v>
          </cell>
        </row>
        <row r="27686">
          <cell r="O27686" t="str">
            <v>097203000</v>
          </cell>
          <cell r="P27686" t="str">
            <v>SAN ANTONIO (LOOY)</v>
          </cell>
        </row>
        <row r="27687">
          <cell r="O27687" t="str">
            <v>097203000</v>
          </cell>
          <cell r="P27687" t="str">
            <v>SERES</v>
          </cell>
        </row>
        <row r="27688">
          <cell r="O27688" t="str">
            <v>097203000</v>
          </cell>
          <cell r="P27688" t="str">
            <v>SEROAN</v>
          </cell>
        </row>
        <row r="27689">
          <cell r="O27689" t="str">
            <v>097203000</v>
          </cell>
          <cell r="P27689" t="str">
            <v>SINGATONG</v>
          </cell>
        </row>
        <row r="27690">
          <cell r="O27690" t="str">
            <v>097203000</v>
          </cell>
          <cell r="P27690" t="str">
            <v>SINUYAK</v>
          </cell>
        </row>
        <row r="27691">
          <cell r="O27691" t="str">
            <v>097203000</v>
          </cell>
          <cell r="P27691" t="str">
            <v>SITOG</v>
          </cell>
        </row>
        <row r="27692">
          <cell r="O27692" t="str">
            <v>097203000</v>
          </cell>
          <cell r="P27692" t="str">
            <v>TUBURAN</v>
          </cell>
        </row>
        <row r="27693">
          <cell r="O27693" t="str">
            <v>097203000</v>
          </cell>
          <cell r="P27693" t="str">
            <v>CARUPAY</v>
          </cell>
        </row>
        <row r="27694">
          <cell r="O27694" t="str">
            <v>097203000</v>
          </cell>
          <cell r="P27694" t="str">
            <v>LOYURAN</v>
          </cell>
        </row>
        <row r="27695">
          <cell r="O27695" t="str">
            <v>097203000</v>
          </cell>
          <cell r="P27695" t="str">
            <v>NEW TAMBO</v>
          </cell>
        </row>
        <row r="27696">
          <cell r="O27696" t="str">
            <v>097203000</v>
          </cell>
          <cell r="P27696" t="str">
            <v>PATIK</v>
          </cell>
        </row>
        <row r="27697">
          <cell r="O27697" t="str">
            <v>097203000</v>
          </cell>
          <cell r="P27697" t="str">
            <v>SANAO</v>
          </cell>
        </row>
        <row r="27698">
          <cell r="O27698" t="str">
            <v>097203000</v>
          </cell>
          <cell r="P27698" t="str">
            <v>SAN VICENTE</v>
          </cell>
        </row>
        <row r="27699">
          <cell r="O27699" t="str">
            <v>097203000</v>
          </cell>
          <cell r="P27699" t="str">
            <v>SANTO NIÑO</v>
          </cell>
        </row>
        <row r="27700">
          <cell r="O27700" t="str">
            <v>097204000</v>
          </cell>
          <cell r="P27700" t="str">
            <v>EL PARAISO</v>
          </cell>
        </row>
        <row r="27701">
          <cell r="O27701" t="str">
            <v>097204000</v>
          </cell>
          <cell r="P27701" t="str">
            <v>LA UNION</v>
          </cell>
        </row>
        <row r="27702">
          <cell r="O27702" t="str">
            <v>097204000</v>
          </cell>
          <cell r="P27702" t="str">
            <v>LA VICTORIA</v>
          </cell>
        </row>
        <row r="27703">
          <cell r="O27703" t="str">
            <v>097204000</v>
          </cell>
          <cell r="P27703" t="str">
            <v>MAUSWAGON</v>
          </cell>
        </row>
        <row r="27704">
          <cell r="O27704" t="str">
            <v>097204000</v>
          </cell>
          <cell r="P27704" t="str">
            <v>MERCEDES</v>
          </cell>
        </row>
        <row r="27705">
          <cell r="O27705" t="str">
            <v>097204000</v>
          </cell>
          <cell r="P27705" t="str">
            <v>NEW ARGAO</v>
          </cell>
        </row>
        <row r="27706">
          <cell r="O27706" t="str">
            <v>097204000</v>
          </cell>
          <cell r="P27706" t="str">
            <v>NEW BATAAN</v>
          </cell>
        </row>
        <row r="27707">
          <cell r="O27707" t="str">
            <v>097204000</v>
          </cell>
          <cell r="P27707" t="str">
            <v>NEW CARCAR</v>
          </cell>
        </row>
        <row r="27708">
          <cell r="O27708" t="str">
            <v>097204000</v>
          </cell>
          <cell r="P27708" t="str">
            <v>POBLACION</v>
          </cell>
        </row>
        <row r="27709">
          <cell r="O27709" t="str">
            <v>097204000</v>
          </cell>
          <cell r="P27709" t="str">
            <v>SAN JOSE</v>
          </cell>
        </row>
        <row r="27710">
          <cell r="O27710" t="str">
            <v>097204000</v>
          </cell>
          <cell r="P27710" t="str">
            <v>SANTA CATALINA</v>
          </cell>
        </row>
        <row r="27711">
          <cell r="O27711" t="str">
            <v>097204000</v>
          </cell>
          <cell r="P27711" t="str">
            <v>SANTA CRUZ</v>
          </cell>
        </row>
        <row r="27712">
          <cell r="O27712" t="str">
            <v>097204000</v>
          </cell>
          <cell r="P27712" t="str">
            <v>SINGARAN</v>
          </cell>
        </row>
        <row r="27713">
          <cell r="O27713" t="str">
            <v>097205000</v>
          </cell>
          <cell r="P27713" t="str">
            <v>ANTONINO (POB.)</v>
          </cell>
        </row>
        <row r="27714">
          <cell r="O27714" t="str">
            <v>097205000</v>
          </cell>
          <cell r="P27714" t="str">
            <v>BALAS</v>
          </cell>
        </row>
        <row r="27715">
          <cell r="O27715" t="str">
            <v>097205000</v>
          </cell>
          <cell r="P27715" t="str">
            <v>BOBONGAN</v>
          </cell>
        </row>
        <row r="27716">
          <cell r="O27716" t="str">
            <v>097205000</v>
          </cell>
          <cell r="P27716" t="str">
            <v>DANSALAN</v>
          </cell>
        </row>
        <row r="27717">
          <cell r="O27717" t="str">
            <v>097205000</v>
          </cell>
          <cell r="P27717" t="str">
            <v>GABU</v>
          </cell>
        </row>
        <row r="27718">
          <cell r="O27718" t="str">
            <v>097205000</v>
          </cell>
          <cell r="P27718" t="str">
            <v>IMMACULADA</v>
          </cell>
        </row>
        <row r="27719">
          <cell r="O27719" t="str">
            <v>097205000</v>
          </cell>
          <cell r="P27719" t="str">
            <v>KIPIT</v>
          </cell>
        </row>
        <row r="27720">
          <cell r="O27720" t="str">
            <v>097205000</v>
          </cell>
          <cell r="P27720" t="str">
            <v>LA UNION</v>
          </cell>
        </row>
        <row r="27721">
          <cell r="O27721" t="str">
            <v>097205000</v>
          </cell>
          <cell r="P27721" t="str">
            <v>LAPATAN</v>
          </cell>
        </row>
        <row r="27722">
          <cell r="O27722" t="str">
            <v>097205000</v>
          </cell>
          <cell r="P27722" t="str">
            <v>LAWAGAN</v>
          </cell>
        </row>
        <row r="27723">
          <cell r="O27723" t="str">
            <v>097205000</v>
          </cell>
          <cell r="P27723" t="str">
            <v>LAWIGAN</v>
          </cell>
        </row>
        <row r="27724">
          <cell r="O27724" t="str">
            <v>097205000</v>
          </cell>
          <cell r="P27724" t="str">
            <v>LOPOC (POB.)</v>
          </cell>
        </row>
        <row r="27725">
          <cell r="O27725" t="str">
            <v>097205000</v>
          </cell>
          <cell r="P27725" t="str">
            <v>MALINTUBOAN</v>
          </cell>
        </row>
        <row r="27726">
          <cell r="O27726" t="str">
            <v>097205000</v>
          </cell>
          <cell r="P27726" t="str">
            <v>NEW SALVACION</v>
          </cell>
        </row>
        <row r="27727">
          <cell r="O27727" t="str">
            <v>097205000</v>
          </cell>
          <cell r="P27727" t="str">
            <v>OSUKAN</v>
          </cell>
        </row>
        <row r="27728">
          <cell r="O27728" t="str">
            <v>097205000</v>
          </cell>
          <cell r="P27728" t="str">
            <v>PATAWAG</v>
          </cell>
        </row>
        <row r="27729">
          <cell r="O27729" t="str">
            <v>097205000</v>
          </cell>
          <cell r="P27729" t="str">
            <v>SAN ISIDRO</v>
          </cell>
        </row>
        <row r="27730">
          <cell r="O27730" t="str">
            <v>097205000</v>
          </cell>
          <cell r="P27730" t="str">
            <v>UBAY</v>
          </cell>
        </row>
        <row r="27731">
          <cell r="O27731" t="str">
            <v>097205000</v>
          </cell>
          <cell r="P27731" t="str">
            <v>GIL SANCHEZ</v>
          </cell>
        </row>
        <row r="27732">
          <cell r="O27732" t="str">
            <v>097205000</v>
          </cell>
          <cell r="P27732" t="str">
            <v>IMELDA</v>
          </cell>
        </row>
        <row r="27733">
          <cell r="O27733" t="str">
            <v>097206000</v>
          </cell>
          <cell r="P27733" t="str">
            <v>BANIGAN</v>
          </cell>
        </row>
        <row r="27734">
          <cell r="O27734" t="str">
            <v>097206000</v>
          </cell>
          <cell r="P27734" t="str">
            <v>BAYBAY (POB.)</v>
          </cell>
        </row>
        <row r="27735">
          <cell r="O27735" t="str">
            <v>097206000</v>
          </cell>
          <cell r="P27735" t="str">
            <v>CABANGCALAN</v>
          </cell>
        </row>
        <row r="27736">
          <cell r="O27736" t="str">
            <v>097206000</v>
          </cell>
          <cell r="P27736" t="str">
            <v>CANDELARIA</v>
          </cell>
        </row>
        <row r="27737">
          <cell r="O27737" t="str">
            <v>097206000</v>
          </cell>
          <cell r="P27737" t="str">
            <v>CAUSWAGAN</v>
          </cell>
        </row>
        <row r="27738">
          <cell r="O27738" t="str">
            <v>097206000</v>
          </cell>
          <cell r="P27738" t="str">
            <v>COMMUNAL</v>
          </cell>
        </row>
        <row r="27739">
          <cell r="O27739" t="str">
            <v>097206000</v>
          </cell>
          <cell r="P27739" t="str">
            <v>COMPRA</v>
          </cell>
        </row>
        <row r="27740">
          <cell r="O27740" t="str">
            <v>097206000</v>
          </cell>
          <cell r="P27740" t="str">
            <v>FATIMA</v>
          </cell>
        </row>
        <row r="27741">
          <cell r="O27741" t="str">
            <v>097206000</v>
          </cell>
          <cell r="P27741" t="str">
            <v>GOAW</v>
          </cell>
        </row>
        <row r="27742">
          <cell r="O27742" t="str">
            <v>097206000</v>
          </cell>
          <cell r="P27742" t="str">
            <v>GOIN</v>
          </cell>
        </row>
        <row r="27743">
          <cell r="O27743" t="str">
            <v>097206000</v>
          </cell>
          <cell r="P27743" t="str">
            <v>KAYOK</v>
          </cell>
        </row>
        <row r="27744">
          <cell r="O27744" t="str">
            <v>097206000</v>
          </cell>
          <cell r="P27744" t="str">
            <v>LAMAO</v>
          </cell>
        </row>
        <row r="27745">
          <cell r="O27745" t="str">
            <v>097206000</v>
          </cell>
          <cell r="P27745" t="str">
            <v>LA LIBERTAD (MAWAL)</v>
          </cell>
        </row>
        <row r="27746">
          <cell r="O27746" t="str">
            <v>097206000</v>
          </cell>
          <cell r="P27746" t="str">
            <v>PANABANG</v>
          </cell>
        </row>
        <row r="27747">
          <cell r="O27747" t="str">
            <v>097206000</v>
          </cell>
          <cell r="P27747" t="str">
            <v>PATAWAG</v>
          </cell>
        </row>
        <row r="27748">
          <cell r="O27748" t="str">
            <v>097206000</v>
          </cell>
          <cell r="P27748" t="str">
            <v>PUNTA</v>
          </cell>
        </row>
        <row r="27749">
          <cell r="O27749" t="str">
            <v>097206000</v>
          </cell>
          <cell r="P27749" t="str">
            <v>SAN ISIDRO</v>
          </cell>
        </row>
        <row r="27750">
          <cell r="O27750" t="str">
            <v>097206000</v>
          </cell>
          <cell r="P27750" t="str">
            <v>SAN FRANCISCO</v>
          </cell>
        </row>
        <row r="27751">
          <cell r="O27751" t="str">
            <v>097206000</v>
          </cell>
          <cell r="P27751" t="str">
            <v>SAN MIGUEL</v>
          </cell>
        </row>
        <row r="27752">
          <cell r="O27752" t="str">
            <v>097206000</v>
          </cell>
          <cell r="P27752" t="str">
            <v>SANTA CRUZ</v>
          </cell>
        </row>
        <row r="27753">
          <cell r="O27753" t="str">
            <v>097206000</v>
          </cell>
          <cell r="P27753" t="str">
            <v>SANTO NIÑO</v>
          </cell>
        </row>
        <row r="27754">
          <cell r="O27754" t="str">
            <v>097206000</v>
          </cell>
          <cell r="P27754" t="str">
            <v>SILUCAP</v>
          </cell>
        </row>
        <row r="27755">
          <cell r="O27755" t="str">
            <v>097206000</v>
          </cell>
          <cell r="P27755" t="str">
            <v>TAPICAN</v>
          </cell>
        </row>
        <row r="27756">
          <cell r="O27756" t="str">
            <v>097206000</v>
          </cell>
          <cell r="P27756" t="str">
            <v>TIMAN</v>
          </cell>
        </row>
        <row r="27757">
          <cell r="O27757" t="str">
            <v>097206000</v>
          </cell>
          <cell r="P27757" t="str">
            <v>VILLA M. TEJERO</v>
          </cell>
        </row>
        <row r="27758">
          <cell r="O27758" t="str">
            <v>097206000</v>
          </cell>
          <cell r="P27758" t="str">
            <v>DELA PAZ</v>
          </cell>
        </row>
        <row r="27759">
          <cell r="O27759" t="str">
            <v>097206000</v>
          </cell>
          <cell r="P27759" t="str">
            <v>EL PARAISO</v>
          </cell>
        </row>
        <row r="27760">
          <cell r="O27760" t="str">
            <v>097206000</v>
          </cell>
          <cell r="P27760" t="str">
            <v>GANASE</v>
          </cell>
        </row>
        <row r="27761">
          <cell r="O27761" t="str">
            <v>097206000</v>
          </cell>
          <cell r="P27761" t="str">
            <v>MABUHAY</v>
          </cell>
        </row>
        <row r="27762">
          <cell r="O27762" t="str">
            <v>097206000</v>
          </cell>
          <cell r="P27762" t="str">
            <v>MAIGANG</v>
          </cell>
        </row>
        <row r="27763">
          <cell r="O27763" t="str">
            <v>097206000</v>
          </cell>
          <cell r="P27763" t="str">
            <v>MALILA</v>
          </cell>
        </row>
        <row r="27764">
          <cell r="O27764" t="str">
            <v>097206000</v>
          </cell>
          <cell r="P27764" t="str">
            <v>MAUSWAGON</v>
          </cell>
        </row>
        <row r="27765">
          <cell r="O27765" t="str">
            <v>097206000</v>
          </cell>
          <cell r="P27765" t="str">
            <v>NEW BETHLEHEM</v>
          </cell>
        </row>
        <row r="27766">
          <cell r="O27766" t="str">
            <v>097206000</v>
          </cell>
          <cell r="P27766" t="str">
            <v>OVERVIEW</v>
          </cell>
        </row>
        <row r="27767">
          <cell r="O27767" t="str">
            <v>097206000</v>
          </cell>
          <cell r="P27767" t="str">
            <v>SAN ROQUE</v>
          </cell>
        </row>
        <row r="27768">
          <cell r="O27768" t="str">
            <v>097206000</v>
          </cell>
          <cell r="P27768" t="str">
            <v>VILLA CALIXTO SUDIACAL</v>
          </cell>
        </row>
        <row r="27769">
          <cell r="O27769" t="str">
            <v>097206000</v>
          </cell>
          <cell r="P27769" t="str">
            <v>CANAAN</v>
          </cell>
        </row>
        <row r="27770">
          <cell r="O27770" t="str">
            <v>097207000</v>
          </cell>
          <cell r="P27770" t="str">
            <v>DIPANE</v>
          </cell>
        </row>
        <row r="27771">
          <cell r="O27771" t="str">
            <v>097207000</v>
          </cell>
          <cell r="P27771" t="str">
            <v>DISAKAN</v>
          </cell>
        </row>
        <row r="27772">
          <cell r="O27772" t="str">
            <v>097207000</v>
          </cell>
          <cell r="P27772" t="str">
            <v>GUPOT</v>
          </cell>
        </row>
        <row r="27773">
          <cell r="O27773" t="str">
            <v>097207000</v>
          </cell>
          <cell r="P27773" t="str">
            <v>LIBUTON</v>
          </cell>
        </row>
        <row r="27774">
          <cell r="O27774" t="str">
            <v>097207000</v>
          </cell>
          <cell r="P27774" t="str">
            <v>LINAY</v>
          </cell>
        </row>
        <row r="27775">
          <cell r="O27775" t="str">
            <v>097207000</v>
          </cell>
          <cell r="P27775" t="str">
            <v>LUPASANG</v>
          </cell>
        </row>
        <row r="27776">
          <cell r="O27776" t="str">
            <v>097207000</v>
          </cell>
          <cell r="P27776" t="str">
            <v>MATE</v>
          </cell>
        </row>
        <row r="27777">
          <cell r="O27777" t="str">
            <v>097207000</v>
          </cell>
          <cell r="P27777" t="str">
            <v>POBLACION</v>
          </cell>
        </row>
        <row r="27778">
          <cell r="O27778" t="str">
            <v>097207000</v>
          </cell>
          <cell r="P27778" t="str">
            <v>SALUYONG</v>
          </cell>
        </row>
        <row r="27779">
          <cell r="O27779" t="str">
            <v>097207000</v>
          </cell>
          <cell r="P27779" t="str">
            <v>SERONGAN</v>
          </cell>
        </row>
        <row r="27780">
          <cell r="O27780" t="str">
            <v>097207000</v>
          </cell>
          <cell r="P27780" t="str">
            <v>VILLARAMOS</v>
          </cell>
        </row>
        <row r="27781">
          <cell r="O27781" t="str">
            <v>097207000</v>
          </cell>
          <cell r="P27781" t="str">
            <v>DON JOSE AGUIRRE</v>
          </cell>
        </row>
        <row r="27782">
          <cell r="O27782" t="str">
            <v>097207000</v>
          </cell>
          <cell r="P27782" t="str">
            <v>LINGATONGAN</v>
          </cell>
        </row>
        <row r="27783">
          <cell r="O27783" t="str">
            <v>097207000</v>
          </cell>
          <cell r="P27783" t="str">
            <v>MESES</v>
          </cell>
        </row>
        <row r="27784">
          <cell r="O27784" t="str">
            <v>097207000</v>
          </cell>
          <cell r="P27784" t="str">
            <v>PALARANAN</v>
          </cell>
        </row>
        <row r="27785">
          <cell r="O27785" t="str">
            <v>097207000</v>
          </cell>
          <cell r="P27785" t="str">
            <v>PANGANDAO</v>
          </cell>
        </row>
        <row r="27786">
          <cell r="O27786" t="str">
            <v>097207000</v>
          </cell>
          <cell r="P27786" t="str">
            <v>PATAGAN</v>
          </cell>
        </row>
        <row r="27787">
          <cell r="O27787" t="str">
            <v>097207000</v>
          </cell>
          <cell r="P27787" t="str">
            <v>SAN ANTONIO</v>
          </cell>
        </row>
        <row r="27788">
          <cell r="O27788" t="str">
            <v>097207000</v>
          </cell>
          <cell r="P27788" t="str">
            <v>UPPER DISAKAN</v>
          </cell>
        </row>
        <row r="27789">
          <cell r="O27789" t="str">
            <v>097207000</v>
          </cell>
          <cell r="P27789" t="str">
            <v>EAST POBLACION</v>
          </cell>
        </row>
        <row r="27790">
          <cell r="O27790" t="str">
            <v>097207000</v>
          </cell>
          <cell r="P27790" t="str">
            <v>PUNTA BLANCA</v>
          </cell>
        </row>
        <row r="27791">
          <cell r="O27791" t="str">
            <v>097207000</v>
          </cell>
          <cell r="P27791" t="str">
            <v>SUISAYAN</v>
          </cell>
        </row>
        <row r="27792">
          <cell r="O27792" t="str">
            <v>097208000</v>
          </cell>
          <cell r="P27792" t="str">
            <v>ALVENDA</v>
          </cell>
        </row>
        <row r="27793">
          <cell r="O27793" t="str">
            <v>097208000</v>
          </cell>
          <cell r="P27793" t="str">
            <v>BUENASUERTE</v>
          </cell>
        </row>
        <row r="27794">
          <cell r="O27794" t="str">
            <v>097208000</v>
          </cell>
          <cell r="P27794" t="str">
            <v>DILAND</v>
          </cell>
        </row>
        <row r="27795">
          <cell r="O27795" t="str">
            <v>097208000</v>
          </cell>
          <cell r="P27795" t="str">
            <v>DIOLEN</v>
          </cell>
        </row>
        <row r="27796">
          <cell r="O27796" t="str">
            <v>097208000</v>
          </cell>
          <cell r="P27796" t="str">
            <v>HEAD TIPAN</v>
          </cell>
        </row>
        <row r="27797">
          <cell r="O27797" t="str">
            <v>097208000</v>
          </cell>
          <cell r="P27797" t="str">
            <v>NEW CASUL</v>
          </cell>
        </row>
        <row r="27798">
          <cell r="O27798" t="str">
            <v>097208000</v>
          </cell>
          <cell r="P27798" t="str">
            <v>NEWLAND</v>
          </cell>
        </row>
        <row r="27799">
          <cell r="O27799" t="str">
            <v>097208000</v>
          </cell>
          <cell r="P27799" t="str">
            <v>NEW SIQUIJOR</v>
          </cell>
        </row>
        <row r="27800">
          <cell r="O27800" t="str">
            <v>097208000</v>
          </cell>
          <cell r="P27800" t="str">
            <v>PASO RIO</v>
          </cell>
        </row>
        <row r="27801">
          <cell r="O27801" t="str">
            <v>097208000</v>
          </cell>
          <cell r="P27801" t="str">
            <v>POBLACION</v>
          </cell>
        </row>
        <row r="27802">
          <cell r="O27802" t="str">
            <v>097208000</v>
          </cell>
          <cell r="P27802" t="str">
            <v>SAN MIGUEL</v>
          </cell>
        </row>
        <row r="27803">
          <cell r="O27803" t="str">
            <v>097208000</v>
          </cell>
          <cell r="P27803" t="str">
            <v>TINGLAN</v>
          </cell>
        </row>
        <row r="27804">
          <cell r="O27804" t="str">
            <v>097208000</v>
          </cell>
          <cell r="P27804" t="str">
            <v>TOTONGON</v>
          </cell>
        </row>
        <row r="27805">
          <cell r="O27805" t="str">
            <v>097208000</v>
          </cell>
          <cell r="P27805" t="str">
            <v>TUBAC</v>
          </cell>
        </row>
        <row r="27806">
          <cell r="O27806" t="str">
            <v>097208000</v>
          </cell>
          <cell r="P27806" t="str">
            <v>UNIDOS</v>
          </cell>
        </row>
        <row r="27807">
          <cell r="O27807" t="str">
            <v>097208000</v>
          </cell>
          <cell r="P27807" t="str">
            <v>SANTO TOMAS</v>
          </cell>
        </row>
        <row r="27808">
          <cell r="O27808" t="str">
            <v>097209000</v>
          </cell>
          <cell r="P27808" t="str">
            <v>ADANTE</v>
          </cell>
        </row>
        <row r="27809">
          <cell r="O27809" t="str">
            <v>097209000</v>
          </cell>
          <cell r="P27809" t="str">
            <v>BACUYONG</v>
          </cell>
        </row>
        <row r="27810">
          <cell r="O27810" t="str">
            <v>097209000</v>
          </cell>
          <cell r="P27810" t="str">
            <v>BAGONG SILANG</v>
          </cell>
        </row>
        <row r="27811">
          <cell r="O27811" t="str">
            <v>097209000</v>
          </cell>
          <cell r="P27811" t="str">
            <v>CALICAN</v>
          </cell>
        </row>
        <row r="27812">
          <cell r="O27812" t="str">
            <v>097209000</v>
          </cell>
          <cell r="P27812" t="str">
            <v>UBAY (DAAN TIPAN)</v>
          </cell>
        </row>
        <row r="27813">
          <cell r="O27813" t="str">
            <v>097209000</v>
          </cell>
          <cell r="P27813" t="str">
            <v>DEL PILAR</v>
          </cell>
        </row>
        <row r="27814">
          <cell r="O27814" t="str">
            <v>097209000</v>
          </cell>
          <cell r="P27814" t="str">
            <v>DILAWA</v>
          </cell>
        </row>
        <row r="27815">
          <cell r="O27815" t="str">
            <v>097209000</v>
          </cell>
          <cell r="P27815" t="str">
            <v>DESIN</v>
          </cell>
        </row>
        <row r="27816">
          <cell r="O27816" t="str">
            <v>097209000</v>
          </cell>
          <cell r="P27816" t="str">
            <v>DIONUM</v>
          </cell>
        </row>
        <row r="27817">
          <cell r="O27817" t="str">
            <v>097209000</v>
          </cell>
          <cell r="P27817" t="str">
            <v>LAPU-LAPU</v>
          </cell>
        </row>
        <row r="27818">
          <cell r="O27818" t="str">
            <v>097209000</v>
          </cell>
          <cell r="P27818" t="str">
            <v>LOWER GUMAY</v>
          </cell>
        </row>
        <row r="27819">
          <cell r="O27819" t="str">
            <v>097209000</v>
          </cell>
          <cell r="P27819" t="str">
            <v>LUZVILLA</v>
          </cell>
        </row>
        <row r="27820">
          <cell r="O27820" t="str">
            <v>097209000</v>
          </cell>
          <cell r="P27820" t="str">
            <v>POBLACION NORTH</v>
          </cell>
        </row>
        <row r="27821">
          <cell r="O27821" t="str">
            <v>097209000</v>
          </cell>
          <cell r="P27821" t="str">
            <v>SANTA FE</v>
          </cell>
        </row>
        <row r="27822">
          <cell r="O27822" t="str">
            <v>097209000</v>
          </cell>
          <cell r="P27822" t="str">
            <v>SEGABE</v>
          </cell>
        </row>
        <row r="27823">
          <cell r="O27823" t="str">
            <v>097209000</v>
          </cell>
          <cell r="P27823" t="str">
            <v>SIKITAN</v>
          </cell>
        </row>
        <row r="27824">
          <cell r="O27824" t="str">
            <v>097209000</v>
          </cell>
          <cell r="P27824" t="str">
            <v>SILANO</v>
          </cell>
        </row>
        <row r="27825">
          <cell r="O27825" t="str">
            <v>097209000</v>
          </cell>
          <cell r="P27825" t="str">
            <v>TERESITA</v>
          </cell>
        </row>
        <row r="27826">
          <cell r="O27826" t="str">
            <v>097209000</v>
          </cell>
          <cell r="P27826" t="str">
            <v>TINAYTAYAN</v>
          </cell>
        </row>
        <row r="27827">
          <cell r="O27827" t="str">
            <v>097209000</v>
          </cell>
          <cell r="P27827" t="str">
            <v>UPPER GUMAY</v>
          </cell>
        </row>
        <row r="27828">
          <cell r="O27828" t="str">
            <v>097209000</v>
          </cell>
          <cell r="P27828" t="str">
            <v>VILLARICO</v>
          </cell>
        </row>
        <row r="27829">
          <cell r="O27829" t="str">
            <v>097209000</v>
          </cell>
          <cell r="P27829" t="str">
            <v>POBLACION SOUTH</v>
          </cell>
        </row>
        <row r="27830">
          <cell r="O27830" t="str">
            <v>097210000</v>
          </cell>
          <cell r="P27830" t="str">
            <v>ANASTACIO</v>
          </cell>
        </row>
        <row r="27831">
          <cell r="O27831" t="str">
            <v>097210000</v>
          </cell>
          <cell r="P27831" t="str">
            <v>BANDERA</v>
          </cell>
        </row>
        <row r="27832">
          <cell r="O27832" t="str">
            <v>097210000</v>
          </cell>
          <cell r="P27832" t="str">
            <v>BETHLEHEM</v>
          </cell>
        </row>
        <row r="27833">
          <cell r="O27833" t="str">
            <v>097210000</v>
          </cell>
          <cell r="P27833" t="str">
            <v>DANGI</v>
          </cell>
        </row>
        <row r="27834">
          <cell r="O27834" t="str">
            <v>097210000</v>
          </cell>
          <cell r="P27834" t="str">
            <v>DANSULLAN</v>
          </cell>
        </row>
        <row r="27835">
          <cell r="O27835" t="str">
            <v>097210000</v>
          </cell>
          <cell r="P27835" t="str">
            <v>DE VENTA PERLA</v>
          </cell>
        </row>
        <row r="27836">
          <cell r="O27836" t="str">
            <v>097210000</v>
          </cell>
          <cell r="P27836" t="str">
            <v>GUINLES</v>
          </cell>
        </row>
        <row r="27837">
          <cell r="O27837" t="str">
            <v>097210000</v>
          </cell>
          <cell r="P27837" t="str">
            <v>ISIS</v>
          </cell>
        </row>
        <row r="27838">
          <cell r="O27838" t="str">
            <v>097210000</v>
          </cell>
          <cell r="P27838" t="str">
            <v>LABRADOR (PRINDA)</v>
          </cell>
        </row>
        <row r="27839">
          <cell r="O27839" t="str">
            <v>097210000</v>
          </cell>
          <cell r="P27839" t="str">
            <v>LAPAYANBAJA</v>
          </cell>
        </row>
        <row r="27840">
          <cell r="O27840" t="str">
            <v>097210000</v>
          </cell>
          <cell r="P27840" t="str">
            <v>LETAPAN</v>
          </cell>
        </row>
        <row r="27841">
          <cell r="O27841" t="str">
            <v>097210000</v>
          </cell>
          <cell r="P27841" t="str">
            <v>LINABO</v>
          </cell>
        </row>
        <row r="27842">
          <cell r="O27842" t="str">
            <v>097210000</v>
          </cell>
          <cell r="P27842" t="str">
            <v>LINGASAD</v>
          </cell>
        </row>
        <row r="27843">
          <cell r="O27843" t="str">
            <v>097210000</v>
          </cell>
          <cell r="P27843" t="str">
            <v>MACLEODES</v>
          </cell>
        </row>
        <row r="27844">
          <cell r="O27844" t="str">
            <v>097210000</v>
          </cell>
          <cell r="P27844" t="str">
            <v>MAGANGON</v>
          </cell>
        </row>
        <row r="27845">
          <cell r="O27845" t="str">
            <v>097210000</v>
          </cell>
          <cell r="P27845" t="str">
            <v>MALIGAYA</v>
          </cell>
        </row>
        <row r="27846">
          <cell r="O27846" t="str">
            <v>097210000</v>
          </cell>
          <cell r="P27846" t="str">
            <v>MILAD</v>
          </cell>
        </row>
        <row r="27847">
          <cell r="O27847" t="str">
            <v>097210000</v>
          </cell>
          <cell r="P27847" t="str">
            <v>NEW LEBANGON</v>
          </cell>
        </row>
        <row r="27848">
          <cell r="O27848" t="str">
            <v>097210000</v>
          </cell>
          <cell r="P27848" t="str">
            <v>NEW SICAYAB</v>
          </cell>
        </row>
        <row r="27849">
          <cell r="O27849" t="str">
            <v>097210000</v>
          </cell>
          <cell r="P27849" t="str">
            <v>OBAY</v>
          </cell>
        </row>
        <row r="27850">
          <cell r="O27850" t="str">
            <v>097210000</v>
          </cell>
          <cell r="P27850" t="str">
            <v>PIAN</v>
          </cell>
        </row>
        <row r="27851">
          <cell r="O27851" t="str">
            <v>097210000</v>
          </cell>
          <cell r="P27851" t="str">
            <v>POBLACION SOUTH</v>
          </cell>
        </row>
        <row r="27852">
          <cell r="O27852" t="str">
            <v>097210000</v>
          </cell>
          <cell r="P27852" t="str">
            <v>SAN ANTONIO (PAETAN)</v>
          </cell>
        </row>
        <row r="27853">
          <cell r="O27853" t="str">
            <v>097210000</v>
          </cell>
          <cell r="P27853" t="str">
            <v>SAN MIGUEL (LOBOC)</v>
          </cell>
        </row>
        <row r="27854">
          <cell r="O27854" t="str">
            <v>097210000</v>
          </cell>
          <cell r="P27854" t="str">
            <v>SAN PEDRO</v>
          </cell>
        </row>
        <row r="27855">
          <cell r="O27855" t="str">
            <v>097210000</v>
          </cell>
          <cell r="P27855" t="str">
            <v>SANTO NIÑO (LANTOY)</v>
          </cell>
        </row>
        <row r="27856">
          <cell r="O27856" t="str">
            <v>097210000</v>
          </cell>
          <cell r="P27856" t="str">
            <v>SILAWE</v>
          </cell>
        </row>
        <row r="27857">
          <cell r="O27857" t="str">
            <v>097210000</v>
          </cell>
          <cell r="P27857" t="str">
            <v>SIANIB</v>
          </cell>
        </row>
        <row r="27858">
          <cell r="O27858" t="str">
            <v>097210000</v>
          </cell>
          <cell r="P27858" t="str">
            <v>VILLAHERMOSA</v>
          </cell>
        </row>
        <row r="27859">
          <cell r="O27859" t="str">
            <v>097210000</v>
          </cell>
          <cell r="P27859" t="str">
            <v>POBLACION NORTH</v>
          </cell>
        </row>
        <row r="27860">
          <cell r="O27860" t="str">
            <v>097211000</v>
          </cell>
          <cell r="P27860" t="str">
            <v>BALUBO</v>
          </cell>
        </row>
        <row r="27861">
          <cell r="O27861" t="str">
            <v>097211000</v>
          </cell>
          <cell r="P27861" t="str">
            <v>CANIBONGAN</v>
          </cell>
        </row>
        <row r="27862">
          <cell r="O27862" t="str">
            <v>097211000</v>
          </cell>
          <cell r="P27862" t="str">
            <v>CAPASE</v>
          </cell>
        </row>
        <row r="27863">
          <cell r="O27863" t="str">
            <v>097211000</v>
          </cell>
          <cell r="P27863" t="str">
            <v>DENOMAN</v>
          </cell>
        </row>
        <row r="27864">
          <cell r="O27864" t="str">
            <v>097211000</v>
          </cell>
          <cell r="P27864" t="str">
            <v>DOHINOB</v>
          </cell>
        </row>
        <row r="27865">
          <cell r="O27865" t="str">
            <v>097211000</v>
          </cell>
          <cell r="P27865" t="str">
            <v>LANGATIAN</v>
          </cell>
        </row>
        <row r="27866">
          <cell r="O27866" t="str">
            <v>097211000</v>
          </cell>
          <cell r="P27866" t="str">
            <v>LIPAKAN</v>
          </cell>
        </row>
        <row r="27867">
          <cell r="O27867" t="str">
            <v>097211000</v>
          </cell>
          <cell r="P27867" t="str">
            <v>MARUPAY</v>
          </cell>
        </row>
        <row r="27868">
          <cell r="O27868" t="str">
            <v>097211000</v>
          </cell>
          <cell r="P27868" t="str">
            <v>MOLITON</v>
          </cell>
        </row>
        <row r="27869">
          <cell r="O27869" t="str">
            <v>097211000</v>
          </cell>
          <cell r="P27869" t="str">
            <v>NABILID</v>
          </cell>
        </row>
        <row r="27870">
          <cell r="O27870" t="str">
            <v>097211000</v>
          </cell>
          <cell r="P27870" t="str">
            <v>PANGOLOGON</v>
          </cell>
        </row>
        <row r="27871">
          <cell r="O27871" t="str">
            <v>097211000</v>
          </cell>
          <cell r="P27871" t="str">
            <v>PIÑALAN</v>
          </cell>
        </row>
        <row r="27872">
          <cell r="O27872" t="str">
            <v>097211000</v>
          </cell>
          <cell r="P27872" t="str">
            <v>PIÑAMAR</v>
          </cell>
        </row>
        <row r="27873">
          <cell r="O27873" t="str">
            <v>097211000</v>
          </cell>
          <cell r="P27873" t="str">
            <v>SEBOD</v>
          </cell>
        </row>
        <row r="27874">
          <cell r="O27874" t="str">
            <v>097211000</v>
          </cell>
          <cell r="P27874" t="str">
            <v>TANAYAN</v>
          </cell>
        </row>
        <row r="27875">
          <cell r="O27875" t="str">
            <v>097211000</v>
          </cell>
          <cell r="P27875" t="str">
            <v>VILLAHERMOSO</v>
          </cell>
        </row>
        <row r="27876">
          <cell r="O27876" t="str">
            <v>097211000</v>
          </cell>
          <cell r="P27876" t="str">
            <v>BANBANAN</v>
          </cell>
        </row>
        <row r="27877">
          <cell r="O27877" t="str">
            <v>097211000</v>
          </cell>
          <cell r="P27877" t="str">
            <v>CAPE</v>
          </cell>
        </row>
        <row r="27878">
          <cell r="O27878" t="str">
            <v>097211000</v>
          </cell>
          <cell r="P27878" t="str">
            <v>GALOKSO</v>
          </cell>
        </row>
        <row r="27879">
          <cell r="O27879" t="str">
            <v>097211000</v>
          </cell>
          <cell r="P27879" t="str">
            <v>GUBAT</v>
          </cell>
        </row>
        <row r="27880">
          <cell r="O27880" t="str">
            <v>097211000</v>
          </cell>
          <cell r="P27880" t="str">
            <v>IRASAN</v>
          </cell>
        </row>
        <row r="27881">
          <cell r="O27881" t="str">
            <v>097211000</v>
          </cell>
          <cell r="P27881" t="str">
            <v>LABAKID</v>
          </cell>
        </row>
        <row r="27882">
          <cell r="O27882" t="str">
            <v>097211000</v>
          </cell>
          <cell r="P27882" t="str">
            <v>PANAMPALAY</v>
          </cell>
        </row>
        <row r="27883">
          <cell r="O27883" t="str">
            <v>097211000</v>
          </cell>
          <cell r="P27883" t="str">
            <v>PIAO</v>
          </cell>
        </row>
        <row r="27884">
          <cell r="O27884" t="str">
            <v>097211000</v>
          </cell>
          <cell r="P27884" t="str">
            <v>PONGOLAN</v>
          </cell>
        </row>
        <row r="27885">
          <cell r="O27885" t="str">
            <v>097211000</v>
          </cell>
          <cell r="P27885" t="str">
            <v>SALISIG</v>
          </cell>
        </row>
        <row r="27886">
          <cell r="O27886" t="str">
            <v>097211000</v>
          </cell>
          <cell r="P27886" t="str">
            <v>SIBATOG</v>
          </cell>
        </row>
        <row r="27887">
          <cell r="O27887" t="str">
            <v>097211000</v>
          </cell>
          <cell r="P27887" t="str">
            <v>SITUBO</v>
          </cell>
        </row>
        <row r="27888">
          <cell r="O27888" t="str">
            <v>097211000</v>
          </cell>
          <cell r="P27888" t="str">
            <v>TANTINGON</v>
          </cell>
        </row>
        <row r="27889">
          <cell r="O27889" t="str">
            <v>097211000</v>
          </cell>
          <cell r="P27889" t="str">
            <v>UPPER IRASAN</v>
          </cell>
        </row>
        <row r="27890">
          <cell r="O27890" t="str">
            <v>097211000</v>
          </cell>
          <cell r="P27890" t="str">
            <v>UPPER MINANG</v>
          </cell>
        </row>
        <row r="27891">
          <cell r="O27891" t="str">
            <v>097212000</v>
          </cell>
          <cell r="P27891" t="str">
            <v>BIRAYAN</v>
          </cell>
        </row>
        <row r="27892">
          <cell r="O27892" t="str">
            <v>097212000</v>
          </cell>
          <cell r="P27892" t="str">
            <v>DAMASING</v>
          </cell>
        </row>
        <row r="27893">
          <cell r="O27893" t="str">
            <v>097212000</v>
          </cell>
          <cell r="P27893" t="str">
            <v>LA ESPERANZA</v>
          </cell>
        </row>
        <row r="27894">
          <cell r="O27894" t="str">
            <v>097212000</v>
          </cell>
          <cell r="P27894" t="str">
            <v>MABUHAY</v>
          </cell>
        </row>
        <row r="27895">
          <cell r="O27895" t="str">
            <v>097212000</v>
          </cell>
          <cell r="P27895" t="str">
            <v>MABUNAO</v>
          </cell>
        </row>
        <row r="27896">
          <cell r="O27896" t="str">
            <v>097212000</v>
          </cell>
          <cell r="P27896" t="str">
            <v>NORTH MAPANG</v>
          </cell>
        </row>
        <row r="27897">
          <cell r="O27897" t="str">
            <v>097212000</v>
          </cell>
          <cell r="P27897" t="str">
            <v>MITIMOS</v>
          </cell>
        </row>
        <row r="27898">
          <cell r="O27898" t="str">
            <v>097212000</v>
          </cell>
          <cell r="P27898" t="str">
            <v>NANGCA</v>
          </cell>
        </row>
        <row r="27899">
          <cell r="O27899" t="str">
            <v>097212000</v>
          </cell>
          <cell r="P27899" t="str">
            <v>NANGCAAN</v>
          </cell>
        </row>
        <row r="27900">
          <cell r="O27900" t="str">
            <v>097212000</v>
          </cell>
          <cell r="P27900" t="str">
            <v>NAPILAN</v>
          </cell>
        </row>
        <row r="27901">
          <cell r="O27901" t="str">
            <v>097212000</v>
          </cell>
          <cell r="P27901" t="str">
            <v>NASIPANG</v>
          </cell>
        </row>
        <row r="27902">
          <cell r="O27902" t="str">
            <v>097212000</v>
          </cell>
          <cell r="P27902" t="str">
            <v>NEW DAPITAN</v>
          </cell>
        </row>
        <row r="27903">
          <cell r="O27903" t="str">
            <v>097212000</v>
          </cell>
          <cell r="P27903" t="str">
            <v>NILABO</v>
          </cell>
        </row>
        <row r="27904">
          <cell r="O27904" t="str">
            <v>097212000</v>
          </cell>
          <cell r="P27904" t="str">
            <v>EAST POBLACION</v>
          </cell>
        </row>
        <row r="27905">
          <cell r="O27905" t="str">
            <v>097212000</v>
          </cell>
          <cell r="P27905" t="str">
            <v>RIZALINA</v>
          </cell>
        </row>
        <row r="27906">
          <cell r="O27906" t="str">
            <v>097212000</v>
          </cell>
          <cell r="P27906" t="str">
            <v>SEBACA</v>
          </cell>
        </row>
        <row r="27907">
          <cell r="O27907" t="str">
            <v>097212000</v>
          </cell>
          <cell r="P27907" t="str">
            <v>SIPAON</v>
          </cell>
        </row>
        <row r="27908">
          <cell r="O27908" t="str">
            <v>097212000</v>
          </cell>
          <cell r="P27908" t="str">
            <v>TOLON</v>
          </cell>
        </row>
        <row r="27909">
          <cell r="O27909" t="str">
            <v>097212000</v>
          </cell>
          <cell r="P27909" t="str">
            <v>BALUBOHAN</v>
          </cell>
        </row>
        <row r="27910">
          <cell r="O27910" t="str">
            <v>097212000</v>
          </cell>
          <cell r="P27910" t="str">
            <v>SOUTH MAPANG</v>
          </cell>
        </row>
        <row r="27911">
          <cell r="O27911" t="str">
            <v>097212000</v>
          </cell>
          <cell r="P27911" t="str">
            <v>WEST POBLACION</v>
          </cell>
        </row>
        <row r="27912">
          <cell r="O27912" t="str">
            <v>097213000</v>
          </cell>
          <cell r="P27912" t="str">
            <v>BACONG</v>
          </cell>
        </row>
        <row r="27913">
          <cell r="O27913" t="str">
            <v>097213000</v>
          </cell>
          <cell r="P27913" t="str">
            <v>BALAKAN</v>
          </cell>
        </row>
        <row r="27914">
          <cell r="O27914" t="str">
            <v>097213000</v>
          </cell>
          <cell r="P27914" t="str">
            <v>BINONI</v>
          </cell>
        </row>
        <row r="27915">
          <cell r="O27915" t="str">
            <v>097213000</v>
          </cell>
          <cell r="P27915" t="str">
            <v>CALUCAP</v>
          </cell>
        </row>
        <row r="27916">
          <cell r="O27916" t="str">
            <v>097213000</v>
          </cell>
          <cell r="P27916" t="str">
            <v>CANAWAN</v>
          </cell>
        </row>
        <row r="27917">
          <cell r="O27917" t="str">
            <v>097213000</v>
          </cell>
          <cell r="P27917" t="str">
            <v>CARACOL</v>
          </cell>
        </row>
        <row r="27918">
          <cell r="O27918" t="str">
            <v>097213000</v>
          </cell>
          <cell r="P27918" t="str">
            <v>DANAO</v>
          </cell>
        </row>
        <row r="27919">
          <cell r="O27919" t="str">
            <v>097213000</v>
          </cell>
          <cell r="P27919" t="str">
            <v>DINOAN</v>
          </cell>
        </row>
        <row r="27920">
          <cell r="O27920" t="str">
            <v>097213000</v>
          </cell>
          <cell r="P27920" t="str">
            <v>DIPOLOD</v>
          </cell>
        </row>
        <row r="27921">
          <cell r="O27921" t="str">
            <v>097213000</v>
          </cell>
          <cell r="P27921" t="str">
            <v>FATIMA (POGAN)</v>
          </cell>
        </row>
        <row r="27922">
          <cell r="O27922" t="str">
            <v>097213000</v>
          </cell>
          <cell r="P27922" t="str">
            <v>LIGUAC</v>
          </cell>
        </row>
        <row r="27923">
          <cell r="O27923" t="str">
            <v>097213000</v>
          </cell>
          <cell r="P27923" t="str">
            <v>LIPAKAN</v>
          </cell>
        </row>
        <row r="27924">
          <cell r="O27924" t="str">
            <v>097213000</v>
          </cell>
          <cell r="P27924" t="str">
            <v>MUCAS</v>
          </cell>
        </row>
        <row r="27925">
          <cell r="O27925" t="str">
            <v>097213000</v>
          </cell>
          <cell r="P27925" t="str">
            <v>POBLACION (SALUG)</v>
          </cell>
        </row>
        <row r="27926">
          <cell r="O27926" t="str">
            <v>097213000</v>
          </cell>
          <cell r="P27926" t="str">
            <v>RAMON MAGSAYSAY</v>
          </cell>
        </row>
        <row r="27927">
          <cell r="O27927" t="str">
            <v>097213000</v>
          </cell>
          <cell r="P27927" t="str">
            <v>TAMBALANG</v>
          </cell>
        </row>
        <row r="27928">
          <cell r="O27928" t="str">
            <v>097213000</v>
          </cell>
          <cell r="P27928" t="str">
            <v>TAPALAN</v>
          </cell>
        </row>
        <row r="27929">
          <cell r="O27929" t="str">
            <v>097213000</v>
          </cell>
          <cell r="P27929" t="str">
            <v>IPILAN</v>
          </cell>
        </row>
        <row r="27930">
          <cell r="O27930" t="str">
            <v>097213000</v>
          </cell>
          <cell r="P27930" t="str">
            <v>LANAWAN</v>
          </cell>
        </row>
        <row r="27931">
          <cell r="O27931" t="str">
            <v>097213000</v>
          </cell>
          <cell r="P27931" t="str">
            <v>PUKAY</v>
          </cell>
        </row>
        <row r="27932">
          <cell r="O27932" t="str">
            <v>097213000</v>
          </cell>
          <cell r="P27932" t="str">
            <v>SANTO NIÑO</v>
          </cell>
        </row>
        <row r="27933">
          <cell r="O27933" t="str">
            <v>097213000</v>
          </cell>
          <cell r="P27933" t="str">
            <v>PACUHAN</v>
          </cell>
        </row>
        <row r="27934">
          <cell r="O27934" t="str">
            <v>097213000</v>
          </cell>
          <cell r="P27934" t="str">
            <v>POBLACION EAST</v>
          </cell>
        </row>
        <row r="27935">
          <cell r="O27935" t="str">
            <v>097214000</v>
          </cell>
          <cell r="P27935" t="str">
            <v>ANTONINO</v>
          </cell>
        </row>
        <row r="27936">
          <cell r="O27936" t="str">
            <v>097214000</v>
          </cell>
          <cell r="P27936" t="str">
            <v>BAGONG BAGUIO</v>
          </cell>
        </row>
        <row r="27937">
          <cell r="O27937" t="str">
            <v>097214000</v>
          </cell>
          <cell r="P27937" t="str">
            <v>BAGUMBAYAN</v>
          </cell>
        </row>
        <row r="27938">
          <cell r="O27938" t="str">
            <v>097214000</v>
          </cell>
          <cell r="P27938" t="str">
            <v>BIAYON</v>
          </cell>
        </row>
        <row r="27939">
          <cell r="O27939" t="str">
            <v>097214000</v>
          </cell>
          <cell r="P27939" t="str">
            <v>BUENAVISTA</v>
          </cell>
        </row>
        <row r="27940">
          <cell r="O27940" t="str">
            <v>097214000</v>
          </cell>
          <cell r="P27940" t="str">
            <v>DAMPALAN</v>
          </cell>
        </row>
        <row r="27941">
          <cell r="O27941" t="str">
            <v>097214000</v>
          </cell>
          <cell r="P27941" t="str">
            <v>DANAO</v>
          </cell>
        </row>
        <row r="27942">
          <cell r="O27942" t="str">
            <v>097214000</v>
          </cell>
          <cell r="P27942" t="str">
            <v>DON ELENO</v>
          </cell>
        </row>
        <row r="27943">
          <cell r="O27943" t="str">
            <v>097214000</v>
          </cell>
          <cell r="P27943" t="str">
            <v>KAUSWAGAN</v>
          </cell>
        </row>
        <row r="27944">
          <cell r="O27944" t="str">
            <v>097214000</v>
          </cell>
          <cell r="P27944" t="str">
            <v>LABIRAY</v>
          </cell>
        </row>
        <row r="27945">
          <cell r="O27945" t="str">
            <v>097214000</v>
          </cell>
          <cell r="P27945" t="str">
            <v>LIWANAG</v>
          </cell>
        </row>
        <row r="27946">
          <cell r="O27946" t="str">
            <v>097214000</v>
          </cell>
          <cell r="P27946" t="str">
            <v>MABUHAY</v>
          </cell>
        </row>
        <row r="27947">
          <cell r="O27947" t="str">
            <v>097214000</v>
          </cell>
          <cell r="P27947" t="str">
            <v>MACALIBRE</v>
          </cell>
        </row>
        <row r="27948">
          <cell r="O27948" t="str">
            <v>097214000</v>
          </cell>
          <cell r="P27948" t="str">
            <v>MAHAYAHAY</v>
          </cell>
        </row>
        <row r="27949">
          <cell r="O27949" t="str">
            <v>097214000</v>
          </cell>
          <cell r="P27949" t="str">
            <v>MARAPONG</v>
          </cell>
        </row>
        <row r="27950">
          <cell r="O27950" t="str">
            <v>097214000</v>
          </cell>
          <cell r="P27950" t="str">
            <v>NAZARETH</v>
          </cell>
        </row>
        <row r="27951">
          <cell r="O27951" t="str">
            <v>097214000</v>
          </cell>
          <cell r="P27951" t="str">
            <v>NEBO</v>
          </cell>
        </row>
        <row r="27952">
          <cell r="O27952" t="str">
            <v>097214000</v>
          </cell>
          <cell r="P27952" t="str">
            <v>NEW RIZAL</v>
          </cell>
        </row>
        <row r="27953">
          <cell r="O27953" t="str">
            <v>097214000</v>
          </cell>
          <cell r="P27953" t="str">
            <v>NEW TANGUB</v>
          </cell>
        </row>
        <row r="27954">
          <cell r="O27954" t="str">
            <v>097214000</v>
          </cell>
          <cell r="P27954" t="str">
            <v>NUEVAVISTA</v>
          </cell>
        </row>
        <row r="27955">
          <cell r="O27955" t="str">
            <v>097214000</v>
          </cell>
          <cell r="P27955" t="str">
            <v>PEDAGAN</v>
          </cell>
        </row>
        <row r="27956">
          <cell r="O27956" t="str">
            <v>097214000</v>
          </cell>
          <cell r="P27956" t="str">
            <v>PENACIO</v>
          </cell>
        </row>
        <row r="27957">
          <cell r="O27957" t="str">
            <v>097214000</v>
          </cell>
          <cell r="P27957" t="str">
            <v>POBLACION ALTO</v>
          </cell>
        </row>
        <row r="27958">
          <cell r="O27958" t="str">
            <v>097214000</v>
          </cell>
          <cell r="P27958" t="str">
            <v>POBLACION BAJO</v>
          </cell>
        </row>
        <row r="27959">
          <cell r="O27959" t="str">
            <v>097214000</v>
          </cell>
          <cell r="P27959" t="str">
            <v>PRINCESA LAMAYA</v>
          </cell>
        </row>
        <row r="27960">
          <cell r="O27960" t="str">
            <v>097214000</v>
          </cell>
          <cell r="P27960" t="str">
            <v>PRINCESA FRESHIA</v>
          </cell>
        </row>
        <row r="27961">
          <cell r="O27961" t="str">
            <v>097214000</v>
          </cell>
          <cell r="P27961" t="str">
            <v>SAN ANTONIO</v>
          </cell>
        </row>
        <row r="27962">
          <cell r="O27962" t="str">
            <v>097214000</v>
          </cell>
          <cell r="P27962" t="str">
            <v>SAN FRANCISCO</v>
          </cell>
        </row>
        <row r="27963">
          <cell r="O27963" t="str">
            <v>097214000</v>
          </cell>
          <cell r="P27963" t="str">
            <v>SAN ISIDRO</v>
          </cell>
        </row>
        <row r="27964">
          <cell r="O27964" t="str">
            <v>097214000</v>
          </cell>
          <cell r="P27964" t="str">
            <v>SAN JOSE</v>
          </cell>
        </row>
        <row r="27965">
          <cell r="O27965" t="str">
            <v>097214000</v>
          </cell>
          <cell r="P27965" t="str">
            <v>SAN JUAN</v>
          </cell>
        </row>
        <row r="27966">
          <cell r="O27966" t="str">
            <v>097214000</v>
          </cell>
          <cell r="P27966" t="str">
            <v>SINAAD</v>
          </cell>
        </row>
        <row r="27967">
          <cell r="O27967" t="str">
            <v>097214000</v>
          </cell>
          <cell r="P27967" t="str">
            <v>SINAI</v>
          </cell>
        </row>
        <row r="27968">
          <cell r="O27968" t="str">
            <v>097214000</v>
          </cell>
          <cell r="P27968" t="str">
            <v>SITUBO</v>
          </cell>
        </row>
        <row r="27969">
          <cell r="O27969" t="str">
            <v>097214000</v>
          </cell>
          <cell r="P27969" t="str">
            <v>TINAGO</v>
          </cell>
        </row>
        <row r="27970">
          <cell r="O27970" t="str">
            <v>097214000</v>
          </cell>
          <cell r="P27970" t="str">
            <v>TININDUGAN</v>
          </cell>
        </row>
        <row r="27971">
          <cell r="O27971" t="str">
            <v>097214000</v>
          </cell>
          <cell r="P27971" t="str">
            <v>TUBURAN</v>
          </cell>
        </row>
        <row r="27972">
          <cell r="O27972" t="str">
            <v>097214000</v>
          </cell>
          <cell r="P27972" t="str">
            <v>VENUS</v>
          </cell>
        </row>
        <row r="27973">
          <cell r="O27973" t="str">
            <v>097214000</v>
          </cell>
          <cell r="P27973" t="str">
            <v>WILBEN</v>
          </cell>
        </row>
        <row r="27974">
          <cell r="O27974" t="str">
            <v>097215000</v>
          </cell>
          <cell r="P27974" t="str">
            <v>BALOK</v>
          </cell>
        </row>
        <row r="27975">
          <cell r="O27975" t="str">
            <v>097215000</v>
          </cell>
          <cell r="P27975" t="str">
            <v>DATAGAN</v>
          </cell>
        </row>
        <row r="27976">
          <cell r="O27976" t="str">
            <v>097215000</v>
          </cell>
          <cell r="P27976" t="str">
            <v>DENOYAN</v>
          </cell>
        </row>
        <row r="27977">
          <cell r="O27977" t="str">
            <v>097215000</v>
          </cell>
          <cell r="P27977" t="str">
            <v>DIONGAN</v>
          </cell>
        </row>
        <row r="27978">
          <cell r="O27978" t="str">
            <v>097215000</v>
          </cell>
          <cell r="P27978" t="str">
            <v>DOMOGOK</v>
          </cell>
        </row>
        <row r="27979">
          <cell r="O27979" t="str">
            <v>097215000</v>
          </cell>
          <cell r="P27979" t="str">
            <v>DUMPILAS</v>
          </cell>
        </row>
        <row r="27980">
          <cell r="O27980" t="str">
            <v>097215000</v>
          </cell>
          <cell r="P27980" t="str">
            <v>GONAYEN</v>
          </cell>
        </row>
        <row r="27981">
          <cell r="O27981" t="str">
            <v>097215000</v>
          </cell>
          <cell r="P27981" t="str">
            <v>GUIBO</v>
          </cell>
        </row>
        <row r="27982">
          <cell r="O27982" t="str">
            <v>097215000</v>
          </cell>
          <cell r="P27982" t="str">
            <v>GUNYAN</v>
          </cell>
        </row>
        <row r="27983">
          <cell r="O27983" t="str">
            <v>097215000</v>
          </cell>
          <cell r="P27983" t="str">
            <v>LITOLET</v>
          </cell>
        </row>
        <row r="27984">
          <cell r="O27984" t="str">
            <v>097215000</v>
          </cell>
          <cell r="P27984" t="str">
            <v>MACASING</v>
          </cell>
        </row>
        <row r="27985">
          <cell r="O27985" t="str">
            <v>097215000</v>
          </cell>
          <cell r="P27985" t="str">
            <v>MANGILAY</v>
          </cell>
        </row>
        <row r="27986">
          <cell r="O27986" t="str">
            <v>097215000</v>
          </cell>
          <cell r="P27986" t="str">
            <v>MOYO</v>
          </cell>
        </row>
        <row r="27987">
          <cell r="O27987" t="str">
            <v>097215000</v>
          </cell>
          <cell r="P27987" t="str">
            <v>PANGE</v>
          </cell>
        </row>
        <row r="27988">
          <cell r="O27988" t="str">
            <v>097215000</v>
          </cell>
          <cell r="P27988" t="str">
            <v>PARANGLUMBA (POB.)</v>
          </cell>
        </row>
        <row r="27989">
          <cell r="O27989" t="str">
            <v>097215000</v>
          </cell>
          <cell r="P27989" t="str">
            <v>POLAYO</v>
          </cell>
        </row>
        <row r="27990">
          <cell r="O27990" t="str">
            <v>097215000</v>
          </cell>
          <cell r="P27990" t="str">
            <v>SAYAW</v>
          </cell>
        </row>
        <row r="27991">
          <cell r="O27991" t="str">
            <v>097215000</v>
          </cell>
          <cell r="P27991" t="str">
            <v>SERIAC</v>
          </cell>
        </row>
        <row r="27992">
          <cell r="O27992" t="str">
            <v>097215000</v>
          </cell>
          <cell r="P27992" t="str">
            <v>SIAYAN PROPER (POB.)</v>
          </cell>
        </row>
        <row r="27993">
          <cell r="O27993" t="str">
            <v>097215000</v>
          </cell>
          <cell r="P27993" t="str">
            <v>BALUNOKAN</v>
          </cell>
        </row>
        <row r="27994">
          <cell r="O27994" t="str">
            <v>097215000</v>
          </cell>
          <cell r="P27994" t="str">
            <v>MUÑOZ</v>
          </cell>
        </row>
        <row r="27995">
          <cell r="O27995" t="str">
            <v>097215000</v>
          </cell>
          <cell r="P27995" t="str">
            <v>SUGUILON</v>
          </cell>
        </row>
        <row r="27996">
          <cell r="O27996" t="str">
            <v>097216000</v>
          </cell>
          <cell r="P27996" t="str">
            <v>ANONGAN</v>
          </cell>
        </row>
        <row r="27997">
          <cell r="O27997" t="str">
            <v>097216000</v>
          </cell>
          <cell r="P27997" t="str">
            <v>BASAK</v>
          </cell>
        </row>
        <row r="27998">
          <cell r="O27998" t="str">
            <v>097216000</v>
          </cell>
          <cell r="P27998" t="str">
            <v>CAWIT-CAWIT</v>
          </cell>
        </row>
        <row r="27999">
          <cell r="O27999" t="str">
            <v>097216000</v>
          </cell>
          <cell r="P27999" t="str">
            <v>DINULAN</v>
          </cell>
        </row>
        <row r="28000">
          <cell r="O28000" t="str">
            <v>097216000</v>
          </cell>
          <cell r="P28000" t="str">
            <v>JATIAN</v>
          </cell>
        </row>
        <row r="28001">
          <cell r="O28001" t="str">
            <v>097216000</v>
          </cell>
          <cell r="P28001" t="str">
            <v>LAKIKI</v>
          </cell>
        </row>
        <row r="28002">
          <cell r="O28002" t="str">
            <v>097216000</v>
          </cell>
          <cell r="P28002" t="str">
            <v>LAMBAGOAN</v>
          </cell>
        </row>
        <row r="28003">
          <cell r="O28003" t="str">
            <v>097216000</v>
          </cell>
          <cell r="P28003" t="str">
            <v>LIMPAPA</v>
          </cell>
        </row>
        <row r="28004">
          <cell r="O28004" t="str">
            <v>097216000</v>
          </cell>
          <cell r="P28004" t="str">
            <v>LINGAYON</v>
          </cell>
        </row>
        <row r="28005">
          <cell r="O28005" t="str">
            <v>097216000</v>
          </cell>
          <cell r="P28005" t="str">
            <v>LINTANGAN</v>
          </cell>
        </row>
        <row r="28006">
          <cell r="O28006" t="str">
            <v>097216000</v>
          </cell>
          <cell r="P28006" t="str">
            <v>LITAWAN</v>
          </cell>
        </row>
        <row r="28007">
          <cell r="O28007" t="str">
            <v>097216000</v>
          </cell>
          <cell r="P28007" t="str">
            <v>LUNDAY</v>
          </cell>
        </row>
        <row r="28008">
          <cell r="O28008" t="str">
            <v>097216000</v>
          </cell>
          <cell r="P28008" t="str">
            <v>MALAYAL</v>
          </cell>
        </row>
        <row r="28009">
          <cell r="O28009" t="str">
            <v>097216000</v>
          </cell>
          <cell r="P28009" t="str">
            <v>MANTIVO</v>
          </cell>
        </row>
        <row r="28010">
          <cell r="O28010" t="str">
            <v>097216000</v>
          </cell>
          <cell r="P28010" t="str">
            <v>PANGANURAN</v>
          </cell>
        </row>
        <row r="28011">
          <cell r="O28011" t="str">
            <v>097216000</v>
          </cell>
          <cell r="P28011" t="str">
            <v>PANGIAN</v>
          </cell>
        </row>
        <row r="28012">
          <cell r="O28012" t="str">
            <v>097216000</v>
          </cell>
          <cell r="P28012" t="str">
            <v>PANIRAN</v>
          </cell>
        </row>
        <row r="28013">
          <cell r="O28013" t="str">
            <v>097216000</v>
          </cell>
          <cell r="P28013" t="str">
            <v>POBLACION</v>
          </cell>
        </row>
        <row r="28014">
          <cell r="O28014" t="str">
            <v>097216000</v>
          </cell>
          <cell r="P28014" t="str">
            <v>PULIRAN</v>
          </cell>
        </row>
        <row r="28015">
          <cell r="O28015" t="str">
            <v>097216000</v>
          </cell>
          <cell r="P28015" t="str">
            <v>SANTO NIÑO (CULABOG)</v>
          </cell>
        </row>
        <row r="28016">
          <cell r="O28016" t="str">
            <v>097216000</v>
          </cell>
          <cell r="P28016" t="str">
            <v>BONGALAO</v>
          </cell>
        </row>
        <row r="28017">
          <cell r="O28017" t="str">
            <v>097216000</v>
          </cell>
          <cell r="P28017" t="str">
            <v>CABBUNAN</v>
          </cell>
        </row>
        <row r="28018">
          <cell r="O28018" t="str">
            <v>097216000</v>
          </cell>
          <cell r="P28018" t="str">
            <v>CULAGUAN</v>
          </cell>
        </row>
        <row r="28019">
          <cell r="O28019" t="str">
            <v>097216000</v>
          </cell>
          <cell r="P28019" t="str">
            <v>CUSIPAN</v>
          </cell>
        </row>
        <row r="28020">
          <cell r="O28020" t="str">
            <v>097216000</v>
          </cell>
          <cell r="P28020" t="str">
            <v>KAMARANGAN</v>
          </cell>
        </row>
        <row r="28021">
          <cell r="O28021" t="str">
            <v>097216000</v>
          </cell>
          <cell r="P28021" t="str">
            <v>NALA (POB.)</v>
          </cell>
        </row>
        <row r="28022">
          <cell r="O28022" t="str">
            <v>097216000</v>
          </cell>
          <cell r="P28022" t="str">
            <v>PASILNAHUT</v>
          </cell>
        </row>
        <row r="28023">
          <cell r="O28023" t="str">
            <v>097216000</v>
          </cell>
          <cell r="P28023" t="str">
            <v>TANGARAK</v>
          </cell>
        </row>
        <row r="28024">
          <cell r="O28024" t="str">
            <v>097217000</v>
          </cell>
          <cell r="P28024" t="str">
            <v>BAGACAY</v>
          </cell>
        </row>
        <row r="28025">
          <cell r="O28025" t="str">
            <v>097217000</v>
          </cell>
          <cell r="P28025" t="str">
            <v>CALILIC</v>
          </cell>
        </row>
        <row r="28026">
          <cell r="O28026" t="str">
            <v>097217000</v>
          </cell>
          <cell r="P28026" t="str">
            <v>CALUBE</v>
          </cell>
        </row>
        <row r="28027">
          <cell r="O28027" t="str">
            <v>097217000</v>
          </cell>
          <cell r="P28027" t="str">
            <v>KANIM</v>
          </cell>
        </row>
        <row r="28028">
          <cell r="O28028" t="str">
            <v>097217000</v>
          </cell>
          <cell r="P28028" t="str">
            <v>DELAPA</v>
          </cell>
        </row>
        <row r="28029">
          <cell r="O28029" t="str">
            <v>097217000</v>
          </cell>
          <cell r="P28029" t="str">
            <v>LIBAY</v>
          </cell>
        </row>
        <row r="28030">
          <cell r="O28030" t="str">
            <v>097217000</v>
          </cell>
          <cell r="P28030" t="str">
            <v>MAGSAYSAY</v>
          </cell>
        </row>
        <row r="28031">
          <cell r="O28031" t="str">
            <v>097217000</v>
          </cell>
          <cell r="P28031" t="str">
            <v>MARAPONG</v>
          </cell>
        </row>
        <row r="28032">
          <cell r="O28032" t="str">
            <v>097217000</v>
          </cell>
          <cell r="P28032" t="str">
            <v>MINLASAG</v>
          </cell>
        </row>
        <row r="28033">
          <cell r="O28033" t="str">
            <v>097217000</v>
          </cell>
          <cell r="P28033" t="str">
            <v>OYAN</v>
          </cell>
        </row>
        <row r="28034">
          <cell r="O28034" t="str">
            <v>097217000</v>
          </cell>
          <cell r="P28034" t="str">
            <v>PANGANURAN</v>
          </cell>
        </row>
        <row r="28035">
          <cell r="O28035" t="str">
            <v>097217000</v>
          </cell>
          <cell r="P28035" t="str">
            <v>POBLACION (SIBUTAD)</v>
          </cell>
        </row>
        <row r="28036">
          <cell r="O28036" t="str">
            <v>097217000</v>
          </cell>
          <cell r="P28036" t="str">
            <v>SAWANG</v>
          </cell>
        </row>
        <row r="28037">
          <cell r="O28037" t="str">
            <v>097217000</v>
          </cell>
          <cell r="P28037" t="str">
            <v>SIBULOC</v>
          </cell>
        </row>
        <row r="28038">
          <cell r="O28038" t="str">
            <v>097217000</v>
          </cell>
          <cell r="P28038" t="str">
            <v>SINIPAY</v>
          </cell>
        </row>
        <row r="28039">
          <cell r="O28039" t="str">
            <v>097217000</v>
          </cell>
          <cell r="P28039" t="str">
            <v>SIPALOC</v>
          </cell>
        </row>
        <row r="28040">
          <cell r="O28040" t="str">
            <v>097218000</v>
          </cell>
          <cell r="P28040" t="str">
            <v>BAGO</v>
          </cell>
        </row>
        <row r="28041">
          <cell r="O28041" t="str">
            <v>097218000</v>
          </cell>
          <cell r="P28041" t="str">
            <v>BINUANGAN</v>
          </cell>
        </row>
        <row r="28042">
          <cell r="O28042" t="str">
            <v>097218000</v>
          </cell>
          <cell r="P28042" t="str">
            <v>BITOON</v>
          </cell>
        </row>
        <row r="28043">
          <cell r="O28043" t="str">
            <v>097218000</v>
          </cell>
          <cell r="P28043" t="str">
            <v>DICOYONG</v>
          </cell>
        </row>
        <row r="28044">
          <cell r="O28044" t="str">
            <v>097218000</v>
          </cell>
          <cell r="P28044" t="str">
            <v>DON RICARDO MACIAS (DINOBOT)</v>
          </cell>
        </row>
        <row r="28045">
          <cell r="O28045" t="str">
            <v>097218000</v>
          </cell>
          <cell r="P28045" t="str">
            <v>DUMALOGDOG</v>
          </cell>
        </row>
        <row r="28046">
          <cell r="O28046" t="str">
            <v>097218000</v>
          </cell>
          <cell r="P28046" t="str">
            <v>INUMAN</v>
          </cell>
        </row>
        <row r="28047">
          <cell r="O28047" t="str">
            <v>097218000</v>
          </cell>
          <cell r="P28047" t="str">
            <v>LA CONCEPCION</v>
          </cell>
        </row>
        <row r="28048">
          <cell r="O28048" t="str">
            <v>097218000</v>
          </cell>
          <cell r="P28048" t="str">
            <v>LAGAG</v>
          </cell>
        </row>
        <row r="28049">
          <cell r="O28049" t="str">
            <v>097218000</v>
          </cell>
          <cell r="P28049" t="str">
            <v>LAPERO</v>
          </cell>
        </row>
        <row r="28050">
          <cell r="O28050" t="str">
            <v>097218000</v>
          </cell>
          <cell r="P28050" t="str">
            <v>MANDIH</v>
          </cell>
        </row>
        <row r="28051">
          <cell r="O28051" t="str">
            <v>097218000</v>
          </cell>
          <cell r="P28051" t="str">
            <v>MARAS</v>
          </cell>
        </row>
        <row r="28052">
          <cell r="O28052" t="str">
            <v>097218000</v>
          </cell>
          <cell r="P28052" t="str">
            <v>MAWAL</v>
          </cell>
        </row>
        <row r="28053">
          <cell r="O28053" t="str">
            <v>097218000</v>
          </cell>
          <cell r="P28053" t="str">
            <v>MISOK</v>
          </cell>
        </row>
        <row r="28054">
          <cell r="O28054" t="str">
            <v>097218000</v>
          </cell>
          <cell r="P28054" t="str">
            <v>MOTIBOT</v>
          </cell>
        </row>
        <row r="28055">
          <cell r="O28055" t="str">
            <v>097218000</v>
          </cell>
          <cell r="P28055" t="str">
            <v>NATO</v>
          </cell>
        </row>
        <row r="28056">
          <cell r="O28056" t="str">
            <v>097218000</v>
          </cell>
          <cell r="P28056" t="str">
            <v>PANGALALAN</v>
          </cell>
        </row>
        <row r="28057">
          <cell r="O28057" t="str">
            <v>097218000</v>
          </cell>
          <cell r="P28057" t="str">
            <v>PIAO</v>
          </cell>
        </row>
        <row r="28058">
          <cell r="O28058" t="str">
            <v>097218000</v>
          </cell>
          <cell r="P28058" t="str">
            <v>POBLACION</v>
          </cell>
        </row>
        <row r="28059">
          <cell r="O28059" t="str">
            <v>097218000</v>
          </cell>
          <cell r="P28059" t="str">
            <v>SIARE</v>
          </cell>
        </row>
        <row r="28060">
          <cell r="O28060" t="str">
            <v>097218000</v>
          </cell>
          <cell r="P28060" t="str">
            <v>TALINGA</v>
          </cell>
        </row>
        <row r="28061">
          <cell r="O28061" t="str">
            <v>097218000</v>
          </cell>
          <cell r="P28061" t="str">
            <v>TINAPLAN</v>
          </cell>
        </row>
        <row r="28062">
          <cell r="O28062" t="str">
            <v>097218000</v>
          </cell>
          <cell r="P28062" t="str">
            <v>TIGBAO</v>
          </cell>
        </row>
        <row r="28063">
          <cell r="O28063" t="str">
            <v>097218000</v>
          </cell>
          <cell r="P28063" t="str">
            <v>TITIK</v>
          </cell>
        </row>
        <row r="28064">
          <cell r="O28064" t="str">
            <v>097218000</v>
          </cell>
          <cell r="P28064" t="str">
            <v>BATO</v>
          </cell>
        </row>
        <row r="28065">
          <cell r="O28065" t="str">
            <v>097218000</v>
          </cell>
          <cell r="P28065" t="str">
            <v>BUCANA</v>
          </cell>
        </row>
        <row r="28066">
          <cell r="O28066" t="str">
            <v>097218000</v>
          </cell>
          <cell r="P28066" t="str">
            <v>CALUAN</v>
          </cell>
        </row>
        <row r="28067">
          <cell r="O28067" t="str">
            <v>097218000</v>
          </cell>
          <cell r="P28067" t="str">
            <v>CALUBIAN</v>
          </cell>
        </row>
        <row r="28068">
          <cell r="O28068" t="str">
            <v>097218000</v>
          </cell>
          <cell r="P28068" t="str">
            <v>CALATUNAN</v>
          </cell>
        </row>
        <row r="28069">
          <cell r="O28069" t="str">
            <v>097218000</v>
          </cell>
          <cell r="P28069" t="str">
            <v>DAGOHOY</v>
          </cell>
        </row>
        <row r="28070">
          <cell r="O28070" t="str">
            <v>097218000</v>
          </cell>
          <cell r="P28070" t="str">
            <v>DATAGAN</v>
          </cell>
        </row>
        <row r="28071">
          <cell r="O28071" t="str">
            <v>097218000</v>
          </cell>
          <cell r="P28071" t="str">
            <v>DISUD</v>
          </cell>
        </row>
        <row r="28072">
          <cell r="O28072" t="str">
            <v>097218000</v>
          </cell>
          <cell r="P28072" t="str">
            <v>DOÑA JOSEFA</v>
          </cell>
        </row>
        <row r="28073">
          <cell r="O28073" t="str">
            <v>097218000</v>
          </cell>
          <cell r="P28073" t="str">
            <v>GAMPIS</v>
          </cell>
        </row>
        <row r="28074">
          <cell r="O28074" t="str">
            <v>097218000</v>
          </cell>
          <cell r="P28074" t="str">
            <v>GOLEO</v>
          </cell>
        </row>
        <row r="28075">
          <cell r="O28075" t="str">
            <v>097218000</v>
          </cell>
          <cell r="P28075" t="str">
            <v>IMELDA</v>
          </cell>
        </row>
        <row r="28076">
          <cell r="O28076" t="str">
            <v>097218000</v>
          </cell>
          <cell r="P28076" t="str">
            <v>JOAQUIN MACIAS</v>
          </cell>
        </row>
        <row r="28077">
          <cell r="O28077" t="str">
            <v>097218000</v>
          </cell>
          <cell r="P28077" t="str">
            <v>LABAKID</v>
          </cell>
        </row>
        <row r="28078">
          <cell r="O28078" t="str">
            <v>097218000</v>
          </cell>
          <cell r="P28078" t="str">
            <v>SANTO NIÑO</v>
          </cell>
        </row>
        <row r="28079">
          <cell r="O28079" t="str">
            <v>097218000</v>
          </cell>
          <cell r="P28079" t="str">
            <v>SANTO ROSARIO</v>
          </cell>
        </row>
        <row r="28080">
          <cell r="O28080" t="str">
            <v>097218000</v>
          </cell>
          <cell r="P28080" t="str">
            <v>UPPER NIPAAN</v>
          </cell>
        </row>
        <row r="28081">
          <cell r="O28081" t="str">
            <v>097218000</v>
          </cell>
          <cell r="P28081" t="str">
            <v>BENIGNO AQUINO JR.</v>
          </cell>
        </row>
        <row r="28082">
          <cell r="O28082" t="str">
            <v>097218000</v>
          </cell>
          <cell r="P28082" t="str">
            <v>FATIMA</v>
          </cell>
        </row>
        <row r="28083">
          <cell r="O28083" t="str">
            <v>097218000</v>
          </cell>
          <cell r="P28083" t="str">
            <v>BALOK</v>
          </cell>
        </row>
        <row r="28084">
          <cell r="O28084" t="str">
            <v>097218000</v>
          </cell>
          <cell r="P28084" t="str">
            <v>BANTAYAN</v>
          </cell>
        </row>
        <row r="28085">
          <cell r="O28085" t="str">
            <v>097218000</v>
          </cell>
          <cell r="P28085" t="str">
            <v>DAPAON</v>
          </cell>
        </row>
        <row r="28086">
          <cell r="O28086" t="str">
            <v>097218000</v>
          </cell>
          <cell r="P28086" t="str">
            <v>DATU TANGKILAN</v>
          </cell>
        </row>
        <row r="28087">
          <cell r="O28087" t="str">
            <v>097218000</v>
          </cell>
          <cell r="P28087" t="str">
            <v>LA ROCHE SAN MIGUEL</v>
          </cell>
        </row>
        <row r="28088">
          <cell r="O28088" t="str">
            <v>097218000</v>
          </cell>
          <cell r="P28088" t="str">
            <v>LAWIS</v>
          </cell>
        </row>
        <row r="28089">
          <cell r="O28089" t="str">
            <v>097218000</v>
          </cell>
          <cell r="P28089" t="str">
            <v>MAGSAYSAY</v>
          </cell>
        </row>
        <row r="28090">
          <cell r="O28090" t="str">
            <v>097218000</v>
          </cell>
          <cell r="P28090" t="str">
            <v>NIPAAN</v>
          </cell>
        </row>
        <row r="28091">
          <cell r="O28091" t="str">
            <v>097218000</v>
          </cell>
          <cell r="P28091" t="str">
            <v>UPPER INUMAN</v>
          </cell>
        </row>
        <row r="28092">
          <cell r="O28092" t="str">
            <v>097219000</v>
          </cell>
          <cell r="P28092" t="str">
            <v>BALAGUNAN</v>
          </cell>
        </row>
        <row r="28093">
          <cell r="O28093" t="str">
            <v>097219000</v>
          </cell>
          <cell r="P28093" t="str">
            <v>ANDRES MICUBO JR. (BALILI)</v>
          </cell>
        </row>
        <row r="28094">
          <cell r="O28094" t="str">
            <v>097219000</v>
          </cell>
          <cell r="P28094" t="str">
            <v>BUCANA</v>
          </cell>
        </row>
        <row r="28095">
          <cell r="O28095" t="str">
            <v>097219000</v>
          </cell>
          <cell r="P28095" t="str">
            <v>BULACAN</v>
          </cell>
        </row>
        <row r="28096">
          <cell r="O28096" t="str">
            <v>097219000</v>
          </cell>
          <cell r="P28096" t="str">
            <v>DIONISIO RICONALLA</v>
          </cell>
        </row>
        <row r="28097">
          <cell r="O28097" t="str">
            <v>097219000</v>
          </cell>
          <cell r="P28097" t="str">
            <v>CANDIZ</v>
          </cell>
        </row>
        <row r="28098">
          <cell r="O28098" t="str">
            <v>097219000</v>
          </cell>
          <cell r="P28098" t="str">
            <v>JOSE P. BRILLANTES, SR. (OLD LITUBAN)</v>
          </cell>
        </row>
        <row r="28099">
          <cell r="O28099" t="str">
            <v>097219000</v>
          </cell>
          <cell r="P28099" t="str">
            <v>LATABON</v>
          </cell>
        </row>
        <row r="28100">
          <cell r="O28100" t="str">
            <v>097219000</v>
          </cell>
          <cell r="P28100" t="str">
            <v>MATEO FRANCISCO</v>
          </cell>
        </row>
        <row r="28101">
          <cell r="O28101" t="str">
            <v>097219000</v>
          </cell>
          <cell r="P28101" t="str">
            <v>MALIPOT</v>
          </cell>
        </row>
        <row r="28102">
          <cell r="O28102" t="str">
            <v>097219000</v>
          </cell>
          <cell r="P28102" t="str">
            <v>NEW LITUBAN</v>
          </cell>
        </row>
        <row r="28103">
          <cell r="O28103" t="str">
            <v>097219000</v>
          </cell>
          <cell r="P28103" t="str">
            <v>PISAWAK</v>
          </cell>
        </row>
        <row r="28104">
          <cell r="O28104" t="str">
            <v>097219000</v>
          </cell>
          <cell r="P28104" t="str">
            <v>POBLACION</v>
          </cell>
        </row>
        <row r="28105">
          <cell r="O28105" t="str">
            <v>097219000</v>
          </cell>
          <cell r="P28105" t="str">
            <v>SANTA MARIA</v>
          </cell>
        </row>
        <row r="28106">
          <cell r="O28106" t="str">
            <v>097219000</v>
          </cell>
          <cell r="P28106" t="str">
            <v>SUHAILE ARABI</v>
          </cell>
        </row>
        <row r="28107">
          <cell r="O28107" t="str">
            <v>097219000</v>
          </cell>
          <cell r="P28107" t="str">
            <v>TIBANGAO</v>
          </cell>
        </row>
        <row r="28108">
          <cell r="O28108" t="str">
            <v>097219000</v>
          </cell>
          <cell r="P28108" t="str">
            <v>S. CABRAL</v>
          </cell>
        </row>
        <row r="28109">
          <cell r="O28109" t="str">
            <v>097219000</v>
          </cell>
          <cell r="P28109" t="str">
            <v>DATU SAILILA</v>
          </cell>
        </row>
        <row r="28110">
          <cell r="O28110" t="str">
            <v>097219000</v>
          </cell>
          <cell r="P28110" t="str">
            <v>MAKIANG</v>
          </cell>
        </row>
        <row r="28111">
          <cell r="O28111" t="str">
            <v>097219000</v>
          </cell>
          <cell r="P28111" t="str">
            <v>MALAMBUHANGIN</v>
          </cell>
        </row>
        <row r="28112">
          <cell r="O28112" t="str">
            <v>097219000</v>
          </cell>
          <cell r="P28112" t="str">
            <v>MANAOL</v>
          </cell>
        </row>
        <row r="28113">
          <cell r="O28113" t="str">
            <v>097219000</v>
          </cell>
          <cell r="P28113" t="str">
            <v>MATIAG</v>
          </cell>
        </row>
        <row r="28114">
          <cell r="O28114" t="str">
            <v>097219000</v>
          </cell>
          <cell r="P28114" t="str">
            <v>PANGIAN</v>
          </cell>
        </row>
        <row r="28115">
          <cell r="O28115" t="str">
            <v>097219000</v>
          </cell>
          <cell r="P28115" t="str">
            <v>SIAY</v>
          </cell>
        </row>
        <row r="28116">
          <cell r="O28116" t="str">
            <v>097219000</v>
          </cell>
          <cell r="P28116" t="str">
            <v>TABAYO</v>
          </cell>
        </row>
        <row r="28117">
          <cell r="O28117" t="str">
            <v>097219000</v>
          </cell>
          <cell r="P28117" t="str">
            <v>TAGAYTAY</v>
          </cell>
        </row>
        <row r="28118">
          <cell r="O28118" t="str">
            <v>097220000</v>
          </cell>
          <cell r="P28118" t="str">
            <v>BALATAKAN</v>
          </cell>
        </row>
        <row r="28119">
          <cell r="O28119" t="str">
            <v>097220000</v>
          </cell>
          <cell r="P28119" t="str">
            <v>BALONKAN</v>
          </cell>
        </row>
        <row r="28120">
          <cell r="O28120" t="str">
            <v>097220000</v>
          </cell>
          <cell r="P28120" t="str">
            <v>BALUBUAN</v>
          </cell>
        </row>
        <row r="28121">
          <cell r="O28121" t="str">
            <v>097220000</v>
          </cell>
          <cell r="P28121" t="str">
            <v>BITUGAN</v>
          </cell>
        </row>
        <row r="28122">
          <cell r="O28122" t="str">
            <v>097220000</v>
          </cell>
          <cell r="P28122" t="str">
            <v>BONGON</v>
          </cell>
        </row>
        <row r="28123">
          <cell r="O28123" t="str">
            <v>097220000</v>
          </cell>
          <cell r="P28123" t="str">
            <v>CATUYAN</v>
          </cell>
        </row>
        <row r="28124">
          <cell r="O28124" t="str">
            <v>097220000</v>
          </cell>
          <cell r="P28124" t="str">
            <v>CULASIAN</v>
          </cell>
        </row>
        <row r="28125">
          <cell r="O28125" t="str">
            <v>097220000</v>
          </cell>
          <cell r="P28125" t="str">
            <v>DANGANON</v>
          </cell>
        </row>
        <row r="28126">
          <cell r="O28126" t="str">
            <v>097220000</v>
          </cell>
          <cell r="P28126" t="str">
            <v>DOÑA CECILIA</v>
          </cell>
        </row>
        <row r="28127">
          <cell r="O28127" t="str">
            <v>097220000</v>
          </cell>
          <cell r="P28127" t="str">
            <v>GUBAN</v>
          </cell>
        </row>
        <row r="28128">
          <cell r="O28128" t="str">
            <v>097220000</v>
          </cell>
          <cell r="P28128" t="str">
            <v>LAGUNDI</v>
          </cell>
        </row>
        <row r="28129">
          <cell r="O28129" t="str">
            <v>097220000</v>
          </cell>
          <cell r="P28129" t="str">
            <v>LIBUCON</v>
          </cell>
        </row>
        <row r="28130">
          <cell r="O28130" t="str">
            <v>097220000</v>
          </cell>
          <cell r="P28130" t="str">
            <v>LUBOK</v>
          </cell>
        </row>
        <row r="28131">
          <cell r="O28131" t="str">
            <v>097220000</v>
          </cell>
          <cell r="P28131" t="str">
            <v>MACUYON</v>
          </cell>
        </row>
        <row r="28132">
          <cell r="O28132" t="str">
            <v>097220000</v>
          </cell>
          <cell r="P28132" t="str">
            <v>MINANGA</v>
          </cell>
        </row>
        <row r="28133">
          <cell r="O28133" t="str">
            <v>097220000</v>
          </cell>
          <cell r="P28133" t="str">
            <v>MOTONG</v>
          </cell>
        </row>
        <row r="28134">
          <cell r="O28134" t="str">
            <v>097220000</v>
          </cell>
          <cell r="P28134" t="str">
            <v>NAPULAN</v>
          </cell>
        </row>
        <row r="28135">
          <cell r="O28135" t="str">
            <v>097220000</v>
          </cell>
          <cell r="P28135" t="str">
            <v>PANABUTAN</v>
          </cell>
        </row>
        <row r="28136">
          <cell r="O28136" t="str">
            <v>097220000</v>
          </cell>
          <cell r="P28136" t="str">
            <v>PIACAN</v>
          </cell>
        </row>
        <row r="28137">
          <cell r="O28137" t="str">
            <v>097220000</v>
          </cell>
          <cell r="P28137" t="str">
            <v>PIÑA</v>
          </cell>
        </row>
        <row r="28138">
          <cell r="O28138" t="str">
            <v>097220000</v>
          </cell>
          <cell r="P28138" t="str">
            <v>PISA PUTI</v>
          </cell>
        </row>
        <row r="28139">
          <cell r="O28139" t="str">
            <v>097220000</v>
          </cell>
          <cell r="P28139" t="str">
            <v>PISA ITOM</v>
          </cell>
        </row>
        <row r="28140">
          <cell r="O28140" t="str">
            <v>097220000</v>
          </cell>
          <cell r="P28140" t="str">
            <v>SAINT MARY (POB.)</v>
          </cell>
        </row>
        <row r="28141">
          <cell r="O28141" t="str">
            <v>097220000</v>
          </cell>
          <cell r="P28141" t="str">
            <v>SAN NICOLAS (POB.)</v>
          </cell>
        </row>
        <row r="28142">
          <cell r="O28142" t="str">
            <v>097220000</v>
          </cell>
          <cell r="P28142" t="str">
            <v>SAN VICENTE (POB.)</v>
          </cell>
        </row>
        <row r="28143">
          <cell r="O28143" t="str">
            <v>097220000</v>
          </cell>
          <cell r="P28143" t="str">
            <v>PUGOS</v>
          </cell>
        </row>
        <row r="28144">
          <cell r="O28144" t="str">
            <v>097220000</v>
          </cell>
          <cell r="P28144" t="str">
            <v>PULA BATO</v>
          </cell>
        </row>
        <row r="28145">
          <cell r="O28145" t="str">
            <v>097220000</v>
          </cell>
          <cell r="P28145" t="str">
            <v>PULANG LUPA</v>
          </cell>
        </row>
        <row r="28146">
          <cell r="O28146" t="str">
            <v>097220000</v>
          </cell>
          <cell r="P28146" t="str">
            <v>SAN ROQUE (POB.)</v>
          </cell>
        </row>
        <row r="28147">
          <cell r="O28147" t="str">
            <v>097220000</v>
          </cell>
          <cell r="P28147" t="str">
            <v>SIPAKIT</v>
          </cell>
        </row>
        <row r="28148">
          <cell r="O28148" t="str">
            <v>097220000</v>
          </cell>
          <cell r="P28148" t="str">
            <v>SIPAWA</v>
          </cell>
        </row>
        <row r="28149">
          <cell r="O28149" t="str">
            <v>097220000</v>
          </cell>
          <cell r="P28149" t="str">
            <v>SIRAWAI PROPER (POB.)</v>
          </cell>
        </row>
        <row r="28150">
          <cell r="O28150" t="str">
            <v>097220000</v>
          </cell>
          <cell r="P28150" t="str">
            <v>TALABIGA</v>
          </cell>
        </row>
        <row r="28151">
          <cell r="O28151" t="str">
            <v>097220000</v>
          </cell>
          <cell r="P28151" t="str">
            <v>TAPANAYAN</v>
          </cell>
        </row>
        <row r="28152">
          <cell r="O28152" t="str">
            <v>097221000</v>
          </cell>
          <cell r="P28152" t="str">
            <v>CABONG</v>
          </cell>
        </row>
        <row r="28153">
          <cell r="O28153" t="str">
            <v>097221000</v>
          </cell>
          <cell r="P28153" t="str">
            <v>GALINGON</v>
          </cell>
        </row>
        <row r="28154">
          <cell r="O28154" t="str">
            <v>097221000</v>
          </cell>
          <cell r="P28154" t="str">
            <v>LAWAAN</v>
          </cell>
        </row>
        <row r="28155">
          <cell r="O28155" t="str">
            <v>097221000</v>
          </cell>
          <cell r="P28155" t="str">
            <v>MOLOS</v>
          </cell>
        </row>
        <row r="28156">
          <cell r="O28156" t="str">
            <v>097221000</v>
          </cell>
          <cell r="P28156" t="str">
            <v>NEW DAPITAN</v>
          </cell>
        </row>
        <row r="28157">
          <cell r="O28157" t="str">
            <v>097221000</v>
          </cell>
          <cell r="P28157" t="str">
            <v>SITUBO</v>
          </cell>
        </row>
        <row r="28158">
          <cell r="O28158" t="str">
            <v>097221000</v>
          </cell>
          <cell r="P28158" t="str">
            <v>POBLACION (TAMPILISAN)</v>
          </cell>
        </row>
        <row r="28159">
          <cell r="O28159" t="str">
            <v>097221000</v>
          </cell>
          <cell r="P28159" t="str">
            <v>BALACBAAN</v>
          </cell>
        </row>
        <row r="28160">
          <cell r="O28160" t="str">
            <v>097221000</v>
          </cell>
          <cell r="P28160" t="str">
            <v>BANBANAN</v>
          </cell>
        </row>
        <row r="28161">
          <cell r="O28161" t="str">
            <v>097221000</v>
          </cell>
          <cell r="P28161" t="str">
            <v>BARILI</v>
          </cell>
        </row>
        <row r="28162">
          <cell r="O28162" t="str">
            <v>097221000</v>
          </cell>
          <cell r="P28162" t="str">
            <v>CAMUL</v>
          </cell>
        </row>
        <row r="28163">
          <cell r="O28163" t="str">
            <v>097221000</v>
          </cell>
          <cell r="P28163" t="str">
            <v>FARMINGTON</v>
          </cell>
        </row>
        <row r="28164">
          <cell r="O28164" t="str">
            <v>097221000</v>
          </cell>
          <cell r="P28164" t="str">
            <v>LUMBAYAO</v>
          </cell>
        </row>
        <row r="28165">
          <cell r="O28165" t="str">
            <v>097221000</v>
          </cell>
          <cell r="P28165" t="str">
            <v>MALILA-T</v>
          </cell>
        </row>
        <row r="28166">
          <cell r="O28166" t="str">
            <v>097221000</v>
          </cell>
          <cell r="P28166" t="str">
            <v>SANDAYONG</v>
          </cell>
        </row>
        <row r="28167">
          <cell r="O28167" t="str">
            <v>097221000</v>
          </cell>
          <cell r="P28167" t="str">
            <v>SANTO NIÑO</v>
          </cell>
        </row>
        <row r="28168">
          <cell r="O28168" t="str">
            <v>097221000</v>
          </cell>
          <cell r="P28168" t="str">
            <v>TILUBOG</v>
          </cell>
        </row>
        <row r="28169">
          <cell r="O28169" t="str">
            <v>097221000</v>
          </cell>
          <cell r="P28169" t="str">
            <v>TININGGAAN</v>
          </cell>
        </row>
        <row r="28170">
          <cell r="O28170" t="str">
            <v>097221000</v>
          </cell>
          <cell r="P28170" t="str">
            <v>TUBOD</v>
          </cell>
        </row>
        <row r="28171">
          <cell r="O28171" t="str">
            <v>097221000</v>
          </cell>
          <cell r="P28171" t="str">
            <v>ZNAC</v>
          </cell>
        </row>
        <row r="28172">
          <cell r="O28172" t="str">
            <v>097222000</v>
          </cell>
          <cell r="P28172" t="str">
            <v>DINASAN</v>
          </cell>
        </row>
        <row r="28173">
          <cell r="O28173" t="str">
            <v>097222000</v>
          </cell>
          <cell r="P28173" t="str">
            <v>MADALAG</v>
          </cell>
        </row>
        <row r="28174">
          <cell r="O28174" t="str">
            <v>097222000</v>
          </cell>
          <cell r="P28174" t="str">
            <v>MANAWAN</v>
          </cell>
        </row>
        <row r="28175">
          <cell r="O28175" t="str">
            <v>097222000</v>
          </cell>
          <cell r="P28175" t="str">
            <v>POBLACION (PONOT)</v>
          </cell>
        </row>
        <row r="28176">
          <cell r="O28176" t="str">
            <v>097222000</v>
          </cell>
          <cell r="P28176" t="str">
            <v>SIPAROK</v>
          </cell>
        </row>
        <row r="28177">
          <cell r="O28177" t="str">
            <v>097222000</v>
          </cell>
          <cell r="P28177" t="str">
            <v>TABON</v>
          </cell>
        </row>
        <row r="28178">
          <cell r="O28178" t="str">
            <v>097222000</v>
          </cell>
          <cell r="P28178" t="str">
            <v>TAMIL</v>
          </cell>
        </row>
        <row r="28179">
          <cell r="O28179" t="str">
            <v>097222000</v>
          </cell>
          <cell r="P28179" t="str">
            <v>BALATAKAN</v>
          </cell>
        </row>
        <row r="28180">
          <cell r="O28180" t="str">
            <v>097222000</v>
          </cell>
          <cell r="P28180" t="str">
            <v>BITOON</v>
          </cell>
        </row>
        <row r="28181">
          <cell r="O28181" t="str">
            <v>097222000</v>
          </cell>
          <cell r="P28181" t="str">
            <v>ILIHAN</v>
          </cell>
        </row>
        <row r="28182">
          <cell r="O28182" t="str">
            <v>097222000</v>
          </cell>
          <cell r="P28182" t="str">
            <v>LABAKID</v>
          </cell>
        </row>
        <row r="28183">
          <cell r="O28183" t="str">
            <v>097222000</v>
          </cell>
          <cell r="P28183" t="str">
            <v>LIPAY</v>
          </cell>
        </row>
        <row r="28184">
          <cell r="O28184" t="str">
            <v>097222000</v>
          </cell>
          <cell r="P28184" t="str">
            <v>LITALIP</v>
          </cell>
        </row>
        <row r="28185">
          <cell r="O28185" t="str">
            <v>097222000</v>
          </cell>
          <cell r="P28185" t="str">
            <v>LOPERO</v>
          </cell>
        </row>
        <row r="28186">
          <cell r="O28186" t="str">
            <v>097222000</v>
          </cell>
          <cell r="P28186" t="str">
            <v>LUMANPING</v>
          </cell>
        </row>
        <row r="28187">
          <cell r="O28187" t="str">
            <v>097222000</v>
          </cell>
          <cell r="P28187" t="str">
            <v>MARUPAY</v>
          </cell>
        </row>
        <row r="28188">
          <cell r="O28188" t="str">
            <v>097222000</v>
          </cell>
          <cell r="P28188" t="str">
            <v>SIGAMOK</v>
          </cell>
        </row>
        <row r="28189">
          <cell r="O28189" t="str">
            <v>097222000</v>
          </cell>
          <cell r="P28189" t="str">
            <v>TAMAROK</v>
          </cell>
        </row>
        <row r="28190">
          <cell r="O28190" t="str">
            <v>097223000</v>
          </cell>
          <cell r="P28190" t="str">
            <v>BANGANON</v>
          </cell>
        </row>
        <row r="28191">
          <cell r="O28191" t="str">
            <v>097223000</v>
          </cell>
          <cell r="P28191" t="str">
            <v>COCOB</v>
          </cell>
        </row>
        <row r="28192">
          <cell r="O28192" t="str">
            <v>097223000</v>
          </cell>
          <cell r="P28192" t="str">
            <v>POBLACION (GUTALAC)</v>
          </cell>
        </row>
        <row r="28193">
          <cell r="O28193" t="str">
            <v>097223000</v>
          </cell>
          <cell r="P28193" t="str">
            <v>LA LIBERTAD</v>
          </cell>
        </row>
        <row r="28194">
          <cell r="O28194" t="str">
            <v>097223000</v>
          </cell>
          <cell r="P28194" t="str">
            <v>LUX</v>
          </cell>
        </row>
        <row r="28195">
          <cell r="O28195" t="str">
            <v>097223000</v>
          </cell>
          <cell r="P28195" t="str">
            <v>PANGANURAN</v>
          </cell>
        </row>
        <row r="28196">
          <cell r="O28196" t="str">
            <v>097223000</v>
          </cell>
          <cell r="P28196" t="str">
            <v>PITAWE</v>
          </cell>
        </row>
        <row r="28197">
          <cell r="O28197" t="str">
            <v>097223000</v>
          </cell>
          <cell r="P28197" t="str">
            <v>CANUPONG</v>
          </cell>
        </row>
        <row r="28198">
          <cell r="O28198" t="str">
            <v>097223000</v>
          </cell>
          <cell r="P28198" t="str">
            <v>MAMAWAN</v>
          </cell>
        </row>
        <row r="28199">
          <cell r="O28199" t="str">
            <v>097223000</v>
          </cell>
          <cell r="P28199" t="str">
            <v>SIBALIC</v>
          </cell>
        </row>
        <row r="28200">
          <cell r="O28200" t="str">
            <v>097223000</v>
          </cell>
          <cell r="P28200" t="str">
            <v>TIPAN</v>
          </cell>
        </row>
        <row r="28201">
          <cell r="O28201" t="str">
            <v>097223000</v>
          </cell>
          <cell r="P28201" t="str">
            <v>BACONG</v>
          </cell>
        </row>
        <row r="28202">
          <cell r="O28202" t="str">
            <v>097223000</v>
          </cell>
          <cell r="P28202" t="str">
            <v>BAGONG SILANG</v>
          </cell>
        </row>
        <row r="28203">
          <cell r="O28203" t="str">
            <v>097223000</v>
          </cell>
          <cell r="P28203" t="str">
            <v>BAYANIHAN</v>
          </cell>
        </row>
        <row r="28204">
          <cell r="O28204" t="str">
            <v>097223000</v>
          </cell>
          <cell r="P28204" t="str">
            <v>BUENAVISTA</v>
          </cell>
        </row>
        <row r="28205">
          <cell r="O28205" t="str">
            <v>097223000</v>
          </cell>
          <cell r="P28205" t="str">
            <v>DATAGAN</v>
          </cell>
        </row>
        <row r="28206">
          <cell r="O28206" t="str">
            <v>097223000</v>
          </cell>
          <cell r="P28206" t="str">
            <v>IMELDA</v>
          </cell>
        </row>
        <row r="28207">
          <cell r="O28207" t="str">
            <v>097223000</v>
          </cell>
          <cell r="P28207" t="str">
            <v>LOAY</v>
          </cell>
        </row>
        <row r="28208">
          <cell r="O28208" t="str">
            <v>097223000</v>
          </cell>
          <cell r="P28208" t="str">
            <v>MALIAN</v>
          </cell>
        </row>
        <row r="28209">
          <cell r="O28209" t="str">
            <v>097223000</v>
          </cell>
          <cell r="P28209" t="str">
            <v>MAP</v>
          </cell>
        </row>
        <row r="28210">
          <cell r="O28210" t="str">
            <v>097223000</v>
          </cell>
          <cell r="P28210" t="str">
            <v>MATUNOY</v>
          </cell>
        </row>
        <row r="28211">
          <cell r="O28211" t="str">
            <v>097223000</v>
          </cell>
          <cell r="P28211" t="str">
            <v>NEW DAPITAN</v>
          </cell>
        </row>
        <row r="28212">
          <cell r="O28212" t="str">
            <v>097223000</v>
          </cell>
          <cell r="P28212" t="str">
            <v>PITOGO</v>
          </cell>
        </row>
        <row r="28213">
          <cell r="O28213" t="str">
            <v>097223000</v>
          </cell>
          <cell r="P28213" t="str">
            <v>SALVADOR</v>
          </cell>
        </row>
        <row r="28214">
          <cell r="O28214" t="str">
            <v>097223000</v>
          </cell>
          <cell r="P28214" t="str">
            <v>SAN ISIDRO</v>
          </cell>
        </row>
        <row r="28215">
          <cell r="O28215" t="str">
            <v>097223000</v>
          </cell>
          <cell r="P28215" t="str">
            <v>SAN JUAN</v>
          </cell>
        </row>
        <row r="28216">
          <cell r="O28216" t="str">
            <v>097223000</v>
          </cell>
          <cell r="P28216" t="str">
            <v>SAN ROQUE</v>
          </cell>
        </row>
        <row r="28217">
          <cell r="O28217" t="str">
            <v>097223000</v>
          </cell>
          <cell r="P28217" t="str">
            <v>SAN VICENTE</v>
          </cell>
        </row>
        <row r="28218">
          <cell r="O28218" t="str">
            <v>097223000</v>
          </cell>
          <cell r="P28218" t="str">
            <v>SANTO NIÑO</v>
          </cell>
        </row>
        <row r="28219">
          <cell r="O28219" t="str">
            <v>097223000</v>
          </cell>
          <cell r="P28219" t="str">
            <v>SAS</v>
          </cell>
        </row>
        <row r="28220">
          <cell r="O28220" t="str">
            <v>097223000</v>
          </cell>
          <cell r="P28220" t="str">
            <v>UPPER GUTALAC</v>
          </cell>
        </row>
        <row r="28221">
          <cell r="O28221" t="str">
            <v>097223000</v>
          </cell>
          <cell r="P28221" t="str">
            <v>IMMACULADA CONCEPCION</v>
          </cell>
        </row>
        <row r="28222">
          <cell r="O28222" t="str">
            <v>097223000</v>
          </cell>
          <cell r="P28222" t="str">
            <v>LOWER LUX</v>
          </cell>
        </row>
        <row r="28223">
          <cell r="O28223" t="str">
            <v>097224000</v>
          </cell>
          <cell r="P28223" t="str">
            <v>ALEGRIA</v>
          </cell>
        </row>
        <row r="28224">
          <cell r="O28224" t="str">
            <v>097224000</v>
          </cell>
          <cell r="P28224" t="str">
            <v>DIANGAS</v>
          </cell>
        </row>
        <row r="28225">
          <cell r="O28225" t="str">
            <v>097224000</v>
          </cell>
          <cell r="P28225" t="str">
            <v>DICULOM</v>
          </cell>
        </row>
        <row r="28226">
          <cell r="O28226" t="str">
            <v>097224000</v>
          </cell>
          <cell r="P28226" t="str">
            <v>GUIMOTAN</v>
          </cell>
        </row>
        <row r="28227">
          <cell r="O28227" t="str">
            <v>097224000</v>
          </cell>
          <cell r="P28227" t="str">
            <v>KAUSWAGAN</v>
          </cell>
        </row>
        <row r="28228">
          <cell r="O28228" t="str">
            <v>097224000</v>
          </cell>
          <cell r="P28228" t="str">
            <v>KILALABAN</v>
          </cell>
        </row>
        <row r="28229">
          <cell r="O28229" t="str">
            <v>097224000</v>
          </cell>
          <cell r="P28229" t="str">
            <v>LINAY</v>
          </cell>
        </row>
        <row r="28230">
          <cell r="O28230" t="str">
            <v>097224000</v>
          </cell>
          <cell r="P28230" t="str">
            <v>LUMAY</v>
          </cell>
        </row>
        <row r="28231">
          <cell r="O28231" t="str">
            <v>097224000</v>
          </cell>
          <cell r="P28231" t="str">
            <v>MALINAO</v>
          </cell>
        </row>
        <row r="28232">
          <cell r="O28232" t="str">
            <v>097224000</v>
          </cell>
          <cell r="P28232" t="str">
            <v>MAMAD</v>
          </cell>
        </row>
        <row r="28233">
          <cell r="O28233" t="str">
            <v>097224000</v>
          </cell>
          <cell r="P28233" t="str">
            <v>MAMAWAN</v>
          </cell>
        </row>
        <row r="28234">
          <cell r="O28234" t="str">
            <v>097224000</v>
          </cell>
          <cell r="P28234" t="str">
            <v>MILIDAN</v>
          </cell>
        </row>
        <row r="28235">
          <cell r="O28235" t="str">
            <v>097224000</v>
          </cell>
          <cell r="P28235" t="str">
            <v>NONOYAN</v>
          </cell>
        </row>
        <row r="28236">
          <cell r="O28236" t="str">
            <v>097224000</v>
          </cell>
          <cell r="P28236" t="str">
            <v>POBLACION</v>
          </cell>
        </row>
        <row r="28237">
          <cell r="O28237" t="str">
            <v>097224000</v>
          </cell>
          <cell r="P28237" t="str">
            <v>SAN JOSE</v>
          </cell>
        </row>
        <row r="28238">
          <cell r="O28238" t="str">
            <v>097224000</v>
          </cell>
          <cell r="P28238" t="str">
            <v>TAMAO</v>
          </cell>
        </row>
        <row r="28239">
          <cell r="O28239" t="str">
            <v>097224000</v>
          </cell>
          <cell r="P28239" t="str">
            <v>TAN-AWAN</v>
          </cell>
        </row>
        <row r="28240">
          <cell r="O28240" t="str">
            <v>097225000</v>
          </cell>
          <cell r="P28240" t="str">
            <v>BALUNO</v>
          </cell>
        </row>
        <row r="28241">
          <cell r="O28241" t="str">
            <v>097225000</v>
          </cell>
          <cell r="P28241" t="str">
            <v>BANUANGAN</v>
          </cell>
        </row>
        <row r="28242">
          <cell r="O28242" t="str">
            <v>097225000</v>
          </cell>
          <cell r="P28242" t="str">
            <v>BUNAWAN</v>
          </cell>
        </row>
        <row r="28243">
          <cell r="O28243" t="str">
            <v>097225000</v>
          </cell>
          <cell r="P28243" t="str">
            <v>DILUCOT</v>
          </cell>
        </row>
        <row r="28244">
          <cell r="O28244" t="str">
            <v>097225000</v>
          </cell>
          <cell r="P28244" t="str">
            <v>DIPOPOR</v>
          </cell>
        </row>
        <row r="28245">
          <cell r="O28245" t="str">
            <v>097225000</v>
          </cell>
          <cell r="P28245" t="str">
            <v>GUISAPONG</v>
          </cell>
        </row>
        <row r="28246">
          <cell r="O28246" t="str">
            <v>097225000</v>
          </cell>
          <cell r="P28246" t="str">
            <v>LIMBONGA (LIMBOANGAN)</v>
          </cell>
        </row>
        <row r="28247">
          <cell r="O28247" t="str">
            <v>097225000</v>
          </cell>
          <cell r="P28247" t="str">
            <v>LOMOGOM</v>
          </cell>
        </row>
        <row r="28248">
          <cell r="O28248" t="str">
            <v>097225000</v>
          </cell>
          <cell r="P28248" t="str">
            <v>MAUSWAGON</v>
          </cell>
        </row>
        <row r="28249">
          <cell r="O28249" t="str">
            <v>097225000</v>
          </cell>
          <cell r="P28249" t="str">
            <v>MIAMPIC</v>
          </cell>
        </row>
        <row r="28250">
          <cell r="O28250" t="str">
            <v>097225000</v>
          </cell>
          <cell r="P28250" t="str">
            <v>POBLACION</v>
          </cell>
        </row>
        <row r="28251">
          <cell r="O28251" t="str">
            <v>097225000</v>
          </cell>
          <cell r="P28251" t="str">
            <v>RABA</v>
          </cell>
        </row>
        <row r="28252">
          <cell r="O28252" t="str">
            <v>097225000</v>
          </cell>
          <cell r="P28252" t="str">
            <v>RAMBON</v>
          </cell>
        </row>
        <row r="28253">
          <cell r="O28253" t="str">
            <v>097225000</v>
          </cell>
          <cell r="P28253" t="str">
            <v>SAN PEDRO</v>
          </cell>
        </row>
        <row r="28254">
          <cell r="O28254" t="str">
            <v>097225000</v>
          </cell>
          <cell r="P28254" t="str">
            <v>SARAWAGAN</v>
          </cell>
        </row>
        <row r="28255">
          <cell r="O28255" t="str">
            <v>097225000</v>
          </cell>
          <cell r="P28255" t="str">
            <v>SIANAN</v>
          </cell>
        </row>
        <row r="28256">
          <cell r="O28256" t="str">
            <v>097225000</v>
          </cell>
          <cell r="P28256" t="str">
            <v>SIORAN</v>
          </cell>
        </row>
        <row r="28257">
          <cell r="O28257" t="str">
            <v>097226000</v>
          </cell>
          <cell r="P28257" t="str">
            <v>BACUNGAN (POB.)</v>
          </cell>
        </row>
        <row r="28258">
          <cell r="O28258" t="str">
            <v>097226000</v>
          </cell>
          <cell r="P28258" t="str">
            <v>BOGABONGAN</v>
          </cell>
        </row>
        <row r="28259">
          <cell r="O28259" t="str">
            <v>097226000</v>
          </cell>
          <cell r="P28259" t="str">
            <v>DELUSOM</v>
          </cell>
        </row>
        <row r="28260">
          <cell r="O28260" t="str">
            <v>097226000</v>
          </cell>
          <cell r="P28260" t="str">
            <v>MANGOP</v>
          </cell>
        </row>
        <row r="28261">
          <cell r="O28261" t="str">
            <v>097226000</v>
          </cell>
          <cell r="P28261" t="str">
            <v>MANIL</v>
          </cell>
        </row>
        <row r="28262">
          <cell r="O28262" t="str">
            <v>097226000</v>
          </cell>
          <cell r="P28262" t="str">
            <v>MAWAL</v>
          </cell>
        </row>
        <row r="28263">
          <cell r="O28263" t="str">
            <v>097226000</v>
          </cell>
          <cell r="P28263" t="str">
            <v>MIDATAG</v>
          </cell>
        </row>
        <row r="28264">
          <cell r="O28264" t="str">
            <v>097226000</v>
          </cell>
          <cell r="P28264" t="str">
            <v>NASIBAC</v>
          </cell>
        </row>
        <row r="28265">
          <cell r="O28265" t="str">
            <v>097226000</v>
          </cell>
          <cell r="P28265" t="str">
            <v>RIZON</v>
          </cell>
        </row>
        <row r="28266">
          <cell r="O28266" t="str">
            <v>097226000</v>
          </cell>
          <cell r="P28266" t="str">
            <v>SIPACONG</v>
          </cell>
        </row>
        <row r="28267">
          <cell r="O28267" t="str">
            <v>097226000</v>
          </cell>
          <cell r="P28267" t="str">
            <v>SANTA MARIA</v>
          </cell>
        </row>
        <row r="28268">
          <cell r="O28268" t="str">
            <v>097226000</v>
          </cell>
          <cell r="P28268" t="str">
            <v>TALINGA</v>
          </cell>
        </row>
        <row r="28269">
          <cell r="O28269" t="str">
            <v>097226000</v>
          </cell>
          <cell r="P28269" t="str">
            <v>TINAPLAN</v>
          </cell>
        </row>
        <row r="28270">
          <cell r="O28270" t="str">
            <v>097226000</v>
          </cell>
          <cell r="P28270" t="str">
            <v>TINIGUIBAN</v>
          </cell>
        </row>
        <row r="28271">
          <cell r="O28271" t="str">
            <v>097226000</v>
          </cell>
          <cell r="P28271" t="str">
            <v>TINUYOP</v>
          </cell>
        </row>
        <row r="28272">
          <cell r="O28272" t="str">
            <v>097226000</v>
          </cell>
          <cell r="P28272" t="str">
            <v>TIOGAN</v>
          </cell>
        </row>
        <row r="28273">
          <cell r="O28273" t="str">
            <v>097226000</v>
          </cell>
          <cell r="P28273" t="str">
            <v>TITIK</v>
          </cell>
        </row>
        <row r="28274">
          <cell r="O28274" t="str">
            <v>097226000</v>
          </cell>
          <cell r="P28274" t="str">
            <v>MOROB</v>
          </cell>
        </row>
        <row r="28275">
          <cell r="O28275" t="str">
            <v>097227000</v>
          </cell>
          <cell r="P28275" t="str">
            <v>BATAYAN</v>
          </cell>
        </row>
        <row r="28276">
          <cell r="O28276" t="str">
            <v>097227000</v>
          </cell>
          <cell r="P28276" t="str">
            <v>BOTONG</v>
          </cell>
        </row>
        <row r="28277">
          <cell r="O28277" t="str">
            <v>097227000</v>
          </cell>
          <cell r="P28277" t="str">
            <v>CONCEPCION</v>
          </cell>
        </row>
        <row r="28278">
          <cell r="O28278" t="str">
            <v>097227000</v>
          </cell>
          <cell r="P28278" t="str">
            <v>DANIEL MAING (DOMINOLOG)</v>
          </cell>
        </row>
        <row r="28279">
          <cell r="O28279" t="str">
            <v>097227000</v>
          </cell>
          <cell r="P28279" t="str">
            <v>FATIMA (LACSUTAN)</v>
          </cell>
        </row>
        <row r="28280">
          <cell r="O28280" t="str">
            <v>097227000</v>
          </cell>
          <cell r="P28280" t="str">
            <v>GATAS</v>
          </cell>
        </row>
        <row r="28281">
          <cell r="O28281" t="str">
            <v>097227000</v>
          </cell>
          <cell r="P28281" t="str">
            <v>KALAWIT (POB.)</v>
          </cell>
        </row>
        <row r="28282">
          <cell r="O28282" t="str">
            <v>097227000</v>
          </cell>
          <cell r="P28282" t="str">
            <v>MARCELO</v>
          </cell>
        </row>
        <row r="28283">
          <cell r="O28283" t="str">
            <v>097227000</v>
          </cell>
          <cell r="P28283" t="str">
            <v>NEW CALAMBA</v>
          </cell>
        </row>
        <row r="28284">
          <cell r="O28284" t="str">
            <v>097227000</v>
          </cell>
          <cell r="P28284" t="str">
            <v>PALALIAN</v>
          </cell>
        </row>
        <row r="28285">
          <cell r="O28285" t="str">
            <v>097227000</v>
          </cell>
          <cell r="P28285" t="str">
            <v>PARAISO</v>
          </cell>
        </row>
        <row r="28286">
          <cell r="O28286" t="str">
            <v>097227000</v>
          </cell>
          <cell r="P28286" t="str">
            <v>PIANON</v>
          </cell>
        </row>
        <row r="28287">
          <cell r="O28287" t="str">
            <v>097227000</v>
          </cell>
          <cell r="P28287" t="str">
            <v>SAN JOSE</v>
          </cell>
        </row>
        <row r="28288">
          <cell r="O28288" t="str">
            <v>097227000</v>
          </cell>
          <cell r="P28288" t="str">
            <v xml:space="preserve">TUGOP </v>
          </cell>
        </row>
        <row r="28289">
          <cell r="O28289" t="str">
            <v>097302000</v>
          </cell>
          <cell r="P28289" t="str">
            <v>ACAD</v>
          </cell>
        </row>
        <row r="28290">
          <cell r="O28290" t="str">
            <v>097302000</v>
          </cell>
          <cell r="P28290" t="str">
            <v>ALANG-ALANG</v>
          </cell>
        </row>
        <row r="28291">
          <cell r="O28291" t="str">
            <v>097302000</v>
          </cell>
          <cell r="P28291" t="str">
            <v>ALEGRIA</v>
          </cell>
        </row>
        <row r="28292">
          <cell r="O28292" t="str">
            <v>097302000</v>
          </cell>
          <cell r="P28292" t="str">
            <v>ANONANG</v>
          </cell>
        </row>
        <row r="28293">
          <cell r="O28293" t="str">
            <v>097302000</v>
          </cell>
          <cell r="P28293" t="str">
            <v>BAGONG MANDAUE</v>
          </cell>
        </row>
        <row r="28294">
          <cell r="O28294" t="str">
            <v>097302000</v>
          </cell>
          <cell r="P28294" t="str">
            <v>BAGONG MASLOG</v>
          </cell>
        </row>
        <row r="28295">
          <cell r="O28295" t="str">
            <v>097302000</v>
          </cell>
          <cell r="P28295" t="str">
            <v>BAGONG OSLOB</v>
          </cell>
        </row>
        <row r="28296">
          <cell r="O28296" t="str">
            <v>097302000</v>
          </cell>
          <cell r="P28296" t="str">
            <v>BAGONG PITOGO</v>
          </cell>
        </row>
        <row r="28297">
          <cell r="O28297" t="str">
            <v>097302000</v>
          </cell>
          <cell r="P28297" t="str">
            <v>BAKI</v>
          </cell>
        </row>
        <row r="28298">
          <cell r="O28298" t="str">
            <v>097302000</v>
          </cell>
          <cell r="P28298" t="str">
            <v>BALAS</v>
          </cell>
        </row>
        <row r="28299">
          <cell r="O28299" t="str">
            <v>097302000</v>
          </cell>
          <cell r="P28299" t="str">
            <v>BALIDE</v>
          </cell>
        </row>
        <row r="28300">
          <cell r="O28300" t="str">
            <v>097302000</v>
          </cell>
          <cell r="P28300" t="str">
            <v>BALINTAWAK</v>
          </cell>
        </row>
        <row r="28301">
          <cell r="O28301" t="str">
            <v>097302000</v>
          </cell>
          <cell r="P28301" t="str">
            <v>BAYABAS</v>
          </cell>
        </row>
        <row r="28302">
          <cell r="O28302" t="str">
            <v>097302000</v>
          </cell>
          <cell r="P28302" t="str">
            <v>BEMPOSA</v>
          </cell>
        </row>
        <row r="28303">
          <cell r="O28303" t="str">
            <v>097302000</v>
          </cell>
          <cell r="P28303" t="str">
            <v>CABILINAN</v>
          </cell>
        </row>
        <row r="28304">
          <cell r="O28304" t="str">
            <v>097302000</v>
          </cell>
          <cell r="P28304" t="str">
            <v>CAMPO UNO</v>
          </cell>
        </row>
        <row r="28305">
          <cell r="O28305" t="str">
            <v>097302000</v>
          </cell>
          <cell r="P28305" t="str">
            <v>CEBONEG</v>
          </cell>
        </row>
        <row r="28306">
          <cell r="O28306" t="str">
            <v>097302000</v>
          </cell>
          <cell r="P28306" t="str">
            <v>COMMONWEALTH</v>
          </cell>
        </row>
        <row r="28307">
          <cell r="O28307" t="str">
            <v>097302000</v>
          </cell>
          <cell r="P28307" t="str">
            <v>GUBAAN</v>
          </cell>
        </row>
        <row r="28308">
          <cell r="O28308" t="str">
            <v>097302000</v>
          </cell>
          <cell r="P28308" t="str">
            <v>INASAGAN</v>
          </cell>
        </row>
        <row r="28309">
          <cell r="O28309" t="str">
            <v>097302000</v>
          </cell>
          <cell r="P28309" t="str">
            <v>INROAD</v>
          </cell>
        </row>
        <row r="28310">
          <cell r="O28310" t="str">
            <v>097302000</v>
          </cell>
          <cell r="P28310" t="str">
            <v>KAHAYAGAN EAST (KATIPUNAN)</v>
          </cell>
        </row>
        <row r="28311">
          <cell r="O28311" t="str">
            <v>097302000</v>
          </cell>
          <cell r="P28311" t="str">
            <v>KAHAYAGAN WEST</v>
          </cell>
        </row>
        <row r="28312">
          <cell r="O28312" t="str">
            <v>097302000</v>
          </cell>
          <cell r="P28312" t="str">
            <v>KAUSWAGAN</v>
          </cell>
        </row>
        <row r="28313">
          <cell r="O28313" t="str">
            <v>097302000</v>
          </cell>
          <cell r="P28313" t="str">
            <v>LA VICTORIA</v>
          </cell>
        </row>
        <row r="28314">
          <cell r="O28314" t="str">
            <v>097302000</v>
          </cell>
          <cell r="P28314" t="str">
            <v>LANTUNGAN</v>
          </cell>
        </row>
        <row r="28315">
          <cell r="O28315" t="str">
            <v>097302000</v>
          </cell>
          <cell r="P28315" t="str">
            <v>LIBERTAD</v>
          </cell>
        </row>
        <row r="28316">
          <cell r="O28316" t="str">
            <v>097302000</v>
          </cell>
          <cell r="P28316" t="str">
            <v>LINTUGOP</v>
          </cell>
        </row>
        <row r="28317">
          <cell r="O28317" t="str">
            <v>097302000</v>
          </cell>
          <cell r="P28317" t="str">
            <v>LUBID</v>
          </cell>
        </row>
        <row r="28318">
          <cell r="O28318" t="str">
            <v>097302000</v>
          </cell>
          <cell r="P28318" t="str">
            <v>MAGUIKAY</v>
          </cell>
        </row>
        <row r="28319">
          <cell r="O28319" t="str">
            <v>097302000</v>
          </cell>
          <cell r="P28319" t="str">
            <v>MAHAYAHAY</v>
          </cell>
        </row>
        <row r="28320">
          <cell r="O28320" t="str">
            <v>097302000</v>
          </cell>
          <cell r="P28320" t="str">
            <v>MONTE ALEGRE</v>
          </cell>
        </row>
        <row r="28321">
          <cell r="O28321" t="str">
            <v>097302000</v>
          </cell>
          <cell r="P28321" t="str">
            <v>MONTELA</v>
          </cell>
        </row>
        <row r="28322">
          <cell r="O28322" t="str">
            <v>097302000</v>
          </cell>
          <cell r="P28322" t="str">
            <v>NAPO</v>
          </cell>
        </row>
        <row r="28323">
          <cell r="O28323" t="str">
            <v>097302000</v>
          </cell>
          <cell r="P28323" t="str">
            <v>PANAGHIUSA</v>
          </cell>
        </row>
        <row r="28324">
          <cell r="O28324" t="str">
            <v>097302000</v>
          </cell>
          <cell r="P28324" t="str">
            <v>POBLACION</v>
          </cell>
        </row>
        <row r="28325">
          <cell r="O28325" t="str">
            <v>097302000</v>
          </cell>
          <cell r="P28325" t="str">
            <v>RESTHOUSE</v>
          </cell>
        </row>
        <row r="28326">
          <cell r="O28326" t="str">
            <v>097302000</v>
          </cell>
          <cell r="P28326" t="str">
            <v>ROMARATE</v>
          </cell>
        </row>
        <row r="28327">
          <cell r="O28327" t="str">
            <v>097302000</v>
          </cell>
          <cell r="P28327" t="str">
            <v>SAN JOSE</v>
          </cell>
        </row>
        <row r="28328">
          <cell r="O28328" t="str">
            <v>097302000</v>
          </cell>
          <cell r="P28328" t="str">
            <v>SAN JUAN</v>
          </cell>
        </row>
        <row r="28329">
          <cell r="O28329" t="str">
            <v>097302000</v>
          </cell>
          <cell r="P28329" t="str">
            <v>SAPA LOBOC</v>
          </cell>
        </row>
        <row r="28330">
          <cell r="O28330" t="str">
            <v>097302000</v>
          </cell>
          <cell r="P28330" t="str">
            <v>TAGULALO</v>
          </cell>
        </row>
        <row r="28331">
          <cell r="O28331" t="str">
            <v>097302000</v>
          </cell>
          <cell r="P28331" t="str">
            <v>LA PAZ (TINIBTIBAN)</v>
          </cell>
        </row>
        <row r="28332">
          <cell r="O28332" t="str">
            <v>097302000</v>
          </cell>
          <cell r="P28332" t="str">
            <v>WATERFALL</v>
          </cell>
        </row>
        <row r="28333">
          <cell r="O28333" t="str">
            <v>097303000</v>
          </cell>
          <cell r="P28333" t="str">
            <v>BAKING</v>
          </cell>
        </row>
        <row r="28334">
          <cell r="O28334" t="str">
            <v>097303000</v>
          </cell>
          <cell r="P28334" t="str">
            <v>BALUKBAHAN</v>
          </cell>
        </row>
        <row r="28335">
          <cell r="O28335" t="str">
            <v>097303000</v>
          </cell>
          <cell r="P28335" t="str">
            <v>BALUMBUNAN</v>
          </cell>
        </row>
        <row r="28336">
          <cell r="O28336" t="str">
            <v>097303000</v>
          </cell>
          <cell r="P28336" t="str">
            <v>BANTAL</v>
          </cell>
        </row>
        <row r="28337">
          <cell r="O28337" t="str">
            <v>097303000</v>
          </cell>
          <cell r="P28337" t="str">
            <v>BOBUAN</v>
          </cell>
        </row>
        <row r="28338">
          <cell r="O28338" t="str">
            <v>097303000</v>
          </cell>
          <cell r="P28338" t="str">
            <v>CAMP BLESSING</v>
          </cell>
        </row>
        <row r="28339">
          <cell r="O28339" t="str">
            <v>097303000</v>
          </cell>
          <cell r="P28339" t="str">
            <v>CANOAYAN</v>
          </cell>
        </row>
        <row r="28340">
          <cell r="O28340" t="str">
            <v>097303000</v>
          </cell>
          <cell r="P28340" t="str">
            <v>CONACON</v>
          </cell>
        </row>
        <row r="28341">
          <cell r="O28341" t="str">
            <v>097303000</v>
          </cell>
          <cell r="P28341" t="str">
            <v>DAGUM</v>
          </cell>
        </row>
        <row r="28342">
          <cell r="O28342" t="str">
            <v>097303000</v>
          </cell>
          <cell r="P28342" t="str">
            <v>DAMIT</v>
          </cell>
        </row>
        <row r="28343">
          <cell r="O28343" t="str">
            <v>097303000</v>
          </cell>
          <cell r="P28343" t="str">
            <v>DATAGAN</v>
          </cell>
        </row>
        <row r="28344">
          <cell r="O28344" t="str">
            <v>097303000</v>
          </cell>
          <cell r="P28344" t="str">
            <v>DEPASE</v>
          </cell>
        </row>
        <row r="28345">
          <cell r="O28345" t="str">
            <v>097303000</v>
          </cell>
          <cell r="P28345" t="str">
            <v>DEPOREHAN</v>
          </cell>
        </row>
        <row r="28346">
          <cell r="O28346" t="str">
            <v>097303000</v>
          </cell>
          <cell r="P28346" t="str">
            <v>DEPORE</v>
          </cell>
        </row>
        <row r="28347">
          <cell r="O28347" t="str">
            <v>097303000</v>
          </cell>
          <cell r="P28347" t="str">
            <v>DIMALINAO</v>
          </cell>
        </row>
        <row r="28348">
          <cell r="O28348" t="str">
            <v>097303000</v>
          </cell>
          <cell r="P28348" t="str">
            <v>DEPILI</v>
          </cell>
        </row>
        <row r="28349">
          <cell r="O28349" t="str">
            <v>097303000</v>
          </cell>
          <cell r="P28349" t="str">
            <v>KAHAYAGAN</v>
          </cell>
        </row>
        <row r="28350">
          <cell r="O28350" t="str">
            <v>097303000</v>
          </cell>
          <cell r="P28350" t="str">
            <v>KANIPAAN</v>
          </cell>
        </row>
        <row r="28351">
          <cell r="O28351" t="str">
            <v>097303000</v>
          </cell>
          <cell r="P28351" t="str">
            <v>LAMARE</v>
          </cell>
        </row>
        <row r="28352">
          <cell r="O28352" t="str">
            <v>097303000</v>
          </cell>
          <cell r="P28352" t="str">
            <v>LIBA</v>
          </cell>
        </row>
        <row r="28353">
          <cell r="O28353" t="str">
            <v>097303000</v>
          </cell>
          <cell r="P28353" t="str">
            <v>MATIN-AO</v>
          </cell>
        </row>
        <row r="28354">
          <cell r="O28354" t="str">
            <v>097303000</v>
          </cell>
          <cell r="P28354" t="str">
            <v>MATUN-OG</v>
          </cell>
        </row>
        <row r="28355">
          <cell r="O28355" t="str">
            <v>097303000</v>
          </cell>
          <cell r="P28355" t="str">
            <v>POBLACION</v>
          </cell>
        </row>
        <row r="28356">
          <cell r="O28356" t="str">
            <v>097303000</v>
          </cell>
          <cell r="P28356" t="str">
            <v>PULANG BATO</v>
          </cell>
        </row>
        <row r="28357">
          <cell r="O28357" t="str">
            <v>097303000</v>
          </cell>
          <cell r="P28357" t="str">
            <v>SALAWAGAN</v>
          </cell>
        </row>
        <row r="28358">
          <cell r="O28358" t="str">
            <v>097303000</v>
          </cell>
          <cell r="P28358" t="str">
            <v>SIGACAD</v>
          </cell>
        </row>
        <row r="28359">
          <cell r="O28359" t="str">
            <v>097303000</v>
          </cell>
          <cell r="P28359" t="str">
            <v>SUPON</v>
          </cell>
        </row>
        <row r="28360">
          <cell r="O28360" t="str">
            <v>097303000</v>
          </cell>
          <cell r="P28360" t="str">
            <v>PANGI (SAN ISIDRO)</v>
          </cell>
        </row>
        <row r="28361">
          <cell r="O28361" t="str">
            <v>097305000</v>
          </cell>
          <cell r="P28361" t="str">
            <v>BACAYAWAN</v>
          </cell>
        </row>
        <row r="28362">
          <cell r="O28362" t="str">
            <v>097305000</v>
          </cell>
          <cell r="P28362" t="str">
            <v>BAHA</v>
          </cell>
        </row>
        <row r="28363">
          <cell r="O28363" t="str">
            <v>097305000</v>
          </cell>
          <cell r="P28363" t="str">
            <v>BALUNO</v>
          </cell>
        </row>
        <row r="28364">
          <cell r="O28364" t="str">
            <v>097305000</v>
          </cell>
          <cell r="P28364" t="str">
            <v>BINUAY</v>
          </cell>
        </row>
        <row r="28365">
          <cell r="O28365" t="str">
            <v>097305000</v>
          </cell>
          <cell r="P28365" t="str">
            <v>BUBURAY</v>
          </cell>
        </row>
        <row r="28366">
          <cell r="O28366" t="str">
            <v>097305000</v>
          </cell>
          <cell r="P28366" t="str">
            <v>GRAP</v>
          </cell>
        </row>
        <row r="28367">
          <cell r="O28367" t="str">
            <v>097305000</v>
          </cell>
          <cell r="P28367" t="str">
            <v>KAGAWASAN</v>
          </cell>
        </row>
        <row r="28368">
          <cell r="O28368" t="str">
            <v>097305000</v>
          </cell>
          <cell r="P28368" t="str">
            <v>LALAB</v>
          </cell>
        </row>
        <row r="28369">
          <cell r="O28369" t="str">
            <v>097305000</v>
          </cell>
          <cell r="P28369" t="str">
            <v>LIBERTAD</v>
          </cell>
        </row>
        <row r="28370">
          <cell r="O28370" t="str">
            <v>097305000</v>
          </cell>
          <cell r="P28370" t="str">
            <v>MAHAYAG</v>
          </cell>
        </row>
        <row r="28371">
          <cell r="O28371" t="str">
            <v>097305000</v>
          </cell>
          <cell r="P28371" t="str">
            <v>POBLACION</v>
          </cell>
        </row>
        <row r="28372">
          <cell r="O28372" t="str">
            <v>097305000</v>
          </cell>
          <cell r="P28372" t="str">
            <v>SALOAGAN</v>
          </cell>
        </row>
        <row r="28373">
          <cell r="O28373" t="str">
            <v>097305000</v>
          </cell>
          <cell r="P28373" t="str">
            <v>SUGBAY UNO</v>
          </cell>
        </row>
        <row r="28374">
          <cell r="O28374" t="str">
            <v>097305000</v>
          </cell>
          <cell r="P28374" t="str">
            <v>SUMPOT</v>
          </cell>
        </row>
        <row r="28375">
          <cell r="O28375" t="str">
            <v>097305000</v>
          </cell>
          <cell r="P28375" t="str">
            <v>TINIGUANGAN</v>
          </cell>
        </row>
        <row r="28376">
          <cell r="O28376" t="str">
            <v>097305000</v>
          </cell>
          <cell r="P28376" t="str">
            <v>TINGGABULONG</v>
          </cell>
        </row>
        <row r="28377">
          <cell r="O28377" t="str">
            <v>097305000</v>
          </cell>
          <cell r="P28377" t="str">
            <v>TIPANGI</v>
          </cell>
        </row>
        <row r="28378">
          <cell r="O28378" t="str">
            <v>097305000</v>
          </cell>
          <cell r="P28378" t="str">
            <v>BALANAGAN</v>
          </cell>
        </row>
        <row r="28379">
          <cell r="O28379" t="str">
            <v>097305000</v>
          </cell>
          <cell r="P28379" t="str">
            <v>JOSEFINA</v>
          </cell>
        </row>
        <row r="28380">
          <cell r="O28380" t="str">
            <v>097305000</v>
          </cell>
          <cell r="P28380" t="str">
            <v>MAGAHIS</v>
          </cell>
        </row>
        <row r="28381">
          <cell r="O28381" t="str">
            <v>097305000</v>
          </cell>
          <cell r="P28381" t="str">
            <v>MERCEDES</v>
          </cell>
        </row>
        <row r="28382">
          <cell r="O28382" t="str">
            <v>097305000</v>
          </cell>
          <cell r="P28382" t="str">
            <v>SAN ROQUE</v>
          </cell>
        </row>
        <row r="28383">
          <cell r="O28383" t="str">
            <v>097305000</v>
          </cell>
          <cell r="P28383" t="str">
            <v>SUMBATO</v>
          </cell>
        </row>
        <row r="28384">
          <cell r="O28384" t="str">
            <v>097305000</v>
          </cell>
          <cell r="P28384" t="str">
            <v>UPPER LUDIONG</v>
          </cell>
        </row>
        <row r="28385">
          <cell r="O28385" t="str">
            <v>097306000</v>
          </cell>
          <cell r="P28385" t="str">
            <v>BACAWAN</v>
          </cell>
        </row>
        <row r="28386">
          <cell r="O28386" t="str">
            <v>097306000</v>
          </cell>
          <cell r="P28386" t="str">
            <v>BENUATAN</v>
          </cell>
        </row>
        <row r="28387">
          <cell r="O28387" t="str">
            <v>097306000</v>
          </cell>
          <cell r="P28387" t="str">
            <v>BERAY</v>
          </cell>
        </row>
        <row r="28388">
          <cell r="O28388" t="str">
            <v>097306000</v>
          </cell>
          <cell r="P28388" t="str">
            <v>DONGOS</v>
          </cell>
        </row>
        <row r="28389">
          <cell r="O28389" t="str">
            <v>097306000</v>
          </cell>
          <cell r="P28389" t="str">
            <v>GUINICOLALAY</v>
          </cell>
        </row>
        <row r="28390">
          <cell r="O28390" t="str">
            <v>097306000</v>
          </cell>
          <cell r="P28390" t="str">
            <v>KINACAP</v>
          </cell>
        </row>
        <row r="28391">
          <cell r="O28391" t="str">
            <v>097306000</v>
          </cell>
          <cell r="P28391" t="str">
            <v>LEGARDA 2</v>
          </cell>
        </row>
        <row r="28392">
          <cell r="O28392" t="str">
            <v>097306000</v>
          </cell>
          <cell r="P28392" t="str">
            <v>LEGARDA 3</v>
          </cell>
        </row>
        <row r="28393">
          <cell r="O28393" t="str">
            <v>097306000</v>
          </cell>
          <cell r="P28393" t="str">
            <v>LEGARDA 1</v>
          </cell>
        </row>
        <row r="28394">
          <cell r="O28394" t="str">
            <v>097306000</v>
          </cell>
          <cell r="P28394" t="str">
            <v>LUCOBAN</v>
          </cell>
        </row>
        <row r="28395">
          <cell r="O28395" t="str">
            <v>097306000</v>
          </cell>
          <cell r="P28395" t="str">
            <v>LOWER DIMAYA</v>
          </cell>
        </row>
        <row r="28396">
          <cell r="O28396" t="str">
            <v>097306000</v>
          </cell>
          <cell r="P28396" t="str">
            <v>LUDIONG</v>
          </cell>
        </row>
        <row r="28397">
          <cell r="O28397" t="str">
            <v>097306000</v>
          </cell>
          <cell r="P28397" t="str">
            <v>EAST MIGPULAO</v>
          </cell>
        </row>
        <row r="28398">
          <cell r="O28398" t="str">
            <v>097306000</v>
          </cell>
          <cell r="P28398" t="str">
            <v>WEST MIGPULAO</v>
          </cell>
        </row>
        <row r="28399">
          <cell r="O28399" t="str">
            <v>097306000</v>
          </cell>
          <cell r="P28399" t="str">
            <v>NANGKA</v>
          </cell>
        </row>
        <row r="28400">
          <cell r="O28400" t="str">
            <v>097306000</v>
          </cell>
          <cell r="P28400" t="str">
            <v>IGNACIO GARRATA (NEW MIRAPAO)</v>
          </cell>
        </row>
        <row r="28401">
          <cell r="O28401" t="str">
            <v>097306000</v>
          </cell>
          <cell r="P28401" t="str">
            <v>OLD MIRAPAO</v>
          </cell>
        </row>
        <row r="28402">
          <cell r="O28402" t="str">
            <v>097306000</v>
          </cell>
          <cell r="P28402" t="str">
            <v>POBLACION</v>
          </cell>
        </row>
        <row r="28403">
          <cell r="O28403" t="str">
            <v>097306000</v>
          </cell>
          <cell r="P28403" t="str">
            <v>PROPER DIMAYA</v>
          </cell>
        </row>
        <row r="28404">
          <cell r="O28404" t="str">
            <v>097306000</v>
          </cell>
          <cell r="P28404" t="str">
            <v>SAGACAD</v>
          </cell>
        </row>
        <row r="28405">
          <cell r="O28405" t="str">
            <v>097306000</v>
          </cell>
          <cell r="P28405" t="str">
            <v>SAMBULAWAN</v>
          </cell>
        </row>
        <row r="28406">
          <cell r="O28406" t="str">
            <v>097306000</v>
          </cell>
          <cell r="P28406" t="str">
            <v>SAN ISIDRO</v>
          </cell>
        </row>
        <row r="28407">
          <cell r="O28407" t="str">
            <v>097306000</v>
          </cell>
          <cell r="P28407" t="str">
            <v>SUMPOTAN</v>
          </cell>
        </row>
        <row r="28408">
          <cell r="O28408" t="str">
            <v>097306000</v>
          </cell>
          <cell r="P28408" t="str">
            <v>SONGAYAN</v>
          </cell>
        </row>
        <row r="28409">
          <cell r="O28409" t="str">
            <v>097306000</v>
          </cell>
          <cell r="P28409" t="str">
            <v>TARAKAN</v>
          </cell>
        </row>
        <row r="28410">
          <cell r="O28410" t="str">
            <v>097306000</v>
          </cell>
          <cell r="P28410" t="str">
            <v>UPPER DIMAYA</v>
          </cell>
        </row>
        <row r="28411">
          <cell r="O28411" t="str">
            <v>097306000</v>
          </cell>
          <cell r="P28411" t="str">
            <v>UPPER SIBUL</v>
          </cell>
        </row>
        <row r="28412">
          <cell r="O28412" t="str">
            <v>097306000</v>
          </cell>
          <cell r="P28412" t="str">
            <v>PISA-AN</v>
          </cell>
        </row>
        <row r="28413">
          <cell r="O28413" t="str">
            <v>097306000</v>
          </cell>
          <cell r="P28413" t="str">
            <v>DON JOSE</v>
          </cell>
        </row>
        <row r="28414">
          <cell r="O28414" t="str">
            <v>097306000</v>
          </cell>
          <cell r="P28414" t="str">
            <v>NIAN</v>
          </cell>
        </row>
        <row r="28415">
          <cell r="O28415" t="str">
            <v>097307000</v>
          </cell>
          <cell r="P28415" t="str">
            <v>BAG-ONG MISAMIS</v>
          </cell>
        </row>
        <row r="28416">
          <cell r="O28416" t="str">
            <v>097307000</v>
          </cell>
          <cell r="P28416" t="str">
            <v>BAGA</v>
          </cell>
        </row>
        <row r="28417">
          <cell r="O28417" t="str">
            <v>097307000</v>
          </cell>
          <cell r="P28417" t="str">
            <v>BAG-ONG SILAO</v>
          </cell>
        </row>
        <row r="28418">
          <cell r="O28418" t="str">
            <v>097307000</v>
          </cell>
          <cell r="P28418" t="str">
            <v>BALOBOAN</v>
          </cell>
        </row>
        <row r="28419">
          <cell r="O28419" t="str">
            <v>097307000</v>
          </cell>
          <cell r="P28419" t="str">
            <v>BANTA-AO</v>
          </cell>
        </row>
        <row r="28420">
          <cell r="O28420" t="str">
            <v>097307000</v>
          </cell>
          <cell r="P28420" t="str">
            <v>BIBILIK</v>
          </cell>
        </row>
        <row r="28421">
          <cell r="O28421" t="str">
            <v>097307000</v>
          </cell>
          <cell r="P28421" t="str">
            <v>CALINGAYAN</v>
          </cell>
        </row>
        <row r="28422">
          <cell r="O28422" t="str">
            <v>097307000</v>
          </cell>
          <cell r="P28422" t="str">
            <v>CAMALIG</v>
          </cell>
        </row>
        <row r="28423">
          <cell r="O28423" t="str">
            <v>097307000</v>
          </cell>
          <cell r="P28423" t="str">
            <v>CAMANGA</v>
          </cell>
        </row>
        <row r="28424">
          <cell r="O28424" t="str">
            <v>097307000</v>
          </cell>
          <cell r="P28424" t="str">
            <v>CUATRO-CUATRO</v>
          </cell>
        </row>
        <row r="28425">
          <cell r="O28425" t="str">
            <v>097307000</v>
          </cell>
          <cell r="P28425" t="str">
            <v>LOCUBAN</v>
          </cell>
        </row>
        <row r="28426">
          <cell r="O28426" t="str">
            <v>097307000</v>
          </cell>
          <cell r="P28426" t="str">
            <v>MALASIK</v>
          </cell>
        </row>
        <row r="28427">
          <cell r="O28427" t="str">
            <v>097307000</v>
          </cell>
          <cell r="P28427" t="str">
            <v>MAMA (SAN JUAN)</v>
          </cell>
        </row>
        <row r="28428">
          <cell r="O28428" t="str">
            <v>097307000</v>
          </cell>
          <cell r="P28428" t="str">
            <v>MATAB-ANG</v>
          </cell>
        </row>
        <row r="28429">
          <cell r="O28429" t="str">
            <v>097307000</v>
          </cell>
          <cell r="P28429" t="str">
            <v>MECOLONG</v>
          </cell>
        </row>
        <row r="28430">
          <cell r="O28430" t="str">
            <v>097307000</v>
          </cell>
          <cell r="P28430" t="str">
            <v>METOKONG</v>
          </cell>
        </row>
        <row r="28431">
          <cell r="O28431" t="str">
            <v>097307000</v>
          </cell>
          <cell r="P28431" t="str">
            <v>MOTOSAWA</v>
          </cell>
        </row>
        <row r="28432">
          <cell r="O28432" t="str">
            <v>097307000</v>
          </cell>
          <cell r="P28432" t="str">
            <v>PAG-ASA (POB.)</v>
          </cell>
        </row>
        <row r="28433">
          <cell r="O28433" t="str">
            <v>097307000</v>
          </cell>
          <cell r="P28433" t="str">
            <v>PAGLAUM (POB.)</v>
          </cell>
        </row>
        <row r="28434">
          <cell r="O28434" t="str">
            <v>097307000</v>
          </cell>
          <cell r="P28434" t="str">
            <v>PANTAD</v>
          </cell>
        </row>
        <row r="28435">
          <cell r="O28435" t="str">
            <v>097307000</v>
          </cell>
          <cell r="P28435" t="str">
            <v>PINIGLIBANO</v>
          </cell>
        </row>
        <row r="28436">
          <cell r="O28436" t="str">
            <v>097307000</v>
          </cell>
          <cell r="P28436" t="str">
            <v>REBOKON</v>
          </cell>
        </row>
        <row r="28437">
          <cell r="O28437" t="str">
            <v>097307000</v>
          </cell>
          <cell r="P28437" t="str">
            <v>SAN AGUSTIN</v>
          </cell>
        </row>
        <row r="28438">
          <cell r="O28438" t="str">
            <v>097307000</v>
          </cell>
          <cell r="P28438" t="str">
            <v>SIBUCAO</v>
          </cell>
        </row>
        <row r="28439">
          <cell r="O28439" t="str">
            <v>097307000</v>
          </cell>
          <cell r="P28439" t="str">
            <v>SUMADAT</v>
          </cell>
        </row>
        <row r="28440">
          <cell r="O28440" t="str">
            <v>097307000</v>
          </cell>
          <cell r="P28440" t="str">
            <v>TIKWAS</v>
          </cell>
        </row>
        <row r="28441">
          <cell r="O28441" t="str">
            <v>097307000</v>
          </cell>
          <cell r="P28441" t="str">
            <v>TINA</v>
          </cell>
        </row>
        <row r="28442">
          <cell r="O28442" t="str">
            <v>097307000</v>
          </cell>
          <cell r="P28442" t="str">
            <v>TUBO-PAIT</v>
          </cell>
        </row>
        <row r="28443">
          <cell r="O28443" t="str">
            <v>097307000</v>
          </cell>
          <cell r="P28443" t="str">
            <v>UPPER DUMALINAO</v>
          </cell>
        </row>
        <row r="28444">
          <cell r="O28444" t="str">
            <v>097307000</v>
          </cell>
          <cell r="P28444" t="str">
            <v>ANONANG</v>
          </cell>
        </row>
        <row r="28445">
          <cell r="O28445" t="str">
            <v>097308000</v>
          </cell>
          <cell r="P28445" t="str">
            <v>BAG-ONG VALENCIA</v>
          </cell>
        </row>
        <row r="28446">
          <cell r="O28446" t="str">
            <v>097308000</v>
          </cell>
          <cell r="P28446" t="str">
            <v>BUCAYAN</v>
          </cell>
        </row>
        <row r="28447">
          <cell r="O28447" t="str">
            <v>097308000</v>
          </cell>
          <cell r="P28447" t="str">
            <v>CALUMANGGI</v>
          </cell>
        </row>
        <row r="28448">
          <cell r="O28448" t="str">
            <v>097308000</v>
          </cell>
          <cell r="P28448" t="str">
            <v>CARIDAD</v>
          </cell>
        </row>
        <row r="28449">
          <cell r="O28449" t="str">
            <v>097308000</v>
          </cell>
          <cell r="P28449" t="str">
            <v>DANLUGAN</v>
          </cell>
        </row>
        <row r="28450">
          <cell r="O28450" t="str">
            <v>097308000</v>
          </cell>
          <cell r="P28450" t="str">
            <v>DATU TOTOCAN</v>
          </cell>
        </row>
        <row r="28451">
          <cell r="O28451" t="str">
            <v>097308000</v>
          </cell>
          <cell r="P28451" t="str">
            <v>DILUD</v>
          </cell>
        </row>
        <row r="28452">
          <cell r="O28452" t="str">
            <v>097308000</v>
          </cell>
          <cell r="P28452" t="str">
            <v>DITULAN</v>
          </cell>
        </row>
        <row r="28453">
          <cell r="O28453" t="str">
            <v>097308000</v>
          </cell>
          <cell r="P28453" t="str">
            <v>DULIAN</v>
          </cell>
        </row>
        <row r="28454">
          <cell r="O28454" t="str">
            <v>097308000</v>
          </cell>
          <cell r="P28454" t="str">
            <v>DULOP</v>
          </cell>
        </row>
        <row r="28455">
          <cell r="O28455" t="str">
            <v>097308000</v>
          </cell>
          <cell r="P28455" t="str">
            <v>GUINTANANAN</v>
          </cell>
        </row>
        <row r="28456">
          <cell r="O28456" t="str">
            <v>097308000</v>
          </cell>
          <cell r="P28456" t="str">
            <v>GUITRAN</v>
          </cell>
        </row>
        <row r="28457">
          <cell r="O28457" t="str">
            <v>097308000</v>
          </cell>
          <cell r="P28457" t="str">
            <v>GUMPINGAN</v>
          </cell>
        </row>
        <row r="28458">
          <cell r="O28458" t="str">
            <v>097308000</v>
          </cell>
          <cell r="P28458" t="str">
            <v>LA FORTUNA</v>
          </cell>
        </row>
        <row r="28459">
          <cell r="O28459" t="str">
            <v>097308000</v>
          </cell>
          <cell r="P28459" t="str">
            <v>LIBERTAD</v>
          </cell>
        </row>
        <row r="28460">
          <cell r="O28460" t="str">
            <v>097308000</v>
          </cell>
          <cell r="P28460" t="str">
            <v>LICABANG</v>
          </cell>
        </row>
        <row r="28461">
          <cell r="O28461" t="str">
            <v>097308000</v>
          </cell>
          <cell r="P28461" t="str">
            <v>LIPAWAN</v>
          </cell>
        </row>
        <row r="28462">
          <cell r="O28462" t="str">
            <v>097308000</v>
          </cell>
          <cell r="P28462" t="str">
            <v>LOWER LANDING</v>
          </cell>
        </row>
        <row r="28463">
          <cell r="O28463" t="str">
            <v>097308000</v>
          </cell>
          <cell r="P28463" t="str">
            <v>LOWER TIMONAN</v>
          </cell>
        </row>
        <row r="28464">
          <cell r="O28464" t="str">
            <v>097308000</v>
          </cell>
          <cell r="P28464" t="str">
            <v>MACASING</v>
          </cell>
        </row>
        <row r="28465">
          <cell r="O28465" t="str">
            <v>097308000</v>
          </cell>
          <cell r="P28465" t="str">
            <v>MAHAYAHAY</v>
          </cell>
        </row>
        <row r="28466">
          <cell r="O28466" t="str">
            <v>097308000</v>
          </cell>
          <cell r="P28466" t="str">
            <v>MALAGALAD</v>
          </cell>
        </row>
        <row r="28467">
          <cell r="O28467" t="str">
            <v>097308000</v>
          </cell>
          <cell r="P28467" t="str">
            <v>MANLABAY</v>
          </cell>
        </row>
        <row r="28468">
          <cell r="O28468" t="str">
            <v>097308000</v>
          </cell>
          <cell r="P28468" t="str">
            <v>MARALAG</v>
          </cell>
        </row>
        <row r="28469">
          <cell r="O28469" t="str">
            <v>097308000</v>
          </cell>
          <cell r="P28469" t="str">
            <v>MARANGAN</v>
          </cell>
        </row>
        <row r="28470">
          <cell r="O28470" t="str">
            <v>097308000</v>
          </cell>
          <cell r="P28470" t="str">
            <v>NEW BASAK</v>
          </cell>
        </row>
        <row r="28471">
          <cell r="O28471" t="str">
            <v>097308000</v>
          </cell>
          <cell r="P28471" t="str">
            <v>BAGONG KAUSWAGAN</v>
          </cell>
        </row>
        <row r="28472">
          <cell r="O28472" t="str">
            <v>097308000</v>
          </cell>
          <cell r="P28472" t="str">
            <v>SAAD</v>
          </cell>
        </row>
        <row r="28473">
          <cell r="O28473" t="str">
            <v>097308000</v>
          </cell>
          <cell r="P28473" t="str">
            <v>SALVADOR</v>
          </cell>
        </row>
        <row r="28474">
          <cell r="O28474" t="str">
            <v>097308000</v>
          </cell>
          <cell r="P28474" t="str">
            <v>SAN PABLO (POB.)</v>
          </cell>
        </row>
        <row r="28475">
          <cell r="O28475" t="str">
            <v>097308000</v>
          </cell>
          <cell r="P28475" t="str">
            <v>SAN PEDRO (POB.)</v>
          </cell>
        </row>
        <row r="28476">
          <cell r="O28476" t="str">
            <v>097308000</v>
          </cell>
          <cell r="P28476" t="str">
            <v>SAN VICENTE</v>
          </cell>
        </row>
        <row r="28477">
          <cell r="O28477" t="str">
            <v>097308000</v>
          </cell>
          <cell r="P28477" t="str">
            <v>SENOTE</v>
          </cell>
        </row>
        <row r="28478">
          <cell r="O28478" t="str">
            <v>097308000</v>
          </cell>
          <cell r="P28478" t="str">
            <v>SINONOK</v>
          </cell>
        </row>
        <row r="28479">
          <cell r="O28479" t="str">
            <v>097308000</v>
          </cell>
          <cell r="P28479" t="str">
            <v>SUNOP</v>
          </cell>
        </row>
        <row r="28480">
          <cell r="O28480" t="str">
            <v>097308000</v>
          </cell>
          <cell r="P28480" t="str">
            <v>TAGUN</v>
          </cell>
        </row>
        <row r="28481">
          <cell r="O28481" t="str">
            <v>097308000</v>
          </cell>
          <cell r="P28481" t="str">
            <v>TAMURAYAN</v>
          </cell>
        </row>
        <row r="28482">
          <cell r="O28482" t="str">
            <v>097308000</v>
          </cell>
          <cell r="P28482" t="str">
            <v>UPPER LANDING</v>
          </cell>
        </row>
        <row r="28483">
          <cell r="O28483" t="str">
            <v>097308000</v>
          </cell>
          <cell r="P28483" t="str">
            <v>UPPER TIMONAN</v>
          </cell>
        </row>
        <row r="28484">
          <cell r="O28484" t="str">
            <v>097308000</v>
          </cell>
          <cell r="P28484" t="str">
            <v>BAGONG SILANG</v>
          </cell>
        </row>
        <row r="28485">
          <cell r="O28485" t="str">
            <v>097308000</v>
          </cell>
          <cell r="P28485" t="str">
            <v>DAPIWAK</v>
          </cell>
        </row>
        <row r="28486">
          <cell r="O28486" t="str">
            <v>097308000</v>
          </cell>
          <cell r="P28486" t="str">
            <v>LABANGON</v>
          </cell>
        </row>
        <row r="28487">
          <cell r="O28487" t="str">
            <v>097308000</v>
          </cell>
          <cell r="P28487" t="str">
            <v>SAN JUAN</v>
          </cell>
        </row>
        <row r="28488">
          <cell r="O28488" t="str">
            <v>097308000</v>
          </cell>
          <cell r="P28488" t="str">
            <v>CANIBONGAN</v>
          </cell>
        </row>
        <row r="28489">
          <cell r="O28489" t="str">
            <v>097311000</v>
          </cell>
          <cell r="P28489" t="str">
            <v>BOGAYO</v>
          </cell>
        </row>
        <row r="28490">
          <cell r="O28490" t="str">
            <v>097311000</v>
          </cell>
          <cell r="P28490" t="str">
            <v>BOLISONG</v>
          </cell>
        </row>
        <row r="28491">
          <cell r="O28491" t="str">
            <v>097311000</v>
          </cell>
          <cell r="P28491" t="str">
            <v>BUALAN</v>
          </cell>
        </row>
        <row r="28492">
          <cell r="O28492" t="str">
            <v>097311000</v>
          </cell>
          <cell r="P28492" t="str">
            <v>BOYUGAN EAST</v>
          </cell>
        </row>
        <row r="28493">
          <cell r="O28493" t="str">
            <v>097311000</v>
          </cell>
          <cell r="P28493" t="str">
            <v>BOYUGAN WEST</v>
          </cell>
        </row>
        <row r="28494">
          <cell r="O28494" t="str">
            <v>097311000</v>
          </cell>
          <cell r="P28494" t="str">
            <v>DIPLO</v>
          </cell>
        </row>
        <row r="28495">
          <cell r="O28495" t="str">
            <v>097311000</v>
          </cell>
          <cell r="P28495" t="str">
            <v>GAWIL</v>
          </cell>
        </row>
        <row r="28496">
          <cell r="O28496" t="str">
            <v>097311000</v>
          </cell>
          <cell r="P28496" t="str">
            <v>GUSOM</v>
          </cell>
        </row>
        <row r="28497">
          <cell r="O28497" t="str">
            <v>097311000</v>
          </cell>
          <cell r="P28497" t="str">
            <v>KITAAN DAGAT</v>
          </cell>
        </row>
        <row r="28498">
          <cell r="O28498" t="str">
            <v>097311000</v>
          </cell>
          <cell r="P28498" t="str">
            <v>LIMAMAWAN</v>
          </cell>
        </row>
        <row r="28499">
          <cell r="O28499" t="str">
            <v>097311000</v>
          </cell>
          <cell r="P28499" t="str">
            <v>MAHAYAHAY</v>
          </cell>
        </row>
        <row r="28500">
          <cell r="O28500" t="str">
            <v>097311000</v>
          </cell>
          <cell r="P28500" t="str">
            <v>PANGI</v>
          </cell>
        </row>
        <row r="28501">
          <cell r="O28501" t="str">
            <v>097311000</v>
          </cell>
          <cell r="P28501" t="str">
            <v>POBLACION</v>
          </cell>
        </row>
        <row r="28502">
          <cell r="O28502" t="str">
            <v>097311000</v>
          </cell>
          <cell r="P28502" t="str">
            <v>PICANAN</v>
          </cell>
        </row>
        <row r="28503">
          <cell r="O28503" t="str">
            <v>097311000</v>
          </cell>
          <cell r="P28503" t="str">
            <v>SALAGMANOK</v>
          </cell>
        </row>
        <row r="28504">
          <cell r="O28504" t="str">
            <v>097311000</v>
          </cell>
          <cell r="P28504" t="str">
            <v>SECADE</v>
          </cell>
        </row>
        <row r="28505">
          <cell r="O28505" t="str">
            <v>097311000</v>
          </cell>
          <cell r="P28505" t="str">
            <v>SUMINALUM</v>
          </cell>
        </row>
        <row r="28506">
          <cell r="O28506" t="str">
            <v>097311000</v>
          </cell>
          <cell r="P28506" t="str">
            <v>LANTAWAN</v>
          </cell>
        </row>
        <row r="28507">
          <cell r="O28507" t="str">
            <v>097312000</v>
          </cell>
          <cell r="P28507" t="str">
            <v>BAGALUPA</v>
          </cell>
        </row>
        <row r="28508">
          <cell r="O28508" t="str">
            <v>097312000</v>
          </cell>
          <cell r="P28508" t="str">
            <v>BALIMBINGAN (WEST LUYA)</v>
          </cell>
        </row>
        <row r="28509">
          <cell r="O28509" t="str">
            <v>097312000</v>
          </cell>
          <cell r="P28509" t="str">
            <v>BINAYAN</v>
          </cell>
        </row>
        <row r="28510">
          <cell r="O28510" t="str">
            <v>097312000</v>
          </cell>
          <cell r="P28510" t="str">
            <v>BOKONG</v>
          </cell>
        </row>
        <row r="28511">
          <cell r="O28511" t="str">
            <v>097312000</v>
          </cell>
          <cell r="P28511" t="str">
            <v>BULANIT</v>
          </cell>
        </row>
        <row r="28512">
          <cell r="O28512" t="str">
            <v>097312000</v>
          </cell>
          <cell r="P28512" t="str">
            <v>COGONAN</v>
          </cell>
        </row>
        <row r="28513">
          <cell r="O28513" t="str">
            <v>097312000</v>
          </cell>
          <cell r="P28513" t="str">
            <v>DALAPANG</v>
          </cell>
        </row>
        <row r="28514">
          <cell r="O28514" t="str">
            <v>097312000</v>
          </cell>
          <cell r="P28514" t="str">
            <v>DIPAYA</v>
          </cell>
        </row>
        <row r="28515">
          <cell r="O28515" t="str">
            <v>097312000</v>
          </cell>
          <cell r="P28515" t="str">
            <v>LANGAPOD</v>
          </cell>
        </row>
        <row r="28516">
          <cell r="O28516" t="str">
            <v>097312000</v>
          </cell>
          <cell r="P28516" t="str">
            <v>LANTIAN</v>
          </cell>
        </row>
        <row r="28517">
          <cell r="O28517" t="str">
            <v>097312000</v>
          </cell>
          <cell r="P28517" t="str">
            <v>LOWER CAMPO ISLAM (POB.)</v>
          </cell>
        </row>
        <row r="28518">
          <cell r="O28518" t="str">
            <v>097312000</v>
          </cell>
          <cell r="P28518" t="str">
            <v>LOWER PULACAN</v>
          </cell>
        </row>
        <row r="28519">
          <cell r="O28519" t="str">
            <v>097312000</v>
          </cell>
          <cell r="P28519" t="str">
            <v>NEW LABANGAN</v>
          </cell>
        </row>
        <row r="28520">
          <cell r="O28520" t="str">
            <v>097312000</v>
          </cell>
          <cell r="P28520" t="str">
            <v>NOBORAN</v>
          </cell>
        </row>
        <row r="28521">
          <cell r="O28521" t="str">
            <v>097312000</v>
          </cell>
          <cell r="P28521" t="str">
            <v>OLD LABANGAN</v>
          </cell>
        </row>
        <row r="28522">
          <cell r="O28522" t="str">
            <v>097312000</v>
          </cell>
          <cell r="P28522" t="str">
            <v>SAN ISIDRO</v>
          </cell>
        </row>
        <row r="28523">
          <cell r="O28523" t="str">
            <v>097312000</v>
          </cell>
          <cell r="P28523" t="str">
            <v>SANTA CRUZ</v>
          </cell>
        </row>
        <row r="28524">
          <cell r="O28524" t="str">
            <v>097312000</v>
          </cell>
          <cell r="P28524" t="str">
            <v>TAPODOC</v>
          </cell>
        </row>
        <row r="28525">
          <cell r="O28525" t="str">
            <v>097312000</v>
          </cell>
          <cell r="P28525" t="str">
            <v>TAWAGAN NORTE</v>
          </cell>
        </row>
        <row r="28526">
          <cell r="O28526" t="str">
            <v>097312000</v>
          </cell>
          <cell r="P28526" t="str">
            <v>UPPER CAMPO ISLAM (POB.)</v>
          </cell>
        </row>
        <row r="28527">
          <cell r="O28527" t="str">
            <v>097312000</v>
          </cell>
          <cell r="P28527" t="str">
            <v>UPPER PULACAN</v>
          </cell>
        </row>
        <row r="28528">
          <cell r="O28528" t="str">
            <v>097312000</v>
          </cell>
          <cell r="P28528" t="str">
            <v>COMBO</v>
          </cell>
        </row>
        <row r="28529">
          <cell r="O28529" t="str">
            <v>097312000</v>
          </cell>
          <cell r="P28529" t="str">
            <v>DIMASANGCA</v>
          </cell>
        </row>
        <row r="28530">
          <cell r="O28530" t="str">
            <v>097312000</v>
          </cell>
          <cell r="P28530" t="str">
            <v>LOWER SANG-AN</v>
          </cell>
        </row>
        <row r="28531">
          <cell r="O28531" t="str">
            <v>097312000</v>
          </cell>
          <cell r="P28531" t="str">
            <v>UPPER SANG-AN</v>
          </cell>
        </row>
        <row r="28532">
          <cell r="O28532" t="str">
            <v>097313000</v>
          </cell>
          <cell r="P28532" t="str">
            <v>BULAWAN</v>
          </cell>
        </row>
        <row r="28533">
          <cell r="O28533" t="str">
            <v>097313000</v>
          </cell>
          <cell r="P28533" t="str">
            <v>CARPOC</v>
          </cell>
        </row>
        <row r="28534">
          <cell r="O28534" t="str">
            <v>097313000</v>
          </cell>
          <cell r="P28534" t="str">
            <v>DANGANAN</v>
          </cell>
        </row>
        <row r="28535">
          <cell r="O28535" t="str">
            <v>097313000</v>
          </cell>
          <cell r="P28535" t="str">
            <v>DANSAL</v>
          </cell>
        </row>
        <row r="28536">
          <cell r="O28536" t="str">
            <v>097313000</v>
          </cell>
          <cell r="P28536" t="str">
            <v>DUMARA</v>
          </cell>
        </row>
        <row r="28537">
          <cell r="O28537" t="str">
            <v>097313000</v>
          </cell>
          <cell r="P28537" t="str">
            <v>LINOKMADALUM</v>
          </cell>
        </row>
        <row r="28538">
          <cell r="O28538" t="str">
            <v>097313000</v>
          </cell>
          <cell r="P28538" t="str">
            <v>LUANAN</v>
          </cell>
        </row>
        <row r="28539">
          <cell r="O28539" t="str">
            <v>097313000</v>
          </cell>
          <cell r="P28539" t="str">
            <v>LUBUSAN</v>
          </cell>
        </row>
        <row r="28540">
          <cell r="O28540" t="str">
            <v>097313000</v>
          </cell>
          <cell r="P28540" t="str">
            <v>MAHALINGEB</v>
          </cell>
        </row>
        <row r="28541">
          <cell r="O28541" t="str">
            <v>097313000</v>
          </cell>
          <cell r="P28541" t="str">
            <v>MANDEG</v>
          </cell>
        </row>
        <row r="28542">
          <cell r="O28542" t="str">
            <v>097313000</v>
          </cell>
          <cell r="P28542" t="str">
            <v>MARALAG</v>
          </cell>
        </row>
        <row r="28543">
          <cell r="O28543" t="str">
            <v>097313000</v>
          </cell>
          <cell r="P28543" t="str">
            <v>MARUING</v>
          </cell>
        </row>
        <row r="28544">
          <cell r="O28544" t="str">
            <v>097313000</v>
          </cell>
          <cell r="P28544" t="str">
            <v>MOLUM</v>
          </cell>
        </row>
        <row r="28545">
          <cell r="O28545" t="str">
            <v>097313000</v>
          </cell>
          <cell r="P28545" t="str">
            <v>PAMPANG</v>
          </cell>
        </row>
        <row r="28546">
          <cell r="O28546" t="str">
            <v>097313000</v>
          </cell>
          <cell r="P28546" t="str">
            <v>PANTAD</v>
          </cell>
        </row>
        <row r="28547">
          <cell r="O28547" t="str">
            <v>097313000</v>
          </cell>
          <cell r="P28547" t="str">
            <v>PINGALAY</v>
          </cell>
        </row>
        <row r="28548">
          <cell r="O28548" t="str">
            <v>097313000</v>
          </cell>
          <cell r="P28548" t="str">
            <v>SALAMBUYAN</v>
          </cell>
        </row>
        <row r="28549">
          <cell r="O28549" t="str">
            <v>097313000</v>
          </cell>
          <cell r="P28549" t="str">
            <v>SAN JOSE</v>
          </cell>
        </row>
        <row r="28550">
          <cell r="O28550" t="str">
            <v>097313000</v>
          </cell>
          <cell r="P28550" t="str">
            <v>SAYOG</v>
          </cell>
        </row>
        <row r="28551">
          <cell r="O28551" t="str">
            <v>097313000</v>
          </cell>
          <cell r="P28551" t="str">
            <v>TABON</v>
          </cell>
        </row>
        <row r="28552">
          <cell r="O28552" t="str">
            <v>097313000</v>
          </cell>
          <cell r="P28552" t="str">
            <v>TALABAB</v>
          </cell>
        </row>
        <row r="28553">
          <cell r="O28553" t="str">
            <v>097313000</v>
          </cell>
          <cell r="P28553" t="str">
            <v>TIGUHA</v>
          </cell>
        </row>
        <row r="28554">
          <cell r="O28554" t="str">
            <v>097313000</v>
          </cell>
          <cell r="P28554" t="str">
            <v>TININGHALANG</v>
          </cell>
        </row>
        <row r="28555">
          <cell r="O28555" t="str">
            <v>097313000</v>
          </cell>
          <cell r="P28555" t="str">
            <v>TIPASAN</v>
          </cell>
        </row>
        <row r="28556">
          <cell r="O28556" t="str">
            <v>097313000</v>
          </cell>
          <cell r="P28556" t="str">
            <v>TUGAYA</v>
          </cell>
        </row>
        <row r="28557">
          <cell r="O28557" t="str">
            <v>097313000</v>
          </cell>
          <cell r="P28557" t="str">
            <v>POBLACION</v>
          </cell>
        </row>
        <row r="28558">
          <cell r="O28558" t="str">
            <v>097315000</v>
          </cell>
          <cell r="P28558" t="str">
            <v>BAG-ONG BALAMBAN</v>
          </cell>
        </row>
        <row r="28559">
          <cell r="O28559" t="str">
            <v>097315000</v>
          </cell>
          <cell r="P28559" t="str">
            <v>BAG-ONG DALAGUETE</v>
          </cell>
        </row>
        <row r="28560">
          <cell r="O28560" t="str">
            <v>097315000</v>
          </cell>
          <cell r="P28560" t="str">
            <v>MARABANAN (BALANAN)</v>
          </cell>
        </row>
        <row r="28561">
          <cell r="O28561" t="str">
            <v>097315000</v>
          </cell>
          <cell r="P28561" t="str">
            <v>BONIAO</v>
          </cell>
        </row>
        <row r="28562">
          <cell r="O28562" t="str">
            <v>097315000</v>
          </cell>
          <cell r="P28562" t="str">
            <v>DELUSOM</v>
          </cell>
        </row>
        <row r="28563">
          <cell r="O28563" t="str">
            <v>097315000</v>
          </cell>
          <cell r="P28563" t="str">
            <v>DIWAN</v>
          </cell>
        </row>
        <row r="28564">
          <cell r="O28564" t="str">
            <v>097315000</v>
          </cell>
          <cell r="P28564" t="str">
            <v>GURIPAN</v>
          </cell>
        </row>
        <row r="28565">
          <cell r="O28565" t="str">
            <v>097315000</v>
          </cell>
          <cell r="P28565" t="str">
            <v>KAANGAYAN</v>
          </cell>
        </row>
        <row r="28566">
          <cell r="O28566" t="str">
            <v>097315000</v>
          </cell>
          <cell r="P28566" t="str">
            <v>KABUHI</v>
          </cell>
        </row>
        <row r="28567">
          <cell r="O28567" t="str">
            <v>097315000</v>
          </cell>
          <cell r="P28567" t="str">
            <v>LOURMAH (LOWER MAHAYAG)</v>
          </cell>
        </row>
        <row r="28568">
          <cell r="O28568" t="str">
            <v>097315000</v>
          </cell>
          <cell r="P28568" t="str">
            <v>LOWER SALUG DAKU</v>
          </cell>
        </row>
        <row r="28569">
          <cell r="O28569" t="str">
            <v>097315000</v>
          </cell>
          <cell r="P28569" t="str">
            <v>LOWER SANTO NIÑO</v>
          </cell>
        </row>
        <row r="28570">
          <cell r="O28570" t="str">
            <v>097315000</v>
          </cell>
          <cell r="P28570" t="str">
            <v>SICPAO</v>
          </cell>
        </row>
        <row r="28571">
          <cell r="O28571" t="str">
            <v>097315000</v>
          </cell>
          <cell r="P28571" t="str">
            <v>MALUBO</v>
          </cell>
        </row>
        <row r="28572">
          <cell r="O28572" t="str">
            <v>097315000</v>
          </cell>
          <cell r="P28572" t="str">
            <v>MANGUILES</v>
          </cell>
        </row>
        <row r="28573">
          <cell r="O28573" t="str">
            <v>097315000</v>
          </cell>
          <cell r="P28573" t="str">
            <v>PANAGAAN</v>
          </cell>
        </row>
        <row r="28574">
          <cell r="O28574" t="str">
            <v>097315000</v>
          </cell>
          <cell r="P28574" t="str">
            <v>PARAISO</v>
          </cell>
        </row>
        <row r="28575">
          <cell r="O28575" t="str">
            <v>097315000</v>
          </cell>
          <cell r="P28575" t="str">
            <v>PEDAGAN</v>
          </cell>
        </row>
        <row r="28576">
          <cell r="O28576" t="str">
            <v>097315000</v>
          </cell>
          <cell r="P28576" t="str">
            <v>POBLACION (UPPER MAHAYAG)</v>
          </cell>
        </row>
        <row r="28577">
          <cell r="O28577" t="str">
            <v>097315000</v>
          </cell>
          <cell r="P28577" t="str">
            <v>PUGWAN</v>
          </cell>
        </row>
        <row r="28578">
          <cell r="O28578" t="str">
            <v>097315000</v>
          </cell>
          <cell r="P28578" t="str">
            <v>SAN ISIDRO</v>
          </cell>
        </row>
        <row r="28579">
          <cell r="O28579" t="str">
            <v>097315000</v>
          </cell>
          <cell r="P28579" t="str">
            <v>SAN JOSE</v>
          </cell>
        </row>
        <row r="28580">
          <cell r="O28580" t="str">
            <v>097315000</v>
          </cell>
          <cell r="P28580" t="str">
            <v>SAN VICENTE</v>
          </cell>
        </row>
        <row r="28581">
          <cell r="O28581" t="str">
            <v>097315000</v>
          </cell>
          <cell r="P28581" t="str">
            <v>SANTA CRUZ</v>
          </cell>
        </row>
        <row r="28582">
          <cell r="O28582" t="str">
            <v>097315000</v>
          </cell>
          <cell r="P28582" t="str">
            <v>TUBORAN</v>
          </cell>
        </row>
        <row r="28583">
          <cell r="O28583" t="str">
            <v>097315000</v>
          </cell>
          <cell r="P28583" t="str">
            <v>TUMAPIC</v>
          </cell>
        </row>
        <row r="28584">
          <cell r="O28584" t="str">
            <v>097315000</v>
          </cell>
          <cell r="P28584" t="str">
            <v>UPPER SALUG DAKU</v>
          </cell>
        </row>
        <row r="28585">
          <cell r="O28585" t="str">
            <v>097315000</v>
          </cell>
          <cell r="P28585" t="str">
            <v>UPPER SANTO NIÑO</v>
          </cell>
        </row>
        <row r="28586">
          <cell r="O28586" t="str">
            <v>097315000</v>
          </cell>
          <cell r="P28586" t="str">
            <v>TULAN</v>
          </cell>
        </row>
        <row r="28587">
          <cell r="O28587" t="str">
            <v>097317000</v>
          </cell>
          <cell r="P28587" t="str">
            <v>BALINTAWAK</v>
          </cell>
        </row>
        <row r="28588">
          <cell r="O28588" t="str">
            <v>097317000</v>
          </cell>
          <cell r="P28588" t="str">
            <v>BULARONG</v>
          </cell>
        </row>
        <row r="28589">
          <cell r="O28589" t="str">
            <v>097317000</v>
          </cell>
          <cell r="P28589" t="str">
            <v>KALIAN</v>
          </cell>
        </row>
        <row r="28590">
          <cell r="O28590" t="str">
            <v>097317000</v>
          </cell>
          <cell r="P28590" t="str">
            <v>KOLOT</v>
          </cell>
        </row>
        <row r="28591">
          <cell r="O28591" t="str">
            <v>097317000</v>
          </cell>
          <cell r="P28591" t="str">
            <v>DIGON</v>
          </cell>
        </row>
        <row r="28592">
          <cell r="O28592" t="str">
            <v>097317000</v>
          </cell>
          <cell r="P28592" t="str">
            <v>GUINIMANAN</v>
          </cell>
        </row>
        <row r="28593">
          <cell r="O28593" t="str">
            <v>097317000</v>
          </cell>
          <cell r="P28593" t="str">
            <v>IGAT ISLAND</v>
          </cell>
        </row>
        <row r="28594">
          <cell r="O28594" t="str">
            <v>097317000</v>
          </cell>
          <cell r="P28594" t="str">
            <v>LIMAMAWAN</v>
          </cell>
        </row>
        <row r="28595">
          <cell r="O28595" t="str">
            <v>097317000</v>
          </cell>
          <cell r="P28595" t="str">
            <v>LIMABATONG</v>
          </cell>
        </row>
        <row r="28596">
          <cell r="O28596" t="str">
            <v>097317000</v>
          </cell>
          <cell r="P28596" t="str">
            <v>LUMBOG</v>
          </cell>
        </row>
        <row r="28597">
          <cell r="O28597" t="str">
            <v>097317000</v>
          </cell>
          <cell r="P28597" t="str">
            <v>POBLACION</v>
          </cell>
        </row>
        <row r="28598">
          <cell r="O28598" t="str">
            <v>097317000</v>
          </cell>
          <cell r="P28598" t="str">
            <v>SAGUA</v>
          </cell>
        </row>
        <row r="28599">
          <cell r="O28599" t="str">
            <v>097317000</v>
          </cell>
          <cell r="P28599" t="str">
            <v>TALANUSA</v>
          </cell>
        </row>
        <row r="28600">
          <cell r="O28600" t="str">
            <v>097317000</v>
          </cell>
          <cell r="P28600" t="str">
            <v>TIGUIAN</v>
          </cell>
        </row>
        <row r="28601">
          <cell r="O28601" t="str">
            <v>097317000</v>
          </cell>
          <cell r="P28601" t="str">
            <v>TULAPOC</v>
          </cell>
        </row>
        <row r="28602">
          <cell r="O28602" t="str">
            <v>097317000</v>
          </cell>
          <cell r="P28602" t="str">
            <v>MAGAHIS</v>
          </cell>
        </row>
        <row r="28603">
          <cell r="O28603" t="str">
            <v>097317000</v>
          </cell>
          <cell r="P28603" t="str">
            <v>JOSEFINA</v>
          </cell>
        </row>
        <row r="28604">
          <cell r="O28604" t="str">
            <v>097318000</v>
          </cell>
          <cell r="P28604" t="str">
            <v>BACAHAN</v>
          </cell>
        </row>
        <row r="28605">
          <cell r="O28605" t="str">
            <v>097318000</v>
          </cell>
          <cell r="P28605" t="str">
            <v>BIBILOP</v>
          </cell>
        </row>
        <row r="28606">
          <cell r="O28606" t="str">
            <v>097318000</v>
          </cell>
          <cell r="P28606" t="str">
            <v>BULORON</v>
          </cell>
        </row>
        <row r="28607">
          <cell r="O28607" t="str">
            <v>097318000</v>
          </cell>
          <cell r="P28607" t="str">
            <v>CANIPAY NORTE</v>
          </cell>
        </row>
        <row r="28608">
          <cell r="O28608" t="str">
            <v>097318000</v>
          </cell>
          <cell r="P28608" t="str">
            <v>CANIPAY SUR</v>
          </cell>
        </row>
        <row r="28609">
          <cell r="O28609" t="str">
            <v>097318000</v>
          </cell>
          <cell r="P28609" t="str">
            <v>CUMARON</v>
          </cell>
        </row>
        <row r="28610">
          <cell r="O28610" t="str">
            <v>097318000</v>
          </cell>
          <cell r="P28610" t="str">
            <v>GOLICTOP</v>
          </cell>
        </row>
        <row r="28611">
          <cell r="O28611" t="str">
            <v>097318000</v>
          </cell>
          <cell r="P28611" t="str">
            <v>KAHAYAGAN</v>
          </cell>
        </row>
        <row r="28612">
          <cell r="O28612" t="str">
            <v>097318000</v>
          </cell>
          <cell r="P28612" t="str">
            <v>LUMPUNID</v>
          </cell>
        </row>
        <row r="28613">
          <cell r="O28613" t="str">
            <v>097318000</v>
          </cell>
          <cell r="P28613" t="str">
            <v>MATALANG</v>
          </cell>
        </row>
        <row r="28614">
          <cell r="O28614" t="str">
            <v>097318000</v>
          </cell>
          <cell r="P28614" t="str">
            <v>NEW KATIPUNAN</v>
          </cell>
        </row>
        <row r="28615">
          <cell r="O28615" t="str">
            <v>097318000</v>
          </cell>
          <cell r="P28615" t="str">
            <v>NEW UNIDOS</v>
          </cell>
        </row>
        <row r="28616">
          <cell r="O28616" t="str">
            <v>097318000</v>
          </cell>
          <cell r="P28616" t="str">
            <v>PALILI</v>
          </cell>
        </row>
        <row r="28617">
          <cell r="O28617" t="str">
            <v>097318000</v>
          </cell>
          <cell r="P28617" t="str">
            <v>PIWAN</v>
          </cell>
        </row>
        <row r="28618">
          <cell r="O28618" t="str">
            <v>097318000</v>
          </cell>
          <cell r="P28618" t="str">
            <v>POBLACION A</v>
          </cell>
        </row>
        <row r="28619">
          <cell r="O28619" t="str">
            <v>097318000</v>
          </cell>
          <cell r="P28619" t="str">
            <v>POBLACION B</v>
          </cell>
        </row>
        <row r="28620">
          <cell r="O28620" t="str">
            <v>097318000</v>
          </cell>
          <cell r="P28620" t="str">
            <v>SIGAPOD</v>
          </cell>
        </row>
        <row r="28621">
          <cell r="O28621" t="str">
            <v>097318000</v>
          </cell>
          <cell r="P28621" t="str">
            <v>TIMBABOY</v>
          </cell>
        </row>
        <row r="28622">
          <cell r="O28622" t="str">
            <v>097318000</v>
          </cell>
          <cell r="P28622" t="str">
            <v>TULBONG</v>
          </cell>
        </row>
        <row r="28623">
          <cell r="O28623" t="str">
            <v>097318000</v>
          </cell>
          <cell r="P28623" t="str">
            <v>TULUAN</v>
          </cell>
        </row>
        <row r="28624">
          <cell r="O28624" t="str">
            <v>097318000</v>
          </cell>
          <cell r="P28624" t="str">
            <v>PISOMPONGAN</v>
          </cell>
        </row>
        <row r="28625">
          <cell r="O28625" t="str">
            <v>097318000</v>
          </cell>
          <cell r="P28625" t="str">
            <v>CABALORAN</v>
          </cell>
        </row>
        <row r="28626">
          <cell r="O28626" t="str">
            <v>097318000</v>
          </cell>
          <cell r="P28626" t="str">
            <v>DAKAYAKAN</v>
          </cell>
        </row>
        <row r="28627">
          <cell r="O28627" t="str">
            <v>097318000</v>
          </cell>
          <cell r="P28627" t="str">
            <v>DUELIC</v>
          </cell>
        </row>
        <row r="28628">
          <cell r="O28628" t="str">
            <v>097318000</v>
          </cell>
          <cell r="P28628" t="str">
            <v>DUMALINAO</v>
          </cell>
        </row>
        <row r="28629">
          <cell r="O28629" t="str">
            <v>097318000</v>
          </cell>
          <cell r="P28629" t="str">
            <v>ECUAN</v>
          </cell>
        </row>
        <row r="28630">
          <cell r="O28630" t="str">
            <v>097318000</v>
          </cell>
          <cell r="P28630" t="str">
            <v>GUINABOT</v>
          </cell>
        </row>
        <row r="28631">
          <cell r="O28631" t="str">
            <v>097318000</v>
          </cell>
          <cell r="P28631" t="str">
            <v>GUITALOS</v>
          </cell>
        </row>
        <row r="28632">
          <cell r="O28632" t="str">
            <v>097318000</v>
          </cell>
          <cell r="P28632" t="str">
            <v>LICURO-AN</v>
          </cell>
        </row>
        <row r="28633">
          <cell r="O28633" t="str">
            <v>097318000</v>
          </cell>
          <cell r="P28633" t="str">
            <v>PAWAN</v>
          </cell>
        </row>
        <row r="28634">
          <cell r="O28634" t="str">
            <v>097318000</v>
          </cell>
          <cell r="P28634" t="str">
            <v>BALONAI</v>
          </cell>
        </row>
        <row r="28635">
          <cell r="O28635" t="str">
            <v>097318000</v>
          </cell>
          <cell r="P28635" t="str">
            <v>GUMA</v>
          </cell>
        </row>
        <row r="28636">
          <cell r="O28636" t="str">
            <v>097318000</v>
          </cell>
          <cell r="P28636" t="str">
            <v>PILI</v>
          </cell>
        </row>
        <row r="28637">
          <cell r="O28637" t="str">
            <v>097319000</v>
          </cell>
          <cell r="P28637" t="str">
            <v>ALICIA</v>
          </cell>
        </row>
        <row r="28638">
          <cell r="O28638" t="str">
            <v>097319000</v>
          </cell>
          <cell r="P28638" t="str">
            <v>ARIOSA</v>
          </cell>
        </row>
        <row r="28639">
          <cell r="O28639" t="str">
            <v>097319000</v>
          </cell>
          <cell r="P28639" t="str">
            <v>BAGONG ARGAO</v>
          </cell>
        </row>
        <row r="28640">
          <cell r="O28640" t="str">
            <v>097319000</v>
          </cell>
          <cell r="P28640" t="str">
            <v>BAGONG GUTLANG</v>
          </cell>
        </row>
        <row r="28641">
          <cell r="O28641" t="str">
            <v>097319000</v>
          </cell>
          <cell r="P28641" t="str">
            <v>BLANCIA</v>
          </cell>
        </row>
        <row r="28642">
          <cell r="O28642" t="str">
            <v>097319000</v>
          </cell>
          <cell r="P28642" t="str">
            <v>BOGO CAPALARAN</v>
          </cell>
        </row>
        <row r="28643">
          <cell r="O28643" t="str">
            <v>097319000</v>
          </cell>
          <cell r="P28643" t="str">
            <v>DALAON</v>
          </cell>
        </row>
        <row r="28644">
          <cell r="O28644" t="str">
            <v>097319000</v>
          </cell>
          <cell r="P28644" t="str">
            <v>DIPOLO</v>
          </cell>
        </row>
        <row r="28645">
          <cell r="O28645" t="str">
            <v>097319000</v>
          </cell>
          <cell r="P28645" t="str">
            <v>DONTULAN</v>
          </cell>
        </row>
        <row r="28646">
          <cell r="O28646" t="str">
            <v>097319000</v>
          </cell>
          <cell r="P28646" t="str">
            <v>GONOSAN</v>
          </cell>
        </row>
        <row r="28647">
          <cell r="O28647" t="str">
            <v>097319000</v>
          </cell>
          <cell r="P28647" t="str">
            <v>CULO</v>
          </cell>
        </row>
        <row r="28648">
          <cell r="O28648" t="str">
            <v>097319000</v>
          </cell>
          <cell r="P28648" t="str">
            <v>LOWER DIMOROK</v>
          </cell>
        </row>
        <row r="28649">
          <cell r="O28649" t="str">
            <v>097319000</v>
          </cell>
          <cell r="P28649" t="str">
            <v>LOWER DIMALINAO</v>
          </cell>
        </row>
        <row r="28650">
          <cell r="O28650" t="str">
            <v>097319000</v>
          </cell>
          <cell r="P28650" t="str">
            <v>MABUHAY</v>
          </cell>
        </row>
        <row r="28651">
          <cell r="O28651" t="str">
            <v>097319000</v>
          </cell>
          <cell r="P28651" t="str">
            <v>MADASIGON (POB.)</v>
          </cell>
        </row>
        <row r="28652">
          <cell r="O28652" t="str">
            <v>097319000</v>
          </cell>
          <cell r="P28652" t="str">
            <v>MAKUGUIHON (POB.)</v>
          </cell>
        </row>
        <row r="28653">
          <cell r="O28653" t="str">
            <v>097319000</v>
          </cell>
          <cell r="P28653" t="str">
            <v>MALOLOY-ON (POB.)</v>
          </cell>
        </row>
        <row r="28654">
          <cell r="O28654" t="str">
            <v>097319000</v>
          </cell>
          <cell r="P28654" t="str">
            <v>MILIGAN</v>
          </cell>
        </row>
        <row r="28655">
          <cell r="O28655" t="str">
            <v>097319000</v>
          </cell>
          <cell r="P28655" t="str">
            <v>PARASAN</v>
          </cell>
        </row>
        <row r="28656">
          <cell r="O28656" t="str">
            <v>097319000</v>
          </cell>
          <cell r="P28656" t="str">
            <v>RIZAL</v>
          </cell>
        </row>
        <row r="28657">
          <cell r="O28657" t="str">
            <v>097319000</v>
          </cell>
          <cell r="P28657" t="str">
            <v>SANTO ROSARIO</v>
          </cell>
        </row>
        <row r="28658">
          <cell r="O28658" t="str">
            <v>097319000</v>
          </cell>
          <cell r="P28658" t="str">
            <v>SILANGIT</v>
          </cell>
        </row>
        <row r="28659">
          <cell r="O28659" t="str">
            <v>097319000</v>
          </cell>
          <cell r="P28659" t="str">
            <v>SIMATA</v>
          </cell>
        </row>
        <row r="28660">
          <cell r="O28660" t="str">
            <v>097319000</v>
          </cell>
          <cell r="P28660" t="str">
            <v>SUDLON</v>
          </cell>
        </row>
        <row r="28661">
          <cell r="O28661" t="str">
            <v>097319000</v>
          </cell>
          <cell r="P28661" t="str">
            <v>UPPER DIMOROK</v>
          </cell>
        </row>
        <row r="28662">
          <cell r="O28662" t="str">
            <v>097322000</v>
          </cell>
          <cell r="P28662" t="str">
            <v>ALEGRIA</v>
          </cell>
        </row>
        <row r="28663">
          <cell r="O28663" t="str">
            <v>097322000</v>
          </cell>
          <cell r="P28663" t="str">
            <v>BALANGASAN (POB.)</v>
          </cell>
        </row>
        <row r="28664">
          <cell r="O28664" t="str">
            <v>097322000</v>
          </cell>
          <cell r="P28664" t="str">
            <v>BALINTAWAK</v>
          </cell>
        </row>
        <row r="28665">
          <cell r="O28665" t="str">
            <v>097322000</v>
          </cell>
          <cell r="P28665" t="str">
            <v>BALOYBOAN</v>
          </cell>
        </row>
        <row r="28666">
          <cell r="O28666" t="str">
            <v>097322000</v>
          </cell>
          <cell r="P28666" t="str">
            <v>BANALE</v>
          </cell>
        </row>
        <row r="28667">
          <cell r="O28667" t="str">
            <v>097322000</v>
          </cell>
          <cell r="P28667" t="str">
            <v>BOGO</v>
          </cell>
        </row>
        <row r="28668">
          <cell r="O28668" t="str">
            <v>097322000</v>
          </cell>
          <cell r="P28668" t="str">
            <v>BOMBA</v>
          </cell>
        </row>
        <row r="28669">
          <cell r="O28669" t="str">
            <v>097322000</v>
          </cell>
          <cell r="P28669" t="str">
            <v>BUENAVISTA</v>
          </cell>
        </row>
        <row r="28670">
          <cell r="O28670" t="str">
            <v>097322000</v>
          </cell>
          <cell r="P28670" t="str">
            <v>BULATOK</v>
          </cell>
        </row>
        <row r="28671">
          <cell r="O28671" t="str">
            <v>097322000</v>
          </cell>
          <cell r="P28671" t="str">
            <v>BULAWAN</v>
          </cell>
        </row>
        <row r="28672">
          <cell r="O28672" t="str">
            <v>097322000</v>
          </cell>
          <cell r="P28672" t="str">
            <v>DANLUGAN</v>
          </cell>
        </row>
        <row r="28673">
          <cell r="O28673" t="str">
            <v>097322000</v>
          </cell>
          <cell r="P28673" t="str">
            <v>DAO</v>
          </cell>
        </row>
        <row r="28674">
          <cell r="O28674" t="str">
            <v>097322000</v>
          </cell>
          <cell r="P28674" t="str">
            <v>DATAGAN</v>
          </cell>
        </row>
        <row r="28675">
          <cell r="O28675" t="str">
            <v>097322000</v>
          </cell>
          <cell r="P28675" t="str">
            <v>DEBOROK</v>
          </cell>
        </row>
        <row r="28676">
          <cell r="O28676" t="str">
            <v>097322000</v>
          </cell>
          <cell r="P28676" t="str">
            <v>DITORAY</v>
          </cell>
        </row>
        <row r="28677">
          <cell r="O28677" t="str">
            <v>097322000</v>
          </cell>
          <cell r="P28677" t="str">
            <v>GATAS (POB.)</v>
          </cell>
        </row>
        <row r="28678">
          <cell r="O28678" t="str">
            <v>097322000</v>
          </cell>
          <cell r="P28678" t="str">
            <v>GUBAC</v>
          </cell>
        </row>
        <row r="28679">
          <cell r="O28679" t="str">
            <v>097322000</v>
          </cell>
          <cell r="P28679" t="str">
            <v>GUBANG</v>
          </cell>
        </row>
        <row r="28680">
          <cell r="O28680" t="str">
            <v>097322000</v>
          </cell>
          <cell r="P28680" t="str">
            <v>KAGAWASAN</v>
          </cell>
        </row>
        <row r="28681">
          <cell r="O28681" t="str">
            <v>097322000</v>
          </cell>
          <cell r="P28681" t="str">
            <v>KAHAYAGAN</v>
          </cell>
        </row>
        <row r="28682">
          <cell r="O28682" t="str">
            <v>097322000</v>
          </cell>
          <cell r="P28682" t="str">
            <v>KALASAN</v>
          </cell>
        </row>
        <row r="28683">
          <cell r="O28683" t="str">
            <v>097322000</v>
          </cell>
          <cell r="P28683" t="str">
            <v>LA SUERTE</v>
          </cell>
        </row>
        <row r="28684">
          <cell r="O28684" t="str">
            <v>097322000</v>
          </cell>
          <cell r="P28684" t="str">
            <v>LALA</v>
          </cell>
        </row>
        <row r="28685">
          <cell r="O28685" t="str">
            <v>097322000</v>
          </cell>
          <cell r="P28685" t="str">
            <v>LAPIDIAN</v>
          </cell>
        </row>
        <row r="28686">
          <cell r="O28686" t="str">
            <v>097322000</v>
          </cell>
          <cell r="P28686" t="str">
            <v>LENIENZA</v>
          </cell>
        </row>
        <row r="28687">
          <cell r="O28687" t="str">
            <v>097322000</v>
          </cell>
          <cell r="P28687" t="str">
            <v>LIZON VALLEY</v>
          </cell>
        </row>
        <row r="28688">
          <cell r="O28688" t="str">
            <v>097322000</v>
          </cell>
          <cell r="P28688" t="str">
            <v>LOURDES</v>
          </cell>
        </row>
        <row r="28689">
          <cell r="O28689" t="str">
            <v>097322000</v>
          </cell>
          <cell r="P28689" t="str">
            <v>LOWER SIBATANG</v>
          </cell>
        </row>
        <row r="28690">
          <cell r="O28690" t="str">
            <v>097322000</v>
          </cell>
          <cell r="P28690" t="str">
            <v>LUMAD</v>
          </cell>
        </row>
        <row r="28691">
          <cell r="O28691" t="str">
            <v>097322000</v>
          </cell>
          <cell r="P28691" t="str">
            <v>MACASING</v>
          </cell>
        </row>
        <row r="28692">
          <cell r="O28692" t="str">
            <v>097322000</v>
          </cell>
          <cell r="P28692" t="str">
            <v>MANGA</v>
          </cell>
        </row>
        <row r="28693">
          <cell r="O28693" t="str">
            <v>097322000</v>
          </cell>
          <cell r="P28693" t="str">
            <v>MURICAY</v>
          </cell>
        </row>
        <row r="28694">
          <cell r="O28694" t="str">
            <v>097322000</v>
          </cell>
          <cell r="P28694" t="str">
            <v>NAPOLAN</v>
          </cell>
        </row>
        <row r="28695">
          <cell r="O28695" t="str">
            <v>097322000</v>
          </cell>
          <cell r="P28695" t="str">
            <v>PALPALAN</v>
          </cell>
        </row>
        <row r="28696">
          <cell r="O28696" t="str">
            <v>097322000</v>
          </cell>
          <cell r="P28696" t="str">
            <v>PEDULONAN</v>
          </cell>
        </row>
        <row r="28697">
          <cell r="O28697" t="str">
            <v>097322000</v>
          </cell>
          <cell r="P28697" t="str">
            <v>POLOYAGAN</v>
          </cell>
        </row>
        <row r="28698">
          <cell r="O28698" t="str">
            <v>097322000</v>
          </cell>
          <cell r="P28698" t="str">
            <v>SAN FRANCISCO (POB.)</v>
          </cell>
        </row>
        <row r="28699">
          <cell r="O28699" t="str">
            <v>097322000</v>
          </cell>
          <cell r="P28699" t="str">
            <v>SAN JOSE (POB.)</v>
          </cell>
        </row>
        <row r="28700">
          <cell r="O28700" t="str">
            <v>097322000</v>
          </cell>
          <cell r="P28700" t="str">
            <v>SAN PEDRO (POB.)</v>
          </cell>
        </row>
        <row r="28701">
          <cell r="O28701" t="str">
            <v>097322000</v>
          </cell>
          <cell r="P28701" t="str">
            <v>SANTA LUCIA (POB.)</v>
          </cell>
        </row>
        <row r="28702">
          <cell r="O28702" t="str">
            <v>097322000</v>
          </cell>
          <cell r="P28702" t="str">
            <v>SANTIAGO (POB.)</v>
          </cell>
        </row>
        <row r="28703">
          <cell r="O28703" t="str">
            <v>097322000</v>
          </cell>
          <cell r="P28703" t="str">
            <v>TAWAGAN SUR</v>
          </cell>
        </row>
        <row r="28704">
          <cell r="O28704" t="str">
            <v>097322000</v>
          </cell>
          <cell r="P28704" t="str">
            <v>TIGUMA</v>
          </cell>
        </row>
        <row r="28705">
          <cell r="O28705" t="str">
            <v>097322000</v>
          </cell>
          <cell r="P28705" t="str">
            <v>TUBURAN (POB.)</v>
          </cell>
        </row>
        <row r="28706">
          <cell r="O28706" t="str">
            <v>097322000</v>
          </cell>
          <cell r="P28706" t="str">
            <v>TULAWAS</v>
          </cell>
        </row>
        <row r="28707">
          <cell r="O28707" t="str">
            <v>097322000</v>
          </cell>
          <cell r="P28707" t="str">
            <v>TULANGAN</v>
          </cell>
        </row>
        <row r="28708">
          <cell r="O28708" t="str">
            <v>097322000</v>
          </cell>
          <cell r="P28708" t="str">
            <v>UPPER SIBATANG</v>
          </cell>
        </row>
        <row r="28709">
          <cell r="O28709" t="str">
            <v>097322000</v>
          </cell>
          <cell r="P28709" t="str">
            <v>WHITE BEACH</v>
          </cell>
        </row>
        <row r="28710">
          <cell r="O28710" t="str">
            <v>097322000</v>
          </cell>
          <cell r="P28710" t="str">
            <v>KAWIT</v>
          </cell>
        </row>
        <row r="28711">
          <cell r="O28711" t="str">
            <v>097322000</v>
          </cell>
          <cell r="P28711" t="str">
            <v>LUMBIA</v>
          </cell>
        </row>
        <row r="28712">
          <cell r="O28712" t="str">
            <v>097322000</v>
          </cell>
          <cell r="P28712" t="str">
            <v>SANTA MARIA</v>
          </cell>
        </row>
        <row r="28713">
          <cell r="O28713" t="str">
            <v>097322000</v>
          </cell>
          <cell r="P28713" t="str">
            <v>SANTO NIÑO</v>
          </cell>
        </row>
        <row r="28714">
          <cell r="O28714" t="str">
            <v>097322000</v>
          </cell>
          <cell r="P28714" t="str">
            <v>DAMPALAN</v>
          </cell>
        </row>
        <row r="28715">
          <cell r="O28715" t="str">
            <v>097322000</v>
          </cell>
          <cell r="P28715" t="str">
            <v>DUMAGOC</v>
          </cell>
        </row>
        <row r="28716">
          <cell r="O28716" t="str">
            <v>097323000</v>
          </cell>
          <cell r="P28716" t="str">
            <v>BAGONG OPON</v>
          </cell>
        </row>
        <row r="28717">
          <cell r="O28717" t="str">
            <v>097323000</v>
          </cell>
          <cell r="P28717" t="str">
            <v>BAMBONG DAKU</v>
          </cell>
        </row>
        <row r="28718">
          <cell r="O28718" t="str">
            <v>097323000</v>
          </cell>
          <cell r="P28718" t="str">
            <v>BAMBONG DIUT</v>
          </cell>
        </row>
        <row r="28719">
          <cell r="O28719" t="str">
            <v>097323000</v>
          </cell>
          <cell r="P28719" t="str">
            <v>BOBONGAN</v>
          </cell>
        </row>
        <row r="28720">
          <cell r="O28720" t="str">
            <v>097323000</v>
          </cell>
          <cell r="P28720" t="str">
            <v>CAMPO IV</v>
          </cell>
        </row>
        <row r="28721">
          <cell r="O28721" t="str">
            <v>097323000</v>
          </cell>
          <cell r="P28721" t="str">
            <v>CAMPO V</v>
          </cell>
        </row>
        <row r="28722">
          <cell r="O28722" t="str">
            <v>097323000</v>
          </cell>
          <cell r="P28722" t="str">
            <v>CANIANGAN</v>
          </cell>
        </row>
        <row r="28723">
          <cell r="O28723" t="str">
            <v>097323000</v>
          </cell>
          <cell r="P28723" t="str">
            <v>DIPALUSAN</v>
          </cell>
        </row>
        <row r="28724">
          <cell r="O28724" t="str">
            <v>097323000</v>
          </cell>
          <cell r="P28724" t="str">
            <v>EASTERN BOBONGAN</v>
          </cell>
        </row>
        <row r="28725">
          <cell r="O28725" t="str">
            <v>097323000</v>
          </cell>
          <cell r="P28725" t="str">
            <v>ESPERANZA</v>
          </cell>
        </row>
        <row r="28726">
          <cell r="O28726" t="str">
            <v>097323000</v>
          </cell>
          <cell r="P28726" t="str">
            <v>GAPASAN</v>
          </cell>
        </row>
        <row r="28727">
          <cell r="O28727" t="str">
            <v>097323000</v>
          </cell>
          <cell r="P28727" t="str">
            <v>KATIPUNAN</v>
          </cell>
        </row>
        <row r="28728">
          <cell r="O28728" t="str">
            <v>097323000</v>
          </cell>
          <cell r="P28728" t="str">
            <v>KAUSWAGAN</v>
          </cell>
        </row>
        <row r="28729">
          <cell r="O28729" t="str">
            <v>097323000</v>
          </cell>
          <cell r="P28729" t="str">
            <v>LOWER SAMBULAWAN</v>
          </cell>
        </row>
        <row r="28730">
          <cell r="O28730" t="str">
            <v>097323000</v>
          </cell>
          <cell r="P28730" t="str">
            <v>MABINI</v>
          </cell>
        </row>
        <row r="28731">
          <cell r="O28731" t="str">
            <v>097323000</v>
          </cell>
          <cell r="P28731" t="str">
            <v>MAGSAYSAY</v>
          </cell>
        </row>
        <row r="28732">
          <cell r="O28732" t="str">
            <v>097323000</v>
          </cell>
          <cell r="P28732" t="str">
            <v>MALATING</v>
          </cell>
        </row>
        <row r="28733">
          <cell r="O28733" t="str">
            <v>097323000</v>
          </cell>
          <cell r="P28733" t="str">
            <v>PARADISE</v>
          </cell>
        </row>
        <row r="28734">
          <cell r="O28734" t="str">
            <v>097323000</v>
          </cell>
          <cell r="P28734" t="str">
            <v>PASINGKALAN</v>
          </cell>
        </row>
        <row r="28735">
          <cell r="O28735" t="str">
            <v>097323000</v>
          </cell>
          <cell r="P28735" t="str">
            <v>POBLACION</v>
          </cell>
        </row>
        <row r="28736">
          <cell r="O28736" t="str">
            <v>097323000</v>
          </cell>
          <cell r="P28736" t="str">
            <v>SAN FERNANDO</v>
          </cell>
        </row>
        <row r="28737">
          <cell r="O28737" t="str">
            <v>097323000</v>
          </cell>
          <cell r="P28737" t="str">
            <v>SANTO ROSARIO</v>
          </cell>
        </row>
        <row r="28738">
          <cell r="O28738" t="str">
            <v>097323000</v>
          </cell>
          <cell r="P28738" t="str">
            <v>SAPA ANDING</v>
          </cell>
        </row>
        <row r="28739">
          <cell r="O28739" t="str">
            <v>097323000</v>
          </cell>
          <cell r="P28739" t="str">
            <v>SINAGUING</v>
          </cell>
        </row>
        <row r="28740">
          <cell r="O28740" t="str">
            <v>097323000</v>
          </cell>
          <cell r="P28740" t="str">
            <v>SWITCH</v>
          </cell>
        </row>
        <row r="28741">
          <cell r="O28741" t="str">
            <v>097323000</v>
          </cell>
          <cell r="P28741" t="str">
            <v>UPPER LAPERIAN</v>
          </cell>
        </row>
        <row r="28742">
          <cell r="O28742" t="str">
            <v>097323000</v>
          </cell>
          <cell r="P28742" t="str">
            <v>WAKAT</v>
          </cell>
        </row>
        <row r="28743">
          <cell r="O28743" t="str">
            <v>097324000</v>
          </cell>
          <cell r="P28743" t="str">
            <v>BETINAN</v>
          </cell>
        </row>
        <row r="28744">
          <cell r="O28744" t="str">
            <v>097324000</v>
          </cell>
          <cell r="P28744" t="str">
            <v>BULAWAN</v>
          </cell>
        </row>
        <row r="28745">
          <cell r="O28745" t="str">
            <v>097324000</v>
          </cell>
          <cell r="P28745" t="str">
            <v>CALUBE</v>
          </cell>
        </row>
        <row r="28746">
          <cell r="O28746" t="str">
            <v>097324000</v>
          </cell>
          <cell r="P28746" t="str">
            <v>CONCEPCION</v>
          </cell>
        </row>
        <row r="28747">
          <cell r="O28747" t="str">
            <v>097324000</v>
          </cell>
          <cell r="P28747" t="str">
            <v>DAO-AN</v>
          </cell>
        </row>
        <row r="28748">
          <cell r="O28748" t="str">
            <v>097324000</v>
          </cell>
          <cell r="P28748" t="str">
            <v>DUMALIAN</v>
          </cell>
        </row>
        <row r="28749">
          <cell r="O28749" t="str">
            <v>097324000</v>
          </cell>
          <cell r="P28749" t="str">
            <v>FATIMA</v>
          </cell>
        </row>
        <row r="28750">
          <cell r="O28750" t="str">
            <v>097324000</v>
          </cell>
          <cell r="P28750" t="str">
            <v>LANGILAN</v>
          </cell>
        </row>
        <row r="28751">
          <cell r="O28751" t="str">
            <v>097324000</v>
          </cell>
          <cell r="P28751" t="str">
            <v>LANTAWAN</v>
          </cell>
        </row>
        <row r="28752">
          <cell r="O28752" t="str">
            <v>097324000</v>
          </cell>
          <cell r="P28752" t="str">
            <v>LAPERIAN</v>
          </cell>
        </row>
        <row r="28753">
          <cell r="O28753" t="str">
            <v>097324000</v>
          </cell>
          <cell r="P28753" t="str">
            <v>LIBUGANAN</v>
          </cell>
        </row>
        <row r="28754">
          <cell r="O28754" t="str">
            <v>097324000</v>
          </cell>
          <cell r="P28754" t="str">
            <v>LIMONAN</v>
          </cell>
        </row>
        <row r="28755">
          <cell r="O28755" t="str">
            <v>097324000</v>
          </cell>
          <cell r="P28755" t="str">
            <v>MATI</v>
          </cell>
        </row>
        <row r="28756">
          <cell r="O28756" t="str">
            <v>097324000</v>
          </cell>
          <cell r="P28756" t="str">
            <v>OCAPAN</v>
          </cell>
        </row>
        <row r="28757">
          <cell r="O28757" t="str">
            <v>097324000</v>
          </cell>
          <cell r="P28757" t="str">
            <v>POBLACION</v>
          </cell>
        </row>
        <row r="28758">
          <cell r="O28758" t="str">
            <v>097324000</v>
          </cell>
          <cell r="P28758" t="str">
            <v>SAN ISIDRO</v>
          </cell>
        </row>
        <row r="28759">
          <cell r="O28759" t="str">
            <v>097324000</v>
          </cell>
          <cell r="P28759" t="str">
            <v>SAYOG</v>
          </cell>
        </row>
        <row r="28760">
          <cell r="O28760" t="str">
            <v>097324000</v>
          </cell>
          <cell r="P28760" t="str">
            <v>TAPIAN</v>
          </cell>
        </row>
        <row r="28761">
          <cell r="O28761" t="str">
            <v>097325000</v>
          </cell>
          <cell r="P28761" t="str">
            <v>BAG-ONG MISAMIS</v>
          </cell>
        </row>
        <row r="28762">
          <cell r="O28762" t="str">
            <v>097325000</v>
          </cell>
          <cell r="P28762" t="str">
            <v>BUBUAL</v>
          </cell>
        </row>
        <row r="28763">
          <cell r="O28763" t="str">
            <v>097325000</v>
          </cell>
          <cell r="P28763" t="str">
            <v>BUTON</v>
          </cell>
        </row>
        <row r="28764">
          <cell r="O28764" t="str">
            <v>097325000</v>
          </cell>
          <cell r="P28764" t="str">
            <v>CULASIAN</v>
          </cell>
        </row>
        <row r="28765">
          <cell r="O28765" t="str">
            <v>097325000</v>
          </cell>
          <cell r="P28765" t="str">
            <v>DAPLAYAN</v>
          </cell>
        </row>
        <row r="28766">
          <cell r="O28766" t="str">
            <v>097325000</v>
          </cell>
          <cell r="P28766" t="str">
            <v>KALILANGAN</v>
          </cell>
        </row>
        <row r="28767">
          <cell r="O28767" t="str">
            <v>097325000</v>
          </cell>
          <cell r="P28767" t="str">
            <v>KAPAMANOK</v>
          </cell>
        </row>
        <row r="28768">
          <cell r="O28768" t="str">
            <v>097325000</v>
          </cell>
          <cell r="P28768" t="str">
            <v>KONDUM</v>
          </cell>
        </row>
        <row r="28769">
          <cell r="O28769" t="str">
            <v>097325000</v>
          </cell>
          <cell r="P28769" t="str">
            <v>LUMBAYAO</v>
          </cell>
        </row>
        <row r="28770">
          <cell r="O28770" t="str">
            <v>097325000</v>
          </cell>
          <cell r="P28770" t="str">
            <v>MABUHAY</v>
          </cell>
        </row>
        <row r="28771">
          <cell r="O28771" t="str">
            <v>097325000</v>
          </cell>
          <cell r="P28771" t="str">
            <v>MARCOS VILLAGE</v>
          </cell>
        </row>
        <row r="28772">
          <cell r="O28772" t="str">
            <v>097325000</v>
          </cell>
          <cell r="P28772" t="str">
            <v>MIASIN</v>
          </cell>
        </row>
        <row r="28773">
          <cell r="O28773" t="str">
            <v>097325000</v>
          </cell>
          <cell r="P28773" t="str">
            <v>MOLANSONG</v>
          </cell>
        </row>
        <row r="28774">
          <cell r="O28774" t="str">
            <v>097325000</v>
          </cell>
          <cell r="P28774" t="str">
            <v>PANTAD</v>
          </cell>
        </row>
        <row r="28775">
          <cell r="O28775" t="str">
            <v>097325000</v>
          </cell>
          <cell r="P28775" t="str">
            <v>PAO</v>
          </cell>
        </row>
        <row r="28776">
          <cell r="O28776" t="str">
            <v>097325000</v>
          </cell>
          <cell r="P28776" t="str">
            <v>PAYAG</v>
          </cell>
        </row>
        <row r="28777">
          <cell r="O28777" t="str">
            <v>097325000</v>
          </cell>
          <cell r="P28777" t="str">
            <v>POBLACION (SAN PABLO)</v>
          </cell>
        </row>
        <row r="28778">
          <cell r="O28778" t="str">
            <v>097325000</v>
          </cell>
          <cell r="P28778" t="str">
            <v>PONGAPONG</v>
          </cell>
        </row>
        <row r="28779">
          <cell r="O28779" t="str">
            <v>097325000</v>
          </cell>
          <cell r="P28779" t="str">
            <v>SAGASAN</v>
          </cell>
        </row>
        <row r="28780">
          <cell r="O28780" t="str">
            <v>097325000</v>
          </cell>
          <cell r="P28780" t="str">
            <v>SACBULAN</v>
          </cell>
        </row>
        <row r="28781">
          <cell r="O28781" t="str">
            <v>097325000</v>
          </cell>
          <cell r="P28781" t="str">
            <v>SENIOR</v>
          </cell>
        </row>
        <row r="28782">
          <cell r="O28782" t="str">
            <v>097325000</v>
          </cell>
          <cell r="P28782" t="str">
            <v>SONGGOY</v>
          </cell>
        </row>
        <row r="28783">
          <cell r="O28783" t="str">
            <v>097325000</v>
          </cell>
          <cell r="P28783" t="str">
            <v>TANDUBUAY</v>
          </cell>
        </row>
        <row r="28784">
          <cell r="O28784" t="str">
            <v>097325000</v>
          </cell>
          <cell r="P28784" t="str">
            <v>TICALA ISLAND</v>
          </cell>
        </row>
        <row r="28785">
          <cell r="O28785" t="str">
            <v>097325000</v>
          </cell>
          <cell r="P28785" t="str">
            <v>TANIAPAN</v>
          </cell>
        </row>
        <row r="28786">
          <cell r="O28786" t="str">
            <v>097325000</v>
          </cell>
          <cell r="P28786" t="str">
            <v>TUBO-PAIT</v>
          </cell>
        </row>
        <row r="28787">
          <cell r="O28787" t="str">
            <v>097325000</v>
          </cell>
          <cell r="P28787" t="str">
            <v>VILLAKAPA</v>
          </cell>
        </row>
        <row r="28788">
          <cell r="O28788" t="str">
            <v>097325000</v>
          </cell>
          <cell r="P28788" t="str">
            <v>SAN JUAN</v>
          </cell>
        </row>
        <row r="28789">
          <cell r="O28789" t="str">
            <v>097327000</v>
          </cell>
          <cell r="P28789" t="str">
            <v>ABONG-ABONG</v>
          </cell>
        </row>
        <row r="28790">
          <cell r="O28790" t="str">
            <v>097327000</v>
          </cell>
          <cell r="P28790" t="str">
            <v>BAGANIAN</v>
          </cell>
        </row>
        <row r="28791">
          <cell r="O28791" t="str">
            <v>097327000</v>
          </cell>
          <cell r="P28791" t="str">
            <v>BAYA-BAYA</v>
          </cell>
        </row>
        <row r="28792">
          <cell r="O28792" t="str">
            <v>097327000</v>
          </cell>
          <cell r="P28792" t="str">
            <v>CAPISAN</v>
          </cell>
        </row>
        <row r="28793">
          <cell r="O28793" t="str">
            <v>097327000</v>
          </cell>
          <cell r="P28793" t="str">
            <v>CONCEPCION</v>
          </cell>
        </row>
        <row r="28794">
          <cell r="O28794" t="str">
            <v>097327000</v>
          </cell>
          <cell r="P28794" t="str">
            <v>CULABAY</v>
          </cell>
        </row>
        <row r="28795">
          <cell r="O28795" t="str">
            <v>097327000</v>
          </cell>
          <cell r="P28795" t="str">
            <v>LUMBIA</v>
          </cell>
        </row>
        <row r="28796">
          <cell r="O28796" t="str">
            <v>097327000</v>
          </cell>
          <cell r="P28796" t="str">
            <v>MABUHAY</v>
          </cell>
        </row>
        <row r="28797">
          <cell r="O28797" t="str">
            <v>097327000</v>
          </cell>
          <cell r="P28797" t="str">
            <v>MALIM</v>
          </cell>
        </row>
        <row r="28798">
          <cell r="O28798" t="str">
            <v>097327000</v>
          </cell>
          <cell r="P28798" t="str">
            <v>MANIKAAN</v>
          </cell>
        </row>
        <row r="28799">
          <cell r="O28799" t="str">
            <v>097327000</v>
          </cell>
          <cell r="P28799" t="str">
            <v>NEW OROQUIETA</v>
          </cell>
        </row>
        <row r="28800">
          <cell r="O28800" t="str">
            <v>097327000</v>
          </cell>
          <cell r="P28800" t="str">
            <v>POBLACION</v>
          </cell>
        </row>
        <row r="28801">
          <cell r="O28801" t="str">
            <v>097327000</v>
          </cell>
          <cell r="P28801" t="str">
            <v>SAN FRANCISCO</v>
          </cell>
        </row>
        <row r="28802">
          <cell r="O28802" t="str">
            <v>097327000</v>
          </cell>
          <cell r="P28802" t="str">
            <v>TULTOLAN</v>
          </cell>
        </row>
        <row r="28803">
          <cell r="O28803" t="str">
            <v>097327000</v>
          </cell>
          <cell r="P28803" t="str">
            <v>DOÑA JOSEFINA</v>
          </cell>
        </row>
        <row r="28804">
          <cell r="O28804" t="str">
            <v>097328000</v>
          </cell>
          <cell r="P28804" t="str">
            <v>ALANG-ALANG</v>
          </cell>
        </row>
        <row r="28805">
          <cell r="O28805" t="str">
            <v>097328000</v>
          </cell>
          <cell r="P28805" t="str">
            <v>BAG-ONG KAUSWAGAN</v>
          </cell>
        </row>
        <row r="28806">
          <cell r="O28806" t="str">
            <v>097328000</v>
          </cell>
          <cell r="P28806" t="str">
            <v>BAG-ONG TABOGON</v>
          </cell>
        </row>
        <row r="28807">
          <cell r="O28807" t="str">
            <v>097328000</v>
          </cell>
          <cell r="P28807" t="str">
            <v>BALUGO</v>
          </cell>
        </row>
        <row r="28808">
          <cell r="O28808" t="str">
            <v>097328000</v>
          </cell>
          <cell r="P28808" t="str">
            <v>FABIAN (BALUCOT)</v>
          </cell>
        </row>
        <row r="28809">
          <cell r="O28809" t="str">
            <v>097328000</v>
          </cell>
          <cell r="P28809" t="str">
            <v>CABGAN</v>
          </cell>
        </row>
        <row r="28810">
          <cell r="O28810" t="str">
            <v>097328000</v>
          </cell>
          <cell r="P28810" t="str">
            <v>CALOLOT</v>
          </cell>
        </row>
        <row r="28811">
          <cell r="O28811" t="str">
            <v>097328000</v>
          </cell>
          <cell r="P28811" t="str">
            <v>DIMALINAO</v>
          </cell>
        </row>
        <row r="28812">
          <cell r="O28812" t="str">
            <v>097328000</v>
          </cell>
          <cell r="P28812" t="str">
            <v>GABUNON</v>
          </cell>
        </row>
        <row r="28813">
          <cell r="O28813" t="str">
            <v>097328000</v>
          </cell>
          <cell r="P28813" t="str">
            <v>HAPPY VALLEY (POB.)</v>
          </cell>
        </row>
        <row r="28814">
          <cell r="O28814" t="str">
            <v>097328000</v>
          </cell>
          <cell r="P28814" t="str">
            <v>LIBATO</v>
          </cell>
        </row>
        <row r="28815">
          <cell r="O28815" t="str">
            <v>097328000</v>
          </cell>
          <cell r="P28815" t="str">
            <v>LIMAMAWAN</v>
          </cell>
        </row>
        <row r="28816">
          <cell r="O28816" t="str">
            <v>097328000</v>
          </cell>
          <cell r="P28816" t="str">
            <v>LOWER LIASAN</v>
          </cell>
        </row>
        <row r="28817">
          <cell r="O28817" t="str">
            <v>097328000</v>
          </cell>
          <cell r="P28817" t="str">
            <v>LOWER LODIONG (POB.)</v>
          </cell>
        </row>
        <row r="28818">
          <cell r="O28818" t="str">
            <v>097328000</v>
          </cell>
          <cell r="P28818" t="str">
            <v>LOWER TIPARAK</v>
          </cell>
        </row>
        <row r="28819">
          <cell r="O28819" t="str">
            <v>097328000</v>
          </cell>
          <cell r="P28819" t="str">
            <v>LOWER USOGAN</v>
          </cell>
        </row>
        <row r="28820">
          <cell r="O28820" t="str">
            <v>097328000</v>
          </cell>
          <cell r="P28820" t="str">
            <v>MAYA-MAYA</v>
          </cell>
        </row>
        <row r="28821">
          <cell r="O28821" t="str">
            <v>097328000</v>
          </cell>
          <cell r="P28821" t="str">
            <v>NEW VILLAGE (POB.)</v>
          </cell>
        </row>
        <row r="28822">
          <cell r="O28822" t="str">
            <v>097328000</v>
          </cell>
          <cell r="P28822" t="str">
            <v>PELOCOBAN</v>
          </cell>
        </row>
        <row r="28823">
          <cell r="O28823" t="str">
            <v>097328000</v>
          </cell>
          <cell r="P28823" t="str">
            <v>RIVERSIDE (POB.)</v>
          </cell>
        </row>
        <row r="28824">
          <cell r="O28824" t="str">
            <v>097328000</v>
          </cell>
          <cell r="P28824" t="str">
            <v>SAGRADA FAMILIA</v>
          </cell>
        </row>
        <row r="28825">
          <cell r="O28825" t="str">
            <v>097328000</v>
          </cell>
          <cell r="P28825" t="str">
            <v>SAN JOSE</v>
          </cell>
        </row>
        <row r="28826">
          <cell r="O28826" t="str">
            <v>097328000</v>
          </cell>
          <cell r="P28826" t="str">
            <v>SUMALIG</v>
          </cell>
        </row>
        <row r="28827">
          <cell r="O28827" t="str">
            <v>097328000</v>
          </cell>
          <cell r="P28827" t="str">
            <v>TULUAN</v>
          </cell>
        </row>
        <row r="28828">
          <cell r="O28828" t="str">
            <v>097328000</v>
          </cell>
          <cell r="P28828" t="str">
            <v>TUNGAWAN</v>
          </cell>
        </row>
        <row r="28829">
          <cell r="O28829" t="str">
            <v>097328000</v>
          </cell>
          <cell r="P28829" t="str">
            <v>UPPER LIASON</v>
          </cell>
        </row>
        <row r="28830">
          <cell r="O28830" t="str">
            <v>097328000</v>
          </cell>
          <cell r="P28830" t="str">
            <v>UPPER LODIONG</v>
          </cell>
        </row>
        <row r="28831">
          <cell r="O28831" t="str">
            <v>097328000</v>
          </cell>
          <cell r="P28831" t="str">
            <v>UPPER TIPARAK</v>
          </cell>
        </row>
        <row r="28832">
          <cell r="O28832" t="str">
            <v>097328000</v>
          </cell>
          <cell r="P28832" t="str">
            <v>ANGELES</v>
          </cell>
        </row>
        <row r="28833">
          <cell r="O28833" t="str">
            <v>097328000</v>
          </cell>
          <cell r="P28833" t="str">
            <v>KAPALARAN</v>
          </cell>
        </row>
        <row r="28834">
          <cell r="O28834" t="str">
            <v>097328000</v>
          </cell>
          <cell r="P28834" t="str">
            <v>SAN VICENTE</v>
          </cell>
        </row>
        <row r="28835">
          <cell r="O28835" t="str">
            <v>097330000</v>
          </cell>
          <cell r="P28835" t="str">
            <v>ALINDAHAW</v>
          </cell>
        </row>
        <row r="28836">
          <cell r="O28836" t="str">
            <v>097330000</v>
          </cell>
          <cell r="P28836" t="str">
            <v>BACLAY</v>
          </cell>
        </row>
        <row r="28837">
          <cell r="O28837" t="str">
            <v>097330000</v>
          </cell>
          <cell r="P28837" t="str">
            <v>BALIMBINGAN</v>
          </cell>
        </row>
        <row r="28838">
          <cell r="O28838" t="str">
            <v>097330000</v>
          </cell>
          <cell r="P28838" t="str">
            <v>BUENASUERTE</v>
          </cell>
        </row>
        <row r="28839">
          <cell r="O28839" t="str">
            <v>097330000</v>
          </cell>
          <cell r="P28839" t="str">
            <v>CAMANGA</v>
          </cell>
        </row>
        <row r="28840">
          <cell r="O28840" t="str">
            <v>097330000</v>
          </cell>
          <cell r="P28840" t="str">
            <v>CURVADA</v>
          </cell>
        </row>
        <row r="28841">
          <cell r="O28841" t="str">
            <v>097330000</v>
          </cell>
          <cell r="P28841" t="str">
            <v>LAPERIAN</v>
          </cell>
        </row>
        <row r="28842">
          <cell r="O28842" t="str">
            <v>097330000</v>
          </cell>
          <cell r="P28842" t="str">
            <v>LIBERTAD</v>
          </cell>
        </row>
        <row r="28843">
          <cell r="O28843" t="str">
            <v>097330000</v>
          </cell>
          <cell r="P28843" t="str">
            <v>LOWER BAYAO</v>
          </cell>
        </row>
        <row r="28844">
          <cell r="O28844" t="str">
            <v>097330000</v>
          </cell>
          <cell r="P28844" t="str">
            <v>LUY-A</v>
          </cell>
        </row>
        <row r="28845">
          <cell r="O28845" t="str">
            <v>097330000</v>
          </cell>
          <cell r="P28845" t="str">
            <v>MANILAN</v>
          </cell>
        </row>
        <row r="28846">
          <cell r="O28846" t="str">
            <v>097330000</v>
          </cell>
          <cell r="P28846" t="str">
            <v>MANLAYAG</v>
          </cell>
        </row>
        <row r="28847">
          <cell r="O28847" t="str">
            <v>097330000</v>
          </cell>
          <cell r="P28847" t="str">
            <v>MILITAR</v>
          </cell>
        </row>
        <row r="28848">
          <cell r="O28848" t="str">
            <v>097330000</v>
          </cell>
          <cell r="P28848" t="str">
            <v>NAVALAN</v>
          </cell>
        </row>
        <row r="28849">
          <cell r="O28849" t="str">
            <v>097330000</v>
          </cell>
          <cell r="P28849" t="str">
            <v>PANDUMA SENIOR</v>
          </cell>
        </row>
        <row r="28850">
          <cell r="O28850" t="str">
            <v>097330000</v>
          </cell>
          <cell r="P28850" t="str">
            <v>SAMBULAWAN</v>
          </cell>
        </row>
        <row r="28851">
          <cell r="O28851" t="str">
            <v>097330000</v>
          </cell>
          <cell r="P28851" t="str">
            <v>SAN ANTONIO</v>
          </cell>
        </row>
        <row r="28852">
          <cell r="O28852" t="str">
            <v>097330000</v>
          </cell>
          <cell r="P28852" t="str">
            <v>SAN CARLOS (POB.)</v>
          </cell>
        </row>
        <row r="28853">
          <cell r="O28853" t="str">
            <v>097330000</v>
          </cell>
          <cell r="P28853" t="str">
            <v>SANTO NIÑO (POB.)</v>
          </cell>
        </row>
        <row r="28854">
          <cell r="O28854" t="str">
            <v>097330000</v>
          </cell>
          <cell r="P28854" t="str">
            <v>SANTO ROSARIO</v>
          </cell>
        </row>
        <row r="28855">
          <cell r="O28855" t="str">
            <v>097330000</v>
          </cell>
          <cell r="P28855" t="str">
            <v>SUGOD</v>
          </cell>
        </row>
        <row r="28856">
          <cell r="O28856" t="str">
            <v>097330000</v>
          </cell>
          <cell r="P28856" t="str">
            <v>TABUAN</v>
          </cell>
        </row>
        <row r="28857">
          <cell r="O28857" t="str">
            <v>097330000</v>
          </cell>
          <cell r="P28857" t="str">
            <v>TAGULO</v>
          </cell>
        </row>
        <row r="28858">
          <cell r="O28858" t="str">
            <v>097330000</v>
          </cell>
          <cell r="P28858" t="str">
            <v>TINOTUNGAN</v>
          </cell>
        </row>
        <row r="28859">
          <cell r="O28859" t="str">
            <v>097330000</v>
          </cell>
          <cell r="P28859" t="str">
            <v>UPPER BAYAO</v>
          </cell>
        </row>
        <row r="28860">
          <cell r="O28860" t="str">
            <v>097332000</v>
          </cell>
          <cell r="P28860" t="str">
            <v>ARENA BLANCO</v>
          </cell>
        </row>
        <row r="28861">
          <cell r="O28861" t="str">
            <v>097332000</v>
          </cell>
          <cell r="P28861" t="str">
            <v>AYALA</v>
          </cell>
        </row>
        <row r="28862">
          <cell r="O28862" t="str">
            <v>097332000</v>
          </cell>
          <cell r="P28862" t="str">
            <v>BALIWASAN</v>
          </cell>
        </row>
        <row r="28863">
          <cell r="O28863" t="str">
            <v>097332000</v>
          </cell>
          <cell r="P28863" t="str">
            <v>BALUNO</v>
          </cell>
        </row>
        <row r="28864">
          <cell r="O28864" t="str">
            <v>097332000</v>
          </cell>
          <cell r="P28864" t="str">
            <v>BOALAN</v>
          </cell>
        </row>
        <row r="28865">
          <cell r="O28865" t="str">
            <v>097332000</v>
          </cell>
          <cell r="P28865" t="str">
            <v>BOLONG</v>
          </cell>
        </row>
        <row r="28866">
          <cell r="O28866" t="str">
            <v>097332000</v>
          </cell>
          <cell r="P28866" t="str">
            <v>BUENAVISTA</v>
          </cell>
        </row>
        <row r="28867">
          <cell r="O28867" t="str">
            <v>097332000</v>
          </cell>
          <cell r="P28867" t="str">
            <v>BUNGUIAO</v>
          </cell>
        </row>
        <row r="28868">
          <cell r="O28868" t="str">
            <v>097332000</v>
          </cell>
          <cell r="P28868" t="str">
            <v>BUSAY (SACOL ISLAND)</v>
          </cell>
        </row>
        <row r="28869">
          <cell r="O28869" t="str">
            <v>097332000</v>
          </cell>
          <cell r="P28869" t="str">
            <v>CABALUAY</v>
          </cell>
        </row>
        <row r="28870">
          <cell r="O28870" t="str">
            <v>097332000</v>
          </cell>
          <cell r="P28870" t="str">
            <v>CABATANGAN</v>
          </cell>
        </row>
        <row r="28871">
          <cell r="O28871" t="str">
            <v>097332000</v>
          </cell>
          <cell r="P28871" t="str">
            <v>CACAO</v>
          </cell>
        </row>
        <row r="28872">
          <cell r="O28872" t="str">
            <v>097332000</v>
          </cell>
          <cell r="P28872" t="str">
            <v>CALABASA</v>
          </cell>
        </row>
        <row r="28873">
          <cell r="O28873" t="str">
            <v>097332000</v>
          </cell>
          <cell r="P28873" t="str">
            <v>CALARIAN</v>
          </cell>
        </row>
        <row r="28874">
          <cell r="O28874" t="str">
            <v>097332000</v>
          </cell>
          <cell r="P28874" t="str">
            <v>CAMPO ISLAM</v>
          </cell>
        </row>
        <row r="28875">
          <cell r="O28875" t="str">
            <v>097332000</v>
          </cell>
          <cell r="P28875" t="str">
            <v>CANELAR</v>
          </cell>
        </row>
        <row r="28876">
          <cell r="O28876" t="str">
            <v>097332000</v>
          </cell>
          <cell r="P28876" t="str">
            <v>CAWIT</v>
          </cell>
        </row>
        <row r="28877">
          <cell r="O28877" t="str">
            <v>097332000</v>
          </cell>
          <cell r="P28877" t="str">
            <v>CULIANAN</v>
          </cell>
        </row>
        <row r="28878">
          <cell r="O28878" t="str">
            <v>097332000</v>
          </cell>
          <cell r="P28878" t="str">
            <v>CURUAN</v>
          </cell>
        </row>
        <row r="28879">
          <cell r="O28879" t="str">
            <v>097332000</v>
          </cell>
          <cell r="P28879" t="str">
            <v>DITA</v>
          </cell>
        </row>
        <row r="28880">
          <cell r="O28880" t="str">
            <v>097332000</v>
          </cell>
          <cell r="P28880" t="str">
            <v>DIVISORIA</v>
          </cell>
        </row>
        <row r="28881">
          <cell r="O28881" t="str">
            <v>097332000</v>
          </cell>
          <cell r="P28881" t="str">
            <v>DULIAN (UPPER BUNGUIAO)</v>
          </cell>
        </row>
        <row r="28882">
          <cell r="O28882" t="str">
            <v>097332000</v>
          </cell>
          <cell r="P28882" t="str">
            <v>DULIAN (UPPER PASONANCA)</v>
          </cell>
        </row>
        <row r="28883">
          <cell r="O28883" t="str">
            <v>097332000</v>
          </cell>
          <cell r="P28883" t="str">
            <v>GUISAO</v>
          </cell>
        </row>
        <row r="28884">
          <cell r="O28884" t="str">
            <v>097332000</v>
          </cell>
          <cell r="P28884" t="str">
            <v>GUIWAN</v>
          </cell>
        </row>
        <row r="28885">
          <cell r="O28885" t="str">
            <v>097332000</v>
          </cell>
          <cell r="P28885" t="str">
            <v>LA PAZ</v>
          </cell>
        </row>
        <row r="28886">
          <cell r="O28886" t="str">
            <v>097332000</v>
          </cell>
          <cell r="P28886" t="str">
            <v>LABUAN</v>
          </cell>
        </row>
        <row r="28887">
          <cell r="O28887" t="str">
            <v>097332000</v>
          </cell>
          <cell r="P28887" t="str">
            <v>LAMISAHAN</v>
          </cell>
        </row>
        <row r="28888">
          <cell r="O28888" t="str">
            <v>097332000</v>
          </cell>
          <cell r="P28888" t="str">
            <v>LANDANG GUA</v>
          </cell>
        </row>
        <row r="28889">
          <cell r="O28889" t="str">
            <v>097332000</v>
          </cell>
          <cell r="P28889" t="str">
            <v>LANDANG LAUM</v>
          </cell>
        </row>
        <row r="28890">
          <cell r="O28890" t="str">
            <v>097332000</v>
          </cell>
          <cell r="P28890" t="str">
            <v>LANZONES</v>
          </cell>
        </row>
        <row r="28891">
          <cell r="O28891" t="str">
            <v>097332000</v>
          </cell>
          <cell r="P28891" t="str">
            <v>LAPAKAN</v>
          </cell>
        </row>
        <row r="28892">
          <cell r="O28892" t="str">
            <v>097332000</v>
          </cell>
          <cell r="P28892" t="str">
            <v>LATUAN (CURUAN)</v>
          </cell>
        </row>
        <row r="28893">
          <cell r="O28893" t="str">
            <v>097332000</v>
          </cell>
          <cell r="P28893" t="str">
            <v>LIMAONG</v>
          </cell>
        </row>
        <row r="28894">
          <cell r="O28894" t="str">
            <v>097332000</v>
          </cell>
          <cell r="P28894" t="str">
            <v>LIMPAPA</v>
          </cell>
        </row>
        <row r="28895">
          <cell r="O28895" t="str">
            <v>097332000</v>
          </cell>
          <cell r="P28895" t="str">
            <v>LUBIGAN</v>
          </cell>
        </row>
        <row r="28896">
          <cell r="O28896" t="str">
            <v>097332000</v>
          </cell>
          <cell r="P28896" t="str">
            <v>LUMAYANG</v>
          </cell>
        </row>
        <row r="28897">
          <cell r="O28897" t="str">
            <v>097332000</v>
          </cell>
          <cell r="P28897" t="str">
            <v>LUMBANGAN</v>
          </cell>
        </row>
        <row r="28898">
          <cell r="O28898" t="str">
            <v>097332000</v>
          </cell>
          <cell r="P28898" t="str">
            <v>LUNZURAN</v>
          </cell>
        </row>
        <row r="28899">
          <cell r="O28899" t="str">
            <v>097332000</v>
          </cell>
          <cell r="P28899" t="str">
            <v>MAASIN</v>
          </cell>
        </row>
        <row r="28900">
          <cell r="O28900" t="str">
            <v>097332000</v>
          </cell>
          <cell r="P28900" t="str">
            <v>MALAGUTAY</v>
          </cell>
        </row>
        <row r="28901">
          <cell r="O28901" t="str">
            <v>097332000</v>
          </cell>
          <cell r="P28901" t="str">
            <v>MAMPANG</v>
          </cell>
        </row>
        <row r="28902">
          <cell r="O28902" t="str">
            <v>097332000</v>
          </cell>
          <cell r="P28902" t="str">
            <v>MANALIPA</v>
          </cell>
        </row>
        <row r="28903">
          <cell r="O28903" t="str">
            <v>097332000</v>
          </cell>
          <cell r="P28903" t="str">
            <v>MANGUSU</v>
          </cell>
        </row>
        <row r="28904">
          <cell r="O28904" t="str">
            <v>097332000</v>
          </cell>
          <cell r="P28904" t="str">
            <v>MANICAHAN</v>
          </cell>
        </row>
        <row r="28905">
          <cell r="O28905" t="str">
            <v>097332000</v>
          </cell>
          <cell r="P28905" t="str">
            <v>MARIKI</v>
          </cell>
        </row>
        <row r="28906">
          <cell r="O28906" t="str">
            <v>097332000</v>
          </cell>
          <cell r="P28906" t="str">
            <v>MERCEDES</v>
          </cell>
        </row>
        <row r="28907">
          <cell r="O28907" t="str">
            <v>097332000</v>
          </cell>
          <cell r="P28907" t="str">
            <v>MUTI</v>
          </cell>
        </row>
        <row r="28908">
          <cell r="O28908" t="str">
            <v>097332000</v>
          </cell>
          <cell r="P28908" t="str">
            <v>PAMUCUTAN</v>
          </cell>
        </row>
        <row r="28909">
          <cell r="O28909" t="str">
            <v>097332000</v>
          </cell>
          <cell r="P28909" t="str">
            <v>PANGAPUYAN</v>
          </cell>
        </row>
        <row r="28910">
          <cell r="O28910" t="str">
            <v>097332000</v>
          </cell>
          <cell r="P28910" t="str">
            <v>PANUBIGAN</v>
          </cell>
        </row>
        <row r="28911">
          <cell r="O28911" t="str">
            <v>097332000</v>
          </cell>
          <cell r="P28911" t="str">
            <v>PASILMANTA (SACOL ISLAND)</v>
          </cell>
        </row>
        <row r="28912">
          <cell r="O28912" t="str">
            <v>097332000</v>
          </cell>
          <cell r="P28912" t="str">
            <v>PASONANCA</v>
          </cell>
        </row>
        <row r="28913">
          <cell r="O28913" t="str">
            <v>097332000</v>
          </cell>
          <cell r="P28913" t="str">
            <v>PATALON</v>
          </cell>
        </row>
        <row r="28914">
          <cell r="O28914" t="str">
            <v>097332000</v>
          </cell>
          <cell r="P28914" t="str">
            <v>BARANGAY ZONE I (POB.)</v>
          </cell>
        </row>
        <row r="28915">
          <cell r="O28915" t="str">
            <v>097332000</v>
          </cell>
          <cell r="P28915" t="str">
            <v>BARANGAY ZONE II (POB.)</v>
          </cell>
        </row>
        <row r="28916">
          <cell r="O28916" t="str">
            <v>097332000</v>
          </cell>
          <cell r="P28916" t="str">
            <v>BARANGAY ZONE III (POB.)</v>
          </cell>
        </row>
        <row r="28917">
          <cell r="O28917" t="str">
            <v>097332000</v>
          </cell>
          <cell r="P28917" t="str">
            <v>BARANGAY ZONE IV (POB.)</v>
          </cell>
        </row>
        <row r="28918">
          <cell r="O28918" t="str">
            <v>097332000</v>
          </cell>
          <cell r="P28918" t="str">
            <v>PUTIK</v>
          </cell>
        </row>
        <row r="28919">
          <cell r="O28919" t="str">
            <v>097332000</v>
          </cell>
          <cell r="P28919" t="str">
            <v>QUINIPUT</v>
          </cell>
        </row>
        <row r="28920">
          <cell r="O28920" t="str">
            <v>097332000</v>
          </cell>
          <cell r="P28920" t="str">
            <v>RECODO</v>
          </cell>
        </row>
        <row r="28921">
          <cell r="O28921" t="str">
            <v>097332000</v>
          </cell>
          <cell r="P28921" t="str">
            <v>RIO HONDO</v>
          </cell>
        </row>
        <row r="28922">
          <cell r="O28922" t="str">
            <v>097332000</v>
          </cell>
          <cell r="P28922" t="str">
            <v>SALAAN</v>
          </cell>
        </row>
        <row r="28923">
          <cell r="O28923" t="str">
            <v>097332000</v>
          </cell>
          <cell r="P28923" t="str">
            <v>SAN JOSE CAWA-CAWA</v>
          </cell>
        </row>
        <row r="28924">
          <cell r="O28924" t="str">
            <v>097332000</v>
          </cell>
          <cell r="P28924" t="str">
            <v>SAN JOSE GUSU</v>
          </cell>
        </row>
        <row r="28925">
          <cell r="O28925" t="str">
            <v>097332000</v>
          </cell>
          <cell r="P28925" t="str">
            <v>SAN ROQUE</v>
          </cell>
        </row>
        <row r="28926">
          <cell r="O28926" t="str">
            <v>097332000</v>
          </cell>
          <cell r="P28926" t="str">
            <v>SANGALI</v>
          </cell>
        </row>
        <row r="28927">
          <cell r="O28927" t="str">
            <v>097332000</v>
          </cell>
          <cell r="P28927" t="str">
            <v>SANTA BARBARA</v>
          </cell>
        </row>
        <row r="28928">
          <cell r="O28928" t="str">
            <v>097332000</v>
          </cell>
          <cell r="P28928" t="str">
            <v>SANTA CATALINA</v>
          </cell>
        </row>
        <row r="28929">
          <cell r="O28929" t="str">
            <v>097332000</v>
          </cell>
          <cell r="P28929" t="str">
            <v>SANTA MARIA</v>
          </cell>
        </row>
        <row r="28930">
          <cell r="O28930" t="str">
            <v>097332000</v>
          </cell>
          <cell r="P28930" t="str">
            <v>SANTO NIÑO</v>
          </cell>
        </row>
        <row r="28931">
          <cell r="O28931" t="str">
            <v>097332000</v>
          </cell>
          <cell r="P28931" t="str">
            <v>SIBULAO (CARUAN)</v>
          </cell>
        </row>
        <row r="28932">
          <cell r="O28932" t="str">
            <v>097332000</v>
          </cell>
          <cell r="P28932" t="str">
            <v>SINUBUNG</v>
          </cell>
        </row>
        <row r="28933">
          <cell r="O28933" t="str">
            <v>097332000</v>
          </cell>
          <cell r="P28933" t="str">
            <v>SINUNOC</v>
          </cell>
        </row>
        <row r="28934">
          <cell r="O28934" t="str">
            <v>097332000</v>
          </cell>
          <cell r="P28934" t="str">
            <v>TAGASILAY</v>
          </cell>
        </row>
        <row r="28935">
          <cell r="O28935" t="str">
            <v>097332000</v>
          </cell>
          <cell r="P28935" t="str">
            <v>TAGUITI</v>
          </cell>
        </row>
        <row r="28936">
          <cell r="O28936" t="str">
            <v>097332000</v>
          </cell>
          <cell r="P28936" t="str">
            <v>TALABAAN</v>
          </cell>
        </row>
        <row r="28937">
          <cell r="O28937" t="str">
            <v>097332000</v>
          </cell>
          <cell r="P28937" t="str">
            <v>TALISAYAN</v>
          </cell>
        </row>
        <row r="28938">
          <cell r="O28938" t="str">
            <v>097332000</v>
          </cell>
          <cell r="P28938" t="str">
            <v>TALON-TALON</v>
          </cell>
        </row>
        <row r="28939">
          <cell r="O28939" t="str">
            <v>097332000</v>
          </cell>
          <cell r="P28939" t="str">
            <v>TALUKSANGAY</v>
          </cell>
        </row>
        <row r="28940">
          <cell r="O28940" t="str">
            <v>097332000</v>
          </cell>
          <cell r="P28940" t="str">
            <v>TETUAN</v>
          </cell>
        </row>
        <row r="28941">
          <cell r="O28941" t="str">
            <v>097332000</v>
          </cell>
          <cell r="P28941" t="str">
            <v>TICTAPUL</v>
          </cell>
        </row>
        <row r="28942">
          <cell r="O28942" t="str">
            <v>097332000</v>
          </cell>
          <cell r="P28942" t="str">
            <v>TIGBALABAG</v>
          </cell>
        </row>
        <row r="28943">
          <cell r="O28943" t="str">
            <v>097332000</v>
          </cell>
          <cell r="P28943" t="str">
            <v>TIGTABON</v>
          </cell>
        </row>
        <row r="28944">
          <cell r="O28944" t="str">
            <v>097332000</v>
          </cell>
          <cell r="P28944" t="str">
            <v>TOLOSA</v>
          </cell>
        </row>
        <row r="28945">
          <cell r="O28945" t="str">
            <v>097332000</v>
          </cell>
          <cell r="P28945" t="str">
            <v>TUGBUNGAN</v>
          </cell>
        </row>
        <row r="28946">
          <cell r="O28946" t="str">
            <v>097332000</v>
          </cell>
          <cell r="P28946" t="str">
            <v>TULUNGATUNG</v>
          </cell>
        </row>
        <row r="28947">
          <cell r="O28947" t="str">
            <v>097332000</v>
          </cell>
          <cell r="P28947" t="str">
            <v>TUMAGA</v>
          </cell>
        </row>
        <row r="28948">
          <cell r="O28948" t="str">
            <v>097332000</v>
          </cell>
          <cell r="P28948" t="str">
            <v>TUMALUTAB</v>
          </cell>
        </row>
        <row r="28949">
          <cell r="O28949" t="str">
            <v>097332000</v>
          </cell>
          <cell r="P28949" t="str">
            <v>TUMITUS</v>
          </cell>
        </row>
        <row r="28950">
          <cell r="O28950" t="str">
            <v>097332000</v>
          </cell>
          <cell r="P28950" t="str">
            <v>VITALI</v>
          </cell>
        </row>
        <row r="28951">
          <cell r="O28951" t="str">
            <v>097332000</v>
          </cell>
          <cell r="P28951" t="str">
            <v>CAPISAN</v>
          </cell>
        </row>
        <row r="28952">
          <cell r="O28952" t="str">
            <v>097332000</v>
          </cell>
          <cell r="P28952" t="str">
            <v>CAMINO NUEVO</v>
          </cell>
        </row>
        <row r="28953">
          <cell r="O28953" t="str">
            <v>097332000</v>
          </cell>
          <cell r="P28953" t="str">
            <v>LICOMO</v>
          </cell>
        </row>
        <row r="28954">
          <cell r="O28954" t="str">
            <v>097332000</v>
          </cell>
          <cell r="P28954" t="str">
            <v>KASANYANGAN</v>
          </cell>
        </row>
        <row r="28955">
          <cell r="O28955" t="str">
            <v>097332000</v>
          </cell>
          <cell r="P28955" t="str">
            <v>PASOBOLONG</v>
          </cell>
        </row>
        <row r="28956">
          <cell r="O28956" t="str">
            <v>097332000</v>
          </cell>
          <cell r="P28956" t="str">
            <v>VICTORIA</v>
          </cell>
        </row>
        <row r="28957">
          <cell r="O28957" t="str">
            <v>097332000</v>
          </cell>
          <cell r="P28957" t="str">
            <v>ZAMBOWOOD</v>
          </cell>
        </row>
        <row r="28958">
          <cell r="O28958" t="str">
            <v>097333000</v>
          </cell>
          <cell r="P28958" t="str">
            <v>BAKING</v>
          </cell>
        </row>
        <row r="28959">
          <cell r="O28959" t="str">
            <v>097333000</v>
          </cell>
          <cell r="P28959" t="str">
            <v>BAGONG KAHAYAG</v>
          </cell>
        </row>
        <row r="28960">
          <cell r="O28960" t="str">
            <v>097333000</v>
          </cell>
          <cell r="P28960" t="str">
            <v>BISWANGAN</v>
          </cell>
        </row>
        <row r="28961">
          <cell r="O28961" t="str">
            <v>097333000</v>
          </cell>
          <cell r="P28961" t="str">
            <v>BULULAWAN</v>
          </cell>
        </row>
        <row r="28962">
          <cell r="O28962" t="str">
            <v>097333000</v>
          </cell>
          <cell r="P28962" t="str">
            <v>DAGUM</v>
          </cell>
        </row>
        <row r="28963">
          <cell r="O28963" t="str">
            <v>097333000</v>
          </cell>
          <cell r="P28963" t="str">
            <v>GASA</v>
          </cell>
        </row>
        <row r="28964">
          <cell r="O28964" t="str">
            <v>097333000</v>
          </cell>
          <cell r="P28964" t="str">
            <v>GATUB</v>
          </cell>
        </row>
        <row r="28965">
          <cell r="O28965" t="str">
            <v>097333000</v>
          </cell>
          <cell r="P28965" t="str">
            <v>POBLACION (LAKEWOOD)</v>
          </cell>
        </row>
        <row r="28966">
          <cell r="O28966" t="str">
            <v>097333000</v>
          </cell>
          <cell r="P28966" t="str">
            <v>LUKUAN</v>
          </cell>
        </row>
        <row r="28967">
          <cell r="O28967" t="str">
            <v>097333000</v>
          </cell>
          <cell r="P28967" t="str">
            <v>MATALANG</v>
          </cell>
        </row>
        <row r="28968">
          <cell r="O28968" t="str">
            <v>097333000</v>
          </cell>
          <cell r="P28968" t="str">
            <v>SAPANG PINOLES</v>
          </cell>
        </row>
        <row r="28969">
          <cell r="O28969" t="str">
            <v>097333000</v>
          </cell>
          <cell r="P28969" t="str">
            <v>SEBUGUEY</v>
          </cell>
        </row>
        <row r="28970">
          <cell r="O28970" t="str">
            <v>097333000</v>
          </cell>
          <cell r="P28970" t="str">
            <v>TIWALES</v>
          </cell>
        </row>
        <row r="28971">
          <cell r="O28971" t="str">
            <v>097333000</v>
          </cell>
          <cell r="P28971" t="str">
            <v>TUBOD</v>
          </cell>
        </row>
        <row r="28972">
          <cell r="O28972" t="str">
            <v>097337000</v>
          </cell>
          <cell r="P28972" t="str">
            <v>BOGO CALABAT</v>
          </cell>
        </row>
        <row r="28973">
          <cell r="O28973" t="str">
            <v>097337000</v>
          </cell>
          <cell r="P28973" t="str">
            <v>DAWA (DIWA)</v>
          </cell>
        </row>
        <row r="28974">
          <cell r="O28974" t="str">
            <v>097337000</v>
          </cell>
          <cell r="P28974" t="str">
            <v>EBARLE</v>
          </cell>
        </row>
        <row r="28975">
          <cell r="O28975" t="str">
            <v>097337000</v>
          </cell>
          <cell r="P28975" t="str">
            <v>UPPER BAGONG TUDELA (POB.)</v>
          </cell>
        </row>
        <row r="28976">
          <cell r="O28976" t="str">
            <v>097337000</v>
          </cell>
          <cell r="P28976" t="str">
            <v>LEONARDO</v>
          </cell>
        </row>
        <row r="28977">
          <cell r="O28977" t="str">
            <v>097337000</v>
          </cell>
          <cell r="P28977" t="str">
            <v>LITAPAN</v>
          </cell>
        </row>
        <row r="28978">
          <cell r="O28978" t="str">
            <v>097337000</v>
          </cell>
          <cell r="P28978" t="str">
            <v>LOWER BAGONG TUDELA</v>
          </cell>
        </row>
        <row r="28979">
          <cell r="O28979" t="str">
            <v>097337000</v>
          </cell>
          <cell r="P28979" t="str">
            <v>MANSANAS</v>
          </cell>
        </row>
        <row r="28980">
          <cell r="O28980" t="str">
            <v>097337000</v>
          </cell>
          <cell r="P28980" t="str">
            <v>MORADJI</v>
          </cell>
        </row>
        <row r="28981">
          <cell r="O28981" t="str">
            <v>097337000</v>
          </cell>
          <cell r="P28981" t="str">
            <v>NEMEÑO</v>
          </cell>
        </row>
        <row r="28982">
          <cell r="O28982" t="str">
            <v>097337000</v>
          </cell>
          <cell r="P28982" t="str">
            <v>NOPULAN</v>
          </cell>
        </row>
        <row r="28983">
          <cell r="O28983" t="str">
            <v>097337000</v>
          </cell>
          <cell r="P28983" t="str">
            <v>SEBUKANG</v>
          </cell>
        </row>
        <row r="28984">
          <cell r="O28984" t="str">
            <v>097337000</v>
          </cell>
          <cell r="P28984" t="str">
            <v>TAGAYTAY HILL</v>
          </cell>
        </row>
        <row r="28985">
          <cell r="O28985" t="str">
            <v>097337000</v>
          </cell>
          <cell r="P28985" t="str">
            <v>GUMAHAN (POB.)</v>
          </cell>
        </row>
        <row r="28986">
          <cell r="O28986" t="str">
            <v>097338000</v>
          </cell>
          <cell r="P28986" t="str">
            <v>BALABAWAN</v>
          </cell>
        </row>
        <row r="28987">
          <cell r="O28987" t="str">
            <v>097338000</v>
          </cell>
          <cell r="P28987" t="str">
            <v>BALONG-BALONG</v>
          </cell>
        </row>
        <row r="28988">
          <cell r="O28988" t="str">
            <v>097338000</v>
          </cell>
          <cell r="P28988" t="str">
            <v>COLOJO</v>
          </cell>
        </row>
        <row r="28989">
          <cell r="O28989" t="str">
            <v>097338000</v>
          </cell>
          <cell r="P28989" t="str">
            <v>LIASAN</v>
          </cell>
        </row>
        <row r="28990">
          <cell r="O28990" t="str">
            <v>097338000</v>
          </cell>
          <cell r="P28990" t="str">
            <v>LIGUAC</v>
          </cell>
        </row>
        <row r="28991">
          <cell r="O28991" t="str">
            <v>097338000</v>
          </cell>
          <cell r="P28991" t="str">
            <v>LIMBAYAN</v>
          </cell>
        </row>
        <row r="28992">
          <cell r="O28992" t="str">
            <v>097338000</v>
          </cell>
          <cell r="P28992" t="str">
            <v>LOWER PANIKI-AN</v>
          </cell>
        </row>
        <row r="28993">
          <cell r="O28993" t="str">
            <v>097338000</v>
          </cell>
          <cell r="P28993" t="str">
            <v>MATIN-AO</v>
          </cell>
        </row>
        <row r="28994">
          <cell r="O28994" t="str">
            <v>097338000</v>
          </cell>
          <cell r="P28994" t="str">
            <v>PANUBIGAN</v>
          </cell>
        </row>
        <row r="28995">
          <cell r="O28995" t="str">
            <v>097338000</v>
          </cell>
          <cell r="P28995" t="str">
            <v>POBLACION (PITOGO)</v>
          </cell>
        </row>
        <row r="28996">
          <cell r="O28996" t="str">
            <v>097338000</v>
          </cell>
          <cell r="P28996" t="str">
            <v>PUNTA FLECHA</v>
          </cell>
        </row>
        <row r="28997">
          <cell r="O28997" t="str">
            <v>097338000</v>
          </cell>
          <cell r="P28997" t="str">
            <v>SUGBAY DOS</v>
          </cell>
        </row>
        <row r="28998">
          <cell r="O28998" t="str">
            <v>097338000</v>
          </cell>
          <cell r="P28998" t="str">
            <v>TONGAO</v>
          </cell>
        </row>
        <row r="28999">
          <cell r="O28999" t="str">
            <v>097338000</v>
          </cell>
          <cell r="P28999" t="str">
            <v>UPPER PANIKI-AN</v>
          </cell>
        </row>
        <row r="29000">
          <cell r="O29000" t="str">
            <v>097338000</v>
          </cell>
          <cell r="P29000" t="str">
            <v>SAN ISIDRO</v>
          </cell>
        </row>
        <row r="29001">
          <cell r="O29001" t="str">
            <v>097340000</v>
          </cell>
          <cell r="P29001" t="str">
            <v>BAG-ONG BAROY</v>
          </cell>
        </row>
        <row r="29002">
          <cell r="O29002" t="str">
            <v>097340000</v>
          </cell>
          <cell r="P29002" t="str">
            <v>BAG-ONG OROQUIETA</v>
          </cell>
        </row>
        <row r="29003">
          <cell r="O29003" t="str">
            <v>097340000</v>
          </cell>
          <cell r="P29003" t="str">
            <v>BARUBUHAN</v>
          </cell>
        </row>
        <row r="29004">
          <cell r="O29004" t="str">
            <v>097340000</v>
          </cell>
          <cell r="P29004" t="str">
            <v>BULANAY</v>
          </cell>
        </row>
        <row r="29005">
          <cell r="O29005" t="str">
            <v>097340000</v>
          </cell>
          <cell r="P29005" t="str">
            <v>DATAGAN</v>
          </cell>
        </row>
        <row r="29006">
          <cell r="O29006" t="str">
            <v>097340000</v>
          </cell>
          <cell r="P29006" t="str">
            <v>EASTERN POBLACION</v>
          </cell>
        </row>
        <row r="29007">
          <cell r="O29007" t="str">
            <v>097340000</v>
          </cell>
          <cell r="P29007" t="str">
            <v>LANTAWAN</v>
          </cell>
        </row>
        <row r="29008">
          <cell r="O29008" t="str">
            <v>097340000</v>
          </cell>
          <cell r="P29008" t="str">
            <v>LIBERTAD</v>
          </cell>
        </row>
        <row r="29009">
          <cell r="O29009" t="str">
            <v>097340000</v>
          </cell>
          <cell r="P29009" t="str">
            <v>LUMANGOY</v>
          </cell>
        </row>
        <row r="29010">
          <cell r="O29010" t="str">
            <v>097340000</v>
          </cell>
          <cell r="P29010" t="str">
            <v>NEW CARMEN</v>
          </cell>
        </row>
        <row r="29011">
          <cell r="O29011" t="str">
            <v>097340000</v>
          </cell>
          <cell r="P29011" t="str">
            <v>PICTURAN</v>
          </cell>
        </row>
        <row r="29012">
          <cell r="O29012" t="str">
            <v>097340000</v>
          </cell>
          <cell r="P29012" t="str">
            <v>POBLACION</v>
          </cell>
        </row>
        <row r="29013">
          <cell r="O29013" t="str">
            <v>097340000</v>
          </cell>
          <cell r="P29013" t="str">
            <v>RIZAL</v>
          </cell>
        </row>
        <row r="29014">
          <cell r="O29014" t="str">
            <v>097340000</v>
          </cell>
          <cell r="P29014" t="str">
            <v>SAN MIGUEL</v>
          </cell>
        </row>
        <row r="29015">
          <cell r="O29015" t="str">
            <v>097340000</v>
          </cell>
          <cell r="P29015" t="str">
            <v>SANTO NIÑO</v>
          </cell>
        </row>
        <row r="29016">
          <cell r="O29016" t="str">
            <v>097340000</v>
          </cell>
          <cell r="P29016" t="str">
            <v>SAWA</v>
          </cell>
        </row>
        <row r="29017">
          <cell r="O29017" t="str">
            <v>097340000</v>
          </cell>
          <cell r="P29017" t="str">
            <v>TUNGAWAN</v>
          </cell>
        </row>
        <row r="29018">
          <cell r="O29018" t="str">
            <v>097340000</v>
          </cell>
          <cell r="P29018" t="str">
            <v>UPPER SICPAO</v>
          </cell>
        </row>
        <row r="29019">
          <cell r="O29019" t="str">
            <v>097341000</v>
          </cell>
          <cell r="P29019" t="str">
            <v>BUI-OS</v>
          </cell>
        </row>
        <row r="29020">
          <cell r="O29020" t="str">
            <v>097341000</v>
          </cell>
          <cell r="P29020" t="str">
            <v>COGON</v>
          </cell>
        </row>
        <row r="29021">
          <cell r="O29021" t="str">
            <v>097341000</v>
          </cell>
          <cell r="P29021" t="str">
            <v>DANAN</v>
          </cell>
        </row>
        <row r="29022">
          <cell r="O29022" t="str">
            <v>097341000</v>
          </cell>
          <cell r="P29022" t="str">
            <v>KABATAN</v>
          </cell>
        </row>
        <row r="29023">
          <cell r="O29023" t="str">
            <v>097341000</v>
          </cell>
          <cell r="P29023" t="str">
            <v>KAPATAGAN</v>
          </cell>
        </row>
        <row r="29024">
          <cell r="O29024" t="str">
            <v>097341000</v>
          </cell>
          <cell r="P29024" t="str">
            <v>LIMASON</v>
          </cell>
        </row>
        <row r="29025">
          <cell r="O29025" t="str">
            <v>097341000</v>
          </cell>
          <cell r="P29025" t="str">
            <v>LINOGUAYAN</v>
          </cell>
        </row>
        <row r="29026">
          <cell r="O29026" t="str">
            <v>097341000</v>
          </cell>
          <cell r="P29026" t="str">
            <v>LUMBAL</v>
          </cell>
        </row>
        <row r="29027">
          <cell r="O29027" t="str">
            <v>097341000</v>
          </cell>
          <cell r="P29027" t="str">
            <v>LUNIB</v>
          </cell>
        </row>
        <row r="29028">
          <cell r="O29028" t="str">
            <v>097341000</v>
          </cell>
          <cell r="P29028" t="str">
            <v>MACULAY</v>
          </cell>
        </row>
        <row r="29029">
          <cell r="O29029" t="str">
            <v>097341000</v>
          </cell>
          <cell r="P29029" t="str">
            <v>MARAYA</v>
          </cell>
        </row>
        <row r="29030">
          <cell r="O29030" t="str">
            <v>097341000</v>
          </cell>
          <cell r="P29030" t="str">
            <v>SAGUCAN</v>
          </cell>
        </row>
        <row r="29031">
          <cell r="O29031" t="str">
            <v>097341000</v>
          </cell>
          <cell r="P29031" t="str">
            <v>WALING-WALING</v>
          </cell>
        </row>
        <row r="29032">
          <cell r="O29032" t="str">
            <v>097341000</v>
          </cell>
          <cell r="P29032" t="str">
            <v>AMBULON</v>
          </cell>
        </row>
        <row r="29033">
          <cell r="O29033" t="str">
            <v>097343000</v>
          </cell>
          <cell r="P29033" t="str">
            <v>BAGONG OROQUIETA</v>
          </cell>
        </row>
        <row r="29034">
          <cell r="O29034" t="str">
            <v>097343000</v>
          </cell>
          <cell r="P29034" t="str">
            <v>BAGUITAN</v>
          </cell>
        </row>
        <row r="29035">
          <cell r="O29035" t="str">
            <v>097343000</v>
          </cell>
          <cell r="P29035" t="str">
            <v>BALONGATING</v>
          </cell>
        </row>
        <row r="29036">
          <cell r="O29036" t="str">
            <v>097343000</v>
          </cell>
          <cell r="P29036" t="str">
            <v>CANUNAN</v>
          </cell>
        </row>
        <row r="29037">
          <cell r="O29037" t="str">
            <v>097343000</v>
          </cell>
          <cell r="P29037" t="str">
            <v>DACSOL</v>
          </cell>
        </row>
        <row r="29038">
          <cell r="O29038" t="str">
            <v>097343000</v>
          </cell>
          <cell r="P29038" t="str">
            <v>DAGOHOY</v>
          </cell>
        </row>
        <row r="29039">
          <cell r="O29039" t="str">
            <v>097343000</v>
          </cell>
          <cell r="P29039" t="str">
            <v>DALAPANG</v>
          </cell>
        </row>
        <row r="29040">
          <cell r="O29040" t="str">
            <v>097343000</v>
          </cell>
          <cell r="P29040" t="str">
            <v>DATAGAN</v>
          </cell>
        </row>
        <row r="29041">
          <cell r="O29041" t="str">
            <v>097343000</v>
          </cell>
          <cell r="P29041" t="str">
            <v>POBLACION (GUIPOS)</v>
          </cell>
        </row>
        <row r="29042">
          <cell r="O29042" t="str">
            <v>097343000</v>
          </cell>
          <cell r="P29042" t="str">
            <v>GULING</v>
          </cell>
        </row>
        <row r="29043">
          <cell r="O29043" t="str">
            <v>097343000</v>
          </cell>
          <cell r="P29043" t="str">
            <v>KATIPUNAN</v>
          </cell>
        </row>
        <row r="29044">
          <cell r="O29044" t="str">
            <v>097343000</v>
          </cell>
          <cell r="P29044" t="str">
            <v>LINTUM</v>
          </cell>
        </row>
        <row r="29045">
          <cell r="O29045" t="str">
            <v>097343000</v>
          </cell>
          <cell r="P29045" t="str">
            <v>LITAN</v>
          </cell>
        </row>
        <row r="29046">
          <cell r="O29046" t="str">
            <v>097343000</v>
          </cell>
          <cell r="P29046" t="str">
            <v>MAGTING</v>
          </cell>
        </row>
        <row r="29047">
          <cell r="O29047" t="str">
            <v>097343000</v>
          </cell>
          <cell r="P29047" t="str">
            <v>REGLA</v>
          </cell>
        </row>
        <row r="29048">
          <cell r="O29048" t="str">
            <v>097343000</v>
          </cell>
          <cell r="P29048" t="str">
            <v>SIKATUNA</v>
          </cell>
        </row>
        <row r="29049">
          <cell r="O29049" t="str">
            <v>097343000</v>
          </cell>
          <cell r="P29049" t="str">
            <v>SINGCLOT</v>
          </cell>
        </row>
        <row r="29050">
          <cell r="O29050" t="str">
            <v>097344000</v>
          </cell>
          <cell r="P29050" t="str">
            <v>BEGONG</v>
          </cell>
        </row>
        <row r="29051">
          <cell r="O29051" t="str">
            <v>097344000</v>
          </cell>
          <cell r="P29051" t="str">
            <v>BUSOL</v>
          </cell>
        </row>
        <row r="29052">
          <cell r="O29052" t="str">
            <v>097344000</v>
          </cell>
          <cell r="P29052" t="str">
            <v>CALUMA</v>
          </cell>
        </row>
        <row r="29053">
          <cell r="O29053" t="str">
            <v>097344000</v>
          </cell>
          <cell r="P29053" t="str">
            <v>DIANA COUNTRYSIDE</v>
          </cell>
        </row>
        <row r="29054">
          <cell r="O29054" t="str">
            <v>097344000</v>
          </cell>
          <cell r="P29054" t="str">
            <v>GUINLIN</v>
          </cell>
        </row>
        <row r="29055">
          <cell r="O29055" t="str">
            <v>097344000</v>
          </cell>
          <cell r="P29055" t="str">
            <v>LACARAYAN</v>
          </cell>
        </row>
        <row r="29056">
          <cell r="O29056" t="str">
            <v>097344000</v>
          </cell>
          <cell r="P29056" t="str">
            <v>LACUPAYAN</v>
          </cell>
        </row>
        <row r="29057">
          <cell r="O29057" t="str">
            <v>097344000</v>
          </cell>
          <cell r="P29057" t="str">
            <v>LIBAYOY</v>
          </cell>
        </row>
        <row r="29058">
          <cell r="O29058" t="str">
            <v>097344000</v>
          </cell>
          <cell r="P29058" t="str">
            <v>LIMAS</v>
          </cell>
        </row>
        <row r="29059">
          <cell r="O29059" t="str">
            <v>097344000</v>
          </cell>
          <cell r="P29059" t="str">
            <v>LONGMOT</v>
          </cell>
        </row>
        <row r="29060">
          <cell r="O29060" t="str">
            <v>097344000</v>
          </cell>
          <cell r="P29060" t="str">
            <v>MARAGANG</v>
          </cell>
        </row>
        <row r="29061">
          <cell r="O29061" t="str">
            <v>097344000</v>
          </cell>
          <cell r="P29061" t="str">
            <v>MATE</v>
          </cell>
        </row>
        <row r="29062">
          <cell r="O29062" t="str">
            <v>097344000</v>
          </cell>
          <cell r="P29062" t="str">
            <v>NANGAN-NANGAN</v>
          </cell>
        </row>
        <row r="29063">
          <cell r="O29063" t="str">
            <v>097344000</v>
          </cell>
          <cell r="P29063" t="str">
            <v>NEW TUBURAN</v>
          </cell>
        </row>
        <row r="29064">
          <cell r="O29064" t="str">
            <v>097344000</v>
          </cell>
          <cell r="P29064" t="str">
            <v>NILO</v>
          </cell>
        </row>
        <row r="29065">
          <cell r="O29065" t="str">
            <v>097344000</v>
          </cell>
          <cell r="P29065" t="str">
            <v>TIGBAO</v>
          </cell>
        </row>
        <row r="29066">
          <cell r="O29066" t="str">
            <v>097344000</v>
          </cell>
          <cell r="P29066" t="str">
            <v>TIMOLAN</v>
          </cell>
        </row>
        <row r="29067">
          <cell r="O29067" t="str">
            <v>097344000</v>
          </cell>
          <cell r="P29067" t="str">
            <v>UPPER NILO</v>
          </cell>
        </row>
        <row r="29068">
          <cell r="O29068" t="str">
            <v>098301000</v>
          </cell>
          <cell r="P29068" t="str">
            <v>ALEGRIA</v>
          </cell>
        </row>
        <row r="29069">
          <cell r="O29069" t="str">
            <v>098301000</v>
          </cell>
          <cell r="P29069" t="str">
            <v>MILAGROSA (BALUNO)</v>
          </cell>
        </row>
        <row r="29070">
          <cell r="O29070" t="str">
            <v>098301000</v>
          </cell>
          <cell r="P29070" t="str">
            <v>BELLA</v>
          </cell>
        </row>
        <row r="29071">
          <cell r="O29071" t="str">
            <v>098301000</v>
          </cell>
          <cell r="P29071" t="str">
            <v>CALADES</v>
          </cell>
        </row>
        <row r="29072">
          <cell r="O29072" t="str">
            <v>098301000</v>
          </cell>
          <cell r="P29072" t="str">
            <v>DAWA-DAWA</v>
          </cell>
        </row>
        <row r="29073">
          <cell r="O29073" t="str">
            <v>098301000</v>
          </cell>
          <cell r="P29073" t="str">
            <v>GULAYON</v>
          </cell>
        </row>
        <row r="29074">
          <cell r="O29074" t="str">
            <v>098301000</v>
          </cell>
          <cell r="P29074" t="str">
            <v>ILISAN</v>
          </cell>
        </row>
        <row r="29075">
          <cell r="O29075" t="str">
            <v>098301000</v>
          </cell>
          <cell r="P29075" t="str">
            <v>KAWAYAN</v>
          </cell>
        </row>
        <row r="29076">
          <cell r="O29076" t="str">
            <v>098301000</v>
          </cell>
          <cell r="P29076" t="str">
            <v>KAUSWAGAN</v>
          </cell>
        </row>
        <row r="29077">
          <cell r="O29077" t="str">
            <v>098301000</v>
          </cell>
          <cell r="P29077" t="str">
            <v>LA PAZ</v>
          </cell>
        </row>
        <row r="29078">
          <cell r="O29078" t="str">
            <v>098301000</v>
          </cell>
          <cell r="P29078" t="str">
            <v>LAMBUYOGAN</v>
          </cell>
        </row>
        <row r="29079">
          <cell r="O29079" t="str">
            <v>098301000</v>
          </cell>
          <cell r="P29079" t="str">
            <v>LAPIRAWAN</v>
          </cell>
        </row>
        <row r="29080">
          <cell r="O29080" t="str">
            <v>098301000</v>
          </cell>
          <cell r="P29080" t="str">
            <v>LITAYON</v>
          </cell>
        </row>
        <row r="29081">
          <cell r="O29081" t="str">
            <v>098301000</v>
          </cell>
          <cell r="P29081" t="str">
            <v>LUTIMAN</v>
          </cell>
        </row>
        <row r="29082">
          <cell r="O29082" t="str">
            <v>098301000</v>
          </cell>
          <cell r="P29082" t="str">
            <v>NAGA-NAGA</v>
          </cell>
        </row>
        <row r="29083">
          <cell r="O29083" t="str">
            <v>098301000</v>
          </cell>
          <cell r="P29083" t="str">
            <v>PANDAN-PANDAN</v>
          </cell>
        </row>
        <row r="29084">
          <cell r="O29084" t="str">
            <v>098301000</v>
          </cell>
          <cell r="P29084" t="str">
            <v>PAYONGAN</v>
          </cell>
        </row>
        <row r="29085">
          <cell r="O29085" t="str">
            <v>098301000</v>
          </cell>
          <cell r="P29085" t="str">
            <v>POBLACION</v>
          </cell>
        </row>
        <row r="29086">
          <cell r="O29086" t="str">
            <v>098301000</v>
          </cell>
          <cell r="P29086" t="str">
            <v>SANTA MARIA</v>
          </cell>
        </row>
        <row r="29087">
          <cell r="O29087" t="str">
            <v>098301000</v>
          </cell>
          <cell r="P29087" t="str">
            <v>SANTO NIÑO</v>
          </cell>
        </row>
        <row r="29088">
          <cell r="O29088" t="str">
            <v>098301000</v>
          </cell>
          <cell r="P29088" t="str">
            <v>TALAPTAP</v>
          </cell>
        </row>
        <row r="29089">
          <cell r="O29089" t="str">
            <v>098301000</v>
          </cell>
          <cell r="P29089" t="str">
            <v>TAMPALAN</v>
          </cell>
        </row>
        <row r="29090">
          <cell r="O29090" t="str">
            <v>098301000</v>
          </cell>
          <cell r="P29090" t="str">
            <v>TANDIONG MUSLIM</v>
          </cell>
        </row>
        <row r="29091">
          <cell r="O29091" t="str">
            <v>098301000</v>
          </cell>
          <cell r="P29091" t="str">
            <v>TIMBANG-TIMBANG</v>
          </cell>
        </row>
        <row r="29092">
          <cell r="O29092" t="str">
            <v>098301000</v>
          </cell>
          <cell r="P29092" t="str">
            <v>BAGONG BUHAY</v>
          </cell>
        </row>
        <row r="29093">
          <cell r="O29093" t="str">
            <v>098301000</v>
          </cell>
          <cell r="P29093" t="str">
            <v>CONCEPCION</v>
          </cell>
        </row>
        <row r="29094">
          <cell r="O29094" t="str">
            <v>098301000</v>
          </cell>
          <cell r="P29094" t="str">
            <v>KAPATAGAN</v>
          </cell>
        </row>
        <row r="29095">
          <cell r="O29095" t="str">
            <v>098302000</v>
          </cell>
          <cell r="P29095" t="str">
            <v>BASALEM</v>
          </cell>
        </row>
        <row r="29096">
          <cell r="O29096" t="str">
            <v>098302000</v>
          </cell>
          <cell r="P29096" t="str">
            <v>BAWANG</v>
          </cell>
        </row>
        <row r="29097">
          <cell r="O29097" t="str">
            <v>098302000</v>
          </cell>
          <cell r="P29097" t="str">
            <v>BULAAN</v>
          </cell>
        </row>
        <row r="29098">
          <cell r="O29098" t="str">
            <v>098302000</v>
          </cell>
          <cell r="P29098" t="str">
            <v>COMPOSTELA</v>
          </cell>
        </row>
        <row r="29099">
          <cell r="O29099" t="str">
            <v>098302000</v>
          </cell>
          <cell r="P29099" t="str">
            <v>DEL MONTE</v>
          </cell>
        </row>
        <row r="29100">
          <cell r="O29100" t="str">
            <v>098302000</v>
          </cell>
          <cell r="P29100" t="str">
            <v>GUITOM</v>
          </cell>
        </row>
        <row r="29101">
          <cell r="O29101" t="str">
            <v>098302000</v>
          </cell>
          <cell r="P29101" t="str">
            <v>GUMINTA</v>
          </cell>
        </row>
        <row r="29102">
          <cell r="O29102" t="str">
            <v>098302000</v>
          </cell>
          <cell r="P29102" t="str">
            <v>LABRADOR</v>
          </cell>
        </row>
        <row r="29103">
          <cell r="O29103" t="str">
            <v>098302000</v>
          </cell>
          <cell r="P29103" t="str">
            <v>LANTAWAN</v>
          </cell>
        </row>
        <row r="29104">
          <cell r="O29104" t="str">
            <v>098302000</v>
          </cell>
          <cell r="P29104" t="str">
            <v>MABUHAY</v>
          </cell>
        </row>
        <row r="29105">
          <cell r="O29105" t="str">
            <v>098302000</v>
          </cell>
          <cell r="P29105" t="str">
            <v>MAGANAY</v>
          </cell>
        </row>
        <row r="29106">
          <cell r="O29106" t="str">
            <v>098302000</v>
          </cell>
          <cell r="P29106" t="str">
            <v>MANLIN</v>
          </cell>
        </row>
        <row r="29107">
          <cell r="O29107" t="str">
            <v>098302000</v>
          </cell>
          <cell r="P29107" t="str">
            <v>MUYO</v>
          </cell>
        </row>
        <row r="29108">
          <cell r="O29108" t="str">
            <v>098302000</v>
          </cell>
          <cell r="P29108" t="str">
            <v>PAMINTAYAN</v>
          </cell>
        </row>
        <row r="29109">
          <cell r="O29109" t="str">
            <v>098302000</v>
          </cell>
          <cell r="P29109" t="str">
            <v>POBLACION</v>
          </cell>
        </row>
        <row r="29110">
          <cell r="O29110" t="str">
            <v>098302000</v>
          </cell>
          <cell r="P29110" t="str">
            <v>TALAMIMI</v>
          </cell>
        </row>
        <row r="29111">
          <cell r="O29111" t="str">
            <v>098302000</v>
          </cell>
          <cell r="P29111" t="str">
            <v>VILLACASTOR (GALIT)</v>
          </cell>
        </row>
        <row r="29112">
          <cell r="O29112" t="str">
            <v>098302000</v>
          </cell>
          <cell r="P29112" t="str">
            <v>AGUTAYAN</v>
          </cell>
        </row>
        <row r="29113">
          <cell r="O29113" t="str">
            <v>098302000</v>
          </cell>
          <cell r="P29113" t="str">
            <v>BAGONG BORBON</v>
          </cell>
        </row>
        <row r="29114">
          <cell r="O29114" t="str">
            <v>098302000</v>
          </cell>
          <cell r="P29114" t="str">
            <v>BLISS</v>
          </cell>
        </row>
        <row r="29115">
          <cell r="O29115" t="str">
            <v>098302000</v>
          </cell>
          <cell r="P29115" t="str">
            <v>DANLUGAN</v>
          </cell>
        </row>
        <row r="29116">
          <cell r="O29116" t="str">
            <v>098302000</v>
          </cell>
          <cell r="P29116" t="str">
            <v>PLING</v>
          </cell>
        </row>
        <row r="29117">
          <cell r="O29117" t="str">
            <v>098302000</v>
          </cell>
          <cell r="P29117" t="str">
            <v>PULOG</v>
          </cell>
        </row>
        <row r="29118">
          <cell r="O29118" t="str">
            <v>098302000</v>
          </cell>
          <cell r="P29118" t="str">
            <v>SAN JOSE</v>
          </cell>
        </row>
        <row r="29119">
          <cell r="O29119" t="str">
            <v>098302000</v>
          </cell>
          <cell r="P29119" t="str">
            <v>TALAIRAN</v>
          </cell>
        </row>
        <row r="29120">
          <cell r="O29120" t="str">
            <v>098302000</v>
          </cell>
          <cell r="P29120" t="str">
            <v>DATU PANAS</v>
          </cell>
        </row>
        <row r="29121">
          <cell r="O29121" t="str">
            <v>098302000</v>
          </cell>
          <cell r="P29121" t="str">
            <v>GUINTULOAN</v>
          </cell>
        </row>
        <row r="29122">
          <cell r="O29122" t="str">
            <v>098303000</v>
          </cell>
          <cell r="P29122" t="str">
            <v>BALANGAO</v>
          </cell>
        </row>
        <row r="29123">
          <cell r="O29123" t="str">
            <v>098303000</v>
          </cell>
          <cell r="P29123" t="str">
            <v>PILAR</v>
          </cell>
        </row>
        <row r="29124">
          <cell r="O29124" t="str">
            <v>098303000</v>
          </cell>
          <cell r="P29124" t="str">
            <v>POBLACION (DIPLAHAN)</v>
          </cell>
        </row>
        <row r="29125">
          <cell r="O29125" t="str">
            <v>098303000</v>
          </cell>
          <cell r="P29125" t="str">
            <v>DITAY</v>
          </cell>
        </row>
        <row r="29126">
          <cell r="O29126" t="str">
            <v>098303000</v>
          </cell>
          <cell r="P29126" t="str">
            <v>GAULAN</v>
          </cell>
        </row>
        <row r="29127">
          <cell r="O29127" t="str">
            <v>098303000</v>
          </cell>
          <cell r="P29127" t="str">
            <v>GOLING</v>
          </cell>
        </row>
        <row r="29128">
          <cell r="O29128" t="str">
            <v>098303000</v>
          </cell>
          <cell r="P29128" t="str">
            <v>GUINOMAN</v>
          </cell>
        </row>
        <row r="29129">
          <cell r="O29129" t="str">
            <v>098303000</v>
          </cell>
          <cell r="P29129" t="str">
            <v>KAUSWAGAN</v>
          </cell>
        </row>
        <row r="29130">
          <cell r="O29130" t="str">
            <v>098303000</v>
          </cell>
          <cell r="P29130" t="str">
            <v>LINDANG</v>
          </cell>
        </row>
        <row r="29131">
          <cell r="O29131" t="str">
            <v>098303000</v>
          </cell>
          <cell r="P29131" t="str">
            <v>LOBING</v>
          </cell>
        </row>
        <row r="29132">
          <cell r="O29132" t="str">
            <v>098303000</v>
          </cell>
          <cell r="P29132" t="str">
            <v>PARADISE</v>
          </cell>
        </row>
        <row r="29133">
          <cell r="O29133" t="str">
            <v>098303000</v>
          </cell>
          <cell r="P29133" t="str">
            <v>SAMPOLI A</v>
          </cell>
        </row>
        <row r="29134">
          <cell r="O29134" t="str">
            <v>098303000</v>
          </cell>
          <cell r="P29134" t="str">
            <v>SONGCUYA</v>
          </cell>
        </row>
        <row r="29135">
          <cell r="O29135" t="str">
            <v>098303000</v>
          </cell>
          <cell r="P29135" t="str">
            <v>SANTA CRUZ</v>
          </cell>
        </row>
        <row r="29136">
          <cell r="O29136" t="str">
            <v>098303000</v>
          </cell>
          <cell r="P29136" t="str">
            <v>BUTONG</v>
          </cell>
        </row>
        <row r="29137">
          <cell r="O29137" t="str">
            <v>098303000</v>
          </cell>
          <cell r="P29137" t="str">
            <v>SAMPOLI B</v>
          </cell>
        </row>
        <row r="29138">
          <cell r="O29138" t="str">
            <v>098303000</v>
          </cell>
          <cell r="P29138" t="str">
            <v>LUOP</v>
          </cell>
        </row>
        <row r="29139">
          <cell r="O29139" t="str">
            <v>098303000</v>
          </cell>
          <cell r="P29139" t="str">
            <v>MANANGON</v>
          </cell>
        </row>
        <row r="29140">
          <cell r="O29140" t="str">
            <v>098303000</v>
          </cell>
          <cell r="P29140" t="str">
            <v>MEJO</v>
          </cell>
        </row>
        <row r="29141">
          <cell r="O29141" t="str">
            <v>098303000</v>
          </cell>
          <cell r="P29141" t="str">
            <v>NATAN</v>
          </cell>
        </row>
        <row r="29142">
          <cell r="O29142" t="str">
            <v>098303000</v>
          </cell>
          <cell r="P29142" t="str">
            <v>TINONGTONGAN</v>
          </cell>
        </row>
        <row r="29143">
          <cell r="O29143" t="str">
            <v>098303000</v>
          </cell>
          <cell r="P29143" t="str">
            <v>TUNO</v>
          </cell>
        </row>
        <row r="29144">
          <cell r="O29144" t="str">
            <v>098304000</v>
          </cell>
          <cell r="P29144" t="str">
            <v>LOWER BALURAN</v>
          </cell>
        </row>
        <row r="29145">
          <cell r="O29145" t="str">
            <v>098304000</v>
          </cell>
          <cell r="P29145" t="str">
            <v>BALUYAN</v>
          </cell>
        </row>
        <row r="29146">
          <cell r="O29146" t="str">
            <v>098304000</v>
          </cell>
          <cell r="P29146" t="str">
            <v>CANA-AN</v>
          </cell>
        </row>
        <row r="29147">
          <cell r="O29147" t="str">
            <v>098304000</v>
          </cell>
          <cell r="P29147" t="str">
            <v>DUMPOC</v>
          </cell>
        </row>
        <row r="29148">
          <cell r="O29148" t="str">
            <v>098304000</v>
          </cell>
          <cell r="P29148" t="str">
            <v>GANDIANGAN</v>
          </cell>
        </row>
        <row r="29149">
          <cell r="O29149" t="str">
            <v>098304000</v>
          </cell>
          <cell r="P29149" t="str">
            <v>ISRAEL (BALIAN ISRAEL)</v>
          </cell>
        </row>
        <row r="29150">
          <cell r="O29150" t="str">
            <v>098304000</v>
          </cell>
          <cell r="P29150" t="str">
            <v>LA VICTORIA</v>
          </cell>
        </row>
        <row r="29151">
          <cell r="O29151" t="str">
            <v>098304000</v>
          </cell>
          <cell r="P29151" t="str">
            <v>LUMPANAC</v>
          </cell>
        </row>
        <row r="29152">
          <cell r="O29152" t="str">
            <v>098304000</v>
          </cell>
          <cell r="P29152" t="str">
            <v>LITTLE BAGUIO</v>
          </cell>
        </row>
        <row r="29153">
          <cell r="O29153" t="str">
            <v>098304000</v>
          </cell>
          <cell r="P29153" t="str">
            <v>LUMBOG</v>
          </cell>
        </row>
        <row r="29154">
          <cell r="O29154" t="str">
            <v>098304000</v>
          </cell>
          <cell r="P29154" t="str">
            <v>MALI LITTLE BAGUIO</v>
          </cell>
        </row>
        <row r="29155">
          <cell r="O29155" t="str">
            <v>098304000</v>
          </cell>
          <cell r="P29155" t="str">
            <v>POBLACION (SANTA FE)</v>
          </cell>
        </row>
        <row r="29156">
          <cell r="O29156" t="str">
            <v>098304000</v>
          </cell>
          <cell r="P29156" t="str">
            <v>SAN JOSE</v>
          </cell>
        </row>
        <row r="29157">
          <cell r="O29157" t="str">
            <v>098304000</v>
          </cell>
          <cell r="P29157" t="str">
            <v>SANTA BARBARA</v>
          </cell>
        </row>
        <row r="29158">
          <cell r="O29158" t="str">
            <v>098304000</v>
          </cell>
          <cell r="P29158" t="str">
            <v>BALUGO</v>
          </cell>
        </row>
        <row r="29159">
          <cell r="O29159" t="str">
            <v>098304000</v>
          </cell>
          <cell r="P29159" t="str">
            <v>BALUNGISAN</v>
          </cell>
        </row>
        <row r="29160">
          <cell r="O29160" t="str">
            <v>098304000</v>
          </cell>
          <cell r="P29160" t="str">
            <v>PULAWAN (MT. VIEW)</v>
          </cell>
        </row>
        <row r="29161">
          <cell r="O29161" t="str">
            <v>098304000</v>
          </cell>
          <cell r="P29161" t="str">
            <v>UPPER BALURAN</v>
          </cell>
        </row>
        <row r="29162">
          <cell r="O29162" t="str">
            <v>098305000</v>
          </cell>
          <cell r="P29162" t="str">
            <v>BACALAN</v>
          </cell>
        </row>
        <row r="29163">
          <cell r="O29163" t="str">
            <v>098305000</v>
          </cell>
          <cell r="P29163" t="str">
            <v>BANGKEROHAN</v>
          </cell>
        </row>
        <row r="29164">
          <cell r="O29164" t="str">
            <v>098305000</v>
          </cell>
          <cell r="P29164" t="str">
            <v>BULU-AN</v>
          </cell>
        </row>
        <row r="29165">
          <cell r="O29165" t="str">
            <v>098305000</v>
          </cell>
          <cell r="P29165" t="str">
            <v>DON ANDRES</v>
          </cell>
        </row>
        <row r="29166">
          <cell r="O29166" t="str">
            <v>098305000</v>
          </cell>
          <cell r="P29166" t="str">
            <v>GUITUAN</v>
          </cell>
        </row>
        <row r="29167">
          <cell r="O29167" t="str">
            <v>098305000</v>
          </cell>
          <cell r="P29167" t="str">
            <v>IPIL HEIGHTS</v>
          </cell>
        </row>
        <row r="29168">
          <cell r="O29168" t="str">
            <v>098305000</v>
          </cell>
          <cell r="P29168" t="str">
            <v>LABI</v>
          </cell>
        </row>
        <row r="29169">
          <cell r="O29169" t="str">
            <v>098305000</v>
          </cell>
          <cell r="P29169" t="str">
            <v>LOWER IPIL HEIGHTS</v>
          </cell>
        </row>
        <row r="29170">
          <cell r="O29170" t="str">
            <v>098305000</v>
          </cell>
          <cell r="P29170" t="str">
            <v>LOWER TAWAY</v>
          </cell>
        </row>
        <row r="29171">
          <cell r="O29171" t="str">
            <v>098305000</v>
          </cell>
          <cell r="P29171" t="str">
            <v>LUMBIA</v>
          </cell>
        </row>
        <row r="29172">
          <cell r="O29172" t="str">
            <v>098305000</v>
          </cell>
          <cell r="P29172" t="str">
            <v>MAGDAUP</v>
          </cell>
        </row>
        <row r="29173">
          <cell r="O29173" t="str">
            <v>098305000</v>
          </cell>
          <cell r="P29173" t="str">
            <v>PANGI</v>
          </cell>
        </row>
        <row r="29174">
          <cell r="O29174" t="str">
            <v>098305000</v>
          </cell>
          <cell r="P29174" t="str">
            <v>POBLACION</v>
          </cell>
        </row>
        <row r="29175">
          <cell r="O29175" t="str">
            <v>098305000</v>
          </cell>
          <cell r="P29175" t="str">
            <v>SANITO</v>
          </cell>
        </row>
        <row r="29176">
          <cell r="O29176" t="str">
            <v>098305000</v>
          </cell>
          <cell r="P29176" t="str">
            <v>SUCLEMA</v>
          </cell>
        </row>
        <row r="29177">
          <cell r="O29177" t="str">
            <v>098305000</v>
          </cell>
          <cell r="P29177" t="str">
            <v>TAWAY</v>
          </cell>
        </row>
        <row r="29178">
          <cell r="O29178" t="str">
            <v>098305000</v>
          </cell>
          <cell r="P29178" t="str">
            <v>TENAN</v>
          </cell>
        </row>
        <row r="29179">
          <cell r="O29179" t="str">
            <v>098305000</v>
          </cell>
          <cell r="P29179" t="str">
            <v>TIAYON</v>
          </cell>
        </row>
        <row r="29180">
          <cell r="O29180" t="str">
            <v>098305000</v>
          </cell>
          <cell r="P29180" t="str">
            <v>TIMALANG</v>
          </cell>
        </row>
        <row r="29181">
          <cell r="O29181" t="str">
            <v>098305000</v>
          </cell>
          <cell r="P29181" t="str">
            <v>TOMITOM</v>
          </cell>
        </row>
        <row r="29182">
          <cell r="O29182" t="str">
            <v>098305000</v>
          </cell>
          <cell r="P29182" t="str">
            <v>UPPER PANGI</v>
          </cell>
        </row>
        <row r="29183">
          <cell r="O29183" t="str">
            <v>098305000</v>
          </cell>
          <cell r="P29183" t="str">
            <v>VETERAN'S VILLAGE (RUIZ)</v>
          </cell>
        </row>
        <row r="29184">
          <cell r="O29184" t="str">
            <v>098305000</v>
          </cell>
          <cell r="P29184" t="str">
            <v>MAKILAS</v>
          </cell>
        </row>
        <row r="29185">
          <cell r="O29185" t="str">
            <v>098305000</v>
          </cell>
          <cell r="P29185" t="str">
            <v>CAPARAN</v>
          </cell>
        </row>
        <row r="29186">
          <cell r="O29186" t="str">
            <v>098305000</v>
          </cell>
          <cell r="P29186" t="str">
            <v>DOMANDAN</v>
          </cell>
        </row>
        <row r="29187">
          <cell r="O29187" t="str">
            <v>098305000</v>
          </cell>
          <cell r="P29187" t="str">
            <v>DOÑA JOSEFA</v>
          </cell>
        </row>
        <row r="29188">
          <cell r="O29188" t="str">
            <v>098305000</v>
          </cell>
          <cell r="P29188" t="str">
            <v>LOGAN</v>
          </cell>
        </row>
        <row r="29189">
          <cell r="O29189" t="str">
            <v>098305000</v>
          </cell>
          <cell r="P29189" t="str">
            <v>MAASIN</v>
          </cell>
        </row>
        <row r="29190">
          <cell r="O29190" t="str">
            <v>098306000</v>
          </cell>
          <cell r="P29190" t="str">
            <v>BANKER</v>
          </cell>
        </row>
        <row r="29191">
          <cell r="O29191" t="str">
            <v>098306000</v>
          </cell>
          <cell r="P29191" t="str">
            <v>BOLO BATALLION</v>
          </cell>
        </row>
        <row r="29192">
          <cell r="O29192" t="str">
            <v>098306000</v>
          </cell>
          <cell r="P29192" t="str">
            <v>BUAYAN</v>
          </cell>
        </row>
        <row r="29193">
          <cell r="O29193" t="str">
            <v>098306000</v>
          </cell>
          <cell r="P29193" t="str">
            <v>CAINGLET</v>
          </cell>
        </row>
        <row r="29194">
          <cell r="O29194" t="str">
            <v>098306000</v>
          </cell>
          <cell r="P29194" t="str">
            <v>CALAPAN</v>
          </cell>
        </row>
        <row r="29195">
          <cell r="O29195" t="str">
            <v>098306000</v>
          </cell>
          <cell r="P29195" t="str">
            <v>CALUBIHAN</v>
          </cell>
        </row>
        <row r="29196">
          <cell r="O29196" t="str">
            <v>098306000</v>
          </cell>
          <cell r="P29196" t="str">
            <v>CONCEPCION (BALUNGIS)</v>
          </cell>
        </row>
        <row r="29197">
          <cell r="O29197" t="str">
            <v>098306000</v>
          </cell>
          <cell r="P29197" t="str">
            <v>DIPALA</v>
          </cell>
        </row>
        <row r="29198">
          <cell r="O29198" t="str">
            <v>098306000</v>
          </cell>
          <cell r="P29198" t="str">
            <v>GACBUSAN</v>
          </cell>
        </row>
        <row r="29199">
          <cell r="O29199" t="str">
            <v>098306000</v>
          </cell>
          <cell r="P29199" t="str">
            <v>GOODYEAR</v>
          </cell>
        </row>
        <row r="29200">
          <cell r="O29200" t="str">
            <v>098306000</v>
          </cell>
          <cell r="P29200" t="str">
            <v>LACNAPAN</v>
          </cell>
        </row>
        <row r="29201">
          <cell r="O29201" t="str">
            <v>098306000</v>
          </cell>
          <cell r="P29201" t="str">
            <v>LITTLE BAGUIO</v>
          </cell>
        </row>
        <row r="29202">
          <cell r="O29202" t="str">
            <v>098306000</v>
          </cell>
          <cell r="P29202" t="str">
            <v>LUMBAYAO</v>
          </cell>
        </row>
        <row r="29203">
          <cell r="O29203" t="str">
            <v>098306000</v>
          </cell>
          <cell r="P29203" t="str">
            <v>TIMUAY DANDA (MANGAHAS)</v>
          </cell>
        </row>
        <row r="29204">
          <cell r="O29204" t="str">
            <v>098306000</v>
          </cell>
          <cell r="P29204" t="str">
            <v>NAZARETH</v>
          </cell>
        </row>
        <row r="29205">
          <cell r="O29205" t="str">
            <v>098306000</v>
          </cell>
          <cell r="P29205" t="str">
            <v>PALINTA</v>
          </cell>
        </row>
        <row r="29206">
          <cell r="O29206" t="str">
            <v>098306000</v>
          </cell>
          <cell r="P29206" t="str">
            <v>PEÑARANDA</v>
          </cell>
        </row>
        <row r="29207">
          <cell r="O29207" t="str">
            <v>098306000</v>
          </cell>
          <cell r="P29207" t="str">
            <v>POBLACION</v>
          </cell>
        </row>
        <row r="29208">
          <cell r="O29208" t="str">
            <v>098306000</v>
          </cell>
          <cell r="P29208" t="str">
            <v>RIVERSIDE</v>
          </cell>
        </row>
        <row r="29209">
          <cell r="O29209" t="str">
            <v>098306000</v>
          </cell>
          <cell r="P29209" t="str">
            <v>SANGHANAN</v>
          </cell>
        </row>
        <row r="29210">
          <cell r="O29210" t="str">
            <v>098306000</v>
          </cell>
          <cell r="P29210" t="str">
            <v>SANTA CRUZ</v>
          </cell>
        </row>
        <row r="29211">
          <cell r="O29211" t="str">
            <v>098306000</v>
          </cell>
          <cell r="P29211" t="str">
            <v>SAYAO</v>
          </cell>
        </row>
        <row r="29212">
          <cell r="O29212" t="str">
            <v>098306000</v>
          </cell>
          <cell r="P29212" t="str">
            <v>SIMBOL</v>
          </cell>
        </row>
        <row r="29213">
          <cell r="O29213" t="str">
            <v>098306000</v>
          </cell>
          <cell r="P29213" t="str">
            <v>SININAN</v>
          </cell>
        </row>
        <row r="29214">
          <cell r="O29214" t="str">
            <v>098306000</v>
          </cell>
          <cell r="P29214" t="str">
            <v>SHIOLAN</v>
          </cell>
        </row>
        <row r="29215">
          <cell r="O29215" t="str">
            <v>098306000</v>
          </cell>
          <cell r="P29215" t="str">
            <v>TAMPILISAN</v>
          </cell>
        </row>
        <row r="29216">
          <cell r="O29216" t="str">
            <v>098306000</v>
          </cell>
          <cell r="P29216" t="str">
            <v>TAMIN</v>
          </cell>
        </row>
        <row r="29217">
          <cell r="O29217" t="str">
            <v>098306000</v>
          </cell>
          <cell r="P29217" t="str">
            <v>TIGBANGAGAN</v>
          </cell>
        </row>
        <row r="29218">
          <cell r="O29218" t="str">
            <v>098306000</v>
          </cell>
          <cell r="P29218" t="str">
            <v>DIAMPAK</v>
          </cell>
        </row>
        <row r="29219">
          <cell r="O29219" t="str">
            <v>098307000</v>
          </cell>
          <cell r="P29219" t="str">
            <v>ABUNDA</v>
          </cell>
        </row>
        <row r="29220">
          <cell r="O29220" t="str">
            <v>098307000</v>
          </cell>
          <cell r="P29220" t="str">
            <v>BAGONG SILANG</v>
          </cell>
        </row>
        <row r="29221">
          <cell r="O29221" t="str">
            <v>098307000</v>
          </cell>
          <cell r="P29221" t="str">
            <v>BANGKAW-BANGKAW</v>
          </cell>
        </row>
        <row r="29222">
          <cell r="O29222" t="str">
            <v>098307000</v>
          </cell>
          <cell r="P29222" t="str">
            <v>CALIRAN</v>
          </cell>
        </row>
        <row r="29223">
          <cell r="O29223" t="str">
            <v>098307000</v>
          </cell>
          <cell r="P29223" t="str">
            <v>CATIPAN</v>
          </cell>
        </row>
        <row r="29224">
          <cell r="O29224" t="str">
            <v>098307000</v>
          </cell>
          <cell r="P29224" t="str">
            <v>TANDU-COMOT (KATIPUNAN)</v>
          </cell>
        </row>
        <row r="29225">
          <cell r="O29225" t="str">
            <v>098307000</v>
          </cell>
          <cell r="P29225" t="str">
            <v>KAUSWAGAN</v>
          </cell>
        </row>
        <row r="29226">
          <cell r="O29226" t="str">
            <v>098307000</v>
          </cell>
          <cell r="P29226" t="str">
            <v>LIGAYA</v>
          </cell>
        </row>
        <row r="29227">
          <cell r="O29227" t="str">
            <v>098307000</v>
          </cell>
          <cell r="P29227" t="str">
            <v>LOOC-BARLAK</v>
          </cell>
        </row>
        <row r="29228">
          <cell r="O29228" t="str">
            <v>098307000</v>
          </cell>
          <cell r="P29228" t="str">
            <v>MALINAO</v>
          </cell>
        </row>
        <row r="29229">
          <cell r="O29229" t="str">
            <v>098307000</v>
          </cell>
          <cell r="P29229" t="str">
            <v>PAMANSAAN</v>
          </cell>
        </row>
        <row r="29230">
          <cell r="O29230" t="str">
            <v>098307000</v>
          </cell>
          <cell r="P29230" t="str">
            <v>PINALIM (SAN ROQUE)</v>
          </cell>
        </row>
        <row r="29231">
          <cell r="O29231" t="str">
            <v>098307000</v>
          </cell>
          <cell r="P29231" t="str">
            <v>POBLACION</v>
          </cell>
        </row>
        <row r="29232">
          <cell r="O29232" t="str">
            <v>098307000</v>
          </cell>
          <cell r="P29232" t="str">
            <v>PUNAWAN</v>
          </cell>
        </row>
        <row r="29233">
          <cell r="O29233" t="str">
            <v>098307000</v>
          </cell>
          <cell r="P29233" t="str">
            <v>SANTO NIÑO (CALIRAN)</v>
          </cell>
        </row>
        <row r="29234">
          <cell r="O29234" t="str">
            <v>098307000</v>
          </cell>
          <cell r="P29234" t="str">
            <v>SAWA</v>
          </cell>
        </row>
        <row r="29235">
          <cell r="O29235" t="str">
            <v>098307000</v>
          </cell>
          <cell r="P29235" t="str">
            <v>SIOTON</v>
          </cell>
        </row>
        <row r="29236">
          <cell r="O29236" t="str">
            <v>098307000</v>
          </cell>
          <cell r="P29236" t="str">
            <v>TAGUISIAN</v>
          </cell>
        </row>
        <row r="29237">
          <cell r="O29237" t="str">
            <v>098308000</v>
          </cell>
          <cell r="P29237" t="str">
            <v>BACAO</v>
          </cell>
        </row>
        <row r="29238">
          <cell r="O29238" t="str">
            <v>098308000</v>
          </cell>
          <cell r="P29238" t="str">
            <v>BASAK-BAWANG</v>
          </cell>
        </row>
        <row r="29239">
          <cell r="O29239" t="str">
            <v>098308000</v>
          </cell>
          <cell r="P29239" t="str">
            <v>CAMANGA</v>
          </cell>
        </row>
        <row r="29240">
          <cell r="O29240" t="str">
            <v>098308000</v>
          </cell>
          <cell r="P29240" t="str">
            <v>CANDIIS</v>
          </cell>
        </row>
        <row r="29241">
          <cell r="O29241" t="str">
            <v>098308000</v>
          </cell>
          <cell r="P29241" t="str">
            <v>CATITUAN</v>
          </cell>
        </row>
        <row r="29242">
          <cell r="O29242" t="str">
            <v>098308000</v>
          </cell>
          <cell r="P29242" t="str">
            <v>DANSULAO</v>
          </cell>
        </row>
        <row r="29243">
          <cell r="O29243" t="str">
            <v>098308000</v>
          </cell>
          <cell r="P29243" t="str">
            <v>DEL PILAR</v>
          </cell>
        </row>
        <row r="29244">
          <cell r="O29244" t="str">
            <v>098308000</v>
          </cell>
          <cell r="P29244" t="str">
            <v>GUILAWA</v>
          </cell>
        </row>
        <row r="29245">
          <cell r="O29245" t="str">
            <v>098308000</v>
          </cell>
          <cell r="P29245" t="str">
            <v>KIGAY</v>
          </cell>
        </row>
        <row r="29246">
          <cell r="O29246" t="str">
            <v>098308000</v>
          </cell>
          <cell r="P29246" t="str">
            <v>LA DICHA</v>
          </cell>
        </row>
        <row r="29247">
          <cell r="O29247" t="str">
            <v>098308000</v>
          </cell>
          <cell r="P29247" t="str">
            <v>LIPACAN</v>
          </cell>
        </row>
        <row r="29248">
          <cell r="O29248" t="str">
            <v>098308000</v>
          </cell>
          <cell r="P29248" t="str">
            <v>LOGPOND</v>
          </cell>
        </row>
        <row r="29249">
          <cell r="O29249" t="str">
            <v>098308000</v>
          </cell>
          <cell r="P29249" t="str">
            <v>MABINI</v>
          </cell>
        </row>
        <row r="29250">
          <cell r="O29250" t="str">
            <v>098308000</v>
          </cell>
          <cell r="P29250" t="str">
            <v>MALUNGON</v>
          </cell>
        </row>
        <row r="29251">
          <cell r="O29251" t="str">
            <v>098308000</v>
          </cell>
          <cell r="P29251" t="str">
            <v>MULOM</v>
          </cell>
        </row>
        <row r="29252">
          <cell r="O29252" t="str">
            <v>098308000</v>
          </cell>
          <cell r="P29252" t="str">
            <v>OVERLAND</v>
          </cell>
        </row>
        <row r="29253">
          <cell r="O29253" t="str">
            <v>098308000</v>
          </cell>
          <cell r="P29253" t="str">
            <v>PALALIAN</v>
          </cell>
        </row>
        <row r="29254">
          <cell r="O29254" t="str">
            <v>098308000</v>
          </cell>
          <cell r="P29254" t="str">
            <v>PAYAG</v>
          </cell>
        </row>
        <row r="29255">
          <cell r="O29255" t="str">
            <v>098308000</v>
          </cell>
          <cell r="P29255" t="str">
            <v>POBLACION</v>
          </cell>
        </row>
        <row r="29256">
          <cell r="O29256" t="str">
            <v>098308000</v>
          </cell>
          <cell r="P29256" t="str">
            <v>REBOCON</v>
          </cell>
        </row>
        <row r="29257">
          <cell r="O29257" t="str">
            <v>098308000</v>
          </cell>
          <cell r="P29257" t="str">
            <v>SAN VICENTE</v>
          </cell>
        </row>
        <row r="29258">
          <cell r="O29258" t="str">
            <v>098308000</v>
          </cell>
          <cell r="P29258" t="str">
            <v>SINUSAYAN</v>
          </cell>
        </row>
        <row r="29259">
          <cell r="O29259" t="str">
            <v>098308000</v>
          </cell>
          <cell r="P29259" t="str">
            <v>TACKLING</v>
          </cell>
        </row>
        <row r="29260">
          <cell r="O29260" t="str">
            <v>098308000</v>
          </cell>
          <cell r="P29260" t="str">
            <v>TIGABON</v>
          </cell>
        </row>
        <row r="29261">
          <cell r="O29261" t="str">
            <v>098308000</v>
          </cell>
          <cell r="P29261" t="str">
            <v>BONTONG</v>
          </cell>
        </row>
        <row r="29262">
          <cell r="O29262" t="str">
            <v>098309000</v>
          </cell>
          <cell r="P29262" t="str">
            <v>AGUINALDO</v>
          </cell>
        </row>
        <row r="29263">
          <cell r="O29263" t="str">
            <v>098309000</v>
          </cell>
          <cell r="P29263" t="str">
            <v>BAGA</v>
          </cell>
        </row>
        <row r="29264">
          <cell r="O29264" t="str">
            <v>098309000</v>
          </cell>
          <cell r="P29264" t="str">
            <v>BALUNO</v>
          </cell>
        </row>
        <row r="29265">
          <cell r="O29265" t="str">
            <v>098309000</v>
          </cell>
          <cell r="P29265" t="str">
            <v>CABONG</v>
          </cell>
        </row>
        <row r="29266">
          <cell r="O29266" t="str">
            <v>098309000</v>
          </cell>
          <cell r="P29266" t="str">
            <v>GUBAWANG</v>
          </cell>
        </row>
        <row r="29267">
          <cell r="O29267" t="str">
            <v>098309000</v>
          </cell>
          <cell r="P29267" t="str">
            <v>KALIANTANA</v>
          </cell>
        </row>
        <row r="29268">
          <cell r="O29268" t="str">
            <v>098309000</v>
          </cell>
          <cell r="P29268" t="str">
            <v>LA PAZ</v>
          </cell>
        </row>
        <row r="29269">
          <cell r="O29269" t="str">
            <v>098309000</v>
          </cell>
          <cell r="P29269" t="str">
            <v>LOWER SULITAN</v>
          </cell>
        </row>
        <row r="29270">
          <cell r="O29270" t="str">
            <v>098309000</v>
          </cell>
          <cell r="P29270" t="str">
            <v>MAMAGON</v>
          </cell>
        </row>
        <row r="29271">
          <cell r="O29271" t="str">
            <v>098309000</v>
          </cell>
          <cell r="P29271" t="str">
            <v>MARSOLO</v>
          </cell>
        </row>
        <row r="29272">
          <cell r="O29272" t="str">
            <v>098309000</v>
          </cell>
          <cell r="P29272" t="str">
            <v>POBLACION</v>
          </cell>
        </row>
        <row r="29273">
          <cell r="O29273" t="str">
            <v>098309000</v>
          </cell>
          <cell r="P29273" t="str">
            <v>SAN ISIDRO</v>
          </cell>
        </row>
        <row r="29274">
          <cell r="O29274" t="str">
            <v>098309000</v>
          </cell>
          <cell r="P29274" t="str">
            <v>SANTA CLARA</v>
          </cell>
        </row>
        <row r="29275">
          <cell r="O29275" t="str">
            <v>098309000</v>
          </cell>
          <cell r="P29275" t="str">
            <v>CROSSING STA. CLARA</v>
          </cell>
        </row>
        <row r="29276">
          <cell r="O29276" t="str">
            <v>098309000</v>
          </cell>
          <cell r="P29276" t="str">
            <v>SULO</v>
          </cell>
        </row>
        <row r="29277">
          <cell r="O29277" t="str">
            <v>098309000</v>
          </cell>
          <cell r="P29277" t="str">
            <v>TAMBANAN</v>
          </cell>
        </row>
        <row r="29278">
          <cell r="O29278" t="str">
            <v>098309000</v>
          </cell>
          <cell r="P29278" t="str">
            <v>TAYTAY MANUBO</v>
          </cell>
        </row>
        <row r="29279">
          <cell r="O29279" t="str">
            <v>098309000</v>
          </cell>
          <cell r="P29279" t="str">
            <v>UPPER SULITAN</v>
          </cell>
        </row>
        <row r="29280">
          <cell r="O29280" t="str">
            <v>098309000</v>
          </cell>
          <cell r="P29280" t="str">
            <v>BANGKAW-BANGKAW</v>
          </cell>
        </row>
        <row r="29281">
          <cell r="O29281" t="str">
            <v>098309000</v>
          </cell>
          <cell r="P29281" t="str">
            <v>GUINTOLOAN</v>
          </cell>
        </row>
        <row r="29282">
          <cell r="O29282" t="str">
            <v>098309000</v>
          </cell>
          <cell r="P29282" t="str">
            <v>SANDAYONG</v>
          </cell>
        </row>
        <row r="29283">
          <cell r="O29283" t="str">
            <v>098309000</v>
          </cell>
          <cell r="P29283" t="str">
            <v>TILUBOG</v>
          </cell>
        </row>
        <row r="29284">
          <cell r="O29284" t="str">
            <v>098309000</v>
          </cell>
          <cell r="P29284" t="str">
            <v>TIPAN</v>
          </cell>
        </row>
        <row r="29285">
          <cell r="O29285" t="str">
            <v>098310000</v>
          </cell>
          <cell r="P29285" t="str">
            <v>BATERIA</v>
          </cell>
        </row>
        <row r="29286">
          <cell r="O29286" t="str">
            <v>098310000</v>
          </cell>
          <cell r="P29286" t="str">
            <v>KAHAYAGAN</v>
          </cell>
        </row>
        <row r="29287">
          <cell r="O29287" t="str">
            <v>098310000</v>
          </cell>
          <cell r="P29287" t="str">
            <v>CALAIS (KALINES)</v>
          </cell>
        </row>
        <row r="29288">
          <cell r="O29288" t="str">
            <v>098310000</v>
          </cell>
          <cell r="P29288" t="str">
            <v>ESPERANZA</v>
          </cell>
        </row>
        <row r="29289">
          <cell r="O29289" t="str">
            <v>098310000</v>
          </cell>
          <cell r="P29289" t="str">
            <v>FAMA</v>
          </cell>
        </row>
        <row r="29290">
          <cell r="O29290" t="str">
            <v>098310000</v>
          </cell>
          <cell r="P29290" t="str">
            <v>GALAS</v>
          </cell>
        </row>
        <row r="29291">
          <cell r="O29291" t="str">
            <v>098310000</v>
          </cell>
          <cell r="P29291" t="str">
            <v>GANDAAN</v>
          </cell>
        </row>
        <row r="29292">
          <cell r="O29292" t="str">
            <v>098310000</v>
          </cell>
          <cell r="P29292" t="str">
            <v>LOOC SAPI</v>
          </cell>
        </row>
        <row r="29293">
          <cell r="O29293" t="str">
            <v>098310000</v>
          </cell>
          <cell r="P29293" t="str">
            <v>MATIM</v>
          </cell>
        </row>
        <row r="29294">
          <cell r="O29294" t="str">
            <v>098310000</v>
          </cell>
          <cell r="P29294" t="str">
            <v>NOQUE</v>
          </cell>
        </row>
        <row r="29295">
          <cell r="O29295" t="str">
            <v>098310000</v>
          </cell>
          <cell r="P29295" t="str">
            <v>SOLAR (POB.)</v>
          </cell>
        </row>
        <row r="29296">
          <cell r="O29296" t="str">
            <v>098310000</v>
          </cell>
          <cell r="P29296" t="str">
            <v>PULO LAUM</v>
          </cell>
        </row>
        <row r="29297">
          <cell r="O29297" t="str">
            <v>098310000</v>
          </cell>
          <cell r="P29297" t="str">
            <v>PULO MABAO</v>
          </cell>
        </row>
        <row r="29298">
          <cell r="O29298" t="str">
            <v>098310000</v>
          </cell>
          <cell r="P29298" t="str">
            <v>SAN ISIDRO</v>
          </cell>
        </row>
        <row r="29299">
          <cell r="O29299" t="str">
            <v>098310000</v>
          </cell>
          <cell r="P29299" t="str">
            <v>SANTA MARIA</v>
          </cell>
        </row>
        <row r="29300">
          <cell r="O29300" t="str">
            <v>098310000</v>
          </cell>
          <cell r="P29300" t="str">
            <v>TAMBANAN</v>
          </cell>
        </row>
        <row r="29301">
          <cell r="O29301" t="str">
            <v>098310000</v>
          </cell>
          <cell r="P29301" t="str">
            <v>VILLACORTE</v>
          </cell>
        </row>
        <row r="29302">
          <cell r="O29302" t="str">
            <v>098310000</v>
          </cell>
          <cell r="P29302" t="str">
            <v>VILLAGONZALO</v>
          </cell>
        </row>
        <row r="29303">
          <cell r="O29303" t="str">
            <v>098310000</v>
          </cell>
          <cell r="P29303" t="str">
            <v>SAN JOSE</v>
          </cell>
        </row>
        <row r="29304">
          <cell r="O29304" t="str">
            <v>098311000</v>
          </cell>
          <cell r="P29304" t="str">
            <v>BALIAN</v>
          </cell>
        </row>
        <row r="29305">
          <cell r="O29305" t="str">
            <v>098311000</v>
          </cell>
          <cell r="P29305" t="str">
            <v>BALUNGISAN</v>
          </cell>
        </row>
        <row r="29306">
          <cell r="O29306" t="str">
            <v>098311000</v>
          </cell>
          <cell r="P29306" t="str">
            <v>BULACAN</v>
          </cell>
        </row>
        <row r="29307">
          <cell r="O29307" t="str">
            <v>098311000</v>
          </cell>
          <cell r="P29307" t="str">
            <v>BULAWAN</v>
          </cell>
        </row>
        <row r="29308">
          <cell r="O29308" t="str">
            <v>098311000</v>
          </cell>
          <cell r="P29308" t="str">
            <v>CALAPE</v>
          </cell>
        </row>
        <row r="29309">
          <cell r="O29309" t="str">
            <v>098311000</v>
          </cell>
          <cell r="P29309" t="str">
            <v>DALAMA</v>
          </cell>
        </row>
        <row r="29310">
          <cell r="O29310" t="str">
            <v>098311000</v>
          </cell>
          <cell r="P29310" t="str">
            <v>FATIMA (SILAL)</v>
          </cell>
        </row>
        <row r="29311">
          <cell r="O29311" t="str">
            <v>098311000</v>
          </cell>
          <cell r="P29311" t="str">
            <v>GUINTOLAN</v>
          </cell>
        </row>
        <row r="29312">
          <cell r="O29312" t="str">
            <v>098311000</v>
          </cell>
          <cell r="P29312" t="str">
            <v>KATIPUNAN</v>
          </cell>
        </row>
        <row r="29313">
          <cell r="O29313" t="str">
            <v>098311000</v>
          </cell>
          <cell r="P29313" t="str">
            <v>KIMA</v>
          </cell>
        </row>
        <row r="29314">
          <cell r="O29314" t="str">
            <v>098311000</v>
          </cell>
          <cell r="P29314" t="str">
            <v>KULASIAN</v>
          </cell>
        </row>
        <row r="29315">
          <cell r="O29315" t="str">
            <v>098311000</v>
          </cell>
          <cell r="P29315" t="str">
            <v>LABATAN</v>
          </cell>
        </row>
        <row r="29316">
          <cell r="O29316" t="str">
            <v>098311000</v>
          </cell>
          <cell r="P29316" t="str">
            <v>MOUNTAIN VIEW (PULUAN)</v>
          </cell>
        </row>
        <row r="29317">
          <cell r="O29317" t="str">
            <v>098311000</v>
          </cell>
          <cell r="P29317" t="str">
            <v>NANAN</v>
          </cell>
        </row>
        <row r="29318">
          <cell r="O29318" t="str">
            <v>098311000</v>
          </cell>
          <cell r="P29318" t="str">
            <v>POBLACION (PAYAO)</v>
          </cell>
        </row>
        <row r="29319">
          <cell r="O29319" t="str">
            <v>098311000</v>
          </cell>
          <cell r="P29319" t="str">
            <v>SAN ROQUE</v>
          </cell>
        </row>
        <row r="29320">
          <cell r="O29320" t="str">
            <v>098311000</v>
          </cell>
          <cell r="P29320" t="str">
            <v>SAN VICENTE (BINANGONAN)</v>
          </cell>
        </row>
        <row r="29321">
          <cell r="O29321" t="str">
            <v>098311000</v>
          </cell>
          <cell r="P29321" t="str">
            <v>MAYABO (SANTA MARIA)</v>
          </cell>
        </row>
        <row r="29322">
          <cell r="O29322" t="str">
            <v>098311000</v>
          </cell>
          <cell r="P29322" t="str">
            <v>MINUNDAS (SANTO. NIÑO)</v>
          </cell>
        </row>
        <row r="29323">
          <cell r="O29323" t="str">
            <v>098311000</v>
          </cell>
          <cell r="P29323" t="str">
            <v>TALAPTAP</v>
          </cell>
        </row>
        <row r="29324">
          <cell r="O29324" t="str">
            <v>098311000</v>
          </cell>
          <cell r="P29324" t="str">
            <v>BALOGO</v>
          </cell>
        </row>
        <row r="29325">
          <cell r="O29325" t="str">
            <v>098311000</v>
          </cell>
          <cell r="P29325" t="str">
            <v>BINANGONAN</v>
          </cell>
        </row>
        <row r="29326">
          <cell r="O29326" t="str">
            <v>098311000</v>
          </cell>
          <cell r="P29326" t="str">
            <v>GUIWAN</v>
          </cell>
        </row>
        <row r="29327">
          <cell r="O29327" t="str">
            <v>098311000</v>
          </cell>
          <cell r="P29327" t="str">
            <v>KULISAP</v>
          </cell>
        </row>
        <row r="29328">
          <cell r="O29328" t="str">
            <v>098311000</v>
          </cell>
          <cell r="P29328" t="str">
            <v>LA FORTUNA</v>
          </cell>
        </row>
        <row r="29329">
          <cell r="O29329" t="str">
            <v>098311000</v>
          </cell>
          <cell r="P29329" t="str">
            <v>SAN ISIDRO</v>
          </cell>
        </row>
        <row r="29330">
          <cell r="O29330" t="str">
            <v>098311000</v>
          </cell>
          <cell r="P29330" t="str">
            <v>SILAL</v>
          </cell>
        </row>
        <row r="29331">
          <cell r="O29331" t="str">
            <v>098311000</v>
          </cell>
          <cell r="P29331" t="str">
            <v>SUMILONG</v>
          </cell>
        </row>
        <row r="29332">
          <cell r="O29332" t="str">
            <v>098311000</v>
          </cell>
          <cell r="P29332" t="str">
            <v>UPPER SUMILONG</v>
          </cell>
        </row>
        <row r="29333">
          <cell r="O29333" t="str">
            <v>098312000</v>
          </cell>
          <cell r="P29333" t="str">
            <v>BALANSAG</v>
          </cell>
        </row>
        <row r="29334">
          <cell r="O29334" t="str">
            <v>098312000</v>
          </cell>
          <cell r="P29334" t="str">
            <v>CALULA</v>
          </cell>
        </row>
        <row r="29335">
          <cell r="O29335" t="str">
            <v>098312000</v>
          </cell>
          <cell r="P29335" t="str">
            <v>CASACON</v>
          </cell>
        </row>
        <row r="29336">
          <cell r="O29336" t="str">
            <v>098312000</v>
          </cell>
          <cell r="P29336" t="str">
            <v>GANGO</v>
          </cell>
        </row>
        <row r="29337">
          <cell r="O29337" t="str">
            <v>098312000</v>
          </cell>
          <cell r="P29337" t="str">
            <v>KATIPUNAN</v>
          </cell>
        </row>
        <row r="29338">
          <cell r="O29338" t="str">
            <v>098312000</v>
          </cell>
          <cell r="P29338" t="str">
            <v>KULAMBUGAN</v>
          </cell>
        </row>
        <row r="29339">
          <cell r="O29339" t="str">
            <v>098312000</v>
          </cell>
          <cell r="P29339" t="str">
            <v>MABINI</v>
          </cell>
        </row>
        <row r="29340">
          <cell r="O29340" t="str">
            <v>098312000</v>
          </cell>
          <cell r="P29340" t="str">
            <v>MAGSAYSAY</v>
          </cell>
        </row>
        <row r="29341">
          <cell r="O29341" t="str">
            <v>098312000</v>
          </cell>
          <cell r="P29341" t="str">
            <v>NEW ANTIQUE</v>
          </cell>
        </row>
        <row r="29342">
          <cell r="O29342" t="str">
            <v>098312000</v>
          </cell>
          <cell r="P29342" t="str">
            <v>NEW SAGAY</v>
          </cell>
        </row>
        <row r="29343">
          <cell r="O29343" t="str">
            <v>098312000</v>
          </cell>
          <cell r="P29343" t="str">
            <v>PRES. ROXAS</v>
          </cell>
        </row>
        <row r="29344">
          <cell r="O29344" t="str">
            <v>098312000</v>
          </cell>
          <cell r="P29344" t="str">
            <v>SAN ANTONIO</v>
          </cell>
        </row>
        <row r="29345">
          <cell r="O29345" t="str">
            <v>098312000</v>
          </cell>
          <cell r="P29345" t="str">
            <v>SAN FERNANDINO</v>
          </cell>
        </row>
        <row r="29346">
          <cell r="O29346" t="str">
            <v>098312000</v>
          </cell>
          <cell r="P29346" t="str">
            <v>SAN JOSE</v>
          </cell>
        </row>
        <row r="29347">
          <cell r="O29347" t="str">
            <v>098312000</v>
          </cell>
          <cell r="P29347" t="str">
            <v>SIAWANG</v>
          </cell>
        </row>
        <row r="29348">
          <cell r="O29348" t="str">
            <v>098312000</v>
          </cell>
          <cell r="P29348" t="str">
            <v>SILINGAN</v>
          </cell>
        </row>
        <row r="29349">
          <cell r="O29349" t="str">
            <v>098312000</v>
          </cell>
          <cell r="P29349" t="str">
            <v>SURABAY</v>
          </cell>
        </row>
        <row r="29350">
          <cell r="O29350" t="str">
            <v>098312000</v>
          </cell>
          <cell r="P29350" t="str">
            <v>TILASAN</v>
          </cell>
        </row>
        <row r="29351">
          <cell r="O29351" t="str">
            <v>098312000</v>
          </cell>
          <cell r="P29351" t="str">
            <v>TUPILAC</v>
          </cell>
        </row>
        <row r="29352">
          <cell r="O29352" t="str">
            <v>098312000</v>
          </cell>
          <cell r="P29352" t="str">
            <v>ALI ALSREE</v>
          </cell>
        </row>
        <row r="29353">
          <cell r="O29353" t="str">
            <v>098312000</v>
          </cell>
          <cell r="P29353" t="str">
            <v>DON PERFECTO</v>
          </cell>
        </row>
        <row r="29354">
          <cell r="O29354" t="str">
            <v>098312000</v>
          </cell>
          <cell r="P29354" t="str">
            <v>MALUBAL</v>
          </cell>
        </row>
        <row r="29355">
          <cell r="O29355" t="str">
            <v>098312000</v>
          </cell>
          <cell r="P29355" t="str">
            <v>PALMERA</v>
          </cell>
        </row>
        <row r="29356">
          <cell r="O29356" t="str">
            <v>098312000</v>
          </cell>
          <cell r="P29356" t="str">
            <v>REMEDIOS</v>
          </cell>
        </row>
        <row r="29357">
          <cell r="O29357" t="str">
            <v>098312000</v>
          </cell>
          <cell r="P29357" t="str">
            <v>SANTO ROSARIO</v>
          </cell>
        </row>
        <row r="29358">
          <cell r="O29358" t="str">
            <v>098312000</v>
          </cell>
          <cell r="P29358" t="str">
            <v>TARUC</v>
          </cell>
        </row>
        <row r="29359">
          <cell r="O29359" t="str">
            <v>098313000</v>
          </cell>
          <cell r="P29359" t="str">
            <v>BALUCANAN</v>
          </cell>
        </row>
        <row r="29360">
          <cell r="O29360" t="str">
            <v>098313000</v>
          </cell>
          <cell r="P29360" t="str">
            <v>BALAGON</v>
          </cell>
        </row>
        <row r="29361">
          <cell r="O29361" t="str">
            <v>098313000</v>
          </cell>
          <cell r="P29361" t="str">
            <v>BALINGASAN</v>
          </cell>
        </row>
        <row r="29362">
          <cell r="O29362" t="str">
            <v>098313000</v>
          </cell>
          <cell r="P29362" t="str">
            <v>BATU</v>
          </cell>
        </row>
        <row r="29363">
          <cell r="O29363" t="str">
            <v>098313000</v>
          </cell>
          <cell r="P29363" t="str">
            <v>BUYOGAN</v>
          </cell>
        </row>
        <row r="29364">
          <cell r="O29364" t="str">
            <v>098313000</v>
          </cell>
          <cell r="P29364" t="str">
            <v>CAMANGA</v>
          </cell>
        </row>
        <row r="29365">
          <cell r="O29365" t="str">
            <v>098313000</v>
          </cell>
          <cell r="P29365" t="str">
            <v>COLORAN</v>
          </cell>
        </row>
        <row r="29366">
          <cell r="O29366" t="str">
            <v>098313000</v>
          </cell>
          <cell r="P29366" t="str">
            <v>KIMOS (KIMA)</v>
          </cell>
        </row>
        <row r="29367">
          <cell r="O29367" t="str">
            <v>098313000</v>
          </cell>
          <cell r="P29367" t="str">
            <v>LABASAN</v>
          </cell>
        </row>
        <row r="29368">
          <cell r="O29368" t="str">
            <v>098313000</v>
          </cell>
          <cell r="P29368" t="str">
            <v>LAIH</v>
          </cell>
        </row>
        <row r="29369">
          <cell r="O29369" t="str">
            <v>098313000</v>
          </cell>
          <cell r="P29369" t="str">
            <v>MAGSAYSAY</v>
          </cell>
        </row>
        <row r="29370">
          <cell r="O29370" t="str">
            <v>098313000</v>
          </cell>
          <cell r="P29370" t="str">
            <v>MAHAYAHAY</v>
          </cell>
        </row>
        <row r="29371">
          <cell r="O29371" t="str">
            <v>098313000</v>
          </cell>
          <cell r="P29371" t="str">
            <v>MALIGAYA</v>
          </cell>
        </row>
        <row r="29372">
          <cell r="O29372" t="str">
            <v>098313000</v>
          </cell>
          <cell r="P29372" t="str">
            <v>MANIHA</v>
          </cell>
        </row>
        <row r="29373">
          <cell r="O29373" t="str">
            <v>098313000</v>
          </cell>
          <cell r="P29373" t="str">
            <v>MINSULAO</v>
          </cell>
        </row>
        <row r="29374">
          <cell r="O29374" t="str">
            <v>098313000</v>
          </cell>
          <cell r="P29374" t="str">
            <v>MIRANGAN</v>
          </cell>
        </row>
        <row r="29375">
          <cell r="O29375" t="str">
            <v>098313000</v>
          </cell>
          <cell r="P29375" t="str">
            <v>MONCHING</v>
          </cell>
        </row>
        <row r="29376">
          <cell r="O29376" t="str">
            <v>098313000</v>
          </cell>
          <cell r="P29376" t="str">
            <v>PARUK</v>
          </cell>
        </row>
        <row r="29377">
          <cell r="O29377" t="str">
            <v>098313000</v>
          </cell>
          <cell r="P29377" t="str">
            <v>POBLACION</v>
          </cell>
        </row>
        <row r="29378">
          <cell r="O29378" t="str">
            <v>098313000</v>
          </cell>
          <cell r="P29378" t="str">
            <v>PRINCESA SUMAMA</v>
          </cell>
        </row>
        <row r="29379">
          <cell r="O29379" t="str">
            <v>098313000</v>
          </cell>
          <cell r="P29379" t="str">
            <v>SIBUGUEY</v>
          </cell>
        </row>
        <row r="29380">
          <cell r="O29380" t="str">
            <v>098313000</v>
          </cell>
          <cell r="P29380" t="str">
            <v>BAGONG SILANG</v>
          </cell>
        </row>
        <row r="29381">
          <cell r="O29381" t="str">
            <v>098313000</v>
          </cell>
          <cell r="P29381" t="str">
            <v>BATAAN</v>
          </cell>
        </row>
        <row r="29382">
          <cell r="O29382" t="str">
            <v>098313000</v>
          </cell>
          <cell r="P29382" t="str">
            <v>LAGTING</v>
          </cell>
        </row>
        <row r="29383">
          <cell r="O29383" t="str">
            <v>098313000</v>
          </cell>
          <cell r="P29383" t="str">
            <v>LOGPOND</v>
          </cell>
        </row>
        <row r="29384">
          <cell r="O29384" t="str">
            <v>098313000</v>
          </cell>
          <cell r="P29384" t="str">
            <v>SALINDING</v>
          </cell>
        </row>
        <row r="29385">
          <cell r="O29385" t="str">
            <v>098313000</v>
          </cell>
          <cell r="P29385" t="str">
            <v>SAN ISIDRO</v>
          </cell>
        </row>
        <row r="29386">
          <cell r="O29386" t="str">
            <v>098313000</v>
          </cell>
          <cell r="P29386" t="str">
            <v>SILOH</v>
          </cell>
        </row>
        <row r="29387">
          <cell r="O29387" t="str">
            <v>098313000</v>
          </cell>
          <cell r="P29387" t="str">
            <v>VILLAGRACIA</v>
          </cell>
        </row>
        <row r="29388">
          <cell r="O29388" t="str">
            <v>098314000</v>
          </cell>
          <cell r="P29388" t="str">
            <v>AURORA</v>
          </cell>
        </row>
        <row r="29389">
          <cell r="O29389" t="str">
            <v>098314000</v>
          </cell>
          <cell r="P29389" t="str">
            <v>BAGANIPAY</v>
          </cell>
        </row>
        <row r="29390">
          <cell r="O29390" t="str">
            <v>098314000</v>
          </cell>
          <cell r="P29390" t="str">
            <v>BOLINGAN</v>
          </cell>
        </row>
        <row r="29391">
          <cell r="O29391" t="str">
            <v>098314000</v>
          </cell>
          <cell r="P29391" t="str">
            <v>BUALAN</v>
          </cell>
        </row>
        <row r="29392">
          <cell r="O29392" t="str">
            <v>098314000</v>
          </cell>
          <cell r="P29392" t="str">
            <v>CAWILAN</v>
          </cell>
        </row>
        <row r="29393">
          <cell r="O29393" t="str">
            <v>098314000</v>
          </cell>
          <cell r="P29393" t="str">
            <v>FLORIDA</v>
          </cell>
        </row>
        <row r="29394">
          <cell r="O29394" t="str">
            <v>098314000</v>
          </cell>
          <cell r="P29394" t="str">
            <v>KASIGPITAN</v>
          </cell>
        </row>
        <row r="29395">
          <cell r="O29395" t="str">
            <v>098314000</v>
          </cell>
          <cell r="P29395" t="str">
            <v>LAPARAY</v>
          </cell>
        </row>
        <row r="29396">
          <cell r="O29396" t="str">
            <v>098314000</v>
          </cell>
          <cell r="P29396" t="str">
            <v>MAHAYAHAY</v>
          </cell>
        </row>
        <row r="29397">
          <cell r="O29397" t="str">
            <v>098314000</v>
          </cell>
          <cell r="P29397" t="str">
            <v>MOALBOAL</v>
          </cell>
        </row>
        <row r="29398">
          <cell r="O29398" t="str">
            <v>098314000</v>
          </cell>
          <cell r="P29398" t="str">
            <v>SAGAY</v>
          </cell>
        </row>
        <row r="29399">
          <cell r="O29399" t="str">
            <v>098314000</v>
          </cell>
          <cell r="P29399" t="str">
            <v>SAMONTE</v>
          </cell>
        </row>
        <row r="29400">
          <cell r="O29400" t="str">
            <v>098314000</v>
          </cell>
          <cell r="P29400" t="str">
            <v>POBLACION (TALUSAN)</v>
          </cell>
        </row>
        <row r="29401">
          <cell r="O29401" t="str">
            <v>098314000</v>
          </cell>
          <cell r="P29401" t="str">
            <v>TUBURAN</v>
          </cell>
        </row>
        <row r="29402">
          <cell r="O29402" t="str">
            <v>098315000</v>
          </cell>
          <cell r="P29402" t="str">
            <v>ACHASOL</v>
          </cell>
        </row>
        <row r="29403">
          <cell r="O29403" t="str">
            <v>098315000</v>
          </cell>
          <cell r="P29403" t="str">
            <v>BANGCO</v>
          </cell>
        </row>
        <row r="29404">
          <cell r="O29404" t="str">
            <v>098315000</v>
          </cell>
          <cell r="P29404" t="str">
            <v>CAMANGA</v>
          </cell>
        </row>
        <row r="29405">
          <cell r="O29405" t="str">
            <v>098315000</v>
          </cell>
          <cell r="P29405" t="str">
            <v>CULASIAN</v>
          </cell>
        </row>
        <row r="29406">
          <cell r="O29406" t="str">
            <v>098315000</v>
          </cell>
          <cell r="P29406" t="str">
            <v>DALANGIN</v>
          </cell>
        </row>
        <row r="29407">
          <cell r="O29407" t="str">
            <v>098315000</v>
          </cell>
          <cell r="P29407" t="str">
            <v>DALISAY</v>
          </cell>
        </row>
        <row r="29408">
          <cell r="O29408" t="str">
            <v>098315000</v>
          </cell>
          <cell r="P29408" t="str">
            <v>GOMOTOC</v>
          </cell>
        </row>
        <row r="29409">
          <cell r="O29409" t="str">
            <v>098315000</v>
          </cell>
          <cell r="P29409" t="str">
            <v>IMELDA (UPPER CAMANGA)</v>
          </cell>
        </row>
        <row r="29410">
          <cell r="O29410" t="str">
            <v>098315000</v>
          </cell>
          <cell r="P29410" t="str">
            <v>KIPIT</v>
          </cell>
        </row>
        <row r="29411">
          <cell r="O29411" t="str">
            <v>098315000</v>
          </cell>
          <cell r="P29411" t="str">
            <v>KITABOG</v>
          </cell>
        </row>
        <row r="29412">
          <cell r="O29412" t="str">
            <v>098315000</v>
          </cell>
          <cell r="P29412" t="str">
            <v>LA LIBERTAD</v>
          </cell>
        </row>
        <row r="29413">
          <cell r="O29413" t="str">
            <v>098315000</v>
          </cell>
          <cell r="P29413" t="str">
            <v>LONGILOG</v>
          </cell>
        </row>
        <row r="29414">
          <cell r="O29414" t="str">
            <v>098315000</v>
          </cell>
          <cell r="P29414" t="str">
            <v>MABINI</v>
          </cell>
        </row>
        <row r="29415">
          <cell r="O29415" t="str">
            <v>098315000</v>
          </cell>
          <cell r="P29415" t="str">
            <v>MALAGANDIS</v>
          </cell>
        </row>
        <row r="29416">
          <cell r="O29416" t="str">
            <v>098315000</v>
          </cell>
          <cell r="P29416" t="str">
            <v>MATE</v>
          </cell>
        </row>
        <row r="29417">
          <cell r="O29417" t="str">
            <v>098315000</v>
          </cell>
          <cell r="P29417" t="str">
            <v>MOALBOAL</v>
          </cell>
        </row>
        <row r="29418">
          <cell r="O29418" t="str">
            <v>098315000</v>
          </cell>
          <cell r="P29418" t="str">
            <v>NAMNAMA</v>
          </cell>
        </row>
        <row r="29419">
          <cell r="O29419" t="str">
            <v>098315000</v>
          </cell>
          <cell r="P29419" t="str">
            <v>NEW CANAAN</v>
          </cell>
        </row>
        <row r="29420">
          <cell r="O29420" t="str">
            <v>098315000</v>
          </cell>
          <cell r="P29420" t="str">
            <v>PALOMOC</v>
          </cell>
        </row>
        <row r="29421">
          <cell r="O29421" t="str">
            <v>098315000</v>
          </cell>
          <cell r="P29421" t="str">
            <v>POBLACION (TITAY)</v>
          </cell>
        </row>
        <row r="29422">
          <cell r="O29422" t="str">
            <v>098315000</v>
          </cell>
          <cell r="P29422" t="str">
            <v>PULIDAN</v>
          </cell>
        </row>
        <row r="29423">
          <cell r="O29423" t="str">
            <v>098315000</v>
          </cell>
          <cell r="P29423" t="str">
            <v>SAN ANTONIO</v>
          </cell>
        </row>
        <row r="29424">
          <cell r="O29424" t="str">
            <v>098315000</v>
          </cell>
          <cell r="P29424" t="str">
            <v>SANTA FE</v>
          </cell>
        </row>
        <row r="29425">
          <cell r="O29425" t="str">
            <v>098315000</v>
          </cell>
          <cell r="P29425" t="str">
            <v>SUPIT</v>
          </cell>
        </row>
        <row r="29426">
          <cell r="O29426" t="str">
            <v>098315000</v>
          </cell>
          <cell r="P29426" t="str">
            <v>TUGOP</v>
          </cell>
        </row>
        <row r="29427">
          <cell r="O29427" t="str">
            <v>098315000</v>
          </cell>
          <cell r="P29427" t="str">
            <v>TUGOP MUSLIM</v>
          </cell>
        </row>
        <row r="29428">
          <cell r="O29428" t="str">
            <v>098315000</v>
          </cell>
          <cell r="P29428" t="str">
            <v>DALANGIN MUSLIM</v>
          </cell>
        </row>
        <row r="29429">
          <cell r="O29429" t="str">
            <v>098315000</v>
          </cell>
          <cell r="P29429" t="str">
            <v>POBLACION MUSLIM</v>
          </cell>
        </row>
        <row r="29430">
          <cell r="O29430" t="str">
            <v>098315000</v>
          </cell>
          <cell r="P29430" t="str">
            <v>AZUSANO</v>
          </cell>
        </row>
        <row r="29431">
          <cell r="O29431" t="str">
            <v>098315000</v>
          </cell>
          <cell r="P29431" t="str">
            <v>SAN ISIDRO</v>
          </cell>
        </row>
        <row r="29432">
          <cell r="O29432" t="str">
            <v>098316000</v>
          </cell>
          <cell r="P29432" t="str">
            <v>BALURAN</v>
          </cell>
        </row>
        <row r="29433">
          <cell r="O29433" t="str">
            <v>098316000</v>
          </cell>
          <cell r="P29433" t="str">
            <v>CAYAMCAM</v>
          </cell>
        </row>
        <row r="29434">
          <cell r="O29434" t="str">
            <v>098316000</v>
          </cell>
          <cell r="P29434" t="str">
            <v>LANGON</v>
          </cell>
        </row>
        <row r="29435">
          <cell r="O29435" t="str">
            <v>098316000</v>
          </cell>
          <cell r="P29435" t="str">
            <v>LIBERTAD (POB.)</v>
          </cell>
        </row>
        <row r="29436">
          <cell r="O29436" t="str">
            <v>098316000</v>
          </cell>
          <cell r="P29436" t="str">
            <v>LINGUISAN</v>
          </cell>
        </row>
        <row r="29437">
          <cell r="O29437" t="str">
            <v>098316000</v>
          </cell>
          <cell r="P29437" t="str">
            <v>LOOC-LABUAN</v>
          </cell>
        </row>
        <row r="29438">
          <cell r="O29438" t="str">
            <v>098316000</v>
          </cell>
          <cell r="P29438" t="str">
            <v>LOWER TUNGAWAN</v>
          </cell>
        </row>
        <row r="29439">
          <cell r="O29439" t="str">
            <v>098316000</v>
          </cell>
          <cell r="P29439" t="str">
            <v>MALUNGON</v>
          </cell>
        </row>
        <row r="29440">
          <cell r="O29440" t="str">
            <v>098316000</v>
          </cell>
          <cell r="P29440" t="str">
            <v>SAN PEDRO</v>
          </cell>
        </row>
        <row r="29441">
          <cell r="O29441" t="str">
            <v>098316000</v>
          </cell>
          <cell r="P29441" t="str">
            <v>TIGBANUANG</v>
          </cell>
        </row>
        <row r="29442">
          <cell r="O29442" t="str">
            <v>098316000</v>
          </cell>
          <cell r="P29442" t="str">
            <v>TIGBUCAY</v>
          </cell>
        </row>
        <row r="29443">
          <cell r="O29443" t="str">
            <v>098316000</v>
          </cell>
          <cell r="P29443" t="str">
            <v>UPPER TUNGAWAN</v>
          </cell>
        </row>
        <row r="29444">
          <cell r="O29444" t="str">
            <v>098316000</v>
          </cell>
          <cell r="P29444" t="str">
            <v>SAN VICENTE</v>
          </cell>
        </row>
        <row r="29445">
          <cell r="O29445" t="str">
            <v>098316000</v>
          </cell>
          <cell r="P29445" t="str">
            <v>BATUNGAN</v>
          </cell>
        </row>
        <row r="29446">
          <cell r="O29446" t="str">
            <v>098316000</v>
          </cell>
          <cell r="P29446" t="str">
            <v>LOBOC</v>
          </cell>
        </row>
        <row r="29447">
          <cell r="O29447" t="str">
            <v>098316000</v>
          </cell>
          <cell r="P29447" t="str">
            <v>SAN ISIDRO</v>
          </cell>
        </row>
        <row r="29448">
          <cell r="O29448" t="str">
            <v>098316000</v>
          </cell>
          <cell r="P29448" t="str">
            <v>DATU TUMANGGONG</v>
          </cell>
        </row>
        <row r="29449">
          <cell r="O29449" t="str">
            <v>098316000</v>
          </cell>
          <cell r="P29449" t="str">
            <v>SISAY</v>
          </cell>
        </row>
        <row r="29450">
          <cell r="O29450" t="str">
            <v>098316000</v>
          </cell>
          <cell r="P29450" t="str">
            <v>GAYCON</v>
          </cell>
        </row>
        <row r="29451">
          <cell r="O29451" t="str">
            <v>098316000</v>
          </cell>
          <cell r="P29451" t="str">
            <v>LITTLE MARGOS</v>
          </cell>
        </row>
        <row r="29452">
          <cell r="O29452" t="str">
            <v>098316000</v>
          </cell>
          <cell r="P29452" t="str">
            <v>SANTO NIÑO</v>
          </cell>
        </row>
        <row r="29453">
          <cell r="O29453" t="str">
            <v>098316000</v>
          </cell>
          <cell r="P29453" t="str">
            <v>TAGLIBAS</v>
          </cell>
        </row>
        <row r="29454">
          <cell r="O29454" t="str">
            <v>098316000</v>
          </cell>
          <cell r="P29454" t="str">
            <v>TIGPALAY</v>
          </cell>
        </row>
        <row r="29455">
          <cell r="O29455" t="str">
            <v>098316000</v>
          </cell>
          <cell r="P29455" t="str">
            <v>MASAO</v>
          </cell>
        </row>
        <row r="29456">
          <cell r="O29456" t="str">
            <v>098316000</v>
          </cell>
          <cell r="P29456" t="str">
            <v>TIMBABAUAN</v>
          </cell>
        </row>
        <row r="29457">
          <cell r="O29457" t="str">
            <v>099701000</v>
          </cell>
          <cell r="P29457" t="str">
            <v>AGUADA</v>
          </cell>
        </row>
        <row r="29458">
          <cell r="O29458" t="str">
            <v>099701000</v>
          </cell>
          <cell r="P29458" t="str">
            <v>BALATANAY</v>
          </cell>
        </row>
        <row r="29459">
          <cell r="O29459" t="str">
            <v>099701000</v>
          </cell>
          <cell r="P29459" t="str">
            <v>BALUNO</v>
          </cell>
        </row>
        <row r="29460">
          <cell r="O29460" t="str">
            <v>099701000</v>
          </cell>
          <cell r="P29460" t="str">
            <v>BEGANG</v>
          </cell>
        </row>
        <row r="29461">
          <cell r="O29461" t="str">
            <v>099701000</v>
          </cell>
          <cell r="P29461" t="str">
            <v>BINUANGAN</v>
          </cell>
        </row>
        <row r="29462">
          <cell r="O29462" t="str">
            <v>099701000</v>
          </cell>
          <cell r="P29462" t="str">
            <v>BUSAY</v>
          </cell>
        </row>
        <row r="29463">
          <cell r="O29463" t="str">
            <v>099701000</v>
          </cell>
          <cell r="P29463" t="str">
            <v>CABUNBATA</v>
          </cell>
        </row>
        <row r="29464">
          <cell r="O29464" t="str">
            <v>099701000</v>
          </cell>
          <cell r="P29464" t="str">
            <v>CALVARIO</v>
          </cell>
        </row>
        <row r="29465">
          <cell r="O29465" t="str">
            <v>099701000</v>
          </cell>
          <cell r="P29465" t="str">
            <v>CARBON</v>
          </cell>
        </row>
        <row r="29466">
          <cell r="O29466" t="str">
            <v>099701000</v>
          </cell>
          <cell r="P29466" t="str">
            <v>DIKI</v>
          </cell>
        </row>
        <row r="29467">
          <cell r="O29467" t="str">
            <v>099701000</v>
          </cell>
          <cell r="P29467" t="str">
            <v>ISABELA EASTSIDE (POB.)</v>
          </cell>
        </row>
        <row r="29468">
          <cell r="O29468" t="str">
            <v>099701000</v>
          </cell>
          <cell r="P29468" t="str">
            <v>ISABELA PROPER (POB.)</v>
          </cell>
        </row>
        <row r="29469">
          <cell r="O29469" t="str">
            <v>099701000</v>
          </cell>
          <cell r="P29469" t="str">
            <v>DONA RAMONA T. ALANO (ISABELA WESTSITE)</v>
          </cell>
        </row>
        <row r="29470">
          <cell r="O29470" t="str">
            <v>099701000</v>
          </cell>
          <cell r="P29470" t="str">
            <v>KAPATAGAN GRANDE</v>
          </cell>
        </row>
        <row r="29471">
          <cell r="O29471" t="str">
            <v>099701000</v>
          </cell>
          <cell r="P29471" t="str">
            <v>KAUMPURNAH ZONE I</v>
          </cell>
        </row>
        <row r="29472">
          <cell r="O29472" t="str">
            <v>099701000</v>
          </cell>
          <cell r="P29472" t="str">
            <v>KAUMPURNAH ZONE II</v>
          </cell>
        </row>
        <row r="29473">
          <cell r="O29473" t="str">
            <v>099701000</v>
          </cell>
          <cell r="P29473" t="str">
            <v>KAUMPURNAH ZONE III</v>
          </cell>
        </row>
        <row r="29474">
          <cell r="O29474" t="str">
            <v>099701000</v>
          </cell>
          <cell r="P29474" t="str">
            <v>KUMALARANG</v>
          </cell>
        </row>
        <row r="29475">
          <cell r="O29475" t="str">
            <v>099701000</v>
          </cell>
          <cell r="P29475" t="str">
            <v>LA PIEDAD (POB.)</v>
          </cell>
        </row>
        <row r="29476">
          <cell r="O29476" t="str">
            <v>099701000</v>
          </cell>
          <cell r="P29476" t="str">
            <v>LAMPINIGAN</v>
          </cell>
        </row>
        <row r="29477">
          <cell r="O29477" t="str">
            <v>099701000</v>
          </cell>
          <cell r="P29477" t="str">
            <v>LANOTE</v>
          </cell>
        </row>
        <row r="29478">
          <cell r="O29478" t="str">
            <v>099701000</v>
          </cell>
          <cell r="P29478" t="str">
            <v>LUKBUTON</v>
          </cell>
        </row>
        <row r="29479">
          <cell r="O29479" t="str">
            <v>099701000</v>
          </cell>
          <cell r="P29479" t="str">
            <v>LUMBANG</v>
          </cell>
        </row>
        <row r="29480">
          <cell r="O29480" t="str">
            <v>099701000</v>
          </cell>
          <cell r="P29480" t="str">
            <v>MAKIRI</v>
          </cell>
        </row>
        <row r="29481">
          <cell r="O29481" t="str">
            <v>099701000</v>
          </cell>
          <cell r="P29481" t="str">
            <v>MALIGUE (LUNOT)</v>
          </cell>
        </row>
        <row r="29482">
          <cell r="O29482" t="str">
            <v>099701000</v>
          </cell>
          <cell r="P29482" t="str">
            <v>MARANG-MARANG</v>
          </cell>
        </row>
        <row r="29483">
          <cell r="O29483" t="str">
            <v>099701000</v>
          </cell>
          <cell r="P29483" t="str">
            <v>MARKETSITE (POB.)</v>
          </cell>
        </row>
        <row r="29484">
          <cell r="O29484" t="str">
            <v>099701000</v>
          </cell>
          <cell r="P29484" t="str">
            <v>MENZI</v>
          </cell>
        </row>
        <row r="29485">
          <cell r="O29485" t="str">
            <v>099701000</v>
          </cell>
          <cell r="P29485" t="str">
            <v>PANIGAYAN</v>
          </cell>
        </row>
        <row r="29486">
          <cell r="O29486" t="str">
            <v>099701000</v>
          </cell>
          <cell r="P29486" t="str">
            <v>PANUNSULAN</v>
          </cell>
        </row>
        <row r="29487">
          <cell r="O29487" t="str">
            <v>099701000</v>
          </cell>
          <cell r="P29487" t="str">
            <v>PORT AREA (POB.)</v>
          </cell>
        </row>
        <row r="29488">
          <cell r="O29488" t="str">
            <v>099701000</v>
          </cell>
          <cell r="P29488" t="str">
            <v>RIVERSIDE</v>
          </cell>
        </row>
        <row r="29489">
          <cell r="O29489" t="str">
            <v>099701000</v>
          </cell>
          <cell r="P29489" t="str">
            <v>SAN RAFAEL</v>
          </cell>
        </row>
        <row r="29490">
          <cell r="O29490" t="str">
            <v>099701000</v>
          </cell>
          <cell r="P29490" t="str">
            <v>SANTA BARBARA</v>
          </cell>
        </row>
        <row r="29491">
          <cell r="O29491" t="str">
            <v>099701000</v>
          </cell>
          <cell r="P29491" t="str">
            <v>SANTA CRUZ (POB.)</v>
          </cell>
        </row>
        <row r="29492">
          <cell r="O29492" t="str">
            <v>099701000</v>
          </cell>
          <cell r="P29492" t="str">
            <v>SEASIDE (POB.)</v>
          </cell>
        </row>
        <row r="29493">
          <cell r="O29493" t="str">
            <v>099701000</v>
          </cell>
          <cell r="P29493" t="str">
            <v>SUMAGDANG</v>
          </cell>
        </row>
        <row r="29494">
          <cell r="O29494" t="str">
            <v>099701000</v>
          </cell>
          <cell r="P29494" t="str">
            <v>SUNRISE VILLAGE (POB.)</v>
          </cell>
        </row>
        <row r="29495">
          <cell r="O29495" t="str">
            <v>099701000</v>
          </cell>
          <cell r="P29495" t="str">
            <v>TABIAWAN</v>
          </cell>
        </row>
        <row r="29496">
          <cell r="O29496" t="str">
            <v>099701000</v>
          </cell>
          <cell r="P29496" t="str">
            <v>TABUK (POB.)</v>
          </cell>
        </row>
        <row r="29497">
          <cell r="O29497" t="str">
            <v>099701000</v>
          </cell>
          <cell r="P29497" t="str">
            <v>TIMPUL</v>
          </cell>
        </row>
        <row r="29498">
          <cell r="O29498" t="str">
            <v>099701000</v>
          </cell>
          <cell r="P29498" t="str">
            <v>KAPAYAWAN</v>
          </cell>
        </row>
        <row r="29499">
          <cell r="O29499" t="str">
            <v>099701000</v>
          </cell>
          <cell r="P29499" t="str">
            <v>MASULA</v>
          </cell>
        </row>
        <row r="29500">
          <cell r="O29500" t="str">
            <v>099701000</v>
          </cell>
          <cell r="P29500" t="str">
            <v>SMALL KAPATAGAN</v>
          </cell>
        </row>
        <row r="29501">
          <cell r="O29501" t="str">
            <v>099701000</v>
          </cell>
          <cell r="P29501" t="str">
            <v>TAMPALAN</v>
          </cell>
        </row>
        <row r="29502">
          <cell r="O29502" t="str">
            <v>101301000</v>
          </cell>
          <cell r="P29502" t="str">
            <v>BALINTAD</v>
          </cell>
        </row>
        <row r="29503">
          <cell r="O29503" t="str">
            <v>101301000</v>
          </cell>
          <cell r="P29503" t="str">
            <v>BUENAVISTA</v>
          </cell>
        </row>
        <row r="29504">
          <cell r="O29504" t="str">
            <v>101301000</v>
          </cell>
          <cell r="P29504" t="str">
            <v>DANATAG</v>
          </cell>
        </row>
        <row r="29505">
          <cell r="O29505" t="str">
            <v>101301000</v>
          </cell>
          <cell r="P29505" t="str">
            <v>KALILANGAN</v>
          </cell>
        </row>
        <row r="29506">
          <cell r="O29506" t="str">
            <v>101301000</v>
          </cell>
          <cell r="P29506" t="str">
            <v>LACOLAC</v>
          </cell>
        </row>
        <row r="29507">
          <cell r="O29507" t="str">
            <v>101301000</v>
          </cell>
          <cell r="P29507" t="str">
            <v>LANGAON</v>
          </cell>
        </row>
        <row r="29508">
          <cell r="O29508" t="str">
            <v>101301000</v>
          </cell>
          <cell r="P29508" t="str">
            <v>LIBORAN</v>
          </cell>
        </row>
        <row r="29509">
          <cell r="O29509" t="str">
            <v>101301000</v>
          </cell>
          <cell r="P29509" t="str">
            <v>LINGATING</v>
          </cell>
        </row>
        <row r="29510">
          <cell r="O29510" t="str">
            <v>101301000</v>
          </cell>
          <cell r="P29510" t="str">
            <v>MABUHAY</v>
          </cell>
        </row>
        <row r="29511">
          <cell r="O29511" t="str">
            <v>101301000</v>
          </cell>
          <cell r="P29511" t="str">
            <v>MABUNGA</v>
          </cell>
        </row>
        <row r="29512">
          <cell r="O29512" t="str">
            <v>101301000</v>
          </cell>
          <cell r="P29512" t="str">
            <v>NICDAO</v>
          </cell>
        </row>
        <row r="29513">
          <cell r="O29513" t="str">
            <v>101301000</v>
          </cell>
          <cell r="P29513" t="str">
            <v>IMBATUG (POB.)</v>
          </cell>
        </row>
        <row r="29514">
          <cell r="O29514" t="str">
            <v>101301000</v>
          </cell>
          <cell r="P29514" t="str">
            <v>PUALAS</v>
          </cell>
        </row>
        <row r="29515">
          <cell r="O29515" t="str">
            <v>101301000</v>
          </cell>
          <cell r="P29515" t="str">
            <v>SALIMBALAN</v>
          </cell>
        </row>
        <row r="29516">
          <cell r="O29516" t="str">
            <v>101301000</v>
          </cell>
          <cell r="P29516" t="str">
            <v>SAN VICENTE</v>
          </cell>
        </row>
        <row r="29517">
          <cell r="O29517" t="str">
            <v>101301000</v>
          </cell>
          <cell r="P29517" t="str">
            <v>SAN MIGUEL</v>
          </cell>
        </row>
        <row r="29518">
          <cell r="O29518" t="str">
            <v>101302000</v>
          </cell>
          <cell r="P29518" t="str">
            <v>ALUDAS</v>
          </cell>
        </row>
        <row r="29519">
          <cell r="O29519" t="str">
            <v>101302000</v>
          </cell>
          <cell r="P29519" t="str">
            <v>ANGGA-AN</v>
          </cell>
        </row>
        <row r="29520">
          <cell r="O29520" t="str">
            <v>101302000</v>
          </cell>
          <cell r="P29520" t="str">
            <v>TANGKULAN (JOSE RIZAL)</v>
          </cell>
        </row>
        <row r="29521">
          <cell r="O29521" t="str">
            <v>101302000</v>
          </cell>
          <cell r="P29521" t="str">
            <v>KINAPAT</v>
          </cell>
        </row>
        <row r="29522">
          <cell r="O29522" t="str">
            <v>101302000</v>
          </cell>
          <cell r="P29522" t="str">
            <v>KIRAON</v>
          </cell>
        </row>
        <row r="29523">
          <cell r="O29523" t="str">
            <v>101302000</v>
          </cell>
          <cell r="P29523" t="str">
            <v>KITINGTING</v>
          </cell>
        </row>
        <row r="29524">
          <cell r="O29524" t="str">
            <v>101302000</v>
          </cell>
          <cell r="P29524" t="str">
            <v>LAGANDANG</v>
          </cell>
        </row>
        <row r="29525">
          <cell r="O29525" t="str">
            <v>101302000</v>
          </cell>
          <cell r="P29525" t="str">
            <v>MACAPARI</v>
          </cell>
        </row>
        <row r="29526">
          <cell r="O29526" t="str">
            <v>101302000</v>
          </cell>
          <cell r="P29526" t="str">
            <v>MAICAN</v>
          </cell>
        </row>
        <row r="29527">
          <cell r="O29527" t="str">
            <v>101302000</v>
          </cell>
          <cell r="P29527" t="str">
            <v>MIGCAWAYAN</v>
          </cell>
        </row>
        <row r="29528">
          <cell r="O29528" t="str">
            <v>101302000</v>
          </cell>
          <cell r="P29528" t="str">
            <v>NEW COMPOSTELA</v>
          </cell>
        </row>
        <row r="29529">
          <cell r="O29529" t="str">
            <v>101302000</v>
          </cell>
          <cell r="P29529" t="str">
            <v>OLD DAMULOG</v>
          </cell>
        </row>
        <row r="29530">
          <cell r="O29530" t="str">
            <v>101302000</v>
          </cell>
          <cell r="P29530" t="str">
            <v>OMONAY</v>
          </cell>
        </row>
        <row r="29531">
          <cell r="O29531" t="str">
            <v>101302000</v>
          </cell>
          <cell r="P29531" t="str">
            <v>POBLACION (NEW DAMULOG)</v>
          </cell>
        </row>
        <row r="29532">
          <cell r="O29532" t="str">
            <v>101302000</v>
          </cell>
          <cell r="P29532" t="str">
            <v>POCOPOCO</v>
          </cell>
        </row>
        <row r="29533">
          <cell r="O29533" t="str">
            <v>101302000</v>
          </cell>
          <cell r="P29533" t="str">
            <v>SAMPAGAR</v>
          </cell>
        </row>
        <row r="29534">
          <cell r="O29534" t="str">
            <v>101302000</v>
          </cell>
          <cell r="P29534" t="str">
            <v>SAN ISIDRO</v>
          </cell>
        </row>
        <row r="29535">
          <cell r="O29535" t="str">
            <v>101303000</v>
          </cell>
          <cell r="P29535" t="str">
            <v>BARONGCOT</v>
          </cell>
        </row>
        <row r="29536">
          <cell r="O29536" t="str">
            <v>101303000</v>
          </cell>
          <cell r="P29536" t="str">
            <v>BUGWAK</v>
          </cell>
        </row>
        <row r="29537">
          <cell r="O29537" t="str">
            <v>101303000</v>
          </cell>
          <cell r="P29537" t="str">
            <v>DOLOROSA</v>
          </cell>
        </row>
        <row r="29538">
          <cell r="O29538" t="str">
            <v>101303000</v>
          </cell>
          <cell r="P29538" t="str">
            <v>KAPALARAN</v>
          </cell>
        </row>
        <row r="29539">
          <cell r="O29539" t="str">
            <v>101303000</v>
          </cell>
          <cell r="P29539" t="str">
            <v>KIANGGAT</v>
          </cell>
        </row>
        <row r="29540">
          <cell r="O29540" t="str">
            <v>101303000</v>
          </cell>
          <cell r="P29540" t="str">
            <v>LOURDES</v>
          </cell>
        </row>
        <row r="29541">
          <cell r="O29541" t="str">
            <v>101303000</v>
          </cell>
          <cell r="P29541" t="str">
            <v>MACARTHUR</v>
          </cell>
        </row>
        <row r="29542">
          <cell r="O29542" t="str">
            <v>101303000</v>
          </cell>
          <cell r="P29542" t="str">
            <v>MIARAY</v>
          </cell>
        </row>
        <row r="29543">
          <cell r="O29543" t="str">
            <v>101303000</v>
          </cell>
          <cell r="P29543" t="str">
            <v>MIGCUYA</v>
          </cell>
        </row>
        <row r="29544">
          <cell r="O29544" t="str">
            <v>101303000</v>
          </cell>
          <cell r="P29544" t="str">
            <v>NEW VISAYAS</v>
          </cell>
        </row>
        <row r="29545">
          <cell r="O29545" t="str">
            <v>101303000</v>
          </cell>
          <cell r="P29545" t="str">
            <v>OSMEÑA</v>
          </cell>
        </row>
        <row r="29546">
          <cell r="O29546" t="str">
            <v>101303000</v>
          </cell>
          <cell r="P29546" t="str">
            <v>POBLACION</v>
          </cell>
        </row>
        <row r="29547">
          <cell r="O29547" t="str">
            <v>101303000</v>
          </cell>
          <cell r="P29547" t="str">
            <v>SAGBAYAN</v>
          </cell>
        </row>
        <row r="29548">
          <cell r="O29548" t="str">
            <v>101303000</v>
          </cell>
          <cell r="P29548" t="str">
            <v>SAN VICENTE</v>
          </cell>
        </row>
        <row r="29549">
          <cell r="O29549" t="str">
            <v>101304000</v>
          </cell>
          <cell r="P29549" t="str">
            <v>CABADIANGAN</v>
          </cell>
        </row>
        <row r="29550">
          <cell r="O29550" t="str">
            <v>101304000</v>
          </cell>
          <cell r="P29550" t="str">
            <v>BOCBOC</v>
          </cell>
        </row>
        <row r="29551">
          <cell r="O29551" t="str">
            <v>101304000</v>
          </cell>
          <cell r="P29551" t="str">
            <v>BUYOT</v>
          </cell>
        </row>
        <row r="29552">
          <cell r="O29552" t="str">
            <v>101304000</v>
          </cell>
          <cell r="P29552" t="str">
            <v>CALAOCALAO</v>
          </cell>
        </row>
        <row r="29553">
          <cell r="O29553" t="str">
            <v>101304000</v>
          </cell>
          <cell r="P29553" t="str">
            <v>DON CARLOS NORTE</v>
          </cell>
        </row>
        <row r="29554">
          <cell r="O29554" t="str">
            <v>101304000</v>
          </cell>
          <cell r="P29554" t="str">
            <v>EMBAYAO</v>
          </cell>
        </row>
        <row r="29555">
          <cell r="O29555" t="str">
            <v>101304000</v>
          </cell>
          <cell r="P29555" t="str">
            <v>KALUBIHON</v>
          </cell>
        </row>
        <row r="29556">
          <cell r="O29556" t="str">
            <v>101304000</v>
          </cell>
          <cell r="P29556" t="str">
            <v>KASIGKOT</v>
          </cell>
        </row>
        <row r="29557">
          <cell r="O29557" t="str">
            <v>101304000</v>
          </cell>
          <cell r="P29557" t="str">
            <v>KAWILIHAN</v>
          </cell>
        </row>
        <row r="29558">
          <cell r="O29558" t="str">
            <v>101304000</v>
          </cell>
          <cell r="P29558" t="str">
            <v>KIARA</v>
          </cell>
        </row>
        <row r="29559">
          <cell r="O29559" t="str">
            <v>101304000</v>
          </cell>
          <cell r="P29559" t="str">
            <v>KIBATANG</v>
          </cell>
        </row>
        <row r="29560">
          <cell r="O29560" t="str">
            <v>101304000</v>
          </cell>
          <cell r="P29560" t="str">
            <v>MAHAYAHAY</v>
          </cell>
        </row>
        <row r="29561">
          <cell r="O29561" t="str">
            <v>101304000</v>
          </cell>
          <cell r="P29561" t="str">
            <v>MANLAMONAY</v>
          </cell>
        </row>
        <row r="29562">
          <cell r="O29562" t="str">
            <v>101304000</v>
          </cell>
          <cell r="P29562" t="str">
            <v>MARAYMARAY</v>
          </cell>
        </row>
        <row r="29563">
          <cell r="O29563" t="str">
            <v>101304000</v>
          </cell>
          <cell r="P29563" t="str">
            <v>MAUSWAGON</v>
          </cell>
        </row>
        <row r="29564">
          <cell r="O29564" t="str">
            <v>101304000</v>
          </cell>
          <cell r="P29564" t="str">
            <v>MINSALAGAN</v>
          </cell>
        </row>
        <row r="29565">
          <cell r="O29565" t="str">
            <v>101304000</v>
          </cell>
          <cell r="P29565" t="str">
            <v>NEW NONGNONGAN (MASIMAG)</v>
          </cell>
        </row>
        <row r="29566">
          <cell r="O29566" t="str">
            <v>101304000</v>
          </cell>
          <cell r="P29566" t="str">
            <v>NEW VISAYAS</v>
          </cell>
        </row>
        <row r="29567">
          <cell r="O29567" t="str">
            <v>101304000</v>
          </cell>
          <cell r="P29567" t="str">
            <v>OLD NONGNONGAN</v>
          </cell>
        </row>
        <row r="29568">
          <cell r="O29568" t="str">
            <v>101304000</v>
          </cell>
          <cell r="P29568" t="str">
            <v>PINAMALOY</v>
          </cell>
        </row>
        <row r="29569">
          <cell r="O29569" t="str">
            <v>101304000</v>
          </cell>
          <cell r="P29569" t="str">
            <v>DON CARLOS SUR (POB.)</v>
          </cell>
        </row>
        <row r="29570">
          <cell r="O29570" t="str">
            <v>101304000</v>
          </cell>
          <cell r="P29570" t="str">
            <v>PUALAS</v>
          </cell>
        </row>
        <row r="29571">
          <cell r="O29571" t="str">
            <v>101304000</v>
          </cell>
          <cell r="P29571" t="str">
            <v>SAN ANTONIO EAST</v>
          </cell>
        </row>
        <row r="29572">
          <cell r="O29572" t="str">
            <v>101304000</v>
          </cell>
          <cell r="P29572" t="str">
            <v>SAN ANTONIO WEST</v>
          </cell>
        </row>
        <row r="29573">
          <cell r="O29573" t="str">
            <v>101304000</v>
          </cell>
          <cell r="P29573" t="str">
            <v>SAN FRANCISCO</v>
          </cell>
        </row>
        <row r="29574">
          <cell r="O29574" t="str">
            <v>101304000</v>
          </cell>
          <cell r="P29574" t="str">
            <v>SAN NICOLAS (BANBAN)</v>
          </cell>
        </row>
        <row r="29575">
          <cell r="O29575" t="str">
            <v>101304000</v>
          </cell>
          <cell r="P29575" t="str">
            <v>SAN ROQUE</v>
          </cell>
        </row>
        <row r="29576">
          <cell r="O29576" t="str">
            <v>101304000</v>
          </cell>
          <cell r="P29576" t="str">
            <v>SINANGGUYAN</v>
          </cell>
        </row>
        <row r="29577">
          <cell r="O29577" t="str">
            <v>101304000</v>
          </cell>
          <cell r="P29577" t="str">
            <v>BISMARTZ</v>
          </cell>
        </row>
        <row r="29578">
          <cell r="O29578" t="str">
            <v>101305000</v>
          </cell>
          <cell r="P29578" t="str">
            <v>BONTONGON</v>
          </cell>
        </row>
        <row r="29579">
          <cell r="O29579" t="str">
            <v>101305000</v>
          </cell>
          <cell r="P29579" t="str">
            <v>BULONAY</v>
          </cell>
        </row>
        <row r="29580">
          <cell r="O29580" t="str">
            <v>101305000</v>
          </cell>
          <cell r="P29580" t="str">
            <v>CAPITAN BAYONG</v>
          </cell>
        </row>
        <row r="29581">
          <cell r="O29581" t="str">
            <v>101305000</v>
          </cell>
          <cell r="P29581" t="str">
            <v>CAWAYAN</v>
          </cell>
        </row>
        <row r="29582">
          <cell r="O29582" t="str">
            <v>101305000</v>
          </cell>
          <cell r="P29582" t="str">
            <v>DUMALAGUING</v>
          </cell>
        </row>
        <row r="29583">
          <cell r="O29583" t="str">
            <v>101305000</v>
          </cell>
          <cell r="P29583" t="str">
            <v>GUIHEAN</v>
          </cell>
        </row>
        <row r="29584">
          <cell r="O29584" t="str">
            <v>101305000</v>
          </cell>
          <cell r="P29584" t="str">
            <v>HAGPA</v>
          </cell>
        </row>
        <row r="29585">
          <cell r="O29585" t="str">
            <v>101305000</v>
          </cell>
          <cell r="P29585" t="str">
            <v>IMPALUTAO</v>
          </cell>
        </row>
        <row r="29586">
          <cell r="O29586" t="str">
            <v>101305000</v>
          </cell>
          <cell r="P29586" t="str">
            <v>KALABUGAO</v>
          </cell>
        </row>
        <row r="29587">
          <cell r="O29587" t="str">
            <v>101305000</v>
          </cell>
          <cell r="P29587" t="str">
            <v>KIBENTON</v>
          </cell>
        </row>
        <row r="29588">
          <cell r="O29588" t="str">
            <v>101305000</v>
          </cell>
          <cell r="P29588" t="str">
            <v>LA FORTUNA</v>
          </cell>
        </row>
        <row r="29589">
          <cell r="O29589" t="str">
            <v>101305000</v>
          </cell>
          <cell r="P29589" t="str">
            <v>POBLACION</v>
          </cell>
        </row>
        <row r="29590">
          <cell r="O29590" t="str">
            <v>101305000</v>
          </cell>
          <cell r="P29590" t="str">
            <v>SAYAWAN</v>
          </cell>
        </row>
        <row r="29591">
          <cell r="O29591" t="str">
            <v>101306000</v>
          </cell>
          <cell r="P29591" t="str">
            <v>BAGONGBAYAN</v>
          </cell>
        </row>
        <row r="29592">
          <cell r="O29592" t="str">
            <v>101306000</v>
          </cell>
          <cell r="P29592" t="str">
            <v>BAGOR</v>
          </cell>
        </row>
        <row r="29593">
          <cell r="O29593" t="str">
            <v>101306000</v>
          </cell>
          <cell r="P29593" t="str">
            <v>BALAORO</v>
          </cell>
        </row>
        <row r="29594">
          <cell r="O29594" t="str">
            <v>101306000</v>
          </cell>
          <cell r="P29594" t="str">
            <v>BAROY</v>
          </cell>
        </row>
        <row r="29595">
          <cell r="O29595" t="str">
            <v>101306000</v>
          </cell>
          <cell r="P29595" t="str">
            <v>CABADIANGAN</v>
          </cell>
        </row>
        <row r="29596">
          <cell r="O29596" t="str">
            <v>101306000</v>
          </cell>
          <cell r="P29596" t="str">
            <v>HUSAYAN</v>
          </cell>
        </row>
        <row r="29597">
          <cell r="O29597" t="str">
            <v>101306000</v>
          </cell>
          <cell r="P29597" t="str">
            <v>KIBALAGON</v>
          </cell>
        </row>
        <row r="29598">
          <cell r="O29598" t="str">
            <v>101306000</v>
          </cell>
          <cell r="P29598" t="str">
            <v>MABUHAY</v>
          </cell>
        </row>
        <row r="29599">
          <cell r="O29599" t="str">
            <v>101306000</v>
          </cell>
          <cell r="P29599" t="str">
            <v>MALINAO</v>
          </cell>
        </row>
        <row r="29600">
          <cell r="O29600" t="str">
            <v>101306000</v>
          </cell>
          <cell r="P29600" t="str">
            <v>MATAMPAY</v>
          </cell>
        </row>
        <row r="29601">
          <cell r="O29601" t="str">
            <v>101306000</v>
          </cell>
          <cell r="P29601" t="str">
            <v>SIBONGA</v>
          </cell>
        </row>
        <row r="29602">
          <cell r="O29602" t="str">
            <v>101306000</v>
          </cell>
          <cell r="P29602" t="str">
            <v>PAY-AS</v>
          </cell>
        </row>
        <row r="29603">
          <cell r="O29603" t="str">
            <v>101306000</v>
          </cell>
          <cell r="P29603" t="str">
            <v>PINAMANGUHAN</v>
          </cell>
        </row>
        <row r="29604">
          <cell r="O29604" t="str">
            <v>101306000</v>
          </cell>
          <cell r="P29604" t="str">
            <v>POBLACION</v>
          </cell>
        </row>
        <row r="29605">
          <cell r="O29605" t="str">
            <v>101306000</v>
          </cell>
          <cell r="P29605" t="str">
            <v>SALVACION</v>
          </cell>
        </row>
        <row r="29606">
          <cell r="O29606" t="str">
            <v>101306000</v>
          </cell>
          <cell r="P29606" t="str">
            <v>SAN ANDRES</v>
          </cell>
        </row>
        <row r="29607">
          <cell r="O29607" t="str">
            <v>101306000</v>
          </cell>
          <cell r="P29607" t="str">
            <v>KIBOGTOK</v>
          </cell>
        </row>
        <row r="29608">
          <cell r="O29608" t="str">
            <v>101307000</v>
          </cell>
          <cell r="P29608" t="str">
            <v>BANGBANG</v>
          </cell>
        </row>
        <row r="29609">
          <cell r="O29609" t="str">
            <v>101307000</v>
          </cell>
          <cell r="P29609" t="str">
            <v>BABORAWON</v>
          </cell>
        </row>
        <row r="29610">
          <cell r="O29610" t="str">
            <v>101307000</v>
          </cell>
          <cell r="P29610" t="str">
            <v>CANITUAN</v>
          </cell>
        </row>
        <row r="29611">
          <cell r="O29611" t="str">
            <v>101307000</v>
          </cell>
          <cell r="P29611" t="str">
            <v>KIBANING</v>
          </cell>
        </row>
        <row r="29612">
          <cell r="O29612" t="str">
            <v>101307000</v>
          </cell>
          <cell r="P29612" t="str">
            <v>KINURA</v>
          </cell>
        </row>
        <row r="29613">
          <cell r="O29613" t="str">
            <v>101307000</v>
          </cell>
          <cell r="P29613" t="str">
            <v>LAMPANUSAN</v>
          </cell>
        </row>
        <row r="29614">
          <cell r="O29614" t="str">
            <v>101307000</v>
          </cell>
          <cell r="P29614" t="str">
            <v>MACA-OPAO</v>
          </cell>
        </row>
        <row r="29615">
          <cell r="O29615" t="str">
            <v>101307000</v>
          </cell>
          <cell r="P29615" t="str">
            <v>MALINAO</v>
          </cell>
        </row>
        <row r="29616">
          <cell r="O29616" t="str">
            <v>101307000</v>
          </cell>
          <cell r="P29616" t="str">
            <v>PAMOTOLON (PAMOTDON)</v>
          </cell>
        </row>
        <row r="29617">
          <cell r="O29617" t="str">
            <v>101307000</v>
          </cell>
          <cell r="P29617" t="str">
            <v>POBLACION</v>
          </cell>
        </row>
        <row r="29618">
          <cell r="O29618" t="str">
            <v>101307000</v>
          </cell>
          <cell r="P29618" t="str">
            <v>PUBLIC</v>
          </cell>
        </row>
        <row r="29619">
          <cell r="O29619" t="str">
            <v>101307000</v>
          </cell>
          <cell r="P29619" t="str">
            <v>NINOY AQUINO</v>
          </cell>
        </row>
        <row r="29620">
          <cell r="O29620" t="str">
            <v>101307000</v>
          </cell>
          <cell r="P29620" t="str">
            <v>SAN VICENTE FERRER</v>
          </cell>
        </row>
        <row r="29621">
          <cell r="O29621" t="str">
            <v>101307000</v>
          </cell>
          <cell r="P29621" t="str">
            <v>WEST POBLACION</v>
          </cell>
        </row>
        <row r="29622">
          <cell r="O29622" t="str">
            <v>101308000</v>
          </cell>
          <cell r="P29622" t="str">
            <v>BALINTAWAK</v>
          </cell>
        </row>
        <row r="29623">
          <cell r="O29623" t="str">
            <v>101308000</v>
          </cell>
          <cell r="P29623" t="str">
            <v>CAGAWASAN</v>
          </cell>
        </row>
        <row r="29624">
          <cell r="O29624" t="str">
            <v>101308000</v>
          </cell>
          <cell r="P29624" t="str">
            <v>EAST KIBAWE (POB.)</v>
          </cell>
        </row>
        <row r="29625">
          <cell r="O29625" t="str">
            <v>101308000</v>
          </cell>
          <cell r="P29625" t="str">
            <v>GUTAPOL</v>
          </cell>
        </row>
        <row r="29626">
          <cell r="O29626" t="str">
            <v>101308000</v>
          </cell>
          <cell r="P29626" t="str">
            <v>PINAMULA</v>
          </cell>
        </row>
        <row r="29627">
          <cell r="O29627" t="str">
            <v>101308000</v>
          </cell>
          <cell r="P29627" t="str">
            <v>KIORAO</v>
          </cell>
        </row>
        <row r="29628">
          <cell r="O29628" t="str">
            <v>101308000</v>
          </cell>
          <cell r="P29628" t="str">
            <v>KISAWA</v>
          </cell>
        </row>
        <row r="29629">
          <cell r="O29629" t="str">
            <v>101308000</v>
          </cell>
          <cell r="P29629" t="str">
            <v>LABUAGON</v>
          </cell>
        </row>
        <row r="29630">
          <cell r="O29630" t="str">
            <v>101308000</v>
          </cell>
          <cell r="P29630" t="str">
            <v>MAGSAYSAY</v>
          </cell>
        </row>
        <row r="29631">
          <cell r="O29631" t="str">
            <v>101308000</v>
          </cell>
          <cell r="P29631" t="str">
            <v>MARAPANGI</v>
          </cell>
        </row>
        <row r="29632">
          <cell r="O29632" t="str">
            <v>101308000</v>
          </cell>
          <cell r="P29632" t="str">
            <v>MASCARIÑAS</v>
          </cell>
        </row>
        <row r="29633">
          <cell r="O29633" t="str">
            <v>101308000</v>
          </cell>
          <cell r="P29633" t="str">
            <v>NATULONGAN</v>
          </cell>
        </row>
        <row r="29634">
          <cell r="O29634" t="str">
            <v>101308000</v>
          </cell>
          <cell r="P29634" t="str">
            <v>NEW KIDAPAWAN</v>
          </cell>
        </row>
        <row r="29635">
          <cell r="O29635" t="str">
            <v>101308000</v>
          </cell>
          <cell r="P29635" t="str">
            <v>OLD KIBAWE</v>
          </cell>
        </row>
        <row r="29636">
          <cell r="O29636" t="str">
            <v>101308000</v>
          </cell>
          <cell r="P29636" t="str">
            <v>ROMAGOOC</v>
          </cell>
        </row>
        <row r="29637">
          <cell r="O29637" t="str">
            <v>101308000</v>
          </cell>
          <cell r="P29637" t="str">
            <v>SAMPAGUITA</v>
          </cell>
        </row>
        <row r="29638">
          <cell r="O29638" t="str">
            <v>101308000</v>
          </cell>
          <cell r="P29638" t="str">
            <v>SANIPON</v>
          </cell>
        </row>
        <row r="29639">
          <cell r="O29639" t="str">
            <v>101308000</v>
          </cell>
          <cell r="P29639" t="str">
            <v>SPRING</v>
          </cell>
        </row>
        <row r="29640">
          <cell r="O29640" t="str">
            <v>101308000</v>
          </cell>
          <cell r="P29640" t="str">
            <v>TALAHIRON</v>
          </cell>
        </row>
        <row r="29641">
          <cell r="O29641" t="str">
            <v>101308000</v>
          </cell>
          <cell r="P29641" t="str">
            <v>TUMARAS</v>
          </cell>
        </row>
        <row r="29642">
          <cell r="O29642" t="str">
            <v>101308000</v>
          </cell>
          <cell r="P29642" t="str">
            <v>WEST KIBAWE (POB.)</v>
          </cell>
        </row>
        <row r="29643">
          <cell r="O29643" t="str">
            <v>101308000</v>
          </cell>
          <cell r="P29643" t="str">
            <v>BUKANG LIWAYWAY</v>
          </cell>
        </row>
        <row r="29644">
          <cell r="O29644" t="str">
            <v>101308000</v>
          </cell>
          <cell r="P29644" t="str">
            <v>PALMA</v>
          </cell>
        </row>
        <row r="29645">
          <cell r="O29645" t="str">
            <v>101309000</v>
          </cell>
          <cell r="P29645" t="str">
            <v>BALANGIGAY</v>
          </cell>
        </row>
        <row r="29646">
          <cell r="O29646" t="str">
            <v>101309000</v>
          </cell>
          <cell r="P29646" t="str">
            <v>BALUKBUKAN</v>
          </cell>
        </row>
        <row r="29647">
          <cell r="O29647" t="str">
            <v>101309000</v>
          </cell>
          <cell r="P29647" t="str">
            <v>BERSHIBA</v>
          </cell>
        </row>
        <row r="29648">
          <cell r="O29648" t="str">
            <v>101309000</v>
          </cell>
          <cell r="P29648" t="str">
            <v>BOBONG</v>
          </cell>
        </row>
        <row r="29649">
          <cell r="O29649" t="str">
            <v>101309000</v>
          </cell>
          <cell r="P29649" t="str">
            <v>BOLOCAON</v>
          </cell>
        </row>
        <row r="29650">
          <cell r="O29650" t="str">
            <v>101309000</v>
          </cell>
          <cell r="P29650" t="str">
            <v>CABALANTIAN</v>
          </cell>
        </row>
        <row r="29651">
          <cell r="O29651" t="str">
            <v>101309000</v>
          </cell>
          <cell r="P29651" t="str">
            <v>CALAPATON</v>
          </cell>
        </row>
        <row r="29652">
          <cell r="O29652" t="str">
            <v>101309000</v>
          </cell>
          <cell r="P29652" t="str">
            <v>SINAYSAYAN (DALURONG)</v>
          </cell>
        </row>
        <row r="29653">
          <cell r="O29653" t="str">
            <v>101309000</v>
          </cell>
          <cell r="P29653" t="str">
            <v>KAHUSAYAN</v>
          </cell>
        </row>
        <row r="29654">
          <cell r="O29654" t="str">
            <v>101309000</v>
          </cell>
          <cell r="P29654" t="str">
            <v>KALUMIHAN</v>
          </cell>
        </row>
        <row r="29655">
          <cell r="O29655" t="str">
            <v>101309000</v>
          </cell>
          <cell r="P29655" t="str">
            <v>KAUYONAN</v>
          </cell>
        </row>
        <row r="29656">
          <cell r="O29656" t="str">
            <v>101309000</v>
          </cell>
          <cell r="P29656" t="str">
            <v>KIMOLONG</v>
          </cell>
        </row>
        <row r="29657">
          <cell r="O29657" t="str">
            <v>101309000</v>
          </cell>
          <cell r="P29657" t="str">
            <v>KITAIHON</v>
          </cell>
        </row>
        <row r="29658">
          <cell r="O29658" t="str">
            <v>101309000</v>
          </cell>
          <cell r="P29658" t="str">
            <v>KITOBO</v>
          </cell>
        </row>
        <row r="29659">
          <cell r="O29659" t="str">
            <v>101309000</v>
          </cell>
          <cell r="P29659" t="str">
            <v>MAGSAYSAY</v>
          </cell>
        </row>
        <row r="29660">
          <cell r="O29660" t="str">
            <v>101309000</v>
          </cell>
          <cell r="P29660" t="str">
            <v>MALOBALO</v>
          </cell>
        </row>
        <row r="29661">
          <cell r="O29661" t="str">
            <v>101309000</v>
          </cell>
          <cell r="P29661" t="str">
            <v>METEBAGAO</v>
          </cell>
        </row>
        <row r="29662">
          <cell r="O29662" t="str">
            <v>101309000</v>
          </cell>
          <cell r="P29662" t="str">
            <v>SAGUNDANON</v>
          </cell>
        </row>
        <row r="29663">
          <cell r="O29663" t="str">
            <v>101309000</v>
          </cell>
          <cell r="P29663" t="str">
            <v>PAGAN</v>
          </cell>
        </row>
        <row r="29664">
          <cell r="O29664" t="str">
            <v>101309000</v>
          </cell>
          <cell r="P29664" t="str">
            <v>PANGANAN</v>
          </cell>
        </row>
        <row r="29665">
          <cell r="O29665" t="str">
            <v>101309000</v>
          </cell>
          <cell r="P29665" t="str">
            <v>POBLACION</v>
          </cell>
        </row>
        <row r="29666">
          <cell r="O29666" t="str">
            <v>101309000</v>
          </cell>
          <cell r="P29666" t="str">
            <v>SAN ISIDRO</v>
          </cell>
        </row>
        <row r="29667">
          <cell r="O29667" t="str">
            <v>101309000</v>
          </cell>
          <cell r="P29667" t="str">
            <v>SAN LORENZO</v>
          </cell>
        </row>
        <row r="29668">
          <cell r="O29668" t="str">
            <v>101309000</v>
          </cell>
          <cell r="P29668" t="str">
            <v>SANTO ROSARIO</v>
          </cell>
        </row>
        <row r="29669">
          <cell r="O29669" t="str">
            <v>101309000</v>
          </cell>
          <cell r="P29669" t="str">
            <v>SINUDA (SIMOD)</v>
          </cell>
        </row>
        <row r="29670">
          <cell r="O29670" t="str">
            <v>101309000</v>
          </cell>
          <cell r="P29670" t="str">
            <v>TANDONG</v>
          </cell>
        </row>
        <row r="29671">
          <cell r="O29671" t="str">
            <v>101309000</v>
          </cell>
          <cell r="P29671" t="str">
            <v>TAWAS</v>
          </cell>
        </row>
        <row r="29672">
          <cell r="O29672" t="str">
            <v>101309000</v>
          </cell>
          <cell r="P29672" t="str">
            <v>WHITE KULAMAN</v>
          </cell>
        </row>
        <row r="29673">
          <cell r="O29673" t="str">
            <v>101309000</v>
          </cell>
          <cell r="P29673" t="str">
            <v>NAPALICO</v>
          </cell>
        </row>
        <row r="29674">
          <cell r="O29674" t="str">
            <v>101309000</v>
          </cell>
          <cell r="P29674" t="str">
            <v>DIGONGAN</v>
          </cell>
        </row>
        <row r="29675">
          <cell r="O29675" t="str">
            <v>101309000</v>
          </cell>
          <cell r="P29675" t="str">
            <v>KIULOM</v>
          </cell>
        </row>
        <row r="29676">
          <cell r="O29676" t="str">
            <v>101309000</v>
          </cell>
          <cell r="P29676" t="str">
            <v>BINOONGAN</v>
          </cell>
        </row>
        <row r="29677">
          <cell r="O29677" t="str">
            <v>101309000</v>
          </cell>
          <cell r="P29677" t="str">
            <v>KIPILAS</v>
          </cell>
        </row>
        <row r="29678">
          <cell r="O29678" t="str">
            <v>101309000</v>
          </cell>
          <cell r="P29678" t="str">
            <v>EAST DALURONG</v>
          </cell>
        </row>
        <row r="29679">
          <cell r="O29679" t="str">
            <v>101309000</v>
          </cell>
          <cell r="P29679" t="str">
            <v>WEST DALURONG</v>
          </cell>
        </row>
        <row r="29680">
          <cell r="O29680" t="str">
            <v>101310000</v>
          </cell>
          <cell r="P29680" t="str">
            <v>ALANIB</v>
          </cell>
        </row>
        <row r="29681">
          <cell r="O29681" t="str">
            <v>101310000</v>
          </cell>
          <cell r="P29681" t="str">
            <v>BACLAYON</v>
          </cell>
        </row>
        <row r="29682">
          <cell r="O29682" t="str">
            <v>101310000</v>
          </cell>
          <cell r="P29682" t="str">
            <v>BALILA</v>
          </cell>
        </row>
        <row r="29683">
          <cell r="O29683" t="str">
            <v>101310000</v>
          </cell>
          <cell r="P29683" t="str">
            <v>BANTUANON</v>
          </cell>
        </row>
        <row r="29684">
          <cell r="O29684" t="str">
            <v>101310000</v>
          </cell>
          <cell r="P29684" t="str">
            <v>BASAK</v>
          </cell>
        </row>
        <row r="29685">
          <cell r="O29685" t="str">
            <v>101310000</v>
          </cell>
          <cell r="P29685" t="str">
            <v>BUGCAON</v>
          </cell>
        </row>
        <row r="29686">
          <cell r="O29686" t="str">
            <v>101310000</v>
          </cell>
          <cell r="P29686" t="str">
            <v>KA-ATOAN (KAATUAN)</v>
          </cell>
        </row>
        <row r="29687">
          <cell r="O29687" t="str">
            <v>101310000</v>
          </cell>
          <cell r="P29687" t="str">
            <v>CAPITAN JUAN</v>
          </cell>
        </row>
        <row r="29688">
          <cell r="O29688" t="str">
            <v>101310000</v>
          </cell>
          <cell r="P29688" t="str">
            <v>CAWAYAN</v>
          </cell>
        </row>
        <row r="29689">
          <cell r="O29689" t="str">
            <v>101310000</v>
          </cell>
          <cell r="P29689" t="str">
            <v>KULASIHAN</v>
          </cell>
        </row>
        <row r="29690">
          <cell r="O29690" t="str">
            <v>101310000</v>
          </cell>
          <cell r="P29690" t="str">
            <v>KIBANGAY</v>
          </cell>
        </row>
        <row r="29691">
          <cell r="O29691" t="str">
            <v>101310000</v>
          </cell>
          <cell r="P29691" t="str">
            <v>POBLACION</v>
          </cell>
        </row>
        <row r="29692">
          <cell r="O29692" t="str">
            <v>101310000</v>
          </cell>
          <cell r="P29692" t="str">
            <v>SONGCO</v>
          </cell>
        </row>
        <row r="29693">
          <cell r="O29693" t="str">
            <v>101310000</v>
          </cell>
          <cell r="P29693" t="str">
            <v>VICTORY</v>
          </cell>
        </row>
        <row r="29694">
          <cell r="O29694" t="str">
            <v>101311000</v>
          </cell>
          <cell r="P29694" t="str">
            <v>CAPIHAN</v>
          </cell>
        </row>
        <row r="29695">
          <cell r="O29695" t="str">
            <v>101311000</v>
          </cell>
          <cell r="P29695" t="str">
            <v>CROSSING</v>
          </cell>
        </row>
        <row r="29696">
          <cell r="O29696" t="str">
            <v>101311000</v>
          </cell>
          <cell r="P29696" t="str">
            <v>GANGO</v>
          </cell>
        </row>
        <row r="29697">
          <cell r="O29697" t="str">
            <v>101311000</v>
          </cell>
          <cell r="P29697" t="str">
            <v>KILIOG</v>
          </cell>
        </row>
        <row r="29698">
          <cell r="O29698" t="str">
            <v>101311000</v>
          </cell>
          <cell r="P29698" t="str">
            <v>KINAWE</v>
          </cell>
        </row>
        <row r="29699">
          <cell r="O29699" t="str">
            <v>101311000</v>
          </cell>
          <cell r="P29699" t="str">
            <v>LATURAN</v>
          </cell>
        </row>
        <row r="29700">
          <cell r="O29700" t="str">
            <v>101311000</v>
          </cell>
          <cell r="P29700" t="str">
            <v>MAAMBONG</v>
          </cell>
        </row>
        <row r="29701">
          <cell r="O29701" t="str">
            <v>101311000</v>
          </cell>
          <cell r="P29701" t="str">
            <v>NANGKA</v>
          </cell>
        </row>
        <row r="29702">
          <cell r="O29702" t="str">
            <v>101311000</v>
          </cell>
          <cell r="P29702" t="str">
            <v>PALABUCAN</v>
          </cell>
        </row>
        <row r="29703">
          <cell r="O29703" t="str">
            <v>101311000</v>
          </cell>
          <cell r="P29703" t="str">
            <v>POBLACION</v>
          </cell>
        </row>
        <row r="29704">
          <cell r="O29704" t="str">
            <v>101311000</v>
          </cell>
          <cell r="P29704" t="str">
            <v>PONGOL</v>
          </cell>
        </row>
        <row r="29705">
          <cell r="O29705" t="str">
            <v>101311000</v>
          </cell>
          <cell r="P29705" t="str">
            <v>SAN JOSE</v>
          </cell>
        </row>
        <row r="29706">
          <cell r="O29706" t="str">
            <v>101311000</v>
          </cell>
          <cell r="P29706" t="str">
            <v>SANTA FE</v>
          </cell>
        </row>
        <row r="29707">
          <cell r="O29707" t="str">
            <v>101311000</v>
          </cell>
          <cell r="P29707" t="str">
            <v>SIL-IPON</v>
          </cell>
        </row>
        <row r="29708">
          <cell r="O29708" t="str">
            <v>101312000</v>
          </cell>
          <cell r="P29708" t="str">
            <v>AGLAYAN</v>
          </cell>
        </row>
        <row r="29709">
          <cell r="O29709" t="str">
            <v>101312000</v>
          </cell>
          <cell r="P29709" t="str">
            <v>BANGCUD</v>
          </cell>
        </row>
        <row r="29710">
          <cell r="O29710" t="str">
            <v>101312000</v>
          </cell>
          <cell r="P29710" t="str">
            <v>BUSDI</v>
          </cell>
        </row>
        <row r="29711">
          <cell r="O29711" t="str">
            <v>101312000</v>
          </cell>
          <cell r="P29711" t="str">
            <v>CABANGAHAN</v>
          </cell>
        </row>
        <row r="29712">
          <cell r="O29712" t="str">
            <v>101312000</v>
          </cell>
          <cell r="P29712" t="str">
            <v>CABURACANAN</v>
          </cell>
        </row>
        <row r="29713">
          <cell r="O29713" t="str">
            <v>101312000</v>
          </cell>
          <cell r="P29713" t="str">
            <v>CANAYAN</v>
          </cell>
        </row>
        <row r="29714">
          <cell r="O29714" t="str">
            <v>101312000</v>
          </cell>
          <cell r="P29714" t="str">
            <v>CAPITAN ANGEL</v>
          </cell>
        </row>
        <row r="29715">
          <cell r="O29715" t="str">
            <v>101312000</v>
          </cell>
          <cell r="P29715" t="str">
            <v>CASISANG</v>
          </cell>
        </row>
        <row r="29716">
          <cell r="O29716" t="str">
            <v>101312000</v>
          </cell>
          <cell r="P29716" t="str">
            <v>DALWANGAN</v>
          </cell>
        </row>
        <row r="29717">
          <cell r="O29717" t="str">
            <v>101312000</v>
          </cell>
          <cell r="P29717" t="str">
            <v>IMBAYAO</v>
          </cell>
        </row>
        <row r="29718">
          <cell r="O29718" t="str">
            <v>101312000</v>
          </cell>
          <cell r="P29718" t="str">
            <v>INDALAZA</v>
          </cell>
        </row>
        <row r="29719">
          <cell r="O29719" t="str">
            <v>101312000</v>
          </cell>
          <cell r="P29719" t="str">
            <v>KALASUNGAY</v>
          </cell>
        </row>
        <row r="29720">
          <cell r="O29720" t="str">
            <v>101312000</v>
          </cell>
          <cell r="P29720" t="str">
            <v>KABALABAG</v>
          </cell>
        </row>
        <row r="29721">
          <cell r="O29721" t="str">
            <v>101312000</v>
          </cell>
          <cell r="P29721" t="str">
            <v>KULAMAN</v>
          </cell>
        </row>
        <row r="29722">
          <cell r="O29722" t="str">
            <v>101312000</v>
          </cell>
          <cell r="P29722" t="str">
            <v>LAGUITAS</v>
          </cell>
        </row>
        <row r="29723">
          <cell r="O29723" t="str">
            <v>101312000</v>
          </cell>
          <cell r="P29723" t="str">
            <v>PATPAT (LAPU-LAPU)</v>
          </cell>
        </row>
        <row r="29724">
          <cell r="O29724" t="str">
            <v>101312000</v>
          </cell>
          <cell r="P29724" t="str">
            <v>LINABO</v>
          </cell>
        </row>
        <row r="29725">
          <cell r="O29725" t="str">
            <v>101312000</v>
          </cell>
          <cell r="P29725" t="str">
            <v>APO MACOTE</v>
          </cell>
        </row>
        <row r="29726">
          <cell r="O29726" t="str">
            <v>101312000</v>
          </cell>
          <cell r="P29726" t="str">
            <v>MIGLAMIN</v>
          </cell>
        </row>
        <row r="29727">
          <cell r="O29727" t="str">
            <v>101312000</v>
          </cell>
          <cell r="P29727" t="str">
            <v>MAGSAYSAY</v>
          </cell>
        </row>
        <row r="29728">
          <cell r="O29728" t="str">
            <v>101312000</v>
          </cell>
          <cell r="P29728" t="str">
            <v>MALIGAYA</v>
          </cell>
        </row>
        <row r="29729">
          <cell r="O29729" t="str">
            <v>101312000</v>
          </cell>
          <cell r="P29729" t="str">
            <v>MANAGOK</v>
          </cell>
        </row>
        <row r="29730">
          <cell r="O29730" t="str">
            <v>101312000</v>
          </cell>
          <cell r="P29730" t="str">
            <v>MANALOG</v>
          </cell>
        </row>
        <row r="29731">
          <cell r="O29731" t="str">
            <v>101312000</v>
          </cell>
          <cell r="P29731" t="str">
            <v>MAPAYAG</v>
          </cell>
        </row>
        <row r="29732">
          <cell r="O29732" t="str">
            <v>101312000</v>
          </cell>
          <cell r="P29732" t="str">
            <v>MAPULO</v>
          </cell>
        </row>
        <row r="29733">
          <cell r="O29733" t="str">
            <v>101312000</v>
          </cell>
          <cell r="P29733" t="str">
            <v>BARANGAY 1 (POB.)</v>
          </cell>
        </row>
        <row r="29734">
          <cell r="O29734" t="str">
            <v>101312000</v>
          </cell>
          <cell r="P29734" t="str">
            <v>BARANGAY 2 (POB.)</v>
          </cell>
        </row>
        <row r="29735">
          <cell r="O29735" t="str">
            <v>101312000</v>
          </cell>
          <cell r="P29735" t="str">
            <v>BARANGAY 3 (POB.)</v>
          </cell>
        </row>
        <row r="29736">
          <cell r="O29736" t="str">
            <v>101312000</v>
          </cell>
          <cell r="P29736" t="str">
            <v>BARANGAY 4 (POB.)</v>
          </cell>
        </row>
        <row r="29737">
          <cell r="O29737" t="str">
            <v>101312000</v>
          </cell>
          <cell r="P29737" t="str">
            <v>BARANGAY 5 (POB.)</v>
          </cell>
        </row>
        <row r="29738">
          <cell r="O29738" t="str">
            <v>101312000</v>
          </cell>
          <cell r="P29738" t="str">
            <v>BARANGAY 6 (POB.)</v>
          </cell>
        </row>
        <row r="29739">
          <cell r="O29739" t="str">
            <v>101312000</v>
          </cell>
          <cell r="P29739" t="str">
            <v>BARANGAY 7 (POB.)</v>
          </cell>
        </row>
        <row r="29740">
          <cell r="O29740" t="str">
            <v>101312000</v>
          </cell>
          <cell r="P29740" t="str">
            <v>BARANGAY 8 (POB.)</v>
          </cell>
        </row>
        <row r="29741">
          <cell r="O29741" t="str">
            <v>101312000</v>
          </cell>
          <cell r="P29741" t="str">
            <v>BARANGAY 9 (POB.)</v>
          </cell>
        </row>
        <row r="29742">
          <cell r="O29742" t="str">
            <v>101312000</v>
          </cell>
          <cell r="P29742" t="str">
            <v>BARANGAY 10 (POB.)</v>
          </cell>
        </row>
        <row r="29743">
          <cell r="O29743" t="str">
            <v>101312000</v>
          </cell>
          <cell r="P29743" t="str">
            <v>BARANGAY 11 (POB.)</v>
          </cell>
        </row>
        <row r="29744">
          <cell r="O29744" t="str">
            <v>101312000</v>
          </cell>
          <cell r="P29744" t="str">
            <v>SAINT PETER</v>
          </cell>
        </row>
        <row r="29745">
          <cell r="O29745" t="str">
            <v>101312000</v>
          </cell>
          <cell r="P29745" t="str">
            <v>SAN JOSE</v>
          </cell>
        </row>
        <row r="29746">
          <cell r="O29746" t="str">
            <v>101312000</v>
          </cell>
          <cell r="P29746" t="str">
            <v>SAN MARTIN</v>
          </cell>
        </row>
        <row r="29747">
          <cell r="O29747" t="str">
            <v>101312000</v>
          </cell>
          <cell r="P29747" t="str">
            <v>SANTO NIÑO</v>
          </cell>
        </row>
        <row r="29748">
          <cell r="O29748" t="str">
            <v>101312000</v>
          </cell>
          <cell r="P29748" t="str">
            <v>SILAE</v>
          </cell>
        </row>
        <row r="29749">
          <cell r="O29749" t="str">
            <v>101312000</v>
          </cell>
          <cell r="P29749" t="str">
            <v>SIMAYA</v>
          </cell>
        </row>
        <row r="29750">
          <cell r="O29750" t="str">
            <v>101312000</v>
          </cell>
          <cell r="P29750" t="str">
            <v>SINANGLANAN</v>
          </cell>
        </row>
        <row r="29751">
          <cell r="O29751" t="str">
            <v>101312000</v>
          </cell>
          <cell r="P29751" t="str">
            <v>SUMPONG</v>
          </cell>
        </row>
        <row r="29752">
          <cell r="O29752" t="str">
            <v>101312000</v>
          </cell>
          <cell r="P29752" t="str">
            <v>VIOLETA</v>
          </cell>
        </row>
        <row r="29753">
          <cell r="O29753" t="str">
            <v>101312000</v>
          </cell>
          <cell r="P29753" t="str">
            <v>ZAMBOANGUITA</v>
          </cell>
        </row>
        <row r="29754">
          <cell r="O29754" t="str">
            <v>101313000</v>
          </cell>
          <cell r="P29754" t="str">
            <v>KALINGKING</v>
          </cell>
        </row>
        <row r="29755">
          <cell r="O29755" t="str">
            <v>101313000</v>
          </cell>
          <cell r="P29755" t="str">
            <v>KIABO</v>
          </cell>
        </row>
        <row r="29756">
          <cell r="O29756" t="str">
            <v>101313000</v>
          </cell>
          <cell r="P29756" t="str">
            <v>MINDAGAT</v>
          </cell>
        </row>
        <row r="29757">
          <cell r="O29757" t="str">
            <v>101313000</v>
          </cell>
          <cell r="P29757" t="str">
            <v>OMAGLING</v>
          </cell>
        </row>
        <row r="29758">
          <cell r="O29758" t="str">
            <v>101313000</v>
          </cell>
          <cell r="P29758" t="str">
            <v>PATPAT</v>
          </cell>
        </row>
        <row r="29759">
          <cell r="O29759" t="str">
            <v>101313000</v>
          </cell>
          <cell r="P29759" t="str">
            <v>POBLACION</v>
          </cell>
        </row>
        <row r="29760">
          <cell r="O29760" t="str">
            <v>101313000</v>
          </cell>
          <cell r="P29760" t="str">
            <v>SAMPIANO</v>
          </cell>
        </row>
        <row r="29761">
          <cell r="O29761" t="str">
            <v>101313000</v>
          </cell>
          <cell r="P29761" t="str">
            <v>SAN LUIS</v>
          </cell>
        </row>
        <row r="29762">
          <cell r="O29762" t="str">
            <v>101313000</v>
          </cell>
          <cell r="P29762" t="str">
            <v>SANTA INES</v>
          </cell>
        </row>
        <row r="29763">
          <cell r="O29763" t="str">
            <v>101313000</v>
          </cell>
          <cell r="P29763" t="str">
            <v>SILO-O</v>
          </cell>
        </row>
        <row r="29764">
          <cell r="O29764" t="str">
            <v>101313000</v>
          </cell>
          <cell r="P29764" t="str">
            <v>SUMALSAG</v>
          </cell>
        </row>
        <row r="29765">
          <cell r="O29765" t="str">
            <v>101314000</v>
          </cell>
          <cell r="P29765" t="str">
            <v>AGUSAN CANYON</v>
          </cell>
        </row>
        <row r="29766">
          <cell r="O29766" t="str">
            <v>101314000</v>
          </cell>
          <cell r="P29766" t="str">
            <v>ALAE</v>
          </cell>
        </row>
        <row r="29767">
          <cell r="O29767" t="str">
            <v>101314000</v>
          </cell>
          <cell r="P29767" t="str">
            <v>DAHILAYAN</v>
          </cell>
        </row>
        <row r="29768">
          <cell r="O29768" t="str">
            <v>101314000</v>
          </cell>
          <cell r="P29768" t="str">
            <v>DALIRIG</v>
          </cell>
        </row>
        <row r="29769">
          <cell r="O29769" t="str">
            <v>101314000</v>
          </cell>
          <cell r="P29769" t="str">
            <v>DAMILAG</v>
          </cell>
        </row>
        <row r="29770">
          <cell r="O29770" t="str">
            <v>101314000</v>
          </cell>
          <cell r="P29770" t="str">
            <v>DICLUM</v>
          </cell>
        </row>
        <row r="29771">
          <cell r="O29771" t="str">
            <v>101314000</v>
          </cell>
          <cell r="P29771" t="str">
            <v>GUILANG-GUILANG</v>
          </cell>
        </row>
        <row r="29772">
          <cell r="O29772" t="str">
            <v>101314000</v>
          </cell>
          <cell r="P29772" t="str">
            <v>KALUGMANAN</v>
          </cell>
        </row>
        <row r="29773">
          <cell r="O29773" t="str">
            <v>101314000</v>
          </cell>
          <cell r="P29773" t="str">
            <v>LINDABAN</v>
          </cell>
        </row>
        <row r="29774">
          <cell r="O29774" t="str">
            <v>101314000</v>
          </cell>
          <cell r="P29774" t="str">
            <v>LINGION</v>
          </cell>
        </row>
        <row r="29775">
          <cell r="O29775" t="str">
            <v>101314000</v>
          </cell>
          <cell r="P29775" t="str">
            <v>LUNOCAN</v>
          </cell>
        </row>
        <row r="29776">
          <cell r="O29776" t="str">
            <v>101314000</v>
          </cell>
          <cell r="P29776" t="str">
            <v>MALUKO</v>
          </cell>
        </row>
        <row r="29777">
          <cell r="O29777" t="str">
            <v>101314000</v>
          </cell>
          <cell r="P29777" t="str">
            <v>MAMBATANGAN</v>
          </cell>
        </row>
        <row r="29778">
          <cell r="O29778" t="str">
            <v>101314000</v>
          </cell>
          <cell r="P29778" t="str">
            <v>MAMPAYAG</v>
          </cell>
        </row>
        <row r="29779">
          <cell r="O29779" t="str">
            <v>101314000</v>
          </cell>
          <cell r="P29779" t="str">
            <v>MINSURO</v>
          </cell>
        </row>
        <row r="29780">
          <cell r="O29780" t="str">
            <v>101314000</v>
          </cell>
          <cell r="P29780" t="str">
            <v>MANTIBUGAO</v>
          </cell>
        </row>
        <row r="29781">
          <cell r="O29781" t="str">
            <v>101314000</v>
          </cell>
          <cell r="P29781" t="str">
            <v>TANKULAN (POB.)</v>
          </cell>
        </row>
        <row r="29782">
          <cell r="O29782" t="str">
            <v>101314000</v>
          </cell>
          <cell r="P29782" t="str">
            <v>SAN MIGUEL</v>
          </cell>
        </row>
        <row r="29783">
          <cell r="O29783" t="str">
            <v>101314000</v>
          </cell>
          <cell r="P29783" t="str">
            <v>SANKANAN</v>
          </cell>
        </row>
        <row r="29784">
          <cell r="O29784" t="str">
            <v>101314000</v>
          </cell>
          <cell r="P29784" t="str">
            <v>SANTIAGO</v>
          </cell>
        </row>
        <row r="29785">
          <cell r="O29785" t="str">
            <v>101314000</v>
          </cell>
          <cell r="P29785" t="str">
            <v>SANTO NIÑO</v>
          </cell>
        </row>
        <row r="29786">
          <cell r="O29786" t="str">
            <v>101314000</v>
          </cell>
          <cell r="P29786" t="str">
            <v>TICALA</v>
          </cell>
        </row>
        <row r="29787">
          <cell r="O29787" t="str">
            <v>101315000</v>
          </cell>
          <cell r="P29787" t="str">
            <v>ANAHAWON</v>
          </cell>
        </row>
        <row r="29788">
          <cell r="O29788" t="str">
            <v>101315000</v>
          </cell>
          <cell r="P29788" t="str">
            <v>BASE CAMP</v>
          </cell>
        </row>
        <row r="29789">
          <cell r="O29789" t="str">
            <v>101315000</v>
          </cell>
          <cell r="P29789" t="str">
            <v>BAYABASON (SPRING)</v>
          </cell>
        </row>
        <row r="29790">
          <cell r="O29790" t="str">
            <v>101315000</v>
          </cell>
          <cell r="P29790" t="str">
            <v>CAMP I</v>
          </cell>
        </row>
        <row r="29791">
          <cell r="O29791" t="str">
            <v>101315000</v>
          </cell>
          <cell r="P29791" t="str">
            <v>COLAMBUGAN</v>
          </cell>
        </row>
        <row r="29792">
          <cell r="O29792" t="str">
            <v>101315000</v>
          </cell>
          <cell r="P29792" t="str">
            <v>DAGUMBA-AN</v>
          </cell>
        </row>
        <row r="29793">
          <cell r="O29793" t="str">
            <v>101315000</v>
          </cell>
          <cell r="P29793" t="str">
            <v>DANGGAWAN</v>
          </cell>
        </row>
        <row r="29794">
          <cell r="O29794" t="str">
            <v>101315000</v>
          </cell>
          <cell r="P29794" t="str">
            <v>DOLOGON</v>
          </cell>
        </row>
        <row r="29795">
          <cell r="O29795" t="str">
            <v>101315000</v>
          </cell>
          <cell r="P29795" t="str">
            <v>KISANDAY</v>
          </cell>
        </row>
        <row r="29796">
          <cell r="O29796" t="str">
            <v>101315000</v>
          </cell>
          <cell r="P29796" t="str">
            <v>KUYA</v>
          </cell>
        </row>
        <row r="29797">
          <cell r="O29797" t="str">
            <v>101315000</v>
          </cell>
          <cell r="P29797" t="str">
            <v>LA ROXAS</v>
          </cell>
        </row>
        <row r="29798">
          <cell r="O29798" t="str">
            <v>101315000</v>
          </cell>
          <cell r="P29798" t="str">
            <v>PANADTALAN</v>
          </cell>
        </row>
        <row r="29799">
          <cell r="O29799" t="str">
            <v>101315000</v>
          </cell>
          <cell r="P29799" t="str">
            <v>PANALSALAN</v>
          </cell>
        </row>
        <row r="29800">
          <cell r="O29800" t="str">
            <v>101315000</v>
          </cell>
          <cell r="P29800" t="str">
            <v>NORTH POBLACION</v>
          </cell>
        </row>
        <row r="29801">
          <cell r="O29801" t="str">
            <v>101315000</v>
          </cell>
          <cell r="P29801" t="str">
            <v>SOUTH POBLACION</v>
          </cell>
        </row>
        <row r="29802">
          <cell r="O29802" t="str">
            <v>101315000</v>
          </cell>
          <cell r="P29802" t="str">
            <v>SAN MIGUEL</v>
          </cell>
        </row>
        <row r="29803">
          <cell r="O29803" t="str">
            <v>101315000</v>
          </cell>
          <cell r="P29803" t="str">
            <v>SAN ROQUE</v>
          </cell>
        </row>
        <row r="29804">
          <cell r="O29804" t="str">
            <v>101315000</v>
          </cell>
          <cell r="P29804" t="str">
            <v>TUBIGON</v>
          </cell>
        </row>
        <row r="29805">
          <cell r="O29805" t="str">
            <v>101315000</v>
          </cell>
          <cell r="P29805" t="str">
            <v>BAGONGSILANG</v>
          </cell>
        </row>
        <row r="29806">
          <cell r="O29806" t="str">
            <v>101315000</v>
          </cell>
          <cell r="P29806" t="str">
            <v>KIHARONG</v>
          </cell>
        </row>
        <row r="29807">
          <cell r="O29807" t="str">
            <v>101316000</v>
          </cell>
          <cell r="P29807" t="str">
            <v>ADTUYON</v>
          </cell>
        </row>
        <row r="29808">
          <cell r="O29808" t="str">
            <v>101316000</v>
          </cell>
          <cell r="P29808" t="str">
            <v>BACUSANON</v>
          </cell>
        </row>
        <row r="29809">
          <cell r="O29809" t="str">
            <v>101316000</v>
          </cell>
          <cell r="P29809" t="str">
            <v>BANGAHAN</v>
          </cell>
        </row>
        <row r="29810">
          <cell r="O29810" t="str">
            <v>101316000</v>
          </cell>
          <cell r="P29810" t="str">
            <v>BARANDIAS</v>
          </cell>
        </row>
        <row r="29811">
          <cell r="O29811" t="str">
            <v>101316000</v>
          </cell>
          <cell r="P29811" t="str">
            <v>CONCEPCION</v>
          </cell>
        </row>
        <row r="29812">
          <cell r="O29812" t="str">
            <v>101316000</v>
          </cell>
          <cell r="P29812" t="str">
            <v>GANDINGAN</v>
          </cell>
        </row>
        <row r="29813">
          <cell r="O29813" t="str">
            <v>101316000</v>
          </cell>
          <cell r="P29813" t="str">
            <v>KIMANAIT</v>
          </cell>
        </row>
        <row r="29814">
          <cell r="O29814" t="str">
            <v>101316000</v>
          </cell>
          <cell r="P29814" t="str">
            <v>KIPADUKAN</v>
          </cell>
        </row>
        <row r="29815">
          <cell r="O29815" t="str">
            <v>101316000</v>
          </cell>
          <cell r="P29815" t="str">
            <v>LANGCATAON</v>
          </cell>
        </row>
        <row r="29816">
          <cell r="O29816" t="str">
            <v>101316000</v>
          </cell>
          <cell r="P29816" t="str">
            <v>LANTAY</v>
          </cell>
        </row>
        <row r="29817">
          <cell r="O29817" t="str">
            <v>101316000</v>
          </cell>
          <cell r="P29817" t="str">
            <v>MADAYA</v>
          </cell>
        </row>
        <row r="29818">
          <cell r="O29818" t="str">
            <v>101316000</v>
          </cell>
          <cell r="P29818" t="str">
            <v>MALIPAYON</v>
          </cell>
        </row>
        <row r="29819">
          <cell r="O29819" t="str">
            <v>101316000</v>
          </cell>
          <cell r="P29819" t="str">
            <v>MENDIS</v>
          </cell>
        </row>
        <row r="29820">
          <cell r="O29820" t="str">
            <v>101316000</v>
          </cell>
          <cell r="P29820" t="str">
            <v>NABALIWA</v>
          </cell>
        </row>
        <row r="29821">
          <cell r="O29821" t="str">
            <v>101316000</v>
          </cell>
          <cell r="P29821" t="str">
            <v>NEW EDEN</v>
          </cell>
        </row>
        <row r="29822">
          <cell r="O29822" t="str">
            <v>101316000</v>
          </cell>
          <cell r="P29822" t="str">
            <v>PAYAD</v>
          </cell>
        </row>
        <row r="29823">
          <cell r="O29823" t="str">
            <v>101316000</v>
          </cell>
          <cell r="P29823" t="str">
            <v>PIGTAURANAN</v>
          </cell>
        </row>
        <row r="29824">
          <cell r="O29824" t="str">
            <v>101316000</v>
          </cell>
          <cell r="P29824" t="str">
            <v>POBLACION</v>
          </cell>
        </row>
        <row r="29825">
          <cell r="O29825" t="str">
            <v>101316000</v>
          </cell>
          <cell r="P29825" t="str">
            <v>PORTULIN</v>
          </cell>
        </row>
        <row r="29826">
          <cell r="O29826" t="str">
            <v>101317000</v>
          </cell>
          <cell r="P29826" t="str">
            <v>BUTONG</v>
          </cell>
        </row>
        <row r="29827">
          <cell r="O29827" t="str">
            <v>101317000</v>
          </cell>
          <cell r="P29827" t="str">
            <v>CEBOLE</v>
          </cell>
        </row>
        <row r="29828">
          <cell r="O29828" t="str">
            <v>101317000</v>
          </cell>
          <cell r="P29828" t="str">
            <v>DELAPA</v>
          </cell>
        </row>
        <row r="29829">
          <cell r="O29829" t="str">
            <v>101317000</v>
          </cell>
          <cell r="P29829" t="str">
            <v>DUMALAMA</v>
          </cell>
        </row>
        <row r="29830">
          <cell r="O29830" t="str">
            <v>101317000</v>
          </cell>
          <cell r="P29830" t="str">
            <v>C-HANDUMANAN</v>
          </cell>
        </row>
        <row r="29831">
          <cell r="O29831" t="str">
            <v>101317000</v>
          </cell>
          <cell r="P29831" t="str">
            <v>CAWAYAN</v>
          </cell>
        </row>
        <row r="29832">
          <cell r="O29832" t="str">
            <v>101317000</v>
          </cell>
          <cell r="P29832" t="str">
            <v>KIBURIAO</v>
          </cell>
        </row>
        <row r="29833">
          <cell r="O29833" t="str">
            <v>101317000</v>
          </cell>
          <cell r="P29833" t="str">
            <v>KIPAYPAYON</v>
          </cell>
        </row>
        <row r="29834">
          <cell r="O29834" t="str">
            <v>101317000</v>
          </cell>
          <cell r="P29834" t="str">
            <v>LIBERTAD</v>
          </cell>
        </row>
        <row r="29835">
          <cell r="O29835" t="str">
            <v>101317000</v>
          </cell>
          <cell r="P29835" t="str">
            <v>LINABO</v>
          </cell>
        </row>
        <row r="29836">
          <cell r="O29836" t="str">
            <v>101317000</v>
          </cell>
          <cell r="P29836" t="str">
            <v>LIPA</v>
          </cell>
        </row>
        <row r="29837">
          <cell r="O29837" t="str">
            <v>101317000</v>
          </cell>
          <cell r="P29837" t="str">
            <v>LUMINTAO</v>
          </cell>
        </row>
        <row r="29838">
          <cell r="O29838" t="str">
            <v>101317000</v>
          </cell>
          <cell r="P29838" t="str">
            <v>MAGSAYSAY</v>
          </cell>
        </row>
        <row r="29839">
          <cell r="O29839" t="str">
            <v>101317000</v>
          </cell>
          <cell r="P29839" t="str">
            <v>MAHAYAG</v>
          </cell>
        </row>
        <row r="29840">
          <cell r="O29840" t="str">
            <v>101317000</v>
          </cell>
          <cell r="P29840" t="str">
            <v>MANUTO</v>
          </cell>
        </row>
        <row r="29841">
          <cell r="O29841" t="str">
            <v>101317000</v>
          </cell>
          <cell r="P29841" t="str">
            <v>MERANGERANG</v>
          </cell>
        </row>
        <row r="29842">
          <cell r="O29842" t="str">
            <v>101317000</v>
          </cell>
          <cell r="P29842" t="str">
            <v>MIBANTANG</v>
          </cell>
        </row>
        <row r="29843">
          <cell r="O29843" t="str">
            <v>101317000</v>
          </cell>
          <cell r="P29843" t="str">
            <v>MINONGAN</v>
          </cell>
        </row>
        <row r="29844">
          <cell r="O29844" t="str">
            <v>101317000</v>
          </cell>
          <cell r="P29844" t="str">
            <v>MINSAMONGAN</v>
          </cell>
        </row>
        <row r="29845">
          <cell r="O29845" t="str">
            <v>101317000</v>
          </cell>
          <cell r="P29845" t="str">
            <v>PAITAN</v>
          </cell>
        </row>
        <row r="29846">
          <cell r="O29846" t="str">
            <v>101317000</v>
          </cell>
          <cell r="P29846" t="str">
            <v>PALACAPAO</v>
          </cell>
        </row>
        <row r="29847">
          <cell r="O29847" t="str">
            <v>101317000</v>
          </cell>
          <cell r="P29847" t="str">
            <v>PINILAYAN</v>
          </cell>
        </row>
        <row r="29848">
          <cell r="O29848" t="str">
            <v>101317000</v>
          </cell>
          <cell r="P29848" t="str">
            <v>POBLACION (KIOKONG)</v>
          </cell>
        </row>
        <row r="29849">
          <cell r="O29849" t="str">
            <v>101317000</v>
          </cell>
          <cell r="P29849" t="str">
            <v>PUNTIAN</v>
          </cell>
        </row>
        <row r="29850">
          <cell r="O29850" t="str">
            <v>101317000</v>
          </cell>
          <cell r="P29850" t="str">
            <v>SALAWAGAN</v>
          </cell>
        </row>
        <row r="29851">
          <cell r="O29851" t="str">
            <v>101317000</v>
          </cell>
          <cell r="P29851" t="str">
            <v>SAN ISIDRO</v>
          </cell>
        </row>
        <row r="29852">
          <cell r="O29852" t="str">
            <v>101317000</v>
          </cell>
          <cell r="P29852" t="str">
            <v>SAN JOSE</v>
          </cell>
        </row>
        <row r="29853">
          <cell r="O29853" t="str">
            <v>101317000</v>
          </cell>
          <cell r="P29853" t="str">
            <v>SAN ROQUE</v>
          </cell>
        </row>
        <row r="29854">
          <cell r="O29854" t="str">
            <v>101317000</v>
          </cell>
          <cell r="P29854" t="str">
            <v>SANTA CRUZ</v>
          </cell>
        </row>
        <row r="29855">
          <cell r="O29855" t="str">
            <v>101317000</v>
          </cell>
          <cell r="P29855" t="str">
            <v>SANTA FILOMENA</v>
          </cell>
        </row>
        <row r="29856">
          <cell r="O29856" t="str">
            <v>101317000</v>
          </cell>
          <cell r="P29856" t="str">
            <v>MINSALIRAK</v>
          </cell>
        </row>
        <row r="29857">
          <cell r="O29857" t="str">
            <v>101318000</v>
          </cell>
          <cell r="P29857" t="str">
            <v>BONACAO</v>
          </cell>
        </row>
        <row r="29858">
          <cell r="O29858" t="str">
            <v>101318000</v>
          </cell>
          <cell r="P29858" t="str">
            <v>CABULING</v>
          </cell>
        </row>
        <row r="29859">
          <cell r="O29859" t="str">
            <v>101318000</v>
          </cell>
          <cell r="P29859" t="str">
            <v>KAWAYAN</v>
          </cell>
        </row>
        <row r="29860">
          <cell r="O29860" t="str">
            <v>101318000</v>
          </cell>
          <cell r="P29860" t="str">
            <v>CAYAGA</v>
          </cell>
        </row>
        <row r="29861">
          <cell r="O29861" t="str">
            <v>101318000</v>
          </cell>
          <cell r="P29861" t="str">
            <v>DAO</v>
          </cell>
        </row>
        <row r="29862">
          <cell r="O29862" t="str">
            <v>101318000</v>
          </cell>
          <cell r="P29862" t="str">
            <v>DURIAN</v>
          </cell>
        </row>
        <row r="29863">
          <cell r="O29863" t="str">
            <v>101318000</v>
          </cell>
          <cell r="P29863" t="str">
            <v>IGLUGSAD</v>
          </cell>
        </row>
        <row r="29864">
          <cell r="O29864" t="str">
            <v>101318000</v>
          </cell>
          <cell r="P29864" t="str">
            <v>KALAGANGAN</v>
          </cell>
        </row>
        <row r="29865">
          <cell r="O29865" t="str">
            <v>101318000</v>
          </cell>
          <cell r="P29865" t="str">
            <v>KIBONGCOG</v>
          </cell>
        </row>
        <row r="29866">
          <cell r="O29866" t="str">
            <v>101318000</v>
          </cell>
          <cell r="P29866" t="str">
            <v>LITTLE BAGUIO</v>
          </cell>
        </row>
        <row r="29867">
          <cell r="O29867" t="str">
            <v>101318000</v>
          </cell>
          <cell r="P29867" t="str">
            <v>NACABUKLAD</v>
          </cell>
        </row>
        <row r="29868">
          <cell r="O29868" t="str">
            <v>101318000</v>
          </cell>
          <cell r="P29868" t="str">
            <v>NAMNAM</v>
          </cell>
        </row>
        <row r="29869">
          <cell r="O29869" t="str">
            <v>101318000</v>
          </cell>
          <cell r="P29869" t="str">
            <v>PALACPACAN</v>
          </cell>
        </row>
        <row r="29870">
          <cell r="O29870" t="str">
            <v>101318000</v>
          </cell>
          <cell r="P29870" t="str">
            <v>HALAPITAN (POB.)</v>
          </cell>
        </row>
        <row r="29871">
          <cell r="O29871" t="str">
            <v>101318000</v>
          </cell>
          <cell r="P29871" t="str">
            <v>SAN JOSE</v>
          </cell>
        </row>
        <row r="29872">
          <cell r="O29872" t="str">
            <v>101318000</v>
          </cell>
          <cell r="P29872" t="str">
            <v>SANTO DOMINGO</v>
          </cell>
        </row>
        <row r="29873">
          <cell r="O29873" t="str">
            <v>101318000</v>
          </cell>
          <cell r="P29873" t="str">
            <v>TUGOP</v>
          </cell>
        </row>
        <row r="29874">
          <cell r="O29874" t="str">
            <v>101318000</v>
          </cell>
          <cell r="P29874" t="str">
            <v>MATUPE</v>
          </cell>
        </row>
        <row r="29875">
          <cell r="O29875" t="str">
            <v>101318000</v>
          </cell>
          <cell r="P29875" t="str">
            <v>BULALANG</v>
          </cell>
        </row>
        <row r="29876">
          <cell r="O29876" t="str">
            <v>101318000</v>
          </cell>
          <cell r="P29876" t="str">
            <v>CANDELARIA</v>
          </cell>
        </row>
        <row r="29877">
          <cell r="O29877" t="str">
            <v>101318000</v>
          </cell>
          <cell r="P29877" t="str">
            <v>MABUHAY</v>
          </cell>
        </row>
        <row r="29878">
          <cell r="O29878" t="str">
            <v>101318000</v>
          </cell>
          <cell r="P29878" t="str">
            <v>MAGKALUNGAY</v>
          </cell>
        </row>
        <row r="29879">
          <cell r="O29879" t="str">
            <v>101318000</v>
          </cell>
          <cell r="P29879" t="str">
            <v>MALAYANAN</v>
          </cell>
        </row>
        <row r="29880">
          <cell r="O29880" t="str">
            <v>101318000</v>
          </cell>
          <cell r="P29880" t="str">
            <v>SACRAMENTO VALLEY</v>
          </cell>
        </row>
        <row r="29881">
          <cell r="O29881" t="str">
            <v>101319000</v>
          </cell>
          <cell r="P29881" t="str">
            <v>KISOLON</v>
          </cell>
        </row>
        <row r="29882">
          <cell r="O29882" t="str">
            <v>101319000</v>
          </cell>
          <cell r="P29882" t="str">
            <v>CULASI</v>
          </cell>
        </row>
        <row r="29883">
          <cell r="O29883" t="str">
            <v>101319000</v>
          </cell>
          <cell r="P29883" t="str">
            <v>LICOAN</v>
          </cell>
        </row>
        <row r="29884">
          <cell r="O29884" t="str">
            <v>101319000</v>
          </cell>
          <cell r="P29884" t="str">
            <v>LUPIAGAN</v>
          </cell>
        </row>
        <row r="29885">
          <cell r="O29885" t="str">
            <v>101319000</v>
          </cell>
          <cell r="P29885" t="str">
            <v>OCASION</v>
          </cell>
        </row>
        <row r="29886">
          <cell r="O29886" t="str">
            <v>101319000</v>
          </cell>
          <cell r="P29886" t="str">
            <v>PUNTIAN</v>
          </cell>
        </row>
        <row r="29887">
          <cell r="O29887" t="str">
            <v>101319000</v>
          </cell>
          <cell r="P29887" t="str">
            <v>SAN ROQUE</v>
          </cell>
        </row>
        <row r="29888">
          <cell r="O29888" t="str">
            <v>101319000</v>
          </cell>
          <cell r="P29888" t="str">
            <v>SAN VICENTE</v>
          </cell>
        </row>
        <row r="29889">
          <cell r="O29889" t="str">
            <v>101319000</v>
          </cell>
          <cell r="P29889" t="str">
            <v>POBLACION</v>
          </cell>
        </row>
        <row r="29890">
          <cell r="O29890" t="str">
            <v>101319000</v>
          </cell>
          <cell r="P29890" t="str">
            <v>VISTA VILLA</v>
          </cell>
        </row>
        <row r="29891">
          <cell r="O29891" t="str">
            <v>101320000</v>
          </cell>
          <cell r="P29891" t="str">
            <v>BASAK</v>
          </cell>
        </row>
        <row r="29892">
          <cell r="O29892" t="str">
            <v>101320000</v>
          </cell>
          <cell r="P29892" t="str">
            <v>BAYLANAN</v>
          </cell>
        </row>
        <row r="29893">
          <cell r="O29893" t="str">
            <v>101320000</v>
          </cell>
          <cell r="P29893" t="str">
            <v>CACAON</v>
          </cell>
        </row>
        <row r="29894">
          <cell r="O29894" t="str">
            <v>101320000</v>
          </cell>
          <cell r="P29894" t="str">
            <v>COLAWINGON</v>
          </cell>
        </row>
        <row r="29895">
          <cell r="O29895" t="str">
            <v>101320000</v>
          </cell>
          <cell r="P29895" t="str">
            <v>COSINA</v>
          </cell>
        </row>
        <row r="29896">
          <cell r="O29896" t="str">
            <v>101320000</v>
          </cell>
          <cell r="P29896" t="str">
            <v>DAGUMBAAN</v>
          </cell>
        </row>
        <row r="29897">
          <cell r="O29897" t="str">
            <v>101320000</v>
          </cell>
          <cell r="P29897" t="str">
            <v>DAGUNDALAHON</v>
          </cell>
        </row>
        <row r="29898">
          <cell r="O29898" t="str">
            <v>101320000</v>
          </cell>
          <cell r="P29898" t="str">
            <v>DOMINOROG</v>
          </cell>
        </row>
        <row r="29899">
          <cell r="O29899" t="str">
            <v>101320000</v>
          </cell>
          <cell r="P29899" t="str">
            <v>LAPOK</v>
          </cell>
        </row>
        <row r="29900">
          <cell r="O29900" t="str">
            <v>101320000</v>
          </cell>
          <cell r="P29900" t="str">
            <v>INDULANG</v>
          </cell>
        </row>
        <row r="29901">
          <cell r="O29901" t="str">
            <v>101320000</v>
          </cell>
          <cell r="P29901" t="str">
            <v>LANTUD</v>
          </cell>
        </row>
        <row r="29902">
          <cell r="O29902" t="str">
            <v>101320000</v>
          </cell>
          <cell r="P29902" t="str">
            <v>LIGURON</v>
          </cell>
        </row>
        <row r="29903">
          <cell r="O29903" t="str">
            <v>101320000</v>
          </cell>
          <cell r="P29903" t="str">
            <v>LINGI-ON</v>
          </cell>
        </row>
        <row r="29904">
          <cell r="O29904" t="str">
            <v>101320000</v>
          </cell>
          <cell r="P29904" t="str">
            <v>LIRONGAN</v>
          </cell>
        </row>
        <row r="29905">
          <cell r="O29905" t="str">
            <v>101320000</v>
          </cell>
          <cell r="P29905" t="str">
            <v>SANTO NIÑO (LUMBAYAWA)</v>
          </cell>
        </row>
        <row r="29906">
          <cell r="O29906" t="str">
            <v>101320000</v>
          </cell>
          <cell r="P29906" t="str">
            <v>MIARAYON</v>
          </cell>
        </row>
        <row r="29907">
          <cell r="O29907" t="str">
            <v>101320000</v>
          </cell>
          <cell r="P29907" t="str">
            <v>BARANGAY 1 (POB.)</v>
          </cell>
        </row>
        <row r="29908">
          <cell r="O29908" t="str">
            <v>101320000</v>
          </cell>
          <cell r="P29908" t="str">
            <v>BARANGAY 2 (POB.)</v>
          </cell>
        </row>
        <row r="29909">
          <cell r="O29909" t="str">
            <v>101320000</v>
          </cell>
          <cell r="P29909" t="str">
            <v>BARANGAY 3 (POB.)</v>
          </cell>
        </row>
        <row r="29910">
          <cell r="O29910" t="str">
            <v>101320000</v>
          </cell>
          <cell r="P29910" t="str">
            <v>BARANGAY 4 (POB.)</v>
          </cell>
        </row>
        <row r="29911">
          <cell r="O29911" t="str">
            <v>101320000</v>
          </cell>
          <cell r="P29911" t="str">
            <v>BARANGAY 5 (POB.)</v>
          </cell>
        </row>
        <row r="29912">
          <cell r="O29912" t="str">
            <v>101320000</v>
          </cell>
          <cell r="P29912" t="str">
            <v>SAGARAN</v>
          </cell>
        </row>
        <row r="29913">
          <cell r="O29913" t="str">
            <v>101320000</v>
          </cell>
          <cell r="P29913" t="str">
            <v>SALUCOT</v>
          </cell>
        </row>
        <row r="29914">
          <cell r="O29914" t="str">
            <v>101320000</v>
          </cell>
          <cell r="P29914" t="str">
            <v>SAN ANTONIO</v>
          </cell>
        </row>
        <row r="29915">
          <cell r="O29915" t="str">
            <v>101320000</v>
          </cell>
          <cell r="P29915" t="str">
            <v>SAN ISIDRO</v>
          </cell>
        </row>
        <row r="29916">
          <cell r="O29916" t="str">
            <v>101320000</v>
          </cell>
          <cell r="P29916" t="str">
            <v>SAN MIGUEL</v>
          </cell>
        </row>
        <row r="29917">
          <cell r="O29917" t="str">
            <v>101320000</v>
          </cell>
          <cell r="P29917" t="str">
            <v>SAN RAFAEL</v>
          </cell>
        </row>
        <row r="29918">
          <cell r="O29918" t="str">
            <v>101320000</v>
          </cell>
          <cell r="P29918" t="str">
            <v>TAGBAK</v>
          </cell>
        </row>
        <row r="29919">
          <cell r="O29919" t="str">
            <v>101320000</v>
          </cell>
          <cell r="P29919" t="str">
            <v>TIKALAAN</v>
          </cell>
        </row>
        <row r="29920">
          <cell r="O29920" t="str">
            <v>101321000</v>
          </cell>
          <cell r="P29920" t="str">
            <v>BAGONTAAS</v>
          </cell>
        </row>
        <row r="29921">
          <cell r="O29921" t="str">
            <v>101321000</v>
          </cell>
          <cell r="P29921" t="str">
            <v>BANLAG</v>
          </cell>
        </row>
        <row r="29922">
          <cell r="O29922" t="str">
            <v>101321000</v>
          </cell>
          <cell r="P29922" t="str">
            <v>BAROBO</v>
          </cell>
        </row>
        <row r="29923">
          <cell r="O29923" t="str">
            <v>101321000</v>
          </cell>
          <cell r="P29923" t="str">
            <v>BATANGAN</v>
          </cell>
        </row>
        <row r="29924">
          <cell r="O29924" t="str">
            <v>101321000</v>
          </cell>
          <cell r="P29924" t="str">
            <v>CATUMBALON</v>
          </cell>
        </row>
        <row r="29925">
          <cell r="O29925" t="str">
            <v>101321000</v>
          </cell>
          <cell r="P29925" t="str">
            <v>COLONIA</v>
          </cell>
        </row>
        <row r="29926">
          <cell r="O29926" t="str">
            <v>101321000</v>
          </cell>
          <cell r="P29926" t="str">
            <v>CONCEPCION</v>
          </cell>
        </row>
        <row r="29927">
          <cell r="O29927" t="str">
            <v>101321000</v>
          </cell>
          <cell r="P29927" t="str">
            <v>DAGAT-KIDAVAO</v>
          </cell>
        </row>
        <row r="29928">
          <cell r="O29928" t="str">
            <v>101321000</v>
          </cell>
          <cell r="P29928" t="str">
            <v>GUINOYURAN</v>
          </cell>
        </row>
        <row r="29929">
          <cell r="O29929" t="str">
            <v>101321000</v>
          </cell>
          <cell r="P29929" t="str">
            <v>KAHAPUNAN</v>
          </cell>
        </row>
        <row r="29930">
          <cell r="O29930" t="str">
            <v>101321000</v>
          </cell>
          <cell r="P29930" t="str">
            <v>LALIGAN</v>
          </cell>
        </row>
        <row r="29931">
          <cell r="O29931" t="str">
            <v>101321000</v>
          </cell>
          <cell r="P29931" t="str">
            <v>LILINGAYON</v>
          </cell>
        </row>
        <row r="29932">
          <cell r="O29932" t="str">
            <v>101321000</v>
          </cell>
          <cell r="P29932" t="str">
            <v>LOURDES</v>
          </cell>
        </row>
        <row r="29933">
          <cell r="O29933" t="str">
            <v>101321000</v>
          </cell>
          <cell r="P29933" t="str">
            <v>LUMBAYAO</v>
          </cell>
        </row>
        <row r="29934">
          <cell r="O29934" t="str">
            <v>101321000</v>
          </cell>
          <cell r="P29934" t="str">
            <v>LUMBO</v>
          </cell>
        </row>
        <row r="29935">
          <cell r="O29935" t="str">
            <v>101321000</v>
          </cell>
          <cell r="P29935" t="str">
            <v>LUROGAN</v>
          </cell>
        </row>
        <row r="29936">
          <cell r="O29936" t="str">
            <v>101321000</v>
          </cell>
          <cell r="P29936" t="str">
            <v>MAAPAG</v>
          </cell>
        </row>
        <row r="29937">
          <cell r="O29937" t="str">
            <v>101321000</v>
          </cell>
          <cell r="P29937" t="str">
            <v>MABUHAY</v>
          </cell>
        </row>
        <row r="29938">
          <cell r="O29938" t="str">
            <v>101321000</v>
          </cell>
          <cell r="P29938" t="str">
            <v>MAILAG</v>
          </cell>
        </row>
        <row r="29939">
          <cell r="O29939" t="str">
            <v>101321000</v>
          </cell>
          <cell r="P29939" t="str">
            <v>MT. NEBO</v>
          </cell>
        </row>
        <row r="29940">
          <cell r="O29940" t="str">
            <v>101321000</v>
          </cell>
          <cell r="P29940" t="str">
            <v>NABAGO</v>
          </cell>
        </row>
        <row r="29941">
          <cell r="O29941" t="str">
            <v>101321000</v>
          </cell>
          <cell r="P29941" t="str">
            <v>PINATILAN</v>
          </cell>
        </row>
        <row r="29942">
          <cell r="O29942" t="str">
            <v>101321000</v>
          </cell>
          <cell r="P29942" t="str">
            <v>POBLACION</v>
          </cell>
        </row>
        <row r="29943">
          <cell r="O29943" t="str">
            <v>101321000</v>
          </cell>
          <cell r="P29943" t="str">
            <v>SAN CARLOS</v>
          </cell>
        </row>
        <row r="29944">
          <cell r="O29944" t="str">
            <v>101321000</v>
          </cell>
          <cell r="P29944" t="str">
            <v>SAN ISIDRO</v>
          </cell>
        </row>
        <row r="29945">
          <cell r="O29945" t="str">
            <v>101321000</v>
          </cell>
          <cell r="P29945" t="str">
            <v>SINABUAGAN</v>
          </cell>
        </row>
        <row r="29946">
          <cell r="O29946" t="str">
            <v>101321000</v>
          </cell>
          <cell r="P29946" t="str">
            <v>SINAYAWAN</v>
          </cell>
        </row>
        <row r="29947">
          <cell r="O29947" t="str">
            <v>101321000</v>
          </cell>
          <cell r="P29947" t="str">
            <v>SUGOD</v>
          </cell>
        </row>
        <row r="29948">
          <cell r="O29948" t="str">
            <v>101321000</v>
          </cell>
          <cell r="P29948" t="str">
            <v>TONGANTONGAN</v>
          </cell>
        </row>
        <row r="29949">
          <cell r="O29949" t="str">
            <v>101321000</v>
          </cell>
          <cell r="P29949" t="str">
            <v>TUGAYA</v>
          </cell>
        </row>
        <row r="29950">
          <cell r="O29950" t="str">
            <v>101321000</v>
          </cell>
          <cell r="P29950" t="str">
            <v>VINTAR</v>
          </cell>
        </row>
        <row r="29951">
          <cell r="O29951" t="str">
            <v>101322000</v>
          </cell>
          <cell r="P29951" t="str">
            <v>CABULOHAN</v>
          </cell>
        </row>
        <row r="29952">
          <cell r="O29952" t="str">
            <v>101322000</v>
          </cell>
          <cell r="P29952" t="str">
            <v>CANANGAAN</v>
          </cell>
        </row>
        <row r="29953">
          <cell r="O29953" t="str">
            <v>101322000</v>
          </cell>
          <cell r="P29953" t="str">
            <v>IBA</v>
          </cell>
        </row>
        <row r="29954">
          <cell r="O29954" t="str">
            <v>101322000</v>
          </cell>
          <cell r="P29954" t="str">
            <v>IMBATUG</v>
          </cell>
        </row>
        <row r="29955">
          <cell r="O29955" t="str">
            <v>101322000</v>
          </cell>
          <cell r="P29955" t="str">
            <v>LAMBANGAN</v>
          </cell>
        </row>
        <row r="29956">
          <cell r="O29956" t="str">
            <v>101322000</v>
          </cell>
          <cell r="P29956" t="str">
            <v>MANDAING</v>
          </cell>
        </row>
        <row r="29957">
          <cell r="O29957" t="str">
            <v>101322000</v>
          </cell>
          <cell r="P29957" t="str">
            <v>PARADISE</v>
          </cell>
        </row>
        <row r="29958">
          <cell r="O29958" t="str">
            <v>101322000</v>
          </cell>
          <cell r="P29958" t="str">
            <v>POBLACION</v>
          </cell>
        </row>
        <row r="29959">
          <cell r="O29959" t="str">
            <v>101322000</v>
          </cell>
          <cell r="P29959" t="str">
            <v>ANLOGAN</v>
          </cell>
        </row>
        <row r="29960">
          <cell r="O29960" t="str">
            <v>101322000</v>
          </cell>
          <cell r="P29960" t="str">
            <v>CAPINONAN</v>
          </cell>
        </row>
        <row r="29961">
          <cell r="O29961" t="str">
            <v>101322000</v>
          </cell>
          <cell r="P29961" t="str">
            <v>DALACUTAN</v>
          </cell>
        </row>
        <row r="29962">
          <cell r="O29962" t="str">
            <v>101322000</v>
          </cell>
          <cell r="P29962" t="str">
            <v>FREEDOM</v>
          </cell>
        </row>
        <row r="29963">
          <cell r="O29963" t="str">
            <v>101322000</v>
          </cell>
          <cell r="P29963" t="str">
            <v>MANDAHIKAN</v>
          </cell>
        </row>
        <row r="29964">
          <cell r="O29964" t="str">
            <v>101322000</v>
          </cell>
          <cell r="P29964" t="str">
            <v>MAUSWAGON</v>
          </cell>
        </row>
        <row r="29965">
          <cell r="O29965" t="str">
            <v>101322000</v>
          </cell>
          <cell r="P29965" t="str">
            <v>JASAAN</v>
          </cell>
        </row>
        <row r="29966">
          <cell r="O29966" t="str">
            <v>101801000</v>
          </cell>
          <cell r="P29966" t="str">
            <v>ALGA</v>
          </cell>
        </row>
        <row r="29967">
          <cell r="O29967" t="str">
            <v>101801000</v>
          </cell>
          <cell r="P29967" t="str">
            <v>BONBON</v>
          </cell>
        </row>
        <row r="29968">
          <cell r="O29968" t="str">
            <v>101801000</v>
          </cell>
          <cell r="P29968" t="str">
            <v>BURA</v>
          </cell>
        </row>
        <row r="29969">
          <cell r="O29969" t="str">
            <v>101801000</v>
          </cell>
          <cell r="P29969" t="str">
            <v>CATIBAC</v>
          </cell>
        </row>
        <row r="29970">
          <cell r="O29970" t="str">
            <v>101801000</v>
          </cell>
          <cell r="P29970" t="str">
            <v>COMPOL</v>
          </cell>
        </row>
        <row r="29971">
          <cell r="O29971" t="str">
            <v>101801000</v>
          </cell>
          <cell r="P29971" t="str">
            <v>LAWIGAN</v>
          </cell>
        </row>
        <row r="29972">
          <cell r="O29972" t="str">
            <v>101801000</v>
          </cell>
          <cell r="P29972" t="str">
            <v>LILOAN</v>
          </cell>
        </row>
        <row r="29973">
          <cell r="O29973" t="str">
            <v>101801000</v>
          </cell>
          <cell r="P29973" t="str">
            <v>LOOC</v>
          </cell>
        </row>
        <row r="29974">
          <cell r="O29974" t="str">
            <v>101801000</v>
          </cell>
          <cell r="P29974" t="str">
            <v>MAINIT</v>
          </cell>
        </row>
        <row r="29975">
          <cell r="O29975" t="str">
            <v>101801000</v>
          </cell>
          <cell r="P29975" t="str">
            <v>MANDUAO</v>
          </cell>
        </row>
        <row r="29976">
          <cell r="O29976" t="str">
            <v>101801000</v>
          </cell>
          <cell r="P29976" t="str">
            <v>PANGHIAWAN</v>
          </cell>
        </row>
        <row r="29977">
          <cell r="O29977" t="str">
            <v>101801000</v>
          </cell>
          <cell r="P29977" t="str">
            <v>POBLACION</v>
          </cell>
        </row>
        <row r="29978">
          <cell r="O29978" t="str">
            <v>101801000</v>
          </cell>
          <cell r="P29978" t="str">
            <v>SANTO NIÑO</v>
          </cell>
        </row>
        <row r="29979">
          <cell r="O29979" t="str">
            <v>101801000</v>
          </cell>
          <cell r="P29979" t="str">
            <v>TANGARO</v>
          </cell>
        </row>
        <row r="29980">
          <cell r="O29980" t="str">
            <v>101802000</v>
          </cell>
          <cell r="P29980" t="str">
            <v>BUTAY</v>
          </cell>
        </row>
        <row r="29981">
          <cell r="O29981" t="str">
            <v>101802000</v>
          </cell>
          <cell r="P29981" t="str">
            <v>CABUAN</v>
          </cell>
        </row>
        <row r="29982">
          <cell r="O29982" t="str">
            <v>101802000</v>
          </cell>
          <cell r="P29982" t="str">
            <v>CANTAAN</v>
          </cell>
        </row>
        <row r="29983">
          <cell r="O29983" t="str">
            <v>101802000</v>
          </cell>
          <cell r="P29983" t="str">
            <v>LIONG</v>
          </cell>
        </row>
        <row r="29984">
          <cell r="O29984" t="str">
            <v>101802000</v>
          </cell>
          <cell r="P29984" t="str">
            <v>MAAC</v>
          </cell>
        </row>
        <row r="29985">
          <cell r="O29985" t="str">
            <v>101802000</v>
          </cell>
          <cell r="P29985" t="str">
            <v>NORTH POBLACION</v>
          </cell>
        </row>
        <row r="29986">
          <cell r="O29986" t="str">
            <v>101802000</v>
          </cell>
          <cell r="P29986" t="str">
            <v>SOUTH POBLACION</v>
          </cell>
        </row>
        <row r="29987">
          <cell r="O29987" t="str">
            <v>101803000</v>
          </cell>
          <cell r="P29987" t="str">
            <v>BENONI</v>
          </cell>
        </row>
        <row r="29988">
          <cell r="O29988" t="str">
            <v>101803000</v>
          </cell>
          <cell r="P29988" t="str">
            <v>BINATUBO (BINALIWAN)</v>
          </cell>
        </row>
        <row r="29989">
          <cell r="O29989" t="str">
            <v>101803000</v>
          </cell>
          <cell r="P29989" t="str">
            <v>CATOHUGAN</v>
          </cell>
        </row>
        <row r="29990">
          <cell r="O29990" t="str">
            <v>101803000</v>
          </cell>
          <cell r="P29990" t="str">
            <v>HUBANGON</v>
          </cell>
        </row>
        <row r="29991">
          <cell r="O29991" t="str">
            <v>101803000</v>
          </cell>
          <cell r="P29991" t="str">
            <v>OWAKAN</v>
          </cell>
        </row>
        <row r="29992">
          <cell r="O29992" t="str">
            <v>101803000</v>
          </cell>
          <cell r="P29992" t="str">
            <v>POBLACION</v>
          </cell>
        </row>
        <row r="29993">
          <cell r="O29993" t="str">
            <v>101803000</v>
          </cell>
          <cell r="P29993" t="str">
            <v>PUNTOD</v>
          </cell>
        </row>
        <row r="29994">
          <cell r="O29994" t="str">
            <v>101803000</v>
          </cell>
          <cell r="P29994" t="str">
            <v>SAN ISIDRO</v>
          </cell>
        </row>
        <row r="29995">
          <cell r="O29995" t="str">
            <v>101803000</v>
          </cell>
          <cell r="P29995" t="str">
            <v>SAN JOSE</v>
          </cell>
        </row>
        <row r="29996">
          <cell r="O29996" t="str">
            <v>101803000</v>
          </cell>
          <cell r="P29996" t="str">
            <v>SAN MIGUEL</v>
          </cell>
        </row>
        <row r="29997">
          <cell r="O29997" t="str">
            <v>101803000</v>
          </cell>
          <cell r="P29997" t="str">
            <v>SAN ROQUE</v>
          </cell>
        </row>
        <row r="29998">
          <cell r="O29998" t="str">
            <v>101803000</v>
          </cell>
          <cell r="P29998" t="str">
            <v>TUBOD</v>
          </cell>
        </row>
        <row r="29999">
          <cell r="O29999" t="str">
            <v>101803000</v>
          </cell>
          <cell r="P29999" t="str">
            <v>TUPSAN PEQUEÑO</v>
          </cell>
        </row>
        <row r="30000">
          <cell r="O30000" t="str">
            <v>101804000</v>
          </cell>
          <cell r="P30000" t="str">
            <v>AGOHO</v>
          </cell>
        </row>
        <row r="30001">
          <cell r="O30001" t="str">
            <v>101804000</v>
          </cell>
          <cell r="P30001" t="str">
            <v>ANITO</v>
          </cell>
        </row>
        <row r="30002">
          <cell r="O30002" t="str">
            <v>101804000</v>
          </cell>
          <cell r="P30002" t="str">
            <v>BALBAGON</v>
          </cell>
        </row>
        <row r="30003">
          <cell r="O30003" t="str">
            <v>101804000</v>
          </cell>
          <cell r="P30003" t="str">
            <v>BAYLAO</v>
          </cell>
        </row>
        <row r="30004">
          <cell r="O30004" t="str">
            <v>101804000</v>
          </cell>
          <cell r="P30004" t="str">
            <v>BENHAAN</v>
          </cell>
        </row>
        <row r="30005">
          <cell r="O30005" t="str">
            <v>101804000</v>
          </cell>
          <cell r="P30005" t="str">
            <v>BUG-ONG</v>
          </cell>
        </row>
        <row r="30006">
          <cell r="O30006" t="str">
            <v>101804000</v>
          </cell>
          <cell r="P30006" t="str">
            <v>KUGUITA</v>
          </cell>
        </row>
        <row r="30007">
          <cell r="O30007" t="str">
            <v>101804000</v>
          </cell>
          <cell r="P30007" t="str">
            <v>MAGTING</v>
          </cell>
        </row>
        <row r="30008">
          <cell r="O30008" t="str">
            <v>101804000</v>
          </cell>
          <cell r="P30008" t="str">
            <v>NAASAG</v>
          </cell>
        </row>
        <row r="30009">
          <cell r="O30009" t="str">
            <v>101804000</v>
          </cell>
          <cell r="P30009" t="str">
            <v>PANDAN</v>
          </cell>
        </row>
        <row r="30010">
          <cell r="O30010" t="str">
            <v>101804000</v>
          </cell>
          <cell r="P30010" t="str">
            <v>POBLACION</v>
          </cell>
        </row>
        <row r="30011">
          <cell r="O30011" t="str">
            <v>101804000</v>
          </cell>
          <cell r="P30011" t="str">
            <v>SORO-SORO</v>
          </cell>
        </row>
        <row r="30012">
          <cell r="O30012" t="str">
            <v>101804000</v>
          </cell>
          <cell r="P30012" t="str">
            <v>TAGDO</v>
          </cell>
        </row>
        <row r="30013">
          <cell r="O30013" t="str">
            <v>101804000</v>
          </cell>
          <cell r="P30013" t="str">
            <v>TUPSAN</v>
          </cell>
        </row>
        <row r="30014">
          <cell r="O30014" t="str">
            <v>101804000</v>
          </cell>
          <cell r="P30014" t="str">
            <v>YUMBING</v>
          </cell>
        </row>
        <row r="30015">
          <cell r="O30015" t="str">
            <v>101805000</v>
          </cell>
          <cell r="P30015" t="str">
            <v>ALANGILAN</v>
          </cell>
        </row>
        <row r="30016">
          <cell r="O30016" t="str">
            <v>101805000</v>
          </cell>
          <cell r="P30016" t="str">
            <v>BACNIT</v>
          </cell>
        </row>
        <row r="30017">
          <cell r="O30017" t="str">
            <v>101805000</v>
          </cell>
          <cell r="P30017" t="str">
            <v>BALITE</v>
          </cell>
        </row>
        <row r="30018">
          <cell r="O30018" t="str">
            <v>101805000</v>
          </cell>
          <cell r="P30018" t="str">
            <v>BONBON</v>
          </cell>
        </row>
        <row r="30019">
          <cell r="O30019" t="str">
            <v>101805000</v>
          </cell>
          <cell r="P30019" t="str">
            <v>BUGANG</v>
          </cell>
        </row>
        <row r="30020">
          <cell r="O30020" t="str">
            <v>101805000</v>
          </cell>
          <cell r="P30020" t="str">
            <v>CUNA</v>
          </cell>
        </row>
        <row r="30021">
          <cell r="O30021" t="str">
            <v>101805000</v>
          </cell>
          <cell r="P30021" t="str">
            <v>MANUYOG</v>
          </cell>
        </row>
        <row r="30022">
          <cell r="O30022" t="str">
            <v>101805000</v>
          </cell>
          <cell r="P30022" t="str">
            <v>MAYANA</v>
          </cell>
        </row>
        <row r="30023">
          <cell r="O30023" t="str">
            <v>101805000</v>
          </cell>
          <cell r="P30023" t="str">
            <v>POBLACION</v>
          </cell>
        </row>
        <row r="30024">
          <cell r="O30024" t="str">
            <v>103501000</v>
          </cell>
          <cell r="P30024" t="str">
            <v>ALEGRIA</v>
          </cell>
        </row>
        <row r="30025">
          <cell r="O30025" t="str">
            <v>103501000</v>
          </cell>
          <cell r="P30025" t="str">
            <v>BABALAYA</v>
          </cell>
        </row>
        <row r="30026">
          <cell r="O30026" t="str">
            <v>103501000</v>
          </cell>
          <cell r="P30026" t="str">
            <v>BABALAYAN TOWNSITE</v>
          </cell>
        </row>
        <row r="30027">
          <cell r="O30027" t="str">
            <v>103501000</v>
          </cell>
          <cell r="P30027" t="str">
            <v>BINUNI</v>
          </cell>
        </row>
        <row r="30028">
          <cell r="O30028" t="str">
            <v>103501000</v>
          </cell>
          <cell r="P30028" t="str">
            <v>DEMOLOGAN</v>
          </cell>
        </row>
        <row r="30029">
          <cell r="O30029" t="str">
            <v>103501000</v>
          </cell>
          <cell r="P30029" t="str">
            <v>DIMARAO</v>
          </cell>
        </row>
        <row r="30030">
          <cell r="O30030" t="str">
            <v>103501000</v>
          </cell>
          <cell r="P30030" t="str">
            <v>ESPERANZA</v>
          </cell>
        </row>
        <row r="30031">
          <cell r="O30031" t="str">
            <v>103501000</v>
          </cell>
          <cell r="P30031" t="str">
            <v>KAHAYAG</v>
          </cell>
        </row>
        <row r="30032">
          <cell r="O30032" t="str">
            <v>103501000</v>
          </cell>
          <cell r="P30032" t="str">
            <v>LIANGAN EAST</v>
          </cell>
        </row>
        <row r="30033">
          <cell r="O30033" t="str">
            <v>103501000</v>
          </cell>
          <cell r="P30033" t="str">
            <v>PUNOD (MALIWANAG)</v>
          </cell>
        </row>
        <row r="30034">
          <cell r="O30034" t="str">
            <v>103501000</v>
          </cell>
          <cell r="P30034" t="str">
            <v>MATI</v>
          </cell>
        </row>
        <row r="30035">
          <cell r="O30035" t="str">
            <v>103501000</v>
          </cell>
          <cell r="P30035" t="str">
            <v>MINAULON</v>
          </cell>
        </row>
        <row r="30036">
          <cell r="O30036" t="str">
            <v>103501000</v>
          </cell>
          <cell r="P30036" t="str">
            <v>PAGAYAWAN</v>
          </cell>
        </row>
        <row r="30037">
          <cell r="O30037" t="str">
            <v>103501000</v>
          </cell>
          <cell r="P30037" t="str">
            <v>POBLACION BACOLOD</v>
          </cell>
        </row>
        <row r="30038">
          <cell r="O30038" t="str">
            <v>103501000</v>
          </cell>
          <cell r="P30038" t="str">
            <v>RUPAGAN</v>
          </cell>
        </row>
        <row r="30039">
          <cell r="O30039" t="str">
            <v>103501000</v>
          </cell>
          <cell r="P30039" t="str">
            <v>DELABAYAN WEST</v>
          </cell>
        </row>
        <row r="30040">
          <cell r="O30040" t="str">
            <v>103502000</v>
          </cell>
          <cell r="P30040" t="str">
            <v>ABAGA</v>
          </cell>
        </row>
        <row r="30041">
          <cell r="O30041" t="str">
            <v>103502000</v>
          </cell>
          <cell r="P30041" t="str">
            <v>ADAPUN-ALI (DARIAT)</v>
          </cell>
        </row>
        <row r="30042">
          <cell r="O30042" t="str">
            <v>103502000</v>
          </cell>
          <cell r="P30042" t="str">
            <v>ANGANDOG (BULAO)</v>
          </cell>
        </row>
        <row r="30043">
          <cell r="O30043" t="str">
            <v>103502000</v>
          </cell>
          <cell r="P30043" t="str">
            <v>ANGAYEN (BALUT)</v>
          </cell>
        </row>
        <row r="30044">
          <cell r="O30044" t="str">
            <v>103502000</v>
          </cell>
          <cell r="P30044" t="str">
            <v>BANGKO</v>
          </cell>
        </row>
        <row r="30045">
          <cell r="O30045" t="str">
            <v>103502000</v>
          </cell>
          <cell r="P30045" t="str">
            <v>BATOLACONGAN (BASAGAD)</v>
          </cell>
        </row>
        <row r="30046">
          <cell r="O30046" t="str">
            <v>103502000</v>
          </cell>
          <cell r="P30046" t="str">
            <v>BUENAVISTA</v>
          </cell>
        </row>
        <row r="30047">
          <cell r="O30047" t="str">
            <v>103502000</v>
          </cell>
          <cell r="P30047" t="str">
            <v>CADAYONAN</v>
          </cell>
        </row>
        <row r="30048">
          <cell r="O30048" t="str">
            <v>103502000</v>
          </cell>
          <cell r="P30048" t="str">
            <v>LANDA (GADONGAN)</v>
          </cell>
        </row>
        <row r="30049">
          <cell r="O30049" t="str">
            <v>103502000</v>
          </cell>
          <cell r="P30049" t="str">
            <v>LUMBAC</v>
          </cell>
        </row>
        <row r="30050">
          <cell r="O30050" t="str">
            <v>103502000</v>
          </cell>
          <cell r="P30050" t="str">
            <v>MAMAANUN</v>
          </cell>
        </row>
        <row r="30051">
          <cell r="O30051" t="str">
            <v>103502000</v>
          </cell>
          <cell r="P30051" t="str">
            <v>MARIA-CRISTINA</v>
          </cell>
        </row>
        <row r="30052">
          <cell r="O30052" t="str">
            <v>103502000</v>
          </cell>
          <cell r="P30052" t="str">
            <v>MATAMPAY</v>
          </cell>
        </row>
        <row r="30053">
          <cell r="O30053" t="str">
            <v>103502000</v>
          </cell>
          <cell r="P30053" t="str">
            <v>NANGKA</v>
          </cell>
        </row>
        <row r="30054">
          <cell r="O30054" t="str">
            <v>103502000</v>
          </cell>
          <cell r="P30054" t="str">
            <v>PACALUNDO</v>
          </cell>
        </row>
        <row r="30055">
          <cell r="O30055" t="str">
            <v>103502000</v>
          </cell>
          <cell r="P30055" t="str">
            <v>POBLACION EAST</v>
          </cell>
        </row>
        <row r="30056">
          <cell r="O30056" t="str">
            <v>103502000</v>
          </cell>
          <cell r="P30056" t="str">
            <v>POBLACION WEST</v>
          </cell>
        </row>
        <row r="30057">
          <cell r="O30057" t="str">
            <v>103502000</v>
          </cell>
          <cell r="P30057" t="str">
            <v>SANDOR (DADUAN)</v>
          </cell>
        </row>
        <row r="30058">
          <cell r="O30058" t="str">
            <v>103502000</v>
          </cell>
          <cell r="P30058" t="str">
            <v>SANGCAD (CORMATAN )</v>
          </cell>
        </row>
        <row r="30059">
          <cell r="O30059" t="str">
            <v>103502000</v>
          </cell>
          <cell r="P30059" t="str">
            <v>SARIP-ALAWI (PAYAWAN)</v>
          </cell>
        </row>
        <row r="30060">
          <cell r="O30060" t="str">
            <v>103502000</v>
          </cell>
          <cell r="P30060" t="str">
            <v>SIGAYAN</v>
          </cell>
        </row>
        <row r="30061">
          <cell r="O30061" t="str">
            <v>103503000</v>
          </cell>
          <cell r="P30061" t="str">
            <v>ANDIL</v>
          </cell>
        </row>
        <row r="30062">
          <cell r="O30062" t="str">
            <v>103503000</v>
          </cell>
          <cell r="P30062" t="str">
            <v>BAGONG DAWIS</v>
          </cell>
        </row>
        <row r="30063">
          <cell r="O30063" t="str">
            <v>103503000</v>
          </cell>
          <cell r="P30063" t="str">
            <v>BAROY DAKU</v>
          </cell>
        </row>
        <row r="30064">
          <cell r="O30064" t="str">
            <v>103503000</v>
          </cell>
          <cell r="P30064" t="str">
            <v>BATO</v>
          </cell>
        </row>
        <row r="30065">
          <cell r="O30065" t="str">
            <v>103503000</v>
          </cell>
          <cell r="P30065" t="str">
            <v>CABASAGAN</v>
          </cell>
        </row>
        <row r="30066">
          <cell r="O30066" t="str">
            <v>103503000</v>
          </cell>
          <cell r="P30066" t="str">
            <v>DALAMA</v>
          </cell>
        </row>
        <row r="30067">
          <cell r="O30067" t="str">
            <v>103503000</v>
          </cell>
          <cell r="P30067" t="str">
            <v>LIBERTAD</v>
          </cell>
        </row>
        <row r="30068">
          <cell r="O30068" t="str">
            <v>103503000</v>
          </cell>
          <cell r="P30068" t="str">
            <v>LIMWAG</v>
          </cell>
        </row>
        <row r="30069">
          <cell r="O30069" t="str">
            <v>103503000</v>
          </cell>
          <cell r="P30069" t="str">
            <v>LINDONGAN</v>
          </cell>
        </row>
        <row r="30070">
          <cell r="O30070" t="str">
            <v>103503000</v>
          </cell>
          <cell r="P30070" t="str">
            <v>MALIWANAG</v>
          </cell>
        </row>
        <row r="30071">
          <cell r="O30071" t="str">
            <v>103503000</v>
          </cell>
          <cell r="P30071" t="str">
            <v>MANAN-AO</v>
          </cell>
        </row>
        <row r="30072">
          <cell r="O30072" t="str">
            <v>103503000</v>
          </cell>
          <cell r="P30072" t="str">
            <v>PANGE</v>
          </cell>
        </row>
        <row r="30073">
          <cell r="O30073" t="str">
            <v>103503000</v>
          </cell>
          <cell r="P30073" t="str">
            <v>PINDOLONAN</v>
          </cell>
        </row>
        <row r="30074">
          <cell r="O30074" t="str">
            <v>103503000</v>
          </cell>
          <cell r="P30074" t="str">
            <v>POBLACION</v>
          </cell>
        </row>
        <row r="30075">
          <cell r="O30075" t="str">
            <v>103503000</v>
          </cell>
          <cell r="P30075" t="str">
            <v>PRINCESA</v>
          </cell>
        </row>
        <row r="30076">
          <cell r="O30076" t="str">
            <v>103503000</v>
          </cell>
          <cell r="P30076" t="str">
            <v>RAWAN POINT</v>
          </cell>
        </row>
        <row r="30077">
          <cell r="O30077" t="str">
            <v>103503000</v>
          </cell>
          <cell r="P30077" t="str">
            <v>RIVERSIDE</v>
          </cell>
        </row>
        <row r="30078">
          <cell r="O30078" t="str">
            <v>103503000</v>
          </cell>
          <cell r="P30078" t="str">
            <v>SAGADAN (SAGADAN LOWER)</v>
          </cell>
        </row>
        <row r="30079">
          <cell r="O30079" t="str">
            <v>103503000</v>
          </cell>
          <cell r="P30079" t="str">
            <v>SALONG</v>
          </cell>
        </row>
        <row r="30080">
          <cell r="O30080" t="str">
            <v>103503000</v>
          </cell>
          <cell r="P30080" t="str">
            <v>TINUBDAN</v>
          </cell>
        </row>
        <row r="30081">
          <cell r="O30081" t="str">
            <v>103503000</v>
          </cell>
          <cell r="P30081" t="str">
            <v>SAGADAN UPPER</v>
          </cell>
        </row>
        <row r="30082">
          <cell r="O30082" t="str">
            <v>103503000</v>
          </cell>
          <cell r="P30082" t="str">
            <v>SAN JUAN</v>
          </cell>
        </row>
        <row r="30083">
          <cell r="O30083" t="str">
            <v>103503000</v>
          </cell>
          <cell r="P30083" t="str">
            <v>VILLAGE</v>
          </cell>
        </row>
        <row r="30084">
          <cell r="O30084" t="str">
            <v>103504000</v>
          </cell>
          <cell r="P30084" t="str">
            <v>ABUNO</v>
          </cell>
        </row>
        <row r="30085">
          <cell r="O30085" t="str">
            <v>103504000</v>
          </cell>
          <cell r="P30085" t="str">
            <v>BONBONON</v>
          </cell>
        </row>
        <row r="30086">
          <cell r="O30086" t="str">
            <v>103504000</v>
          </cell>
          <cell r="P30086" t="str">
            <v>BUNAWAN</v>
          </cell>
        </row>
        <row r="30087">
          <cell r="O30087" t="str">
            <v>103504000</v>
          </cell>
          <cell r="P30087" t="str">
            <v>BURU-UN</v>
          </cell>
        </row>
        <row r="30088">
          <cell r="O30088" t="str">
            <v>103504000</v>
          </cell>
          <cell r="P30088" t="str">
            <v>DALIPUGA</v>
          </cell>
        </row>
        <row r="30089">
          <cell r="O30089" t="str">
            <v>103504000</v>
          </cell>
          <cell r="P30089" t="str">
            <v>DIGKILAAN</v>
          </cell>
        </row>
        <row r="30090">
          <cell r="O30090" t="str">
            <v>103504000</v>
          </cell>
          <cell r="P30090" t="str">
            <v>HINAPLANON</v>
          </cell>
        </row>
        <row r="30091">
          <cell r="O30091" t="str">
            <v>103504000</v>
          </cell>
          <cell r="P30091" t="str">
            <v>KABACSANAN</v>
          </cell>
        </row>
        <row r="30092">
          <cell r="O30092" t="str">
            <v>103504000</v>
          </cell>
          <cell r="P30092" t="str">
            <v>KIWALAN</v>
          </cell>
        </row>
        <row r="30093">
          <cell r="O30093" t="str">
            <v>103504000</v>
          </cell>
          <cell r="P30093" t="str">
            <v>MAHAYHAY</v>
          </cell>
        </row>
        <row r="30094">
          <cell r="O30094" t="str">
            <v>103504000</v>
          </cell>
          <cell r="P30094" t="str">
            <v>MAINIT</v>
          </cell>
        </row>
        <row r="30095">
          <cell r="O30095" t="str">
            <v>103504000</v>
          </cell>
          <cell r="P30095" t="str">
            <v>MANDULOG</v>
          </cell>
        </row>
        <row r="30096">
          <cell r="O30096" t="str">
            <v>103504000</v>
          </cell>
          <cell r="P30096" t="str">
            <v>MARIA CRISTINA</v>
          </cell>
        </row>
        <row r="30097">
          <cell r="O30097" t="str">
            <v>103504000</v>
          </cell>
          <cell r="P30097" t="str">
            <v>PALAO</v>
          </cell>
        </row>
        <row r="30098">
          <cell r="O30098" t="str">
            <v>103504000</v>
          </cell>
          <cell r="P30098" t="str">
            <v>POBLACION</v>
          </cell>
        </row>
        <row r="30099">
          <cell r="O30099" t="str">
            <v>103504000</v>
          </cell>
          <cell r="P30099" t="str">
            <v>PUGA-AN</v>
          </cell>
        </row>
        <row r="30100">
          <cell r="O30100" t="str">
            <v>103504000</v>
          </cell>
          <cell r="P30100" t="str">
            <v>ROGONGON</v>
          </cell>
        </row>
        <row r="30101">
          <cell r="O30101" t="str">
            <v>103504000</v>
          </cell>
          <cell r="P30101" t="str">
            <v>SANTA ELENA</v>
          </cell>
        </row>
        <row r="30102">
          <cell r="O30102" t="str">
            <v>103504000</v>
          </cell>
          <cell r="P30102" t="str">
            <v>SANTA FILOMENA</v>
          </cell>
        </row>
        <row r="30103">
          <cell r="O30103" t="str">
            <v>103504000</v>
          </cell>
          <cell r="P30103" t="str">
            <v>SUAREZ</v>
          </cell>
        </row>
        <row r="30104">
          <cell r="O30104" t="str">
            <v>103504000</v>
          </cell>
          <cell r="P30104" t="str">
            <v>TAMBACAN</v>
          </cell>
        </row>
        <row r="30105">
          <cell r="O30105" t="str">
            <v>103504000</v>
          </cell>
          <cell r="P30105" t="str">
            <v>SARAY-TIBANGA</v>
          </cell>
        </row>
        <row r="30106">
          <cell r="O30106" t="str">
            <v>103504000</v>
          </cell>
          <cell r="P30106" t="str">
            <v>TIPANOY</v>
          </cell>
        </row>
        <row r="30107">
          <cell r="O30107" t="str">
            <v>103504000</v>
          </cell>
          <cell r="P30107" t="str">
            <v>TOMINOBO PROPER</v>
          </cell>
        </row>
        <row r="30108">
          <cell r="O30108" t="str">
            <v>103504000</v>
          </cell>
          <cell r="P30108" t="str">
            <v>TOMINOBO UPPER</v>
          </cell>
        </row>
        <row r="30109">
          <cell r="O30109" t="str">
            <v>103504000</v>
          </cell>
          <cell r="P30109" t="str">
            <v>TUBOD</v>
          </cell>
        </row>
        <row r="30110">
          <cell r="O30110" t="str">
            <v>103504000</v>
          </cell>
          <cell r="P30110" t="str">
            <v>BAGONG SILANG</v>
          </cell>
        </row>
        <row r="30111">
          <cell r="O30111" t="str">
            <v>103504000</v>
          </cell>
          <cell r="P30111" t="str">
            <v>DEL CARMEN</v>
          </cell>
        </row>
        <row r="30112">
          <cell r="O30112" t="str">
            <v>103504000</v>
          </cell>
          <cell r="P30112" t="str">
            <v>DULAG</v>
          </cell>
        </row>
        <row r="30113">
          <cell r="O30113" t="str">
            <v>103504000</v>
          </cell>
          <cell r="P30113" t="str">
            <v>SAN MIGUEL</v>
          </cell>
        </row>
        <row r="30114">
          <cell r="O30114" t="str">
            <v>103504000</v>
          </cell>
          <cell r="P30114" t="str">
            <v>SANTIAGO</v>
          </cell>
        </row>
        <row r="30115">
          <cell r="O30115" t="str">
            <v>103504000</v>
          </cell>
          <cell r="P30115" t="str">
            <v>SANTO ROSARIO</v>
          </cell>
        </row>
        <row r="30116">
          <cell r="O30116" t="str">
            <v>103504000</v>
          </cell>
          <cell r="P30116" t="str">
            <v>TIBANGA</v>
          </cell>
        </row>
        <row r="30117">
          <cell r="O30117" t="str">
            <v>103504000</v>
          </cell>
          <cell r="P30117" t="str">
            <v>ACMAC</v>
          </cell>
        </row>
        <row r="30118">
          <cell r="O30118" t="str">
            <v>103504000</v>
          </cell>
          <cell r="P30118" t="str">
            <v>DITUCALAN</v>
          </cell>
        </row>
        <row r="30119">
          <cell r="O30119" t="str">
            <v>103504000</v>
          </cell>
          <cell r="P30119" t="str">
            <v>HINDANG</v>
          </cell>
        </row>
        <row r="30120">
          <cell r="O30120" t="str">
            <v>103504000</v>
          </cell>
          <cell r="P30120" t="str">
            <v>KALILANGAN</v>
          </cell>
        </row>
        <row r="30121">
          <cell r="O30121" t="str">
            <v>103504000</v>
          </cell>
          <cell r="P30121" t="str">
            <v>LANIPAO</v>
          </cell>
        </row>
        <row r="30122">
          <cell r="O30122" t="str">
            <v>103504000</v>
          </cell>
          <cell r="P30122" t="str">
            <v>LUINAB</v>
          </cell>
        </row>
        <row r="30123">
          <cell r="O30123" t="str">
            <v>103504000</v>
          </cell>
          <cell r="P30123" t="str">
            <v>PANOROGANAN</v>
          </cell>
        </row>
        <row r="30124">
          <cell r="O30124" t="str">
            <v>103504000</v>
          </cell>
          <cell r="P30124" t="str">
            <v>SAN ROQUE</v>
          </cell>
        </row>
        <row r="30125">
          <cell r="O30125" t="str">
            <v>103504000</v>
          </cell>
          <cell r="P30125" t="str">
            <v>UBALDO LAYA</v>
          </cell>
        </row>
        <row r="30126">
          <cell r="O30126" t="str">
            <v>103504000</v>
          </cell>
          <cell r="P30126" t="str">
            <v>UPPER HINAPLANON</v>
          </cell>
        </row>
        <row r="30127">
          <cell r="O30127" t="str">
            <v>103504000</v>
          </cell>
          <cell r="P30127" t="str">
            <v>VILLA VERDE</v>
          </cell>
        </row>
        <row r="30128">
          <cell r="O30128" t="str">
            <v>103505000</v>
          </cell>
          <cell r="P30128" t="str">
            <v>BAGONG BADIAN</v>
          </cell>
        </row>
        <row r="30129">
          <cell r="O30129" t="str">
            <v>103505000</v>
          </cell>
          <cell r="P30129" t="str">
            <v>BAGONG SILANG</v>
          </cell>
        </row>
        <row r="30130">
          <cell r="O30130" t="str">
            <v>103505000</v>
          </cell>
          <cell r="P30130" t="str">
            <v>BALILI</v>
          </cell>
        </row>
        <row r="30131">
          <cell r="O30131" t="str">
            <v>103505000</v>
          </cell>
          <cell r="P30131" t="str">
            <v>BANSARVIL</v>
          </cell>
        </row>
        <row r="30132">
          <cell r="O30132" t="str">
            <v>103505000</v>
          </cell>
          <cell r="P30132" t="str">
            <v>BELIS</v>
          </cell>
        </row>
        <row r="30133">
          <cell r="O30133" t="str">
            <v>103505000</v>
          </cell>
          <cell r="P30133" t="str">
            <v>BUENAVISTA</v>
          </cell>
        </row>
        <row r="30134">
          <cell r="O30134" t="str">
            <v>103505000</v>
          </cell>
          <cell r="P30134" t="str">
            <v>BUTADON</v>
          </cell>
        </row>
        <row r="30135">
          <cell r="O30135" t="str">
            <v>103505000</v>
          </cell>
          <cell r="P30135" t="str">
            <v>CATHEDRAL FALLS</v>
          </cell>
        </row>
        <row r="30136">
          <cell r="O30136" t="str">
            <v>103505000</v>
          </cell>
          <cell r="P30136" t="str">
            <v>CONCEPCION</v>
          </cell>
        </row>
        <row r="30137">
          <cell r="O30137" t="str">
            <v>103505000</v>
          </cell>
          <cell r="P30137" t="str">
            <v>CURVADA</v>
          </cell>
        </row>
        <row r="30138">
          <cell r="O30138" t="str">
            <v>103505000</v>
          </cell>
          <cell r="P30138" t="str">
            <v>DE ASIS</v>
          </cell>
        </row>
        <row r="30139">
          <cell r="O30139" t="str">
            <v>103505000</v>
          </cell>
          <cell r="P30139" t="str">
            <v>DONGGOAN</v>
          </cell>
        </row>
        <row r="30140">
          <cell r="O30140" t="str">
            <v>103505000</v>
          </cell>
          <cell r="P30140" t="str">
            <v>DURANO</v>
          </cell>
        </row>
        <row r="30141">
          <cell r="O30141" t="str">
            <v>103505000</v>
          </cell>
          <cell r="P30141" t="str">
            <v>KAHAYAGAN</v>
          </cell>
        </row>
        <row r="30142">
          <cell r="O30142" t="str">
            <v>103505000</v>
          </cell>
          <cell r="P30142" t="str">
            <v>KIDALOS</v>
          </cell>
        </row>
        <row r="30143">
          <cell r="O30143" t="str">
            <v>103505000</v>
          </cell>
          <cell r="P30143" t="str">
            <v>LA LIBERTAD</v>
          </cell>
        </row>
        <row r="30144">
          <cell r="O30144" t="str">
            <v>103505000</v>
          </cell>
          <cell r="P30144" t="str">
            <v>LAPINIG</v>
          </cell>
        </row>
        <row r="30145">
          <cell r="O30145" t="str">
            <v>103505000</v>
          </cell>
          <cell r="P30145" t="str">
            <v>MAHAYAHAY</v>
          </cell>
        </row>
        <row r="30146">
          <cell r="O30146" t="str">
            <v>103505000</v>
          </cell>
          <cell r="P30146" t="str">
            <v>MALINAS</v>
          </cell>
        </row>
        <row r="30147">
          <cell r="O30147" t="str">
            <v>103505000</v>
          </cell>
          <cell r="P30147" t="str">
            <v>MARANDING</v>
          </cell>
        </row>
        <row r="30148">
          <cell r="O30148" t="str">
            <v>103505000</v>
          </cell>
          <cell r="P30148" t="str">
            <v>MARGOS</v>
          </cell>
        </row>
        <row r="30149">
          <cell r="O30149" t="str">
            <v>103505000</v>
          </cell>
          <cell r="P30149" t="str">
            <v>POBLACION</v>
          </cell>
        </row>
        <row r="30150">
          <cell r="O30150" t="str">
            <v>103505000</v>
          </cell>
          <cell r="P30150" t="str">
            <v>PULANG YUTA</v>
          </cell>
        </row>
        <row r="30151">
          <cell r="O30151" t="str">
            <v>103505000</v>
          </cell>
          <cell r="P30151" t="str">
            <v>SAN ISIDRO</v>
          </cell>
        </row>
        <row r="30152">
          <cell r="O30152" t="str">
            <v>103505000</v>
          </cell>
          <cell r="P30152" t="str">
            <v>SAN VICENTE</v>
          </cell>
        </row>
        <row r="30153">
          <cell r="O30153" t="str">
            <v>103505000</v>
          </cell>
          <cell r="P30153" t="str">
            <v>SANTA CRUZ</v>
          </cell>
        </row>
        <row r="30154">
          <cell r="O30154" t="str">
            <v>103505000</v>
          </cell>
          <cell r="P30154" t="str">
            <v>SANTO TOMAS</v>
          </cell>
        </row>
        <row r="30155">
          <cell r="O30155" t="str">
            <v>103505000</v>
          </cell>
          <cell r="P30155" t="str">
            <v>SUSO</v>
          </cell>
        </row>
        <row r="30156">
          <cell r="O30156" t="str">
            <v>103505000</v>
          </cell>
          <cell r="P30156" t="str">
            <v>TAGUITIC</v>
          </cell>
        </row>
        <row r="30157">
          <cell r="O30157" t="str">
            <v>103505000</v>
          </cell>
          <cell r="P30157" t="str">
            <v>TIACONGAN</v>
          </cell>
        </row>
        <row r="30158">
          <cell r="O30158" t="str">
            <v>103505000</v>
          </cell>
          <cell r="P30158" t="str">
            <v>TIPOLO</v>
          </cell>
        </row>
        <row r="30159">
          <cell r="O30159" t="str">
            <v>103505000</v>
          </cell>
          <cell r="P30159" t="str">
            <v>TULATULAHAN</v>
          </cell>
        </row>
        <row r="30160">
          <cell r="O30160" t="str">
            <v>103505000</v>
          </cell>
          <cell r="P30160" t="str">
            <v>WATERFALLS</v>
          </cell>
        </row>
        <row r="30161">
          <cell r="O30161" t="str">
            <v>103506000</v>
          </cell>
          <cell r="P30161" t="str">
            <v>BANGAAN</v>
          </cell>
        </row>
        <row r="30162">
          <cell r="O30162" t="str">
            <v>103506000</v>
          </cell>
          <cell r="P30162" t="str">
            <v>BANGCO</v>
          </cell>
        </row>
        <row r="30163">
          <cell r="O30163" t="str">
            <v>103506000</v>
          </cell>
          <cell r="P30163" t="str">
            <v>BANSARVIL II</v>
          </cell>
        </row>
        <row r="30164">
          <cell r="O30164" t="str">
            <v>103506000</v>
          </cell>
          <cell r="P30164" t="str">
            <v>BAUYAN</v>
          </cell>
        </row>
        <row r="30165">
          <cell r="O30165" t="str">
            <v>103506000</v>
          </cell>
          <cell r="P30165" t="str">
            <v>CABONGBONGAN</v>
          </cell>
        </row>
        <row r="30166">
          <cell r="O30166" t="str">
            <v>103506000</v>
          </cell>
          <cell r="P30166" t="str">
            <v>CALIBAO</v>
          </cell>
        </row>
        <row r="30167">
          <cell r="O30167" t="str">
            <v>103506000</v>
          </cell>
          <cell r="P30167" t="str">
            <v>CALIPAPA</v>
          </cell>
        </row>
        <row r="30168">
          <cell r="O30168" t="str">
            <v>103506000</v>
          </cell>
          <cell r="P30168" t="str">
            <v>CALUBE</v>
          </cell>
        </row>
        <row r="30169">
          <cell r="O30169" t="str">
            <v>103506000</v>
          </cell>
          <cell r="P30169" t="str">
            <v>CAMPO ISLAM</v>
          </cell>
        </row>
        <row r="30170">
          <cell r="O30170" t="str">
            <v>103506000</v>
          </cell>
          <cell r="P30170" t="str">
            <v>CAPOCAO</v>
          </cell>
        </row>
        <row r="30171">
          <cell r="O30171" t="str">
            <v>103506000</v>
          </cell>
          <cell r="P30171" t="str">
            <v>DABLISTON</v>
          </cell>
        </row>
        <row r="30172">
          <cell r="O30172" t="str">
            <v>103506000</v>
          </cell>
          <cell r="P30172" t="str">
            <v>DANGULAAN</v>
          </cell>
        </row>
        <row r="30173">
          <cell r="O30173" t="str">
            <v>103506000</v>
          </cell>
          <cell r="P30173" t="str">
            <v>DITAGO</v>
          </cell>
        </row>
        <row r="30174">
          <cell r="O30174" t="str">
            <v>103506000</v>
          </cell>
          <cell r="P30174" t="str">
            <v>ILIAN</v>
          </cell>
        </row>
        <row r="30175">
          <cell r="O30175" t="str">
            <v>103506000</v>
          </cell>
          <cell r="P30175" t="str">
            <v>KAUSWAGAN</v>
          </cell>
        </row>
        <row r="30176">
          <cell r="O30176" t="str">
            <v>103506000</v>
          </cell>
          <cell r="P30176" t="str">
            <v>KIRAPAN</v>
          </cell>
        </row>
        <row r="30177">
          <cell r="O30177" t="str">
            <v>103506000</v>
          </cell>
          <cell r="P30177" t="str">
            <v>KOREO</v>
          </cell>
        </row>
        <row r="30178">
          <cell r="O30178" t="str">
            <v>103506000</v>
          </cell>
          <cell r="P30178" t="str">
            <v>LANTAWAN</v>
          </cell>
        </row>
        <row r="30179">
          <cell r="O30179" t="str">
            <v>103506000</v>
          </cell>
          <cell r="P30179" t="str">
            <v>MABUHAY</v>
          </cell>
        </row>
        <row r="30180">
          <cell r="O30180" t="str">
            <v>103506000</v>
          </cell>
          <cell r="P30180" t="str">
            <v>MAGUINDANAO</v>
          </cell>
        </row>
        <row r="30181">
          <cell r="O30181" t="str">
            <v>103506000</v>
          </cell>
          <cell r="P30181" t="str">
            <v>MAHAYAHAY</v>
          </cell>
        </row>
        <row r="30182">
          <cell r="O30182" t="str">
            <v>103506000</v>
          </cell>
          <cell r="P30182" t="str">
            <v>MAMAGUM</v>
          </cell>
        </row>
        <row r="30183">
          <cell r="O30183" t="str">
            <v>103506000</v>
          </cell>
          <cell r="P30183" t="str">
            <v>PANDANAN</v>
          </cell>
        </row>
        <row r="30184">
          <cell r="O30184" t="str">
            <v>103506000</v>
          </cell>
          <cell r="P30184" t="str">
            <v>PAYONG</v>
          </cell>
        </row>
        <row r="30185">
          <cell r="O30185" t="str">
            <v>103506000</v>
          </cell>
          <cell r="P30185" t="str">
            <v>PIRAKA</v>
          </cell>
        </row>
        <row r="30186">
          <cell r="O30186" t="str">
            <v>103506000</v>
          </cell>
          <cell r="P30186" t="str">
            <v>PIKALAWAG</v>
          </cell>
        </row>
        <row r="30187">
          <cell r="O30187" t="str">
            <v>103506000</v>
          </cell>
          <cell r="P30187" t="str">
            <v>PIKINIT</v>
          </cell>
        </row>
        <row r="30188">
          <cell r="O30188" t="str">
            <v>103506000</v>
          </cell>
          <cell r="P30188" t="str">
            <v>POBLACION</v>
          </cell>
        </row>
        <row r="30189">
          <cell r="O30189" t="str">
            <v>103506000</v>
          </cell>
          <cell r="P30189" t="str">
            <v>RAMAIN</v>
          </cell>
        </row>
        <row r="30190">
          <cell r="O30190" t="str">
            <v>103506000</v>
          </cell>
          <cell r="P30190" t="str">
            <v>REBUCON</v>
          </cell>
        </row>
        <row r="30191">
          <cell r="O30191" t="str">
            <v>103506000</v>
          </cell>
          <cell r="P30191" t="str">
            <v>SIGAYAN</v>
          </cell>
        </row>
        <row r="30192">
          <cell r="O30192" t="str">
            <v>103506000</v>
          </cell>
          <cell r="P30192" t="str">
            <v>SUGOD</v>
          </cell>
        </row>
        <row r="30193">
          <cell r="O30193" t="str">
            <v>103506000</v>
          </cell>
          <cell r="P30193" t="str">
            <v>TAGULO</v>
          </cell>
        </row>
        <row r="30194">
          <cell r="O30194" t="str">
            <v>103506000</v>
          </cell>
          <cell r="P30194" t="str">
            <v>TANTAON</v>
          </cell>
        </row>
        <row r="30195">
          <cell r="O30195" t="str">
            <v>103506000</v>
          </cell>
          <cell r="P30195" t="str">
            <v>TOPOCON (CAPOCGO)</v>
          </cell>
        </row>
        <row r="30196">
          <cell r="O30196" t="str">
            <v>103506000</v>
          </cell>
          <cell r="P30196" t="str">
            <v>DALAMA</v>
          </cell>
        </row>
        <row r="30197">
          <cell r="O30197" t="str">
            <v>103506000</v>
          </cell>
          <cell r="P30197" t="str">
            <v>MINA</v>
          </cell>
        </row>
        <row r="30198">
          <cell r="O30198" t="str">
            <v>103507000</v>
          </cell>
          <cell r="P30198" t="str">
            <v>BAGUMBAYAN (POB.)</v>
          </cell>
        </row>
        <row r="30199">
          <cell r="O30199" t="str">
            <v>103507000</v>
          </cell>
          <cell r="P30199" t="str">
            <v>BARA-ASON</v>
          </cell>
        </row>
        <row r="30200">
          <cell r="O30200" t="str">
            <v>103507000</v>
          </cell>
          <cell r="P30200" t="str">
            <v>CAYONTOR</v>
          </cell>
        </row>
        <row r="30201">
          <cell r="O30201" t="str">
            <v>103507000</v>
          </cell>
          <cell r="P30201" t="str">
            <v>DELABAYAN</v>
          </cell>
        </row>
        <row r="30202">
          <cell r="O30202" t="str">
            <v>103507000</v>
          </cell>
          <cell r="P30202" t="str">
            <v>INUDARAN</v>
          </cell>
        </row>
        <row r="30203">
          <cell r="O30203" t="str">
            <v>103507000</v>
          </cell>
          <cell r="P30203" t="str">
            <v>KAWIT OCCIDENTAL</v>
          </cell>
        </row>
        <row r="30204">
          <cell r="O30204" t="str">
            <v>103507000</v>
          </cell>
          <cell r="P30204" t="str">
            <v>KAWIT ORIENTAL</v>
          </cell>
        </row>
        <row r="30205">
          <cell r="O30205" t="str">
            <v>103507000</v>
          </cell>
          <cell r="P30205" t="str">
            <v>LIBERTAD</v>
          </cell>
        </row>
        <row r="30206">
          <cell r="O30206" t="str">
            <v>103507000</v>
          </cell>
          <cell r="P30206" t="str">
            <v>PAITON</v>
          </cell>
        </row>
        <row r="30207">
          <cell r="O30207" t="str">
            <v>103507000</v>
          </cell>
          <cell r="P30207" t="str">
            <v>POBLACION</v>
          </cell>
        </row>
        <row r="30208">
          <cell r="O30208" t="str">
            <v>103507000</v>
          </cell>
          <cell r="P30208" t="str">
            <v>TACUB</v>
          </cell>
        </row>
        <row r="30209">
          <cell r="O30209" t="str">
            <v>103507000</v>
          </cell>
          <cell r="P30209" t="str">
            <v>TINGINTINGIN</v>
          </cell>
        </row>
        <row r="30210">
          <cell r="O30210" t="str">
            <v>103507000</v>
          </cell>
          <cell r="P30210" t="str">
            <v>TUGAR</v>
          </cell>
        </row>
        <row r="30211">
          <cell r="O30211" t="str">
            <v>103508000</v>
          </cell>
          <cell r="P30211" t="str">
            <v>AUSTIN HEIGHTS</v>
          </cell>
        </row>
        <row r="30212">
          <cell r="O30212" t="str">
            <v>103508000</v>
          </cell>
          <cell r="P30212" t="str">
            <v>BAYBAY</v>
          </cell>
        </row>
        <row r="30213">
          <cell r="O30213" t="str">
            <v>103508000</v>
          </cell>
          <cell r="P30213" t="str">
            <v>BUBONG</v>
          </cell>
        </row>
        <row r="30214">
          <cell r="O30214" t="str">
            <v>103508000</v>
          </cell>
          <cell r="P30214" t="str">
            <v>CAROMATAN</v>
          </cell>
        </row>
        <row r="30215">
          <cell r="O30215" t="str">
            <v>103508000</v>
          </cell>
          <cell r="P30215" t="str">
            <v>INUDARAN</v>
          </cell>
        </row>
        <row r="30216">
          <cell r="O30216" t="str">
            <v>103508000</v>
          </cell>
          <cell r="P30216" t="str">
            <v>KULASIHAN</v>
          </cell>
        </row>
        <row r="30217">
          <cell r="O30217" t="str">
            <v>103508000</v>
          </cell>
          <cell r="P30217" t="str">
            <v>LIBERTAD</v>
          </cell>
        </row>
        <row r="30218">
          <cell r="O30218" t="str">
            <v>103508000</v>
          </cell>
          <cell r="P30218" t="str">
            <v>LUMBAC</v>
          </cell>
        </row>
        <row r="30219">
          <cell r="O30219" t="str">
            <v>103508000</v>
          </cell>
          <cell r="P30219" t="str">
            <v>MANGA</v>
          </cell>
        </row>
        <row r="30220">
          <cell r="O30220" t="str">
            <v>103508000</v>
          </cell>
          <cell r="P30220" t="str">
            <v>MATAMPAY</v>
          </cell>
        </row>
        <row r="30221">
          <cell r="O30221" t="str">
            <v>103508000</v>
          </cell>
          <cell r="P30221" t="str">
            <v>MUKAS</v>
          </cell>
        </row>
        <row r="30222">
          <cell r="O30222" t="str">
            <v>103508000</v>
          </cell>
          <cell r="P30222" t="str">
            <v>MUNTAY</v>
          </cell>
        </row>
        <row r="30223">
          <cell r="O30223" t="str">
            <v>103508000</v>
          </cell>
          <cell r="P30223" t="str">
            <v>PAGALUNGAN</v>
          </cell>
        </row>
        <row r="30224">
          <cell r="O30224" t="str">
            <v>103508000</v>
          </cell>
          <cell r="P30224" t="str">
            <v>PALAO</v>
          </cell>
        </row>
        <row r="30225">
          <cell r="O30225" t="str">
            <v>103508000</v>
          </cell>
          <cell r="P30225" t="str">
            <v>PANTAON</v>
          </cell>
        </row>
        <row r="30226">
          <cell r="O30226" t="str">
            <v>103508000</v>
          </cell>
          <cell r="P30226" t="str">
            <v>PANTAR</v>
          </cell>
        </row>
        <row r="30227">
          <cell r="O30227" t="str">
            <v>103508000</v>
          </cell>
          <cell r="P30227" t="str">
            <v>POBLACION</v>
          </cell>
        </row>
        <row r="30228">
          <cell r="O30228" t="str">
            <v>103508000</v>
          </cell>
          <cell r="P30228" t="str">
            <v>REBUCON</v>
          </cell>
        </row>
        <row r="30229">
          <cell r="O30229" t="str">
            <v>103508000</v>
          </cell>
          <cell r="P30229" t="str">
            <v>RIVERSIDE</v>
          </cell>
        </row>
        <row r="30230">
          <cell r="O30230" t="str">
            <v>103508000</v>
          </cell>
          <cell r="P30230" t="str">
            <v>SAN ROQUE</v>
          </cell>
        </row>
        <row r="30231">
          <cell r="O30231" t="str">
            <v>103508000</v>
          </cell>
          <cell r="P30231" t="str">
            <v>SANTO NIÑO</v>
          </cell>
        </row>
        <row r="30232">
          <cell r="O30232" t="str">
            <v>103508000</v>
          </cell>
          <cell r="P30232" t="str">
            <v>SIMBUCO</v>
          </cell>
        </row>
        <row r="30233">
          <cell r="O30233" t="str">
            <v>103508000</v>
          </cell>
          <cell r="P30233" t="str">
            <v>SMALL BANISILAN</v>
          </cell>
        </row>
        <row r="30234">
          <cell r="O30234" t="str">
            <v>103508000</v>
          </cell>
          <cell r="P30234" t="str">
            <v>SUCODAN</v>
          </cell>
        </row>
        <row r="30235">
          <cell r="O30235" t="str">
            <v>103508000</v>
          </cell>
          <cell r="P30235" t="str">
            <v>TABIGUE</v>
          </cell>
        </row>
        <row r="30236">
          <cell r="O30236" t="str">
            <v>103508000</v>
          </cell>
          <cell r="P30236" t="str">
            <v>TITUNOD</v>
          </cell>
        </row>
        <row r="30237">
          <cell r="O30237" t="str">
            <v>103509000</v>
          </cell>
          <cell r="P30237" t="str">
            <v>ABAGA</v>
          </cell>
        </row>
        <row r="30238">
          <cell r="O30238" t="str">
            <v>103509000</v>
          </cell>
          <cell r="P30238" t="str">
            <v>ANDIL</v>
          </cell>
        </row>
        <row r="30239">
          <cell r="O30239" t="str">
            <v>103509000</v>
          </cell>
          <cell r="P30239" t="str">
            <v>MATAMPAY BUCANA</v>
          </cell>
        </row>
        <row r="30240">
          <cell r="O30240" t="str">
            <v>103509000</v>
          </cell>
          <cell r="P30240" t="str">
            <v>DARUMAWANG BUCANA</v>
          </cell>
        </row>
        <row r="30241">
          <cell r="O30241" t="str">
            <v>103509000</v>
          </cell>
          <cell r="P30241" t="str">
            <v>CABASAGAN</v>
          </cell>
        </row>
        <row r="30242">
          <cell r="O30242" t="str">
            <v>103509000</v>
          </cell>
          <cell r="P30242" t="str">
            <v>CAMALAN</v>
          </cell>
        </row>
        <row r="30243">
          <cell r="O30243" t="str">
            <v>103509000</v>
          </cell>
          <cell r="P30243" t="str">
            <v>DARUMAWANG ILAYA</v>
          </cell>
        </row>
        <row r="30244">
          <cell r="O30244" t="str">
            <v>103509000</v>
          </cell>
          <cell r="P30244" t="str">
            <v>EL SALVADOR</v>
          </cell>
        </row>
        <row r="30245">
          <cell r="O30245" t="str">
            <v>103509000</v>
          </cell>
          <cell r="P30245" t="str">
            <v>GUMAGAMOT</v>
          </cell>
        </row>
        <row r="30246">
          <cell r="O30246" t="str">
            <v>103509000</v>
          </cell>
          <cell r="P30246" t="str">
            <v>LALA PROPER (POB.)</v>
          </cell>
        </row>
        <row r="30247">
          <cell r="O30247" t="str">
            <v>103509000</v>
          </cell>
          <cell r="P30247" t="str">
            <v>LANIPAO</v>
          </cell>
        </row>
        <row r="30248">
          <cell r="O30248" t="str">
            <v>103509000</v>
          </cell>
          <cell r="P30248" t="str">
            <v>MAGPATAO</v>
          </cell>
        </row>
        <row r="30249">
          <cell r="O30249" t="str">
            <v>103509000</v>
          </cell>
          <cell r="P30249" t="str">
            <v>MARANDING</v>
          </cell>
        </row>
        <row r="30250">
          <cell r="O30250" t="str">
            <v>103509000</v>
          </cell>
          <cell r="P30250" t="str">
            <v>MATAMPAY ILAYA</v>
          </cell>
        </row>
        <row r="30251">
          <cell r="O30251" t="str">
            <v>103509000</v>
          </cell>
          <cell r="P30251" t="str">
            <v>PACITA</v>
          </cell>
        </row>
        <row r="30252">
          <cell r="O30252" t="str">
            <v>103509000</v>
          </cell>
          <cell r="P30252" t="str">
            <v>PENDOLONAN</v>
          </cell>
        </row>
        <row r="30253">
          <cell r="O30253" t="str">
            <v>103509000</v>
          </cell>
          <cell r="P30253" t="str">
            <v>PINOYAK</v>
          </cell>
        </row>
        <row r="30254">
          <cell r="O30254" t="str">
            <v>103509000</v>
          </cell>
          <cell r="P30254" t="str">
            <v>RAW-AN</v>
          </cell>
        </row>
        <row r="30255">
          <cell r="O30255" t="str">
            <v>103509000</v>
          </cell>
          <cell r="P30255" t="str">
            <v>REBE</v>
          </cell>
        </row>
        <row r="30256">
          <cell r="O30256" t="str">
            <v>103509000</v>
          </cell>
          <cell r="P30256" t="str">
            <v>SAN ISIDRO LOWER</v>
          </cell>
        </row>
        <row r="30257">
          <cell r="O30257" t="str">
            <v>103509000</v>
          </cell>
          <cell r="P30257" t="str">
            <v>SAN ISIDRO UPPER</v>
          </cell>
        </row>
        <row r="30258">
          <cell r="O30258" t="str">
            <v>103509000</v>
          </cell>
          <cell r="P30258" t="str">
            <v>SAN MANUEL</v>
          </cell>
        </row>
        <row r="30259">
          <cell r="O30259" t="str">
            <v>103509000</v>
          </cell>
          <cell r="P30259" t="str">
            <v>SANTA CRUZ LOWER</v>
          </cell>
        </row>
        <row r="30260">
          <cell r="O30260" t="str">
            <v>103509000</v>
          </cell>
          <cell r="P30260" t="str">
            <v>SANTA CRUZ UPPER</v>
          </cell>
        </row>
        <row r="30261">
          <cell r="O30261" t="str">
            <v>103509000</v>
          </cell>
          <cell r="P30261" t="str">
            <v>SIMPAK</v>
          </cell>
        </row>
        <row r="30262">
          <cell r="O30262" t="str">
            <v>103509000</v>
          </cell>
          <cell r="P30262" t="str">
            <v>TENAZAS</v>
          </cell>
        </row>
        <row r="30263">
          <cell r="O30263" t="str">
            <v>103509000</v>
          </cell>
          <cell r="P30263" t="str">
            <v>TUNA-AN</v>
          </cell>
        </row>
        <row r="30264">
          <cell r="O30264" t="str">
            <v>103510000</v>
          </cell>
          <cell r="P30264" t="str">
            <v>BUSQUE</v>
          </cell>
        </row>
        <row r="30265">
          <cell r="O30265" t="str">
            <v>103510000</v>
          </cell>
          <cell r="P30265" t="str">
            <v>LARAPAN</v>
          </cell>
        </row>
        <row r="30266">
          <cell r="O30266" t="str">
            <v>103510000</v>
          </cell>
          <cell r="P30266" t="str">
            <v>MAGOONG</v>
          </cell>
        </row>
        <row r="30267">
          <cell r="O30267" t="str">
            <v>103510000</v>
          </cell>
          <cell r="P30267" t="str">
            <v>NAPO</v>
          </cell>
        </row>
        <row r="30268">
          <cell r="O30268" t="str">
            <v>103510000</v>
          </cell>
          <cell r="P30268" t="str">
            <v>POBLACION</v>
          </cell>
        </row>
        <row r="30269">
          <cell r="O30269" t="str">
            <v>103510000</v>
          </cell>
          <cell r="P30269" t="str">
            <v>PURAKAN</v>
          </cell>
        </row>
        <row r="30270">
          <cell r="O30270" t="str">
            <v>103510000</v>
          </cell>
          <cell r="P30270" t="str">
            <v>ROBOCON</v>
          </cell>
        </row>
        <row r="30271">
          <cell r="O30271" t="str">
            <v>103510000</v>
          </cell>
          <cell r="P30271" t="str">
            <v>SAMBURON</v>
          </cell>
        </row>
        <row r="30272">
          <cell r="O30272" t="str">
            <v>103511000</v>
          </cell>
          <cell r="P30272" t="str">
            <v>BABASALON</v>
          </cell>
        </row>
        <row r="30273">
          <cell r="O30273" t="str">
            <v>103511000</v>
          </cell>
          <cell r="P30273" t="str">
            <v>BAGUIGUICON</v>
          </cell>
        </row>
        <row r="30274">
          <cell r="O30274" t="str">
            <v>103511000</v>
          </cell>
          <cell r="P30274" t="str">
            <v>DAAN CAMPO</v>
          </cell>
        </row>
        <row r="30275">
          <cell r="O30275" t="str">
            <v>103511000</v>
          </cell>
          <cell r="P30275" t="str">
            <v>DURIANON</v>
          </cell>
        </row>
        <row r="30276">
          <cell r="O30276" t="str">
            <v>103511000</v>
          </cell>
          <cell r="P30276" t="str">
            <v>ILIHAN</v>
          </cell>
        </row>
        <row r="30277">
          <cell r="O30277" t="str">
            <v>103511000</v>
          </cell>
          <cell r="P30277" t="str">
            <v>LAMIGADATO</v>
          </cell>
        </row>
        <row r="30278">
          <cell r="O30278" t="str">
            <v>103511000</v>
          </cell>
          <cell r="P30278" t="str">
            <v>LEMONCRET</v>
          </cell>
        </row>
        <row r="30279">
          <cell r="O30279" t="str">
            <v>103511000</v>
          </cell>
          <cell r="P30279" t="str">
            <v>LUBO</v>
          </cell>
        </row>
        <row r="30280">
          <cell r="O30280" t="str">
            <v>103511000</v>
          </cell>
          <cell r="P30280" t="str">
            <v>LUMBAC</v>
          </cell>
        </row>
        <row r="30281">
          <cell r="O30281" t="str">
            <v>103511000</v>
          </cell>
          <cell r="P30281" t="str">
            <v>MALABAOGAN</v>
          </cell>
        </row>
        <row r="30282">
          <cell r="O30282" t="str">
            <v>103511000</v>
          </cell>
          <cell r="P30282" t="str">
            <v>MAPANTAO</v>
          </cell>
        </row>
        <row r="30283">
          <cell r="O30283" t="str">
            <v>103511000</v>
          </cell>
          <cell r="P30283" t="str">
            <v>OLANGO</v>
          </cell>
        </row>
        <row r="30284">
          <cell r="O30284" t="str">
            <v>103511000</v>
          </cell>
          <cell r="P30284" t="str">
            <v>PANGAO</v>
          </cell>
        </row>
        <row r="30285">
          <cell r="O30285" t="str">
            <v>103511000</v>
          </cell>
          <cell r="P30285" t="str">
            <v>PELINGKINGAN</v>
          </cell>
        </row>
        <row r="30286">
          <cell r="O30286" t="str">
            <v>103511000</v>
          </cell>
          <cell r="P30286" t="str">
            <v>LOWER CANINGAG (PERIMBANGAN)</v>
          </cell>
        </row>
        <row r="30287">
          <cell r="O30287" t="str">
            <v>103511000</v>
          </cell>
          <cell r="P30287" t="str">
            <v>POBLACION (BAGO-A-INGUD)</v>
          </cell>
        </row>
        <row r="30288">
          <cell r="O30288" t="str">
            <v>103511000</v>
          </cell>
          <cell r="P30288" t="str">
            <v>RARAB</v>
          </cell>
        </row>
        <row r="30289">
          <cell r="O30289" t="str">
            <v>103511000</v>
          </cell>
          <cell r="P30289" t="str">
            <v>SOMIORANG</v>
          </cell>
        </row>
        <row r="30290">
          <cell r="O30290" t="str">
            <v>103511000</v>
          </cell>
          <cell r="P30290" t="str">
            <v>UPPER CANINGAG (TAGUITINGAN)</v>
          </cell>
        </row>
        <row r="30291">
          <cell r="O30291" t="str">
            <v>103511000</v>
          </cell>
          <cell r="P30291" t="str">
            <v>TALAMBO</v>
          </cell>
        </row>
        <row r="30292">
          <cell r="O30292" t="str">
            <v>103511000</v>
          </cell>
          <cell r="P30292" t="str">
            <v>TAMBACON</v>
          </cell>
        </row>
        <row r="30293">
          <cell r="O30293" t="str">
            <v>103511000</v>
          </cell>
          <cell r="P30293" t="str">
            <v>TAWINIAN</v>
          </cell>
        </row>
        <row r="30294">
          <cell r="O30294" t="str">
            <v>103511000</v>
          </cell>
          <cell r="P30294" t="str">
            <v>TIPAAN</v>
          </cell>
        </row>
        <row r="30295">
          <cell r="O30295" t="str">
            <v>103511000</v>
          </cell>
          <cell r="P30295" t="str">
            <v>TOMBADOR</v>
          </cell>
        </row>
        <row r="30296">
          <cell r="O30296" t="str">
            <v>103512000</v>
          </cell>
          <cell r="P30296" t="str">
            <v>BALAGATASA</v>
          </cell>
        </row>
        <row r="30297">
          <cell r="O30297" t="str">
            <v>103512000</v>
          </cell>
          <cell r="P30297" t="str">
            <v>CAMP 1</v>
          </cell>
        </row>
        <row r="30298">
          <cell r="O30298" t="str">
            <v>103512000</v>
          </cell>
          <cell r="P30298" t="str">
            <v>CLARO M. RECTO</v>
          </cell>
        </row>
        <row r="30299">
          <cell r="O30299" t="str">
            <v>103512000</v>
          </cell>
          <cell r="P30299" t="str">
            <v>INOMA</v>
          </cell>
        </row>
        <row r="30300">
          <cell r="O30300" t="str">
            <v>103512000</v>
          </cell>
          <cell r="P30300" t="str">
            <v>LABUAY</v>
          </cell>
        </row>
        <row r="30301">
          <cell r="O30301" t="str">
            <v>103512000</v>
          </cell>
          <cell r="P30301" t="str">
            <v>LIANGAN WEST</v>
          </cell>
        </row>
        <row r="30302">
          <cell r="O30302" t="str">
            <v>103512000</v>
          </cell>
          <cell r="P30302" t="str">
            <v>MAHAYAHAY</v>
          </cell>
        </row>
        <row r="30303">
          <cell r="O30303" t="str">
            <v>103512000</v>
          </cell>
          <cell r="P30303" t="str">
            <v>MALIWANAG</v>
          </cell>
        </row>
        <row r="30304">
          <cell r="O30304" t="str">
            <v>103512000</v>
          </cell>
          <cell r="P30304" t="str">
            <v>MENTRING</v>
          </cell>
        </row>
        <row r="30305">
          <cell r="O30305" t="str">
            <v>103512000</v>
          </cell>
          <cell r="P30305" t="str">
            <v>POBLACION</v>
          </cell>
        </row>
        <row r="30306">
          <cell r="O30306" t="str">
            <v>103512000</v>
          </cell>
          <cell r="P30306" t="str">
            <v>SANTA CRUZ</v>
          </cell>
        </row>
        <row r="30307">
          <cell r="O30307" t="str">
            <v>103512000</v>
          </cell>
          <cell r="P30307" t="str">
            <v>SOGAPOD</v>
          </cell>
        </row>
        <row r="30308">
          <cell r="O30308" t="str">
            <v>103512000</v>
          </cell>
          <cell r="P30308" t="str">
            <v>KULASIHAN (VILLANUEVA)</v>
          </cell>
        </row>
        <row r="30309">
          <cell r="O30309" t="str">
            <v>103513000</v>
          </cell>
          <cell r="P30309" t="str">
            <v>BUBONG RADAPAN</v>
          </cell>
        </row>
        <row r="30310">
          <cell r="O30310" t="str">
            <v>103513000</v>
          </cell>
          <cell r="P30310" t="str">
            <v>BANGCO</v>
          </cell>
        </row>
        <row r="30311">
          <cell r="O30311" t="str">
            <v>103513000</v>
          </cell>
          <cell r="P30311" t="str">
            <v>BATAL</v>
          </cell>
        </row>
        <row r="30312">
          <cell r="O30312" t="str">
            <v>103513000</v>
          </cell>
          <cell r="P30312" t="str">
            <v>BATANGAN</v>
          </cell>
        </row>
        <row r="30313">
          <cell r="O30313" t="str">
            <v>103513000</v>
          </cell>
          <cell r="P30313" t="str">
            <v>CADAYONAN</v>
          </cell>
        </row>
        <row r="30314">
          <cell r="O30314" t="str">
            <v>103513000</v>
          </cell>
          <cell r="P30314" t="str">
            <v>MATAMPAY</v>
          </cell>
        </row>
        <row r="30315">
          <cell r="O30315" t="str">
            <v>103513000</v>
          </cell>
          <cell r="P30315" t="str">
            <v>PANGI</v>
          </cell>
        </row>
        <row r="30316">
          <cell r="O30316" t="str">
            <v>103513000</v>
          </cell>
          <cell r="P30316" t="str">
            <v>PASAYANON</v>
          </cell>
        </row>
        <row r="30317">
          <cell r="O30317" t="str">
            <v>103513000</v>
          </cell>
          <cell r="P30317" t="str">
            <v>POBLACION (MATUNGAO)</v>
          </cell>
        </row>
        <row r="30318">
          <cell r="O30318" t="str">
            <v>103513000</v>
          </cell>
          <cell r="P30318" t="str">
            <v>PUNTOD</v>
          </cell>
        </row>
        <row r="30319">
          <cell r="O30319" t="str">
            <v>103513000</v>
          </cell>
          <cell r="P30319" t="str">
            <v>SANTA CRUZ</v>
          </cell>
        </row>
        <row r="30320">
          <cell r="O30320" t="str">
            <v>103513000</v>
          </cell>
          <cell r="P30320" t="str">
            <v>SOMIORANG</v>
          </cell>
        </row>
        <row r="30321">
          <cell r="O30321" t="str">
            <v>103514000</v>
          </cell>
          <cell r="P30321" t="str">
            <v>BACAYAWAN</v>
          </cell>
        </row>
        <row r="30322">
          <cell r="O30322" t="str">
            <v>103514000</v>
          </cell>
          <cell r="P30322" t="str">
            <v>BALABACUN</v>
          </cell>
        </row>
        <row r="30323">
          <cell r="O30323" t="str">
            <v>103514000</v>
          </cell>
          <cell r="P30323" t="str">
            <v>BALINTAD</v>
          </cell>
        </row>
        <row r="30324">
          <cell r="O30324" t="str">
            <v>103514000</v>
          </cell>
          <cell r="P30324" t="str">
            <v>KADAYONAN</v>
          </cell>
        </row>
        <row r="30325">
          <cell r="O30325" t="str">
            <v>103514000</v>
          </cell>
          <cell r="P30325" t="str">
            <v>DALAMA</v>
          </cell>
        </row>
        <row r="30326">
          <cell r="O30326" t="str">
            <v>103514000</v>
          </cell>
          <cell r="P30326" t="str">
            <v>LINDONGAN</v>
          </cell>
        </row>
        <row r="30327">
          <cell r="O30327" t="str">
            <v>103514000</v>
          </cell>
          <cell r="P30327" t="str">
            <v>LINGCO-AN</v>
          </cell>
        </row>
        <row r="30328">
          <cell r="O30328" t="str">
            <v>103514000</v>
          </cell>
          <cell r="P30328" t="str">
            <v>LININDING</v>
          </cell>
        </row>
        <row r="30329">
          <cell r="O30329" t="str">
            <v>103514000</v>
          </cell>
          <cell r="P30329" t="str">
            <v>LUMBA-BAYABAO</v>
          </cell>
        </row>
        <row r="30330">
          <cell r="O30330" t="str">
            <v>103514000</v>
          </cell>
          <cell r="P30330" t="str">
            <v>MADAYA</v>
          </cell>
        </row>
        <row r="30331">
          <cell r="O30331" t="str">
            <v>103514000</v>
          </cell>
          <cell r="P30331" t="str">
            <v>MAGANDING</v>
          </cell>
        </row>
        <row r="30332">
          <cell r="O30332" t="str">
            <v>103514000</v>
          </cell>
          <cell r="P30332" t="str">
            <v>MATAMPAY</v>
          </cell>
        </row>
        <row r="30333">
          <cell r="O30333" t="str">
            <v>103514000</v>
          </cell>
          <cell r="P30333" t="str">
            <v>OLD POBLACION</v>
          </cell>
        </row>
        <row r="30334">
          <cell r="O30334" t="str">
            <v>103514000</v>
          </cell>
          <cell r="P30334" t="str">
            <v>NORTH CADULAWAN</v>
          </cell>
        </row>
        <row r="30335">
          <cell r="O30335" t="str">
            <v>103514000</v>
          </cell>
          <cell r="P30335" t="str">
            <v>PANGGAO</v>
          </cell>
        </row>
        <row r="30336">
          <cell r="O30336" t="str">
            <v>103514000</v>
          </cell>
          <cell r="P30336" t="str">
            <v>PANTAO</v>
          </cell>
        </row>
        <row r="30337">
          <cell r="O30337" t="str">
            <v>103514000</v>
          </cell>
          <cell r="P30337" t="str">
            <v>PANTAO-A-MUNAI</v>
          </cell>
        </row>
        <row r="30338">
          <cell r="O30338" t="str">
            <v>103514000</v>
          </cell>
          <cell r="P30338" t="str">
            <v>PANTAON</v>
          </cell>
        </row>
        <row r="30339">
          <cell r="O30339" t="str">
            <v>103514000</v>
          </cell>
          <cell r="P30339" t="str">
            <v>PINDOLONAN</v>
          </cell>
        </row>
        <row r="30340">
          <cell r="O30340" t="str">
            <v>103514000</v>
          </cell>
          <cell r="P30340" t="str">
            <v>PUNONG</v>
          </cell>
        </row>
        <row r="30341">
          <cell r="O30341" t="str">
            <v>103514000</v>
          </cell>
          <cell r="P30341" t="str">
            <v>RAMAIN</v>
          </cell>
        </row>
        <row r="30342">
          <cell r="O30342" t="str">
            <v>103514000</v>
          </cell>
          <cell r="P30342" t="str">
            <v>SANDIGAMUNAI</v>
          </cell>
        </row>
        <row r="30343">
          <cell r="O30343" t="str">
            <v>103514000</v>
          </cell>
          <cell r="P30343" t="str">
            <v>TAGORANAO</v>
          </cell>
        </row>
        <row r="30344">
          <cell r="O30344" t="str">
            <v>103514000</v>
          </cell>
          <cell r="P30344" t="str">
            <v>TAMBO</v>
          </cell>
        </row>
        <row r="30345">
          <cell r="O30345" t="str">
            <v>103514000</v>
          </cell>
          <cell r="P30345" t="str">
            <v>TAMPARAN (MANDAYA)</v>
          </cell>
        </row>
        <row r="30346">
          <cell r="O30346" t="str">
            <v>103514000</v>
          </cell>
          <cell r="P30346" t="str">
            <v>TAPOROG</v>
          </cell>
        </row>
        <row r="30347">
          <cell r="O30347" t="str">
            <v>103515000</v>
          </cell>
          <cell r="P30347" t="str">
            <v>ABAGA</v>
          </cell>
        </row>
        <row r="30348">
          <cell r="O30348" t="str">
            <v>103515000</v>
          </cell>
          <cell r="P30348" t="str">
            <v>BANGCO</v>
          </cell>
        </row>
        <row r="30349">
          <cell r="O30349" t="str">
            <v>103515000</v>
          </cell>
          <cell r="P30349" t="str">
            <v>CANIBONGAN</v>
          </cell>
        </row>
        <row r="30350">
          <cell r="O30350" t="str">
            <v>103515000</v>
          </cell>
          <cell r="P30350" t="str">
            <v>KARCUM</v>
          </cell>
        </row>
        <row r="30351">
          <cell r="O30351" t="str">
            <v>103515000</v>
          </cell>
          <cell r="P30351" t="str">
            <v>DIMAYON</v>
          </cell>
        </row>
        <row r="30352">
          <cell r="O30352" t="str">
            <v>103515000</v>
          </cell>
          <cell r="P30352" t="str">
            <v>INAYAWAN</v>
          </cell>
        </row>
        <row r="30353">
          <cell r="O30353" t="str">
            <v>103515000</v>
          </cell>
          <cell r="P30353" t="str">
            <v>KALUDAN</v>
          </cell>
        </row>
        <row r="30354">
          <cell r="O30354" t="str">
            <v>103515000</v>
          </cell>
          <cell r="P30354" t="str">
            <v>KATUBUAN</v>
          </cell>
        </row>
        <row r="30355">
          <cell r="O30355" t="str">
            <v>103515000</v>
          </cell>
          <cell r="P30355" t="str">
            <v>CABASARAN (LAYA)</v>
          </cell>
        </row>
        <row r="30356">
          <cell r="O30356" t="str">
            <v>103515000</v>
          </cell>
          <cell r="P30356" t="str">
            <v>LIANGAN</v>
          </cell>
        </row>
        <row r="30357">
          <cell r="O30357" t="str">
            <v>103515000</v>
          </cell>
          <cell r="P30357" t="str">
            <v>LUPITAN</v>
          </cell>
        </row>
        <row r="30358">
          <cell r="O30358" t="str">
            <v>103515000</v>
          </cell>
          <cell r="P30358" t="str">
            <v>MANGAN</v>
          </cell>
        </row>
        <row r="30359">
          <cell r="O30359" t="str">
            <v>103515000</v>
          </cell>
          <cell r="P30359" t="str">
            <v>MALAIG</v>
          </cell>
        </row>
        <row r="30360">
          <cell r="O30360" t="str">
            <v>103515000</v>
          </cell>
          <cell r="P30360" t="str">
            <v>MASIBAY</v>
          </cell>
        </row>
        <row r="30361">
          <cell r="O30361" t="str">
            <v>103515000</v>
          </cell>
          <cell r="P30361" t="str">
            <v>POBLACION (NUNUNGAN PROPER)</v>
          </cell>
        </row>
        <row r="30362">
          <cell r="O30362" t="str">
            <v>103515000</v>
          </cell>
          <cell r="P30362" t="str">
            <v>NOTONGAN</v>
          </cell>
        </row>
        <row r="30363">
          <cell r="O30363" t="str">
            <v>103515000</v>
          </cell>
          <cell r="P30363" t="str">
            <v>PETADUN</v>
          </cell>
        </row>
        <row r="30364">
          <cell r="O30364" t="str">
            <v>103515000</v>
          </cell>
          <cell r="P30364" t="str">
            <v>PANGANAPAN</v>
          </cell>
        </row>
        <row r="30365">
          <cell r="O30365" t="str">
            <v>103515000</v>
          </cell>
          <cell r="P30365" t="str">
            <v>PANTAR</v>
          </cell>
        </row>
        <row r="30366">
          <cell r="O30366" t="str">
            <v>103515000</v>
          </cell>
          <cell r="P30366" t="str">
            <v>PARIDI</v>
          </cell>
        </row>
        <row r="30367">
          <cell r="O30367" t="str">
            <v>103515000</v>
          </cell>
          <cell r="P30367" t="str">
            <v>RARAB</v>
          </cell>
        </row>
        <row r="30368">
          <cell r="O30368" t="str">
            <v>103515000</v>
          </cell>
          <cell r="P30368" t="str">
            <v>RARABAN</v>
          </cell>
        </row>
        <row r="30369">
          <cell r="O30369" t="str">
            <v>103515000</v>
          </cell>
          <cell r="P30369" t="str">
            <v>REBUCON</v>
          </cell>
        </row>
        <row r="30370">
          <cell r="O30370" t="str">
            <v>103515000</v>
          </cell>
          <cell r="P30370" t="str">
            <v>SONGGOD</v>
          </cell>
        </row>
        <row r="30371">
          <cell r="O30371" t="str">
            <v>103515000</v>
          </cell>
          <cell r="P30371" t="str">
            <v>TARAKA</v>
          </cell>
        </row>
        <row r="30372">
          <cell r="O30372" t="str">
            <v>103516000</v>
          </cell>
          <cell r="P30372" t="str">
            <v>ALOON</v>
          </cell>
        </row>
        <row r="30373">
          <cell r="O30373" t="str">
            <v>103516000</v>
          </cell>
          <cell r="P30373" t="str">
            <v>BANDAY</v>
          </cell>
        </row>
        <row r="30374">
          <cell r="O30374" t="str">
            <v>103516000</v>
          </cell>
          <cell r="P30374" t="str">
            <v>BOBONGA PANTAO RAGAT</v>
          </cell>
        </row>
        <row r="30375">
          <cell r="O30375" t="str">
            <v>103516000</v>
          </cell>
          <cell r="P30375" t="str">
            <v>BOBONGA RADAPAN</v>
          </cell>
        </row>
        <row r="30376">
          <cell r="O30376" t="str">
            <v>103516000</v>
          </cell>
          <cell r="P30376" t="str">
            <v>CABASAGAN</v>
          </cell>
        </row>
        <row r="30377">
          <cell r="O30377" t="str">
            <v>103516000</v>
          </cell>
          <cell r="P30377" t="str">
            <v>CALAWE</v>
          </cell>
        </row>
        <row r="30378">
          <cell r="O30378" t="str">
            <v>103516000</v>
          </cell>
          <cell r="P30378" t="str">
            <v>CULUBUN</v>
          </cell>
        </row>
        <row r="30379">
          <cell r="O30379" t="str">
            <v>103516000</v>
          </cell>
          <cell r="P30379" t="str">
            <v>DILIMBAYAN</v>
          </cell>
        </row>
        <row r="30380">
          <cell r="O30380" t="str">
            <v>103516000</v>
          </cell>
          <cell r="P30380" t="str">
            <v>DIMAYON</v>
          </cell>
        </row>
        <row r="30381">
          <cell r="O30381" t="str">
            <v>103516000</v>
          </cell>
          <cell r="P30381" t="str">
            <v>POBLACION EAST</v>
          </cell>
        </row>
        <row r="30382">
          <cell r="O30382" t="str">
            <v>103516000</v>
          </cell>
          <cell r="P30382" t="str">
            <v>LOMIDONG</v>
          </cell>
        </row>
        <row r="30383">
          <cell r="O30383" t="str">
            <v>103516000</v>
          </cell>
          <cell r="P30383" t="str">
            <v>MADAYA</v>
          </cell>
        </row>
        <row r="30384">
          <cell r="O30384" t="str">
            <v>103516000</v>
          </cell>
          <cell r="P30384" t="str">
            <v>MALIWANAG</v>
          </cell>
        </row>
        <row r="30385">
          <cell r="O30385" t="str">
            <v>103516000</v>
          </cell>
          <cell r="P30385" t="str">
            <v>MATAMPAY</v>
          </cell>
        </row>
        <row r="30386">
          <cell r="O30386" t="str">
            <v>103516000</v>
          </cell>
          <cell r="P30386" t="str">
            <v>NATANGCOPAN</v>
          </cell>
        </row>
        <row r="30387">
          <cell r="O30387" t="str">
            <v>103516000</v>
          </cell>
          <cell r="P30387" t="str">
            <v>PANSOR</v>
          </cell>
        </row>
        <row r="30388">
          <cell r="O30388" t="str">
            <v>103516000</v>
          </cell>
          <cell r="P30388" t="str">
            <v>PANTAO MARUG</v>
          </cell>
        </row>
        <row r="30389">
          <cell r="O30389" t="str">
            <v>103516000</v>
          </cell>
          <cell r="P30389" t="str">
            <v>TANGCAL</v>
          </cell>
        </row>
        <row r="30390">
          <cell r="O30390" t="str">
            <v>103516000</v>
          </cell>
          <cell r="P30390" t="str">
            <v>TONGCOPAN</v>
          </cell>
        </row>
        <row r="30391">
          <cell r="O30391" t="str">
            <v>103516000</v>
          </cell>
          <cell r="P30391" t="str">
            <v>POBLACION WEST</v>
          </cell>
        </row>
        <row r="30392">
          <cell r="O30392" t="str">
            <v>103517000</v>
          </cell>
          <cell r="P30392" t="str">
            <v>ALOWIN</v>
          </cell>
        </row>
        <row r="30393">
          <cell r="O30393" t="str">
            <v>103517000</v>
          </cell>
          <cell r="P30393" t="str">
            <v>BUBONG-DINAIG</v>
          </cell>
        </row>
        <row r="30394">
          <cell r="O30394" t="str">
            <v>103517000</v>
          </cell>
          <cell r="P30394" t="str">
            <v>CAROMATAN</v>
          </cell>
        </row>
        <row r="30395">
          <cell r="O30395" t="str">
            <v>103517000</v>
          </cell>
          <cell r="P30395" t="str">
            <v>DARAMBA</v>
          </cell>
        </row>
        <row r="30396">
          <cell r="O30396" t="str">
            <v>103517000</v>
          </cell>
          <cell r="P30396" t="str">
            <v>DINAIG</v>
          </cell>
        </row>
        <row r="30397">
          <cell r="O30397" t="str">
            <v>103517000</v>
          </cell>
          <cell r="P30397" t="str">
            <v>CABASARAN</v>
          </cell>
        </row>
        <row r="30398">
          <cell r="O30398" t="str">
            <v>103517000</v>
          </cell>
          <cell r="P30398" t="str">
            <v>KABLANGAN</v>
          </cell>
        </row>
        <row r="30399">
          <cell r="O30399" t="str">
            <v>103517000</v>
          </cell>
          <cell r="P30399" t="str">
            <v>CADAYONAN</v>
          </cell>
        </row>
        <row r="30400">
          <cell r="O30400" t="str">
            <v>103517000</v>
          </cell>
          <cell r="P30400" t="str">
            <v>LININDINGAN</v>
          </cell>
        </row>
        <row r="30401">
          <cell r="O30401" t="str">
            <v>103517000</v>
          </cell>
          <cell r="P30401" t="str">
            <v>LUMBATAN</v>
          </cell>
        </row>
        <row r="30402">
          <cell r="O30402" t="str">
            <v>103517000</v>
          </cell>
          <cell r="P30402" t="str">
            <v>LUPITAN</v>
          </cell>
        </row>
        <row r="30403">
          <cell r="O30403" t="str">
            <v>103517000</v>
          </cell>
          <cell r="P30403" t="str">
            <v>MADAMBA</v>
          </cell>
        </row>
        <row r="30404">
          <cell r="O30404" t="str">
            <v>103517000</v>
          </cell>
          <cell r="P30404" t="str">
            <v>MADAYA</v>
          </cell>
        </row>
        <row r="30405">
          <cell r="O30405" t="str">
            <v>103517000</v>
          </cell>
          <cell r="P30405" t="str">
            <v>MALIWANAG</v>
          </cell>
        </row>
        <row r="30406">
          <cell r="O30406" t="str">
            <v>103517000</v>
          </cell>
          <cell r="P30406" t="str">
            <v>NUNANG</v>
          </cell>
        </row>
        <row r="30407">
          <cell r="O30407" t="str">
            <v>103517000</v>
          </cell>
          <cell r="P30407" t="str">
            <v>NUNUNGAN</v>
          </cell>
        </row>
        <row r="30408">
          <cell r="O30408" t="str">
            <v>103517000</v>
          </cell>
          <cell r="P30408" t="str">
            <v>PANTAO RAYA</v>
          </cell>
        </row>
        <row r="30409">
          <cell r="O30409" t="str">
            <v>103517000</v>
          </cell>
          <cell r="P30409" t="str">
            <v>PANTAON</v>
          </cell>
        </row>
        <row r="30410">
          <cell r="O30410" t="str">
            <v>103517000</v>
          </cell>
          <cell r="P30410" t="str">
            <v>PENED</v>
          </cell>
        </row>
        <row r="30411">
          <cell r="O30411" t="str">
            <v>103517000</v>
          </cell>
          <cell r="P30411" t="str">
            <v>PIANGAMANGAAN</v>
          </cell>
        </row>
        <row r="30412">
          <cell r="O30412" t="str">
            <v>103517000</v>
          </cell>
          <cell r="P30412" t="str">
            <v>PENDOLONAN</v>
          </cell>
        </row>
        <row r="30413">
          <cell r="O30413" t="str">
            <v>103517000</v>
          </cell>
          <cell r="P30413" t="str">
            <v>POBLACION (LUMBACAINGUD)</v>
          </cell>
        </row>
        <row r="30414">
          <cell r="O30414" t="str">
            <v>103517000</v>
          </cell>
          <cell r="P30414" t="str">
            <v>SULO</v>
          </cell>
        </row>
        <row r="30415">
          <cell r="O30415" t="str">
            <v>103517000</v>
          </cell>
          <cell r="P30415" t="str">
            <v>TAGORANAO</v>
          </cell>
        </row>
        <row r="30416">
          <cell r="O30416" t="str">
            <v>103517000</v>
          </cell>
          <cell r="P30416" t="str">
            <v>TANGCLAO</v>
          </cell>
        </row>
        <row r="30417">
          <cell r="O30417" t="str">
            <v>103517000</v>
          </cell>
          <cell r="P30417" t="str">
            <v>TIMBANGALAN</v>
          </cell>
        </row>
        <row r="30418">
          <cell r="O30418" t="str">
            <v>103518000</v>
          </cell>
          <cell r="P30418" t="str">
            <v>BARANDIA</v>
          </cell>
        </row>
        <row r="30419">
          <cell r="O30419" t="str">
            <v>103518000</v>
          </cell>
          <cell r="P30419" t="str">
            <v>BULACON</v>
          </cell>
        </row>
        <row r="30420">
          <cell r="O30420" t="str">
            <v>103518000</v>
          </cell>
          <cell r="P30420" t="str">
            <v>BUNTONG</v>
          </cell>
        </row>
        <row r="30421">
          <cell r="O30421" t="str">
            <v>103518000</v>
          </cell>
          <cell r="P30421" t="str">
            <v>CALIMODAN</v>
          </cell>
        </row>
        <row r="30422">
          <cell r="O30422" t="str">
            <v>103518000</v>
          </cell>
          <cell r="P30422" t="str">
            <v>CAMP III</v>
          </cell>
        </row>
        <row r="30423">
          <cell r="O30423" t="str">
            <v>103518000</v>
          </cell>
          <cell r="P30423" t="str">
            <v>CURVA-MIAGAO</v>
          </cell>
        </row>
        <row r="30424">
          <cell r="O30424" t="str">
            <v>103518000</v>
          </cell>
          <cell r="P30424" t="str">
            <v>DALIGDIGAN</v>
          </cell>
        </row>
        <row r="30425">
          <cell r="O30425" t="str">
            <v>103518000</v>
          </cell>
          <cell r="P30425" t="str">
            <v>KILALA</v>
          </cell>
        </row>
        <row r="30426">
          <cell r="O30426" t="str">
            <v>103518000</v>
          </cell>
          <cell r="P30426" t="str">
            <v>MABATAO</v>
          </cell>
        </row>
        <row r="30427">
          <cell r="O30427" t="str">
            <v>103518000</v>
          </cell>
          <cell r="P30427" t="str">
            <v>MADAYA</v>
          </cell>
        </row>
        <row r="30428">
          <cell r="O30428" t="str">
            <v>103518000</v>
          </cell>
          <cell r="P30428" t="str">
            <v>MAMAANON</v>
          </cell>
        </row>
        <row r="30429">
          <cell r="O30429" t="str">
            <v>103518000</v>
          </cell>
          <cell r="P30429" t="str">
            <v>MAPANTAO</v>
          </cell>
        </row>
        <row r="30430">
          <cell r="O30430" t="str">
            <v>103518000</v>
          </cell>
          <cell r="P30430" t="str">
            <v>MINDALANO</v>
          </cell>
        </row>
        <row r="30431">
          <cell r="O30431" t="str">
            <v>103518000</v>
          </cell>
          <cell r="P30431" t="str">
            <v>PADIANAN</v>
          </cell>
        </row>
        <row r="30432">
          <cell r="O30432" t="str">
            <v>103518000</v>
          </cell>
          <cell r="P30432" t="str">
            <v>PAGALONGAN</v>
          </cell>
        </row>
        <row r="30433">
          <cell r="O30433" t="str">
            <v>103518000</v>
          </cell>
          <cell r="P30433" t="str">
            <v>PAGAYAWAN</v>
          </cell>
        </row>
        <row r="30434">
          <cell r="O30434" t="str">
            <v>103518000</v>
          </cell>
          <cell r="P30434" t="str">
            <v>PANALIWAD-ON</v>
          </cell>
        </row>
        <row r="30435">
          <cell r="O30435" t="str">
            <v>103518000</v>
          </cell>
          <cell r="P30435" t="str">
            <v>PANGANTAPAN</v>
          </cell>
        </row>
        <row r="30436">
          <cell r="O30436" t="str">
            <v>103518000</v>
          </cell>
          <cell r="P30436" t="str">
            <v>PANSOR</v>
          </cell>
        </row>
        <row r="30437">
          <cell r="O30437" t="str">
            <v>103518000</v>
          </cell>
          <cell r="P30437" t="str">
            <v>PATIDON</v>
          </cell>
        </row>
        <row r="30438">
          <cell r="O30438" t="str">
            <v>103518000</v>
          </cell>
          <cell r="P30438" t="str">
            <v>PAWAK</v>
          </cell>
        </row>
        <row r="30439">
          <cell r="O30439" t="str">
            <v>103518000</v>
          </cell>
          <cell r="P30439" t="str">
            <v>POBLACION</v>
          </cell>
        </row>
        <row r="30440">
          <cell r="O30440" t="str">
            <v>103518000</v>
          </cell>
          <cell r="P30440" t="str">
            <v>SAUMAY</v>
          </cell>
        </row>
        <row r="30441">
          <cell r="O30441" t="str">
            <v>103518000</v>
          </cell>
          <cell r="P30441" t="str">
            <v>SUDLON</v>
          </cell>
        </row>
        <row r="30442">
          <cell r="O30442" t="str">
            <v>103518000</v>
          </cell>
          <cell r="P30442" t="str">
            <v>INASAGAN</v>
          </cell>
        </row>
        <row r="30443">
          <cell r="O30443" t="str">
            <v>103519000</v>
          </cell>
          <cell r="P30443" t="str">
            <v>BANING</v>
          </cell>
        </row>
        <row r="30444">
          <cell r="O30444" t="str">
            <v>103519000</v>
          </cell>
          <cell r="P30444" t="str">
            <v>BURIASAN (POB.)</v>
          </cell>
        </row>
        <row r="30445">
          <cell r="O30445" t="str">
            <v>103519000</v>
          </cell>
          <cell r="P30445" t="str">
            <v>DANSALAN</v>
          </cell>
        </row>
        <row r="30446">
          <cell r="O30446" t="str">
            <v>103519000</v>
          </cell>
          <cell r="P30446" t="str">
            <v>GAMAL</v>
          </cell>
        </row>
        <row r="30447">
          <cell r="O30447" t="str">
            <v>103519000</v>
          </cell>
          <cell r="P30447" t="str">
            <v>INUDARAN I</v>
          </cell>
        </row>
        <row r="30448">
          <cell r="O30448" t="str">
            <v>103519000</v>
          </cell>
          <cell r="P30448" t="str">
            <v>INUDARAN II</v>
          </cell>
        </row>
        <row r="30449">
          <cell r="O30449" t="str">
            <v>103519000</v>
          </cell>
          <cell r="P30449" t="str">
            <v>KARKUM</v>
          </cell>
        </row>
        <row r="30450">
          <cell r="O30450" t="str">
            <v>103519000</v>
          </cell>
          <cell r="P30450" t="str">
            <v>KATIPUNAN</v>
          </cell>
        </row>
        <row r="30451">
          <cell r="O30451" t="str">
            <v>103519000</v>
          </cell>
          <cell r="P30451" t="str">
            <v>MABUGNAO</v>
          </cell>
        </row>
        <row r="30452">
          <cell r="O30452" t="str">
            <v>103519000</v>
          </cell>
          <cell r="P30452" t="str">
            <v>MAITO SALUG</v>
          </cell>
        </row>
        <row r="30453">
          <cell r="O30453" t="str">
            <v>103519000</v>
          </cell>
          <cell r="P30453" t="str">
            <v>MALA SALUG</v>
          </cell>
        </row>
        <row r="30454">
          <cell r="O30454" t="str">
            <v>103519000</v>
          </cell>
          <cell r="P30454" t="str">
            <v>MAMA-ANON</v>
          </cell>
        </row>
        <row r="30455">
          <cell r="O30455" t="str">
            <v>103519000</v>
          </cell>
          <cell r="P30455" t="str">
            <v>MAPUROG</v>
          </cell>
        </row>
        <row r="30456">
          <cell r="O30456" t="str">
            <v>103519000</v>
          </cell>
          <cell r="P30456" t="str">
            <v>PANCILAN</v>
          </cell>
        </row>
        <row r="30457">
          <cell r="O30457" t="str">
            <v>103519000</v>
          </cell>
          <cell r="P30457" t="str">
            <v>PANOLOON</v>
          </cell>
        </row>
        <row r="30458">
          <cell r="O30458" t="str">
            <v>103519000</v>
          </cell>
          <cell r="P30458" t="str">
            <v>PILI</v>
          </cell>
        </row>
        <row r="30459">
          <cell r="O30459" t="str">
            <v>103519000</v>
          </cell>
          <cell r="P30459" t="str">
            <v>SAPAD</v>
          </cell>
        </row>
        <row r="30460">
          <cell r="O30460" t="str">
            <v>103520000</v>
          </cell>
          <cell r="P30460" t="str">
            <v>DALAMAS</v>
          </cell>
        </row>
        <row r="30461">
          <cell r="O30461" t="str">
            <v>103520000</v>
          </cell>
          <cell r="P30461" t="str">
            <v>DARIMBANG</v>
          </cell>
        </row>
        <row r="30462">
          <cell r="O30462" t="str">
            <v>103520000</v>
          </cell>
          <cell r="P30462" t="str">
            <v>DIMAYON</v>
          </cell>
        </row>
        <row r="30463">
          <cell r="O30463" t="str">
            <v>103520000</v>
          </cell>
          <cell r="P30463" t="str">
            <v>INAGONGAN</v>
          </cell>
        </row>
        <row r="30464">
          <cell r="O30464" t="str">
            <v>103520000</v>
          </cell>
          <cell r="P30464" t="str">
            <v>KIAZAR (POB.)</v>
          </cell>
        </row>
        <row r="30465">
          <cell r="O30465" t="str">
            <v>103520000</v>
          </cell>
          <cell r="P30465" t="str">
            <v>MALIMBATO</v>
          </cell>
        </row>
        <row r="30466">
          <cell r="O30466" t="str">
            <v>103520000</v>
          </cell>
          <cell r="P30466" t="str">
            <v>PANALAWAN</v>
          </cell>
        </row>
        <row r="30467">
          <cell r="O30467" t="str">
            <v>103521000</v>
          </cell>
          <cell r="P30467" t="str">
            <v>SMALL BANISILON</v>
          </cell>
        </row>
        <row r="30468">
          <cell r="O30468" t="str">
            <v>103521000</v>
          </cell>
          <cell r="P30468" t="str">
            <v>BAYABAO</v>
          </cell>
        </row>
        <row r="30469">
          <cell r="O30469" t="str">
            <v>103521000</v>
          </cell>
          <cell r="P30469" t="str">
            <v>BERWAR</v>
          </cell>
        </row>
        <row r="30470">
          <cell r="O30470" t="str">
            <v>103521000</v>
          </cell>
          <cell r="P30470" t="str">
            <v>BIG BANISILON</v>
          </cell>
        </row>
        <row r="30471">
          <cell r="O30471" t="str">
            <v>103521000</v>
          </cell>
          <cell r="P30471" t="str">
            <v>BIG MELADOC</v>
          </cell>
        </row>
        <row r="30472">
          <cell r="O30472" t="str">
            <v>103521000</v>
          </cell>
          <cell r="P30472" t="str">
            <v>BUBONG</v>
          </cell>
        </row>
        <row r="30473">
          <cell r="O30473" t="str">
            <v>103521000</v>
          </cell>
          <cell r="P30473" t="str">
            <v>LAMAOSA</v>
          </cell>
        </row>
        <row r="30474">
          <cell r="O30474" t="str">
            <v>103521000</v>
          </cell>
          <cell r="P30474" t="str">
            <v>LINAO</v>
          </cell>
        </row>
        <row r="30475">
          <cell r="O30475" t="str">
            <v>103521000</v>
          </cell>
          <cell r="P30475" t="str">
            <v>LINDONGAN</v>
          </cell>
        </row>
        <row r="30476">
          <cell r="O30476" t="str">
            <v>103521000</v>
          </cell>
          <cell r="P30476" t="str">
            <v>LINGCO-AN</v>
          </cell>
        </row>
        <row r="30477">
          <cell r="O30477" t="str">
            <v>103521000</v>
          </cell>
          <cell r="P30477" t="str">
            <v>SMALL MELADOC</v>
          </cell>
        </row>
        <row r="30478">
          <cell r="O30478" t="str">
            <v>103521000</v>
          </cell>
          <cell r="P30478" t="str">
            <v>PAPAN</v>
          </cell>
        </row>
        <row r="30479">
          <cell r="O30479" t="str">
            <v>103521000</v>
          </cell>
          <cell r="P30479" t="str">
            <v>PELINGKINGAN</v>
          </cell>
        </row>
        <row r="30480">
          <cell r="O30480" t="str">
            <v>103521000</v>
          </cell>
          <cell r="P30480" t="str">
            <v>POBLACION</v>
          </cell>
        </row>
        <row r="30481">
          <cell r="O30481" t="str">
            <v>103521000</v>
          </cell>
          <cell r="P30481" t="str">
            <v>POONA KAPATAGAN</v>
          </cell>
        </row>
        <row r="30482">
          <cell r="O30482" t="str">
            <v>103521000</v>
          </cell>
          <cell r="P30482" t="str">
            <v>PUNOD</v>
          </cell>
        </row>
        <row r="30483">
          <cell r="O30483" t="str">
            <v>103521000</v>
          </cell>
          <cell r="P30483" t="str">
            <v>SOMIORANG</v>
          </cell>
        </row>
        <row r="30484">
          <cell r="O30484" t="str">
            <v>103521000</v>
          </cell>
          <cell r="P30484" t="str">
            <v>TANGCAL PROPER</v>
          </cell>
        </row>
        <row r="30485">
          <cell r="O30485" t="str">
            <v>103522000</v>
          </cell>
          <cell r="P30485" t="str">
            <v>BARAKANAS</v>
          </cell>
        </row>
        <row r="30486">
          <cell r="O30486" t="str">
            <v>103522000</v>
          </cell>
          <cell r="P30486" t="str">
            <v>BARIS (LUMANGCULOB)</v>
          </cell>
        </row>
        <row r="30487">
          <cell r="O30487" t="str">
            <v>103522000</v>
          </cell>
          <cell r="P30487" t="str">
            <v>BUALAN</v>
          </cell>
        </row>
        <row r="30488">
          <cell r="O30488" t="str">
            <v>103522000</v>
          </cell>
          <cell r="P30488" t="str">
            <v>BULOD</v>
          </cell>
        </row>
        <row r="30489">
          <cell r="O30489" t="str">
            <v>103522000</v>
          </cell>
          <cell r="P30489" t="str">
            <v>CAMP V</v>
          </cell>
        </row>
        <row r="30490">
          <cell r="O30490" t="str">
            <v>103522000</v>
          </cell>
          <cell r="P30490" t="str">
            <v>CANDIS</v>
          </cell>
        </row>
        <row r="30491">
          <cell r="O30491" t="str">
            <v>103522000</v>
          </cell>
          <cell r="P30491" t="str">
            <v>CANIOGAN</v>
          </cell>
        </row>
        <row r="30492">
          <cell r="O30492" t="str">
            <v>103522000</v>
          </cell>
          <cell r="P30492" t="str">
            <v>DALAMA</v>
          </cell>
        </row>
        <row r="30493">
          <cell r="O30493" t="str">
            <v>103522000</v>
          </cell>
          <cell r="P30493" t="str">
            <v>KAKAI RENABOR</v>
          </cell>
        </row>
        <row r="30494">
          <cell r="O30494" t="str">
            <v>103522000</v>
          </cell>
          <cell r="P30494" t="str">
            <v>KALILANGAN</v>
          </cell>
        </row>
        <row r="30495">
          <cell r="O30495" t="str">
            <v>103522000</v>
          </cell>
          <cell r="P30495" t="str">
            <v>LICAPAO</v>
          </cell>
        </row>
        <row r="30496">
          <cell r="O30496" t="str">
            <v>103522000</v>
          </cell>
          <cell r="P30496" t="str">
            <v>MALINGAO</v>
          </cell>
        </row>
        <row r="30497">
          <cell r="O30497" t="str">
            <v>103522000</v>
          </cell>
          <cell r="P30497" t="str">
            <v>PALAO</v>
          </cell>
        </row>
        <row r="30498">
          <cell r="O30498" t="str">
            <v>103522000</v>
          </cell>
          <cell r="P30498" t="str">
            <v>PATUDAN</v>
          </cell>
        </row>
        <row r="30499">
          <cell r="O30499" t="str">
            <v>103522000</v>
          </cell>
          <cell r="P30499" t="str">
            <v>PIGCARANGAN</v>
          </cell>
        </row>
        <row r="30500">
          <cell r="O30500" t="str">
            <v>103522000</v>
          </cell>
          <cell r="P30500" t="str">
            <v>PINPIN</v>
          </cell>
        </row>
        <row r="30501">
          <cell r="O30501" t="str">
            <v>103522000</v>
          </cell>
          <cell r="P30501" t="str">
            <v>POBLACION</v>
          </cell>
        </row>
        <row r="30502">
          <cell r="O30502" t="str">
            <v>103522000</v>
          </cell>
          <cell r="P30502" t="str">
            <v>PUALAS</v>
          </cell>
        </row>
        <row r="30503">
          <cell r="O30503" t="str">
            <v>103522000</v>
          </cell>
          <cell r="P30503" t="str">
            <v>SAN ANTONIO</v>
          </cell>
        </row>
        <row r="30504">
          <cell r="O30504" t="str">
            <v>103522000</v>
          </cell>
          <cell r="P30504" t="str">
            <v>SANTO NIÑO</v>
          </cell>
        </row>
        <row r="30505">
          <cell r="O30505" t="str">
            <v>103522000</v>
          </cell>
          <cell r="P30505" t="str">
            <v>TADEN</v>
          </cell>
        </row>
        <row r="30506">
          <cell r="O30506" t="str">
            <v>103522000</v>
          </cell>
          <cell r="P30506" t="str">
            <v>TANGUEGUIRON</v>
          </cell>
        </row>
        <row r="30507">
          <cell r="O30507" t="str">
            <v>103522000</v>
          </cell>
          <cell r="P30507" t="str">
            <v>TAGURANAO</v>
          </cell>
        </row>
        <row r="30508">
          <cell r="O30508" t="str">
            <v>103522000</v>
          </cell>
          <cell r="P30508" t="str">
            <v>TUBARAN</v>
          </cell>
        </row>
        <row r="30509">
          <cell r="O30509" t="str">
            <v>103523000</v>
          </cell>
          <cell r="P30509" t="str">
            <v>BANGCAL</v>
          </cell>
        </row>
        <row r="30510">
          <cell r="O30510" t="str">
            <v>103523000</v>
          </cell>
          <cell r="P30510" t="str">
            <v>BUBONG MADAYA</v>
          </cell>
        </row>
        <row r="30511">
          <cell r="O30511" t="str">
            <v>103523000</v>
          </cell>
          <cell r="P30511" t="str">
            <v>BOWI</v>
          </cell>
        </row>
        <row r="30512">
          <cell r="O30512" t="str">
            <v>103523000</v>
          </cell>
          <cell r="P30512" t="str">
            <v>CABASARAN</v>
          </cell>
        </row>
        <row r="30513">
          <cell r="O30513" t="str">
            <v>103523000</v>
          </cell>
          <cell r="P30513" t="str">
            <v>CADAYONAN</v>
          </cell>
        </row>
        <row r="30514">
          <cell r="O30514" t="str">
            <v>103523000</v>
          </cell>
          <cell r="P30514" t="str">
            <v>CAMPONG</v>
          </cell>
        </row>
        <row r="30515">
          <cell r="O30515" t="str">
            <v>103523000</v>
          </cell>
          <cell r="P30515" t="str">
            <v>DIBAROSAN</v>
          </cell>
        </row>
        <row r="30516">
          <cell r="O30516" t="str">
            <v>103523000</v>
          </cell>
          <cell r="P30516" t="str">
            <v>KALANGANAN EAST</v>
          </cell>
        </row>
        <row r="30517">
          <cell r="O30517" t="str">
            <v>103523000</v>
          </cell>
          <cell r="P30517" t="str">
            <v>KALANGANAN LOWER</v>
          </cell>
        </row>
        <row r="30518">
          <cell r="O30518" t="str">
            <v>103523000</v>
          </cell>
          <cell r="P30518" t="str">
            <v>KALILANGAN</v>
          </cell>
        </row>
        <row r="30519">
          <cell r="O30519" t="str">
            <v>103523000</v>
          </cell>
          <cell r="P30519" t="str">
            <v>PANTAO-MARUG</v>
          </cell>
        </row>
        <row r="30520">
          <cell r="O30520" t="str">
            <v>103523000</v>
          </cell>
          <cell r="P30520" t="str">
            <v>PANTAO-RANAO</v>
          </cell>
        </row>
        <row r="30521">
          <cell r="O30521" t="str">
            <v>103523000</v>
          </cell>
          <cell r="P30521" t="str">
            <v>PANTAR EAST</v>
          </cell>
        </row>
        <row r="30522">
          <cell r="O30522" t="str">
            <v>103523000</v>
          </cell>
          <cell r="P30522" t="str">
            <v>POBLACION</v>
          </cell>
        </row>
        <row r="30523">
          <cell r="O30523" t="str">
            <v>103523000</v>
          </cell>
          <cell r="P30523" t="str">
            <v>PITUBO</v>
          </cell>
        </row>
        <row r="30524">
          <cell r="O30524" t="str">
            <v>103523000</v>
          </cell>
          <cell r="P30524" t="str">
            <v>POONA-PUNOD</v>
          </cell>
        </row>
        <row r="30525">
          <cell r="O30525" t="str">
            <v>103523000</v>
          </cell>
          <cell r="P30525" t="str">
            <v>PUNOD</v>
          </cell>
        </row>
        <row r="30526">
          <cell r="O30526" t="str">
            <v>103523000</v>
          </cell>
          <cell r="P30526" t="str">
            <v>SUNDIGA-PUNOD</v>
          </cell>
        </row>
        <row r="30527">
          <cell r="O30527" t="str">
            <v>103523000</v>
          </cell>
          <cell r="P30527" t="str">
            <v>TAWANAN</v>
          </cell>
        </row>
        <row r="30528">
          <cell r="O30528" t="str">
            <v>103523000</v>
          </cell>
          <cell r="P30528" t="str">
            <v>WEST PANTAR</v>
          </cell>
        </row>
        <row r="30529">
          <cell r="O30529" t="str">
            <v>103523000</v>
          </cell>
          <cell r="P30529" t="str">
            <v>LUMBA-PUNOD</v>
          </cell>
        </row>
        <row r="30530">
          <cell r="O30530" t="str">
            <v>104201000</v>
          </cell>
          <cell r="P30530" t="str">
            <v>BALINTONGA</v>
          </cell>
        </row>
        <row r="30531">
          <cell r="O30531" t="str">
            <v>104201000</v>
          </cell>
          <cell r="P30531" t="str">
            <v>BANISILON</v>
          </cell>
        </row>
        <row r="30532">
          <cell r="O30532" t="str">
            <v>104201000</v>
          </cell>
          <cell r="P30532" t="str">
            <v>BURGOS</v>
          </cell>
        </row>
        <row r="30533">
          <cell r="O30533" t="str">
            <v>104201000</v>
          </cell>
          <cell r="P30533" t="str">
            <v>CALUBE</v>
          </cell>
        </row>
        <row r="30534">
          <cell r="O30534" t="str">
            <v>104201000</v>
          </cell>
          <cell r="P30534" t="str">
            <v>CAPUTOL</v>
          </cell>
        </row>
        <row r="30535">
          <cell r="O30535" t="str">
            <v>104201000</v>
          </cell>
          <cell r="P30535" t="str">
            <v>CASUSAN</v>
          </cell>
        </row>
        <row r="30536">
          <cell r="O30536" t="str">
            <v>104201000</v>
          </cell>
          <cell r="P30536" t="str">
            <v>CONAT</v>
          </cell>
        </row>
        <row r="30537">
          <cell r="O30537" t="str">
            <v>104201000</v>
          </cell>
          <cell r="P30537" t="str">
            <v>CULPAN</v>
          </cell>
        </row>
        <row r="30538">
          <cell r="O30538" t="str">
            <v>104201000</v>
          </cell>
          <cell r="P30538" t="str">
            <v>DALISAY</v>
          </cell>
        </row>
        <row r="30539">
          <cell r="O30539" t="str">
            <v>104201000</v>
          </cell>
          <cell r="P30539" t="str">
            <v>DULLAN</v>
          </cell>
        </row>
        <row r="30540">
          <cell r="O30540" t="str">
            <v>104201000</v>
          </cell>
          <cell r="P30540" t="str">
            <v>IBABAO</v>
          </cell>
        </row>
        <row r="30541">
          <cell r="O30541" t="str">
            <v>104201000</v>
          </cell>
          <cell r="P30541" t="str">
            <v>TUBOD (JUAN BACAYO)</v>
          </cell>
        </row>
        <row r="30542">
          <cell r="O30542" t="str">
            <v>104201000</v>
          </cell>
          <cell r="P30542" t="str">
            <v>LABO</v>
          </cell>
        </row>
        <row r="30543">
          <cell r="O30543" t="str">
            <v>104201000</v>
          </cell>
          <cell r="P30543" t="str">
            <v>LAWA-AN</v>
          </cell>
        </row>
        <row r="30544">
          <cell r="O30544" t="str">
            <v>104201000</v>
          </cell>
          <cell r="P30544" t="str">
            <v>LOBOGON</v>
          </cell>
        </row>
        <row r="30545">
          <cell r="O30545" t="str">
            <v>104201000</v>
          </cell>
          <cell r="P30545" t="str">
            <v>LUMBAYAO</v>
          </cell>
        </row>
        <row r="30546">
          <cell r="O30546" t="str">
            <v>104201000</v>
          </cell>
          <cell r="P30546" t="str">
            <v>MAKAWA</v>
          </cell>
        </row>
        <row r="30547">
          <cell r="O30547" t="str">
            <v>104201000</v>
          </cell>
          <cell r="P30547" t="str">
            <v>MANAMONG</v>
          </cell>
        </row>
        <row r="30548">
          <cell r="O30548" t="str">
            <v>104201000</v>
          </cell>
          <cell r="P30548" t="str">
            <v>MATIPAZ</v>
          </cell>
        </row>
        <row r="30549">
          <cell r="O30549" t="str">
            <v>104201000</v>
          </cell>
          <cell r="P30549" t="str">
            <v>MAULAR</v>
          </cell>
        </row>
        <row r="30550">
          <cell r="O30550" t="str">
            <v>104201000</v>
          </cell>
          <cell r="P30550" t="str">
            <v>MITAZAN</v>
          </cell>
        </row>
        <row r="30551">
          <cell r="O30551" t="str">
            <v>104201000</v>
          </cell>
          <cell r="P30551" t="str">
            <v>MOHON</v>
          </cell>
        </row>
        <row r="30552">
          <cell r="O30552" t="str">
            <v>104201000</v>
          </cell>
          <cell r="P30552" t="str">
            <v>MONTERICO</v>
          </cell>
        </row>
        <row r="30553">
          <cell r="O30553" t="str">
            <v>104201000</v>
          </cell>
          <cell r="P30553" t="str">
            <v>NABUNA</v>
          </cell>
        </row>
        <row r="30554">
          <cell r="O30554" t="str">
            <v>104201000</v>
          </cell>
          <cell r="P30554" t="str">
            <v>PALAYAN</v>
          </cell>
        </row>
        <row r="30555">
          <cell r="O30555" t="str">
            <v>104201000</v>
          </cell>
          <cell r="P30555" t="str">
            <v>PELONG</v>
          </cell>
        </row>
        <row r="30556">
          <cell r="O30556" t="str">
            <v>104201000</v>
          </cell>
          <cell r="P30556" t="str">
            <v>OSPITAL (POB.)</v>
          </cell>
        </row>
        <row r="30557">
          <cell r="O30557" t="str">
            <v>104201000</v>
          </cell>
          <cell r="P30557" t="str">
            <v>ROXAS</v>
          </cell>
        </row>
        <row r="30558">
          <cell r="O30558" t="str">
            <v>104201000</v>
          </cell>
          <cell r="P30558" t="str">
            <v>SAN PEDRO</v>
          </cell>
        </row>
        <row r="30559">
          <cell r="O30559" t="str">
            <v>104201000</v>
          </cell>
          <cell r="P30559" t="str">
            <v>SANTA ANA</v>
          </cell>
        </row>
        <row r="30560">
          <cell r="O30560" t="str">
            <v>104201000</v>
          </cell>
          <cell r="P30560" t="str">
            <v>SINAMPONGAN</v>
          </cell>
        </row>
        <row r="30561">
          <cell r="O30561" t="str">
            <v>104201000</v>
          </cell>
          <cell r="P30561" t="str">
            <v>TAGUANAO</v>
          </cell>
        </row>
        <row r="30562">
          <cell r="O30562" t="str">
            <v>104201000</v>
          </cell>
          <cell r="P30562" t="str">
            <v>TAWI-TAWI</v>
          </cell>
        </row>
        <row r="30563">
          <cell r="O30563" t="str">
            <v>104201000</v>
          </cell>
          <cell r="P30563" t="str">
            <v>TORIL</v>
          </cell>
        </row>
        <row r="30564">
          <cell r="O30564" t="str">
            <v>104201000</v>
          </cell>
          <cell r="P30564" t="str">
            <v>TUBURAN</v>
          </cell>
        </row>
        <row r="30565">
          <cell r="O30565" t="str">
            <v>104201000</v>
          </cell>
          <cell r="P30565" t="str">
            <v>ZAMORA</v>
          </cell>
        </row>
        <row r="30566">
          <cell r="O30566" t="str">
            <v>104201000</v>
          </cell>
          <cell r="P30566" t="str">
            <v>MACUBON (SINA-AD)</v>
          </cell>
        </row>
        <row r="30567">
          <cell r="O30567" t="str">
            <v>104201000</v>
          </cell>
          <cell r="P30567" t="str">
            <v>TUGAYA</v>
          </cell>
        </row>
        <row r="30568">
          <cell r="O30568" t="str">
            <v>104202000</v>
          </cell>
          <cell r="P30568" t="str">
            <v>DEL PILAR</v>
          </cell>
        </row>
        <row r="30569">
          <cell r="O30569" t="str">
            <v>104202000</v>
          </cell>
          <cell r="P30569" t="str">
            <v>LANDING</v>
          </cell>
        </row>
        <row r="30570">
          <cell r="O30570" t="str">
            <v>104202000</v>
          </cell>
          <cell r="P30570" t="str">
            <v>LUMIPAC</v>
          </cell>
        </row>
        <row r="30571">
          <cell r="O30571" t="str">
            <v>104202000</v>
          </cell>
          <cell r="P30571" t="str">
            <v>LUSOT</v>
          </cell>
        </row>
        <row r="30572">
          <cell r="O30572" t="str">
            <v>104202000</v>
          </cell>
          <cell r="P30572" t="str">
            <v>MABINI</v>
          </cell>
        </row>
        <row r="30573">
          <cell r="O30573" t="str">
            <v>104202000</v>
          </cell>
          <cell r="P30573" t="str">
            <v>MAGSAYSAY</v>
          </cell>
        </row>
        <row r="30574">
          <cell r="O30574" t="str">
            <v>104202000</v>
          </cell>
          <cell r="P30574" t="str">
            <v>MISOM</v>
          </cell>
        </row>
        <row r="30575">
          <cell r="O30575" t="str">
            <v>104202000</v>
          </cell>
          <cell r="P30575" t="str">
            <v>MITACAS</v>
          </cell>
        </row>
        <row r="30576">
          <cell r="O30576" t="str">
            <v>104202000</v>
          </cell>
          <cell r="P30576" t="str">
            <v>NABUROS</v>
          </cell>
        </row>
        <row r="30577">
          <cell r="O30577" t="str">
            <v>104202000</v>
          </cell>
          <cell r="P30577" t="str">
            <v>NORTHERN POBLACION</v>
          </cell>
        </row>
        <row r="30578">
          <cell r="O30578" t="str">
            <v>104202000</v>
          </cell>
          <cell r="P30578" t="str">
            <v>PUNTA MIRAY</v>
          </cell>
        </row>
        <row r="30579">
          <cell r="O30579" t="str">
            <v>104202000</v>
          </cell>
          <cell r="P30579" t="str">
            <v>PUNTA SULONG</v>
          </cell>
        </row>
        <row r="30580">
          <cell r="O30580" t="str">
            <v>104202000</v>
          </cell>
          <cell r="P30580" t="str">
            <v>SINIAN</v>
          </cell>
        </row>
        <row r="30581">
          <cell r="O30581" t="str">
            <v>104202000</v>
          </cell>
          <cell r="P30581" t="str">
            <v>SOUTHERN POBLACION</v>
          </cell>
        </row>
        <row r="30582">
          <cell r="O30582" t="str">
            <v>104202000</v>
          </cell>
          <cell r="P30582" t="str">
            <v>TUGAS</v>
          </cell>
        </row>
        <row r="30583">
          <cell r="O30583" t="str">
            <v>104203000</v>
          </cell>
          <cell r="P30583" t="str">
            <v>BAG-ONG ANONANG</v>
          </cell>
        </row>
        <row r="30584">
          <cell r="O30584" t="str">
            <v>104203000</v>
          </cell>
          <cell r="P30584" t="str">
            <v>BAGUMBANG</v>
          </cell>
        </row>
        <row r="30585">
          <cell r="O30585" t="str">
            <v>104203000</v>
          </cell>
          <cell r="P30585" t="str">
            <v>BAYBAY</v>
          </cell>
        </row>
        <row r="30586">
          <cell r="O30586" t="str">
            <v>104203000</v>
          </cell>
          <cell r="P30586" t="str">
            <v>BOLINSONG</v>
          </cell>
        </row>
        <row r="30587">
          <cell r="O30587" t="str">
            <v>104203000</v>
          </cell>
          <cell r="P30587" t="str">
            <v>BUENAVISTA</v>
          </cell>
        </row>
        <row r="30588">
          <cell r="O30588" t="str">
            <v>104203000</v>
          </cell>
          <cell r="P30588" t="str">
            <v>BURACAN</v>
          </cell>
        </row>
        <row r="30589">
          <cell r="O30589" t="str">
            <v>104203000</v>
          </cell>
          <cell r="P30589" t="str">
            <v>CALOLOT</v>
          </cell>
        </row>
        <row r="30590">
          <cell r="O30590" t="str">
            <v>104203000</v>
          </cell>
          <cell r="P30590" t="str">
            <v>DIMALCO</v>
          </cell>
        </row>
        <row r="30591">
          <cell r="O30591" t="str">
            <v>104203000</v>
          </cell>
          <cell r="P30591" t="str">
            <v>DULLAN</v>
          </cell>
        </row>
        <row r="30592">
          <cell r="O30592" t="str">
            <v>104203000</v>
          </cell>
          <cell r="P30592" t="str">
            <v>KANAOKANAO</v>
          </cell>
        </row>
        <row r="30593">
          <cell r="O30593" t="str">
            <v>104203000</v>
          </cell>
          <cell r="P30593" t="str">
            <v>LILOAN</v>
          </cell>
        </row>
        <row r="30594">
          <cell r="O30594" t="str">
            <v>104203000</v>
          </cell>
          <cell r="P30594" t="str">
            <v>LINCONAN</v>
          </cell>
        </row>
        <row r="30595">
          <cell r="O30595" t="str">
            <v>104203000</v>
          </cell>
          <cell r="P30595" t="str">
            <v>LODIONG</v>
          </cell>
        </row>
        <row r="30596">
          <cell r="O30596" t="str">
            <v>104203000</v>
          </cell>
          <cell r="P30596" t="str">
            <v>LOWER USUGAN</v>
          </cell>
        </row>
        <row r="30597">
          <cell r="O30597" t="str">
            <v>104203000</v>
          </cell>
          <cell r="P30597" t="str">
            <v>MAPUROG (MIGSALE)</v>
          </cell>
        </row>
        <row r="30598">
          <cell r="O30598" t="str">
            <v>104203000</v>
          </cell>
          <cell r="P30598" t="str">
            <v>MIGPANGE</v>
          </cell>
        </row>
        <row r="30599">
          <cell r="O30599" t="str">
            <v>104203000</v>
          </cell>
          <cell r="P30599" t="str">
            <v>MONTOL</v>
          </cell>
        </row>
        <row r="30600">
          <cell r="O30600" t="str">
            <v>104203000</v>
          </cell>
          <cell r="P30600" t="str">
            <v>PISA-AN</v>
          </cell>
        </row>
        <row r="30601">
          <cell r="O30601" t="str">
            <v>104203000</v>
          </cell>
          <cell r="P30601" t="str">
            <v>POBLACION (CENTRO)</v>
          </cell>
        </row>
        <row r="30602">
          <cell r="O30602" t="str">
            <v>104203000</v>
          </cell>
          <cell r="P30602" t="str">
            <v>REMEDIOS</v>
          </cell>
        </row>
        <row r="30603">
          <cell r="O30603" t="str">
            <v>104203000</v>
          </cell>
          <cell r="P30603" t="str">
            <v>RUFINO LUMAPAS</v>
          </cell>
        </row>
        <row r="30604">
          <cell r="O30604" t="str">
            <v>104203000</v>
          </cell>
          <cell r="P30604" t="str">
            <v>SIBUYON</v>
          </cell>
        </row>
        <row r="30605">
          <cell r="O30605" t="str">
            <v>104203000</v>
          </cell>
          <cell r="P30605" t="str">
            <v>TANGAB</v>
          </cell>
        </row>
        <row r="30606">
          <cell r="O30606" t="str">
            <v>104203000</v>
          </cell>
          <cell r="P30606" t="str">
            <v>TIAMAN</v>
          </cell>
        </row>
        <row r="30607">
          <cell r="O30607" t="str">
            <v>104203000</v>
          </cell>
          <cell r="P30607" t="str">
            <v>TUSIK</v>
          </cell>
        </row>
        <row r="30608">
          <cell r="O30608" t="str">
            <v>104203000</v>
          </cell>
          <cell r="P30608" t="str">
            <v>UPPER USOGAN</v>
          </cell>
        </row>
        <row r="30609">
          <cell r="O30609" t="str">
            <v>104203000</v>
          </cell>
          <cell r="P30609" t="str">
            <v>DEMETRIO FERNAN</v>
          </cell>
        </row>
        <row r="30610">
          <cell r="O30610" t="str">
            <v>104203000</v>
          </cell>
          <cell r="P30610" t="str">
            <v>DIGSON</v>
          </cell>
        </row>
        <row r="30611">
          <cell r="O30611" t="str">
            <v>104204000</v>
          </cell>
          <cell r="P30611" t="str">
            <v>BONIFACIO</v>
          </cell>
        </row>
        <row r="30612">
          <cell r="O30612" t="str">
            <v>104204000</v>
          </cell>
          <cell r="P30612" t="str">
            <v>BUNAWAN</v>
          </cell>
        </row>
        <row r="30613">
          <cell r="O30613" t="str">
            <v>104204000</v>
          </cell>
          <cell r="P30613" t="str">
            <v>CALARAN</v>
          </cell>
        </row>
        <row r="30614">
          <cell r="O30614" t="str">
            <v>104204000</v>
          </cell>
          <cell r="P30614" t="str">
            <v>DAPACAN ALTO</v>
          </cell>
        </row>
        <row r="30615">
          <cell r="O30615" t="str">
            <v>104204000</v>
          </cell>
          <cell r="P30615" t="str">
            <v>DAPACAN BAJO</v>
          </cell>
        </row>
        <row r="30616">
          <cell r="O30616" t="str">
            <v>104204000</v>
          </cell>
          <cell r="P30616" t="str">
            <v>LANGUB</v>
          </cell>
        </row>
        <row r="30617">
          <cell r="O30617" t="str">
            <v>104204000</v>
          </cell>
          <cell r="P30617" t="str">
            <v>LIBERTAD</v>
          </cell>
        </row>
        <row r="30618">
          <cell r="O30618" t="str">
            <v>104204000</v>
          </cell>
          <cell r="P30618" t="str">
            <v>MAGCAMIGUING</v>
          </cell>
        </row>
        <row r="30619">
          <cell r="O30619" t="str">
            <v>104204000</v>
          </cell>
          <cell r="P30619" t="str">
            <v>MAMALAD</v>
          </cell>
        </row>
        <row r="30620">
          <cell r="O30620" t="str">
            <v>104204000</v>
          </cell>
          <cell r="P30620" t="str">
            <v>MAUSWAGON</v>
          </cell>
        </row>
        <row r="30621">
          <cell r="O30621" t="str">
            <v>104204000</v>
          </cell>
          <cell r="P30621" t="str">
            <v>NORTHERN POBLACION</v>
          </cell>
        </row>
        <row r="30622">
          <cell r="O30622" t="str">
            <v>104204000</v>
          </cell>
          <cell r="P30622" t="str">
            <v>SALVADOR</v>
          </cell>
        </row>
        <row r="30623">
          <cell r="O30623" t="str">
            <v>104204000</v>
          </cell>
          <cell r="P30623" t="str">
            <v>SAN ISIDRO (SAN ISIDRO-SAN PEDRO)</v>
          </cell>
        </row>
        <row r="30624">
          <cell r="O30624" t="str">
            <v>104204000</v>
          </cell>
          <cell r="P30624" t="str">
            <v>SILOY</v>
          </cell>
        </row>
        <row r="30625">
          <cell r="O30625" t="str">
            <v>104204000</v>
          </cell>
          <cell r="P30625" t="str">
            <v>SINGALAT</v>
          </cell>
        </row>
        <row r="30626">
          <cell r="O30626" t="str">
            <v>104204000</v>
          </cell>
          <cell r="P30626" t="str">
            <v>SOLINOG</v>
          </cell>
        </row>
        <row r="30627">
          <cell r="O30627" t="str">
            <v>104204000</v>
          </cell>
          <cell r="P30627" t="str">
            <v>SOUTHWESTERN POBLACION</v>
          </cell>
        </row>
        <row r="30628">
          <cell r="O30628" t="str">
            <v>104204000</v>
          </cell>
          <cell r="P30628" t="str">
            <v>SULIPAT</v>
          </cell>
        </row>
        <row r="30629">
          <cell r="O30629" t="str">
            <v>104204000</v>
          </cell>
          <cell r="P30629" t="str">
            <v>DON BERNARDO NERY POB. (TRES DE MAYO)</v>
          </cell>
        </row>
        <row r="30630">
          <cell r="O30630" t="str">
            <v>104205000</v>
          </cell>
          <cell r="P30630" t="str">
            <v>BERNAD</v>
          </cell>
        </row>
        <row r="30631">
          <cell r="O30631" t="str">
            <v>104205000</v>
          </cell>
          <cell r="P30631" t="str">
            <v>BITO-ON</v>
          </cell>
        </row>
        <row r="30632">
          <cell r="O30632" t="str">
            <v>104205000</v>
          </cell>
          <cell r="P30632" t="str">
            <v>CABUNGA-AN</v>
          </cell>
        </row>
        <row r="30633">
          <cell r="O30633" t="str">
            <v>104205000</v>
          </cell>
          <cell r="P30633" t="str">
            <v>CANIBUNGAN DAKU</v>
          </cell>
        </row>
        <row r="30634">
          <cell r="O30634" t="str">
            <v>104205000</v>
          </cell>
          <cell r="P30634" t="str">
            <v>CANIBUNGAN PUTOL</v>
          </cell>
        </row>
        <row r="30635">
          <cell r="O30635" t="str">
            <v>104205000</v>
          </cell>
          <cell r="P30635" t="str">
            <v>CANIPACAN</v>
          </cell>
        </row>
        <row r="30636">
          <cell r="O30636" t="str">
            <v>104205000</v>
          </cell>
          <cell r="P30636" t="str">
            <v>DALINGAP</v>
          </cell>
        </row>
        <row r="30637">
          <cell r="O30637" t="str">
            <v>104205000</v>
          </cell>
          <cell r="P30637" t="str">
            <v>DELA PAZ</v>
          </cell>
        </row>
        <row r="30638">
          <cell r="O30638" t="str">
            <v>104205000</v>
          </cell>
          <cell r="P30638" t="str">
            <v>DOLORES</v>
          </cell>
        </row>
        <row r="30639">
          <cell r="O30639" t="str">
            <v>104205000</v>
          </cell>
          <cell r="P30639" t="str">
            <v>GATA DAKU</v>
          </cell>
        </row>
        <row r="30640">
          <cell r="O30640" t="str">
            <v>104205000</v>
          </cell>
          <cell r="P30640" t="str">
            <v>GATA DIOT</v>
          </cell>
        </row>
        <row r="30641">
          <cell r="O30641" t="str">
            <v>104205000</v>
          </cell>
          <cell r="P30641" t="str">
            <v>GUBA (OZAMIS)</v>
          </cell>
        </row>
        <row r="30642">
          <cell r="O30642" t="str">
            <v>104205000</v>
          </cell>
          <cell r="P30642" t="str">
            <v>KINANGAY NORTE</v>
          </cell>
        </row>
        <row r="30643">
          <cell r="O30643" t="str">
            <v>104205000</v>
          </cell>
          <cell r="P30643" t="str">
            <v>KINANGAY SUR</v>
          </cell>
        </row>
        <row r="30644">
          <cell r="O30644" t="str">
            <v>104205000</v>
          </cell>
          <cell r="P30644" t="str">
            <v>LAPASAN</v>
          </cell>
        </row>
        <row r="30645">
          <cell r="O30645" t="str">
            <v>104205000</v>
          </cell>
          <cell r="P30645" t="str">
            <v>LUPAGAN</v>
          </cell>
        </row>
        <row r="30646">
          <cell r="O30646" t="str">
            <v>104205000</v>
          </cell>
          <cell r="P30646" t="str">
            <v>MALIBANGCAO</v>
          </cell>
        </row>
        <row r="30647">
          <cell r="O30647" t="str">
            <v>104205000</v>
          </cell>
          <cell r="P30647" t="str">
            <v>MASABUD</v>
          </cell>
        </row>
        <row r="30648">
          <cell r="O30648" t="str">
            <v>104205000</v>
          </cell>
          <cell r="P30648" t="str">
            <v>MIALEN</v>
          </cell>
        </row>
        <row r="30649">
          <cell r="O30649" t="str">
            <v>104205000</v>
          </cell>
          <cell r="P30649" t="str">
            <v>PAN-AY</v>
          </cell>
        </row>
        <row r="30650">
          <cell r="O30650" t="str">
            <v>104205000</v>
          </cell>
          <cell r="P30650" t="str">
            <v>PENACIO</v>
          </cell>
        </row>
        <row r="30651">
          <cell r="O30651" t="str">
            <v>104205000</v>
          </cell>
          <cell r="P30651" t="str">
            <v>POBLACION I</v>
          </cell>
        </row>
        <row r="30652">
          <cell r="O30652" t="str">
            <v>104205000</v>
          </cell>
          <cell r="P30652" t="str">
            <v>SEGATIC DAKU</v>
          </cell>
        </row>
        <row r="30653">
          <cell r="O30653" t="str">
            <v>104205000</v>
          </cell>
          <cell r="P30653" t="str">
            <v>SEGATIC DIOT</v>
          </cell>
        </row>
        <row r="30654">
          <cell r="O30654" t="str">
            <v>104205000</v>
          </cell>
          <cell r="P30654" t="str">
            <v>SEBASI</v>
          </cell>
        </row>
        <row r="30655">
          <cell r="O30655" t="str">
            <v>104205000</v>
          </cell>
          <cell r="P30655" t="str">
            <v>TINACLA-AN</v>
          </cell>
        </row>
        <row r="30656">
          <cell r="O30656" t="str">
            <v>104205000</v>
          </cell>
          <cell r="P30656" t="str">
            <v>POBLACION II</v>
          </cell>
        </row>
        <row r="30657">
          <cell r="O30657" t="str">
            <v>104205000</v>
          </cell>
          <cell r="P30657" t="str">
            <v>POBLACION III</v>
          </cell>
        </row>
        <row r="30658">
          <cell r="O30658" t="str">
            <v>104205000</v>
          </cell>
          <cell r="P30658" t="str">
            <v>POBLACION IV</v>
          </cell>
        </row>
        <row r="30659">
          <cell r="O30659" t="str">
            <v>104206000</v>
          </cell>
          <cell r="P30659" t="str">
            <v>BAGONG NAYON</v>
          </cell>
        </row>
        <row r="30660">
          <cell r="O30660" t="str">
            <v>104206000</v>
          </cell>
          <cell r="P30660" t="str">
            <v>CAPULE</v>
          </cell>
        </row>
        <row r="30661">
          <cell r="O30661" t="str">
            <v>104206000</v>
          </cell>
          <cell r="P30661" t="str">
            <v>NEW CASUL</v>
          </cell>
        </row>
        <row r="30662">
          <cell r="O30662" t="str">
            <v>104206000</v>
          </cell>
          <cell r="P30662" t="str">
            <v>GUIBAN</v>
          </cell>
        </row>
        <row r="30663">
          <cell r="O30663" t="str">
            <v>104206000</v>
          </cell>
          <cell r="P30663" t="str">
            <v>LAYA-AN</v>
          </cell>
        </row>
        <row r="30664">
          <cell r="O30664" t="str">
            <v>104206000</v>
          </cell>
          <cell r="P30664" t="str">
            <v>LINGATONGAN</v>
          </cell>
        </row>
        <row r="30665">
          <cell r="O30665" t="str">
            <v>104206000</v>
          </cell>
          <cell r="P30665" t="str">
            <v>MALIGUBAAN</v>
          </cell>
        </row>
        <row r="30666">
          <cell r="O30666" t="str">
            <v>104206000</v>
          </cell>
          <cell r="P30666" t="str">
            <v>MANTUKOY</v>
          </cell>
        </row>
        <row r="30667">
          <cell r="O30667" t="str">
            <v>104206000</v>
          </cell>
          <cell r="P30667" t="str">
            <v>MARUGANG</v>
          </cell>
        </row>
        <row r="30668">
          <cell r="O30668" t="str">
            <v>104206000</v>
          </cell>
          <cell r="P30668" t="str">
            <v>POBLACION</v>
          </cell>
        </row>
        <row r="30669">
          <cell r="O30669" t="str">
            <v>104206000</v>
          </cell>
          <cell r="P30669" t="str">
            <v>POGAN</v>
          </cell>
        </row>
        <row r="30670">
          <cell r="O30670" t="str">
            <v>104206000</v>
          </cell>
          <cell r="P30670" t="str">
            <v>SMALL POTONGAN</v>
          </cell>
        </row>
        <row r="30671">
          <cell r="O30671" t="str">
            <v>104206000</v>
          </cell>
          <cell r="P30671" t="str">
            <v>SOSO-ON</v>
          </cell>
        </row>
        <row r="30672">
          <cell r="O30672" t="str">
            <v>104206000</v>
          </cell>
          <cell r="P30672" t="str">
            <v>UPPER DAPITAN</v>
          </cell>
        </row>
        <row r="30673">
          <cell r="O30673" t="str">
            <v>104206000</v>
          </cell>
          <cell r="P30673" t="str">
            <v>UPPER DIOYO</v>
          </cell>
        </row>
        <row r="30674">
          <cell r="O30674" t="str">
            <v>104206000</v>
          </cell>
          <cell r="P30674" t="str">
            <v>UPPER POTONGAN</v>
          </cell>
        </row>
        <row r="30675">
          <cell r="O30675" t="str">
            <v>104206000</v>
          </cell>
          <cell r="P30675" t="str">
            <v>UPPER SALIMPONO</v>
          </cell>
        </row>
        <row r="30676">
          <cell r="O30676" t="str">
            <v>104206000</v>
          </cell>
          <cell r="P30676" t="str">
            <v>VIRAYAN</v>
          </cell>
        </row>
        <row r="30677">
          <cell r="O30677" t="str">
            <v>104207000</v>
          </cell>
          <cell r="P30677" t="str">
            <v>ADORABLE</v>
          </cell>
        </row>
        <row r="30678">
          <cell r="O30678" t="str">
            <v>104207000</v>
          </cell>
          <cell r="P30678" t="str">
            <v>BUTUAY</v>
          </cell>
        </row>
        <row r="30679">
          <cell r="O30679" t="str">
            <v>104207000</v>
          </cell>
          <cell r="P30679" t="str">
            <v>CARMEN</v>
          </cell>
        </row>
        <row r="30680">
          <cell r="O30680" t="str">
            <v>104207000</v>
          </cell>
          <cell r="P30680" t="str">
            <v>CORRALES</v>
          </cell>
        </row>
        <row r="30681">
          <cell r="O30681" t="str">
            <v>104207000</v>
          </cell>
          <cell r="P30681" t="str">
            <v>DICOLOC</v>
          </cell>
        </row>
        <row r="30682">
          <cell r="O30682" t="str">
            <v>104207000</v>
          </cell>
          <cell r="P30682" t="str">
            <v>GATA</v>
          </cell>
        </row>
        <row r="30683">
          <cell r="O30683" t="str">
            <v>104207000</v>
          </cell>
          <cell r="P30683" t="str">
            <v>GUINTOMOYAN</v>
          </cell>
        </row>
        <row r="30684">
          <cell r="O30684" t="str">
            <v>104207000</v>
          </cell>
          <cell r="P30684" t="str">
            <v>MALIBACSAN</v>
          </cell>
        </row>
        <row r="30685">
          <cell r="O30685" t="str">
            <v>104207000</v>
          </cell>
          <cell r="P30685" t="str">
            <v>MACABAYAO</v>
          </cell>
        </row>
        <row r="30686">
          <cell r="O30686" t="str">
            <v>104207000</v>
          </cell>
          <cell r="P30686" t="str">
            <v>MATUGAS ALTO</v>
          </cell>
        </row>
        <row r="30687">
          <cell r="O30687" t="str">
            <v>104207000</v>
          </cell>
          <cell r="P30687" t="str">
            <v>MATUGAS BAJO</v>
          </cell>
        </row>
        <row r="30688">
          <cell r="O30688" t="str">
            <v>104207000</v>
          </cell>
          <cell r="P30688" t="str">
            <v>MIALEM</v>
          </cell>
        </row>
        <row r="30689">
          <cell r="O30689" t="str">
            <v>104207000</v>
          </cell>
          <cell r="P30689" t="str">
            <v>NAGA (POB.)</v>
          </cell>
        </row>
        <row r="30690">
          <cell r="O30690" t="str">
            <v>104207000</v>
          </cell>
          <cell r="P30690" t="str">
            <v>PALILAN</v>
          </cell>
        </row>
        <row r="30691">
          <cell r="O30691" t="str">
            <v>104207000</v>
          </cell>
          <cell r="P30691" t="str">
            <v>NACIONAL (POB.)</v>
          </cell>
        </row>
        <row r="30692">
          <cell r="O30692" t="str">
            <v>104207000</v>
          </cell>
          <cell r="P30692" t="str">
            <v>RIZAL (POB.)</v>
          </cell>
        </row>
        <row r="30693">
          <cell r="O30693" t="str">
            <v>104207000</v>
          </cell>
          <cell r="P30693" t="str">
            <v>SAN ISIDRO</v>
          </cell>
        </row>
        <row r="30694">
          <cell r="O30694" t="str">
            <v>104207000</v>
          </cell>
          <cell r="P30694" t="str">
            <v>SANTA CRUZ (POB.)</v>
          </cell>
        </row>
        <row r="30695">
          <cell r="O30695" t="str">
            <v>104207000</v>
          </cell>
          <cell r="P30695" t="str">
            <v>SIBAROC</v>
          </cell>
        </row>
        <row r="30696">
          <cell r="O30696" t="str">
            <v>104207000</v>
          </cell>
          <cell r="P30696" t="str">
            <v>SINARA ALTO</v>
          </cell>
        </row>
        <row r="30697">
          <cell r="O30697" t="str">
            <v>104207000</v>
          </cell>
          <cell r="P30697" t="str">
            <v>SINARA BAJO</v>
          </cell>
        </row>
        <row r="30698">
          <cell r="O30698" t="str">
            <v>104207000</v>
          </cell>
          <cell r="P30698" t="str">
            <v>SETI</v>
          </cell>
        </row>
        <row r="30699">
          <cell r="O30699" t="str">
            <v>104207000</v>
          </cell>
          <cell r="P30699" t="str">
            <v>TABO-O</v>
          </cell>
        </row>
        <row r="30700">
          <cell r="O30700" t="str">
            <v>104207000</v>
          </cell>
          <cell r="P30700" t="str">
            <v>TARAKA (POB.)</v>
          </cell>
        </row>
        <row r="30701">
          <cell r="O30701" t="str">
            <v>104208000</v>
          </cell>
          <cell r="P30701" t="str">
            <v>ALEGRIA</v>
          </cell>
        </row>
        <row r="30702">
          <cell r="O30702" t="str">
            <v>104208000</v>
          </cell>
          <cell r="P30702" t="str">
            <v>BAGONG SILANG</v>
          </cell>
        </row>
        <row r="30703">
          <cell r="O30703" t="str">
            <v>104208000</v>
          </cell>
          <cell r="P30703" t="str">
            <v>BIASONG</v>
          </cell>
        </row>
        <row r="30704">
          <cell r="O30704" t="str">
            <v>104208000</v>
          </cell>
          <cell r="P30704" t="str">
            <v>BONIFACIO</v>
          </cell>
        </row>
        <row r="30705">
          <cell r="O30705" t="str">
            <v>104208000</v>
          </cell>
          <cell r="P30705" t="str">
            <v>BURGOS</v>
          </cell>
        </row>
        <row r="30706">
          <cell r="O30706" t="str">
            <v>104208000</v>
          </cell>
          <cell r="P30706" t="str">
            <v>DALACON</v>
          </cell>
        </row>
        <row r="30707">
          <cell r="O30707" t="str">
            <v>104208000</v>
          </cell>
          <cell r="P30707" t="str">
            <v>DAMPALAN</v>
          </cell>
        </row>
        <row r="30708">
          <cell r="O30708" t="str">
            <v>104208000</v>
          </cell>
          <cell r="P30708" t="str">
            <v>ESTANTE</v>
          </cell>
        </row>
        <row r="30709">
          <cell r="O30709" t="str">
            <v>104208000</v>
          </cell>
          <cell r="P30709" t="str">
            <v>JASA-AN</v>
          </cell>
        </row>
        <row r="30710">
          <cell r="O30710" t="str">
            <v>104208000</v>
          </cell>
          <cell r="P30710" t="str">
            <v>KATIPA</v>
          </cell>
        </row>
        <row r="30711">
          <cell r="O30711" t="str">
            <v>104208000</v>
          </cell>
          <cell r="P30711" t="str">
            <v>LUZARAN</v>
          </cell>
        </row>
        <row r="30712">
          <cell r="O30712" t="str">
            <v>104208000</v>
          </cell>
          <cell r="P30712" t="str">
            <v>MACALIBRE ALTO</v>
          </cell>
        </row>
        <row r="30713">
          <cell r="O30713" t="str">
            <v>104208000</v>
          </cell>
          <cell r="P30713" t="str">
            <v>MACALIBRE BAJO</v>
          </cell>
        </row>
        <row r="30714">
          <cell r="O30714" t="str">
            <v>104208000</v>
          </cell>
          <cell r="P30714" t="str">
            <v>MAHAYAHAY</v>
          </cell>
        </row>
        <row r="30715">
          <cell r="O30715" t="str">
            <v>104208000</v>
          </cell>
          <cell r="P30715" t="str">
            <v>MANGUEHAN</v>
          </cell>
        </row>
        <row r="30716">
          <cell r="O30716" t="str">
            <v>104208000</v>
          </cell>
          <cell r="P30716" t="str">
            <v>MANSABAY BAJO</v>
          </cell>
        </row>
        <row r="30717">
          <cell r="O30717" t="str">
            <v>104208000</v>
          </cell>
          <cell r="P30717" t="str">
            <v>MOLATUHAN ALTO</v>
          </cell>
        </row>
        <row r="30718">
          <cell r="O30718" t="str">
            <v>104208000</v>
          </cell>
          <cell r="P30718" t="str">
            <v>MOLATUHAN BAJO</v>
          </cell>
        </row>
        <row r="30719">
          <cell r="O30719" t="str">
            <v>104208000</v>
          </cell>
          <cell r="P30719" t="str">
            <v>PENIEL</v>
          </cell>
        </row>
        <row r="30720">
          <cell r="O30720" t="str">
            <v>104208000</v>
          </cell>
          <cell r="P30720" t="str">
            <v>EASTERN POBLACION</v>
          </cell>
        </row>
        <row r="30721">
          <cell r="O30721" t="str">
            <v>104208000</v>
          </cell>
          <cell r="P30721" t="str">
            <v>PUNTOD</v>
          </cell>
        </row>
        <row r="30722">
          <cell r="O30722" t="str">
            <v>104208000</v>
          </cell>
          <cell r="P30722" t="str">
            <v>RIZAL</v>
          </cell>
        </row>
        <row r="30723">
          <cell r="O30723" t="str">
            <v>104208000</v>
          </cell>
          <cell r="P30723" t="str">
            <v>SIBUGON</v>
          </cell>
        </row>
        <row r="30724">
          <cell r="O30724" t="str">
            <v>104208000</v>
          </cell>
          <cell r="P30724" t="str">
            <v>SIBULA</v>
          </cell>
        </row>
        <row r="30725">
          <cell r="O30725" t="str">
            <v>104208000</v>
          </cell>
          <cell r="P30725" t="str">
            <v>DON ANDRES SORIANO</v>
          </cell>
        </row>
        <row r="30726">
          <cell r="O30726" t="str">
            <v>104208000</v>
          </cell>
          <cell r="P30726" t="str">
            <v>MABAS</v>
          </cell>
        </row>
        <row r="30727">
          <cell r="O30727" t="str">
            <v>104208000</v>
          </cell>
          <cell r="P30727" t="str">
            <v>MANSABAY ALTO</v>
          </cell>
        </row>
        <row r="30728">
          <cell r="O30728" t="str">
            <v>104208000</v>
          </cell>
          <cell r="P30728" t="str">
            <v>WESTERN POBLACION</v>
          </cell>
        </row>
        <row r="30729">
          <cell r="O30729" t="str">
            <v>104209000</v>
          </cell>
          <cell r="P30729" t="str">
            <v>APIL</v>
          </cell>
        </row>
        <row r="30730">
          <cell r="O30730" t="str">
            <v>104209000</v>
          </cell>
          <cell r="P30730" t="str">
            <v>BINUANGAN</v>
          </cell>
        </row>
        <row r="30731">
          <cell r="O30731" t="str">
            <v>104209000</v>
          </cell>
          <cell r="P30731" t="str">
            <v>BOLIBOL</v>
          </cell>
        </row>
        <row r="30732">
          <cell r="O30732" t="str">
            <v>104209000</v>
          </cell>
          <cell r="P30732" t="str">
            <v>BUENAVISTA</v>
          </cell>
        </row>
        <row r="30733">
          <cell r="O30733" t="str">
            <v>104209000</v>
          </cell>
          <cell r="P30733" t="str">
            <v>BUNGA</v>
          </cell>
        </row>
        <row r="30734">
          <cell r="O30734" t="str">
            <v>104209000</v>
          </cell>
          <cell r="P30734" t="str">
            <v>BUNTAWAN</v>
          </cell>
        </row>
        <row r="30735">
          <cell r="O30735" t="str">
            <v>104209000</v>
          </cell>
          <cell r="P30735" t="str">
            <v>BURGOS</v>
          </cell>
        </row>
        <row r="30736">
          <cell r="O30736" t="str">
            <v>104209000</v>
          </cell>
          <cell r="P30736" t="str">
            <v>CANUBAY</v>
          </cell>
        </row>
        <row r="30737">
          <cell r="O30737" t="str">
            <v>104209000</v>
          </cell>
          <cell r="P30737" t="str">
            <v>CLARIN SETTLEMENT</v>
          </cell>
        </row>
        <row r="30738">
          <cell r="O30738" t="str">
            <v>104209000</v>
          </cell>
          <cell r="P30738" t="str">
            <v>DOLIPOS BAJO</v>
          </cell>
        </row>
        <row r="30739">
          <cell r="O30739" t="str">
            <v>104209000</v>
          </cell>
          <cell r="P30739" t="str">
            <v>DOLIPOS ALTO</v>
          </cell>
        </row>
        <row r="30740">
          <cell r="O30740" t="str">
            <v>104209000</v>
          </cell>
          <cell r="P30740" t="str">
            <v>DULAPO</v>
          </cell>
        </row>
        <row r="30741">
          <cell r="O30741" t="str">
            <v>104209000</v>
          </cell>
          <cell r="P30741" t="str">
            <v>DULLAN NORTE</v>
          </cell>
        </row>
        <row r="30742">
          <cell r="O30742" t="str">
            <v>104209000</v>
          </cell>
          <cell r="P30742" t="str">
            <v>DULLAN SUR</v>
          </cell>
        </row>
        <row r="30743">
          <cell r="O30743" t="str">
            <v>104209000</v>
          </cell>
          <cell r="P30743" t="str">
            <v>LAMAC LOWER</v>
          </cell>
        </row>
        <row r="30744">
          <cell r="O30744" t="str">
            <v>104209000</v>
          </cell>
          <cell r="P30744" t="str">
            <v>LAMAC UPPER</v>
          </cell>
        </row>
        <row r="30745">
          <cell r="O30745" t="str">
            <v>104209000</v>
          </cell>
          <cell r="P30745" t="str">
            <v>LANGCANGAN LOWER</v>
          </cell>
        </row>
        <row r="30746">
          <cell r="O30746" t="str">
            <v>104209000</v>
          </cell>
          <cell r="P30746" t="str">
            <v>LANGCANGAN PROPER</v>
          </cell>
        </row>
        <row r="30747">
          <cell r="O30747" t="str">
            <v>104209000</v>
          </cell>
          <cell r="P30747" t="str">
            <v>LANGCANGAN UPPER</v>
          </cell>
        </row>
        <row r="30748">
          <cell r="O30748" t="str">
            <v>104209000</v>
          </cell>
          <cell r="P30748" t="str">
            <v>LAYAWAN</v>
          </cell>
        </row>
        <row r="30749">
          <cell r="O30749" t="str">
            <v>104209000</v>
          </cell>
          <cell r="P30749" t="str">
            <v>LOBOC LOWER</v>
          </cell>
        </row>
        <row r="30750">
          <cell r="O30750" t="str">
            <v>104209000</v>
          </cell>
          <cell r="P30750" t="str">
            <v>LOBOC UPPER</v>
          </cell>
        </row>
        <row r="30751">
          <cell r="O30751" t="str">
            <v>104209000</v>
          </cell>
          <cell r="P30751" t="str">
            <v>RIZAL LOWER</v>
          </cell>
        </row>
        <row r="30752">
          <cell r="O30752" t="str">
            <v>104209000</v>
          </cell>
          <cell r="P30752" t="str">
            <v>MALINDANG</v>
          </cell>
        </row>
        <row r="30753">
          <cell r="O30753" t="str">
            <v>104209000</v>
          </cell>
          <cell r="P30753" t="str">
            <v>MIALEN</v>
          </cell>
        </row>
        <row r="30754">
          <cell r="O30754" t="str">
            <v>104209000</v>
          </cell>
          <cell r="P30754" t="str">
            <v>MOBOD</v>
          </cell>
        </row>
        <row r="30755">
          <cell r="O30755" t="str">
            <v>104209000</v>
          </cell>
          <cell r="P30755" t="str">
            <v>CIRIACO C. PASTRANO (NILABO)</v>
          </cell>
        </row>
        <row r="30756">
          <cell r="O30756" t="str">
            <v>104209000</v>
          </cell>
          <cell r="P30756" t="str">
            <v>PAYPAYAN</v>
          </cell>
        </row>
        <row r="30757">
          <cell r="O30757" t="str">
            <v>104209000</v>
          </cell>
          <cell r="P30757" t="str">
            <v>PINES</v>
          </cell>
        </row>
        <row r="30758">
          <cell r="O30758" t="str">
            <v>104209000</v>
          </cell>
          <cell r="P30758" t="str">
            <v>POBLACION I</v>
          </cell>
        </row>
        <row r="30759">
          <cell r="O30759" t="str">
            <v>104209000</v>
          </cell>
          <cell r="P30759" t="str">
            <v>POBLACION II</v>
          </cell>
        </row>
        <row r="30760">
          <cell r="O30760" t="str">
            <v>104209000</v>
          </cell>
          <cell r="P30760" t="str">
            <v>SAN VICENTE ALTO</v>
          </cell>
        </row>
        <row r="30761">
          <cell r="O30761" t="str">
            <v>104209000</v>
          </cell>
          <cell r="P30761" t="str">
            <v>SAN VICENTE BAJO</v>
          </cell>
        </row>
        <row r="30762">
          <cell r="O30762" t="str">
            <v>104209000</v>
          </cell>
          <cell r="P30762" t="str">
            <v>SEBUCAL</v>
          </cell>
        </row>
        <row r="30763">
          <cell r="O30763" t="str">
            <v>104209000</v>
          </cell>
          <cell r="P30763" t="str">
            <v>SENOTE</v>
          </cell>
        </row>
        <row r="30764">
          <cell r="O30764" t="str">
            <v>104209000</v>
          </cell>
          <cell r="P30764" t="str">
            <v>TABOC NORTE</v>
          </cell>
        </row>
        <row r="30765">
          <cell r="O30765" t="str">
            <v>104209000</v>
          </cell>
          <cell r="P30765" t="str">
            <v>TABOC SUR</v>
          </cell>
        </row>
        <row r="30766">
          <cell r="O30766" t="str">
            <v>104209000</v>
          </cell>
          <cell r="P30766" t="str">
            <v>TALAIRON</v>
          </cell>
        </row>
        <row r="30767">
          <cell r="O30767" t="str">
            <v>104209000</v>
          </cell>
          <cell r="P30767" t="str">
            <v>TALIC</v>
          </cell>
        </row>
        <row r="30768">
          <cell r="O30768" t="str">
            <v>104209000</v>
          </cell>
          <cell r="P30768" t="str">
            <v>TOLIYOK</v>
          </cell>
        </row>
        <row r="30769">
          <cell r="O30769" t="str">
            <v>104209000</v>
          </cell>
          <cell r="P30769" t="str">
            <v>TIPAN</v>
          </cell>
        </row>
        <row r="30770">
          <cell r="O30770" t="str">
            <v>104209000</v>
          </cell>
          <cell r="P30770" t="str">
            <v>TUYABANG ALTO</v>
          </cell>
        </row>
        <row r="30771">
          <cell r="O30771" t="str">
            <v>104209000</v>
          </cell>
          <cell r="P30771" t="str">
            <v>TUYABANG BAJO</v>
          </cell>
        </row>
        <row r="30772">
          <cell r="O30772" t="str">
            <v>104209000</v>
          </cell>
          <cell r="P30772" t="str">
            <v>TUYABANG PROPER</v>
          </cell>
        </row>
        <row r="30773">
          <cell r="O30773" t="str">
            <v>104209000</v>
          </cell>
          <cell r="P30773" t="str">
            <v>RIZAL UPPER</v>
          </cell>
        </row>
        <row r="30774">
          <cell r="O30774" t="str">
            <v>104209000</v>
          </cell>
          <cell r="P30774" t="str">
            <v>VICTORIA</v>
          </cell>
        </row>
        <row r="30775">
          <cell r="O30775" t="str">
            <v>104209000</v>
          </cell>
          <cell r="P30775" t="str">
            <v>VILLAFLOR</v>
          </cell>
        </row>
        <row r="30776">
          <cell r="O30776" t="str">
            <v>104210000</v>
          </cell>
          <cell r="P30776" t="str">
            <v>AGUADA (POB.)</v>
          </cell>
        </row>
        <row r="30777">
          <cell r="O30777" t="str">
            <v>104210000</v>
          </cell>
          <cell r="P30777" t="str">
            <v>BANADERO (POB.)</v>
          </cell>
        </row>
        <row r="30778">
          <cell r="O30778" t="str">
            <v>104210000</v>
          </cell>
          <cell r="P30778" t="str">
            <v>BACOLOD</v>
          </cell>
        </row>
        <row r="30779">
          <cell r="O30779" t="str">
            <v>104210000</v>
          </cell>
          <cell r="P30779" t="str">
            <v>BAGAKAY</v>
          </cell>
        </row>
        <row r="30780">
          <cell r="O30780" t="str">
            <v>104210000</v>
          </cell>
          <cell r="P30780" t="str">
            <v>BALINTAWAK</v>
          </cell>
        </row>
        <row r="30781">
          <cell r="O30781" t="str">
            <v>104210000</v>
          </cell>
          <cell r="P30781" t="str">
            <v>BAYBAY SANTA CRUZ</v>
          </cell>
        </row>
        <row r="30782">
          <cell r="O30782" t="str">
            <v>104210000</v>
          </cell>
          <cell r="P30782" t="str">
            <v>BAYBAY TRIUNFO</v>
          </cell>
        </row>
        <row r="30783">
          <cell r="O30783" t="str">
            <v>104210000</v>
          </cell>
          <cell r="P30783" t="str">
            <v>BONGBONG</v>
          </cell>
        </row>
        <row r="30784">
          <cell r="O30784" t="str">
            <v>104210000</v>
          </cell>
          <cell r="P30784" t="str">
            <v>CALABAYAN</v>
          </cell>
        </row>
        <row r="30785">
          <cell r="O30785" t="str">
            <v>104210000</v>
          </cell>
          <cell r="P30785" t="str">
            <v>CAPUCAO C.</v>
          </cell>
        </row>
        <row r="30786">
          <cell r="O30786" t="str">
            <v>104210000</v>
          </cell>
          <cell r="P30786" t="str">
            <v>CAPUCAO P.</v>
          </cell>
        </row>
        <row r="30787">
          <cell r="O30787" t="str">
            <v>104210000</v>
          </cell>
          <cell r="P30787" t="str">
            <v>CARANGAN</v>
          </cell>
        </row>
        <row r="30788">
          <cell r="O30788" t="str">
            <v>104210000</v>
          </cell>
          <cell r="P30788" t="str">
            <v>CATADMAN-MANABAY</v>
          </cell>
        </row>
        <row r="30789">
          <cell r="O30789" t="str">
            <v>104210000</v>
          </cell>
          <cell r="P30789" t="str">
            <v>CAVINTE</v>
          </cell>
        </row>
        <row r="30790">
          <cell r="O30790" t="str">
            <v>104210000</v>
          </cell>
          <cell r="P30790" t="str">
            <v>COGON</v>
          </cell>
        </row>
        <row r="30791">
          <cell r="O30791" t="str">
            <v>104210000</v>
          </cell>
          <cell r="P30791" t="str">
            <v>DALAPANG</v>
          </cell>
        </row>
        <row r="30792">
          <cell r="O30792" t="str">
            <v>104210000</v>
          </cell>
          <cell r="P30792" t="str">
            <v>DIGUAN</v>
          </cell>
        </row>
        <row r="30793">
          <cell r="O30793" t="str">
            <v>104210000</v>
          </cell>
          <cell r="P30793" t="str">
            <v>DIMALUNA</v>
          </cell>
        </row>
        <row r="30794">
          <cell r="O30794" t="str">
            <v>104210000</v>
          </cell>
          <cell r="P30794" t="str">
            <v>EMBARGO</v>
          </cell>
        </row>
        <row r="30795">
          <cell r="O30795" t="str">
            <v>104210000</v>
          </cell>
          <cell r="P30795" t="str">
            <v>GALA</v>
          </cell>
        </row>
        <row r="30796">
          <cell r="O30796" t="str">
            <v>104210000</v>
          </cell>
          <cell r="P30796" t="str">
            <v>GANGO</v>
          </cell>
        </row>
        <row r="30797">
          <cell r="O30797" t="str">
            <v>104210000</v>
          </cell>
          <cell r="P30797" t="str">
            <v>GOTOKAN DAKU</v>
          </cell>
        </row>
        <row r="30798">
          <cell r="O30798" t="str">
            <v>104210000</v>
          </cell>
          <cell r="P30798" t="str">
            <v>GOTOKAN DIOT</v>
          </cell>
        </row>
        <row r="30799">
          <cell r="O30799" t="str">
            <v>104210000</v>
          </cell>
          <cell r="P30799" t="str">
            <v>GUIMAD</v>
          </cell>
        </row>
        <row r="30800">
          <cell r="O30800" t="str">
            <v>104210000</v>
          </cell>
          <cell r="P30800" t="str">
            <v>GUINGONA</v>
          </cell>
        </row>
        <row r="30801">
          <cell r="O30801" t="str">
            <v>104210000</v>
          </cell>
          <cell r="P30801" t="str">
            <v>KINUMAN NORTE</v>
          </cell>
        </row>
        <row r="30802">
          <cell r="O30802" t="str">
            <v>104210000</v>
          </cell>
          <cell r="P30802" t="str">
            <v>KINUMAN SUR</v>
          </cell>
        </row>
        <row r="30803">
          <cell r="O30803" t="str">
            <v>104210000</v>
          </cell>
          <cell r="P30803" t="str">
            <v>LABINAY</v>
          </cell>
        </row>
        <row r="30804">
          <cell r="O30804" t="str">
            <v>104210000</v>
          </cell>
          <cell r="P30804" t="str">
            <v>LABO</v>
          </cell>
        </row>
        <row r="30805">
          <cell r="O30805" t="str">
            <v>104210000</v>
          </cell>
          <cell r="P30805" t="str">
            <v>LAM-AN</v>
          </cell>
        </row>
        <row r="30806">
          <cell r="O30806" t="str">
            <v>104210000</v>
          </cell>
          <cell r="P30806" t="str">
            <v>LIPOSONG</v>
          </cell>
        </row>
        <row r="30807">
          <cell r="O30807" t="str">
            <v>104210000</v>
          </cell>
          <cell r="P30807" t="str">
            <v>LITAPAN</v>
          </cell>
        </row>
        <row r="30808">
          <cell r="O30808" t="str">
            <v>104210000</v>
          </cell>
          <cell r="P30808" t="str">
            <v>MALAUBANG</v>
          </cell>
        </row>
        <row r="30809">
          <cell r="O30809" t="str">
            <v>104210000</v>
          </cell>
          <cell r="P30809" t="str">
            <v>MANAKA</v>
          </cell>
        </row>
        <row r="30810">
          <cell r="O30810" t="str">
            <v>104210000</v>
          </cell>
          <cell r="P30810" t="str">
            <v>MANINGCOL</v>
          </cell>
        </row>
        <row r="30811">
          <cell r="O30811" t="str">
            <v>104210000</v>
          </cell>
          <cell r="P30811" t="str">
            <v>MENTERING</v>
          </cell>
        </row>
        <row r="30812">
          <cell r="O30812" t="str">
            <v>104210000</v>
          </cell>
          <cell r="P30812" t="str">
            <v>CARMEN (MISAMIS ANNEX)</v>
          </cell>
        </row>
        <row r="30813">
          <cell r="O30813" t="str">
            <v>104210000</v>
          </cell>
          <cell r="P30813" t="str">
            <v>MOLICAY</v>
          </cell>
        </row>
        <row r="30814">
          <cell r="O30814" t="str">
            <v>104210000</v>
          </cell>
          <cell r="P30814" t="str">
            <v>STIMSON ABORDO (MONTOL)</v>
          </cell>
        </row>
        <row r="30815">
          <cell r="O30815" t="str">
            <v>104210000</v>
          </cell>
          <cell r="P30815" t="str">
            <v>PANTAON</v>
          </cell>
        </row>
        <row r="30816">
          <cell r="O30816" t="str">
            <v>104210000</v>
          </cell>
          <cell r="P30816" t="str">
            <v>PULOT</v>
          </cell>
        </row>
        <row r="30817">
          <cell r="O30817" t="str">
            <v>104210000</v>
          </cell>
          <cell r="P30817" t="str">
            <v>SAN ANTONIO</v>
          </cell>
        </row>
        <row r="30818">
          <cell r="O30818" t="str">
            <v>104210000</v>
          </cell>
          <cell r="P30818" t="str">
            <v>BAYBAY SAN ROQUE</v>
          </cell>
        </row>
        <row r="30819">
          <cell r="O30819" t="str">
            <v>104210000</v>
          </cell>
          <cell r="P30819" t="str">
            <v>SANGAY DAKU</v>
          </cell>
        </row>
        <row r="30820">
          <cell r="O30820" t="str">
            <v>104210000</v>
          </cell>
          <cell r="P30820" t="str">
            <v>SANGAY DIOT</v>
          </cell>
        </row>
        <row r="30821">
          <cell r="O30821" t="str">
            <v>104210000</v>
          </cell>
          <cell r="P30821" t="str">
            <v>SINUZA</v>
          </cell>
        </row>
        <row r="30822">
          <cell r="O30822" t="str">
            <v>104210000</v>
          </cell>
          <cell r="P30822" t="str">
            <v>TABID</v>
          </cell>
        </row>
        <row r="30823">
          <cell r="O30823" t="str">
            <v>104210000</v>
          </cell>
          <cell r="P30823" t="str">
            <v>TINAGO</v>
          </cell>
        </row>
        <row r="30824">
          <cell r="O30824" t="str">
            <v>104210000</v>
          </cell>
          <cell r="P30824" t="str">
            <v>TRIGOS</v>
          </cell>
        </row>
        <row r="30825">
          <cell r="O30825" t="str">
            <v>104210000</v>
          </cell>
          <cell r="P30825" t="str">
            <v>50TH DISTRICT (POB.)</v>
          </cell>
        </row>
        <row r="30826">
          <cell r="O30826" t="str">
            <v>104210000</v>
          </cell>
          <cell r="P30826" t="str">
            <v>DOÑA CONSUELO</v>
          </cell>
        </row>
        <row r="30827">
          <cell r="O30827" t="str">
            <v>104211000</v>
          </cell>
          <cell r="P30827" t="str">
            <v>BAGA</v>
          </cell>
        </row>
        <row r="30828">
          <cell r="O30828" t="str">
            <v>104211000</v>
          </cell>
          <cell r="P30828" t="str">
            <v>BANGKO</v>
          </cell>
        </row>
        <row r="30829">
          <cell r="O30829" t="str">
            <v>104211000</v>
          </cell>
          <cell r="P30829" t="str">
            <v>CAMANUCAN</v>
          </cell>
        </row>
        <row r="30830">
          <cell r="O30830" t="str">
            <v>104211000</v>
          </cell>
          <cell r="P30830" t="str">
            <v>DELA PAZ</v>
          </cell>
        </row>
        <row r="30831">
          <cell r="O30831" t="str">
            <v>104211000</v>
          </cell>
          <cell r="P30831" t="str">
            <v>LUTAO</v>
          </cell>
        </row>
        <row r="30832">
          <cell r="O30832" t="str">
            <v>104211000</v>
          </cell>
          <cell r="P30832" t="str">
            <v>MAGSAYSAY</v>
          </cell>
        </row>
        <row r="30833">
          <cell r="O30833" t="str">
            <v>104211000</v>
          </cell>
          <cell r="P30833" t="str">
            <v>MAP-AN</v>
          </cell>
        </row>
        <row r="30834">
          <cell r="O30834" t="str">
            <v>104211000</v>
          </cell>
          <cell r="P30834" t="str">
            <v>MOHON</v>
          </cell>
        </row>
        <row r="30835">
          <cell r="O30835" t="str">
            <v>104211000</v>
          </cell>
          <cell r="P30835" t="str">
            <v>POBLACION</v>
          </cell>
        </row>
        <row r="30836">
          <cell r="O30836" t="str">
            <v>104211000</v>
          </cell>
          <cell r="P30836" t="str">
            <v>PUNTA</v>
          </cell>
        </row>
        <row r="30837">
          <cell r="O30837" t="str">
            <v>104211000</v>
          </cell>
          <cell r="P30837" t="str">
            <v>SALIMPUNO</v>
          </cell>
        </row>
        <row r="30838">
          <cell r="O30838" t="str">
            <v>104211000</v>
          </cell>
          <cell r="P30838" t="str">
            <v>SAN ANDRES</v>
          </cell>
        </row>
        <row r="30839">
          <cell r="O30839" t="str">
            <v>104211000</v>
          </cell>
          <cell r="P30839" t="str">
            <v>SAN JUAN</v>
          </cell>
        </row>
        <row r="30840">
          <cell r="O30840" t="str">
            <v>104211000</v>
          </cell>
          <cell r="P30840" t="str">
            <v>SAN ROQUE</v>
          </cell>
        </row>
        <row r="30841">
          <cell r="O30841" t="str">
            <v>104211000</v>
          </cell>
          <cell r="P30841" t="str">
            <v>SUMASAP</v>
          </cell>
        </row>
        <row r="30842">
          <cell r="O30842" t="str">
            <v>104211000</v>
          </cell>
          <cell r="P30842" t="str">
            <v>VILLALIN</v>
          </cell>
        </row>
        <row r="30843">
          <cell r="O30843" t="str">
            <v>104212000</v>
          </cell>
          <cell r="P30843" t="str">
            <v>AGUNOD</v>
          </cell>
        </row>
        <row r="30844">
          <cell r="O30844" t="str">
            <v>104212000</v>
          </cell>
          <cell r="P30844" t="str">
            <v>BATO</v>
          </cell>
        </row>
        <row r="30845">
          <cell r="O30845" t="str">
            <v>104212000</v>
          </cell>
          <cell r="P30845" t="str">
            <v>BUENA VOLUNTAD</v>
          </cell>
        </row>
        <row r="30846">
          <cell r="O30846" t="str">
            <v>104212000</v>
          </cell>
          <cell r="P30846" t="str">
            <v>CALACA-AN</v>
          </cell>
        </row>
        <row r="30847">
          <cell r="O30847" t="str">
            <v>104212000</v>
          </cell>
          <cell r="P30847" t="str">
            <v>CARTAGENA PROPER</v>
          </cell>
        </row>
        <row r="30848">
          <cell r="O30848" t="str">
            <v>104212000</v>
          </cell>
          <cell r="P30848" t="str">
            <v>CATARMAN</v>
          </cell>
        </row>
        <row r="30849">
          <cell r="O30849" t="str">
            <v>104212000</v>
          </cell>
          <cell r="P30849" t="str">
            <v>CEBULIN</v>
          </cell>
        </row>
        <row r="30850">
          <cell r="O30850" t="str">
            <v>104212000</v>
          </cell>
          <cell r="P30850" t="str">
            <v>CLARIN</v>
          </cell>
        </row>
        <row r="30851">
          <cell r="O30851" t="str">
            <v>104212000</v>
          </cell>
          <cell r="P30851" t="str">
            <v>DANAO</v>
          </cell>
        </row>
        <row r="30852">
          <cell r="O30852" t="str">
            <v>104212000</v>
          </cell>
          <cell r="P30852" t="str">
            <v>DEBOLOC</v>
          </cell>
        </row>
        <row r="30853">
          <cell r="O30853" t="str">
            <v>104212000</v>
          </cell>
          <cell r="P30853" t="str">
            <v>DIVISORIA</v>
          </cell>
        </row>
        <row r="30854">
          <cell r="O30854" t="str">
            <v>104212000</v>
          </cell>
          <cell r="P30854" t="str">
            <v>EASTERN LOOC</v>
          </cell>
        </row>
        <row r="30855">
          <cell r="O30855" t="str">
            <v>104212000</v>
          </cell>
          <cell r="P30855" t="str">
            <v>ILISAN</v>
          </cell>
        </row>
        <row r="30856">
          <cell r="O30856" t="str">
            <v>104212000</v>
          </cell>
          <cell r="P30856" t="str">
            <v>KATIPUNAN</v>
          </cell>
        </row>
        <row r="30857">
          <cell r="O30857" t="str">
            <v>104212000</v>
          </cell>
          <cell r="P30857" t="str">
            <v>KAUSWAGAN</v>
          </cell>
        </row>
        <row r="30858">
          <cell r="O30858" t="str">
            <v>104212000</v>
          </cell>
          <cell r="P30858" t="str">
            <v>LAO PROPER</v>
          </cell>
        </row>
        <row r="30859">
          <cell r="O30859" t="str">
            <v>104212000</v>
          </cell>
          <cell r="P30859" t="str">
            <v>LAO SANTA CRUZ</v>
          </cell>
        </row>
        <row r="30860">
          <cell r="O30860" t="str">
            <v>104212000</v>
          </cell>
          <cell r="P30860" t="str">
            <v>LOOC PROPER</v>
          </cell>
        </row>
        <row r="30861">
          <cell r="O30861" t="str">
            <v>104212000</v>
          </cell>
          <cell r="P30861" t="str">
            <v>MAMANGA DAKU</v>
          </cell>
        </row>
        <row r="30862">
          <cell r="O30862" t="str">
            <v>104212000</v>
          </cell>
          <cell r="P30862" t="str">
            <v>MAMANGA GAMAY</v>
          </cell>
        </row>
        <row r="30863">
          <cell r="O30863" t="str">
            <v>104212000</v>
          </cell>
          <cell r="P30863" t="str">
            <v>MANGIDKID</v>
          </cell>
        </row>
        <row r="30864">
          <cell r="O30864" t="str">
            <v>104212000</v>
          </cell>
          <cell r="P30864" t="str">
            <v>NEW CARTAGENA</v>
          </cell>
        </row>
        <row r="30865">
          <cell r="O30865" t="str">
            <v>104212000</v>
          </cell>
          <cell r="P30865" t="str">
            <v>NEW LOOK</v>
          </cell>
        </row>
        <row r="30866">
          <cell r="O30866" t="str">
            <v>104212000</v>
          </cell>
          <cell r="P30866" t="str">
            <v>NORTHERN POBLACION</v>
          </cell>
        </row>
        <row r="30867">
          <cell r="O30867" t="str">
            <v>104212000</v>
          </cell>
          <cell r="P30867" t="str">
            <v>PANALSALAN</v>
          </cell>
        </row>
        <row r="30868">
          <cell r="O30868" t="str">
            <v>104212000</v>
          </cell>
          <cell r="P30868" t="str">
            <v>PUNTOD</v>
          </cell>
        </row>
        <row r="30869">
          <cell r="O30869" t="str">
            <v>104212000</v>
          </cell>
          <cell r="P30869" t="str">
            <v>QUIRINO</v>
          </cell>
        </row>
        <row r="30870">
          <cell r="O30870" t="str">
            <v>104212000</v>
          </cell>
          <cell r="P30870" t="str">
            <v>SANTA CRUZ</v>
          </cell>
        </row>
        <row r="30871">
          <cell r="O30871" t="str">
            <v>104212000</v>
          </cell>
          <cell r="P30871" t="str">
            <v>SOUTHERN LOOC</v>
          </cell>
        </row>
        <row r="30872">
          <cell r="O30872" t="str">
            <v>104212000</v>
          </cell>
          <cell r="P30872" t="str">
            <v>SOUTHERN POBLACION</v>
          </cell>
        </row>
        <row r="30873">
          <cell r="O30873" t="str">
            <v>104212000</v>
          </cell>
          <cell r="P30873" t="str">
            <v>TIPOLO</v>
          </cell>
        </row>
        <row r="30874">
          <cell r="O30874" t="str">
            <v>104212000</v>
          </cell>
          <cell r="P30874" t="str">
            <v>UNIDOS</v>
          </cell>
        </row>
        <row r="30875">
          <cell r="O30875" t="str">
            <v>104212000</v>
          </cell>
          <cell r="P30875" t="str">
            <v>USOCAN</v>
          </cell>
        </row>
        <row r="30876">
          <cell r="O30876" t="str">
            <v>104213000</v>
          </cell>
          <cell r="P30876" t="str">
            <v>BAUTISTA</v>
          </cell>
        </row>
        <row r="30877">
          <cell r="O30877" t="str">
            <v>104213000</v>
          </cell>
          <cell r="P30877" t="str">
            <v>BITIBUT</v>
          </cell>
        </row>
        <row r="30878">
          <cell r="O30878" t="str">
            <v>104213000</v>
          </cell>
          <cell r="P30878" t="str">
            <v>BOUNDARY</v>
          </cell>
        </row>
        <row r="30879">
          <cell r="O30879" t="str">
            <v>104213000</v>
          </cell>
          <cell r="P30879" t="str">
            <v>CALUYA</v>
          </cell>
        </row>
        <row r="30880">
          <cell r="O30880" t="str">
            <v>104213000</v>
          </cell>
          <cell r="P30880" t="str">
            <v>CAPUNDAG</v>
          </cell>
        </row>
        <row r="30881">
          <cell r="O30881" t="str">
            <v>104213000</v>
          </cell>
          <cell r="P30881" t="str">
            <v>CASUL</v>
          </cell>
        </row>
        <row r="30882">
          <cell r="O30882" t="str">
            <v>104213000</v>
          </cell>
          <cell r="P30882" t="str">
            <v>DASA</v>
          </cell>
        </row>
        <row r="30883">
          <cell r="O30883" t="str">
            <v>104213000</v>
          </cell>
          <cell r="P30883" t="str">
            <v>DIOYO</v>
          </cell>
        </row>
        <row r="30884">
          <cell r="O30884" t="str">
            <v>104213000</v>
          </cell>
          <cell r="P30884" t="str">
            <v>GUINABOT</v>
          </cell>
        </row>
        <row r="30885">
          <cell r="O30885" t="str">
            <v>104213000</v>
          </cell>
          <cell r="P30885" t="str">
            <v>LIBERTAD</v>
          </cell>
        </row>
        <row r="30886">
          <cell r="O30886" t="str">
            <v>104213000</v>
          </cell>
          <cell r="P30886" t="str">
            <v>LOCUS</v>
          </cell>
        </row>
        <row r="30887">
          <cell r="O30887" t="str">
            <v>104213000</v>
          </cell>
          <cell r="P30887" t="str">
            <v>MANLA</v>
          </cell>
        </row>
        <row r="30888">
          <cell r="O30888" t="str">
            <v>104213000</v>
          </cell>
          <cell r="P30888" t="str">
            <v>MASUBONG</v>
          </cell>
        </row>
        <row r="30889">
          <cell r="O30889" t="str">
            <v>104213000</v>
          </cell>
          <cell r="P30889" t="str">
            <v>AGAPITO YAP, SR. (NAPILAN)</v>
          </cell>
        </row>
        <row r="30890">
          <cell r="O30890" t="str">
            <v>104213000</v>
          </cell>
          <cell r="P30890" t="str">
            <v>POBLACION</v>
          </cell>
        </row>
        <row r="30891">
          <cell r="O30891" t="str">
            <v>104213000</v>
          </cell>
          <cell r="P30891" t="str">
            <v>SALIMPUNO</v>
          </cell>
        </row>
        <row r="30892">
          <cell r="O30892" t="str">
            <v>104213000</v>
          </cell>
          <cell r="P30892" t="str">
            <v>SAN AGUSTIN</v>
          </cell>
        </row>
        <row r="30893">
          <cell r="O30893" t="str">
            <v>104213000</v>
          </cell>
          <cell r="P30893" t="str">
            <v>SINAAD</v>
          </cell>
        </row>
        <row r="30894">
          <cell r="O30894" t="str">
            <v>104213000</v>
          </cell>
          <cell r="P30894" t="str">
            <v>SIPAC</v>
          </cell>
        </row>
        <row r="30895">
          <cell r="O30895" t="str">
            <v>104213000</v>
          </cell>
          <cell r="P30895" t="str">
            <v>SIXTO VELEZ, SR.</v>
          </cell>
        </row>
        <row r="30896">
          <cell r="O30896" t="str">
            <v>104213000</v>
          </cell>
          <cell r="P30896" t="str">
            <v>UPPER BAUTISTA</v>
          </cell>
        </row>
        <row r="30897">
          <cell r="O30897" t="str">
            <v>104213000</v>
          </cell>
          <cell r="P30897" t="str">
            <v>VENTURA</v>
          </cell>
        </row>
        <row r="30898">
          <cell r="O30898" t="str">
            <v>104213000</v>
          </cell>
          <cell r="P30898" t="str">
            <v>MEDALLO</v>
          </cell>
        </row>
        <row r="30899">
          <cell r="O30899" t="str">
            <v>104213000</v>
          </cell>
          <cell r="P30899" t="str">
            <v>DALUMPINAS</v>
          </cell>
        </row>
        <row r="30900">
          <cell r="O30900" t="str">
            <v>104213000</v>
          </cell>
          <cell r="P30900" t="str">
            <v>DISOY</v>
          </cell>
        </row>
        <row r="30901">
          <cell r="O30901" t="str">
            <v>104213000</v>
          </cell>
          <cell r="P30901" t="str">
            <v>EL PARAISO</v>
          </cell>
        </row>
        <row r="30902">
          <cell r="O30902" t="str">
            <v>104213000</v>
          </cell>
          <cell r="P30902" t="str">
            <v>MACABIBO</v>
          </cell>
        </row>
        <row r="30903">
          <cell r="O30903" t="str">
            <v>104213000</v>
          </cell>
          <cell r="P30903" t="str">
            <v>SAPANG AMA</v>
          </cell>
        </row>
        <row r="30904">
          <cell r="O30904" t="str">
            <v>104214000</v>
          </cell>
          <cell r="P30904" t="str">
            <v>CAGAY-ANON</v>
          </cell>
        </row>
        <row r="30905">
          <cell r="O30905" t="str">
            <v>104214000</v>
          </cell>
          <cell r="P30905" t="str">
            <v>CAMANSE</v>
          </cell>
        </row>
        <row r="30906">
          <cell r="O30906" t="str">
            <v>104214000</v>
          </cell>
          <cell r="P30906" t="str">
            <v>COLUPAN ALTO</v>
          </cell>
        </row>
        <row r="30907">
          <cell r="O30907" t="str">
            <v>104214000</v>
          </cell>
          <cell r="P30907" t="str">
            <v>COLUPAN BAJO</v>
          </cell>
        </row>
        <row r="30908">
          <cell r="O30908" t="str">
            <v>104214000</v>
          </cell>
          <cell r="P30908" t="str">
            <v>DINAS</v>
          </cell>
        </row>
        <row r="30909">
          <cell r="O30909" t="str">
            <v>104214000</v>
          </cell>
          <cell r="P30909" t="str">
            <v>ESTRELLA</v>
          </cell>
        </row>
        <row r="30910">
          <cell r="O30910" t="str">
            <v>104214000</v>
          </cell>
          <cell r="P30910" t="str">
            <v>KATIPUNAN</v>
          </cell>
        </row>
        <row r="30911">
          <cell r="O30911" t="str">
            <v>104214000</v>
          </cell>
          <cell r="P30911" t="str">
            <v>LIBERTAD ALTO</v>
          </cell>
        </row>
        <row r="30912">
          <cell r="O30912" t="str">
            <v>104214000</v>
          </cell>
          <cell r="P30912" t="str">
            <v>LIBERTAD BAJO</v>
          </cell>
        </row>
        <row r="30913">
          <cell r="O30913" t="str">
            <v>104214000</v>
          </cell>
          <cell r="P30913" t="str">
            <v>POBLACION</v>
          </cell>
        </row>
        <row r="30914">
          <cell r="O30914" t="str">
            <v>104214000</v>
          </cell>
          <cell r="P30914" t="str">
            <v>SAN ISIDRO ALTO</v>
          </cell>
        </row>
        <row r="30915">
          <cell r="O30915" t="str">
            <v>104214000</v>
          </cell>
          <cell r="P30915" t="str">
            <v>SAN ISIDRO BAJO</v>
          </cell>
        </row>
        <row r="30916">
          <cell r="O30916" t="str">
            <v>104214000</v>
          </cell>
          <cell r="P30916" t="str">
            <v>SAN VICENTE</v>
          </cell>
        </row>
        <row r="30917">
          <cell r="O30917" t="str">
            <v>104214000</v>
          </cell>
          <cell r="P30917" t="str">
            <v>SEÑOR</v>
          </cell>
        </row>
        <row r="30918">
          <cell r="O30918" t="str">
            <v>104214000</v>
          </cell>
          <cell r="P30918" t="str">
            <v>SINONOC</v>
          </cell>
        </row>
        <row r="30919">
          <cell r="O30919" t="str">
            <v>104214000</v>
          </cell>
          <cell r="P30919" t="str">
            <v>SAN LORENZO RUIZ (SUNGAN)</v>
          </cell>
        </row>
        <row r="30920">
          <cell r="O30920" t="str">
            <v>104214000</v>
          </cell>
          <cell r="P30920" t="str">
            <v>TIPAN</v>
          </cell>
        </row>
        <row r="30921">
          <cell r="O30921" t="str">
            <v>104215000</v>
          </cell>
          <cell r="P30921" t="str">
            <v>SANTA MARIA (BAGA)</v>
          </cell>
        </row>
        <row r="30922">
          <cell r="O30922" t="str">
            <v>104215000</v>
          </cell>
          <cell r="P30922" t="str">
            <v>BALATACAN</v>
          </cell>
        </row>
        <row r="30923">
          <cell r="O30923" t="str">
            <v>104215000</v>
          </cell>
          <cell r="P30923" t="str">
            <v>BANGLAY</v>
          </cell>
        </row>
        <row r="30924">
          <cell r="O30924" t="str">
            <v>104215000</v>
          </cell>
          <cell r="P30924" t="str">
            <v>MANTIC</v>
          </cell>
        </row>
        <row r="30925">
          <cell r="O30925" t="str">
            <v>104215000</v>
          </cell>
          <cell r="P30925" t="str">
            <v>MIGCANAWAY</v>
          </cell>
        </row>
        <row r="30926">
          <cell r="O30926" t="str">
            <v>104215000</v>
          </cell>
          <cell r="P30926" t="str">
            <v>BINTANA</v>
          </cell>
        </row>
        <row r="30927">
          <cell r="O30927" t="str">
            <v>104215000</v>
          </cell>
          <cell r="P30927" t="str">
            <v>BOCATOR</v>
          </cell>
        </row>
        <row r="30928">
          <cell r="O30928" t="str">
            <v>104215000</v>
          </cell>
          <cell r="P30928" t="str">
            <v>BONGABONG</v>
          </cell>
        </row>
        <row r="30929">
          <cell r="O30929" t="str">
            <v>104215000</v>
          </cell>
          <cell r="P30929" t="str">
            <v>CANIANGAN</v>
          </cell>
        </row>
        <row r="30930">
          <cell r="O30930" t="str">
            <v>104215000</v>
          </cell>
          <cell r="P30930" t="str">
            <v>CAPALARAN</v>
          </cell>
        </row>
        <row r="30931">
          <cell r="O30931" t="str">
            <v>104215000</v>
          </cell>
          <cell r="P30931" t="str">
            <v>CATAGAN</v>
          </cell>
        </row>
        <row r="30932">
          <cell r="O30932" t="str">
            <v>104215000</v>
          </cell>
          <cell r="P30932" t="str">
            <v>BARANGAY I - CITY HALL (POB.)</v>
          </cell>
        </row>
        <row r="30933">
          <cell r="O30933" t="str">
            <v>104215000</v>
          </cell>
          <cell r="P30933" t="str">
            <v>BARANGAY II - MARILOU ANNEX (POB.)</v>
          </cell>
        </row>
        <row r="30934">
          <cell r="O30934" t="str">
            <v>104215000</v>
          </cell>
          <cell r="P30934" t="str">
            <v>BARANGAY IV - ST. MICHAEL (POB.)</v>
          </cell>
        </row>
        <row r="30935">
          <cell r="O30935" t="str">
            <v>104215000</v>
          </cell>
          <cell r="P30935" t="str">
            <v>ISIDRO D. TAN (DIMALOC-OC)</v>
          </cell>
        </row>
        <row r="30936">
          <cell r="O30936" t="str">
            <v>104215000</v>
          </cell>
          <cell r="P30936" t="str">
            <v>GARANG</v>
          </cell>
        </row>
        <row r="30937">
          <cell r="O30937" t="str">
            <v>104215000</v>
          </cell>
          <cell r="P30937" t="str">
            <v>GUINABOT</v>
          </cell>
        </row>
        <row r="30938">
          <cell r="O30938" t="str">
            <v>104215000</v>
          </cell>
          <cell r="P30938" t="str">
            <v>GUINALABAN</v>
          </cell>
        </row>
        <row r="30939">
          <cell r="O30939" t="str">
            <v>104215000</v>
          </cell>
          <cell r="P30939" t="str">
            <v>KAUSWAGAN</v>
          </cell>
        </row>
        <row r="30940">
          <cell r="O30940" t="str">
            <v>104215000</v>
          </cell>
          <cell r="P30940" t="str">
            <v>KIMAT</v>
          </cell>
        </row>
        <row r="30941">
          <cell r="O30941" t="str">
            <v>104215000</v>
          </cell>
          <cell r="P30941" t="str">
            <v>LABUYO</v>
          </cell>
        </row>
        <row r="30942">
          <cell r="O30942" t="str">
            <v>104215000</v>
          </cell>
          <cell r="P30942" t="str">
            <v>LORENZO TAN</v>
          </cell>
        </row>
        <row r="30943">
          <cell r="O30943" t="str">
            <v>104215000</v>
          </cell>
          <cell r="P30943" t="str">
            <v>BARANGAY VI - LOWER POLAO (POB.)</v>
          </cell>
        </row>
        <row r="30944">
          <cell r="O30944" t="str">
            <v>104215000</v>
          </cell>
          <cell r="P30944" t="str">
            <v>LUMBAN</v>
          </cell>
        </row>
        <row r="30945">
          <cell r="O30945" t="str">
            <v>104215000</v>
          </cell>
          <cell r="P30945" t="str">
            <v>MALORO</v>
          </cell>
        </row>
        <row r="30946">
          <cell r="O30946" t="str">
            <v>104215000</v>
          </cell>
          <cell r="P30946" t="str">
            <v>BARANGAY V - MALUBOG (POB.)</v>
          </cell>
        </row>
        <row r="30947">
          <cell r="O30947" t="str">
            <v>104215000</v>
          </cell>
          <cell r="P30947" t="str">
            <v>MANGA</v>
          </cell>
        </row>
        <row r="30948">
          <cell r="O30948" t="str">
            <v>104215000</v>
          </cell>
          <cell r="P30948" t="str">
            <v>MAQUILAO</v>
          </cell>
        </row>
        <row r="30949">
          <cell r="O30949" t="str">
            <v>104215000</v>
          </cell>
          <cell r="P30949" t="str">
            <v>BARANGAY III- MARKET KALUBIAN (POB.)</v>
          </cell>
        </row>
        <row r="30950">
          <cell r="O30950" t="str">
            <v>104215000</v>
          </cell>
          <cell r="P30950" t="str">
            <v>MINSUBONG</v>
          </cell>
        </row>
        <row r="30951">
          <cell r="O30951" t="str">
            <v>104215000</v>
          </cell>
          <cell r="P30951" t="str">
            <v>OWAYAN</v>
          </cell>
        </row>
        <row r="30952">
          <cell r="O30952" t="str">
            <v>104215000</v>
          </cell>
          <cell r="P30952" t="str">
            <v>PAITON</v>
          </cell>
        </row>
        <row r="30953">
          <cell r="O30953" t="str">
            <v>104215000</v>
          </cell>
          <cell r="P30953" t="str">
            <v>PANALSALAN</v>
          </cell>
        </row>
        <row r="30954">
          <cell r="O30954" t="str">
            <v>104215000</v>
          </cell>
          <cell r="P30954" t="str">
            <v>PANGABUAN</v>
          </cell>
        </row>
        <row r="30955">
          <cell r="O30955" t="str">
            <v>104215000</v>
          </cell>
          <cell r="P30955" t="str">
            <v>PRENZA</v>
          </cell>
        </row>
        <row r="30956">
          <cell r="O30956" t="str">
            <v>104215000</v>
          </cell>
          <cell r="P30956" t="str">
            <v>SALIMPUNO</v>
          </cell>
        </row>
        <row r="30957">
          <cell r="O30957" t="str">
            <v>104215000</v>
          </cell>
          <cell r="P30957" t="str">
            <v>SAN ANTONIO</v>
          </cell>
        </row>
        <row r="30958">
          <cell r="O30958" t="str">
            <v>104215000</v>
          </cell>
          <cell r="P30958" t="str">
            <v>SAN APOLINARIO</v>
          </cell>
        </row>
        <row r="30959">
          <cell r="O30959" t="str">
            <v>104215000</v>
          </cell>
          <cell r="P30959" t="str">
            <v>SAN VICENTE</v>
          </cell>
        </row>
        <row r="30960">
          <cell r="O30960" t="str">
            <v>104215000</v>
          </cell>
          <cell r="P30960" t="str">
            <v>SANTA CRUZ</v>
          </cell>
        </row>
        <row r="30961">
          <cell r="O30961" t="str">
            <v>104215000</v>
          </cell>
          <cell r="P30961" t="str">
            <v>SANTO NIÑO</v>
          </cell>
        </row>
        <row r="30962">
          <cell r="O30962" t="str">
            <v>104215000</v>
          </cell>
          <cell r="P30962" t="str">
            <v>SILANGIT</v>
          </cell>
        </row>
        <row r="30963">
          <cell r="O30963" t="str">
            <v>104215000</v>
          </cell>
          <cell r="P30963" t="str">
            <v>SIMASAY</v>
          </cell>
        </row>
        <row r="30964">
          <cell r="O30964" t="str">
            <v>104215000</v>
          </cell>
          <cell r="P30964" t="str">
            <v>SUMIRAP</v>
          </cell>
        </row>
        <row r="30965">
          <cell r="O30965" t="str">
            <v>104215000</v>
          </cell>
          <cell r="P30965" t="str">
            <v>TAGUITE</v>
          </cell>
        </row>
        <row r="30966">
          <cell r="O30966" t="str">
            <v>104215000</v>
          </cell>
          <cell r="P30966" t="str">
            <v>TITURON</v>
          </cell>
        </row>
        <row r="30967">
          <cell r="O30967" t="str">
            <v>104215000</v>
          </cell>
          <cell r="P30967" t="str">
            <v>BARANGAY VII - UPPER POLAO (POB.)</v>
          </cell>
        </row>
        <row r="30968">
          <cell r="O30968" t="str">
            <v>104215000</v>
          </cell>
          <cell r="P30968" t="str">
            <v>VILLABA</v>
          </cell>
        </row>
        <row r="30969">
          <cell r="O30969" t="str">
            <v>104215000</v>
          </cell>
          <cell r="P30969" t="str">
            <v>SILANGA</v>
          </cell>
        </row>
        <row r="30970">
          <cell r="O30970" t="str">
            <v>104215000</v>
          </cell>
          <cell r="P30970" t="str">
            <v>AQUINO (MARCOS)</v>
          </cell>
        </row>
        <row r="30971">
          <cell r="O30971" t="str">
            <v>104215000</v>
          </cell>
          <cell r="P30971" t="str">
            <v>BALUK</v>
          </cell>
        </row>
        <row r="30972">
          <cell r="O30972" t="str">
            <v>104215000</v>
          </cell>
          <cell r="P30972" t="str">
            <v>HUYOHOY</v>
          </cell>
        </row>
        <row r="30973">
          <cell r="O30973" t="str">
            <v>104215000</v>
          </cell>
          <cell r="P30973" t="str">
            <v>MATUGNAW</v>
          </cell>
        </row>
        <row r="30974">
          <cell r="O30974" t="str">
            <v>104215000</v>
          </cell>
          <cell r="P30974" t="str">
            <v>SICOT</v>
          </cell>
        </row>
        <row r="30975">
          <cell r="O30975" t="str">
            <v>104215000</v>
          </cell>
          <cell r="P30975" t="str">
            <v>TUGAS</v>
          </cell>
        </row>
        <row r="30976">
          <cell r="O30976" t="str">
            <v>104216000</v>
          </cell>
          <cell r="P30976" t="str">
            <v>BALON</v>
          </cell>
        </row>
        <row r="30977">
          <cell r="O30977" t="str">
            <v>104216000</v>
          </cell>
          <cell r="P30977" t="str">
            <v>BARRA</v>
          </cell>
        </row>
        <row r="30978">
          <cell r="O30978" t="str">
            <v>104216000</v>
          </cell>
          <cell r="P30978" t="str">
            <v>BASIRANG</v>
          </cell>
        </row>
        <row r="30979">
          <cell r="O30979" t="str">
            <v>104216000</v>
          </cell>
          <cell r="P30979" t="str">
            <v>BONGABONG</v>
          </cell>
        </row>
        <row r="30980">
          <cell r="O30980" t="str">
            <v>104216000</v>
          </cell>
          <cell r="P30980" t="str">
            <v>BUENAVISTA</v>
          </cell>
        </row>
        <row r="30981">
          <cell r="O30981" t="str">
            <v>104216000</v>
          </cell>
          <cell r="P30981" t="str">
            <v>CABOL-ANONAN</v>
          </cell>
        </row>
        <row r="30982">
          <cell r="O30982" t="str">
            <v>104216000</v>
          </cell>
          <cell r="P30982" t="str">
            <v>CAHAYAG</v>
          </cell>
        </row>
        <row r="30983">
          <cell r="O30983" t="str">
            <v>104216000</v>
          </cell>
          <cell r="P30983" t="str">
            <v>CAMATING</v>
          </cell>
        </row>
        <row r="30984">
          <cell r="O30984" t="str">
            <v>104216000</v>
          </cell>
          <cell r="P30984" t="str">
            <v>CANIBUNGAN PROPER</v>
          </cell>
        </row>
        <row r="30985">
          <cell r="O30985" t="str">
            <v>104216000</v>
          </cell>
          <cell r="P30985" t="str">
            <v>CASILAK SAN AGUSTIN</v>
          </cell>
        </row>
        <row r="30986">
          <cell r="O30986" t="str">
            <v>104216000</v>
          </cell>
          <cell r="P30986" t="str">
            <v>CENTRO HULPA (POB.)</v>
          </cell>
        </row>
        <row r="30987">
          <cell r="O30987" t="str">
            <v>104216000</v>
          </cell>
          <cell r="P30987" t="str">
            <v>CENTRO NAPU (POB.)</v>
          </cell>
        </row>
        <row r="30988">
          <cell r="O30988" t="str">
            <v>104216000</v>
          </cell>
          <cell r="P30988" t="str">
            <v>CENTRO UPPER (POB.)</v>
          </cell>
        </row>
        <row r="30989">
          <cell r="O30989" t="str">
            <v>104216000</v>
          </cell>
          <cell r="P30989" t="str">
            <v>CALAMBUTAN BAJO</v>
          </cell>
        </row>
        <row r="30990">
          <cell r="O30990" t="str">
            <v>104216000</v>
          </cell>
          <cell r="P30990" t="str">
            <v>CALAMBUTAN SETTLEMENT</v>
          </cell>
        </row>
        <row r="30991">
          <cell r="O30991" t="str">
            <v>104216000</v>
          </cell>
          <cell r="P30991" t="str">
            <v>DUANGUICAN</v>
          </cell>
        </row>
        <row r="30992">
          <cell r="O30992" t="str">
            <v>104216000</v>
          </cell>
          <cell r="P30992" t="str">
            <v>GALA</v>
          </cell>
        </row>
        <row r="30993">
          <cell r="O30993" t="str">
            <v>104216000</v>
          </cell>
          <cell r="P30993" t="str">
            <v>GUMBIL</v>
          </cell>
        </row>
        <row r="30994">
          <cell r="O30994" t="str">
            <v>104216000</v>
          </cell>
          <cell r="P30994" t="str">
            <v>LOCSO-ON</v>
          </cell>
        </row>
        <row r="30995">
          <cell r="O30995" t="str">
            <v>104216000</v>
          </cell>
          <cell r="P30995" t="str">
            <v>MAIKAY</v>
          </cell>
        </row>
        <row r="30996">
          <cell r="O30996" t="str">
            <v>104216000</v>
          </cell>
          <cell r="P30996" t="str">
            <v>MARIBOJOC</v>
          </cell>
        </row>
        <row r="30997">
          <cell r="O30997" t="str">
            <v>104216000</v>
          </cell>
          <cell r="P30997" t="str">
            <v>MITUGAS</v>
          </cell>
        </row>
        <row r="30998">
          <cell r="O30998" t="str">
            <v>104216000</v>
          </cell>
          <cell r="P30998" t="str">
            <v>NAILON</v>
          </cell>
        </row>
        <row r="30999">
          <cell r="O30999" t="str">
            <v>104216000</v>
          </cell>
          <cell r="P30999" t="str">
            <v>NAMUT</v>
          </cell>
        </row>
        <row r="31000">
          <cell r="O31000" t="str">
            <v>104216000</v>
          </cell>
          <cell r="P31000" t="str">
            <v>NAPUROG</v>
          </cell>
        </row>
        <row r="31001">
          <cell r="O31001" t="str">
            <v>104216000</v>
          </cell>
          <cell r="P31001" t="str">
            <v>PAN-AY DIOT</v>
          </cell>
        </row>
        <row r="31002">
          <cell r="O31002" t="str">
            <v>104216000</v>
          </cell>
          <cell r="P31002" t="str">
            <v>SAN NICOLAS</v>
          </cell>
        </row>
        <row r="31003">
          <cell r="O31003" t="str">
            <v>104216000</v>
          </cell>
          <cell r="P31003" t="str">
            <v>SEBAC</v>
          </cell>
        </row>
        <row r="31004">
          <cell r="O31004" t="str">
            <v>104216000</v>
          </cell>
          <cell r="P31004" t="str">
            <v>SILONGON</v>
          </cell>
        </row>
        <row r="31005">
          <cell r="O31005" t="str">
            <v>104216000</v>
          </cell>
          <cell r="P31005" t="str">
            <v>SINUZA</v>
          </cell>
        </row>
        <row r="31006">
          <cell r="O31006" t="str">
            <v>104216000</v>
          </cell>
          <cell r="P31006" t="str">
            <v>TAGUIMA</v>
          </cell>
        </row>
        <row r="31007">
          <cell r="O31007" t="str">
            <v>104216000</v>
          </cell>
          <cell r="P31007" t="str">
            <v>TIGDOK</v>
          </cell>
        </row>
        <row r="31008">
          <cell r="O31008" t="str">
            <v>104216000</v>
          </cell>
          <cell r="P31008" t="str">
            <v>YAHONG</v>
          </cell>
        </row>
        <row r="31009">
          <cell r="O31009" t="str">
            <v>104217000</v>
          </cell>
          <cell r="P31009" t="str">
            <v>BAGONG CLARIN</v>
          </cell>
        </row>
        <row r="31010">
          <cell r="O31010" t="str">
            <v>104217000</v>
          </cell>
          <cell r="P31010" t="str">
            <v>GANDAWAN</v>
          </cell>
        </row>
        <row r="31011">
          <cell r="O31011" t="str">
            <v>104217000</v>
          </cell>
          <cell r="P31011" t="str">
            <v>LAKE DUMINAGAT</v>
          </cell>
        </row>
        <row r="31012">
          <cell r="O31012" t="str">
            <v>104217000</v>
          </cell>
          <cell r="P31012" t="str">
            <v>LALUD</v>
          </cell>
        </row>
        <row r="31013">
          <cell r="O31013" t="str">
            <v>104217000</v>
          </cell>
          <cell r="P31013" t="str">
            <v>LAMPASAN</v>
          </cell>
        </row>
        <row r="31014">
          <cell r="O31014" t="str">
            <v>104217000</v>
          </cell>
          <cell r="P31014" t="str">
            <v>LIBORON</v>
          </cell>
        </row>
        <row r="31015">
          <cell r="O31015" t="str">
            <v>104217000</v>
          </cell>
          <cell r="P31015" t="str">
            <v>MARAMARA</v>
          </cell>
        </row>
        <row r="31016">
          <cell r="O31016" t="str">
            <v>104217000</v>
          </cell>
          <cell r="P31016" t="str">
            <v>NAPANGAN</v>
          </cell>
        </row>
        <row r="31017">
          <cell r="O31017" t="str">
            <v>104217000</v>
          </cell>
          <cell r="P31017" t="str">
            <v>NUEVA VISTA (MASAWAN)</v>
          </cell>
        </row>
        <row r="31018">
          <cell r="O31018" t="str">
            <v>104217000</v>
          </cell>
          <cell r="P31018" t="str">
            <v>PETIANAN</v>
          </cell>
        </row>
        <row r="31019">
          <cell r="O31019" t="str">
            <v>104217000</v>
          </cell>
          <cell r="P31019" t="str">
            <v>TUNO</v>
          </cell>
        </row>
        <row r="31020">
          <cell r="O31020" t="str">
            <v>104301000</v>
          </cell>
          <cell r="P31020" t="str">
            <v>BAYBAY</v>
          </cell>
        </row>
        <row r="31021">
          <cell r="O31021" t="str">
            <v>104301000</v>
          </cell>
          <cell r="P31021" t="str">
            <v>BENIGWAYAN</v>
          </cell>
        </row>
        <row r="31022">
          <cell r="O31022" t="str">
            <v>104301000</v>
          </cell>
          <cell r="P31022" t="str">
            <v>CALATCAT</v>
          </cell>
        </row>
        <row r="31023">
          <cell r="O31023" t="str">
            <v>104301000</v>
          </cell>
          <cell r="P31023" t="str">
            <v>LAGTANG</v>
          </cell>
        </row>
        <row r="31024">
          <cell r="O31024" t="str">
            <v>104301000</v>
          </cell>
          <cell r="P31024" t="str">
            <v>LANAO</v>
          </cell>
        </row>
        <row r="31025">
          <cell r="O31025" t="str">
            <v>104301000</v>
          </cell>
          <cell r="P31025" t="str">
            <v>LOGUILO</v>
          </cell>
        </row>
        <row r="31026">
          <cell r="O31026" t="str">
            <v>104301000</v>
          </cell>
          <cell r="P31026" t="str">
            <v>LOURDES</v>
          </cell>
        </row>
        <row r="31027">
          <cell r="O31027" t="str">
            <v>104301000</v>
          </cell>
          <cell r="P31027" t="str">
            <v>LUMBO</v>
          </cell>
        </row>
        <row r="31028">
          <cell r="O31028" t="str">
            <v>104301000</v>
          </cell>
          <cell r="P31028" t="str">
            <v>MOLOCBOLOC</v>
          </cell>
        </row>
        <row r="31029">
          <cell r="O31029" t="str">
            <v>104301000</v>
          </cell>
          <cell r="P31029" t="str">
            <v>POBLACION</v>
          </cell>
        </row>
        <row r="31030">
          <cell r="O31030" t="str">
            <v>104301000</v>
          </cell>
          <cell r="P31030" t="str">
            <v>SAMPATULOG</v>
          </cell>
        </row>
        <row r="31031">
          <cell r="O31031" t="str">
            <v>104301000</v>
          </cell>
          <cell r="P31031" t="str">
            <v>SUNGAY</v>
          </cell>
        </row>
        <row r="31032">
          <cell r="O31032" t="str">
            <v>104301000</v>
          </cell>
          <cell r="P31032" t="str">
            <v>TALABA</v>
          </cell>
        </row>
        <row r="31033">
          <cell r="O31033" t="str">
            <v>104301000</v>
          </cell>
          <cell r="P31033" t="str">
            <v>TAPARAK</v>
          </cell>
        </row>
        <row r="31034">
          <cell r="O31034" t="str">
            <v>104301000</v>
          </cell>
          <cell r="P31034" t="str">
            <v>TUGASNON</v>
          </cell>
        </row>
        <row r="31035">
          <cell r="O31035" t="str">
            <v>104301000</v>
          </cell>
          <cell r="P31035" t="str">
            <v>TULA</v>
          </cell>
        </row>
        <row r="31036">
          <cell r="O31036" t="str">
            <v>104302000</v>
          </cell>
          <cell r="P31036" t="str">
            <v>BALAGNAN</v>
          </cell>
        </row>
        <row r="31037">
          <cell r="O31037" t="str">
            <v>104302000</v>
          </cell>
          <cell r="P31037" t="str">
            <v>BALIWAGAN</v>
          </cell>
        </row>
        <row r="31038">
          <cell r="O31038" t="str">
            <v>104302000</v>
          </cell>
          <cell r="P31038" t="str">
            <v>SAN FRANCISCO</v>
          </cell>
        </row>
        <row r="31039">
          <cell r="O31039" t="str">
            <v>104302000</v>
          </cell>
          <cell r="P31039" t="str">
            <v>BINITINAN</v>
          </cell>
        </row>
        <row r="31040">
          <cell r="O31040" t="str">
            <v>104302000</v>
          </cell>
          <cell r="P31040" t="str">
            <v>BLANCO</v>
          </cell>
        </row>
        <row r="31041">
          <cell r="O31041" t="str">
            <v>104302000</v>
          </cell>
          <cell r="P31041" t="str">
            <v>CALAWAG</v>
          </cell>
        </row>
        <row r="31042">
          <cell r="O31042" t="str">
            <v>104302000</v>
          </cell>
          <cell r="P31042" t="str">
            <v>CAMUAYAN</v>
          </cell>
        </row>
        <row r="31043">
          <cell r="O31043" t="str">
            <v>104302000</v>
          </cell>
          <cell r="P31043" t="str">
            <v>COGON</v>
          </cell>
        </row>
        <row r="31044">
          <cell r="O31044" t="str">
            <v>104302000</v>
          </cell>
          <cell r="P31044" t="str">
            <v>DANSULI</v>
          </cell>
        </row>
        <row r="31045">
          <cell r="O31045" t="str">
            <v>104302000</v>
          </cell>
          <cell r="P31045" t="str">
            <v>DUMARAIT</v>
          </cell>
        </row>
        <row r="31046">
          <cell r="O31046" t="str">
            <v>104302000</v>
          </cell>
          <cell r="P31046" t="str">
            <v>HERMANO</v>
          </cell>
        </row>
        <row r="31047">
          <cell r="O31047" t="str">
            <v>104302000</v>
          </cell>
          <cell r="P31047" t="str">
            <v>KIBANBAN</v>
          </cell>
        </row>
        <row r="31048">
          <cell r="O31048" t="str">
            <v>104302000</v>
          </cell>
          <cell r="P31048" t="str">
            <v>LINABU</v>
          </cell>
        </row>
        <row r="31049">
          <cell r="O31049" t="str">
            <v>104302000</v>
          </cell>
          <cell r="P31049" t="str">
            <v>LINGGANGAO</v>
          </cell>
        </row>
        <row r="31050">
          <cell r="O31050" t="str">
            <v>104302000</v>
          </cell>
          <cell r="P31050" t="str">
            <v>MAMBAYAAN</v>
          </cell>
        </row>
        <row r="31051">
          <cell r="O31051" t="str">
            <v>104302000</v>
          </cell>
          <cell r="P31051" t="str">
            <v>MANDANGOA</v>
          </cell>
        </row>
        <row r="31052">
          <cell r="O31052" t="str">
            <v>104302000</v>
          </cell>
          <cell r="P31052" t="str">
            <v>NAPALIRAN</v>
          </cell>
        </row>
        <row r="31053">
          <cell r="O31053" t="str">
            <v>104302000</v>
          </cell>
          <cell r="P31053" t="str">
            <v>BARANGAY 1 (POB.)</v>
          </cell>
        </row>
        <row r="31054">
          <cell r="O31054" t="str">
            <v>104302000</v>
          </cell>
          <cell r="P31054" t="str">
            <v>BARANGAY 2 (POB.)</v>
          </cell>
        </row>
        <row r="31055">
          <cell r="O31055" t="str">
            <v>104302000</v>
          </cell>
          <cell r="P31055" t="str">
            <v>BARANGAY 3 (POB.)</v>
          </cell>
        </row>
        <row r="31056">
          <cell r="O31056" t="str">
            <v>104302000</v>
          </cell>
          <cell r="P31056" t="str">
            <v>BARANGAY 4 (POB.)</v>
          </cell>
        </row>
        <row r="31057">
          <cell r="O31057" t="str">
            <v>104302000</v>
          </cell>
          <cell r="P31057" t="str">
            <v>BARANGAY 5 (POB.)</v>
          </cell>
        </row>
        <row r="31058">
          <cell r="O31058" t="str">
            <v>104302000</v>
          </cell>
          <cell r="P31058" t="str">
            <v>BARANGAY 6 (POB.)</v>
          </cell>
        </row>
        <row r="31059">
          <cell r="O31059" t="str">
            <v>104302000</v>
          </cell>
          <cell r="P31059" t="str">
            <v>QUEZON</v>
          </cell>
        </row>
        <row r="31060">
          <cell r="O31060" t="str">
            <v>104302000</v>
          </cell>
          <cell r="P31060" t="str">
            <v>ROSARIO</v>
          </cell>
        </row>
        <row r="31061">
          <cell r="O31061" t="str">
            <v>104302000</v>
          </cell>
          <cell r="P31061" t="str">
            <v>SAMAY</v>
          </cell>
        </row>
        <row r="31062">
          <cell r="O31062" t="str">
            <v>104302000</v>
          </cell>
          <cell r="P31062" t="str">
            <v>SAN ISIDRO</v>
          </cell>
        </row>
        <row r="31063">
          <cell r="O31063" t="str">
            <v>104302000</v>
          </cell>
          <cell r="P31063" t="str">
            <v>SAN JUAN</v>
          </cell>
        </row>
        <row r="31064">
          <cell r="O31064" t="str">
            <v>104302000</v>
          </cell>
          <cell r="P31064" t="str">
            <v>TALUSAN</v>
          </cell>
        </row>
        <row r="31065">
          <cell r="O31065" t="str">
            <v>104302000</v>
          </cell>
          <cell r="P31065" t="str">
            <v>WATERFALL</v>
          </cell>
        </row>
        <row r="31066">
          <cell r="O31066" t="str">
            <v>104303000</v>
          </cell>
          <cell r="P31066" t="str">
            <v>DAHILIG</v>
          </cell>
        </row>
        <row r="31067">
          <cell r="O31067" t="str">
            <v>104303000</v>
          </cell>
          <cell r="P31067" t="str">
            <v>BAUKBAUK POB. (G.E. ANTONINO)</v>
          </cell>
        </row>
        <row r="31068">
          <cell r="O31068" t="str">
            <v>104303000</v>
          </cell>
          <cell r="P31068" t="str">
            <v>KABANGASAN</v>
          </cell>
        </row>
        <row r="31069">
          <cell r="O31069" t="str">
            <v>104303000</v>
          </cell>
          <cell r="P31069" t="str">
            <v>KABULAKAN</v>
          </cell>
        </row>
        <row r="31070">
          <cell r="O31070" t="str">
            <v>104303000</v>
          </cell>
          <cell r="P31070" t="str">
            <v>KAUSWAGAN</v>
          </cell>
        </row>
        <row r="31071">
          <cell r="O31071" t="str">
            <v>104303000</v>
          </cell>
          <cell r="P31071" t="str">
            <v>LAPINIG (POB.)</v>
          </cell>
        </row>
        <row r="31072">
          <cell r="O31072" t="str">
            <v>104303000</v>
          </cell>
          <cell r="P31072" t="str">
            <v>MANTANGALE</v>
          </cell>
        </row>
        <row r="31073">
          <cell r="O31073" t="str">
            <v>104303000</v>
          </cell>
          <cell r="P31073" t="str">
            <v>MAPUA</v>
          </cell>
        </row>
        <row r="31074">
          <cell r="O31074" t="str">
            <v>104303000</v>
          </cell>
          <cell r="P31074" t="str">
            <v>SAN ALONZO</v>
          </cell>
        </row>
        <row r="31075">
          <cell r="O31075" t="str">
            <v>104304000</v>
          </cell>
          <cell r="P31075" t="str">
            <v>DAMPIAS</v>
          </cell>
        </row>
        <row r="31076">
          <cell r="O31076" t="str">
            <v>104304000</v>
          </cell>
          <cell r="P31076" t="str">
            <v>KITAMBAN</v>
          </cell>
        </row>
        <row r="31077">
          <cell r="O31077" t="str">
            <v>104304000</v>
          </cell>
          <cell r="P31077" t="str">
            <v>KITAMBIS</v>
          </cell>
        </row>
        <row r="31078">
          <cell r="O31078" t="str">
            <v>104304000</v>
          </cell>
          <cell r="P31078" t="str">
            <v>MABINI</v>
          </cell>
        </row>
        <row r="31079">
          <cell r="O31079" t="str">
            <v>104304000</v>
          </cell>
          <cell r="P31079" t="str">
            <v>MOSANGOT</v>
          </cell>
        </row>
        <row r="31080">
          <cell r="O31080" t="str">
            <v>104304000</v>
          </cell>
          <cell r="P31080" t="str">
            <v>NABATAAN</v>
          </cell>
        </row>
        <row r="31081">
          <cell r="O31081" t="str">
            <v>104304000</v>
          </cell>
          <cell r="P31081" t="str">
            <v>POBLACION</v>
          </cell>
        </row>
        <row r="31082">
          <cell r="O31082" t="str">
            <v>104304000</v>
          </cell>
          <cell r="P31082" t="str">
            <v>VALDECONCHA</v>
          </cell>
        </row>
        <row r="31083">
          <cell r="O31083" t="str">
            <v>104305000</v>
          </cell>
          <cell r="P31083" t="str">
            <v>AGUSAN</v>
          </cell>
        </row>
        <row r="31084">
          <cell r="O31084" t="str">
            <v>104305000</v>
          </cell>
          <cell r="P31084" t="str">
            <v>BAIKINGON</v>
          </cell>
        </row>
        <row r="31085">
          <cell r="O31085" t="str">
            <v>104305000</v>
          </cell>
          <cell r="P31085" t="str">
            <v>BULUA</v>
          </cell>
        </row>
        <row r="31086">
          <cell r="O31086" t="str">
            <v>104305000</v>
          </cell>
          <cell r="P31086" t="str">
            <v>BALUBAL</v>
          </cell>
        </row>
        <row r="31087">
          <cell r="O31087" t="str">
            <v>104305000</v>
          </cell>
          <cell r="P31087" t="str">
            <v>BALULANG</v>
          </cell>
        </row>
        <row r="31088">
          <cell r="O31088" t="str">
            <v>104305000</v>
          </cell>
          <cell r="P31088" t="str">
            <v>BARANGAY 10 (POB.)</v>
          </cell>
        </row>
        <row r="31089">
          <cell r="O31089" t="str">
            <v>104305000</v>
          </cell>
          <cell r="P31089" t="str">
            <v>BARANGAY 11 (POB.)</v>
          </cell>
        </row>
        <row r="31090">
          <cell r="O31090" t="str">
            <v>104305000</v>
          </cell>
          <cell r="P31090" t="str">
            <v>BARANGAY 12 (POB.)</v>
          </cell>
        </row>
        <row r="31091">
          <cell r="O31091" t="str">
            <v>104305000</v>
          </cell>
          <cell r="P31091" t="str">
            <v>BARANGAY 13 (POB.)</v>
          </cell>
        </row>
        <row r="31092">
          <cell r="O31092" t="str">
            <v>104305000</v>
          </cell>
          <cell r="P31092" t="str">
            <v>BARANGAY 14 (POB.)</v>
          </cell>
        </row>
        <row r="31093">
          <cell r="O31093" t="str">
            <v>104305000</v>
          </cell>
          <cell r="P31093" t="str">
            <v>BARANGAY 15 (POB.)</v>
          </cell>
        </row>
        <row r="31094">
          <cell r="O31094" t="str">
            <v>104305000</v>
          </cell>
          <cell r="P31094" t="str">
            <v>BARANGAY 16 (POB.)</v>
          </cell>
        </row>
        <row r="31095">
          <cell r="O31095" t="str">
            <v>104305000</v>
          </cell>
          <cell r="P31095" t="str">
            <v>BARANGAY 17 (POB.)</v>
          </cell>
        </row>
        <row r="31096">
          <cell r="O31096" t="str">
            <v>104305000</v>
          </cell>
          <cell r="P31096" t="str">
            <v>BARANGAY 18 (POB.)</v>
          </cell>
        </row>
        <row r="31097">
          <cell r="O31097" t="str">
            <v>104305000</v>
          </cell>
          <cell r="P31097" t="str">
            <v>BARANGAY 19 (POB.)</v>
          </cell>
        </row>
        <row r="31098">
          <cell r="O31098" t="str">
            <v>104305000</v>
          </cell>
          <cell r="P31098" t="str">
            <v>BARANGAY 2 (POB.)</v>
          </cell>
        </row>
        <row r="31099">
          <cell r="O31099" t="str">
            <v>104305000</v>
          </cell>
          <cell r="P31099" t="str">
            <v>BARANGAY 21 (POB.)</v>
          </cell>
        </row>
        <row r="31100">
          <cell r="O31100" t="str">
            <v>104305000</v>
          </cell>
          <cell r="P31100" t="str">
            <v>BARANGAY 22 (POB.)</v>
          </cell>
        </row>
        <row r="31101">
          <cell r="O31101" t="str">
            <v>104305000</v>
          </cell>
          <cell r="P31101" t="str">
            <v>BARANGAY 23 (POB.)</v>
          </cell>
        </row>
        <row r="31102">
          <cell r="O31102" t="str">
            <v>104305000</v>
          </cell>
          <cell r="P31102" t="str">
            <v>BARANGAY 24 (POB.)</v>
          </cell>
        </row>
        <row r="31103">
          <cell r="O31103" t="str">
            <v>104305000</v>
          </cell>
          <cell r="P31103" t="str">
            <v>BARANGAY 26 (POB.)</v>
          </cell>
        </row>
        <row r="31104">
          <cell r="O31104" t="str">
            <v>104305000</v>
          </cell>
          <cell r="P31104" t="str">
            <v>BARANGAY 27 (POB.)</v>
          </cell>
        </row>
        <row r="31105">
          <cell r="O31105" t="str">
            <v>104305000</v>
          </cell>
          <cell r="P31105" t="str">
            <v>BARANGAY 28 (POB.)</v>
          </cell>
        </row>
        <row r="31106">
          <cell r="O31106" t="str">
            <v>104305000</v>
          </cell>
          <cell r="P31106" t="str">
            <v>BARANGAY 3 (POB.)</v>
          </cell>
        </row>
        <row r="31107">
          <cell r="O31107" t="str">
            <v>104305000</v>
          </cell>
          <cell r="P31107" t="str">
            <v>BARANGAY 30 (POB.)</v>
          </cell>
        </row>
        <row r="31108">
          <cell r="O31108" t="str">
            <v>104305000</v>
          </cell>
          <cell r="P31108" t="str">
            <v>BARANGAY 32 (POB.)</v>
          </cell>
        </row>
        <row r="31109">
          <cell r="O31109" t="str">
            <v>104305000</v>
          </cell>
          <cell r="P31109" t="str">
            <v>BARANGAY 33 (POB.)</v>
          </cell>
        </row>
        <row r="31110">
          <cell r="O31110" t="str">
            <v>104305000</v>
          </cell>
          <cell r="P31110" t="str">
            <v>BARANGAY 34 (POB.)</v>
          </cell>
        </row>
        <row r="31111">
          <cell r="O31111" t="str">
            <v>104305000</v>
          </cell>
          <cell r="P31111" t="str">
            <v>BARANGAY 38 (POB.)</v>
          </cell>
        </row>
        <row r="31112">
          <cell r="O31112" t="str">
            <v>104305000</v>
          </cell>
          <cell r="P31112" t="str">
            <v>BARANGAY 39 (POB.)</v>
          </cell>
        </row>
        <row r="31113">
          <cell r="O31113" t="str">
            <v>104305000</v>
          </cell>
          <cell r="P31113" t="str">
            <v>BARANGAY 4 (POB.)</v>
          </cell>
        </row>
        <row r="31114">
          <cell r="O31114" t="str">
            <v>104305000</v>
          </cell>
          <cell r="P31114" t="str">
            <v>BARANGAY 40 (POB.)</v>
          </cell>
        </row>
        <row r="31115">
          <cell r="O31115" t="str">
            <v>104305000</v>
          </cell>
          <cell r="P31115" t="str">
            <v>BARANGAY 6 (POB.)</v>
          </cell>
        </row>
        <row r="31116">
          <cell r="O31116" t="str">
            <v>104305000</v>
          </cell>
          <cell r="P31116" t="str">
            <v>BARANGAY 8 (POB.)</v>
          </cell>
        </row>
        <row r="31117">
          <cell r="O31117" t="str">
            <v>104305000</v>
          </cell>
          <cell r="P31117" t="str">
            <v>BARANGAY 9 (POB.)</v>
          </cell>
        </row>
        <row r="31118">
          <cell r="O31118" t="str">
            <v>104305000</v>
          </cell>
          <cell r="P31118" t="str">
            <v>BARANGAY 5 (POB.)</v>
          </cell>
        </row>
        <row r="31119">
          <cell r="O31119" t="str">
            <v>104305000</v>
          </cell>
          <cell r="P31119" t="str">
            <v>BAYABAS</v>
          </cell>
        </row>
        <row r="31120">
          <cell r="O31120" t="str">
            <v>104305000</v>
          </cell>
          <cell r="P31120" t="str">
            <v>BAYANGA</v>
          </cell>
        </row>
        <row r="31121">
          <cell r="O31121" t="str">
            <v>104305000</v>
          </cell>
          <cell r="P31121" t="str">
            <v>BESIGAN</v>
          </cell>
        </row>
        <row r="31122">
          <cell r="O31122" t="str">
            <v>104305000</v>
          </cell>
          <cell r="P31122" t="str">
            <v>BONBON</v>
          </cell>
        </row>
        <row r="31123">
          <cell r="O31123" t="str">
            <v>104305000</v>
          </cell>
          <cell r="P31123" t="str">
            <v>BUGO</v>
          </cell>
        </row>
        <row r="31124">
          <cell r="O31124" t="str">
            <v>104305000</v>
          </cell>
          <cell r="P31124" t="str">
            <v>CAMAMAN-AN</v>
          </cell>
        </row>
        <row r="31125">
          <cell r="O31125" t="str">
            <v>104305000</v>
          </cell>
          <cell r="P31125" t="str">
            <v>CANITO-AN</v>
          </cell>
        </row>
        <row r="31126">
          <cell r="O31126" t="str">
            <v>104305000</v>
          </cell>
          <cell r="P31126" t="str">
            <v>CARMEN</v>
          </cell>
        </row>
        <row r="31127">
          <cell r="O31127" t="str">
            <v>104305000</v>
          </cell>
          <cell r="P31127" t="str">
            <v>CONSOLACION</v>
          </cell>
        </row>
        <row r="31128">
          <cell r="O31128" t="str">
            <v>104305000</v>
          </cell>
          <cell r="P31128" t="str">
            <v>CUGMAN</v>
          </cell>
        </row>
        <row r="31129">
          <cell r="O31129" t="str">
            <v>104305000</v>
          </cell>
          <cell r="P31129" t="str">
            <v>DANSOLIHON</v>
          </cell>
        </row>
        <row r="31130">
          <cell r="O31130" t="str">
            <v>104305000</v>
          </cell>
          <cell r="P31130" t="str">
            <v>F. S. CATANICO</v>
          </cell>
        </row>
        <row r="31131">
          <cell r="O31131" t="str">
            <v>104305000</v>
          </cell>
          <cell r="P31131" t="str">
            <v>GUSA</v>
          </cell>
        </row>
        <row r="31132">
          <cell r="O31132" t="str">
            <v>104305000</v>
          </cell>
          <cell r="P31132" t="str">
            <v>INDAHAG</v>
          </cell>
        </row>
        <row r="31133">
          <cell r="O31133" t="str">
            <v>104305000</v>
          </cell>
          <cell r="P31133" t="str">
            <v>IPONAN</v>
          </cell>
        </row>
        <row r="31134">
          <cell r="O31134" t="str">
            <v>104305000</v>
          </cell>
          <cell r="P31134" t="str">
            <v>KAUSWAGAN</v>
          </cell>
        </row>
        <row r="31135">
          <cell r="O31135" t="str">
            <v>104305000</v>
          </cell>
          <cell r="P31135" t="str">
            <v>LAPASAN</v>
          </cell>
        </row>
        <row r="31136">
          <cell r="O31136" t="str">
            <v>104305000</v>
          </cell>
          <cell r="P31136" t="str">
            <v>LUMBIA</v>
          </cell>
        </row>
        <row r="31137">
          <cell r="O31137" t="str">
            <v>104305000</v>
          </cell>
          <cell r="P31137" t="str">
            <v>MACABALAN</v>
          </cell>
        </row>
        <row r="31138">
          <cell r="O31138" t="str">
            <v>104305000</v>
          </cell>
          <cell r="P31138" t="str">
            <v>MACASANDIG</v>
          </cell>
        </row>
        <row r="31139">
          <cell r="O31139" t="str">
            <v>104305000</v>
          </cell>
          <cell r="P31139" t="str">
            <v>MAMBUAYA</v>
          </cell>
        </row>
        <row r="31140">
          <cell r="O31140" t="str">
            <v>104305000</v>
          </cell>
          <cell r="P31140" t="str">
            <v>NAZARETH</v>
          </cell>
        </row>
        <row r="31141">
          <cell r="O31141" t="str">
            <v>104305000</v>
          </cell>
          <cell r="P31141" t="str">
            <v>PAGALUNGAN</v>
          </cell>
        </row>
        <row r="31142">
          <cell r="O31142" t="str">
            <v>104305000</v>
          </cell>
          <cell r="P31142" t="str">
            <v>PAGATPAT</v>
          </cell>
        </row>
        <row r="31143">
          <cell r="O31143" t="str">
            <v>104305000</v>
          </cell>
          <cell r="P31143" t="str">
            <v>PATAG</v>
          </cell>
        </row>
        <row r="31144">
          <cell r="O31144" t="str">
            <v>104305000</v>
          </cell>
          <cell r="P31144" t="str">
            <v>PIGSAG-AN</v>
          </cell>
        </row>
        <row r="31145">
          <cell r="O31145" t="str">
            <v>104305000</v>
          </cell>
          <cell r="P31145" t="str">
            <v>PUERTO</v>
          </cell>
        </row>
        <row r="31146">
          <cell r="O31146" t="str">
            <v>104305000</v>
          </cell>
          <cell r="P31146" t="str">
            <v>PUNTOD</v>
          </cell>
        </row>
        <row r="31147">
          <cell r="O31147" t="str">
            <v>104305000</v>
          </cell>
          <cell r="P31147" t="str">
            <v>SAN SIMON</v>
          </cell>
        </row>
        <row r="31148">
          <cell r="O31148" t="str">
            <v>104305000</v>
          </cell>
          <cell r="P31148" t="str">
            <v>TABLON</v>
          </cell>
        </row>
        <row r="31149">
          <cell r="O31149" t="str">
            <v>104305000</v>
          </cell>
          <cell r="P31149" t="str">
            <v>TAGLIMAO</v>
          </cell>
        </row>
        <row r="31150">
          <cell r="O31150" t="str">
            <v>104305000</v>
          </cell>
          <cell r="P31150" t="str">
            <v>TAGPANGI</v>
          </cell>
        </row>
        <row r="31151">
          <cell r="O31151" t="str">
            <v>104305000</v>
          </cell>
          <cell r="P31151" t="str">
            <v>TIGNAPOLOAN</v>
          </cell>
        </row>
        <row r="31152">
          <cell r="O31152" t="str">
            <v>104305000</v>
          </cell>
          <cell r="P31152" t="str">
            <v>TUBURAN</v>
          </cell>
        </row>
        <row r="31153">
          <cell r="O31153" t="str">
            <v>104305000</v>
          </cell>
          <cell r="P31153" t="str">
            <v>TUMPAGON</v>
          </cell>
        </row>
        <row r="31154">
          <cell r="O31154" t="str">
            <v>104305000</v>
          </cell>
          <cell r="P31154" t="str">
            <v>BARANGAY 1 (POB.)</v>
          </cell>
        </row>
        <row r="31155">
          <cell r="O31155" t="str">
            <v>104305000</v>
          </cell>
          <cell r="P31155" t="str">
            <v>BARANGAY 7 (POB.)</v>
          </cell>
        </row>
        <row r="31156">
          <cell r="O31156" t="str">
            <v>104305000</v>
          </cell>
          <cell r="P31156" t="str">
            <v>BARANGAY 20 (POB.)</v>
          </cell>
        </row>
        <row r="31157">
          <cell r="O31157" t="str">
            <v>104305000</v>
          </cell>
          <cell r="P31157" t="str">
            <v>BARANGAY 25 (POB.)</v>
          </cell>
        </row>
        <row r="31158">
          <cell r="O31158" t="str">
            <v>104305000</v>
          </cell>
          <cell r="P31158" t="str">
            <v>BARANGAY 29 (POB.)</v>
          </cell>
        </row>
        <row r="31159">
          <cell r="O31159" t="str">
            <v>104305000</v>
          </cell>
          <cell r="P31159" t="str">
            <v>BARANGAY 31 (POB.)</v>
          </cell>
        </row>
        <row r="31160">
          <cell r="O31160" t="str">
            <v>104305000</v>
          </cell>
          <cell r="P31160" t="str">
            <v>BARANGAY 35 (POB.)</v>
          </cell>
        </row>
        <row r="31161">
          <cell r="O31161" t="str">
            <v>104305000</v>
          </cell>
          <cell r="P31161" t="str">
            <v>BARANGAY 36 (POB.)</v>
          </cell>
        </row>
        <row r="31162">
          <cell r="O31162" t="str">
            <v>104305000</v>
          </cell>
          <cell r="P31162" t="str">
            <v>BARANGAY 37 (POB.)</v>
          </cell>
        </row>
        <row r="31163">
          <cell r="O31163" t="str">
            <v>104306000</v>
          </cell>
          <cell r="P31163" t="str">
            <v>ANI-E</v>
          </cell>
        </row>
        <row r="31164">
          <cell r="O31164" t="str">
            <v>104306000</v>
          </cell>
          <cell r="P31164" t="str">
            <v>APOSKAHOY</v>
          </cell>
        </row>
        <row r="31165">
          <cell r="O31165" t="str">
            <v>104306000</v>
          </cell>
          <cell r="P31165" t="str">
            <v>BULAHAN</v>
          </cell>
        </row>
        <row r="31166">
          <cell r="O31166" t="str">
            <v>104306000</v>
          </cell>
          <cell r="P31166" t="str">
            <v>CABACUNGAN</v>
          </cell>
        </row>
        <row r="31167">
          <cell r="O31167" t="str">
            <v>104306000</v>
          </cell>
          <cell r="P31167" t="str">
            <v>PELAEZ (DON GREGORIO PELAEZ)</v>
          </cell>
        </row>
        <row r="31168">
          <cell r="O31168" t="str">
            <v>104306000</v>
          </cell>
          <cell r="P31168" t="str">
            <v>GUMAOD</v>
          </cell>
        </row>
        <row r="31169">
          <cell r="O31169" t="str">
            <v>104306000</v>
          </cell>
          <cell r="P31169" t="str">
            <v>HINAPLANAN</v>
          </cell>
        </row>
        <row r="31170">
          <cell r="O31170" t="str">
            <v>104306000</v>
          </cell>
          <cell r="P31170" t="str">
            <v>KALAWITAN</v>
          </cell>
        </row>
        <row r="31171">
          <cell r="O31171" t="str">
            <v>104306000</v>
          </cell>
          <cell r="P31171" t="str">
            <v>LANISE</v>
          </cell>
        </row>
        <row r="31172">
          <cell r="O31172" t="str">
            <v>104306000</v>
          </cell>
          <cell r="P31172" t="str">
            <v>LUNA</v>
          </cell>
        </row>
        <row r="31173">
          <cell r="O31173" t="str">
            <v>104306000</v>
          </cell>
          <cell r="P31173" t="str">
            <v>MADAGUING</v>
          </cell>
        </row>
        <row r="31174">
          <cell r="O31174" t="str">
            <v>104306000</v>
          </cell>
          <cell r="P31174" t="str">
            <v>MALAGANA</v>
          </cell>
        </row>
        <row r="31175">
          <cell r="O31175" t="str">
            <v>104306000</v>
          </cell>
          <cell r="P31175" t="str">
            <v>MINALWANG</v>
          </cell>
        </row>
        <row r="31176">
          <cell r="O31176" t="str">
            <v>104306000</v>
          </cell>
          <cell r="P31176" t="str">
            <v>MAT-I</v>
          </cell>
        </row>
        <row r="31177">
          <cell r="O31177" t="str">
            <v>104306000</v>
          </cell>
          <cell r="P31177" t="str">
            <v>PANAMPAWAN</v>
          </cell>
        </row>
        <row r="31178">
          <cell r="O31178" t="str">
            <v>104306000</v>
          </cell>
          <cell r="P31178" t="str">
            <v>PAMBUGAS</v>
          </cell>
        </row>
        <row r="31179">
          <cell r="O31179" t="str">
            <v>104306000</v>
          </cell>
          <cell r="P31179" t="str">
            <v>PATROCENIO</v>
          </cell>
        </row>
        <row r="31180">
          <cell r="O31180" t="str">
            <v>104306000</v>
          </cell>
          <cell r="P31180" t="str">
            <v>PLARIDEL</v>
          </cell>
        </row>
        <row r="31181">
          <cell r="O31181" t="str">
            <v>104306000</v>
          </cell>
          <cell r="P31181" t="str">
            <v>POBLACION</v>
          </cell>
        </row>
        <row r="31182">
          <cell r="O31182" t="str">
            <v>104306000</v>
          </cell>
          <cell r="P31182" t="str">
            <v>PUNONG</v>
          </cell>
        </row>
        <row r="31183">
          <cell r="O31183" t="str">
            <v>104306000</v>
          </cell>
          <cell r="P31183" t="str">
            <v>RIZAL</v>
          </cell>
        </row>
        <row r="31184">
          <cell r="O31184" t="str">
            <v>104306000</v>
          </cell>
          <cell r="P31184" t="str">
            <v>SANTA CRUZ</v>
          </cell>
        </row>
        <row r="31185">
          <cell r="O31185" t="str">
            <v>104306000</v>
          </cell>
          <cell r="P31185" t="str">
            <v>TAMBOBOAN</v>
          </cell>
        </row>
        <row r="31186">
          <cell r="O31186" t="str">
            <v>104306000</v>
          </cell>
          <cell r="P31186" t="str">
            <v>TIPOLOHON</v>
          </cell>
        </row>
        <row r="31187">
          <cell r="O31187" t="str">
            <v>104307000</v>
          </cell>
          <cell r="P31187" t="str">
            <v>AMOROS</v>
          </cell>
        </row>
        <row r="31188">
          <cell r="O31188" t="str">
            <v>104307000</v>
          </cell>
          <cell r="P31188" t="str">
            <v>BOLISONG</v>
          </cell>
        </row>
        <row r="31189">
          <cell r="O31189" t="str">
            <v>104307000</v>
          </cell>
          <cell r="P31189" t="str">
            <v>BOLOBOLO</v>
          </cell>
        </row>
        <row r="31190">
          <cell r="O31190" t="str">
            <v>104307000</v>
          </cell>
          <cell r="P31190" t="str">
            <v>CALONGONAN</v>
          </cell>
        </row>
        <row r="31191">
          <cell r="O31191" t="str">
            <v>104307000</v>
          </cell>
          <cell r="P31191" t="str">
            <v>COGON</v>
          </cell>
        </row>
        <row r="31192">
          <cell r="O31192" t="str">
            <v>104307000</v>
          </cell>
          <cell r="P31192" t="str">
            <v>HIMAYA</v>
          </cell>
        </row>
        <row r="31193">
          <cell r="O31193" t="str">
            <v>104307000</v>
          </cell>
          <cell r="P31193" t="str">
            <v>HINIGDAAN</v>
          </cell>
        </row>
        <row r="31194">
          <cell r="O31194" t="str">
            <v>104307000</v>
          </cell>
          <cell r="P31194" t="str">
            <v>KALABAYLABAY</v>
          </cell>
        </row>
        <row r="31195">
          <cell r="O31195" t="str">
            <v>104307000</v>
          </cell>
          <cell r="P31195" t="str">
            <v>MOLUGAN</v>
          </cell>
        </row>
        <row r="31196">
          <cell r="O31196" t="str">
            <v>104307000</v>
          </cell>
          <cell r="P31196" t="str">
            <v>POBLACION</v>
          </cell>
        </row>
        <row r="31197">
          <cell r="O31197" t="str">
            <v>104307000</v>
          </cell>
          <cell r="P31197" t="str">
            <v>KIBONBON</v>
          </cell>
        </row>
        <row r="31198">
          <cell r="O31198" t="str">
            <v>104307000</v>
          </cell>
          <cell r="P31198" t="str">
            <v>SAMBULAWAN</v>
          </cell>
        </row>
        <row r="31199">
          <cell r="O31199" t="str">
            <v>104307000</v>
          </cell>
          <cell r="P31199" t="str">
            <v>SINALOC</v>
          </cell>
        </row>
        <row r="31200">
          <cell r="O31200" t="str">
            <v>104307000</v>
          </cell>
          <cell r="P31200" t="str">
            <v>TAYTAY</v>
          </cell>
        </row>
        <row r="31201">
          <cell r="O31201" t="str">
            <v>104307000</v>
          </cell>
          <cell r="P31201" t="str">
            <v>ULALIMAN</v>
          </cell>
        </row>
        <row r="31202">
          <cell r="O31202" t="str">
            <v>104308000</v>
          </cell>
          <cell r="P31202" t="str">
            <v>AGAY-AYAN</v>
          </cell>
        </row>
        <row r="31203">
          <cell r="O31203" t="str">
            <v>104308000</v>
          </cell>
          <cell r="P31203" t="str">
            <v>ALAGATAN</v>
          </cell>
        </row>
        <row r="31204">
          <cell r="O31204" t="str">
            <v>104308000</v>
          </cell>
          <cell r="P31204" t="str">
            <v>ANAKAN</v>
          </cell>
        </row>
        <row r="31205">
          <cell r="O31205" t="str">
            <v>104308000</v>
          </cell>
          <cell r="P31205" t="str">
            <v>BAGUBAD</v>
          </cell>
        </row>
        <row r="31206">
          <cell r="O31206" t="str">
            <v>104308000</v>
          </cell>
          <cell r="P31206" t="str">
            <v>BAKIDBAKID</v>
          </cell>
        </row>
        <row r="31207">
          <cell r="O31207" t="str">
            <v>104308000</v>
          </cell>
          <cell r="P31207" t="str">
            <v>BAL-ASON</v>
          </cell>
        </row>
        <row r="31208">
          <cell r="O31208" t="str">
            <v>104308000</v>
          </cell>
          <cell r="P31208" t="str">
            <v>BANTAAWAN</v>
          </cell>
        </row>
        <row r="31209">
          <cell r="O31209" t="str">
            <v>104308000</v>
          </cell>
          <cell r="P31209" t="str">
            <v>BINAKALAN</v>
          </cell>
        </row>
        <row r="31210">
          <cell r="O31210" t="str">
            <v>104308000</v>
          </cell>
          <cell r="P31210" t="str">
            <v>CAPITULANGAN</v>
          </cell>
        </row>
        <row r="31211">
          <cell r="O31211" t="str">
            <v>104308000</v>
          </cell>
          <cell r="P31211" t="str">
            <v>DAAN-LUNGSOD</v>
          </cell>
        </row>
        <row r="31212">
          <cell r="O31212" t="str">
            <v>104308000</v>
          </cell>
          <cell r="P31212" t="str">
            <v>HINDANGON</v>
          </cell>
        </row>
        <row r="31213">
          <cell r="O31213" t="str">
            <v>104308000</v>
          </cell>
          <cell r="P31213" t="str">
            <v>KALAGONOY</v>
          </cell>
        </row>
        <row r="31214">
          <cell r="O31214" t="str">
            <v>104308000</v>
          </cell>
          <cell r="P31214" t="str">
            <v>KIBUGING</v>
          </cell>
        </row>
        <row r="31215">
          <cell r="O31215" t="str">
            <v>104308000</v>
          </cell>
          <cell r="P31215" t="str">
            <v>KIPUNTOS</v>
          </cell>
        </row>
        <row r="31216">
          <cell r="O31216" t="str">
            <v>104308000</v>
          </cell>
          <cell r="P31216" t="str">
            <v>LAWAAN</v>
          </cell>
        </row>
        <row r="31217">
          <cell r="O31217" t="str">
            <v>104308000</v>
          </cell>
          <cell r="P31217" t="str">
            <v>LAWIT</v>
          </cell>
        </row>
        <row r="31218">
          <cell r="O31218" t="str">
            <v>104308000</v>
          </cell>
          <cell r="P31218" t="str">
            <v>LIBERTAD</v>
          </cell>
        </row>
        <row r="31219">
          <cell r="O31219" t="str">
            <v>104308000</v>
          </cell>
          <cell r="P31219" t="str">
            <v>LIBON</v>
          </cell>
        </row>
        <row r="31220">
          <cell r="O31220" t="str">
            <v>104308000</v>
          </cell>
          <cell r="P31220" t="str">
            <v>LUNAO</v>
          </cell>
        </row>
        <row r="31221">
          <cell r="O31221" t="str">
            <v>104308000</v>
          </cell>
          <cell r="P31221" t="str">
            <v>LUNOTAN</v>
          </cell>
        </row>
        <row r="31222">
          <cell r="O31222" t="str">
            <v>104308000</v>
          </cell>
          <cell r="P31222" t="str">
            <v>MALIBUD</v>
          </cell>
        </row>
        <row r="31223">
          <cell r="O31223" t="str">
            <v>104308000</v>
          </cell>
          <cell r="P31223" t="str">
            <v>MALINAO</v>
          </cell>
        </row>
        <row r="31224">
          <cell r="O31224" t="str">
            <v>104308000</v>
          </cell>
          <cell r="P31224" t="str">
            <v>MARIBUCAO</v>
          </cell>
        </row>
        <row r="31225">
          <cell r="O31225" t="str">
            <v>104308000</v>
          </cell>
          <cell r="P31225" t="str">
            <v>MIMBUNTONG</v>
          </cell>
        </row>
        <row r="31226">
          <cell r="O31226" t="str">
            <v>104308000</v>
          </cell>
          <cell r="P31226" t="str">
            <v>MIMBALAGON</v>
          </cell>
        </row>
        <row r="31227">
          <cell r="O31227" t="str">
            <v>104308000</v>
          </cell>
          <cell r="P31227" t="str">
            <v>MIMBUNGA</v>
          </cell>
        </row>
        <row r="31228">
          <cell r="O31228" t="str">
            <v>104308000</v>
          </cell>
          <cell r="P31228" t="str">
            <v>MINSAPINIT</v>
          </cell>
        </row>
        <row r="31229">
          <cell r="O31229" t="str">
            <v>104308000</v>
          </cell>
          <cell r="P31229" t="str">
            <v>MURALLON</v>
          </cell>
        </row>
        <row r="31230">
          <cell r="O31230" t="str">
            <v>104308000</v>
          </cell>
          <cell r="P31230" t="str">
            <v>ODIONGAN</v>
          </cell>
        </row>
        <row r="31231">
          <cell r="O31231" t="str">
            <v>104308000</v>
          </cell>
          <cell r="P31231" t="str">
            <v>PANGASIHAN</v>
          </cell>
        </row>
        <row r="31232">
          <cell r="O31232" t="str">
            <v>104308000</v>
          </cell>
          <cell r="P31232" t="str">
            <v>PIGSALUHAN</v>
          </cell>
        </row>
        <row r="31233">
          <cell r="O31233" t="str">
            <v>104308000</v>
          </cell>
          <cell r="P31233" t="str">
            <v>BARANGAY 1 (POB.)</v>
          </cell>
        </row>
        <row r="31234">
          <cell r="O31234" t="str">
            <v>104308000</v>
          </cell>
          <cell r="P31234" t="str">
            <v>BARANGAY 10 (POB.)</v>
          </cell>
        </row>
        <row r="31235">
          <cell r="O31235" t="str">
            <v>104308000</v>
          </cell>
          <cell r="P31235" t="str">
            <v>BARANGAY 11 (POB.)</v>
          </cell>
        </row>
        <row r="31236">
          <cell r="O31236" t="str">
            <v>104308000</v>
          </cell>
          <cell r="P31236" t="str">
            <v>BARANGAY 12 (POB.)</v>
          </cell>
        </row>
        <row r="31237">
          <cell r="O31237" t="str">
            <v>104308000</v>
          </cell>
          <cell r="P31237" t="str">
            <v>BARANGAY 13 (POB.)</v>
          </cell>
        </row>
        <row r="31238">
          <cell r="O31238" t="str">
            <v>104308000</v>
          </cell>
          <cell r="P31238" t="str">
            <v>BARANGAY 14 (POB.)</v>
          </cell>
        </row>
        <row r="31239">
          <cell r="O31239" t="str">
            <v>104308000</v>
          </cell>
          <cell r="P31239" t="str">
            <v>BARANGAY 15 (POB.)</v>
          </cell>
        </row>
        <row r="31240">
          <cell r="O31240" t="str">
            <v>104308000</v>
          </cell>
          <cell r="P31240" t="str">
            <v>BARANGAY 16 (POB.)</v>
          </cell>
        </row>
        <row r="31241">
          <cell r="O31241" t="str">
            <v>104308000</v>
          </cell>
          <cell r="P31241" t="str">
            <v>BARANGAY 17 (POB.)</v>
          </cell>
        </row>
        <row r="31242">
          <cell r="O31242" t="str">
            <v>104308000</v>
          </cell>
          <cell r="P31242" t="str">
            <v>BARANGAY 18-A (POB.)</v>
          </cell>
        </row>
        <row r="31243">
          <cell r="O31243" t="str">
            <v>104308000</v>
          </cell>
          <cell r="P31243" t="str">
            <v>BARANGAY 19 (POB.)</v>
          </cell>
        </row>
        <row r="31244">
          <cell r="O31244" t="str">
            <v>104308000</v>
          </cell>
          <cell r="P31244" t="str">
            <v>BARANGAY 2 (POB.)</v>
          </cell>
        </row>
        <row r="31245">
          <cell r="O31245" t="str">
            <v>104308000</v>
          </cell>
          <cell r="P31245" t="str">
            <v>BARANGAY 20 (POB.)</v>
          </cell>
        </row>
        <row r="31246">
          <cell r="O31246" t="str">
            <v>104308000</v>
          </cell>
          <cell r="P31246" t="str">
            <v>BARANGAY 21 (POB.)</v>
          </cell>
        </row>
        <row r="31247">
          <cell r="O31247" t="str">
            <v>104308000</v>
          </cell>
          <cell r="P31247" t="str">
            <v>BARANGAY 22-A (POB.)</v>
          </cell>
        </row>
        <row r="31248">
          <cell r="O31248" t="str">
            <v>104308000</v>
          </cell>
          <cell r="P31248" t="str">
            <v>BARANGAY 23 (POB.)</v>
          </cell>
        </row>
        <row r="31249">
          <cell r="O31249" t="str">
            <v>104308000</v>
          </cell>
          <cell r="P31249" t="str">
            <v>BARANGAY 24 (POB.)</v>
          </cell>
        </row>
        <row r="31250">
          <cell r="O31250" t="str">
            <v>104308000</v>
          </cell>
          <cell r="P31250" t="str">
            <v>BARANGAY 25 (POB.)</v>
          </cell>
        </row>
        <row r="31251">
          <cell r="O31251" t="str">
            <v>104308000</v>
          </cell>
          <cell r="P31251" t="str">
            <v>BARANGAY 26 (POB.)</v>
          </cell>
        </row>
        <row r="31252">
          <cell r="O31252" t="str">
            <v>104308000</v>
          </cell>
          <cell r="P31252" t="str">
            <v>BARANGAY 3 (POB.)</v>
          </cell>
        </row>
        <row r="31253">
          <cell r="O31253" t="str">
            <v>104308000</v>
          </cell>
          <cell r="P31253" t="str">
            <v>BARANGAY 4 (POB.)</v>
          </cell>
        </row>
        <row r="31254">
          <cell r="O31254" t="str">
            <v>104308000</v>
          </cell>
          <cell r="P31254" t="str">
            <v>BARANGAY 5 (POB.)</v>
          </cell>
        </row>
        <row r="31255">
          <cell r="O31255" t="str">
            <v>104308000</v>
          </cell>
          <cell r="P31255" t="str">
            <v>BARANGAY 6 (POB.)</v>
          </cell>
        </row>
        <row r="31256">
          <cell r="O31256" t="str">
            <v>104308000</v>
          </cell>
          <cell r="P31256" t="str">
            <v>BARANGAY 7 (POB.)</v>
          </cell>
        </row>
        <row r="31257">
          <cell r="O31257" t="str">
            <v>104308000</v>
          </cell>
          <cell r="P31257" t="str">
            <v>BARANGAY 8 (POB.)</v>
          </cell>
        </row>
        <row r="31258">
          <cell r="O31258" t="str">
            <v>104308000</v>
          </cell>
          <cell r="P31258" t="str">
            <v>BARANGAY 9 (POB.)</v>
          </cell>
        </row>
        <row r="31259">
          <cell r="O31259" t="str">
            <v>104308000</v>
          </cell>
          <cell r="P31259" t="str">
            <v>PUNONG</v>
          </cell>
        </row>
        <row r="31260">
          <cell r="O31260" t="str">
            <v>104308000</v>
          </cell>
          <cell r="P31260" t="str">
            <v>RICORO</v>
          </cell>
        </row>
        <row r="31261">
          <cell r="O31261" t="str">
            <v>104308000</v>
          </cell>
          <cell r="P31261" t="str">
            <v>SAMAY</v>
          </cell>
        </row>
        <row r="31262">
          <cell r="O31262" t="str">
            <v>104308000</v>
          </cell>
          <cell r="P31262" t="str">
            <v>SAN JUAN</v>
          </cell>
        </row>
        <row r="31263">
          <cell r="O31263" t="str">
            <v>104308000</v>
          </cell>
          <cell r="P31263" t="str">
            <v>SAN LUIS</v>
          </cell>
        </row>
        <row r="31264">
          <cell r="O31264" t="str">
            <v>104308000</v>
          </cell>
          <cell r="P31264" t="str">
            <v>SAN MIGUEL</v>
          </cell>
        </row>
        <row r="31265">
          <cell r="O31265" t="str">
            <v>104308000</v>
          </cell>
          <cell r="P31265" t="str">
            <v>SANTIAGO</v>
          </cell>
        </row>
        <row r="31266">
          <cell r="O31266" t="str">
            <v>104308000</v>
          </cell>
          <cell r="P31266" t="str">
            <v>TALISAY</v>
          </cell>
        </row>
        <row r="31267">
          <cell r="O31267" t="str">
            <v>104308000</v>
          </cell>
          <cell r="P31267" t="str">
            <v>TALON</v>
          </cell>
        </row>
        <row r="31268">
          <cell r="O31268" t="str">
            <v>104308000</v>
          </cell>
          <cell r="P31268" t="str">
            <v>TINABALAN</v>
          </cell>
        </row>
        <row r="31269">
          <cell r="O31269" t="str">
            <v>104308000</v>
          </cell>
          <cell r="P31269" t="str">
            <v>TINULONGAN</v>
          </cell>
        </row>
        <row r="31270">
          <cell r="O31270" t="str">
            <v>104308000</v>
          </cell>
          <cell r="P31270" t="str">
            <v>BARANGAY 18 (POB.)</v>
          </cell>
        </row>
        <row r="31271">
          <cell r="O31271" t="str">
            <v>104308000</v>
          </cell>
          <cell r="P31271" t="str">
            <v>BARANGAY 22 (POB.)</v>
          </cell>
        </row>
        <row r="31272">
          <cell r="O31272" t="str">
            <v>104308000</v>
          </cell>
          <cell r="P31272" t="str">
            <v>BARANGAY 24-A (POB.)</v>
          </cell>
        </row>
        <row r="31273">
          <cell r="O31273" t="str">
            <v>104308000</v>
          </cell>
          <cell r="P31273" t="str">
            <v>DINAWEHAN</v>
          </cell>
        </row>
        <row r="31274">
          <cell r="O31274" t="str">
            <v>104308000</v>
          </cell>
          <cell r="P31274" t="str">
            <v>EUREKA</v>
          </cell>
        </row>
        <row r="31275">
          <cell r="O31275" t="str">
            <v>104308000</v>
          </cell>
          <cell r="P31275" t="str">
            <v>KALIPAY</v>
          </cell>
        </row>
        <row r="31276">
          <cell r="O31276" t="str">
            <v>104308000</v>
          </cell>
          <cell r="P31276" t="str">
            <v>KAMANIKAN</v>
          </cell>
        </row>
        <row r="31277">
          <cell r="O31277" t="str">
            <v>104308000</v>
          </cell>
          <cell r="P31277" t="str">
            <v>KIANLAGAN</v>
          </cell>
        </row>
        <row r="31278">
          <cell r="O31278" t="str">
            <v>104308000</v>
          </cell>
          <cell r="P31278" t="str">
            <v>SAN JOSE</v>
          </cell>
        </row>
        <row r="31279">
          <cell r="O31279" t="str">
            <v>104308000</v>
          </cell>
          <cell r="P31279" t="str">
            <v>SANGALAN</v>
          </cell>
        </row>
        <row r="31280">
          <cell r="O31280" t="str">
            <v>104308000</v>
          </cell>
          <cell r="P31280" t="str">
            <v>TAGPAKO</v>
          </cell>
        </row>
        <row r="31281">
          <cell r="O31281" t="str">
            <v>104309000</v>
          </cell>
          <cell r="P31281" t="str">
            <v>BURNAY</v>
          </cell>
        </row>
        <row r="31282">
          <cell r="O31282" t="str">
            <v>104309000</v>
          </cell>
          <cell r="P31282" t="str">
            <v>CARLOS P. GARCIA</v>
          </cell>
        </row>
        <row r="31283">
          <cell r="O31283" t="str">
            <v>104309000</v>
          </cell>
          <cell r="P31283" t="str">
            <v>COGON</v>
          </cell>
        </row>
        <row r="31284">
          <cell r="O31284" t="str">
            <v>104309000</v>
          </cell>
          <cell r="P31284" t="str">
            <v>GREGORIO PELAEZ (LAGUTAY)</v>
          </cell>
        </row>
        <row r="31285">
          <cell r="O31285" t="str">
            <v>104309000</v>
          </cell>
          <cell r="P31285" t="str">
            <v>KILANGIT</v>
          </cell>
        </row>
        <row r="31286">
          <cell r="O31286" t="str">
            <v>104309000</v>
          </cell>
          <cell r="P31286" t="str">
            <v>MATANGAD</v>
          </cell>
        </row>
        <row r="31287">
          <cell r="O31287" t="str">
            <v>104309000</v>
          </cell>
          <cell r="P31287" t="str">
            <v>PANGAYAWAN</v>
          </cell>
        </row>
        <row r="31288">
          <cell r="O31288" t="str">
            <v>104309000</v>
          </cell>
          <cell r="P31288" t="str">
            <v>POBLACION</v>
          </cell>
        </row>
        <row r="31289">
          <cell r="O31289" t="str">
            <v>104309000</v>
          </cell>
          <cell r="P31289" t="str">
            <v>QUEZON</v>
          </cell>
        </row>
        <row r="31290">
          <cell r="O31290" t="str">
            <v>104309000</v>
          </cell>
          <cell r="P31290" t="str">
            <v>TALA-O</v>
          </cell>
        </row>
        <row r="31291">
          <cell r="O31291" t="str">
            <v>104309000</v>
          </cell>
          <cell r="P31291" t="str">
            <v>ULAB</v>
          </cell>
        </row>
        <row r="31292">
          <cell r="O31292" t="str">
            <v>104310000</v>
          </cell>
          <cell r="P31292" t="str">
            <v>ALUNA</v>
          </cell>
        </row>
        <row r="31293">
          <cell r="O31293" t="str">
            <v>104310000</v>
          </cell>
          <cell r="P31293" t="str">
            <v>ANDALES</v>
          </cell>
        </row>
        <row r="31294">
          <cell r="O31294" t="str">
            <v>104310000</v>
          </cell>
          <cell r="P31294" t="str">
            <v>APAS</v>
          </cell>
        </row>
        <row r="31295">
          <cell r="O31295" t="str">
            <v>104310000</v>
          </cell>
          <cell r="P31295" t="str">
            <v>CALACAPAN</v>
          </cell>
        </row>
        <row r="31296">
          <cell r="O31296" t="str">
            <v>104310000</v>
          </cell>
          <cell r="P31296" t="str">
            <v>GIMANGPANG</v>
          </cell>
        </row>
        <row r="31297">
          <cell r="O31297" t="str">
            <v>104310000</v>
          </cell>
          <cell r="P31297" t="str">
            <v>JAMPASON</v>
          </cell>
        </row>
        <row r="31298">
          <cell r="O31298" t="str">
            <v>104310000</v>
          </cell>
          <cell r="P31298" t="str">
            <v>KAMELON</v>
          </cell>
        </row>
        <row r="31299">
          <cell r="O31299" t="str">
            <v>104310000</v>
          </cell>
          <cell r="P31299" t="str">
            <v>KANITOAN</v>
          </cell>
        </row>
        <row r="31300">
          <cell r="O31300" t="str">
            <v>104310000</v>
          </cell>
          <cell r="P31300" t="str">
            <v>OGUIS</v>
          </cell>
        </row>
        <row r="31301">
          <cell r="O31301" t="str">
            <v>104310000</v>
          </cell>
          <cell r="P31301" t="str">
            <v>PAGAHAN</v>
          </cell>
        </row>
        <row r="31302">
          <cell r="O31302" t="str">
            <v>104310000</v>
          </cell>
          <cell r="P31302" t="str">
            <v>POBLACION</v>
          </cell>
        </row>
        <row r="31303">
          <cell r="O31303" t="str">
            <v>104310000</v>
          </cell>
          <cell r="P31303" t="str">
            <v>PONTACON</v>
          </cell>
        </row>
        <row r="31304">
          <cell r="O31304" t="str">
            <v>104310000</v>
          </cell>
          <cell r="P31304" t="str">
            <v>SAN PEDRO</v>
          </cell>
        </row>
        <row r="31305">
          <cell r="O31305" t="str">
            <v>104310000</v>
          </cell>
          <cell r="P31305" t="str">
            <v>SINALAC</v>
          </cell>
        </row>
        <row r="31306">
          <cell r="O31306" t="str">
            <v>104310000</v>
          </cell>
          <cell r="P31306" t="str">
            <v>TAWANTAWAN</v>
          </cell>
        </row>
        <row r="31307">
          <cell r="O31307" t="str">
            <v>104310000</v>
          </cell>
          <cell r="P31307" t="str">
            <v>TUBIGAN</v>
          </cell>
        </row>
        <row r="31308">
          <cell r="O31308" t="str">
            <v>104311000</v>
          </cell>
          <cell r="P31308" t="str">
            <v>APLAYA</v>
          </cell>
        </row>
        <row r="31309">
          <cell r="O31309" t="str">
            <v>104311000</v>
          </cell>
          <cell r="P31309" t="str">
            <v>BOBONTUGAN</v>
          </cell>
        </row>
        <row r="31310">
          <cell r="O31310" t="str">
            <v>104311000</v>
          </cell>
          <cell r="P31310" t="str">
            <v>CORRALES</v>
          </cell>
        </row>
        <row r="31311">
          <cell r="O31311" t="str">
            <v>104311000</v>
          </cell>
          <cell r="P31311" t="str">
            <v>DANAO</v>
          </cell>
        </row>
        <row r="31312">
          <cell r="O31312" t="str">
            <v>104311000</v>
          </cell>
          <cell r="P31312" t="str">
            <v>JAMPASON</v>
          </cell>
        </row>
        <row r="31313">
          <cell r="O31313" t="str">
            <v>104311000</v>
          </cell>
          <cell r="P31313" t="str">
            <v>KIMAYA</v>
          </cell>
        </row>
        <row r="31314">
          <cell r="O31314" t="str">
            <v>104311000</v>
          </cell>
          <cell r="P31314" t="str">
            <v>LOWER JASAAN (POB.)</v>
          </cell>
        </row>
        <row r="31315">
          <cell r="O31315" t="str">
            <v>104311000</v>
          </cell>
          <cell r="P31315" t="str">
            <v>LUZ BANZON</v>
          </cell>
        </row>
        <row r="31316">
          <cell r="O31316" t="str">
            <v>104311000</v>
          </cell>
          <cell r="P31316" t="str">
            <v>NATUBO</v>
          </cell>
        </row>
        <row r="31317">
          <cell r="O31317" t="str">
            <v>104311000</v>
          </cell>
          <cell r="P31317" t="str">
            <v>SAN ANTONIO</v>
          </cell>
        </row>
        <row r="31318">
          <cell r="O31318" t="str">
            <v>104311000</v>
          </cell>
          <cell r="P31318" t="str">
            <v>SAN ISIDRO</v>
          </cell>
        </row>
        <row r="31319">
          <cell r="O31319" t="str">
            <v>104311000</v>
          </cell>
          <cell r="P31319" t="str">
            <v>SAN NICOLAS</v>
          </cell>
        </row>
        <row r="31320">
          <cell r="O31320" t="str">
            <v>104311000</v>
          </cell>
          <cell r="P31320" t="str">
            <v>SOLANA</v>
          </cell>
        </row>
        <row r="31321">
          <cell r="O31321" t="str">
            <v>104311000</v>
          </cell>
          <cell r="P31321" t="str">
            <v>UPPER JASAAN (POB.)</v>
          </cell>
        </row>
        <row r="31322">
          <cell r="O31322" t="str">
            <v>104311000</v>
          </cell>
          <cell r="P31322" t="str">
            <v>I. S. CRUZ</v>
          </cell>
        </row>
        <row r="31323">
          <cell r="O31323" t="str">
            <v>104312000</v>
          </cell>
          <cell r="P31323" t="str">
            <v>BERAY</v>
          </cell>
        </row>
        <row r="31324">
          <cell r="O31324" t="str">
            <v>104312000</v>
          </cell>
          <cell r="P31324" t="str">
            <v>BOLISONG</v>
          </cell>
        </row>
        <row r="31325">
          <cell r="O31325" t="str">
            <v>104312000</v>
          </cell>
          <cell r="P31325" t="str">
            <v>BUKO</v>
          </cell>
        </row>
        <row r="31326">
          <cell r="O31326" t="str">
            <v>104312000</v>
          </cell>
          <cell r="P31326" t="str">
            <v>KALITIAN</v>
          </cell>
        </row>
        <row r="31327">
          <cell r="O31327" t="str">
            <v>104312000</v>
          </cell>
          <cell r="P31327" t="str">
            <v>CALUBO</v>
          </cell>
        </row>
        <row r="31328">
          <cell r="O31328" t="str">
            <v>104312000</v>
          </cell>
          <cell r="P31328" t="str">
            <v>CAMPO</v>
          </cell>
        </row>
        <row r="31329">
          <cell r="O31329" t="str">
            <v>104312000</v>
          </cell>
          <cell r="P31329" t="str">
            <v>ESPERANZA</v>
          </cell>
        </row>
        <row r="31330">
          <cell r="O31330" t="str">
            <v>104312000</v>
          </cell>
          <cell r="P31330" t="str">
            <v>KAGUMAHAN</v>
          </cell>
        </row>
        <row r="31331">
          <cell r="O31331" t="str">
            <v>104312000</v>
          </cell>
          <cell r="P31331" t="str">
            <v>KITOTOK</v>
          </cell>
        </row>
        <row r="31332">
          <cell r="O31332" t="str">
            <v>104312000</v>
          </cell>
          <cell r="P31332" t="str">
            <v>PANABOL</v>
          </cell>
        </row>
        <row r="31333">
          <cell r="O31333" t="str">
            <v>104312000</v>
          </cell>
          <cell r="P31333" t="str">
            <v>POBLACION</v>
          </cell>
        </row>
        <row r="31334">
          <cell r="O31334" t="str">
            <v>104312000</v>
          </cell>
          <cell r="P31334" t="str">
            <v>SALICAPAWAN</v>
          </cell>
        </row>
        <row r="31335">
          <cell r="O31335" t="str">
            <v>104312000</v>
          </cell>
          <cell r="P31335" t="str">
            <v>SALUBSOB</v>
          </cell>
        </row>
        <row r="31336">
          <cell r="O31336" t="str">
            <v>104312000</v>
          </cell>
          <cell r="P31336" t="str">
            <v>SUAREZ</v>
          </cell>
        </row>
        <row r="31337">
          <cell r="O31337" t="str">
            <v>104312000</v>
          </cell>
          <cell r="P31337" t="str">
            <v>SUMALAG</v>
          </cell>
        </row>
        <row r="31338">
          <cell r="O31338" t="str">
            <v>104313000</v>
          </cell>
          <cell r="P31338" t="str">
            <v>BANGLAY</v>
          </cell>
        </row>
        <row r="31339">
          <cell r="O31339" t="str">
            <v>104313000</v>
          </cell>
          <cell r="P31339" t="str">
            <v>DAMPIL</v>
          </cell>
        </row>
        <row r="31340">
          <cell r="O31340" t="str">
            <v>104313000</v>
          </cell>
          <cell r="P31340" t="str">
            <v>GASTON</v>
          </cell>
        </row>
        <row r="31341">
          <cell r="O31341" t="str">
            <v>104313000</v>
          </cell>
          <cell r="P31341" t="str">
            <v>KABULAWAN</v>
          </cell>
        </row>
        <row r="31342">
          <cell r="O31342" t="str">
            <v>104313000</v>
          </cell>
          <cell r="P31342" t="str">
            <v>KAUSWAGAN</v>
          </cell>
        </row>
        <row r="31343">
          <cell r="O31343" t="str">
            <v>104313000</v>
          </cell>
          <cell r="P31343" t="str">
            <v>LUMBO</v>
          </cell>
        </row>
        <row r="31344">
          <cell r="O31344" t="str">
            <v>104313000</v>
          </cell>
          <cell r="P31344" t="str">
            <v>MANAOL</v>
          </cell>
        </row>
        <row r="31345">
          <cell r="O31345" t="str">
            <v>104313000</v>
          </cell>
          <cell r="P31345" t="str">
            <v>POBLACION</v>
          </cell>
        </row>
        <row r="31346">
          <cell r="O31346" t="str">
            <v>104313000</v>
          </cell>
          <cell r="P31346" t="str">
            <v>TABOK</v>
          </cell>
        </row>
        <row r="31347">
          <cell r="O31347" t="str">
            <v>104313000</v>
          </cell>
          <cell r="P31347" t="str">
            <v>UMAGOS</v>
          </cell>
        </row>
        <row r="31348">
          <cell r="O31348" t="str">
            <v>104314000</v>
          </cell>
          <cell r="P31348" t="str">
            <v>AROMAHON</v>
          </cell>
        </row>
        <row r="31349">
          <cell r="O31349" t="str">
            <v>104314000</v>
          </cell>
          <cell r="P31349" t="str">
            <v>GASI</v>
          </cell>
        </row>
        <row r="31350">
          <cell r="O31350" t="str">
            <v>104314000</v>
          </cell>
          <cell r="P31350" t="str">
            <v>KIBAGHOT</v>
          </cell>
        </row>
        <row r="31351">
          <cell r="O31351" t="str">
            <v>104314000</v>
          </cell>
          <cell r="P31351" t="str">
            <v>LAPAD</v>
          </cell>
        </row>
        <row r="31352">
          <cell r="O31352" t="str">
            <v>104314000</v>
          </cell>
          <cell r="P31352" t="str">
            <v>LIBERTY</v>
          </cell>
        </row>
        <row r="31353">
          <cell r="O31353" t="str">
            <v>104314000</v>
          </cell>
          <cell r="P31353" t="str">
            <v>MAUSWAGON</v>
          </cell>
        </row>
        <row r="31354">
          <cell r="O31354" t="str">
            <v>104314000</v>
          </cell>
          <cell r="P31354" t="str">
            <v>MOOG</v>
          </cell>
        </row>
        <row r="31355">
          <cell r="O31355" t="str">
            <v>104314000</v>
          </cell>
          <cell r="P31355" t="str">
            <v>POBLACION</v>
          </cell>
        </row>
        <row r="31356">
          <cell r="O31356" t="str">
            <v>104314000</v>
          </cell>
          <cell r="P31356" t="str">
            <v>SAMBULAWAN</v>
          </cell>
        </row>
        <row r="31357">
          <cell r="O31357" t="str">
            <v>104314000</v>
          </cell>
          <cell r="P31357" t="str">
            <v>SINAI</v>
          </cell>
        </row>
        <row r="31358">
          <cell r="O31358" t="str">
            <v>104314000</v>
          </cell>
          <cell r="P31358" t="str">
            <v>TUBAJON</v>
          </cell>
        </row>
        <row r="31359">
          <cell r="O31359" t="str">
            <v>104315000</v>
          </cell>
          <cell r="P31359" t="str">
            <v>DULONG</v>
          </cell>
        </row>
        <row r="31360">
          <cell r="O31360" t="str">
            <v>104315000</v>
          </cell>
          <cell r="P31360" t="str">
            <v>GIMAYLAN</v>
          </cell>
        </row>
        <row r="31361">
          <cell r="O31361" t="str">
            <v>104315000</v>
          </cell>
          <cell r="P31361" t="str">
            <v>KIMALOK</v>
          </cell>
        </row>
        <row r="31362">
          <cell r="O31362" t="str">
            <v>104315000</v>
          </cell>
          <cell r="P31362" t="str">
            <v>LUBLUBAN</v>
          </cell>
        </row>
        <row r="31363">
          <cell r="O31363" t="str">
            <v>104315000</v>
          </cell>
          <cell r="P31363" t="str">
            <v>POBLACION</v>
          </cell>
        </row>
        <row r="31364">
          <cell r="O31364" t="str">
            <v>104315000</v>
          </cell>
          <cell r="P31364" t="str">
            <v>RETABLO</v>
          </cell>
        </row>
        <row r="31365">
          <cell r="O31365" t="str">
            <v>104315000</v>
          </cell>
          <cell r="P31365" t="str">
            <v>SANTO NIÑO</v>
          </cell>
        </row>
        <row r="31366">
          <cell r="O31366" t="str">
            <v>104315000</v>
          </cell>
          <cell r="P31366" t="str">
            <v>TANGCUB</v>
          </cell>
        </row>
        <row r="31367">
          <cell r="O31367" t="str">
            <v>104315000</v>
          </cell>
          <cell r="P31367" t="str">
            <v>TAYTAYAN</v>
          </cell>
        </row>
        <row r="31368">
          <cell r="O31368" t="str">
            <v>104316000</v>
          </cell>
          <cell r="P31368" t="str">
            <v>AYA-AYA</v>
          </cell>
        </row>
        <row r="31369">
          <cell r="O31369" t="str">
            <v>104316000</v>
          </cell>
          <cell r="P31369" t="str">
            <v>BETAHON</v>
          </cell>
        </row>
        <row r="31370">
          <cell r="O31370" t="str">
            <v>104316000</v>
          </cell>
          <cell r="P31370" t="str">
            <v>BIGA</v>
          </cell>
        </row>
        <row r="31371">
          <cell r="O31371" t="str">
            <v>104316000</v>
          </cell>
          <cell r="P31371" t="str">
            <v>CALANGAHAN</v>
          </cell>
        </row>
        <row r="31372">
          <cell r="O31372" t="str">
            <v>104316000</v>
          </cell>
          <cell r="P31372" t="str">
            <v>KALUKNAYAN</v>
          </cell>
        </row>
        <row r="31373">
          <cell r="O31373" t="str">
            <v>104316000</v>
          </cell>
          <cell r="P31373" t="str">
            <v>LOWER TALACOGON</v>
          </cell>
        </row>
        <row r="31374">
          <cell r="O31374" t="str">
            <v>104316000</v>
          </cell>
          <cell r="P31374" t="str">
            <v>POBLACION</v>
          </cell>
        </row>
        <row r="31375">
          <cell r="O31375" t="str">
            <v>104316000</v>
          </cell>
          <cell r="P31375" t="str">
            <v>UPPER TALACOGON</v>
          </cell>
        </row>
        <row r="31376">
          <cell r="O31376" t="str">
            <v>104317000</v>
          </cell>
          <cell r="P31376" t="str">
            <v>ABUNDA</v>
          </cell>
        </row>
        <row r="31377">
          <cell r="O31377" t="str">
            <v>104317000</v>
          </cell>
          <cell r="P31377" t="str">
            <v>ARTADI</v>
          </cell>
        </row>
        <row r="31378">
          <cell r="O31378" t="str">
            <v>104317000</v>
          </cell>
          <cell r="P31378" t="str">
            <v>BONIFACIO AQUINO</v>
          </cell>
        </row>
        <row r="31379">
          <cell r="O31379" t="str">
            <v>104317000</v>
          </cell>
          <cell r="P31379" t="str">
            <v>CABALAWAN</v>
          </cell>
        </row>
        <row r="31380">
          <cell r="O31380" t="str">
            <v>104317000</v>
          </cell>
          <cell r="P31380" t="str">
            <v>CABANTIAN</v>
          </cell>
        </row>
        <row r="31381">
          <cell r="O31381" t="str">
            <v>104317000</v>
          </cell>
          <cell r="P31381" t="str">
            <v>CABUBUHAN</v>
          </cell>
        </row>
        <row r="31382">
          <cell r="O31382" t="str">
            <v>104317000</v>
          </cell>
          <cell r="P31382" t="str">
            <v>CANDIIS</v>
          </cell>
        </row>
        <row r="31383">
          <cell r="O31383" t="str">
            <v>104317000</v>
          </cell>
          <cell r="P31383" t="str">
            <v>CONSUELO</v>
          </cell>
        </row>
        <row r="31384">
          <cell r="O31384" t="str">
            <v>104317000</v>
          </cell>
          <cell r="P31384" t="str">
            <v>DAMAYUHAN</v>
          </cell>
        </row>
        <row r="31385">
          <cell r="O31385" t="str">
            <v>104317000</v>
          </cell>
          <cell r="P31385" t="str">
            <v>GUMABON</v>
          </cell>
        </row>
        <row r="31386">
          <cell r="O31386" t="str">
            <v>104317000</v>
          </cell>
          <cell r="P31386" t="str">
            <v>KAUSWAGAN</v>
          </cell>
        </row>
        <row r="31387">
          <cell r="O31387" t="str">
            <v>104317000</v>
          </cell>
          <cell r="P31387" t="str">
            <v>KIBUNGSOD</v>
          </cell>
        </row>
        <row r="31388">
          <cell r="O31388" t="str">
            <v>104317000</v>
          </cell>
          <cell r="P31388" t="str">
            <v>MAHAYAHAY</v>
          </cell>
        </row>
        <row r="31389">
          <cell r="O31389" t="str">
            <v>104317000</v>
          </cell>
          <cell r="P31389" t="str">
            <v>MINDULAO</v>
          </cell>
        </row>
        <row r="31390">
          <cell r="O31390" t="str">
            <v>104317000</v>
          </cell>
          <cell r="P31390" t="str">
            <v>PAG-ASA</v>
          </cell>
        </row>
        <row r="31391">
          <cell r="O31391" t="str">
            <v>104317000</v>
          </cell>
          <cell r="P31391" t="str">
            <v>POBLACION</v>
          </cell>
        </row>
        <row r="31392">
          <cell r="O31392" t="str">
            <v>104317000</v>
          </cell>
          <cell r="P31392" t="str">
            <v>SAN ISIDRO</v>
          </cell>
        </row>
        <row r="31393">
          <cell r="O31393" t="str">
            <v>104317000</v>
          </cell>
          <cell r="P31393" t="str">
            <v>SAN VICENTE</v>
          </cell>
        </row>
        <row r="31394">
          <cell r="O31394" t="str">
            <v>104317000</v>
          </cell>
          <cell r="P31394" t="str">
            <v>SANTA CRUZ</v>
          </cell>
        </row>
        <row r="31395">
          <cell r="O31395" t="str">
            <v>104317000</v>
          </cell>
          <cell r="P31395" t="str">
            <v>TIBON-TIBON</v>
          </cell>
        </row>
        <row r="31396">
          <cell r="O31396" t="str">
            <v>104317000</v>
          </cell>
          <cell r="P31396" t="str">
            <v>TULANG (CADENA DE AMOR)</v>
          </cell>
        </row>
        <row r="31397">
          <cell r="O31397" t="str">
            <v>104317000</v>
          </cell>
          <cell r="P31397" t="str">
            <v>VILLA FELIPA</v>
          </cell>
        </row>
        <row r="31398">
          <cell r="O31398" t="str">
            <v>104317000</v>
          </cell>
          <cell r="P31398" t="str">
            <v>KATIPUNAN</v>
          </cell>
        </row>
        <row r="31399">
          <cell r="O31399" t="str">
            <v>104317000</v>
          </cell>
          <cell r="P31399" t="str">
            <v>TAMA</v>
          </cell>
        </row>
        <row r="31400">
          <cell r="O31400" t="str">
            <v>104317000</v>
          </cell>
          <cell r="P31400" t="str">
            <v>TINAAN</v>
          </cell>
        </row>
        <row r="31401">
          <cell r="O31401" t="str">
            <v>104318000</v>
          </cell>
          <cell r="P31401" t="str">
            <v>ARGAYOSO</v>
          </cell>
        </row>
        <row r="31402">
          <cell r="O31402" t="str">
            <v>104318000</v>
          </cell>
          <cell r="P31402" t="str">
            <v>BALINTAD</v>
          </cell>
        </row>
        <row r="31403">
          <cell r="O31403" t="str">
            <v>104318000</v>
          </cell>
          <cell r="P31403" t="str">
            <v>CABALANTIAN</v>
          </cell>
        </row>
        <row r="31404">
          <cell r="O31404" t="str">
            <v>104318000</v>
          </cell>
          <cell r="P31404" t="str">
            <v>CAMANGA</v>
          </cell>
        </row>
        <row r="31405">
          <cell r="O31405" t="str">
            <v>104318000</v>
          </cell>
          <cell r="P31405" t="str">
            <v>DIGKILAAN</v>
          </cell>
        </row>
        <row r="31406">
          <cell r="O31406" t="str">
            <v>104318000</v>
          </cell>
          <cell r="P31406" t="str">
            <v>MAHAYAHAY</v>
          </cell>
        </row>
        <row r="31407">
          <cell r="O31407" t="str">
            <v>104318000</v>
          </cell>
          <cell r="P31407" t="str">
            <v>PAGAWAN</v>
          </cell>
        </row>
        <row r="31408">
          <cell r="O31408" t="str">
            <v>104318000</v>
          </cell>
          <cell r="P31408" t="str">
            <v>PANIANGAN</v>
          </cell>
        </row>
        <row r="31409">
          <cell r="O31409" t="str">
            <v>104318000</v>
          </cell>
          <cell r="P31409" t="str">
            <v>PATAG</v>
          </cell>
        </row>
        <row r="31410">
          <cell r="O31410" t="str">
            <v>104318000</v>
          </cell>
          <cell r="P31410" t="str">
            <v>POBLACION</v>
          </cell>
        </row>
        <row r="31411">
          <cell r="O31411" t="str">
            <v>104318000</v>
          </cell>
          <cell r="P31411" t="str">
            <v>PUNTA SILUM</v>
          </cell>
        </row>
        <row r="31412">
          <cell r="O31412" t="str">
            <v>104318000</v>
          </cell>
          <cell r="P31412" t="str">
            <v>TUOD</v>
          </cell>
        </row>
        <row r="31413">
          <cell r="O31413" t="str">
            <v>104318000</v>
          </cell>
          <cell r="P31413" t="str">
            <v>UPPER MALUBOG</v>
          </cell>
        </row>
        <row r="31414">
          <cell r="O31414" t="str">
            <v>104319000</v>
          </cell>
          <cell r="P31414" t="str">
            <v>BANGBANG</v>
          </cell>
        </row>
        <row r="31415">
          <cell r="O31415" t="str">
            <v>104319000</v>
          </cell>
          <cell r="P31415" t="str">
            <v>BULWA</v>
          </cell>
        </row>
        <row r="31416">
          <cell r="O31416" t="str">
            <v>104319000</v>
          </cell>
          <cell r="P31416" t="str">
            <v>CABUG</v>
          </cell>
        </row>
        <row r="31417">
          <cell r="O31417" t="str">
            <v>104319000</v>
          </cell>
          <cell r="P31417" t="str">
            <v>DIG-AGUYAN</v>
          </cell>
        </row>
        <row r="31418">
          <cell r="O31418" t="str">
            <v>104319000</v>
          </cell>
          <cell r="P31418" t="str">
            <v>DUKA</v>
          </cell>
        </row>
        <row r="31419">
          <cell r="O31419" t="str">
            <v>104319000</v>
          </cell>
          <cell r="P31419" t="str">
            <v>GASA</v>
          </cell>
        </row>
        <row r="31420">
          <cell r="O31420" t="str">
            <v>104319000</v>
          </cell>
          <cell r="P31420" t="str">
            <v>MAANAS</v>
          </cell>
        </row>
        <row r="31421">
          <cell r="O31421" t="str">
            <v>104319000</v>
          </cell>
          <cell r="P31421" t="str">
            <v>MANANUM BAG-O</v>
          </cell>
        </row>
        <row r="31422">
          <cell r="O31422" t="str">
            <v>104319000</v>
          </cell>
          <cell r="P31422" t="str">
            <v>MANANUM DAAN</v>
          </cell>
        </row>
        <row r="31423">
          <cell r="O31423" t="str">
            <v>104319000</v>
          </cell>
          <cell r="P31423" t="str">
            <v>NORTH POBLACION</v>
          </cell>
        </row>
        <row r="31424">
          <cell r="O31424" t="str">
            <v>104319000</v>
          </cell>
          <cell r="P31424" t="str">
            <v>PAHINDONG</v>
          </cell>
        </row>
        <row r="31425">
          <cell r="O31425" t="str">
            <v>104319000</v>
          </cell>
          <cell r="P31425" t="str">
            <v>PORTULIN</v>
          </cell>
        </row>
        <row r="31426">
          <cell r="O31426" t="str">
            <v>104319000</v>
          </cell>
          <cell r="P31426" t="str">
            <v>SAN ISIDRO</v>
          </cell>
        </row>
        <row r="31427">
          <cell r="O31427" t="str">
            <v>104319000</v>
          </cell>
          <cell r="P31427" t="str">
            <v>SAN JOSE</v>
          </cell>
        </row>
        <row r="31428">
          <cell r="O31428" t="str">
            <v>104319000</v>
          </cell>
          <cell r="P31428" t="str">
            <v>SAN ROQUE</v>
          </cell>
        </row>
        <row r="31429">
          <cell r="O31429" t="str">
            <v>104319000</v>
          </cell>
          <cell r="P31429" t="str">
            <v>SAN VICENTE</v>
          </cell>
        </row>
        <row r="31430">
          <cell r="O31430" t="str">
            <v>104319000</v>
          </cell>
          <cell r="P31430" t="str">
            <v>SOUTH POBLACION</v>
          </cell>
        </row>
        <row r="31431">
          <cell r="O31431" t="str">
            <v>104319000</v>
          </cell>
          <cell r="P31431" t="str">
            <v>TAMBAGAN</v>
          </cell>
        </row>
        <row r="31432">
          <cell r="O31432" t="str">
            <v>104319000</v>
          </cell>
          <cell r="P31432" t="str">
            <v>TUP-ON</v>
          </cell>
        </row>
        <row r="31433">
          <cell r="O31433" t="str">
            <v>104320000</v>
          </cell>
          <cell r="P31433" t="str">
            <v>DON PEDRO</v>
          </cell>
        </row>
        <row r="31434">
          <cell r="O31434" t="str">
            <v>104320000</v>
          </cell>
          <cell r="P31434" t="str">
            <v>LINANGKAYAN</v>
          </cell>
        </row>
        <row r="31435">
          <cell r="O31435" t="str">
            <v>104320000</v>
          </cell>
          <cell r="P31435" t="str">
            <v>LUBILAN</v>
          </cell>
        </row>
        <row r="31436">
          <cell r="O31436" t="str">
            <v>104320000</v>
          </cell>
          <cell r="P31436" t="str">
            <v>MAPULOG</v>
          </cell>
        </row>
        <row r="31437">
          <cell r="O31437" t="str">
            <v>104320000</v>
          </cell>
          <cell r="P31437" t="str">
            <v>MAPUTI</v>
          </cell>
        </row>
        <row r="31438">
          <cell r="O31438" t="str">
            <v>104320000</v>
          </cell>
          <cell r="P31438" t="str">
            <v>MAT-I</v>
          </cell>
        </row>
        <row r="31439">
          <cell r="O31439" t="str">
            <v>104320000</v>
          </cell>
          <cell r="P31439" t="str">
            <v>PATAG</v>
          </cell>
        </row>
        <row r="31440">
          <cell r="O31440" t="str">
            <v>104320000</v>
          </cell>
          <cell r="P31440" t="str">
            <v>POBLACION</v>
          </cell>
        </row>
        <row r="31441">
          <cell r="O31441" t="str">
            <v>104320000</v>
          </cell>
          <cell r="P31441" t="str">
            <v>TAGBALOGO</v>
          </cell>
        </row>
        <row r="31442">
          <cell r="O31442" t="str">
            <v>104320000</v>
          </cell>
          <cell r="P31442" t="str">
            <v>TUBORAN</v>
          </cell>
        </row>
        <row r="31443">
          <cell r="O31443" t="str">
            <v>104321000</v>
          </cell>
          <cell r="P31443" t="str">
            <v>AWANG</v>
          </cell>
        </row>
        <row r="31444">
          <cell r="O31444" t="str">
            <v>104321000</v>
          </cell>
          <cell r="P31444" t="str">
            <v>BAGOCBOC</v>
          </cell>
        </row>
        <row r="31445">
          <cell r="O31445" t="str">
            <v>104321000</v>
          </cell>
          <cell r="P31445" t="str">
            <v>BARRA</v>
          </cell>
        </row>
        <row r="31446">
          <cell r="O31446" t="str">
            <v>104321000</v>
          </cell>
          <cell r="P31446" t="str">
            <v>BONBON</v>
          </cell>
        </row>
        <row r="31447">
          <cell r="O31447" t="str">
            <v>104321000</v>
          </cell>
          <cell r="P31447" t="str">
            <v>CAUYONAN</v>
          </cell>
        </row>
        <row r="31448">
          <cell r="O31448" t="str">
            <v>104321000</v>
          </cell>
          <cell r="P31448" t="str">
            <v>IGPIT</v>
          </cell>
        </row>
        <row r="31449">
          <cell r="O31449" t="str">
            <v>104321000</v>
          </cell>
          <cell r="P31449" t="str">
            <v>LIMONDA</v>
          </cell>
        </row>
        <row r="31450">
          <cell r="O31450" t="str">
            <v>104321000</v>
          </cell>
          <cell r="P31450" t="str">
            <v>LUYONGBONBON</v>
          </cell>
        </row>
        <row r="31451">
          <cell r="O31451" t="str">
            <v>104321000</v>
          </cell>
          <cell r="P31451" t="str">
            <v>MALANANG</v>
          </cell>
        </row>
        <row r="31452">
          <cell r="O31452" t="str">
            <v>104321000</v>
          </cell>
          <cell r="P31452" t="str">
            <v>NANGCAON</v>
          </cell>
        </row>
        <row r="31453">
          <cell r="O31453" t="str">
            <v>104321000</v>
          </cell>
          <cell r="P31453" t="str">
            <v>PATAG</v>
          </cell>
        </row>
        <row r="31454">
          <cell r="O31454" t="str">
            <v>104321000</v>
          </cell>
          <cell r="P31454" t="str">
            <v>POBLACION</v>
          </cell>
        </row>
        <row r="31455">
          <cell r="O31455" t="str">
            <v>104321000</v>
          </cell>
          <cell r="P31455" t="str">
            <v>TABOC</v>
          </cell>
        </row>
        <row r="31456">
          <cell r="O31456" t="str">
            <v>104321000</v>
          </cell>
          <cell r="P31456" t="str">
            <v>TINGALAN</v>
          </cell>
        </row>
        <row r="31457">
          <cell r="O31457" t="str">
            <v>104322000</v>
          </cell>
          <cell r="P31457" t="str">
            <v>ALIPUATON</v>
          </cell>
        </row>
        <row r="31458">
          <cell r="O31458" t="str">
            <v>104322000</v>
          </cell>
          <cell r="P31458" t="str">
            <v>AMPENICAN</v>
          </cell>
        </row>
        <row r="31459">
          <cell r="O31459" t="str">
            <v>104322000</v>
          </cell>
          <cell r="P31459" t="str">
            <v>BUNAL</v>
          </cell>
        </row>
        <row r="31460">
          <cell r="O31460" t="str">
            <v>104322000</v>
          </cell>
          <cell r="P31460" t="str">
            <v>DINAGSAAN</v>
          </cell>
        </row>
        <row r="31461">
          <cell r="O31461" t="str">
            <v>104322000</v>
          </cell>
          <cell r="P31461" t="str">
            <v>GUINALABAN</v>
          </cell>
        </row>
        <row r="31462">
          <cell r="O31462" t="str">
            <v>104322000</v>
          </cell>
          <cell r="P31462" t="str">
            <v>ILI-ILIHON</v>
          </cell>
        </row>
        <row r="31463">
          <cell r="O31463" t="str">
            <v>104322000</v>
          </cell>
          <cell r="P31463" t="str">
            <v>INOBULAN</v>
          </cell>
        </row>
        <row r="31464">
          <cell r="O31464" t="str">
            <v>104322000</v>
          </cell>
          <cell r="P31464" t="str">
            <v>LOOC</v>
          </cell>
        </row>
        <row r="31465">
          <cell r="O31465" t="str">
            <v>104322000</v>
          </cell>
          <cell r="P31465" t="str">
            <v>MATAMPA</v>
          </cell>
        </row>
        <row r="31466">
          <cell r="O31466" t="str">
            <v>104322000</v>
          </cell>
          <cell r="P31466" t="str">
            <v>MEMBULI</v>
          </cell>
        </row>
        <row r="31467">
          <cell r="O31467" t="str">
            <v>104322000</v>
          </cell>
          <cell r="P31467" t="str">
            <v>POBLACION</v>
          </cell>
        </row>
        <row r="31468">
          <cell r="O31468" t="str">
            <v>104322000</v>
          </cell>
          <cell r="P31468" t="str">
            <v>SALAGSAG</v>
          </cell>
        </row>
        <row r="31469">
          <cell r="O31469" t="str">
            <v>104322000</v>
          </cell>
          <cell r="P31469" t="str">
            <v>SALAY RIVER I</v>
          </cell>
        </row>
        <row r="31470">
          <cell r="O31470" t="str">
            <v>104322000</v>
          </cell>
          <cell r="P31470" t="str">
            <v>SALAY RIVER II</v>
          </cell>
        </row>
        <row r="31471">
          <cell r="O31471" t="str">
            <v>104322000</v>
          </cell>
          <cell r="P31471" t="str">
            <v>SARAY</v>
          </cell>
        </row>
        <row r="31472">
          <cell r="O31472" t="str">
            <v>104322000</v>
          </cell>
          <cell r="P31472" t="str">
            <v>TINAGAAN</v>
          </cell>
        </row>
        <row r="31473">
          <cell r="O31473" t="str">
            <v>104322000</v>
          </cell>
          <cell r="P31473" t="str">
            <v>YUNGOD</v>
          </cell>
        </row>
        <row r="31474">
          <cell r="O31474" t="str">
            <v>104322000</v>
          </cell>
          <cell r="P31474" t="str">
            <v>CASULOG</v>
          </cell>
        </row>
        <row r="31475">
          <cell r="O31475" t="str">
            <v>104323000</v>
          </cell>
          <cell r="P31475" t="str">
            <v>ALICOMOHAN</v>
          </cell>
        </row>
        <row r="31476">
          <cell r="O31476" t="str">
            <v>104323000</v>
          </cell>
          <cell r="P31476" t="str">
            <v>AMPIANGA</v>
          </cell>
        </row>
        <row r="31477">
          <cell r="O31477" t="str">
            <v>104323000</v>
          </cell>
          <cell r="P31477" t="str">
            <v>KAULAYANAN</v>
          </cell>
        </row>
        <row r="31478">
          <cell r="O31478" t="str">
            <v>104323000</v>
          </cell>
          <cell r="P31478" t="str">
            <v>KIDAMPAS</v>
          </cell>
        </row>
        <row r="31479">
          <cell r="O31479" t="str">
            <v>104323000</v>
          </cell>
          <cell r="P31479" t="str">
            <v>KIRAGING</v>
          </cell>
        </row>
        <row r="31480">
          <cell r="O31480" t="str">
            <v>104323000</v>
          </cell>
          <cell r="P31480" t="str">
            <v>MANGGA</v>
          </cell>
        </row>
        <row r="31481">
          <cell r="O31481" t="str">
            <v>104323000</v>
          </cell>
          <cell r="P31481" t="str">
            <v>MIMBUAHAN</v>
          </cell>
        </row>
        <row r="31482">
          <cell r="O31482" t="str">
            <v>104323000</v>
          </cell>
          <cell r="P31482" t="str">
            <v>POBLACION</v>
          </cell>
        </row>
        <row r="31483">
          <cell r="O31483" t="str">
            <v>104323000</v>
          </cell>
          <cell r="P31483" t="str">
            <v>SANTA CRUZ (MABINI)</v>
          </cell>
        </row>
        <row r="31484">
          <cell r="O31484" t="str">
            <v>104323000</v>
          </cell>
          <cell r="P31484" t="str">
            <v>SILAD</v>
          </cell>
        </row>
        <row r="31485">
          <cell r="O31485" t="str">
            <v>104324000</v>
          </cell>
          <cell r="P31485" t="str">
            <v>BALUARTE</v>
          </cell>
        </row>
        <row r="31486">
          <cell r="O31486" t="str">
            <v>104324000</v>
          </cell>
          <cell r="P31486" t="str">
            <v>CASINGLOT</v>
          </cell>
        </row>
        <row r="31487">
          <cell r="O31487" t="str">
            <v>104324000</v>
          </cell>
          <cell r="P31487" t="str">
            <v>GRACIA</v>
          </cell>
        </row>
        <row r="31488">
          <cell r="O31488" t="str">
            <v>104324000</v>
          </cell>
          <cell r="P31488" t="str">
            <v>MOHON</v>
          </cell>
        </row>
        <row r="31489">
          <cell r="O31489" t="str">
            <v>104324000</v>
          </cell>
          <cell r="P31489" t="str">
            <v>NATUMOLAN</v>
          </cell>
        </row>
        <row r="31490">
          <cell r="O31490" t="str">
            <v>104324000</v>
          </cell>
          <cell r="P31490" t="str">
            <v>POBLACION</v>
          </cell>
        </row>
        <row r="31491">
          <cell r="O31491" t="str">
            <v>104324000</v>
          </cell>
          <cell r="P31491" t="str">
            <v>ROSARIO</v>
          </cell>
        </row>
        <row r="31492">
          <cell r="O31492" t="str">
            <v>104324000</v>
          </cell>
          <cell r="P31492" t="str">
            <v>SANTA ANA</v>
          </cell>
        </row>
        <row r="31493">
          <cell r="O31493" t="str">
            <v>104324000</v>
          </cell>
          <cell r="P31493" t="str">
            <v>SANTA CRUZ</v>
          </cell>
        </row>
        <row r="31494">
          <cell r="O31494" t="str">
            <v>104324000</v>
          </cell>
          <cell r="P31494" t="str">
            <v>SUGBONGCOGON</v>
          </cell>
        </row>
        <row r="31495">
          <cell r="O31495" t="str">
            <v>104325000</v>
          </cell>
          <cell r="P31495" t="str">
            <v>BUGDANG</v>
          </cell>
        </row>
        <row r="31496">
          <cell r="O31496" t="str">
            <v>104325000</v>
          </cell>
          <cell r="P31496" t="str">
            <v>CALAMCAM</v>
          </cell>
        </row>
        <row r="31497">
          <cell r="O31497" t="str">
            <v>104325000</v>
          </cell>
          <cell r="P31497" t="str">
            <v>CASIBOLE</v>
          </cell>
        </row>
        <row r="31498">
          <cell r="O31498" t="str">
            <v>104325000</v>
          </cell>
          <cell r="P31498" t="str">
            <v>MACOPA</v>
          </cell>
        </row>
        <row r="31499">
          <cell r="O31499" t="str">
            <v>104325000</v>
          </cell>
          <cell r="P31499" t="str">
            <v>MAGKARILA</v>
          </cell>
        </row>
        <row r="31500">
          <cell r="O31500" t="str">
            <v>104325000</v>
          </cell>
          <cell r="P31500" t="str">
            <v>MAHAYAG</v>
          </cell>
        </row>
        <row r="31501">
          <cell r="O31501" t="str">
            <v>104325000</v>
          </cell>
          <cell r="P31501" t="str">
            <v>MANDAHILAG</v>
          </cell>
        </row>
        <row r="31502">
          <cell r="O31502" t="str">
            <v>104325000</v>
          </cell>
          <cell r="P31502" t="str">
            <v>MINTABON</v>
          </cell>
        </row>
        <row r="31503">
          <cell r="O31503" t="str">
            <v>104325000</v>
          </cell>
          <cell r="P31503" t="str">
            <v>PANGPANGON</v>
          </cell>
        </row>
        <row r="31504">
          <cell r="O31504" t="str">
            <v>104325000</v>
          </cell>
          <cell r="P31504" t="str">
            <v>POBLACION</v>
          </cell>
        </row>
        <row r="31505">
          <cell r="O31505" t="str">
            <v>104325000</v>
          </cell>
          <cell r="P31505" t="str">
            <v>POOK</v>
          </cell>
        </row>
        <row r="31506">
          <cell r="O31506" t="str">
            <v>104325000</v>
          </cell>
          <cell r="P31506" t="str">
            <v>PUNTA SANTIAGO</v>
          </cell>
        </row>
        <row r="31507">
          <cell r="O31507" t="str">
            <v>104325000</v>
          </cell>
          <cell r="P31507" t="str">
            <v>PUTING BALAS</v>
          </cell>
        </row>
        <row r="31508">
          <cell r="O31508" t="str">
            <v>104325000</v>
          </cell>
          <cell r="P31508" t="str">
            <v>SAN JOSE</v>
          </cell>
        </row>
        <row r="31509">
          <cell r="O31509" t="str">
            <v>104325000</v>
          </cell>
          <cell r="P31509" t="str">
            <v>SANTA INES</v>
          </cell>
        </row>
        <row r="31510">
          <cell r="O31510" t="str">
            <v>104325000</v>
          </cell>
          <cell r="P31510" t="str">
            <v>SIBANTANG</v>
          </cell>
        </row>
        <row r="31511">
          <cell r="O31511" t="str">
            <v>104325000</v>
          </cell>
          <cell r="P31511" t="str">
            <v>SINDANGAN</v>
          </cell>
        </row>
        <row r="31512">
          <cell r="O31512" t="str">
            <v>104325000</v>
          </cell>
          <cell r="P31512" t="str">
            <v>TAGBOCBOC</v>
          </cell>
        </row>
        <row r="31513">
          <cell r="O31513" t="str">
            <v>104326000</v>
          </cell>
          <cell r="P31513" t="str">
            <v>BALACANAS</v>
          </cell>
        </row>
        <row r="31514">
          <cell r="O31514" t="str">
            <v>104326000</v>
          </cell>
          <cell r="P31514" t="str">
            <v>DAYAWAN</v>
          </cell>
        </row>
        <row r="31515">
          <cell r="O31515" t="str">
            <v>104326000</v>
          </cell>
          <cell r="P31515" t="str">
            <v>KATIPUNAN</v>
          </cell>
        </row>
        <row r="31516">
          <cell r="O31516" t="str">
            <v>104326000</v>
          </cell>
          <cell r="P31516" t="str">
            <v>KIMAYA</v>
          </cell>
        </row>
        <row r="31517">
          <cell r="O31517" t="str">
            <v>104326000</v>
          </cell>
          <cell r="P31517" t="str">
            <v>POBLACION 1</v>
          </cell>
        </row>
        <row r="31518">
          <cell r="O31518" t="str">
            <v>104326000</v>
          </cell>
          <cell r="P31518" t="str">
            <v>SAN MARTIN</v>
          </cell>
        </row>
        <row r="31519">
          <cell r="O31519" t="str">
            <v>104326000</v>
          </cell>
          <cell r="P31519" t="str">
            <v>TAMBOBONG</v>
          </cell>
        </row>
        <row r="31520">
          <cell r="O31520" t="str">
            <v>104326000</v>
          </cell>
          <cell r="P31520" t="str">
            <v>IMELDA</v>
          </cell>
        </row>
        <row r="31521">
          <cell r="O31521" t="str">
            <v>104326000</v>
          </cell>
          <cell r="P31521" t="str">
            <v>LOOC</v>
          </cell>
        </row>
        <row r="31522">
          <cell r="O31522" t="str">
            <v>104326000</v>
          </cell>
          <cell r="P31522" t="str">
            <v>POBLACION 2</v>
          </cell>
        </row>
        <row r="31523">
          <cell r="O31523" t="str">
            <v>104326000</v>
          </cell>
          <cell r="P31523" t="str">
            <v>POBLACION 3</v>
          </cell>
        </row>
        <row r="31524">
          <cell r="O31524" t="str">
            <v>112301000</v>
          </cell>
          <cell r="P31524" t="str">
            <v>BINANCIAN</v>
          </cell>
        </row>
        <row r="31525">
          <cell r="O31525" t="str">
            <v>112301000</v>
          </cell>
          <cell r="P31525" t="str">
            <v>BUAN</v>
          </cell>
        </row>
        <row r="31526">
          <cell r="O31526" t="str">
            <v>112301000</v>
          </cell>
          <cell r="P31526" t="str">
            <v>BUCLAD</v>
          </cell>
        </row>
        <row r="31527">
          <cell r="O31527" t="str">
            <v>112301000</v>
          </cell>
          <cell r="P31527" t="str">
            <v>CABAYWA</v>
          </cell>
        </row>
        <row r="31528">
          <cell r="O31528" t="str">
            <v>112301000</v>
          </cell>
          <cell r="P31528" t="str">
            <v>CAMANSA</v>
          </cell>
        </row>
        <row r="31529">
          <cell r="O31529" t="str">
            <v>112301000</v>
          </cell>
          <cell r="P31529" t="str">
            <v>CAMONING</v>
          </cell>
        </row>
        <row r="31530">
          <cell r="O31530" t="str">
            <v>112301000</v>
          </cell>
          <cell r="P31530" t="str">
            <v>CANATAN</v>
          </cell>
        </row>
        <row r="31531">
          <cell r="O31531" t="str">
            <v>112301000</v>
          </cell>
          <cell r="P31531" t="str">
            <v>CONCEPCION</v>
          </cell>
        </row>
        <row r="31532">
          <cell r="O31532" t="str">
            <v>112301000</v>
          </cell>
          <cell r="P31532" t="str">
            <v>DOÑA ANDREA</v>
          </cell>
        </row>
        <row r="31533">
          <cell r="O31533" t="str">
            <v>112301000</v>
          </cell>
          <cell r="P31533" t="str">
            <v>MAGATOS</v>
          </cell>
        </row>
        <row r="31534">
          <cell r="O31534" t="str">
            <v>112301000</v>
          </cell>
          <cell r="P31534" t="str">
            <v>NAPUNGAS</v>
          </cell>
        </row>
        <row r="31535">
          <cell r="O31535" t="str">
            <v>112301000</v>
          </cell>
          <cell r="P31535" t="str">
            <v>NEW BANTAYAN</v>
          </cell>
        </row>
        <row r="31536">
          <cell r="O31536" t="str">
            <v>112301000</v>
          </cell>
          <cell r="P31536" t="str">
            <v>NEW SANTIAGO</v>
          </cell>
        </row>
        <row r="31537">
          <cell r="O31537" t="str">
            <v>112301000</v>
          </cell>
          <cell r="P31537" t="str">
            <v>PAMACAUN</v>
          </cell>
        </row>
        <row r="31538">
          <cell r="O31538" t="str">
            <v>112301000</v>
          </cell>
          <cell r="P31538" t="str">
            <v>CAMBANOGOY (POB.)</v>
          </cell>
        </row>
        <row r="31539">
          <cell r="O31539" t="str">
            <v>112301000</v>
          </cell>
          <cell r="P31539" t="str">
            <v>SAGAYEN</v>
          </cell>
        </row>
        <row r="31540">
          <cell r="O31540" t="str">
            <v>112301000</v>
          </cell>
          <cell r="P31540" t="str">
            <v>SAN VICENTE</v>
          </cell>
        </row>
        <row r="31541">
          <cell r="O31541" t="str">
            <v>112301000</v>
          </cell>
          <cell r="P31541" t="str">
            <v>SANTA FILOMENA</v>
          </cell>
        </row>
        <row r="31542">
          <cell r="O31542" t="str">
            <v>112301000</v>
          </cell>
          <cell r="P31542" t="str">
            <v>SONLON</v>
          </cell>
        </row>
        <row r="31543">
          <cell r="O31543" t="str">
            <v>112301000</v>
          </cell>
          <cell r="P31543" t="str">
            <v>NEW LOON</v>
          </cell>
        </row>
        <row r="31544">
          <cell r="O31544" t="str">
            <v>112303000</v>
          </cell>
          <cell r="P31544" t="str">
            <v>ALEJAL</v>
          </cell>
        </row>
        <row r="31545">
          <cell r="O31545" t="str">
            <v>112303000</v>
          </cell>
          <cell r="P31545" t="str">
            <v>ANIBONGAN</v>
          </cell>
        </row>
        <row r="31546">
          <cell r="O31546" t="str">
            <v>112303000</v>
          </cell>
          <cell r="P31546" t="str">
            <v>ASUNCION (CUATRO-CUATRO)</v>
          </cell>
        </row>
        <row r="31547">
          <cell r="O31547" t="str">
            <v>112303000</v>
          </cell>
          <cell r="P31547" t="str">
            <v>CEBULANO</v>
          </cell>
        </row>
        <row r="31548">
          <cell r="O31548" t="str">
            <v>112303000</v>
          </cell>
          <cell r="P31548" t="str">
            <v>GUADALUPE</v>
          </cell>
        </row>
        <row r="31549">
          <cell r="O31549" t="str">
            <v>112303000</v>
          </cell>
          <cell r="P31549" t="str">
            <v>ISING (POB.)</v>
          </cell>
        </row>
        <row r="31550">
          <cell r="O31550" t="str">
            <v>112303000</v>
          </cell>
          <cell r="P31550" t="str">
            <v>LA PAZ</v>
          </cell>
        </row>
        <row r="31551">
          <cell r="O31551" t="str">
            <v>112303000</v>
          </cell>
          <cell r="P31551" t="str">
            <v>MABAUS</v>
          </cell>
        </row>
        <row r="31552">
          <cell r="O31552" t="str">
            <v>112303000</v>
          </cell>
          <cell r="P31552" t="str">
            <v>MABUHAY</v>
          </cell>
        </row>
        <row r="31553">
          <cell r="O31553" t="str">
            <v>112303000</v>
          </cell>
          <cell r="P31553" t="str">
            <v>MAGSAYSAY</v>
          </cell>
        </row>
        <row r="31554">
          <cell r="O31554" t="str">
            <v>112303000</v>
          </cell>
          <cell r="P31554" t="str">
            <v>MANGALCAL</v>
          </cell>
        </row>
        <row r="31555">
          <cell r="O31555" t="str">
            <v>112303000</v>
          </cell>
          <cell r="P31555" t="str">
            <v>MINDA</v>
          </cell>
        </row>
        <row r="31556">
          <cell r="O31556" t="str">
            <v>112303000</v>
          </cell>
          <cell r="P31556" t="str">
            <v>NEW CAMILING</v>
          </cell>
        </row>
        <row r="31557">
          <cell r="O31557" t="str">
            <v>112303000</v>
          </cell>
          <cell r="P31557" t="str">
            <v>SAN ISIDRO</v>
          </cell>
        </row>
        <row r="31558">
          <cell r="O31558" t="str">
            <v>112303000</v>
          </cell>
          <cell r="P31558" t="str">
            <v>SANTO NIÑO</v>
          </cell>
        </row>
        <row r="31559">
          <cell r="O31559" t="str">
            <v>112303000</v>
          </cell>
          <cell r="P31559" t="str">
            <v>TIBULAO</v>
          </cell>
        </row>
        <row r="31560">
          <cell r="O31560" t="str">
            <v>112303000</v>
          </cell>
          <cell r="P31560" t="str">
            <v>TUBOD</v>
          </cell>
        </row>
        <row r="31561">
          <cell r="O31561" t="str">
            <v>112303000</v>
          </cell>
          <cell r="P31561" t="str">
            <v>TUGANAY</v>
          </cell>
        </row>
        <row r="31562">
          <cell r="O31562" t="str">
            <v>112303000</v>
          </cell>
          <cell r="P31562" t="str">
            <v>SALVACION</v>
          </cell>
        </row>
        <row r="31563">
          <cell r="O31563" t="str">
            <v>112303000</v>
          </cell>
          <cell r="P31563" t="str">
            <v>TABA</v>
          </cell>
        </row>
        <row r="31564">
          <cell r="O31564" t="str">
            <v>112305000</v>
          </cell>
          <cell r="P31564" t="str">
            <v>SEMONG (SAMPAO)</v>
          </cell>
        </row>
        <row r="31565">
          <cell r="O31565" t="str">
            <v>112305000</v>
          </cell>
          <cell r="P31565" t="str">
            <v>FLORIDA</v>
          </cell>
        </row>
        <row r="31566">
          <cell r="O31566" t="str">
            <v>112305000</v>
          </cell>
          <cell r="P31566" t="str">
            <v>GABUYAN</v>
          </cell>
        </row>
        <row r="31567">
          <cell r="O31567" t="str">
            <v>112305000</v>
          </cell>
          <cell r="P31567" t="str">
            <v>GUPITAN</v>
          </cell>
        </row>
        <row r="31568">
          <cell r="O31568" t="str">
            <v>112305000</v>
          </cell>
          <cell r="P31568" t="str">
            <v>CAPUNGAGAN</v>
          </cell>
        </row>
        <row r="31569">
          <cell r="O31569" t="str">
            <v>112305000</v>
          </cell>
          <cell r="P31569" t="str">
            <v>KATIPUNAN</v>
          </cell>
        </row>
        <row r="31570">
          <cell r="O31570" t="str">
            <v>112305000</v>
          </cell>
          <cell r="P31570" t="str">
            <v>LUNA</v>
          </cell>
        </row>
        <row r="31571">
          <cell r="O31571" t="str">
            <v>112305000</v>
          </cell>
          <cell r="P31571" t="str">
            <v>MABANTAO</v>
          </cell>
        </row>
        <row r="31572">
          <cell r="O31572" t="str">
            <v>112305000</v>
          </cell>
          <cell r="P31572" t="str">
            <v>MAMACAO</v>
          </cell>
        </row>
        <row r="31573">
          <cell r="O31573" t="str">
            <v>112305000</v>
          </cell>
          <cell r="P31573" t="str">
            <v>PAG-ASA</v>
          </cell>
        </row>
        <row r="31574">
          <cell r="O31574" t="str">
            <v>112305000</v>
          </cell>
          <cell r="P31574" t="str">
            <v>MANIKI (POBLACION)</v>
          </cell>
        </row>
        <row r="31575">
          <cell r="O31575" t="str">
            <v>112305000</v>
          </cell>
          <cell r="P31575" t="str">
            <v>SAMPAO (BIENVENIDA)</v>
          </cell>
        </row>
        <row r="31576">
          <cell r="O31576" t="str">
            <v>112305000</v>
          </cell>
          <cell r="P31576" t="str">
            <v>SUA-ON</v>
          </cell>
        </row>
        <row r="31577">
          <cell r="O31577" t="str">
            <v>112305000</v>
          </cell>
          <cell r="P31577" t="str">
            <v>TIBURCIA</v>
          </cell>
        </row>
        <row r="31578">
          <cell r="O31578" t="str">
            <v>112314000</v>
          </cell>
          <cell r="P31578" t="str">
            <v>CABIDIANAN</v>
          </cell>
        </row>
        <row r="31579">
          <cell r="O31579" t="str">
            <v>112314000</v>
          </cell>
          <cell r="P31579" t="str">
            <v>CARCOR</v>
          </cell>
        </row>
        <row r="31580">
          <cell r="O31580" t="str">
            <v>112314000</v>
          </cell>
          <cell r="P31580" t="str">
            <v>DEL MONTE</v>
          </cell>
        </row>
        <row r="31581">
          <cell r="O31581" t="str">
            <v>112314000</v>
          </cell>
          <cell r="P31581" t="str">
            <v>DEL PILAR</v>
          </cell>
        </row>
        <row r="31582">
          <cell r="O31582" t="str">
            <v>112314000</v>
          </cell>
          <cell r="P31582" t="str">
            <v>EL SALVADOR</v>
          </cell>
        </row>
        <row r="31583">
          <cell r="O31583" t="str">
            <v>112314000</v>
          </cell>
          <cell r="P31583" t="str">
            <v>LIMBA-AN</v>
          </cell>
        </row>
        <row r="31584">
          <cell r="O31584" t="str">
            <v>112314000</v>
          </cell>
          <cell r="P31584" t="str">
            <v>MACGUM</v>
          </cell>
        </row>
        <row r="31585">
          <cell r="O31585" t="str">
            <v>112314000</v>
          </cell>
          <cell r="P31585" t="str">
            <v>MAMBING</v>
          </cell>
        </row>
        <row r="31586">
          <cell r="O31586" t="str">
            <v>112314000</v>
          </cell>
          <cell r="P31586" t="str">
            <v>MESAOY</v>
          </cell>
        </row>
        <row r="31587">
          <cell r="O31587" t="str">
            <v>112314000</v>
          </cell>
          <cell r="P31587" t="str">
            <v>NEW BOHOL</v>
          </cell>
        </row>
        <row r="31588">
          <cell r="O31588" t="str">
            <v>112314000</v>
          </cell>
          <cell r="P31588" t="str">
            <v>NEW CORTEZ</v>
          </cell>
        </row>
        <row r="31589">
          <cell r="O31589" t="str">
            <v>112314000</v>
          </cell>
          <cell r="P31589" t="str">
            <v>NEW SAMBOG</v>
          </cell>
        </row>
        <row r="31590">
          <cell r="O31590" t="str">
            <v>112314000</v>
          </cell>
          <cell r="P31590" t="str">
            <v>PATROCENIO</v>
          </cell>
        </row>
        <row r="31591">
          <cell r="O31591" t="str">
            <v>112314000</v>
          </cell>
          <cell r="P31591" t="str">
            <v>POBLACION</v>
          </cell>
        </row>
        <row r="31592">
          <cell r="O31592" t="str">
            <v>112314000</v>
          </cell>
          <cell r="P31592" t="str">
            <v>SAN ROQUE</v>
          </cell>
        </row>
        <row r="31593">
          <cell r="O31593" t="str">
            <v>112314000</v>
          </cell>
          <cell r="P31593" t="str">
            <v>SANTA CRUZ</v>
          </cell>
        </row>
        <row r="31594">
          <cell r="O31594" t="str">
            <v>112314000</v>
          </cell>
          <cell r="P31594" t="str">
            <v>SANTA FE</v>
          </cell>
        </row>
        <row r="31595">
          <cell r="O31595" t="str">
            <v>112314000</v>
          </cell>
          <cell r="P31595" t="str">
            <v>SANTO NIÑO</v>
          </cell>
        </row>
        <row r="31596">
          <cell r="O31596" t="str">
            <v>112314000</v>
          </cell>
          <cell r="P31596" t="str">
            <v>SUAWON</v>
          </cell>
        </row>
        <row r="31597">
          <cell r="O31597" t="str">
            <v>112314000</v>
          </cell>
          <cell r="P31597" t="str">
            <v>SAN JOSE</v>
          </cell>
        </row>
        <row r="31598">
          <cell r="O31598" t="str">
            <v>112315000</v>
          </cell>
          <cell r="P31598" t="str">
            <v>A. O. FLOIRENDO</v>
          </cell>
        </row>
        <row r="31599">
          <cell r="O31599" t="str">
            <v>112315000</v>
          </cell>
          <cell r="P31599" t="str">
            <v>DATU ABDUL DADIA</v>
          </cell>
        </row>
        <row r="31600">
          <cell r="O31600" t="str">
            <v>112315000</v>
          </cell>
          <cell r="P31600" t="str">
            <v>BUENAVISTA</v>
          </cell>
        </row>
        <row r="31601">
          <cell r="O31601" t="str">
            <v>112315000</v>
          </cell>
          <cell r="P31601" t="str">
            <v>CACAO</v>
          </cell>
        </row>
        <row r="31602">
          <cell r="O31602" t="str">
            <v>112315000</v>
          </cell>
          <cell r="P31602" t="str">
            <v>CAGANGOHAN</v>
          </cell>
        </row>
        <row r="31603">
          <cell r="O31603" t="str">
            <v>112315000</v>
          </cell>
          <cell r="P31603" t="str">
            <v>CONSOLACION</v>
          </cell>
        </row>
        <row r="31604">
          <cell r="O31604" t="str">
            <v>112315000</v>
          </cell>
          <cell r="P31604" t="str">
            <v>DAPCO</v>
          </cell>
        </row>
        <row r="31605">
          <cell r="O31605" t="str">
            <v>112315000</v>
          </cell>
          <cell r="P31605" t="str">
            <v>GREDU (POB.)</v>
          </cell>
        </row>
        <row r="31606">
          <cell r="O31606" t="str">
            <v>112315000</v>
          </cell>
          <cell r="P31606" t="str">
            <v>J.P. LAUREL</v>
          </cell>
        </row>
        <row r="31607">
          <cell r="O31607" t="str">
            <v>112315000</v>
          </cell>
          <cell r="P31607" t="str">
            <v>KASILAK</v>
          </cell>
        </row>
        <row r="31608">
          <cell r="O31608" t="str">
            <v>112315000</v>
          </cell>
          <cell r="P31608" t="str">
            <v>KATIPUNAN</v>
          </cell>
        </row>
        <row r="31609">
          <cell r="O31609" t="str">
            <v>112315000</v>
          </cell>
          <cell r="P31609" t="str">
            <v>KATUALAN</v>
          </cell>
        </row>
        <row r="31610">
          <cell r="O31610" t="str">
            <v>112315000</v>
          </cell>
          <cell r="P31610" t="str">
            <v>KAUSWAGAN</v>
          </cell>
        </row>
        <row r="31611">
          <cell r="O31611" t="str">
            <v>112315000</v>
          </cell>
          <cell r="P31611" t="str">
            <v>KIOTOY</v>
          </cell>
        </row>
        <row r="31612">
          <cell r="O31612" t="str">
            <v>112315000</v>
          </cell>
          <cell r="P31612" t="str">
            <v>LITTLE PANAY</v>
          </cell>
        </row>
        <row r="31613">
          <cell r="O31613" t="str">
            <v>112315000</v>
          </cell>
          <cell r="P31613" t="str">
            <v>LOWER PANAGA (ROXAS)</v>
          </cell>
        </row>
        <row r="31614">
          <cell r="O31614" t="str">
            <v>112315000</v>
          </cell>
          <cell r="P31614" t="str">
            <v>MABUNAO</v>
          </cell>
        </row>
        <row r="31615">
          <cell r="O31615" t="str">
            <v>112315000</v>
          </cell>
          <cell r="P31615" t="str">
            <v>MADUAO</v>
          </cell>
        </row>
        <row r="31616">
          <cell r="O31616" t="str">
            <v>112315000</v>
          </cell>
          <cell r="P31616" t="str">
            <v>MALATIVAS</v>
          </cell>
        </row>
        <row r="31617">
          <cell r="O31617" t="str">
            <v>112315000</v>
          </cell>
          <cell r="P31617" t="str">
            <v>MANAY</v>
          </cell>
        </row>
        <row r="31618">
          <cell r="O31618" t="str">
            <v>112315000</v>
          </cell>
          <cell r="P31618" t="str">
            <v>NANYO</v>
          </cell>
        </row>
        <row r="31619">
          <cell r="O31619" t="str">
            <v>112315000</v>
          </cell>
          <cell r="P31619" t="str">
            <v>NEW MALAGA (DALISAY)</v>
          </cell>
        </row>
        <row r="31620">
          <cell r="O31620" t="str">
            <v>112315000</v>
          </cell>
          <cell r="P31620" t="str">
            <v>NEW MALITBOG</v>
          </cell>
        </row>
        <row r="31621">
          <cell r="O31621" t="str">
            <v>112315000</v>
          </cell>
          <cell r="P31621" t="str">
            <v>NEW PANDAN (POB.)</v>
          </cell>
        </row>
        <row r="31622">
          <cell r="O31622" t="str">
            <v>112315000</v>
          </cell>
          <cell r="P31622" t="str">
            <v>NEW VISAYAS</v>
          </cell>
        </row>
        <row r="31623">
          <cell r="O31623" t="str">
            <v>112315000</v>
          </cell>
          <cell r="P31623" t="str">
            <v>QUEZON</v>
          </cell>
        </row>
        <row r="31624">
          <cell r="O31624" t="str">
            <v>112315000</v>
          </cell>
          <cell r="P31624" t="str">
            <v>SALVACION</v>
          </cell>
        </row>
        <row r="31625">
          <cell r="O31625" t="str">
            <v>112315000</v>
          </cell>
          <cell r="P31625" t="str">
            <v>SAN FRANCISCO (POB.)</v>
          </cell>
        </row>
        <row r="31626">
          <cell r="O31626" t="str">
            <v>112315000</v>
          </cell>
          <cell r="P31626" t="str">
            <v>SAN NICOLAS</v>
          </cell>
        </row>
        <row r="31627">
          <cell r="O31627" t="str">
            <v>112315000</v>
          </cell>
          <cell r="P31627" t="str">
            <v>SAN ROQUE</v>
          </cell>
        </row>
        <row r="31628">
          <cell r="O31628" t="str">
            <v>112315000</v>
          </cell>
          <cell r="P31628" t="str">
            <v>SAN VICENTE</v>
          </cell>
        </row>
        <row r="31629">
          <cell r="O31629" t="str">
            <v>112315000</v>
          </cell>
          <cell r="P31629" t="str">
            <v>SANTA CRUZ</v>
          </cell>
        </row>
        <row r="31630">
          <cell r="O31630" t="str">
            <v>112315000</v>
          </cell>
          <cell r="P31630" t="str">
            <v>SANTO NIÑO (POB.)</v>
          </cell>
        </row>
        <row r="31631">
          <cell r="O31631" t="str">
            <v>112315000</v>
          </cell>
          <cell r="P31631" t="str">
            <v>SINDATON</v>
          </cell>
        </row>
        <row r="31632">
          <cell r="O31632" t="str">
            <v>112315000</v>
          </cell>
          <cell r="P31632" t="str">
            <v>SOUTHERN DAVAO</v>
          </cell>
        </row>
        <row r="31633">
          <cell r="O31633" t="str">
            <v>112315000</v>
          </cell>
          <cell r="P31633" t="str">
            <v>TAGPORE</v>
          </cell>
        </row>
        <row r="31634">
          <cell r="O31634" t="str">
            <v>112315000</v>
          </cell>
          <cell r="P31634" t="str">
            <v>TIBUNGOL</v>
          </cell>
        </row>
        <row r="31635">
          <cell r="O31635" t="str">
            <v>112315000</v>
          </cell>
          <cell r="P31635" t="str">
            <v>UPPER LICANAN</v>
          </cell>
        </row>
        <row r="31636">
          <cell r="O31636" t="str">
            <v>112315000</v>
          </cell>
          <cell r="P31636" t="str">
            <v>WATERFALL</v>
          </cell>
        </row>
        <row r="31637">
          <cell r="O31637" t="str">
            <v>112315000</v>
          </cell>
          <cell r="P31637" t="str">
            <v>SAN PEDRO</v>
          </cell>
        </row>
        <row r="31638">
          <cell r="O31638" t="str">
            <v>112317000</v>
          </cell>
          <cell r="P31638" t="str">
            <v>ADECOR</v>
          </cell>
        </row>
        <row r="31639">
          <cell r="O31639" t="str">
            <v>112317000</v>
          </cell>
          <cell r="P31639" t="str">
            <v>ANONANG</v>
          </cell>
        </row>
        <row r="31640">
          <cell r="O31640" t="str">
            <v>112317000</v>
          </cell>
          <cell r="P31640" t="str">
            <v>AUMBAY</v>
          </cell>
        </row>
        <row r="31641">
          <cell r="O31641" t="str">
            <v>112317000</v>
          </cell>
          <cell r="P31641" t="str">
            <v>AUNDANAO</v>
          </cell>
        </row>
        <row r="31642">
          <cell r="O31642" t="str">
            <v>112317000</v>
          </cell>
          <cell r="P31642" t="str">
            <v>BALET</v>
          </cell>
        </row>
        <row r="31643">
          <cell r="O31643" t="str">
            <v>112317000</v>
          </cell>
          <cell r="P31643" t="str">
            <v>BANDERA</v>
          </cell>
        </row>
        <row r="31644">
          <cell r="O31644" t="str">
            <v>112317000</v>
          </cell>
          <cell r="P31644" t="str">
            <v>CALICLIC (DANGCA-AN)</v>
          </cell>
        </row>
        <row r="31645">
          <cell r="O31645" t="str">
            <v>112317000</v>
          </cell>
          <cell r="P31645" t="str">
            <v>CAMUDMUD</v>
          </cell>
        </row>
        <row r="31646">
          <cell r="O31646" t="str">
            <v>112317000</v>
          </cell>
          <cell r="P31646" t="str">
            <v>CATAGMAN</v>
          </cell>
        </row>
        <row r="31647">
          <cell r="O31647" t="str">
            <v>112317000</v>
          </cell>
          <cell r="P31647" t="str">
            <v>CAWAG</v>
          </cell>
        </row>
        <row r="31648">
          <cell r="O31648" t="str">
            <v>112317000</v>
          </cell>
          <cell r="P31648" t="str">
            <v>COGON</v>
          </cell>
        </row>
        <row r="31649">
          <cell r="O31649" t="str">
            <v>112317000</v>
          </cell>
          <cell r="P31649" t="str">
            <v>COGON (TALICOD)</v>
          </cell>
        </row>
        <row r="31650">
          <cell r="O31650" t="str">
            <v>112317000</v>
          </cell>
          <cell r="P31650" t="str">
            <v>DADATAN</v>
          </cell>
        </row>
        <row r="31651">
          <cell r="O31651" t="str">
            <v>112317000</v>
          </cell>
          <cell r="P31651" t="str">
            <v>DEL MONTE</v>
          </cell>
        </row>
        <row r="31652">
          <cell r="O31652" t="str">
            <v>112317000</v>
          </cell>
          <cell r="P31652" t="str">
            <v>GUILON</v>
          </cell>
        </row>
        <row r="31653">
          <cell r="O31653" t="str">
            <v>112317000</v>
          </cell>
          <cell r="P31653" t="str">
            <v>KANAAN</v>
          </cell>
        </row>
        <row r="31654">
          <cell r="O31654" t="str">
            <v>112317000</v>
          </cell>
          <cell r="P31654" t="str">
            <v>KINAWITNON</v>
          </cell>
        </row>
        <row r="31655">
          <cell r="O31655" t="str">
            <v>112317000</v>
          </cell>
          <cell r="P31655" t="str">
            <v>LIBERTAD</v>
          </cell>
        </row>
        <row r="31656">
          <cell r="O31656" t="str">
            <v>112317000</v>
          </cell>
          <cell r="P31656" t="str">
            <v>LIBUAK</v>
          </cell>
        </row>
        <row r="31657">
          <cell r="O31657" t="str">
            <v>112317000</v>
          </cell>
          <cell r="P31657" t="str">
            <v>LICUP</v>
          </cell>
        </row>
        <row r="31658">
          <cell r="O31658" t="str">
            <v>112317000</v>
          </cell>
          <cell r="P31658" t="str">
            <v>LIMAO</v>
          </cell>
        </row>
        <row r="31659">
          <cell r="O31659" t="str">
            <v>112317000</v>
          </cell>
          <cell r="P31659" t="str">
            <v>LINOSUTAN</v>
          </cell>
        </row>
        <row r="31660">
          <cell r="O31660" t="str">
            <v>112317000</v>
          </cell>
          <cell r="P31660" t="str">
            <v>MAMBAGO-A</v>
          </cell>
        </row>
        <row r="31661">
          <cell r="O31661" t="str">
            <v>112317000</v>
          </cell>
          <cell r="P31661" t="str">
            <v>MAMBAGO-B</v>
          </cell>
        </row>
        <row r="31662">
          <cell r="O31662" t="str">
            <v>112317000</v>
          </cell>
          <cell r="P31662" t="str">
            <v>MIRANDA (POB.)</v>
          </cell>
        </row>
        <row r="31663">
          <cell r="O31663" t="str">
            <v>112317000</v>
          </cell>
          <cell r="P31663" t="str">
            <v>MONCADO (POB.)</v>
          </cell>
        </row>
        <row r="31664">
          <cell r="O31664" t="str">
            <v>112317000</v>
          </cell>
          <cell r="P31664" t="str">
            <v>PANGUBATAN (TALICOD I)</v>
          </cell>
        </row>
        <row r="31665">
          <cell r="O31665" t="str">
            <v>112317000</v>
          </cell>
          <cell r="P31665" t="str">
            <v>PEÑAPLATA (POB.)</v>
          </cell>
        </row>
        <row r="31666">
          <cell r="O31666" t="str">
            <v>112317000</v>
          </cell>
          <cell r="P31666" t="str">
            <v>POBLACION (KAPUTIAN)</v>
          </cell>
        </row>
        <row r="31667">
          <cell r="O31667" t="str">
            <v>112317000</v>
          </cell>
          <cell r="P31667" t="str">
            <v>SAN AGUSTIN</v>
          </cell>
        </row>
        <row r="31668">
          <cell r="O31668" t="str">
            <v>112317000</v>
          </cell>
          <cell r="P31668" t="str">
            <v>SAN ANTONIO</v>
          </cell>
        </row>
        <row r="31669">
          <cell r="O31669" t="str">
            <v>112317000</v>
          </cell>
          <cell r="P31669" t="str">
            <v>SAN ISIDRO (BABAK)</v>
          </cell>
        </row>
        <row r="31670">
          <cell r="O31670" t="str">
            <v>112317000</v>
          </cell>
          <cell r="P31670" t="str">
            <v>SAN ISIDRO (KAPUTIAN)</v>
          </cell>
        </row>
        <row r="31671">
          <cell r="O31671" t="str">
            <v>112317000</v>
          </cell>
          <cell r="P31671" t="str">
            <v>SAN JOSE (SAN LAPUZ)</v>
          </cell>
        </row>
        <row r="31672">
          <cell r="O31672" t="str">
            <v>112317000</v>
          </cell>
          <cell r="P31672" t="str">
            <v>SAN MIGUEL (MAGAMONO)</v>
          </cell>
        </row>
        <row r="31673">
          <cell r="O31673" t="str">
            <v>112317000</v>
          </cell>
          <cell r="P31673" t="str">
            <v>SAN REMIGIO</v>
          </cell>
        </row>
        <row r="31674">
          <cell r="O31674" t="str">
            <v>112317000</v>
          </cell>
          <cell r="P31674" t="str">
            <v>SANTA CRUZ (TALICOD II)</v>
          </cell>
        </row>
        <row r="31675">
          <cell r="O31675" t="str">
            <v>112317000</v>
          </cell>
          <cell r="P31675" t="str">
            <v>SANTO NIÑO</v>
          </cell>
        </row>
        <row r="31676">
          <cell r="O31676" t="str">
            <v>112317000</v>
          </cell>
          <cell r="P31676" t="str">
            <v>SION (ZION)</v>
          </cell>
        </row>
        <row r="31677">
          <cell r="O31677" t="str">
            <v>112317000</v>
          </cell>
          <cell r="P31677" t="str">
            <v>TAGBAOBO</v>
          </cell>
        </row>
        <row r="31678">
          <cell r="O31678" t="str">
            <v>112317000</v>
          </cell>
          <cell r="P31678" t="str">
            <v>TAGBAY</v>
          </cell>
        </row>
        <row r="31679">
          <cell r="O31679" t="str">
            <v>112317000</v>
          </cell>
          <cell r="P31679" t="str">
            <v>TAGBITAN-AG</v>
          </cell>
        </row>
        <row r="31680">
          <cell r="O31680" t="str">
            <v>112317000</v>
          </cell>
          <cell r="P31680" t="str">
            <v>TAGDALIAO</v>
          </cell>
        </row>
        <row r="31681">
          <cell r="O31681" t="str">
            <v>112317000</v>
          </cell>
          <cell r="P31681" t="str">
            <v>TAGPOPONGAN</v>
          </cell>
        </row>
        <row r="31682">
          <cell r="O31682" t="str">
            <v>112317000</v>
          </cell>
          <cell r="P31682" t="str">
            <v>TAMBO</v>
          </cell>
        </row>
        <row r="31683">
          <cell r="O31683" t="str">
            <v>112317000</v>
          </cell>
          <cell r="P31683" t="str">
            <v>TORIL</v>
          </cell>
        </row>
        <row r="31684">
          <cell r="O31684" t="str">
            <v>112318000</v>
          </cell>
          <cell r="P31684" t="str">
            <v>BALAGUNAN</v>
          </cell>
        </row>
        <row r="31685">
          <cell r="O31685" t="str">
            <v>112318000</v>
          </cell>
          <cell r="P31685" t="str">
            <v>BOBONGON</v>
          </cell>
        </row>
        <row r="31686">
          <cell r="O31686" t="str">
            <v>112318000</v>
          </cell>
          <cell r="P31686" t="str">
            <v>ESPERANZA</v>
          </cell>
        </row>
        <row r="31687">
          <cell r="O31687" t="str">
            <v>112318000</v>
          </cell>
          <cell r="P31687" t="str">
            <v>KIMAMON</v>
          </cell>
        </row>
        <row r="31688">
          <cell r="O31688" t="str">
            <v>112318000</v>
          </cell>
          <cell r="P31688" t="str">
            <v>KINAMAYAN</v>
          </cell>
        </row>
        <row r="31689">
          <cell r="O31689" t="str">
            <v>112318000</v>
          </cell>
          <cell r="P31689" t="str">
            <v>LA LIBERTAD</v>
          </cell>
        </row>
        <row r="31690">
          <cell r="O31690" t="str">
            <v>112318000</v>
          </cell>
          <cell r="P31690" t="str">
            <v>LUNGAOG</v>
          </cell>
        </row>
        <row r="31691">
          <cell r="O31691" t="str">
            <v>112318000</v>
          </cell>
          <cell r="P31691" t="str">
            <v>MAGWAWA</v>
          </cell>
        </row>
        <row r="31692">
          <cell r="O31692" t="str">
            <v>112318000</v>
          </cell>
          <cell r="P31692" t="str">
            <v>NEW KATIPUNAN</v>
          </cell>
        </row>
        <row r="31693">
          <cell r="O31693" t="str">
            <v>112318000</v>
          </cell>
          <cell r="P31693" t="str">
            <v>PANTARON</v>
          </cell>
        </row>
        <row r="31694">
          <cell r="O31694" t="str">
            <v>112318000</v>
          </cell>
          <cell r="P31694" t="str">
            <v>TIBAL-OG (POB.)</v>
          </cell>
        </row>
        <row r="31695">
          <cell r="O31695" t="str">
            <v>112318000</v>
          </cell>
          <cell r="P31695" t="str">
            <v>SAN JOSE</v>
          </cell>
        </row>
        <row r="31696">
          <cell r="O31696" t="str">
            <v>112318000</v>
          </cell>
          <cell r="P31696" t="str">
            <v>SAN MIGUEL</v>
          </cell>
        </row>
        <row r="31697">
          <cell r="O31697" t="str">
            <v>112318000</v>
          </cell>
          <cell r="P31697" t="str">
            <v>TALOMO</v>
          </cell>
        </row>
        <row r="31698">
          <cell r="O31698" t="str">
            <v>112318000</v>
          </cell>
          <cell r="P31698" t="str">
            <v>CASIG-ANG</v>
          </cell>
        </row>
        <row r="31699">
          <cell r="O31699" t="str">
            <v>112318000</v>
          </cell>
          <cell r="P31699" t="str">
            <v>NEW VISAYAS</v>
          </cell>
        </row>
        <row r="31700">
          <cell r="O31700" t="str">
            <v>112318000</v>
          </cell>
          <cell r="P31700" t="str">
            <v>SALVACION</v>
          </cell>
        </row>
        <row r="31701">
          <cell r="O31701" t="str">
            <v>112318000</v>
          </cell>
          <cell r="P31701" t="str">
            <v>SAN VICENTE</v>
          </cell>
        </row>
        <row r="31702">
          <cell r="O31702" t="str">
            <v>112318000</v>
          </cell>
          <cell r="P31702" t="str">
            <v>TULALIAN</v>
          </cell>
        </row>
        <row r="31703">
          <cell r="O31703" t="str">
            <v>112319000</v>
          </cell>
          <cell r="P31703" t="str">
            <v>APOKON</v>
          </cell>
        </row>
        <row r="31704">
          <cell r="O31704" t="str">
            <v>112319000</v>
          </cell>
          <cell r="P31704" t="str">
            <v>BINCUNGAN</v>
          </cell>
        </row>
        <row r="31705">
          <cell r="O31705" t="str">
            <v>112319000</v>
          </cell>
          <cell r="P31705" t="str">
            <v>BUSAON</v>
          </cell>
        </row>
        <row r="31706">
          <cell r="O31706" t="str">
            <v>112319000</v>
          </cell>
          <cell r="P31706" t="str">
            <v>CANOCOTAN</v>
          </cell>
        </row>
        <row r="31707">
          <cell r="O31707" t="str">
            <v>112319000</v>
          </cell>
          <cell r="P31707" t="str">
            <v>CUAMBOGAN</v>
          </cell>
        </row>
        <row r="31708">
          <cell r="O31708" t="str">
            <v>112319000</v>
          </cell>
          <cell r="P31708" t="str">
            <v>LA FILIPINA</v>
          </cell>
        </row>
        <row r="31709">
          <cell r="O31709" t="str">
            <v>112319000</v>
          </cell>
          <cell r="P31709" t="str">
            <v>LIBOGANON</v>
          </cell>
        </row>
        <row r="31710">
          <cell r="O31710" t="str">
            <v>112319000</v>
          </cell>
          <cell r="P31710" t="str">
            <v>MADAUM</v>
          </cell>
        </row>
        <row r="31711">
          <cell r="O31711" t="str">
            <v>112319000</v>
          </cell>
          <cell r="P31711" t="str">
            <v>MAGDUM</v>
          </cell>
        </row>
        <row r="31712">
          <cell r="O31712" t="str">
            <v>112319000</v>
          </cell>
          <cell r="P31712" t="str">
            <v>MANKILAM</v>
          </cell>
        </row>
        <row r="31713">
          <cell r="O31713" t="str">
            <v>112319000</v>
          </cell>
          <cell r="P31713" t="str">
            <v>NEW BALAMBAN</v>
          </cell>
        </row>
        <row r="31714">
          <cell r="O31714" t="str">
            <v>112319000</v>
          </cell>
          <cell r="P31714" t="str">
            <v>NUEVA FUERZA</v>
          </cell>
        </row>
        <row r="31715">
          <cell r="O31715" t="str">
            <v>112319000</v>
          </cell>
          <cell r="P31715" t="str">
            <v>PAGSABANGAN</v>
          </cell>
        </row>
        <row r="31716">
          <cell r="O31716" t="str">
            <v>112319000</v>
          </cell>
          <cell r="P31716" t="str">
            <v>PANDAPAN</v>
          </cell>
        </row>
        <row r="31717">
          <cell r="O31717" t="str">
            <v>112319000</v>
          </cell>
          <cell r="P31717" t="str">
            <v>MAGUGPO POBLACION</v>
          </cell>
        </row>
        <row r="31718">
          <cell r="O31718" t="str">
            <v>112319000</v>
          </cell>
          <cell r="P31718" t="str">
            <v>SAN AGUSTIN</v>
          </cell>
        </row>
        <row r="31719">
          <cell r="O31719" t="str">
            <v>112319000</v>
          </cell>
          <cell r="P31719" t="str">
            <v>SAN ISIDRO</v>
          </cell>
        </row>
        <row r="31720">
          <cell r="O31720" t="str">
            <v>112319000</v>
          </cell>
          <cell r="P31720" t="str">
            <v>SAN MIGUEL (CAMP 4)</v>
          </cell>
        </row>
        <row r="31721">
          <cell r="O31721" t="str">
            <v>112319000</v>
          </cell>
          <cell r="P31721" t="str">
            <v>VISAYAN VILLAGE</v>
          </cell>
        </row>
        <row r="31722">
          <cell r="O31722" t="str">
            <v>112319000</v>
          </cell>
          <cell r="P31722" t="str">
            <v>MAGUGPO EAST</v>
          </cell>
        </row>
        <row r="31723">
          <cell r="O31723" t="str">
            <v>112319000</v>
          </cell>
          <cell r="P31723" t="str">
            <v>MAGUGPO NORTH</v>
          </cell>
        </row>
        <row r="31724">
          <cell r="O31724" t="str">
            <v>112319000</v>
          </cell>
          <cell r="P31724" t="str">
            <v>MAGUGPO SOUTH</v>
          </cell>
        </row>
        <row r="31725">
          <cell r="O31725" t="str">
            <v>112319000</v>
          </cell>
          <cell r="P31725" t="str">
            <v>MAGUGPO WEST</v>
          </cell>
        </row>
        <row r="31726">
          <cell r="O31726" t="str">
            <v>112322000</v>
          </cell>
          <cell r="P31726" t="str">
            <v>DAGOHOY</v>
          </cell>
        </row>
        <row r="31727">
          <cell r="O31727" t="str">
            <v>112322000</v>
          </cell>
          <cell r="P31727" t="str">
            <v>PALMA GIL</v>
          </cell>
        </row>
        <row r="31728">
          <cell r="O31728" t="str">
            <v>112322000</v>
          </cell>
          <cell r="P31728" t="str">
            <v>SANTO NIÑO</v>
          </cell>
        </row>
        <row r="31729">
          <cell r="O31729" t="str">
            <v>112323000</v>
          </cell>
          <cell r="P31729" t="str">
            <v>CABAY-ANGAN</v>
          </cell>
        </row>
        <row r="31730">
          <cell r="O31730" t="str">
            <v>112323000</v>
          </cell>
          <cell r="P31730" t="str">
            <v>DUJALI</v>
          </cell>
        </row>
        <row r="31731">
          <cell r="O31731" t="str">
            <v>112323000</v>
          </cell>
          <cell r="P31731" t="str">
            <v>MAGUPISING</v>
          </cell>
        </row>
        <row r="31732">
          <cell r="O31732" t="str">
            <v>112323000</v>
          </cell>
          <cell r="P31732" t="str">
            <v>NEW CASAY</v>
          </cell>
        </row>
        <row r="31733">
          <cell r="O31733" t="str">
            <v>112323000</v>
          </cell>
          <cell r="P31733" t="str">
            <v>TANGLAW</v>
          </cell>
        </row>
        <row r="31734">
          <cell r="O31734" t="str">
            <v>112324000</v>
          </cell>
          <cell r="P31734" t="str">
            <v xml:space="preserve"> DACUDAO</v>
          </cell>
        </row>
        <row r="31735">
          <cell r="O31735" t="str">
            <v>112324000</v>
          </cell>
          <cell r="P31735" t="str">
            <v xml:space="preserve"> DATU BALONG</v>
          </cell>
        </row>
        <row r="31736">
          <cell r="O31736" t="str">
            <v>112324000</v>
          </cell>
          <cell r="P31736" t="str">
            <v xml:space="preserve"> IGANGON</v>
          </cell>
        </row>
        <row r="31737">
          <cell r="O31737" t="str">
            <v>112324000</v>
          </cell>
          <cell r="P31737" t="str">
            <v xml:space="preserve"> KIPALILI</v>
          </cell>
        </row>
        <row r="31738">
          <cell r="O31738" t="str">
            <v>112324000</v>
          </cell>
          <cell r="P31738" t="str">
            <v xml:space="preserve"> LIBUTON</v>
          </cell>
        </row>
        <row r="31739">
          <cell r="O31739" t="str">
            <v>112324000</v>
          </cell>
          <cell r="P31739" t="str">
            <v xml:space="preserve"> LINAO</v>
          </cell>
        </row>
        <row r="31740">
          <cell r="O31740" t="str">
            <v>112324000</v>
          </cell>
          <cell r="P31740" t="str">
            <v xml:space="preserve"> MAMANGAN</v>
          </cell>
        </row>
        <row r="31741">
          <cell r="O31741" t="str">
            <v>112324000</v>
          </cell>
          <cell r="P31741" t="str">
            <v xml:space="preserve"> MONTE DUJALI</v>
          </cell>
        </row>
        <row r="31742">
          <cell r="O31742" t="str">
            <v>112324000</v>
          </cell>
          <cell r="P31742" t="str">
            <v xml:space="preserve"> PINAMUNO</v>
          </cell>
        </row>
        <row r="31743">
          <cell r="O31743" t="str">
            <v>112324000</v>
          </cell>
          <cell r="P31743" t="str">
            <v xml:space="preserve"> SABANGAN</v>
          </cell>
        </row>
        <row r="31744">
          <cell r="O31744" t="str">
            <v>112324000</v>
          </cell>
          <cell r="P31744" t="str">
            <v xml:space="preserve"> SAN MIGUEL</v>
          </cell>
        </row>
        <row r="31745">
          <cell r="O31745" t="str">
            <v>112324000</v>
          </cell>
          <cell r="P31745" t="str">
            <v xml:space="preserve"> SANTO NIÑO</v>
          </cell>
        </row>
        <row r="31746">
          <cell r="O31746" t="str">
            <v>112324000</v>
          </cell>
          <cell r="P31746" t="str">
            <v xml:space="preserve"> SAWATA</v>
          </cell>
        </row>
        <row r="31747">
          <cell r="O31747" t="str">
            <v>112401000</v>
          </cell>
          <cell r="P31747" t="str">
            <v>ALEGRE</v>
          </cell>
        </row>
        <row r="31748">
          <cell r="O31748" t="str">
            <v>112401000</v>
          </cell>
          <cell r="P31748" t="str">
            <v>ALTA VISTA</v>
          </cell>
        </row>
        <row r="31749">
          <cell r="O31749" t="str">
            <v>112401000</v>
          </cell>
          <cell r="P31749" t="str">
            <v>ANONANG</v>
          </cell>
        </row>
        <row r="31750">
          <cell r="O31750" t="str">
            <v>112401000</v>
          </cell>
          <cell r="P31750" t="str">
            <v>BITAUG</v>
          </cell>
        </row>
        <row r="31751">
          <cell r="O31751" t="str">
            <v>112401000</v>
          </cell>
          <cell r="P31751" t="str">
            <v>BONIFACIO</v>
          </cell>
        </row>
        <row r="31752">
          <cell r="O31752" t="str">
            <v>112401000</v>
          </cell>
          <cell r="P31752" t="str">
            <v>BUENAVISTA</v>
          </cell>
        </row>
        <row r="31753">
          <cell r="O31753" t="str">
            <v>112401000</v>
          </cell>
          <cell r="P31753" t="str">
            <v>DARAPUAY</v>
          </cell>
        </row>
        <row r="31754">
          <cell r="O31754" t="str">
            <v>112401000</v>
          </cell>
          <cell r="P31754" t="str">
            <v>DOLO</v>
          </cell>
        </row>
        <row r="31755">
          <cell r="O31755" t="str">
            <v>112401000</v>
          </cell>
          <cell r="P31755" t="str">
            <v>EMAN</v>
          </cell>
        </row>
        <row r="31756">
          <cell r="O31756" t="str">
            <v>112401000</v>
          </cell>
          <cell r="P31756" t="str">
            <v>KINUSKUSAN</v>
          </cell>
        </row>
        <row r="31757">
          <cell r="O31757" t="str">
            <v>112401000</v>
          </cell>
          <cell r="P31757" t="str">
            <v>LIBERTAD</v>
          </cell>
        </row>
        <row r="31758">
          <cell r="O31758" t="str">
            <v>112401000</v>
          </cell>
          <cell r="P31758" t="str">
            <v>LINAWAN</v>
          </cell>
        </row>
        <row r="31759">
          <cell r="O31759" t="str">
            <v>112401000</v>
          </cell>
          <cell r="P31759" t="str">
            <v>MABUHAY</v>
          </cell>
        </row>
        <row r="31760">
          <cell r="O31760" t="str">
            <v>112401000</v>
          </cell>
          <cell r="P31760" t="str">
            <v>MABUNGA</v>
          </cell>
        </row>
        <row r="31761">
          <cell r="O31761" t="str">
            <v>112401000</v>
          </cell>
          <cell r="P31761" t="str">
            <v>MANAGA</v>
          </cell>
        </row>
        <row r="31762">
          <cell r="O31762" t="str">
            <v>112401000</v>
          </cell>
          <cell r="P31762" t="str">
            <v>MARBER</v>
          </cell>
        </row>
        <row r="31763">
          <cell r="O31763" t="str">
            <v>112401000</v>
          </cell>
          <cell r="P31763" t="str">
            <v>NEW CLARIN (MIRAL)</v>
          </cell>
        </row>
        <row r="31764">
          <cell r="O31764" t="str">
            <v>112401000</v>
          </cell>
          <cell r="P31764" t="str">
            <v>POBLACION</v>
          </cell>
        </row>
        <row r="31765">
          <cell r="O31765" t="str">
            <v>112401000</v>
          </cell>
          <cell r="P31765" t="str">
            <v>RIZAL</v>
          </cell>
        </row>
        <row r="31766">
          <cell r="O31766" t="str">
            <v>112401000</v>
          </cell>
          <cell r="P31766" t="str">
            <v>SANTO NIÑO</v>
          </cell>
        </row>
        <row r="31767">
          <cell r="O31767" t="str">
            <v>112401000</v>
          </cell>
          <cell r="P31767" t="str">
            <v>SIBAYAN</v>
          </cell>
        </row>
        <row r="31768">
          <cell r="O31768" t="str">
            <v>112401000</v>
          </cell>
          <cell r="P31768" t="str">
            <v>TINONGTONGAN</v>
          </cell>
        </row>
        <row r="31769">
          <cell r="O31769" t="str">
            <v>112401000</v>
          </cell>
          <cell r="P31769" t="str">
            <v>TUBOD</v>
          </cell>
        </row>
        <row r="31770">
          <cell r="O31770" t="str">
            <v>112401000</v>
          </cell>
          <cell r="P31770" t="str">
            <v>UNION</v>
          </cell>
        </row>
        <row r="31771">
          <cell r="O31771" t="str">
            <v>112401000</v>
          </cell>
          <cell r="P31771" t="str">
            <v>POBLACION DOS</v>
          </cell>
        </row>
        <row r="31772">
          <cell r="O31772" t="str">
            <v>112402000</v>
          </cell>
          <cell r="P31772" t="str">
            <v>ACACIA</v>
          </cell>
        </row>
        <row r="31773">
          <cell r="O31773" t="str">
            <v>112402000</v>
          </cell>
          <cell r="P31773" t="str">
            <v>AGDAO</v>
          </cell>
        </row>
        <row r="31774">
          <cell r="O31774" t="str">
            <v>112402000</v>
          </cell>
          <cell r="P31774" t="str">
            <v>ALAMBRE</v>
          </cell>
        </row>
        <row r="31775">
          <cell r="O31775" t="str">
            <v>112402000</v>
          </cell>
          <cell r="P31775" t="str">
            <v>ATAN-AWE</v>
          </cell>
        </row>
        <row r="31776">
          <cell r="O31776" t="str">
            <v>112402000</v>
          </cell>
          <cell r="P31776" t="str">
            <v>BAGO GALLERA</v>
          </cell>
        </row>
        <row r="31777">
          <cell r="O31777" t="str">
            <v>112402000</v>
          </cell>
          <cell r="P31777" t="str">
            <v>BAGO OSHIRO</v>
          </cell>
        </row>
        <row r="31778">
          <cell r="O31778" t="str">
            <v>112402000</v>
          </cell>
          <cell r="P31778" t="str">
            <v>BAGUIO (POB.)</v>
          </cell>
        </row>
        <row r="31779">
          <cell r="O31779" t="str">
            <v>112402000</v>
          </cell>
          <cell r="P31779" t="str">
            <v>BALENGAENG</v>
          </cell>
        </row>
        <row r="31780">
          <cell r="O31780" t="str">
            <v>112402000</v>
          </cell>
          <cell r="P31780" t="str">
            <v>BALIOK</v>
          </cell>
        </row>
        <row r="31781">
          <cell r="O31781" t="str">
            <v>112402000</v>
          </cell>
          <cell r="P31781" t="str">
            <v>BANGKAS HEIGHTS</v>
          </cell>
        </row>
        <row r="31782">
          <cell r="O31782" t="str">
            <v>112402000</v>
          </cell>
          <cell r="P31782" t="str">
            <v>BARACATAN</v>
          </cell>
        </row>
        <row r="31783">
          <cell r="O31783" t="str">
            <v>112402000</v>
          </cell>
          <cell r="P31783" t="str">
            <v>BATO</v>
          </cell>
        </row>
        <row r="31784">
          <cell r="O31784" t="str">
            <v>112402000</v>
          </cell>
          <cell r="P31784" t="str">
            <v>BAYABAS</v>
          </cell>
        </row>
        <row r="31785">
          <cell r="O31785" t="str">
            <v>112402000</v>
          </cell>
          <cell r="P31785" t="str">
            <v>BIAO ESCUELA</v>
          </cell>
        </row>
        <row r="31786">
          <cell r="O31786" t="str">
            <v>112402000</v>
          </cell>
          <cell r="P31786" t="str">
            <v>BIAO GUIANGA</v>
          </cell>
        </row>
        <row r="31787">
          <cell r="O31787" t="str">
            <v>112402000</v>
          </cell>
          <cell r="P31787" t="str">
            <v>BIAO JOAQUIN</v>
          </cell>
        </row>
        <row r="31788">
          <cell r="O31788" t="str">
            <v>112402000</v>
          </cell>
          <cell r="P31788" t="str">
            <v>BINUGAO</v>
          </cell>
        </row>
        <row r="31789">
          <cell r="O31789" t="str">
            <v>112402000</v>
          </cell>
          <cell r="P31789" t="str">
            <v>BUCANA</v>
          </cell>
        </row>
        <row r="31790">
          <cell r="O31790" t="str">
            <v>112402000</v>
          </cell>
          <cell r="P31790" t="str">
            <v>BUHANGIN (POB.)</v>
          </cell>
        </row>
        <row r="31791">
          <cell r="O31791" t="str">
            <v>112402000</v>
          </cell>
          <cell r="P31791" t="str">
            <v>BUNAWAN (POB.)</v>
          </cell>
        </row>
        <row r="31792">
          <cell r="O31792" t="str">
            <v>112402000</v>
          </cell>
          <cell r="P31792" t="str">
            <v>CABANTIAN</v>
          </cell>
        </row>
        <row r="31793">
          <cell r="O31793" t="str">
            <v>112402000</v>
          </cell>
          <cell r="P31793" t="str">
            <v>CADALIAN</v>
          </cell>
        </row>
        <row r="31794">
          <cell r="O31794" t="str">
            <v>112402000</v>
          </cell>
          <cell r="P31794" t="str">
            <v>CALINAN (POB.)</v>
          </cell>
        </row>
        <row r="31795">
          <cell r="O31795" t="str">
            <v>112402000</v>
          </cell>
          <cell r="P31795" t="str">
            <v>CALLAWA</v>
          </cell>
        </row>
        <row r="31796">
          <cell r="O31796" t="str">
            <v>112402000</v>
          </cell>
          <cell r="P31796" t="str">
            <v>CAMANSI</v>
          </cell>
        </row>
        <row r="31797">
          <cell r="O31797" t="str">
            <v>112402000</v>
          </cell>
          <cell r="P31797" t="str">
            <v>CARMEN</v>
          </cell>
        </row>
        <row r="31798">
          <cell r="O31798" t="str">
            <v>112402000</v>
          </cell>
          <cell r="P31798" t="str">
            <v>CATALUNAN GRANDE</v>
          </cell>
        </row>
        <row r="31799">
          <cell r="O31799" t="str">
            <v>112402000</v>
          </cell>
          <cell r="P31799" t="str">
            <v>CATALUNAN PEQUEÑO</v>
          </cell>
        </row>
        <row r="31800">
          <cell r="O31800" t="str">
            <v>112402000</v>
          </cell>
          <cell r="P31800" t="str">
            <v>CATIGAN</v>
          </cell>
        </row>
        <row r="31801">
          <cell r="O31801" t="str">
            <v>112402000</v>
          </cell>
          <cell r="P31801" t="str">
            <v>CAWAYAN</v>
          </cell>
        </row>
        <row r="31802">
          <cell r="O31802" t="str">
            <v>112402000</v>
          </cell>
          <cell r="P31802" t="str">
            <v>COLOSAS</v>
          </cell>
        </row>
        <row r="31803">
          <cell r="O31803" t="str">
            <v>112402000</v>
          </cell>
          <cell r="P31803" t="str">
            <v>COMMUNAL</v>
          </cell>
        </row>
        <row r="31804">
          <cell r="O31804" t="str">
            <v>112402000</v>
          </cell>
          <cell r="P31804" t="str">
            <v>CROSSING BAYABAS</v>
          </cell>
        </row>
        <row r="31805">
          <cell r="O31805" t="str">
            <v>112402000</v>
          </cell>
          <cell r="P31805" t="str">
            <v>DACUDAO</v>
          </cell>
        </row>
        <row r="31806">
          <cell r="O31806" t="str">
            <v>112402000</v>
          </cell>
          <cell r="P31806" t="str">
            <v>DALAG</v>
          </cell>
        </row>
        <row r="31807">
          <cell r="O31807" t="str">
            <v>112402000</v>
          </cell>
          <cell r="P31807" t="str">
            <v>DALAGDAG</v>
          </cell>
        </row>
        <row r="31808">
          <cell r="O31808" t="str">
            <v>112402000</v>
          </cell>
          <cell r="P31808" t="str">
            <v>DALIAO</v>
          </cell>
        </row>
        <row r="31809">
          <cell r="O31809" t="str">
            <v>112402000</v>
          </cell>
          <cell r="P31809" t="str">
            <v>DALIAON PLANTATION</v>
          </cell>
        </row>
        <row r="31810">
          <cell r="O31810" t="str">
            <v>112402000</v>
          </cell>
          <cell r="P31810" t="str">
            <v>DOMINGA</v>
          </cell>
        </row>
        <row r="31811">
          <cell r="O31811" t="str">
            <v>112402000</v>
          </cell>
          <cell r="P31811" t="str">
            <v>DUMOY</v>
          </cell>
        </row>
        <row r="31812">
          <cell r="O31812" t="str">
            <v>112402000</v>
          </cell>
          <cell r="P31812" t="str">
            <v>EDEN</v>
          </cell>
        </row>
        <row r="31813">
          <cell r="O31813" t="str">
            <v>112402000</v>
          </cell>
          <cell r="P31813" t="str">
            <v>FATIMA (BENOWANG)</v>
          </cell>
        </row>
        <row r="31814">
          <cell r="O31814" t="str">
            <v>112402000</v>
          </cell>
          <cell r="P31814" t="str">
            <v>GATUNGAN</v>
          </cell>
        </row>
        <row r="31815">
          <cell r="O31815" t="str">
            <v>112402000</v>
          </cell>
          <cell r="P31815" t="str">
            <v>GUMALANG</v>
          </cell>
        </row>
        <row r="31816">
          <cell r="O31816" t="str">
            <v>112402000</v>
          </cell>
          <cell r="P31816" t="str">
            <v>ILANG</v>
          </cell>
        </row>
        <row r="31817">
          <cell r="O31817" t="str">
            <v>112402000</v>
          </cell>
          <cell r="P31817" t="str">
            <v>INDANGAN</v>
          </cell>
        </row>
        <row r="31818">
          <cell r="O31818" t="str">
            <v>112402000</v>
          </cell>
          <cell r="P31818" t="str">
            <v>KILATE</v>
          </cell>
        </row>
        <row r="31819">
          <cell r="O31819" t="str">
            <v>112402000</v>
          </cell>
          <cell r="P31819" t="str">
            <v>LACSON</v>
          </cell>
        </row>
        <row r="31820">
          <cell r="O31820" t="str">
            <v>112402000</v>
          </cell>
          <cell r="P31820" t="str">
            <v>LAMANAN</v>
          </cell>
        </row>
        <row r="31821">
          <cell r="O31821" t="str">
            <v>112402000</v>
          </cell>
          <cell r="P31821" t="str">
            <v>LAMPIANAO</v>
          </cell>
        </row>
        <row r="31822">
          <cell r="O31822" t="str">
            <v>112402000</v>
          </cell>
          <cell r="P31822" t="str">
            <v>LANGUB</v>
          </cell>
        </row>
        <row r="31823">
          <cell r="O31823" t="str">
            <v>112402000</v>
          </cell>
          <cell r="P31823" t="str">
            <v>ALEJANDRA NAVARRO (LASANG)</v>
          </cell>
        </row>
        <row r="31824">
          <cell r="O31824" t="str">
            <v>112402000</v>
          </cell>
          <cell r="P31824" t="str">
            <v>LIZADA</v>
          </cell>
        </row>
        <row r="31825">
          <cell r="O31825" t="str">
            <v>112402000</v>
          </cell>
          <cell r="P31825" t="str">
            <v>LOS AMIGOS</v>
          </cell>
        </row>
        <row r="31826">
          <cell r="O31826" t="str">
            <v>112402000</v>
          </cell>
          <cell r="P31826" t="str">
            <v>LUBOGAN</v>
          </cell>
        </row>
        <row r="31827">
          <cell r="O31827" t="str">
            <v>112402000</v>
          </cell>
          <cell r="P31827" t="str">
            <v>LUMIAD</v>
          </cell>
        </row>
        <row r="31828">
          <cell r="O31828" t="str">
            <v>112402000</v>
          </cell>
          <cell r="P31828" t="str">
            <v>MA-A</v>
          </cell>
        </row>
        <row r="31829">
          <cell r="O31829" t="str">
            <v>112402000</v>
          </cell>
          <cell r="P31829" t="str">
            <v>MABUHAY</v>
          </cell>
        </row>
        <row r="31830">
          <cell r="O31830" t="str">
            <v>112402000</v>
          </cell>
          <cell r="P31830" t="str">
            <v>MAGTUOD</v>
          </cell>
        </row>
        <row r="31831">
          <cell r="O31831" t="str">
            <v>112402000</v>
          </cell>
          <cell r="P31831" t="str">
            <v>MAHAYAG</v>
          </cell>
        </row>
        <row r="31832">
          <cell r="O31832" t="str">
            <v>112402000</v>
          </cell>
          <cell r="P31832" t="str">
            <v>MALABOG</v>
          </cell>
        </row>
        <row r="31833">
          <cell r="O31833" t="str">
            <v>112402000</v>
          </cell>
          <cell r="P31833" t="str">
            <v>MALAGOS</v>
          </cell>
        </row>
        <row r="31834">
          <cell r="O31834" t="str">
            <v>112402000</v>
          </cell>
          <cell r="P31834" t="str">
            <v>MALAMBA</v>
          </cell>
        </row>
        <row r="31835">
          <cell r="O31835" t="str">
            <v>112402000</v>
          </cell>
          <cell r="P31835" t="str">
            <v>MANAMBULAN</v>
          </cell>
        </row>
        <row r="31836">
          <cell r="O31836" t="str">
            <v>112402000</v>
          </cell>
          <cell r="P31836" t="str">
            <v>MANDUG</v>
          </cell>
        </row>
        <row r="31837">
          <cell r="O31837" t="str">
            <v>112402000</v>
          </cell>
          <cell r="P31837" t="str">
            <v>MANUEL GUIANGA</v>
          </cell>
        </row>
        <row r="31838">
          <cell r="O31838" t="str">
            <v>112402000</v>
          </cell>
          <cell r="P31838" t="str">
            <v>MAPULA</v>
          </cell>
        </row>
        <row r="31839">
          <cell r="O31839" t="str">
            <v>112402000</v>
          </cell>
          <cell r="P31839" t="str">
            <v>MARAPANGI</v>
          </cell>
        </row>
        <row r="31840">
          <cell r="O31840" t="str">
            <v>112402000</v>
          </cell>
          <cell r="P31840" t="str">
            <v>MARILOG</v>
          </cell>
        </row>
        <row r="31841">
          <cell r="O31841" t="str">
            <v>112402000</v>
          </cell>
          <cell r="P31841" t="str">
            <v>MATINA APLAYA</v>
          </cell>
        </row>
        <row r="31842">
          <cell r="O31842" t="str">
            <v>112402000</v>
          </cell>
          <cell r="P31842" t="str">
            <v>MATINA CROSSING</v>
          </cell>
        </row>
        <row r="31843">
          <cell r="O31843" t="str">
            <v>112402000</v>
          </cell>
          <cell r="P31843" t="str">
            <v>MATINA PANGI</v>
          </cell>
        </row>
        <row r="31844">
          <cell r="O31844" t="str">
            <v>112402000</v>
          </cell>
          <cell r="P31844" t="str">
            <v>MATINA BIAO</v>
          </cell>
        </row>
        <row r="31845">
          <cell r="O31845" t="str">
            <v>112402000</v>
          </cell>
          <cell r="P31845" t="str">
            <v>MINTAL</v>
          </cell>
        </row>
        <row r="31846">
          <cell r="O31846" t="str">
            <v>112402000</v>
          </cell>
          <cell r="P31846" t="str">
            <v>MUDIANG</v>
          </cell>
        </row>
        <row r="31847">
          <cell r="O31847" t="str">
            <v>112402000</v>
          </cell>
          <cell r="P31847" t="str">
            <v>MULIG</v>
          </cell>
        </row>
        <row r="31848">
          <cell r="O31848" t="str">
            <v>112402000</v>
          </cell>
          <cell r="P31848" t="str">
            <v>NEW CARMEN</v>
          </cell>
        </row>
        <row r="31849">
          <cell r="O31849" t="str">
            <v>112402000</v>
          </cell>
          <cell r="P31849" t="str">
            <v>NEW VALENCIA</v>
          </cell>
        </row>
        <row r="31850">
          <cell r="O31850" t="str">
            <v>112402000</v>
          </cell>
          <cell r="P31850" t="str">
            <v>PAMPANGA</v>
          </cell>
        </row>
        <row r="31851">
          <cell r="O31851" t="str">
            <v>112402000</v>
          </cell>
          <cell r="P31851" t="str">
            <v>PANACAN</v>
          </cell>
        </row>
        <row r="31852">
          <cell r="O31852" t="str">
            <v>112402000</v>
          </cell>
          <cell r="P31852" t="str">
            <v>PANALUM</v>
          </cell>
        </row>
        <row r="31853">
          <cell r="O31853" t="str">
            <v>112402000</v>
          </cell>
          <cell r="P31853" t="str">
            <v>PANDAITAN</v>
          </cell>
        </row>
        <row r="31854">
          <cell r="O31854" t="str">
            <v>112402000</v>
          </cell>
          <cell r="P31854" t="str">
            <v>PANGYAN</v>
          </cell>
        </row>
        <row r="31855">
          <cell r="O31855" t="str">
            <v>112402000</v>
          </cell>
          <cell r="P31855" t="str">
            <v>PAQUIBATO (POB.)</v>
          </cell>
        </row>
        <row r="31856">
          <cell r="O31856" t="str">
            <v>112402000</v>
          </cell>
          <cell r="P31856" t="str">
            <v>PARADISE EMBAK</v>
          </cell>
        </row>
        <row r="31857">
          <cell r="O31857" t="str">
            <v>112402000</v>
          </cell>
          <cell r="P31857" t="str">
            <v>RIVERSIDE</v>
          </cell>
        </row>
        <row r="31858">
          <cell r="O31858" t="str">
            <v>112402000</v>
          </cell>
          <cell r="P31858" t="str">
            <v>SALAPAWAN</v>
          </cell>
        </row>
        <row r="31859">
          <cell r="O31859" t="str">
            <v>112402000</v>
          </cell>
          <cell r="P31859" t="str">
            <v>SALAYSAY</v>
          </cell>
        </row>
        <row r="31860">
          <cell r="O31860" t="str">
            <v>112402000</v>
          </cell>
          <cell r="P31860" t="str">
            <v>SAN ISIDRO (LICANAN)</v>
          </cell>
        </row>
        <row r="31861">
          <cell r="O31861" t="str">
            <v>112402000</v>
          </cell>
          <cell r="P31861" t="str">
            <v>SASA</v>
          </cell>
        </row>
        <row r="31862">
          <cell r="O31862" t="str">
            <v>112402000</v>
          </cell>
          <cell r="P31862" t="str">
            <v>SIBULAN</v>
          </cell>
        </row>
        <row r="31863">
          <cell r="O31863" t="str">
            <v>112402000</v>
          </cell>
          <cell r="P31863" t="str">
            <v>SIRAWAN</v>
          </cell>
        </row>
        <row r="31864">
          <cell r="O31864" t="str">
            <v>112402000</v>
          </cell>
          <cell r="P31864" t="str">
            <v>SIRIB</v>
          </cell>
        </row>
        <row r="31865">
          <cell r="O31865" t="str">
            <v>112402000</v>
          </cell>
          <cell r="P31865" t="str">
            <v>SUAWAN (TULI)</v>
          </cell>
        </row>
        <row r="31866">
          <cell r="O31866" t="str">
            <v>112402000</v>
          </cell>
          <cell r="P31866" t="str">
            <v>SUBASTA</v>
          </cell>
        </row>
        <row r="31867">
          <cell r="O31867" t="str">
            <v>112402000</v>
          </cell>
          <cell r="P31867" t="str">
            <v>SUMIMAO</v>
          </cell>
        </row>
        <row r="31868">
          <cell r="O31868" t="str">
            <v>112402000</v>
          </cell>
          <cell r="P31868" t="str">
            <v>TACUNAN</v>
          </cell>
        </row>
        <row r="31869">
          <cell r="O31869" t="str">
            <v>112402000</v>
          </cell>
          <cell r="P31869" t="str">
            <v>TAGAKPAN</v>
          </cell>
        </row>
        <row r="31870">
          <cell r="O31870" t="str">
            <v>112402000</v>
          </cell>
          <cell r="P31870" t="str">
            <v>TAGLUNO</v>
          </cell>
        </row>
        <row r="31871">
          <cell r="O31871" t="str">
            <v>112402000</v>
          </cell>
          <cell r="P31871" t="str">
            <v>TAGURANO</v>
          </cell>
        </row>
        <row r="31872">
          <cell r="O31872" t="str">
            <v>112402000</v>
          </cell>
          <cell r="P31872" t="str">
            <v>TALANDANG</v>
          </cell>
        </row>
        <row r="31873">
          <cell r="O31873" t="str">
            <v>112402000</v>
          </cell>
          <cell r="P31873" t="str">
            <v>TALOMO (POB.)</v>
          </cell>
        </row>
        <row r="31874">
          <cell r="O31874" t="str">
            <v>112402000</v>
          </cell>
          <cell r="P31874" t="str">
            <v>TALOMO RIVER</v>
          </cell>
        </row>
        <row r="31875">
          <cell r="O31875" t="str">
            <v>112402000</v>
          </cell>
          <cell r="P31875" t="str">
            <v>TAMAYONG</v>
          </cell>
        </row>
        <row r="31876">
          <cell r="O31876" t="str">
            <v>112402000</v>
          </cell>
          <cell r="P31876" t="str">
            <v>TAMBOBONG</v>
          </cell>
        </row>
        <row r="31877">
          <cell r="O31877" t="str">
            <v>112402000</v>
          </cell>
          <cell r="P31877" t="str">
            <v>TAMUGAN</v>
          </cell>
        </row>
        <row r="31878">
          <cell r="O31878" t="str">
            <v>112402000</v>
          </cell>
          <cell r="P31878" t="str">
            <v>TAPAK</v>
          </cell>
        </row>
        <row r="31879">
          <cell r="O31879" t="str">
            <v>112402000</v>
          </cell>
          <cell r="P31879" t="str">
            <v>TAWAN-TAWAN</v>
          </cell>
        </row>
        <row r="31880">
          <cell r="O31880" t="str">
            <v>112402000</v>
          </cell>
          <cell r="P31880" t="str">
            <v>TIBULOY</v>
          </cell>
        </row>
        <row r="31881">
          <cell r="O31881" t="str">
            <v>112402000</v>
          </cell>
          <cell r="P31881" t="str">
            <v>TIBUNGCO</v>
          </cell>
        </row>
        <row r="31882">
          <cell r="O31882" t="str">
            <v>112402000</v>
          </cell>
          <cell r="P31882" t="str">
            <v>TIGATTO</v>
          </cell>
        </row>
        <row r="31883">
          <cell r="O31883" t="str">
            <v>112402000</v>
          </cell>
          <cell r="P31883" t="str">
            <v>TORIL (POB.)</v>
          </cell>
        </row>
        <row r="31884">
          <cell r="O31884" t="str">
            <v>112402000</v>
          </cell>
          <cell r="P31884" t="str">
            <v>TUGBOK (POB.)</v>
          </cell>
        </row>
        <row r="31885">
          <cell r="O31885" t="str">
            <v>112402000</v>
          </cell>
          <cell r="P31885" t="str">
            <v>TUNGAKALAN</v>
          </cell>
        </row>
        <row r="31886">
          <cell r="O31886" t="str">
            <v>112402000</v>
          </cell>
          <cell r="P31886" t="str">
            <v>ULA</v>
          </cell>
        </row>
        <row r="31887">
          <cell r="O31887" t="str">
            <v>112402000</v>
          </cell>
          <cell r="P31887" t="str">
            <v>WANGAN</v>
          </cell>
        </row>
        <row r="31888">
          <cell r="O31888" t="str">
            <v>112402000</v>
          </cell>
          <cell r="P31888" t="str">
            <v>WINES</v>
          </cell>
        </row>
        <row r="31889">
          <cell r="O31889" t="str">
            <v>112402000</v>
          </cell>
          <cell r="P31889" t="str">
            <v>BARANGAY 1-A (POB.)</v>
          </cell>
        </row>
        <row r="31890">
          <cell r="O31890" t="str">
            <v>112402000</v>
          </cell>
          <cell r="P31890" t="str">
            <v>BARANGAY 2-A (POB.)</v>
          </cell>
        </row>
        <row r="31891">
          <cell r="O31891" t="str">
            <v>112402000</v>
          </cell>
          <cell r="P31891" t="str">
            <v>BARANGAY 3-A (POB.)</v>
          </cell>
        </row>
        <row r="31892">
          <cell r="O31892" t="str">
            <v>112402000</v>
          </cell>
          <cell r="P31892" t="str">
            <v>BARANGAY 4-A (POB.)</v>
          </cell>
        </row>
        <row r="31893">
          <cell r="O31893" t="str">
            <v>112402000</v>
          </cell>
          <cell r="P31893" t="str">
            <v>BARANGAY 5-A (POB.)</v>
          </cell>
        </row>
        <row r="31894">
          <cell r="O31894" t="str">
            <v>112402000</v>
          </cell>
          <cell r="P31894" t="str">
            <v>BARANGAY 6-A (POB.)</v>
          </cell>
        </row>
        <row r="31895">
          <cell r="O31895" t="str">
            <v>112402000</v>
          </cell>
          <cell r="P31895" t="str">
            <v>BARANGAY 7-A (POB.)</v>
          </cell>
        </row>
        <row r="31896">
          <cell r="O31896" t="str">
            <v>112402000</v>
          </cell>
          <cell r="P31896" t="str">
            <v>BARANGAY 8-A (POB.)</v>
          </cell>
        </row>
        <row r="31897">
          <cell r="O31897" t="str">
            <v>112402000</v>
          </cell>
          <cell r="P31897" t="str">
            <v>BARANGAY 9-A (POB.)</v>
          </cell>
        </row>
        <row r="31898">
          <cell r="O31898" t="str">
            <v>112402000</v>
          </cell>
          <cell r="P31898" t="str">
            <v>BARANGAY 10-A (POB.)</v>
          </cell>
        </row>
        <row r="31899">
          <cell r="O31899" t="str">
            <v>112402000</v>
          </cell>
          <cell r="P31899" t="str">
            <v>BARANGAY 11-B (POB.)</v>
          </cell>
        </row>
        <row r="31900">
          <cell r="O31900" t="str">
            <v>112402000</v>
          </cell>
          <cell r="P31900" t="str">
            <v>BARANGAY 12-B (POB.)</v>
          </cell>
        </row>
        <row r="31901">
          <cell r="O31901" t="str">
            <v>112402000</v>
          </cell>
          <cell r="P31901" t="str">
            <v>BARANGAY 13-B (POB.)</v>
          </cell>
        </row>
        <row r="31902">
          <cell r="O31902" t="str">
            <v>112402000</v>
          </cell>
          <cell r="P31902" t="str">
            <v>BARANGAY 14-B (POB.)</v>
          </cell>
        </row>
        <row r="31903">
          <cell r="O31903" t="str">
            <v>112402000</v>
          </cell>
          <cell r="P31903" t="str">
            <v>BARANGAY 15-B (POB.)</v>
          </cell>
        </row>
        <row r="31904">
          <cell r="O31904" t="str">
            <v>112402000</v>
          </cell>
          <cell r="P31904" t="str">
            <v>BARANGAY 16-B (POB.)</v>
          </cell>
        </row>
        <row r="31905">
          <cell r="O31905" t="str">
            <v>112402000</v>
          </cell>
          <cell r="P31905" t="str">
            <v>BARANGAY 17-B (POB.)</v>
          </cell>
        </row>
        <row r="31906">
          <cell r="O31906" t="str">
            <v>112402000</v>
          </cell>
          <cell r="P31906" t="str">
            <v>BARANGAY 18-B (POB.)</v>
          </cell>
        </row>
        <row r="31907">
          <cell r="O31907" t="str">
            <v>112402000</v>
          </cell>
          <cell r="P31907" t="str">
            <v>BARANGAY 19-B (POB.)</v>
          </cell>
        </row>
        <row r="31908">
          <cell r="O31908" t="str">
            <v>112402000</v>
          </cell>
          <cell r="P31908" t="str">
            <v>BARANGAY 20-B (POB.)</v>
          </cell>
        </row>
        <row r="31909">
          <cell r="O31909" t="str">
            <v>112402000</v>
          </cell>
          <cell r="P31909" t="str">
            <v>BARANGAY 21-C (POB.)</v>
          </cell>
        </row>
        <row r="31910">
          <cell r="O31910" t="str">
            <v>112402000</v>
          </cell>
          <cell r="P31910" t="str">
            <v>BARANGAY 22-C (POB.)</v>
          </cell>
        </row>
        <row r="31911">
          <cell r="O31911" t="str">
            <v>112402000</v>
          </cell>
          <cell r="P31911" t="str">
            <v>BARANGAY 23-C (POB.)</v>
          </cell>
        </row>
        <row r="31912">
          <cell r="O31912" t="str">
            <v>112402000</v>
          </cell>
          <cell r="P31912" t="str">
            <v>BARANGAY 24-C (POB.)</v>
          </cell>
        </row>
        <row r="31913">
          <cell r="O31913" t="str">
            <v>112402000</v>
          </cell>
          <cell r="P31913" t="str">
            <v>BARANGAY 25-C (POB.)</v>
          </cell>
        </row>
        <row r="31914">
          <cell r="O31914" t="str">
            <v>112402000</v>
          </cell>
          <cell r="P31914" t="str">
            <v>BARANGAY 26-C (POB.)</v>
          </cell>
        </row>
        <row r="31915">
          <cell r="O31915" t="str">
            <v>112402000</v>
          </cell>
          <cell r="P31915" t="str">
            <v>BARANGAY 27-C (POB.)</v>
          </cell>
        </row>
        <row r="31916">
          <cell r="O31916" t="str">
            <v>112402000</v>
          </cell>
          <cell r="P31916" t="str">
            <v>BARANGAY 28-C (POB.)</v>
          </cell>
        </row>
        <row r="31917">
          <cell r="O31917" t="str">
            <v>112402000</v>
          </cell>
          <cell r="P31917" t="str">
            <v>BARANGAY 29-C (POB.)</v>
          </cell>
        </row>
        <row r="31918">
          <cell r="O31918" t="str">
            <v>112402000</v>
          </cell>
          <cell r="P31918" t="str">
            <v>BARANGAY 30-C (POB.)</v>
          </cell>
        </row>
        <row r="31919">
          <cell r="O31919" t="str">
            <v>112402000</v>
          </cell>
          <cell r="P31919" t="str">
            <v>BARANGAY 31-D (POB.)</v>
          </cell>
        </row>
        <row r="31920">
          <cell r="O31920" t="str">
            <v>112402000</v>
          </cell>
          <cell r="P31920" t="str">
            <v>BARANGAY 32-D (POB.)</v>
          </cell>
        </row>
        <row r="31921">
          <cell r="O31921" t="str">
            <v>112402000</v>
          </cell>
          <cell r="P31921" t="str">
            <v>BARANGAY 33-D (POB.)</v>
          </cell>
        </row>
        <row r="31922">
          <cell r="O31922" t="str">
            <v>112402000</v>
          </cell>
          <cell r="P31922" t="str">
            <v>BARANGAY 34-D (POB.)</v>
          </cell>
        </row>
        <row r="31923">
          <cell r="O31923" t="str">
            <v>112402000</v>
          </cell>
          <cell r="P31923" t="str">
            <v>BARANGAY 35-D (POB.)</v>
          </cell>
        </row>
        <row r="31924">
          <cell r="O31924" t="str">
            <v>112402000</v>
          </cell>
          <cell r="P31924" t="str">
            <v>BARANGAY 36-D (POB.)</v>
          </cell>
        </row>
        <row r="31925">
          <cell r="O31925" t="str">
            <v>112402000</v>
          </cell>
          <cell r="P31925" t="str">
            <v>BARANGAY 37-D (POB.)</v>
          </cell>
        </row>
        <row r="31926">
          <cell r="O31926" t="str">
            <v>112402000</v>
          </cell>
          <cell r="P31926" t="str">
            <v>BARANGAY 38-D (POB.)</v>
          </cell>
        </row>
        <row r="31927">
          <cell r="O31927" t="str">
            <v>112402000</v>
          </cell>
          <cell r="P31927" t="str">
            <v>BARANGAY 39-D (POB.)</v>
          </cell>
        </row>
        <row r="31928">
          <cell r="O31928" t="str">
            <v>112402000</v>
          </cell>
          <cell r="P31928" t="str">
            <v>BARANGAY 40-D (POB.)</v>
          </cell>
        </row>
        <row r="31929">
          <cell r="O31929" t="str">
            <v>112402000</v>
          </cell>
          <cell r="P31929" t="str">
            <v>ANGALAN</v>
          </cell>
        </row>
        <row r="31930">
          <cell r="O31930" t="str">
            <v>112402000</v>
          </cell>
          <cell r="P31930" t="str">
            <v>BAGANIHAN</v>
          </cell>
        </row>
        <row r="31931">
          <cell r="O31931" t="str">
            <v>112402000</v>
          </cell>
          <cell r="P31931" t="str">
            <v>BAGO APLAYA</v>
          </cell>
        </row>
        <row r="31932">
          <cell r="O31932" t="str">
            <v>112402000</v>
          </cell>
          <cell r="P31932" t="str">
            <v>BANTOL</v>
          </cell>
        </row>
        <row r="31933">
          <cell r="O31933" t="str">
            <v>112402000</v>
          </cell>
          <cell r="P31933" t="str">
            <v>BUDA</v>
          </cell>
        </row>
        <row r="31934">
          <cell r="O31934" t="str">
            <v>112402000</v>
          </cell>
          <cell r="P31934" t="str">
            <v>CENTRO (SAN JUAN)</v>
          </cell>
        </row>
        <row r="31935">
          <cell r="O31935" t="str">
            <v>112402000</v>
          </cell>
          <cell r="P31935" t="str">
            <v>DATU SALUMAY</v>
          </cell>
        </row>
        <row r="31936">
          <cell r="O31936" t="str">
            <v>112402000</v>
          </cell>
          <cell r="P31936" t="str">
            <v>GOV. PACIANO BANGOY</v>
          </cell>
        </row>
        <row r="31937">
          <cell r="O31937" t="str">
            <v>112402000</v>
          </cell>
          <cell r="P31937" t="str">
            <v>GOV. VICENTE DUTERTE</v>
          </cell>
        </row>
        <row r="31938">
          <cell r="O31938" t="str">
            <v>112402000</v>
          </cell>
          <cell r="P31938" t="str">
            <v>GUMITAN</v>
          </cell>
        </row>
        <row r="31939">
          <cell r="O31939" t="str">
            <v>112402000</v>
          </cell>
          <cell r="P31939" t="str">
            <v>INAYANGAN</v>
          </cell>
        </row>
        <row r="31940">
          <cell r="O31940" t="str">
            <v>112402000</v>
          </cell>
          <cell r="P31940" t="str">
            <v>KAP. TOMAS MONTEVERDE, SR.</v>
          </cell>
        </row>
        <row r="31941">
          <cell r="O31941" t="str">
            <v>112402000</v>
          </cell>
          <cell r="P31941" t="str">
            <v>LAPU-LAPU</v>
          </cell>
        </row>
        <row r="31942">
          <cell r="O31942" t="str">
            <v>112402000</v>
          </cell>
          <cell r="P31942" t="str">
            <v>LEON GARCIA, SR.</v>
          </cell>
        </row>
        <row r="31943">
          <cell r="O31943" t="str">
            <v>112402000</v>
          </cell>
          <cell r="P31943" t="str">
            <v>MAGSAYSAY</v>
          </cell>
        </row>
        <row r="31944">
          <cell r="O31944" t="str">
            <v>112402000</v>
          </cell>
          <cell r="P31944" t="str">
            <v>MEGKAWAYAN</v>
          </cell>
        </row>
        <row r="31945">
          <cell r="O31945" t="str">
            <v>112402000</v>
          </cell>
          <cell r="P31945" t="str">
            <v>RAFAEL CASTILLO</v>
          </cell>
        </row>
        <row r="31946">
          <cell r="O31946" t="str">
            <v>112402000</v>
          </cell>
          <cell r="P31946" t="str">
            <v>SALOY</v>
          </cell>
        </row>
        <row r="31947">
          <cell r="O31947" t="str">
            <v>112402000</v>
          </cell>
          <cell r="P31947" t="str">
            <v>SAN ANTONIO</v>
          </cell>
        </row>
        <row r="31948">
          <cell r="O31948" t="str">
            <v>112402000</v>
          </cell>
          <cell r="P31948" t="str">
            <v>SANTO NIÑO</v>
          </cell>
        </row>
        <row r="31949">
          <cell r="O31949" t="str">
            <v>112402000</v>
          </cell>
          <cell r="P31949" t="str">
            <v>UBALDE</v>
          </cell>
        </row>
        <row r="31950">
          <cell r="O31950" t="str">
            <v>112402000</v>
          </cell>
          <cell r="P31950" t="str">
            <v>WAAN</v>
          </cell>
        </row>
        <row r="31951">
          <cell r="O31951" t="str">
            <v>112402000</v>
          </cell>
          <cell r="P31951" t="str">
            <v>WILFREDO AQUINO</v>
          </cell>
        </row>
        <row r="31952">
          <cell r="O31952" t="str">
            <v>112402000</v>
          </cell>
          <cell r="P31952" t="str">
            <v>ALFONSO ANGLIONGTO SR.</v>
          </cell>
        </row>
        <row r="31953">
          <cell r="O31953" t="str">
            <v>112402000</v>
          </cell>
          <cell r="P31953" t="str">
            <v>VICENTE HIZON SR.</v>
          </cell>
        </row>
        <row r="31954">
          <cell r="O31954" t="str">
            <v>112403000</v>
          </cell>
          <cell r="P31954" t="str">
            <v>APLAYA</v>
          </cell>
        </row>
        <row r="31955">
          <cell r="O31955" t="str">
            <v>112403000</v>
          </cell>
          <cell r="P31955" t="str">
            <v>BALABAG</v>
          </cell>
        </row>
        <row r="31956">
          <cell r="O31956" t="str">
            <v>112403000</v>
          </cell>
          <cell r="P31956" t="str">
            <v>SAN JOSE (BALUTAKAY)</v>
          </cell>
        </row>
        <row r="31957">
          <cell r="O31957" t="str">
            <v>112403000</v>
          </cell>
          <cell r="P31957" t="str">
            <v>BINATON</v>
          </cell>
        </row>
        <row r="31958">
          <cell r="O31958" t="str">
            <v>112403000</v>
          </cell>
          <cell r="P31958" t="str">
            <v>COGON</v>
          </cell>
        </row>
        <row r="31959">
          <cell r="O31959" t="str">
            <v>112403000</v>
          </cell>
          <cell r="P31959" t="str">
            <v>COLORADO</v>
          </cell>
        </row>
        <row r="31960">
          <cell r="O31960" t="str">
            <v>112403000</v>
          </cell>
          <cell r="P31960" t="str">
            <v>DAWIS</v>
          </cell>
        </row>
        <row r="31961">
          <cell r="O31961" t="str">
            <v>112403000</v>
          </cell>
          <cell r="P31961" t="str">
            <v>DULANGAN</v>
          </cell>
        </row>
        <row r="31962">
          <cell r="O31962" t="str">
            <v>112403000</v>
          </cell>
          <cell r="P31962" t="str">
            <v>GOMA</v>
          </cell>
        </row>
        <row r="31963">
          <cell r="O31963" t="str">
            <v>112403000</v>
          </cell>
          <cell r="P31963" t="str">
            <v>IGPIT</v>
          </cell>
        </row>
        <row r="31964">
          <cell r="O31964" t="str">
            <v>112403000</v>
          </cell>
          <cell r="P31964" t="str">
            <v>KIAGOT</v>
          </cell>
        </row>
        <row r="31965">
          <cell r="O31965" t="str">
            <v>112403000</v>
          </cell>
          <cell r="P31965" t="str">
            <v>LUNGAG</v>
          </cell>
        </row>
        <row r="31966">
          <cell r="O31966" t="str">
            <v>112403000</v>
          </cell>
          <cell r="P31966" t="str">
            <v>MAHAYAHAY</v>
          </cell>
        </row>
        <row r="31967">
          <cell r="O31967" t="str">
            <v>112403000</v>
          </cell>
          <cell r="P31967" t="str">
            <v>MATTI</v>
          </cell>
        </row>
        <row r="31968">
          <cell r="O31968" t="str">
            <v>112403000</v>
          </cell>
          <cell r="P31968" t="str">
            <v>KAPATAGAN (RIZAL)</v>
          </cell>
        </row>
        <row r="31969">
          <cell r="O31969" t="str">
            <v>112403000</v>
          </cell>
          <cell r="P31969" t="str">
            <v>RUPARAN</v>
          </cell>
        </row>
        <row r="31970">
          <cell r="O31970" t="str">
            <v>112403000</v>
          </cell>
          <cell r="P31970" t="str">
            <v>SAN AGUSTIN</v>
          </cell>
        </row>
        <row r="31971">
          <cell r="O31971" t="str">
            <v>112403000</v>
          </cell>
          <cell r="P31971" t="str">
            <v>SAN MIGUEL (ODACA)</v>
          </cell>
        </row>
        <row r="31972">
          <cell r="O31972" t="str">
            <v>112403000</v>
          </cell>
          <cell r="P31972" t="str">
            <v>SAN ROQUE</v>
          </cell>
        </row>
        <row r="31973">
          <cell r="O31973" t="str">
            <v>112403000</v>
          </cell>
          <cell r="P31973" t="str">
            <v>SINAWILAN</v>
          </cell>
        </row>
        <row r="31974">
          <cell r="O31974" t="str">
            <v>112403000</v>
          </cell>
          <cell r="P31974" t="str">
            <v>SOONG</v>
          </cell>
        </row>
        <row r="31975">
          <cell r="O31975" t="str">
            <v>112403000</v>
          </cell>
          <cell r="P31975" t="str">
            <v>TIGUMAN</v>
          </cell>
        </row>
        <row r="31976">
          <cell r="O31976" t="str">
            <v>112403000</v>
          </cell>
          <cell r="P31976" t="str">
            <v>TRES DE MAYO</v>
          </cell>
        </row>
        <row r="31977">
          <cell r="O31977" t="str">
            <v>112403000</v>
          </cell>
          <cell r="P31977" t="str">
            <v>ZONE 1 (POB.)</v>
          </cell>
        </row>
        <row r="31978">
          <cell r="O31978" t="str">
            <v>112403000</v>
          </cell>
          <cell r="P31978" t="str">
            <v>ZONE 2 (POB.)</v>
          </cell>
        </row>
        <row r="31979">
          <cell r="O31979" t="str">
            <v>112403000</v>
          </cell>
          <cell r="P31979" t="str">
            <v>ZONE 3 (POB.)</v>
          </cell>
        </row>
        <row r="31980">
          <cell r="O31980" t="str">
            <v>112404000</v>
          </cell>
          <cell r="P31980" t="str">
            <v>BALUTAKAY</v>
          </cell>
        </row>
        <row r="31981">
          <cell r="O31981" t="str">
            <v>112404000</v>
          </cell>
          <cell r="P31981" t="str">
            <v>CLIB</v>
          </cell>
        </row>
        <row r="31982">
          <cell r="O31982" t="str">
            <v>112404000</v>
          </cell>
          <cell r="P31982" t="str">
            <v>GUIHING APLAYA</v>
          </cell>
        </row>
        <row r="31983">
          <cell r="O31983" t="str">
            <v>112404000</v>
          </cell>
          <cell r="P31983" t="str">
            <v>GUIHING</v>
          </cell>
        </row>
        <row r="31984">
          <cell r="O31984" t="str">
            <v>112404000</v>
          </cell>
          <cell r="P31984" t="str">
            <v>HAGONOY CROSSING</v>
          </cell>
        </row>
        <row r="31985">
          <cell r="O31985" t="str">
            <v>112404000</v>
          </cell>
          <cell r="P31985" t="str">
            <v>KIBUAYA</v>
          </cell>
        </row>
        <row r="31986">
          <cell r="O31986" t="str">
            <v>112404000</v>
          </cell>
          <cell r="P31986" t="str">
            <v>LA UNION</v>
          </cell>
        </row>
        <row r="31987">
          <cell r="O31987" t="str">
            <v>112404000</v>
          </cell>
          <cell r="P31987" t="str">
            <v>LANURO</v>
          </cell>
        </row>
        <row r="31988">
          <cell r="O31988" t="str">
            <v>112404000</v>
          </cell>
          <cell r="P31988" t="str">
            <v>LAPULABAO</v>
          </cell>
        </row>
        <row r="31989">
          <cell r="O31989" t="str">
            <v>112404000</v>
          </cell>
          <cell r="P31989" t="str">
            <v>LELING</v>
          </cell>
        </row>
        <row r="31990">
          <cell r="O31990" t="str">
            <v>112404000</v>
          </cell>
          <cell r="P31990" t="str">
            <v>MAHAYAHAY</v>
          </cell>
        </row>
        <row r="31991">
          <cell r="O31991" t="str">
            <v>112404000</v>
          </cell>
          <cell r="P31991" t="str">
            <v>MALABANG DAMSITE</v>
          </cell>
        </row>
        <row r="31992">
          <cell r="O31992" t="str">
            <v>112404000</v>
          </cell>
          <cell r="P31992" t="str">
            <v>MALIIT DIGOS</v>
          </cell>
        </row>
        <row r="31993">
          <cell r="O31993" t="str">
            <v>112404000</v>
          </cell>
          <cell r="P31993" t="str">
            <v>NEW QUEZON</v>
          </cell>
        </row>
        <row r="31994">
          <cell r="O31994" t="str">
            <v>112404000</v>
          </cell>
          <cell r="P31994" t="str">
            <v>PALIGUE</v>
          </cell>
        </row>
        <row r="31995">
          <cell r="O31995" t="str">
            <v>112404000</v>
          </cell>
          <cell r="P31995" t="str">
            <v>POBLACION</v>
          </cell>
        </row>
        <row r="31996">
          <cell r="O31996" t="str">
            <v>112404000</v>
          </cell>
          <cell r="P31996" t="str">
            <v>SACUB</v>
          </cell>
        </row>
        <row r="31997">
          <cell r="O31997" t="str">
            <v>112404000</v>
          </cell>
          <cell r="P31997" t="str">
            <v>SAN GUILLERMO</v>
          </cell>
        </row>
        <row r="31998">
          <cell r="O31998" t="str">
            <v>112404000</v>
          </cell>
          <cell r="P31998" t="str">
            <v>SAN ISIDRO</v>
          </cell>
        </row>
        <row r="31999">
          <cell r="O31999" t="str">
            <v>112404000</v>
          </cell>
          <cell r="P31999" t="str">
            <v>SINAYAWAN</v>
          </cell>
        </row>
        <row r="32000">
          <cell r="O32000" t="str">
            <v>112404000</v>
          </cell>
          <cell r="P32000" t="str">
            <v>TOLOGAN</v>
          </cell>
        </row>
        <row r="32001">
          <cell r="O32001" t="str">
            <v>112405000</v>
          </cell>
          <cell r="P32001" t="str">
            <v>BUGUIS</v>
          </cell>
        </row>
        <row r="32002">
          <cell r="O32002" t="str">
            <v>112405000</v>
          </cell>
          <cell r="P32002" t="str">
            <v>BALANGONAN</v>
          </cell>
        </row>
        <row r="32003">
          <cell r="O32003" t="str">
            <v>112405000</v>
          </cell>
          <cell r="P32003" t="str">
            <v>BUKID</v>
          </cell>
        </row>
        <row r="32004">
          <cell r="O32004" t="str">
            <v>112405000</v>
          </cell>
          <cell r="P32004" t="str">
            <v>BUTUAN</v>
          </cell>
        </row>
        <row r="32005">
          <cell r="O32005" t="str">
            <v>112405000</v>
          </cell>
          <cell r="P32005" t="str">
            <v>BUTULAN</v>
          </cell>
        </row>
        <row r="32006">
          <cell r="O32006" t="str">
            <v>112405000</v>
          </cell>
          <cell r="P32006" t="str">
            <v>CABURAN BIG</v>
          </cell>
        </row>
        <row r="32007">
          <cell r="O32007" t="str">
            <v>112405000</v>
          </cell>
          <cell r="P32007" t="str">
            <v>CABURAN SMALL (POB.)</v>
          </cell>
        </row>
        <row r="32008">
          <cell r="O32008" t="str">
            <v>112405000</v>
          </cell>
          <cell r="P32008" t="str">
            <v>CAMALIAN</v>
          </cell>
        </row>
        <row r="32009">
          <cell r="O32009" t="str">
            <v>112405000</v>
          </cell>
          <cell r="P32009" t="str">
            <v>CARAHAYAN</v>
          </cell>
        </row>
        <row r="32010">
          <cell r="O32010" t="str">
            <v>112405000</v>
          </cell>
          <cell r="P32010" t="str">
            <v>CAYAPONGA</v>
          </cell>
        </row>
        <row r="32011">
          <cell r="O32011" t="str">
            <v>112405000</v>
          </cell>
          <cell r="P32011" t="str">
            <v>CULAMAN</v>
          </cell>
        </row>
        <row r="32012">
          <cell r="O32012" t="str">
            <v>112405000</v>
          </cell>
          <cell r="P32012" t="str">
            <v>KALBAY</v>
          </cell>
        </row>
        <row r="32013">
          <cell r="O32013" t="str">
            <v>112405000</v>
          </cell>
          <cell r="P32013" t="str">
            <v>KITAYO</v>
          </cell>
        </row>
        <row r="32014">
          <cell r="O32014" t="str">
            <v>112405000</v>
          </cell>
          <cell r="P32014" t="str">
            <v>MAGULIBAS</v>
          </cell>
        </row>
        <row r="32015">
          <cell r="O32015" t="str">
            <v>112405000</v>
          </cell>
          <cell r="P32015" t="str">
            <v>MALALAN</v>
          </cell>
        </row>
        <row r="32016">
          <cell r="O32016" t="str">
            <v>112405000</v>
          </cell>
          <cell r="P32016" t="str">
            <v>MANGILE</v>
          </cell>
        </row>
        <row r="32017">
          <cell r="O32017" t="str">
            <v>112405000</v>
          </cell>
          <cell r="P32017" t="str">
            <v>MARABUTUAN</v>
          </cell>
        </row>
        <row r="32018">
          <cell r="O32018" t="str">
            <v>112405000</v>
          </cell>
          <cell r="P32018" t="str">
            <v>MEYBIO</v>
          </cell>
        </row>
        <row r="32019">
          <cell r="O32019" t="str">
            <v>112405000</v>
          </cell>
          <cell r="P32019" t="str">
            <v>MOLMOL</v>
          </cell>
        </row>
        <row r="32020">
          <cell r="O32020" t="str">
            <v>112405000</v>
          </cell>
          <cell r="P32020" t="str">
            <v>NUING</v>
          </cell>
        </row>
        <row r="32021">
          <cell r="O32021" t="str">
            <v>112405000</v>
          </cell>
          <cell r="P32021" t="str">
            <v>PATULANG</v>
          </cell>
        </row>
        <row r="32022">
          <cell r="O32022" t="str">
            <v>112405000</v>
          </cell>
          <cell r="P32022" t="str">
            <v>QUIAPO</v>
          </cell>
        </row>
        <row r="32023">
          <cell r="O32023" t="str">
            <v>112405000</v>
          </cell>
          <cell r="P32023" t="str">
            <v>SAN ISIDRO</v>
          </cell>
        </row>
        <row r="32024">
          <cell r="O32024" t="str">
            <v>112405000</v>
          </cell>
          <cell r="P32024" t="str">
            <v>SUGAL</v>
          </cell>
        </row>
        <row r="32025">
          <cell r="O32025" t="str">
            <v>112405000</v>
          </cell>
          <cell r="P32025" t="str">
            <v>TABAYON</v>
          </cell>
        </row>
        <row r="32026">
          <cell r="O32026" t="str">
            <v>112405000</v>
          </cell>
          <cell r="P32026" t="str">
            <v>TANUMAN</v>
          </cell>
        </row>
        <row r="32027">
          <cell r="O32027" t="str">
            <v>112406000</v>
          </cell>
          <cell r="P32027" t="str">
            <v>ABNATE</v>
          </cell>
        </row>
        <row r="32028">
          <cell r="O32028" t="str">
            <v>112406000</v>
          </cell>
          <cell r="P32028" t="str">
            <v>BAGONG NEGROS</v>
          </cell>
        </row>
        <row r="32029">
          <cell r="O32029" t="str">
            <v>112406000</v>
          </cell>
          <cell r="P32029" t="str">
            <v>BAGONG SILANG</v>
          </cell>
        </row>
        <row r="32030">
          <cell r="O32030" t="str">
            <v>112406000</v>
          </cell>
          <cell r="P32030" t="str">
            <v>BAGUMBAYAN</v>
          </cell>
        </row>
        <row r="32031">
          <cell r="O32031" t="str">
            <v>112406000</v>
          </cell>
          <cell r="P32031" t="str">
            <v>BALASIAO</v>
          </cell>
        </row>
        <row r="32032">
          <cell r="O32032" t="str">
            <v>112406000</v>
          </cell>
          <cell r="P32032" t="str">
            <v>BONIFACIO</v>
          </cell>
        </row>
        <row r="32033">
          <cell r="O32033" t="str">
            <v>112406000</v>
          </cell>
          <cell r="P32033" t="str">
            <v>BUNOT</v>
          </cell>
        </row>
        <row r="32034">
          <cell r="O32034" t="str">
            <v>112406000</v>
          </cell>
          <cell r="P32034" t="str">
            <v>COGON-BACACA</v>
          </cell>
        </row>
        <row r="32035">
          <cell r="O32035" t="str">
            <v>112406000</v>
          </cell>
          <cell r="P32035" t="str">
            <v>DAPOK</v>
          </cell>
        </row>
        <row r="32036">
          <cell r="O32036" t="str">
            <v>112406000</v>
          </cell>
          <cell r="P32036" t="str">
            <v>IHAN</v>
          </cell>
        </row>
        <row r="32037">
          <cell r="O32037" t="str">
            <v>112406000</v>
          </cell>
          <cell r="P32037" t="str">
            <v>KIBONGBONG</v>
          </cell>
        </row>
        <row r="32038">
          <cell r="O32038" t="str">
            <v>112406000</v>
          </cell>
          <cell r="P32038" t="str">
            <v>KIMLAWIS</v>
          </cell>
        </row>
        <row r="32039">
          <cell r="O32039" t="str">
            <v>112406000</v>
          </cell>
          <cell r="P32039" t="str">
            <v>KISULAN</v>
          </cell>
        </row>
        <row r="32040">
          <cell r="O32040" t="str">
            <v>112406000</v>
          </cell>
          <cell r="P32040" t="str">
            <v>LATI-AN</v>
          </cell>
        </row>
        <row r="32041">
          <cell r="O32041" t="str">
            <v>112406000</v>
          </cell>
          <cell r="P32041" t="str">
            <v>MANUAL</v>
          </cell>
        </row>
        <row r="32042">
          <cell r="O32042" t="str">
            <v>112406000</v>
          </cell>
          <cell r="P32042" t="str">
            <v>MARAGA-A</v>
          </cell>
        </row>
        <row r="32043">
          <cell r="O32043" t="str">
            <v>112406000</v>
          </cell>
          <cell r="P32043" t="str">
            <v>MOLOPOLO</v>
          </cell>
        </row>
        <row r="32044">
          <cell r="O32044" t="str">
            <v>112406000</v>
          </cell>
          <cell r="P32044" t="str">
            <v>NEW SIBONGA</v>
          </cell>
        </row>
        <row r="32045">
          <cell r="O32045" t="str">
            <v>112406000</v>
          </cell>
          <cell r="P32045" t="str">
            <v>PANAGLIB</v>
          </cell>
        </row>
        <row r="32046">
          <cell r="O32046" t="str">
            <v>112406000</v>
          </cell>
          <cell r="P32046" t="str">
            <v>PASIG</v>
          </cell>
        </row>
        <row r="32047">
          <cell r="O32047" t="str">
            <v>112406000</v>
          </cell>
          <cell r="P32047" t="str">
            <v>POBLACION</v>
          </cell>
        </row>
        <row r="32048">
          <cell r="O32048" t="str">
            <v>112406000</v>
          </cell>
          <cell r="P32048" t="str">
            <v>POCALEEL</v>
          </cell>
        </row>
        <row r="32049">
          <cell r="O32049" t="str">
            <v>112406000</v>
          </cell>
          <cell r="P32049" t="str">
            <v>SAN ISIDRO</v>
          </cell>
        </row>
        <row r="32050">
          <cell r="O32050" t="str">
            <v>112406000</v>
          </cell>
          <cell r="P32050" t="str">
            <v>SAN JOSE</v>
          </cell>
        </row>
        <row r="32051">
          <cell r="O32051" t="str">
            <v>112406000</v>
          </cell>
          <cell r="P32051" t="str">
            <v>SAN PEDRO</v>
          </cell>
        </row>
        <row r="32052">
          <cell r="O32052" t="str">
            <v>112406000</v>
          </cell>
          <cell r="P32052" t="str">
            <v>SANTO NIÑO</v>
          </cell>
        </row>
        <row r="32053">
          <cell r="O32053" t="str">
            <v>112406000</v>
          </cell>
          <cell r="P32053" t="str">
            <v>TACUB</v>
          </cell>
        </row>
        <row r="32054">
          <cell r="O32054" t="str">
            <v>112406000</v>
          </cell>
          <cell r="P32054" t="str">
            <v>TACUL</v>
          </cell>
        </row>
        <row r="32055">
          <cell r="O32055" t="str">
            <v>112406000</v>
          </cell>
          <cell r="P32055" t="str">
            <v>WATERFALL</v>
          </cell>
        </row>
        <row r="32056">
          <cell r="O32056" t="str">
            <v>112406000</v>
          </cell>
          <cell r="P32056" t="str">
            <v>BULOL-SALO</v>
          </cell>
        </row>
        <row r="32057">
          <cell r="O32057" t="str">
            <v>112407000</v>
          </cell>
          <cell r="P32057" t="str">
            <v>BACUNGAN</v>
          </cell>
        </row>
        <row r="32058">
          <cell r="O32058" t="str">
            <v>112407000</v>
          </cell>
          <cell r="P32058" t="str">
            <v>BALNATE</v>
          </cell>
        </row>
        <row r="32059">
          <cell r="O32059" t="str">
            <v>112407000</v>
          </cell>
          <cell r="P32059" t="str">
            <v>BARAYONG</v>
          </cell>
        </row>
        <row r="32060">
          <cell r="O32060" t="str">
            <v>112407000</v>
          </cell>
          <cell r="P32060" t="str">
            <v>BLOCON</v>
          </cell>
        </row>
        <row r="32061">
          <cell r="O32061" t="str">
            <v>112407000</v>
          </cell>
          <cell r="P32061" t="str">
            <v>DALAWINON</v>
          </cell>
        </row>
        <row r="32062">
          <cell r="O32062" t="str">
            <v>112407000</v>
          </cell>
          <cell r="P32062" t="str">
            <v>DALUMAY</v>
          </cell>
        </row>
        <row r="32063">
          <cell r="O32063" t="str">
            <v>112407000</v>
          </cell>
          <cell r="P32063" t="str">
            <v>GLAMANG</v>
          </cell>
        </row>
        <row r="32064">
          <cell r="O32064" t="str">
            <v>112407000</v>
          </cell>
          <cell r="P32064" t="str">
            <v>KANAPULO</v>
          </cell>
        </row>
        <row r="32065">
          <cell r="O32065" t="str">
            <v>112407000</v>
          </cell>
          <cell r="P32065" t="str">
            <v>KASUGA</v>
          </cell>
        </row>
        <row r="32066">
          <cell r="O32066" t="str">
            <v>112407000</v>
          </cell>
          <cell r="P32066" t="str">
            <v>LOWER BALA</v>
          </cell>
        </row>
        <row r="32067">
          <cell r="O32067" t="str">
            <v>112407000</v>
          </cell>
          <cell r="P32067" t="str">
            <v>MABINI</v>
          </cell>
        </row>
        <row r="32068">
          <cell r="O32068" t="str">
            <v>112407000</v>
          </cell>
          <cell r="P32068" t="str">
            <v>MALAWANIT</v>
          </cell>
        </row>
        <row r="32069">
          <cell r="O32069" t="str">
            <v>112407000</v>
          </cell>
          <cell r="P32069" t="str">
            <v>MALONGON</v>
          </cell>
        </row>
        <row r="32070">
          <cell r="O32070" t="str">
            <v>112407000</v>
          </cell>
          <cell r="P32070" t="str">
            <v>NEW ILOCOS</v>
          </cell>
        </row>
        <row r="32071">
          <cell r="O32071" t="str">
            <v>112407000</v>
          </cell>
          <cell r="P32071" t="str">
            <v>POBLACION</v>
          </cell>
        </row>
        <row r="32072">
          <cell r="O32072" t="str">
            <v>112407000</v>
          </cell>
          <cell r="P32072" t="str">
            <v>SAN ISIDRO</v>
          </cell>
        </row>
        <row r="32073">
          <cell r="O32073" t="str">
            <v>112407000</v>
          </cell>
          <cell r="P32073" t="str">
            <v>SAN MIGUEL</v>
          </cell>
        </row>
        <row r="32074">
          <cell r="O32074" t="str">
            <v>112407000</v>
          </cell>
          <cell r="P32074" t="str">
            <v>TACUL</v>
          </cell>
        </row>
        <row r="32075">
          <cell r="O32075" t="str">
            <v>112407000</v>
          </cell>
          <cell r="P32075" t="str">
            <v>TAGAYTAY</v>
          </cell>
        </row>
        <row r="32076">
          <cell r="O32076" t="str">
            <v>112407000</v>
          </cell>
          <cell r="P32076" t="str">
            <v>UPPER BALA</v>
          </cell>
        </row>
        <row r="32077">
          <cell r="O32077" t="str">
            <v>112407000</v>
          </cell>
          <cell r="P32077" t="str">
            <v>MAIBO</v>
          </cell>
        </row>
        <row r="32078">
          <cell r="O32078" t="str">
            <v>112407000</v>
          </cell>
          <cell r="P32078" t="str">
            <v>NEW OPON</v>
          </cell>
        </row>
        <row r="32079">
          <cell r="O32079" t="str">
            <v>112408000</v>
          </cell>
          <cell r="P32079" t="str">
            <v>BAYBAY</v>
          </cell>
        </row>
        <row r="32080">
          <cell r="O32080" t="str">
            <v>112408000</v>
          </cell>
          <cell r="P32080" t="str">
            <v>BOLTON</v>
          </cell>
        </row>
        <row r="32081">
          <cell r="O32081" t="str">
            <v>112408000</v>
          </cell>
          <cell r="P32081" t="str">
            <v>BULACAN</v>
          </cell>
        </row>
        <row r="32082">
          <cell r="O32082" t="str">
            <v>112408000</v>
          </cell>
          <cell r="P32082" t="str">
            <v>CAPUTIAN</v>
          </cell>
        </row>
        <row r="32083">
          <cell r="O32083" t="str">
            <v>112408000</v>
          </cell>
          <cell r="P32083" t="str">
            <v>IBO</v>
          </cell>
        </row>
        <row r="32084">
          <cell r="O32084" t="str">
            <v>112408000</v>
          </cell>
          <cell r="P32084" t="str">
            <v>KIBLAGON</v>
          </cell>
        </row>
        <row r="32085">
          <cell r="O32085" t="str">
            <v>112408000</v>
          </cell>
          <cell r="P32085" t="str">
            <v>LAPU-LAPU (LAPLA)</v>
          </cell>
        </row>
        <row r="32086">
          <cell r="O32086" t="str">
            <v>112408000</v>
          </cell>
          <cell r="P32086" t="str">
            <v>MABINI</v>
          </cell>
        </row>
        <row r="32087">
          <cell r="O32087" t="str">
            <v>112408000</v>
          </cell>
          <cell r="P32087" t="str">
            <v>NEW BACLAYON</v>
          </cell>
        </row>
        <row r="32088">
          <cell r="O32088" t="str">
            <v>112408000</v>
          </cell>
          <cell r="P32088" t="str">
            <v>PITU</v>
          </cell>
        </row>
        <row r="32089">
          <cell r="O32089" t="str">
            <v>112408000</v>
          </cell>
          <cell r="P32089" t="str">
            <v>POBLACION</v>
          </cell>
        </row>
        <row r="32090">
          <cell r="O32090" t="str">
            <v>112408000</v>
          </cell>
          <cell r="P32090" t="str">
            <v>TAGANSULE</v>
          </cell>
        </row>
        <row r="32091">
          <cell r="O32091" t="str">
            <v>112408000</v>
          </cell>
          <cell r="P32091" t="str">
            <v>BAGUMBAYAN</v>
          </cell>
        </row>
        <row r="32092">
          <cell r="O32092" t="str">
            <v>112408000</v>
          </cell>
          <cell r="P32092" t="str">
            <v>RIZAL (PARAME)</v>
          </cell>
        </row>
        <row r="32093">
          <cell r="O32093" t="str">
            <v>112408000</v>
          </cell>
          <cell r="P32093" t="str">
            <v>SAN ISIDRO</v>
          </cell>
        </row>
        <row r="32094">
          <cell r="O32094" t="str">
            <v>112409000</v>
          </cell>
          <cell r="P32094" t="str">
            <v>BITO</v>
          </cell>
        </row>
        <row r="32095">
          <cell r="O32095" t="str">
            <v>112409000</v>
          </cell>
          <cell r="P32095" t="str">
            <v>BOLILA</v>
          </cell>
        </row>
        <row r="32096">
          <cell r="O32096" t="str">
            <v>112409000</v>
          </cell>
          <cell r="P32096" t="str">
            <v>BUHANGIN</v>
          </cell>
        </row>
        <row r="32097">
          <cell r="O32097" t="str">
            <v>112409000</v>
          </cell>
          <cell r="P32097" t="str">
            <v>CULAMAN</v>
          </cell>
        </row>
        <row r="32098">
          <cell r="O32098" t="str">
            <v>112409000</v>
          </cell>
          <cell r="P32098" t="str">
            <v>DATU DANWATA</v>
          </cell>
        </row>
        <row r="32099">
          <cell r="O32099" t="str">
            <v>112409000</v>
          </cell>
          <cell r="P32099" t="str">
            <v>DEMOLOC</v>
          </cell>
        </row>
        <row r="32100">
          <cell r="O32100" t="str">
            <v>112409000</v>
          </cell>
          <cell r="P32100" t="str">
            <v>FELIS</v>
          </cell>
        </row>
        <row r="32101">
          <cell r="O32101" t="str">
            <v>112409000</v>
          </cell>
          <cell r="P32101" t="str">
            <v>FISHING VILLAGE (FISHERMAN'S VILLAGE)</v>
          </cell>
        </row>
        <row r="32102">
          <cell r="O32102" t="str">
            <v>112409000</v>
          </cell>
          <cell r="P32102" t="str">
            <v>KIBALATONG</v>
          </cell>
        </row>
        <row r="32103">
          <cell r="O32103" t="str">
            <v>112409000</v>
          </cell>
          <cell r="P32103" t="str">
            <v>KIDALAPONG</v>
          </cell>
        </row>
        <row r="32104">
          <cell r="O32104" t="str">
            <v>112409000</v>
          </cell>
          <cell r="P32104" t="str">
            <v>KILALAG</v>
          </cell>
        </row>
        <row r="32105">
          <cell r="O32105" t="str">
            <v>112409000</v>
          </cell>
          <cell r="P32105" t="str">
            <v>KINANGAN</v>
          </cell>
        </row>
        <row r="32106">
          <cell r="O32106" t="str">
            <v>112409000</v>
          </cell>
          <cell r="P32106" t="str">
            <v>LACARON</v>
          </cell>
        </row>
        <row r="32107">
          <cell r="O32107" t="str">
            <v>112409000</v>
          </cell>
          <cell r="P32107" t="str">
            <v>LAGUMIT</v>
          </cell>
        </row>
        <row r="32108">
          <cell r="O32108" t="str">
            <v>112409000</v>
          </cell>
          <cell r="P32108" t="str">
            <v>LAIS</v>
          </cell>
        </row>
        <row r="32109">
          <cell r="O32109" t="str">
            <v>112409000</v>
          </cell>
          <cell r="P32109" t="str">
            <v>LITTLE BAGUIO</v>
          </cell>
        </row>
        <row r="32110">
          <cell r="O32110" t="str">
            <v>112409000</v>
          </cell>
          <cell r="P32110" t="str">
            <v>MACOL</v>
          </cell>
        </row>
        <row r="32111">
          <cell r="O32111" t="str">
            <v>112409000</v>
          </cell>
          <cell r="P32111" t="str">
            <v>MANA</v>
          </cell>
        </row>
        <row r="32112">
          <cell r="O32112" t="str">
            <v>112409000</v>
          </cell>
          <cell r="P32112" t="str">
            <v>MANUEL PERALTA</v>
          </cell>
        </row>
        <row r="32113">
          <cell r="O32113" t="str">
            <v>112409000</v>
          </cell>
          <cell r="P32113" t="str">
            <v>NEW ARGAO</v>
          </cell>
        </row>
        <row r="32114">
          <cell r="O32114" t="str">
            <v>112409000</v>
          </cell>
          <cell r="P32114" t="str">
            <v>PANGIAN</v>
          </cell>
        </row>
        <row r="32115">
          <cell r="O32115" t="str">
            <v>112409000</v>
          </cell>
          <cell r="P32115" t="str">
            <v>PINALPALAN</v>
          </cell>
        </row>
        <row r="32116">
          <cell r="O32116" t="str">
            <v>112409000</v>
          </cell>
          <cell r="P32116" t="str">
            <v>POBLACION</v>
          </cell>
        </row>
        <row r="32117">
          <cell r="O32117" t="str">
            <v>112409000</v>
          </cell>
          <cell r="P32117" t="str">
            <v>SANGAY</v>
          </cell>
        </row>
        <row r="32118">
          <cell r="O32118" t="str">
            <v>112409000</v>
          </cell>
          <cell r="P32118" t="str">
            <v>TALOGOY</v>
          </cell>
        </row>
        <row r="32119">
          <cell r="O32119" t="str">
            <v>112409000</v>
          </cell>
          <cell r="P32119" t="str">
            <v>TICAL</v>
          </cell>
        </row>
        <row r="32120">
          <cell r="O32120" t="str">
            <v>112409000</v>
          </cell>
          <cell r="P32120" t="str">
            <v>TICULON</v>
          </cell>
        </row>
        <row r="32121">
          <cell r="O32121" t="str">
            <v>112409000</v>
          </cell>
          <cell r="P32121" t="str">
            <v>TINGOLO</v>
          </cell>
        </row>
        <row r="32122">
          <cell r="O32122" t="str">
            <v>112409000</v>
          </cell>
          <cell r="P32122" t="str">
            <v>TUBALAN</v>
          </cell>
        </row>
        <row r="32123">
          <cell r="O32123" t="str">
            <v>112409000</v>
          </cell>
          <cell r="P32123" t="str">
            <v>PANGALEON</v>
          </cell>
        </row>
        <row r="32124">
          <cell r="O32124" t="str">
            <v>112410000</v>
          </cell>
          <cell r="P32124" t="str">
            <v>ASBANG</v>
          </cell>
        </row>
        <row r="32125">
          <cell r="O32125" t="str">
            <v>112410000</v>
          </cell>
          <cell r="P32125" t="str">
            <v>ASINAN</v>
          </cell>
        </row>
        <row r="32126">
          <cell r="O32126" t="str">
            <v>112410000</v>
          </cell>
          <cell r="P32126" t="str">
            <v>BAGUMBAYAN</v>
          </cell>
        </row>
        <row r="32127">
          <cell r="O32127" t="str">
            <v>112410000</v>
          </cell>
          <cell r="P32127" t="str">
            <v>BANGKAL</v>
          </cell>
        </row>
        <row r="32128">
          <cell r="O32128" t="str">
            <v>112410000</v>
          </cell>
          <cell r="P32128" t="str">
            <v>BUAS</v>
          </cell>
        </row>
        <row r="32129">
          <cell r="O32129" t="str">
            <v>112410000</v>
          </cell>
          <cell r="P32129" t="str">
            <v>BURI</v>
          </cell>
        </row>
        <row r="32130">
          <cell r="O32130" t="str">
            <v>112410000</v>
          </cell>
          <cell r="P32130" t="str">
            <v>CAMANCHILES</v>
          </cell>
        </row>
        <row r="32131">
          <cell r="O32131" t="str">
            <v>112410000</v>
          </cell>
          <cell r="P32131" t="str">
            <v>CEBOZA</v>
          </cell>
        </row>
        <row r="32132">
          <cell r="O32132" t="str">
            <v>112410000</v>
          </cell>
          <cell r="P32132" t="str">
            <v>COLONSABAK</v>
          </cell>
        </row>
        <row r="32133">
          <cell r="O32133" t="str">
            <v>112410000</v>
          </cell>
          <cell r="P32133" t="str">
            <v>DONGAN-PEKONG</v>
          </cell>
        </row>
        <row r="32134">
          <cell r="O32134" t="str">
            <v>112410000</v>
          </cell>
          <cell r="P32134" t="str">
            <v>KABASAGAN</v>
          </cell>
        </row>
        <row r="32135">
          <cell r="O32135" t="str">
            <v>112410000</v>
          </cell>
          <cell r="P32135" t="str">
            <v>KAPOK</v>
          </cell>
        </row>
        <row r="32136">
          <cell r="O32136" t="str">
            <v>112410000</v>
          </cell>
          <cell r="P32136" t="str">
            <v>KAUSWAGAN</v>
          </cell>
        </row>
        <row r="32137">
          <cell r="O32137" t="str">
            <v>112410000</v>
          </cell>
          <cell r="P32137" t="str">
            <v>KIBAO</v>
          </cell>
        </row>
        <row r="32138">
          <cell r="O32138" t="str">
            <v>112410000</v>
          </cell>
          <cell r="P32138" t="str">
            <v>LA SUERTE</v>
          </cell>
        </row>
        <row r="32139">
          <cell r="O32139" t="str">
            <v>112410000</v>
          </cell>
          <cell r="P32139" t="str">
            <v>LANGA-AN</v>
          </cell>
        </row>
        <row r="32140">
          <cell r="O32140" t="str">
            <v>112410000</v>
          </cell>
          <cell r="P32140" t="str">
            <v>LOWER MARBER</v>
          </cell>
        </row>
        <row r="32141">
          <cell r="O32141" t="str">
            <v>112410000</v>
          </cell>
          <cell r="P32141" t="str">
            <v>CABLIGAN (MANAGA)</v>
          </cell>
        </row>
        <row r="32142">
          <cell r="O32142" t="str">
            <v>112410000</v>
          </cell>
          <cell r="P32142" t="str">
            <v>MANGA</v>
          </cell>
        </row>
        <row r="32143">
          <cell r="O32143" t="str">
            <v>112410000</v>
          </cell>
          <cell r="P32143" t="str">
            <v>NEW KATIPUNAN</v>
          </cell>
        </row>
        <row r="32144">
          <cell r="O32144" t="str">
            <v>112410000</v>
          </cell>
          <cell r="P32144" t="str">
            <v>NEW MURCIA</v>
          </cell>
        </row>
        <row r="32145">
          <cell r="O32145" t="str">
            <v>112410000</v>
          </cell>
          <cell r="P32145" t="str">
            <v>NEW VISAYAS</v>
          </cell>
        </row>
        <row r="32146">
          <cell r="O32146" t="str">
            <v>112410000</v>
          </cell>
          <cell r="P32146" t="str">
            <v>POBLACION</v>
          </cell>
        </row>
        <row r="32147">
          <cell r="O32147" t="str">
            <v>112410000</v>
          </cell>
          <cell r="P32147" t="str">
            <v>SABOY</v>
          </cell>
        </row>
        <row r="32148">
          <cell r="O32148" t="str">
            <v>112410000</v>
          </cell>
          <cell r="P32148" t="str">
            <v>SAN JOSE</v>
          </cell>
        </row>
        <row r="32149">
          <cell r="O32149" t="str">
            <v>112410000</v>
          </cell>
          <cell r="P32149" t="str">
            <v>SAN MIGUEL</v>
          </cell>
        </row>
        <row r="32150">
          <cell r="O32150" t="str">
            <v>112410000</v>
          </cell>
          <cell r="P32150" t="str">
            <v>SAN VICENTE</v>
          </cell>
        </row>
        <row r="32151">
          <cell r="O32151" t="str">
            <v>112410000</v>
          </cell>
          <cell r="P32151" t="str">
            <v>SAUB</v>
          </cell>
        </row>
        <row r="32152">
          <cell r="O32152" t="str">
            <v>112410000</v>
          </cell>
          <cell r="P32152" t="str">
            <v>SINARAGAN</v>
          </cell>
        </row>
        <row r="32153">
          <cell r="O32153" t="str">
            <v>112410000</v>
          </cell>
          <cell r="P32153" t="str">
            <v>SINAWILAN</v>
          </cell>
        </row>
        <row r="32154">
          <cell r="O32154" t="str">
            <v>112410000</v>
          </cell>
          <cell r="P32154" t="str">
            <v>TAMLANGON</v>
          </cell>
        </row>
        <row r="32155">
          <cell r="O32155" t="str">
            <v>112410000</v>
          </cell>
          <cell r="P32155" t="str">
            <v>TOWAK</v>
          </cell>
        </row>
        <row r="32156">
          <cell r="O32156" t="str">
            <v>112410000</v>
          </cell>
          <cell r="P32156" t="str">
            <v>TIBONGBONG</v>
          </cell>
        </row>
        <row r="32157">
          <cell r="O32157" t="str">
            <v>112411000</v>
          </cell>
          <cell r="P32157" t="str">
            <v>ALMENDRAS (POB.)</v>
          </cell>
        </row>
        <row r="32158">
          <cell r="O32158" t="str">
            <v>112411000</v>
          </cell>
          <cell r="P32158" t="str">
            <v>DON SERGIO OSMEÑA, SR.</v>
          </cell>
        </row>
        <row r="32159">
          <cell r="O32159" t="str">
            <v>112411000</v>
          </cell>
          <cell r="P32159" t="str">
            <v>HARADA BUTAI</v>
          </cell>
        </row>
        <row r="32160">
          <cell r="O32160" t="str">
            <v>112411000</v>
          </cell>
          <cell r="P32160" t="str">
            <v>LOWER KATIPUNAN</v>
          </cell>
        </row>
        <row r="32161">
          <cell r="O32161" t="str">
            <v>112411000</v>
          </cell>
          <cell r="P32161" t="str">
            <v>LOWER LIMONZO</v>
          </cell>
        </row>
        <row r="32162">
          <cell r="O32162" t="str">
            <v>112411000</v>
          </cell>
          <cell r="P32162" t="str">
            <v>LOWER MALINAO</v>
          </cell>
        </row>
        <row r="32163">
          <cell r="O32163" t="str">
            <v>112411000</v>
          </cell>
          <cell r="P32163" t="str">
            <v>N C ORDANEZA DISTRICT (POB.)</v>
          </cell>
        </row>
        <row r="32164">
          <cell r="O32164" t="str">
            <v>112411000</v>
          </cell>
          <cell r="P32164" t="str">
            <v>NORTHERN PALIGUE</v>
          </cell>
        </row>
        <row r="32165">
          <cell r="O32165" t="str">
            <v>112411000</v>
          </cell>
          <cell r="P32165" t="str">
            <v>PALILI</v>
          </cell>
        </row>
        <row r="32166">
          <cell r="O32166" t="str">
            <v>112411000</v>
          </cell>
          <cell r="P32166" t="str">
            <v>PIAPE</v>
          </cell>
        </row>
        <row r="32167">
          <cell r="O32167" t="str">
            <v>112411000</v>
          </cell>
          <cell r="P32167" t="str">
            <v>PUNTA PIAPE</v>
          </cell>
        </row>
        <row r="32168">
          <cell r="O32168" t="str">
            <v>112411000</v>
          </cell>
          <cell r="P32168" t="str">
            <v>QUIRINO DISTRICT (POB.)</v>
          </cell>
        </row>
        <row r="32169">
          <cell r="O32169" t="str">
            <v>112411000</v>
          </cell>
          <cell r="P32169" t="str">
            <v>SAN ISIDRO</v>
          </cell>
        </row>
        <row r="32170">
          <cell r="O32170" t="str">
            <v>112411000</v>
          </cell>
          <cell r="P32170" t="str">
            <v>SOUTHERN PALIGUE</v>
          </cell>
        </row>
        <row r="32171">
          <cell r="O32171" t="str">
            <v>112411000</v>
          </cell>
          <cell r="P32171" t="str">
            <v>TULOGAN</v>
          </cell>
        </row>
        <row r="32172">
          <cell r="O32172" t="str">
            <v>112411000</v>
          </cell>
          <cell r="P32172" t="str">
            <v>UPPER LIMONZO</v>
          </cell>
        </row>
        <row r="32173">
          <cell r="O32173" t="str">
            <v>112411000</v>
          </cell>
          <cell r="P32173" t="str">
            <v>UPPER MALINAO</v>
          </cell>
        </row>
        <row r="32174">
          <cell r="O32174" t="str">
            <v>112412000</v>
          </cell>
          <cell r="P32174" t="str">
            <v>ASTORGA</v>
          </cell>
        </row>
        <row r="32175">
          <cell r="O32175" t="str">
            <v>112412000</v>
          </cell>
          <cell r="P32175" t="str">
            <v>BATO</v>
          </cell>
        </row>
        <row r="32176">
          <cell r="O32176" t="str">
            <v>112412000</v>
          </cell>
          <cell r="P32176" t="str">
            <v>CORONON</v>
          </cell>
        </row>
        <row r="32177">
          <cell r="O32177" t="str">
            <v>112412000</v>
          </cell>
          <cell r="P32177" t="str">
            <v>DARONG</v>
          </cell>
        </row>
        <row r="32178">
          <cell r="O32178" t="str">
            <v>112412000</v>
          </cell>
          <cell r="P32178" t="str">
            <v>INAWAYAN</v>
          </cell>
        </row>
        <row r="32179">
          <cell r="O32179" t="str">
            <v>112412000</v>
          </cell>
          <cell r="P32179" t="str">
            <v>JOSE RIZAL</v>
          </cell>
        </row>
        <row r="32180">
          <cell r="O32180" t="str">
            <v>112412000</v>
          </cell>
          <cell r="P32180" t="str">
            <v>MATUTUNGAN</v>
          </cell>
        </row>
        <row r="32181">
          <cell r="O32181" t="str">
            <v>112412000</v>
          </cell>
          <cell r="P32181" t="str">
            <v>MELILIA</v>
          </cell>
        </row>
        <row r="32182">
          <cell r="O32182" t="str">
            <v>112412000</v>
          </cell>
          <cell r="P32182" t="str">
            <v>ZONE I (POB.)</v>
          </cell>
        </row>
        <row r="32183">
          <cell r="O32183" t="str">
            <v>112412000</v>
          </cell>
          <cell r="P32183" t="str">
            <v>SALIDUCON</v>
          </cell>
        </row>
        <row r="32184">
          <cell r="O32184" t="str">
            <v>112412000</v>
          </cell>
          <cell r="P32184" t="str">
            <v>SIBULAN</v>
          </cell>
        </row>
        <row r="32185">
          <cell r="O32185" t="str">
            <v>112412000</v>
          </cell>
          <cell r="P32185" t="str">
            <v>SINORON</v>
          </cell>
        </row>
        <row r="32186">
          <cell r="O32186" t="str">
            <v>112412000</v>
          </cell>
          <cell r="P32186" t="str">
            <v>TAGABULI</v>
          </cell>
        </row>
        <row r="32187">
          <cell r="O32187" t="str">
            <v>112412000</v>
          </cell>
          <cell r="P32187" t="str">
            <v>TIBOLO</v>
          </cell>
        </row>
        <row r="32188">
          <cell r="O32188" t="str">
            <v>112412000</v>
          </cell>
          <cell r="P32188" t="str">
            <v>TUBAN</v>
          </cell>
        </row>
        <row r="32189">
          <cell r="O32189" t="str">
            <v>112412000</v>
          </cell>
          <cell r="P32189" t="str">
            <v>ZONE II (POB.)</v>
          </cell>
        </row>
        <row r="32190">
          <cell r="O32190" t="str">
            <v>112412000</v>
          </cell>
          <cell r="P32190" t="str">
            <v>ZONE III (POB.)</v>
          </cell>
        </row>
        <row r="32191">
          <cell r="O32191" t="str">
            <v>112412000</v>
          </cell>
          <cell r="P32191" t="str">
            <v>ZONE IV (POB.)</v>
          </cell>
        </row>
        <row r="32192">
          <cell r="O32192" t="str">
            <v>112413000</v>
          </cell>
          <cell r="P32192" t="str">
            <v>BASIAWAN</v>
          </cell>
        </row>
        <row r="32193">
          <cell r="O32193" t="str">
            <v>112413000</v>
          </cell>
          <cell r="P32193" t="str">
            <v>BUCA</v>
          </cell>
        </row>
        <row r="32194">
          <cell r="O32194" t="str">
            <v>112413000</v>
          </cell>
          <cell r="P32194" t="str">
            <v>CADAATAN</v>
          </cell>
        </row>
        <row r="32195">
          <cell r="O32195" t="str">
            <v>112413000</v>
          </cell>
          <cell r="P32195" t="str">
            <v>KIDADAN</v>
          </cell>
        </row>
        <row r="32196">
          <cell r="O32196" t="str">
            <v>112413000</v>
          </cell>
          <cell r="P32196" t="str">
            <v>KISULAD</v>
          </cell>
        </row>
        <row r="32197">
          <cell r="O32197" t="str">
            <v>112413000</v>
          </cell>
          <cell r="P32197" t="str">
            <v>MALALAG TUBIG</v>
          </cell>
        </row>
        <row r="32198">
          <cell r="O32198" t="str">
            <v>112413000</v>
          </cell>
          <cell r="P32198" t="str">
            <v>MAMACAO</v>
          </cell>
        </row>
        <row r="32199">
          <cell r="O32199" t="str">
            <v>112413000</v>
          </cell>
          <cell r="P32199" t="str">
            <v>OGPAO</v>
          </cell>
        </row>
        <row r="32200">
          <cell r="O32200" t="str">
            <v>112413000</v>
          </cell>
          <cell r="P32200" t="str">
            <v>POBLACION</v>
          </cell>
        </row>
        <row r="32201">
          <cell r="O32201" t="str">
            <v>112413000</v>
          </cell>
          <cell r="P32201" t="str">
            <v>PONGPONG</v>
          </cell>
        </row>
        <row r="32202">
          <cell r="O32202" t="str">
            <v>112413000</v>
          </cell>
          <cell r="P32202" t="str">
            <v>SAN AGUSTIN</v>
          </cell>
        </row>
        <row r="32203">
          <cell r="O32203" t="str">
            <v>112413000</v>
          </cell>
          <cell r="P32203" t="str">
            <v>SAN ANTONIO</v>
          </cell>
        </row>
        <row r="32204">
          <cell r="O32204" t="str">
            <v>112413000</v>
          </cell>
          <cell r="P32204" t="str">
            <v>SAN ISIDRO</v>
          </cell>
        </row>
        <row r="32205">
          <cell r="O32205" t="str">
            <v>112413000</v>
          </cell>
          <cell r="P32205" t="str">
            <v>SAN JUAN</v>
          </cell>
        </row>
        <row r="32206">
          <cell r="O32206" t="str">
            <v>112413000</v>
          </cell>
          <cell r="P32206" t="str">
            <v>SAN PEDRO</v>
          </cell>
        </row>
        <row r="32207">
          <cell r="O32207" t="str">
            <v>112413000</v>
          </cell>
          <cell r="P32207" t="str">
            <v>SAN ROQUE</v>
          </cell>
        </row>
        <row r="32208">
          <cell r="O32208" t="str">
            <v>112413000</v>
          </cell>
          <cell r="P32208" t="str">
            <v>TANGLAD</v>
          </cell>
        </row>
        <row r="32209">
          <cell r="O32209" t="str">
            <v>112413000</v>
          </cell>
          <cell r="P32209" t="str">
            <v>SANTO NIÑO</v>
          </cell>
        </row>
        <row r="32210">
          <cell r="O32210" t="str">
            <v>112413000</v>
          </cell>
          <cell r="P32210" t="str">
            <v>SANTO ROSARIO</v>
          </cell>
        </row>
        <row r="32211">
          <cell r="O32211" t="str">
            <v>112413000</v>
          </cell>
          <cell r="P32211" t="str">
            <v>DATU DALIGASAO</v>
          </cell>
        </row>
        <row r="32212">
          <cell r="O32212" t="str">
            <v>112413000</v>
          </cell>
          <cell r="P32212" t="str">
            <v>DATU INTAN</v>
          </cell>
        </row>
        <row r="32213">
          <cell r="O32213" t="str">
            <v>112413000</v>
          </cell>
          <cell r="P32213" t="str">
            <v>KINILIDAN</v>
          </cell>
        </row>
        <row r="32214">
          <cell r="O32214" t="str">
            <v>112414000</v>
          </cell>
          <cell r="P32214" t="str">
            <v>BALASINON</v>
          </cell>
        </row>
        <row r="32215">
          <cell r="O32215" t="str">
            <v>112414000</v>
          </cell>
          <cell r="P32215" t="str">
            <v>BUGUIS</v>
          </cell>
        </row>
        <row r="32216">
          <cell r="O32216" t="str">
            <v>112414000</v>
          </cell>
          <cell r="P32216" t="str">
            <v>CARRE</v>
          </cell>
        </row>
        <row r="32217">
          <cell r="O32217" t="str">
            <v>112414000</v>
          </cell>
          <cell r="P32217" t="str">
            <v>CLIB</v>
          </cell>
        </row>
        <row r="32218">
          <cell r="O32218" t="str">
            <v>112414000</v>
          </cell>
          <cell r="P32218" t="str">
            <v>HARADA BUTAI</v>
          </cell>
        </row>
        <row r="32219">
          <cell r="O32219" t="str">
            <v>112414000</v>
          </cell>
          <cell r="P32219" t="str">
            <v>KATIPUNAN</v>
          </cell>
        </row>
        <row r="32220">
          <cell r="O32220" t="str">
            <v>112414000</v>
          </cell>
          <cell r="P32220" t="str">
            <v>KIBLAGON</v>
          </cell>
        </row>
        <row r="32221">
          <cell r="O32221" t="str">
            <v>112414000</v>
          </cell>
          <cell r="P32221" t="str">
            <v>LABON</v>
          </cell>
        </row>
        <row r="32222">
          <cell r="O32222" t="str">
            <v>112414000</v>
          </cell>
          <cell r="P32222" t="str">
            <v>LAPERAS</v>
          </cell>
        </row>
        <row r="32223">
          <cell r="O32223" t="str">
            <v>112414000</v>
          </cell>
          <cell r="P32223" t="str">
            <v>LAPLA</v>
          </cell>
        </row>
        <row r="32224">
          <cell r="O32224" t="str">
            <v>112414000</v>
          </cell>
          <cell r="P32224" t="str">
            <v>LITOS</v>
          </cell>
        </row>
        <row r="32225">
          <cell r="O32225" t="str">
            <v>112414000</v>
          </cell>
          <cell r="P32225" t="str">
            <v>LUPARAN</v>
          </cell>
        </row>
        <row r="32226">
          <cell r="O32226" t="str">
            <v>112414000</v>
          </cell>
          <cell r="P32226" t="str">
            <v>MCKINLEY</v>
          </cell>
        </row>
        <row r="32227">
          <cell r="O32227" t="str">
            <v>112414000</v>
          </cell>
          <cell r="P32227" t="str">
            <v>NEW CEBU</v>
          </cell>
        </row>
        <row r="32228">
          <cell r="O32228" t="str">
            <v>112414000</v>
          </cell>
          <cell r="P32228" t="str">
            <v>OSMEÑA</v>
          </cell>
        </row>
        <row r="32229">
          <cell r="O32229" t="str">
            <v>112414000</v>
          </cell>
          <cell r="P32229" t="str">
            <v>PALILI</v>
          </cell>
        </row>
        <row r="32230">
          <cell r="O32230" t="str">
            <v>112414000</v>
          </cell>
          <cell r="P32230" t="str">
            <v>PARAME</v>
          </cell>
        </row>
        <row r="32231">
          <cell r="O32231" t="str">
            <v>112414000</v>
          </cell>
          <cell r="P32231" t="str">
            <v>POBLACION</v>
          </cell>
        </row>
        <row r="32232">
          <cell r="O32232" t="str">
            <v>112414000</v>
          </cell>
          <cell r="P32232" t="str">
            <v>ROXAS</v>
          </cell>
        </row>
        <row r="32233">
          <cell r="O32233" t="str">
            <v>112414000</v>
          </cell>
          <cell r="P32233" t="str">
            <v>SOLONGVALE</v>
          </cell>
        </row>
        <row r="32234">
          <cell r="O32234" t="str">
            <v>112414000</v>
          </cell>
          <cell r="P32234" t="str">
            <v>TAGOLILONG</v>
          </cell>
        </row>
        <row r="32235">
          <cell r="O32235" t="str">
            <v>112414000</v>
          </cell>
          <cell r="P32235" t="str">
            <v>TALA-O</v>
          </cell>
        </row>
        <row r="32236">
          <cell r="O32236" t="str">
            <v>112414000</v>
          </cell>
          <cell r="P32236" t="str">
            <v>TALAS</v>
          </cell>
        </row>
        <row r="32237">
          <cell r="O32237" t="str">
            <v>112414000</v>
          </cell>
          <cell r="P32237" t="str">
            <v>TANWALANG</v>
          </cell>
        </row>
        <row r="32238">
          <cell r="O32238" t="str">
            <v>112414000</v>
          </cell>
          <cell r="P32238" t="str">
            <v>WATERFALL</v>
          </cell>
        </row>
        <row r="32239">
          <cell r="O32239" t="str">
            <v>112415000</v>
          </cell>
          <cell r="P32239" t="str">
            <v>BATUGANDING</v>
          </cell>
        </row>
        <row r="32240">
          <cell r="O32240" t="str">
            <v>112415000</v>
          </cell>
          <cell r="P32240" t="str">
            <v>KONEL</v>
          </cell>
        </row>
        <row r="32241">
          <cell r="O32241" t="str">
            <v>112415000</v>
          </cell>
          <cell r="P32241" t="str">
            <v>LIPOL</v>
          </cell>
        </row>
        <row r="32242">
          <cell r="O32242" t="str">
            <v>112415000</v>
          </cell>
          <cell r="P32242" t="str">
            <v>MABILA (POB.)</v>
          </cell>
        </row>
        <row r="32243">
          <cell r="O32243" t="str">
            <v>112415000</v>
          </cell>
          <cell r="P32243" t="str">
            <v>PATUCO (SARANGANI NORTE)</v>
          </cell>
        </row>
        <row r="32244">
          <cell r="O32244" t="str">
            <v>112415000</v>
          </cell>
          <cell r="P32244" t="str">
            <v>LAKER (SARANGANI SUR)</v>
          </cell>
        </row>
        <row r="32245">
          <cell r="O32245" t="str">
            <v>112415000</v>
          </cell>
          <cell r="P32245" t="str">
            <v>TININA</v>
          </cell>
        </row>
        <row r="32246">
          <cell r="O32246" t="str">
            <v>112415000</v>
          </cell>
          <cell r="P32246" t="str">
            <v>CAMAHUAL</v>
          </cell>
        </row>
        <row r="32247">
          <cell r="O32247" t="str">
            <v>112415000</v>
          </cell>
          <cell r="P32247" t="str">
            <v>CAMALIG</v>
          </cell>
        </row>
        <row r="32248">
          <cell r="O32248" t="str">
            <v>112415000</v>
          </cell>
          <cell r="P32248" t="str">
            <v>GOMTAGO</v>
          </cell>
        </row>
        <row r="32249">
          <cell r="O32249" t="str">
            <v>112415000</v>
          </cell>
          <cell r="P32249" t="str">
            <v>TAGEN</v>
          </cell>
        </row>
        <row r="32250">
          <cell r="O32250" t="str">
            <v>112415000</v>
          </cell>
          <cell r="P32250" t="str">
            <v>TUCAL</v>
          </cell>
        </row>
        <row r="32251">
          <cell r="O32251" t="str">
            <v>112416000</v>
          </cell>
          <cell r="P32251" t="str">
            <v>CALIAN</v>
          </cell>
        </row>
        <row r="32252">
          <cell r="O32252" t="str">
            <v>112416000</v>
          </cell>
          <cell r="P32252" t="str">
            <v>KIOBOG</v>
          </cell>
        </row>
        <row r="32253">
          <cell r="O32253" t="str">
            <v>112416000</v>
          </cell>
          <cell r="P32253" t="str">
            <v>NORTH LAMIDAN</v>
          </cell>
        </row>
        <row r="32254">
          <cell r="O32254" t="str">
            <v>112416000</v>
          </cell>
          <cell r="P32254" t="str">
            <v>LAWA (POB.)</v>
          </cell>
        </row>
        <row r="32255">
          <cell r="O32255" t="str">
            <v>112416000</v>
          </cell>
          <cell r="P32255" t="str">
            <v>NUEVA VILLA</v>
          </cell>
        </row>
        <row r="32256">
          <cell r="O32256" t="str">
            <v>112416000</v>
          </cell>
          <cell r="P32256" t="str">
            <v>TALAGUTONG (POB.)</v>
          </cell>
        </row>
        <row r="32257">
          <cell r="O32257" t="str">
            <v>112416000</v>
          </cell>
          <cell r="P32257" t="str">
            <v>BALUNTAYA</v>
          </cell>
        </row>
        <row r="32258">
          <cell r="O32258" t="str">
            <v>112416000</v>
          </cell>
          <cell r="P32258" t="str">
            <v>DALUPAN</v>
          </cell>
        </row>
        <row r="32259">
          <cell r="O32259" t="str">
            <v>112416000</v>
          </cell>
          <cell r="P32259" t="str">
            <v>KINANGA</v>
          </cell>
        </row>
        <row r="32260">
          <cell r="O32260" t="str">
            <v>112416000</v>
          </cell>
          <cell r="P32260" t="str">
            <v>LANAO</v>
          </cell>
        </row>
        <row r="32261">
          <cell r="O32261" t="str">
            <v>112416000</v>
          </cell>
          <cell r="P32261" t="str">
            <v>LAPUAN</v>
          </cell>
        </row>
        <row r="32262">
          <cell r="O32262" t="str">
            <v>112416000</v>
          </cell>
          <cell r="P32262" t="str">
            <v>LINADASAN</v>
          </cell>
        </row>
        <row r="32263">
          <cell r="O32263" t="str">
            <v>112416000</v>
          </cell>
          <cell r="P32263" t="str">
            <v>MABUHAY</v>
          </cell>
        </row>
        <row r="32264">
          <cell r="O32264" t="str">
            <v>112416000</v>
          </cell>
          <cell r="P32264" t="str">
            <v>SOUTH LAMIDAN</v>
          </cell>
        </row>
        <row r="32265">
          <cell r="O32265" t="str">
            <v>112416000</v>
          </cell>
          <cell r="P32265" t="str">
            <v>WEST LAMIDAN</v>
          </cell>
        </row>
        <row r="32266">
          <cell r="O32266" t="str">
            <v>112501000</v>
          </cell>
          <cell r="P32266" t="str">
            <v>BACULIN</v>
          </cell>
        </row>
        <row r="32267">
          <cell r="O32267" t="str">
            <v>112501000</v>
          </cell>
          <cell r="P32267" t="str">
            <v>BANAO</v>
          </cell>
        </row>
        <row r="32268">
          <cell r="O32268" t="str">
            <v>112501000</v>
          </cell>
          <cell r="P32268" t="str">
            <v>BATAWAN</v>
          </cell>
        </row>
        <row r="32269">
          <cell r="O32269" t="str">
            <v>112501000</v>
          </cell>
          <cell r="P32269" t="str">
            <v>BATIANO</v>
          </cell>
        </row>
        <row r="32270">
          <cell r="O32270" t="str">
            <v>112501000</v>
          </cell>
          <cell r="P32270" t="str">
            <v>BINONDO</v>
          </cell>
        </row>
        <row r="32271">
          <cell r="O32271" t="str">
            <v>112501000</v>
          </cell>
          <cell r="P32271" t="str">
            <v>BOBONAO</v>
          </cell>
        </row>
        <row r="32272">
          <cell r="O32272" t="str">
            <v>112501000</v>
          </cell>
          <cell r="P32272" t="str">
            <v>CAMPAWAN</v>
          </cell>
        </row>
        <row r="32273">
          <cell r="O32273" t="str">
            <v>112501000</v>
          </cell>
          <cell r="P32273" t="str">
            <v>CENTRAL (POB.)</v>
          </cell>
        </row>
        <row r="32274">
          <cell r="O32274" t="str">
            <v>112501000</v>
          </cell>
          <cell r="P32274" t="str">
            <v>DAPNAN</v>
          </cell>
        </row>
        <row r="32275">
          <cell r="O32275" t="str">
            <v>112501000</v>
          </cell>
          <cell r="P32275" t="str">
            <v>KINABLANGAN</v>
          </cell>
        </row>
        <row r="32276">
          <cell r="O32276" t="str">
            <v>112501000</v>
          </cell>
          <cell r="P32276" t="str">
            <v>LAMBAJON</v>
          </cell>
        </row>
        <row r="32277">
          <cell r="O32277" t="str">
            <v>112501000</v>
          </cell>
          <cell r="P32277" t="str">
            <v>MAHANUB</v>
          </cell>
        </row>
        <row r="32278">
          <cell r="O32278" t="str">
            <v>112501000</v>
          </cell>
          <cell r="P32278" t="str">
            <v>MIKIT</v>
          </cell>
        </row>
        <row r="32279">
          <cell r="O32279" t="str">
            <v>112501000</v>
          </cell>
          <cell r="P32279" t="str">
            <v>SALINGCOMOT</v>
          </cell>
        </row>
        <row r="32280">
          <cell r="O32280" t="str">
            <v>112501000</v>
          </cell>
          <cell r="P32280" t="str">
            <v>SAN ISIDRO</v>
          </cell>
        </row>
        <row r="32281">
          <cell r="O32281" t="str">
            <v>112501000</v>
          </cell>
          <cell r="P32281" t="str">
            <v>SAN VICTOR</v>
          </cell>
        </row>
        <row r="32282">
          <cell r="O32282" t="str">
            <v>112501000</v>
          </cell>
          <cell r="P32282" t="str">
            <v>LUCOD</v>
          </cell>
        </row>
        <row r="32283">
          <cell r="O32283" t="str">
            <v>112501000</v>
          </cell>
          <cell r="P32283" t="str">
            <v>SAOQUEGUE</v>
          </cell>
        </row>
        <row r="32284">
          <cell r="O32284" t="str">
            <v>112502000</v>
          </cell>
          <cell r="P32284" t="str">
            <v>CABANGCALAN</v>
          </cell>
        </row>
        <row r="32285">
          <cell r="O32285" t="str">
            <v>112502000</v>
          </cell>
          <cell r="P32285" t="str">
            <v>CAGANGANAN</v>
          </cell>
        </row>
        <row r="32286">
          <cell r="O32286" t="str">
            <v>112502000</v>
          </cell>
          <cell r="P32286" t="str">
            <v>CALUBIHAN</v>
          </cell>
        </row>
        <row r="32287">
          <cell r="O32287" t="str">
            <v>112502000</v>
          </cell>
          <cell r="P32287" t="str">
            <v>CAUSWAGAN</v>
          </cell>
        </row>
        <row r="32288">
          <cell r="O32288" t="str">
            <v>112502000</v>
          </cell>
          <cell r="P32288" t="str">
            <v>PUNTA LINAO</v>
          </cell>
        </row>
        <row r="32289">
          <cell r="O32289" t="str">
            <v>112502000</v>
          </cell>
          <cell r="P32289" t="str">
            <v>MAHAYAG</v>
          </cell>
        </row>
        <row r="32290">
          <cell r="O32290" t="str">
            <v>112502000</v>
          </cell>
          <cell r="P32290" t="str">
            <v>MAPUTI</v>
          </cell>
        </row>
        <row r="32291">
          <cell r="O32291" t="str">
            <v>112502000</v>
          </cell>
          <cell r="P32291" t="str">
            <v>MOGBONGCOGON</v>
          </cell>
        </row>
        <row r="32292">
          <cell r="O32292" t="str">
            <v>112502000</v>
          </cell>
          <cell r="P32292" t="str">
            <v>PANIKIAN</v>
          </cell>
        </row>
        <row r="32293">
          <cell r="O32293" t="str">
            <v>112502000</v>
          </cell>
          <cell r="P32293" t="str">
            <v>PINTATAGAN</v>
          </cell>
        </row>
        <row r="32294">
          <cell r="O32294" t="str">
            <v>112502000</v>
          </cell>
          <cell r="P32294" t="str">
            <v>PISO PROPER</v>
          </cell>
        </row>
        <row r="32295">
          <cell r="O32295" t="str">
            <v>112502000</v>
          </cell>
          <cell r="P32295" t="str">
            <v>POBLACION</v>
          </cell>
        </row>
        <row r="32296">
          <cell r="O32296" t="str">
            <v>112502000</v>
          </cell>
          <cell r="P32296" t="str">
            <v>SAN VICENTE</v>
          </cell>
        </row>
        <row r="32297">
          <cell r="O32297" t="str">
            <v>112502000</v>
          </cell>
          <cell r="P32297" t="str">
            <v>RANG-AY</v>
          </cell>
        </row>
        <row r="32298">
          <cell r="O32298" t="str">
            <v>112503000</v>
          </cell>
          <cell r="P32298" t="str">
            <v>CABASAGAN</v>
          </cell>
        </row>
        <row r="32299">
          <cell r="O32299" t="str">
            <v>112503000</v>
          </cell>
          <cell r="P32299" t="str">
            <v>CAATIHAN</v>
          </cell>
        </row>
        <row r="32300">
          <cell r="O32300" t="str">
            <v>112503000</v>
          </cell>
          <cell r="P32300" t="str">
            <v>CAWAYANAN</v>
          </cell>
        </row>
        <row r="32301">
          <cell r="O32301" t="str">
            <v>112503000</v>
          </cell>
          <cell r="P32301" t="str">
            <v>POBLACION</v>
          </cell>
        </row>
        <row r="32302">
          <cell r="O32302" t="str">
            <v>112503000</v>
          </cell>
          <cell r="P32302" t="str">
            <v>SAN JOSE</v>
          </cell>
        </row>
        <row r="32303">
          <cell r="O32303" t="str">
            <v>112503000</v>
          </cell>
          <cell r="P32303" t="str">
            <v>SIBAJAY</v>
          </cell>
        </row>
        <row r="32304">
          <cell r="O32304" t="str">
            <v>112503000</v>
          </cell>
          <cell r="P32304" t="str">
            <v>CARMEN</v>
          </cell>
        </row>
        <row r="32305">
          <cell r="O32305" t="str">
            <v>112503000</v>
          </cell>
          <cell r="P32305" t="str">
            <v>SIMULAO</v>
          </cell>
        </row>
        <row r="32306">
          <cell r="O32306" t="str">
            <v>112504000</v>
          </cell>
          <cell r="P32306" t="str">
            <v>ALVAR</v>
          </cell>
        </row>
        <row r="32307">
          <cell r="O32307" t="str">
            <v>112504000</v>
          </cell>
          <cell r="P32307" t="str">
            <v>CANINGAG</v>
          </cell>
        </row>
        <row r="32308">
          <cell r="O32308" t="str">
            <v>112504000</v>
          </cell>
          <cell r="P32308" t="str">
            <v>DON LEON BALANTE</v>
          </cell>
        </row>
        <row r="32309">
          <cell r="O32309" t="str">
            <v>112504000</v>
          </cell>
          <cell r="P32309" t="str">
            <v>LAMIAWAN</v>
          </cell>
        </row>
        <row r="32310">
          <cell r="O32310" t="str">
            <v>112504000</v>
          </cell>
          <cell r="P32310" t="str">
            <v>MANORIGAO</v>
          </cell>
        </row>
        <row r="32311">
          <cell r="O32311" t="str">
            <v>112504000</v>
          </cell>
          <cell r="P32311" t="str">
            <v>MERCEDES</v>
          </cell>
        </row>
        <row r="32312">
          <cell r="O32312" t="str">
            <v>112504000</v>
          </cell>
          <cell r="P32312" t="str">
            <v>PALMA GIL</v>
          </cell>
        </row>
        <row r="32313">
          <cell r="O32313" t="str">
            <v>112504000</v>
          </cell>
          <cell r="P32313" t="str">
            <v>PICHON</v>
          </cell>
        </row>
        <row r="32314">
          <cell r="O32314" t="str">
            <v>112504000</v>
          </cell>
          <cell r="P32314" t="str">
            <v>POBLACION</v>
          </cell>
        </row>
        <row r="32315">
          <cell r="O32315" t="str">
            <v>112504000</v>
          </cell>
          <cell r="P32315" t="str">
            <v>SAN ANTONIO</v>
          </cell>
        </row>
        <row r="32316">
          <cell r="O32316" t="str">
            <v>112504000</v>
          </cell>
          <cell r="P32316" t="str">
            <v>SAN JOSE</v>
          </cell>
        </row>
        <row r="32317">
          <cell r="O32317" t="str">
            <v>112504000</v>
          </cell>
          <cell r="P32317" t="str">
            <v>SAN LUIS</v>
          </cell>
        </row>
        <row r="32318">
          <cell r="O32318" t="str">
            <v>112504000</v>
          </cell>
          <cell r="P32318" t="str">
            <v>SAN MIGUEL</v>
          </cell>
        </row>
        <row r="32319">
          <cell r="O32319" t="str">
            <v>112504000</v>
          </cell>
          <cell r="P32319" t="str">
            <v>SAN PEDRO</v>
          </cell>
        </row>
        <row r="32320">
          <cell r="O32320" t="str">
            <v>112504000</v>
          </cell>
          <cell r="P32320" t="str">
            <v>SANTA FE</v>
          </cell>
        </row>
        <row r="32321">
          <cell r="O32321" t="str">
            <v>112504000</v>
          </cell>
          <cell r="P32321" t="str">
            <v>SANTIAGO</v>
          </cell>
        </row>
        <row r="32322">
          <cell r="O32322" t="str">
            <v>112504000</v>
          </cell>
          <cell r="P32322" t="str">
            <v>SOBRECAREY</v>
          </cell>
        </row>
        <row r="32323">
          <cell r="O32323" t="str">
            <v>112505000</v>
          </cell>
          <cell r="P32323" t="str">
            <v>ABIJOD</v>
          </cell>
        </row>
        <row r="32324">
          <cell r="O32324" t="str">
            <v>112505000</v>
          </cell>
          <cell r="P32324" t="str">
            <v>ALEGRIA</v>
          </cell>
        </row>
        <row r="32325">
          <cell r="O32325" t="str">
            <v>112505000</v>
          </cell>
          <cell r="P32325" t="str">
            <v>ALIWAGWAG</v>
          </cell>
        </row>
        <row r="32326">
          <cell r="O32326" t="str">
            <v>112505000</v>
          </cell>
          <cell r="P32326" t="str">
            <v>ARAGON</v>
          </cell>
        </row>
        <row r="32327">
          <cell r="O32327" t="str">
            <v>112505000</v>
          </cell>
          <cell r="P32327" t="str">
            <v>BAYBAY</v>
          </cell>
        </row>
        <row r="32328">
          <cell r="O32328" t="str">
            <v>112505000</v>
          </cell>
          <cell r="P32328" t="str">
            <v>MAGLAHUS</v>
          </cell>
        </row>
        <row r="32329">
          <cell r="O32329" t="str">
            <v>112505000</v>
          </cell>
          <cell r="P32329" t="str">
            <v>MAINIT</v>
          </cell>
        </row>
        <row r="32330">
          <cell r="O32330" t="str">
            <v>112505000</v>
          </cell>
          <cell r="P32330" t="str">
            <v>MALIBAGO</v>
          </cell>
        </row>
        <row r="32331">
          <cell r="O32331" t="str">
            <v>112505000</v>
          </cell>
          <cell r="P32331" t="str">
            <v>SAN ALFONSO</v>
          </cell>
        </row>
        <row r="32332">
          <cell r="O32332" t="str">
            <v>112505000</v>
          </cell>
          <cell r="P32332" t="str">
            <v>SAN ANTONIO</v>
          </cell>
        </row>
        <row r="32333">
          <cell r="O32333" t="str">
            <v>112505000</v>
          </cell>
          <cell r="P32333" t="str">
            <v>SAN MIGUEL</v>
          </cell>
        </row>
        <row r="32334">
          <cell r="O32334" t="str">
            <v>112505000</v>
          </cell>
          <cell r="P32334" t="str">
            <v>SAN RAFAEL</v>
          </cell>
        </row>
        <row r="32335">
          <cell r="O32335" t="str">
            <v>112505000</v>
          </cell>
          <cell r="P32335" t="str">
            <v>SAN VICENTE</v>
          </cell>
        </row>
        <row r="32336">
          <cell r="O32336" t="str">
            <v>112505000</v>
          </cell>
          <cell r="P32336" t="str">
            <v>SANTA FILOMENA</v>
          </cell>
        </row>
        <row r="32337">
          <cell r="O32337" t="str">
            <v>112505000</v>
          </cell>
          <cell r="P32337" t="str">
            <v>TAYTAYAN</v>
          </cell>
        </row>
        <row r="32338">
          <cell r="O32338" t="str">
            <v>112505000</v>
          </cell>
          <cell r="P32338" t="str">
            <v>POBLACION</v>
          </cell>
        </row>
        <row r="32339">
          <cell r="O32339" t="str">
            <v>112506000</v>
          </cell>
          <cell r="P32339" t="str">
            <v>ANITAP</v>
          </cell>
        </row>
        <row r="32340">
          <cell r="O32340" t="str">
            <v>112506000</v>
          </cell>
          <cell r="P32340" t="str">
            <v>MANUEL ROXAS</v>
          </cell>
        </row>
        <row r="32341">
          <cell r="O32341" t="str">
            <v>112506000</v>
          </cell>
          <cell r="P32341" t="str">
            <v>DON AURELIO CHICOTE</v>
          </cell>
        </row>
        <row r="32342">
          <cell r="O32342" t="str">
            <v>112506000</v>
          </cell>
          <cell r="P32342" t="str">
            <v>LAVIGAN</v>
          </cell>
        </row>
        <row r="32343">
          <cell r="O32343" t="str">
            <v>112506000</v>
          </cell>
          <cell r="P32343" t="str">
            <v>LUZON</v>
          </cell>
        </row>
        <row r="32344">
          <cell r="O32344" t="str">
            <v>112506000</v>
          </cell>
          <cell r="P32344" t="str">
            <v>MAGDUG</v>
          </cell>
        </row>
        <row r="32345">
          <cell r="O32345" t="str">
            <v>112506000</v>
          </cell>
          <cell r="P32345" t="str">
            <v>MONSERRAT</v>
          </cell>
        </row>
        <row r="32346">
          <cell r="O32346" t="str">
            <v>112506000</v>
          </cell>
          <cell r="P32346" t="str">
            <v>NANGAN</v>
          </cell>
        </row>
        <row r="32347">
          <cell r="O32347" t="str">
            <v>112506000</v>
          </cell>
          <cell r="P32347" t="str">
            <v>OREGON</v>
          </cell>
        </row>
        <row r="32348">
          <cell r="O32348" t="str">
            <v>112506000</v>
          </cell>
          <cell r="P32348" t="str">
            <v>POBLACION</v>
          </cell>
        </row>
        <row r="32349">
          <cell r="O32349" t="str">
            <v>112506000</v>
          </cell>
          <cell r="P32349" t="str">
            <v>PUNDAGUITAN</v>
          </cell>
        </row>
        <row r="32350">
          <cell r="O32350" t="str">
            <v>112506000</v>
          </cell>
          <cell r="P32350" t="str">
            <v>SERGIO OSMEÑA</v>
          </cell>
        </row>
        <row r="32351">
          <cell r="O32351" t="str">
            <v>112506000</v>
          </cell>
          <cell r="P32351" t="str">
            <v>SUROP</v>
          </cell>
        </row>
        <row r="32352">
          <cell r="O32352" t="str">
            <v>112506000</v>
          </cell>
          <cell r="P32352" t="str">
            <v>TAGABEBE</v>
          </cell>
        </row>
        <row r="32353">
          <cell r="O32353" t="str">
            <v>112506000</v>
          </cell>
          <cell r="P32353" t="str">
            <v>TAMBAN</v>
          </cell>
        </row>
        <row r="32354">
          <cell r="O32354" t="str">
            <v>112506000</v>
          </cell>
          <cell r="P32354" t="str">
            <v>TANDANG SORA</v>
          </cell>
        </row>
        <row r="32355">
          <cell r="O32355" t="str">
            <v>112506000</v>
          </cell>
          <cell r="P32355" t="str">
            <v>TIBANBAN</v>
          </cell>
        </row>
        <row r="32356">
          <cell r="O32356" t="str">
            <v>112506000</v>
          </cell>
          <cell r="P32356" t="str">
            <v>TIBLAWAN</v>
          </cell>
        </row>
        <row r="32357">
          <cell r="O32357" t="str">
            <v>112506000</v>
          </cell>
          <cell r="P32357" t="str">
            <v>UPPER TIBANBAN</v>
          </cell>
        </row>
        <row r="32358">
          <cell r="O32358" t="str">
            <v>112506000</v>
          </cell>
          <cell r="P32358" t="str">
            <v>CRISPIN DELA CRUZ</v>
          </cell>
        </row>
        <row r="32359">
          <cell r="O32359" t="str">
            <v>112507000</v>
          </cell>
          <cell r="P32359" t="str">
            <v>BAGUMBAYAN</v>
          </cell>
        </row>
        <row r="32360">
          <cell r="O32360" t="str">
            <v>112507000</v>
          </cell>
          <cell r="P32360" t="str">
            <v>CABADIANGAN</v>
          </cell>
        </row>
        <row r="32361">
          <cell r="O32361" t="str">
            <v>112507000</v>
          </cell>
          <cell r="P32361" t="str">
            <v>CALAPAGAN</v>
          </cell>
        </row>
        <row r="32362">
          <cell r="O32362" t="str">
            <v>112507000</v>
          </cell>
          <cell r="P32362" t="str">
            <v>COCORNON</v>
          </cell>
        </row>
        <row r="32363">
          <cell r="O32363" t="str">
            <v>112507000</v>
          </cell>
          <cell r="P32363" t="str">
            <v>CORPORACION</v>
          </cell>
        </row>
        <row r="32364">
          <cell r="O32364" t="str">
            <v>112507000</v>
          </cell>
          <cell r="P32364" t="str">
            <v>DON MARIANO MARCOS</v>
          </cell>
        </row>
        <row r="32365">
          <cell r="O32365" t="str">
            <v>112507000</v>
          </cell>
          <cell r="P32365" t="str">
            <v>ILANGAY</v>
          </cell>
        </row>
        <row r="32366">
          <cell r="O32366" t="str">
            <v>112507000</v>
          </cell>
          <cell r="P32366" t="str">
            <v>LANGKA</v>
          </cell>
        </row>
        <row r="32367">
          <cell r="O32367" t="str">
            <v>112507000</v>
          </cell>
          <cell r="P32367" t="str">
            <v>LANTAWAN</v>
          </cell>
        </row>
        <row r="32368">
          <cell r="O32368" t="str">
            <v>112507000</v>
          </cell>
          <cell r="P32368" t="str">
            <v>LIMBAHAN</v>
          </cell>
        </row>
        <row r="32369">
          <cell r="O32369" t="str">
            <v>112507000</v>
          </cell>
          <cell r="P32369" t="str">
            <v>MACANGAO</v>
          </cell>
        </row>
        <row r="32370">
          <cell r="O32370" t="str">
            <v>112507000</v>
          </cell>
          <cell r="P32370" t="str">
            <v>MAGSAYSAY</v>
          </cell>
        </row>
        <row r="32371">
          <cell r="O32371" t="str">
            <v>112507000</v>
          </cell>
          <cell r="P32371" t="str">
            <v>MAHAYAHAY</v>
          </cell>
        </row>
        <row r="32372">
          <cell r="O32372" t="str">
            <v>112507000</v>
          </cell>
          <cell r="P32372" t="str">
            <v>MARAGATAS</v>
          </cell>
        </row>
        <row r="32373">
          <cell r="O32373" t="str">
            <v>112507000</v>
          </cell>
          <cell r="P32373" t="str">
            <v>MARAYAG</v>
          </cell>
        </row>
        <row r="32374">
          <cell r="O32374" t="str">
            <v>112507000</v>
          </cell>
          <cell r="P32374" t="str">
            <v>NEW VISAYAS</v>
          </cell>
        </row>
        <row r="32375">
          <cell r="O32375" t="str">
            <v>112507000</v>
          </cell>
          <cell r="P32375" t="str">
            <v>POBLACION</v>
          </cell>
        </row>
        <row r="32376">
          <cell r="O32376" t="str">
            <v>112507000</v>
          </cell>
          <cell r="P32376" t="str">
            <v>SAN ISIDRO</v>
          </cell>
        </row>
        <row r="32377">
          <cell r="O32377" t="str">
            <v>112507000</v>
          </cell>
          <cell r="P32377" t="str">
            <v>SAN JOSE</v>
          </cell>
        </row>
        <row r="32378">
          <cell r="O32378" t="str">
            <v>112507000</v>
          </cell>
          <cell r="P32378" t="str">
            <v>TAGBOA</v>
          </cell>
        </row>
        <row r="32379">
          <cell r="O32379" t="str">
            <v>112507000</v>
          </cell>
          <cell r="P32379" t="str">
            <v>TAGUGPO</v>
          </cell>
        </row>
        <row r="32380">
          <cell r="O32380" t="str">
            <v>112508000</v>
          </cell>
          <cell r="P32380" t="str">
            <v>CAPASNAN</v>
          </cell>
        </row>
        <row r="32381">
          <cell r="O32381" t="str">
            <v>112508000</v>
          </cell>
          <cell r="P32381" t="str">
            <v>CAYAWAN</v>
          </cell>
        </row>
        <row r="32382">
          <cell r="O32382" t="str">
            <v>112508000</v>
          </cell>
          <cell r="P32382" t="str">
            <v>CENTRAL (POB.)</v>
          </cell>
        </row>
        <row r="32383">
          <cell r="O32383" t="str">
            <v>112508000</v>
          </cell>
          <cell r="P32383" t="str">
            <v>CONCEPCION</v>
          </cell>
        </row>
        <row r="32384">
          <cell r="O32384" t="str">
            <v>112508000</v>
          </cell>
          <cell r="P32384" t="str">
            <v>DEL PILAR</v>
          </cell>
        </row>
        <row r="32385">
          <cell r="O32385" t="str">
            <v>112508000</v>
          </cell>
          <cell r="P32385" t="str">
            <v>GUZA</v>
          </cell>
        </row>
        <row r="32386">
          <cell r="O32386" t="str">
            <v>112508000</v>
          </cell>
          <cell r="P32386" t="str">
            <v>HOLY CROSS</v>
          </cell>
        </row>
        <row r="32387">
          <cell r="O32387" t="str">
            <v>112508000</v>
          </cell>
          <cell r="P32387" t="str">
            <v>MABINI</v>
          </cell>
        </row>
        <row r="32388">
          <cell r="O32388" t="str">
            <v>112508000</v>
          </cell>
          <cell r="P32388" t="str">
            <v>MANREZA</v>
          </cell>
        </row>
        <row r="32389">
          <cell r="O32389" t="str">
            <v>112508000</v>
          </cell>
          <cell r="P32389" t="str">
            <v>OLD MACOPA</v>
          </cell>
        </row>
        <row r="32390">
          <cell r="O32390" t="str">
            <v>112508000</v>
          </cell>
          <cell r="P32390" t="str">
            <v>RIZAL</v>
          </cell>
        </row>
        <row r="32391">
          <cell r="O32391" t="str">
            <v>112508000</v>
          </cell>
          <cell r="P32391" t="str">
            <v>SAN FERMIN</v>
          </cell>
        </row>
        <row r="32392">
          <cell r="O32392" t="str">
            <v>112508000</v>
          </cell>
          <cell r="P32392" t="str">
            <v>SAN IGNACIO</v>
          </cell>
        </row>
        <row r="32393">
          <cell r="O32393" t="str">
            <v>112508000</v>
          </cell>
          <cell r="P32393" t="str">
            <v>SAN ISIDRO</v>
          </cell>
        </row>
        <row r="32394">
          <cell r="O32394" t="str">
            <v>112508000</v>
          </cell>
          <cell r="P32394" t="str">
            <v>NEW TAOKANGA</v>
          </cell>
        </row>
        <row r="32395">
          <cell r="O32395" t="str">
            <v>112508000</v>
          </cell>
          <cell r="P32395" t="str">
            <v>ZARAGOSA</v>
          </cell>
        </row>
        <row r="32396">
          <cell r="O32396" t="str">
            <v>112508000</v>
          </cell>
          <cell r="P32396" t="str">
            <v>LAMBOG</v>
          </cell>
        </row>
        <row r="32397">
          <cell r="O32397" t="str">
            <v>112509000</v>
          </cell>
          <cell r="P32397" t="str">
            <v>BADAS</v>
          </cell>
        </row>
        <row r="32398">
          <cell r="O32398" t="str">
            <v>112509000</v>
          </cell>
          <cell r="P32398" t="str">
            <v>BOBON</v>
          </cell>
        </row>
        <row r="32399">
          <cell r="O32399" t="str">
            <v>112509000</v>
          </cell>
          <cell r="P32399" t="str">
            <v>BUSO</v>
          </cell>
        </row>
        <row r="32400">
          <cell r="O32400" t="str">
            <v>112509000</v>
          </cell>
          <cell r="P32400" t="str">
            <v>CABUAYA</v>
          </cell>
        </row>
        <row r="32401">
          <cell r="O32401" t="str">
            <v>112509000</v>
          </cell>
          <cell r="P32401" t="str">
            <v>CENTRAL (POB.)</v>
          </cell>
        </row>
        <row r="32402">
          <cell r="O32402" t="str">
            <v>112509000</v>
          </cell>
          <cell r="P32402" t="str">
            <v>CULIAN</v>
          </cell>
        </row>
        <row r="32403">
          <cell r="O32403" t="str">
            <v>112509000</v>
          </cell>
          <cell r="P32403" t="str">
            <v>DAHICAN</v>
          </cell>
        </row>
        <row r="32404">
          <cell r="O32404" t="str">
            <v>112509000</v>
          </cell>
          <cell r="P32404" t="str">
            <v>DANAO</v>
          </cell>
        </row>
        <row r="32405">
          <cell r="O32405" t="str">
            <v>112509000</v>
          </cell>
          <cell r="P32405" t="str">
            <v>DAWAN</v>
          </cell>
        </row>
        <row r="32406">
          <cell r="O32406" t="str">
            <v>112509000</v>
          </cell>
          <cell r="P32406" t="str">
            <v>DON ENRIQUE LOPEZ</v>
          </cell>
        </row>
        <row r="32407">
          <cell r="O32407" t="str">
            <v>112509000</v>
          </cell>
          <cell r="P32407" t="str">
            <v>DON MARTIN MARUNDAN</v>
          </cell>
        </row>
        <row r="32408">
          <cell r="O32408" t="str">
            <v>112509000</v>
          </cell>
          <cell r="P32408" t="str">
            <v>DON SALVADOR LOPEZ, SR.</v>
          </cell>
        </row>
        <row r="32409">
          <cell r="O32409" t="str">
            <v>112509000</v>
          </cell>
          <cell r="P32409" t="str">
            <v>LANGKA</v>
          </cell>
        </row>
        <row r="32410">
          <cell r="O32410" t="str">
            <v>112509000</v>
          </cell>
          <cell r="P32410" t="str">
            <v>LAWIGAN</v>
          </cell>
        </row>
        <row r="32411">
          <cell r="O32411" t="str">
            <v>112509000</v>
          </cell>
          <cell r="P32411" t="str">
            <v>LIBUDON</v>
          </cell>
        </row>
        <row r="32412">
          <cell r="O32412" t="str">
            <v>112509000</v>
          </cell>
          <cell r="P32412" t="str">
            <v>LUBAN</v>
          </cell>
        </row>
        <row r="32413">
          <cell r="O32413" t="str">
            <v>112509000</v>
          </cell>
          <cell r="P32413" t="str">
            <v>MACAMBOL</v>
          </cell>
        </row>
        <row r="32414">
          <cell r="O32414" t="str">
            <v>112509000</v>
          </cell>
          <cell r="P32414" t="str">
            <v>MAMALI</v>
          </cell>
        </row>
        <row r="32415">
          <cell r="O32415" t="str">
            <v>112509000</v>
          </cell>
          <cell r="P32415" t="str">
            <v>MATIAO</v>
          </cell>
        </row>
        <row r="32416">
          <cell r="O32416" t="str">
            <v>112509000</v>
          </cell>
          <cell r="P32416" t="str">
            <v>MAYO</v>
          </cell>
        </row>
        <row r="32417">
          <cell r="O32417" t="str">
            <v>112509000</v>
          </cell>
          <cell r="P32417" t="str">
            <v>SAINZ</v>
          </cell>
        </row>
        <row r="32418">
          <cell r="O32418" t="str">
            <v>112509000</v>
          </cell>
          <cell r="P32418" t="str">
            <v>SANGHAY</v>
          </cell>
        </row>
        <row r="32419">
          <cell r="O32419" t="str">
            <v>112509000</v>
          </cell>
          <cell r="P32419" t="str">
            <v>TAGABAKID</v>
          </cell>
        </row>
        <row r="32420">
          <cell r="O32420" t="str">
            <v>112509000</v>
          </cell>
          <cell r="P32420" t="str">
            <v>TAGBINONGA</v>
          </cell>
        </row>
        <row r="32421">
          <cell r="O32421" t="str">
            <v>112509000</v>
          </cell>
          <cell r="P32421" t="str">
            <v>TAGUIBO</v>
          </cell>
        </row>
        <row r="32422">
          <cell r="O32422" t="str">
            <v>112509000</v>
          </cell>
          <cell r="P32422" t="str">
            <v>TAMISAN</v>
          </cell>
        </row>
        <row r="32423">
          <cell r="O32423" t="str">
            <v>112510000</v>
          </cell>
          <cell r="P32423" t="str">
            <v>BAON</v>
          </cell>
        </row>
        <row r="32424">
          <cell r="O32424" t="str">
            <v>112510000</v>
          </cell>
          <cell r="P32424" t="str">
            <v>BITAOGAN</v>
          </cell>
        </row>
        <row r="32425">
          <cell r="O32425" t="str">
            <v>112510000</v>
          </cell>
          <cell r="P32425" t="str">
            <v>CAMBALEON</v>
          </cell>
        </row>
        <row r="32426">
          <cell r="O32426" t="str">
            <v>112510000</v>
          </cell>
          <cell r="P32426" t="str">
            <v>DUGMANON</v>
          </cell>
        </row>
        <row r="32427">
          <cell r="O32427" t="str">
            <v>112510000</v>
          </cell>
          <cell r="P32427" t="str">
            <v>IBA</v>
          </cell>
        </row>
        <row r="32428">
          <cell r="O32428" t="str">
            <v>112510000</v>
          </cell>
          <cell r="P32428" t="str">
            <v>LA UNION</v>
          </cell>
        </row>
        <row r="32429">
          <cell r="O32429" t="str">
            <v>112510000</v>
          </cell>
          <cell r="P32429" t="str">
            <v>LAPU-LAPU</v>
          </cell>
        </row>
        <row r="32430">
          <cell r="O32430" t="str">
            <v>112510000</v>
          </cell>
          <cell r="P32430" t="str">
            <v>MAAG</v>
          </cell>
        </row>
        <row r="32431">
          <cell r="O32431" t="str">
            <v>112510000</v>
          </cell>
          <cell r="P32431" t="str">
            <v>MANIKLING</v>
          </cell>
        </row>
        <row r="32432">
          <cell r="O32432" t="str">
            <v>112510000</v>
          </cell>
          <cell r="P32432" t="str">
            <v>MAPUTI</v>
          </cell>
        </row>
        <row r="32433">
          <cell r="O32433" t="str">
            <v>112510000</v>
          </cell>
          <cell r="P32433" t="str">
            <v>BATOBATO (POB.)</v>
          </cell>
        </row>
        <row r="32434">
          <cell r="O32434" t="str">
            <v>112510000</v>
          </cell>
          <cell r="P32434" t="str">
            <v>SAN MIGUEL</v>
          </cell>
        </row>
        <row r="32435">
          <cell r="O32435" t="str">
            <v>112510000</v>
          </cell>
          <cell r="P32435" t="str">
            <v>SAN ROQUE</v>
          </cell>
        </row>
        <row r="32436">
          <cell r="O32436" t="str">
            <v>112510000</v>
          </cell>
          <cell r="P32436" t="str">
            <v>SANTO ROSARIO</v>
          </cell>
        </row>
        <row r="32437">
          <cell r="O32437" t="str">
            <v>112510000</v>
          </cell>
          <cell r="P32437" t="str">
            <v>SUDLON</v>
          </cell>
        </row>
        <row r="32438">
          <cell r="O32438" t="str">
            <v>112510000</v>
          </cell>
          <cell r="P32438" t="str">
            <v>TALISAY</v>
          </cell>
        </row>
        <row r="32439">
          <cell r="O32439" t="str">
            <v>112511000</v>
          </cell>
          <cell r="P32439" t="str">
            <v>CABAGAYAN</v>
          </cell>
        </row>
        <row r="32440">
          <cell r="O32440" t="str">
            <v>112511000</v>
          </cell>
          <cell r="P32440" t="str">
            <v>CENTRAL (POB.)</v>
          </cell>
        </row>
        <row r="32441">
          <cell r="O32441" t="str">
            <v>112511000</v>
          </cell>
          <cell r="P32441" t="str">
            <v>DADONG</v>
          </cell>
        </row>
        <row r="32442">
          <cell r="O32442" t="str">
            <v>112511000</v>
          </cell>
          <cell r="P32442" t="str">
            <v>JOVELLAR</v>
          </cell>
        </row>
        <row r="32443">
          <cell r="O32443" t="str">
            <v>112511000</v>
          </cell>
          <cell r="P32443" t="str">
            <v>LIMOT</v>
          </cell>
        </row>
        <row r="32444">
          <cell r="O32444" t="str">
            <v>112511000</v>
          </cell>
          <cell r="P32444" t="str">
            <v>LUCATAN</v>
          </cell>
        </row>
        <row r="32445">
          <cell r="O32445" t="str">
            <v>112511000</v>
          </cell>
          <cell r="P32445" t="str">
            <v>MAGANDA</v>
          </cell>
        </row>
        <row r="32446">
          <cell r="O32446" t="str">
            <v>112511000</v>
          </cell>
          <cell r="P32446" t="str">
            <v>OMPAO</v>
          </cell>
        </row>
        <row r="32447">
          <cell r="O32447" t="str">
            <v>112511000</v>
          </cell>
          <cell r="P32447" t="str">
            <v>TOMOAONG</v>
          </cell>
        </row>
        <row r="32448">
          <cell r="O32448" t="str">
            <v>112511000</v>
          </cell>
          <cell r="P32448" t="str">
            <v>TUBAON</v>
          </cell>
        </row>
        <row r="32449">
          <cell r="O32449" t="str">
            <v>118201000</v>
          </cell>
          <cell r="P32449" t="str">
            <v>BAGONGON</v>
          </cell>
        </row>
        <row r="32450">
          <cell r="O32450" t="str">
            <v>118201000</v>
          </cell>
          <cell r="P32450" t="str">
            <v>GABI</v>
          </cell>
        </row>
        <row r="32451">
          <cell r="O32451" t="str">
            <v>118201000</v>
          </cell>
          <cell r="P32451" t="str">
            <v>LAGAB</v>
          </cell>
        </row>
        <row r="32452">
          <cell r="O32452" t="str">
            <v>118201000</v>
          </cell>
          <cell r="P32452" t="str">
            <v>MANGAYON</v>
          </cell>
        </row>
        <row r="32453">
          <cell r="O32453" t="str">
            <v>118201000</v>
          </cell>
          <cell r="P32453" t="str">
            <v>MAPACA</v>
          </cell>
        </row>
        <row r="32454">
          <cell r="O32454" t="str">
            <v>118201000</v>
          </cell>
          <cell r="P32454" t="str">
            <v>MAPARAT</v>
          </cell>
        </row>
        <row r="32455">
          <cell r="O32455" t="str">
            <v>118201000</v>
          </cell>
          <cell r="P32455" t="str">
            <v>NEW ALEGRIA</v>
          </cell>
        </row>
        <row r="32456">
          <cell r="O32456" t="str">
            <v>118201000</v>
          </cell>
          <cell r="P32456" t="str">
            <v>NGAN</v>
          </cell>
        </row>
        <row r="32457">
          <cell r="O32457" t="str">
            <v>118201000</v>
          </cell>
          <cell r="P32457" t="str">
            <v>OSMEÑA</v>
          </cell>
        </row>
        <row r="32458">
          <cell r="O32458" t="str">
            <v>118201000</v>
          </cell>
          <cell r="P32458" t="str">
            <v>PANANSALAN</v>
          </cell>
        </row>
        <row r="32459">
          <cell r="O32459" t="str">
            <v>118201000</v>
          </cell>
          <cell r="P32459" t="str">
            <v>POBLACION</v>
          </cell>
        </row>
        <row r="32460">
          <cell r="O32460" t="str">
            <v>118201000</v>
          </cell>
          <cell r="P32460" t="str">
            <v>SAN JOSE</v>
          </cell>
        </row>
        <row r="32461">
          <cell r="O32461" t="str">
            <v>118201000</v>
          </cell>
          <cell r="P32461" t="str">
            <v>SAN MIGUEL</v>
          </cell>
        </row>
        <row r="32462">
          <cell r="O32462" t="str">
            <v>118201000</v>
          </cell>
          <cell r="P32462" t="str">
            <v>SIOCON</v>
          </cell>
        </row>
        <row r="32463">
          <cell r="O32463" t="str">
            <v>118201000</v>
          </cell>
          <cell r="P32463" t="str">
            <v>TAMIA</v>
          </cell>
        </row>
        <row r="32464">
          <cell r="O32464" t="str">
            <v>118201000</v>
          </cell>
          <cell r="P32464" t="str">
            <v>AURORA</v>
          </cell>
        </row>
        <row r="32465">
          <cell r="O32465" t="str">
            <v>118202000</v>
          </cell>
          <cell r="P32465" t="str">
            <v>AGUINALDO</v>
          </cell>
        </row>
        <row r="32466">
          <cell r="O32466" t="str">
            <v>118202000</v>
          </cell>
          <cell r="P32466" t="str">
            <v>BANBANON</v>
          </cell>
        </row>
        <row r="32467">
          <cell r="O32467" t="str">
            <v>118202000</v>
          </cell>
          <cell r="P32467" t="str">
            <v>BINASBAS</v>
          </cell>
        </row>
        <row r="32468">
          <cell r="O32468" t="str">
            <v>118202000</v>
          </cell>
          <cell r="P32468" t="str">
            <v>CEBULIDA</v>
          </cell>
        </row>
        <row r="32469">
          <cell r="O32469" t="str">
            <v>118202000</v>
          </cell>
          <cell r="P32469" t="str">
            <v>IL PAPA</v>
          </cell>
        </row>
        <row r="32470">
          <cell r="O32470" t="str">
            <v>118202000</v>
          </cell>
          <cell r="P32470" t="str">
            <v>KALIGUTAN</v>
          </cell>
        </row>
        <row r="32471">
          <cell r="O32471" t="str">
            <v>118202000</v>
          </cell>
          <cell r="P32471" t="str">
            <v>KAPATAGAN</v>
          </cell>
        </row>
        <row r="32472">
          <cell r="O32472" t="str">
            <v>118202000</v>
          </cell>
          <cell r="P32472" t="str">
            <v>KIDAWA</v>
          </cell>
        </row>
        <row r="32473">
          <cell r="O32473" t="str">
            <v>118202000</v>
          </cell>
          <cell r="P32473" t="str">
            <v>KILAGDING</v>
          </cell>
        </row>
        <row r="32474">
          <cell r="O32474" t="str">
            <v>118202000</v>
          </cell>
          <cell r="P32474" t="str">
            <v>KIOKMAY</v>
          </cell>
        </row>
        <row r="32475">
          <cell r="O32475" t="str">
            <v>118202000</v>
          </cell>
          <cell r="P32475" t="str">
            <v>LANGTUD</v>
          </cell>
        </row>
        <row r="32476">
          <cell r="O32476" t="str">
            <v>118202000</v>
          </cell>
          <cell r="P32476" t="str">
            <v>LONGANAPAN</v>
          </cell>
        </row>
        <row r="32477">
          <cell r="O32477" t="str">
            <v>118202000</v>
          </cell>
          <cell r="P32477" t="str">
            <v>NAGA</v>
          </cell>
        </row>
        <row r="32478">
          <cell r="O32478" t="str">
            <v>118202000</v>
          </cell>
          <cell r="P32478" t="str">
            <v>LAAC (POB.)</v>
          </cell>
        </row>
        <row r="32479">
          <cell r="O32479" t="str">
            <v>118202000</v>
          </cell>
          <cell r="P32479" t="str">
            <v>SAN ANTONIO</v>
          </cell>
        </row>
        <row r="32480">
          <cell r="O32480" t="str">
            <v>118202000</v>
          </cell>
          <cell r="P32480" t="str">
            <v>AMOR CRUZ</v>
          </cell>
        </row>
        <row r="32481">
          <cell r="O32481" t="str">
            <v>118202000</v>
          </cell>
          <cell r="P32481" t="str">
            <v>AMPAWID</v>
          </cell>
        </row>
        <row r="32482">
          <cell r="O32482" t="str">
            <v>118202000</v>
          </cell>
          <cell r="P32482" t="str">
            <v>ANDAP</v>
          </cell>
        </row>
        <row r="32483">
          <cell r="O32483" t="str">
            <v>118202000</v>
          </cell>
          <cell r="P32483" t="str">
            <v>ANITAP</v>
          </cell>
        </row>
        <row r="32484">
          <cell r="O32484" t="str">
            <v>118202000</v>
          </cell>
          <cell r="P32484" t="str">
            <v>BAGONG SILANG</v>
          </cell>
        </row>
        <row r="32485">
          <cell r="O32485" t="str">
            <v>118202000</v>
          </cell>
          <cell r="P32485" t="str">
            <v>BELMONTE</v>
          </cell>
        </row>
        <row r="32486">
          <cell r="O32486" t="str">
            <v>118202000</v>
          </cell>
          <cell r="P32486" t="str">
            <v>BULLUCAN</v>
          </cell>
        </row>
        <row r="32487">
          <cell r="O32487" t="str">
            <v>118202000</v>
          </cell>
          <cell r="P32487" t="str">
            <v>CONCEPCION</v>
          </cell>
        </row>
        <row r="32488">
          <cell r="O32488" t="str">
            <v>118202000</v>
          </cell>
          <cell r="P32488" t="str">
            <v>DATU AMPUNAN</v>
          </cell>
        </row>
        <row r="32489">
          <cell r="O32489" t="str">
            <v>118202000</v>
          </cell>
          <cell r="P32489" t="str">
            <v>DATU DAVAO</v>
          </cell>
        </row>
        <row r="32490">
          <cell r="O32490" t="str">
            <v>118202000</v>
          </cell>
          <cell r="P32490" t="str">
            <v>DOÑA JOSEFA</v>
          </cell>
        </row>
        <row r="32491">
          <cell r="O32491" t="str">
            <v>118202000</v>
          </cell>
          <cell r="P32491" t="str">
            <v>EL KATIPUNAN</v>
          </cell>
        </row>
        <row r="32492">
          <cell r="O32492" t="str">
            <v>118202000</v>
          </cell>
          <cell r="P32492" t="str">
            <v>IMELDA</v>
          </cell>
        </row>
        <row r="32493">
          <cell r="O32493" t="str">
            <v>118202000</v>
          </cell>
          <cell r="P32493" t="str">
            <v>INACAYAN</v>
          </cell>
        </row>
        <row r="32494">
          <cell r="O32494" t="str">
            <v>118202000</v>
          </cell>
          <cell r="P32494" t="str">
            <v>MABUHAY</v>
          </cell>
        </row>
        <row r="32495">
          <cell r="O32495" t="str">
            <v>118202000</v>
          </cell>
          <cell r="P32495" t="str">
            <v>MACOPA</v>
          </cell>
        </row>
        <row r="32496">
          <cell r="O32496" t="str">
            <v>118202000</v>
          </cell>
          <cell r="P32496" t="str">
            <v>MALINAO</v>
          </cell>
        </row>
        <row r="32497">
          <cell r="O32497" t="str">
            <v>118202000</v>
          </cell>
          <cell r="P32497" t="str">
            <v>MANGLOY</v>
          </cell>
        </row>
        <row r="32498">
          <cell r="O32498" t="str">
            <v>118202000</v>
          </cell>
          <cell r="P32498" t="str">
            <v>MELALE</v>
          </cell>
        </row>
        <row r="32499">
          <cell r="O32499" t="str">
            <v>118202000</v>
          </cell>
          <cell r="P32499" t="str">
            <v>NEW BETHLEHEM</v>
          </cell>
        </row>
        <row r="32500">
          <cell r="O32500" t="str">
            <v>118202000</v>
          </cell>
          <cell r="P32500" t="str">
            <v>PANAMOREN</v>
          </cell>
        </row>
        <row r="32501">
          <cell r="O32501" t="str">
            <v>118202000</v>
          </cell>
          <cell r="P32501" t="str">
            <v>SABUD</v>
          </cell>
        </row>
        <row r="32502">
          <cell r="O32502" t="str">
            <v>118202000</v>
          </cell>
          <cell r="P32502" t="str">
            <v>SANTA EMILIA</v>
          </cell>
        </row>
        <row r="32503">
          <cell r="O32503" t="str">
            <v>118202000</v>
          </cell>
          <cell r="P32503" t="str">
            <v>SANTO NIÑO</v>
          </cell>
        </row>
        <row r="32504">
          <cell r="O32504" t="str">
            <v>118202000</v>
          </cell>
          <cell r="P32504" t="str">
            <v>SISIMON</v>
          </cell>
        </row>
        <row r="32505">
          <cell r="O32505" t="str">
            <v>118203000</v>
          </cell>
          <cell r="P32505" t="str">
            <v>CADUNAN</v>
          </cell>
        </row>
        <row r="32506">
          <cell r="O32506" t="str">
            <v>118203000</v>
          </cell>
          <cell r="P32506" t="str">
            <v>PINDASAN</v>
          </cell>
        </row>
        <row r="32507">
          <cell r="O32507" t="str">
            <v>118203000</v>
          </cell>
          <cell r="P32507" t="str">
            <v>CUAMBOG (POB.)</v>
          </cell>
        </row>
        <row r="32508">
          <cell r="O32508" t="str">
            <v>118203000</v>
          </cell>
          <cell r="P32508" t="str">
            <v>TAGNANAN (MAMPISING)</v>
          </cell>
        </row>
        <row r="32509">
          <cell r="O32509" t="str">
            <v>118203000</v>
          </cell>
          <cell r="P32509" t="str">
            <v>ANITAPAN</v>
          </cell>
        </row>
        <row r="32510">
          <cell r="O32510" t="str">
            <v>118203000</v>
          </cell>
          <cell r="P32510" t="str">
            <v>CABUYUAN</v>
          </cell>
        </row>
        <row r="32511">
          <cell r="O32511" t="str">
            <v>118203000</v>
          </cell>
          <cell r="P32511" t="str">
            <v>DEL PILAR</v>
          </cell>
        </row>
        <row r="32512">
          <cell r="O32512" t="str">
            <v>118203000</v>
          </cell>
          <cell r="P32512" t="str">
            <v>LIBODON</v>
          </cell>
        </row>
        <row r="32513">
          <cell r="O32513" t="str">
            <v>118203000</v>
          </cell>
          <cell r="P32513" t="str">
            <v>GOLDEN VALLEY (MARAUT)</v>
          </cell>
        </row>
        <row r="32514">
          <cell r="O32514" t="str">
            <v>118203000</v>
          </cell>
          <cell r="P32514" t="str">
            <v>PANGIBIRAN</v>
          </cell>
        </row>
        <row r="32515">
          <cell r="O32515" t="str">
            <v>118203000</v>
          </cell>
          <cell r="P32515" t="str">
            <v>SAN ANTONIO</v>
          </cell>
        </row>
        <row r="32516">
          <cell r="O32516" t="str">
            <v>118204000</v>
          </cell>
          <cell r="P32516" t="str">
            <v>ANIBONGAN</v>
          </cell>
        </row>
        <row r="32517">
          <cell r="O32517" t="str">
            <v>118204000</v>
          </cell>
          <cell r="P32517" t="str">
            <v>ANISLAGAN</v>
          </cell>
        </row>
        <row r="32518">
          <cell r="O32518" t="str">
            <v>118204000</v>
          </cell>
          <cell r="P32518" t="str">
            <v>BINUANGAN</v>
          </cell>
        </row>
        <row r="32519">
          <cell r="O32519" t="str">
            <v>118204000</v>
          </cell>
          <cell r="P32519" t="str">
            <v>BUCANA</v>
          </cell>
        </row>
        <row r="32520">
          <cell r="O32520" t="str">
            <v>118204000</v>
          </cell>
          <cell r="P32520" t="str">
            <v>CALABCAB</v>
          </cell>
        </row>
        <row r="32521">
          <cell r="O32521" t="str">
            <v>118204000</v>
          </cell>
          <cell r="P32521" t="str">
            <v>CONCEPCION</v>
          </cell>
        </row>
        <row r="32522">
          <cell r="O32522" t="str">
            <v>118204000</v>
          </cell>
          <cell r="P32522" t="str">
            <v>DUMLAN</v>
          </cell>
        </row>
        <row r="32523">
          <cell r="O32523" t="str">
            <v>118204000</v>
          </cell>
          <cell r="P32523" t="str">
            <v>ELIZALDE (SOMIL)</v>
          </cell>
        </row>
        <row r="32524">
          <cell r="O32524" t="str">
            <v>118204000</v>
          </cell>
          <cell r="P32524" t="str">
            <v>PANGI (GAUDENCIO ANTONIO)</v>
          </cell>
        </row>
        <row r="32525">
          <cell r="O32525" t="str">
            <v>118204000</v>
          </cell>
          <cell r="P32525" t="str">
            <v>GUBATAN</v>
          </cell>
        </row>
        <row r="32526">
          <cell r="O32526" t="str">
            <v>118204000</v>
          </cell>
          <cell r="P32526" t="str">
            <v>HIJO</v>
          </cell>
        </row>
        <row r="32527">
          <cell r="O32527" t="str">
            <v>118204000</v>
          </cell>
          <cell r="P32527" t="str">
            <v>KINUBAN</v>
          </cell>
        </row>
        <row r="32528">
          <cell r="O32528" t="str">
            <v>118204000</v>
          </cell>
          <cell r="P32528" t="str">
            <v>LANGGAM</v>
          </cell>
        </row>
        <row r="32529">
          <cell r="O32529" t="str">
            <v>118204000</v>
          </cell>
          <cell r="P32529" t="str">
            <v>LAPU-LAPU</v>
          </cell>
        </row>
        <row r="32530">
          <cell r="O32530" t="str">
            <v>118204000</v>
          </cell>
          <cell r="P32530" t="str">
            <v>LIBAY-LIBAY</v>
          </cell>
        </row>
        <row r="32531">
          <cell r="O32531" t="str">
            <v>118204000</v>
          </cell>
          <cell r="P32531" t="str">
            <v>LIMBO</v>
          </cell>
        </row>
        <row r="32532">
          <cell r="O32532" t="str">
            <v>118204000</v>
          </cell>
          <cell r="P32532" t="str">
            <v>LUMATAB</v>
          </cell>
        </row>
        <row r="32533">
          <cell r="O32533" t="str">
            <v>118204000</v>
          </cell>
          <cell r="P32533" t="str">
            <v>MAGANGIT</v>
          </cell>
        </row>
        <row r="32534">
          <cell r="O32534" t="str">
            <v>118204000</v>
          </cell>
          <cell r="P32534" t="str">
            <v>MALAMODAO</v>
          </cell>
        </row>
        <row r="32535">
          <cell r="O32535" t="str">
            <v>118204000</v>
          </cell>
          <cell r="P32535" t="str">
            <v>MANIPONGOL</v>
          </cell>
        </row>
        <row r="32536">
          <cell r="O32536" t="str">
            <v>118204000</v>
          </cell>
          <cell r="P32536" t="str">
            <v>MAPAANG</v>
          </cell>
        </row>
        <row r="32537">
          <cell r="O32537" t="str">
            <v>118204000</v>
          </cell>
          <cell r="P32537" t="str">
            <v>MASARA</v>
          </cell>
        </row>
        <row r="32538">
          <cell r="O32538" t="str">
            <v>118204000</v>
          </cell>
          <cell r="P32538" t="str">
            <v>NEW ASTURIAS</v>
          </cell>
        </row>
        <row r="32539">
          <cell r="O32539" t="str">
            <v>118204000</v>
          </cell>
          <cell r="P32539" t="str">
            <v>PANIBASAN</v>
          </cell>
        </row>
        <row r="32540">
          <cell r="O32540" t="str">
            <v>118204000</v>
          </cell>
          <cell r="P32540" t="str">
            <v>PANORAON</v>
          </cell>
        </row>
        <row r="32541">
          <cell r="O32541" t="str">
            <v>118204000</v>
          </cell>
          <cell r="P32541" t="str">
            <v>POBLACION</v>
          </cell>
        </row>
        <row r="32542">
          <cell r="O32542" t="str">
            <v>118204000</v>
          </cell>
          <cell r="P32542" t="str">
            <v>SAN JUAN</v>
          </cell>
        </row>
        <row r="32543">
          <cell r="O32543" t="str">
            <v>118204000</v>
          </cell>
          <cell r="P32543" t="str">
            <v>SAN ROQUE</v>
          </cell>
        </row>
        <row r="32544">
          <cell r="O32544" t="str">
            <v>118204000</v>
          </cell>
          <cell r="P32544" t="str">
            <v>SANGAB</v>
          </cell>
        </row>
        <row r="32545">
          <cell r="O32545" t="str">
            <v>118204000</v>
          </cell>
          <cell r="P32545" t="str">
            <v>TAGLAWIG</v>
          </cell>
        </row>
        <row r="32546">
          <cell r="O32546" t="str">
            <v>118204000</v>
          </cell>
          <cell r="P32546" t="str">
            <v>MAINIT</v>
          </cell>
        </row>
        <row r="32547">
          <cell r="O32547" t="str">
            <v>118204000</v>
          </cell>
          <cell r="P32547" t="str">
            <v>NEW BARILI</v>
          </cell>
        </row>
        <row r="32548">
          <cell r="O32548" t="str">
            <v>118204000</v>
          </cell>
          <cell r="P32548" t="str">
            <v>NEW LEYTE</v>
          </cell>
        </row>
        <row r="32549">
          <cell r="O32549" t="str">
            <v>118204000</v>
          </cell>
          <cell r="P32549" t="str">
            <v>NEW VISAYAS</v>
          </cell>
        </row>
        <row r="32550">
          <cell r="O32550" t="str">
            <v>118204000</v>
          </cell>
          <cell r="P32550" t="str">
            <v>PANANGAN</v>
          </cell>
        </row>
        <row r="32551">
          <cell r="O32551" t="str">
            <v>118204000</v>
          </cell>
          <cell r="P32551" t="str">
            <v>TAGBAROS</v>
          </cell>
        </row>
        <row r="32552">
          <cell r="O32552" t="str">
            <v>118204000</v>
          </cell>
          <cell r="P32552" t="str">
            <v>TERESA</v>
          </cell>
        </row>
        <row r="32553">
          <cell r="O32553" t="str">
            <v>118205000</v>
          </cell>
          <cell r="P32553" t="str">
            <v>BAGONG SILANG</v>
          </cell>
        </row>
        <row r="32554">
          <cell r="O32554" t="str">
            <v>118205000</v>
          </cell>
          <cell r="P32554" t="str">
            <v>MAPAWA</v>
          </cell>
        </row>
        <row r="32555">
          <cell r="O32555" t="str">
            <v>118205000</v>
          </cell>
          <cell r="P32555" t="str">
            <v>MARAGUSAN (POB.)</v>
          </cell>
        </row>
        <row r="32556">
          <cell r="O32556" t="str">
            <v>118205000</v>
          </cell>
          <cell r="P32556" t="str">
            <v>NEW ALBAY</v>
          </cell>
        </row>
        <row r="32557">
          <cell r="O32557" t="str">
            <v>118205000</v>
          </cell>
          <cell r="P32557" t="str">
            <v>TUPAZ</v>
          </cell>
        </row>
        <row r="32558">
          <cell r="O32558" t="str">
            <v>118205000</v>
          </cell>
          <cell r="P32558" t="str">
            <v>BAHI</v>
          </cell>
        </row>
        <row r="32559">
          <cell r="O32559" t="str">
            <v>118205000</v>
          </cell>
          <cell r="P32559" t="str">
            <v>CAMBAGANG</v>
          </cell>
        </row>
        <row r="32560">
          <cell r="O32560" t="str">
            <v>118205000</v>
          </cell>
          <cell r="P32560" t="str">
            <v>CORONOBE</v>
          </cell>
        </row>
        <row r="32561">
          <cell r="O32561" t="str">
            <v>118205000</v>
          </cell>
          <cell r="P32561" t="str">
            <v>KATIPUNAN</v>
          </cell>
        </row>
        <row r="32562">
          <cell r="O32562" t="str">
            <v>118205000</v>
          </cell>
          <cell r="P32562" t="str">
            <v>LAHI</v>
          </cell>
        </row>
        <row r="32563">
          <cell r="O32563" t="str">
            <v>118205000</v>
          </cell>
          <cell r="P32563" t="str">
            <v>LANGGAWISAN</v>
          </cell>
        </row>
        <row r="32564">
          <cell r="O32564" t="str">
            <v>118205000</v>
          </cell>
          <cell r="P32564" t="str">
            <v>MABUGNAO</v>
          </cell>
        </row>
        <row r="32565">
          <cell r="O32565" t="str">
            <v>118205000</v>
          </cell>
          <cell r="P32565" t="str">
            <v>MAGCAGONG</v>
          </cell>
        </row>
        <row r="32566">
          <cell r="O32566" t="str">
            <v>118205000</v>
          </cell>
          <cell r="P32566" t="str">
            <v>MAHAYAHAY</v>
          </cell>
        </row>
        <row r="32567">
          <cell r="O32567" t="str">
            <v>118205000</v>
          </cell>
          <cell r="P32567" t="str">
            <v>MAUSWAGON</v>
          </cell>
        </row>
        <row r="32568">
          <cell r="O32568" t="str">
            <v>118205000</v>
          </cell>
          <cell r="P32568" t="str">
            <v>NEW KATIPUNAN</v>
          </cell>
        </row>
        <row r="32569">
          <cell r="O32569" t="str">
            <v>118205000</v>
          </cell>
          <cell r="P32569" t="str">
            <v>NEW MAN-AY</v>
          </cell>
        </row>
        <row r="32570">
          <cell r="O32570" t="str">
            <v>118205000</v>
          </cell>
          <cell r="P32570" t="str">
            <v>NEW PANAY</v>
          </cell>
        </row>
        <row r="32571">
          <cell r="O32571" t="str">
            <v>118205000</v>
          </cell>
          <cell r="P32571" t="str">
            <v>PALOC</v>
          </cell>
        </row>
        <row r="32572">
          <cell r="O32572" t="str">
            <v>118205000</v>
          </cell>
          <cell r="P32572" t="str">
            <v>PAMINTARAN</v>
          </cell>
        </row>
        <row r="32573">
          <cell r="O32573" t="str">
            <v>118205000</v>
          </cell>
          <cell r="P32573" t="str">
            <v>PARASANON</v>
          </cell>
        </row>
        <row r="32574">
          <cell r="O32574" t="str">
            <v>118205000</v>
          </cell>
          <cell r="P32574" t="str">
            <v>TALIAN</v>
          </cell>
        </row>
        <row r="32575">
          <cell r="O32575" t="str">
            <v>118205000</v>
          </cell>
          <cell r="P32575" t="str">
            <v>TANDIK</v>
          </cell>
        </row>
        <row r="32576">
          <cell r="O32576" t="str">
            <v>118205000</v>
          </cell>
          <cell r="P32576" t="str">
            <v>TIGBAO</v>
          </cell>
        </row>
        <row r="32577">
          <cell r="O32577" t="str">
            <v>118206000</v>
          </cell>
          <cell r="P32577" t="str">
            <v>ANDILI</v>
          </cell>
        </row>
        <row r="32578">
          <cell r="O32578" t="str">
            <v>118206000</v>
          </cell>
          <cell r="P32578" t="str">
            <v>BAWANI</v>
          </cell>
        </row>
        <row r="32579">
          <cell r="O32579" t="str">
            <v>118206000</v>
          </cell>
          <cell r="P32579" t="str">
            <v>CONCEPCION</v>
          </cell>
        </row>
        <row r="32580">
          <cell r="O32580" t="str">
            <v>118206000</v>
          </cell>
          <cell r="P32580" t="str">
            <v>MALINAWON</v>
          </cell>
        </row>
        <row r="32581">
          <cell r="O32581" t="str">
            <v>118206000</v>
          </cell>
          <cell r="P32581" t="str">
            <v>NUEVA VISAYAS</v>
          </cell>
        </row>
        <row r="32582">
          <cell r="O32582" t="str">
            <v>118206000</v>
          </cell>
          <cell r="P32582" t="str">
            <v>NUEVO ILOCO</v>
          </cell>
        </row>
        <row r="32583">
          <cell r="O32583" t="str">
            <v>118206000</v>
          </cell>
          <cell r="P32583" t="str">
            <v>POBLACION</v>
          </cell>
        </row>
        <row r="32584">
          <cell r="O32584" t="str">
            <v>118206000</v>
          </cell>
          <cell r="P32584" t="str">
            <v>SALVACION</v>
          </cell>
        </row>
        <row r="32585">
          <cell r="O32585" t="str">
            <v>118206000</v>
          </cell>
          <cell r="P32585" t="str">
            <v>SAOSAO</v>
          </cell>
        </row>
        <row r="32586">
          <cell r="O32586" t="str">
            <v>118206000</v>
          </cell>
          <cell r="P32586" t="str">
            <v>SAWANGAN</v>
          </cell>
        </row>
        <row r="32587">
          <cell r="O32587" t="str">
            <v>118206000</v>
          </cell>
          <cell r="P32587" t="str">
            <v>TUBORAN</v>
          </cell>
        </row>
        <row r="32588">
          <cell r="O32588" t="str">
            <v>118207000</v>
          </cell>
          <cell r="P32588" t="str">
            <v>AWAO</v>
          </cell>
        </row>
        <row r="32589">
          <cell r="O32589" t="str">
            <v>118207000</v>
          </cell>
          <cell r="P32589" t="str">
            <v>BABAG</v>
          </cell>
        </row>
        <row r="32590">
          <cell r="O32590" t="str">
            <v>118207000</v>
          </cell>
          <cell r="P32590" t="str">
            <v>BANLAG</v>
          </cell>
        </row>
        <row r="32591">
          <cell r="O32591" t="str">
            <v>118207000</v>
          </cell>
          <cell r="P32591" t="str">
            <v>BAYLO</v>
          </cell>
        </row>
        <row r="32592">
          <cell r="O32592" t="str">
            <v>118207000</v>
          </cell>
          <cell r="P32592" t="str">
            <v>CASOON</v>
          </cell>
        </row>
        <row r="32593">
          <cell r="O32593" t="str">
            <v>118207000</v>
          </cell>
          <cell r="P32593" t="str">
            <v>INAMBATAN</v>
          </cell>
        </row>
        <row r="32594">
          <cell r="O32594" t="str">
            <v>118207000</v>
          </cell>
          <cell r="P32594" t="str">
            <v>HAGUIMITAN</v>
          </cell>
        </row>
        <row r="32595">
          <cell r="O32595" t="str">
            <v>118207000</v>
          </cell>
          <cell r="P32595" t="str">
            <v>MACOPA</v>
          </cell>
        </row>
        <row r="32596">
          <cell r="O32596" t="str">
            <v>118207000</v>
          </cell>
          <cell r="P32596" t="str">
            <v>MAMUNGA</v>
          </cell>
        </row>
        <row r="32597">
          <cell r="O32597" t="str">
            <v>118207000</v>
          </cell>
          <cell r="P32597" t="str">
            <v>NABOC</v>
          </cell>
        </row>
        <row r="32598">
          <cell r="O32598" t="str">
            <v>118207000</v>
          </cell>
          <cell r="P32598" t="str">
            <v>OLAYCON</v>
          </cell>
        </row>
        <row r="32599">
          <cell r="O32599" t="str">
            <v>118207000</v>
          </cell>
          <cell r="P32599" t="str">
            <v>PASIAN (SANTA FILOMENA)</v>
          </cell>
        </row>
        <row r="32600">
          <cell r="O32600" t="str">
            <v>118207000</v>
          </cell>
          <cell r="P32600" t="str">
            <v>POBLACION</v>
          </cell>
        </row>
        <row r="32601">
          <cell r="O32601" t="str">
            <v>118207000</v>
          </cell>
          <cell r="P32601" t="str">
            <v>RIZAL</v>
          </cell>
        </row>
        <row r="32602">
          <cell r="O32602" t="str">
            <v>118207000</v>
          </cell>
          <cell r="P32602" t="str">
            <v>SALVACION</v>
          </cell>
        </row>
        <row r="32603">
          <cell r="O32603" t="str">
            <v>118207000</v>
          </cell>
          <cell r="P32603" t="str">
            <v>SAN ISIDRO</v>
          </cell>
        </row>
        <row r="32604">
          <cell r="O32604" t="str">
            <v>118207000</v>
          </cell>
          <cell r="P32604" t="str">
            <v>SAN JOSE</v>
          </cell>
        </row>
        <row r="32605">
          <cell r="O32605" t="str">
            <v>118207000</v>
          </cell>
          <cell r="P32605" t="str">
            <v>TUBO-TUBO (NEW DEL MONTE)</v>
          </cell>
        </row>
        <row r="32606">
          <cell r="O32606" t="str">
            <v>118207000</v>
          </cell>
          <cell r="P32606" t="str">
            <v>UPPER ULIP</v>
          </cell>
        </row>
        <row r="32607">
          <cell r="O32607" t="str">
            <v>118207000</v>
          </cell>
          <cell r="P32607" t="str">
            <v>UNION</v>
          </cell>
        </row>
        <row r="32608">
          <cell r="O32608" t="str">
            <v>118207000</v>
          </cell>
          <cell r="P32608" t="str">
            <v>MOUNT DIWATA</v>
          </cell>
        </row>
        <row r="32609">
          <cell r="O32609" t="str">
            <v>118208000</v>
          </cell>
          <cell r="P32609" t="str">
            <v>BANAGBANAG</v>
          </cell>
        </row>
        <row r="32610">
          <cell r="O32610" t="str">
            <v>118208000</v>
          </cell>
          <cell r="P32610" t="str">
            <v>BANGLASAN</v>
          </cell>
        </row>
        <row r="32611">
          <cell r="O32611" t="str">
            <v>118208000</v>
          </cell>
          <cell r="P32611" t="str">
            <v>BANKEROHAN NORTE</v>
          </cell>
        </row>
        <row r="32612">
          <cell r="O32612" t="str">
            <v>118208000</v>
          </cell>
          <cell r="P32612" t="str">
            <v>BANKEROHAN SUR</v>
          </cell>
        </row>
        <row r="32613">
          <cell r="O32613" t="str">
            <v>118208000</v>
          </cell>
          <cell r="P32613" t="str">
            <v>CAMANSI</v>
          </cell>
        </row>
        <row r="32614">
          <cell r="O32614" t="str">
            <v>118208000</v>
          </cell>
          <cell r="P32614" t="str">
            <v>CAMANTANGAN</v>
          </cell>
        </row>
        <row r="32615">
          <cell r="O32615" t="str">
            <v>118208000</v>
          </cell>
          <cell r="P32615" t="str">
            <v>CONCEPCION</v>
          </cell>
        </row>
        <row r="32616">
          <cell r="O32616" t="str">
            <v>118208000</v>
          </cell>
          <cell r="P32616" t="str">
            <v>DAUMAN</v>
          </cell>
        </row>
        <row r="32617">
          <cell r="O32617" t="str">
            <v>118208000</v>
          </cell>
          <cell r="P32617" t="str">
            <v>CANIDKID</v>
          </cell>
        </row>
        <row r="32618">
          <cell r="O32618" t="str">
            <v>118208000</v>
          </cell>
          <cell r="P32618" t="str">
            <v>LEBANON</v>
          </cell>
        </row>
        <row r="32619">
          <cell r="O32619" t="str">
            <v>118208000</v>
          </cell>
          <cell r="P32619" t="str">
            <v>LINOAN</v>
          </cell>
        </row>
        <row r="32620">
          <cell r="O32620" t="str">
            <v>118208000</v>
          </cell>
          <cell r="P32620" t="str">
            <v>MAYAON</v>
          </cell>
        </row>
        <row r="32621">
          <cell r="O32621" t="str">
            <v>118208000</v>
          </cell>
          <cell r="P32621" t="str">
            <v>NEW CALAPE</v>
          </cell>
        </row>
        <row r="32622">
          <cell r="O32622" t="str">
            <v>118208000</v>
          </cell>
          <cell r="P32622" t="str">
            <v>NEW DALAGUETE</v>
          </cell>
        </row>
        <row r="32623">
          <cell r="O32623" t="str">
            <v>118208000</v>
          </cell>
          <cell r="P32623" t="str">
            <v>NEW CEBULAN (SAMBAYON)</v>
          </cell>
        </row>
        <row r="32624">
          <cell r="O32624" t="str">
            <v>118208000</v>
          </cell>
          <cell r="P32624" t="str">
            <v>NEW VISAYAS</v>
          </cell>
        </row>
        <row r="32625">
          <cell r="O32625" t="str">
            <v>118208000</v>
          </cell>
          <cell r="P32625" t="str">
            <v>PROSPERIDAD</v>
          </cell>
        </row>
        <row r="32626">
          <cell r="O32626" t="str">
            <v>118208000</v>
          </cell>
          <cell r="P32626" t="str">
            <v>SAN JOSE (POB.)</v>
          </cell>
        </row>
        <row r="32627">
          <cell r="O32627" t="str">
            <v>118208000</v>
          </cell>
          <cell r="P32627" t="str">
            <v>SAN VICENTE</v>
          </cell>
        </row>
        <row r="32628">
          <cell r="O32628" t="str">
            <v>118208000</v>
          </cell>
          <cell r="P32628" t="str">
            <v>TAPIA</v>
          </cell>
        </row>
        <row r="32629">
          <cell r="O32629" t="str">
            <v>118209000</v>
          </cell>
          <cell r="P32629" t="str">
            <v>ANISLAGAN</v>
          </cell>
        </row>
        <row r="32630">
          <cell r="O32630" t="str">
            <v>118209000</v>
          </cell>
          <cell r="P32630" t="str">
            <v>ANTIQUERA</v>
          </cell>
        </row>
        <row r="32631">
          <cell r="O32631" t="str">
            <v>118209000</v>
          </cell>
          <cell r="P32631" t="str">
            <v>BASAK</v>
          </cell>
        </row>
        <row r="32632">
          <cell r="O32632" t="str">
            <v>118209000</v>
          </cell>
          <cell r="P32632" t="str">
            <v>CABACUNGAN</v>
          </cell>
        </row>
        <row r="32633">
          <cell r="O32633" t="str">
            <v>118209000</v>
          </cell>
          <cell r="P32633" t="str">
            <v>CABIDIANAN</v>
          </cell>
        </row>
        <row r="32634">
          <cell r="O32634" t="str">
            <v>118209000</v>
          </cell>
          <cell r="P32634" t="str">
            <v>KATIPUNAN</v>
          </cell>
        </row>
        <row r="32635">
          <cell r="O32635" t="str">
            <v>118209000</v>
          </cell>
          <cell r="P32635" t="str">
            <v>LIBASAN</v>
          </cell>
        </row>
        <row r="32636">
          <cell r="O32636" t="str">
            <v>118209000</v>
          </cell>
          <cell r="P32636" t="str">
            <v>LINDA</v>
          </cell>
        </row>
        <row r="32637">
          <cell r="O32637" t="str">
            <v>118209000</v>
          </cell>
          <cell r="P32637" t="str">
            <v>MAGADING</v>
          </cell>
        </row>
        <row r="32638">
          <cell r="O32638" t="str">
            <v>118209000</v>
          </cell>
          <cell r="P32638" t="str">
            <v>MAGSAYSAY</v>
          </cell>
        </row>
        <row r="32639">
          <cell r="O32639" t="str">
            <v>118209000</v>
          </cell>
          <cell r="P32639" t="str">
            <v>MAINIT</v>
          </cell>
        </row>
        <row r="32640">
          <cell r="O32640" t="str">
            <v>118209000</v>
          </cell>
          <cell r="P32640" t="str">
            <v>MANAT</v>
          </cell>
        </row>
        <row r="32641">
          <cell r="O32641" t="str">
            <v>118209000</v>
          </cell>
          <cell r="P32641" t="str">
            <v>MATILO</v>
          </cell>
        </row>
        <row r="32642">
          <cell r="O32642" t="str">
            <v>118209000</v>
          </cell>
          <cell r="P32642" t="str">
            <v>MIPANGI</v>
          </cell>
        </row>
        <row r="32643">
          <cell r="O32643" t="str">
            <v>118209000</v>
          </cell>
          <cell r="P32643" t="str">
            <v>NEW DAUIS</v>
          </cell>
        </row>
        <row r="32644">
          <cell r="O32644" t="str">
            <v>118209000</v>
          </cell>
          <cell r="P32644" t="str">
            <v>NEW SIBONGA</v>
          </cell>
        </row>
        <row r="32645">
          <cell r="O32645" t="str">
            <v>118209000</v>
          </cell>
          <cell r="P32645" t="str">
            <v>OGAO</v>
          </cell>
        </row>
        <row r="32646">
          <cell r="O32646" t="str">
            <v>118209000</v>
          </cell>
          <cell r="P32646" t="str">
            <v>PANGUTOSAN</v>
          </cell>
        </row>
        <row r="32647">
          <cell r="O32647" t="str">
            <v>118209000</v>
          </cell>
          <cell r="P32647" t="str">
            <v>POBLACION</v>
          </cell>
        </row>
        <row r="32648">
          <cell r="O32648" t="str">
            <v>118209000</v>
          </cell>
          <cell r="P32648" t="str">
            <v>SAN ISIDRO</v>
          </cell>
        </row>
        <row r="32649">
          <cell r="O32649" t="str">
            <v>118209000</v>
          </cell>
          <cell r="P32649" t="str">
            <v>SAN ROQUE</v>
          </cell>
        </row>
        <row r="32650">
          <cell r="O32650" t="str">
            <v>118209000</v>
          </cell>
          <cell r="P32650" t="str">
            <v>SAN VICENTE</v>
          </cell>
        </row>
        <row r="32651">
          <cell r="O32651" t="str">
            <v>118209000</v>
          </cell>
          <cell r="P32651" t="str">
            <v>SANTA MARIA</v>
          </cell>
        </row>
        <row r="32652">
          <cell r="O32652" t="str">
            <v>118209000</v>
          </cell>
          <cell r="P32652" t="str">
            <v>SANTO NIÑO (KAO)</v>
          </cell>
        </row>
        <row r="32653">
          <cell r="O32653" t="str">
            <v>118209000</v>
          </cell>
          <cell r="P32653" t="str">
            <v>SASA</v>
          </cell>
        </row>
        <row r="32654">
          <cell r="O32654" t="str">
            <v>118209000</v>
          </cell>
          <cell r="P32654" t="str">
            <v>TAGNOCON</v>
          </cell>
        </row>
        <row r="32655">
          <cell r="O32655" t="str">
            <v>118209000</v>
          </cell>
          <cell r="P32655" t="str">
            <v>BAYABAS</v>
          </cell>
        </row>
        <row r="32656">
          <cell r="O32656" t="str">
            <v>118209000</v>
          </cell>
          <cell r="P32656" t="str">
            <v>BUKAL</v>
          </cell>
        </row>
        <row r="32657">
          <cell r="O32657" t="str">
            <v>118210000</v>
          </cell>
          <cell r="P32657" t="str">
            <v>BANTACAN</v>
          </cell>
        </row>
        <row r="32658">
          <cell r="O32658" t="str">
            <v>118210000</v>
          </cell>
          <cell r="P32658" t="str">
            <v>BATINAO</v>
          </cell>
        </row>
        <row r="32659">
          <cell r="O32659" t="str">
            <v>118210000</v>
          </cell>
          <cell r="P32659" t="str">
            <v>CAMANLANGAN</v>
          </cell>
        </row>
        <row r="32660">
          <cell r="O32660" t="str">
            <v>118210000</v>
          </cell>
          <cell r="P32660" t="str">
            <v>COGONON</v>
          </cell>
        </row>
        <row r="32661">
          <cell r="O32661" t="str">
            <v>118210000</v>
          </cell>
          <cell r="P32661" t="str">
            <v>FATIMA</v>
          </cell>
        </row>
        <row r="32662">
          <cell r="O32662" t="str">
            <v>118210000</v>
          </cell>
          <cell r="P32662" t="str">
            <v>KATIPUNAN</v>
          </cell>
        </row>
        <row r="32663">
          <cell r="O32663" t="str">
            <v>118210000</v>
          </cell>
          <cell r="P32663" t="str">
            <v>MAGSAYSAY</v>
          </cell>
        </row>
        <row r="32664">
          <cell r="O32664" t="str">
            <v>118210000</v>
          </cell>
          <cell r="P32664" t="str">
            <v>MAGANGIT</v>
          </cell>
        </row>
        <row r="32665">
          <cell r="O32665" t="str">
            <v>118210000</v>
          </cell>
          <cell r="P32665" t="str">
            <v>PAGSABANGAN</v>
          </cell>
        </row>
        <row r="32666">
          <cell r="O32666" t="str">
            <v>118210000</v>
          </cell>
          <cell r="P32666" t="str">
            <v>PANAG</v>
          </cell>
        </row>
        <row r="32667">
          <cell r="O32667" t="str">
            <v>118210000</v>
          </cell>
          <cell r="P32667" t="str">
            <v>CABINUANGAN (POB.)</v>
          </cell>
        </row>
        <row r="32668">
          <cell r="O32668" t="str">
            <v>118210000</v>
          </cell>
          <cell r="P32668" t="str">
            <v>SAN ROQUE</v>
          </cell>
        </row>
        <row r="32669">
          <cell r="O32669" t="str">
            <v>118210000</v>
          </cell>
          <cell r="P32669" t="str">
            <v>ANDAP</v>
          </cell>
        </row>
        <row r="32670">
          <cell r="O32670" t="str">
            <v>118210000</v>
          </cell>
          <cell r="P32670" t="str">
            <v>KAHAYAG</v>
          </cell>
        </row>
        <row r="32671">
          <cell r="O32671" t="str">
            <v>118210000</v>
          </cell>
          <cell r="P32671" t="str">
            <v>MANURIGAO</v>
          </cell>
        </row>
        <row r="32672">
          <cell r="O32672" t="str">
            <v>118210000</v>
          </cell>
          <cell r="P32672" t="str">
            <v>TANDAWAN</v>
          </cell>
        </row>
        <row r="32673">
          <cell r="O32673" t="str">
            <v>118211000</v>
          </cell>
          <cell r="P32673" t="str">
            <v>BONGABONG</v>
          </cell>
        </row>
        <row r="32674">
          <cell r="O32674" t="str">
            <v>118211000</v>
          </cell>
          <cell r="P32674" t="str">
            <v>BONGBONG</v>
          </cell>
        </row>
        <row r="32675">
          <cell r="O32675" t="str">
            <v>118211000</v>
          </cell>
          <cell r="P32675" t="str">
            <v>P. FUENTES</v>
          </cell>
        </row>
        <row r="32676">
          <cell r="O32676" t="str">
            <v>118211000</v>
          </cell>
          <cell r="P32676" t="str">
            <v>KINGKING (POB.)</v>
          </cell>
        </row>
        <row r="32677">
          <cell r="O32677" t="str">
            <v>118211000</v>
          </cell>
          <cell r="P32677" t="str">
            <v>MAGNAGA</v>
          </cell>
        </row>
        <row r="32678">
          <cell r="O32678" t="str">
            <v>118211000</v>
          </cell>
          <cell r="P32678" t="str">
            <v>MATIAO</v>
          </cell>
        </row>
        <row r="32679">
          <cell r="O32679" t="str">
            <v>118211000</v>
          </cell>
          <cell r="P32679" t="str">
            <v>NAPNAPAN</v>
          </cell>
        </row>
        <row r="32680">
          <cell r="O32680" t="str">
            <v>118211000</v>
          </cell>
          <cell r="P32680" t="str">
            <v>TAGDANGUA</v>
          </cell>
        </row>
        <row r="32681">
          <cell r="O32681" t="str">
            <v>118211000</v>
          </cell>
          <cell r="P32681" t="str">
            <v>TAMBONGON</v>
          </cell>
        </row>
        <row r="32682">
          <cell r="O32682" t="str">
            <v>118211000</v>
          </cell>
          <cell r="P32682" t="str">
            <v>TIBAGON</v>
          </cell>
        </row>
        <row r="32683">
          <cell r="O32683" t="str">
            <v>118211000</v>
          </cell>
          <cell r="P32683" t="str">
            <v>LAS ARENAS</v>
          </cell>
        </row>
        <row r="32684">
          <cell r="O32684" t="str">
            <v>118211000</v>
          </cell>
          <cell r="P32684" t="str">
            <v>ARAIBO</v>
          </cell>
        </row>
        <row r="32685">
          <cell r="O32685" t="str">
            <v>118211000</v>
          </cell>
          <cell r="P32685" t="str">
            <v>TAG-UGPO</v>
          </cell>
        </row>
        <row r="32686">
          <cell r="O32686" t="str">
            <v>124701000</v>
          </cell>
          <cell r="P32686" t="str">
            <v>BAO</v>
          </cell>
        </row>
        <row r="32687">
          <cell r="O32687" t="str">
            <v>124701000</v>
          </cell>
          <cell r="P32687" t="str">
            <v>BARANGIRAN</v>
          </cell>
        </row>
        <row r="32688">
          <cell r="O32688" t="str">
            <v>124701000</v>
          </cell>
          <cell r="P32688" t="str">
            <v>CAMANSI</v>
          </cell>
        </row>
        <row r="32689">
          <cell r="O32689" t="str">
            <v>124701000</v>
          </cell>
          <cell r="P32689" t="str">
            <v>DADO</v>
          </cell>
        </row>
        <row r="32690">
          <cell r="O32690" t="str">
            <v>124701000</v>
          </cell>
          <cell r="P32690" t="str">
            <v>GUILING</v>
          </cell>
        </row>
        <row r="32691">
          <cell r="O32691" t="str">
            <v>124701000</v>
          </cell>
          <cell r="P32691" t="str">
            <v>KITACUBONG (POB.)</v>
          </cell>
        </row>
        <row r="32692">
          <cell r="O32692" t="str">
            <v>124701000</v>
          </cell>
          <cell r="P32692" t="str">
            <v>MACABASA</v>
          </cell>
        </row>
        <row r="32693">
          <cell r="O32693" t="str">
            <v>124701000</v>
          </cell>
          <cell r="P32693" t="str">
            <v>MALITUBOG</v>
          </cell>
        </row>
        <row r="32694">
          <cell r="O32694" t="str">
            <v>124701000</v>
          </cell>
          <cell r="P32694" t="str">
            <v>MAPUROK</v>
          </cell>
        </row>
        <row r="32695">
          <cell r="O32695" t="str">
            <v>124701000</v>
          </cell>
          <cell r="P32695" t="str">
            <v>PACAO</v>
          </cell>
        </row>
        <row r="32696">
          <cell r="O32696" t="str">
            <v>124701000</v>
          </cell>
          <cell r="P32696" t="str">
            <v>PARUAYAN</v>
          </cell>
        </row>
        <row r="32697">
          <cell r="O32697" t="str">
            <v>124701000</v>
          </cell>
          <cell r="P32697" t="str">
            <v>PIGCAWARAN</v>
          </cell>
        </row>
        <row r="32698">
          <cell r="O32698" t="str">
            <v>124701000</v>
          </cell>
          <cell r="P32698" t="str">
            <v>POLAYAGAN</v>
          </cell>
        </row>
        <row r="32699">
          <cell r="O32699" t="str">
            <v>124701000</v>
          </cell>
          <cell r="P32699" t="str">
            <v>RANGAYEN</v>
          </cell>
        </row>
        <row r="32700">
          <cell r="O32700" t="str">
            <v>124701000</v>
          </cell>
          <cell r="P32700" t="str">
            <v>LOWER DADO</v>
          </cell>
        </row>
        <row r="32701">
          <cell r="O32701" t="str">
            <v>124701000</v>
          </cell>
          <cell r="P32701" t="str">
            <v>MIRASOL</v>
          </cell>
        </row>
        <row r="32702">
          <cell r="O32702" t="str">
            <v>124701000</v>
          </cell>
          <cell r="P32702" t="str">
            <v>RARADANGAN</v>
          </cell>
        </row>
        <row r="32703">
          <cell r="O32703" t="str">
            <v>124702000</v>
          </cell>
          <cell r="P32703" t="str">
            <v>AROMAN</v>
          </cell>
        </row>
        <row r="32704">
          <cell r="O32704" t="str">
            <v>124702000</v>
          </cell>
          <cell r="P32704" t="str">
            <v>BENTANGAN</v>
          </cell>
        </row>
        <row r="32705">
          <cell r="O32705" t="str">
            <v>124702000</v>
          </cell>
          <cell r="P32705" t="str">
            <v>CADIIS</v>
          </cell>
        </row>
        <row r="32706">
          <cell r="O32706" t="str">
            <v>124702000</v>
          </cell>
          <cell r="P32706" t="str">
            <v>GENERAL LUNA</v>
          </cell>
        </row>
        <row r="32707">
          <cell r="O32707" t="str">
            <v>124702000</v>
          </cell>
          <cell r="P32707" t="str">
            <v>KATANAYANAN</v>
          </cell>
        </row>
        <row r="32708">
          <cell r="O32708" t="str">
            <v>124702000</v>
          </cell>
          <cell r="P32708" t="str">
            <v>KIB-AYAO</v>
          </cell>
        </row>
        <row r="32709">
          <cell r="O32709" t="str">
            <v>124702000</v>
          </cell>
          <cell r="P32709" t="str">
            <v>KIBENES</v>
          </cell>
        </row>
        <row r="32710">
          <cell r="O32710" t="str">
            <v>124702000</v>
          </cell>
          <cell r="P32710" t="str">
            <v>KIBUGTONGAN</v>
          </cell>
        </row>
        <row r="32711">
          <cell r="O32711" t="str">
            <v>124702000</v>
          </cell>
          <cell r="P32711" t="str">
            <v>KILALA</v>
          </cell>
        </row>
        <row r="32712">
          <cell r="O32712" t="str">
            <v>124702000</v>
          </cell>
          <cell r="P32712" t="str">
            <v>KIMADZIL</v>
          </cell>
        </row>
        <row r="32713">
          <cell r="O32713" t="str">
            <v>124702000</v>
          </cell>
          <cell r="P32713" t="str">
            <v>KITULAAN</v>
          </cell>
        </row>
        <row r="32714">
          <cell r="O32714" t="str">
            <v>124702000</v>
          </cell>
          <cell r="P32714" t="str">
            <v>LANGOGAN</v>
          </cell>
        </row>
        <row r="32715">
          <cell r="O32715" t="str">
            <v>124702000</v>
          </cell>
          <cell r="P32715" t="str">
            <v>LANOON</v>
          </cell>
        </row>
        <row r="32716">
          <cell r="O32716" t="str">
            <v>124702000</v>
          </cell>
          <cell r="P32716" t="str">
            <v>LILIONGAN</v>
          </cell>
        </row>
        <row r="32717">
          <cell r="O32717" t="str">
            <v>124702000</v>
          </cell>
          <cell r="P32717" t="str">
            <v>UGALINGAN (LUMAYONG)</v>
          </cell>
        </row>
        <row r="32718">
          <cell r="O32718" t="str">
            <v>124702000</v>
          </cell>
          <cell r="P32718" t="str">
            <v>MACABENBAN</v>
          </cell>
        </row>
        <row r="32719">
          <cell r="O32719" t="str">
            <v>124702000</v>
          </cell>
          <cell r="P32719" t="str">
            <v>MALAPAG</v>
          </cell>
        </row>
        <row r="32720">
          <cell r="O32720" t="str">
            <v>124702000</v>
          </cell>
          <cell r="P32720" t="str">
            <v>MANARAPAN</v>
          </cell>
        </row>
        <row r="32721">
          <cell r="O32721" t="str">
            <v>124702000</v>
          </cell>
          <cell r="P32721" t="str">
            <v>MANILI</v>
          </cell>
        </row>
        <row r="32722">
          <cell r="O32722" t="str">
            <v>124702000</v>
          </cell>
          <cell r="P32722" t="str">
            <v>NASAPIAN</v>
          </cell>
        </row>
        <row r="32723">
          <cell r="O32723" t="str">
            <v>124702000</v>
          </cell>
          <cell r="P32723" t="str">
            <v>PALANGGALAN</v>
          </cell>
        </row>
        <row r="32724">
          <cell r="O32724" t="str">
            <v>124702000</v>
          </cell>
          <cell r="P32724" t="str">
            <v>PEBPOLOAN</v>
          </cell>
        </row>
        <row r="32725">
          <cell r="O32725" t="str">
            <v>124702000</v>
          </cell>
          <cell r="P32725" t="str">
            <v>POBLACION</v>
          </cell>
        </row>
        <row r="32726">
          <cell r="O32726" t="str">
            <v>124702000</v>
          </cell>
          <cell r="P32726" t="str">
            <v>RANZO</v>
          </cell>
        </row>
        <row r="32727">
          <cell r="O32727" t="str">
            <v>124702000</v>
          </cell>
          <cell r="P32727" t="str">
            <v>TACUPAN</v>
          </cell>
        </row>
        <row r="32728">
          <cell r="O32728" t="str">
            <v>124702000</v>
          </cell>
          <cell r="P32728" t="str">
            <v>TAMBAD</v>
          </cell>
        </row>
        <row r="32729">
          <cell r="O32729" t="str">
            <v>124702000</v>
          </cell>
          <cell r="P32729" t="str">
            <v>TONGANON</v>
          </cell>
        </row>
        <row r="32730">
          <cell r="O32730" t="str">
            <v>124702000</v>
          </cell>
          <cell r="P32730" t="str">
            <v>TUPIG</v>
          </cell>
        </row>
        <row r="32731">
          <cell r="O32731" t="str">
            <v>124703000</v>
          </cell>
          <cell r="P32731" t="str">
            <v>ARINGAY</v>
          </cell>
        </row>
        <row r="32732">
          <cell r="O32732" t="str">
            <v>124703000</v>
          </cell>
          <cell r="P32732" t="str">
            <v>BANGILAN</v>
          </cell>
        </row>
        <row r="32733">
          <cell r="O32733" t="str">
            <v>124703000</v>
          </cell>
          <cell r="P32733" t="str">
            <v>BANNAWAG</v>
          </cell>
        </row>
        <row r="32734">
          <cell r="O32734" t="str">
            <v>124703000</v>
          </cell>
          <cell r="P32734" t="str">
            <v>BULUAN</v>
          </cell>
        </row>
        <row r="32735">
          <cell r="O32735" t="str">
            <v>124703000</v>
          </cell>
          <cell r="P32735" t="str">
            <v>CUYAPON</v>
          </cell>
        </row>
        <row r="32736">
          <cell r="O32736" t="str">
            <v>124703000</v>
          </cell>
          <cell r="P32736" t="str">
            <v>DAGUPAN</v>
          </cell>
        </row>
        <row r="32737">
          <cell r="O32737" t="str">
            <v>124703000</v>
          </cell>
          <cell r="P32737" t="str">
            <v>KATIDTUAN</v>
          </cell>
        </row>
        <row r="32738">
          <cell r="O32738" t="str">
            <v>124703000</v>
          </cell>
          <cell r="P32738" t="str">
            <v>KAYAGA</v>
          </cell>
        </row>
        <row r="32739">
          <cell r="O32739" t="str">
            <v>124703000</v>
          </cell>
          <cell r="P32739" t="str">
            <v>KILAGASAN</v>
          </cell>
        </row>
        <row r="32740">
          <cell r="O32740" t="str">
            <v>124703000</v>
          </cell>
          <cell r="P32740" t="str">
            <v>MAGATOS</v>
          </cell>
        </row>
        <row r="32741">
          <cell r="O32741" t="str">
            <v>124703000</v>
          </cell>
          <cell r="P32741" t="str">
            <v>MALAMOTE</v>
          </cell>
        </row>
        <row r="32742">
          <cell r="O32742" t="str">
            <v>124703000</v>
          </cell>
          <cell r="P32742" t="str">
            <v>MALANDUAGUE</v>
          </cell>
        </row>
        <row r="32743">
          <cell r="O32743" t="str">
            <v>124703000</v>
          </cell>
          <cell r="P32743" t="str">
            <v>NANGA-AN</v>
          </cell>
        </row>
        <row r="32744">
          <cell r="O32744" t="str">
            <v>124703000</v>
          </cell>
          <cell r="P32744" t="str">
            <v>OSIAS</v>
          </cell>
        </row>
        <row r="32745">
          <cell r="O32745" t="str">
            <v>124703000</v>
          </cell>
          <cell r="P32745" t="str">
            <v>PAATAN LOWER</v>
          </cell>
        </row>
        <row r="32746">
          <cell r="O32746" t="str">
            <v>124703000</v>
          </cell>
          <cell r="P32746" t="str">
            <v>PAATAN UPPER</v>
          </cell>
        </row>
        <row r="32747">
          <cell r="O32747" t="str">
            <v>124703000</v>
          </cell>
          <cell r="P32747" t="str">
            <v>PEDTAD</v>
          </cell>
        </row>
        <row r="32748">
          <cell r="O32748" t="str">
            <v>124703000</v>
          </cell>
          <cell r="P32748" t="str">
            <v>PISAN</v>
          </cell>
        </row>
        <row r="32749">
          <cell r="O32749" t="str">
            <v>124703000</v>
          </cell>
          <cell r="P32749" t="str">
            <v>POBLACION</v>
          </cell>
        </row>
        <row r="32750">
          <cell r="O32750" t="str">
            <v>124703000</v>
          </cell>
          <cell r="P32750" t="str">
            <v>SALAPUNGAN</v>
          </cell>
        </row>
        <row r="32751">
          <cell r="O32751" t="str">
            <v>124703000</v>
          </cell>
          <cell r="P32751" t="str">
            <v>SANGGADONG</v>
          </cell>
        </row>
        <row r="32752">
          <cell r="O32752" t="str">
            <v>124703000</v>
          </cell>
          <cell r="P32752" t="str">
            <v>SIMBUHAY</v>
          </cell>
        </row>
        <row r="32753">
          <cell r="O32753" t="str">
            <v>124703000</v>
          </cell>
          <cell r="P32753" t="str">
            <v>SIMONE</v>
          </cell>
        </row>
        <row r="32754">
          <cell r="O32754" t="str">
            <v>124703000</v>
          </cell>
          <cell r="P32754" t="str">
            <v>TAMPED</v>
          </cell>
        </row>
        <row r="32755">
          <cell r="O32755" t="str">
            <v>124704000</v>
          </cell>
          <cell r="P32755" t="str">
            <v>AMAS</v>
          </cell>
        </row>
        <row r="32756">
          <cell r="O32756" t="str">
            <v>124704000</v>
          </cell>
          <cell r="P32756" t="str">
            <v>AMAZION</v>
          </cell>
        </row>
        <row r="32757">
          <cell r="O32757" t="str">
            <v>124704000</v>
          </cell>
          <cell r="P32757" t="str">
            <v>BALABAG</v>
          </cell>
        </row>
        <row r="32758">
          <cell r="O32758" t="str">
            <v>124704000</v>
          </cell>
          <cell r="P32758" t="str">
            <v>BALINDOG</v>
          </cell>
        </row>
        <row r="32759">
          <cell r="O32759" t="str">
            <v>124704000</v>
          </cell>
          <cell r="P32759" t="str">
            <v>BENOLIGAN</v>
          </cell>
        </row>
        <row r="32760">
          <cell r="O32760" t="str">
            <v>124704000</v>
          </cell>
          <cell r="P32760" t="str">
            <v>BERADA</v>
          </cell>
        </row>
        <row r="32761">
          <cell r="O32761" t="str">
            <v>124704000</v>
          </cell>
          <cell r="P32761" t="str">
            <v>GAYOLA</v>
          </cell>
        </row>
        <row r="32762">
          <cell r="O32762" t="str">
            <v>124704000</v>
          </cell>
          <cell r="P32762" t="str">
            <v>GINATILAN</v>
          </cell>
        </row>
        <row r="32763">
          <cell r="O32763" t="str">
            <v>124704000</v>
          </cell>
          <cell r="P32763" t="str">
            <v>ILOMAVIS</v>
          </cell>
        </row>
        <row r="32764">
          <cell r="O32764" t="str">
            <v>124704000</v>
          </cell>
          <cell r="P32764" t="str">
            <v>INDANGAN</v>
          </cell>
        </row>
        <row r="32765">
          <cell r="O32765" t="str">
            <v>124704000</v>
          </cell>
          <cell r="P32765" t="str">
            <v>JUNCTION</v>
          </cell>
        </row>
        <row r="32766">
          <cell r="O32766" t="str">
            <v>124704000</v>
          </cell>
          <cell r="P32766" t="str">
            <v>KALAISAN</v>
          </cell>
        </row>
        <row r="32767">
          <cell r="O32767" t="str">
            <v>124704000</v>
          </cell>
          <cell r="P32767" t="str">
            <v>KALASUYAN</v>
          </cell>
        </row>
        <row r="32768">
          <cell r="O32768" t="str">
            <v>124704000</v>
          </cell>
          <cell r="P32768" t="str">
            <v>KATIPUNAN</v>
          </cell>
        </row>
        <row r="32769">
          <cell r="O32769" t="str">
            <v>124704000</v>
          </cell>
          <cell r="P32769" t="str">
            <v>LANAO</v>
          </cell>
        </row>
        <row r="32770">
          <cell r="O32770" t="str">
            <v>124704000</v>
          </cell>
          <cell r="P32770" t="str">
            <v>LINANGCOB</v>
          </cell>
        </row>
        <row r="32771">
          <cell r="O32771" t="str">
            <v>124704000</v>
          </cell>
          <cell r="P32771" t="str">
            <v>LUVIMIN</v>
          </cell>
        </row>
        <row r="32772">
          <cell r="O32772" t="str">
            <v>124704000</v>
          </cell>
          <cell r="P32772" t="str">
            <v>MACABOLIG</v>
          </cell>
        </row>
        <row r="32773">
          <cell r="O32773" t="str">
            <v>124704000</v>
          </cell>
          <cell r="P32773" t="str">
            <v>MALINAN</v>
          </cell>
        </row>
        <row r="32774">
          <cell r="O32774" t="str">
            <v>124704000</v>
          </cell>
          <cell r="P32774" t="str">
            <v>MANONGOL</v>
          </cell>
        </row>
        <row r="32775">
          <cell r="O32775" t="str">
            <v>124704000</v>
          </cell>
          <cell r="P32775" t="str">
            <v>MARBEL (EMBAC)</v>
          </cell>
        </row>
        <row r="32776">
          <cell r="O32776" t="str">
            <v>124704000</v>
          </cell>
          <cell r="P32776" t="str">
            <v>MATEO</v>
          </cell>
        </row>
        <row r="32777">
          <cell r="O32777" t="str">
            <v>124704000</v>
          </cell>
          <cell r="P32777" t="str">
            <v>MEOCHAO</v>
          </cell>
        </row>
        <row r="32778">
          <cell r="O32778" t="str">
            <v>124704000</v>
          </cell>
          <cell r="P32778" t="str">
            <v>MUA-AN</v>
          </cell>
        </row>
        <row r="32779">
          <cell r="O32779" t="str">
            <v>124704000</v>
          </cell>
          <cell r="P32779" t="str">
            <v>NEW BOHOL</v>
          </cell>
        </row>
        <row r="32780">
          <cell r="O32780" t="str">
            <v>124704000</v>
          </cell>
          <cell r="P32780" t="str">
            <v>NUANGAN</v>
          </cell>
        </row>
        <row r="32781">
          <cell r="O32781" t="str">
            <v>124704000</v>
          </cell>
          <cell r="P32781" t="str">
            <v>ONICA</v>
          </cell>
        </row>
        <row r="32782">
          <cell r="O32782" t="str">
            <v>124704000</v>
          </cell>
          <cell r="P32782" t="str">
            <v>PACO</v>
          </cell>
        </row>
        <row r="32783">
          <cell r="O32783" t="str">
            <v>124704000</v>
          </cell>
          <cell r="P32783" t="str">
            <v>PATADON (PATADON EAST)</v>
          </cell>
        </row>
        <row r="32784">
          <cell r="O32784" t="str">
            <v>124704000</v>
          </cell>
          <cell r="P32784" t="str">
            <v>PEREZ</v>
          </cell>
        </row>
        <row r="32785">
          <cell r="O32785" t="str">
            <v>124704000</v>
          </cell>
          <cell r="P32785" t="str">
            <v>POBLACION</v>
          </cell>
        </row>
        <row r="32786">
          <cell r="O32786" t="str">
            <v>124704000</v>
          </cell>
          <cell r="P32786" t="str">
            <v>SAN ISIDRO</v>
          </cell>
        </row>
        <row r="32787">
          <cell r="O32787" t="str">
            <v>124704000</v>
          </cell>
          <cell r="P32787" t="str">
            <v>SAN ROQUE</v>
          </cell>
        </row>
        <row r="32788">
          <cell r="O32788" t="str">
            <v>124704000</v>
          </cell>
          <cell r="P32788" t="str">
            <v>SANTO NIÑO</v>
          </cell>
        </row>
        <row r="32789">
          <cell r="O32789" t="str">
            <v>124704000</v>
          </cell>
          <cell r="P32789" t="str">
            <v>SIBAWAN</v>
          </cell>
        </row>
        <row r="32790">
          <cell r="O32790" t="str">
            <v>124704000</v>
          </cell>
          <cell r="P32790" t="str">
            <v>SIKITAN</v>
          </cell>
        </row>
        <row r="32791">
          <cell r="O32791" t="str">
            <v>124704000</v>
          </cell>
          <cell r="P32791" t="str">
            <v>SINGAO</v>
          </cell>
        </row>
        <row r="32792">
          <cell r="O32792" t="str">
            <v>124704000</v>
          </cell>
          <cell r="P32792" t="str">
            <v>SUDAPIN</v>
          </cell>
        </row>
        <row r="32793">
          <cell r="O32793" t="str">
            <v>124704000</v>
          </cell>
          <cell r="P32793" t="str">
            <v>SUMBAO</v>
          </cell>
        </row>
        <row r="32794">
          <cell r="O32794" t="str">
            <v>124704000</v>
          </cell>
          <cell r="P32794" t="str">
            <v>MAGSAYSAY</v>
          </cell>
        </row>
        <row r="32795">
          <cell r="O32795" t="str">
            <v>124705000</v>
          </cell>
          <cell r="P32795" t="str">
            <v>ABAGA</v>
          </cell>
        </row>
        <row r="32796">
          <cell r="O32796" t="str">
            <v>124705000</v>
          </cell>
          <cell r="P32796" t="str">
            <v>BAGUER</v>
          </cell>
        </row>
        <row r="32797">
          <cell r="O32797" t="str">
            <v>124705000</v>
          </cell>
          <cell r="P32797" t="str">
            <v>BARONGIS</v>
          </cell>
        </row>
        <row r="32798">
          <cell r="O32798" t="str">
            <v>124705000</v>
          </cell>
          <cell r="P32798" t="str">
            <v>BATIOCAN</v>
          </cell>
        </row>
        <row r="32799">
          <cell r="O32799" t="str">
            <v>124705000</v>
          </cell>
          <cell r="P32799" t="str">
            <v>CABARUYAN</v>
          </cell>
        </row>
        <row r="32800">
          <cell r="O32800" t="str">
            <v>124705000</v>
          </cell>
          <cell r="P32800" t="str">
            <v>CABPANGI</v>
          </cell>
        </row>
        <row r="32801">
          <cell r="O32801" t="str">
            <v>124705000</v>
          </cell>
          <cell r="P32801" t="str">
            <v>DEMAPACO</v>
          </cell>
        </row>
        <row r="32802">
          <cell r="O32802" t="str">
            <v>124705000</v>
          </cell>
          <cell r="P32802" t="str">
            <v>GREBONA</v>
          </cell>
        </row>
        <row r="32803">
          <cell r="O32803" t="str">
            <v>124705000</v>
          </cell>
          <cell r="P32803" t="str">
            <v>GUMAGA</v>
          </cell>
        </row>
        <row r="32804">
          <cell r="O32804" t="str">
            <v>124705000</v>
          </cell>
          <cell r="P32804" t="str">
            <v>KAPAYAWI</v>
          </cell>
        </row>
        <row r="32805">
          <cell r="O32805" t="str">
            <v>124705000</v>
          </cell>
          <cell r="P32805" t="str">
            <v>KILOYAO</v>
          </cell>
        </row>
        <row r="32806">
          <cell r="O32806" t="str">
            <v>124705000</v>
          </cell>
          <cell r="P32806" t="str">
            <v>KITUBOD</v>
          </cell>
        </row>
        <row r="32807">
          <cell r="O32807" t="str">
            <v>124705000</v>
          </cell>
          <cell r="P32807" t="str">
            <v>MALENGEN</v>
          </cell>
        </row>
        <row r="32808">
          <cell r="O32808" t="str">
            <v>124705000</v>
          </cell>
          <cell r="P32808" t="str">
            <v>MONTAY</v>
          </cell>
        </row>
        <row r="32809">
          <cell r="O32809" t="str">
            <v>124705000</v>
          </cell>
          <cell r="P32809" t="str">
            <v>NICA-AN</v>
          </cell>
        </row>
        <row r="32810">
          <cell r="O32810" t="str">
            <v>124705000</v>
          </cell>
          <cell r="P32810" t="str">
            <v>PALAO</v>
          </cell>
        </row>
        <row r="32811">
          <cell r="O32811" t="str">
            <v>124705000</v>
          </cell>
          <cell r="P32811" t="str">
            <v>POBLACION</v>
          </cell>
        </row>
        <row r="32812">
          <cell r="O32812" t="str">
            <v>124705000</v>
          </cell>
          <cell r="P32812" t="str">
            <v>SINAPANGAN</v>
          </cell>
        </row>
        <row r="32813">
          <cell r="O32813" t="str">
            <v>124705000</v>
          </cell>
          <cell r="P32813" t="str">
            <v>SINAWINGAN</v>
          </cell>
        </row>
        <row r="32814">
          <cell r="O32814" t="str">
            <v>124705000</v>
          </cell>
          <cell r="P32814" t="str">
            <v>ULAMIAN</v>
          </cell>
        </row>
        <row r="32815">
          <cell r="O32815" t="str">
            <v>124706000</v>
          </cell>
          <cell r="P32815" t="str">
            <v>ALIBAYON</v>
          </cell>
        </row>
        <row r="32816">
          <cell r="O32816" t="str">
            <v>124706000</v>
          </cell>
          <cell r="P32816" t="str">
            <v>BAGUMBAYAN</v>
          </cell>
        </row>
        <row r="32817">
          <cell r="O32817" t="str">
            <v>124706000</v>
          </cell>
          <cell r="P32817" t="str">
            <v>BANGKAL</v>
          </cell>
        </row>
        <row r="32818">
          <cell r="O32818" t="str">
            <v>124706000</v>
          </cell>
          <cell r="P32818" t="str">
            <v>BANTAC</v>
          </cell>
        </row>
        <row r="32819">
          <cell r="O32819" t="str">
            <v>124706000</v>
          </cell>
          <cell r="P32819" t="str">
            <v>BASAK</v>
          </cell>
        </row>
        <row r="32820">
          <cell r="O32820" t="str">
            <v>124706000</v>
          </cell>
          <cell r="P32820" t="str">
            <v>BINAY</v>
          </cell>
        </row>
        <row r="32821">
          <cell r="O32821" t="str">
            <v>124706000</v>
          </cell>
          <cell r="P32821" t="str">
            <v>BONGOLANON</v>
          </cell>
        </row>
        <row r="32822">
          <cell r="O32822" t="str">
            <v>124706000</v>
          </cell>
          <cell r="P32822" t="str">
            <v>DATU CELO</v>
          </cell>
        </row>
        <row r="32823">
          <cell r="O32823" t="str">
            <v>124706000</v>
          </cell>
          <cell r="P32823" t="str">
            <v>DEL PILAR</v>
          </cell>
        </row>
        <row r="32824">
          <cell r="O32824" t="str">
            <v>124706000</v>
          </cell>
          <cell r="P32824" t="str">
            <v>DOLES</v>
          </cell>
        </row>
        <row r="32825">
          <cell r="O32825" t="str">
            <v>124706000</v>
          </cell>
          <cell r="P32825" t="str">
            <v>GUBATAN</v>
          </cell>
        </row>
        <row r="32826">
          <cell r="O32826" t="str">
            <v>124706000</v>
          </cell>
          <cell r="P32826" t="str">
            <v>ILIAN</v>
          </cell>
        </row>
        <row r="32827">
          <cell r="O32827" t="str">
            <v>124706000</v>
          </cell>
          <cell r="P32827" t="str">
            <v>INAC</v>
          </cell>
        </row>
        <row r="32828">
          <cell r="O32828" t="str">
            <v>124706000</v>
          </cell>
          <cell r="P32828" t="str">
            <v>KAMADA</v>
          </cell>
        </row>
        <row r="32829">
          <cell r="O32829" t="str">
            <v>124706000</v>
          </cell>
          <cell r="P32829" t="str">
            <v>KAUSWAGAN</v>
          </cell>
        </row>
        <row r="32830">
          <cell r="O32830" t="str">
            <v>124706000</v>
          </cell>
          <cell r="P32830" t="str">
            <v>KISANDAL</v>
          </cell>
        </row>
        <row r="32831">
          <cell r="O32831" t="str">
            <v>124706000</v>
          </cell>
          <cell r="P32831" t="str">
            <v>MAGCAALAM</v>
          </cell>
        </row>
        <row r="32832">
          <cell r="O32832" t="str">
            <v>124706000</v>
          </cell>
          <cell r="P32832" t="str">
            <v>MAHONGCOG</v>
          </cell>
        </row>
        <row r="32833">
          <cell r="O32833" t="str">
            <v>124706000</v>
          </cell>
          <cell r="P32833" t="str">
            <v>MANOBO</v>
          </cell>
        </row>
        <row r="32834">
          <cell r="O32834" t="str">
            <v>124706000</v>
          </cell>
          <cell r="P32834" t="str">
            <v>NOA</v>
          </cell>
        </row>
        <row r="32835">
          <cell r="O32835" t="str">
            <v>124706000</v>
          </cell>
          <cell r="P32835" t="str">
            <v>OWAS</v>
          </cell>
        </row>
        <row r="32836">
          <cell r="O32836" t="str">
            <v>124706000</v>
          </cell>
          <cell r="P32836" t="str">
            <v>PANGAO-AN</v>
          </cell>
        </row>
        <row r="32837">
          <cell r="O32837" t="str">
            <v>124706000</v>
          </cell>
          <cell r="P32837" t="str">
            <v>POBLACION</v>
          </cell>
        </row>
        <row r="32838">
          <cell r="O32838" t="str">
            <v>124706000</v>
          </cell>
          <cell r="P32838" t="str">
            <v>SALLAB</v>
          </cell>
        </row>
        <row r="32839">
          <cell r="O32839" t="str">
            <v>124706000</v>
          </cell>
          <cell r="P32839" t="str">
            <v>TAGBAC</v>
          </cell>
        </row>
        <row r="32840">
          <cell r="O32840" t="str">
            <v>124706000</v>
          </cell>
          <cell r="P32840" t="str">
            <v>TEMPORAN</v>
          </cell>
        </row>
        <row r="32841">
          <cell r="O32841" t="str">
            <v>124706000</v>
          </cell>
          <cell r="P32841" t="str">
            <v>AMABEL</v>
          </cell>
        </row>
        <row r="32842">
          <cell r="O32842" t="str">
            <v>124706000</v>
          </cell>
          <cell r="P32842" t="str">
            <v>BALETE</v>
          </cell>
        </row>
        <row r="32843">
          <cell r="O32843" t="str">
            <v>124706000</v>
          </cell>
          <cell r="P32843" t="str">
            <v>DON PANACA</v>
          </cell>
        </row>
        <row r="32844">
          <cell r="O32844" t="str">
            <v>124706000</v>
          </cell>
          <cell r="P32844" t="str">
            <v>IMAMALING</v>
          </cell>
        </row>
        <row r="32845">
          <cell r="O32845" t="str">
            <v>124706000</v>
          </cell>
          <cell r="P32845" t="str">
            <v>KINARUM</v>
          </cell>
        </row>
        <row r="32846">
          <cell r="O32846" t="str">
            <v>124706000</v>
          </cell>
          <cell r="P32846" t="str">
            <v>MANOBISA</v>
          </cell>
        </row>
        <row r="32847">
          <cell r="O32847" t="str">
            <v>124707000</v>
          </cell>
          <cell r="P32847" t="str">
            <v>BATASAN</v>
          </cell>
        </row>
        <row r="32848">
          <cell r="O32848" t="str">
            <v>124707000</v>
          </cell>
          <cell r="P32848" t="str">
            <v>BATO</v>
          </cell>
        </row>
        <row r="32849">
          <cell r="O32849" t="str">
            <v>124707000</v>
          </cell>
          <cell r="P32849" t="str">
            <v>BIANGAN</v>
          </cell>
        </row>
        <row r="32850">
          <cell r="O32850" t="str">
            <v>124707000</v>
          </cell>
          <cell r="P32850" t="str">
            <v>BUENA VIDA</v>
          </cell>
        </row>
        <row r="32851">
          <cell r="O32851" t="str">
            <v>124707000</v>
          </cell>
          <cell r="P32851" t="str">
            <v>BUHAY</v>
          </cell>
        </row>
        <row r="32852">
          <cell r="O32852" t="str">
            <v>124707000</v>
          </cell>
          <cell r="P32852" t="str">
            <v>BULAKANON</v>
          </cell>
        </row>
        <row r="32853">
          <cell r="O32853" t="str">
            <v>124707000</v>
          </cell>
          <cell r="P32853" t="str">
            <v>CABILAO</v>
          </cell>
        </row>
        <row r="32854">
          <cell r="O32854" t="str">
            <v>124707000</v>
          </cell>
          <cell r="P32854" t="str">
            <v>CONCEPCION</v>
          </cell>
        </row>
        <row r="32855">
          <cell r="O32855" t="str">
            <v>124707000</v>
          </cell>
          <cell r="P32855" t="str">
            <v>DAGUPAN</v>
          </cell>
        </row>
        <row r="32856">
          <cell r="O32856" t="str">
            <v>124707000</v>
          </cell>
          <cell r="P32856" t="str">
            <v>GARSIKA</v>
          </cell>
        </row>
        <row r="32857">
          <cell r="O32857" t="str">
            <v>124707000</v>
          </cell>
          <cell r="P32857" t="str">
            <v>GUANGAN</v>
          </cell>
        </row>
        <row r="32858">
          <cell r="O32858" t="str">
            <v>124707000</v>
          </cell>
          <cell r="P32858" t="str">
            <v>INDANGAN</v>
          </cell>
        </row>
        <row r="32859">
          <cell r="O32859" t="str">
            <v>124707000</v>
          </cell>
          <cell r="P32859" t="str">
            <v>JOSE RIZAL</v>
          </cell>
        </row>
        <row r="32860">
          <cell r="O32860" t="str">
            <v>124707000</v>
          </cell>
          <cell r="P32860" t="str">
            <v>KATIPUNAN II</v>
          </cell>
        </row>
        <row r="32861">
          <cell r="O32861" t="str">
            <v>124707000</v>
          </cell>
          <cell r="P32861" t="str">
            <v>KAWAYANON</v>
          </cell>
        </row>
        <row r="32862">
          <cell r="O32862" t="str">
            <v>124707000</v>
          </cell>
          <cell r="P32862" t="str">
            <v>KISANTE</v>
          </cell>
        </row>
        <row r="32863">
          <cell r="O32863" t="str">
            <v>124707000</v>
          </cell>
          <cell r="P32863" t="str">
            <v>LEBOCE</v>
          </cell>
        </row>
        <row r="32864">
          <cell r="O32864" t="str">
            <v>124707000</v>
          </cell>
          <cell r="P32864" t="str">
            <v>LIBERTAD</v>
          </cell>
        </row>
        <row r="32865">
          <cell r="O32865" t="str">
            <v>124707000</v>
          </cell>
          <cell r="P32865" t="str">
            <v>LUAYON</v>
          </cell>
        </row>
        <row r="32866">
          <cell r="O32866" t="str">
            <v>124707000</v>
          </cell>
          <cell r="P32866" t="str">
            <v>LUNA NORTE</v>
          </cell>
        </row>
        <row r="32867">
          <cell r="O32867" t="str">
            <v>124707000</v>
          </cell>
          <cell r="P32867" t="str">
            <v>LUNA SUR</v>
          </cell>
        </row>
        <row r="32868">
          <cell r="O32868" t="str">
            <v>124707000</v>
          </cell>
          <cell r="P32868" t="str">
            <v>MALABUAN</v>
          </cell>
        </row>
        <row r="32869">
          <cell r="O32869" t="str">
            <v>124707000</v>
          </cell>
          <cell r="P32869" t="str">
            <v>MALASILA</v>
          </cell>
        </row>
        <row r="32870">
          <cell r="O32870" t="str">
            <v>124707000</v>
          </cell>
          <cell r="P32870" t="str">
            <v>MALUNGON</v>
          </cell>
        </row>
        <row r="32871">
          <cell r="O32871" t="str">
            <v>124707000</v>
          </cell>
          <cell r="P32871" t="str">
            <v>NEW BAGUIO</v>
          </cell>
        </row>
        <row r="32872">
          <cell r="O32872" t="str">
            <v>124707000</v>
          </cell>
          <cell r="P32872" t="str">
            <v>NEW BULATUKAN</v>
          </cell>
        </row>
        <row r="32873">
          <cell r="O32873" t="str">
            <v>124707000</v>
          </cell>
          <cell r="P32873" t="str">
            <v>NEW CEBU</v>
          </cell>
        </row>
        <row r="32874">
          <cell r="O32874" t="str">
            <v>124707000</v>
          </cell>
          <cell r="P32874" t="str">
            <v>OLD BULATUKAN</v>
          </cell>
        </row>
        <row r="32875">
          <cell r="O32875" t="str">
            <v>124707000</v>
          </cell>
          <cell r="P32875" t="str">
            <v>POBLACION</v>
          </cell>
        </row>
        <row r="32876">
          <cell r="O32876" t="str">
            <v>124707000</v>
          </cell>
          <cell r="P32876" t="str">
            <v>RODERO</v>
          </cell>
        </row>
        <row r="32877">
          <cell r="O32877" t="str">
            <v>124707000</v>
          </cell>
          <cell r="P32877" t="str">
            <v>SAGUING</v>
          </cell>
        </row>
        <row r="32878">
          <cell r="O32878" t="str">
            <v>124707000</v>
          </cell>
          <cell r="P32878" t="str">
            <v>SAN VICENTE</v>
          </cell>
        </row>
        <row r="32879">
          <cell r="O32879" t="str">
            <v>124707000</v>
          </cell>
          <cell r="P32879" t="str">
            <v>SANTA FELOMINA</v>
          </cell>
        </row>
        <row r="32880">
          <cell r="O32880" t="str">
            <v>124707000</v>
          </cell>
          <cell r="P32880" t="str">
            <v>SANTO NIÑO</v>
          </cell>
        </row>
        <row r="32881">
          <cell r="O32881" t="str">
            <v>124707000</v>
          </cell>
          <cell r="P32881" t="str">
            <v>SINKATULAN</v>
          </cell>
        </row>
        <row r="32882">
          <cell r="O32882" t="str">
            <v>124707000</v>
          </cell>
          <cell r="P32882" t="str">
            <v>TALUNTALUNAN</v>
          </cell>
        </row>
        <row r="32883">
          <cell r="O32883" t="str">
            <v>124707000</v>
          </cell>
          <cell r="P32883" t="str">
            <v>VILLAFLORES</v>
          </cell>
        </row>
        <row r="32884">
          <cell r="O32884" t="str">
            <v>124707000</v>
          </cell>
          <cell r="P32884" t="str">
            <v>NEW ISRAEL</v>
          </cell>
        </row>
        <row r="32885">
          <cell r="O32885" t="str">
            <v>124708000</v>
          </cell>
          <cell r="P32885" t="str">
            <v>NEW ALIMODIAN</v>
          </cell>
        </row>
        <row r="32886">
          <cell r="O32886" t="str">
            <v>124708000</v>
          </cell>
          <cell r="P32886" t="str">
            <v>ARAKAN</v>
          </cell>
        </row>
        <row r="32887">
          <cell r="O32887" t="str">
            <v>124708000</v>
          </cell>
          <cell r="P32887" t="str">
            <v>BANGBANG</v>
          </cell>
        </row>
        <row r="32888">
          <cell r="O32888" t="str">
            <v>124708000</v>
          </cell>
          <cell r="P32888" t="str">
            <v>BATO</v>
          </cell>
        </row>
        <row r="32889">
          <cell r="O32889" t="str">
            <v>124708000</v>
          </cell>
          <cell r="P32889" t="str">
            <v>CENTRAL MALAMOTE</v>
          </cell>
        </row>
        <row r="32890">
          <cell r="O32890" t="str">
            <v>124708000</v>
          </cell>
          <cell r="P32890" t="str">
            <v>DALAPITAN</v>
          </cell>
        </row>
        <row r="32891">
          <cell r="O32891" t="str">
            <v>124708000</v>
          </cell>
          <cell r="P32891" t="str">
            <v>ESTADO</v>
          </cell>
        </row>
        <row r="32892">
          <cell r="O32892" t="str">
            <v>124708000</v>
          </cell>
          <cell r="P32892" t="str">
            <v>ILIAN</v>
          </cell>
        </row>
        <row r="32893">
          <cell r="O32893" t="str">
            <v>124708000</v>
          </cell>
          <cell r="P32893" t="str">
            <v>KABULACAN</v>
          </cell>
        </row>
        <row r="32894">
          <cell r="O32894" t="str">
            <v>124708000</v>
          </cell>
          <cell r="P32894" t="str">
            <v>KIBIA</v>
          </cell>
        </row>
        <row r="32895">
          <cell r="O32895" t="str">
            <v>124708000</v>
          </cell>
          <cell r="P32895" t="str">
            <v>KIBUDOC</v>
          </cell>
        </row>
        <row r="32896">
          <cell r="O32896" t="str">
            <v>124708000</v>
          </cell>
          <cell r="P32896" t="str">
            <v>KIDAMA</v>
          </cell>
        </row>
        <row r="32897">
          <cell r="O32897" t="str">
            <v>124708000</v>
          </cell>
          <cell r="P32897" t="str">
            <v>KILADA</v>
          </cell>
        </row>
        <row r="32898">
          <cell r="O32898" t="str">
            <v>124708000</v>
          </cell>
          <cell r="P32898" t="str">
            <v>LAMPAYAN</v>
          </cell>
        </row>
        <row r="32899">
          <cell r="O32899" t="str">
            <v>124708000</v>
          </cell>
          <cell r="P32899" t="str">
            <v>LATAGAN</v>
          </cell>
        </row>
        <row r="32900">
          <cell r="O32900" t="str">
            <v>124708000</v>
          </cell>
          <cell r="P32900" t="str">
            <v>LINAO</v>
          </cell>
        </row>
        <row r="32901">
          <cell r="O32901" t="str">
            <v>124708000</v>
          </cell>
          <cell r="P32901" t="str">
            <v>LOWER MALAMOTE</v>
          </cell>
        </row>
        <row r="32902">
          <cell r="O32902" t="str">
            <v>124708000</v>
          </cell>
          <cell r="P32902" t="str">
            <v>MANUBUAN</v>
          </cell>
        </row>
        <row r="32903">
          <cell r="O32903" t="str">
            <v>124708000</v>
          </cell>
          <cell r="P32903" t="str">
            <v>MANUPAL</v>
          </cell>
        </row>
        <row r="32904">
          <cell r="O32904" t="str">
            <v>124708000</v>
          </cell>
          <cell r="P32904" t="str">
            <v>MARBEL</v>
          </cell>
        </row>
        <row r="32905">
          <cell r="O32905" t="str">
            <v>124708000</v>
          </cell>
          <cell r="P32905" t="str">
            <v>MINAMAING</v>
          </cell>
        </row>
        <row r="32906">
          <cell r="O32906" t="str">
            <v>124708000</v>
          </cell>
          <cell r="P32906" t="str">
            <v>NATUTUNGAN</v>
          </cell>
        </row>
        <row r="32907">
          <cell r="O32907" t="str">
            <v>124708000</v>
          </cell>
          <cell r="P32907" t="str">
            <v>NEW BUGASONG</v>
          </cell>
        </row>
        <row r="32908">
          <cell r="O32908" t="str">
            <v>124708000</v>
          </cell>
          <cell r="P32908" t="str">
            <v>NEW PANDAN</v>
          </cell>
        </row>
        <row r="32909">
          <cell r="O32909" t="str">
            <v>124708000</v>
          </cell>
          <cell r="P32909" t="str">
            <v>PATADON WEST</v>
          </cell>
        </row>
        <row r="32910">
          <cell r="O32910" t="str">
            <v>124708000</v>
          </cell>
          <cell r="P32910" t="str">
            <v>POBLACION</v>
          </cell>
        </row>
        <row r="32911">
          <cell r="O32911" t="str">
            <v>124708000</v>
          </cell>
          <cell r="P32911" t="str">
            <v>SALVACION</v>
          </cell>
        </row>
        <row r="32912">
          <cell r="O32912" t="str">
            <v>124708000</v>
          </cell>
          <cell r="P32912" t="str">
            <v>SANTA MARIA</v>
          </cell>
        </row>
        <row r="32913">
          <cell r="O32913" t="str">
            <v>124708000</v>
          </cell>
          <cell r="P32913" t="str">
            <v>SARAYAN</v>
          </cell>
        </row>
        <row r="32914">
          <cell r="O32914" t="str">
            <v>124708000</v>
          </cell>
          <cell r="P32914" t="str">
            <v>TACULEN</v>
          </cell>
        </row>
        <row r="32915">
          <cell r="O32915" t="str">
            <v>124708000</v>
          </cell>
          <cell r="P32915" t="str">
            <v>TAGURANAO</v>
          </cell>
        </row>
        <row r="32916">
          <cell r="O32916" t="str">
            <v>124708000</v>
          </cell>
          <cell r="P32916" t="str">
            <v>TAMPED (TAMPAD)</v>
          </cell>
        </row>
        <row r="32917">
          <cell r="O32917" t="str">
            <v>124708000</v>
          </cell>
          <cell r="P32917" t="str">
            <v>NEW ABRA</v>
          </cell>
        </row>
        <row r="32918">
          <cell r="O32918" t="str">
            <v>124708000</v>
          </cell>
          <cell r="P32918" t="str">
            <v>PINAMATON</v>
          </cell>
        </row>
        <row r="32919">
          <cell r="O32919" t="str">
            <v>124709000</v>
          </cell>
          <cell r="P32919" t="str">
            <v>AGRICULTURE</v>
          </cell>
        </row>
        <row r="32920">
          <cell r="O32920" t="str">
            <v>124709000</v>
          </cell>
          <cell r="P32920" t="str">
            <v>ANONANG</v>
          </cell>
        </row>
        <row r="32921">
          <cell r="O32921" t="str">
            <v>124709000</v>
          </cell>
          <cell r="P32921" t="str">
            <v>ARIZONA</v>
          </cell>
        </row>
        <row r="32922">
          <cell r="O32922" t="str">
            <v>124709000</v>
          </cell>
          <cell r="P32922" t="str">
            <v>BAGUMBA</v>
          </cell>
        </row>
        <row r="32923">
          <cell r="O32923" t="str">
            <v>124709000</v>
          </cell>
          <cell r="P32923" t="str">
            <v>BALIKI</v>
          </cell>
        </row>
        <row r="32924">
          <cell r="O32924" t="str">
            <v>124709000</v>
          </cell>
          <cell r="P32924" t="str">
            <v>BITOKA</v>
          </cell>
        </row>
        <row r="32925">
          <cell r="O32925" t="str">
            <v>124709000</v>
          </cell>
          <cell r="P32925" t="str">
            <v>BUAL NORTE</v>
          </cell>
        </row>
        <row r="32926">
          <cell r="O32926" t="str">
            <v>124709000</v>
          </cell>
          <cell r="P32926" t="str">
            <v>BUAL SUR</v>
          </cell>
        </row>
        <row r="32927">
          <cell r="O32927" t="str">
            <v>124709000</v>
          </cell>
          <cell r="P32927" t="str">
            <v>CENTRAL BULANAN</v>
          </cell>
        </row>
        <row r="32928">
          <cell r="O32928" t="str">
            <v>124709000</v>
          </cell>
          <cell r="P32928" t="str">
            <v>DAMATULAN</v>
          </cell>
        </row>
        <row r="32929">
          <cell r="O32929" t="str">
            <v>124709000</v>
          </cell>
          <cell r="P32929" t="str">
            <v>CENTRAL GLAD</v>
          </cell>
        </row>
        <row r="32930">
          <cell r="O32930" t="str">
            <v>124709000</v>
          </cell>
          <cell r="P32930" t="str">
            <v>ILBOCEAN</v>
          </cell>
        </row>
        <row r="32931">
          <cell r="O32931" t="str">
            <v>124709000</v>
          </cell>
          <cell r="P32931" t="str">
            <v>KADIGASAN</v>
          </cell>
        </row>
        <row r="32932">
          <cell r="O32932" t="str">
            <v>124709000</v>
          </cell>
          <cell r="P32932" t="str">
            <v>KADINGILAN</v>
          </cell>
        </row>
        <row r="32933">
          <cell r="O32933" t="str">
            <v>124709000</v>
          </cell>
          <cell r="P32933" t="str">
            <v>KAPINPILAN</v>
          </cell>
        </row>
        <row r="32934">
          <cell r="O32934" t="str">
            <v>124709000</v>
          </cell>
          <cell r="P32934" t="str">
            <v>CENTRAL KATINGAWAN</v>
          </cell>
        </row>
        <row r="32935">
          <cell r="O32935" t="str">
            <v>124709000</v>
          </cell>
          <cell r="P32935" t="str">
            <v>KIMAGANGO</v>
          </cell>
        </row>
        <row r="32936">
          <cell r="O32936" t="str">
            <v>124709000</v>
          </cell>
          <cell r="P32936" t="str">
            <v>KUDARANGAN</v>
          </cell>
        </row>
        <row r="32937">
          <cell r="O32937" t="str">
            <v>124709000</v>
          </cell>
          <cell r="P32937" t="str">
            <v>CENTRAL LABAS</v>
          </cell>
        </row>
        <row r="32938">
          <cell r="O32938" t="str">
            <v>124709000</v>
          </cell>
          <cell r="P32938" t="str">
            <v>LAGUMBINGAN</v>
          </cell>
        </row>
        <row r="32939">
          <cell r="O32939" t="str">
            <v>124709000</v>
          </cell>
          <cell r="P32939" t="str">
            <v>LOMOPOG</v>
          </cell>
        </row>
        <row r="32940">
          <cell r="O32940" t="str">
            <v>124709000</v>
          </cell>
          <cell r="P32940" t="str">
            <v>LOWER GLAD</v>
          </cell>
        </row>
        <row r="32941">
          <cell r="O32941" t="str">
            <v>124709000</v>
          </cell>
          <cell r="P32941" t="str">
            <v>LOWER KATINGAWAN</v>
          </cell>
        </row>
        <row r="32942">
          <cell r="O32942" t="str">
            <v>124709000</v>
          </cell>
          <cell r="P32942" t="str">
            <v>MACASENDEG</v>
          </cell>
        </row>
        <row r="32943">
          <cell r="O32943" t="str">
            <v>124709000</v>
          </cell>
          <cell r="P32943" t="str">
            <v>MALAMOTE</v>
          </cell>
        </row>
        <row r="32944">
          <cell r="O32944" t="str">
            <v>124709000</v>
          </cell>
          <cell r="P32944" t="str">
            <v>MALINGAO</v>
          </cell>
        </row>
        <row r="32945">
          <cell r="O32945" t="str">
            <v>124709000</v>
          </cell>
          <cell r="P32945" t="str">
            <v>MILAYA</v>
          </cell>
        </row>
        <row r="32946">
          <cell r="O32946" t="str">
            <v>124709000</v>
          </cell>
          <cell r="P32946" t="str">
            <v>MUDSENG</v>
          </cell>
        </row>
        <row r="32947">
          <cell r="O32947" t="str">
            <v>124709000</v>
          </cell>
          <cell r="P32947" t="str">
            <v>NABALAWAG</v>
          </cell>
        </row>
        <row r="32948">
          <cell r="O32948" t="str">
            <v>124709000</v>
          </cell>
          <cell r="P32948" t="str">
            <v>NALIN</v>
          </cell>
        </row>
        <row r="32949">
          <cell r="O32949" t="str">
            <v>124709000</v>
          </cell>
          <cell r="P32949" t="str">
            <v>NES</v>
          </cell>
        </row>
        <row r="32950">
          <cell r="O32950" t="str">
            <v>124709000</v>
          </cell>
          <cell r="P32950" t="str">
            <v>OLANDANG</v>
          </cell>
        </row>
        <row r="32951">
          <cell r="O32951" t="str">
            <v>124709000</v>
          </cell>
          <cell r="P32951" t="str">
            <v>PATINDEGUEN</v>
          </cell>
        </row>
        <row r="32952">
          <cell r="O32952" t="str">
            <v>124709000</v>
          </cell>
          <cell r="P32952" t="str">
            <v>BARANGAY POBLACION 1</v>
          </cell>
        </row>
        <row r="32953">
          <cell r="O32953" t="str">
            <v>124709000</v>
          </cell>
          <cell r="P32953" t="str">
            <v>BARANGAY POBLACION 2</v>
          </cell>
        </row>
        <row r="32954">
          <cell r="O32954" t="str">
            <v>124709000</v>
          </cell>
          <cell r="P32954" t="str">
            <v>BARANGAY POBLACION 3</v>
          </cell>
        </row>
        <row r="32955">
          <cell r="O32955" t="str">
            <v>124709000</v>
          </cell>
          <cell r="P32955" t="str">
            <v>BARANGAY POBLACION 4</v>
          </cell>
        </row>
        <row r="32956">
          <cell r="O32956" t="str">
            <v>124709000</v>
          </cell>
          <cell r="P32956" t="str">
            <v>BARANGAY POBLACION 5</v>
          </cell>
        </row>
        <row r="32957">
          <cell r="O32957" t="str">
            <v>124709000</v>
          </cell>
          <cell r="P32957" t="str">
            <v>BARANGAY POBLACION 6</v>
          </cell>
        </row>
        <row r="32958">
          <cell r="O32958" t="str">
            <v>124709000</v>
          </cell>
          <cell r="P32958" t="str">
            <v>BARANGAY POBLACION 7</v>
          </cell>
        </row>
        <row r="32959">
          <cell r="O32959" t="str">
            <v>124709000</v>
          </cell>
          <cell r="P32959" t="str">
            <v>BARANGAY POBLACION 8</v>
          </cell>
        </row>
        <row r="32960">
          <cell r="O32960" t="str">
            <v>124709000</v>
          </cell>
          <cell r="P32960" t="str">
            <v>PALONGOGUEN</v>
          </cell>
        </row>
        <row r="32961">
          <cell r="O32961" t="str">
            <v>124709000</v>
          </cell>
          <cell r="P32961" t="str">
            <v>RANGABAN</v>
          </cell>
        </row>
        <row r="32962">
          <cell r="O32962" t="str">
            <v>124709000</v>
          </cell>
          <cell r="P32962" t="str">
            <v>SADAAN</v>
          </cell>
        </row>
        <row r="32963">
          <cell r="O32963" t="str">
            <v>124709000</v>
          </cell>
          <cell r="P32963" t="str">
            <v>SALUNAYAN</v>
          </cell>
        </row>
        <row r="32964">
          <cell r="O32964" t="str">
            <v>124709000</v>
          </cell>
          <cell r="P32964" t="str">
            <v>SAMBULAWAN</v>
          </cell>
        </row>
        <row r="32965">
          <cell r="O32965" t="str">
            <v>124709000</v>
          </cell>
          <cell r="P32965" t="str">
            <v>SAN ISIDRO</v>
          </cell>
        </row>
        <row r="32966">
          <cell r="O32966" t="str">
            <v>124709000</v>
          </cell>
          <cell r="P32966" t="str">
            <v>SANTA CRUZ</v>
          </cell>
        </row>
        <row r="32967">
          <cell r="O32967" t="str">
            <v>124709000</v>
          </cell>
          <cell r="P32967" t="str">
            <v>TUGAL</v>
          </cell>
        </row>
        <row r="32968">
          <cell r="O32968" t="str">
            <v>124709000</v>
          </cell>
          <cell r="P32968" t="str">
            <v>TUMBRAS</v>
          </cell>
        </row>
        <row r="32969">
          <cell r="O32969" t="str">
            <v>124709000</v>
          </cell>
          <cell r="P32969" t="str">
            <v>BULANAN UPPER</v>
          </cell>
        </row>
        <row r="32970">
          <cell r="O32970" t="str">
            <v>124709000</v>
          </cell>
          <cell r="P32970" t="str">
            <v>UPPER GLAD I</v>
          </cell>
        </row>
        <row r="32971">
          <cell r="O32971" t="str">
            <v>124709000</v>
          </cell>
          <cell r="P32971" t="str">
            <v>UPPER GLAD II</v>
          </cell>
        </row>
        <row r="32972">
          <cell r="O32972" t="str">
            <v>124709000</v>
          </cell>
          <cell r="P32972" t="str">
            <v>UPPER LABAS</v>
          </cell>
        </row>
        <row r="32973">
          <cell r="O32973" t="str">
            <v>124709000</v>
          </cell>
          <cell r="P32973" t="str">
            <v>VILLARICA</v>
          </cell>
        </row>
        <row r="32974">
          <cell r="O32974" t="str">
            <v>124709000</v>
          </cell>
          <cell r="P32974" t="str">
            <v>KIWANAN</v>
          </cell>
        </row>
        <row r="32975">
          <cell r="O32975" t="str">
            <v>124709000</v>
          </cell>
          <cell r="P32975" t="str">
            <v>SAN PEDRO</v>
          </cell>
        </row>
        <row r="32976">
          <cell r="O32976" t="str">
            <v>124710000</v>
          </cell>
          <cell r="P32976" t="str">
            <v>BAGONTAPAY</v>
          </cell>
        </row>
        <row r="32977">
          <cell r="O32977" t="str">
            <v>124710000</v>
          </cell>
          <cell r="P32977" t="str">
            <v>BIALONG</v>
          </cell>
        </row>
        <row r="32978">
          <cell r="O32978" t="str">
            <v>124710000</v>
          </cell>
          <cell r="P32978" t="str">
            <v>BUAYAN</v>
          </cell>
        </row>
        <row r="32979">
          <cell r="O32979" t="str">
            <v>124710000</v>
          </cell>
          <cell r="P32979" t="str">
            <v>CALUNASAN</v>
          </cell>
        </row>
        <row r="32980">
          <cell r="O32980" t="str">
            <v>124710000</v>
          </cell>
          <cell r="P32980" t="str">
            <v>DALIPE</v>
          </cell>
        </row>
        <row r="32981">
          <cell r="O32981" t="str">
            <v>124710000</v>
          </cell>
          <cell r="P32981" t="str">
            <v>DAGONG</v>
          </cell>
        </row>
        <row r="32982">
          <cell r="O32982" t="str">
            <v>124710000</v>
          </cell>
          <cell r="P32982" t="str">
            <v>DUNGO-AN</v>
          </cell>
        </row>
        <row r="32983">
          <cell r="O32983" t="str">
            <v>124710000</v>
          </cell>
          <cell r="P32983" t="str">
            <v>GAUNAN</v>
          </cell>
        </row>
        <row r="32984">
          <cell r="O32984" t="str">
            <v>124710000</v>
          </cell>
          <cell r="P32984" t="str">
            <v>INAS</v>
          </cell>
        </row>
        <row r="32985">
          <cell r="O32985" t="str">
            <v>124710000</v>
          </cell>
          <cell r="P32985" t="str">
            <v>KATIPUNAN</v>
          </cell>
        </row>
        <row r="32986">
          <cell r="O32986" t="str">
            <v>124710000</v>
          </cell>
          <cell r="P32986" t="str">
            <v>LA FORTUNA</v>
          </cell>
        </row>
        <row r="32987">
          <cell r="O32987" t="str">
            <v>124710000</v>
          </cell>
          <cell r="P32987" t="str">
            <v>LA SUERTE</v>
          </cell>
        </row>
        <row r="32988">
          <cell r="O32988" t="str">
            <v>124710000</v>
          </cell>
          <cell r="P32988" t="str">
            <v>LANGKONG</v>
          </cell>
        </row>
        <row r="32989">
          <cell r="O32989" t="str">
            <v>124710000</v>
          </cell>
          <cell r="P32989" t="str">
            <v>LEPAGA</v>
          </cell>
        </row>
        <row r="32990">
          <cell r="O32990" t="str">
            <v>124710000</v>
          </cell>
          <cell r="P32990" t="str">
            <v>LIBOO</v>
          </cell>
        </row>
        <row r="32991">
          <cell r="O32991" t="str">
            <v>124710000</v>
          </cell>
          <cell r="P32991" t="str">
            <v>LIKA</v>
          </cell>
        </row>
        <row r="32992">
          <cell r="O32992" t="str">
            <v>124710000</v>
          </cell>
          <cell r="P32992" t="str">
            <v>LUZ VILLAGE</v>
          </cell>
        </row>
        <row r="32993">
          <cell r="O32993" t="str">
            <v>124710000</v>
          </cell>
          <cell r="P32993" t="str">
            <v>MAGALLON</v>
          </cell>
        </row>
        <row r="32994">
          <cell r="O32994" t="str">
            <v>124710000</v>
          </cell>
          <cell r="P32994" t="str">
            <v>MALAYAN</v>
          </cell>
        </row>
        <row r="32995">
          <cell r="O32995" t="str">
            <v>124710000</v>
          </cell>
          <cell r="P32995" t="str">
            <v>NEW ANTIQUE</v>
          </cell>
        </row>
        <row r="32996">
          <cell r="O32996" t="str">
            <v>124710000</v>
          </cell>
          <cell r="P32996" t="str">
            <v>NEW BARBAZA</v>
          </cell>
        </row>
        <row r="32997">
          <cell r="O32997" t="str">
            <v>124710000</v>
          </cell>
          <cell r="P32997" t="str">
            <v>NEW KALIBO</v>
          </cell>
        </row>
        <row r="32998">
          <cell r="O32998" t="str">
            <v>124710000</v>
          </cell>
          <cell r="P32998" t="str">
            <v>NEW CONSOLACION</v>
          </cell>
        </row>
        <row r="32999">
          <cell r="O32999" t="str">
            <v>124710000</v>
          </cell>
          <cell r="P32999" t="str">
            <v>NEW ESPERANZA</v>
          </cell>
        </row>
        <row r="33000">
          <cell r="O33000" t="str">
            <v>124710000</v>
          </cell>
          <cell r="P33000" t="str">
            <v>NEW JANIUAY</v>
          </cell>
        </row>
        <row r="33001">
          <cell r="O33001" t="str">
            <v>124710000</v>
          </cell>
          <cell r="P33001" t="str">
            <v>NEW LAWA-AN</v>
          </cell>
        </row>
        <row r="33002">
          <cell r="O33002" t="str">
            <v>124710000</v>
          </cell>
          <cell r="P33002" t="str">
            <v>NEW RIZAL</v>
          </cell>
        </row>
        <row r="33003">
          <cell r="O33003" t="str">
            <v>124710000</v>
          </cell>
          <cell r="P33003" t="str">
            <v>NUEVA VIDA</v>
          </cell>
        </row>
        <row r="33004">
          <cell r="O33004" t="str">
            <v>124710000</v>
          </cell>
          <cell r="P33004" t="str">
            <v>PAG-ASA</v>
          </cell>
        </row>
        <row r="33005">
          <cell r="O33005" t="str">
            <v>124710000</v>
          </cell>
          <cell r="P33005" t="str">
            <v>POBLACION</v>
          </cell>
        </row>
        <row r="33006">
          <cell r="O33006" t="str">
            <v>124710000</v>
          </cell>
          <cell r="P33006" t="str">
            <v>PULANG-LUPA</v>
          </cell>
        </row>
        <row r="33007">
          <cell r="O33007" t="str">
            <v>124710000</v>
          </cell>
          <cell r="P33007" t="str">
            <v>SANGAT</v>
          </cell>
        </row>
        <row r="33008">
          <cell r="O33008" t="str">
            <v>124710000</v>
          </cell>
          <cell r="P33008" t="str">
            <v>TAWANTAWAN</v>
          </cell>
        </row>
        <row r="33009">
          <cell r="O33009" t="str">
            <v>124710000</v>
          </cell>
          <cell r="P33009" t="str">
            <v>TIBAO</v>
          </cell>
        </row>
        <row r="33010">
          <cell r="O33010" t="str">
            <v>124710000</v>
          </cell>
          <cell r="P33010" t="str">
            <v>UGPAY</v>
          </cell>
        </row>
        <row r="33011">
          <cell r="O33011" t="str">
            <v>124710000</v>
          </cell>
          <cell r="P33011" t="str">
            <v>PALMA-PEREZ</v>
          </cell>
        </row>
        <row r="33012">
          <cell r="O33012" t="str">
            <v>124710000</v>
          </cell>
          <cell r="P33012" t="str">
            <v>POBLACION B</v>
          </cell>
        </row>
        <row r="33013">
          <cell r="O33013" t="str">
            <v>124711000</v>
          </cell>
          <cell r="P33013" t="str">
            <v>ANICK (UPPER BALOGO)</v>
          </cell>
        </row>
        <row r="33014">
          <cell r="O33014" t="str">
            <v>124711000</v>
          </cell>
          <cell r="P33014" t="str">
            <v>UPPER BAGUER (BAGUER)</v>
          </cell>
        </row>
        <row r="33015">
          <cell r="O33015" t="str">
            <v>124711000</v>
          </cell>
          <cell r="P33015" t="str">
            <v>BALACAYON</v>
          </cell>
        </row>
        <row r="33016">
          <cell r="O33016" t="str">
            <v>124711000</v>
          </cell>
          <cell r="P33016" t="str">
            <v>BALOGO</v>
          </cell>
        </row>
        <row r="33017">
          <cell r="O33017" t="str">
            <v>124711000</v>
          </cell>
          <cell r="P33017" t="str">
            <v>BANUCAGON</v>
          </cell>
        </row>
        <row r="33018">
          <cell r="O33018" t="str">
            <v>124711000</v>
          </cell>
          <cell r="P33018" t="str">
            <v>BULUCAON</v>
          </cell>
        </row>
        <row r="33019">
          <cell r="O33019" t="str">
            <v>124711000</v>
          </cell>
          <cell r="P33019" t="str">
            <v>BULUAN</v>
          </cell>
        </row>
        <row r="33020">
          <cell r="O33020" t="str">
            <v>124711000</v>
          </cell>
          <cell r="P33020" t="str">
            <v>BURICAIN</v>
          </cell>
        </row>
        <row r="33021">
          <cell r="O33021" t="str">
            <v>124711000</v>
          </cell>
          <cell r="P33021" t="str">
            <v>CAPAYURAN</v>
          </cell>
        </row>
        <row r="33022">
          <cell r="O33022" t="str">
            <v>124711000</v>
          </cell>
          <cell r="P33022" t="str">
            <v>CENTRAL PANATAN</v>
          </cell>
        </row>
        <row r="33023">
          <cell r="O33023" t="str">
            <v>124711000</v>
          </cell>
          <cell r="P33023" t="str">
            <v>DATU BINASING</v>
          </cell>
        </row>
        <row r="33024">
          <cell r="O33024" t="str">
            <v>124711000</v>
          </cell>
          <cell r="P33024" t="str">
            <v>DATU MANTIL</v>
          </cell>
        </row>
        <row r="33025">
          <cell r="O33025" t="str">
            <v>124711000</v>
          </cell>
          <cell r="P33025" t="str">
            <v>KADINGILAN</v>
          </cell>
        </row>
        <row r="33026">
          <cell r="O33026" t="str">
            <v>124711000</v>
          </cell>
          <cell r="P33026" t="str">
            <v>KIMARAYANG</v>
          </cell>
        </row>
        <row r="33027">
          <cell r="O33027" t="str">
            <v>124711000</v>
          </cell>
          <cell r="P33027" t="str">
            <v>LIBUNGAN TORRETA</v>
          </cell>
        </row>
        <row r="33028">
          <cell r="O33028" t="str">
            <v>124711000</v>
          </cell>
          <cell r="P33028" t="str">
            <v>LOWER BAGUER</v>
          </cell>
        </row>
        <row r="33029">
          <cell r="O33029" t="str">
            <v>124711000</v>
          </cell>
          <cell r="P33029" t="str">
            <v>LOWER PANGANGKALAN</v>
          </cell>
        </row>
        <row r="33030">
          <cell r="O33030" t="str">
            <v>124711000</v>
          </cell>
          <cell r="P33030" t="str">
            <v>MALAGAKIT</v>
          </cell>
        </row>
        <row r="33031">
          <cell r="O33031" t="str">
            <v>124711000</v>
          </cell>
          <cell r="P33031" t="str">
            <v>MALUAO</v>
          </cell>
        </row>
        <row r="33032">
          <cell r="O33032" t="str">
            <v>124711000</v>
          </cell>
          <cell r="P33032" t="str">
            <v>NORTH MANUANGAN</v>
          </cell>
        </row>
        <row r="33033">
          <cell r="O33033" t="str">
            <v>124711000</v>
          </cell>
          <cell r="P33033" t="str">
            <v>MATILAC</v>
          </cell>
        </row>
        <row r="33034">
          <cell r="O33034" t="str">
            <v>124711000</v>
          </cell>
          <cell r="P33034" t="str">
            <v>MIDPAPAN I</v>
          </cell>
        </row>
        <row r="33035">
          <cell r="O33035" t="str">
            <v>124711000</v>
          </cell>
          <cell r="P33035" t="str">
            <v>MULOK</v>
          </cell>
        </row>
        <row r="33036">
          <cell r="O33036" t="str">
            <v>124711000</v>
          </cell>
          <cell r="P33036" t="str">
            <v>NEW CULASI</v>
          </cell>
        </row>
        <row r="33037">
          <cell r="O33037" t="str">
            <v>124711000</v>
          </cell>
          <cell r="P33037" t="str">
            <v>NEW IGBARAS</v>
          </cell>
        </row>
        <row r="33038">
          <cell r="O33038" t="str">
            <v>124711000</v>
          </cell>
          <cell r="P33038" t="str">
            <v>NEW PANAY</v>
          </cell>
        </row>
        <row r="33039">
          <cell r="O33039" t="str">
            <v>124711000</v>
          </cell>
          <cell r="P33039" t="str">
            <v>UPPER PANGANGKALAN</v>
          </cell>
        </row>
        <row r="33040">
          <cell r="O33040" t="str">
            <v>124711000</v>
          </cell>
          <cell r="P33040" t="str">
            <v>PATOT</v>
          </cell>
        </row>
        <row r="33041">
          <cell r="O33041" t="str">
            <v>124711000</v>
          </cell>
          <cell r="P33041" t="str">
            <v>PAYONG-PAYONG</v>
          </cell>
        </row>
        <row r="33042">
          <cell r="O33042" t="str">
            <v>124711000</v>
          </cell>
          <cell r="P33042" t="str">
            <v>POBLACION I</v>
          </cell>
        </row>
        <row r="33043">
          <cell r="O33043" t="str">
            <v>124711000</v>
          </cell>
          <cell r="P33043" t="str">
            <v>POBLACION II</v>
          </cell>
        </row>
        <row r="33044">
          <cell r="O33044" t="str">
            <v>124711000</v>
          </cell>
          <cell r="P33044" t="str">
            <v>POBLACION III</v>
          </cell>
        </row>
        <row r="33045">
          <cell r="O33045" t="str">
            <v>124711000</v>
          </cell>
          <cell r="P33045" t="str">
            <v>PRESBITERO</v>
          </cell>
        </row>
        <row r="33046">
          <cell r="O33046" t="str">
            <v>124711000</v>
          </cell>
          <cell r="P33046" t="str">
            <v>RENIBON</v>
          </cell>
        </row>
        <row r="33047">
          <cell r="O33047" t="str">
            <v>124711000</v>
          </cell>
          <cell r="P33047" t="str">
            <v>SIMSIMAN</v>
          </cell>
        </row>
        <row r="33048">
          <cell r="O33048" t="str">
            <v>124711000</v>
          </cell>
          <cell r="P33048" t="str">
            <v>SOUTH MANUANGAN</v>
          </cell>
        </row>
        <row r="33049">
          <cell r="O33049" t="str">
            <v>124711000</v>
          </cell>
          <cell r="P33049" t="str">
            <v>TIGBAWAN</v>
          </cell>
        </row>
        <row r="33050">
          <cell r="O33050" t="str">
            <v>124711000</v>
          </cell>
          <cell r="P33050" t="str">
            <v>TUBON</v>
          </cell>
        </row>
        <row r="33051">
          <cell r="O33051" t="str">
            <v>124711000</v>
          </cell>
          <cell r="P33051" t="str">
            <v>MIDPAPAN II</v>
          </cell>
        </row>
        <row r="33052">
          <cell r="O33052" t="str">
            <v>124711000</v>
          </cell>
          <cell r="P33052" t="str">
            <v>CABPANGI</v>
          </cell>
        </row>
        <row r="33053">
          <cell r="O33053" t="str">
            <v>124712000</v>
          </cell>
          <cell r="P33053" t="str">
            <v>BAGOAINGUD (BAGOINGED)</v>
          </cell>
        </row>
        <row r="33054">
          <cell r="O33054" t="str">
            <v>124712000</v>
          </cell>
          <cell r="P33054" t="str">
            <v>BALABAK</v>
          </cell>
        </row>
        <row r="33055">
          <cell r="O33055" t="str">
            <v>124712000</v>
          </cell>
          <cell r="P33055" t="str">
            <v>BALATICAN</v>
          </cell>
        </row>
        <row r="33056">
          <cell r="O33056" t="str">
            <v>124712000</v>
          </cell>
          <cell r="P33056" t="str">
            <v>BALONG</v>
          </cell>
        </row>
        <row r="33057">
          <cell r="O33057" t="str">
            <v>124712000</v>
          </cell>
          <cell r="P33057" t="str">
            <v>BALUNGIS</v>
          </cell>
        </row>
        <row r="33058">
          <cell r="O33058" t="str">
            <v>124712000</v>
          </cell>
          <cell r="P33058" t="str">
            <v>BARUNGIS</v>
          </cell>
        </row>
        <row r="33059">
          <cell r="O33059" t="str">
            <v>124712000</v>
          </cell>
          <cell r="P33059" t="str">
            <v>BATULAWAN</v>
          </cell>
        </row>
        <row r="33060">
          <cell r="O33060" t="str">
            <v>124712000</v>
          </cell>
          <cell r="P33060" t="str">
            <v>BUALAN</v>
          </cell>
        </row>
        <row r="33061">
          <cell r="O33061" t="str">
            <v>124712000</v>
          </cell>
          <cell r="P33061" t="str">
            <v>BULIOK</v>
          </cell>
        </row>
        <row r="33062">
          <cell r="O33062" t="str">
            <v>124712000</v>
          </cell>
          <cell r="P33062" t="str">
            <v>BULOD</v>
          </cell>
        </row>
        <row r="33063">
          <cell r="O33063" t="str">
            <v>124712000</v>
          </cell>
          <cell r="P33063" t="str">
            <v>BULOL</v>
          </cell>
        </row>
        <row r="33064">
          <cell r="O33064" t="str">
            <v>124712000</v>
          </cell>
          <cell r="P33064" t="str">
            <v>CALAWAG</v>
          </cell>
        </row>
        <row r="33065">
          <cell r="O33065" t="str">
            <v>124712000</v>
          </cell>
          <cell r="P33065" t="str">
            <v>DALINGAOEN (LALINGAON)</v>
          </cell>
        </row>
        <row r="33066">
          <cell r="O33066" t="str">
            <v>124712000</v>
          </cell>
          <cell r="P33066" t="str">
            <v>DAMALASAK</v>
          </cell>
        </row>
        <row r="33067">
          <cell r="O33067" t="str">
            <v>124712000</v>
          </cell>
          <cell r="P33067" t="str">
            <v>FORT PIKIT</v>
          </cell>
        </row>
        <row r="33068">
          <cell r="O33068" t="str">
            <v>124712000</v>
          </cell>
          <cell r="P33068" t="str">
            <v>GINATILAN</v>
          </cell>
        </row>
        <row r="33069">
          <cell r="O33069" t="str">
            <v>124712000</v>
          </cell>
          <cell r="P33069" t="str">
            <v>GLIGLI</v>
          </cell>
        </row>
        <row r="33070">
          <cell r="O33070" t="str">
            <v>124712000</v>
          </cell>
          <cell r="P33070" t="str">
            <v>GOKOTON (GOKOTAN)</v>
          </cell>
        </row>
        <row r="33071">
          <cell r="O33071" t="str">
            <v>124712000</v>
          </cell>
          <cell r="P33071" t="str">
            <v>INUG-UG</v>
          </cell>
        </row>
        <row r="33072">
          <cell r="O33072" t="str">
            <v>124712000</v>
          </cell>
          <cell r="P33072" t="str">
            <v>KABASALAN</v>
          </cell>
        </row>
        <row r="33073">
          <cell r="O33073" t="str">
            <v>124712000</v>
          </cell>
          <cell r="P33073" t="str">
            <v>KALACACAN</v>
          </cell>
        </row>
        <row r="33074">
          <cell r="O33074" t="str">
            <v>124712000</v>
          </cell>
          <cell r="P33074" t="str">
            <v>KATILACAN</v>
          </cell>
        </row>
        <row r="33075">
          <cell r="O33075" t="str">
            <v>124712000</v>
          </cell>
          <cell r="P33075" t="str">
            <v>KOLAMBOG</v>
          </cell>
        </row>
        <row r="33076">
          <cell r="O33076" t="str">
            <v>124712000</v>
          </cell>
          <cell r="P33076" t="str">
            <v>LADTINGAN</v>
          </cell>
        </row>
        <row r="33077">
          <cell r="O33077" t="str">
            <v>124712000</v>
          </cell>
          <cell r="P33077" t="str">
            <v>LAGUNDE</v>
          </cell>
        </row>
        <row r="33078">
          <cell r="O33078" t="str">
            <v>124712000</v>
          </cell>
          <cell r="P33078" t="str">
            <v>LANGAYEN</v>
          </cell>
        </row>
        <row r="33079">
          <cell r="O33079" t="str">
            <v>124712000</v>
          </cell>
          <cell r="P33079" t="str">
            <v>MACABUAL</v>
          </cell>
        </row>
        <row r="33080">
          <cell r="O33080" t="str">
            <v>124712000</v>
          </cell>
          <cell r="P33080" t="str">
            <v>MACASENDEG</v>
          </cell>
        </row>
        <row r="33081">
          <cell r="O33081" t="str">
            <v>124712000</v>
          </cell>
          <cell r="P33081" t="str">
            <v>MANAULANAN</v>
          </cell>
        </row>
        <row r="33082">
          <cell r="O33082" t="str">
            <v>124712000</v>
          </cell>
          <cell r="P33082" t="str">
            <v>NABUNDAS</v>
          </cell>
        </row>
        <row r="33083">
          <cell r="O33083" t="str">
            <v>124712000</v>
          </cell>
          <cell r="P33083" t="str">
            <v>NALAPAAN</v>
          </cell>
        </row>
        <row r="33084">
          <cell r="O33084" t="str">
            <v>124712000</v>
          </cell>
          <cell r="P33084" t="str">
            <v>NUNGUAN</v>
          </cell>
        </row>
        <row r="33085">
          <cell r="O33085" t="str">
            <v>124712000</v>
          </cell>
          <cell r="P33085" t="str">
            <v>PAIDU PULANGI</v>
          </cell>
        </row>
        <row r="33086">
          <cell r="O33086" t="str">
            <v>124712000</v>
          </cell>
          <cell r="P33086" t="str">
            <v>PANICUPAN</v>
          </cell>
        </row>
        <row r="33087">
          <cell r="O33087" t="str">
            <v>124712000</v>
          </cell>
          <cell r="P33087" t="str">
            <v>POBLACION</v>
          </cell>
        </row>
        <row r="33088">
          <cell r="O33088" t="str">
            <v>124712000</v>
          </cell>
          <cell r="P33088" t="str">
            <v>PUNOL</v>
          </cell>
        </row>
        <row r="33089">
          <cell r="O33089" t="str">
            <v>124712000</v>
          </cell>
          <cell r="P33089" t="str">
            <v>RAJAH MUDA</v>
          </cell>
        </row>
        <row r="33090">
          <cell r="O33090" t="str">
            <v>124712000</v>
          </cell>
          <cell r="P33090" t="str">
            <v>SILIK</v>
          </cell>
        </row>
        <row r="33091">
          <cell r="O33091" t="str">
            <v>124712000</v>
          </cell>
          <cell r="P33091" t="str">
            <v>TAKIPAN</v>
          </cell>
        </row>
        <row r="33092">
          <cell r="O33092" t="str">
            <v>124712000</v>
          </cell>
          <cell r="P33092" t="str">
            <v>TALITAY</v>
          </cell>
        </row>
        <row r="33093">
          <cell r="O33093" t="str">
            <v>124712000</v>
          </cell>
          <cell r="P33093" t="str">
            <v>TINUTULAN</v>
          </cell>
        </row>
        <row r="33094">
          <cell r="O33094" t="str">
            <v>124712000</v>
          </cell>
          <cell r="P33094" t="str">
            <v>PAMALIAN</v>
          </cell>
        </row>
        <row r="33095">
          <cell r="O33095" t="str">
            <v>124713000</v>
          </cell>
          <cell r="P33095" t="str">
            <v>ALEGRIA</v>
          </cell>
        </row>
        <row r="33096">
          <cell r="O33096" t="str">
            <v>124713000</v>
          </cell>
          <cell r="P33096" t="str">
            <v>BATO-BATO</v>
          </cell>
        </row>
        <row r="33097">
          <cell r="O33097" t="str">
            <v>124713000</v>
          </cell>
          <cell r="P33097" t="str">
            <v>DEL CARMEN</v>
          </cell>
        </row>
        <row r="33098">
          <cell r="O33098" t="str">
            <v>124713000</v>
          </cell>
          <cell r="P33098" t="str">
            <v>F. CAJELO (NEW MAASIN)</v>
          </cell>
        </row>
        <row r="33099">
          <cell r="O33099" t="str">
            <v>124713000</v>
          </cell>
          <cell r="P33099" t="str">
            <v>IDAOMAN</v>
          </cell>
        </row>
        <row r="33100">
          <cell r="O33100" t="str">
            <v>124713000</v>
          </cell>
          <cell r="P33100" t="str">
            <v>ILUSTRE</v>
          </cell>
        </row>
        <row r="33101">
          <cell r="O33101" t="str">
            <v>124713000</v>
          </cell>
          <cell r="P33101" t="str">
            <v>KAMARAHAN</v>
          </cell>
        </row>
        <row r="33102">
          <cell r="O33102" t="str">
            <v>124713000</v>
          </cell>
          <cell r="P33102" t="str">
            <v>CAMASI</v>
          </cell>
        </row>
        <row r="33103">
          <cell r="O33103" t="str">
            <v>124713000</v>
          </cell>
          <cell r="P33103" t="str">
            <v>KISUPAAN</v>
          </cell>
        </row>
        <row r="33104">
          <cell r="O33104" t="str">
            <v>124713000</v>
          </cell>
          <cell r="P33104" t="str">
            <v>LA ESPERANZA</v>
          </cell>
        </row>
        <row r="33105">
          <cell r="O33105" t="str">
            <v>124713000</v>
          </cell>
          <cell r="P33105" t="str">
            <v>LABU-O</v>
          </cell>
        </row>
        <row r="33106">
          <cell r="O33106" t="str">
            <v>124713000</v>
          </cell>
          <cell r="P33106" t="str">
            <v>LAMALAMA</v>
          </cell>
        </row>
        <row r="33107">
          <cell r="O33107" t="str">
            <v>124713000</v>
          </cell>
          <cell r="P33107" t="str">
            <v>LOMONAY</v>
          </cell>
        </row>
        <row r="33108">
          <cell r="O33108" t="str">
            <v>124713000</v>
          </cell>
          <cell r="P33108" t="str">
            <v>NEW CEBU</v>
          </cell>
        </row>
        <row r="33109">
          <cell r="O33109" t="str">
            <v>124713000</v>
          </cell>
          <cell r="P33109" t="str">
            <v>POBLACION</v>
          </cell>
        </row>
        <row r="33110">
          <cell r="O33110" t="str">
            <v>124713000</v>
          </cell>
          <cell r="P33110" t="str">
            <v>SAGCUNGAN</v>
          </cell>
        </row>
        <row r="33111">
          <cell r="O33111" t="str">
            <v>124713000</v>
          </cell>
          <cell r="P33111" t="str">
            <v>SALAT</v>
          </cell>
        </row>
        <row r="33112">
          <cell r="O33112" t="str">
            <v>124713000</v>
          </cell>
          <cell r="P33112" t="str">
            <v>SARAYAN</v>
          </cell>
        </row>
        <row r="33113">
          <cell r="O33113" t="str">
            <v>124713000</v>
          </cell>
          <cell r="P33113" t="str">
            <v>TUAEL</v>
          </cell>
        </row>
        <row r="33114">
          <cell r="O33114" t="str">
            <v>124713000</v>
          </cell>
          <cell r="P33114" t="str">
            <v>GREENHILL</v>
          </cell>
        </row>
        <row r="33115">
          <cell r="O33115" t="str">
            <v>124713000</v>
          </cell>
          <cell r="P33115" t="str">
            <v>CABANGBANGAN</v>
          </cell>
        </row>
        <row r="33116">
          <cell r="O33116" t="str">
            <v>124713000</v>
          </cell>
          <cell r="P33116" t="str">
            <v>DATU INDANG</v>
          </cell>
        </row>
        <row r="33117">
          <cell r="O33117" t="str">
            <v>124713000</v>
          </cell>
          <cell r="P33117" t="str">
            <v>DATU SANDONGAN</v>
          </cell>
        </row>
        <row r="33118">
          <cell r="O33118" t="str">
            <v>124713000</v>
          </cell>
          <cell r="P33118" t="str">
            <v>KIMARUHING</v>
          </cell>
        </row>
        <row r="33119">
          <cell r="O33119" t="str">
            <v>124713000</v>
          </cell>
          <cell r="P33119" t="str">
            <v>MABUHAY</v>
          </cell>
        </row>
        <row r="33120">
          <cell r="O33120" t="str">
            <v>124714000</v>
          </cell>
          <cell r="P33120" t="str">
            <v>BAGUMBAYAN</v>
          </cell>
        </row>
        <row r="33121">
          <cell r="O33121" t="str">
            <v>124714000</v>
          </cell>
          <cell r="P33121" t="str">
            <v>BANAYAL</v>
          </cell>
        </row>
        <row r="33122">
          <cell r="O33122" t="str">
            <v>124714000</v>
          </cell>
          <cell r="P33122" t="str">
            <v>BATANG</v>
          </cell>
        </row>
        <row r="33123">
          <cell r="O33123" t="str">
            <v>124714000</v>
          </cell>
          <cell r="P33123" t="str">
            <v>BITUAN</v>
          </cell>
        </row>
        <row r="33124">
          <cell r="O33124" t="str">
            <v>124714000</v>
          </cell>
          <cell r="P33124" t="str">
            <v>BUAL</v>
          </cell>
        </row>
        <row r="33125">
          <cell r="O33125" t="str">
            <v>124714000</v>
          </cell>
          <cell r="P33125" t="str">
            <v>DAIG</v>
          </cell>
        </row>
        <row r="33126">
          <cell r="O33126" t="str">
            <v>124714000</v>
          </cell>
          <cell r="P33126" t="str">
            <v>DAMAWATO</v>
          </cell>
        </row>
        <row r="33127">
          <cell r="O33127" t="str">
            <v>124714000</v>
          </cell>
          <cell r="P33127" t="str">
            <v>DUNGOS</v>
          </cell>
        </row>
        <row r="33128">
          <cell r="O33128" t="str">
            <v>124714000</v>
          </cell>
          <cell r="P33128" t="str">
            <v>KANIBONG</v>
          </cell>
        </row>
        <row r="33129">
          <cell r="O33129" t="str">
            <v>124714000</v>
          </cell>
          <cell r="P33129" t="str">
            <v>LA ESPERANZA</v>
          </cell>
        </row>
        <row r="33130">
          <cell r="O33130" t="str">
            <v>124714000</v>
          </cell>
          <cell r="P33130" t="str">
            <v>LAMPAGANG</v>
          </cell>
        </row>
        <row r="33131">
          <cell r="O33131" t="str">
            <v>124714000</v>
          </cell>
          <cell r="P33131" t="str">
            <v>BUNAWAN</v>
          </cell>
        </row>
        <row r="33132">
          <cell r="O33132" t="str">
            <v>124714000</v>
          </cell>
          <cell r="P33132" t="str">
            <v>MAGBOK</v>
          </cell>
        </row>
        <row r="33133">
          <cell r="O33133" t="str">
            <v>124714000</v>
          </cell>
          <cell r="P33133" t="str">
            <v>MAYBULA</v>
          </cell>
        </row>
        <row r="33134">
          <cell r="O33134" t="str">
            <v>124714000</v>
          </cell>
          <cell r="P33134" t="str">
            <v>MINAPAN</v>
          </cell>
        </row>
        <row r="33135">
          <cell r="O33135" t="str">
            <v>124714000</v>
          </cell>
          <cell r="P33135" t="str">
            <v>NEW CARIDAD</v>
          </cell>
        </row>
        <row r="33136">
          <cell r="O33136" t="str">
            <v>124714000</v>
          </cell>
          <cell r="P33136" t="str">
            <v>NEW CULASI</v>
          </cell>
        </row>
        <row r="33137">
          <cell r="O33137" t="str">
            <v>124714000</v>
          </cell>
          <cell r="P33137" t="str">
            <v>NEW PANAY</v>
          </cell>
        </row>
        <row r="33138">
          <cell r="O33138" t="str">
            <v>124714000</v>
          </cell>
          <cell r="P33138" t="str">
            <v>PARAISO</v>
          </cell>
        </row>
        <row r="33139">
          <cell r="O33139" t="str">
            <v>124714000</v>
          </cell>
          <cell r="P33139" t="str">
            <v>POBLACION</v>
          </cell>
        </row>
        <row r="33140">
          <cell r="O33140" t="str">
            <v>124714000</v>
          </cell>
          <cell r="P33140" t="str">
            <v>POPOYON</v>
          </cell>
        </row>
        <row r="33141">
          <cell r="O33141" t="str">
            <v>124714000</v>
          </cell>
          <cell r="P33141" t="str">
            <v>SIBSIB</v>
          </cell>
        </row>
        <row r="33142">
          <cell r="O33142" t="str">
            <v>124714000</v>
          </cell>
          <cell r="P33142" t="str">
            <v>TAMBAC</v>
          </cell>
        </row>
        <row r="33143">
          <cell r="O33143" t="str">
            <v>124714000</v>
          </cell>
          <cell r="P33143" t="str">
            <v>TUBURAN</v>
          </cell>
        </row>
        <row r="33144">
          <cell r="O33144" t="str">
            <v>124714000</v>
          </cell>
          <cell r="P33144" t="str">
            <v>F. CAJELO</v>
          </cell>
        </row>
        <row r="33145">
          <cell r="O33145" t="str">
            <v>124714000</v>
          </cell>
          <cell r="P33145" t="str">
            <v>BACONG</v>
          </cell>
        </row>
        <row r="33146">
          <cell r="O33146" t="str">
            <v>124714000</v>
          </cell>
          <cell r="P33146" t="str">
            <v>GALIDAN</v>
          </cell>
        </row>
        <row r="33147">
          <cell r="O33147" t="str">
            <v>124714000</v>
          </cell>
          <cell r="P33147" t="str">
            <v>GENOVEVA BAYNOSA</v>
          </cell>
        </row>
        <row r="33148">
          <cell r="O33148" t="str">
            <v>124714000</v>
          </cell>
          <cell r="P33148" t="str">
            <v>NABUNDASAN</v>
          </cell>
        </row>
        <row r="33149">
          <cell r="O33149" t="str">
            <v>124715000</v>
          </cell>
          <cell r="P33149" t="str">
            <v>CAMUTAN</v>
          </cell>
        </row>
        <row r="33150">
          <cell r="O33150" t="str">
            <v>124715000</v>
          </cell>
          <cell r="P33150" t="str">
            <v>CANAAN</v>
          </cell>
        </row>
        <row r="33151">
          <cell r="O33151" t="str">
            <v>124715000</v>
          </cell>
          <cell r="P33151" t="str">
            <v>DOLORES</v>
          </cell>
        </row>
        <row r="33152">
          <cell r="O33152" t="str">
            <v>124715000</v>
          </cell>
          <cell r="P33152" t="str">
            <v>KIYAAB</v>
          </cell>
        </row>
        <row r="33153">
          <cell r="O33153" t="str">
            <v>124715000</v>
          </cell>
          <cell r="P33153" t="str">
            <v>LUHONG</v>
          </cell>
        </row>
        <row r="33154">
          <cell r="O33154" t="str">
            <v>124715000</v>
          </cell>
          <cell r="P33154" t="str">
            <v>MAGSAYSAY</v>
          </cell>
        </row>
        <row r="33155">
          <cell r="O33155" t="str">
            <v>124715000</v>
          </cell>
          <cell r="P33155" t="str">
            <v>MALANGAG</v>
          </cell>
        </row>
        <row r="33156">
          <cell r="O33156" t="str">
            <v>124715000</v>
          </cell>
          <cell r="P33156" t="str">
            <v>MALATAD</v>
          </cell>
        </row>
        <row r="33157">
          <cell r="O33157" t="str">
            <v>124715000</v>
          </cell>
          <cell r="P33157" t="str">
            <v>MALIRE</v>
          </cell>
        </row>
        <row r="33158">
          <cell r="O33158" t="str">
            <v>124715000</v>
          </cell>
          <cell r="P33158" t="str">
            <v>NEW PONTEVEDRA</v>
          </cell>
        </row>
        <row r="33159">
          <cell r="O33159" t="str">
            <v>124715000</v>
          </cell>
          <cell r="P33159" t="str">
            <v>POBLACION</v>
          </cell>
        </row>
        <row r="33160">
          <cell r="O33160" t="str">
            <v>124715000</v>
          </cell>
          <cell r="P33160" t="str">
            <v>B. CADUNGON</v>
          </cell>
        </row>
        <row r="33161">
          <cell r="O33161" t="str">
            <v>124715000</v>
          </cell>
          <cell r="P33161" t="str">
            <v>DATU AGOD</v>
          </cell>
        </row>
        <row r="33162">
          <cell r="O33162" t="str">
            <v>124716000</v>
          </cell>
          <cell r="P33162" t="str">
            <v>BANISILAN POBLACION</v>
          </cell>
        </row>
        <row r="33163">
          <cell r="O33163" t="str">
            <v>124716000</v>
          </cell>
          <cell r="P33163" t="str">
            <v>BUSAON</v>
          </cell>
        </row>
        <row r="33164">
          <cell r="O33164" t="str">
            <v>124716000</v>
          </cell>
          <cell r="P33164" t="str">
            <v>CAPAYANGAN</v>
          </cell>
        </row>
        <row r="33165">
          <cell r="O33165" t="str">
            <v>124716000</v>
          </cell>
          <cell r="P33165" t="str">
            <v>CARUGMANAN</v>
          </cell>
        </row>
        <row r="33166">
          <cell r="O33166" t="str">
            <v>124716000</v>
          </cell>
          <cell r="P33166" t="str">
            <v>GASTAY</v>
          </cell>
        </row>
        <row r="33167">
          <cell r="O33167" t="str">
            <v>124716000</v>
          </cell>
          <cell r="P33167" t="str">
            <v>KALAWAIG</v>
          </cell>
        </row>
        <row r="33168">
          <cell r="O33168" t="str">
            <v>124716000</v>
          </cell>
          <cell r="P33168" t="str">
            <v>KIARING</v>
          </cell>
        </row>
        <row r="33169">
          <cell r="O33169" t="str">
            <v>124716000</v>
          </cell>
          <cell r="P33169" t="str">
            <v>MALAGAP</v>
          </cell>
        </row>
        <row r="33170">
          <cell r="O33170" t="str">
            <v>124716000</v>
          </cell>
          <cell r="P33170" t="str">
            <v>MALINAO</v>
          </cell>
        </row>
        <row r="33171">
          <cell r="O33171" t="str">
            <v>124716000</v>
          </cell>
          <cell r="P33171" t="str">
            <v>MIGUEL MACASARTE</v>
          </cell>
        </row>
        <row r="33172">
          <cell r="O33172" t="str">
            <v>124716000</v>
          </cell>
          <cell r="P33172" t="str">
            <v>PANTAR</v>
          </cell>
        </row>
        <row r="33173">
          <cell r="O33173" t="str">
            <v>124716000</v>
          </cell>
          <cell r="P33173" t="str">
            <v>PARADISE</v>
          </cell>
        </row>
        <row r="33174">
          <cell r="O33174" t="str">
            <v>124716000</v>
          </cell>
          <cell r="P33174" t="str">
            <v>PINAMULAAN</v>
          </cell>
        </row>
        <row r="33175">
          <cell r="O33175" t="str">
            <v>124716000</v>
          </cell>
          <cell r="P33175" t="str">
            <v>POBLACION II</v>
          </cell>
        </row>
        <row r="33176">
          <cell r="O33176" t="str">
            <v>124716000</v>
          </cell>
          <cell r="P33176" t="str">
            <v>PUTING-BATO</v>
          </cell>
        </row>
        <row r="33177">
          <cell r="O33177" t="str">
            <v>124716000</v>
          </cell>
          <cell r="P33177" t="str">
            <v>SOLAMA</v>
          </cell>
        </row>
        <row r="33178">
          <cell r="O33178" t="str">
            <v>124716000</v>
          </cell>
          <cell r="P33178" t="str">
            <v>THAILAND</v>
          </cell>
        </row>
        <row r="33179">
          <cell r="O33179" t="str">
            <v>124716000</v>
          </cell>
          <cell r="P33179" t="str">
            <v>TINIMBACAN</v>
          </cell>
        </row>
        <row r="33180">
          <cell r="O33180" t="str">
            <v>124716000</v>
          </cell>
          <cell r="P33180" t="str">
            <v>TUMBAO-CAMALIG</v>
          </cell>
        </row>
        <row r="33181">
          <cell r="O33181" t="str">
            <v>124716000</v>
          </cell>
          <cell r="P33181" t="str">
            <v>WADYA</v>
          </cell>
        </row>
        <row r="33182">
          <cell r="O33182" t="str">
            <v>124717000</v>
          </cell>
          <cell r="P33182" t="str">
            <v>BAGOLIBAS</v>
          </cell>
        </row>
        <row r="33183">
          <cell r="O33183" t="str">
            <v>124717000</v>
          </cell>
          <cell r="P33183" t="str">
            <v>CAWILIHAN</v>
          </cell>
        </row>
        <row r="33184">
          <cell r="O33184" t="str">
            <v>124717000</v>
          </cell>
          <cell r="P33184" t="str">
            <v>DUALING</v>
          </cell>
        </row>
        <row r="33185">
          <cell r="O33185" t="str">
            <v>124717000</v>
          </cell>
          <cell r="P33185" t="str">
            <v>DUNGUAN</v>
          </cell>
        </row>
        <row r="33186">
          <cell r="O33186" t="str">
            <v>124717000</v>
          </cell>
          <cell r="P33186" t="str">
            <v>KATALICANAN</v>
          </cell>
        </row>
        <row r="33187">
          <cell r="O33187" t="str">
            <v>124717000</v>
          </cell>
          <cell r="P33187" t="str">
            <v>LAWILI</v>
          </cell>
        </row>
        <row r="33188">
          <cell r="O33188" t="str">
            <v>124717000</v>
          </cell>
          <cell r="P33188" t="str">
            <v>LOWER MINGADING</v>
          </cell>
        </row>
        <row r="33189">
          <cell r="O33189" t="str">
            <v>124717000</v>
          </cell>
          <cell r="P33189" t="str">
            <v>LUANAN</v>
          </cell>
        </row>
        <row r="33190">
          <cell r="O33190" t="str">
            <v>124717000</v>
          </cell>
          <cell r="P33190" t="str">
            <v>MALAPANG</v>
          </cell>
        </row>
        <row r="33191">
          <cell r="O33191" t="str">
            <v>124717000</v>
          </cell>
          <cell r="P33191" t="str">
            <v>NEW LEON</v>
          </cell>
        </row>
        <row r="33192">
          <cell r="O33192" t="str">
            <v>124717000</v>
          </cell>
          <cell r="P33192" t="str">
            <v>NEW PANAY</v>
          </cell>
        </row>
        <row r="33193">
          <cell r="O33193" t="str">
            <v>124717000</v>
          </cell>
          <cell r="P33193" t="str">
            <v>PAGANGAN</v>
          </cell>
        </row>
        <row r="33194">
          <cell r="O33194" t="str">
            <v>124717000</v>
          </cell>
          <cell r="P33194" t="str">
            <v>PALACAT</v>
          </cell>
        </row>
        <row r="33195">
          <cell r="O33195" t="str">
            <v>124717000</v>
          </cell>
          <cell r="P33195" t="str">
            <v>PENTIL</v>
          </cell>
        </row>
        <row r="33196">
          <cell r="O33196" t="str">
            <v>124717000</v>
          </cell>
          <cell r="P33196" t="str">
            <v>SAN MATEO</v>
          </cell>
        </row>
        <row r="33197">
          <cell r="O33197" t="str">
            <v>124717000</v>
          </cell>
          <cell r="P33197" t="str">
            <v>SANTA CRUZ</v>
          </cell>
        </row>
        <row r="33198">
          <cell r="O33198" t="str">
            <v>124717000</v>
          </cell>
          <cell r="P33198" t="str">
            <v>TAPODOC</v>
          </cell>
        </row>
        <row r="33199">
          <cell r="O33199" t="str">
            <v>124717000</v>
          </cell>
          <cell r="P33199" t="str">
            <v>TOMADO</v>
          </cell>
        </row>
        <row r="33200">
          <cell r="O33200" t="str">
            <v>124717000</v>
          </cell>
          <cell r="P33200" t="str">
            <v>UPPER MINGADING</v>
          </cell>
        </row>
        <row r="33201">
          <cell r="O33201" t="str">
            <v>124718000</v>
          </cell>
          <cell r="P33201" t="str">
            <v>ALLAB</v>
          </cell>
        </row>
        <row r="33202">
          <cell r="O33202" t="str">
            <v>124718000</v>
          </cell>
          <cell r="P33202" t="str">
            <v>ANAPOLON</v>
          </cell>
        </row>
        <row r="33203">
          <cell r="O33203" t="str">
            <v>124718000</v>
          </cell>
          <cell r="P33203" t="str">
            <v>BADIANGON</v>
          </cell>
        </row>
        <row r="33204">
          <cell r="O33204" t="str">
            <v>124718000</v>
          </cell>
          <cell r="P33204" t="str">
            <v>BINOONGAN</v>
          </cell>
        </row>
        <row r="33205">
          <cell r="O33205" t="str">
            <v>124718000</v>
          </cell>
          <cell r="P33205" t="str">
            <v>DALLAG</v>
          </cell>
        </row>
        <row r="33206">
          <cell r="O33206" t="str">
            <v>124718000</v>
          </cell>
          <cell r="P33206" t="str">
            <v>DATU LADAYON</v>
          </cell>
        </row>
        <row r="33207">
          <cell r="O33207" t="str">
            <v>124718000</v>
          </cell>
          <cell r="P33207" t="str">
            <v>DATU MATANGKIL</v>
          </cell>
        </row>
        <row r="33208">
          <cell r="O33208" t="str">
            <v>124718000</v>
          </cell>
          <cell r="P33208" t="str">
            <v>DOROLUMAN</v>
          </cell>
        </row>
        <row r="33209">
          <cell r="O33209" t="str">
            <v>124718000</v>
          </cell>
          <cell r="P33209" t="str">
            <v>GAMBODES</v>
          </cell>
        </row>
        <row r="33210">
          <cell r="O33210" t="str">
            <v>124718000</v>
          </cell>
          <cell r="P33210" t="str">
            <v>GANATAN</v>
          </cell>
        </row>
        <row r="33211">
          <cell r="O33211" t="str">
            <v>124718000</v>
          </cell>
          <cell r="P33211" t="str">
            <v>GREENFIELD</v>
          </cell>
        </row>
        <row r="33212">
          <cell r="O33212" t="str">
            <v>124718000</v>
          </cell>
          <cell r="P33212" t="str">
            <v>KABALANTIAN</v>
          </cell>
        </row>
        <row r="33213">
          <cell r="O33213" t="str">
            <v>124718000</v>
          </cell>
          <cell r="P33213" t="str">
            <v>KATIPUNAN</v>
          </cell>
        </row>
        <row r="33214">
          <cell r="O33214" t="str">
            <v>124718000</v>
          </cell>
          <cell r="P33214" t="str">
            <v>KINAWAYAN</v>
          </cell>
        </row>
        <row r="33215">
          <cell r="O33215" t="str">
            <v>124718000</v>
          </cell>
          <cell r="P33215" t="str">
            <v>KULAMAN VALLEY</v>
          </cell>
        </row>
        <row r="33216">
          <cell r="O33216" t="str">
            <v>124718000</v>
          </cell>
          <cell r="P33216" t="str">
            <v>LANAO KURAN</v>
          </cell>
        </row>
        <row r="33217">
          <cell r="O33217" t="str">
            <v>124718000</v>
          </cell>
          <cell r="P33217" t="str">
            <v>LIBERTAD</v>
          </cell>
        </row>
        <row r="33218">
          <cell r="O33218" t="str">
            <v>124718000</v>
          </cell>
          <cell r="P33218" t="str">
            <v>MAKALANGOT</v>
          </cell>
        </row>
        <row r="33219">
          <cell r="O33219" t="str">
            <v>124718000</v>
          </cell>
          <cell r="P33219" t="str">
            <v>MALIBATUAN</v>
          </cell>
        </row>
        <row r="33220">
          <cell r="O33220" t="str">
            <v>124718000</v>
          </cell>
          <cell r="P33220" t="str">
            <v>MARIA CARIDAD</v>
          </cell>
        </row>
        <row r="33221">
          <cell r="O33221" t="str">
            <v>124718000</v>
          </cell>
          <cell r="P33221" t="str">
            <v>MEOCAN</v>
          </cell>
        </row>
        <row r="33222">
          <cell r="O33222" t="str">
            <v>124718000</v>
          </cell>
          <cell r="P33222" t="str">
            <v>NAJE</v>
          </cell>
        </row>
        <row r="33223">
          <cell r="O33223" t="str">
            <v>124718000</v>
          </cell>
          <cell r="P33223" t="str">
            <v>NAPALICO</v>
          </cell>
        </row>
        <row r="33224">
          <cell r="O33224" t="str">
            <v>124718000</v>
          </cell>
          <cell r="P33224" t="str">
            <v>SALASANG</v>
          </cell>
        </row>
        <row r="33225">
          <cell r="O33225" t="str">
            <v>124718000</v>
          </cell>
          <cell r="P33225" t="str">
            <v>SAN MIGUEL</v>
          </cell>
        </row>
        <row r="33226">
          <cell r="O33226" t="str">
            <v>124718000</v>
          </cell>
          <cell r="P33226" t="str">
            <v>SANTO NIÑO</v>
          </cell>
        </row>
        <row r="33227">
          <cell r="O33227" t="str">
            <v>124718000</v>
          </cell>
          <cell r="P33227" t="str">
            <v>SUMALILI</v>
          </cell>
        </row>
        <row r="33228">
          <cell r="O33228" t="str">
            <v>124718000</v>
          </cell>
          <cell r="P33228" t="str">
            <v>TUMANDING</v>
          </cell>
        </row>
        <row r="33229">
          <cell r="O33229" t="str">
            <v>126302000</v>
          </cell>
          <cell r="P33229" t="str">
            <v>BENITEZ (POB.)</v>
          </cell>
        </row>
        <row r="33230">
          <cell r="O33230" t="str">
            <v>126302000</v>
          </cell>
          <cell r="P33230" t="str">
            <v>CABUDIAN</v>
          </cell>
        </row>
        <row r="33231">
          <cell r="O33231" t="str">
            <v>126302000</v>
          </cell>
          <cell r="P33231" t="str">
            <v>CABULING</v>
          </cell>
        </row>
        <row r="33232">
          <cell r="O33232" t="str">
            <v>126302000</v>
          </cell>
          <cell r="P33232" t="str">
            <v>CINCO (BARRIO 5)</v>
          </cell>
        </row>
        <row r="33233">
          <cell r="O33233" t="str">
            <v>126302000</v>
          </cell>
          <cell r="P33233" t="str">
            <v>DERILON</v>
          </cell>
        </row>
        <row r="33234">
          <cell r="O33234" t="str">
            <v>126302000</v>
          </cell>
          <cell r="P33234" t="str">
            <v>EL NONOK</v>
          </cell>
        </row>
        <row r="33235">
          <cell r="O33235" t="str">
            <v>126302000</v>
          </cell>
          <cell r="P33235" t="str">
            <v>IMPROGO VILLAGE (POB.)</v>
          </cell>
        </row>
        <row r="33236">
          <cell r="O33236" t="str">
            <v>126302000</v>
          </cell>
          <cell r="P33236" t="str">
            <v>KUSAN (BARRIO 8)</v>
          </cell>
        </row>
        <row r="33237">
          <cell r="O33237" t="str">
            <v>126302000</v>
          </cell>
          <cell r="P33237" t="str">
            <v>LAM-APOS</v>
          </cell>
        </row>
        <row r="33238">
          <cell r="O33238" t="str">
            <v>126302000</v>
          </cell>
          <cell r="P33238" t="str">
            <v>LAMBA</v>
          </cell>
        </row>
        <row r="33239">
          <cell r="O33239" t="str">
            <v>126302000</v>
          </cell>
          <cell r="P33239" t="str">
            <v>LAMBINGI</v>
          </cell>
        </row>
        <row r="33240">
          <cell r="O33240" t="str">
            <v>126302000</v>
          </cell>
          <cell r="P33240" t="str">
            <v>LAMPARI</v>
          </cell>
        </row>
        <row r="33241">
          <cell r="O33241" t="str">
            <v>126302000</v>
          </cell>
          <cell r="P33241" t="str">
            <v>LIWANAY (BARRIO 1)</v>
          </cell>
        </row>
        <row r="33242">
          <cell r="O33242" t="str">
            <v>126302000</v>
          </cell>
          <cell r="P33242" t="str">
            <v>MALAYA (BARRIO 9)</v>
          </cell>
        </row>
        <row r="33243">
          <cell r="O33243" t="str">
            <v>126302000</v>
          </cell>
          <cell r="P33243" t="str">
            <v>PUNONG GRANDE (BARRIO 2)</v>
          </cell>
        </row>
        <row r="33244">
          <cell r="O33244" t="str">
            <v>126302000</v>
          </cell>
          <cell r="P33244" t="str">
            <v>RANG-AY (BARRIO 4)</v>
          </cell>
        </row>
        <row r="33245">
          <cell r="O33245" t="str">
            <v>126302000</v>
          </cell>
          <cell r="P33245" t="str">
            <v>REYES (POB.)</v>
          </cell>
        </row>
        <row r="33246">
          <cell r="O33246" t="str">
            <v>126302000</v>
          </cell>
          <cell r="P33246" t="str">
            <v>RIZAL (BARRIO 3)</v>
          </cell>
        </row>
        <row r="33247">
          <cell r="O33247" t="str">
            <v>126302000</v>
          </cell>
          <cell r="P33247" t="str">
            <v>RIZAL POBLACION</v>
          </cell>
        </row>
        <row r="33248">
          <cell r="O33248" t="str">
            <v>126302000</v>
          </cell>
          <cell r="P33248" t="str">
            <v>SAN JOSE (BARRIO 7)</v>
          </cell>
        </row>
        <row r="33249">
          <cell r="O33249" t="str">
            <v>126302000</v>
          </cell>
          <cell r="P33249" t="str">
            <v>SAN VICENTE (BARRIO 6)</v>
          </cell>
        </row>
        <row r="33250">
          <cell r="O33250" t="str">
            <v>126302000</v>
          </cell>
          <cell r="P33250" t="str">
            <v>YANGCO POBLACION</v>
          </cell>
        </row>
        <row r="33251">
          <cell r="O33251" t="str">
            <v>126303000</v>
          </cell>
          <cell r="P33251" t="str">
            <v>BALUAN</v>
          </cell>
        </row>
        <row r="33252">
          <cell r="O33252" t="str">
            <v>126303000</v>
          </cell>
          <cell r="P33252" t="str">
            <v>BUAYAN</v>
          </cell>
        </row>
        <row r="33253">
          <cell r="O33253" t="str">
            <v>126303000</v>
          </cell>
          <cell r="P33253" t="str">
            <v>BULA</v>
          </cell>
        </row>
        <row r="33254">
          <cell r="O33254" t="str">
            <v>126303000</v>
          </cell>
          <cell r="P33254" t="str">
            <v>CONEL</v>
          </cell>
        </row>
        <row r="33255">
          <cell r="O33255" t="str">
            <v>126303000</v>
          </cell>
          <cell r="P33255" t="str">
            <v>DADIANGAS EAST (POB.)</v>
          </cell>
        </row>
        <row r="33256">
          <cell r="O33256" t="str">
            <v>126303000</v>
          </cell>
          <cell r="P33256" t="str">
            <v>KATANGAWAN</v>
          </cell>
        </row>
        <row r="33257">
          <cell r="O33257" t="str">
            <v>126303000</v>
          </cell>
          <cell r="P33257" t="str">
            <v>LAGAO (1ST &amp; 3RD)</v>
          </cell>
        </row>
        <row r="33258">
          <cell r="O33258" t="str">
            <v>126303000</v>
          </cell>
          <cell r="P33258" t="str">
            <v>LABANGAL</v>
          </cell>
        </row>
        <row r="33259">
          <cell r="O33259" t="str">
            <v>126303000</v>
          </cell>
          <cell r="P33259" t="str">
            <v>LIGAYA</v>
          </cell>
        </row>
        <row r="33260">
          <cell r="O33260" t="str">
            <v>126303000</v>
          </cell>
          <cell r="P33260" t="str">
            <v>MABUHAY</v>
          </cell>
        </row>
        <row r="33261">
          <cell r="O33261" t="str">
            <v>126303000</v>
          </cell>
          <cell r="P33261" t="str">
            <v>SAN ISIDRO (LAGAO 2ND)</v>
          </cell>
        </row>
        <row r="33262">
          <cell r="O33262" t="str">
            <v>126303000</v>
          </cell>
          <cell r="P33262" t="str">
            <v>SAN JOSE</v>
          </cell>
        </row>
        <row r="33263">
          <cell r="O33263" t="str">
            <v>126303000</v>
          </cell>
          <cell r="P33263" t="str">
            <v>SINAWAL</v>
          </cell>
        </row>
        <row r="33264">
          <cell r="O33264" t="str">
            <v>126303000</v>
          </cell>
          <cell r="P33264" t="str">
            <v>TAMBLER</v>
          </cell>
        </row>
        <row r="33265">
          <cell r="O33265" t="str">
            <v>126303000</v>
          </cell>
          <cell r="P33265" t="str">
            <v>TINAGACAN</v>
          </cell>
        </row>
        <row r="33266">
          <cell r="O33266" t="str">
            <v>126303000</v>
          </cell>
          <cell r="P33266" t="str">
            <v>APOPONG</v>
          </cell>
        </row>
        <row r="33267">
          <cell r="O33267" t="str">
            <v>126303000</v>
          </cell>
          <cell r="P33267" t="str">
            <v>SIGUEL</v>
          </cell>
        </row>
        <row r="33268">
          <cell r="O33268" t="str">
            <v>126303000</v>
          </cell>
          <cell r="P33268" t="str">
            <v>UPPER LABAY</v>
          </cell>
        </row>
        <row r="33269">
          <cell r="O33269" t="str">
            <v>126303000</v>
          </cell>
          <cell r="P33269" t="str">
            <v>BATOMELONG</v>
          </cell>
        </row>
        <row r="33270">
          <cell r="O33270" t="str">
            <v>126303000</v>
          </cell>
          <cell r="P33270" t="str">
            <v>CALUMPANG</v>
          </cell>
        </row>
        <row r="33271">
          <cell r="O33271" t="str">
            <v>126303000</v>
          </cell>
          <cell r="P33271" t="str">
            <v>CITY HEIGHTS</v>
          </cell>
        </row>
        <row r="33272">
          <cell r="O33272" t="str">
            <v>126303000</v>
          </cell>
          <cell r="P33272" t="str">
            <v>DADIANGAS NORTH</v>
          </cell>
        </row>
        <row r="33273">
          <cell r="O33273" t="str">
            <v>126303000</v>
          </cell>
          <cell r="P33273" t="str">
            <v>DADIANGAS SOUTH</v>
          </cell>
        </row>
        <row r="33274">
          <cell r="O33274" t="str">
            <v>126303000</v>
          </cell>
          <cell r="P33274" t="str">
            <v>DADIANGAS WEST</v>
          </cell>
        </row>
        <row r="33275">
          <cell r="O33275" t="str">
            <v>126303000</v>
          </cell>
          <cell r="P33275" t="str">
            <v>FATIMA</v>
          </cell>
        </row>
        <row r="33276">
          <cell r="O33276" t="str">
            <v>126303000</v>
          </cell>
          <cell r="P33276" t="str">
            <v>OLYMPOG</v>
          </cell>
        </row>
        <row r="33277">
          <cell r="O33277" t="str">
            <v>126306000</v>
          </cell>
          <cell r="P33277" t="str">
            <v>ASSUMPTION (BULOL)</v>
          </cell>
        </row>
        <row r="33278">
          <cell r="O33278" t="str">
            <v>126306000</v>
          </cell>
          <cell r="P33278" t="str">
            <v>AVANCEÑA (BO. 3)</v>
          </cell>
        </row>
        <row r="33279">
          <cell r="O33279" t="str">
            <v>126306000</v>
          </cell>
          <cell r="P33279" t="str">
            <v>CACUB</v>
          </cell>
        </row>
        <row r="33280">
          <cell r="O33280" t="str">
            <v>126306000</v>
          </cell>
          <cell r="P33280" t="str">
            <v>CALOOCAN</v>
          </cell>
        </row>
        <row r="33281">
          <cell r="O33281" t="str">
            <v>126306000</v>
          </cell>
          <cell r="P33281" t="str">
            <v>CARPENTER HILL</v>
          </cell>
        </row>
        <row r="33282">
          <cell r="O33282" t="str">
            <v>126306000</v>
          </cell>
          <cell r="P33282" t="str">
            <v>CONCEPCION (BO. 6)</v>
          </cell>
        </row>
        <row r="33283">
          <cell r="O33283" t="str">
            <v>126306000</v>
          </cell>
          <cell r="P33283" t="str">
            <v>ESPERANZA</v>
          </cell>
        </row>
        <row r="33284">
          <cell r="O33284" t="str">
            <v>126306000</v>
          </cell>
          <cell r="P33284" t="str">
            <v>GENERAL PAULINO SANTOS (BO. 1)</v>
          </cell>
        </row>
        <row r="33285">
          <cell r="O33285" t="str">
            <v>126306000</v>
          </cell>
          <cell r="P33285" t="str">
            <v>MABINI</v>
          </cell>
        </row>
        <row r="33286">
          <cell r="O33286" t="str">
            <v>126306000</v>
          </cell>
          <cell r="P33286" t="str">
            <v>MAGSAYSAY</v>
          </cell>
        </row>
        <row r="33287">
          <cell r="O33287" t="str">
            <v>126306000</v>
          </cell>
          <cell r="P33287" t="str">
            <v>MAMBUCAL</v>
          </cell>
        </row>
        <row r="33288">
          <cell r="O33288" t="str">
            <v>126306000</v>
          </cell>
          <cell r="P33288" t="str">
            <v>MORALES</v>
          </cell>
        </row>
        <row r="33289">
          <cell r="O33289" t="str">
            <v>126306000</v>
          </cell>
          <cell r="P33289" t="str">
            <v>NAMNAMA</v>
          </cell>
        </row>
        <row r="33290">
          <cell r="O33290" t="str">
            <v>126306000</v>
          </cell>
          <cell r="P33290" t="str">
            <v>NEW PANGASINAN (BO. 4)</v>
          </cell>
        </row>
        <row r="33291">
          <cell r="O33291" t="str">
            <v>126306000</v>
          </cell>
          <cell r="P33291" t="str">
            <v>PARAISO</v>
          </cell>
        </row>
        <row r="33292">
          <cell r="O33292" t="str">
            <v>126306000</v>
          </cell>
          <cell r="P33292" t="str">
            <v>ZONE I (POB.)</v>
          </cell>
        </row>
        <row r="33293">
          <cell r="O33293" t="str">
            <v>126306000</v>
          </cell>
          <cell r="P33293" t="str">
            <v>ZONE II (POB.)</v>
          </cell>
        </row>
        <row r="33294">
          <cell r="O33294" t="str">
            <v>126306000</v>
          </cell>
          <cell r="P33294" t="str">
            <v>ZONE III (POB.)</v>
          </cell>
        </row>
        <row r="33295">
          <cell r="O33295" t="str">
            <v>126306000</v>
          </cell>
          <cell r="P33295" t="str">
            <v>ZONE IV (POB.)</v>
          </cell>
        </row>
        <row r="33296">
          <cell r="O33296" t="str">
            <v>126306000</v>
          </cell>
          <cell r="P33296" t="str">
            <v>ROTONDA</v>
          </cell>
        </row>
        <row r="33297">
          <cell r="O33297" t="str">
            <v>126306000</v>
          </cell>
          <cell r="P33297" t="str">
            <v>SAN ISIDRO</v>
          </cell>
        </row>
        <row r="33298">
          <cell r="O33298" t="str">
            <v>126306000</v>
          </cell>
          <cell r="P33298" t="str">
            <v>SAN JOSE (BO. 5)</v>
          </cell>
        </row>
        <row r="33299">
          <cell r="O33299" t="str">
            <v>126306000</v>
          </cell>
          <cell r="P33299" t="str">
            <v>SAN ROQUE</v>
          </cell>
        </row>
        <row r="33300">
          <cell r="O33300" t="str">
            <v>126306000</v>
          </cell>
          <cell r="P33300" t="str">
            <v>SANTA CRUZ</v>
          </cell>
        </row>
        <row r="33301">
          <cell r="O33301" t="str">
            <v>126306000</v>
          </cell>
          <cell r="P33301" t="str">
            <v>SANTO NIÑO (BO. 2)</v>
          </cell>
        </row>
        <row r="33302">
          <cell r="O33302" t="str">
            <v>126306000</v>
          </cell>
          <cell r="P33302" t="str">
            <v>SARABIA (BO. 8)</v>
          </cell>
        </row>
        <row r="33303">
          <cell r="O33303" t="str">
            <v>126306000</v>
          </cell>
          <cell r="P33303" t="str">
            <v>ZULUETA (BO. 7)</v>
          </cell>
        </row>
        <row r="33304">
          <cell r="O33304" t="str">
            <v>126311000</v>
          </cell>
          <cell r="P33304" t="str">
            <v>DUMAGUIL</v>
          </cell>
        </row>
        <row r="33305">
          <cell r="O33305" t="str">
            <v>126311000</v>
          </cell>
          <cell r="P33305" t="str">
            <v>ESPERANZA</v>
          </cell>
        </row>
        <row r="33306">
          <cell r="O33306" t="str">
            <v>126311000</v>
          </cell>
          <cell r="P33306" t="str">
            <v>KIBID</v>
          </cell>
        </row>
        <row r="33307">
          <cell r="O33307" t="str">
            <v>126311000</v>
          </cell>
          <cell r="P33307" t="str">
            <v>LAPUZ</v>
          </cell>
        </row>
        <row r="33308">
          <cell r="O33308" t="str">
            <v>126311000</v>
          </cell>
          <cell r="P33308" t="str">
            <v>LIBERTY</v>
          </cell>
        </row>
        <row r="33309">
          <cell r="O33309" t="str">
            <v>126311000</v>
          </cell>
          <cell r="P33309" t="str">
            <v>LOPEZ JAENA</v>
          </cell>
        </row>
        <row r="33310">
          <cell r="O33310" t="str">
            <v>126311000</v>
          </cell>
          <cell r="P33310" t="str">
            <v>MATAPOL</v>
          </cell>
        </row>
        <row r="33311">
          <cell r="O33311" t="str">
            <v>126311000</v>
          </cell>
          <cell r="P33311" t="str">
            <v>POBLACION</v>
          </cell>
        </row>
        <row r="33312">
          <cell r="O33312" t="str">
            <v>126311000</v>
          </cell>
          <cell r="P33312" t="str">
            <v>PUTI</v>
          </cell>
        </row>
        <row r="33313">
          <cell r="O33313" t="str">
            <v>126311000</v>
          </cell>
          <cell r="P33313" t="str">
            <v>SAN JOSE</v>
          </cell>
        </row>
        <row r="33314">
          <cell r="O33314" t="str">
            <v>126311000</v>
          </cell>
          <cell r="P33314" t="str">
            <v>SAN MIGUEL</v>
          </cell>
        </row>
        <row r="33315">
          <cell r="O33315" t="str">
            <v>126311000</v>
          </cell>
          <cell r="P33315" t="str">
            <v>SIMSIMAN</v>
          </cell>
        </row>
        <row r="33316">
          <cell r="O33316" t="str">
            <v>126311000</v>
          </cell>
          <cell r="P33316" t="str">
            <v>TINAGO</v>
          </cell>
        </row>
        <row r="33317">
          <cell r="O33317" t="str">
            <v>126311000</v>
          </cell>
          <cell r="P33317" t="str">
            <v>BENIGNO AQUINO, JR.</v>
          </cell>
        </row>
        <row r="33318">
          <cell r="O33318" t="str">
            <v>126312000</v>
          </cell>
          <cell r="P33318" t="str">
            <v>BENTUNG</v>
          </cell>
        </row>
        <row r="33319">
          <cell r="O33319" t="str">
            <v>126312000</v>
          </cell>
          <cell r="P33319" t="str">
            <v>CROSSING PALKAN</v>
          </cell>
        </row>
        <row r="33320">
          <cell r="O33320" t="str">
            <v>126312000</v>
          </cell>
          <cell r="P33320" t="str">
            <v>GLAMANG</v>
          </cell>
        </row>
        <row r="33321">
          <cell r="O33321" t="str">
            <v>126312000</v>
          </cell>
          <cell r="P33321" t="str">
            <v>KINILIS</v>
          </cell>
        </row>
        <row r="33322">
          <cell r="O33322" t="str">
            <v>126312000</v>
          </cell>
          <cell r="P33322" t="str">
            <v>KLINAN 6</v>
          </cell>
        </row>
        <row r="33323">
          <cell r="O33323" t="str">
            <v>126312000</v>
          </cell>
          <cell r="P33323" t="str">
            <v>KORONADAL PROPER</v>
          </cell>
        </row>
        <row r="33324">
          <cell r="O33324" t="str">
            <v>126312000</v>
          </cell>
          <cell r="P33324" t="str">
            <v>LAM-CALIAF</v>
          </cell>
        </row>
        <row r="33325">
          <cell r="O33325" t="str">
            <v>126312000</v>
          </cell>
          <cell r="P33325" t="str">
            <v>LANDAN</v>
          </cell>
        </row>
        <row r="33326">
          <cell r="O33326" t="str">
            <v>126312000</v>
          </cell>
          <cell r="P33326" t="str">
            <v>LUMAKIL</v>
          </cell>
        </row>
        <row r="33327">
          <cell r="O33327" t="str">
            <v>126312000</v>
          </cell>
          <cell r="P33327" t="str">
            <v>MALIGO</v>
          </cell>
        </row>
        <row r="33328">
          <cell r="O33328" t="str">
            <v>126312000</v>
          </cell>
          <cell r="P33328" t="str">
            <v>PALKAN</v>
          </cell>
        </row>
        <row r="33329">
          <cell r="O33329" t="str">
            <v>126312000</v>
          </cell>
          <cell r="P33329" t="str">
            <v>POBLACION</v>
          </cell>
        </row>
        <row r="33330">
          <cell r="O33330" t="str">
            <v>126312000</v>
          </cell>
          <cell r="P33330" t="str">
            <v>POLO</v>
          </cell>
        </row>
        <row r="33331">
          <cell r="O33331" t="str">
            <v>126312000</v>
          </cell>
          <cell r="P33331" t="str">
            <v>MAGSAYSAY</v>
          </cell>
        </row>
        <row r="33332">
          <cell r="O33332" t="str">
            <v>126312000</v>
          </cell>
          <cell r="P33332" t="str">
            <v>RUBBER</v>
          </cell>
        </row>
        <row r="33333">
          <cell r="O33333" t="str">
            <v>126312000</v>
          </cell>
          <cell r="P33333" t="str">
            <v>SILWAY 7</v>
          </cell>
        </row>
        <row r="33334">
          <cell r="O33334" t="str">
            <v>126312000</v>
          </cell>
          <cell r="P33334" t="str">
            <v>SILWAY 8</v>
          </cell>
        </row>
        <row r="33335">
          <cell r="O33335" t="str">
            <v>126312000</v>
          </cell>
          <cell r="P33335" t="str">
            <v>SULIT</v>
          </cell>
        </row>
        <row r="33336">
          <cell r="O33336" t="str">
            <v>126312000</v>
          </cell>
          <cell r="P33336" t="str">
            <v>SUMBAKIL</v>
          </cell>
        </row>
        <row r="33337">
          <cell r="O33337" t="str">
            <v>126312000</v>
          </cell>
          <cell r="P33337" t="str">
            <v>UPPER KLINAN</v>
          </cell>
        </row>
        <row r="33338">
          <cell r="O33338" t="str">
            <v>126312000</v>
          </cell>
          <cell r="P33338" t="str">
            <v>LAPU</v>
          </cell>
        </row>
        <row r="33339">
          <cell r="O33339" t="str">
            <v>126312000</v>
          </cell>
          <cell r="P33339" t="str">
            <v>CANNERY SITE</v>
          </cell>
        </row>
        <row r="33340">
          <cell r="O33340" t="str">
            <v>126312000</v>
          </cell>
          <cell r="P33340" t="str">
            <v>PAGALUNGAN</v>
          </cell>
        </row>
        <row r="33341">
          <cell r="O33341" t="str">
            <v>126313000</v>
          </cell>
          <cell r="P33341" t="str">
            <v>BUENAVISTA</v>
          </cell>
        </row>
        <row r="33342">
          <cell r="O33342" t="str">
            <v>126313000</v>
          </cell>
          <cell r="P33342" t="str">
            <v>CENTRALA</v>
          </cell>
        </row>
        <row r="33343">
          <cell r="O33343" t="str">
            <v>126313000</v>
          </cell>
          <cell r="P33343" t="str">
            <v>COLONGULO</v>
          </cell>
        </row>
        <row r="33344">
          <cell r="O33344" t="str">
            <v>126313000</v>
          </cell>
          <cell r="P33344" t="str">
            <v>DAJAY</v>
          </cell>
        </row>
        <row r="33345">
          <cell r="O33345" t="str">
            <v>126313000</v>
          </cell>
          <cell r="P33345" t="str">
            <v>DUENGAS</v>
          </cell>
        </row>
        <row r="33346">
          <cell r="O33346" t="str">
            <v>126313000</v>
          </cell>
          <cell r="P33346" t="str">
            <v>CANAHAY (GODWINO)</v>
          </cell>
        </row>
        <row r="33347">
          <cell r="O33347" t="str">
            <v>126313000</v>
          </cell>
          <cell r="P33347" t="str">
            <v>LAMBONTONG</v>
          </cell>
        </row>
        <row r="33348">
          <cell r="O33348" t="str">
            <v>126313000</v>
          </cell>
          <cell r="P33348" t="str">
            <v>LAMIAN</v>
          </cell>
        </row>
        <row r="33349">
          <cell r="O33349" t="str">
            <v>126313000</v>
          </cell>
          <cell r="P33349" t="str">
            <v>LAMSUGOD</v>
          </cell>
        </row>
        <row r="33350">
          <cell r="O33350" t="str">
            <v>126313000</v>
          </cell>
          <cell r="P33350" t="str">
            <v>LIBERTAD (POB.)</v>
          </cell>
        </row>
        <row r="33351">
          <cell r="O33351" t="str">
            <v>126313000</v>
          </cell>
          <cell r="P33351" t="str">
            <v>LITTLE BAGUIO</v>
          </cell>
        </row>
        <row r="33352">
          <cell r="O33352" t="str">
            <v>126313000</v>
          </cell>
          <cell r="P33352" t="str">
            <v>MOLOY</v>
          </cell>
        </row>
        <row r="33353">
          <cell r="O33353" t="str">
            <v>126313000</v>
          </cell>
          <cell r="P33353" t="str">
            <v>NACI (DOCE)</v>
          </cell>
        </row>
        <row r="33354">
          <cell r="O33354" t="str">
            <v>126313000</v>
          </cell>
          <cell r="P33354" t="str">
            <v>TALAHIK</v>
          </cell>
        </row>
        <row r="33355">
          <cell r="O33355" t="str">
            <v>126313000</v>
          </cell>
          <cell r="P33355" t="str">
            <v>TUBIALA</v>
          </cell>
        </row>
        <row r="33356">
          <cell r="O33356" t="str">
            <v>126313000</v>
          </cell>
          <cell r="P33356" t="str">
            <v>UPPER SEPAKA</v>
          </cell>
        </row>
        <row r="33357">
          <cell r="O33357" t="str">
            <v>126313000</v>
          </cell>
          <cell r="P33357" t="str">
            <v>VETERANS</v>
          </cell>
        </row>
        <row r="33358">
          <cell r="O33358" t="str">
            <v>126314000</v>
          </cell>
          <cell r="P33358" t="str">
            <v>ALBAGAN</v>
          </cell>
        </row>
        <row r="33359">
          <cell r="O33359" t="str">
            <v>126314000</v>
          </cell>
          <cell r="P33359" t="str">
            <v>KIPALBIG</v>
          </cell>
        </row>
        <row r="33360">
          <cell r="O33360" t="str">
            <v>126314000</v>
          </cell>
          <cell r="P33360" t="str">
            <v>LAMBAYONG</v>
          </cell>
        </row>
        <row r="33361">
          <cell r="O33361" t="str">
            <v>126314000</v>
          </cell>
          <cell r="P33361" t="str">
            <v>LIBERTY</v>
          </cell>
        </row>
        <row r="33362">
          <cell r="O33362" t="str">
            <v>126314000</v>
          </cell>
          <cell r="P33362" t="str">
            <v>MALTANA</v>
          </cell>
        </row>
        <row r="33363">
          <cell r="O33363" t="str">
            <v>126314000</v>
          </cell>
          <cell r="P33363" t="str">
            <v>POBLACION</v>
          </cell>
        </row>
        <row r="33364">
          <cell r="O33364" t="str">
            <v>126314000</v>
          </cell>
          <cell r="P33364" t="str">
            <v>TABLU</v>
          </cell>
        </row>
        <row r="33365">
          <cell r="O33365" t="str">
            <v>126314000</v>
          </cell>
          <cell r="P33365" t="str">
            <v>BUTO</v>
          </cell>
        </row>
        <row r="33366">
          <cell r="O33366" t="str">
            <v>126314000</v>
          </cell>
          <cell r="P33366" t="str">
            <v>LAMPITAK</v>
          </cell>
        </row>
        <row r="33367">
          <cell r="O33367" t="str">
            <v>126314000</v>
          </cell>
          <cell r="P33367" t="str">
            <v>PALO</v>
          </cell>
        </row>
        <row r="33368">
          <cell r="O33368" t="str">
            <v>126314000</v>
          </cell>
          <cell r="P33368" t="str">
            <v>PULA-BATO</v>
          </cell>
        </row>
        <row r="33369">
          <cell r="O33369" t="str">
            <v>126314000</v>
          </cell>
          <cell r="P33369" t="str">
            <v>DANLAG</v>
          </cell>
        </row>
        <row r="33370">
          <cell r="O33370" t="str">
            <v>126314000</v>
          </cell>
          <cell r="P33370" t="str">
            <v>SAN ISIDRO</v>
          </cell>
        </row>
        <row r="33371">
          <cell r="O33371" t="str">
            <v>126314000</v>
          </cell>
          <cell r="P33371" t="str">
            <v>SANTA CRUZ</v>
          </cell>
        </row>
        <row r="33372">
          <cell r="O33372" t="str">
            <v>126315000</v>
          </cell>
          <cell r="P33372" t="str">
            <v>BUKAY PAIT</v>
          </cell>
        </row>
        <row r="33373">
          <cell r="O33373" t="str">
            <v>126315000</v>
          </cell>
          <cell r="P33373" t="str">
            <v>CABULING</v>
          </cell>
        </row>
        <row r="33374">
          <cell r="O33374" t="str">
            <v>126315000</v>
          </cell>
          <cell r="P33374" t="str">
            <v>DUMADALIG</v>
          </cell>
        </row>
        <row r="33375">
          <cell r="O33375" t="str">
            <v>126315000</v>
          </cell>
          <cell r="P33375" t="str">
            <v>LIBAS</v>
          </cell>
        </row>
        <row r="33376">
          <cell r="O33376" t="str">
            <v>126315000</v>
          </cell>
          <cell r="P33376" t="str">
            <v>MAGON</v>
          </cell>
        </row>
        <row r="33377">
          <cell r="O33377" t="str">
            <v>126315000</v>
          </cell>
          <cell r="P33377" t="str">
            <v>MAIBO</v>
          </cell>
        </row>
        <row r="33378">
          <cell r="O33378" t="str">
            <v>126315000</v>
          </cell>
          <cell r="P33378" t="str">
            <v>MANGILALA</v>
          </cell>
        </row>
        <row r="33379">
          <cell r="O33379" t="str">
            <v>126315000</v>
          </cell>
          <cell r="P33379" t="str">
            <v>NEW ILOILO</v>
          </cell>
        </row>
        <row r="33380">
          <cell r="O33380" t="str">
            <v>126315000</v>
          </cell>
          <cell r="P33380" t="str">
            <v>NEW LAMBUNAO</v>
          </cell>
        </row>
        <row r="33381">
          <cell r="O33381" t="str">
            <v>126315000</v>
          </cell>
          <cell r="P33381" t="str">
            <v>POBLACION</v>
          </cell>
        </row>
        <row r="33382">
          <cell r="O33382" t="str">
            <v>126315000</v>
          </cell>
          <cell r="P33382" t="str">
            <v>SAN FELIPE</v>
          </cell>
        </row>
        <row r="33383">
          <cell r="O33383" t="str">
            <v>126315000</v>
          </cell>
          <cell r="P33383" t="str">
            <v>NEW CUYAPO</v>
          </cell>
        </row>
        <row r="33384">
          <cell r="O33384" t="str">
            <v>126315000</v>
          </cell>
          <cell r="P33384" t="str">
            <v>TINONGCOP</v>
          </cell>
        </row>
        <row r="33385">
          <cell r="O33385" t="str">
            <v>126316000</v>
          </cell>
          <cell r="P33385" t="str">
            <v>BASAG</v>
          </cell>
        </row>
        <row r="33386">
          <cell r="O33386" t="str">
            <v>126316000</v>
          </cell>
          <cell r="P33386" t="str">
            <v>EDWARDS (POB.)</v>
          </cell>
        </row>
        <row r="33387">
          <cell r="O33387" t="str">
            <v>126316000</v>
          </cell>
          <cell r="P33387" t="str">
            <v>KEMATU</v>
          </cell>
        </row>
        <row r="33388">
          <cell r="O33388" t="str">
            <v>126316000</v>
          </cell>
          <cell r="P33388" t="str">
            <v>LACONON</v>
          </cell>
        </row>
        <row r="33389">
          <cell r="O33389" t="str">
            <v>126316000</v>
          </cell>
          <cell r="P33389" t="str">
            <v>LAMSALOME</v>
          </cell>
        </row>
        <row r="33390">
          <cell r="O33390" t="str">
            <v>126316000</v>
          </cell>
          <cell r="P33390" t="str">
            <v>NEW DUMANGAS</v>
          </cell>
        </row>
        <row r="33391">
          <cell r="O33391" t="str">
            <v>126316000</v>
          </cell>
          <cell r="P33391" t="str">
            <v>SINOLON</v>
          </cell>
        </row>
        <row r="33392">
          <cell r="O33392" t="str">
            <v>126316000</v>
          </cell>
          <cell r="P33392" t="str">
            <v>LAMBANGAN</v>
          </cell>
        </row>
        <row r="33393">
          <cell r="O33393" t="str">
            <v>126316000</v>
          </cell>
          <cell r="P33393" t="str">
            <v>MAAN</v>
          </cell>
        </row>
        <row r="33394">
          <cell r="O33394" t="str">
            <v>126316000</v>
          </cell>
          <cell r="P33394" t="str">
            <v>AFUS</v>
          </cell>
        </row>
        <row r="33395">
          <cell r="O33395" t="str">
            <v>126316000</v>
          </cell>
          <cell r="P33395" t="str">
            <v>LAMBULING</v>
          </cell>
        </row>
        <row r="33396">
          <cell r="O33396" t="str">
            <v>126316000</v>
          </cell>
          <cell r="P33396" t="str">
            <v>LAMHAKO</v>
          </cell>
        </row>
        <row r="33397">
          <cell r="O33397" t="str">
            <v>126316000</v>
          </cell>
          <cell r="P33397" t="str">
            <v>POBLACION</v>
          </cell>
        </row>
        <row r="33398">
          <cell r="O33398" t="str">
            <v>126316000</v>
          </cell>
          <cell r="P33398" t="str">
            <v>TALCON</v>
          </cell>
        </row>
        <row r="33399">
          <cell r="O33399" t="str">
            <v>126316000</v>
          </cell>
          <cell r="P33399" t="str">
            <v>TALUFO</v>
          </cell>
        </row>
        <row r="33400">
          <cell r="O33400" t="str">
            <v>126316000</v>
          </cell>
          <cell r="P33400" t="str">
            <v>TUDOK</v>
          </cell>
        </row>
        <row r="33401">
          <cell r="O33401" t="str">
            <v>126316000</v>
          </cell>
          <cell r="P33401" t="str">
            <v>AFLEK</v>
          </cell>
        </row>
        <row r="33402">
          <cell r="O33402" t="str">
            <v>126316000</v>
          </cell>
          <cell r="P33402" t="str">
            <v>DATAL BOB</v>
          </cell>
        </row>
        <row r="33403">
          <cell r="O33403" t="str">
            <v>126316000</v>
          </cell>
          <cell r="P33403" t="str">
            <v>DESAWO</v>
          </cell>
        </row>
        <row r="33404">
          <cell r="O33404" t="str">
            <v>126316000</v>
          </cell>
          <cell r="P33404" t="str">
            <v>DLANAG</v>
          </cell>
        </row>
        <row r="33405">
          <cell r="O33405" t="str">
            <v>126316000</v>
          </cell>
          <cell r="P33405" t="str">
            <v>LEMSNOLON</v>
          </cell>
        </row>
        <row r="33406">
          <cell r="O33406" t="str">
            <v>126316000</v>
          </cell>
          <cell r="P33406" t="str">
            <v>MALUGONG</v>
          </cell>
        </row>
        <row r="33407">
          <cell r="O33407" t="str">
            <v>126316000</v>
          </cell>
          <cell r="P33407" t="str">
            <v>MONGOCAYO</v>
          </cell>
        </row>
        <row r="33408">
          <cell r="O33408" t="str">
            <v>126316000</v>
          </cell>
          <cell r="P33408" t="str">
            <v>SALACAFE</v>
          </cell>
        </row>
        <row r="33409">
          <cell r="O33409" t="str">
            <v>126316000</v>
          </cell>
          <cell r="P33409" t="str">
            <v>T'BOLOK</v>
          </cell>
        </row>
        <row r="33410">
          <cell r="O33410" t="str">
            <v>126317000</v>
          </cell>
          <cell r="P33410" t="str">
            <v>ACMONAN</v>
          </cell>
        </row>
        <row r="33411">
          <cell r="O33411" t="str">
            <v>126317000</v>
          </cell>
          <cell r="P33411" t="str">
            <v>BOLOLMALA</v>
          </cell>
        </row>
        <row r="33412">
          <cell r="O33412" t="str">
            <v>126317000</v>
          </cell>
          <cell r="P33412" t="str">
            <v>BUNAO</v>
          </cell>
        </row>
        <row r="33413">
          <cell r="O33413" t="str">
            <v>126317000</v>
          </cell>
          <cell r="P33413" t="str">
            <v>CEBUANO</v>
          </cell>
        </row>
        <row r="33414">
          <cell r="O33414" t="str">
            <v>126317000</v>
          </cell>
          <cell r="P33414" t="str">
            <v>CROSSING RUBBER</v>
          </cell>
        </row>
        <row r="33415">
          <cell r="O33415" t="str">
            <v>126317000</v>
          </cell>
          <cell r="P33415" t="str">
            <v>KABLON</v>
          </cell>
        </row>
        <row r="33416">
          <cell r="O33416" t="str">
            <v>126317000</v>
          </cell>
          <cell r="P33416" t="str">
            <v>KALKAM</v>
          </cell>
        </row>
        <row r="33417">
          <cell r="O33417" t="str">
            <v>126317000</v>
          </cell>
          <cell r="P33417" t="str">
            <v>LINAN</v>
          </cell>
        </row>
        <row r="33418">
          <cell r="O33418" t="str">
            <v>126317000</v>
          </cell>
          <cell r="P33418" t="str">
            <v>LUNEN</v>
          </cell>
        </row>
        <row r="33419">
          <cell r="O33419" t="str">
            <v>126317000</v>
          </cell>
          <cell r="P33419" t="str">
            <v>MIASONG</v>
          </cell>
        </row>
        <row r="33420">
          <cell r="O33420" t="str">
            <v>126317000</v>
          </cell>
          <cell r="P33420" t="str">
            <v>PALIAN</v>
          </cell>
        </row>
        <row r="33421">
          <cell r="O33421" t="str">
            <v>126317000</v>
          </cell>
          <cell r="P33421" t="str">
            <v>POBLACION</v>
          </cell>
        </row>
        <row r="33422">
          <cell r="O33422" t="str">
            <v>126317000</v>
          </cell>
          <cell r="P33422" t="str">
            <v>POLONULING</v>
          </cell>
        </row>
        <row r="33423">
          <cell r="O33423" t="str">
            <v>126317000</v>
          </cell>
          <cell r="P33423" t="str">
            <v>SIMBO</v>
          </cell>
        </row>
        <row r="33424">
          <cell r="O33424" t="str">
            <v>126317000</v>
          </cell>
          <cell r="P33424" t="str">
            <v>TUBENG</v>
          </cell>
        </row>
        <row r="33425">
          <cell r="O33425" t="str">
            <v>126318000</v>
          </cell>
          <cell r="P33425" t="str">
            <v>AMBALGAN</v>
          </cell>
        </row>
        <row r="33426">
          <cell r="O33426" t="str">
            <v>126318000</v>
          </cell>
          <cell r="P33426" t="str">
            <v>GUINSANG-AN</v>
          </cell>
        </row>
        <row r="33427">
          <cell r="O33427" t="str">
            <v>126318000</v>
          </cell>
          <cell r="P33427" t="str">
            <v>KATIPUNAN</v>
          </cell>
        </row>
        <row r="33428">
          <cell r="O33428" t="str">
            <v>126318000</v>
          </cell>
          <cell r="P33428" t="str">
            <v>MANUEL ROXAS</v>
          </cell>
        </row>
        <row r="33429">
          <cell r="O33429" t="str">
            <v>126318000</v>
          </cell>
          <cell r="P33429" t="str">
            <v>PANAY</v>
          </cell>
        </row>
        <row r="33430">
          <cell r="O33430" t="str">
            <v>126318000</v>
          </cell>
          <cell r="P33430" t="str">
            <v>POBLACION</v>
          </cell>
        </row>
        <row r="33431">
          <cell r="O33431" t="str">
            <v>126318000</v>
          </cell>
          <cell r="P33431" t="str">
            <v>SAN ISIDRO</v>
          </cell>
        </row>
        <row r="33432">
          <cell r="O33432" t="str">
            <v>126318000</v>
          </cell>
          <cell r="P33432" t="str">
            <v>SAN VICENTE</v>
          </cell>
        </row>
        <row r="33433">
          <cell r="O33433" t="str">
            <v>126318000</v>
          </cell>
          <cell r="P33433" t="str">
            <v>TERESITA</v>
          </cell>
        </row>
        <row r="33434">
          <cell r="O33434" t="str">
            <v>126318000</v>
          </cell>
          <cell r="P33434" t="str">
            <v>SAJANEBA</v>
          </cell>
        </row>
        <row r="33435">
          <cell r="O33435" t="str">
            <v>126319000</v>
          </cell>
          <cell r="P33435" t="str">
            <v>BACDULONG</v>
          </cell>
        </row>
        <row r="33436">
          <cell r="O33436" t="str">
            <v>126319000</v>
          </cell>
          <cell r="P33436" t="str">
            <v>DENLAG</v>
          </cell>
        </row>
        <row r="33437">
          <cell r="O33437" t="str">
            <v>126319000</v>
          </cell>
          <cell r="P33437" t="str">
            <v>HALILAN</v>
          </cell>
        </row>
        <row r="33438">
          <cell r="O33438" t="str">
            <v>126319000</v>
          </cell>
          <cell r="P33438" t="str">
            <v>HANOON</v>
          </cell>
        </row>
        <row r="33439">
          <cell r="O33439" t="str">
            <v>126319000</v>
          </cell>
          <cell r="P33439" t="str">
            <v>KLUBI</v>
          </cell>
        </row>
        <row r="33440">
          <cell r="O33440" t="str">
            <v>126319000</v>
          </cell>
          <cell r="P33440" t="str">
            <v>LAKE LAHIT</v>
          </cell>
        </row>
        <row r="33441">
          <cell r="O33441" t="str">
            <v>126319000</v>
          </cell>
          <cell r="P33441" t="str">
            <v>LAMCADE</v>
          </cell>
        </row>
        <row r="33442">
          <cell r="O33442" t="str">
            <v>126319000</v>
          </cell>
          <cell r="P33442" t="str">
            <v>LAMDALAG</v>
          </cell>
        </row>
        <row r="33443">
          <cell r="O33443" t="str">
            <v>126319000</v>
          </cell>
          <cell r="P33443" t="str">
            <v>LAMFUGON</v>
          </cell>
        </row>
        <row r="33444">
          <cell r="O33444" t="str">
            <v>126319000</v>
          </cell>
          <cell r="P33444" t="str">
            <v>LAMLAHAK</v>
          </cell>
        </row>
        <row r="33445">
          <cell r="O33445" t="str">
            <v>126319000</v>
          </cell>
          <cell r="P33445" t="str">
            <v>LOWER MACULAN</v>
          </cell>
        </row>
        <row r="33446">
          <cell r="O33446" t="str">
            <v>126319000</v>
          </cell>
          <cell r="P33446" t="str">
            <v>LUHIB</v>
          </cell>
        </row>
        <row r="33447">
          <cell r="O33447" t="str">
            <v>126319000</v>
          </cell>
          <cell r="P33447" t="str">
            <v>NED</v>
          </cell>
        </row>
        <row r="33448">
          <cell r="O33448" t="str">
            <v>126319000</v>
          </cell>
          <cell r="P33448" t="str">
            <v>POBLACION</v>
          </cell>
        </row>
        <row r="33449">
          <cell r="O33449" t="str">
            <v>126319000</v>
          </cell>
          <cell r="P33449" t="str">
            <v>SILUTON</v>
          </cell>
        </row>
        <row r="33450">
          <cell r="O33450" t="str">
            <v>126319000</v>
          </cell>
          <cell r="P33450" t="str">
            <v>TALISAY</v>
          </cell>
        </row>
        <row r="33451">
          <cell r="O33451" t="str">
            <v>126319000</v>
          </cell>
          <cell r="P33451" t="str">
            <v>TAKUNEL</v>
          </cell>
        </row>
        <row r="33452">
          <cell r="O33452" t="str">
            <v>126319000</v>
          </cell>
          <cell r="P33452" t="str">
            <v>UPPER MACULAN</v>
          </cell>
        </row>
        <row r="33453">
          <cell r="O33453" t="str">
            <v>126319000</v>
          </cell>
          <cell r="P33453" t="str">
            <v>TASIMAN</v>
          </cell>
        </row>
        <row r="33454">
          <cell r="O33454" t="str">
            <v>126501000</v>
          </cell>
          <cell r="P33454" t="str">
            <v>BAI SARIFINANG</v>
          </cell>
        </row>
        <row r="33455">
          <cell r="O33455" t="str">
            <v>126501000</v>
          </cell>
          <cell r="P33455" t="str">
            <v>BIWANG</v>
          </cell>
        </row>
        <row r="33456">
          <cell r="O33456" t="str">
            <v>126501000</v>
          </cell>
          <cell r="P33456" t="str">
            <v>BUSOK</v>
          </cell>
        </row>
        <row r="33457">
          <cell r="O33457" t="str">
            <v>126501000</v>
          </cell>
          <cell r="P33457" t="str">
            <v>DAGUMA</v>
          </cell>
        </row>
        <row r="33458">
          <cell r="O33458" t="str">
            <v>126501000</v>
          </cell>
          <cell r="P33458" t="str">
            <v>KAPAYA</v>
          </cell>
        </row>
        <row r="33459">
          <cell r="O33459" t="str">
            <v>126501000</v>
          </cell>
          <cell r="P33459" t="str">
            <v>KINAYAO</v>
          </cell>
        </row>
        <row r="33460">
          <cell r="O33460" t="str">
            <v>126501000</v>
          </cell>
          <cell r="P33460" t="str">
            <v>MASIAG</v>
          </cell>
        </row>
        <row r="33461">
          <cell r="O33461" t="str">
            <v>126501000</v>
          </cell>
          <cell r="P33461" t="str">
            <v>POBLACION</v>
          </cell>
        </row>
        <row r="33462">
          <cell r="O33462" t="str">
            <v>126501000</v>
          </cell>
          <cell r="P33462" t="str">
            <v>SOUTH SEPAKA</v>
          </cell>
        </row>
        <row r="33463">
          <cell r="O33463" t="str">
            <v>126501000</v>
          </cell>
          <cell r="P33463" t="str">
            <v>TUKA</v>
          </cell>
        </row>
        <row r="33464">
          <cell r="O33464" t="str">
            <v>126501000</v>
          </cell>
          <cell r="P33464" t="str">
            <v>CHUA</v>
          </cell>
        </row>
        <row r="33465">
          <cell r="O33465" t="str">
            <v>126501000</v>
          </cell>
          <cell r="P33465" t="str">
            <v>DALUGA</v>
          </cell>
        </row>
        <row r="33466">
          <cell r="O33466" t="str">
            <v>126501000</v>
          </cell>
          <cell r="P33466" t="str">
            <v>KABULANAN</v>
          </cell>
        </row>
        <row r="33467">
          <cell r="O33467" t="str">
            <v>126501000</v>
          </cell>
          <cell r="P33467" t="str">
            <v>KANULAY</v>
          </cell>
        </row>
        <row r="33468">
          <cell r="O33468" t="str">
            <v>126501000</v>
          </cell>
          <cell r="P33468" t="str">
            <v>MONTEVERDE</v>
          </cell>
        </row>
        <row r="33469">
          <cell r="O33469" t="str">
            <v>126501000</v>
          </cell>
          <cell r="P33469" t="str">
            <v>SANTO NIÑO</v>
          </cell>
        </row>
        <row r="33470">
          <cell r="O33470" t="str">
            <v>126501000</v>
          </cell>
          <cell r="P33470" t="str">
            <v>SUMILIL</v>
          </cell>
        </row>
        <row r="33471">
          <cell r="O33471" t="str">
            <v>126501000</v>
          </cell>
          <cell r="P33471" t="str">
            <v>TITULOK</v>
          </cell>
        </row>
        <row r="33472">
          <cell r="O33472" t="str">
            <v>126501000</v>
          </cell>
          <cell r="P33472" t="str">
            <v>SISON</v>
          </cell>
        </row>
        <row r="33473">
          <cell r="O33473" t="str">
            <v>126502000</v>
          </cell>
          <cell r="P33473" t="str">
            <v>BANTANGAN (LASAK)</v>
          </cell>
        </row>
        <row r="33474">
          <cell r="O33474" t="str">
            <v>126502000</v>
          </cell>
          <cell r="P33474" t="str">
            <v>DATABLAO</v>
          </cell>
        </row>
        <row r="33475">
          <cell r="O33475" t="str">
            <v>126502000</v>
          </cell>
          <cell r="P33475" t="str">
            <v>EDAY</v>
          </cell>
        </row>
        <row r="33476">
          <cell r="O33476" t="str">
            <v>126502000</v>
          </cell>
          <cell r="P33476" t="str">
            <v>ELBEBE</v>
          </cell>
        </row>
        <row r="33477">
          <cell r="O33477" t="str">
            <v>126502000</v>
          </cell>
          <cell r="P33477" t="str">
            <v>LIBERTAD</v>
          </cell>
        </row>
        <row r="33478">
          <cell r="O33478" t="str">
            <v>126502000</v>
          </cell>
          <cell r="P33478" t="str">
            <v>LOMOYON</v>
          </cell>
        </row>
        <row r="33479">
          <cell r="O33479" t="str">
            <v>126502000</v>
          </cell>
          <cell r="P33479" t="str">
            <v>MAKAT (SUMALI PAS)</v>
          </cell>
        </row>
        <row r="33480">
          <cell r="O33480" t="str">
            <v>126502000</v>
          </cell>
          <cell r="P33480" t="str">
            <v>MALIGAYA</v>
          </cell>
        </row>
        <row r="33481">
          <cell r="O33481" t="str">
            <v>126502000</v>
          </cell>
          <cell r="P33481" t="str">
            <v>MAYO</v>
          </cell>
        </row>
        <row r="33482">
          <cell r="O33482" t="str">
            <v>126502000</v>
          </cell>
          <cell r="P33482" t="str">
            <v>NATIVIDAD</v>
          </cell>
        </row>
        <row r="33483">
          <cell r="O33483" t="str">
            <v>126502000</v>
          </cell>
          <cell r="P33483" t="str">
            <v>POBLACION</v>
          </cell>
        </row>
        <row r="33484">
          <cell r="O33484" t="str">
            <v>126502000</v>
          </cell>
          <cell r="P33484" t="str">
            <v>POLOMOLOK</v>
          </cell>
        </row>
        <row r="33485">
          <cell r="O33485" t="str">
            <v>126502000</v>
          </cell>
          <cell r="P33485" t="str">
            <v>SINAPULAN</v>
          </cell>
        </row>
        <row r="33486">
          <cell r="O33486" t="str">
            <v>126502000</v>
          </cell>
          <cell r="P33486" t="str">
            <v>SUCOB</v>
          </cell>
        </row>
        <row r="33487">
          <cell r="O33487" t="str">
            <v>126502000</v>
          </cell>
          <cell r="P33487" t="str">
            <v>TELAFAS</v>
          </cell>
        </row>
        <row r="33488">
          <cell r="O33488" t="str">
            <v>126502000</v>
          </cell>
          <cell r="P33488" t="str">
            <v>LASAK</v>
          </cell>
        </row>
        <row r="33489">
          <cell r="O33489" t="str">
            <v>126503000</v>
          </cell>
          <cell r="P33489" t="str">
            <v>ALA</v>
          </cell>
        </row>
        <row r="33490">
          <cell r="O33490" t="str">
            <v>126503000</v>
          </cell>
          <cell r="P33490" t="str">
            <v>DALADAP</v>
          </cell>
        </row>
        <row r="33491">
          <cell r="O33491" t="str">
            <v>126503000</v>
          </cell>
          <cell r="P33491" t="str">
            <v>DUKAY</v>
          </cell>
        </row>
        <row r="33492">
          <cell r="O33492" t="str">
            <v>126503000</v>
          </cell>
          <cell r="P33492" t="str">
            <v>GUIAMALIA</v>
          </cell>
        </row>
        <row r="33493">
          <cell r="O33493" t="str">
            <v>126503000</v>
          </cell>
          <cell r="P33493" t="str">
            <v>ILIAN</v>
          </cell>
        </row>
        <row r="33494">
          <cell r="O33494" t="str">
            <v>126503000</v>
          </cell>
          <cell r="P33494" t="str">
            <v>KANGKONG</v>
          </cell>
        </row>
        <row r="33495">
          <cell r="O33495" t="str">
            <v>126503000</v>
          </cell>
          <cell r="P33495" t="str">
            <v>MARGUES</v>
          </cell>
        </row>
        <row r="33496">
          <cell r="O33496" t="str">
            <v>126503000</v>
          </cell>
          <cell r="P33496" t="str">
            <v>NEW PANAY</v>
          </cell>
        </row>
        <row r="33497">
          <cell r="O33497" t="str">
            <v>126503000</v>
          </cell>
          <cell r="P33497" t="str">
            <v>NUMO</v>
          </cell>
        </row>
        <row r="33498">
          <cell r="O33498" t="str">
            <v>126503000</v>
          </cell>
          <cell r="P33498" t="str">
            <v>PAMANTINGAN</v>
          </cell>
        </row>
        <row r="33499">
          <cell r="O33499" t="str">
            <v>126503000</v>
          </cell>
          <cell r="P33499" t="str">
            <v>POBLACION</v>
          </cell>
        </row>
        <row r="33500">
          <cell r="O33500" t="str">
            <v>126503000</v>
          </cell>
          <cell r="P33500" t="str">
            <v>SAGASA</v>
          </cell>
        </row>
        <row r="33501">
          <cell r="O33501" t="str">
            <v>126503000</v>
          </cell>
          <cell r="P33501" t="str">
            <v>SALABACA</v>
          </cell>
        </row>
        <row r="33502">
          <cell r="O33502" t="str">
            <v>126503000</v>
          </cell>
          <cell r="P33502" t="str">
            <v>VILLAMOR</v>
          </cell>
        </row>
        <row r="33503">
          <cell r="O33503" t="str">
            <v>126503000</v>
          </cell>
          <cell r="P33503" t="str">
            <v>LAGUINDING</v>
          </cell>
        </row>
        <row r="33504">
          <cell r="O33504" t="str">
            <v>126503000</v>
          </cell>
          <cell r="P33504" t="str">
            <v>MAGSAYSAY</v>
          </cell>
        </row>
        <row r="33505">
          <cell r="O33505" t="str">
            <v>126503000</v>
          </cell>
          <cell r="P33505" t="str">
            <v>PAITAN</v>
          </cell>
        </row>
        <row r="33506">
          <cell r="O33506" t="str">
            <v>126503000</v>
          </cell>
          <cell r="P33506" t="str">
            <v>SALIAO</v>
          </cell>
        </row>
        <row r="33507">
          <cell r="O33507" t="str">
            <v>126503000</v>
          </cell>
          <cell r="P33507" t="str">
            <v>SALUMPING</v>
          </cell>
        </row>
        <row r="33508">
          <cell r="O33508" t="str">
            <v>126504000</v>
          </cell>
          <cell r="P33508" t="str">
            <v>BAMBAD</v>
          </cell>
        </row>
        <row r="33509">
          <cell r="O33509" t="str">
            <v>126504000</v>
          </cell>
          <cell r="P33509" t="str">
            <v>BUAL</v>
          </cell>
        </row>
        <row r="33510">
          <cell r="O33510" t="str">
            <v>126504000</v>
          </cell>
          <cell r="P33510" t="str">
            <v>D'LOTILLA</v>
          </cell>
        </row>
        <row r="33511">
          <cell r="O33511" t="str">
            <v>126504000</v>
          </cell>
          <cell r="P33511" t="str">
            <v>DANSULI</v>
          </cell>
        </row>
        <row r="33512">
          <cell r="O33512" t="str">
            <v>126504000</v>
          </cell>
          <cell r="P33512" t="str">
            <v>IMPAO</v>
          </cell>
        </row>
        <row r="33513">
          <cell r="O33513" t="str">
            <v>126504000</v>
          </cell>
          <cell r="P33513" t="str">
            <v>KALAWAG I (POB.)</v>
          </cell>
        </row>
        <row r="33514">
          <cell r="O33514" t="str">
            <v>126504000</v>
          </cell>
          <cell r="P33514" t="str">
            <v>KALAWAG II (POB.)</v>
          </cell>
        </row>
        <row r="33515">
          <cell r="O33515" t="str">
            <v>126504000</v>
          </cell>
          <cell r="P33515" t="str">
            <v>KALAWAG III (POB.)</v>
          </cell>
        </row>
        <row r="33516">
          <cell r="O33516" t="str">
            <v>126504000</v>
          </cell>
          <cell r="P33516" t="str">
            <v>KENRAM</v>
          </cell>
        </row>
        <row r="33517">
          <cell r="O33517" t="str">
            <v>126504000</v>
          </cell>
          <cell r="P33517" t="str">
            <v>KUDANDING</v>
          </cell>
        </row>
        <row r="33518">
          <cell r="O33518" t="str">
            <v>126504000</v>
          </cell>
          <cell r="P33518" t="str">
            <v>KOLAMBOG</v>
          </cell>
        </row>
        <row r="33519">
          <cell r="O33519" t="str">
            <v>126504000</v>
          </cell>
          <cell r="P33519" t="str">
            <v>LAGANDANG</v>
          </cell>
        </row>
        <row r="33520">
          <cell r="O33520" t="str">
            <v>126504000</v>
          </cell>
          <cell r="P33520" t="str">
            <v>LAGUILAYAN</v>
          </cell>
        </row>
        <row r="33521">
          <cell r="O33521" t="str">
            <v>126504000</v>
          </cell>
          <cell r="P33521" t="str">
            <v>MAPANTIG</v>
          </cell>
        </row>
        <row r="33522">
          <cell r="O33522" t="str">
            <v>126504000</v>
          </cell>
          <cell r="P33522" t="str">
            <v>NEW PANGASINAN</v>
          </cell>
        </row>
        <row r="33523">
          <cell r="O33523" t="str">
            <v>126504000</v>
          </cell>
          <cell r="P33523" t="str">
            <v>SAMPAO</v>
          </cell>
        </row>
        <row r="33524">
          <cell r="O33524" t="str">
            <v>126504000</v>
          </cell>
          <cell r="P33524" t="str">
            <v>TAYUGO</v>
          </cell>
        </row>
        <row r="33525">
          <cell r="O33525" t="str">
            <v>126505000</v>
          </cell>
          <cell r="P33525" t="str">
            <v>BANTOGON (SANTA CLARA)</v>
          </cell>
        </row>
        <row r="33526">
          <cell r="O33526" t="str">
            <v>126505000</v>
          </cell>
          <cell r="P33526" t="str">
            <v>CADIZ</v>
          </cell>
        </row>
        <row r="33527">
          <cell r="O33527" t="str">
            <v>126505000</v>
          </cell>
          <cell r="P33527" t="str">
            <v>DUMANGAS NUEVO</v>
          </cell>
        </row>
        <row r="33528">
          <cell r="O33528" t="str">
            <v>126505000</v>
          </cell>
          <cell r="P33528" t="str">
            <v>HINALAAN</v>
          </cell>
        </row>
        <row r="33529">
          <cell r="O33529" t="str">
            <v>126505000</v>
          </cell>
          <cell r="P33529" t="str">
            <v>LIMULAN</v>
          </cell>
        </row>
        <row r="33530">
          <cell r="O33530" t="str">
            <v>126505000</v>
          </cell>
          <cell r="P33530" t="str">
            <v>OBIAL</v>
          </cell>
        </row>
        <row r="33531">
          <cell r="O33531" t="str">
            <v>126505000</v>
          </cell>
          <cell r="P33531" t="str">
            <v>PARIL</v>
          </cell>
        </row>
        <row r="33532">
          <cell r="O33532" t="str">
            <v>126505000</v>
          </cell>
          <cell r="P33532" t="str">
            <v>POBLACION</v>
          </cell>
        </row>
        <row r="33533">
          <cell r="O33533" t="str">
            <v>126505000</v>
          </cell>
          <cell r="P33533" t="str">
            <v>SANGAY</v>
          </cell>
        </row>
        <row r="33534">
          <cell r="O33534" t="str">
            <v>126505000</v>
          </cell>
          <cell r="P33534" t="str">
            <v>SANTA MARIA</v>
          </cell>
        </row>
        <row r="33535">
          <cell r="O33535" t="str">
            <v>126505000</v>
          </cell>
          <cell r="P33535" t="str">
            <v>DATU ITO ANDONG</v>
          </cell>
        </row>
        <row r="33536">
          <cell r="O33536" t="str">
            <v>126505000</v>
          </cell>
          <cell r="P33536" t="str">
            <v>DATU WASAY</v>
          </cell>
        </row>
        <row r="33537">
          <cell r="O33537" t="str">
            <v>126505000</v>
          </cell>
          <cell r="P33537" t="str">
            <v>NALILIDAN</v>
          </cell>
        </row>
        <row r="33538">
          <cell r="O33538" t="str">
            <v>126505000</v>
          </cell>
          <cell r="P33538" t="str">
            <v>SABANAL</v>
          </cell>
        </row>
        <row r="33539">
          <cell r="O33539" t="str">
            <v>126505000</v>
          </cell>
          <cell r="P33539" t="str">
            <v>PAG-ASA</v>
          </cell>
        </row>
        <row r="33540">
          <cell r="O33540" t="str">
            <v>126506000</v>
          </cell>
          <cell r="P33540" t="str">
            <v>BARURAO</v>
          </cell>
        </row>
        <row r="33541">
          <cell r="O33541" t="str">
            <v>126506000</v>
          </cell>
          <cell r="P33541" t="str">
            <v>BASAK</v>
          </cell>
        </row>
        <row r="33542">
          <cell r="O33542" t="str">
            <v>126506000</v>
          </cell>
          <cell r="P33542" t="str">
            <v>BULULAWAN</v>
          </cell>
        </row>
        <row r="33543">
          <cell r="O33543" t="str">
            <v>126506000</v>
          </cell>
          <cell r="P33543" t="str">
            <v>CAPILAN</v>
          </cell>
        </row>
        <row r="33544">
          <cell r="O33544" t="str">
            <v>126506000</v>
          </cell>
          <cell r="P33544" t="str">
            <v>CHRISTIANNUEVO</v>
          </cell>
        </row>
        <row r="33545">
          <cell r="O33545" t="str">
            <v>126506000</v>
          </cell>
          <cell r="P33545" t="str">
            <v>DATU KARON</v>
          </cell>
        </row>
        <row r="33546">
          <cell r="O33546" t="str">
            <v>126506000</v>
          </cell>
          <cell r="P33546" t="str">
            <v>KALAMONGOG</v>
          </cell>
        </row>
        <row r="33547">
          <cell r="O33547" t="str">
            <v>126506000</v>
          </cell>
          <cell r="P33547" t="str">
            <v>KEYTODAC</v>
          </cell>
        </row>
        <row r="33548">
          <cell r="O33548" t="str">
            <v>126506000</v>
          </cell>
          <cell r="P33548" t="str">
            <v>KINODALAN</v>
          </cell>
        </row>
        <row r="33549">
          <cell r="O33549" t="str">
            <v>126506000</v>
          </cell>
          <cell r="P33549" t="str">
            <v>NEW CALINOG</v>
          </cell>
        </row>
        <row r="33550">
          <cell r="O33550" t="str">
            <v>126506000</v>
          </cell>
          <cell r="P33550" t="str">
            <v>NULING</v>
          </cell>
        </row>
        <row r="33551">
          <cell r="O33551" t="str">
            <v>126506000</v>
          </cell>
          <cell r="P33551" t="str">
            <v>PANSUD</v>
          </cell>
        </row>
        <row r="33552">
          <cell r="O33552" t="str">
            <v>126506000</v>
          </cell>
          <cell r="P33552" t="str">
            <v>PASANDALAN</v>
          </cell>
        </row>
        <row r="33553">
          <cell r="O33553" t="str">
            <v>126506000</v>
          </cell>
          <cell r="P33553" t="str">
            <v>POBLACION</v>
          </cell>
        </row>
        <row r="33554">
          <cell r="O33554" t="str">
            <v>126506000</v>
          </cell>
          <cell r="P33554" t="str">
            <v>POLOY-POLOY</v>
          </cell>
        </row>
        <row r="33555">
          <cell r="O33555" t="str">
            <v>126506000</v>
          </cell>
          <cell r="P33555" t="str">
            <v>PURIKAY</v>
          </cell>
        </row>
        <row r="33556">
          <cell r="O33556" t="str">
            <v>126506000</v>
          </cell>
          <cell r="P33556" t="str">
            <v>RAGANDANG</v>
          </cell>
        </row>
        <row r="33557">
          <cell r="O33557" t="str">
            <v>126506000</v>
          </cell>
          <cell r="P33557" t="str">
            <v>SALAMAN</v>
          </cell>
        </row>
        <row r="33558">
          <cell r="O33558" t="str">
            <v>126506000</v>
          </cell>
          <cell r="P33558" t="str">
            <v>SALANGSANG</v>
          </cell>
        </row>
        <row r="33559">
          <cell r="O33559" t="str">
            <v>126506000</v>
          </cell>
          <cell r="P33559" t="str">
            <v>TAGUISA</v>
          </cell>
        </row>
        <row r="33560">
          <cell r="O33560" t="str">
            <v>126506000</v>
          </cell>
          <cell r="P33560" t="str">
            <v>TIBPUAN</v>
          </cell>
        </row>
        <row r="33561">
          <cell r="O33561" t="str">
            <v>126506000</v>
          </cell>
          <cell r="P33561" t="str">
            <v>TRAN</v>
          </cell>
        </row>
        <row r="33562">
          <cell r="O33562" t="str">
            <v>126506000</v>
          </cell>
          <cell r="P33562" t="str">
            <v>VILLAMONTE</v>
          </cell>
        </row>
        <row r="33563">
          <cell r="O33563" t="str">
            <v>126506000</v>
          </cell>
          <cell r="P33563" t="str">
            <v>BARURAO II</v>
          </cell>
        </row>
        <row r="33564">
          <cell r="O33564" t="str">
            <v>126506000</v>
          </cell>
          <cell r="P33564" t="str">
            <v>AURELIO F. FREIRES (POBLACION II)</v>
          </cell>
        </row>
        <row r="33565">
          <cell r="O33565" t="str">
            <v>126506000</v>
          </cell>
          <cell r="P33565" t="str">
            <v>POBLACION III</v>
          </cell>
        </row>
        <row r="33566">
          <cell r="O33566" t="str">
            <v>126506000</v>
          </cell>
          <cell r="P33566" t="str">
            <v>BOLEBOK</v>
          </cell>
        </row>
        <row r="33567">
          <cell r="O33567" t="str">
            <v>126507000</v>
          </cell>
          <cell r="P33567" t="str">
            <v>ANTONG</v>
          </cell>
        </row>
        <row r="33568">
          <cell r="O33568" t="str">
            <v>126507000</v>
          </cell>
          <cell r="P33568" t="str">
            <v>BAYASONG</v>
          </cell>
        </row>
        <row r="33569">
          <cell r="O33569" t="str">
            <v>126507000</v>
          </cell>
          <cell r="P33569" t="str">
            <v>BLINGKONG</v>
          </cell>
        </row>
        <row r="33570">
          <cell r="O33570" t="str">
            <v>126507000</v>
          </cell>
          <cell r="P33570" t="str">
            <v>LUTAYAN PROPER</v>
          </cell>
        </row>
        <row r="33571">
          <cell r="O33571" t="str">
            <v>126507000</v>
          </cell>
          <cell r="P33571" t="str">
            <v>MAINDANG</v>
          </cell>
        </row>
        <row r="33572">
          <cell r="O33572" t="str">
            <v>126507000</v>
          </cell>
          <cell r="P33572" t="str">
            <v>MAMALI</v>
          </cell>
        </row>
        <row r="33573">
          <cell r="O33573" t="str">
            <v>126507000</v>
          </cell>
          <cell r="P33573" t="str">
            <v>MANILI</v>
          </cell>
        </row>
        <row r="33574">
          <cell r="O33574" t="str">
            <v>126507000</v>
          </cell>
          <cell r="P33574" t="str">
            <v>SAMPAO</v>
          </cell>
        </row>
        <row r="33575">
          <cell r="O33575" t="str">
            <v>126507000</v>
          </cell>
          <cell r="P33575" t="str">
            <v>SISIMAN</v>
          </cell>
        </row>
        <row r="33576">
          <cell r="O33576" t="str">
            <v>126507000</v>
          </cell>
          <cell r="P33576" t="str">
            <v>TAMNAG (POB.)</v>
          </cell>
        </row>
        <row r="33577">
          <cell r="O33577" t="str">
            <v>126507000</v>
          </cell>
          <cell r="P33577" t="str">
            <v>PALAVILLA</v>
          </cell>
        </row>
        <row r="33578">
          <cell r="O33578" t="str">
            <v>126508000</v>
          </cell>
          <cell r="P33578" t="str">
            <v>CARIDAD (CUYAPON)</v>
          </cell>
        </row>
        <row r="33579">
          <cell r="O33579" t="str">
            <v>126508000</v>
          </cell>
          <cell r="P33579" t="str">
            <v>DIDTARAS</v>
          </cell>
        </row>
        <row r="33580">
          <cell r="O33580" t="str">
            <v>126508000</v>
          </cell>
          <cell r="P33580" t="str">
            <v>GANSING (BILUMEN)</v>
          </cell>
        </row>
        <row r="33581">
          <cell r="O33581" t="str">
            <v>126508000</v>
          </cell>
          <cell r="P33581" t="str">
            <v>KABULAKAN</v>
          </cell>
        </row>
        <row r="33582">
          <cell r="O33582" t="str">
            <v>126508000</v>
          </cell>
          <cell r="P33582" t="str">
            <v>KAPINGKONG</v>
          </cell>
        </row>
        <row r="33583">
          <cell r="O33583" t="str">
            <v>126508000</v>
          </cell>
          <cell r="P33583" t="str">
            <v>KATITISAN</v>
          </cell>
        </row>
        <row r="33584">
          <cell r="O33584" t="str">
            <v>126508000</v>
          </cell>
          <cell r="P33584" t="str">
            <v>LAGAO</v>
          </cell>
        </row>
        <row r="33585">
          <cell r="O33585" t="str">
            <v>126508000</v>
          </cell>
          <cell r="P33585" t="str">
            <v>LILIT</v>
          </cell>
        </row>
        <row r="33586">
          <cell r="O33586" t="str">
            <v>126508000</v>
          </cell>
          <cell r="P33586" t="str">
            <v>MADANDING</v>
          </cell>
        </row>
        <row r="33587">
          <cell r="O33587" t="str">
            <v>126508000</v>
          </cell>
          <cell r="P33587" t="str">
            <v>MALIGAYA</v>
          </cell>
        </row>
        <row r="33588">
          <cell r="O33588" t="str">
            <v>126508000</v>
          </cell>
          <cell r="P33588" t="str">
            <v>MAMALI</v>
          </cell>
        </row>
        <row r="33589">
          <cell r="O33589" t="str">
            <v>126508000</v>
          </cell>
          <cell r="P33589" t="str">
            <v>MATIOMPONG</v>
          </cell>
        </row>
        <row r="33590">
          <cell r="O33590" t="str">
            <v>126508000</v>
          </cell>
          <cell r="P33590" t="str">
            <v>MIDTAPOK</v>
          </cell>
        </row>
        <row r="33591">
          <cell r="O33591" t="str">
            <v>126508000</v>
          </cell>
          <cell r="P33591" t="str">
            <v>NEW CEBU</v>
          </cell>
        </row>
        <row r="33592">
          <cell r="O33592" t="str">
            <v>126508000</v>
          </cell>
          <cell r="P33592" t="str">
            <v>PALUMBI</v>
          </cell>
        </row>
        <row r="33593">
          <cell r="O33593" t="str">
            <v>126508000</v>
          </cell>
          <cell r="P33593" t="str">
            <v>PIDTIGUIAN</v>
          </cell>
        </row>
        <row r="33594">
          <cell r="O33594" t="str">
            <v>126508000</v>
          </cell>
          <cell r="P33594" t="str">
            <v>PIMBALAYAN</v>
          </cell>
        </row>
        <row r="33595">
          <cell r="O33595" t="str">
            <v>126508000</v>
          </cell>
          <cell r="P33595" t="str">
            <v>PINGUIAMAN</v>
          </cell>
        </row>
        <row r="33596">
          <cell r="O33596" t="str">
            <v>126508000</v>
          </cell>
          <cell r="P33596" t="str">
            <v>POBLACION (LAMBAYONG)</v>
          </cell>
        </row>
        <row r="33597">
          <cell r="O33597" t="str">
            <v>126508000</v>
          </cell>
          <cell r="P33597" t="str">
            <v>SADSALAN</v>
          </cell>
        </row>
        <row r="33598">
          <cell r="O33598" t="str">
            <v>126508000</v>
          </cell>
          <cell r="P33598" t="str">
            <v>SENEBEN</v>
          </cell>
        </row>
        <row r="33599">
          <cell r="O33599" t="str">
            <v>126508000</v>
          </cell>
          <cell r="P33599" t="str">
            <v>SIGAYAN</v>
          </cell>
        </row>
        <row r="33600">
          <cell r="O33600" t="str">
            <v>126508000</v>
          </cell>
          <cell r="P33600" t="str">
            <v>TAMBAK</v>
          </cell>
        </row>
        <row r="33601">
          <cell r="O33601" t="str">
            <v>126508000</v>
          </cell>
          <cell r="P33601" t="str">
            <v>TINUMIGUES</v>
          </cell>
        </row>
        <row r="33602">
          <cell r="O33602" t="str">
            <v>126508000</v>
          </cell>
          <cell r="P33602" t="str">
            <v>TUMIAO (TINAGA)</v>
          </cell>
        </row>
        <row r="33603">
          <cell r="O33603" t="str">
            <v>126508000</v>
          </cell>
          <cell r="P33603" t="str">
            <v>UDTONG</v>
          </cell>
        </row>
        <row r="33604">
          <cell r="O33604" t="str">
            <v>126509000</v>
          </cell>
          <cell r="P33604" t="str">
            <v>AKOL</v>
          </cell>
        </row>
        <row r="33605">
          <cell r="O33605" t="str">
            <v>126509000</v>
          </cell>
          <cell r="P33605" t="str">
            <v>BADIANGON</v>
          </cell>
        </row>
        <row r="33606">
          <cell r="O33606" t="str">
            <v>126509000</v>
          </cell>
          <cell r="P33606" t="str">
            <v>BALIANGO</v>
          </cell>
        </row>
        <row r="33607">
          <cell r="O33607" t="str">
            <v>126509000</v>
          </cell>
          <cell r="P33607" t="str">
            <v>BARANAYAN</v>
          </cell>
        </row>
        <row r="33608">
          <cell r="O33608" t="str">
            <v>126509000</v>
          </cell>
          <cell r="P33608" t="str">
            <v>BARONGIS</v>
          </cell>
        </row>
        <row r="33609">
          <cell r="O33609" t="str">
            <v>126509000</v>
          </cell>
          <cell r="P33609" t="str">
            <v>BATANG-BAGLAS</v>
          </cell>
        </row>
        <row r="33610">
          <cell r="O33610" t="str">
            <v>126509000</v>
          </cell>
          <cell r="P33610" t="str">
            <v>BUTRIL</v>
          </cell>
        </row>
        <row r="33611">
          <cell r="O33611" t="str">
            <v>126509000</v>
          </cell>
          <cell r="P33611" t="str">
            <v>DOMOLOL</v>
          </cell>
        </row>
        <row r="33612">
          <cell r="O33612" t="str">
            <v>126509000</v>
          </cell>
          <cell r="P33612" t="str">
            <v>KABULING</v>
          </cell>
        </row>
        <row r="33613">
          <cell r="O33613" t="str">
            <v>126509000</v>
          </cell>
          <cell r="P33613" t="str">
            <v>KALIBUHAN</v>
          </cell>
        </row>
        <row r="33614">
          <cell r="O33614" t="str">
            <v>126509000</v>
          </cell>
          <cell r="P33614" t="str">
            <v>KANIPAAN</v>
          </cell>
        </row>
        <row r="33615">
          <cell r="O33615" t="str">
            <v>126509000</v>
          </cell>
          <cell r="P33615" t="str">
            <v>KISEK</v>
          </cell>
        </row>
        <row r="33616">
          <cell r="O33616" t="str">
            <v>126509000</v>
          </cell>
          <cell r="P33616" t="str">
            <v>KIDAYAN</v>
          </cell>
        </row>
        <row r="33617">
          <cell r="O33617" t="str">
            <v>126509000</v>
          </cell>
          <cell r="P33617" t="str">
            <v>KIPONGET</v>
          </cell>
        </row>
        <row r="33618">
          <cell r="O33618" t="str">
            <v>126509000</v>
          </cell>
          <cell r="P33618" t="str">
            <v>KULONG-KULONG</v>
          </cell>
        </row>
        <row r="33619">
          <cell r="O33619" t="str">
            <v>126509000</v>
          </cell>
          <cell r="P33619" t="str">
            <v>KRAAN</v>
          </cell>
        </row>
        <row r="33620">
          <cell r="O33620" t="str">
            <v>126509000</v>
          </cell>
          <cell r="P33620" t="str">
            <v>LANGALI</v>
          </cell>
        </row>
        <row r="33621">
          <cell r="O33621" t="str">
            <v>126509000</v>
          </cell>
          <cell r="P33621" t="str">
            <v>LIBUA</v>
          </cell>
        </row>
        <row r="33622">
          <cell r="O33622" t="str">
            <v>126509000</v>
          </cell>
          <cell r="P33622" t="str">
            <v>LUMITAN</v>
          </cell>
        </row>
        <row r="33623">
          <cell r="O33623" t="str">
            <v>126509000</v>
          </cell>
          <cell r="P33623" t="str">
            <v>MAGANAO</v>
          </cell>
        </row>
        <row r="33624">
          <cell r="O33624" t="str">
            <v>126509000</v>
          </cell>
          <cell r="P33624" t="str">
            <v>MAGUID</v>
          </cell>
        </row>
        <row r="33625">
          <cell r="O33625" t="str">
            <v>126509000</v>
          </cell>
          <cell r="P33625" t="str">
            <v>MALATUNENG (MALATUNOL)</v>
          </cell>
        </row>
        <row r="33626">
          <cell r="O33626" t="str">
            <v>126509000</v>
          </cell>
          <cell r="P33626" t="str">
            <v>MALISBONG</v>
          </cell>
        </row>
        <row r="33627">
          <cell r="O33627" t="str">
            <v>126509000</v>
          </cell>
          <cell r="P33627" t="str">
            <v>MILBUK</v>
          </cell>
        </row>
        <row r="33628">
          <cell r="O33628" t="str">
            <v>126509000</v>
          </cell>
          <cell r="P33628" t="str">
            <v>MOLON</v>
          </cell>
        </row>
        <row r="33629">
          <cell r="O33629" t="str">
            <v>126509000</v>
          </cell>
          <cell r="P33629" t="str">
            <v>NAMAT MASLA</v>
          </cell>
        </row>
        <row r="33630">
          <cell r="O33630" t="str">
            <v>126509000</v>
          </cell>
          <cell r="P33630" t="str">
            <v>NAPNAPON</v>
          </cell>
        </row>
        <row r="33631">
          <cell r="O33631" t="str">
            <v>126509000</v>
          </cell>
          <cell r="P33631" t="str">
            <v>POBLACION</v>
          </cell>
        </row>
        <row r="33632">
          <cell r="O33632" t="str">
            <v>126509000</v>
          </cell>
          <cell r="P33632" t="str">
            <v>SAN ROQUE</v>
          </cell>
        </row>
        <row r="33633">
          <cell r="O33633" t="str">
            <v>126509000</v>
          </cell>
          <cell r="P33633" t="str">
            <v>COLOBE (TAGADTAL)</v>
          </cell>
        </row>
        <row r="33634">
          <cell r="O33634" t="str">
            <v>126509000</v>
          </cell>
          <cell r="P33634" t="str">
            <v>TIBUHOL (EAST BADIANGON)</v>
          </cell>
        </row>
        <row r="33635">
          <cell r="O33635" t="str">
            <v>126509000</v>
          </cell>
          <cell r="P33635" t="str">
            <v>WAL</v>
          </cell>
        </row>
        <row r="33636">
          <cell r="O33636" t="str">
            <v>126509000</v>
          </cell>
          <cell r="P33636" t="str">
            <v>BAMBANEN</v>
          </cell>
        </row>
        <row r="33637">
          <cell r="O33637" t="str">
            <v>126509000</v>
          </cell>
          <cell r="P33637" t="str">
            <v>LOPOKEN (LEPOLON)</v>
          </cell>
        </row>
        <row r="33638">
          <cell r="O33638" t="str">
            <v>126509000</v>
          </cell>
          <cell r="P33638" t="str">
            <v>MINA</v>
          </cell>
        </row>
        <row r="33639">
          <cell r="O33639" t="str">
            <v>126509000</v>
          </cell>
          <cell r="P33639" t="str">
            <v>MEDOL</v>
          </cell>
        </row>
        <row r="33640">
          <cell r="O33640" t="str">
            <v>126509000</v>
          </cell>
          <cell r="P33640" t="str">
            <v>WASAG</v>
          </cell>
        </row>
        <row r="33641">
          <cell r="O33641" t="str">
            <v>126509000</v>
          </cell>
          <cell r="P33641" t="str">
            <v>BALWAN (BULAN)</v>
          </cell>
        </row>
        <row r="33642">
          <cell r="O33642" t="str">
            <v>126509000</v>
          </cell>
          <cell r="P33642" t="str">
            <v>LIGAO</v>
          </cell>
        </row>
        <row r="33643">
          <cell r="O33643" t="str">
            <v>126509000</v>
          </cell>
          <cell r="P33643" t="str">
            <v>DATU MAGUIALES</v>
          </cell>
        </row>
        <row r="33644">
          <cell r="O33644" t="str">
            <v>126510000</v>
          </cell>
          <cell r="P33644" t="str">
            <v>BAGUMBAYAN</v>
          </cell>
        </row>
        <row r="33645">
          <cell r="O33645" t="str">
            <v>126510000</v>
          </cell>
          <cell r="P33645" t="str">
            <v>BANNAWAG</v>
          </cell>
        </row>
        <row r="33646">
          <cell r="O33646" t="str">
            <v>126510000</v>
          </cell>
          <cell r="P33646" t="str">
            <v>BAYAWA</v>
          </cell>
        </row>
        <row r="33647">
          <cell r="O33647" t="str">
            <v>126510000</v>
          </cell>
          <cell r="P33647" t="str">
            <v>ESTRELLA</v>
          </cell>
        </row>
        <row r="33648">
          <cell r="O33648" t="str">
            <v>126510000</v>
          </cell>
          <cell r="P33648" t="str">
            <v>KALANAWE I</v>
          </cell>
        </row>
        <row r="33649">
          <cell r="O33649" t="str">
            <v>126510000</v>
          </cell>
          <cell r="P33649" t="str">
            <v>KALANAWE II</v>
          </cell>
        </row>
        <row r="33650">
          <cell r="O33650" t="str">
            <v>126510000</v>
          </cell>
          <cell r="P33650" t="str">
            <v>KATICO</v>
          </cell>
        </row>
        <row r="33651">
          <cell r="O33651" t="str">
            <v>126510000</v>
          </cell>
          <cell r="P33651" t="str">
            <v>MALINGON</v>
          </cell>
        </row>
        <row r="33652">
          <cell r="O33652" t="str">
            <v>126510000</v>
          </cell>
          <cell r="P33652" t="str">
            <v>MANGALEN</v>
          </cell>
        </row>
        <row r="33653">
          <cell r="O33653" t="str">
            <v>126510000</v>
          </cell>
          <cell r="P33653" t="str">
            <v>C. MANGILALA</v>
          </cell>
        </row>
        <row r="33654">
          <cell r="O33654" t="str">
            <v>126510000</v>
          </cell>
          <cell r="P33654" t="str">
            <v>PEDTUBO</v>
          </cell>
        </row>
        <row r="33655">
          <cell r="O33655" t="str">
            <v>126510000</v>
          </cell>
          <cell r="P33655" t="str">
            <v>POBLACION (SAMBULAWAN)</v>
          </cell>
        </row>
        <row r="33656">
          <cell r="O33656" t="str">
            <v>126510000</v>
          </cell>
          <cell r="P33656" t="str">
            <v>ROMUALDEZ</v>
          </cell>
        </row>
        <row r="33657">
          <cell r="O33657" t="str">
            <v>126510000</v>
          </cell>
          <cell r="P33657" t="str">
            <v>SAN JOSE</v>
          </cell>
        </row>
        <row r="33658">
          <cell r="O33658" t="str">
            <v>126510000</v>
          </cell>
          <cell r="P33658" t="str">
            <v>SINAKULAY</v>
          </cell>
        </row>
        <row r="33659">
          <cell r="O33659" t="str">
            <v>126510000</v>
          </cell>
          <cell r="P33659" t="str">
            <v>SUBEN</v>
          </cell>
        </row>
        <row r="33660">
          <cell r="O33660" t="str">
            <v>126510000</v>
          </cell>
          <cell r="P33660" t="str">
            <v>TINAUNGAN</v>
          </cell>
        </row>
        <row r="33661">
          <cell r="O33661" t="str">
            <v>126510000</v>
          </cell>
          <cell r="P33661" t="str">
            <v>TUAL (LIGUASAN)</v>
          </cell>
        </row>
        <row r="33662">
          <cell r="O33662" t="str">
            <v>126510000</v>
          </cell>
          <cell r="P33662" t="str">
            <v>SAN PEDRO (TUATO)</v>
          </cell>
        </row>
        <row r="33663">
          <cell r="O33663" t="str">
            <v>126511000</v>
          </cell>
          <cell r="P33663" t="str">
            <v>BARAS</v>
          </cell>
        </row>
        <row r="33664">
          <cell r="O33664" t="str">
            <v>126511000</v>
          </cell>
          <cell r="P33664" t="str">
            <v>BUENAFLOR</v>
          </cell>
        </row>
        <row r="33665">
          <cell r="O33665" t="str">
            <v>126511000</v>
          </cell>
          <cell r="P33665" t="str">
            <v>CALEAN</v>
          </cell>
        </row>
        <row r="33666">
          <cell r="O33666" t="str">
            <v>126511000</v>
          </cell>
          <cell r="P33666" t="str">
            <v>CARMEN</v>
          </cell>
        </row>
        <row r="33667">
          <cell r="O33667" t="str">
            <v>126511000</v>
          </cell>
          <cell r="P33667" t="str">
            <v>D'LEDESMA</v>
          </cell>
        </row>
        <row r="33668">
          <cell r="O33668" t="str">
            <v>126511000</v>
          </cell>
          <cell r="P33668" t="str">
            <v>GANSING</v>
          </cell>
        </row>
        <row r="33669">
          <cell r="O33669" t="str">
            <v>126511000</v>
          </cell>
          <cell r="P33669" t="str">
            <v>KALANDAGAN</v>
          </cell>
        </row>
        <row r="33670">
          <cell r="O33670" t="str">
            <v>126511000</v>
          </cell>
          <cell r="P33670" t="str">
            <v>LOWER KATUNGAL</v>
          </cell>
        </row>
        <row r="33671">
          <cell r="O33671" t="str">
            <v>126511000</v>
          </cell>
          <cell r="P33671" t="str">
            <v>NEW ISABELA</v>
          </cell>
        </row>
        <row r="33672">
          <cell r="O33672" t="str">
            <v>126511000</v>
          </cell>
          <cell r="P33672" t="str">
            <v>NEW LAGAO</v>
          </cell>
        </row>
        <row r="33673">
          <cell r="O33673" t="str">
            <v>126511000</v>
          </cell>
          <cell r="P33673" t="str">
            <v>NEW PASSI</v>
          </cell>
        </row>
        <row r="33674">
          <cell r="O33674" t="str">
            <v>126511000</v>
          </cell>
          <cell r="P33674" t="str">
            <v>POBLACION</v>
          </cell>
        </row>
        <row r="33675">
          <cell r="O33675" t="str">
            <v>126511000</v>
          </cell>
          <cell r="P33675" t="str">
            <v>RAJAH NUDA</v>
          </cell>
        </row>
        <row r="33676">
          <cell r="O33676" t="str">
            <v>126511000</v>
          </cell>
          <cell r="P33676" t="str">
            <v>SAN ANTONIO</v>
          </cell>
        </row>
        <row r="33677">
          <cell r="O33677" t="str">
            <v>126511000</v>
          </cell>
          <cell r="P33677" t="str">
            <v>SAN EMMANUEL</v>
          </cell>
        </row>
        <row r="33678">
          <cell r="O33678" t="str">
            <v>126511000</v>
          </cell>
          <cell r="P33678" t="str">
            <v>SAN PABLO</v>
          </cell>
        </row>
        <row r="33679">
          <cell r="O33679" t="str">
            <v>126511000</v>
          </cell>
          <cell r="P33679" t="str">
            <v>UPPER KATUNGAL</v>
          </cell>
        </row>
        <row r="33680">
          <cell r="O33680" t="str">
            <v>126511000</v>
          </cell>
          <cell r="P33680" t="str">
            <v>TINA</v>
          </cell>
        </row>
        <row r="33681">
          <cell r="O33681" t="str">
            <v>126511000</v>
          </cell>
          <cell r="P33681" t="str">
            <v>SAN RAFAEL</v>
          </cell>
        </row>
        <row r="33682">
          <cell r="O33682" t="str">
            <v>126511000</v>
          </cell>
          <cell r="P33682" t="str">
            <v>LANCHETA</v>
          </cell>
        </row>
        <row r="33683">
          <cell r="O33683" t="str">
            <v>126512000</v>
          </cell>
          <cell r="P33683" t="str">
            <v>BANALI</v>
          </cell>
        </row>
        <row r="33684">
          <cell r="O33684" t="str">
            <v>126512000</v>
          </cell>
          <cell r="P33684" t="str">
            <v>BASAG</v>
          </cell>
        </row>
        <row r="33685">
          <cell r="O33685" t="str">
            <v>126512000</v>
          </cell>
          <cell r="P33685" t="str">
            <v>BUENAFLORES</v>
          </cell>
        </row>
        <row r="33686">
          <cell r="O33686" t="str">
            <v>126512000</v>
          </cell>
          <cell r="P33686" t="str">
            <v>BUGSO</v>
          </cell>
        </row>
        <row r="33687">
          <cell r="O33687" t="str">
            <v>126512000</v>
          </cell>
          <cell r="P33687" t="str">
            <v>BUKLOD</v>
          </cell>
        </row>
        <row r="33688">
          <cell r="O33688" t="str">
            <v>126512000</v>
          </cell>
          <cell r="P33688" t="str">
            <v>GAPOK</v>
          </cell>
        </row>
        <row r="33689">
          <cell r="O33689" t="str">
            <v>126512000</v>
          </cell>
          <cell r="P33689" t="str">
            <v>KADI</v>
          </cell>
        </row>
        <row r="33690">
          <cell r="O33690" t="str">
            <v>126512000</v>
          </cell>
          <cell r="P33690" t="str">
            <v>KAPATAGAN</v>
          </cell>
        </row>
        <row r="33691">
          <cell r="O33691" t="str">
            <v>126512000</v>
          </cell>
          <cell r="P33691" t="str">
            <v>KIADSAM</v>
          </cell>
        </row>
        <row r="33692">
          <cell r="O33692" t="str">
            <v>126512000</v>
          </cell>
          <cell r="P33692" t="str">
            <v>KUDEN</v>
          </cell>
        </row>
        <row r="33693">
          <cell r="O33693" t="str">
            <v>126512000</v>
          </cell>
          <cell r="P33693" t="str">
            <v>KULAMAN</v>
          </cell>
        </row>
        <row r="33694">
          <cell r="O33694" t="str">
            <v>126512000</v>
          </cell>
          <cell r="P33694" t="str">
            <v>LAGUBANG</v>
          </cell>
        </row>
        <row r="33695">
          <cell r="O33695" t="str">
            <v>126512000</v>
          </cell>
          <cell r="P33695" t="str">
            <v>LANGGAL</v>
          </cell>
        </row>
        <row r="33696">
          <cell r="O33696" t="str">
            <v>126512000</v>
          </cell>
          <cell r="P33696" t="str">
            <v>LIMUHAY</v>
          </cell>
        </row>
        <row r="33697">
          <cell r="O33697" t="str">
            <v>126512000</v>
          </cell>
          <cell r="P33697" t="str">
            <v>MALEGDEG</v>
          </cell>
        </row>
        <row r="33698">
          <cell r="O33698" t="str">
            <v>126512000</v>
          </cell>
          <cell r="P33698" t="str">
            <v>MIDTUNGOK</v>
          </cell>
        </row>
        <row r="33699">
          <cell r="O33699" t="str">
            <v>126512000</v>
          </cell>
          <cell r="P33699" t="str">
            <v>NATI</v>
          </cell>
        </row>
        <row r="33700">
          <cell r="O33700" t="str">
            <v>126512000</v>
          </cell>
          <cell r="P33700" t="str">
            <v>SEWOD</v>
          </cell>
        </row>
        <row r="33701">
          <cell r="O33701" t="str">
            <v>126512000</v>
          </cell>
          <cell r="P33701" t="str">
            <v>TACUPIS</v>
          </cell>
        </row>
        <row r="33702">
          <cell r="O33702" t="str">
            <v>126512000</v>
          </cell>
          <cell r="P33702" t="str">
            <v>TINALON</v>
          </cell>
        </row>
        <row r="33703">
          <cell r="O33703" t="str">
            <v>128001000</v>
          </cell>
          <cell r="P33703" t="str">
            <v>ALEGRIA</v>
          </cell>
        </row>
        <row r="33704">
          <cell r="O33704" t="str">
            <v>128001000</v>
          </cell>
          <cell r="P33704" t="str">
            <v>BAGACAY</v>
          </cell>
        </row>
        <row r="33705">
          <cell r="O33705" t="str">
            <v>128001000</v>
          </cell>
          <cell r="P33705" t="str">
            <v>BALUNTAY</v>
          </cell>
        </row>
        <row r="33706">
          <cell r="O33706" t="str">
            <v>128001000</v>
          </cell>
          <cell r="P33706" t="str">
            <v>DATAL ANGGAS</v>
          </cell>
        </row>
        <row r="33707">
          <cell r="O33707" t="str">
            <v>128001000</v>
          </cell>
          <cell r="P33707" t="str">
            <v>DOMOLOK</v>
          </cell>
        </row>
        <row r="33708">
          <cell r="O33708" t="str">
            <v>128001000</v>
          </cell>
          <cell r="P33708" t="str">
            <v>KAWAS</v>
          </cell>
        </row>
        <row r="33709">
          <cell r="O33709" t="str">
            <v>128001000</v>
          </cell>
          <cell r="P33709" t="str">
            <v>MARIBULAN</v>
          </cell>
        </row>
        <row r="33710">
          <cell r="O33710" t="str">
            <v>128001000</v>
          </cell>
          <cell r="P33710" t="str">
            <v>PAG-ASA</v>
          </cell>
        </row>
        <row r="33711">
          <cell r="O33711" t="str">
            <v>128001000</v>
          </cell>
          <cell r="P33711" t="str">
            <v>PARAISO</v>
          </cell>
        </row>
        <row r="33712">
          <cell r="O33712" t="str">
            <v>128001000</v>
          </cell>
          <cell r="P33712" t="str">
            <v>POBLACION (ALABEL)</v>
          </cell>
        </row>
        <row r="33713">
          <cell r="O33713" t="str">
            <v>128001000</v>
          </cell>
          <cell r="P33713" t="str">
            <v>SPRING</v>
          </cell>
        </row>
        <row r="33714">
          <cell r="O33714" t="str">
            <v>128001000</v>
          </cell>
          <cell r="P33714" t="str">
            <v>TOKAWAL</v>
          </cell>
        </row>
        <row r="33715">
          <cell r="O33715" t="str">
            <v>128002000</v>
          </cell>
          <cell r="P33715" t="str">
            <v>BALITON</v>
          </cell>
        </row>
        <row r="33716">
          <cell r="O33716" t="str">
            <v>128002000</v>
          </cell>
          <cell r="P33716" t="str">
            <v>BATOTULING</v>
          </cell>
        </row>
        <row r="33717">
          <cell r="O33717" t="str">
            <v>128002000</v>
          </cell>
          <cell r="P33717" t="str">
            <v>BATULAKI</v>
          </cell>
        </row>
        <row r="33718">
          <cell r="O33718" t="str">
            <v>128002000</v>
          </cell>
          <cell r="P33718" t="str">
            <v>BIG MARGUS</v>
          </cell>
        </row>
        <row r="33719">
          <cell r="O33719" t="str">
            <v>128002000</v>
          </cell>
          <cell r="P33719" t="str">
            <v>BURIAS</v>
          </cell>
        </row>
        <row r="33720">
          <cell r="O33720" t="str">
            <v>128002000</v>
          </cell>
          <cell r="P33720" t="str">
            <v>CABLALAN</v>
          </cell>
        </row>
        <row r="33721">
          <cell r="O33721" t="str">
            <v>128002000</v>
          </cell>
          <cell r="P33721" t="str">
            <v>CALABANIT</v>
          </cell>
        </row>
        <row r="33722">
          <cell r="O33722" t="str">
            <v>128002000</v>
          </cell>
          <cell r="P33722" t="str">
            <v>CALPIDONG</v>
          </cell>
        </row>
        <row r="33723">
          <cell r="O33723" t="str">
            <v>128002000</v>
          </cell>
          <cell r="P33723" t="str">
            <v>CONGAN</v>
          </cell>
        </row>
        <row r="33724">
          <cell r="O33724" t="str">
            <v>128002000</v>
          </cell>
          <cell r="P33724" t="str">
            <v>CROSS</v>
          </cell>
        </row>
        <row r="33725">
          <cell r="O33725" t="str">
            <v>128002000</v>
          </cell>
          <cell r="P33725" t="str">
            <v>DATALBUKAY</v>
          </cell>
        </row>
        <row r="33726">
          <cell r="O33726" t="str">
            <v>128002000</v>
          </cell>
          <cell r="P33726" t="str">
            <v>E. ALEGADO</v>
          </cell>
        </row>
        <row r="33727">
          <cell r="O33727" t="str">
            <v>128002000</v>
          </cell>
          <cell r="P33727" t="str">
            <v>GLAN PADIDU</v>
          </cell>
        </row>
        <row r="33728">
          <cell r="O33728" t="str">
            <v>128002000</v>
          </cell>
          <cell r="P33728" t="str">
            <v>GUMASA</v>
          </cell>
        </row>
        <row r="33729">
          <cell r="O33729" t="str">
            <v>128002000</v>
          </cell>
          <cell r="P33729" t="str">
            <v>ILAYA</v>
          </cell>
        </row>
        <row r="33730">
          <cell r="O33730" t="str">
            <v>128002000</v>
          </cell>
          <cell r="P33730" t="str">
            <v>KALTUAD</v>
          </cell>
        </row>
        <row r="33731">
          <cell r="O33731" t="str">
            <v>128002000</v>
          </cell>
          <cell r="P33731" t="str">
            <v>KAPATAN</v>
          </cell>
        </row>
        <row r="33732">
          <cell r="O33732" t="str">
            <v>128002000</v>
          </cell>
          <cell r="P33732" t="str">
            <v>LAGO</v>
          </cell>
        </row>
        <row r="33733">
          <cell r="O33733" t="str">
            <v>128002000</v>
          </cell>
          <cell r="P33733" t="str">
            <v>LAGUIMIT</v>
          </cell>
        </row>
        <row r="33734">
          <cell r="O33734" t="str">
            <v>128002000</v>
          </cell>
          <cell r="P33734" t="str">
            <v>MUDAN</v>
          </cell>
        </row>
        <row r="33735">
          <cell r="O33735" t="str">
            <v>128002000</v>
          </cell>
          <cell r="P33735" t="str">
            <v>NEW AKLAN</v>
          </cell>
        </row>
        <row r="33736">
          <cell r="O33736" t="str">
            <v>128002000</v>
          </cell>
          <cell r="P33736" t="str">
            <v>PANGYAN</v>
          </cell>
        </row>
        <row r="33737">
          <cell r="O33737" t="str">
            <v>128002000</v>
          </cell>
          <cell r="P33737" t="str">
            <v>POBLACION</v>
          </cell>
        </row>
        <row r="33738">
          <cell r="O33738" t="str">
            <v>128002000</v>
          </cell>
          <cell r="P33738" t="str">
            <v>RIO DEL PILAR</v>
          </cell>
        </row>
        <row r="33739">
          <cell r="O33739" t="str">
            <v>128002000</v>
          </cell>
          <cell r="P33739" t="str">
            <v>SAN JOSE</v>
          </cell>
        </row>
        <row r="33740">
          <cell r="O33740" t="str">
            <v>128002000</v>
          </cell>
          <cell r="P33740" t="str">
            <v>SAN VICENTE</v>
          </cell>
        </row>
        <row r="33741">
          <cell r="O33741" t="str">
            <v>128002000</v>
          </cell>
          <cell r="P33741" t="str">
            <v>SMALL MARGUS</v>
          </cell>
        </row>
        <row r="33742">
          <cell r="O33742" t="str">
            <v>128002000</v>
          </cell>
          <cell r="P33742" t="str">
            <v>SUFATUBO</v>
          </cell>
        </row>
        <row r="33743">
          <cell r="O33743" t="str">
            <v>128002000</v>
          </cell>
          <cell r="P33743" t="str">
            <v>TALUYA</v>
          </cell>
        </row>
        <row r="33744">
          <cell r="O33744" t="str">
            <v>128002000</v>
          </cell>
          <cell r="P33744" t="str">
            <v>TANGO</v>
          </cell>
        </row>
        <row r="33745">
          <cell r="O33745" t="str">
            <v>128002000</v>
          </cell>
          <cell r="P33745" t="str">
            <v>TAPON</v>
          </cell>
        </row>
        <row r="33746">
          <cell r="O33746" t="str">
            <v>128003000</v>
          </cell>
          <cell r="P33746" t="str">
            <v>BADTASAN</v>
          </cell>
        </row>
        <row r="33747">
          <cell r="O33747" t="str">
            <v>128003000</v>
          </cell>
          <cell r="P33747" t="str">
            <v>DATU DANI</v>
          </cell>
        </row>
        <row r="33748">
          <cell r="O33748" t="str">
            <v>128003000</v>
          </cell>
          <cell r="P33748" t="str">
            <v>GASI</v>
          </cell>
        </row>
        <row r="33749">
          <cell r="O33749" t="str">
            <v>128003000</v>
          </cell>
          <cell r="P33749" t="str">
            <v>KAPATE</v>
          </cell>
        </row>
        <row r="33750">
          <cell r="O33750" t="str">
            <v>128003000</v>
          </cell>
          <cell r="P33750" t="str">
            <v>KATUBAO</v>
          </cell>
        </row>
        <row r="33751">
          <cell r="O33751" t="str">
            <v>128003000</v>
          </cell>
          <cell r="P33751" t="str">
            <v>KAYUPO</v>
          </cell>
        </row>
        <row r="33752">
          <cell r="O33752" t="str">
            <v>128003000</v>
          </cell>
          <cell r="P33752" t="str">
            <v>KLING (LUMIT)</v>
          </cell>
        </row>
        <row r="33753">
          <cell r="O33753" t="str">
            <v>128003000</v>
          </cell>
          <cell r="P33753" t="str">
            <v>LAGUNDI</v>
          </cell>
        </row>
        <row r="33754">
          <cell r="O33754" t="str">
            <v>128003000</v>
          </cell>
          <cell r="P33754" t="str">
            <v>LEBE</v>
          </cell>
        </row>
        <row r="33755">
          <cell r="O33755" t="str">
            <v>128003000</v>
          </cell>
          <cell r="P33755" t="str">
            <v>LOMUYON</v>
          </cell>
        </row>
        <row r="33756">
          <cell r="O33756" t="str">
            <v>128003000</v>
          </cell>
          <cell r="P33756" t="str">
            <v>LUMA</v>
          </cell>
        </row>
        <row r="33757">
          <cell r="O33757" t="str">
            <v>128003000</v>
          </cell>
          <cell r="P33757" t="str">
            <v>MALIGANG</v>
          </cell>
        </row>
        <row r="33758">
          <cell r="O33758" t="str">
            <v>128003000</v>
          </cell>
          <cell r="P33758" t="str">
            <v>NALUS</v>
          </cell>
        </row>
        <row r="33759">
          <cell r="O33759" t="str">
            <v>128003000</v>
          </cell>
          <cell r="P33759" t="str">
            <v>POBLACION</v>
          </cell>
        </row>
        <row r="33760">
          <cell r="O33760" t="str">
            <v>128003000</v>
          </cell>
          <cell r="P33760" t="str">
            <v>SALAKIT</v>
          </cell>
        </row>
        <row r="33761">
          <cell r="O33761" t="str">
            <v>128003000</v>
          </cell>
          <cell r="P33761" t="str">
            <v>SULI</v>
          </cell>
        </row>
        <row r="33762">
          <cell r="O33762" t="str">
            <v>128003000</v>
          </cell>
          <cell r="P33762" t="str">
            <v>TABLAO</v>
          </cell>
        </row>
        <row r="33763">
          <cell r="O33763" t="str">
            <v>128003000</v>
          </cell>
          <cell r="P33763" t="str">
            <v>TAMADANG</v>
          </cell>
        </row>
        <row r="33764">
          <cell r="O33764" t="str">
            <v>128003000</v>
          </cell>
          <cell r="P33764" t="str">
            <v>TAMBILIL</v>
          </cell>
        </row>
        <row r="33765">
          <cell r="O33765" t="str">
            <v>128004000</v>
          </cell>
          <cell r="P33765" t="str">
            <v>AMSIPIT</v>
          </cell>
        </row>
        <row r="33766">
          <cell r="O33766" t="str">
            <v>128004000</v>
          </cell>
          <cell r="P33766" t="str">
            <v>BALES</v>
          </cell>
        </row>
        <row r="33767">
          <cell r="O33767" t="str">
            <v>128004000</v>
          </cell>
          <cell r="P33767" t="str">
            <v>COLON</v>
          </cell>
        </row>
        <row r="33768">
          <cell r="O33768" t="str">
            <v>128004000</v>
          </cell>
          <cell r="P33768" t="str">
            <v>DALIAO</v>
          </cell>
        </row>
        <row r="33769">
          <cell r="O33769" t="str">
            <v>128004000</v>
          </cell>
          <cell r="P33769" t="str">
            <v>KABATIOL</v>
          </cell>
        </row>
        <row r="33770">
          <cell r="O33770" t="str">
            <v>128004000</v>
          </cell>
          <cell r="P33770" t="str">
            <v>KABLACAN</v>
          </cell>
        </row>
        <row r="33771">
          <cell r="O33771" t="str">
            <v>128004000</v>
          </cell>
          <cell r="P33771" t="str">
            <v>KAMANGA</v>
          </cell>
        </row>
        <row r="33772">
          <cell r="O33772" t="str">
            <v>128004000</v>
          </cell>
          <cell r="P33772" t="str">
            <v>KANALO</v>
          </cell>
        </row>
        <row r="33773">
          <cell r="O33773" t="str">
            <v>128004000</v>
          </cell>
          <cell r="P33773" t="str">
            <v>LUMASAL</v>
          </cell>
        </row>
        <row r="33774">
          <cell r="O33774" t="str">
            <v>128004000</v>
          </cell>
          <cell r="P33774" t="str">
            <v>LUMATIL</v>
          </cell>
        </row>
        <row r="33775">
          <cell r="O33775" t="str">
            <v>128004000</v>
          </cell>
          <cell r="P33775" t="str">
            <v>MALBANG</v>
          </cell>
        </row>
        <row r="33776">
          <cell r="O33776" t="str">
            <v>128004000</v>
          </cell>
          <cell r="P33776" t="str">
            <v>NOMOH</v>
          </cell>
        </row>
        <row r="33777">
          <cell r="O33777" t="str">
            <v>128004000</v>
          </cell>
          <cell r="P33777" t="str">
            <v>PANANAG</v>
          </cell>
        </row>
        <row r="33778">
          <cell r="O33778" t="str">
            <v>128004000</v>
          </cell>
          <cell r="P33778" t="str">
            <v>POBLACION (MAASIM)</v>
          </cell>
        </row>
        <row r="33779">
          <cell r="O33779" t="str">
            <v>128004000</v>
          </cell>
          <cell r="P33779" t="str">
            <v>SEVEN HILLS</v>
          </cell>
        </row>
        <row r="33780">
          <cell r="O33780" t="str">
            <v>128004000</v>
          </cell>
          <cell r="P33780" t="str">
            <v>TINOTO</v>
          </cell>
        </row>
        <row r="33781">
          <cell r="O33781" t="str">
            <v>128005000</v>
          </cell>
          <cell r="P33781" t="str">
            <v>BATI-AN</v>
          </cell>
        </row>
        <row r="33782">
          <cell r="O33782" t="str">
            <v>128005000</v>
          </cell>
          <cell r="P33782" t="str">
            <v>KALANEG</v>
          </cell>
        </row>
        <row r="33783">
          <cell r="O33783" t="str">
            <v>128005000</v>
          </cell>
          <cell r="P33783" t="str">
            <v>KALAONG</v>
          </cell>
        </row>
        <row r="33784">
          <cell r="O33784" t="str">
            <v>128005000</v>
          </cell>
          <cell r="P33784" t="str">
            <v>KIAMBING</v>
          </cell>
        </row>
        <row r="33785">
          <cell r="O33785" t="str">
            <v>128005000</v>
          </cell>
          <cell r="P33785" t="str">
            <v>KIAYAP</v>
          </cell>
        </row>
        <row r="33786">
          <cell r="O33786" t="str">
            <v>128005000</v>
          </cell>
          <cell r="P33786" t="str">
            <v>MABAY</v>
          </cell>
        </row>
        <row r="33787">
          <cell r="O33787" t="str">
            <v>128005000</v>
          </cell>
          <cell r="P33787" t="str">
            <v>MAGULING</v>
          </cell>
        </row>
        <row r="33788">
          <cell r="O33788" t="str">
            <v>128005000</v>
          </cell>
          <cell r="P33788" t="str">
            <v>MALALAG (POB.)</v>
          </cell>
        </row>
        <row r="33789">
          <cell r="O33789" t="str">
            <v>128005000</v>
          </cell>
          <cell r="P33789" t="str">
            <v>MINDUPOK</v>
          </cell>
        </row>
        <row r="33790">
          <cell r="O33790" t="str">
            <v>128005000</v>
          </cell>
          <cell r="P33790" t="str">
            <v>NEW LA UNION</v>
          </cell>
        </row>
        <row r="33791">
          <cell r="O33791" t="str">
            <v>128005000</v>
          </cell>
          <cell r="P33791" t="str">
            <v>OLD POBLACION (MAITUM)</v>
          </cell>
        </row>
        <row r="33792">
          <cell r="O33792" t="str">
            <v>128005000</v>
          </cell>
          <cell r="P33792" t="str">
            <v>PANGI (LINAO)</v>
          </cell>
        </row>
        <row r="33793">
          <cell r="O33793" t="str">
            <v>128005000</v>
          </cell>
          <cell r="P33793" t="str">
            <v>PINOL</v>
          </cell>
        </row>
        <row r="33794">
          <cell r="O33794" t="str">
            <v>128005000</v>
          </cell>
          <cell r="P33794" t="str">
            <v>SISON (EDENTON)</v>
          </cell>
        </row>
        <row r="33795">
          <cell r="O33795" t="str">
            <v>128005000</v>
          </cell>
          <cell r="P33795" t="str">
            <v>TICULAB</v>
          </cell>
        </row>
        <row r="33796">
          <cell r="O33796" t="str">
            <v>128005000</v>
          </cell>
          <cell r="P33796" t="str">
            <v>TUANADATU</v>
          </cell>
        </row>
        <row r="33797">
          <cell r="O33797" t="str">
            <v>128005000</v>
          </cell>
          <cell r="P33797" t="str">
            <v>UPO (LANAO)</v>
          </cell>
        </row>
        <row r="33798">
          <cell r="O33798" t="str">
            <v>128005000</v>
          </cell>
          <cell r="P33798" t="str">
            <v>WALI (KAMBUHAN)</v>
          </cell>
        </row>
        <row r="33799">
          <cell r="O33799" t="str">
            <v>128005000</v>
          </cell>
          <cell r="P33799" t="str">
            <v>ZION</v>
          </cell>
        </row>
        <row r="33800">
          <cell r="O33800" t="str">
            <v>128006000</v>
          </cell>
          <cell r="P33800" t="str">
            <v>DAAN SUYAN</v>
          </cell>
        </row>
        <row r="33801">
          <cell r="O33801" t="str">
            <v>128006000</v>
          </cell>
          <cell r="P33801" t="str">
            <v>KIHAN</v>
          </cell>
        </row>
        <row r="33802">
          <cell r="O33802" t="str">
            <v>128006000</v>
          </cell>
          <cell r="P33802" t="str">
            <v>KINAM</v>
          </cell>
        </row>
        <row r="33803">
          <cell r="O33803" t="str">
            <v>128006000</v>
          </cell>
          <cell r="P33803" t="str">
            <v>LIBI</v>
          </cell>
        </row>
        <row r="33804">
          <cell r="O33804" t="str">
            <v>128006000</v>
          </cell>
          <cell r="P33804" t="str">
            <v>LUN MASLA</v>
          </cell>
        </row>
        <row r="33805">
          <cell r="O33805" t="str">
            <v>128006000</v>
          </cell>
          <cell r="P33805" t="str">
            <v>LUN PADIDU</v>
          </cell>
        </row>
        <row r="33806">
          <cell r="O33806" t="str">
            <v>128006000</v>
          </cell>
          <cell r="P33806" t="str">
            <v>PATAG</v>
          </cell>
        </row>
        <row r="33807">
          <cell r="O33807" t="str">
            <v>128006000</v>
          </cell>
          <cell r="P33807" t="str">
            <v>POBLACION (MALAPATAN)</v>
          </cell>
        </row>
        <row r="33808">
          <cell r="O33808" t="str">
            <v>128006000</v>
          </cell>
          <cell r="P33808" t="str">
            <v>SAPU MASLA</v>
          </cell>
        </row>
        <row r="33809">
          <cell r="O33809" t="str">
            <v>128006000</v>
          </cell>
          <cell r="P33809" t="str">
            <v>SAPU PADIDU</v>
          </cell>
        </row>
        <row r="33810">
          <cell r="O33810" t="str">
            <v>128006000</v>
          </cell>
          <cell r="P33810" t="str">
            <v>TUYAN</v>
          </cell>
        </row>
        <row r="33811">
          <cell r="O33811" t="str">
            <v>128006000</v>
          </cell>
          <cell r="P33811" t="str">
            <v>UPPER SUYAN</v>
          </cell>
        </row>
        <row r="33812">
          <cell r="O33812" t="str">
            <v>128007000</v>
          </cell>
          <cell r="P33812" t="str">
            <v>ALKIKAN</v>
          </cell>
        </row>
        <row r="33813">
          <cell r="O33813" t="str">
            <v>128007000</v>
          </cell>
          <cell r="P33813" t="str">
            <v>AMPON</v>
          </cell>
        </row>
        <row r="33814">
          <cell r="O33814" t="str">
            <v>128007000</v>
          </cell>
          <cell r="P33814" t="str">
            <v>ATLAE</v>
          </cell>
        </row>
        <row r="33815">
          <cell r="O33815" t="str">
            <v>128007000</v>
          </cell>
          <cell r="P33815" t="str">
            <v>BANAHAW</v>
          </cell>
        </row>
        <row r="33816">
          <cell r="O33816" t="str">
            <v>128007000</v>
          </cell>
          <cell r="P33816" t="str">
            <v>BANATE</v>
          </cell>
        </row>
        <row r="33817">
          <cell r="O33817" t="str">
            <v>128007000</v>
          </cell>
          <cell r="P33817" t="str">
            <v>B'LAAN</v>
          </cell>
        </row>
        <row r="33818">
          <cell r="O33818" t="str">
            <v>128007000</v>
          </cell>
          <cell r="P33818" t="str">
            <v>DATAL BATONG</v>
          </cell>
        </row>
        <row r="33819">
          <cell r="O33819" t="str">
            <v>128007000</v>
          </cell>
          <cell r="P33819" t="str">
            <v>DATAL BILA</v>
          </cell>
        </row>
        <row r="33820">
          <cell r="O33820" t="str">
            <v>128007000</v>
          </cell>
          <cell r="P33820" t="str">
            <v>DATAL TAMPAL</v>
          </cell>
        </row>
        <row r="33821">
          <cell r="O33821" t="str">
            <v>128007000</v>
          </cell>
          <cell r="P33821" t="str">
            <v>J.P. LAUREL</v>
          </cell>
        </row>
        <row r="33822">
          <cell r="O33822" t="str">
            <v>128007000</v>
          </cell>
          <cell r="P33822" t="str">
            <v>KAWAYAN</v>
          </cell>
        </row>
        <row r="33823">
          <cell r="O33823" t="str">
            <v>128007000</v>
          </cell>
          <cell r="P33823" t="str">
            <v>KIBALA</v>
          </cell>
        </row>
        <row r="33824">
          <cell r="O33824" t="str">
            <v>128007000</v>
          </cell>
          <cell r="P33824" t="str">
            <v>KIBLAT</v>
          </cell>
        </row>
        <row r="33825">
          <cell r="O33825" t="str">
            <v>128007000</v>
          </cell>
          <cell r="P33825" t="str">
            <v>KINABALAN</v>
          </cell>
        </row>
        <row r="33826">
          <cell r="O33826" t="str">
            <v>128007000</v>
          </cell>
          <cell r="P33826" t="str">
            <v>LOWER MAINIT</v>
          </cell>
        </row>
        <row r="33827">
          <cell r="O33827" t="str">
            <v>128007000</v>
          </cell>
          <cell r="P33827" t="str">
            <v>LUTAY</v>
          </cell>
        </row>
        <row r="33828">
          <cell r="O33828" t="str">
            <v>128007000</v>
          </cell>
          <cell r="P33828" t="str">
            <v>MALABOD</v>
          </cell>
        </row>
        <row r="33829">
          <cell r="O33829" t="str">
            <v>128007000</v>
          </cell>
          <cell r="P33829" t="str">
            <v>MALALAG COGON</v>
          </cell>
        </row>
        <row r="33830">
          <cell r="O33830" t="str">
            <v>128007000</v>
          </cell>
          <cell r="P33830" t="str">
            <v>MALANDAG</v>
          </cell>
        </row>
        <row r="33831">
          <cell r="O33831" t="str">
            <v>128007000</v>
          </cell>
          <cell r="P33831" t="str">
            <v>MALUNGON GAMAY</v>
          </cell>
        </row>
        <row r="33832">
          <cell r="O33832" t="str">
            <v>128007000</v>
          </cell>
          <cell r="P33832" t="str">
            <v>NAGPAN</v>
          </cell>
        </row>
        <row r="33833">
          <cell r="O33833" t="str">
            <v>128007000</v>
          </cell>
          <cell r="P33833" t="str">
            <v>PANAMIN</v>
          </cell>
        </row>
        <row r="33834">
          <cell r="O33834" t="str">
            <v>128007000</v>
          </cell>
          <cell r="P33834" t="str">
            <v>POBLACION</v>
          </cell>
        </row>
        <row r="33835">
          <cell r="O33835" t="str">
            <v>128007000</v>
          </cell>
          <cell r="P33835" t="str">
            <v>SAN JUAN</v>
          </cell>
        </row>
        <row r="33836">
          <cell r="O33836" t="str">
            <v>128007000</v>
          </cell>
          <cell r="P33836" t="str">
            <v>SAN MIGUEL</v>
          </cell>
        </row>
        <row r="33837">
          <cell r="O33837" t="str">
            <v>128007000</v>
          </cell>
          <cell r="P33837" t="str">
            <v>SAN ROQUE</v>
          </cell>
        </row>
        <row r="33838">
          <cell r="O33838" t="str">
            <v>128007000</v>
          </cell>
          <cell r="P33838" t="str">
            <v>TALUS</v>
          </cell>
        </row>
        <row r="33839">
          <cell r="O33839" t="str">
            <v>128007000</v>
          </cell>
          <cell r="P33839" t="str">
            <v>TAMBAN</v>
          </cell>
        </row>
        <row r="33840">
          <cell r="O33840" t="str">
            <v>128007000</v>
          </cell>
          <cell r="P33840" t="str">
            <v>UPPER BIANGAN</v>
          </cell>
        </row>
        <row r="33841">
          <cell r="O33841" t="str">
            <v>128007000</v>
          </cell>
          <cell r="P33841" t="str">
            <v>UPPER LUMABAT</v>
          </cell>
        </row>
        <row r="33842">
          <cell r="O33842" t="str">
            <v>128007000</v>
          </cell>
          <cell r="P33842" t="str">
            <v>UPPER MAINIT</v>
          </cell>
        </row>
        <row r="33843">
          <cell r="O33843" t="str">
            <v>129804000</v>
          </cell>
          <cell r="P33843" t="str">
            <v>BAGUA</v>
          </cell>
        </row>
        <row r="33844">
          <cell r="O33844" t="str">
            <v>129804000</v>
          </cell>
          <cell r="P33844" t="str">
            <v>KALANGANAN</v>
          </cell>
        </row>
        <row r="33845">
          <cell r="O33845" t="str">
            <v>129804000</v>
          </cell>
          <cell r="P33845" t="str">
            <v>POBLACION</v>
          </cell>
        </row>
        <row r="33846">
          <cell r="O33846" t="str">
            <v>129804000</v>
          </cell>
          <cell r="P33846" t="str">
            <v>ROSARY HEIGHTS</v>
          </cell>
        </row>
        <row r="33847">
          <cell r="O33847" t="str">
            <v>129804000</v>
          </cell>
          <cell r="P33847" t="str">
            <v>TAMONTAKA</v>
          </cell>
        </row>
        <row r="33848">
          <cell r="O33848" t="str">
            <v>129804000</v>
          </cell>
          <cell r="P33848" t="str">
            <v>BAGUA I</v>
          </cell>
        </row>
        <row r="33849">
          <cell r="O33849" t="str">
            <v>129804000</v>
          </cell>
          <cell r="P33849" t="str">
            <v>BAGUA II</v>
          </cell>
        </row>
        <row r="33850">
          <cell r="O33850" t="str">
            <v>129804000</v>
          </cell>
          <cell r="P33850" t="str">
            <v>BAGUA III</v>
          </cell>
        </row>
        <row r="33851">
          <cell r="O33851" t="str">
            <v>129804000</v>
          </cell>
          <cell r="P33851" t="str">
            <v>KALANGANAN I</v>
          </cell>
        </row>
        <row r="33852">
          <cell r="O33852" t="str">
            <v>129804000</v>
          </cell>
          <cell r="P33852" t="str">
            <v>KALANGANAN II</v>
          </cell>
        </row>
        <row r="33853">
          <cell r="O33853" t="str">
            <v>129804000</v>
          </cell>
          <cell r="P33853" t="str">
            <v>POBLACION I</v>
          </cell>
        </row>
        <row r="33854">
          <cell r="O33854" t="str">
            <v>129804000</v>
          </cell>
          <cell r="P33854" t="str">
            <v>POBLACION II</v>
          </cell>
        </row>
        <row r="33855">
          <cell r="O33855" t="str">
            <v>129804000</v>
          </cell>
          <cell r="P33855" t="str">
            <v>POBLACION III</v>
          </cell>
        </row>
        <row r="33856">
          <cell r="O33856" t="str">
            <v>129804000</v>
          </cell>
          <cell r="P33856" t="str">
            <v>POBLACION IV</v>
          </cell>
        </row>
        <row r="33857">
          <cell r="O33857" t="str">
            <v>129804000</v>
          </cell>
          <cell r="P33857" t="str">
            <v>POBLACION V</v>
          </cell>
        </row>
        <row r="33858">
          <cell r="O33858" t="str">
            <v>129804000</v>
          </cell>
          <cell r="P33858" t="str">
            <v>POBLACION VI</v>
          </cell>
        </row>
        <row r="33859">
          <cell r="O33859" t="str">
            <v>129804000</v>
          </cell>
          <cell r="P33859" t="str">
            <v>POBLACION VII</v>
          </cell>
        </row>
        <row r="33860">
          <cell r="O33860" t="str">
            <v>129804000</v>
          </cell>
          <cell r="P33860" t="str">
            <v>POBLACION VIII</v>
          </cell>
        </row>
        <row r="33861">
          <cell r="O33861" t="str">
            <v>129804000</v>
          </cell>
          <cell r="P33861" t="str">
            <v>POBLACION IX</v>
          </cell>
        </row>
        <row r="33862">
          <cell r="O33862" t="str">
            <v>129804000</v>
          </cell>
          <cell r="P33862" t="str">
            <v>ROSARY HEIGHTS I</v>
          </cell>
        </row>
        <row r="33863">
          <cell r="O33863" t="str">
            <v>129804000</v>
          </cell>
          <cell r="P33863" t="str">
            <v>ROSARY HEIGHTS II</v>
          </cell>
        </row>
        <row r="33864">
          <cell r="O33864" t="str">
            <v>129804000</v>
          </cell>
          <cell r="P33864" t="str">
            <v>ROSARY HEIGHTS III</v>
          </cell>
        </row>
        <row r="33865">
          <cell r="O33865" t="str">
            <v>129804000</v>
          </cell>
          <cell r="P33865" t="str">
            <v>ROSARY HEIGHTS IV</v>
          </cell>
        </row>
        <row r="33866">
          <cell r="O33866" t="str">
            <v>129804000</v>
          </cell>
          <cell r="P33866" t="str">
            <v>ROSARY HEIGHTS V</v>
          </cell>
        </row>
        <row r="33867">
          <cell r="O33867" t="str">
            <v>129804000</v>
          </cell>
          <cell r="P33867" t="str">
            <v>ROSARY HEIGHTS VI</v>
          </cell>
        </row>
        <row r="33868">
          <cell r="O33868" t="str">
            <v>129804000</v>
          </cell>
          <cell r="P33868" t="str">
            <v>ROSARY HEIGHTS VII</v>
          </cell>
        </row>
        <row r="33869">
          <cell r="O33869" t="str">
            <v>129804000</v>
          </cell>
          <cell r="P33869" t="str">
            <v>ROSARY HEIGHTS VIII</v>
          </cell>
        </row>
        <row r="33870">
          <cell r="O33870" t="str">
            <v>129804000</v>
          </cell>
          <cell r="P33870" t="str">
            <v>ROSARY HEIGHTS IX</v>
          </cell>
        </row>
        <row r="33871">
          <cell r="O33871" t="str">
            <v>129804000</v>
          </cell>
          <cell r="P33871" t="str">
            <v>ROSARY HEIGHTS X</v>
          </cell>
        </row>
        <row r="33872">
          <cell r="O33872" t="str">
            <v>129804000</v>
          </cell>
          <cell r="P33872" t="str">
            <v>ROSARY HEIGHTS XI</v>
          </cell>
        </row>
        <row r="33873">
          <cell r="O33873" t="str">
            <v>129804000</v>
          </cell>
          <cell r="P33873" t="str">
            <v>ROSARY HEIGHTS XII</v>
          </cell>
        </row>
        <row r="33874">
          <cell r="O33874" t="str">
            <v>129804000</v>
          </cell>
          <cell r="P33874" t="str">
            <v>ROSARY HEIGHTS XIII</v>
          </cell>
        </row>
        <row r="33875">
          <cell r="O33875" t="str">
            <v>129804000</v>
          </cell>
          <cell r="P33875" t="str">
            <v>TAMONTAKA I</v>
          </cell>
        </row>
        <row r="33876">
          <cell r="O33876" t="str">
            <v>129804000</v>
          </cell>
          <cell r="P33876" t="str">
            <v>TAMONTAKA II</v>
          </cell>
        </row>
        <row r="33877">
          <cell r="O33877" t="str">
            <v>129804000</v>
          </cell>
          <cell r="P33877" t="str">
            <v>TAMONTAKA III</v>
          </cell>
        </row>
        <row r="33878">
          <cell r="O33878" t="str">
            <v>129804000</v>
          </cell>
          <cell r="P33878" t="str">
            <v>TAMONTAKA IV</v>
          </cell>
        </row>
        <row r="33879">
          <cell r="O33879" t="str">
            <v>129804000</v>
          </cell>
          <cell r="P33879" t="str">
            <v>TAMONTAKA V</v>
          </cell>
        </row>
        <row r="33880">
          <cell r="O33880" t="str">
            <v>133901000</v>
          </cell>
          <cell r="P33880" t="str">
            <v>BARANGAY 1</v>
          </cell>
        </row>
        <row r="33881">
          <cell r="O33881" t="str">
            <v>133901000</v>
          </cell>
          <cell r="P33881" t="str">
            <v>BARANGAY 2</v>
          </cell>
        </row>
        <row r="33882">
          <cell r="O33882" t="str">
            <v>133901000</v>
          </cell>
          <cell r="P33882" t="str">
            <v>BARANGAY 3</v>
          </cell>
        </row>
        <row r="33883">
          <cell r="O33883" t="str">
            <v>133901000</v>
          </cell>
          <cell r="P33883" t="str">
            <v>BARANGAY 4</v>
          </cell>
        </row>
        <row r="33884">
          <cell r="O33884" t="str">
            <v>133901000</v>
          </cell>
          <cell r="P33884" t="str">
            <v>BARANGAY 5</v>
          </cell>
        </row>
        <row r="33885">
          <cell r="O33885" t="str">
            <v>133901000</v>
          </cell>
          <cell r="P33885" t="str">
            <v>BARANGAY 6</v>
          </cell>
        </row>
        <row r="33886">
          <cell r="O33886" t="str">
            <v>133901000</v>
          </cell>
          <cell r="P33886" t="str">
            <v>BARANGAY 7</v>
          </cell>
        </row>
        <row r="33887">
          <cell r="O33887" t="str">
            <v>133901000</v>
          </cell>
          <cell r="P33887" t="str">
            <v>BARANGAY 8</v>
          </cell>
        </row>
        <row r="33888">
          <cell r="O33888" t="str">
            <v>133901000</v>
          </cell>
          <cell r="P33888" t="str">
            <v>BARANGAY 9</v>
          </cell>
        </row>
        <row r="33889">
          <cell r="O33889" t="str">
            <v>133901000</v>
          </cell>
          <cell r="P33889" t="str">
            <v>BARANGAY 10</v>
          </cell>
        </row>
        <row r="33890">
          <cell r="O33890" t="str">
            <v>133901000</v>
          </cell>
          <cell r="P33890" t="str">
            <v>BARANGAY 11</v>
          </cell>
        </row>
        <row r="33891">
          <cell r="O33891" t="str">
            <v>133901000</v>
          </cell>
          <cell r="P33891" t="str">
            <v>BARANGAY 12</v>
          </cell>
        </row>
        <row r="33892">
          <cell r="O33892" t="str">
            <v>133901000</v>
          </cell>
          <cell r="P33892" t="str">
            <v>BARANGAY 13</v>
          </cell>
        </row>
        <row r="33893">
          <cell r="O33893" t="str">
            <v>133901000</v>
          </cell>
          <cell r="P33893" t="str">
            <v>BARANGAY 14</v>
          </cell>
        </row>
        <row r="33894">
          <cell r="O33894" t="str">
            <v>133901000</v>
          </cell>
          <cell r="P33894" t="str">
            <v>BARANGAY 15</v>
          </cell>
        </row>
        <row r="33895">
          <cell r="O33895" t="str">
            <v>133901000</v>
          </cell>
          <cell r="P33895" t="str">
            <v>BARANGAY 16</v>
          </cell>
        </row>
        <row r="33896">
          <cell r="O33896" t="str">
            <v>133901000</v>
          </cell>
          <cell r="P33896" t="str">
            <v>BARANGAY 17</v>
          </cell>
        </row>
        <row r="33897">
          <cell r="O33897" t="str">
            <v>133901000</v>
          </cell>
          <cell r="P33897" t="str">
            <v>BARANGAY 18</v>
          </cell>
        </row>
        <row r="33898">
          <cell r="O33898" t="str">
            <v>133901000</v>
          </cell>
          <cell r="P33898" t="str">
            <v>BARANGAY 19</v>
          </cell>
        </row>
        <row r="33899">
          <cell r="O33899" t="str">
            <v>133901000</v>
          </cell>
          <cell r="P33899" t="str">
            <v>BARANGAY 20</v>
          </cell>
        </row>
        <row r="33900">
          <cell r="O33900" t="str">
            <v>133901000</v>
          </cell>
          <cell r="P33900" t="str">
            <v>BARANGAY 25</v>
          </cell>
        </row>
        <row r="33901">
          <cell r="O33901" t="str">
            <v>133901000</v>
          </cell>
          <cell r="P33901" t="str">
            <v>BARANGAY 26</v>
          </cell>
        </row>
        <row r="33902">
          <cell r="O33902" t="str">
            <v>133901000</v>
          </cell>
          <cell r="P33902" t="str">
            <v>BARANGAY 28</v>
          </cell>
        </row>
        <row r="33903">
          <cell r="O33903" t="str">
            <v>133901000</v>
          </cell>
          <cell r="P33903" t="str">
            <v>BARANGAY 29</v>
          </cell>
        </row>
        <row r="33904">
          <cell r="O33904" t="str">
            <v>133901000</v>
          </cell>
          <cell r="P33904" t="str">
            <v>BARANGAY 30</v>
          </cell>
        </row>
        <row r="33905">
          <cell r="O33905" t="str">
            <v>133901000</v>
          </cell>
          <cell r="P33905" t="str">
            <v>BARANGAY 31</v>
          </cell>
        </row>
        <row r="33906">
          <cell r="O33906" t="str">
            <v>133901000</v>
          </cell>
          <cell r="P33906" t="str">
            <v>BARANGAY 32</v>
          </cell>
        </row>
        <row r="33907">
          <cell r="O33907" t="str">
            <v>133901000</v>
          </cell>
          <cell r="P33907" t="str">
            <v>BARANGAY 33</v>
          </cell>
        </row>
        <row r="33908">
          <cell r="O33908" t="str">
            <v>133901000</v>
          </cell>
          <cell r="P33908" t="str">
            <v>BARANGAY 34</v>
          </cell>
        </row>
        <row r="33909">
          <cell r="O33909" t="str">
            <v>133901000</v>
          </cell>
          <cell r="P33909" t="str">
            <v>BARANGAY 35</v>
          </cell>
        </row>
        <row r="33910">
          <cell r="O33910" t="str">
            <v>133901000</v>
          </cell>
          <cell r="P33910" t="str">
            <v>BARANGAY 36</v>
          </cell>
        </row>
        <row r="33911">
          <cell r="O33911" t="str">
            <v>133901000</v>
          </cell>
          <cell r="P33911" t="str">
            <v>BARANGAY 37</v>
          </cell>
        </row>
        <row r="33912">
          <cell r="O33912" t="str">
            <v>133901000</v>
          </cell>
          <cell r="P33912" t="str">
            <v>BARANGAY 38</v>
          </cell>
        </row>
        <row r="33913">
          <cell r="O33913" t="str">
            <v>133901000</v>
          </cell>
          <cell r="P33913" t="str">
            <v>BARANGAY 39</v>
          </cell>
        </row>
        <row r="33914">
          <cell r="O33914" t="str">
            <v>133901000</v>
          </cell>
          <cell r="P33914" t="str">
            <v>BARANGAY 41</v>
          </cell>
        </row>
        <row r="33915">
          <cell r="O33915" t="str">
            <v>133901000</v>
          </cell>
          <cell r="P33915" t="str">
            <v>BARANGAY 42</v>
          </cell>
        </row>
        <row r="33916">
          <cell r="O33916" t="str">
            <v>133901000</v>
          </cell>
          <cell r="P33916" t="str">
            <v>BARANGAY 43</v>
          </cell>
        </row>
        <row r="33917">
          <cell r="O33917" t="str">
            <v>133901000</v>
          </cell>
          <cell r="P33917" t="str">
            <v>BARANGAY 44</v>
          </cell>
        </row>
        <row r="33918">
          <cell r="O33918" t="str">
            <v>133901000</v>
          </cell>
          <cell r="P33918" t="str">
            <v>BARANGAY 45</v>
          </cell>
        </row>
        <row r="33919">
          <cell r="O33919" t="str">
            <v>133901000</v>
          </cell>
          <cell r="P33919" t="str">
            <v>BARANGAY 46</v>
          </cell>
        </row>
        <row r="33920">
          <cell r="O33920" t="str">
            <v>133901000</v>
          </cell>
          <cell r="P33920" t="str">
            <v>BARANGAY 47</v>
          </cell>
        </row>
        <row r="33921">
          <cell r="O33921" t="str">
            <v>133901000</v>
          </cell>
          <cell r="P33921" t="str">
            <v>BARANGAY 48</v>
          </cell>
        </row>
        <row r="33922">
          <cell r="O33922" t="str">
            <v>133901000</v>
          </cell>
          <cell r="P33922" t="str">
            <v>BARANGAY 49</v>
          </cell>
        </row>
        <row r="33923">
          <cell r="O33923" t="str">
            <v>133901000</v>
          </cell>
          <cell r="P33923" t="str">
            <v>BARANGAY 50</v>
          </cell>
        </row>
        <row r="33924">
          <cell r="O33924" t="str">
            <v>133901000</v>
          </cell>
          <cell r="P33924" t="str">
            <v>BARANGAY 51</v>
          </cell>
        </row>
        <row r="33925">
          <cell r="O33925" t="str">
            <v>133901000</v>
          </cell>
          <cell r="P33925" t="str">
            <v>BARANGAY 52</v>
          </cell>
        </row>
        <row r="33926">
          <cell r="O33926" t="str">
            <v>133901000</v>
          </cell>
          <cell r="P33926" t="str">
            <v>BARANGAY 53</v>
          </cell>
        </row>
        <row r="33927">
          <cell r="O33927" t="str">
            <v>133901000</v>
          </cell>
          <cell r="P33927" t="str">
            <v>BARANGAY 54</v>
          </cell>
        </row>
        <row r="33928">
          <cell r="O33928" t="str">
            <v>133901000</v>
          </cell>
          <cell r="P33928" t="str">
            <v>BARANGAY 55</v>
          </cell>
        </row>
        <row r="33929">
          <cell r="O33929" t="str">
            <v>133901000</v>
          </cell>
          <cell r="P33929" t="str">
            <v>BARANGAY 56</v>
          </cell>
        </row>
        <row r="33930">
          <cell r="O33930" t="str">
            <v>133901000</v>
          </cell>
          <cell r="P33930" t="str">
            <v>BARANGAY 57</v>
          </cell>
        </row>
        <row r="33931">
          <cell r="O33931" t="str">
            <v>133901000</v>
          </cell>
          <cell r="P33931" t="str">
            <v>BARANGAY 58</v>
          </cell>
        </row>
        <row r="33932">
          <cell r="O33932" t="str">
            <v>133901000</v>
          </cell>
          <cell r="P33932" t="str">
            <v>BARANGAY 59</v>
          </cell>
        </row>
        <row r="33933">
          <cell r="O33933" t="str">
            <v>133901000</v>
          </cell>
          <cell r="P33933" t="str">
            <v>BARANGAY 60</v>
          </cell>
        </row>
        <row r="33934">
          <cell r="O33934" t="str">
            <v>133901000</v>
          </cell>
          <cell r="P33934" t="str">
            <v>BARANGAY 61</v>
          </cell>
        </row>
        <row r="33935">
          <cell r="O33935" t="str">
            <v>133901000</v>
          </cell>
          <cell r="P33935" t="str">
            <v>BARANGAY 62</v>
          </cell>
        </row>
        <row r="33936">
          <cell r="O33936" t="str">
            <v>133901000</v>
          </cell>
          <cell r="P33936" t="str">
            <v>BARANGAY 63</v>
          </cell>
        </row>
        <row r="33937">
          <cell r="O33937" t="str">
            <v>133901000</v>
          </cell>
          <cell r="P33937" t="str">
            <v>BARANGAY 64</v>
          </cell>
        </row>
        <row r="33938">
          <cell r="O33938" t="str">
            <v>133901000</v>
          </cell>
          <cell r="P33938" t="str">
            <v>BARANGAY 65</v>
          </cell>
        </row>
        <row r="33939">
          <cell r="O33939" t="str">
            <v>133901000</v>
          </cell>
          <cell r="P33939" t="str">
            <v>BARANGAY 66</v>
          </cell>
        </row>
        <row r="33940">
          <cell r="O33940" t="str">
            <v>133901000</v>
          </cell>
          <cell r="P33940" t="str">
            <v>BARANGAY 67</v>
          </cell>
        </row>
        <row r="33941">
          <cell r="O33941" t="str">
            <v>133901000</v>
          </cell>
          <cell r="P33941" t="str">
            <v>BARANGAY 68</v>
          </cell>
        </row>
        <row r="33942">
          <cell r="O33942" t="str">
            <v>133901000</v>
          </cell>
          <cell r="P33942" t="str">
            <v>BARANGAY 69</v>
          </cell>
        </row>
        <row r="33943">
          <cell r="O33943" t="str">
            <v>133901000</v>
          </cell>
          <cell r="P33943" t="str">
            <v>BARANGAY 70</v>
          </cell>
        </row>
        <row r="33944">
          <cell r="O33944" t="str">
            <v>133901000</v>
          </cell>
          <cell r="P33944" t="str">
            <v>BARANGAY 71</v>
          </cell>
        </row>
        <row r="33945">
          <cell r="O33945" t="str">
            <v>133901000</v>
          </cell>
          <cell r="P33945" t="str">
            <v>BARANGAY 72</v>
          </cell>
        </row>
        <row r="33946">
          <cell r="O33946" t="str">
            <v>133901000</v>
          </cell>
          <cell r="P33946" t="str">
            <v>BARANGAY 73</v>
          </cell>
        </row>
        <row r="33947">
          <cell r="O33947" t="str">
            <v>133901000</v>
          </cell>
          <cell r="P33947" t="str">
            <v>BARANGAY 74</v>
          </cell>
        </row>
        <row r="33948">
          <cell r="O33948" t="str">
            <v>133901000</v>
          </cell>
          <cell r="P33948" t="str">
            <v>BARANGAY 75</v>
          </cell>
        </row>
        <row r="33949">
          <cell r="O33949" t="str">
            <v>133901000</v>
          </cell>
          <cell r="P33949" t="str">
            <v>BARANGAY 76</v>
          </cell>
        </row>
        <row r="33950">
          <cell r="O33950" t="str">
            <v>133901000</v>
          </cell>
          <cell r="P33950" t="str">
            <v>BARANGAY 77</v>
          </cell>
        </row>
        <row r="33951">
          <cell r="O33951" t="str">
            <v>133901000</v>
          </cell>
          <cell r="P33951" t="str">
            <v>BARANGAY 78</v>
          </cell>
        </row>
        <row r="33952">
          <cell r="O33952" t="str">
            <v>133901000</v>
          </cell>
          <cell r="P33952" t="str">
            <v>BARANGAY 79</v>
          </cell>
        </row>
        <row r="33953">
          <cell r="O33953" t="str">
            <v>133901000</v>
          </cell>
          <cell r="P33953" t="str">
            <v>BARANGAY 80</v>
          </cell>
        </row>
        <row r="33954">
          <cell r="O33954" t="str">
            <v>133901000</v>
          </cell>
          <cell r="P33954" t="str">
            <v>BARANGAY 81</v>
          </cell>
        </row>
        <row r="33955">
          <cell r="O33955" t="str">
            <v>133901000</v>
          </cell>
          <cell r="P33955" t="str">
            <v>BARANGAY 82</v>
          </cell>
        </row>
        <row r="33956">
          <cell r="O33956" t="str">
            <v>133901000</v>
          </cell>
          <cell r="P33956" t="str">
            <v>BARANGAY 83</v>
          </cell>
        </row>
        <row r="33957">
          <cell r="O33957" t="str">
            <v>133901000</v>
          </cell>
          <cell r="P33957" t="str">
            <v>BARANGAY 84</v>
          </cell>
        </row>
        <row r="33958">
          <cell r="O33958" t="str">
            <v>133901000</v>
          </cell>
          <cell r="P33958" t="str">
            <v>BARANGAY 85</v>
          </cell>
        </row>
        <row r="33959">
          <cell r="O33959" t="str">
            <v>133901000</v>
          </cell>
          <cell r="P33959" t="str">
            <v>BARANGAY 86</v>
          </cell>
        </row>
        <row r="33960">
          <cell r="O33960" t="str">
            <v>133901000</v>
          </cell>
          <cell r="P33960" t="str">
            <v>BARANGAY 87</v>
          </cell>
        </row>
        <row r="33961">
          <cell r="O33961" t="str">
            <v>133901000</v>
          </cell>
          <cell r="P33961" t="str">
            <v>BARANGAY 88</v>
          </cell>
        </row>
        <row r="33962">
          <cell r="O33962" t="str">
            <v>133901000</v>
          </cell>
          <cell r="P33962" t="str">
            <v>BARANGAY 89</v>
          </cell>
        </row>
        <row r="33963">
          <cell r="O33963" t="str">
            <v>133901000</v>
          </cell>
          <cell r="P33963" t="str">
            <v>BARANGAY 90</v>
          </cell>
        </row>
        <row r="33964">
          <cell r="O33964" t="str">
            <v>133901000</v>
          </cell>
          <cell r="P33964" t="str">
            <v>BARANGAY 91</v>
          </cell>
        </row>
        <row r="33965">
          <cell r="O33965" t="str">
            <v>133901000</v>
          </cell>
          <cell r="P33965" t="str">
            <v>BARANGAY 92</v>
          </cell>
        </row>
        <row r="33966">
          <cell r="O33966" t="str">
            <v>133901000</v>
          </cell>
          <cell r="P33966" t="str">
            <v>BARANGAY 93</v>
          </cell>
        </row>
        <row r="33967">
          <cell r="O33967" t="str">
            <v>133901000</v>
          </cell>
          <cell r="P33967" t="str">
            <v>BARANGAY 94</v>
          </cell>
        </row>
        <row r="33968">
          <cell r="O33968" t="str">
            <v>133901000</v>
          </cell>
          <cell r="P33968" t="str">
            <v>BARANGAY 95</v>
          </cell>
        </row>
        <row r="33969">
          <cell r="O33969" t="str">
            <v>133901000</v>
          </cell>
          <cell r="P33969" t="str">
            <v>BARANGAY 96</v>
          </cell>
        </row>
        <row r="33970">
          <cell r="O33970" t="str">
            <v>133901000</v>
          </cell>
          <cell r="P33970" t="str">
            <v>BARANGAY 97</v>
          </cell>
        </row>
        <row r="33971">
          <cell r="O33971" t="str">
            <v>133901000</v>
          </cell>
          <cell r="P33971" t="str">
            <v>BARANGAY 98</v>
          </cell>
        </row>
        <row r="33972">
          <cell r="O33972" t="str">
            <v>133901000</v>
          </cell>
          <cell r="P33972" t="str">
            <v>BARANGAY 99</v>
          </cell>
        </row>
        <row r="33973">
          <cell r="O33973" t="str">
            <v>133901000</v>
          </cell>
          <cell r="P33973" t="str">
            <v>BARANGAY 100</v>
          </cell>
        </row>
        <row r="33974">
          <cell r="O33974" t="str">
            <v>133901000</v>
          </cell>
          <cell r="P33974" t="str">
            <v>BARANGAY 101</v>
          </cell>
        </row>
        <row r="33975">
          <cell r="O33975" t="str">
            <v>133901000</v>
          </cell>
          <cell r="P33975" t="str">
            <v>BARANGAY 102</v>
          </cell>
        </row>
        <row r="33976">
          <cell r="O33976" t="str">
            <v>133901000</v>
          </cell>
          <cell r="P33976" t="str">
            <v>BARANGAY 103</v>
          </cell>
        </row>
        <row r="33977">
          <cell r="O33977" t="str">
            <v>133901000</v>
          </cell>
          <cell r="P33977" t="str">
            <v>BARANGAY 104</v>
          </cell>
        </row>
        <row r="33978">
          <cell r="O33978" t="str">
            <v>133901000</v>
          </cell>
          <cell r="P33978" t="str">
            <v>BARANGAY 105</v>
          </cell>
        </row>
        <row r="33979">
          <cell r="O33979" t="str">
            <v>133901000</v>
          </cell>
          <cell r="P33979" t="str">
            <v>BARANGAY 106</v>
          </cell>
        </row>
        <row r="33980">
          <cell r="O33980" t="str">
            <v>133901000</v>
          </cell>
          <cell r="P33980" t="str">
            <v>BARANGAY 107</v>
          </cell>
        </row>
        <row r="33981">
          <cell r="O33981" t="str">
            <v>133901000</v>
          </cell>
          <cell r="P33981" t="str">
            <v>BARANGAY 108</v>
          </cell>
        </row>
        <row r="33982">
          <cell r="O33982" t="str">
            <v>133901000</v>
          </cell>
          <cell r="P33982" t="str">
            <v>BARANGAY 109</v>
          </cell>
        </row>
        <row r="33983">
          <cell r="O33983" t="str">
            <v>133901000</v>
          </cell>
          <cell r="P33983" t="str">
            <v>BARANGAY 110</v>
          </cell>
        </row>
        <row r="33984">
          <cell r="O33984" t="str">
            <v>133901000</v>
          </cell>
          <cell r="P33984" t="str">
            <v>BARANGAY 111</v>
          </cell>
        </row>
        <row r="33985">
          <cell r="O33985" t="str">
            <v>133901000</v>
          </cell>
          <cell r="P33985" t="str">
            <v>BARANGAY 112</v>
          </cell>
        </row>
        <row r="33986">
          <cell r="O33986" t="str">
            <v>133901000</v>
          </cell>
          <cell r="P33986" t="str">
            <v>BARANGAY 116</v>
          </cell>
        </row>
        <row r="33987">
          <cell r="O33987" t="str">
            <v>133901000</v>
          </cell>
          <cell r="P33987" t="str">
            <v>BARANGAY 117</v>
          </cell>
        </row>
        <row r="33988">
          <cell r="O33988" t="str">
            <v>133901000</v>
          </cell>
          <cell r="P33988" t="str">
            <v>BARANGAY 118</v>
          </cell>
        </row>
        <row r="33989">
          <cell r="O33989" t="str">
            <v>133901000</v>
          </cell>
          <cell r="P33989" t="str">
            <v>BARANGAY 119</v>
          </cell>
        </row>
        <row r="33990">
          <cell r="O33990" t="str">
            <v>133901000</v>
          </cell>
          <cell r="P33990" t="str">
            <v>BARANGAY 120</v>
          </cell>
        </row>
        <row r="33991">
          <cell r="O33991" t="str">
            <v>133901000</v>
          </cell>
          <cell r="P33991" t="str">
            <v>BARANGAY 121</v>
          </cell>
        </row>
        <row r="33992">
          <cell r="O33992" t="str">
            <v>133901000</v>
          </cell>
          <cell r="P33992" t="str">
            <v>BARANGAY 122</v>
          </cell>
        </row>
        <row r="33993">
          <cell r="O33993" t="str">
            <v>133901000</v>
          </cell>
          <cell r="P33993" t="str">
            <v>BARANGAY 123</v>
          </cell>
        </row>
        <row r="33994">
          <cell r="O33994" t="str">
            <v>133901000</v>
          </cell>
          <cell r="P33994" t="str">
            <v>BARANGAY 124</v>
          </cell>
        </row>
        <row r="33995">
          <cell r="O33995" t="str">
            <v>133901000</v>
          </cell>
          <cell r="P33995" t="str">
            <v>BARANGAY 125</v>
          </cell>
        </row>
        <row r="33996">
          <cell r="O33996" t="str">
            <v>133901000</v>
          </cell>
          <cell r="P33996" t="str">
            <v>BARANGAY 126</v>
          </cell>
        </row>
        <row r="33997">
          <cell r="O33997" t="str">
            <v>133901000</v>
          </cell>
          <cell r="P33997" t="str">
            <v>BARANGAY 127</v>
          </cell>
        </row>
        <row r="33998">
          <cell r="O33998" t="str">
            <v>133901000</v>
          </cell>
          <cell r="P33998" t="str">
            <v>BARANGAY 128</v>
          </cell>
        </row>
        <row r="33999">
          <cell r="O33999" t="str">
            <v>133901000</v>
          </cell>
          <cell r="P33999" t="str">
            <v>BARANGAY 129</v>
          </cell>
        </row>
        <row r="34000">
          <cell r="O34000" t="str">
            <v>133901000</v>
          </cell>
          <cell r="P34000" t="str">
            <v>BARANGAY 130</v>
          </cell>
        </row>
        <row r="34001">
          <cell r="O34001" t="str">
            <v>133901000</v>
          </cell>
          <cell r="P34001" t="str">
            <v>BARANGAY 131</v>
          </cell>
        </row>
        <row r="34002">
          <cell r="O34002" t="str">
            <v>133901000</v>
          </cell>
          <cell r="P34002" t="str">
            <v>BARANGAY 132</v>
          </cell>
        </row>
        <row r="34003">
          <cell r="O34003" t="str">
            <v>133901000</v>
          </cell>
          <cell r="P34003" t="str">
            <v>BARANGAY 133</v>
          </cell>
        </row>
        <row r="34004">
          <cell r="O34004" t="str">
            <v>133901000</v>
          </cell>
          <cell r="P34004" t="str">
            <v>BARANGAY 134</v>
          </cell>
        </row>
        <row r="34005">
          <cell r="O34005" t="str">
            <v>133901000</v>
          </cell>
          <cell r="P34005" t="str">
            <v>BARANGAY 135</v>
          </cell>
        </row>
        <row r="34006">
          <cell r="O34006" t="str">
            <v>133901000</v>
          </cell>
          <cell r="P34006" t="str">
            <v>BARANGAY 136</v>
          </cell>
        </row>
        <row r="34007">
          <cell r="O34007" t="str">
            <v>133901000</v>
          </cell>
          <cell r="P34007" t="str">
            <v>BARANGAY 137</v>
          </cell>
        </row>
        <row r="34008">
          <cell r="O34008" t="str">
            <v>133901000</v>
          </cell>
          <cell r="P34008" t="str">
            <v>BARANGAY 138</v>
          </cell>
        </row>
        <row r="34009">
          <cell r="O34009" t="str">
            <v>133901000</v>
          </cell>
          <cell r="P34009" t="str">
            <v>BARANGAY 139</v>
          </cell>
        </row>
        <row r="34010">
          <cell r="O34010" t="str">
            <v>133901000</v>
          </cell>
          <cell r="P34010" t="str">
            <v>BARANGAY 140</v>
          </cell>
        </row>
        <row r="34011">
          <cell r="O34011" t="str">
            <v>133901000</v>
          </cell>
          <cell r="P34011" t="str">
            <v>BARANGAY 141</v>
          </cell>
        </row>
        <row r="34012">
          <cell r="O34012" t="str">
            <v>133901000</v>
          </cell>
          <cell r="P34012" t="str">
            <v>BARANGAY 142</v>
          </cell>
        </row>
        <row r="34013">
          <cell r="O34013" t="str">
            <v>133901000</v>
          </cell>
          <cell r="P34013" t="str">
            <v>BARANGAY 143</v>
          </cell>
        </row>
        <row r="34014">
          <cell r="O34014" t="str">
            <v>133901000</v>
          </cell>
          <cell r="P34014" t="str">
            <v>BARANGAY 144</v>
          </cell>
        </row>
        <row r="34015">
          <cell r="O34015" t="str">
            <v>133901000</v>
          </cell>
          <cell r="P34015" t="str">
            <v>BARANGAY 145</v>
          </cell>
        </row>
        <row r="34016">
          <cell r="O34016" t="str">
            <v>133901000</v>
          </cell>
          <cell r="P34016" t="str">
            <v>BARANGAY 146</v>
          </cell>
        </row>
        <row r="34017">
          <cell r="O34017" t="str">
            <v>133901000</v>
          </cell>
          <cell r="P34017" t="str">
            <v>BARANGAY 147</v>
          </cell>
        </row>
        <row r="34018">
          <cell r="O34018" t="str">
            <v>133901000</v>
          </cell>
          <cell r="P34018" t="str">
            <v>BARANGAY 148</v>
          </cell>
        </row>
        <row r="34019">
          <cell r="O34019" t="str">
            <v>133901000</v>
          </cell>
          <cell r="P34019" t="str">
            <v>BARANGAY 149</v>
          </cell>
        </row>
        <row r="34020">
          <cell r="O34020" t="str">
            <v>133901000</v>
          </cell>
          <cell r="P34020" t="str">
            <v>BARANGAY 150</v>
          </cell>
        </row>
        <row r="34021">
          <cell r="O34021" t="str">
            <v>133901000</v>
          </cell>
          <cell r="P34021" t="str">
            <v>BARANGAY 151</v>
          </cell>
        </row>
        <row r="34022">
          <cell r="O34022" t="str">
            <v>133901000</v>
          </cell>
          <cell r="P34022" t="str">
            <v>BARANGAY 152</v>
          </cell>
        </row>
        <row r="34023">
          <cell r="O34023" t="str">
            <v>133901000</v>
          </cell>
          <cell r="P34023" t="str">
            <v>BARANGAY 153</v>
          </cell>
        </row>
        <row r="34024">
          <cell r="O34024" t="str">
            <v>133901000</v>
          </cell>
          <cell r="P34024" t="str">
            <v>BARANGAY 154</v>
          </cell>
        </row>
        <row r="34025">
          <cell r="O34025" t="str">
            <v>133901000</v>
          </cell>
          <cell r="P34025" t="str">
            <v>BARANGAY 155</v>
          </cell>
        </row>
        <row r="34026">
          <cell r="O34026" t="str">
            <v>133901000</v>
          </cell>
          <cell r="P34026" t="str">
            <v>BARANGAY 156</v>
          </cell>
        </row>
        <row r="34027">
          <cell r="O34027" t="str">
            <v>133901000</v>
          </cell>
          <cell r="P34027" t="str">
            <v>BARANGAY 157</v>
          </cell>
        </row>
        <row r="34028">
          <cell r="O34028" t="str">
            <v>133901000</v>
          </cell>
          <cell r="P34028" t="str">
            <v>BARANGAY 158</v>
          </cell>
        </row>
        <row r="34029">
          <cell r="O34029" t="str">
            <v>133901000</v>
          </cell>
          <cell r="P34029" t="str">
            <v>BARANGAY 159</v>
          </cell>
        </row>
        <row r="34030">
          <cell r="O34030" t="str">
            <v>133901000</v>
          </cell>
          <cell r="P34030" t="str">
            <v>BARANGAY 160</v>
          </cell>
        </row>
        <row r="34031">
          <cell r="O34031" t="str">
            <v>133901000</v>
          </cell>
          <cell r="P34031" t="str">
            <v>BARANGAY 161</v>
          </cell>
        </row>
        <row r="34032">
          <cell r="O34032" t="str">
            <v>133901000</v>
          </cell>
          <cell r="P34032" t="str">
            <v>BARANGAY 162</v>
          </cell>
        </row>
        <row r="34033">
          <cell r="O34033" t="str">
            <v>133901000</v>
          </cell>
          <cell r="P34033" t="str">
            <v>BARANGAY 163</v>
          </cell>
        </row>
        <row r="34034">
          <cell r="O34034" t="str">
            <v>133901000</v>
          </cell>
          <cell r="P34034" t="str">
            <v>BARANGAY 164</v>
          </cell>
        </row>
        <row r="34035">
          <cell r="O34035" t="str">
            <v>133901000</v>
          </cell>
          <cell r="P34035" t="str">
            <v>BARANGAY 165</v>
          </cell>
        </row>
        <row r="34036">
          <cell r="O34036" t="str">
            <v>133901000</v>
          </cell>
          <cell r="P34036" t="str">
            <v>BARANGAY 166</v>
          </cell>
        </row>
        <row r="34037">
          <cell r="O34037" t="str">
            <v>133901000</v>
          </cell>
          <cell r="P34037" t="str">
            <v>BARANGAY 167</v>
          </cell>
        </row>
        <row r="34038">
          <cell r="O34038" t="str">
            <v>133901000</v>
          </cell>
          <cell r="P34038" t="str">
            <v>BARANGAY 168</v>
          </cell>
        </row>
        <row r="34039">
          <cell r="O34039" t="str">
            <v>133901000</v>
          </cell>
          <cell r="P34039" t="str">
            <v>BARANGAY 169</v>
          </cell>
        </row>
        <row r="34040">
          <cell r="O34040" t="str">
            <v>133901000</v>
          </cell>
          <cell r="P34040" t="str">
            <v>BARANGAY 170</v>
          </cell>
        </row>
        <row r="34041">
          <cell r="O34041" t="str">
            <v>133901000</v>
          </cell>
          <cell r="P34041" t="str">
            <v>BARANGAY 171</v>
          </cell>
        </row>
        <row r="34042">
          <cell r="O34042" t="str">
            <v>133901000</v>
          </cell>
          <cell r="P34042" t="str">
            <v>BARANGAY 172</v>
          </cell>
        </row>
        <row r="34043">
          <cell r="O34043" t="str">
            <v>133901000</v>
          </cell>
          <cell r="P34043" t="str">
            <v>BARANGAY 173</v>
          </cell>
        </row>
        <row r="34044">
          <cell r="O34044" t="str">
            <v>133901000</v>
          </cell>
          <cell r="P34044" t="str">
            <v>BARANGAY 174</v>
          </cell>
        </row>
        <row r="34045">
          <cell r="O34045" t="str">
            <v>133901000</v>
          </cell>
          <cell r="P34045" t="str">
            <v>BARANGAY 175</v>
          </cell>
        </row>
        <row r="34046">
          <cell r="O34046" t="str">
            <v>133901000</v>
          </cell>
          <cell r="P34046" t="str">
            <v>BARANGAY 176</v>
          </cell>
        </row>
        <row r="34047">
          <cell r="O34047" t="str">
            <v>133901000</v>
          </cell>
          <cell r="P34047" t="str">
            <v>BARANGAY 177</v>
          </cell>
        </row>
        <row r="34048">
          <cell r="O34048" t="str">
            <v>133901000</v>
          </cell>
          <cell r="P34048" t="str">
            <v>BARANGAY 178</v>
          </cell>
        </row>
        <row r="34049">
          <cell r="O34049" t="str">
            <v>133901000</v>
          </cell>
          <cell r="P34049" t="str">
            <v>BARANGAY 179</v>
          </cell>
        </row>
        <row r="34050">
          <cell r="O34050" t="str">
            <v>133901000</v>
          </cell>
          <cell r="P34050" t="str">
            <v>BARANGAY 180</v>
          </cell>
        </row>
        <row r="34051">
          <cell r="O34051" t="str">
            <v>133901000</v>
          </cell>
          <cell r="P34051" t="str">
            <v>BARANGAY 181</v>
          </cell>
        </row>
        <row r="34052">
          <cell r="O34052" t="str">
            <v>133901000</v>
          </cell>
          <cell r="P34052" t="str">
            <v>BARANGAY 182</v>
          </cell>
        </row>
        <row r="34053">
          <cell r="O34053" t="str">
            <v>133901000</v>
          </cell>
          <cell r="P34053" t="str">
            <v>BARANGAY 183</v>
          </cell>
        </row>
        <row r="34054">
          <cell r="O34054" t="str">
            <v>133901000</v>
          </cell>
          <cell r="P34054" t="str">
            <v>BARANGAY 184</v>
          </cell>
        </row>
        <row r="34055">
          <cell r="O34055" t="str">
            <v>133901000</v>
          </cell>
          <cell r="P34055" t="str">
            <v>BARANGAY 185</v>
          </cell>
        </row>
        <row r="34056">
          <cell r="O34056" t="str">
            <v>133901000</v>
          </cell>
          <cell r="P34056" t="str">
            <v>BARANGAY 186</v>
          </cell>
        </row>
        <row r="34057">
          <cell r="O34057" t="str">
            <v>133901000</v>
          </cell>
          <cell r="P34057" t="str">
            <v>BARANGAY 187</v>
          </cell>
        </row>
        <row r="34058">
          <cell r="O34058" t="str">
            <v>133901000</v>
          </cell>
          <cell r="P34058" t="str">
            <v>BARANGAY 188</v>
          </cell>
        </row>
        <row r="34059">
          <cell r="O34059" t="str">
            <v>133901000</v>
          </cell>
          <cell r="P34059" t="str">
            <v>BARANGAY 189</v>
          </cell>
        </row>
        <row r="34060">
          <cell r="O34060" t="str">
            <v>133901000</v>
          </cell>
          <cell r="P34060" t="str">
            <v>BARANGAY 190</v>
          </cell>
        </row>
        <row r="34061">
          <cell r="O34061" t="str">
            <v>133901000</v>
          </cell>
          <cell r="P34061" t="str">
            <v>BARANGAY 191</v>
          </cell>
        </row>
        <row r="34062">
          <cell r="O34062" t="str">
            <v>133901000</v>
          </cell>
          <cell r="P34062" t="str">
            <v>BARANGAY 192</v>
          </cell>
        </row>
        <row r="34063">
          <cell r="O34063" t="str">
            <v>133901000</v>
          </cell>
          <cell r="P34063" t="str">
            <v>BARANGAY 193</v>
          </cell>
        </row>
        <row r="34064">
          <cell r="O34064" t="str">
            <v>133901000</v>
          </cell>
          <cell r="P34064" t="str">
            <v>BARANGAY 194</v>
          </cell>
        </row>
        <row r="34065">
          <cell r="O34065" t="str">
            <v>133901000</v>
          </cell>
          <cell r="P34065" t="str">
            <v>BARANGAY 195</v>
          </cell>
        </row>
        <row r="34066">
          <cell r="O34066" t="str">
            <v>133901000</v>
          </cell>
          <cell r="P34066" t="str">
            <v>BARANGAY 196</v>
          </cell>
        </row>
        <row r="34067">
          <cell r="O34067" t="str">
            <v>133901000</v>
          </cell>
          <cell r="P34067" t="str">
            <v>BARANGAY 197</v>
          </cell>
        </row>
        <row r="34068">
          <cell r="O34068" t="str">
            <v>133901000</v>
          </cell>
          <cell r="P34068" t="str">
            <v>BARANGAY 198</v>
          </cell>
        </row>
        <row r="34069">
          <cell r="O34069" t="str">
            <v>133901000</v>
          </cell>
          <cell r="P34069" t="str">
            <v>BARANGAY 199</v>
          </cell>
        </row>
        <row r="34070">
          <cell r="O34070" t="str">
            <v>133901000</v>
          </cell>
          <cell r="P34070" t="str">
            <v>BARANGAY 200</v>
          </cell>
        </row>
        <row r="34071">
          <cell r="O34071" t="str">
            <v>133901000</v>
          </cell>
          <cell r="P34071" t="str">
            <v>BARANGAY 201</v>
          </cell>
        </row>
        <row r="34072">
          <cell r="O34072" t="str">
            <v>133901000</v>
          </cell>
          <cell r="P34072" t="str">
            <v>BARANGAY 202</v>
          </cell>
        </row>
        <row r="34073">
          <cell r="O34073" t="str">
            <v>133901000</v>
          </cell>
          <cell r="P34073" t="str">
            <v>BARANGAY 202-A</v>
          </cell>
        </row>
        <row r="34074">
          <cell r="O34074" t="str">
            <v>133901000</v>
          </cell>
          <cell r="P34074" t="str">
            <v>BARANGAY 203</v>
          </cell>
        </row>
        <row r="34075">
          <cell r="O34075" t="str">
            <v>133901000</v>
          </cell>
          <cell r="P34075" t="str">
            <v>BARANGAY 204</v>
          </cell>
        </row>
        <row r="34076">
          <cell r="O34076" t="str">
            <v>133901000</v>
          </cell>
          <cell r="P34076" t="str">
            <v>BARANGAY 205</v>
          </cell>
        </row>
        <row r="34077">
          <cell r="O34077" t="str">
            <v>133901000</v>
          </cell>
          <cell r="P34077" t="str">
            <v>BARANGAY 206</v>
          </cell>
        </row>
        <row r="34078">
          <cell r="O34078" t="str">
            <v>133901000</v>
          </cell>
          <cell r="P34078" t="str">
            <v>BARANGAY 207</v>
          </cell>
        </row>
        <row r="34079">
          <cell r="O34079" t="str">
            <v>133901000</v>
          </cell>
          <cell r="P34079" t="str">
            <v>BARANGAY 208</v>
          </cell>
        </row>
        <row r="34080">
          <cell r="O34080" t="str">
            <v>133901000</v>
          </cell>
          <cell r="P34080" t="str">
            <v>BARANGAY 209</v>
          </cell>
        </row>
        <row r="34081">
          <cell r="O34081" t="str">
            <v>133901000</v>
          </cell>
          <cell r="P34081" t="str">
            <v>BARANGAY 210</v>
          </cell>
        </row>
        <row r="34082">
          <cell r="O34082" t="str">
            <v>133901000</v>
          </cell>
          <cell r="P34082" t="str">
            <v>BARANGAY 211</v>
          </cell>
        </row>
        <row r="34083">
          <cell r="O34083" t="str">
            <v>133901000</v>
          </cell>
          <cell r="P34083" t="str">
            <v>BARANGAY 212</v>
          </cell>
        </row>
        <row r="34084">
          <cell r="O34084" t="str">
            <v>133901000</v>
          </cell>
          <cell r="P34084" t="str">
            <v>BARANGAY 213</v>
          </cell>
        </row>
        <row r="34085">
          <cell r="O34085" t="str">
            <v>133901000</v>
          </cell>
          <cell r="P34085" t="str">
            <v>BARANGAY 214</v>
          </cell>
        </row>
        <row r="34086">
          <cell r="O34086" t="str">
            <v>133901000</v>
          </cell>
          <cell r="P34086" t="str">
            <v>BARANGAY 215</v>
          </cell>
        </row>
        <row r="34087">
          <cell r="O34087" t="str">
            <v>133901000</v>
          </cell>
          <cell r="P34087" t="str">
            <v>BARANGAY 216</v>
          </cell>
        </row>
        <row r="34088">
          <cell r="O34088" t="str">
            <v>133901000</v>
          </cell>
          <cell r="P34088" t="str">
            <v>BARANGAY 217</v>
          </cell>
        </row>
        <row r="34089">
          <cell r="O34089" t="str">
            <v>133901000</v>
          </cell>
          <cell r="P34089" t="str">
            <v>BARANGAY 218</v>
          </cell>
        </row>
        <row r="34090">
          <cell r="O34090" t="str">
            <v>133901000</v>
          </cell>
          <cell r="P34090" t="str">
            <v>BARANGAY 219</v>
          </cell>
        </row>
        <row r="34091">
          <cell r="O34091" t="str">
            <v>133901000</v>
          </cell>
          <cell r="P34091" t="str">
            <v>BARANGAY 220</v>
          </cell>
        </row>
        <row r="34092">
          <cell r="O34092" t="str">
            <v>133901000</v>
          </cell>
          <cell r="P34092" t="str">
            <v>BARANGAY 221</v>
          </cell>
        </row>
        <row r="34093">
          <cell r="O34093" t="str">
            <v>133901000</v>
          </cell>
          <cell r="P34093" t="str">
            <v>BARANGAY 222</v>
          </cell>
        </row>
        <row r="34094">
          <cell r="O34094" t="str">
            <v>133901000</v>
          </cell>
          <cell r="P34094" t="str">
            <v>BARANGAY 223</v>
          </cell>
        </row>
        <row r="34095">
          <cell r="O34095" t="str">
            <v>133901000</v>
          </cell>
          <cell r="P34095" t="str">
            <v>BARANGAY 224</v>
          </cell>
        </row>
        <row r="34096">
          <cell r="O34096" t="str">
            <v>133901000</v>
          </cell>
          <cell r="P34096" t="str">
            <v>BARANGAY 225</v>
          </cell>
        </row>
        <row r="34097">
          <cell r="O34097" t="str">
            <v>133901000</v>
          </cell>
          <cell r="P34097" t="str">
            <v>BARANGAY 226</v>
          </cell>
        </row>
        <row r="34098">
          <cell r="O34098" t="str">
            <v>133901000</v>
          </cell>
          <cell r="P34098" t="str">
            <v>BARANGAY 227</v>
          </cell>
        </row>
        <row r="34099">
          <cell r="O34099" t="str">
            <v>133901000</v>
          </cell>
          <cell r="P34099" t="str">
            <v>BARANGAY 228</v>
          </cell>
        </row>
        <row r="34100">
          <cell r="O34100" t="str">
            <v>133901000</v>
          </cell>
          <cell r="P34100" t="str">
            <v>BARANGAY 229</v>
          </cell>
        </row>
        <row r="34101">
          <cell r="O34101" t="str">
            <v>133901000</v>
          </cell>
          <cell r="P34101" t="str">
            <v>BARANGAY 230</v>
          </cell>
        </row>
        <row r="34102">
          <cell r="O34102" t="str">
            <v>133901000</v>
          </cell>
          <cell r="P34102" t="str">
            <v>BARANGAY 231</v>
          </cell>
        </row>
        <row r="34103">
          <cell r="O34103" t="str">
            <v>133901000</v>
          </cell>
          <cell r="P34103" t="str">
            <v>BARANGAY 232</v>
          </cell>
        </row>
        <row r="34104">
          <cell r="O34104" t="str">
            <v>133901000</v>
          </cell>
          <cell r="P34104" t="str">
            <v>BARANGAY 233</v>
          </cell>
        </row>
        <row r="34105">
          <cell r="O34105" t="str">
            <v>133901000</v>
          </cell>
          <cell r="P34105" t="str">
            <v>BARANGAY 234</v>
          </cell>
        </row>
        <row r="34106">
          <cell r="O34106" t="str">
            <v>133901000</v>
          </cell>
          <cell r="P34106" t="str">
            <v>BARANGAY 235</v>
          </cell>
        </row>
        <row r="34107">
          <cell r="O34107" t="str">
            <v>133901000</v>
          </cell>
          <cell r="P34107" t="str">
            <v>BARANGAY 236</v>
          </cell>
        </row>
        <row r="34108">
          <cell r="O34108" t="str">
            <v>133901000</v>
          </cell>
          <cell r="P34108" t="str">
            <v>BARANGAY 237</v>
          </cell>
        </row>
        <row r="34109">
          <cell r="O34109" t="str">
            <v>133901000</v>
          </cell>
          <cell r="P34109" t="str">
            <v>BARANGAY 238</v>
          </cell>
        </row>
        <row r="34110">
          <cell r="O34110" t="str">
            <v>133901000</v>
          </cell>
          <cell r="P34110" t="str">
            <v>BARANGAY 239</v>
          </cell>
        </row>
        <row r="34111">
          <cell r="O34111" t="str">
            <v>133901000</v>
          </cell>
          <cell r="P34111" t="str">
            <v>BARANGAY 240</v>
          </cell>
        </row>
        <row r="34112">
          <cell r="O34112" t="str">
            <v>133901000</v>
          </cell>
          <cell r="P34112" t="str">
            <v>BARANGAY 241</v>
          </cell>
        </row>
        <row r="34113">
          <cell r="O34113" t="str">
            <v>133901000</v>
          </cell>
          <cell r="P34113" t="str">
            <v>BARANGAY 242</v>
          </cell>
        </row>
        <row r="34114">
          <cell r="O34114" t="str">
            <v>133901000</v>
          </cell>
          <cell r="P34114" t="str">
            <v>BARANGAY 243</v>
          </cell>
        </row>
        <row r="34115">
          <cell r="O34115" t="str">
            <v>133901000</v>
          </cell>
          <cell r="P34115" t="str">
            <v>BARANGAY 244</v>
          </cell>
        </row>
        <row r="34116">
          <cell r="O34116" t="str">
            <v>133901000</v>
          </cell>
          <cell r="P34116" t="str">
            <v>BARANGAY 245</v>
          </cell>
        </row>
        <row r="34117">
          <cell r="O34117" t="str">
            <v>133901000</v>
          </cell>
          <cell r="P34117" t="str">
            <v>BARANGAY 246</v>
          </cell>
        </row>
        <row r="34118">
          <cell r="O34118" t="str">
            <v>133901000</v>
          </cell>
          <cell r="P34118" t="str">
            <v>BARANGAY 247</v>
          </cell>
        </row>
        <row r="34119">
          <cell r="O34119" t="str">
            <v>133901000</v>
          </cell>
          <cell r="P34119" t="str">
            <v>BARANGAY 248</v>
          </cell>
        </row>
        <row r="34120">
          <cell r="O34120" t="str">
            <v>133901000</v>
          </cell>
          <cell r="P34120" t="str">
            <v>BARANGAY 249</v>
          </cell>
        </row>
        <row r="34121">
          <cell r="O34121" t="str">
            <v>133901000</v>
          </cell>
          <cell r="P34121" t="str">
            <v>BARANGAY 250</v>
          </cell>
        </row>
        <row r="34122">
          <cell r="O34122" t="str">
            <v>133901000</v>
          </cell>
          <cell r="P34122" t="str">
            <v>BARANGAY 251</v>
          </cell>
        </row>
        <row r="34123">
          <cell r="O34123" t="str">
            <v>133901000</v>
          </cell>
          <cell r="P34123" t="str">
            <v>BARANGAY 252</v>
          </cell>
        </row>
        <row r="34124">
          <cell r="O34124" t="str">
            <v>133901000</v>
          </cell>
          <cell r="P34124" t="str">
            <v>BARANGAY 253</v>
          </cell>
        </row>
        <row r="34125">
          <cell r="O34125" t="str">
            <v>133901000</v>
          </cell>
          <cell r="P34125" t="str">
            <v>BARANGAY 254</v>
          </cell>
        </row>
        <row r="34126">
          <cell r="O34126" t="str">
            <v>133901000</v>
          </cell>
          <cell r="P34126" t="str">
            <v>BARANGAY 255</v>
          </cell>
        </row>
        <row r="34127">
          <cell r="O34127" t="str">
            <v>133901000</v>
          </cell>
          <cell r="P34127" t="str">
            <v>BARANGAY 256</v>
          </cell>
        </row>
        <row r="34128">
          <cell r="O34128" t="str">
            <v>133901000</v>
          </cell>
          <cell r="P34128" t="str">
            <v>BARANGAY 257</v>
          </cell>
        </row>
        <row r="34129">
          <cell r="O34129" t="str">
            <v>133901000</v>
          </cell>
          <cell r="P34129" t="str">
            <v>BARANGAY 258</v>
          </cell>
        </row>
        <row r="34130">
          <cell r="O34130" t="str">
            <v>133901000</v>
          </cell>
          <cell r="P34130" t="str">
            <v>BARANGAY 259</v>
          </cell>
        </row>
        <row r="34131">
          <cell r="O34131" t="str">
            <v>133901000</v>
          </cell>
          <cell r="P34131" t="str">
            <v>BARANGAY 260</v>
          </cell>
        </row>
        <row r="34132">
          <cell r="O34132" t="str">
            <v>133901000</v>
          </cell>
          <cell r="P34132" t="str">
            <v>BARANGAY 261</v>
          </cell>
        </row>
        <row r="34133">
          <cell r="O34133" t="str">
            <v>133901000</v>
          </cell>
          <cell r="P34133" t="str">
            <v>BARANGAY 262</v>
          </cell>
        </row>
        <row r="34134">
          <cell r="O34134" t="str">
            <v>133901000</v>
          </cell>
          <cell r="P34134" t="str">
            <v>BARANGAY 263</v>
          </cell>
        </row>
        <row r="34135">
          <cell r="O34135" t="str">
            <v>133901000</v>
          </cell>
          <cell r="P34135" t="str">
            <v>BARANGAY 264</v>
          </cell>
        </row>
        <row r="34136">
          <cell r="O34136" t="str">
            <v>133901000</v>
          </cell>
          <cell r="P34136" t="str">
            <v>BARANGAY 265</v>
          </cell>
        </row>
        <row r="34137">
          <cell r="O34137" t="str">
            <v>133901000</v>
          </cell>
          <cell r="P34137" t="str">
            <v>BARANGAY 266</v>
          </cell>
        </row>
        <row r="34138">
          <cell r="O34138" t="str">
            <v>133901000</v>
          </cell>
          <cell r="P34138" t="str">
            <v>BARANGAY 267</v>
          </cell>
        </row>
        <row r="34139">
          <cell r="O34139" t="str">
            <v>133902000</v>
          </cell>
          <cell r="P34139" t="str">
            <v>BARANGAY 287</v>
          </cell>
        </row>
        <row r="34140">
          <cell r="O34140" t="str">
            <v>133902000</v>
          </cell>
          <cell r="P34140" t="str">
            <v>BARANGAY 288</v>
          </cell>
        </row>
        <row r="34141">
          <cell r="O34141" t="str">
            <v>133902000</v>
          </cell>
          <cell r="P34141" t="str">
            <v>BARANGAY 289</v>
          </cell>
        </row>
        <row r="34142">
          <cell r="O34142" t="str">
            <v>133902000</v>
          </cell>
          <cell r="P34142" t="str">
            <v>BARANGAY 290</v>
          </cell>
        </row>
        <row r="34143">
          <cell r="O34143" t="str">
            <v>133902000</v>
          </cell>
          <cell r="P34143" t="str">
            <v>BARANGAY 291</v>
          </cell>
        </row>
        <row r="34144">
          <cell r="O34144" t="str">
            <v>133902000</v>
          </cell>
          <cell r="P34144" t="str">
            <v>BARANGAY 292</v>
          </cell>
        </row>
        <row r="34145">
          <cell r="O34145" t="str">
            <v>133902000</v>
          </cell>
          <cell r="P34145" t="str">
            <v>BARANGAY 293</v>
          </cell>
        </row>
        <row r="34146">
          <cell r="O34146" t="str">
            <v>133902000</v>
          </cell>
          <cell r="P34146" t="str">
            <v>BARANGAY 294</v>
          </cell>
        </row>
        <row r="34147">
          <cell r="O34147" t="str">
            <v>133902000</v>
          </cell>
          <cell r="P34147" t="str">
            <v>BARANGAY 295</v>
          </cell>
        </row>
        <row r="34148">
          <cell r="O34148" t="str">
            <v>133902000</v>
          </cell>
          <cell r="P34148" t="str">
            <v>BARANGAY 296</v>
          </cell>
        </row>
        <row r="34149">
          <cell r="O34149" t="str">
            <v>133903000</v>
          </cell>
          <cell r="P34149" t="str">
            <v>BARANGAY 383</v>
          </cell>
        </row>
        <row r="34150">
          <cell r="O34150" t="str">
            <v>133903000</v>
          </cell>
          <cell r="P34150" t="str">
            <v>BARANGAY 384</v>
          </cell>
        </row>
        <row r="34151">
          <cell r="O34151" t="str">
            <v>133903000</v>
          </cell>
          <cell r="P34151" t="str">
            <v>BARANGAY 385</v>
          </cell>
        </row>
        <row r="34152">
          <cell r="O34152" t="str">
            <v>133903000</v>
          </cell>
          <cell r="P34152" t="str">
            <v>BARANGAY 386</v>
          </cell>
        </row>
        <row r="34153">
          <cell r="O34153" t="str">
            <v>133903000</v>
          </cell>
          <cell r="P34153" t="str">
            <v>BARANGAY 387</v>
          </cell>
        </row>
        <row r="34154">
          <cell r="O34154" t="str">
            <v>133903000</v>
          </cell>
          <cell r="P34154" t="str">
            <v>BARANGAY 388</v>
          </cell>
        </row>
        <row r="34155">
          <cell r="O34155" t="str">
            <v>133903000</v>
          </cell>
          <cell r="P34155" t="str">
            <v>BARANGAY 389</v>
          </cell>
        </row>
        <row r="34156">
          <cell r="O34156" t="str">
            <v>133903000</v>
          </cell>
          <cell r="P34156" t="str">
            <v>BARANGAY 390</v>
          </cell>
        </row>
        <row r="34157">
          <cell r="O34157" t="str">
            <v>133903000</v>
          </cell>
          <cell r="P34157" t="str">
            <v>BARANGAY 391</v>
          </cell>
        </row>
        <row r="34158">
          <cell r="O34158" t="str">
            <v>133903000</v>
          </cell>
          <cell r="P34158" t="str">
            <v>BARANGAY 392</v>
          </cell>
        </row>
        <row r="34159">
          <cell r="O34159" t="str">
            <v>133903000</v>
          </cell>
          <cell r="P34159" t="str">
            <v>BARANGAY 393</v>
          </cell>
        </row>
        <row r="34160">
          <cell r="O34160" t="str">
            <v>133903000</v>
          </cell>
          <cell r="P34160" t="str">
            <v>BARANGAY 394</v>
          </cell>
        </row>
        <row r="34161">
          <cell r="O34161" t="str">
            <v>133903000</v>
          </cell>
          <cell r="P34161" t="str">
            <v>BARANGAY 306</v>
          </cell>
        </row>
        <row r="34162">
          <cell r="O34162" t="str">
            <v>133903000</v>
          </cell>
          <cell r="P34162" t="str">
            <v>BARANGAY 307</v>
          </cell>
        </row>
        <row r="34163">
          <cell r="O34163" t="str">
            <v>133903000</v>
          </cell>
          <cell r="P34163" t="str">
            <v>BARANGAY 308</v>
          </cell>
        </row>
        <row r="34164">
          <cell r="O34164" t="str">
            <v>133903000</v>
          </cell>
          <cell r="P34164" t="str">
            <v>BARANGAY 309</v>
          </cell>
        </row>
        <row r="34165">
          <cell r="O34165" t="str">
            <v>133904000</v>
          </cell>
          <cell r="P34165" t="str">
            <v>BARANGAY 268</v>
          </cell>
        </row>
        <row r="34166">
          <cell r="O34166" t="str">
            <v>133904000</v>
          </cell>
          <cell r="P34166" t="str">
            <v>BARANGAY 269</v>
          </cell>
        </row>
        <row r="34167">
          <cell r="O34167" t="str">
            <v>133904000</v>
          </cell>
          <cell r="P34167" t="str">
            <v>BARANGAY 270</v>
          </cell>
        </row>
        <row r="34168">
          <cell r="O34168" t="str">
            <v>133904000</v>
          </cell>
          <cell r="P34168" t="str">
            <v>BARANGAY 271</v>
          </cell>
        </row>
        <row r="34169">
          <cell r="O34169" t="str">
            <v>133904000</v>
          </cell>
          <cell r="P34169" t="str">
            <v>BARANGAY 272</v>
          </cell>
        </row>
        <row r="34170">
          <cell r="O34170" t="str">
            <v>133904000</v>
          </cell>
          <cell r="P34170" t="str">
            <v>BARANGAY 273</v>
          </cell>
        </row>
        <row r="34171">
          <cell r="O34171" t="str">
            <v>133904000</v>
          </cell>
          <cell r="P34171" t="str">
            <v>BARANGAY 274</v>
          </cell>
        </row>
        <row r="34172">
          <cell r="O34172" t="str">
            <v>133904000</v>
          </cell>
          <cell r="P34172" t="str">
            <v>BARANGAY 275</v>
          </cell>
        </row>
        <row r="34173">
          <cell r="O34173" t="str">
            <v>133904000</v>
          </cell>
          <cell r="P34173" t="str">
            <v>BARANGAY 276</v>
          </cell>
        </row>
        <row r="34174">
          <cell r="O34174" t="str">
            <v>133904000</v>
          </cell>
          <cell r="P34174" t="str">
            <v>BARANGAY 281</v>
          </cell>
        </row>
        <row r="34175">
          <cell r="O34175" t="str">
            <v>133904000</v>
          </cell>
          <cell r="P34175" t="str">
            <v>BARANGAY 282</v>
          </cell>
        </row>
        <row r="34176">
          <cell r="O34176" t="str">
            <v>133904000</v>
          </cell>
          <cell r="P34176" t="str">
            <v>BARANGAY 283</v>
          </cell>
        </row>
        <row r="34177">
          <cell r="O34177" t="str">
            <v>133904000</v>
          </cell>
          <cell r="P34177" t="str">
            <v>BARANGAY 284</v>
          </cell>
        </row>
        <row r="34178">
          <cell r="O34178" t="str">
            <v>133904000</v>
          </cell>
          <cell r="P34178" t="str">
            <v>BARANGAY 285</v>
          </cell>
        </row>
        <row r="34179">
          <cell r="O34179" t="str">
            <v>133904000</v>
          </cell>
          <cell r="P34179" t="str">
            <v>BARANGAY 286</v>
          </cell>
        </row>
        <row r="34180">
          <cell r="O34180" t="str">
            <v>133905000</v>
          </cell>
          <cell r="P34180" t="str">
            <v>BARANGAY 297</v>
          </cell>
        </row>
        <row r="34181">
          <cell r="O34181" t="str">
            <v>133905000</v>
          </cell>
          <cell r="P34181" t="str">
            <v>BARANGAY 298</v>
          </cell>
        </row>
        <row r="34182">
          <cell r="O34182" t="str">
            <v>133905000</v>
          </cell>
          <cell r="P34182" t="str">
            <v>BARANGAY 299</v>
          </cell>
        </row>
        <row r="34183">
          <cell r="O34183" t="str">
            <v>133905000</v>
          </cell>
          <cell r="P34183" t="str">
            <v>BARANGAY 300</v>
          </cell>
        </row>
        <row r="34184">
          <cell r="O34184" t="str">
            <v>133905000</v>
          </cell>
          <cell r="P34184" t="str">
            <v>BARANGAY 301</v>
          </cell>
        </row>
        <row r="34185">
          <cell r="O34185" t="str">
            <v>133905000</v>
          </cell>
          <cell r="P34185" t="str">
            <v>BARANGAY 302</v>
          </cell>
        </row>
        <row r="34186">
          <cell r="O34186" t="str">
            <v>133905000</v>
          </cell>
          <cell r="P34186" t="str">
            <v>BARANGAY 303</v>
          </cell>
        </row>
        <row r="34187">
          <cell r="O34187" t="str">
            <v>133905000</v>
          </cell>
          <cell r="P34187" t="str">
            <v>BARANGAY 304</v>
          </cell>
        </row>
        <row r="34188">
          <cell r="O34188" t="str">
            <v>133905000</v>
          </cell>
          <cell r="P34188" t="str">
            <v>BARANGAY 305</v>
          </cell>
        </row>
        <row r="34189">
          <cell r="O34189" t="str">
            <v>133905000</v>
          </cell>
          <cell r="P34189" t="str">
            <v>BARANGAY 310</v>
          </cell>
        </row>
        <row r="34190">
          <cell r="O34190" t="str">
            <v>133905000</v>
          </cell>
          <cell r="P34190" t="str">
            <v>BARANGAY 311</v>
          </cell>
        </row>
        <row r="34191">
          <cell r="O34191" t="str">
            <v>133905000</v>
          </cell>
          <cell r="P34191" t="str">
            <v>BARANGAY 312</v>
          </cell>
        </row>
        <row r="34192">
          <cell r="O34192" t="str">
            <v>133905000</v>
          </cell>
          <cell r="P34192" t="str">
            <v>BARANGAY 313</v>
          </cell>
        </row>
        <row r="34193">
          <cell r="O34193" t="str">
            <v>133905000</v>
          </cell>
          <cell r="P34193" t="str">
            <v>BARANGAY 314</v>
          </cell>
        </row>
        <row r="34194">
          <cell r="O34194" t="str">
            <v>133905000</v>
          </cell>
          <cell r="P34194" t="str">
            <v>BARANGAY 315</v>
          </cell>
        </row>
        <row r="34195">
          <cell r="O34195" t="str">
            <v>133905000</v>
          </cell>
          <cell r="P34195" t="str">
            <v>BARANGAY 316</v>
          </cell>
        </row>
        <row r="34196">
          <cell r="O34196" t="str">
            <v>133905000</v>
          </cell>
          <cell r="P34196" t="str">
            <v>BARANGAY 317</v>
          </cell>
        </row>
        <row r="34197">
          <cell r="O34197" t="str">
            <v>133905000</v>
          </cell>
          <cell r="P34197" t="str">
            <v>BARANGAY 318</v>
          </cell>
        </row>
        <row r="34198">
          <cell r="O34198" t="str">
            <v>133905000</v>
          </cell>
          <cell r="P34198" t="str">
            <v>BARANGAY 319</v>
          </cell>
        </row>
        <row r="34199">
          <cell r="O34199" t="str">
            <v>133905000</v>
          </cell>
          <cell r="P34199" t="str">
            <v>BARANGAY 320</v>
          </cell>
        </row>
        <row r="34200">
          <cell r="O34200" t="str">
            <v>133905000</v>
          </cell>
          <cell r="P34200" t="str">
            <v>BARANGAY 321</v>
          </cell>
        </row>
        <row r="34201">
          <cell r="O34201" t="str">
            <v>133905000</v>
          </cell>
          <cell r="P34201" t="str">
            <v>BARANGAY 322</v>
          </cell>
        </row>
        <row r="34202">
          <cell r="O34202" t="str">
            <v>133905000</v>
          </cell>
          <cell r="P34202" t="str">
            <v>BARANGAY 323</v>
          </cell>
        </row>
        <row r="34203">
          <cell r="O34203" t="str">
            <v>133905000</v>
          </cell>
          <cell r="P34203" t="str">
            <v>BARANGAY 324</v>
          </cell>
        </row>
        <row r="34204">
          <cell r="O34204" t="str">
            <v>133905000</v>
          </cell>
          <cell r="P34204" t="str">
            <v>BARANGAY 325</v>
          </cell>
        </row>
        <row r="34205">
          <cell r="O34205" t="str">
            <v>133905000</v>
          </cell>
          <cell r="P34205" t="str">
            <v>BARANGAY 326</v>
          </cell>
        </row>
        <row r="34206">
          <cell r="O34206" t="str">
            <v>133905000</v>
          </cell>
          <cell r="P34206" t="str">
            <v>BARANGAY 327</v>
          </cell>
        </row>
        <row r="34207">
          <cell r="O34207" t="str">
            <v>133905000</v>
          </cell>
          <cell r="P34207" t="str">
            <v>BARANGAY 328</v>
          </cell>
        </row>
        <row r="34208">
          <cell r="O34208" t="str">
            <v>133905000</v>
          </cell>
          <cell r="P34208" t="str">
            <v>BARANGAY 329</v>
          </cell>
        </row>
        <row r="34209">
          <cell r="O34209" t="str">
            <v>133905000</v>
          </cell>
          <cell r="P34209" t="str">
            <v>BARANGAY 330</v>
          </cell>
        </row>
        <row r="34210">
          <cell r="O34210" t="str">
            <v>133905000</v>
          </cell>
          <cell r="P34210" t="str">
            <v>BARANGAY 331</v>
          </cell>
        </row>
        <row r="34211">
          <cell r="O34211" t="str">
            <v>133905000</v>
          </cell>
          <cell r="P34211" t="str">
            <v>BARANGAY 332</v>
          </cell>
        </row>
        <row r="34212">
          <cell r="O34212" t="str">
            <v>133905000</v>
          </cell>
          <cell r="P34212" t="str">
            <v>BARANGAY 333</v>
          </cell>
        </row>
        <row r="34213">
          <cell r="O34213" t="str">
            <v>133905000</v>
          </cell>
          <cell r="P34213" t="str">
            <v>BARANGAY 334</v>
          </cell>
        </row>
        <row r="34214">
          <cell r="O34214" t="str">
            <v>133905000</v>
          </cell>
          <cell r="P34214" t="str">
            <v>BARANGAY 335</v>
          </cell>
        </row>
        <row r="34215">
          <cell r="O34215" t="str">
            <v>133905000</v>
          </cell>
          <cell r="P34215" t="str">
            <v>BARANGAY 336</v>
          </cell>
        </row>
        <row r="34216">
          <cell r="O34216" t="str">
            <v>133905000</v>
          </cell>
          <cell r="P34216" t="str">
            <v>BARANGAY 337</v>
          </cell>
        </row>
        <row r="34217">
          <cell r="O34217" t="str">
            <v>133905000</v>
          </cell>
          <cell r="P34217" t="str">
            <v>BARANGAY 338</v>
          </cell>
        </row>
        <row r="34218">
          <cell r="O34218" t="str">
            <v>133905000</v>
          </cell>
          <cell r="P34218" t="str">
            <v>BARANGAY 339</v>
          </cell>
        </row>
        <row r="34219">
          <cell r="O34219" t="str">
            <v>133905000</v>
          </cell>
          <cell r="P34219" t="str">
            <v>BARANGAY 340</v>
          </cell>
        </row>
        <row r="34220">
          <cell r="O34220" t="str">
            <v>133905000</v>
          </cell>
          <cell r="P34220" t="str">
            <v>BARANGAY 341</v>
          </cell>
        </row>
        <row r="34221">
          <cell r="O34221" t="str">
            <v>133905000</v>
          </cell>
          <cell r="P34221" t="str">
            <v>BARANGAY 342</v>
          </cell>
        </row>
        <row r="34222">
          <cell r="O34222" t="str">
            <v>133905000</v>
          </cell>
          <cell r="P34222" t="str">
            <v>BARANGAY 343</v>
          </cell>
        </row>
        <row r="34223">
          <cell r="O34223" t="str">
            <v>133905000</v>
          </cell>
          <cell r="P34223" t="str">
            <v>BARANGAY 344</v>
          </cell>
        </row>
        <row r="34224">
          <cell r="O34224" t="str">
            <v>133905000</v>
          </cell>
          <cell r="P34224" t="str">
            <v>BARANGAY 345</v>
          </cell>
        </row>
        <row r="34225">
          <cell r="O34225" t="str">
            <v>133905000</v>
          </cell>
          <cell r="P34225" t="str">
            <v>BARANGAY 346</v>
          </cell>
        </row>
        <row r="34226">
          <cell r="O34226" t="str">
            <v>133905000</v>
          </cell>
          <cell r="P34226" t="str">
            <v>BARANGAY 347</v>
          </cell>
        </row>
        <row r="34227">
          <cell r="O34227" t="str">
            <v>133905000</v>
          </cell>
          <cell r="P34227" t="str">
            <v>BARANGAY 348</v>
          </cell>
        </row>
        <row r="34228">
          <cell r="O34228" t="str">
            <v>133905000</v>
          </cell>
          <cell r="P34228" t="str">
            <v>BARANGAY 349</v>
          </cell>
        </row>
        <row r="34229">
          <cell r="O34229" t="str">
            <v>133905000</v>
          </cell>
          <cell r="P34229" t="str">
            <v>BARANGAY 350</v>
          </cell>
        </row>
        <row r="34230">
          <cell r="O34230" t="str">
            <v>133905000</v>
          </cell>
          <cell r="P34230" t="str">
            <v>BARANGAY 351</v>
          </cell>
        </row>
        <row r="34231">
          <cell r="O34231" t="str">
            <v>133905000</v>
          </cell>
          <cell r="P34231" t="str">
            <v>BARANGAY 352</v>
          </cell>
        </row>
        <row r="34232">
          <cell r="O34232" t="str">
            <v>133905000</v>
          </cell>
          <cell r="P34232" t="str">
            <v>BARANGAY 353</v>
          </cell>
        </row>
        <row r="34233">
          <cell r="O34233" t="str">
            <v>133905000</v>
          </cell>
          <cell r="P34233" t="str">
            <v>BARANGAY 354</v>
          </cell>
        </row>
        <row r="34234">
          <cell r="O34234" t="str">
            <v>133905000</v>
          </cell>
          <cell r="P34234" t="str">
            <v>BARANGAY 355</v>
          </cell>
        </row>
        <row r="34235">
          <cell r="O34235" t="str">
            <v>133905000</v>
          </cell>
          <cell r="P34235" t="str">
            <v>BARANGAY 356</v>
          </cell>
        </row>
        <row r="34236">
          <cell r="O34236" t="str">
            <v>133905000</v>
          </cell>
          <cell r="P34236" t="str">
            <v>BARANGAY 357</v>
          </cell>
        </row>
        <row r="34237">
          <cell r="O34237" t="str">
            <v>133905000</v>
          </cell>
          <cell r="P34237" t="str">
            <v>BARANGAY 358</v>
          </cell>
        </row>
        <row r="34238">
          <cell r="O34238" t="str">
            <v>133905000</v>
          </cell>
          <cell r="P34238" t="str">
            <v>BARANGAY 359</v>
          </cell>
        </row>
        <row r="34239">
          <cell r="O34239" t="str">
            <v>133905000</v>
          </cell>
          <cell r="P34239" t="str">
            <v>BARANGAY 360</v>
          </cell>
        </row>
        <row r="34240">
          <cell r="O34240" t="str">
            <v>133905000</v>
          </cell>
          <cell r="P34240" t="str">
            <v>BARANGAY 361</v>
          </cell>
        </row>
        <row r="34241">
          <cell r="O34241" t="str">
            <v>133905000</v>
          </cell>
          <cell r="P34241" t="str">
            <v>BARANGAY 362</v>
          </cell>
        </row>
        <row r="34242">
          <cell r="O34242" t="str">
            <v>133905000</v>
          </cell>
          <cell r="P34242" t="str">
            <v>BARANGAY 363</v>
          </cell>
        </row>
        <row r="34243">
          <cell r="O34243" t="str">
            <v>133905000</v>
          </cell>
          <cell r="P34243" t="str">
            <v>BARANGAY 364</v>
          </cell>
        </row>
        <row r="34244">
          <cell r="O34244" t="str">
            <v>133905000</v>
          </cell>
          <cell r="P34244" t="str">
            <v>BARANGAY 365</v>
          </cell>
        </row>
        <row r="34245">
          <cell r="O34245" t="str">
            <v>133905000</v>
          </cell>
          <cell r="P34245" t="str">
            <v>BARANGAY 366</v>
          </cell>
        </row>
        <row r="34246">
          <cell r="O34246" t="str">
            <v>133905000</v>
          </cell>
          <cell r="P34246" t="str">
            <v>BARANGAY 367</v>
          </cell>
        </row>
        <row r="34247">
          <cell r="O34247" t="str">
            <v>133905000</v>
          </cell>
          <cell r="P34247" t="str">
            <v>BARANGAY 368</v>
          </cell>
        </row>
        <row r="34248">
          <cell r="O34248" t="str">
            <v>133905000</v>
          </cell>
          <cell r="P34248" t="str">
            <v>BARANGAY 369</v>
          </cell>
        </row>
        <row r="34249">
          <cell r="O34249" t="str">
            <v>133905000</v>
          </cell>
          <cell r="P34249" t="str">
            <v>BARANGAY 370</v>
          </cell>
        </row>
        <row r="34250">
          <cell r="O34250" t="str">
            <v>133905000</v>
          </cell>
          <cell r="P34250" t="str">
            <v>BARANGAY 371</v>
          </cell>
        </row>
        <row r="34251">
          <cell r="O34251" t="str">
            <v>133905000</v>
          </cell>
          <cell r="P34251" t="str">
            <v>BARANGAY 372</v>
          </cell>
        </row>
        <row r="34252">
          <cell r="O34252" t="str">
            <v>133905000</v>
          </cell>
          <cell r="P34252" t="str">
            <v>BARANGAY 373</v>
          </cell>
        </row>
        <row r="34253">
          <cell r="O34253" t="str">
            <v>133905000</v>
          </cell>
          <cell r="P34253" t="str">
            <v>BARANGAY 374</v>
          </cell>
        </row>
        <row r="34254">
          <cell r="O34254" t="str">
            <v>133905000</v>
          </cell>
          <cell r="P34254" t="str">
            <v>BARANGAY 375</v>
          </cell>
        </row>
        <row r="34255">
          <cell r="O34255" t="str">
            <v>133905000</v>
          </cell>
          <cell r="P34255" t="str">
            <v>BARANGAY 376</v>
          </cell>
        </row>
        <row r="34256">
          <cell r="O34256" t="str">
            <v>133905000</v>
          </cell>
          <cell r="P34256" t="str">
            <v>BARANGAY 377</v>
          </cell>
        </row>
        <row r="34257">
          <cell r="O34257" t="str">
            <v>133905000</v>
          </cell>
          <cell r="P34257" t="str">
            <v>BARANGAY 378</v>
          </cell>
        </row>
        <row r="34258">
          <cell r="O34258" t="str">
            <v>133905000</v>
          </cell>
          <cell r="P34258" t="str">
            <v>BARANGAY 379</v>
          </cell>
        </row>
        <row r="34259">
          <cell r="O34259" t="str">
            <v>133905000</v>
          </cell>
          <cell r="P34259" t="str">
            <v>BARANGAY 380</v>
          </cell>
        </row>
        <row r="34260">
          <cell r="O34260" t="str">
            <v>133905000</v>
          </cell>
          <cell r="P34260" t="str">
            <v>BARANGAY 381</v>
          </cell>
        </row>
        <row r="34261">
          <cell r="O34261" t="str">
            <v>133905000</v>
          </cell>
          <cell r="P34261" t="str">
            <v>BARANGAY 382</v>
          </cell>
        </row>
        <row r="34262">
          <cell r="O34262" t="str">
            <v>133906000</v>
          </cell>
          <cell r="P34262" t="str">
            <v>BARANGAY 395</v>
          </cell>
        </row>
        <row r="34263">
          <cell r="O34263" t="str">
            <v>133906000</v>
          </cell>
          <cell r="P34263" t="str">
            <v>BARANGAY 396</v>
          </cell>
        </row>
        <row r="34264">
          <cell r="O34264" t="str">
            <v>133906000</v>
          </cell>
          <cell r="P34264" t="str">
            <v>BARANGAY 397</v>
          </cell>
        </row>
        <row r="34265">
          <cell r="O34265" t="str">
            <v>133906000</v>
          </cell>
          <cell r="P34265" t="str">
            <v>BARANGAY 398</v>
          </cell>
        </row>
        <row r="34266">
          <cell r="O34266" t="str">
            <v>133906000</v>
          </cell>
          <cell r="P34266" t="str">
            <v>BARANGAY 399</v>
          </cell>
        </row>
        <row r="34267">
          <cell r="O34267" t="str">
            <v>133906000</v>
          </cell>
          <cell r="P34267" t="str">
            <v>BARANGAY 400</v>
          </cell>
        </row>
        <row r="34268">
          <cell r="O34268" t="str">
            <v>133906000</v>
          </cell>
          <cell r="P34268" t="str">
            <v>BARANGAY 401</v>
          </cell>
        </row>
        <row r="34269">
          <cell r="O34269" t="str">
            <v>133906000</v>
          </cell>
          <cell r="P34269" t="str">
            <v>BARANGAY 402</v>
          </cell>
        </row>
        <row r="34270">
          <cell r="O34270" t="str">
            <v>133906000</v>
          </cell>
          <cell r="P34270" t="str">
            <v>BARANGAY 403</v>
          </cell>
        </row>
        <row r="34271">
          <cell r="O34271" t="str">
            <v>133906000</v>
          </cell>
          <cell r="P34271" t="str">
            <v>BARANGAY 404</v>
          </cell>
        </row>
        <row r="34272">
          <cell r="O34272" t="str">
            <v>133906000</v>
          </cell>
          <cell r="P34272" t="str">
            <v>BARANGAY 405</v>
          </cell>
        </row>
        <row r="34273">
          <cell r="O34273" t="str">
            <v>133906000</v>
          </cell>
          <cell r="P34273" t="str">
            <v>BARANGAY 406</v>
          </cell>
        </row>
        <row r="34274">
          <cell r="O34274" t="str">
            <v>133906000</v>
          </cell>
          <cell r="P34274" t="str">
            <v>BARANGAY 407</v>
          </cell>
        </row>
        <row r="34275">
          <cell r="O34275" t="str">
            <v>133906000</v>
          </cell>
          <cell r="P34275" t="str">
            <v>BARANGAY 408</v>
          </cell>
        </row>
        <row r="34276">
          <cell r="O34276" t="str">
            <v>133906000</v>
          </cell>
          <cell r="P34276" t="str">
            <v>BARANGAY 409</v>
          </cell>
        </row>
        <row r="34277">
          <cell r="O34277" t="str">
            <v>133906000</v>
          </cell>
          <cell r="P34277" t="str">
            <v>BARANGAY 410</v>
          </cell>
        </row>
        <row r="34278">
          <cell r="O34278" t="str">
            <v>133906000</v>
          </cell>
          <cell r="P34278" t="str">
            <v>BARANGAY 411</v>
          </cell>
        </row>
        <row r="34279">
          <cell r="O34279" t="str">
            <v>133906000</v>
          </cell>
          <cell r="P34279" t="str">
            <v>BARANGAY 412</v>
          </cell>
        </row>
        <row r="34280">
          <cell r="O34280" t="str">
            <v>133906000</v>
          </cell>
          <cell r="P34280" t="str">
            <v>BARANGAY 413</v>
          </cell>
        </row>
        <row r="34281">
          <cell r="O34281" t="str">
            <v>133906000</v>
          </cell>
          <cell r="P34281" t="str">
            <v>BARANGAY 414</v>
          </cell>
        </row>
        <row r="34282">
          <cell r="O34282" t="str">
            <v>133906000</v>
          </cell>
          <cell r="P34282" t="str">
            <v>BARANGAY 415</v>
          </cell>
        </row>
        <row r="34283">
          <cell r="O34283" t="str">
            <v>133906000</v>
          </cell>
          <cell r="P34283" t="str">
            <v>BARANGAY 416</v>
          </cell>
        </row>
        <row r="34284">
          <cell r="O34284" t="str">
            <v>133906000</v>
          </cell>
          <cell r="P34284" t="str">
            <v>BARANGAY 417</v>
          </cell>
        </row>
        <row r="34285">
          <cell r="O34285" t="str">
            <v>133906000</v>
          </cell>
          <cell r="P34285" t="str">
            <v>BARANGAY 418</v>
          </cell>
        </row>
        <row r="34286">
          <cell r="O34286" t="str">
            <v>133906000</v>
          </cell>
          <cell r="P34286" t="str">
            <v>BARANGAY 419</v>
          </cell>
        </row>
        <row r="34287">
          <cell r="O34287" t="str">
            <v>133906000</v>
          </cell>
          <cell r="P34287" t="str">
            <v>BARANGAY 420</v>
          </cell>
        </row>
        <row r="34288">
          <cell r="O34288" t="str">
            <v>133906000</v>
          </cell>
          <cell r="P34288" t="str">
            <v>BARANGAY 421</v>
          </cell>
        </row>
        <row r="34289">
          <cell r="O34289" t="str">
            <v>133906000</v>
          </cell>
          <cell r="P34289" t="str">
            <v>BARANGAY 422</v>
          </cell>
        </row>
        <row r="34290">
          <cell r="O34290" t="str">
            <v>133906000</v>
          </cell>
          <cell r="P34290" t="str">
            <v>BARANGAY 423</v>
          </cell>
        </row>
        <row r="34291">
          <cell r="O34291" t="str">
            <v>133906000</v>
          </cell>
          <cell r="P34291" t="str">
            <v>BARANGAY 424</v>
          </cell>
        </row>
        <row r="34292">
          <cell r="O34292" t="str">
            <v>133906000</v>
          </cell>
          <cell r="P34292" t="str">
            <v>BARANGAY 425</v>
          </cell>
        </row>
        <row r="34293">
          <cell r="O34293" t="str">
            <v>133906000</v>
          </cell>
          <cell r="P34293" t="str">
            <v>BARANGAY 426</v>
          </cell>
        </row>
        <row r="34294">
          <cell r="O34294" t="str">
            <v>133906000</v>
          </cell>
          <cell r="P34294" t="str">
            <v>BARANGAY 427</v>
          </cell>
        </row>
        <row r="34295">
          <cell r="O34295" t="str">
            <v>133906000</v>
          </cell>
          <cell r="P34295" t="str">
            <v>BARANGAY 428</v>
          </cell>
        </row>
        <row r="34296">
          <cell r="O34296" t="str">
            <v>133906000</v>
          </cell>
          <cell r="P34296" t="str">
            <v>BARANGAY 429</v>
          </cell>
        </row>
        <row r="34297">
          <cell r="O34297" t="str">
            <v>133906000</v>
          </cell>
          <cell r="P34297" t="str">
            <v>BARANGAY 430</v>
          </cell>
        </row>
        <row r="34298">
          <cell r="O34298" t="str">
            <v>133906000</v>
          </cell>
          <cell r="P34298" t="str">
            <v>BARANGAY 431</v>
          </cell>
        </row>
        <row r="34299">
          <cell r="O34299" t="str">
            <v>133906000</v>
          </cell>
          <cell r="P34299" t="str">
            <v>BARANGAY 432</v>
          </cell>
        </row>
        <row r="34300">
          <cell r="O34300" t="str">
            <v>133906000</v>
          </cell>
          <cell r="P34300" t="str">
            <v>BARANGAY 433</v>
          </cell>
        </row>
        <row r="34301">
          <cell r="O34301" t="str">
            <v>133906000</v>
          </cell>
          <cell r="P34301" t="str">
            <v>BARANGAY 434</v>
          </cell>
        </row>
        <row r="34302">
          <cell r="O34302" t="str">
            <v>133906000</v>
          </cell>
          <cell r="P34302" t="str">
            <v>BARANGAY 435</v>
          </cell>
        </row>
        <row r="34303">
          <cell r="O34303" t="str">
            <v>133906000</v>
          </cell>
          <cell r="P34303" t="str">
            <v>BARANGAY 436</v>
          </cell>
        </row>
        <row r="34304">
          <cell r="O34304" t="str">
            <v>133906000</v>
          </cell>
          <cell r="P34304" t="str">
            <v>BARANGAY 437</v>
          </cell>
        </row>
        <row r="34305">
          <cell r="O34305" t="str">
            <v>133906000</v>
          </cell>
          <cell r="P34305" t="str">
            <v>BARANGAY 438</v>
          </cell>
        </row>
        <row r="34306">
          <cell r="O34306" t="str">
            <v>133906000</v>
          </cell>
          <cell r="P34306" t="str">
            <v>BARANGAY 439</v>
          </cell>
        </row>
        <row r="34307">
          <cell r="O34307" t="str">
            <v>133906000</v>
          </cell>
          <cell r="P34307" t="str">
            <v>BARANGAY 440</v>
          </cell>
        </row>
        <row r="34308">
          <cell r="O34308" t="str">
            <v>133906000</v>
          </cell>
          <cell r="P34308" t="str">
            <v>BARANGAY 441</v>
          </cell>
        </row>
        <row r="34309">
          <cell r="O34309" t="str">
            <v>133906000</v>
          </cell>
          <cell r="P34309" t="str">
            <v>BARANGAY 442</v>
          </cell>
        </row>
        <row r="34310">
          <cell r="O34310" t="str">
            <v>133906000</v>
          </cell>
          <cell r="P34310" t="str">
            <v>BARANGAY 443</v>
          </cell>
        </row>
        <row r="34311">
          <cell r="O34311" t="str">
            <v>133906000</v>
          </cell>
          <cell r="P34311" t="str">
            <v>BARANGAY 444</v>
          </cell>
        </row>
        <row r="34312">
          <cell r="O34312" t="str">
            <v>133906000</v>
          </cell>
          <cell r="P34312" t="str">
            <v>BARANGAY 445</v>
          </cell>
        </row>
        <row r="34313">
          <cell r="O34313" t="str">
            <v>133906000</v>
          </cell>
          <cell r="P34313" t="str">
            <v>BARANGAY 446</v>
          </cell>
        </row>
        <row r="34314">
          <cell r="O34314" t="str">
            <v>133906000</v>
          </cell>
          <cell r="P34314" t="str">
            <v>BARANGAY 447</v>
          </cell>
        </row>
        <row r="34315">
          <cell r="O34315" t="str">
            <v>133906000</v>
          </cell>
          <cell r="P34315" t="str">
            <v>BARANGAY 448</v>
          </cell>
        </row>
        <row r="34316">
          <cell r="O34316" t="str">
            <v>133906000</v>
          </cell>
          <cell r="P34316" t="str">
            <v>BARANGAY 449</v>
          </cell>
        </row>
        <row r="34317">
          <cell r="O34317" t="str">
            <v>133906000</v>
          </cell>
          <cell r="P34317" t="str">
            <v>BARANGAY 450</v>
          </cell>
        </row>
        <row r="34318">
          <cell r="O34318" t="str">
            <v>133906000</v>
          </cell>
          <cell r="P34318" t="str">
            <v>BARANGAY 451</v>
          </cell>
        </row>
        <row r="34319">
          <cell r="O34319" t="str">
            <v>133906000</v>
          </cell>
          <cell r="P34319" t="str">
            <v>BARANGAY 452</v>
          </cell>
        </row>
        <row r="34320">
          <cell r="O34320" t="str">
            <v>133906000</v>
          </cell>
          <cell r="P34320" t="str">
            <v>BARANGAY 453</v>
          </cell>
        </row>
        <row r="34321">
          <cell r="O34321" t="str">
            <v>133906000</v>
          </cell>
          <cell r="P34321" t="str">
            <v>BARANGAY 454</v>
          </cell>
        </row>
        <row r="34322">
          <cell r="O34322" t="str">
            <v>133906000</v>
          </cell>
          <cell r="P34322" t="str">
            <v>BARANGAY 455</v>
          </cell>
        </row>
        <row r="34323">
          <cell r="O34323" t="str">
            <v>133906000</v>
          </cell>
          <cell r="P34323" t="str">
            <v>BARANGAY 456</v>
          </cell>
        </row>
        <row r="34324">
          <cell r="O34324" t="str">
            <v>133906000</v>
          </cell>
          <cell r="P34324" t="str">
            <v>BARANGAY 457</v>
          </cell>
        </row>
        <row r="34325">
          <cell r="O34325" t="str">
            <v>133906000</v>
          </cell>
          <cell r="P34325" t="str">
            <v>BARANGAY 458</v>
          </cell>
        </row>
        <row r="34326">
          <cell r="O34326" t="str">
            <v>133906000</v>
          </cell>
          <cell r="P34326" t="str">
            <v>BARANGAY 459</v>
          </cell>
        </row>
        <row r="34327">
          <cell r="O34327" t="str">
            <v>133906000</v>
          </cell>
          <cell r="P34327" t="str">
            <v>BARANGAY 460</v>
          </cell>
        </row>
        <row r="34328">
          <cell r="O34328" t="str">
            <v>133906000</v>
          </cell>
          <cell r="P34328" t="str">
            <v>BARANGAY 461</v>
          </cell>
        </row>
        <row r="34329">
          <cell r="O34329" t="str">
            <v>133906000</v>
          </cell>
          <cell r="P34329" t="str">
            <v>BARANGAY 462</v>
          </cell>
        </row>
        <row r="34330">
          <cell r="O34330" t="str">
            <v>133906000</v>
          </cell>
          <cell r="P34330" t="str">
            <v>BARANGAY 463</v>
          </cell>
        </row>
        <row r="34331">
          <cell r="O34331" t="str">
            <v>133906000</v>
          </cell>
          <cell r="P34331" t="str">
            <v>BARANGAY 464</v>
          </cell>
        </row>
        <row r="34332">
          <cell r="O34332" t="str">
            <v>133906000</v>
          </cell>
          <cell r="P34332" t="str">
            <v>BARANGAY 465</v>
          </cell>
        </row>
        <row r="34333">
          <cell r="O34333" t="str">
            <v>133906000</v>
          </cell>
          <cell r="P34333" t="str">
            <v>BARANGAY 466</v>
          </cell>
        </row>
        <row r="34334">
          <cell r="O34334" t="str">
            <v>133906000</v>
          </cell>
          <cell r="P34334" t="str">
            <v>BARANGAY 467</v>
          </cell>
        </row>
        <row r="34335">
          <cell r="O34335" t="str">
            <v>133906000</v>
          </cell>
          <cell r="P34335" t="str">
            <v>BARANGAY 468</v>
          </cell>
        </row>
        <row r="34336">
          <cell r="O34336" t="str">
            <v>133906000</v>
          </cell>
          <cell r="P34336" t="str">
            <v>BARANGAY 469</v>
          </cell>
        </row>
        <row r="34337">
          <cell r="O34337" t="str">
            <v>133906000</v>
          </cell>
          <cell r="P34337" t="str">
            <v>BARANGAY 470</v>
          </cell>
        </row>
        <row r="34338">
          <cell r="O34338" t="str">
            <v>133906000</v>
          </cell>
          <cell r="P34338" t="str">
            <v>BARANGAY 471</v>
          </cell>
        </row>
        <row r="34339">
          <cell r="O34339" t="str">
            <v>133906000</v>
          </cell>
          <cell r="P34339" t="str">
            <v>BARANGAY 472</v>
          </cell>
        </row>
        <row r="34340">
          <cell r="O34340" t="str">
            <v>133906000</v>
          </cell>
          <cell r="P34340" t="str">
            <v>BARANGAY 473</v>
          </cell>
        </row>
        <row r="34341">
          <cell r="O34341" t="str">
            <v>133906000</v>
          </cell>
          <cell r="P34341" t="str">
            <v>BARANGAY 474</v>
          </cell>
        </row>
        <row r="34342">
          <cell r="O34342" t="str">
            <v>133906000</v>
          </cell>
          <cell r="P34342" t="str">
            <v>BARANGAY 475</v>
          </cell>
        </row>
        <row r="34343">
          <cell r="O34343" t="str">
            <v>133906000</v>
          </cell>
          <cell r="P34343" t="str">
            <v>BARANGAY 476</v>
          </cell>
        </row>
        <row r="34344">
          <cell r="O34344" t="str">
            <v>133906000</v>
          </cell>
          <cell r="P34344" t="str">
            <v>BARANGAY 477</v>
          </cell>
        </row>
        <row r="34345">
          <cell r="O34345" t="str">
            <v>133906000</v>
          </cell>
          <cell r="P34345" t="str">
            <v>BARANGAY 478</v>
          </cell>
        </row>
        <row r="34346">
          <cell r="O34346" t="str">
            <v>133906000</v>
          </cell>
          <cell r="P34346" t="str">
            <v>BARANGAY 479</v>
          </cell>
        </row>
        <row r="34347">
          <cell r="O34347" t="str">
            <v>133906000</v>
          </cell>
          <cell r="P34347" t="str">
            <v>BARANGAY 480</v>
          </cell>
        </row>
        <row r="34348">
          <cell r="O34348" t="str">
            <v>133906000</v>
          </cell>
          <cell r="P34348" t="str">
            <v>BARANGAY 481</v>
          </cell>
        </row>
        <row r="34349">
          <cell r="O34349" t="str">
            <v>133906000</v>
          </cell>
          <cell r="P34349" t="str">
            <v>BARANGAY 482</v>
          </cell>
        </row>
        <row r="34350">
          <cell r="O34350" t="str">
            <v>133906000</v>
          </cell>
          <cell r="P34350" t="str">
            <v>BARANGAY 483</v>
          </cell>
        </row>
        <row r="34351">
          <cell r="O34351" t="str">
            <v>133906000</v>
          </cell>
          <cell r="P34351" t="str">
            <v>BARANGAY 484</v>
          </cell>
        </row>
        <row r="34352">
          <cell r="O34352" t="str">
            <v>133906000</v>
          </cell>
          <cell r="P34352" t="str">
            <v>BARANGAY 485</v>
          </cell>
        </row>
        <row r="34353">
          <cell r="O34353" t="str">
            <v>133906000</v>
          </cell>
          <cell r="P34353" t="str">
            <v>BARANGAY 486</v>
          </cell>
        </row>
        <row r="34354">
          <cell r="O34354" t="str">
            <v>133906000</v>
          </cell>
          <cell r="P34354" t="str">
            <v>BARANGAY 487</v>
          </cell>
        </row>
        <row r="34355">
          <cell r="O34355" t="str">
            <v>133906000</v>
          </cell>
          <cell r="P34355" t="str">
            <v>BARANGAY 488</v>
          </cell>
        </row>
        <row r="34356">
          <cell r="O34356" t="str">
            <v>133906000</v>
          </cell>
          <cell r="P34356" t="str">
            <v>BARANGAY 489</v>
          </cell>
        </row>
        <row r="34357">
          <cell r="O34357" t="str">
            <v>133906000</v>
          </cell>
          <cell r="P34357" t="str">
            <v>BARANGAY 490</v>
          </cell>
        </row>
        <row r="34358">
          <cell r="O34358" t="str">
            <v>133906000</v>
          </cell>
          <cell r="P34358" t="str">
            <v>BARANGAY 491</v>
          </cell>
        </row>
        <row r="34359">
          <cell r="O34359" t="str">
            <v>133906000</v>
          </cell>
          <cell r="P34359" t="str">
            <v>BARANGAY 492</v>
          </cell>
        </row>
        <row r="34360">
          <cell r="O34360" t="str">
            <v>133906000</v>
          </cell>
          <cell r="P34360" t="str">
            <v>BARANGAY 493</v>
          </cell>
        </row>
        <row r="34361">
          <cell r="O34361" t="str">
            <v>133906000</v>
          </cell>
          <cell r="P34361" t="str">
            <v>BARANGAY 494</v>
          </cell>
        </row>
        <row r="34362">
          <cell r="O34362" t="str">
            <v>133906000</v>
          </cell>
          <cell r="P34362" t="str">
            <v>BARANGAY 495</v>
          </cell>
        </row>
        <row r="34363">
          <cell r="O34363" t="str">
            <v>133906000</v>
          </cell>
          <cell r="P34363" t="str">
            <v>BARANGAY 496</v>
          </cell>
        </row>
        <row r="34364">
          <cell r="O34364" t="str">
            <v>133906000</v>
          </cell>
          <cell r="P34364" t="str">
            <v>BARANGAY 497</v>
          </cell>
        </row>
        <row r="34365">
          <cell r="O34365" t="str">
            <v>133906000</v>
          </cell>
          <cell r="P34365" t="str">
            <v>BARANGAY 498</v>
          </cell>
        </row>
        <row r="34366">
          <cell r="O34366" t="str">
            <v>133906000</v>
          </cell>
          <cell r="P34366" t="str">
            <v>BARANGAY 499</v>
          </cell>
        </row>
        <row r="34367">
          <cell r="O34367" t="str">
            <v>133906000</v>
          </cell>
          <cell r="P34367" t="str">
            <v>BARANGAY 500</v>
          </cell>
        </row>
        <row r="34368">
          <cell r="O34368" t="str">
            <v>133906000</v>
          </cell>
          <cell r="P34368" t="str">
            <v>BARANGAY 501</v>
          </cell>
        </row>
        <row r="34369">
          <cell r="O34369" t="str">
            <v>133906000</v>
          </cell>
          <cell r="P34369" t="str">
            <v>BARANGAY 502</v>
          </cell>
        </row>
        <row r="34370">
          <cell r="O34370" t="str">
            <v>133906000</v>
          </cell>
          <cell r="P34370" t="str">
            <v>BARANGAY 503</v>
          </cell>
        </row>
        <row r="34371">
          <cell r="O34371" t="str">
            <v>133906000</v>
          </cell>
          <cell r="P34371" t="str">
            <v>BARANGAY 504</v>
          </cell>
        </row>
        <row r="34372">
          <cell r="O34372" t="str">
            <v>133906000</v>
          </cell>
          <cell r="P34372" t="str">
            <v>BARANGAY 505</v>
          </cell>
        </row>
        <row r="34373">
          <cell r="O34373" t="str">
            <v>133906000</v>
          </cell>
          <cell r="P34373" t="str">
            <v>BARANGAY 506</v>
          </cell>
        </row>
        <row r="34374">
          <cell r="O34374" t="str">
            <v>133906000</v>
          </cell>
          <cell r="P34374" t="str">
            <v>BARANGAY 507</v>
          </cell>
        </row>
        <row r="34375">
          <cell r="O34375" t="str">
            <v>133906000</v>
          </cell>
          <cell r="P34375" t="str">
            <v>BARANGAY 508</v>
          </cell>
        </row>
        <row r="34376">
          <cell r="O34376" t="str">
            <v>133906000</v>
          </cell>
          <cell r="P34376" t="str">
            <v>BARANGAY 509</v>
          </cell>
        </row>
        <row r="34377">
          <cell r="O34377" t="str">
            <v>133906000</v>
          </cell>
          <cell r="P34377" t="str">
            <v>BARANGAY 510</v>
          </cell>
        </row>
        <row r="34378">
          <cell r="O34378" t="str">
            <v>133906000</v>
          </cell>
          <cell r="P34378" t="str">
            <v>BARANGAY 511</v>
          </cell>
        </row>
        <row r="34379">
          <cell r="O34379" t="str">
            <v>133906000</v>
          </cell>
          <cell r="P34379" t="str">
            <v>BARANGAY 512</v>
          </cell>
        </row>
        <row r="34380">
          <cell r="O34380" t="str">
            <v>133906000</v>
          </cell>
          <cell r="P34380" t="str">
            <v>BARANGAY 513</v>
          </cell>
        </row>
        <row r="34381">
          <cell r="O34381" t="str">
            <v>133906000</v>
          </cell>
          <cell r="P34381" t="str">
            <v>BARANGAY 514</v>
          </cell>
        </row>
        <row r="34382">
          <cell r="O34382" t="str">
            <v>133906000</v>
          </cell>
          <cell r="P34382" t="str">
            <v>BARANGAY 515</v>
          </cell>
        </row>
        <row r="34383">
          <cell r="O34383" t="str">
            <v>133906000</v>
          </cell>
          <cell r="P34383" t="str">
            <v>BARANGAY 516</v>
          </cell>
        </row>
        <row r="34384">
          <cell r="O34384" t="str">
            <v>133906000</v>
          </cell>
          <cell r="P34384" t="str">
            <v>BARANGAY 517</v>
          </cell>
        </row>
        <row r="34385">
          <cell r="O34385" t="str">
            <v>133906000</v>
          </cell>
          <cell r="P34385" t="str">
            <v>BARANGAY 518</v>
          </cell>
        </row>
        <row r="34386">
          <cell r="O34386" t="str">
            <v>133906000</v>
          </cell>
          <cell r="P34386" t="str">
            <v>BARANGAY 519</v>
          </cell>
        </row>
        <row r="34387">
          <cell r="O34387" t="str">
            <v>133906000</v>
          </cell>
          <cell r="P34387" t="str">
            <v>BARANGAY 520</v>
          </cell>
        </row>
        <row r="34388">
          <cell r="O34388" t="str">
            <v>133906000</v>
          </cell>
          <cell r="P34388" t="str">
            <v>BARANGAY 521</v>
          </cell>
        </row>
        <row r="34389">
          <cell r="O34389" t="str">
            <v>133906000</v>
          </cell>
          <cell r="P34389" t="str">
            <v>BARANGAY 522</v>
          </cell>
        </row>
        <row r="34390">
          <cell r="O34390" t="str">
            <v>133906000</v>
          </cell>
          <cell r="P34390" t="str">
            <v>BARANGAY 523</v>
          </cell>
        </row>
        <row r="34391">
          <cell r="O34391" t="str">
            <v>133906000</v>
          </cell>
          <cell r="P34391" t="str">
            <v>BARANGAY 524</v>
          </cell>
        </row>
        <row r="34392">
          <cell r="O34392" t="str">
            <v>133906000</v>
          </cell>
          <cell r="P34392" t="str">
            <v>BARANGAY 525</v>
          </cell>
        </row>
        <row r="34393">
          <cell r="O34393" t="str">
            <v>133906000</v>
          </cell>
          <cell r="P34393" t="str">
            <v>BARANGAY 526</v>
          </cell>
        </row>
        <row r="34394">
          <cell r="O34394" t="str">
            <v>133906000</v>
          </cell>
          <cell r="P34394" t="str">
            <v>BARANGAY 527</v>
          </cell>
        </row>
        <row r="34395">
          <cell r="O34395" t="str">
            <v>133906000</v>
          </cell>
          <cell r="P34395" t="str">
            <v>BARANGAY 528</v>
          </cell>
        </row>
        <row r="34396">
          <cell r="O34396" t="str">
            <v>133906000</v>
          </cell>
          <cell r="P34396" t="str">
            <v>BARANGAY 529</v>
          </cell>
        </row>
        <row r="34397">
          <cell r="O34397" t="str">
            <v>133906000</v>
          </cell>
          <cell r="P34397" t="str">
            <v>BARANGAY 530</v>
          </cell>
        </row>
        <row r="34398">
          <cell r="O34398" t="str">
            <v>133906000</v>
          </cell>
          <cell r="P34398" t="str">
            <v>BARANGAY 531</v>
          </cell>
        </row>
        <row r="34399">
          <cell r="O34399" t="str">
            <v>133906000</v>
          </cell>
          <cell r="P34399" t="str">
            <v>BARANGAY 532</v>
          </cell>
        </row>
        <row r="34400">
          <cell r="O34400" t="str">
            <v>133906000</v>
          </cell>
          <cell r="P34400" t="str">
            <v>BARANGAY 533</v>
          </cell>
        </row>
        <row r="34401">
          <cell r="O34401" t="str">
            <v>133906000</v>
          </cell>
          <cell r="P34401" t="str">
            <v>BARANGAY 534</v>
          </cell>
        </row>
        <row r="34402">
          <cell r="O34402" t="str">
            <v>133906000</v>
          </cell>
          <cell r="P34402" t="str">
            <v>BARANGAY 535</v>
          </cell>
        </row>
        <row r="34403">
          <cell r="O34403" t="str">
            <v>133906000</v>
          </cell>
          <cell r="P34403" t="str">
            <v>BARANGAY 536</v>
          </cell>
        </row>
        <row r="34404">
          <cell r="O34404" t="str">
            <v>133906000</v>
          </cell>
          <cell r="P34404" t="str">
            <v>BARANGAY 537</v>
          </cell>
        </row>
        <row r="34405">
          <cell r="O34405" t="str">
            <v>133906000</v>
          </cell>
          <cell r="P34405" t="str">
            <v>BARANGAY 538</v>
          </cell>
        </row>
        <row r="34406">
          <cell r="O34406" t="str">
            <v>133906000</v>
          </cell>
          <cell r="P34406" t="str">
            <v>BARANGAY 539</v>
          </cell>
        </row>
        <row r="34407">
          <cell r="O34407" t="str">
            <v>133906000</v>
          </cell>
          <cell r="P34407" t="str">
            <v>BARANGAY 540</v>
          </cell>
        </row>
        <row r="34408">
          <cell r="O34408" t="str">
            <v>133906000</v>
          </cell>
          <cell r="P34408" t="str">
            <v>BARANGAY 541</v>
          </cell>
        </row>
        <row r="34409">
          <cell r="O34409" t="str">
            <v>133906000</v>
          </cell>
          <cell r="P34409" t="str">
            <v>BARANGAY 542</v>
          </cell>
        </row>
        <row r="34410">
          <cell r="O34410" t="str">
            <v>133906000</v>
          </cell>
          <cell r="P34410" t="str">
            <v>BARANGAY 543</v>
          </cell>
        </row>
        <row r="34411">
          <cell r="O34411" t="str">
            <v>133906000</v>
          </cell>
          <cell r="P34411" t="str">
            <v>BARANGAY 544</v>
          </cell>
        </row>
        <row r="34412">
          <cell r="O34412" t="str">
            <v>133906000</v>
          </cell>
          <cell r="P34412" t="str">
            <v>BARANGAY 545</v>
          </cell>
        </row>
        <row r="34413">
          <cell r="O34413" t="str">
            <v>133906000</v>
          </cell>
          <cell r="P34413" t="str">
            <v>BARANGAY 546</v>
          </cell>
        </row>
        <row r="34414">
          <cell r="O34414" t="str">
            <v>133906000</v>
          </cell>
          <cell r="P34414" t="str">
            <v>BARANGAY 547</v>
          </cell>
        </row>
        <row r="34415">
          <cell r="O34415" t="str">
            <v>133906000</v>
          </cell>
          <cell r="P34415" t="str">
            <v>BARANGAY 548</v>
          </cell>
        </row>
        <row r="34416">
          <cell r="O34416" t="str">
            <v>133906000</v>
          </cell>
          <cell r="P34416" t="str">
            <v>BARANGAY 549</v>
          </cell>
        </row>
        <row r="34417">
          <cell r="O34417" t="str">
            <v>133906000</v>
          </cell>
          <cell r="P34417" t="str">
            <v>BARANGAY 550</v>
          </cell>
        </row>
        <row r="34418">
          <cell r="O34418" t="str">
            <v>133906000</v>
          </cell>
          <cell r="P34418" t="str">
            <v>BARANGAY 551</v>
          </cell>
        </row>
        <row r="34419">
          <cell r="O34419" t="str">
            <v>133906000</v>
          </cell>
          <cell r="P34419" t="str">
            <v>BARANGAY 552</v>
          </cell>
        </row>
        <row r="34420">
          <cell r="O34420" t="str">
            <v>133906000</v>
          </cell>
          <cell r="P34420" t="str">
            <v>BARANGAY 553</v>
          </cell>
        </row>
        <row r="34421">
          <cell r="O34421" t="str">
            <v>133906000</v>
          </cell>
          <cell r="P34421" t="str">
            <v>BARANGAY 554</v>
          </cell>
        </row>
        <row r="34422">
          <cell r="O34422" t="str">
            <v>133906000</v>
          </cell>
          <cell r="P34422" t="str">
            <v>BARANGAY 555</v>
          </cell>
        </row>
        <row r="34423">
          <cell r="O34423" t="str">
            <v>133906000</v>
          </cell>
          <cell r="P34423" t="str">
            <v>BARANGAY 556</v>
          </cell>
        </row>
        <row r="34424">
          <cell r="O34424" t="str">
            <v>133906000</v>
          </cell>
          <cell r="P34424" t="str">
            <v>BARANGAY 557</v>
          </cell>
        </row>
        <row r="34425">
          <cell r="O34425" t="str">
            <v>133906000</v>
          </cell>
          <cell r="P34425" t="str">
            <v>BARANGAY 558</v>
          </cell>
        </row>
        <row r="34426">
          <cell r="O34426" t="str">
            <v>133906000</v>
          </cell>
          <cell r="P34426" t="str">
            <v>BARANGAY 559</v>
          </cell>
        </row>
        <row r="34427">
          <cell r="O34427" t="str">
            <v>133906000</v>
          </cell>
          <cell r="P34427" t="str">
            <v>BARANGAY 560</v>
          </cell>
        </row>
        <row r="34428">
          <cell r="O34428" t="str">
            <v>133906000</v>
          </cell>
          <cell r="P34428" t="str">
            <v>BARANGAY 561</v>
          </cell>
        </row>
        <row r="34429">
          <cell r="O34429" t="str">
            <v>133906000</v>
          </cell>
          <cell r="P34429" t="str">
            <v>BARANGAY 562</v>
          </cell>
        </row>
        <row r="34430">
          <cell r="O34430" t="str">
            <v>133906000</v>
          </cell>
          <cell r="P34430" t="str">
            <v>BARANGAY 563</v>
          </cell>
        </row>
        <row r="34431">
          <cell r="O34431" t="str">
            <v>133906000</v>
          </cell>
          <cell r="P34431" t="str">
            <v>BARANGAY 564</v>
          </cell>
        </row>
        <row r="34432">
          <cell r="O34432" t="str">
            <v>133906000</v>
          </cell>
          <cell r="P34432" t="str">
            <v>BARANGAY 565</v>
          </cell>
        </row>
        <row r="34433">
          <cell r="O34433" t="str">
            <v>133906000</v>
          </cell>
          <cell r="P34433" t="str">
            <v>BARANGAY 566</v>
          </cell>
        </row>
        <row r="34434">
          <cell r="O34434" t="str">
            <v>133906000</v>
          </cell>
          <cell r="P34434" t="str">
            <v>BARANGAY 567</v>
          </cell>
        </row>
        <row r="34435">
          <cell r="O34435" t="str">
            <v>133906000</v>
          </cell>
          <cell r="P34435" t="str">
            <v>BARANGAY 568</v>
          </cell>
        </row>
        <row r="34436">
          <cell r="O34436" t="str">
            <v>133906000</v>
          </cell>
          <cell r="P34436" t="str">
            <v>BARANGAY 569</v>
          </cell>
        </row>
        <row r="34437">
          <cell r="O34437" t="str">
            <v>133906000</v>
          </cell>
          <cell r="P34437" t="str">
            <v>BARANGAY 570</v>
          </cell>
        </row>
        <row r="34438">
          <cell r="O34438" t="str">
            <v>133906000</v>
          </cell>
          <cell r="P34438" t="str">
            <v>BARANGAY 571</v>
          </cell>
        </row>
        <row r="34439">
          <cell r="O34439" t="str">
            <v>133906000</v>
          </cell>
          <cell r="P34439" t="str">
            <v>BARANGAY 572</v>
          </cell>
        </row>
        <row r="34440">
          <cell r="O34440" t="str">
            <v>133906000</v>
          </cell>
          <cell r="P34440" t="str">
            <v>BARANGAY 573</v>
          </cell>
        </row>
        <row r="34441">
          <cell r="O34441" t="str">
            <v>133906000</v>
          </cell>
          <cell r="P34441" t="str">
            <v>BARANGAY 574</v>
          </cell>
        </row>
        <row r="34442">
          <cell r="O34442" t="str">
            <v>133906000</v>
          </cell>
          <cell r="P34442" t="str">
            <v>BARANGAY 575</v>
          </cell>
        </row>
        <row r="34443">
          <cell r="O34443" t="str">
            <v>133906000</v>
          </cell>
          <cell r="P34443" t="str">
            <v>BARANGAY 576</v>
          </cell>
        </row>
        <row r="34444">
          <cell r="O34444" t="str">
            <v>133906000</v>
          </cell>
          <cell r="P34444" t="str">
            <v>BARANGAY 577</v>
          </cell>
        </row>
        <row r="34445">
          <cell r="O34445" t="str">
            <v>133906000</v>
          </cell>
          <cell r="P34445" t="str">
            <v>BARANGAY 578</v>
          </cell>
        </row>
        <row r="34446">
          <cell r="O34446" t="str">
            <v>133906000</v>
          </cell>
          <cell r="P34446" t="str">
            <v>BARANGAY 579</v>
          </cell>
        </row>
        <row r="34447">
          <cell r="O34447" t="str">
            <v>133906000</v>
          </cell>
          <cell r="P34447" t="str">
            <v>BARANGAY 580</v>
          </cell>
        </row>
        <row r="34448">
          <cell r="O34448" t="str">
            <v>133906000</v>
          </cell>
          <cell r="P34448" t="str">
            <v>BARANGAY 581</v>
          </cell>
        </row>
        <row r="34449">
          <cell r="O34449" t="str">
            <v>133906000</v>
          </cell>
          <cell r="P34449" t="str">
            <v>BARANGAY 582</v>
          </cell>
        </row>
        <row r="34450">
          <cell r="O34450" t="str">
            <v>133906000</v>
          </cell>
          <cell r="P34450" t="str">
            <v>BARANGAY 583</v>
          </cell>
        </row>
        <row r="34451">
          <cell r="O34451" t="str">
            <v>133906000</v>
          </cell>
          <cell r="P34451" t="str">
            <v>BARANGAY 584</v>
          </cell>
        </row>
        <row r="34452">
          <cell r="O34452" t="str">
            <v>133906000</v>
          </cell>
          <cell r="P34452" t="str">
            <v>BARANGAY 585</v>
          </cell>
        </row>
        <row r="34453">
          <cell r="O34453" t="str">
            <v>133906000</v>
          </cell>
          <cell r="P34453" t="str">
            <v>BARANGAY 586</v>
          </cell>
        </row>
        <row r="34454">
          <cell r="O34454" t="str">
            <v>133906000</v>
          </cell>
          <cell r="P34454" t="str">
            <v>BARANGAY 587</v>
          </cell>
        </row>
        <row r="34455">
          <cell r="O34455" t="str">
            <v>133906000</v>
          </cell>
          <cell r="P34455" t="str">
            <v>BARANGAY 587-A</v>
          </cell>
        </row>
        <row r="34456">
          <cell r="O34456" t="str">
            <v>133906000</v>
          </cell>
          <cell r="P34456" t="str">
            <v>BARANGAY 588</v>
          </cell>
        </row>
        <row r="34457">
          <cell r="O34457" t="str">
            <v>133906000</v>
          </cell>
          <cell r="P34457" t="str">
            <v>BARANGAY 589</v>
          </cell>
        </row>
        <row r="34458">
          <cell r="O34458" t="str">
            <v>133906000</v>
          </cell>
          <cell r="P34458" t="str">
            <v>BARANGAY 590</v>
          </cell>
        </row>
        <row r="34459">
          <cell r="O34459" t="str">
            <v>133906000</v>
          </cell>
          <cell r="P34459" t="str">
            <v>BARANGAY 591</v>
          </cell>
        </row>
        <row r="34460">
          <cell r="O34460" t="str">
            <v>133906000</v>
          </cell>
          <cell r="P34460" t="str">
            <v>BARANGAY 592</v>
          </cell>
        </row>
        <row r="34461">
          <cell r="O34461" t="str">
            <v>133906000</v>
          </cell>
          <cell r="P34461" t="str">
            <v>BARANGAY 593</v>
          </cell>
        </row>
        <row r="34462">
          <cell r="O34462" t="str">
            <v>133906000</v>
          </cell>
          <cell r="P34462" t="str">
            <v>BARANGAY 594</v>
          </cell>
        </row>
        <row r="34463">
          <cell r="O34463" t="str">
            <v>133906000</v>
          </cell>
          <cell r="P34463" t="str">
            <v>BARANGAY 595</v>
          </cell>
        </row>
        <row r="34464">
          <cell r="O34464" t="str">
            <v>133906000</v>
          </cell>
          <cell r="P34464" t="str">
            <v>BARANGAY 596</v>
          </cell>
        </row>
        <row r="34465">
          <cell r="O34465" t="str">
            <v>133906000</v>
          </cell>
          <cell r="P34465" t="str">
            <v>BARANGAY 597</v>
          </cell>
        </row>
        <row r="34466">
          <cell r="O34466" t="str">
            <v>133906000</v>
          </cell>
          <cell r="P34466" t="str">
            <v>BARANGAY 598</v>
          </cell>
        </row>
        <row r="34467">
          <cell r="O34467" t="str">
            <v>133906000</v>
          </cell>
          <cell r="P34467" t="str">
            <v>BARANGAY 599</v>
          </cell>
        </row>
        <row r="34468">
          <cell r="O34468" t="str">
            <v>133906000</v>
          </cell>
          <cell r="P34468" t="str">
            <v>BARANGAY 600</v>
          </cell>
        </row>
        <row r="34469">
          <cell r="O34469" t="str">
            <v>133906000</v>
          </cell>
          <cell r="P34469" t="str">
            <v>BARANGAY 601</v>
          </cell>
        </row>
        <row r="34470">
          <cell r="O34470" t="str">
            <v>133906000</v>
          </cell>
          <cell r="P34470" t="str">
            <v>BARANGAY 602</v>
          </cell>
        </row>
        <row r="34471">
          <cell r="O34471" t="str">
            <v>133906000</v>
          </cell>
          <cell r="P34471" t="str">
            <v>BARANGAY 603</v>
          </cell>
        </row>
        <row r="34472">
          <cell r="O34472" t="str">
            <v>133906000</v>
          </cell>
          <cell r="P34472" t="str">
            <v>BARANGAY 604</v>
          </cell>
        </row>
        <row r="34473">
          <cell r="O34473" t="str">
            <v>133906000</v>
          </cell>
          <cell r="P34473" t="str">
            <v>BARANGAY 605</v>
          </cell>
        </row>
        <row r="34474">
          <cell r="O34474" t="str">
            <v>133906000</v>
          </cell>
          <cell r="P34474" t="str">
            <v>BARANGAY 606</v>
          </cell>
        </row>
        <row r="34475">
          <cell r="O34475" t="str">
            <v>133906000</v>
          </cell>
          <cell r="P34475" t="str">
            <v>BARANGAY 607</v>
          </cell>
        </row>
        <row r="34476">
          <cell r="O34476" t="str">
            <v>133906000</v>
          </cell>
          <cell r="P34476" t="str">
            <v>BARANGAY 608</v>
          </cell>
        </row>
        <row r="34477">
          <cell r="O34477" t="str">
            <v>133906000</v>
          </cell>
          <cell r="P34477" t="str">
            <v>BARANGAY 609</v>
          </cell>
        </row>
        <row r="34478">
          <cell r="O34478" t="str">
            <v>133906000</v>
          </cell>
          <cell r="P34478" t="str">
            <v>BARANGAY 610</v>
          </cell>
        </row>
        <row r="34479">
          <cell r="O34479" t="str">
            <v>133906000</v>
          </cell>
          <cell r="P34479" t="str">
            <v>BARANGAY 611</v>
          </cell>
        </row>
        <row r="34480">
          <cell r="O34480" t="str">
            <v>133906000</v>
          </cell>
          <cell r="P34480" t="str">
            <v>BARANGAY 612</v>
          </cell>
        </row>
        <row r="34481">
          <cell r="O34481" t="str">
            <v>133906000</v>
          </cell>
          <cell r="P34481" t="str">
            <v>BARANGAY 613</v>
          </cell>
        </row>
        <row r="34482">
          <cell r="O34482" t="str">
            <v>133906000</v>
          </cell>
          <cell r="P34482" t="str">
            <v>BARANGAY 614</v>
          </cell>
        </row>
        <row r="34483">
          <cell r="O34483" t="str">
            <v>133906000</v>
          </cell>
          <cell r="P34483" t="str">
            <v>BARANGAY 615</v>
          </cell>
        </row>
        <row r="34484">
          <cell r="O34484" t="str">
            <v>133906000</v>
          </cell>
          <cell r="P34484" t="str">
            <v>BARANGAY 616</v>
          </cell>
        </row>
        <row r="34485">
          <cell r="O34485" t="str">
            <v>133906000</v>
          </cell>
          <cell r="P34485" t="str">
            <v>BARANGAY 617</v>
          </cell>
        </row>
        <row r="34486">
          <cell r="O34486" t="str">
            <v>133906000</v>
          </cell>
          <cell r="P34486" t="str">
            <v>BARANGAY 618</v>
          </cell>
        </row>
        <row r="34487">
          <cell r="O34487" t="str">
            <v>133906000</v>
          </cell>
          <cell r="P34487" t="str">
            <v>BARANGAY 619</v>
          </cell>
        </row>
        <row r="34488">
          <cell r="O34488" t="str">
            <v>133906000</v>
          </cell>
          <cell r="P34488" t="str">
            <v>BARANGAY 620</v>
          </cell>
        </row>
        <row r="34489">
          <cell r="O34489" t="str">
            <v>133906000</v>
          </cell>
          <cell r="P34489" t="str">
            <v>BARANGAY 621</v>
          </cell>
        </row>
        <row r="34490">
          <cell r="O34490" t="str">
            <v>133906000</v>
          </cell>
          <cell r="P34490" t="str">
            <v>BARANGAY 622</v>
          </cell>
        </row>
        <row r="34491">
          <cell r="O34491" t="str">
            <v>133906000</v>
          </cell>
          <cell r="P34491" t="str">
            <v>BARANGAY 623</v>
          </cell>
        </row>
        <row r="34492">
          <cell r="O34492" t="str">
            <v>133906000</v>
          </cell>
          <cell r="P34492" t="str">
            <v>BARANGAY 624</v>
          </cell>
        </row>
        <row r="34493">
          <cell r="O34493" t="str">
            <v>133906000</v>
          </cell>
          <cell r="P34493" t="str">
            <v>BARANGAY 625</v>
          </cell>
        </row>
        <row r="34494">
          <cell r="O34494" t="str">
            <v>133906000</v>
          </cell>
          <cell r="P34494" t="str">
            <v>BARANGAY 626</v>
          </cell>
        </row>
        <row r="34495">
          <cell r="O34495" t="str">
            <v>133906000</v>
          </cell>
          <cell r="P34495" t="str">
            <v>BARANGAY 627</v>
          </cell>
        </row>
        <row r="34496">
          <cell r="O34496" t="str">
            <v>133906000</v>
          </cell>
          <cell r="P34496" t="str">
            <v>BARANGAY 628</v>
          </cell>
        </row>
        <row r="34497">
          <cell r="O34497" t="str">
            <v>133906000</v>
          </cell>
          <cell r="P34497" t="str">
            <v>BARANGAY 629</v>
          </cell>
        </row>
        <row r="34498">
          <cell r="O34498" t="str">
            <v>133906000</v>
          </cell>
          <cell r="P34498" t="str">
            <v>BARANGAY 630</v>
          </cell>
        </row>
        <row r="34499">
          <cell r="O34499" t="str">
            <v>133906000</v>
          </cell>
          <cell r="P34499" t="str">
            <v>BARANGAY 631</v>
          </cell>
        </row>
        <row r="34500">
          <cell r="O34500" t="str">
            <v>133906000</v>
          </cell>
          <cell r="P34500" t="str">
            <v>BARANGAY 632</v>
          </cell>
        </row>
        <row r="34501">
          <cell r="O34501" t="str">
            <v>133906000</v>
          </cell>
          <cell r="P34501" t="str">
            <v>BARANGAY 633</v>
          </cell>
        </row>
        <row r="34502">
          <cell r="O34502" t="str">
            <v>133906000</v>
          </cell>
          <cell r="P34502" t="str">
            <v>BARANGAY 634</v>
          </cell>
        </row>
        <row r="34503">
          <cell r="O34503" t="str">
            <v>133906000</v>
          </cell>
          <cell r="P34503" t="str">
            <v>BARANGAY 635</v>
          </cell>
        </row>
        <row r="34504">
          <cell r="O34504" t="str">
            <v>133906000</v>
          </cell>
          <cell r="P34504" t="str">
            <v>BARANGAY 636</v>
          </cell>
        </row>
        <row r="34505">
          <cell r="O34505" t="str">
            <v>133907000</v>
          </cell>
          <cell r="P34505" t="str">
            <v>BARANGAY 637</v>
          </cell>
        </row>
        <row r="34506">
          <cell r="O34506" t="str">
            <v>133907000</v>
          </cell>
          <cell r="P34506" t="str">
            <v>BARANGAY 638</v>
          </cell>
        </row>
        <row r="34507">
          <cell r="O34507" t="str">
            <v>133907000</v>
          </cell>
          <cell r="P34507" t="str">
            <v>BARANGAY 639</v>
          </cell>
        </row>
        <row r="34508">
          <cell r="O34508" t="str">
            <v>133907000</v>
          </cell>
          <cell r="P34508" t="str">
            <v>BARANGAY 640</v>
          </cell>
        </row>
        <row r="34509">
          <cell r="O34509" t="str">
            <v>133907000</v>
          </cell>
          <cell r="P34509" t="str">
            <v>BARANGAY 641</v>
          </cell>
        </row>
        <row r="34510">
          <cell r="O34510" t="str">
            <v>133907000</v>
          </cell>
          <cell r="P34510" t="str">
            <v>BARANGAY 642</v>
          </cell>
        </row>
        <row r="34511">
          <cell r="O34511" t="str">
            <v>133907000</v>
          </cell>
          <cell r="P34511" t="str">
            <v>BARANGAY 643</v>
          </cell>
        </row>
        <row r="34512">
          <cell r="O34512" t="str">
            <v>133907000</v>
          </cell>
          <cell r="P34512" t="str">
            <v>BARANGAY 644</v>
          </cell>
        </row>
        <row r="34513">
          <cell r="O34513" t="str">
            <v>133907000</v>
          </cell>
          <cell r="P34513" t="str">
            <v>BARANGAY 645</v>
          </cell>
        </row>
        <row r="34514">
          <cell r="O34514" t="str">
            <v>133907000</v>
          </cell>
          <cell r="P34514" t="str">
            <v>BARANGAY 646</v>
          </cell>
        </row>
        <row r="34515">
          <cell r="O34515" t="str">
            <v>133907000</v>
          </cell>
          <cell r="P34515" t="str">
            <v>BARANGAY 647</v>
          </cell>
        </row>
        <row r="34516">
          <cell r="O34516" t="str">
            <v>133907000</v>
          </cell>
          <cell r="P34516" t="str">
            <v>BARANGAY 648</v>
          </cell>
        </row>
        <row r="34517">
          <cell r="O34517" t="str">
            <v>133908000</v>
          </cell>
          <cell r="P34517" t="str">
            <v>BARANGAY 659</v>
          </cell>
        </row>
        <row r="34518">
          <cell r="O34518" t="str">
            <v>133908000</v>
          </cell>
          <cell r="P34518" t="str">
            <v>BARANGAY 659-A</v>
          </cell>
        </row>
        <row r="34519">
          <cell r="O34519" t="str">
            <v>133908000</v>
          </cell>
          <cell r="P34519" t="str">
            <v>BARANGAY 660</v>
          </cell>
        </row>
        <row r="34520">
          <cell r="O34520" t="str">
            <v>133908000</v>
          </cell>
          <cell r="P34520" t="str">
            <v>BARANGAY 660-A</v>
          </cell>
        </row>
        <row r="34521">
          <cell r="O34521" t="str">
            <v>133908000</v>
          </cell>
          <cell r="P34521" t="str">
            <v>BARANGAY 661</v>
          </cell>
        </row>
        <row r="34522">
          <cell r="O34522" t="str">
            <v>133908000</v>
          </cell>
          <cell r="P34522" t="str">
            <v>BARANGAY 666</v>
          </cell>
        </row>
        <row r="34523">
          <cell r="O34523" t="str">
            <v>133908000</v>
          </cell>
          <cell r="P34523" t="str">
            <v>BARANGAY 667</v>
          </cell>
        </row>
        <row r="34524">
          <cell r="O34524" t="str">
            <v>133908000</v>
          </cell>
          <cell r="P34524" t="str">
            <v>BARANGAY 668</v>
          </cell>
        </row>
        <row r="34525">
          <cell r="O34525" t="str">
            <v>133908000</v>
          </cell>
          <cell r="P34525" t="str">
            <v>BARANGAY 669</v>
          </cell>
        </row>
        <row r="34526">
          <cell r="O34526" t="str">
            <v>133908000</v>
          </cell>
          <cell r="P34526" t="str">
            <v>BARANGAY 670</v>
          </cell>
        </row>
        <row r="34527">
          <cell r="O34527" t="str">
            <v>133908000</v>
          </cell>
          <cell r="P34527" t="str">
            <v>BARANGAY 663</v>
          </cell>
        </row>
        <row r="34528">
          <cell r="O34528" t="str">
            <v>133908000</v>
          </cell>
          <cell r="P34528" t="str">
            <v>BARANGAY 663-A</v>
          </cell>
        </row>
        <row r="34529">
          <cell r="O34529" t="str">
            <v>133908000</v>
          </cell>
          <cell r="P34529" t="str">
            <v>BARANGAY 664</v>
          </cell>
        </row>
        <row r="34530">
          <cell r="O34530" t="str">
            <v>133909000</v>
          </cell>
          <cell r="P34530" t="str">
            <v>BARANGAY 654</v>
          </cell>
        </row>
        <row r="34531">
          <cell r="O34531" t="str">
            <v>133909000</v>
          </cell>
          <cell r="P34531" t="str">
            <v>BARANGAY 655</v>
          </cell>
        </row>
        <row r="34532">
          <cell r="O34532" t="str">
            <v>133909000</v>
          </cell>
          <cell r="P34532" t="str">
            <v>BARANGAY 656</v>
          </cell>
        </row>
        <row r="34533">
          <cell r="O34533" t="str">
            <v>133909000</v>
          </cell>
          <cell r="P34533" t="str">
            <v>BARANGAY 657</v>
          </cell>
        </row>
        <row r="34534">
          <cell r="O34534" t="str">
            <v>133909000</v>
          </cell>
          <cell r="P34534" t="str">
            <v>BARANGAY 658</v>
          </cell>
        </row>
        <row r="34535">
          <cell r="O34535" t="str">
            <v>133910000</v>
          </cell>
          <cell r="P34535" t="str">
            <v>BARANGAY 689</v>
          </cell>
        </row>
        <row r="34536">
          <cell r="O34536" t="str">
            <v>133910000</v>
          </cell>
          <cell r="P34536" t="str">
            <v>BARANGAY 690</v>
          </cell>
        </row>
        <row r="34537">
          <cell r="O34537" t="str">
            <v>133910000</v>
          </cell>
          <cell r="P34537" t="str">
            <v>BARANGAY 691</v>
          </cell>
        </row>
        <row r="34538">
          <cell r="O34538" t="str">
            <v>133910000</v>
          </cell>
          <cell r="P34538" t="str">
            <v>BARANGAY 692</v>
          </cell>
        </row>
        <row r="34539">
          <cell r="O34539" t="str">
            <v>133910000</v>
          </cell>
          <cell r="P34539" t="str">
            <v>BARANGAY 693</v>
          </cell>
        </row>
        <row r="34540">
          <cell r="O34540" t="str">
            <v>133910000</v>
          </cell>
          <cell r="P34540" t="str">
            <v>BARANGAY 694</v>
          </cell>
        </row>
        <row r="34541">
          <cell r="O34541" t="str">
            <v>133910000</v>
          </cell>
          <cell r="P34541" t="str">
            <v>BARANGAY 695</v>
          </cell>
        </row>
        <row r="34542">
          <cell r="O34542" t="str">
            <v>133910000</v>
          </cell>
          <cell r="P34542" t="str">
            <v>BARANGAY 696</v>
          </cell>
        </row>
        <row r="34543">
          <cell r="O34543" t="str">
            <v>133910000</v>
          </cell>
          <cell r="P34543" t="str">
            <v>BARANGAY 697</v>
          </cell>
        </row>
        <row r="34544">
          <cell r="O34544" t="str">
            <v>133910000</v>
          </cell>
          <cell r="P34544" t="str">
            <v>BARANGAY 698</v>
          </cell>
        </row>
        <row r="34545">
          <cell r="O34545" t="str">
            <v>133910000</v>
          </cell>
          <cell r="P34545" t="str">
            <v>BARANGAY 699</v>
          </cell>
        </row>
        <row r="34546">
          <cell r="O34546" t="str">
            <v>133910000</v>
          </cell>
          <cell r="P34546" t="str">
            <v>BARANGAY 700</v>
          </cell>
        </row>
        <row r="34547">
          <cell r="O34547" t="str">
            <v>133910000</v>
          </cell>
          <cell r="P34547" t="str">
            <v>BARANGAY 701</v>
          </cell>
        </row>
        <row r="34548">
          <cell r="O34548" t="str">
            <v>133910000</v>
          </cell>
          <cell r="P34548" t="str">
            <v>BARANGAY 702</v>
          </cell>
        </row>
        <row r="34549">
          <cell r="O34549" t="str">
            <v>133910000</v>
          </cell>
          <cell r="P34549" t="str">
            <v>BARANGAY 703</v>
          </cell>
        </row>
        <row r="34550">
          <cell r="O34550" t="str">
            <v>133910000</v>
          </cell>
          <cell r="P34550" t="str">
            <v>BARANGAY 704</v>
          </cell>
        </row>
        <row r="34551">
          <cell r="O34551" t="str">
            <v>133910000</v>
          </cell>
          <cell r="P34551" t="str">
            <v>BARANGAY 705</v>
          </cell>
        </row>
        <row r="34552">
          <cell r="O34552" t="str">
            <v>133910000</v>
          </cell>
          <cell r="P34552" t="str">
            <v>BARANGAY 706</v>
          </cell>
        </row>
        <row r="34553">
          <cell r="O34553" t="str">
            <v>133910000</v>
          </cell>
          <cell r="P34553" t="str">
            <v>BARANGAY 707</v>
          </cell>
        </row>
        <row r="34554">
          <cell r="O34554" t="str">
            <v>133910000</v>
          </cell>
          <cell r="P34554" t="str">
            <v>BARANGAY 708</v>
          </cell>
        </row>
        <row r="34555">
          <cell r="O34555" t="str">
            <v>133910000</v>
          </cell>
          <cell r="P34555" t="str">
            <v>BARANGAY 709</v>
          </cell>
        </row>
        <row r="34556">
          <cell r="O34556" t="str">
            <v>133910000</v>
          </cell>
          <cell r="P34556" t="str">
            <v>BARANGAY 710</v>
          </cell>
        </row>
        <row r="34557">
          <cell r="O34557" t="str">
            <v>133910000</v>
          </cell>
          <cell r="P34557" t="str">
            <v>BARANGAY 711</v>
          </cell>
        </row>
        <row r="34558">
          <cell r="O34558" t="str">
            <v>133910000</v>
          </cell>
          <cell r="P34558" t="str">
            <v>BARANGAY 712</v>
          </cell>
        </row>
        <row r="34559">
          <cell r="O34559" t="str">
            <v>133910000</v>
          </cell>
          <cell r="P34559" t="str">
            <v>BARANGAY 713</v>
          </cell>
        </row>
        <row r="34560">
          <cell r="O34560" t="str">
            <v>133910000</v>
          </cell>
          <cell r="P34560" t="str">
            <v>BARANGAY 714</v>
          </cell>
        </row>
        <row r="34561">
          <cell r="O34561" t="str">
            <v>133910000</v>
          </cell>
          <cell r="P34561" t="str">
            <v>BARANGAY 715</v>
          </cell>
        </row>
        <row r="34562">
          <cell r="O34562" t="str">
            <v>133910000</v>
          </cell>
          <cell r="P34562" t="str">
            <v>BARANGAY 716</v>
          </cell>
        </row>
        <row r="34563">
          <cell r="O34563" t="str">
            <v>133910000</v>
          </cell>
          <cell r="P34563" t="str">
            <v>BARANGAY 717</v>
          </cell>
        </row>
        <row r="34564">
          <cell r="O34564" t="str">
            <v>133910000</v>
          </cell>
          <cell r="P34564" t="str">
            <v>BARANGAY 718</v>
          </cell>
        </row>
        <row r="34565">
          <cell r="O34565" t="str">
            <v>133910000</v>
          </cell>
          <cell r="P34565" t="str">
            <v>BARANGAY 719</v>
          </cell>
        </row>
        <row r="34566">
          <cell r="O34566" t="str">
            <v>133910000</v>
          </cell>
          <cell r="P34566" t="str">
            <v>BARANGAY 720</v>
          </cell>
        </row>
        <row r="34567">
          <cell r="O34567" t="str">
            <v>133910000</v>
          </cell>
          <cell r="P34567" t="str">
            <v>BARANGAY 721</v>
          </cell>
        </row>
        <row r="34568">
          <cell r="O34568" t="str">
            <v>133910000</v>
          </cell>
          <cell r="P34568" t="str">
            <v>BARANGAY 722</v>
          </cell>
        </row>
        <row r="34569">
          <cell r="O34569" t="str">
            <v>133910000</v>
          </cell>
          <cell r="P34569" t="str">
            <v>BARANGAY 723</v>
          </cell>
        </row>
        <row r="34570">
          <cell r="O34570" t="str">
            <v>133910000</v>
          </cell>
          <cell r="P34570" t="str">
            <v>BARANGAY 724</v>
          </cell>
        </row>
        <row r="34571">
          <cell r="O34571" t="str">
            <v>133910000</v>
          </cell>
          <cell r="P34571" t="str">
            <v>BARANGAY 725</v>
          </cell>
        </row>
        <row r="34572">
          <cell r="O34572" t="str">
            <v>133910000</v>
          </cell>
          <cell r="P34572" t="str">
            <v>BARANGAY 726</v>
          </cell>
        </row>
        <row r="34573">
          <cell r="O34573" t="str">
            <v>133910000</v>
          </cell>
          <cell r="P34573" t="str">
            <v>BARANGAY 727</v>
          </cell>
        </row>
        <row r="34574">
          <cell r="O34574" t="str">
            <v>133910000</v>
          </cell>
          <cell r="P34574" t="str">
            <v>BARANGAY 728</v>
          </cell>
        </row>
        <row r="34575">
          <cell r="O34575" t="str">
            <v>133910000</v>
          </cell>
          <cell r="P34575" t="str">
            <v>BARANGAY 729</v>
          </cell>
        </row>
        <row r="34576">
          <cell r="O34576" t="str">
            <v>133910000</v>
          </cell>
          <cell r="P34576" t="str">
            <v>BARANGAY 730</v>
          </cell>
        </row>
        <row r="34577">
          <cell r="O34577" t="str">
            <v>133910000</v>
          </cell>
          <cell r="P34577" t="str">
            <v>BARANGAY 731</v>
          </cell>
        </row>
        <row r="34578">
          <cell r="O34578" t="str">
            <v>133910000</v>
          </cell>
          <cell r="P34578" t="str">
            <v>BARANGAY 732</v>
          </cell>
        </row>
        <row r="34579">
          <cell r="O34579" t="str">
            <v>133910000</v>
          </cell>
          <cell r="P34579" t="str">
            <v>BARANGAY 733</v>
          </cell>
        </row>
        <row r="34580">
          <cell r="O34580" t="str">
            <v>133910000</v>
          </cell>
          <cell r="P34580" t="str">
            <v>BARANGAY 738</v>
          </cell>
        </row>
        <row r="34581">
          <cell r="O34581" t="str">
            <v>133910000</v>
          </cell>
          <cell r="P34581" t="str">
            <v>BARANGAY 739</v>
          </cell>
        </row>
        <row r="34582">
          <cell r="O34582" t="str">
            <v>133910000</v>
          </cell>
          <cell r="P34582" t="str">
            <v>BARANGAY 740</v>
          </cell>
        </row>
        <row r="34583">
          <cell r="O34583" t="str">
            <v>133910000</v>
          </cell>
          <cell r="P34583" t="str">
            <v>BARANGAY 741</v>
          </cell>
        </row>
        <row r="34584">
          <cell r="O34584" t="str">
            <v>133910000</v>
          </cell>
          <cell r="P34584" t="str">
            <v>BARANGAY 742</v>
          </cell>
        </row>
        <row r="34585">
          <cell r="O34585" t="str">
            <v>133910000</v>
          </cell>
          <cell r="P34585" t="str">
            <v>BARANGAY 743</v>
          </cell>
        </row>
        <row r="34586">
          <cell r="O34586" t="str">
            <v>133910000</v>
          </cell>
          <cell r="P34586" t="str">
            <v>BARANGAY 744</v>
          </cell>
        </row>
        <row r="34587">
          <cell r="O34587" t="str">
            <v>133910000</v>
          </cell>
          <cell r="P34587" t="str">
            <v>BARANGAY 688</v>
          </cell>
        </row>
        <row r="34588">
          <cell r="O34588" t="str">
            <v>133910000</v>
          </cell>
          <cell r="P34588" t="str">
            <v>BARANGAY 735</v>
          </cell>
        </row>
        <row r="34589">
          <cell r="O34589" t="str">
            <v>133910000</v>
          </cell>
          <cell r="P34589" t="str">
            <v>BARANGAY 736</v>
          </cell>
        </row>
        <row r="34590">
          <cell r="O34590" t="str">
            <v>133910000</v>
          </cell>
          <cell r="P34590" t="str">
            <v>BARANGAY 737</v>
          </cell>
        </row>
        <row r="34591">
          <cell r="O34591" t="str">
            <v>133910000</v>
          </cell>
          <cell r="P34591" t="str">
            <v>BARANGAY 734</v>
          </cell>
        </row>
        <row r="34592">
          <cell r="O34592" t="str">
            <v>133911000</v>
          </cell>
          <cell r="P34592" t="str">
            <v>BARANGAY 662</v>
          </cell>
        </row>
        <row r="34593">
          <cell r="O34593" t="str">
            <v>133911000</v>
          </cell>
          <cell r="P34593" t="str">
            <v>BARANGAY 664-A</v>
          </cell>
        </row>
        <row r="34594">
          <cell r="O34594" t="str">
            <v>133911000</v>
          </cell>
          <cell r="P34594" t="str">
            <v>BARANGAY 671</v>
          </cell>
        </row>
        <row r="34595">
          <cell r="O34595" t="str">
            <v>133911000</v>
          </cell>
          <cell r="P34595" t="str">
            <v>BARANGAY 672</v>
          </cell>
        </row>
        <row r="34596">
          <cell r="O34596" t="str">
            <v>133911000</v>
          </cell>
          <cell r="P34596" t="str">
            <v>BARANGAY 673</v>
          </cell>
        </row>
        <row r="34597">
          <cell r="O34597" t="str">
            <v>133911000</v>
          </cell>
          <cell r="P34597" t="str">
            <v>BARANGAY 674</v>
          </cell>
        </row>
        <row r="34598">
          <cell r="O34598" t="str">
            <v>133911000</v>
          </cell>
          <cell r="P34598" t="str">
            <v>BARANGAY 675</v>
          </cell>
        </row>
        <row r="34599">
          <cell r="O34599" t="str">
            <v>133911000</v>
          </cell>
          <cell r="P34599" t="str">
            <v>BARANGAY 676</v>
          </cell>
        </row>
        <row r="34600">
          <cell r="O34600" t="str">
            <v>133911000</v>
          </cell>
          <cell r="P34600" t="str">
            <v>BARANGAY 677</v>
          </cell>
        </row>
        <row r="34601">
          <cell r="O34601" t="str">
            <v>133911000</v>
          </cell>
          <cell r="P34601" t="str">
            <v>BARANGAY 678</v>
          </cell>
        </row>
        <row r="34602">
          <cell r="O34602" t="str">
            <v>133911000</v>
          </cell>
          <cell r="P34602" t="str">
            <v>BARANGAY 679</v>
          </cell>
        </row>
        <row r="34603">
          <cell r="O34603" t="str">
            <v>133911000</v>
          </cell>
          <cell r="P34603" t="str">
            <v>BARANGAY 680</v>
          </cell>
        </row>
        <row r="34604">
          <cell r="O34604" t="str">
            <v>133911000</v>
          </cell>
          <cell r="P34604" t="str">
            <v>BARANGAY 681</v>
          </cell>
        </row>
        <row r="34605">
          <cell r="O34605" t="str">
            <v>133911000</v>
          </cell>
          <cell r="P34605" t="str">
            <v>BARANGAY 682</v>
          </cell>
        </row>
        <row r="34606">
          <cell r="O34606" t="str">
            <v>133911000</v>
          </cell>
          <cell r="P34606" t="str">
            <v>BARANGAY 683</v>
          </cell>
        </row>
        <row r="34607">
          <cell r="O34607" t="str">
            <v>133911000</v>
          </cell>
          <cell r="P34607" t="str">
            <v>BARANGAY 684</v>
          </cell>
        </row>
        <row r="34608">
          <cell r="O34608" t="str">
            <v>133911000</v>
          </cell>
          <cell r="P34608" t="str">
            <v>BARANGAY 685</v>
          </cell>
        </row>
        <row r="34609">
          <cell r="O34609" t="str">
            <v>133911000</v>
          </cell>
          <cell r="P34609" t="str">
            <v>BARANGAY 809</v>
          </cell>
        </row>
        <row r="34610">
          <cell r="O34610" t="str">
            <v>133911000</v>
          </cell>
          <cell r="P34610" t="str">
            <v>BARANGAY 810</v>
          </cell>
        </row>
        <row r="34611">
          <cell r="O34611" t="str">
            <v>133911000</v>
          </cell>
          <cell r="P34611" t="str">
            <v>BARANGAY 811</v>
          </cell>
        </row>
        <row r="34612">
          <cell r="O34612" t="str">
            <v>133911000</v>
          </cell>
          <cell r="P34612" t="str">
            <v>BARANGAY 812</v>
          </cell>
        </row>
        <row r="34613">
          <cell r="O34613" t="str">
            <v>133911000</v>
          </cell>
          <cell r="P34613" t="str">
            <v>BARANGAY 813</v>
          </cell>
        </row>
        <row r="34614">
          <cell r="O34614" t="str">
            <v>133911000</v>
          </cell>
          <cell r="P34614" t="str">
            <v>BARANGAY 814</v>
          </cell>
        </row>
        <row r="34615">
          <cell r="O34615" t="str">
            <v>133911000</v>
          </cell>
          <cell r="P34615" t="str">
            <v>BARANGAY 815</v>
          </cell>
        </row>
        <row r="34616">
          <cell r="O34616" t="str">
            <v>133911000</v>
          </cell>
          <cell r="P34616" t="str">
            <v>BARANGAY 816</v>
          </cell>
        </row>
        <row r="34617">
          <cell r="O34617" t="str">
            <v>133911000</v>
          </cell>
          <cell r="P34617" t="str">
            <v>BARANGAY 817</v>
          </cell>
        </row>
        <row r="34618">
          <cell r="O34618" t="str">
            <v>133911000</v>
          </cell>
          <cell r="P34618" t="str">
            <v>BARANGAY 818</v>
          </cell>
        </row>
        <row r="34619">
          <cell r="O34619" t="str">
            <v>133911000</v>
          </cell>
          <cell r="P34619" t="str">
            <v>BARANGAY 819</v>
          </cell>
        </row>
        <row r="34620">
          <cell r="O34620" t="str">
            <v>133911000</v>
          </cell>
          <cell r="P34620" t="str">
            <v>BARANGAY 820</v>
          </cell>
        </row>
        <row r="34621">
          <cell r="O34621" t="str">
            <v>133911000</v>
          </cell>
          <cell r="P34621" t="str">
            <v>BARANGAY 821</v>
          </cell>
        </row>
        <row r="34622">
          <cell r="O34622" t="str">
            <v>133911000</v>
          </cell>
          <cell r="P34622" t="str">
            <v>BARANGAY 822</v>
          </cell>
        </row>
        <row r="34623">
          <cell r="O34623" t="str">
            <v>133911000</v>
          </cell>
          <cell r="P34623" t="str">
            <v>BARANGAY 823</v>
          </cell>
        </row>
        <row r="34624">
          <cell r="O34624" t="str">
            <v>133911000</v>
          </cell>
          <cell r="P34624" t="str">
            <v>BARANGAY 824</v>
          </cell>
        </row>
        <row r="34625">
          <cell r="O34625" t="str">
            <v>133911000</v>
          </cell>
          <cell r="P34625" t="str">
            <v>BARANGAY 825</v>
          </cell>
        </row>
        <row r="34626">
          <cell r="O34626" t="str">
            <v>133911000</v>
          </cell>
          <cell r="P34626" t="str">
            <v>BARANGAY 826</v>
          </cell>
        </row>
        <row r="34627">
          <cell r="O34627" t="str">
            <v>133911000</v>
          </cell>
          <cell r="P34627" t="str">
            <v>BARANGAY 827</v>
          </cell>
        </row>
        <row r="34628">
          <cell r="O34628" t="str">
            <v>133911000</v>
          </cell>
          <cell r="P34628" t="str">
            <v>BARANGAY 828</v>
          </cell>
        </row>
        <row r="34629">
          <cell r="O34629" t="str">
            <v>133911000</v>
          </cell>
          <cell r="P34629" t="str">
            <v>BARANGAY 829</v>
          </cell>
        </row>
        <row r="34630">
          <cell r="O34630" t="str">
            <v>133911000</v>
          </cell>
          <cell r="P34630" t="str">
            <v>BARANGAY 830</v>
          </cell>
        </row>
        <row r="34631">
          <cell r="O34631" t="str">
            <v>133911000</v>
          </cell>
          <cell r="P34631" t="str">
            <v>BARANGAY 831</v>
          </cell>
        </row>
        <row r="34632">
          <cell r="O34632" t="str">
            <v>133911000</v>
          </cell>
          <cell r="P34632" t="str">
            <v>BARANGAY 832</v>
          </cell>
        </row>
        <row r="34633">
          <cell r="O34633" t="str">
            <v>133911000</v>
          </cell>
          <cell r="P34633" t="str">
            <v>BARANGAY 686</v>
          </cell>
        </row>
        <row r="34634">
          <cell r="O34634" t="str">
            <v>133911000</v>
          </cell>
          <cell r="P34634" t="str">
            <v>BARANGAY 687</v>
          </cell>
        </row>
        <row r="34635">
          <cell r="O34635" t="str">
            <v>133912000</v>
          </cell>
          <cell r="P34635" t="str">
            <v>BARANGAY 833</v>
          </cell>
        </row>
        <row r="34636">
          <cell r="O34636" t="str">
            <v>133912000</v>
          </cell>
          <cell r="P34636" t="str">
            <v>BARANGAY 834</v>
          </cell>
        </row>
        <row r="34637">
          <cell r="O34637" t="str">
            <v>133912000</v>
          </cell>
          <cell r="P34637" t="str">
            <v>BARANGAY 835</v>
          </cell>
        </row>
        <row r="34638">
          <cell r="O34638" t="str">
            <v>133912000</v>
          </cell>
          <cell r="P34638" t="str">
            <v>BARANGAY 836</v>
          </cell>
        </row>
        <row r="34639">
          <cell r="O34639" t="str">
            <v>133912000</v>
          </cell>
          <cell r="P34639" t="str">
            <v>BARANGAY 837</v>
          </cell>
        </row>
        <row r="34640">
          <cell r="O34640" t="str">
            <v>133912000</v>
          </cell>
          <cell r="P34640" t="str">
            <v>BARANGAY 838</v>
          </cell>
        </row>
        <row r="34641">
          <cell r="O34641" t="str">
            <v>133912000</v>
          </cell>
          <cell r="P34641" t="str">
            <v>BARANGAY 839</v>
          </cell>
        </row>
        <row r="34642">
          <cell r="O34642" t="str">
            <v>133912000</v>
          </cell>
          <cell r="P34642" t="str">
            <v>BARANGAY 840</v>
          </cell>
        </row>
        <row r="34643">
          <cell r="O34643" t="str">
            <v>133912000</v>
          </cell>
          <cell r="P34643" t="str">
            <v>BARANGAY 841</v>
          </cell>
        </row>
        <row r="34644">
          <cell r="O34644" t="str">
            <v>133912000</v>
          </cell>
          <cell r="P34644" t="str">
            <v>BARANGAY 842</v>
          </cell>
        </row>
        <row r="34645">
          <cell r="O34645" t="str">
            <v>133912000</v>
          </cell>
          <cell r="P34645" t="str">
            <v>BARANGAY 843</v>
          </cell>
        </row>
        <row r="34646">
          <cell r="O34646" t="str">
            <v>133912000</v>
          </cell>
          <cell r="P34646" t="str">
            <v>BARANGAY 844</v>
          </cell>
        </row>
        <row r="34647">
          <cell r="O34647" t="str">
            <v>133912000</v>
          </cell>
          <cell r="P34647" t="str">
            <v>BARANGAY 845</v>
          </cell>
        </row>
        <row r="34648">
          <cell r="O34648" t="str">
            <v>133912000</v>
          </cell>
          <cell r="P34648" t="str">
            <v>BARANGAY 846</v>
          </cell>
        </row>
        <row r="34649">
          <cell r="O34649" t="str">
            <v>133912000</v>
          </cell>
          <cell r="P34649" t="str">
            <v>BARANGAY 847</v>
          </cell>
        </row>
        <row r="34650">
          <cell r="O34650" t="str">
            <v>133912000</v>
          </cell>
          <cell r="P34650" t="str">
            <v>BARANGAY 848</v>
          </cell>
        </row>
        <row r="34651">
          <cell r="O34651" t="str">
            <v>133912000</v>
          </cell>
          <cell r="P34651" t="str">
            <v>BARANGAY 849</v>
          </cell>
        </row>
        <row r="34652">
          <cell r="O34652" t="str">
            <v>133912000</v>
          </cell>
          <cell r="P34652" t="str">
            <v>BARANGAY 850</v>
          </cell>
        </row>
        <row r="34653">
          <cell r="O34653" t="str">
            <v>133912000</v>
          </cell>
          <cell r="P34653" t="str">
            <v>BARANGAY 851</v>
          </cell>
        </row>
        <row r="34654">
          <cell r="O34654" t="str">
            <v>133912000</v>
          </cell>
          <cell r="P34654" t="str">
            <v>BARANGAY 852</v>
          </cell>
        </row>
        <row r="34655">
          <cell r="O34655" t="str">
            <v>133912000</v>
          </cell>
          <cell r="P34655" t="str">
            <v>BARANGAY 853</v>
          </cell>
        </row>
        <row r="34656">
          <cell r="O34656" t="str">
            <v>133912000</v>
          </cell>
          <cell r="P34656" t="str">
            <v>BARANGAY 855</v>
          </cell>
        </row>
        <row r="34657">
          <cell r="O34657" t="str">
            <v>133912000</v>
          </cell>
          <cell r="P34657" t="str">
            <v>BARANGAY 856</v>
          </cell>
        </row>
        <row r="34658">
          <cell r="O34658" t="str">
            <v>133912000</v>
          </cell>
          <cell r="P34658" t="str">
            <v>BARANGAY 857</v>
          </cell>
        </row>
        <row r="34659">
          <cell r="O34659" t="str">
            <v>133912000</v>
          </cell>
          <cell r="P34659" t="str">
            <v>BARANGAY 858</v>
          </cell>
        </row>
        <row r="34660">
          <cell r="O34660" t="str">
            <v>133912000</v>
          </cell>
          <cell r="P34660" t="str">
            <v>BARANGAY 859</v>
          </cell>
        </row>
        <row r="34661">
          <cell r="O34661" t="str">
            <v>133912000</v>
          </cell>
          <cell r="P34661" t="str">
            <v>BARANGAY 860</v>
          </cell>
        </row>
        <row r="34662">
          <cell r="O34662" t="str">
            <v>133912000</v>
          </cell>
          <cell r="P34662" t="str">
            <v>BARANGAY 861</v>
          </cell>
        </row>
        <row r="34663">
          <cell r="O34663" t="str">
            <v>133912000</v>
          </cell>
          <cell r="P34663" t="str">
            <v>BARANGAY 862</v>
          </cell>
        </row>
        <row r="34664">
          <cell r="O34664" t="str">
            <v>133912000</v>
          </cell>
          <cell r="P34664" t="str">
            <v>BARANGAY 863</v>
          </cell>
        </row>
        <row r="34665">
          <cell r="O34665" t="str">
            <v>133912000</v>
          </cell>
          <cell r="P34665" t="str">
            <v>BARANGAY 864</v>
          </cell>
        </row>
        <row r="34666">
          <cell r="O34666" t="str">
            <v>133912000</v>
          </cell>
          <cell r="P34666" t="str">
            <v>BARANGAY 865</v>
          </cell>
        </row>
        <row r="34667">
          <cell r="O34667" t="str">
            <v>133912000</v>
          </cell>
          <cell r="P34667" t="str">
            <v>BARANGAY 867</v>
          </cell>
        </row>
        <row r="34668">
          <cell r="O34668" t="str">
            <v>133912000</v>
          </cell>
          <cell r="P34668" t="str">
            <v>BARANGAY 868</v>
          </cell>
        </row>
        <row r="34669">
          <cell r="O34669" t="str">
            <v>133912000</v>
          </cell>
          <cell r="P34669" t="str">
            <v>BARANGAY 870</v>
          </cell>
        </row>
        <row r="34670">
          <cell r="O34670" t="str">
            <v>133912000</v>
          </cell>
          <cell r="P34670" t="str">
            <v>BARANGAY 871</v>
          </cell>
        </row>
        <row r="34671">
          <cell r="O34671" t="str">
            <v>133912000</v>
          </cell>
          <cell r="P34671" t="str">
            <v>BARANGAY 872</v>
          </cell>
        </row>
        <row r="34672">
          <cell r="O34672" t="str">
            <v>133912000</v>
          </cell>
          <cell r="P34672" t="str">
            <v>BARANGAY 869</v>
          </cell>
        </row>
        <row r="34673">
          <cell r="O34673" t="str">
            <v>133913000</v>
          </cell>
          <cell r="P34673" t="str">
            <v>BARANGAY 649</v>
          </cell>
        </row>
        <row r="34674">
          <cell r="O34674" t="str">
            <v>133913000</v>
          </cell>
          <cell r="P34674" t="str">
            <v>BARANGAY 650</v>
          </cell>
        </row>
        <row r="34675">
          <cell r="O34675" t="str">
            <v>133913000</v>
          </cell>
          <cell r="P34675" t="str">
            <v>BARANGAY 651</v>
          </cell>
        </row>
        <row r="34676">
          <cell r="O34676" t="str">
            <v>133913000</v>
          </cell>
          <cell r="P34676" t="str">
            <v>BARANGAY 652</v>
          </cell>
        </row>
        <row r="34677">
          <cell r="O34677" t="str">
            <v>133913000</v>
          </cell>
          <cell r="P34677" t="str">
            <v>BARANGAY 653</v>
          </cell>
        </row>
        <row r="34678">
          <cell r="O34678" t="str">
            <v>133914000</v>
          </cell>
          <cell r="P34678" t="str">
            <v>BARANGAY 745</v>
          </cell>
        </row>
        <row r="34679">
          <cell r="O34679" t="str">
            <v>133914000</v>
          </cell>
          <cell r="P34679" t="str">
            <v>BARANGAY 746</v>
          </cell>
        </row>
        <row r="34680">
          <cell r="O34680" t="str">
            <v>133914000</v>
          </cell>
          <cell r="P34680" t="str">
            <v>BARANGAY 747</v>
          </cell>
        </row>
        <row r="34681">
          <cell r="O34681" t="str">
            <v>133914000</v>
          </cell>
          <cell r="P34681" t="str">
            <v>BARANGAY 748</v>
          </cell>
        </row>
        <row r="34682">
          <cell r="O34682" t="str">
            <v>133914000</v>
          </cell>
          <cell r="P34682" t="str">
            <v>BARANGAY 749</v>
          </cell>
        </row>
        <row r="34683">
          <cell r="O34683" t="str">
            <v>133914000</v>
          </cell>
          <cell r="P34683" t="str">
            <v>BARANGAY 750</v>
          </cell>
        </row>
        <row r="34684">
          <cell r="O34684" t="str">
            <v>133914000</v>
          </cell>
          <cell r="P34684" t="str">
            <v>BARANGAY 751</v>
          </cell>
        </row>
        <row r="34685">
          <cell r="O34685" t="str">
            <v>133914000</v>
          </cell>
          <cell r="P34685" t="str">
            <v>BARANGAY 752</v>
          </cell>
        </row>
        <row r="34686">
          <cell r="O34686" t="str">
            <v>133914000</v>
          </cell>
          <cell r="P34686" t="str">
            <v>BARANGAY 753</v>
          </cell>
        </row>
        <row r="34687">
          <cell r="O34687" t="str">
            <v>133914000</v>
          </cell>
          <cell r="P34687" t="str">
            <v>BARANGAY 755</v>
          </cell>
        </row>
        <row r="34688">
          <cell r="O34688" t="str">
            <v>133914000</v>
          </cell>
          <cell r="P34688" t="str">
            <v>BARANGAY 756</v>
          </cell>
        </row>
        <row r="34689">
          <cell r="O34689" t="str">
            <v>133914000</v>
          </cell>
          <cell r="P34689" t="str">
            <v>BARANGAY 757</v>
          </cell>
        </row>
        <row r="34690">
          <cell r="O34690" t="str">
            <v>133914000</v>
          </cell>
          <cell r="P34690" t="str">
            <v>BARANGAY 758</v>
          </cell>
        </row>
        <row r="34691">
          <cell r="O34691" t="str">
            <v>133914000</v>
          </cell>
          <cell r="P34691" t="str">
            <v>BARANGAY 759</v>
          </cell>
        </row>
        <row r="34692">
          <cell r="O34692" t="str">
            <v>133914000</v>
          </cell>
          <cell r="P34692" t="str">
            <v>BARANGAY 760</v>
          </cell>
        </row>
        <row r="34693">
          <cell r="O34693" t="str">
            <v>133914000</v>
          </cell>
          <cell r="P34693" t="str">
            <v>BARANGAY 761</v>
          </cell>
        </row>
        <row r="34694">
          <cell r="O34694" t="str">
            <v>133914000</v>
          </cell>
          <cell r="P34694" t="str">
            <v>BARANGAY 762</v>
          </cell>
        </row>
        <row r="34695">
          <cell r="O34695" t="str">
            <v>133914000</v>
          </cell>
          <cell r="P34695" t="str">
            <v>BARANGAY 763</v>
          </cell>
        </row>
        <row r="34696">
          <cell r="O34696" t="str">
            <v>133914000</v>
          </cell>
          <cell r="P34696" t="str">
            <v>BARANGAY 764</v>
          </cell>
        </row>
        <row r="34697">
          <cell r="O34697" t="str">
            <v>133914000</v>
          </cell>
          <cell r="P34697" t="str">
            <v>BARANGAY 765</v>
          </cell>
        </row>
        <row r="34698">
          <cell r="O34698" t="str">
            <v>133914000</v>
          </cell>
          <cell r="P34698" t="str">
            <v>BARANGAY 766</v>
          </cell>
        </row>
        <row r="34699">
          <cell r="O34699" t="str">
            <v>133914000</v>
          </cell>
          <cell r="P34699" t="str">
            <v>BARANGAY 767</v>
          </cell>
        </row>
        <row r="34700">
          <cell r="O34700" t="str">
            <v>133914000</v>
          </cell>
          <cell r="P34700" t="str">
            <v>BARANGAY 768</v>
          </cell>
        </row>
        <row r="34701">
          <cell r="O34701" t="str">
            <v>133914000</v>
          </cell>
          <cell r="P34701" t="str">
            <v>BARANGAY 769</v>
          </cell>
        </row>
        <row r="34702">
          <cell r="O34702" t="str">
            <v>133914000</v>
          </cell>
          <cell r="P34702" t="str">
            <v>BARANGAY 770</v>
          </cell>
        </row>
        <row r="34703">
          <cell r="O34703" t="str">
            <v>133914000</v>
          </cell>
          <cell r="P34703" t="str">
            <v>BARANGAY 771</v>
          </cell>
        </row>
        <row r="34704">
          <cell r="O34704" t="str">
            <v>133914000</v>
          </cell>
          <cell r="P34704" t="str">
            <v>BARANGAY 772</v>
          </cell>
        </row>
        <row r="34705">
          <cell r="O34705" t="str">
            <v>133914000</v>
          </cell>
          <cell r="P34705" t="str">
            <v>BARANGAY 773</v>
          </cell>
        </row>
        <row r="34706">
          <cell r="O34706" t="str">
            <v>133914000</v>
          </cell>
          <cell r="P34706" t="str">
            <v>BARANGAY 774</v>
          </cell>
        </row>
        <row r="34707">
          <cell r="O34707" t="str">
            <v>133914000</v>
          </cell>
          <cell r="P34707" t="str">
            <v>BARANGAY 775</v>
          </cell>
        </row>
        <row r="34708">
          <cell r="O34708" t="str">
            <v>133914000</v>
          </cell>
          <cell r="P34708" t="str">
            <v>BARANGAY 776</v>
          </cell>
        </row>
        <row r="34709">
          <cell r="O34709" t="str">
            <v>133914000</v>
          </cell>
          <cell r="P34709" t="str">
            <v>BARANGAY 777</v>
          </cell>
        </row>
        <row r="34710">
          <cell r="O34710" t="str">
            <v>133914000</v>
          </cell>
          <cell r="P34710" t="str">
            <v>BARANGAY 778</v>
          </cell>
        </row>
        <row r="34711">
          <cell r="O34711" t="str">
            <v>133914000</v>
          </cell>
          <cell r="P34711" t="str">
            <v>BARANGAY 779</v>
          </cell>
        </row>
        <row r="34712">
          <cell r="O34712" t="str">
            <v>133914000</v>
          </cell>
          <cell r="P34712" t="str">
            <v>BARANGAY 780</v>
          </cell>
        </row>
        <row r="34713">
          <cell r="O34713" t="str">
            <v>133914000</v>
          </cell>
          <cell r="P34713" t="str">
            <v>BARANGAY 781</v>
          </cell>
        </row>
        <row r="34714">
          <cell r="O34714" t="str">
            <v>133914000</v>
          </cell>
          <cell r="P34714" t="str">
            <v>BARANGAY 782</v>
          </cell>
        </row>
        <row r="34715">
          <cell r="O34715" t="str">
            <v>133914000</v>
          </cell>
          <cell r="P34715" t="str">
            <v>BARANGAY 783</v>
          </cell>
        </row>
        <row r="34716">
          <cell r="O34716" t="str">
            <v>133914000</v>
          </cell>
          <cell r="P34716" t="str">
            <v>BARANGAY 784</v>
          </cell>
        </row>
        <row r="34717">
          <cell r="O34717" t="str">
            <v>133914000</v>
          </cell>
          <cell r="P34717" t="str">
            <v>BARANGAY 785</v>
          </cell>
        </row>
        <row r="34718">
          <cell r="O34718" t="str">
            <v>133914000</v>
          </cell>
          <cell r="P34718" t="str">
            <v>BARANGAY 786</v>
          </cell>
        </row>
        <row r="34719">
          <cell r="O34719" t="str">
            <v>133914000</v>
          </cell>
          <cell r="P34719" t="str">
            <v>BARANGAY 787</v>
          </cell>
        </row>
        <row r="34720">
          <cell r="O34720" t="str">
            <v>133914000</v>
          </cell>
          <cell r="P34720" t="str">
            <v>BARANGAY 788</v>
          </cell>
        </row>
        <row r="34721">
          <cell r="O34721" t="str">
            <v>133914000</v>
          </cell>
          <cell r="P34721" t="str">
            <v>BARANGAY 789</v>
          </cell>
        </row>
        <row r="34722">
          <cell r="O34722" t="str">
            <v>133914000</v>
          </cell>
          <cell r="P34722" t="str">
            <v>BARANGAY 790</v>
          </cell>
        </row>
        <row r="34723">
          <cell r="O34723" t="str">
            <v>133914000</v>
          </cell>
          <cell r="P34723" t="str">
            <v>BARANGAY 791</v>
          </cell>
        </row>
        <row r="34724">
          <cell r="O34724" t="str">
            <v>133914000</v>
          </cell>
          <cell r="P34724" t="str">
            <v>BARANGAY 792</v>
          </cell>
        </row>
        <row r="34725">
          <cell r="O34725" t="str">
            <v>133914000</v>
          </cell>
          <cell r="P34725" t="str">
            <v>BARANGAY 793</v>
          </cell>
        </row>
        <row r="34726">
          <cell r="O34726" t="str">
            <v>133914000</v>
          </cell>
          <cell r="P34726" t="str">
            <v>BARANGAY 794</v>
          </cell>
        </row>
        <row r="34727">
          <cell r="O34727" t="str">
            <v>133914000</v>
          </cell>
          <cell r="P34727" t="str">
            <v>BARANGAY 795</v>
          </cell>
        </row>
        <row r="34728">
          <cell r="O34728" t="str">
            <v>133914000</v>
          </cell>
          <cell r="P34728" t="str">
            <v>BARANGAY 796</v>
          </cell>
        </row>
        <row r="34729">
          <cell r="O34729" t="str">
            <v>133914000</v>
          </cell>
          <cell r="P34729" t="str">
            <v>BARANGAY 797</v>
          </cell>
        </row>
        <row r="34730">
          <cell r="O34730" t="str">
            <v>133914000</v>
          </cell>
          <cell r="P34730" t="str">
            <v>BARANGAY 798</v>
          </cell>
        </row>
        <row r="34731">
          <cell r="O34731" t="str">
            <v>133914000</v>
          </cell>
          <cell r="P34731" t="str">
            <v>BARANGAY 799</v>
          </cell>
        </row>
        <row r="34732">
          <cell r="O34732" t="str">
            <v>133914000</v>
          </cell>
          <cell r="P34732" t="str">
            <v>BARANGAY 800</v>
          </cell>
        </row>
        <row r="34733">
          <cell r="O34733" t="str">
            <v>133914000</v>
          </cell>
          <cell r="P34733" t="str">
            <v>BARANGAY 801</v>
          </cell>
        </row>
        <row r="34734">
          <cell r="O34734" t="str">
            <v>133914000</v>
          </cell>
          <cell r="P34734" t="str">
            <v>BARANGAY 802</v>
          </cell>
        </row>
        <row r="34735">
          <cell r="O34735" t="str">
            <v>133914000</v>
          </cell>
          <cell r="P34735" t="str">
            <v>BARANGAY 803</v>
          </cell>
        </row>
        <row r="34736">
          <cell r="O34736" t="str">
            <v>133914000</v>
          </cell>
          <cell r="P34736" t="str">
            <v>BARANGAY 804</v>
          </cell>
        </row>
        <row r="34737">
          <cell r="O34737" t="str">
            <v>133914000</v>
          </cell>
          <cell r="P34737" t="str">
            <v>BARANGAY 805</v>
          </cell>
        </row>
        <row r="34738">
          <cell r="O34738" t="str">
            <v>133914000</v>
          </cell>
          <cell r="P34738" t="str">
            <v>BARANGAY 806</v>
          </cell>
        </row>
        <row r="34739">
          <cell r="O34739" t="str">
            <v>133914000</v>
          </cell>
          <cell r="P34739" t="str">
            <v>BARANGAY 807</v>
          </cell>
        </row>
        <row r="34740">
          <cell r="O34740" t="str">
            <v>133914000</v>
          </cell>
          <cell r="P34740" t="str">
            <v>BARANGAY 866</v>
          </cell>
        </row>
        <row r="34741">
          <cell r="O34741" t="str">
            <v>133914000</v>
          </cell>
          <cell r="P34741" t="str">
            <v>BARANGAY 873</v>
          </cell>
        </row>
        <row r="34742">
          <cell r="O34742" t="str">
            <v>133914000</v>
          </cell>
          <cell r="P34742" t="str">
            <v>BARANGAY 874</v>
          </cell>
        </row>
        <row r="34743">
          <cell r="O34743" t="str">
            <v>133914000</v>
          </cell>
          <cell r="P34743" t="str">
            <v>BARANGAY 875</v>
          </cell>
        </row>
        <row r="34744">
          <cell r="O34744" t="str">
            <v>133914000</v>
          </cell>
          <cell r="P34744" t="str">
            <v>BARANGAY 876</v>
          </cell>
        </row>
        <row r="34745">
          <cell r="O34745" t="str">
            <v>133914000</v>
          </cell>
          <cell r="P34745" t="str">
            <v>BARANGAY 877</v>
          </cell>
        </row>
        <row r="34746">
          <cell r="O34746" t="str">
            <v>133914000</v>
          </cell>
          <cell r="P34746" t="str">
            <v>BARANGAY 878</v>
          </cell>
        </row>
        <row r="34747">
          <cell r="O34747" t="str">
            <v>133914000</v>
          </cell>
          <cell r="P34747" t="str">
            <v>BARANGAY 879</v>
          </cell>
        </row>
        <row r="34748">
          <cell r="O34748" t="str">
            <v>133914000</v>
          </cell>
          <cell r="P34748" t="str">
            <v>BARANGAY 880</v>
          </cell>
        </row>
        <row r="34749">
          <cell r="O34749" t="str">
            <v>133914000</v>
          </cell>
          <cell r="P34749" t="str">
            <v>BARANGAY 881</v>
          </cell>
        </row>
        <row r="34750">
          <cell r="O34750" t="str">
            <v>133914000</v>
          </cell>
          <cell r="P34750" t="str">
            <v>BARANGAY 882</v>
          </cell>
        </row>
        <row r="34751">
          <cell r="O34751" t="str">
            <v>133914000</v>
          </cell>
          <cell r="P34751" t="str">
            <v>BARANGAY 883</v>
          </cell>
        </row>
        <row r="34752">
          <cell r="O34752" t="str">
            <v>133914000</v>
          </cell>
          <cell r="P34752" t="str">
            <v>BARANGAY 884</v>
          </cell>
        </row>
        <row r="34753">
          <cell r="O34753" t="str">
            <v>133914000</v>
          </cell>
          <cell r="P34753" t="str">
            <v>BARANGAY 885</v>
          </cell>
        </row>
        <row r="34754">
          <cell r="O34754" t="str">
            <v>133914000</v>
          </cell>
          <cell r="P34754" t="str">
            <v>BARANGAY 886</v>
          </cell>
        </row>
        <row r="34755">
          <cell r="O34755" t="str">
            <v>133914000</v>
          </cell>
          <cell r="P34755" t="str">
            <v>BARANGAY 887</v>
          </cell>
        </row>
        <row r="34756">
          <cell r="O34756" t="str">
            <v>133914000</v>
          </cell>
          <cell r="P34756" t="str">
            <v>BARANGAY 888</v>
          </cell>
        </row>
        <row r="34757">
          <cell r="O34757" t="str">
            <v>133914000</v>
          </cell>
          <cell r="P34757" t="str">
            <v>BARANGAY 889</v>
          </cell>
        </row>
        <row r="34758">
          <cell r="O34758" t="str">
            <v>133914000</v>
          </cell>
          <cell r="P34758" t="str">
            <v>BARANGAY 890</v>
          </cell>
        </row>
        <row r="34759">
          <cell r="O34759" t="str">
            <v>133914000</v>
          </cell>
          <cell r="P34759" t="str">
            <v>BARANGAY 891</v>
          </cell>
        </row>
        <row r="34760">
          <cell r="O34760" t="str">
            <v>133914000</v>
          </cell>
          <cell r="P34760" t="str">
            <v>BARANGAY 892</v>
          </cell>
        </row>
        <row r="34761">
          <cell r="O34761" t="str">
            <v>133914000</v>
          </cell>
          <cell r="P34761" t="str">
            <v>BARANGAY 893</v>
          </cell>
        </row>
        <row r="34762">
          <cell r="O34762" t="str">
            <v>133914000</v>
          </cell>
          <cell r="P34762" t="str">
            <v>BARANGAY 894</v>
          </cell>
        </row>
        <row r="34763">
          <cell r="O34763" t="str">
            <v>133914000</v>
          </cell>
          <cell r="P34763" t="str">
            <v>BARANGAY 895</v>
          </cell>
        </row>
        <row r="34764">
          <cell r="O34764" t="str">
            <v>133914000</v>
          </cell>
          <cell r="P34764" t="str">
            <v>BARANGAY 896</v>
          </cell>
        </row>
        <row r="34765">
          <cell r="O34765" t="str">
            <v>133914000</v>
          </cell>
          <cell r="P34765" t="str">
            <v>BARANGAY 897</v>
          </cell>
        </row>
        <row r="34766">
          <cell r="O34766" t="str">
            <v>133914000</v>
          </cell>
          <cell r="P34766" t="str">
            <v>BARANGAY 898</v>
          </cell>
        </row>
        <row r="34767">
          <cell r="O34767" t="str">
            <v>133914000</v>
          </cell>
          <cell r="P34767" t="str">
            <v>BARANGAY 899</v>
          </cell>
        </row>
        <row r="34768">
          <cell r="O34768" t="str">
            <v>133914000</v>
          </cell>
          <cell r="P34768" t="str">
            <v>BARANGAY 900</v>
          </cell>
        </row>
        <row r="34769">
          <cell r="O34769" t="str">
            <v>133914000</v>
          </cell>
          <cell r="P34769" t="str">
            <v>BARANGAY 901</v>
          </cell>
        </row>
        <row r="34770">
          <cell r="O34770" t="str">
            <v>133914000</v>
          </cell>
          <cell r="P34770" t="str">
            <v>BARANGAY 902</v>
          </cell>
        </row>
        <row r="34771">
          <cell r="O34771" t="str">
            <v>133914000</v>
          </cell>
          <cell r="P34771" t="str">
            <v>BARANGAY 903</v>
          </cell>
        </row>
        <row r="34772">
          <cell r="O34772" t="str">
            <v>133914000</v>
          </cell>
          <cell r="P34772" t="str">
            <v>BARANGAY 904</v>
          </cell>
        </row>
        <row r="34773">
          <cell r="O34773" t="str">
            <v>133914000</v>
          </cell>
          <cell r="P34773" t="str">
            <v>BARANGAY 905</v>
          </cell>
        </row>
        <row r="34774">
          <cell r="O34774" t="str">
            <v>133914000</v>
          </cell>
          <cell r="P34774" t="str">
            <v>BARANGAY 754</v>
          </cell>
        </row>
        <row r="34775">
          <cell r="O34775" t="str">
            <v>133914000</v>
          </cell>
          <cell r="P34775" t="str">
            <v>BARANGAY 808</v>
          </cell>
        </row>
        <row r="34776">
          <cell r="O34776" t="str">
            <v>133914000</v>
          </cell>
          <cell r="P34776" t="str">
            <v>BARANGAY 818-A</v>
          </cell>
        </row>
        <row r="34777">
          <cell r="O34777" t="str">
            <v>137401000</v>
          </cell>
          <cell r="P34777" t="str">
            <v>ADDITION HILLS</v>
          </cell>
        </row>
        <row r="34778">
          <cell r="O34778" t="str">
            <v>137401000</v>
          </cell>
          <cell r="P34778" t="str">
            <v>BAGONG SILANG</v>
          </cell>
        </row>
        <row r="34779">
          <cell r="O34779" t="str">
            <v>137401000</v>
          </cell>
          <cell r="P34779" t="str">
            <v>BARANGKA DRIVE</v>
          </cell>
        </row>
        <row r="34780">
          <cell r="O34780" t="str">
            <v>137401000</v>
          </cell>
          <cell r="P34780" t="str">
            <v>BARANGKA IBABA</v>
          </cell>
        </row>
        <row r="34781">
          <cell r="O34781" t="str">
            <v>137401000</v>
          </cell>
          <cell r="P34781" t="str">
            <v>BARANGKA ILAYA</v>
          </cell>
        </row>
        <row r="34782">
          <cell r="O34782" t="str">
            <v>137401000</v>
          </cell>
          <cell r="P34782" t="str">
            <v>BARANGKA ITAAS</v>
          </cell>
        </row>
        <row r="34783">
          <cell r="O34783" t="str">
            <v>137401000</v>
          </cell>
          <cell r="P34783" t="str">
            <v>BUROL</v>
          </cell>
        </row>
        <row r="34784">
          <cell r="O34784" t="str">
            <v>137401000</v>
          </cell>
          <cell r="P34784" t="str">
            <v>BUAYANG BATO</v>
          </cell>
        </row>
        <row r="34785">
          <cell r="O34785" t="str">
            <v>137401000</v>
          </cell>
          <cell r="P34785" t="str">
            <v>DAANG BAKAL</v>
          </cell>
        </row>
        <row r="34786">
          <cell r="O34786" t="str">
            <v>137401000</v>
          </cell>
          <cell r="P34786" t="str">
            <v>HAGDANG BATO ITAAS</v>
          </cell>
        </row>
        <row r="34787">
          <cell r="O34787" t="str">
            <v>137401000</v>
          </cell>
          <cell r="P34787" t="str">
            <v>HAGDANG BATO LIBIS</v>
          </cell>
        </row>
        <row r="34788">
          <cell r="O34788" t="str">
            <v>137401000</v>
          </cell>
          <cell r="P34788" t="str">
            <v>HARAPIN ANG BUKAS</v>
          </cell>
        </row>
        <row r="34789">
          <cell r="O34789" t="str">
            <v>137401000</v>
          </cell>
          <cell r="P34789" t="str">
            <v>HIGHWAY HILLS</v>
          </cell>
        </row>
        <row r="34790">
          <cell r="O34790" t="str">
            <v>137401000</v>
          </cell>
          <cell r="P34790" t="str">
            <v>HULO</v>
          </cell>
        </row>
        <row r="34791">
          <cell r="O34791" t="str">
            <v>137401000</v>
          </cell>
          <cell r="P34791" t="str">
            <v>MABINI-J. RIZAL</v>
          </cell>
        </row>
        <row r="34792">
          <cell r="O34792" t="str">
            <v>137401000</v>
          </cell>
          <cell r="P34792" t="str">
            <v>MALAMIG</v>
          </cell>
        </row>
        <row r="34793">
          <cell r="O34793" t="str">
            <v>137401000</v>
          </cell>
          <cell r="P34793" t="str">
            <v>MAUWAY</v>
          </cell>
        </row>
        <row r="34794">
          <cell r="O34794" t="str">
            <v>137401000</v>
          </cell>
          <cell r="P34794" t="str">
            <v>NAMAYAN</v>
          </cell>
        </row>
        <row r="34795">
          <cell r="O34795" t="str">
            <v>137401000</v>
          </cell>
          <cell r="P34795" t="str">
            <v>NEW ZAÑIGA</v>
          </cell>
        </row>
        <row r="34796">
          <cell r="O34796" t="str">
            <v>137401000</v>
          </cell>
          <cell r="P34796" t="str">
            <v>OLD ZAÑIGA</v>
          </cell>
        </row>
        <row r="34797">
          <cell r="O34797" t="str">
            <v>137401000</v>
          </cell>
          <cell r="P34797" t="str">
            <v>PAG-ASA</v>
          </cell>
        </row>
        <row r="34798">
          <cell r="O34798" t="str">
            <v>137401000</v>
          </cell>
          <cell r="P34798" t="str">
            <v>PLAINVIEW</v>
          </cell>
        </row>
        <row r="34799">
          <cell r="O34799" t="str">
            <v>137401000</v>
          </cell>
          <cell r="P34799" t="str">
            <v>PLEASANT HILLS</v>
          </cell>
        </row>
        <row r="34800">
          <cell r="O34800" t="str">
            <v>137401000</v>
          </cell>
          <cell r="P34800" t="str">
            <v>POBLACION</v>
          </cell>
        </row>
        <row r="34801">
          <cell r="O34801" t="str">
            <v>137401000</v>
          </cell>
          <cell r="P34801" t="str">
            <v>SAN JOSE</v>
          </cell>
        </row>
        <row r="34802">
          <cell r="O34802" t="str">
            <v>137401000</v>
          </cell>
          <cell r="P34802" t="str">
            <v>VERGARA</v>
          </cell>
        </row>
        <row r="34803">
          <cell r="O34803" t="str">
            <v>137401000</v>
          </cell>
          <cell r="P34803" t="str">
            <v>WACK-WACK GREENHILLS</v>
          </cell>
        </row>
        <row r="34804">
          <cell r="O34804" t="str">
            <v>137402000</v>
          </cell>
          <cell r="P34804" t="str">
            <v>BARANGKA</v>
          </cell>
        </row>
        <row r="34805">
          <cell r="O34805" t="str">
            <v>137402000</v>
          </cell>
          <cell r="P34805" t="str">
            <v>CALUMPANG</v>
          </cell>
        </row>
        <row r="34806">
          <cell r="O34806" t="str">
            <v>137402000</v>
          </cell>
          <cell r="P34806" t="str">
            <v>CONCEPCION UNO</v>
          </cell>
        </row>
        <row r="34807">
          <cell r="O34807" t="str">
            <v>137402000</v>
          </cell>
          <cell r="P34807" t="str">
            <v>JESUS DE LA PEÑA</v>
          </cell>
        </row>
        <row r="34808">
          <cell r="O34808" t="str">
            <v>137402000</v>
          </cell>
          <cell r="P34808" t="str">
            <v>MALANDAY</v>
          </cell>
        </row>
        <row r="34809">
          <cell r="O34809" t="str">
            <v>137402000</v>
          </cell>
          <cell r="P34809" t="str">
            <v>NANGKA</v>
          </cell>
        </row>
        <row r="34810">
          <cell r="O34810" t="str">
            <v>137402000</v>
          </cell>
          <cell r="P34810" t="str">
            <v>PARANG</v>
          </cell>
        </row>
        <row r="34811">
          <cell r="O34811" t="str">
            <v>137402000</v>
          </cell>
          <cell r="P34811" t="str">
            <v>SAN ROQUE</v>
          </cell>
        </row>
        <row r="34812">
          <cell r="O34812" t="str">
            <v>137402000</v>
          </cell>
          <cell r="P34812" t="str">
            <v>SANTA ELENA (POB.)</v>
          </cell>
        </row>
        <row r="34813">
          <cell r="O34813" t="str">
            <v>137402000</v>
          </cell>
          <cell r="P34813" t="str">
            <v>SANTO NIÑO</v>
          </cell>
        </row>
        <row r="34814">
          <cell r="O34814" t="str">
            <v>137402000</v>
          </cell>
          <cell r="P34814" t="str">
            <v>TAÑONG</v>
          </cell>
        </row>
        <row r="34815">
          <cell r="O34815" t="str">
            <v>137402000</v>
          </cell>
          <cell r="P34815" t="str">
            <v>CONCEPCION DOS</v>
          </cell>
        </row>
        <row r="34816">
          <cell r="O34816" t="str">
            <v>137402000</v>
          </cell>
          <cell r="P34816" t="str">
            <v>MARIKINA HEIGHTS (CONCEPCION)</v>
          </cell>
        </row>
        <row r="34817">
          <cell r="O34817" t="str">
            <v>137402000</v>
          </cell>
          <cell r="P34817" t="str">
            <v>INDUSTRIAL VALLEY</v>
          </cell>
        </row>
        <row r="34818">
          <cell r="O34818" t="str">
            <v>137402000</v>
          </cell>
          <cell r="P34818" t="str">
            <v>FORTUNE</v>
          </cell>
        </row>
        <row r="34819">
          <cell r="O34819" t="str">
            <v>137402000</v>
          </cell>
          <cell r="P34819" t="str">
            <v>TUMANA</v>
          </cell>
        </row>
        <row r="34820">
          <cell r="O34820" t="str">
            <v>137403000</v>
          </cell>
          <cell r="P34820" t="str">
            <v>BAGONG ILOG</v>
          </cell>
        </row>
        <row r="34821">
          <cell r="O34821" t="str">
            <v>137403000</v>
          </cell>
          <cell r="P34821" t="str">
            <v>BAGONG KATIPUNAN</v>
          </cell>
        </row>
        <row r="34822">
          <cell r="O34822" t="str">
            <v>137403000</v>
          </cell>
          <cell r="P34822" t="str">
            <v>BAMBANG</v>
          </cell>
        </row>
        <row r="34823">
          <cell r="O34823" t="str">
            <v>137403000</v>
          </cell>
          <cell r="P34823" t="str">
            <v>BUTING</v>
          </cell>
        </row>
        <row r="34824">
          <cell r="O34824" t="str">
            <v>137403000</v>
          </cell>
          <cell r="P34824" t="str">
            <v>CANIOGAN</v>
          </cell>
        </row>
        <row r="34825">
          <cell r="O34825" t="str">
            <v>137403000</v>
          </cell>
          <cell r="P34825" t="str">
            <v xml:space="preserve">DELA PAZ </v>
          </cell>
        </row>
        <row r="34826">
          <cell r="O34826" t="str">
            <v>137403000</v>
          </cell>
          <cell r="P34826" t="str">
            <v>KALAWAAN</v>
          </cell>
        </row>
        <row r="34827">
          <cell r="O34827" t="str">
            <v>137403000</v>
          </cell>
          <cell r="P34827" t="str">
            <v>KAPASIGAN</v>
          </cell>
        </row>
        <row r="34828">
          <cell r="O34828" t="str">
            <v>137403000</v>
          </cell>
          <cell r="P34828" t="str">
            <v>KAPITOLYO</v>
          </cell>
        </row>
        <row r="34829">
          <cell r="O34829" t="str">
            <v>137403000</v>
          </cell>
          <cell r="P34829" t="str">
            <v>MALINAO</v>
          </cell>
        </row>
        <row r="34830">
          <cell r="O34830" t="str">
            <v>137403000</v>
          </cell>
          <cell r="P34830" t="str">
            <v xml:space="preserve">MANGGAHAN </v>
          </cell>
        </row>
        <row r="34831">
          <cell r="O34831" t="str">
            <v>137403000</v>
          </cell>
          <cell r="P34831" t="str">
            <v>MAYBUNGA</v>
          </cell>
        </row>
        <row r="34832">
          <cell r="O34832" t="str">
            <v>137403000</v>
          </cell>
          <cell r="P34832" t="str">
            <v>ORANBO</v>
          </cell>
        </row>
        <row r="34833">
          <cell r="O34833" t="str">
            <v>137403000</v>
          </cell>
          <cell r="P34833" t="str">
            <v>PALATIW</v>
          </cell>
        </row>
        <row r="34834">
          <cell r="O34834" t="str">
            <v>137403000</v>
          </cell>
          <cell r="P34834" t="str">
            <v>PINAGBUHATAN</v>
          </cell>
        </row>
        <row r="34835">
          <cell r="O34835" t="str">
            <v>137403000</v>
          </cell>
          <cell r="P34835" t="str">
            <v>PINEDA</v>
          </cell>
        </row>
        <row r="34836">
          <cell r="O34836" t="str">
            <v>137403000</v>
          </cell>
          <cell r="P34836" t="str">
            <v>ROSARIO</v>
          </cell>
        </row>
        <row r="34837">
          <cell r="O34837" t="str">
            <v>137403000</v>
          </cell>
          <cell r="P34837" t="str">
            <v>SAGAD</v>
          </cell>
        </row>
        <row r="34838">
          <cell r="O34838" t="str">
            <v>137403000</v>
          </cell>
          <cell r="P34838" t="str">
            <v>SAN ANTONIO</v>
          </cell>
        </row>
        <row r="34839">
          <cell r="O34839" t="str">
            <v>137403000</v>
          </cell>
          <cell r="P34839" t="str">
            <v>SAN JOAQUIN</v>
          </cell>
        </row>
        <row r="34840">
          <cell r="O34840" t="str">
            <v>137403000</v>
          </cell>
          <cell r="P34840" t="str">
            <v>SAN JOSE</v>
          </cell>
        </row>
        <row r="34841">
          <cell r="O34841" t="str">
            <v>137403000</v>
          </cell>
          <cell r="P34841" t="str">
            <v>SAN MIGUEL</v>
          </cell>
        </row>
        <row r="34842">
          <cell r="O34842" t="str">
            <v>137403000</v>
          </cell>
          <cell r="P34842" t="str">
            <v>SAN NICOLAS (POB.)</v>
          </cell>
        </row>
        <row r="34843">
          <cell r="O34843" t="str">
            <v>137403000</v>
          </cell>
          <cell r="P34843" t="str">
            <v>SANTA CRUZ</v>
          </cell>
        </row>
        <row r="34844">
          <cell r="O34844" t="str">
            <v>137403000</v>
          </cell>
          <cell r="P34844" t="str">
            <v>SANTA ROSA</v>
          </cell>
        </row>
        <row r="34845">
          <cell r="O34845" t="str">
            <v>137403000</v>
          </cell>
          <cell r="P34845" t="str">
            <v>SANTO TOMAS</v>
          </cell>
        </row>
        <row r="34846">
          <cell r="O34846" t="str">
            <v>137403000</v>
          </cell>
          <cell r="P34846" t="str">
            <v>SANTOLAN</v>
          </cell>
        </row>
        <row r="34847">
          <cell r="O34847" t="str">
            <v>137403000</v>
          </cell>
          <cell r="P34847" t="str">
            <v>SUMILANG</v>
          </cell>
        </row>
        <row r="34848">
          <cell r="O34848" t="str">
            <v>137403000</v>
          </cell>
          <cell r="P34848" t="str">
            <v>UGONG</v>
          </cell>
        </row>
        <row r="34849">
          <cell r="O34849" t="str">
            <v>137403000</v>
          </cell>
          <cell r="P34849" t="str">
            <v>SANTA LUCIA</v>
          </cell>
        </row>
        <row r="34850">
          <cell r="O34850" t="str">
            <v>137404000</v>
          </cell>
          <cell r="P34850" t="str">
            <v>ALICIA</v>
          </cell>
        </row>
        <row r="34851">
          <cell r="O34851" t="str">
            <v>137404000</v>
          </cell>
          <cell r="P34851" t="str">
            <v>AMIHAN</v>
          </cell>
        </row>
        <row r="34852">
          <cell r="O34852" t="str">
            <v>137404000</v>
          </cell>
          <cell r="P34852" t="str">
            <v>APOLONIO SAMSON</v>
          </cell>
        </row>
        <row r="34853">
          <cell r="O34853" t="str">
            <v>137404000</v>
          </cell>
          <cell r="P34853" t="str">
            <v>AURORA</v>
          </cell>
        </row>
        <row r="34854">
          <cell r="O34854" t="str">
            <v>137404000</v>
          </cell>
          <cell r="P34854" t="str">
            <v>BAESA</v>
          </cell>
        </row>
        <row r="34855">
          <cell r="O34855" t="str">
            <v>137404000</v>
          </cell>
          <cell r="P34855" t="str">
            <v>BAGBAG</v>
          </cell>
        </row>
        <row r="34856">
          <cell r="O34856" t="str">
            <v>137404000</v>
          </cell>
          <cell r="P34856" t="str">
            <v>BAGUMBUHAY</v>
          </cell>
        </row>
        <row r="34857">
          <cell r="O34857" t="str">
            <v>137404000</v>
          </cell>
          <cell r="P34857" t="str">
            <v>BAGONG LIPUNAN NG CRAME</v>
          </cell>
        </row>
        <row r="34858">
          <cell r="O34858" t="str">
            <v>137404000</v>
          </cell>
          <cell r="P34858" t="str">
            <v>BAGONG PAG-ASA</v>
          </cell>
        </row>
        <row r="34859">
          <cell r="O34859" t="str">
            <v>137404000</v>
          </cell>
          <cell r="P34859" t="str">
            <v>BAGONG SILANGAN</v>
          </cell>
        </row>
        <row r="34860">
          <cell r="O34860" t="str">
            <v>137404000</v>
          </cell>
          <cell r="P34860" t="str">
            <v>BAGUMBAYAN</v>
          </cell>
        </row>
        <row r="34861">
          <cell r="O34861" t="str">
            <v>137404000</v>
          </cell>
          <cell r="P34861" t="str">
            <v>BAHAY TORO</v>
          </cell>
        </row>
        <row r="34862">
          <cell r="O34862" t="str">
            <v>137404000</v>
          </cell>
          <cell r="P34862" t="str">
            <v>BALINGASA</v>
          </cell>
        </row>
        <row r="34863">
          <cell r="O34863" t="str">
            <v>137404000</v>
          </cell>
          <cell r="P34863" t="str">
            <v>BAYANIHAN</v>
          </cell>
        </row>
        <row r="34864">
          <cell r="O34864" t="str">
            <v>137404000</v>
          </cell>
          <cell r="P34864" t="str">
            <v>BLUE RIDGE A</v>
          </cell>
        </row>
        <row r="34865">
          <cell r="O34865" t="str">
            <v>137404000</v>
          </cell>
          <cell r="P34865" t="str">
            <v>BLUE RIDGE B</v>
          </cell>
        </row>
        <row r="34866">
          <cell r="O34866" t="str">
            <v>137404000</v>
          </cell>
          <cell r="P34866" t="str">
            <v>BOTOCAN</v>
          </cell>
        </row>
        <row r="34867">
          <cell r="O34867" t="str">
            <v>137404000</v>
          </cell>
          <cell r="P34867" t="str">
            <v>BUNGAD</v>
          </cell>
        </row>
        <row r="34868">
          <cell r="O34868" t="str">
            <v>137404000</v>
          </cell>
          <cell r="P34868" t="str">
            <v>CAMP AGUINALDO</v>
          </cell>
        </row>
        <row r="34869">
          <cell r="O34869" t="str">
            <v>137404000</v>
          </cell>
          <cell r="P34869" t="str">
            <v>CENTRAL</v>
          </cell>
        </row>
        <row r="34870">
          <cell r="O34870" t="str">
            <v>137404000</v>
          </cell>
          <cell r="P34870" t="str">
            <v>CLARO</v>
          </cell>
        </row>
        <row r="34871">
          <cell r="O34871" t="str">
            <v>137404000</v>
          </cell>
          <cell r="P34871" t="str">
            <v>COMMONWEALTH</v>
          </cell>
        </row>
        <row r="34872">
          <cell r="O34872" t="str">
            <v>137404000</v>
          </cell>
          <cell r="P34872" t="str">
            <v>NEW ERA</v>
          </cell>
        </row>
        <row r="34873">
          <cell r="O34873" t="str">
            <v>137404000</v>
          </cell>
          <cell r="P34873" t="str">
            <v>KRISTONG HARI</v>
          </cell>
        </row>
        <row r="34874">
          <cell r="O34874" t="str">
            <v>137404000</v>
          </cell>
          <cell r="P34874" t="str">
            <v>CULIAT</v>
          </cell>
        </row>
        <row r="34875">
          <cell r="O34875" t="str">
            <v>137404000</v>
          </cell>
          <cell r="P34875" t="str">
            <v>DAMAR</v>
          </cell>
        </row>
        <row r="34876">
          <cell r="O34876" t="str">
            <v>137404000</v>
          </cell>
          <cell r="P34876" t="str">
            <v>DAMAYAN</v>
          </cell>
        </row>
        <row r="34877">
          <cell r="O34877" t="str">
            <v>137404000</v>
          </cell>
          <cell r="P34877" t="str">
            <v>DAMAYANG LAGI</v>
          </cell>
        </row>
        <row r="34878">
          <cell r="O34878" t="str">
            <v>137404000</v>
          </cell>
          <cell r="P34878" t="str">
            <v>DEL MONTE</v>
          </cell>
        </row>
        <row r="34879">
          <cell r="O34879" t="str">
            <v>137404000</v>
          </cell>
          <cell r="P34879" t="str">
            <v>DIOQUINO ZOBEL</v>
          </cell>
        </row>
        <row r="34880">
          <cell r="O34880" t="str">
            <v>137404000</v>
          </cell>
          <cell r="P34880" t="str">
            <v>DOÑA IMELDA</v>
          </cell>
        </row>
        <row r="34881">
          <cell r="O34881" t="str">
            <v>137404000</v>
          </cell>
          <cell r="P34881" t="str">
            <v>DOÑA JOSEFA</v>
          </cell>
        </row>
        <row r="34882">
          <cell r="O34882" t="str">
            <v>137404000</v>
          </cell>
          <cell r="P34882" t="str">
            <v>DON MANUEL</v>
          </cell>
        </row>
        <row r="34883">
          <cell r="O34883" t="str">
            <v>137404000</v>
          </cell>
          <cell r="P34883" t="str">
            <v>DUYAN-DUYAN</v>
          </cell>
        </row>
        <row r="34884">
          <cell r="O34884" t="str">
            <v>137404000</v>
          </cell>
          <cell r="P34884" t="str">
            <v>E. RODRIGUEZ</v>
          </cell>
        </row>
        <row r="34885">
          <cell r="O34885" t="str">
            <v>137404000</v>
          </cell>
          <cell r="P34885" t="str">
            <v>EAST KAMIAS</v>
          </cell>
        </row>
        <row r="34886">
          <cell r="O34886" t="str">
            <v>137404000</v>
          </cell>
          <cell r="P34886" t="str">
            <v>ESCOPA I</v>
          </cell>
        </row>
        <row r="34887">
          <cell r="O34887" t="str">
            <v>137404000</v>
          </cell>
          <cell r="P34887" t="str">
            <v>ESCOPA II</v>
          </cell>
        </row>
        <row r="34888">
          <cell r="O34888" t="str">
            <v>137404000</v>
          </cell>
          <cell r="P34888" t="str">
            <v>ESCOPA III</v>
          </cell>
        </row>
        <row r="34889">
          <cell r="O34889" t="str">
            <v>137404000</v>
          </cell>
          <cell r="P34889" t="str">
            <v>ESCOPA IV</v>
          </cell>
        </row>
        <row r="34890">
          <cell r="O34890" t="str">
            <v>137404000</v>
          </cell>
          <cell r="P34890" t="str">
            <v>FAIRVIEW</v>
          </cell>
        </row>
        <row r="34891">
          <cell r="O34891" t="str">
            <v>137404000</v>
          </cell>
          <cell r="P34891" t="str">
            <v>N. S. AMORANTO (GINTONG SILAHIS)</v>
          </cell>
        </row>
        <row r="34892">
          <cell r="O34892" t="str">
            <v>137404000</v>
          </cell>
          <cell r="P34892" t="str">
            <v>GULOD</v>
          </cell>
        </row>
        <row r="34893">
          <cell r="O34893" t="str">
            <v>137404000</v>
          </cell>
          <cell r="P34893" t="str">
            <v>HORSESHOE</v>
          </cell>
        </row>
        <row r="34894">
          <cell r="O34894" t="str">
            <v>137404000</v>
          </cell>
          <cell r="P34894" t="str">
            <v>IMMACULATE CONCEPCION</v>
          </cell>
        </row>
        <row r="34895">
          <cell r="O34895" t="str">
            <v>137404000</v>
          </cell>
          <cell r="P34895" t="str">
            <v>KALIGAYAHAN</v>
          </cell>
        </row>
        <row r="34896">
          <cell r="O34896" t="str">
            <v>137404000</v>
          </cell>
          <cell r="P34896" t="str">
            <v>KALUSUGAN</v>
          </cell>
        </row>
        <row r="34897">
          <cell r="O34897" t="str">
            <v>137404000</v>
          </cell>
          <cell r="P34897" t="str">
            <v>KAMUNING</v>
          </cell>
        </row>
        <row r="34898">
          <cell r="O34898" t="str">
            <v>137404000</v>
          </cell>
          <cell r="P34898" t="str">
            <v>KATIPUNAN</v>
          </cell>
        </row>
        <row r="34899">
          <cell r="O34899" t="str">
            <v>137404000</v>
          </cell>
          <cell r="P34899" t="str">
            <v>KAUNLARAN</v>
          </cell>
        </row>
        <row r="34900">
          <cell r="O34900" t="str">
            <v>137404000</v>
          </cell>
          <cell r="P34900" t="str">
            <v>KRUS NA LIGAS</v>
          </cell>
        </row>
        <row r="34901">
          <cell r="O34901" t="str">
            <v>137404000</v>
          </cell>
          <cell r="P34901" t="str">
            <v>LAGING HANDA</v>
          </cell>
        </row>
        <row r="34902">
          <cell r="O34902" t="str">
            <v>137404000</v>
          </cell>
          <cell r="P34902" t="str">
            <v>LIBIS</v>
          </cell>
        </row>
        <row r="34903">
          <cell r="O34903" t="str">
            <v>137404000</v>
          </cell>
          <cell r="P34903" t="str">
            <v>LOURDES</v>
          </cell>
        </row>
        <row r="34904">
          <cell r="O34904" t="str">
            <v>137404000</v>
          </cell>
          <cell r="P34904" t="str">
            <v>LOYOLA HEIGHTS</v>
          </cell>
        </row>
        <row r="34905">
          <cell r="O34905" t="str">
            <v>137404000</v>
          </cell>
          <cell r="P34905" t="str">
            <v>MAHARLIKA</v>
          </cell>
        </row>
        <row r="34906">
          <cell r="O34906" t="str">
            <v>137404000</v>
          </cell>
          <cell r="P34906" t="str">
            <v>MALAYA</v>
          </cell>
        </row>
        <row r="34907">
          <cell r="O34907" t="str">
            <v>137404000</v>
          </cell>
          <cell r="P34907" t="str">
            <v>MANRESA</v>
          </cell>
        </row>
        <row r="34908">
          <cell r="O34908" t="str">
            <v>137404000</v>
          </cell>
          <cell r="P34908" t="str">
            <v>MANGGA</v>
          </cell>
        </row>
        <row r="34909">
          <cell r="O34909" t="str">
            <v>137404000</v>
          </cell>
          <cell r="P34909" t="str">
            <v>MARIANA</v>
          </cell>
        </row>
        <row r="34910">
          <cell r="O34910" t="str">
            <v>137404000</v>
          </cell>
          <cell r="P34910" t="str">
            <v>MARIBLO</v>
          </cell>
        </row>
        <row r="34911">
          <cell r="O34911" t="str">
            <v>137404000</v>
          </cell>
          <cell r="P34911" t="str">
            <v>MARILAG</v>
          </cell>
        </row>
        <row r="34912">
          <cell r="O34912" t="str">
            <v>137404000</v>
          </cell>
          <cell r="P34912" t="str">
            <v>MASAGANA</v>
          </cell>
        </row>
        <row r="34913">
          <cell r="O34913" t="str">
            <v>137404000</v>
          </cell>
          <cell r="P34913" t="str">
            <v>MASAMBONG</v>
          </cell>
        </row>
        <row r="34914">
          <cell r="O34914" t="str">
            <v>137404000</v>
          </cell>
          <cell r="P34914" t="str">
            <v>SANTO DOMINGO (MATALAHIB)</v>
          </cell>
        </row>
        <row r="34915">
          <cell r="O34915" t="str">
            <v>137404000</v>
          </cell>
          <cell r="P34915" t="str">
            <v>MATANDANG BALARA</v>
          </cell>
        </row>
        <row r="34916">
          <cell r="O34916" t="str">
            <v>137404000</v>
          </cell>
          <cell r="P34916" t="str">
            <v>MILAGROSA</v>
          </cell>
        </row>
        <row r="34917">
          <cell r="O34917" t="str">
            <v>137404000</v>
          </cell>
          <cell r="P34917" t="str">
            <v>NAGKAISANG NAYON</v>
          </cell>
        </row>
        <row r="34918">
          <cell r="O34918" t="str">
            <v>137404000</v>
          </cell>
          <cell r="P34918" t="str">
            <v>NAYONG KANLURAN</v>
          </cell>
        </row>
        <row r="34919">
          <cell r="O34919" t="str">
            <v>137404000</v>
          </cell>
          <cell r="P34919" t="str">
            <v>NOVALICHES PROPER</v>
          </cell>
        </row>
        <row r="34920">
          <cell r="O34920" t="str">
            <v>137404000</v>
          </cell>
          <cell r="P34920" t="str">
            <v>OBRERO</v>
          </cell>
        </row>
        <row r="34921">
          <cell r="O34921" t="str">
            <v>137404000</v>
          </cell>
          <cell r="P34921" t="str">
            <v>OLD CAPITOL SITE</v>
          </cell>
        </row>
        <row r="34922">
          <cell r="O34922" t="str">
            <v>137404000</v>
          </cell>
          <cell r="P34922" t="str">
            <v>PAANG BUNDOK</v>
          </cell>
        </row>
        <row r="34923">
          <cell r="O34923" t="str">
            <v>137404000</v>
          </cell>
          <cell r="P34923" t="str">
            <v>PAG-IBIG SA NAYON</v>
          </cell>
        </row>
        <row r="34924">
          <cell r="O34924" t="str">
            <v>137404000</v>
          </cell>
          <cell r="P34924" t="str">
            <v>PALIGSAHAN</v>
          </cell>
        </row>
        <row r="34925">
          <cell r="O34925" t="str">
            <v>137404000</v>
          </cell>
          <cell r="P34925" t="str">
            <v>PALTOK</v>
          </cell>
        </row>
        <row r="34926">
          <cell r="O34926" t="str">
            <v>137404000</v>
          </cell>
          <cell r="P34926" t="str">
            <v>PANSOL</v>
          </cell>
        </row>
        <row r="34927">
          <cell r="O34927" t="str">
            <v>137404000</v>
          </cell>
          <cell r="P34927" t="str">
            <v>PARAISO</v>
          </cell>
        </row>
        <row r="34928">
          <cell r="O34928" t="str">
            <v>137404000</v>
          </cell>
          <cell r="P34928" t="str">
            <v>PASONG PUTIK PROPER (PASONG PUTIK)</v>
          </cell>
        </row>
        <row r="34929">
          <cell r="O34929" t="str">
            <v>137404000</v>
          </cell>
          <cell r="P34929" t="str">
            <v>PASONG TAMO</v>
          </cell>
        </row>
        <row r="34930">
          <cell r="O34930" t="str">
            <v>137404000</v>
          </cell>
          <cell r="P34930" t="str">
            <v>PHIL-AM</v>
          </cell>
        </row>
        <row r="34931">
          <cell r="O34931" t="str">
            <v>137404000</v>
          </cell>
          <cell r="P34931" t="str">
            <v>PINYAHAN</v>
          </cell>
        </row>
        <row r="34932">
          <cell r="O34932" t="str">
            <v>137404000</v>
          </cell>
          <cell r="P34932" t="str">
            <v>PINAGKAISAHAN</v>
          </cell>
        </row>
        <row r="34933">
          <cell r="O34933" t="str">
            <v>137404000</v>
          </cell>
          <cell r="P34933" t="str">
            <v>PROJECT 6</v>
          </cell>
        </row>
        <row r="34934">
          <cell r="O34934" t="str">
            <v>137404000</v>
          </cell>
          <cell r="P34934" t="str">
            <v>QUIRINO 2-A</v>
          </cell>
        </row>
        <row r="34935">
          <cell r="O34935" t="str">
            <v>137404000</v>
          </cell>
          <cell r="P34935" t="str">
            <v>QUIRINO 2-B</v>
          </cell>
        </row>
        <row r="34936">
          <cell r="O34936" t="str">
            <v>137404000</v>
          </cell>
          <cell r="P34936" t="str">
            <v>QUIRINO 2-C</v>
          </cell>
        </row>
        <row r="34937">
          <cell r="O34937" t="str">
            <v>137404000</v>
          </cell>
          <cell r="P34937" t="str">
            <v>QUIRINO 3-A</v>
          </cell>
        </row>
        <row r="34938">
          <cell r="O34938" t="str">
            <v>137404000</v>
          </cell>
          <cell r="P34938" t="str">
            <v>RAMON MAGSAYSAY</v>
          </cell>
        </row>
        <row r="34939">
          <cell r="O34939" t="str">
            <v>137404000</v>
          </cell>
          <cell r="P34939" t="str">
            <v>ROXAS</v>
          </cell>
        </row>
        <row r="34940">
          <cell r="O34940" t="str">
            <v>137404000</v>
          </cell>
          <cell r="P34940" t="str">
            <v>SACRED HEART</v>
          </cell>
        </row>
        <row r="34941">
          <cell r="O34941" t="str">
            <v>137404000</v>
          </cell>
          <cell r="P34941" t="str">
            <v>SAINT IGNATIUS</v>
          </cell>
        </row>
        <row r="34942">
          <cell r="O34942" t="str">
            <v>137404000</v>
          </cell>
          <cell r="P34942" t="str">
            <v>SAINT PETER</v>
          </cell>
        </row>
        <row r="34943">
          <cell r="O34943" t="str">
            <v>137404000</v>
          </cell>
          <cell r="P34943" t="str">
            <v>SALVACION</v>
          </cell>
        </row>
        <row r="34944">
          <cell r="O34944" t="str">
            <v>137404000</v>
          </cell>
          <cell r="P34944" t="str">
            <v>SAN AGUSTIN</v>
          </cell>
        </row>
        <row r="34945">
          <cell r="O34945" t="str">
            <v>137404000</v>
          </cell>
          <cell r="P34945" t="str">
            <v>SAN ANTONIO</v>
          </cell>
        </row>
        <row r="34946">
          <cell r="O34946" t="str">
            <v>137404000</v>
          </cell>
          <cell r="P34946" t="str">
            <v>SAN BARTOLOME</v>
          </cell>
        </row>
        <row r="34947">
          <cell r="O34947" t="str">
            <v>137404000</v>
          </cell>
          <cell r="P34947" t="str">
            <v>SAN ISIDRO</v>
          </cell>
        </row>
        <row r="34948">
          <cell r="O34948" t="str">
            <v>137404000</v>
          </cell>
          <cell r="P34948" t="str">
            <v>SAN ISIDRO LABRADOR</v>
          </cell>
        </row>
        <row r="34949">
          <cell r="O34949" t="str">
            <v>137404000</v>
          </cell>
          <cell r="P34949" t="str">
            <v>SAN JOSE</v>
          </cell>
        </row>
        <row r="34950">
          <cell r="O34950" t="str">
            <v>137404000</v>
          </cell>
          <cell r="P34950" t="str">
            <v>SAN MARTIN DE PORRES</v>
          </cell>
        </row>
        <row r="34951">
          <cell r="O34951" t="str">
            <v>137404000</v>
          </cell>
          <cell r="P34951" t="str">
            <v>SAN ROQUE</v>
          </cell>
        </row>
        <row r="34952">
          <cell r="O34952" t="str">
            <v>137404000</v>
          </cell>
          <cell r="P34952" t="str">
            <v>SAN VICENTE</v>
          </cell>
        </row>
        <row r="34953">
          <cell r="O34953" t="str">
            <v>137404000</v>
          </cell>
          <cell r="P34953" t="str">
            <v>SANTA CRUZ</v>
          </cell>
        </row>
        <row r="34954">
          <cell r="O34954" t="str">
            <v>137404000</v>
          </cell>
          <cell r="P34954" t="str">
            <v>SANTA LUCIA</v>
          </cell>
        </row>
        <row r="34955">
          <cell r="O34955" t="str">
            <v>137404000</v>
          </cell>
          <cell r="P34955" t="str">
            <v>SANTA MONICA</v>
          </cell>
        </row>
        <row r="34956">
          <cell r="O34956" t="str">
            <v>137404000</v>
          </cell>
          <cell r="P34956" t="str">
            <v>SANTA TERESITA</v>
          </cell>
        </row>
        <row r="34957">
          <cell r="O34957" t="str">
            <v>137404000</v>
          </cell>
          <cell r="P34957" t="str">
            <v>SANTO CRISTO</v>
          </cell>
        </row>
        <row r="34958">
          <cell r="O34958" t="str">
            <v>137404000</v>
          </cell>
          <cell r="P34958" t="str">
            <v>SANTO NIÑO</v>
          </cell>
        </row>
        <row r="34959">
          <cell r="O34959" t="str">
            <v>137404000</v>
          </cell>
          <cell r="P34959" t="str">
            <v>SANTOL</v>
          </cell>
        </row>
        <row r="34960">
          <cell r="O34960" t="str">
            <v>137404000</v>
          </cell>
          <cell r="P34960" t="str">
            <v>SAUYO</v>
          </cell>
        </row>
        <row r="34961">
          <cell r="O34961" t="str">
            <v>137404000</v>
          </cell>
          <cell r="P34961" t="str">
            <v>SIENNA</v>
          </cell>
        </row>
        <row r="34962">
          <cell r="O34962" t="str">
            <v>137404000</v>
          </cell>
          <cell r="P34962" t="str">
            <v>SIKATUNA VILLAGE</v>
          </cell>
        </row>
        <row r="34963">
          <cell r="O34963" t="str">
            <v>137404000</v>
          </cell>
          <cell r="P34963" t="str">
            <v>SILANGAN</v>
          </cell>
        </row>
        <row r="34964">
          <cell r="O34964" t="str">
            <v>137404000</v>
          </cell>
          <cell r="P34964" t="str">
            <v>SOCORRO</v>
          </cell>
        </row>
        <row r="34965">
          <cell r="O34965" t="str">
            <v>137404000</v>
          </cell>
          <cell r="P34965" t="str">
            <v>SOUTH TRIANGLE</v>
          </cell>
        </row>
        <row r="34966">
          <cell r="O34966" t="str">
            <v>137404000</v>
          </cell>
          <cell r="P34966" t="str">
            <v>TAGUMPAY</v>
          </cell>
        </row>
        <row r="34967">
          <cell r="O34967" t="str">
            <v>137404000</v>
          </cell>
          <cell r="P34967" t="str">
            <v>TALAYAN</v>
          </cell>
        </row>
        <row r="34968">
          <cell r="O34968" t="str">
            <v>137404000</v>
          </cell>
          <cell r="P34968" t="str">
            <v>TALIPAPA</v>
          </cell>
        </row>
        <row r="34969">
          <cell r="O34969" t="str">
            <v>137404000</v>
          </cell>
          <cell r="P34969" t="str">
            <v>TANDANG SORA</v>
          </cell>
        </row>
        <row r="34970">
          <cell r="O34970" t="str">
            <v>137404000</v>
          </cell>
          <cell r="P34970" t="str">
            <v>TATALON</v>
          </cell>
        </row>
        <row r="34971">
          <cell r="O34971" t="str">
            <v>137404000</v>
          </cell>
          <cell r="P34971" t="str">
            <v>TEACHERS VILLAGE EAST</v>
          </cell>
        </row>
        <row r="34972">
          <cell r="O34972" t="str">
            <v>137404000</v>
          </cell>
          <cell r="P34972" t="str">
            <v>TEACHERS VILLAGE WEST</v>
          </cell>
        </row>
        <row r="34973">
          <cell r="O34973" t="str">
            <v>137404000</v>
          </cell>
          <cell r="P34973" t="str">
            <v>U.P. CAMPUS</v>
          </cell>
        </row>
        <row r="34974">
          <cell r="O34974" t="str">
            <v>137404000</v>
          </cell>
          <cell r="P34974" t="str">
            <v>U.P. VILLAGE</v>
          </cell>
        </row>
        <row r="34975">
          <cell r="O34975" t="str">
            <v>137404000</v>
          </cell>
          <cell r="P34975" t="str">
            <v>UGONG NORTE</v>
          </cell>
        </row>
        <row r="34976">
          <cell r="O34976" t="str">
            <v>137404000</v>
          </cell>
          <cell r="P34976" t="str">
            <v>UNANG SIGAW</v>
          </cell>
        </row>
        <row r="34977">
          <cell r="O34977" t="str">
            <v>137404000</v>
          </cell>
          <cell r="P34977" t="str">
            <v>VALENCIA</v>
          </cell>
        </row>
        <row r="34978">
          <cell r="O34978" t="str">
            <v>137404000</v>
          </cell>
          <cell r="P34978" t="str">
            <v>VASRA</v>
          </cell>
        </row>
        <row r="34979">
          <cell r="O34979" t="str">
            <v>137404000</v>
          </cell>
          <cell r="P34979" t="str">
            <v>VETERANS VILLAGE</v>
          </cell>
        </row>
        <row r="34980">
          <cell r="O34980" t="str">
            <v>137404000</v>
          </cell>
          <cell r="P34980" t="str">
            <v>VILLA MARIA CLARA</v>
          </cell>
        </row>
        <row r="34981">
          <cell r="O34981" t="str">
            <v>137404000</v>
          </cell>
          <cell r="P34981" t="str">
            <v>WEST KAMIAS</v>
          </cell>
        </row>
        <row r="34982">
          <cell r="O34982" t="str">
            <v>137404000</v>
          </cell>
          <cell r="P34982" t="str">
            <v>WEST TRIANGLE</v>
          </cell>
        </row>
        <row r="34983">
          <cell r="O34983" t="str">
            <v>137404000</v>
          </cell>
          <cell r="P34983" t="str">
            <v>WHITE PLAINS</v>
          </cell>
        </row>
        <row r="34984">
          <cell r="O34984" t="str">
            <v>137404000</v>
          </cell>
          <cell r="P34984" t="str">
            <v>BALONG BATO</v>
          </cell>
        </row>
        <row r="34985">
          <cell r="O34985" t="str">
            <v>137404000</v>
          </cell>
          <cell r="P34985" t="str">
            <v>CAPRI</v>
          </cell>
        </row>
        <row r="34986">
          <cell r="O34986" t="str">
            <v>137404000</v>
          </cell>
          <cell r="P34986" t="str">
            <v>SANGANDAAN</v>
          </cell>
        </row>
        <row r="34987">
          <cell r="O34987" t="str">
            <v>137404000</v>
          </cell>
          <cell r="P34987" t="str">
            <v>PAYATAS</v>
          </cell>
        </row>
        <row r="34988">
          <cell r="O34988" t="str">
            <v>137404000</v>
          </cell>
          <cell r="P34988" t="str">
            <v>BATASAN HILLS</v>
          </cell>
        </row>
        <row r="34989">
          <cell r="O34989" t="str">
            <v>137404000</v>
          </cell>
          <cell r="P34989" t="str">
            <v>HOLY SPIRIT</v>
          </cell>
        </row>
        <row r="34990">
          <cell r="O34990" t="str">
            <v>137404000</v>
          </cell>
          <cell r="P34990" t="str">
            <v>GREATER LAGRO</v>
          </cell>
        </row>
        <row r="34991">
          <cell r="O34991" t="str">
            <v>137404000</v>
          </cell>
          <cell r="P34991" t="str">
            <v>NORTH FAIRVIEW</v>
          </cell>
        </row>
        <row r="34992">
          <cell r="O34992" t="str">
            <v>137405000</v>
          </cell>
          <cell r="P34992" t="str">
            <v>ADDITION HILLS</v>
          </cell>
        </row>
        <row r="34993">
          <cell r="O34993" t="str">
            <v>137405000</v>
          </cell>
          <cell r="P34993" t="str">
            <v>BALONG-BATO</v>
          </cell>
        </row>
        <row r="34994">
          <cell r="O34994" t="str">
            <v>137405000</v>
          </cell>
          <cell r="P34994" t="str">
            <v>BATIS</v>
          </cell>
        </row>
        <row r="34995">
          <cell r="O34995" t="str">
            <v>137405000</v>
          </cell>
          <cell r="P34995" t="str">
            <v>CORAZON DE JESUS</v>
          </cell>
        </row>
        <row r="34996">
          <cell r="O34996" t="str">
            <v>137405000</v>
          </cell>
          <cell r="P34996" t="str">
            <v>ERMITAÑO</v>
          </cell>
        </row>
        <row r="34997">
          <cell r="O34997" t="str">
            <v>137405000</v>
          </cell>
          <cell r="P34997" t="str">
            <v>HALO-HALO (ST. JOSEPH)</v>
          </cell>
        </row>
        <row r="34998">
          <cell r="O34998" t="str">
            <v>137405000</v>
          </cell>
          <cell r="P34998" t="str">
            <v>ISABELITA</v>
          </cell>
        </row>
        <row r="34999">
          <cell r="O34999" t="str">
            <v>137405000</v>
          </cell>
          <cell r="P34999" t="str">
            <v>KABAYANAN</v>
          </cell>
        </row>
        <row r="35000">
          <cell r="O35000" t="str">
            <v>137405000</v>
          </cell>
          <cell r="P35000" t="str">
            <v>LITTLE BAGUIO</v>
          </cell>
        </row>
        <row r="35001">
          <cell r="O35001" t="str">
            <v>137405000</v>
          </cell>
          <cell r="P35001" t="str">
            <v>MAYTUNAS</v>
          </cell>
        </row>
        <row r="35002">
          <cell r="O35002" t="str">
            <v>137405000</v>
          </cell>
          <cell r="P35002" t="str">
            <v>ONSE</v>
          </cell>
        </row>
        <row r="35003">
          <cell r="O35003" t="str">
            <v>137405000</v>
          </cell>
          <cell r="P35003" t="str">
            <v>PASADEÑA</v>
          </cell>
        </row>
        <row r="35004">
          <cell r="O35004" t="str">
            <v>137405000</v>
          </cell>
          <cell r="P35004" t="str">
            <v>PEDRO CRUZ</v>
          </cell>
        </row>
        <row r="35005">
          <cell r="O35005" t="str">
            <v>137405000</v>
          </cell>
          <cell r="P35005" t="str">
            <v>PROGRESO</v>
          </cell>
        </row>
        <row r="35006">
          <cell r="O35006" t="str">
            <v>137405000</v>
          </cell>
          <cell r="P35006" t="str">
            <v>RIVERA</v>
          </cell>
        </row>
        <row r="35007">
          <cell r="O35007" t="str">
            <v>137405000</v>
          </cell>
          <cell r="P35007" t="str">
            <v>SALAPAN</v>
          </cell>
        </row>
        <row r="35008">
          <cell r="O35008" t="str">
            <v>137405000</v>
          </cell>
          <cell r="P35008" t="str">
            <v>SAN PERFECTO</v>
          </cell>
        </row>
        <row r="35009">
          <cell r="O35009" t="str">
            <v>137405000</v>
          </cell>
          <cell r="P35009" t="str">
            <v>SANTA LUCIA</v>
          </cell>
        </row>
        <row r="35010">
          <cell r="O35010" t="str">
            <v>137405000</v>
          </cell>
          <cell r="P35010" t="str">
            <v>TIBAGAN</v>
          </cell>
        </row>
        <row r="35011">
          <cell r="O35011" t="str">
            <v>137405000</v>
          </cell>
          <cell r="P35011" t="str">
            <v>WEST CRAME</v>
          </cell>
        </row>
        <row r="35012">
          <cell r="O35012" t="str">
            <v>137405000</v>
          </cell>
          <cell r="P35012" t="str">
            <v>GREENHILLS</v>
          </cell>
        </row>
        <row r="35013">
          <cell r="O35013" t="str">
            <v>137501000</v>
          </cell>
          <cell r="P35013" t="str">
            <v>BARANGAY 1</v>
          </cell>
        </row>
        <row r="35014">
          <cell r="O35014" t="str">
            <v>137501000</v>
          </cell>
          <cell r="P35014" t="str">
            <v>BARANGAY 2</v>
          </cell>
        </row>
        <row r="35015">
          <cell r="O35015" t="str">
            <v>137501000</v>
          </cell>
          <cell r="P35015" t="str">
            <v>BARANGAY 3</v>
          </cell>
        </row>
        <row r="35016">
          <cell r="O35016" t="str">
            <v>137501000</v>
          </cell>
          <cell r="P35016" t="str">
            <v>BARANGAY 4</v>
          </cell>
        </row>
        <row r="35017">
          <cell r="O35017" t="str">
            <v>137501000</v>
          </cell>
          <cell r="P35017" t="str">
            <v>BARANGAY 5</v>
          </cell>
        </row>
        <row r="35018">
          <cell r="O35018" t="str">
            <v>137501000</v>
          </cell>
          <cell r="P35018" t="str">
            <v>BARANGAY 6</v>
          </cell>
        </row>
        <row r="35019">
          <cell r="O35019" t="str">
            <v>137501000</v>
          </cell>
          <cell r="P35019" t="str">
            <v>BARANGAY 7</v>
          </cell>
        </row>
        <row r="35020">
          <cell r="O35020" t="str">
            <v>137501000</v>
          </cell>
          <cell r="P35020" t="str">
            <v>BARANGAY 8</v>
          </cell>
        </row>
        <row r="35021">
          <cell r="O35021" t="str">
            <v>137501000</v>
          </cell>
          <cell r="P35021" t="str">
            <v>BARANGAY 9</v>
          </cell>
        </row>
        <row r="35022">
          <cell r="O35022" t="str">
            <v>137501000</v>
          </cell>
          <cell r="P35022" t="str">
            <v>BARANGAY 10</v>
          </cell>
        </row>
        <row r="35023">
          <cell r="O35023" t="str">
            <v>137501000</v>
          </cell>
          <cell r="P35023" t="str">
            <v>BARANGAY 11</v>
          </cell>
        </row>
        <row r="35024">
          <cell r="O35024" t="str">
            <v>137501000</v>
          </cell>
          <cell r="P35024" t="str">
            <v>BARANGAY 12</v>
          </cell>
        </row>
        <row r="35025">
          <cell r="O35025" t="str">
            <v>137501000</v>
          </cell>
          <cell r="P35025" t="str">
            <v>BARANGAY 13</v>
          </cell>
        </row>
        <row r="35026">
          <cell r="O35026" t="str">
            <v>137501000</v>
          </cell>
          <cell r="P35026" t="str">
            <v>BARANGAY 14</v>
          </cell>
        </row>
        <row r="35027">
          <cell r="O35027" t="str">
            <v>137501000</v>
          </cell>
          <cell r="P35027" t="str">
            <v>BARANGAY 15</v>
          </cell>
        </row>
        <row r="35028">
          <cell r="O35028" t="str">
            <v>137501000</v>
          </cell>
          <cell r="P35028" t="str">
            <v>BARANGAY 16</v>
          </cell>
        </row>
        <row r="35029">
          <cell r="O35029" t="str">
            <v>137501000</v>
          </cell>
          <cell r="P35029" t="str">
            <v>BARANGAY 17</v>
          </cell>
        </row>
        <row r="35030">
          <cell r="O35030" t="str">
            <v>137501000</v>
          </cell>
          <cell r="P35030" t="str">
            <v>BARANGAY 18</v>
          </cell>
        </row>
        <row r="35031">
          <cell r="O35031" t="str">
            <v>137501000</v>
          </cell>
          <cell r="P35031" t="str">
            <v>BARANGAY 19</v>
          </cell>
        </row>
        <row r="35032">
          <cell r="O35032" t="str">
            <v>137501000</v>
          </cell>
          <cell r="P35032" t="str">
            <v>BARANGAY 20</v>
          </cell>
        </row>
        <row r="35033">
          <cell r="O35033" t="str">
            <v>137501000</v>
          </cell>
          <cell r="P35033" t="str">
            <v>BARANGAY 21</v>
          </cell>
        </row>
        <row r="35034">
          <cell r="O35034" t="str">
            <v>137501000</v>
          </cell>
          <cell r="P35034" t="str">
            <v>BARANGAY 22</v>
          </cell>
        </row>
        <row r="35035">
          <cell r="O35035" t="str">
            <v>137501000</v>
          </cell>
          <cell r="P35035" t="str">
            <v>BARANGAY 23</v>
          </cell>
        </row>
        <row r="35036">
          <cell r="O35036" t="str">
            <v>137501000</v>
          </cell>
          <cell r="P35036" t="str">
            <v>BARANGAY 24</v>
          </cell>
        </row>
        <row r="35037">
          <cell r="O35037" t="str">
            <v>137501000</v>
          </cell>
          <cell r="P35037" t="str">
            <v>BARANGAY 25</v>
          </cell>
        </row>
        <row r="35038">
          <cell r="O35038" t="str">
            <v>137501000</v>
          </cell>
          <cell r="P35038" t="str">
            <v>BARANGAY 26</v>
          </cell>
        </row>
        <row r="35039">
          <cell r="O35039" t="str">
            <v>137501000</v>
          </cell>
          <cell r="P35039" t="str">
            <v>BARANGAY 27</v>
          </cell>
        </row>
        <row r="35040">
          <cell r="O35040" t="str">
            <v>137501000</v>
          </cell>
          <cell r="P35040" t="str">
            <v>BARANGAY 28</v>
          </cell>
        </row>
        <row r="35041">
          <cell r="O35041" t="str">
            <v>137501000</v>
          </cell>
          <cell r="P35041" t="str">
            <v>BARANGAY 29</v>
          </cell>
        </row>
        <row r="35042">
          <cell r="O35042" t="str">
            <v>137501000</v>
          </cell>
          <cell r="P35042" t="str">
            <v>BARANGAY 30</v>
          </cell>
        </row>
        <row r="35043">
          <cell r="O35043" t="str">
            <v>137501000</v>
          </cell>
          <cell r="P35043" t="str">
            <v>BARANGAY 31</v>
          </cell>
        </row>
        <row r="35044">
          <cell r="O35044" t="str">
            <v>137501000</v>
          </cell>
          <cell r="P35044" t="str">
            <v>BARANGAY 32</v>
          </cell>
        </row>
        <row r="35045">
          <cell r="O35045" t="str">
            <v>137501000</v>
          </cell>
          <cell r="P35045" t="str">
            <v>BARANGAY 33</v>
          </cell>
        </row>
        <row r="35046">
          <cell r="O35046" t="str">
            <v>137501000</v>
          </cell>
          <cell r="P35046" t="str">
            <v>BARANGAY 34</v>
          </cell>
        </row>
        <row r="35047">
          <cell r="O35047" t="str">
            <v>137501000</v>
          </cell>
          <cell r="P35047" t="str">
            <v>BARANGAY 35</v>
          </cell>
        </row>
        <row r="35048">
          <cell r="O35048" t="str">
            <v>137501000</v>
          </cell>
          <cell r="P35048" t="str">
            <v>BARANGAY 36</v>
          </cell>
        </row>
        <row r="35049">
          <cell r="O35049" t="str">
            <v>137501000</v>
          </cell>
          <cell r="P35049" t="str">
            <v>BARANGAY 37</v>
          </cell>
        </row>
        <row r="35050">
          <cell r="O35050" t="str">
            <v>137501000</v>
          </cell>
          <cell r="P35050" t="str">
            <v>BARANGAY 38</v>
          </cell>
        </row>
        <row r="35051">
          <cell r="O35051" t="str">
            <v>137501000</v>
          </cell>
          <cell r="P35051" t="str">
            <v>BARANGAY 39</v>
          </cell>
        </row>
        <row r="35052">
          <cell r="O35052" t="str">
            <v>137501000</v>
          </cell>
          <cell r="P35052" t="str">
            <v>BARANGAY 40</v>
          </cell>
        </row>
        <row r="35053">
          <cell r="O35053" t="str">
            <v>137501000</v>
          </cell>
          <cell r="P35053" t="str">
            <v>BARANGAY 41</v>
          </cell>
        </row>
        <row r="35054">
          <cell r="O35054" t="str">
            <v>137501000</v>
          </cell>
          <cell r="P35054" t="str">
            <v>BARANGAY 42</v>
          </cell>
        </row>
        <row r="35055">
          <cell r="O35055" t="str">
            <v>137501000</v>
          </cell>
          <cell r="P35055" t="str">
            <v>BARANGAY 43</v>
          </cell>
        </row>
        <row r="35056">
          <cell r="O35056" t="str">
            <v>137501000</v>
          </cell>
          <cell r="P35056" t="str">
            <v>BARANGAY 44</v>
          </cell>
        </row>
        <row r="35057">
          <cell r="O35057" t="str">
            <v>137501000</v>
          </cell>
          <cell r="P35057" t="str">
            <v>BARANGAY 45</v>
          </cell>
        </row>
        <row r="35058">
          <cell r="O35058" t="str">
            <v>137501000</v>
          </cell>
          <cell r="P35058" t="str">
            <v>BARANGAY 46</v>
          </cell>
        </row>
        <row r="35059">
          <cell r="O35059" t="str">
            <v>137501000</v>
          </cell>
          <cell r="P35059" t="str">
            <v>BARANGAY 47</v>
          </cell>
        </row>
        <row r="35060">
          <cell r="O35060" t="str">
            <v>137501000</v>
          </cell>
          <cell r="P35060" t="str">
            <v>BARANGAY 48</v>
          </cell>
        </row>
        <row r="35061">
          <cell r="O35061" t="str">
            <v>137501000</v>
          </cell>
          <cell r="P35061" t="str">
            <v>BARANGAY 49</v>
          </cell>
        </row>
        <row r="35062">
          <cell r="O35062" t="str">
            <v>137501000</v>
          </cell>
          <cell r="P35062" t="str">
            <v>BARANGAY 50</v>
          </cell>
        </row>
        <row r="35063">
          <cell r="O35063" t="str">
            <v>137501000</v>
          </cell>
          <cell r="P35063" t="str">
            <v>BARANGAY 51</v>
          </cell>
        </row>
        <row r="35064">
          <cell r="O35064" t="str">
            <v>137501000</v>
          </cell>
          <cell r="P35064" t="str">
            <v>BARANGAY 52</v>
          </cell>
        </row>
        <row r="35065">
          <cell r="O35065" t="str">
            <v>137501000</v>
          </cell>
          <cell r="P35065" t="str">
            <v>BARANGAY 53</v>
          </cell>
        </row>
        <row r="35066">
          <cell r="O35066" t="str">
            <v>137501000</v>
          </cell>
          <cell r="P35066" t="str">
            <v>BARANGAY 54</v>
          </cell>
        </row>
        <row r="35067">
          <cell r="O35067" t="str">
            <v>137501000</v>
          </cell>
          <cell r="P35067" t="str">
            <v>BARANGAY 55</v>
          </cell>
        </row>
        <row r="35068">
          <cell r="O35068" t="str">
            <v>137501000</v>
          </cell>
          <cell r="P35068" t="str">
            <v>BARANGAY 56</v>
          </cell>
        </row>
        <row r="35069">
          <cell r="O35069" t="str">
            <v>137501000</v>
          </cell>
          <cell r="P35069" t="str">
            <v>BARANGAY 57</v>
          </cell>
        </row>
        <row r="35070">
          <cell r="O35070" t="str">
            <v>137501000</v>
          </cell>
          <cell r="P35070" t="str">
            <v>BARANGAY 58</v>
          </cell>
        </row>
        <row r="35071">
          <cell r="O35071" t="str">
            <v>137501000</v>
          </cell>
          <cell r="P35071" t="str">
            <v>BARANGAY 59</v>
          </cell>
        </row>
        <row r="35072">
          <cell r="O35072" t="str">
            <v>137501000</v>
          </cell>
          <cell r="P35072" t="str">
            <v>BARANGAY 60</v>
          </cell>
        </row>
        <row r="35073">
          <cell r="O35073" t="str">
            <v>137501000</v>
          </cell>
          <cell r="P35073" t="str">
            <v>BARANGAY 61</v>
          </cell>
        </row>
        <row r="35074">
          <cell r="O35074" t="str">
            <v>137501000</v>
          </cell>
          <cell r="P35074" t="str">
            <v>BARANGAY 62</v>
          </cell>
        </row>
        <row r="35075">
          <cell r="O35075" t="str">
            <v>137501000</v>
          </cell>
          <cell r="P35075" t="str">
            <v>BARANGAY 63</v>
          </cell>
        </row>
        <row r="35076">
          <cell r="O35076" t="str">
            <v>137501000</v>
          </cell>
          <cell r="P35076" t="str">
            <v>BARANGAY 64</v>
          </cell>
        </row>
        <row r="35077">
          <cell r="O35077" t="str">
            <v>137501000</v>
          </cell>
          <cell r="P35077" t="str">
            <v>BARANGAY 65</v>
          </cell>
        </row>
        <row r="35078">
          <cell r="O35078" t="str">
            <v>137501000</v>
          </cell>
          <cell r="P35078" t="str">
            <v>BARANGAY 66</v>
          </cell>
        </row>
        <row r="35079">
          <cell r="O35079" t="str">
            <v>137501000</v>
          </cell>
          <cell r="P35079" t="str">
            <v>BARANGAY 67</v>
          </cell>
        </row>
        <row r="35080">
          <cell r="O35080" t="str">
            <v>137501000</v>
          </cell>
          <cell r="P35080" t="str">
            <v>BARANGAY 68</v>
          </cell>
        </row>
        <row r="35081">
          <cell r="O35081" t="str">
            <v>137501000</v>
          </cell>
          <cell r="P35081" t="str">
            <v>BARANGAY 69</v>
          </cell>
        </row>
        <row r="35082">
          <cell r="O35082" t="str">
            <v>137501000</v>
          </cell>
          <cell r="P35082" t="str">
            <v>BARANGAY 70</v>
          </cell>
        </row>
        <row r="35083">
          <cell r="O35083" t="str">
            <v>137501000</v>
          </cell>
          <cell r="P35083" t="str">
            <v>BARANGAY 71</v>
          </cell>
        </row>
        <row r="35084">
          <cell r="O35084" t="str">
            <v>137501000</v>
          </cell>
          <cell r="P35084" t="str">
            <v>BARANGAY 72</v>
          </cell>
        </row>
        <row r="35085">
          <cell r="O35085" t="str">
            <v>137501000</v>
          </cell>
          <cell r="P35085" t="str">
            <v>BARANGAY 73</v>
          </cell>
        </row>
        <row r="35086">
          <cell r="O35086" t="str">
            <v>137501000</v>
          </cell>
          <cell r="P35086" t="str">
            <v>BARANGAY 74</v>
          </cell>
        </row>
        <row r="35087">
          <cell r="O35087" t="str">
            <v>137501000</v>
          </cell>
          <cell r="P35087" t="str">
            <v>BARANGAY 75</v>
          </cell>
        </row>
        <row r="35088">
          <cell r="O35088" t="str">
            <v>137501000</v>
          </cell>
          <cell r="P35088" t="str">
            <v>BARANGAY 76</v>
          </cell>
        </row>
        <row r="35089">
          <cell r="O35089" t="str">
            <v>137501000</v>
          </cell>
          <cell r="P35089" t="str">
            <v>BARANGAY 77</v>
          </cell>
        </row>
        <row r="35090">
          <cell r="O35090" t="str">
            <v>137501000</v>
          </cell>
          <cell r="P35090" t="str">
            <v>BARANGAY 78</v>
          </cell>
        </row>
        <row r="35091">
          <cell r="O35091" t="str">
            <v>137501000</v>
          </cell>
          <cell r="P35091" t="str">
            <v>BARANGAY 79</v>
          </cell>
        </row>
        <row r="35092">
          <cell r="O35092" t="str">
            <v>137501000</v>
          </cell>
          <cell r="P35092" t="str">
            <v>BARANGAY 80</v>
          </cell>
        </row>
        <row r="35093">
          <cell r="O35093" t="str">
            <v>137501000</v>
          </cell>
          <cell r="P35093" t="str">
            <v>BARANGAY 81</v>
          </cell>
        </row>
        <row r="35094">
          <cell r="O35094" t="str">
            <v>137501000</v>
          </cell>
          <cell r="P35094" t="str">
            <v>BARANGAY 82</v>
          </cell>
        </row>
        <row r="35095">
          <cell r="O35095" t="str">
            <v>137501000</v>
          </cell>
          <cell r="P35095" t="str">
            <v>BARANGAY 83</v>
          </cell>
        </row>
        <row r="35096">
          <cell r="O35096" t="str">
            <v>137501000</v>
          </cell>
          <cell r="P35096" t="str">
            <v>BARANGAY 84</v>
          </cell>
        </row>
        <row r="35097">
          <cell r="O35097" t="str">
            <v>137501000</v>
          </cell>
          <cell r="P35097" t="str">
            <v>BARANGAY 85</v>
          </cell>
        </row>
        <row r="35098">
          <cell r="O35098" t="str">
            <v>137501000</v>
          </cell>
          <cell r="P35098" t="str">
            <v>BARANGAY 86</v>
          </cell>
        </row>
        <row r="35099">
          <cell r="O35099" t="str">
            <v>137501000</v>
          </cell>
          <cell r="P35099" t="str">
            <v>BARANGAY 87</v>
          </cell>
        </row>
        <row r="35100">
          <cell r="O35100" t="str">
            <v>137501000</v>
          </cell>
          <cell r="P35100" t="str">
            <v>BARANGAY 88</v>
          </cell>
        </row>
        <row r="35101">
          <cell r="O35101" t="str">
            <v>137501000</v>
          </cell>
          <cell r="P35101" t="str">
            <v>BARANGAY 89</v>
          </cell>
        </row>
        <row r="35102">
          <cell r="O35102" t="str">
            <v>137501000</v>
          </cell>
          <cell r="P35102" t="str">
            <v>BARANGAY 90</v>
          </cell>
        </row>
        <row r="35103">
          <cell r="O35103" t="str">
            <v>137501000</v>
          </cell>
          <cell r="P35103" t="str">
            <v>BARANGAY 91</v>
          </cell>
        </row>
        <row r="35104">
          <cell r="O35104" t="str">
            <v>137501000</v>
          </cell>
          <cell r="P35104" t="str">
            <v>BARANGAY 92</v>
          </cell>
        </row>
        <row r="35105">
          <cell r="O35105" t="str">
            <v>137501000</v>
          </cell>
          <cell r="P35105" t="str">
            <v>BARANGAY 93</v>
          </cell>
        </row>
        <row r="35106">
          <cell r="O35106" t="str">
            <v>137501000</v>
          </cell>
          <cell r="P35106" t="str">
            <v>BARANGAY 94</v>
          </cell>
        </row>
        <row r="35107">
          <cell r="O35107" t="str">
            <v>137501000</v>
          </cell>
          <cell r="P35107" t="str">
            <v>BARANGAY 95</v>
          </cell>
        </row>
        <row r="35108">
          <cell r="O35108" t="str">
            <v>137501000</v>
          </cell>
          <cell r="P35108" t="str">
            <v>BARANGAY 96</v>
          </cell>
        </row>
        <row r="35109">
          <cell r="O35109" t="str">
            <v>137501000</v>
          </cell>
          <cell r="P35109" t="str">
            <v>BARANGAY 97</v>
          </cell>
        </row>
        <row r="35110">
          <cell r="O35110" t="str">
            <v>137501000</v>
          </cell>
          <cell r="P35110" t="str">
            <v>BARANGAY 98</v>
          </cell>
        </row>
        <row r="35111">
          <cell r="O35111" t="str">
            <v>137501000</v>
          </cell>
          <cell r="P35111" t="str">
            <v>BARANGAY 99</v>
          </cell>
        </row>
        <row r="35112">
          <cell r="O35112" t="str">
            <v>137501000</v>
          </cell>
          <cell r="P35112" t="str">
            <v>BARANGAY 100</v>
          </cell>
        </row>
        <row r="35113">
          <cell r="O35113" t="str">
            <v>137501000</v>
          </cell>
          <cell r="P35113" t="str">
            <v>BARANGAY 101</v>
          </cell>
        </row>
        <row r="35114">
          <cell r="O35114" t="str">
            <v>137501000</v>
          </cell>
          <cell r="P35114" t="str">
            <v>BARANGAY 102</v>
          </cell>
        </row>
        <row r="35115">
          <cell r="O35115" t="str">
            <v>137501000</v>
          </cell>
          <cell r="P35115" t="str">
            <v>BARANGAY 103</v>
          </cell>
        </row>
        <row r="35116">
          <cell r="O35116" t="str">
            <v>137501000</v>
          </cell>
          <cell r="P35116" t="str">
            <v>BARANGAY 104</v>
          </cell>
        </row>
        <row r="35117">
          <cell r="O35117" t="str">
            <v>137501000</v>
          </cell>
          <cell r="P35117" t="str">
            <v>BARANGAY 105</v>
          </cell>
        </row>
        <row r="35118">
          <cell r="O35118" t="str">
            <v>137501000</v>
          </cell>
          <cell r="P35118" t="str">
            <v>BARANGAY 106</v>
          </cell>
        </row>
        <row r="35119">
          <cell r="O35119" t="str">
            <v>137501000</v>
          </cell>
          <cell r="P35119" t="str">
            <v>BARANGAY 107</v>
          </cell>
        </row>
        <row r="35120">
          <cell r="O35120" t="str">
            <v>137501000</v>
          </cell>
          <cell r="P35120" t="str">
            <v>BARANGAY 108</v>
          </cell>
        </row>
        <row r="35121">
          <cell r="O35121" t="str">
            <v>137501000</v>
          </cell>
          <cell r="P35121" t="str">
            <v>BARANGAY 109</v>
          </cell>
        </row>
        <row r="35122">
          <cell r="O35122" t="str">
            <v>137501000</v>
          </cell>
          <cell r="P35122" t="str">
            <v>BARANGAY 110</v>
          </cell>
        </row>
        <row r="35123">
          <cell r="O35123" t="str">
            <v>137501000</v>
          </cell>
          <cell r="P35123" t="str">
            <v>BARANGAY 111</v>
          </cell>
        </row>
        <row r="35124">
          <cell r="O35124" t="str">
            <v>137501000</v>
          </cell>
          <cell r="P35124" t="str">
            <v>BARANGAY 112</v>
          </cell>
        </row>
        <row r="35125">
          <cell r="O35125" t="str">
            <v>137501000</v>
          </cell>
          <cell r="P35125" t="str">
            <v>BARANGAY 113</v>
          </cell>
        </row>
        <row r="35126">
          <cell r="O35126" t="str">
            <v>137501000</v>
          </cell>
          <cell r="P35126" t="str">
            <v>BARANGAY 114</v>
          </cell>
        </row>
        <row r="35127">
          <cell r="O35127" t="str">
            <v>137501000</v>
          </cell>
          <cell r="P35127" t="str">
            <v>BARANGAY 115</v>
          </cell>
        </row>
        <row r="35128">
          <cell r="O35128" t="str">
            <v>137501000</v>
          </cell>
          <cell r="P35128" t="str">
            <v>BARANGAY 116</v>
          </cell>
        </row>
        <row r="35129">
          <cell r="O35129" t="str">
            <v>137501000</v>
          </cell>
          <cell r="P35129" t="str">
            <v>BARANGAY 117</v>
          </cell>
        </row>
        <row r="35130">
          <cell r="O35130" t="str">
            <v>137501000</v>
          </cell>
          <cell r="P35130" t="str">
            <v>BARANGAY 118</v>
          </cell>
        </row>
        <row r="35131">
          <cell r="O35131" t="str">
            <v>137501000</v>
          </cell>
          <cell r="P35131" t="str">
            <v>BARANGAY 119</v>
          </cell>
        </row>
        <row r="35132">
          <cell r="O35132" t="str">
            <v>137501000</v>
          </cell>
          <cell r="P35132" t="str">
            <v>BARANGAY 120</v>
          </cell>
        </row>
        <row r="35133">
          <cell r="O35133" t="str">
            <v>137501000</v>
          </cell>
          <cell r="P35133" t="str">
            <v>BARANGAY 121</v>
          </cell>
        </row>
        <row r="35134">
          <cell r="O35134" t="str">
            <v>137501000</v>
          </cell>
          <cell r="P35134" t="str">
            <v>BARANGAY 122</v>
          </cell>
        </row>
        <row r="35135">
          <cell r="O35135" t="str">
            <v>137501000</v>
          </cell>
          <cell r="P35135" t="str">
            <v>BARANGAY 123</v>
          </cell>
        </row>
        <row r="35136">
          <cell r="O35136" t="str">
            <v>137501000</v>
          </cell>
          <cell r="P35136" t="str">
            <v>BARANGAY 124</v>
          </cell>
        </row>
        <row r="35137">
          <cell r="O35137" t="str">
            <v>137501000</v>
          </cell>
          <cell r="P35137" t="str">
            <v>BARANGAY 125</v>
          </cell>
        </row>
        <row r="35138">
          <cell r="O35138" t="str">
            <v>137501000</v>
          </cell>
          <cell r="P35138" t="str">
            <v>BARANGAY 126</v>
          </cell>
        </row>
        <row r="35139">
          <cell r="O35139" t="str">
            <v>137501000</v>
          </cell>
          <cell r="P35139" t="str">
            <v>BARANGAY 127</v>
          </cell>
        </row>
        <row r="35140">
          <cell r="O35140" t="str">
            <v>137501000</v>
          </cell>
          <cell r="P35140" t="str">
            <v>BARANGAY 128</v>
          </cell>
        </row>
        <row r="35141">
          <cell r="O35141" t="str">
            <v>137501000</v>
          </cell>
          <cell r="P35141" t="str">
            <v>BARANGAY 129</v>
          </cell>
        </row>
        <row r="35142">
          <cell r="O35142" t="str">
            <v>137501000</v>
          </cell>
          <cell r="P35142" t="str">
            <v>BARANGAY 130</v>
          </cell>
        </row>
        <row r="35143">
          <cell r="O35143" t="str">
            <v>137501000</v>
          </cell>
          <cell r="P35143" t="str">
            <v>BARANGAY 131</v>
          </cell>
        </row>
        <row r="35144">
          <cell r="O35144" t="str">
            <v>137501000</v>
          </cell>
          <cell r="P35144" t="str">
            <v>BARANGAY 132</v>
          </cell>
        </row>
        <row r="35145">
          <cell r="O35145" t="str">
            <v>137501000</v>
          </cell>
          <cell r="P35145" t="str">
            <v>BARANGAY 133</v>
          </cell>
        </row>
        <row r="35146">
          <cell r="O35146" t="str">
            <v>137501000</v>
          </cell>
          <cell r="P35146" t="str">
            <v>BARANGAY 134</v>
          </cell>
        </row>
        <row r="35147">
          <cell r="O35147" t="str">
            <v>137501000</v>
          </cell>
          <cell r="P35147" t="str">
            <v>BARANGAY 135</v>
          </cell>
        </row>
        <row r="35148">
          <cell r="O35148" t="str">
            <v>137501000</v>
          </cell>
          <cell r="P35148" t="str">
            <v>BARANGAY 136</v>
          </cell>
        </row>
        <row r="35149">
          <cell r="O35149" t="str">
            <v>137501000</v>
          </cell>
          <cell r="P35149" t="str">
            <v>BARANGAY 137</v>
          </cell>
        </row>
        <row r="35150">
          <cell r="O35150" t="str">
            <v>137501000</v>
          </cell>
          <cell r="P35150" t="str">
            <v>BARANGAY 138</v>
          </cell>
        </row>
        <row r="35151">
          <cell r="O35151" t="str">
            <v>137501000</v>
          </cell>
          <cell r="P35151" t="str">
            <v>BARANGAY 139</v>
          </cell>
        </row>
        <row r="35152">
          <cell r="O35152" t="str">
            <v>137501000</v>
          </cell>
          <cell r="P35152" t="str">
            <v>BARANGAY 140</v>
          </cell>
        </row>
        <row r="35153">
          <cell r="O35153" t="str">
            <v>137501000</v>
          </cell>
          <cell r="P35153" t="str">
            <v>BARANGAY 141</v>
          </cell>
        </row>
        <row r="35154">
          <cell r="O35154" t="str">
            <v>137501000</v>
          </cell>
          <cell r="P35154" t="str">
            <v>BARANGAY 142</v>
          </cell>
        </row>
        <row r="35155">
          <cell r="O35155" t="str">
            <v>137501000</v>
          </cell>
          <cell r="P35155" t="str">
            <v>BARANGAY 143</v>
          </cell>
        </row>
        <row r="35156">
          <cell r="O35156" t="str">
            <v>137501000</v>
          </cell>
          <cell r="P35156" t="str">
            <v>BARANGAY 144</v>
          </cell>
        </row>
        <row r="35157">
          <cell r="O35157" t="str">
            <v>137501000</v>
          </cell>
          <cell r="P35157" t="str">
            <v>BARANGAY 145</v>
          </cell>
        </row>
        <row r="35158">
          <cell r="O35158" t="str">
            <v>137501000</v>
          </cell>
          <cell r="P35158" t="str">
            <v>BARANGAY 146</v>
          </cell>
        </row>
        <row r="35159">
          <cell r="O35159" t="str">
            <v>137501000</v>
          </cell>
          <cell r="P35159" t="str">
            <v>BARANGAY 147</v>
          </cell>
        </row>
        <row r="35160">
          <cell r="O35160" t="str">
            <v>137501000</v>
          </cell>
          <cell r="P35160" t="str">
            <v>BARANGAY 148</v>
          </cell>
        </row>
        <row r="35161">
          <cell r="O35161" t="str">
            <v>137501000</v>
          </cell>
          <cell r="P35161" t="str">
            <v>BARANGAY 149</v>
          </cell>
        </row>
        <row r="35162">
          <cell r="O35162" t="str">
            <v>137501000</v>
          </cell>
          <cell r="P35162" t="str">
            <v>BARANGAY 150</v>
          </cell>
        </row>
        <row r="35163">
          <cell r="O35163" t="str">
            <v>137501000</v>
          </cell>
          <cell r="P35163" t="str">
            <v>BARANGAY 151</v>
          </cell>
        </row>
        <row r="35164">
          <cell r="O35164" t="str">
            <v>137501000</v>
          </cell>
          <cell r="P35164" t="str">
            <v>BARANGAY 152</v>
          </cell>
        </row>
        <row r="35165">
          <cell r="O35165" t="str">
            <v>137501000</v>
          </cell>
          <cell r="P35165" t="str">
            <v>BARANGAY 153</v>
          </cell>
        </row>
        <row r="35166">
          <cell r="O35166" t="str">
            <v>137501000</v>
          </cell>
          <cell r="P35166" t="str">
            <v>BARANGAY 154</v>
          </cell>
        </row>
        <row r="35167">
          <cell r="O35167" t="str">
            <v>137501000</v>
          </cell>
          <cell r="P35167" t="str">
            <v>BARANGAY 155</v>
          </cell>
        </row>
        <row r="35168">
          <cell r="O35168" t="str">
            <v>137501000</v>
          </cell>
          <cell r="P35168" t="str">
            <v>BARANGAY 156</v>
          </cell>
        </row>
        <row r="35169">
          <cell r="O35169" t="str">
            <v>137501000</v>
          </cell>
          <cell r="P35169" t="str">
            <v>BARANGAY 157</v>
          </cell>
        </row>
        <row r="35170">
          <cell r="O35170" t="str">
            <v>137501000</v>
          </cell>
          <cell r="P35170" t="str">
            <v>BARANGAY 158</v>
          </cell>
        </row>
        <row r="35171">
          <cell r="O35171" t="str">
            <v>137501000</v>
          </cell>
          <cell r="P35171" t="str">
            <v>BARANGAY 159</v>
          </cell>
        </row>
        <row r="35172">
          <cell r="O35172" t="str">
            <v>137501000</v>
          </cell>
          <cell r="P35172" t="str">
            <v>BARANGAY 160</v>
          </cell>
        </row>
        <row r="35173">
          <cell r="O35173" t="str">
            <v>137501000</v>
          </cell>
          <cell r="P35173" t="str">
            <v>BARANGAY 161</v>
          </cell>
        </row>
        <row r="35174">
          <cell r="O35174" t="str">
            <v>137501000</v>
          </cell>
          <cell r="P35174" t="str">
            <v>BARANGAY 162</v>
          </cell>
        </row>
        <row r="35175">
          <cell r="O35175" t="str">
            <v>137501000</v>
          </cell>
          <cell r="P35175" t="str">
            <v>BARANGAY 163</v>
          </cell>
        </row>
        <row r="35176">
          <cell r="O35176" t="str">
            <v>137501000</v>
          </cell>
          <cell r="P35176" t="str">
            <v>BARANGAY 164</v>
          </cell>
        </row>
        <row r="35177">
          <cell r="O35177" t="str">
            <v>137501000</v>
          </cell>
          <cell r="P35177" t="str">
            <v>BARANGAY 165</v>
          </cell>
        </row>
        <row r="35178">
          <cell r="O35178" t="str">
            <v>137501000</v>
          </cell>
          <cell r="P35178" t="str">
            <v>BARANGAY 166</v>
          </cell>
        </row>
        <row r="35179">
          <cell r="O35179" t="str">
            <v>137501000</v>
          </cell>
          <cell r="P35179" t="str">
            <v>BARANGAY 167</v>
          </cell>
        </row>
        <row r="35180">
          <cell r="O35180" t="str">
            <v>137501000</v>
          </cell>
          <cell r="P35180" t="str">
            <v>BARANGAY 168</v>
          </cell>
        </row>
        <row r="35181">
          <cell r="O35181" t="str">
            <v>137501000</v>
          </cell>
          <cell r="P35181" t="str">
            <v>BARANGAY 169</v>
          </cell>
        </row>
        <row r="35182">
          <cell r="O35182" t="str">
            <v>137501000</v>
          </cell>
          <cell r="P35182" t="str">
            <v>BARANGAY 170</v>
          </cell>
        </row>
        <row r="35183">
          <cell r="O35183" t="str">
            <v>137501000</v>
          </cell>
          <cell r="P35183" t="str">
            <v>BARANGAY 171</v>
          </cell>
        </row>
        <row r="35184">
          <cell r="O35184" t="str">
            <v>137501000</v>
          </cell>
          <cell r="P35184" t="str">
            <v>BARANGAY 172</v>
          </cell>
        </row>
        <row r="35185">
          <cell r="O35185" t="str">
            <v>137501000</v>
          </cell>
          <cell r="P35185" t="str">
            <v>BARANGAY 173</v>
          </cell>
        </row>
        <row r="35186">
          <cell r="O35186" t="str">
            <v>137501000</v>
          </cell>
          <cell r="P35186" t="str">
            <v>BARANGAY 174</v>
          </cell>
        </row>
        <row r="35187">
          <cell r="O35187" t="str">
            <v>137501000</v>
          </cell>
          <cell r="P35187" t="str">
            <v>BARANGAY 175</v>
          </cell>
        </row>
        <row r="35188">
          <cell r="O35188" t="str">
            <v>137501000</v>
          </cell>
          <cell r="P35188" t="str">
            <v>BARANGAY 176</v>
          </cell>
        </row>
        <row r="35189">
          <cell r="O35189" t="str">
            <v>137501000</v>
          </cell>
          <cell r="P35189" t="str">
            <v>BARANGAY 177</v>
          </cell>
        </row>
        <row r="35190">
          <cell r="O35190" t="str">
            <v>137501000</v>
          </cell>
          <cell r="P35190" t="str">
            <v>BARANGAY 178</v>
          </cell>
        </row>
        <row r="35191">
          <cell r="O35191" t="str">
            <v>137501000</v>
          </cell>
          <cell r="P35191" t="str">
            <v>BARANGAY 179</v>
          </cell>
        </row>
        <row r="35192">
          <cell r="O35192" t="str">
            <v>137501000</v>
          </cell>
          <cell r="P35192" t="str">
            <v>BARANGAY 180</v>
          </cell>
        </row>
        <row r="35193">
          <cell r="O35193" t="str">
            <v>137501000</v>
          </cell>
          <cell r="P35193" t="str">
            <v>BARANGAY 181</v>
          </cell>
        </row>
        <row r="35194">
          <cell r="O35194" t="str">
            <v>137501000</v>
          </cell>
          <cell r="P35194" t="str">
            <v>BARANGAY 182</v>
          </cell>
        </row>
        <row r="35195">
          <cell r="O35195" t="str">
            <v>137501000</v>
          </cell>
          <cell r="P35195" t="str">
            <v>BARANGAY 183</v>
          </cell>
        </row>
        <row r="35196">
          <cell r="O35196" t="str">
            <v>137501000</v>
          </cell>
          <cell r="P35196" t="str">
            <v>BARANGAY 184</v>
          </cell>
        </row>
        <row r="35197">
          <cell r="O35197" t="str">
            <v>137501000</v>
          </cell>
          <cell r="P35197" t="str">
            <v>BARANGAY 185</v>
          </cell>
        </row>
        <row r="35198">
          <cell r="O35198" t="str">
            <v>137501000</v>
          </cell>
          <cell r="P35198" t="str">
            <v>BARANGAY 186</v>
          </cell>
        </row>
        <row r="35199">
          <cell r="O35199" t="str">
            <v>137501000</v>
          </cell>
          <cell r="P35199" t="str">
            <v>BARANGAY 187</v>
          </cell>
        </row>
        <row r="35200">
          <cell r="O35200" t="str">
            <v>137501000</v>
          </cell>
          <cell r="P35200" t="str">
            <v>BARANGAY 188</v>
          </cell>
        </row>
        <row r="35201">
          <cell r="O35201" t="str">
            <v>137502000</v>
          </cell>
          <cell r="P35201" t="str">
            <v>ACACIA</v>
          </cell>
        </row>
        <row r="35202">
          <cell r="O35202" t="str">
            <v>137502000</v>
          </cell>
          <cell r="P35202" t="str">
            <v>BARITAN</v>
          </cell>
        </row>
        <row r="35203">
          <cell r="O35203" t="str">
            <v>137502000</v>
          </cell>
          <cell r="P35203" t="str">
            <v>BAYAN-BAYANAN</v>
          </cell>
        </row>
        <row r="35204">
          <cell r="O35204" t="str">
            <v>137502000</v>
          </cell>
          <cell r="P35204" t="str">
            <v>CATMON</v>
          </cell>
        </row>
        <row r="35205">
          <cell r="O35205" t="str">
            <v>137502000</v>
          </cell>
          <cell r="P35205" t="str">
            <v>CONCEPCION</v>
          </cell>
        </row>
        <row r="35206">
          <cell r="O35206" t="str">
            <v>137502000</v>
          </cell>
          <cell r="P35206" t="str">
            <v>DAMPALIT</v>
          </cell>
        </row>
        <row r="35207">
          <cell r="O35207" t="str">
            <v>137502000</v>
          </cell>
          <cell r="P35207" t="str">
            <v>FLORES</v>
          </cell>
        </row>
        <row r="35208">
          <cell r="O35208" t="str">
            <v>137502000</v>
          </cell>
          <cell r="P35208" t="str">
            <v>HULONG DUHAT</v>
          </cell>
        </row>
        <row r="35209">
          <cell r="O35209" t="str">
            <v>137502000</v>
          </cell>
          <cell r="P35209" t="str">
            <v>IBABA</v>
          </cell>
        </row>
        <row r="35210">
          <cell r="O35210" t="str">
            <v>137502000</v>
          </cell>
          <cell r="P35210" t="str">
            <v>LONGOS</v>
          </cell>
        </row>
        <row r="35211">
          <cell r="O35211" t="str">
            <v>137502000</v>
          </cell>
          <cell r="P35211" t="str">
            <v>MAYSILO</v>
          </cell>
        </row>
        <row r="35212">
          <cell r="O35212" t="str">
            <v>137502000</v>
          </cell>
          <cell r="P35212" t="str">
            <v>MUZON</v>
          </cell>
        </row>
        <row r="35213">
          <cell r="O35213" t="str">
            <v>137502000</v>
          </cell>
          <cell r="P35213" t="str">
            <v>NIUGAN</v>
          </cell>
        </row>
        <row r="35214">
          <cell r="O35214" t="str">
            <v>137502000</v>
          </cell>
          <cell r="P35214" t="str">
            <v>PANGHULO</v>
          </cell>
        </row>
        <row r="35215">
          <cell r="O35215" t="str">
            <v>137502000</v>
          </cell>
          <cell r="P35215" t="str">
            <v>POTRERO</v>
          </cell>
        </row>
        <row r="35216">
          <cell r="O35216" t="str">
            <v>137502000</v>
          </cell>
          <cell r="P35216" t="str">
            <v>SAN AGUSTIN</v>
          </cell>
        </row>
        <row r="35217">
          <cell r="O35217" t="str">
            <v>137502000</v>
          </cell>
          <cell r="P35217" t="str">
            <v>SANTOLAN</v>
          </cell>
        </row>
        <row r="35218">
          <cell r="O35218" t="str">
            <v>137502000</v>
          </cell>
          <cell r="P35218" t="str">
            <v>TAÑONG (POB.)</v>
          </cell>
        </row>
        <row r="35219">
          <cell r="O35219" t="str">
            <v>137502000</v>
          </cell>
          <cell r="P35219" t="str">
            <v>TINAJEROS</v>
          </cell>
        </row>
        <row r="35220">
          <cell r="O35220" t="str">
            <v>137502000</v>
          </cell>
          <cell r="P35220" t="str">
            <v>TONSUYA</v>
          </cell>
        </row>
        <row r="35221">
          <cell r="O35221" t="str">
            <v>137502000</v>
          </cell>
          <cell r="P35221" t="str">
            <v>TUGATOG</v>
          </cell>
        </row>
        <row r="35222">
          <cell r="O35222" t="str">
            <v>137503000</v>
          </cell>
          <cell r="P35222" t="str">
            <v>SIPAC-ALMACEN</v>
          </cell>
        </row>
        <row r="35223">
          <cell r="O35223" t="str">
            <v>137503000</v>
          </cell>
          <cell r="P35223" t="str">
            <v>BAGUMBAYAN NORTH</v>
          </cell>
        </row>
        <row r="35224">
          <cell r="O35224" t="str">
            <v>137503000</v>
          </cell>
          <cell r="P35224" t="str">
            <v>BAGUMBAYAN SOUTH</v>
          </cell>
        </row>
        <row r="35225">
          <cell r="O35225" t="str">
            <v>137503000</v>
          </cell>
          <cell r="P35225" t="str">
            <v>BANGCULASI</v>
          </cell>
        </row>
        <row r="35226">
          <cell r="O35226" t="str">
            <v>137503000</v>
          </cell>
          <cell r="P35226" t="str">
            <v>DAANGHARI</v>
          </cell>
        </row>
        <row r="35227">
          <cell r="O35227" t="str">
            <v>137503000</v>
          </cell>
          <cell r="P35227" t="str">
            <v>NAVOTAS EAST</v>
          </cell>
        </row>
        <row r="35228">
          <cell r="O35228" t="str">
            <v>137503000</v>
          </cell>
          <cell r="P35228" t="str">
            <v>NAVOTAS WEST</v>
          </cell>
        </row>
        <row r="35229">
          <cell r="O35229" t="str">
            <v>137503000</v>
          </cell>
          <cell r="P35229" t="str">
            <v>NORTH BAY BLVD., NORTH</v>
          </cell>
        </row>
        <row r="35230">
          <cell r="O35230" t="str">
            <v>137503000</v>
          </cell>
          <cell r="P35230" t="str">
            <v>NORTH BAY BLVD., SOUTH</v>
          </cell>
        </row>
        <row r="35231">
          <cell r="O35231" t="str">
            <v>137503000</v>
          </cell>
          <cell r="P35231" t="str">
            <v>SAN JOSE (POB.)</v>
          </cell>
        </row>
        <row r="35232">
          <cell r="O35232" t="str">
            <v>137503000</v>
          </cell>
          <cell r="P35232" t="str">
            <v>SAN RAFAEL VILLAGE</v>
          </cell>
        </row>
        <row r="35233">
          <cell r="O35233" t="str">
            <v>137503000</v>
          </cell>
          <cell r="P35233" t="str">
            <v>SAN ROQUE</v>
          </cell>
        </row>
        <row r="35234">
          <cell r="O35234" t="str">
            <v>137503000</v>
          </cell>
          <cell r="P35234" t="str">
            <v>TANGOS</v>
          </cell>
        </row>
        <row r="35235">
          <cell r="O35235" t="str">
            <v>137503000</v>
          </cell>
          <cell r="P35235" t="str">
            <v>TANZA</v>
          </cell>
        </row>
        <row r="35236">
          <cell r="O35236" t="str">
            <v>137504000</v>
          </cell>
          <cell r="P35236" t="str">
            <v>ARKONG BATO</v>
          </cell>
        </row>
        <row r="35237">
          <cell r="O35237" t="str">
            <v>137504000</v>
          </cell>
          <cell r="P35237" t="str">
            <v>BAGBAGUIN</v>
          </cell>
        </row>
        <row r="35238">
          <cell r="O35238" t="str">
            <v>137504000</v>
          </cell>
          <cell r="P35238" t="str">
            <v>BALANGKAS</v>
          </cell>
        </row>
        <row r="35239">
          <cell r="O35239" t="str">
            <v>137504000</v>
          </cell>
          <cell r="P35239" t="str">
            <v>PARADA</v>
          </cell>
        </row>
        <row r="35240">
          <cell r="O35240" t="str">
            <v>137504000</v>
          </cell>
          <cell r="P35240" t="str">
            <v>BIGNAY</v>
          </cell>
        </row>
        <row r="35241">
          <cell r="O35241" t="str">
            <v>137504000</v>
          </cell>
          <cell r="P35241" t="str">
            <v>BISIG</v>
          </cell>
        </row>
        <row r="35242">
          <cell r="O35242" t="str">
            <v>137504000</v>
          </cell>
          <cell r="P35242" t="str">
            <v>CANUMAY WEST (CANUMAY)</v>
          </cell>
        </row>
        <row r="35243">
          <cell r="O35243" t="str">
            <v>137504000</v>
          </cell>
          <cell r="P35243" t="str">
            <v>KARUHATAN</v>
          </cell>
        </row>
        <row r="35244">
          <cell r="O35244" t="str">
            <v>137504000</v>
          </cell>
          <cell r="P35244" t="str">
            <v>COLOONG</v>
          </cell>
        </row>
        <row r="35245">
          <cell r="O35245" t="str">
            <v>137504000</v>
          </cell>
          <cell r="P35245" t="str">
            <v>DALANDANAN</v>
          </cell>
        </row>
        <row r="35246">
          <cell r="O35246" t="str">
            <v>137504000</v>
          </cell>
          <cell r="P35246" t="str">
            <v>HEN. T. DE LEON</v>
          </cell>
        </row>
        <row r="35247">
          <cell r="O35247" t="str">
            <v>137504000</v>
          </cell>
          <cell r="P35247" t="str">
            <v>ISLA</v>
          </cell>
        </row>
        <row r="35248">
          <cell r="O35248" t="str">
            <v>137504000</v>
          </cell>
          <cell r="P35248" t="str">
            <v>LAWANG BATO</v>
          </cell>
        </row>
        <row r="35249">
          <cell r="O35249" t="str">
            <v>137504000</v>
          </cell>
          <cell r="P35249" t="str">
            <v>LINGUNAN</v>
          </cell>
        </row>
        <row r="35250">
          <cell r="O35250" t="str">
            <v>137504000</v>
          </cell>
          <cell r="P35250" t="str">
            <v>MABOLO</v>
          </cell>
        </row>
        <row r="35251">
          <cell r="O35251" t="str">
            <v>137504000</v>
          </cell>
          <cell r="P35251" t="str">
            <v>MALANDAY</v>
          </cell>
        </row>
        <row r="35252">
          <cell r="O35252" t="str">
            <v>137504000</v>
          </cell>
          <cell r="P35252" t="str">
            <v>MALINTA</v>
          </cell>
        </row>
        <row r="35253">
          <cell r="O35253" t="str">
            <v>137504000</v>
          </cell>
          <cell r="P35253" t="str">
            <v>MAPULANG LUPA</v>
          </cell>
        </row>
        <row r="35254">
          <cell r="O35254" t="str">
            <v>137504000</v>
          </cell>
          <cell r="P35254" t="str">
            <v>MARULAS</v>
          </cell>
        </row>
        <row r="35255">
          <cell r="O35255" t="str">
            <v>137504000</v>
          </cell>
          <cell r="P35255" t="str">
            <v>MAYSAN</v>
          </cell>
        </row>
        <row r="35256">
          <cell r="O35256" t="str">
            <v>137504000</v>
          </cell>
          <cell r="P35256" t="str">
            <v>PALASAN</v>
          </cell>
        </row>
        <row r="35257">
          <cell r="O35257" t="str">
            <v>137504000</v>
          </cell>
          <cell r="P35257" t="str">
            <v>PARIANCILLO VILLA</v>
          </cell>
        </row>
        <row r="35258">
          <cell r="O35258" t="str">
            <v>137504000</v>
          </cell>
          <cell r="P35258" t="str">
            <v>PASO DE BLAS</v>
          </cell>
        </row>
        <row r="35259">
          <cell r="O35259" t="str">
            <v>137504000</v>
          </cell>
          <cell r="P35259" t="str">
            <v>PASOLO</v>
          </cell>
        </row>
        <row r="35260">
          <cell r="O35260" t="str">
            <v>137504000</v>
          </cell>
          <cell r="P35260" t="str">
            <v>POBLACION</v>
          </cell>
        </row>
        <row r="35261">
          <cell r="O35261" t="str">
            <v>137504000</v>
          </cell>
          <cell r="P35261" t="str">
            <v>PULO</v>
          </cell>
        </row>
        <row r="35262">
          <cell r="O35262" t="str">
            <v>137504000</v>
          </cell>
          <cell r="P35262" t="str">
            <v>PUNTURIN</v>
          </cell>
        </row>
        <row r="35263">
          <cell r="O35263" t="str">
            <v>137504000</v>
          </cell>
          <cell r="P35263" t="str">
            <v>RINCON</v>
          </cell>
        </row>
        <row r="35264">
          <cell r="O35264" t="str">
            <v>137504000</v>
          </cell>
          <cell r="P35264" t="str">
            <v>TAGALAG</v>
          </cell>
        </row>
        <row r="35265">
          <cell r="O35265" t="str">
            <v>137504000</v>
          </cell>
          <cell r="P35265" t="str">
            <v>UGONG</v>
          </cell>
        </row>
        <row r="35266">
          <cell r="O35266" t="str">
            <v>137504000</v>
          </cell>
          <cell r="P35266" t="str">
            <v>VIENTE REALES</v>
          </cell>
        </row>
        <row r="35267">
          <cell r="O35267" t="str">
            <v>137504000</v>
          </cell>
          <cell r="P35267" t="str">
            <v>WAWANG PULO</v>
          </cell>
        </row>
        <row r="35268">
          <cell r="O35268" t="str">
            <v>137504000</v>
          </cell>
          <cell r="P35268" t="str">
            <v>CANUMAY EAST (CANUMAY)</v>
          </cell>
        </row>
        <row r="35269">
          <cell r="O35269" t="str">
            <v>137601000</v>
          </cell>
          <cell r="P35269" t="str">
            <v>ALMANZA UNO</v>
          </cell>
        </row>
        <row r="35270">
          <cell r="O35270" t="str">
            <v>137601000</v>
          </cell>
          <cell r="P35270" t="str">
            <v>DANIEL FAJARDO</v>
          </cell>
        </row>
        <row r="35271">
          <cell r="O35271" t="str">
            <v>137601000</v>
          </cell>
          <cell r="P35271" t="str">
            <v>ELIAS ALDANA</v>
          </cell>
        </row>
        <row r="35272">
          <cell r="O35272" t="str">
            <v>137601000</v>
          </cell>
          <cell r="P35272" t="str">
            <v>ILAYA</v>
          </cell>
        </row>
        <row r="35273">
          <cell r="O35273" t="str">
            <v>137601000</v>
          </cell>
          <cell r="P35273" t="str">
            <v>MANUYO UNO</v>
          </cell>
        </row>
        <row r="35274">
          <cell r="O35274" t="str">
            <v>137601000</v>
          </cell>
          <cell r="P35274" t="str">
            <v>PAMPLONA UNO</v>
          </cell>
        </row>
        <row r="35275">
          <cell r="O35275" t="str">
            <v>137601000</v>
          </cell>
          <cell r="P35275" t="str">
            <v>PULANG LUPA UNO</v>
          </cell>
        </row>
        <row r="35276">
          <cell r="O35276" t="str">
            <v>137601000</v>
          </cell>
          <cell r="P35276" t="str">
            <v>TALON UNO</v>
          </cell>
        </row>
        <row r="35277">
          <cell r="O35277" t="str">
            <v>137601000</v>
          </cell>
          <cell r="P35277" t="str">
            <v>ZAPOTE</v>
          </cell>
        </row>
        <row r="35278">
          <cell r="O35278" t="str">
            <v>137601000</v>
          </cell>
          <cell r="P35278" t="str">
            <v>ALMANZA DOS</v>
          </cell>
        </row>
        <row r="35279">
          <cell r="O35279" t="str">
            <v>137601000</v>
          </cell>
          <cell r="P35279" t="str">
            <v>B. F. INTERNATIONAL VILLAGE</v>
          </cell>
        </row>
        <row r="35280">
          <cell r="O35280" t="str">
            <v>137601000</v>
          </cell>
          <cell r="P35280" t="str">
            <v>MANUYO DOS</v>
          </cell>
        </row>
        <row r="35281">
          <cell r="O35281" t="str">
            <v>137601000</v>
          </cell>
          <cell r="P35281" t="str">
            <v>PAMPLONA DOS</v>
          </cell>
        </row>
        <row r="35282">
          <cell r="O35282" t="str">
            <v>137601000</v>
          </cell>
          <cell r="P35282" t="str">
            <v>PAMPLONA TRES</v>
          </cell>
        </row>
        <row r="35283">
          <cell r="O35283" t="str">
            <v>137601000</v>
          </cell>
          <cell r="P35283" t="str">
            <v>PILAR</v>
          </cell>
        </row>
        <row r="35284">
          <cell r="O35284" t="str">
            <v>137601000</v>
          </cell>
          <cell r="P35284" t="str">
            <v>PULANG LUPA DOS</v>
          </cell>
        </row>
        <row r="35285">
          <cell r="O35285" t="str">
            <v>137601000</v>
          </cell>
          <cell r="P35285" t="str">
            <v>TALON DOS</v>
          </cell>
        </row>
        <row r="35286">
          <cell r="O35286" t="str">
            <v>137601000</v>
          </cell>
          <cell r="P35286" t="str">
            <v>TALON TRES</v>
          </cell>
        </row>
        <row r="35287">
          <cell r="O35287" t="str">
            <v>137601000</v>
          </cell>
          <cell r="P35287" t="str">
            <v>TALON KUATRO</v>
          </cell>
        </row>
        <row r="35288">
          <cell r="O35288" t="str">
            <v>137601000</v>
          </cell>
          <cell r="P35288" t="str">
            <v>TALON SINGKO</v>
          </cell>
        </row>
        <row r="35289">
          <cell r="O35289" t="str">
            <v>137602000</v>
          </cell>
          <cell r="P35289" t="str">
            <v>BANGKAL</v>
          </cell>
        </row>
        <row r="35290">
          <cell r="O35290" t="str">
            <v>137602000</v>
          </cell>
          <cell r="P35290" t="str">
            <v>BEL-AIR</v>
          </cell>
        </row>
        <row r="35291">
          <cell r="O35291" t="str">
            <v>137602000</v>
          </cell>
          <cell r="P35291" t="str">
            <v>CEMBO</v>
          </cell>
        </row>
        <row r="35292">
          <cell r="O35292" t="str">
            <v>137602000</v>
          </cell>
          <cell r="P35292" t="str">
            <v>COMEMBO</v>
          </cell>
        </row>
        <row r="35293">
          <cell r="O35293" t="str">
            <v>137602000</v>
          </cell>
          <cell r="P35293" t="str">
            <v>CARMONA</v>
          </cell>
        </row>
        <row r="35294">
          <cell r="O35294" t="str">
            <v>137602000</v>
          </cell>
          <cell r="P35294" t="str">
            <v>DASMARIÑAS</v>
          </cell>
        </row>
        <row r="35295">
          <cell r="O35295" t="str">
            <v>137602000</v>
          </cell>
          <cell r="P35295" t="str">
            <v>EAST REMBO</v>
          </cell>
        </row>
        <row r="35296">
          <cell r="O35296" t="str">
            <v>137602000</v>
          </cell>
          <cell r="P35296" t="str">
            <v>FORBES PARK</v>
          </cell>
        </row>
        <row r="35297">
          <cell r="O35297" t="str">
            <v>137602000</v>
          </cell>
          <cell r="P35297" t="str">
            <v>GUADALUPE NUEVO</v>
          </cell>
        </row>
        <row r="35298">
          <cell r="O35298" t="str">
            <v>137602000</v>
          </cell>
          <cell r="P35298" t="str">
            <v>GUADALUPE VIEJO</v>
          </cell>
        </row>
        <row r="35299">
          <cell r="O35299" t="str">
            <v>137602000</v>
          </cell>
          <cell r="P35299" t="str">
            <v>KASILAWAN</v>
          </cell>
        </row>
        <row r="35300">
          <cell r="O35300" t="str">
            <v>137602000</v>
          </cell>
          <cell r="P35300" t="str">
            <v>LA PAZ</v>
          </cell>
        </row>
        <row r="35301">
          <cell r="O35301" t="str">
            <v>137602000</v>
          </cell>
          <cell r="P35301" t="str">
            <v>MAGALLANES</v>
          </cell>
        </row>
        <row r="35302">
          <cell r="O35302" t="str">
            <v>137602000</v>
          </cell>
          <cell r="P35302" t="str">
            <v>OLYMPIA</v>
          </cell>
        </row>
        <row r="35303">
          <cell r="O35303" t="str">
            <v>137602000</v>
          </cell>
          <cell r="P35303" t="str">
            <v>PALANAN</v>
          </cell>
        </row>
        <row r="35304">
          <cell r="O35304" t="str">
            <v>137602000</v>
          </cell>
          <cell r="P35304" t="str">
            <v>PEMBO</v>
          </cell>
        </row>
        <row r="35305">
          <cell r="O35305" t="str">
            <v>137602000</v>
          </cell>
          <cell r="P35305" t="str">
            <v>PINAGKAISAHAN</v>
          </cell>
        </row>
        <row r="35306">
          <cell r="O35306" t="str">
            <v>137602000</v>
          </cell>
          <cell r="P35306" t="str">
            <v>PIO DEL PILAR</v>
          </cell>
        </row>
        <row r="35307">
          <cell r="O35307" t="str">
            <v>137602000</v>
          </cell>
          <cell r="P35307" t="str">
            <v>PITOGO</v>
          </cell>
        </row>
        <row r="35308">
          <cell r="O35308" t="str">
            <v>137602000</v>
          </cell>
          <cell r="P35308" t="str">
            <v>POBLACION</v>
          </cell>
        </row>
        <row r="35309">
          <cell r="O35309" t="str">
            <v>137602000</v>
          </cell>
          <cell r="P35309" t="str">
            <v>POST PROPER NORTHSIDE</v>
          </cell>
        </row>
        <row r="35310">
          <cell r="O35310" t="str">
            <v>137602000</v>
          </cell>
          <cell r="P35310" t="str">
            <v>POST PROPER SOUTHSIDE</v>
          </cell>
        </row>
        <row r="35311">
          <cell r="O35311" t="str">
            <v>137602000</v>
          </cell>
          <cell r="P35311" t="str">
            <v>SAN ANTONIO</v>
          </cell>
        </row>
        <row r="35312">
          <cell r="O35312" t="str">
            <v>137602000</v>
          </cell>
          <cell r="P35312" t="str">
            <v>SAN ISIDRO</v>
          </cell>
        </row>
        <row r="35313">
          <cell r="O35313" t="str">
            <v>137602000</v>
          </cell>
          <cell r="P35313" t="str">
            <v>SAN LORENZO</v>
          </cell>
        </row>
        <row r="35314">
          <cell r="O35314" t="str">
            <v>137602000</v>
          </cell>
          <cell r="P35314" t="str">
            <v>SANTA CRUZ</v>
          </cell>
        </row>
        <row r="35315">
          <cell r="O35315" t="str">
            <v>137602000</v>
          </cell>
          <cell r="P35315" t="str">
            <v>SINGKAMAS</v>
          </cell>
        </row>
        <row r="35316">
          <cell r="O35316" t="str">
            <v>137602000</v>
          </cell>
          <cell r="P35316" t="str">
            <v>SOUTH CEMBO</v>
          </cell>
        </row>
        <row r="35317">
          <cell r="O35317" t="str">
            <v>137602000</v>
          </cell>
          <cell r="P35317" t="str">
            <v>TEJEROS</v>
          </cell>
        </row>
        <row r="35318">
          <cell r="O35318" t="str">
            <v>137602000</v>
          </cell>
          <cell r="P35318" t="str">
            <v>URDANETA</v>
          </cell>
        </row>
        <row r="35319">
          <cell r="O35319" t="str">
            <v>137602000</v>
          </cell>
          <cell r="P35319" t="str">
            <v>VALENZUELA</v>
          </cell>
        </row>
        <row r="35320">
          <cell r="O35320" t="str">
            <v>137602000</v>
          </cell>
          <cell r="P35320" t="str">
            <v>WEST REMBO</v>
          </cell>
        </row>
        <row r="35321">
          <cell r="O35321" t="str">
            <v>137602000</v>
          </cell>
          <cell r="P35321" t="str">
            <v>RIZAL</v>
          </cell>
        </row>
        <row r="35322">
          <cell r="O35322" t="str">
            <v>137603000</v>
          </cell>
          <cell r="P35322" t="str">
            <v>ALABANG</v>
          </cell>
        </row>
        <row r="35323">
          <cell r="O35323" t="str">
            <v>137603000</v>
          </cell>
          <cell r="P35323" t="str">
            <v>BAYANAN</v>
          </cell>
        </row>
        <row r="35324">
          <cell r="O35324" t="str">
            <v>137603000</v>
          </cell>
          <cell r="P35324" t="str">
            <v>BULI</v>
          </cell>
        </row>
        <row r="35325">
          <cell r="O35325" t="str">
            <v>137603000</v>
          </cell>
          <cell r="P35325" t="str">
            <v>CUPANG</v>
          </cell>
        </row>
        <row r="35326">
          <cell r="O35326" t="str">
            <v>137603000</v>
          </cell>
          <cell r="P35326" t="str">
            <v>POBLACION</v>
          </cell>
        </row>
        <row r="35327">
          <cell r="O35327" t="str">
            <v>137603000</v>
          </cell>
          <cell r="P35327" t="str">
            <v>PUTATAN</v>
          </cell>
        </row>
        <row r="35328">
          <cell r="O35328" t="str">
            <v>137603000</v>
          </cell>
          <cell r="P35328" t="str">
            <v>SUCAT</v>
          </cell>
        </row>
        <row r="35329">
          <cell r="O35329" t="str">
            <v>137603000</v>
          </cell>
          <cell r="P35329" t="str">
            <v>TUNASAN</v>
          </cell>
        </row>
        <row r="35330">
          <cell r="O35330" t="str">
            <v>137603000</v>
          </cell>
          <cell r="P35330" t="str">
            <v>NEW ALABANG VILLAGE</v>
          </cell>
        </row>
        <row r="35331">
          <cell r="O35331" t="str">
            <v>137604000</v>
          </cell>
          <cell r="P35331" t="str">
            <v>BACLARAN</v>
          </cell>
        </row>
        <row r="35332">
          <cell r="O35332" t="str">
            <v>137604000</v>
          </cell>
          <cell r="P35332" t="str">
            <v>DON GALO</v>
          </cell>
        </row>
        <row r="35333">
          <cell r="O35333" t="str">
            <v>137604000</v>
          </cell>
          <cell r="P35333" t="str">
            <v>LA HUERTA</v>
          </cell>
        </row>
        <row r="35334">
          <cell r="O35334" t="str">
            <v>137604000</v>
          </cell>
          <cell r="P35334" t="str">
            <v>SAN DIONISIO</v>
          </cell>
        </row>
        <row r="35335">
          <cell r="O35335" t="str">
            <v>137604000</v>
          </cell>
          <cell r="P35335" t="str">
            <v>SANTO NIÑO</v>
          </cell>
        </row>
        <row r="35336">
          <cell r="O35336" t="str">
            <v>137604000</v>
          </cell>
          <cell r="P35336" t="str">
            <v>TAMBO</v>
          </cell>
        </row>
        <row r="35337">
          <cell r="O35337" t="str">
            <v>137604000</v>
          </cell>
          <cell r="P35337" t="str">
            <v>B. F. HOMES</v>
          </cell>
        </row>
        <row r="35338">
          <cell r="O35338" t="str">
            <v>137604000</v>
          </cell>
          <cell r="P35338" t="str">
            <v>DON BOSCO</v>
          </cell>
        </row>
        <row r="35339">
          <cell r="O35339" t="str">
            <v>137604000</v>
          </cell>
          <cell r="P35339" t="str">
            <v>MARCELO GREEN VILLAGE</v>
          </cell>
        </row>
        <row r="35340">
          <cell r="O35340" t="str">
            <v>137604000</v>
          </cell>
          <cell r="P35340" t="str">
            <v>MERVILLE</v>
          </cell>
        </row>
        <row r="35341">
          <cell r="O35341" t="str">
            <v>137604000</v>
          </cell>
          <cell r="P35341" t="str">
            <v>MOONWALK</v>
          </cell>
        </row>
        <row r="35342">
          <cell r="O35342" t="str">
            <v>137604000</v>
          </cell>
          <cell r="P35342" t="str">
            <v>SAN ANTONIO</v>
          </cell>
        </row>
        <row r="35343">
          <cell r="O35343" t="str">
            <v>137604000</v>
          </cell>
          <cell r="P35343" t="str">
            <v>SAN ISIDRO</v>
          </cell>
        </row>
        <row r="35344">
          <cell r="O35344" t="str">
            <v>137604000</v>
          </cell>
          <cell r="P35344" t="str">
            <v>SAN MARTIN DE PORRES</v>
          </cell>
        </row>
        <row r="35345">
          <cell r="O35345" t="str">
            <v>137604000</v>
          </cell>
          <cell r="P35345" t="str">
            <v>SUN VALLEY</v>
          </cell>
        </row>
        <row r="35346">
          <cell r="O35346" t="str">
            <v>137604000</v>
          </cell>
          <cell r="P35346" t="str">
            <v>VITALEZ</v>
          </cell>
        </row>
        <row r="35347">
          <cell r="O35347" t="str">
            <v>137605000</v>
          </cell>
          <cell r="P35347" t="str">
            <v>BARANGAY 1</v>
          </cell>
        </row>
        <row r="35348">
          <cell r="O35348" t="str">
            <v>137605000</v>
          </cell>
          <cell r="P35348" t="str">
            <v>BARANGAY 2</v>
          </cell>
        </row>
        <row r="35349">
          <cell r="O35349" t="str">
            <v>137605000</v>
          </cell>
          <cell r="P35349" t="str">
            <v>BARANGAY 3</v>
          </cell>
        </row>
        <row r="35350">
          <cell r="O35350" t="str">
            <v>137605000</v>
          </cell>
          <cell r="P35350" t="str">
            <v>BARANGAY 4</v>
          </cell>
        </row>
        <row r="35351">
          <cell r="O35351" t="str">
            <v>137605000</v>
          </cell>
          <cell r="P35351" t="str">
            <v>BARANGAY 5</v>
          </cell>
        </row>
        <row r="35352">
          <cell r="O35352" t="str">
            <v>137605000</v>
          </cell>
          <cell r="P35352" t="str">
            <v>BARANGAY 6</v>
          </cell>
        </row>
        <row r="35353">
          <cell r="O35353" t="str">
            <v>137605000</v>
          </cell>
          <cell r="P35353" t="str">
            <v>BARANGAY 7</v>
          </cell>
        </row>
        <row r="35354">
          <cell r="O35354" t="str">
            <v>137605000</v>
          </cell>
          <cell r="P35354" t="str">
            <v>BARANGAY 8</v>
          </cell>
        </row>
        <row r="35355">
          <cell r="O35355" t="str">
            <v>137605000</v>
          </cell>
          <cell r="P35355" t="str">
            <v>BARANGAY 9</v>
          </cell>
        </row>
        <row r="35356">
          <cell r="O35356" t="str">
            <v>137605000</v>
          </cell>
          <cell r="P35356" t="str">
            <v>BARANGAY 10</v>
          </cell>
        </row>
        <row r="35357">
          <cell r="O35357" t="str">
            <v>137605000</v>
          </cell>
          <cell r="P35357" t="str">
            <v>BARANGAY 11</v>
          </cell>
        </row>
        <row r="35358">
          <cell r="O35358" t="str">
            <v>137605000</v>
          </cell>
          <cell r="P35358" t="str">
            <v>BARANGAY 12</v>
          </cell>
        </row>
        <row r="35359">
          <cell r="O35359" t="str">
            <v>137605000</v>
          </cell>
          <cell r="P35359" t="str">
            <v>BARANGAY 13</v>
          </cell>
        </row>
        <row r="35360">
          <cell r="O35360" t="str">
            <v>137605000</v>
          </cell>
          <cell r="P35360" t="str">
            <v>BARANGAY 14</v>
          </cell>
        </row>
        <row r="35361">
          <cell r="O35361" t="str">
            <v>137605000</v>
          </cell>
          <cell r="P35361" t="str">
            <v>BARANGAY 15</v>
          </cell>
        </row>
        <row r="35362">
          <cell r="O35362" t="str">
            <v>137605000</v>
          </cell>
          <cell r="P35362" t="str">
            <v>BARANGAY 16</v>
          </cell>
        </row>
        <row r="35363">
          <cell r="O35363" t="str">
            <v>137605000</v>
          </cell>
          <cell r="P35363" t="str">
            <v>BARANGAY 17</v>
          </cell>
        </row>
        <row r="35364">
          <cell r="O35364" t="str">
            <v>137605000</v>
          </cell>
          <cell r="P35364" t="str">
            <v>BARANGAY 18</v>
          </cell>
        </row>
        <row r="35365">
          <cell r="O35365" t="str">
            <v>137605000</v>
          </cell>
          <cell r="P35365" t="str">
            <v>BARANGAY 19</v>
          </cell>
        </row>
        <row r="35366">
          <cell r="O35366" t="str">
            <v>137605000</v>
          </cell>
          <cell r="P35366" t="str">
            <v>BARANGAY 20</v>
          </cell>
        </row>
        <row r="35367">
          <cell r="O35367" t="str">
            <v>137605000</v>
          </cell>
          <cell r="P35367" t="str">
            <v>BARANGAY 21</v>
          </cell>
        </row>
        <row r="35368">
          <cell r="O35368" t="str">
            <v>137605000</v>
          </cell>
          <cell r="P35368" t="str">
            <v>BARANGAY 22</v>
          </cell>
        </row>
        <row r="35369">
          <cell r="O35369" t="str">
            <v>137605000</v>
          </cell>
          <cell r="P35369" t="str">
            <v>BARANGAY 23</v>
          </cell>
        </row>
        <row r="35370">
          <cell r="O35370" t="str">
            <v>137605000</v>
          </cell>
          <cell r="P35370" t="str">
            <v>BARANGAY 24</v>
          </cell>
        </row>
        <row r="35371">
          <cell r="O35371" t="str">
            <v>137605000</v>
          </cell>
          <cell r="P35371" t="str">
            <v>BARANGAY 25</v>
          </cell>
        </row>
        <row r="35372">
          <cell r="O35372" t="str">
            <v>137605000</v>
          </cell>
          <cell r="P35372" t="str">
            <v>BARANGAY 26</v>
          </cell>
        </row>
        <row r="35373">
          <cell r="O35373" t="str">
            <v>137605000</v>
          </cell>
          <cell r="P35373" t="str">
            <v>BARANGAY 27</v>
          </cell>
        </row>
        <row r="35374">
          <cell r="O35374" t="str">
            <v>137605000</v>
          </cell>
          <cell r="P35374" t="str">
            <v>BARANGAY 28</v>
          </cell>
        </row>
        <row r="35375">
          <cell r="O35375" t="str">
            <v>137605000</v>
          </cell>
          <cell r="P35375" t="str">
            <v>BARANGAY 29</v>
          </cell>
        </row>
        <row r="35376">
          <cell r="O35376" t="str">
            <v>137605000</v>
          </cell>
          <cell r="P35376" t="str">
            <v>BARANGAY 30</v>
          </cell>
        </row>
        <row r="35377">
          <cell r="O35377" t="str">
            <v>137605000</v>
          </cell>
          <cell r="P35377" t="str">
            <v>BARANGAY 31</v>
          </cell>
        </row>
        <row r="35378">
          <cell r="O35378" t="str">
            <v>137605000</v>
          </cell>
          <cell r="P35378" t="str">
            <v>BARANGAY 32</v>
          </cell>
        </row>
        <row r="35379">
          <cell r="O35379" t="str">
            <v>137605000</v>
          </cell>
          <cell r="P35379" t="str">
            <v>BARANGAY 33</v>
          </cell>
        </row>
        <row r="35380">
          <cell r="O35380" t="str">
            <v>137605000</v>
          </cell>
          <cell r="P35380" t="str">
            <v>BARANGAY 34</v>
          </cell>
        </row>
        <row r="35381">
          <cell r="O35381" t="str">
            <v>137605000</v>
          </cell>
          <cell r="P35381" t="str">
            <v>BARANGAY 35</v>
          </cell>
        </row>
        <row r="35382">
          <cell r="O35382" t="str">
            <v>137605000</v>
          </cell>
          <cell r="P35382" t="str">
            <v>BARANGAY 36</v>
          </cell>
        </row>
        <row r="35383">
          <cell r="O35383" t="str">
            <v>137605000</v>
          </cell>
          <cell r="P35383" t="str">
            <v>BARANGAY 37</v>
          </cell>
        </row>
        <row r="35384">
          <cell r="O35384" t="str">
            <v>137605000</v>
          </cell>
          <cell r="P35384" t="str">
            <v>BARANGAY 38</v>
          </cell>
        </row>
        <row r="35385">
          <cell r="O35385" t="str">
            <v>137605000</v>
          </cell>
          <cell r="P35385" t="str">
            <v>BARANGAY 39</v>
          </cell>
        </row>
        <row r="35386">
          <cell r="O35386" t="str">
            <v>137605000</v>
          </cell>
          <cell r="P35386" t="str">
            <v>BARANGAY 40</v>
          </cell>
        </row>
        <row r="35387">
          <cell r="O35387" t="str">
            <v>137605000</v>
          </cell>
          <cell r="P35387" t="str">
            <v>BARANGAY 41</v>
          </cell>
        </row>
        <row r="35388">
          <cell r="O35388" t="str">
            <v>137605000</v>
          </cell>
          <cell r="P35388" t="str">
            <v>BARANGAY 42</v>
          </cell>
        </row>
        <row r="35389">
          <cell r="O35389" t="str">
            <v>137605000</v>
          </cell>
          <cell r="P35389" t="str">
            <v>BARANGAY 43</v>
          </cell>
        </row>
        <row r="35390">
          <cell r="O35390" t="str">
            <v>137605000</v>
          </cell>
          <cell r="P35390" t="str">
            <v>BARANGAY 44</v>
          </cell>
        </row>
        <row r="35391">
          <cell r="O35391" t="str">
            <v>137605000</v>
          </cell>
          <cell r="P35391" t="str">
            <v>BARANGAY 45</v>
          </cell>
        </row>
        <row r="35392">
          <cell r="O35392" t="str">
            <v>137605000</v>
          </cell>
          <cell r="P35392" t="str">
            <v>BARANGAY 46</v>
          </cell>
        </row>
        <row r="35393">
          <cell r="O35393" t="str">
            <v>137605000</v>
          </cell>
          <cell r="P35393" t="str">
            <v>BARANGAY 47</v>
          </cell>
        </row>
        <row r="35394">
          <cell r="O35394" t="str">
            <v>137605000</v>
          </cell>
          <cell r="P35394" t="str">
            <v>BARANGAY 48</v>
          </cell>
        </row>
        <row r="35395">
          <cell r="O35395" t="str">
            <v>137605000</v>
          </cell>
          <cell r="P35395" t="str">
            <v>BARANGAY 49</v>
          </cell>
        </row>
        <row r="35396">
          <cell r="O35396" t="str">
            <v>137605000</v>
          </cell>
          <cell r="P35396" t="str">
            <v>BARANGAY 50</v>
          </cell>
        </row>
        <row r="35397">
          <cell r="O35397" t="str">
            <v>137605000</v>
          </cell>
          <cell r="P35397" t="str">
            <v>BARANGAY 51</v>
          </cell>
        </row>
        <row r="35398">
          <cell r="O35398" t="str">
            <v>137605000</v>
          </cell>
          <cell r="P35398" t="str">
            <v>BARANGAY 52</v>
          </cell>
        </row>
        <row r="35399">
          <cell r="O35399" t="str">
            <v>137605000</v>
          </cell>
          <cell r="P35399" t="str">
            <v>BARANGAY 53</v>
          </cell>
        </row>
        <row r="35400">
          <cell r="O35400" t="str">
            <v>137605000</v>
          </cell>
          <cell r="P35400" t="str">
            <v>BARANGAY 54</v>
          </cell>
        </row>
        <row r="35401">
          <cell r="O35401" t="str">
            <v>137605000</v>
          </cell>
          <cell r="P35401" t="str">
            <v>BARANGAY 55</v>
          </cell>
        </row>
        <row r="35402">
          <cell r="O35402" t="str">
            <v>137605000</v>
          </cell>
          <cell r="P35402" t="str">
            <v>BARANGAY 56</v>
          </cell>
        </row>
        <row r="35403">
          <cell r="O35403" t="str">
            <v>137605000</v>
          </cell>
          <cell r="P35403" t="str">
            <v>BARANGAY 57</v>
          </cell>
        </row>
        <row r="35404">
          <cell r="O35404" t="str">
            <v>137605000</v>
          </cell>
          <cell r="P35404" t="str">
            <v>BARANGAY 58</v>
          </cell>
        </row>
        <row r="35405">
          <cell r="O35405" t="str">
            <v>137605000</v>
          </cell>
          <cell r="P35405" t="str">
            <v>BARANGAY 59</v>
          </cell>
        </row>
        <row r="35406">
          <cell r="O35406" t="str">
            <v>137605000</v>
          </cell>
          <cell r="P35406" t="str">
            <v>BARANGAY 60</v>
          </cell>
        </row>
        <row r="35407">
          <cell r="O35407" t="str">
            <v>137605000</v>
          </cell>
          <cell r="P35407" t="str">
            <v>BARANGAY 61</v>
          </cell>
        </row>
        <row r="35408">
          <cell r="O35408" t="str">
            <v>137605000</v>
          </cell>
          <cell r="P35408" t="str">
            <v>BARANGAY 62</v>
          </cell>
        </row>
        <row r="35409">
          <cell r="O35409" t="str">
            <v>137605000</v>
          </cell>
          <cell r="P35409" t="str">
            <v>BARANGAY 63</v>
          </cell>
        </row>
        <row r="35410">
          <cell r="O35410" t="str">
            <v>137605000</v>
          </cell>
          <cell r="P35410" t="str">
            <v>BARANGAY 64</v>
          </cell>
        </row>
        <row r="35411">
          <cell r="O35411" t="str">
            <v>137605000</v>
          </cell>
          <cell r="P35411" t="str">
            <v>BARANGAY 65</v>
          </cell>
        </row>
        <row r="35412">
          <cell r="O35412" t="str">
            <v>137605000</v>
          </cell>
          <cell r="P35412" t="str">
            <v>BARANGAY 66</v>
          </cell>
        </row>
        <row r="35413">
          <cell r="O35413" t="str">
            <v>137605000</v>
          </cell>
          <cell r="P35413" t="str">
            <v>BARANGAY 67</v>
          </cell>
        </row>
        <row r="35414">
          <cell r="O35414" t="str">
            <v>137605000</v>
          </cell>
          <cell r="P35414" t="str">
            <v>BARANGAY 68</v>
          </cell>
        </row>
        <row r="35415">
          <cell r="O35415" t="str">
            <v>137605000</v>
          </cell>
          <cell r="P35415" t="str">
            <v>BARANGAY 69</v>
          </cell>
        </row>
        <row r="35416">
          <cell r="O35416" t="str">
            <v>137605000</v>
          </cell>
          <cell r="P35416" t="str">
            <v>BARANGAY 70</v>
          </cell>
        </row>
        <row r="35417">
          <cell r="O35417" t="str">
            <v>137605000</v>
          </cell>
          <cell r="P35417" t="str">
            <v>BARANGAY 71</v>
          </cell>
        </row>
        <row r="35418">
          <cell r="O35418" t="str">
            <v>137605000</v>
          </cell>
          <cell r="P35418" t="str">
            <v>BARANGAY 72</v>
          </cell>
        </row>
        <row r="35419">
          <cell r="O35419" t="str">
            <v>137605000</v>
          </cell>
          <cell r="P35419" t="str">
            <v>BARANGAY 73</v>
          </cell>
        </row>
        <row r="35420">
          <cell r="O35420" t="str">
            <v>137605000</v>
          </cell>
          <cell r="P35420" t="str">
            <v>BARANGAY 74</v>
          </cell>
        </row>
        <row r="35421">
          <cell r="O35421" t="str">
            <v>137605000</v>
          </cell>
          <cell r="P35421" t="str">
            <v>BARANGAY 75</v>
          </cell>
        </row>
        <row r="35422">
          <cell r="O35422" t="str">
            <v>137605000</v>
          </cell>
          <cell r="P35422" t="str">
            <v>BARANGAY 76</v>
          </cell>
        </row>
        <row r="35423">
          <cell r="O35423" t="str">
            <v>137605000</v>
          </cell>
          <cell r="P35423" t="str">
            <v>BARANGAY 77</v>
          </cell>
        </row>
        <row r="35424">
          <cell r="O35424" t="str">
            <v>137605000</v>
          </cell>
          <cell r="P35424" t="str">
            <v>BARANGAY 78</v>
          </cell>
        </row>
        <row r="35425">
          <cell r="O35425" t="str">
            <v>137605000</v>
          </cell>
          <cell r="P35425" t="str">
            <v>BARANGAY 79</v>
          </cell>
        </row>
        <row r="35426">
          <cell r="O35426" t="str">
            <v>137605000</v>
          </cell>
          <cell r="P35426" t="str">
            <v>BARANGAY 80</v>
          </cell>
        </row>
        <row r="35427">
          <cell r="O35427" t="str">
            <v>137605000</v>
          </cell>
          <cell r="P35427" t="str">
            <v>BARANGAY 81</v>
          </cell>
        </row>
        <row r="35428">
          <cell r="O35428" t="str">
            <v>137605000</v>
          </cell>
          <cell r="P35428" t="str">
            <v>BARANGAY 82</v>
          </cell>
        </row>
        <row r="35429">
          <cell r="O35429" t="str">
            <v>137605000</v>
          </cell>
          <cell r="P35429" t="str">
            <v>BARANGAY 83</v>
          </cell>
        </row>
        <row r="35430">
          <cell r="O35430" t="str">
            <v>137605000</v>
          </cell>
          <cell r="P35430" t="str">
            <v>BARANGAY 84</v>
          </cell>
        </row>
        <row r="35431">
          <cell r="O35431" t="str">
            <v>137605000</v>
          </cell>
          <cell r="P35431" t="str">
            <v>BARANGAY 85</v>
          </cell>
        </row>
        <row r="35432">
          <cell r="O35432" t="str">
            <v>137605000</v>
          </cell>
          <cell r="P35432" t="str">
            <v>BARANGAY 86</v>
          </cell>
        </row>
        <row r="35433">
          <cell r="O35433" t="str">
            <v>137605000</v>
          </cell>
          <cell r="P35433" t="str">
            <v>BARANGAY 87</v>
          </cell>
        </row>
        <row r="35434">
          <cell r="O35434" t="str">
            <v>137605000</v>
          </cell>
          <cell r="P35434" t="str">
            <v>BARANGAY 88</v>
          </cell>
        </row>
        <row r="35435">
          <cell r="O35435" t="str">
            <v>137605000</v>
          </cell>
          <cell r="P35435" t="str">
            <v>BARANGAY 89</v>
          </cell>
        </row>
        <row r="35436">
          <cell r="O35436" t="str">
            <v>137605000</v>
          </cell>
          <cell r="P35436" t="str">
            <v>BARANGAY 90</v>
          </cell>
        </row>
        <row r="35437">
          <cell r="O35437" t="str">
            <v>137605000</v>
          </cell>
          <cell r="P35437" t="str">
            <v>BARANGAY 91</v>
          </cell>
        </row>
        <row r="35438">
          <cell r="O35438" t="str">
            <v>137605000</v>
          </cell>
          <cell r="P35438" t="str">
            <v>BARANGAY 92</v>
          </cell>
        </row>
        <row r="35439">
          <cell r="O35439" t="str">
            <v>137605000</v>
          </cell>
          <cell r="P35439" t="str">
            <v>BARANGAY 93</v>
          </cell>
        </row>
        <row r="35440">
          <cell r="O35440" t="str">
            <v>137605000</v>
          </cell>
          <cell r="P35440" t="str">
            <v>BARANGAY 94</v>
          </cell>
        </row>
        <row r="35441">
          <cell r="O35441" t="str">
            <v>137605000</v>
          </cell>
          <cell r="P35441" t="str">
            <v>BARANGAY 95</v>
          </cell>
        </row>
        <row r="35442">
          <cell r="O35442" t="str">
            <v>137605000</v>
          </cell>
          <cell r="P35442" t="str">
            <v>BARANGAY 96</v>
          </cell>
        </row>
        <row r="35443">
          <cell r="O35443" t="str">
            <v>137605000</v>
          </cell>
          <cell r="P35443" t="str">
            <v>BARANGAY 97</v>
          </cell>
        </row>
        <row r="35444">
          <cell r="O35444" t="str">
            <v>137605000</v>
          </cell>
          <cell r="P35444" t="str">
            <v>BARANGAY 98</v>
          </cell>
        </row>
        <row r="35445">
          <cell r="O35445" t="str">
            <v>137605000</v>
          </cell>
          <cell r="P35445" t="str">
            <v>BARANGAY 99</v>
          </cell>
        </row>
        <row r="35446">
          <cell r="O35446" t="str">
            <v>137605000</v>
          </cell>
          <cell r="P35446" t="str">
            <v>BARANGAY 100</v>
          </cell>
        </row>
        <row r="35447">
          <cell r="O35447" t="str">
            <v>137605000</v>
          </cell>
          <cell r="P35447" t="str">
            <v>BARANGAY 101</v>
          </cell>
        </row>
        <row r="35448">
          <cell r="O35448" t="str">
            <v>137605000</v>
          </cell>
          <cell r="P35448" t="str">
            <v>BARANGAY 102</v>
          </cell>
        </row>
        <row r="35449">
          <cell r="O35449" t="str">
            <v>137605000</v>
          </cell>
          <cell r="P35449" t="str">
            <v>BARANGAY 103</v>
          </cell>
        </row>
        <row r="35450">
          <cell r="O35450" t="str">
            <v>137605000</v>
          </cell>
          <cell r="P35450" t="str">
            <v>BARANGAY 104</v>
          </cell>
        </row>
        <row r="35451">
          <cell r="O35451" t="str">
            <v>137605000</v>
          </cell>
          <cell r="P35451" t="str">
            <v>BARANGAY 105</v>
          </cell>
        </row>
        <row r="35452">
          <cell r="O35452" t="str">
            <v>137605000</v>
          </cell>
          <cell r="P35452" t="str">
            <v>BARANGAY 106</v>
          </cell>
        </row>
        <row r="35453">
          <cell r="O35453" t="str">
            <v>137605000</v>
          </cell>
          <cell r="P35453" t="str">
            <v>BARANGAY 107</v>
          </cell>
        </row>
        <row r="35454">
          <cell r="O35454" t="str">
            <v>137605000</v>
          </cell>
          <cell r="P35454" t="str">
            <v>BARANGAY 108</v>
          </cell>
        </row>
        <row r="35455">
          <cell r="O35455" t="str">
            <v>137605000</v>
          </cell>
          <cell r="P35455" t="str">
            <v>BARANGAY 109</v>
          </cell>
        </row>
        <row r="35456">
          <cell r="O35456" t="str">
            <v>137605000</v>
          </cell>
          <cell r="P35456" t="str">
            <v>BARANGAY 110</v>
          </cell>
        </row>
        <row r="35457">
          <cell r="O35457" t="str">
            <v>137605000</v>
          </cell>
          <cell r="P35457" t="str">
            <v>BARANGAY 111</v>
          </cell>
        </row>
        <row r="35458">
          <cell r="O35458" t="str">
            <v>137605000</v>
          </cell>
          <cell r="P35458" t="str">
            <v>BARANGAY 112</v>
          </cell>
        </row>
        <row r="35459">
          <cell r="O35459" t="str">
            <v>137605000</v>
          </cell>
          <cell r="P35459" t="str">
            <v>BARANGAY 113</v>
          </cell>
        </row>
        <row r="35460">
          <cell r="O35460" t="str">
            <v>137605000</v>
          </cell>
          <cell r="P35460" t="str">
            <v>BARANGAY 114</v>
          </cell>
        </row>
        <row r="35461">
          <cell r="O35461" t="str">
            <v>137605000</v>
          </cell>
          <cell r="P35461" t="str">
            <v>BARANGAY 115</v>
          </cell>
        </row>
        <row r="35462">
          <cell r="O35462" t="str">
            <v>137605000</v>
          </cell>
          <cell r="P35462" t="str">
            <v>BARANGAY 116</v>
          </cell>
        </row>
        <row r="35463">
          <cell r="O35463" t="str">
            <v>137605000</v>
          </cell>
          <cell r="P35463" t="str">
            <v>BARANGAY 117</v>
          </cell>
        </row>
        <row r="35464">
          <cell r="O35464" t="str">
            <v>137605000</v>
          </cell>
          <cell r="P35464" t="str">
            <v>BARANGAY 118</v>
          </cell>
        </row>
        <row r="35465">
          <cell r="O35465" t="str">
            <v>137605000</v>
          </cell>
          <cell r="P35465" t="str">
            <v>BARANGAY 119</v>
          </cell>
        </row>
        <row r="35466">
          <cell r="O35466" t="str">
            <v>137605000</v>
          </cell>
          <cell r="P35466" t="str">
            <v>BARANGAY 120</v>
          </cell>
        </row>
        <row r="35467">
          <cell r="O35467" t="str">
            <v>137605000</v>
          </cell>
          <cell r="P35467" t="str">
            <v>BARANGAY 121</v>
          </cell>
        </row>
        <row r="35468">
          <cell r="O35468" t="str">
            <v>137605000</v>
          </cell>
          <cell r="P35468" t="str">
            <v>BARANGAY 122</v>
          </cell>
        </row>
        <row r="35469">
          <cell r="O35469" t="str">
            <v>137605000</v>
          </cell>
          <cell r="P35469" t="str">
            <v>BARANGAY 123</v>
          </cell>
        </row>
        <row r="35470">
          <cell r="O35470" t="str">
            <v>137605000</v>
          </cell>
          <cell r="P35470" t="str">
            <v>BARANGAY 124</v>
          </cell>
        </row>
        <row r="35471">
          <cell r="O35471" t="str">
            <v>137605000</v>
          </cell>
          <cell r="P35471" t="str">
            <v>BARANGAY 125</v>
          </cell>
        </row>
        <row r="35472">
          <cell r="O35472" t="str">
            <v>137605000</v>
          </cell>
          <cell r="P35472" t="str">
            <v>BARANGAY 126</v>
          </cell>
        </row>
        <row r="35473">
          <cell r="O35473" t="str">
            <v>137605000</v>
          </cell>
          <cell r="P35473" t="str">
            <v>BARANGAY 127</v>
          </cell>
        </row>
        <row r="35474">
          <cell r="O35474" t="str">
            <v>137605000</v>
          </cell>
          <cell r="P35474" t="str">
            <v>BARANGAY 128</v>
          </cell>
        </row>
        <row r="35475">
          <cell r="O35475" t="str">
            <v>137605000</v>
          </cell>
          <cell r="P35475" t="str">
            <v>BARANGAY 129</v>
          </cell>
        </row>
        <row r="35476">
          <cell r="O35476" t="str">
            <v>137605000</v>
          </cell>
          <cell r="P35476" t="str">
            <v>BARANGAY 130</v>
          </cell>
        </row>
        <row r="35477">
          <cell r="O35477" t="str">
            <v>137605000</v>
          </cell>
          <cell r="P35477" t="str">
            <v>BARANGAY 131</v>
          </cell>
        </row>
        <row r="35478">
          <cell r="O35478" t="str">
            <v>137605000</v>
          </cell>
          <cell r="P35478" t="str">
            <v>BARANGAY 132</v>
          </cell>
        </row>
        <row r="35479">
          <cell r="O35479" t="str">
            <v>137605000</v>
          </cell>
          <cell r="P35479" t="str">
            <v>BARANGAY 133</v>
          </cell>
        </row>
        <row r="35480">
          <cell r="O35480" t="str">
            <v>137605000</v>
          </cell>
          <cell r="P35480" t="str">
            <v>BARANGAY 134</v>
          </cell>
        </row>
        <row r="35481">
          <cell r="O35481" t="str">
            <v>137605000</v>
          </cell>
          <cell r="P35481" t="str">
            <v>BARANGAY 135</v>
          </cell>
        </row>
        <row r="35482">
          <cell r="O35482" t="str">
            <v>137605000</v>
          </cell>
          <cell r="P35482" t="str">
            <v>BARANGAY 136</v>
          </cell>
        </row>
        <row r="35483">
          <cell r="O35483" t="str">
            <v>137605000</v>
          </cell>
          <cell r="P35483" t="str">
            <v>BARANGAY 137</v>
          </cell>
        </row>
        <row r="35484">
          <cell r="O35484" t="str">
            <v>137605000</v>
          </cell>
          <cell r="P35484" t="str">
            <v>BARANGAY 138</v>
          </cell>
        </row>
        <row r="35485">
          <cell r="O35485" t="str">
            <v>137605000</v>
          </cell>
          <cell r="P35485" t="str">
            <v>BARANGAY 139</v>
          </cell>
        </row>
        <row r="35486">
          <cell r="O35486" t="str">
            <v>137605000</v>
          </cell>
          <cell r="P35486" t="str">
            <v>BARANGAY 140</v>
          </cell>
        </row>
        <row r="35487">
          <cell r="O35487" t="str">
            <v>137605000</v>
          </cell>
          <cell r="P35487" t="str">
            <v>BARANGAY 141</v>
          </cell>
        </row>
        <row r="35488">
          <cell r="O35488" t="str">
            <v>137605000</v>
          </cell>
          <cell r="P35488" t="str">
            <v>BARANGAY 142</v>
          </cell>
        </row>
        <row r="35489">
          <cell r="O35489" t="str">
            <v>137605000</v>
          </cell>
          <cell r="P35489" t="str">
            <v>BARANGAY 143</v>
          </cell>
        </row>
        <row r="35490">
          <cell r="O35490" t="str">
            <v>137605000</v>
          </cell>
          <cell r="P35490" t="str">
            <v>BARANGAY 144</v>
          </cell>
        </row>
        <row r="35491">
          <cell r="O35491" t="str">
            <v>137605000</v>
          </cell>
          <cell r="P35491" t="str">
            <v>BARANGAY 145</v>
          </cell>
        </row>
        <row r="35492">
          <cell r="O35492" t="str">
            <v>137605000</v>
          </cell>
          <cell r="P35492" t="str">
            <v>BARANGAY 146</v>
          </cell>
        </row>
        <row r="35493">
          <cell r="O35493" t="str">
            <v>137605000</v>
          </cell>
          <cell r="P35493" t="str">
            <v>BARANGAY 147</v>
          </cell>
        </row>
        <row r="35494">
          <cell r="O35494" t="str">
            <v>137605000</v>
          </cell>
          <cell r="P35494" t="str">
            <v>BARANGAY 148</v>
          </cell>
        </row>
        <row r="35495">
          <cell r="O35495" t="str">
            <v>137605000</v>
          </cell>
          <cell r="P35495" t="str">
            <v>BARANGAY 149</v>
          </cell>
        </row>
        <row r="35496">
          <cell r="O35496" t="str">
            <v>137605000</v>
          </cell>
          <cell r="P35496" t="str">
            <v>BARANGAY 150</v>
          </cell>
        </row>
        <row r="35497">
          <cell r="O35497" t="str">
            <v>137605000</v>
          </cell>
          <cell r="P35497" t="str">
            <v>BARANGAY 151</v>
          </cell>
        </row>
        <row r="35498">
          <cell r="O35498" t="str">
            <v>137605000</v>
          </cell>
          <cell r="P35498" t="str">
            <v>BARANGAY 152</v>
          </cell>
        </row>
        <row r="35499">
          <cell r="O35499" t="str">
            <v>137605000</v>
          </cell>
          <cell r="P35499" t="str">
            <v>BARANGAY 153</v>
          </cell>
        </row>
        <row r="35500">
          <cell r="O35500" t="str">
            <v>137605000</v>
          </cell>
          <cell r="P35500" t="str">
            <v>BARANGAY 154</v>
          </cell>
        </row>
        <row r="35501">
          <cell r="O35501" t="str">
            <v>137605000</v>
          </cell>
          <cell r="P35501" t="str">
            <v>BARANGAY 155</v>
          </cell>
        </row>
        <row r="35502">
          <cell r="O35502" t="str">
            <v>137605000</v>
          </cell>
          <cell r="P35502" t="str">
            <v>BARANGAY 156</v>
          </cell>
        </row>
        <row r="35503">
          <cell r="O35503" t="str">
            <v>137605000</v>
          </cell>
          <cell r="P35503" t="str">
            <v>BARANGAY 157</v>
          </cell>
        </row>
        <row r="35504">
          <cell r="O35504" t="str">
            <v>137605000</v>
          </cell>
          <cell r="P35504" t="str">
            <v>BARANGAY 158</v>
          </cell>
        </row>
        <row r="35505">
          <cell r="O35505" t="str">
            <v>137605000</v>
          </cell>
          <cell r="P35505" t="str">
            <v>BARANGAY 159</v>
          </cell>
        </row>
        <row r="35506">
          <cell r="O35506" t="str">
            <v>137605000</v>
          </cell>
          <cell r="P35506" t="str">
            <v>BARANGAY 160</v>
          </cell>
        </row>
        <row r="35507">
          <cell r="O35507" t="str">
            <v>137605000</v>
          </cell>
          <cell r="P35507" t="str">
            <v>BARANGAY 161</v>
          </cell>
        </row>
        <row r="35508">
          <cell r="O35508" t="str">
            <v>137605000</v>
          </cell>
          <cell r="P35508" t="str">
            <v>BARANGAY 162</v>
          </cell>
        </row>
        <row r="35509">
          <cell r="O35509" t="str">
            <v>137605000</v>
          </cell>
          <cell r="P35509" t="str">
            <v>BARANGAY 163</v>
          </cell>
        </row>
        <row r="35510">
          <cell r="O35510" t="str">
            <v>137605000</v>
          </cell>
          <cell r="P35510" t="str">
            <v>BARANGAY 164</v>
          </cell>
        </row>
        <row r="35511">
          <cell r="O35511" t="str">
            <v>137605000</v>
          </cell>
          <cell r="P35511" t="str">
            <v>BARANGAY 165</v>
          </cell>
        </row>
        <row r="35512">
          <cell r="O35512" t="str">
            <v>137605000</v>
          </cell>
          <cell r="P35512" t="str">
            <v>BARANGAY 166</v>
          </cell>
        </row>
        <row r="35513">
          <cell r="O35513" t="str">
            <v>137605000</v>
          </cell>
          <cell r="P35513" t="str">
            <v>BARANGAY 167</v>
          </cell>
        </row>
        <row r="35514">
          <cell r="O35514" t="str">
            <v>137605000</v>
          </cell>
          <cell r="P35514" t="str">
            <v>BARANGAY 168</v>
          </cell>
        </row>
        <row r="35515">
          <cell r="O35515" t="str">
            <v>137605000</v>
          </cell>
          <cell r="P35515" t="str">
            <v>BARANGAY 169</v>
          </cell>
        </row>
        <row r="35516">
          <cell r="O35516" t="str">
            <v>137605000</v>
          </cell>
          <cell r="P35516" t="str">
            <v>BARANGAY 170</v>
          </cell>
        </row>
        <row r="35517">
          <cell r="O35517" t="str">
            <v>137605000</v>
          </cell>
          <cell r="P35517" t="str">
            <v>BARANGAY 171</v>
          </cell>
        </row>
        <row r="35518">
          <cell r="O35518" t="str">
            <v>137605000</v>
          </cell>
          <cell r="P35518" t="str">
            <v>BARANGAY 172</v>
          </cell>
        </row>
        <row r="35519">
          <cell r="O35519" t="str">
            <v>137605000</v>
          </cell>
          <cell r="P35519" t="str">
            <v>BARANGAY 173</v>
          </cell>
        </row>
        <row r="35520">
          <cell r="O35520" t="str">
            <v>137605000</v>
          </cell>
          <cell r="P35520" t="str">
            <v>BARANGAY 174</v>
          </cell>
        </row>
        <row r="35521">
          <cell r="O35521" t="str">
            <v>137605000</v>
          </cell>
          <cell r="P35521" t="str">
            <v>BARANGAY 175</v>
          </cell>
        </row>
        <row r="35522">
          <cell r="O35522" t="str">
            <v>137605000</v>
          </cell>
          <cell r="P35522" t="str">
            <v>BARANGAY 176</v>
          </cell>
        </row>
        <row r="35523">
          <cell r="O35523" t="str">
            <v>137605000</v>
          </cell>
          <cell r="P35523" t="str">
            <v>BARANGAY 177</v>
          </cell>
        </row>
        <row r="35524">
          <cell r="O35524" t="str">
            <v>137605000</v>
          </cell>
          <cell r="P35524" t="str">
            <v>BARANGAY 178</v>
          </cell>
        </row>
        <row r="35525">
          <cell r="O35525" t="str">
            <v>137605000</v>
          </cell>
          <cell r="P35525" t="str">
            <v>BARANGAY 179</v>
          </cell>
        </row>
        <row r="35526">
          <cell r="O35526" t="str">
            <v>137605000</v>
          </cell>
          <cell r="P35526" t="str">
            <v>BARANGAY 180</v>
          </cell>
        </row>
        <row r="35527">
          <cell r="O35527" t="str">
            <v>137605000</v>
          </cell>
          <cell r="P35527" t="str">
            <v>BARANGAY 181</v>
          </cell>
        </row>
        <row r="35528">
          <cell r="O35528" t="str">
            <v>137605000</v>
          </cell>
          <cell r="P35528" t="str">
            <v>BARANGAY 182</v>
          </cell>
        </row>
        <row r="35529">
          <cell r="O35529" t="str">
            <v>137605000</v>
          </cell>
          <cell r="P35529" t="str">
            <v>BARANGAY 183</v>
          </cell>
        </row>
        <row r="35530">
          <cell r="O35530" t="str">
            <v>137605000</v>
          </cell>
          <cell r="P35530" t="str">
            <v>BARANGAY 184</v>
          </cell>
        </row>
        <row r="35531">
          <cell r="O35531" t="str">
            <v>137605000</v>
          </cell>
          <cell r="P35531" t="str">
            <v>BARANGAY 185</v>
          </cell>
        </row>
        <row r="35532">
          <cell r="O35532" t="str">
            <v>137605000</v>
          </cell>
          <cell r="P35532" t="str">
            <v>BARANGAY 186</v>
          </cell>
        </row>
        <row r="35533">
          <cell r="O35533" t="str">
            <v>137605000</v>
          </cell>
          <cell r="P35533" t="str">
            <v>BARANGAY 187</v>
          </cell>
        </row>
        <row r="35534">
          <cell r="O35534" t="str">
            <v>137605000</v>
          </cell>
          <cell r="P35534" t="str">
            <v>BARANGAY 188</v>
          </cell>
        </row>
        <row r="35535">
          <cell r="O35535" t="str">
            <v>137605000</v>
          </cell>
          <cell r="P35535" t="str">
            <v>BARANGAY 189</v>
          </cell>
        </row>
        <row r="35536">
          <cell r="O35536" t="str">
            <v>137605000</v>
          </cell>
          <cell r="P35536" t="str">
            <v>BARANGAY 190</v>
          </cell>
        </row>
        <row r="35537">
          <cell r="O35537" t="str">
            <v>137605000</v>
          </cell>
          <cell r="P35537" t="str">
            <v>BARANGAY 191</v>
          </cell>
        </row>
        <row r="35538">
          <cell r="O35538" t="str">
            <v>137605000</v>
          </cell>
          <cell r="P35538" t="str">
            <v>BARANGAY 192</v>
          </cell>
        </row>
        <row r="35539">
          <cell r="O35539" t="str">
            <v>137605000</v>
          </cell>
          <cell r="P35539" t="str">
            <v>BARANGAY 193</v>
          </cell>
        </row>
        <row r="35540">
          <cell r="O35540" t="str">
            <v>137605000</v>
          </cell>
          <cell r="P35540" t="str">
            <v>BARANGAY 194</v>
          </cell>
        </row>
        <row r="35541">
          <cell r="O35541" t="str">
            <v>137605000</v>
          </cell>
          <cell r="P35541" t="str">
            <v>BARANGAY 195</v>
          </cell>
        </row>
        <row r="35542">
          <cell r="O35542" t="str">
            <v>137605000</v>
          </cell>
          <cell r="P35542" t="str">
            <v>BARANGAY 196</v>
          </cell>
        </row>
        <row r="35543">
          <cell r="O35543" t="str">
            <v>137605000</v>
          </cell>
          <cell r="P35543" t="str">
            <v>BARANGAY 197</v>
          </cell>
        </row>
        <row r="35544">
          <cell r="O35544" t="str">
            <v>137605000</v>
          </cell>
          <cell r="P35544" t="str">
            <v>BARANGAY 198</v>
          </cell>
        </row>
        <row r="35545">
          <cell r="O35545" t="str">
            <v>137605000</v>
          </cell>
          <cell r="P35545" t="str">
            <v>BARANGAY 199</v>
          </cell>
        </row>
        <row r="35546">
          <cell r="O35546" t="str">
            <v>137605000</v>
          </cell>
          <cell r="P35546" t="str">
            <v>BARANGAY 200</v>
          </cell>
        </row>
        <row r="35547">
          <cell r="O35547" t="str">
            <v>137605000</v>
          </cell>
          <cell r="P35547" t="str">
            <v>BARANGAY 201</v>
          </cell>
        </row>
        <row r="35548">
          <cell r="O35548" t="str">
            <v>137606000</v>
          </cell>
          <cell r="P35548" t="str">
            <v>AGUHO</v>
          </cell>
        </row>
        <row r="35549">
          <cell r="O35549" t="str">
            <v>137606000</v>
          </cell>
          <cell r="P35549" t="str">
            <v>MAGTANGGOL</v>
          </cell>
        </row>
        <row r="35550">
          <cell r="O35550" t="str">
            <v>137606000</v>
          </cell>
          <cell r="P35550" t="str">
            <v>MARTIRES DEL 96</v>
          </cell>
        </row>
        <row r="35551">
          <cell r="O35551" t="str">
            <v>137606000</v>
          </cell>
          <cell r="P35551" t="str">
            <v>POBLACION</v>
          </cell>
        </row>
        <row r="35552">
          <cell r="O35552" t="str">
            <v>137606000</v>
          </cell>
          <cell r="P35552" t="str">
            <v>SAN PEDRO</v>
          </cell>
        </row>
        <row r="35553">
          <cell r="O35553" t="str">
            <v>137606000</v>
          </cell>
          <cell r="P35553" t="str">
            <v>SAN ROQUE</v>
          </cell>
        </row>
        <row r="35554">
          <cell r="O35554" t="str">
            <v>137606000</v>
          </cell>
          <cell r="P35554" t="str">
            <v>SANTA ANA</v>
          </cell>
        </row>
        <row r="35555">
          <cell r="O35555" t="str">
            <v>137606000</v>
          </cell>
          <cell r="P35555" t="str">
            <v>SANTO ROSARIO-KANLURAN</v>
          </cell>
        </row>
        <row r="35556">
          <cell r="O35556" t="str">
            <v>137606000</v>
          </cell>
          <cell r="P35556" t="str">
            <v>SANTO ROSARIO-SILANGAN</v>
          </cell>
        </row>
        <row r="35557">
          <cell r="O35557" t="str">
            <v>137606000</v>
          </cell>
          <cell r="P35557" t="str">
            <v>TABACALERA</v>
          </cell>
        </row>
        <row r="35558">
          <cell r="O35558" t="str">
            <v>137607000</v>
          </cell>
          <cell r="P35558" t="str">
            <v>TANYAG (BAGONG TANYAG)</v>
          </cell>
        </row>
        <row r="35559">
          <cell r="O35559" t="str">
            <v>137607000</v>
          </cell>
          <cell r="P35559" t="str">
            <v>BAGUMBAYAN</v>
          </cell>
        </row>
        <row r="35560">
          <cell r="O35560" t="str">
            <v>137607000</v>
          </cell>
          <cell r="P35560" t="str">
            <v>BAMBANG</v>
          </cell>
        </row>
        <row r="35561">
          <cell r="O35561" t="str">
            <v>137607000</v>
          </cell>
          <cell r="P35561" t="str">
            <v>CALZADA</v>
          </cell>
        </row>
        <row r="35562">
          <cell r="O35562" t="str">
            <v>137607000</v>
          </cell>
          <cell r="P35562" t="str">
            <v>HAGONOY</v>
          </cell>
        </row>
        <row r="35563">
          <cell r="O35563" t="str">
            <v>137607000</v>
          </cell>
          <cell r="P35563" t="str">
            <v>IBAYO-TIPAS</v>
          </cell>
        </row>
        <row r="35564">
          <cell r="O35564" t="str">
            <v>137607000</v>
          </cell>
          <cell r="P35564" t="str">
            <v>LIGID-TIPAS</v>
          </cell>
        </row>
        <row r="35565">
          <cell r="O35565" t="str">
            <v>137607000</v>
          </cell>
          <cell r="P35565" t="str">
            <v>LOWER BICUTAN</v>
          </cell>
        </row>
        <row r="35566">
          <cell r="O35566" t="str">
            <v>137607000</v>
          </cell>
          <cell r="P35566" t="str">
            <v>MAHARLIKA VILLAGE</v>
          </cell>
        </row>
        <row r="35567">
          <cell r="O35567" t="str">
            <v>137607000</v>
          </cell>
          <cell r="P35567" t="str">
            <v>NAPINDAN</v>
          </cell>
        </row>
        <row r="35568">
          <cell r="O35568" t="str">
            <v>137607000</v>
          </cell>
          <cell r="P35568" t="str">
            <v>PALINGON</v>
          </cell>
        </row>
        <row r="35569">
          <cell r="O35569" t="str">
            <v>137607000</v>
          </cell>
          <cell r="P35569" t="str">
            <v>SANTA ANA</v>
          </cell>
        </row>
        <row r="35570">
          <cell r="O35570" t="str">
            <v>137607000</v>
          </cell>
          <cell r="P35570" t="str">
            <v>CENTRAL SIGNAL VILLAGE (SIGNAL VILLAGE)</v>
          </cell>
        </row>
        <row r="35571">
          <cell r="O35571" t="str">
            <v>137607000</v>
          </cell>
          <cell r="P35571" t="str">
            <v>TUKTUKAN</v>
          </cell>
        </row>
        <row r="35572">
          <cell r="O35572" t="str">
            <v>137607000</v>
          </cell>
          <cell r="P35572" t="str">
            <v>UPPER BICUTAN</v>
          </cell>
        </row>
        <row r="35573">
          <cell r="O35573" t="str">
            <v>137607000</v>
          </cell>
          <cell r="P35573" t="str">
            <v>USUSAN</v>
          </cell>
        </row>
        <row r="35574">
          <cell r="O35574" t="str">
            <v>137607000</v>
          </cell>
          <cell r="P35574" t="str">
            <v>WAWA</v>
          </cell>
        </row>
        <row r="35575">
          <cell r="O35575" t="str">
            <v>137607000</v>
          </cell>
          <cell r="P35575" t="str">
            <v>WESTERN BICUTAN</v>
          </cell>
        </row>
        <row r="35576">
          <cell r="O35576" t="str">
            <v>137607000</v>
          </cell>
          <cell r="P35576" t="str">
            <v>CENTRAL BICUTAN</v>
          </cell>
        </row>
        <row r="35577">
          <cell r="O35577" t="str">
            <v>137607000</v>
          </cell>
          <cell r="P35577" t="str">
            <v>FORT BONIFACIO</v>
          </cell>
        </row>
        <row r="35578">
          <cell r="O35578" t="str">
            <v>137607000</v>
          </cell>
          <cell r="P35578" t="str">
            <v>KATUPARAN</v>
          </cell>
        </row>
        <row r="35579">
          <cell r="O35579" t="str">
            <v>137607000</v>
          </cell>
          <cell r="P35579" t="str">
            <v>NEW LOWER BICUTAN</v>
          </cell>
        </row>
        <row r="35580">
          <cell r="O35580" t="str">
            <v>137607000</v>
          </cell>
          <cell r="P35580" t="str">
            <v>NORTH DAANG HARI</v>
          </cell>
        </row>
        <row r="35581">
          <cell r="O35581" t="str">
            <v>137607000</v>
          </cell>
          <cell r="P35581" t="str">
            <v>NORTH SIGNAL VILLAGE</v>
          </cell>
        </row>
        <row r="35582">
          <cell r="O35582" t="str">
            <v>137607000</v>
          </cell>
          <cell r="P35582" t="str">
            <v>PINAGSAMA</v>
          </cell>
        </row>
        <row r="35583">
          <cell r="O35583" t="str">
            <v>137607000</v>
          </cell>
          <cell r="P35583" t="str">
            <v>SAN MIGUEL</v>
          </cell>
        </row>
        <row r="35584">
          <cell r="O35584" t="str">
            <v>137607000</v>
          </cell>
          <cell r="P35584" t="str">
            <v>SOUTH DAANG HARI</v>
          </cell>
        </row>
        <row r="35585">
          <cell r="O35585" t="str">
            <v>137607000</v>
          </cell>
          <cell r="P35585" t="str">
            <v>SOUTH SIGNAL VILLAGE</v>
          </cell>
        </row>
        <row r="35586">
          <cell r="O35586" t="str">
            <v>140101000</v>
          </cell>
          <cell r="P35586" t="str">
            <v>AGTANGAO</v>
          </cell>
        </row>
        <row r="35587">
          <cell r="O35587" t="str">
            <v>140101000</v>
          </cell>
          <cell r="P35587" t="str">
            <v>ANGAD</v>
          </cell>
        </row>
        <row r="35588">
          <cell r="O35588" t="str">
            <v>140101000</v>
          </cell>
          <cell r="P35588" t="str">
            <v>BAÑACAO</v>
          </cell>
        </row>
        <row r="35589">
          <cell r="O35589" t="str">
            <v>140101000</v>
          </cell>
          <cell r="P35589" t="str">
            <v>BANGBANGAR</v>
          </cell>
        </row>
        <row r="35590">
          <cell r="O35590" t="str">
            <v>140101000</v>
          </cell>
          <cell r="P35590" t="str">
            <v>CABULOAN</v>
          </cell>
        </row>
        <row r="35591">
          <cell r="O35591" t="str">
            <v>140101000</v>
          </cell>
          <cell r="P35591" t="str">
            <v>CALABA</v>
          </cell>
        </row>
        <row r="35592">
          <cell r="O35592" t="str">
            <v>140101000</v>
          </cell>
          <cell r="P35592" t="str">
            <v>TABLAC (CALOT)</v>
          </cell>
        </row>
        <row r="35593">
          <cell r="O35593" t="str">
            <v>140101000</v>
          </cell>
          <cell r="P35593" t="str">
            <v>COSILI WEST (BUAYA)</v>
          </cell>
        </row>
        <row r="35594">
          <cell r="O35594" t="str">
            <v>140101000</v>
          </cell>
          <cell r="P35594" t="str">
            <v>COSILI EAST (PROPER)</v>
          </cell>
        </row>
        <row r="35595">
          <cell r="O35595" t="str">
            <v>140101000</v>
          </cell>
          <cell r="P35595" t="str">
            <v>DANGDANGLA</v>
          </cell>
        </row>
        <row r="35596">
          <cell r="O35596" t="str">
            <v>140101000</v>
          </cell>
          <cell r="P35596" t="str">
            <v>LINGTAN</v>
          </cell>
        </row>
        <row r="35597">
          <cell r="O35597" t="str">
            <v>140101000</v>
          </cell>
          <cell r="P35597" t="str">
            <v>LIPCAN</v>
          </cell>
        </row>
        <row r="35598">
          <cell r="O35598" t="str">
            <v>140101000</v>
          </cell>
          <cell r="P35598" t="str">
            <v>LUBONG</v>
          </cell>
        </row>
        <row r="35599">
          <cell r="O35599" t="str">
            <v>140101000</v>
          </cell>
          <cell r="P35599" t="str">
            <v>MACARCARMAY</v>
          </cell>
        </row>
        <row r="35600">
          <cell r="O35600" t="str">
            <v>140101000</v>
          </cell>
          <cell r="P35600" t="str">
            <v>MAOAY</v>
          </cell>
        </row>
        <row r="35601">
          <cell r="O35601" t="str">
            <v>140101000</v>
          </cell>
          <cell r="P35601" t="str">
            <v>MACRAY</v>
          </cell>
        </row>
        <row r="35602">
          <cell r="O35602" t="str">
            <v>140101000</v>
          </cell>
          <cell r="P35602" t="str">
            <v>MALITA</v>
          </cell>
        </row>
        <row r="35603">
          <cell r="O35603" t="str">
            <v>140101000</v>
          </cell>
          <cell r="P35603" t="str">
            <v>PALAO</v>
          </cell>
        </row>
        <row r="35604">
          <cell r="O35604" t="str">
            <v>140101000</v>
          </cell>
          <cell r="P35604" t="str">
            <v>PATUCANNAY</v>
          </cell>
        </row>
        <row r="35605">
          <cell r="O35605" t="str">
            <v>140101000</v>
          </cell>
          <cell r="P35605" t="str">
            <v>SAGAP</v>
          </cell>
        </row>
        <row r="35606">
          <cell r="O35606" t="str">
            <v>140101000</v>
          </cell>
          <cell r="P35606" t="str">
            <v>SAN ANTONIO</v>
          </cell>
        </row>
        <row r="35607">
          <cell r="O35607" t="str">
            <v>140101000</v>
          </cell>
          <cell r="P35607" t="str">
            <v>SANTA ROSA</v>
          </cell>
        </row>
        <row r="35608">
          <cell r="O35608" t="str">
            <v>140101000</v>
          </cell>
          <cell r="P35608" t="str">
            <v>SAO-ATAN</v>
          </cell>
        </row>
        <row r="35609">
          <cell r="O35609" t="str">
            <v>140101000</v>
          </cell>
          <cell r="P35609" t="str">
            <v>SAPPAAC</v>
          </cell>
        </row>
        <row r="35610">
          <cell r="O35610" t="str">
            <v>140101000</v>
          </cell>
          <cell r="P35610" t="str">
            <v>ZONE 2 POB. (CONSILIMAN)</v>
          </cell>
        </row>
        <row r="35611">
          <cell r="O35611" t="str">
            <v>140101000</v>
          </cell>
          <cell r="P35611" t="str">
            <v>ZONE 3 POB. (LALAUD)</v>
          </cell>
        </row>
        <row r="35612">
          <cell r="O35612" t="str">
            <v>140101000</v>
          </cell>
          <cell r="P35612" t="str">
            <v>ZONE 4 POB. (TOWN PROPER)</v>
          </cell>
        </row>
        <row r="35613">
          <cell r="O35613" t="str">
            <v>140101000</v>
          </cell>
          <cell r="P35613" t="str">
            <v>ZONE 5 POB. (BO. BARIKIR)</v>
          </cell>
        </row>
        <row r="35614">
          <cell r="O35614" t="str">
            <v>140101000</v>
          </cell>
          <cell r="P35614" t="str">
            <v>ZONE 6 POB. (SINAPANGAN)</v>
          </cell>
        </row>
        <row r="35615">
          <cell r="O35615" t="str">
            <v>140101000</v>
          </cell>
          <cell r="P35615" t="str">
            <v>ZONE 7 POB. (BALILING)</v>
          </cell>
        </row>
        <row r="35616">
          <cell r="O35616" t="str">
            <v>140101000</v>
          </cell>
          <cell r="P35616" t="str">
            <v>ZONE 1 POB. (NALASIN)</v>
          </cell>
        </row>
        <row r="35617">
          <cell r="O35617" t="str">
            <v>140102000</v>
          </cell>
          <cell r="P35617" t="str">
            <v>AMTI</v>
          </cell>
        </row>
        <row r="35618">
          <cell r="O35618" t="str">
            <v>140102000</v>
          </cell>
          <cell r="P35618" t="str">
            <v>BAO-YAN</v>
          </cell>
        </row>
        <row r="35619">
          <cell r="O35619" t="str">
            <v>140102000</v>
          </cell>
          <cell r="P35619" t="str">
            <v>DANAC EAST</v>
          </cell>
        </row>
        <row r="35620">
          <cell r="O35620" t="str">
            <v>140102000</v>
          </cell>
          <cell r="P35620" t="str">
            <v>DAO-ANGAN</v>
          </cell>
        </row>
        <row r="35621">
          <cell r="O35621" t="str">
            <v>140102000</v>
          </cell>
          <cell r="P35621" t="str">
            <v>DUMAGAS</v>
          </cell>
        </row>
        <row r="35622">
          <cell r="O35622" t="str">
            <v>140102000</v>
          </cell>
          <cell r="P35622" t="str">
            <v>KILONG-OLAO</v>
          </cell>
        </row>
        <row r="35623">
          <cell r="O35623" t="str">
            <v>140102000</v>
          </cell>
          <cell r="P35623" t="str">
            <v>POBLACION (BOLINEY)</v>
          </cell>
        </row>
        <row r="35624">
          <cell r="O35624" t="str">
            <v>140102000</v>
          </cell>
          <cell r="P35624" t="str">
            <v>DANAC WEST</v>
          </cell>
        </row>
        <row r="35625">
          <cell r="O35625" t="str">
            <v>140103000</v>
          </cell>
          <cell r="P35625" t="str">
            <v>ABANG</v>
          </cell>
        </row>
        <row r="35626">
          <cell r="O35626" t="str">
            <v>140103000</v>
          </cell>
          <cell r="P35626" t="str">
            <v>BANGBANGCAG</v>
          </cell>
        </row>
        <row r="35627">
          <cell r="O35627" t="str">
            <v>140103000</v>
          </cell>
          <cell r="P35627" t="str">
            <v>BANGCAGAN</v>
          </cell>
        </row>
        <row r="35628">
          <cell r="O35628" t="str">
            <v>140103000</v>
          </cell>
          <cell r="P35628" t="str">
            <v>BANGLOLAO</v>
          </cell>
        </row>
        <row r="35629">
          <cell r="O35629" t="str">
            <v>140103000</v>
          </cell>
          <cell r="P35629" t="str">
            <v>BUGBOG</v>
          </cell>
        </row>
        <row r="35630">
          <cell r="O35630" t="str">
            <v>140103000</v>
          </cell>
          <cell r="P35630" t="str">
            <v>CALAO</v>
          </cell>
        </row>
        <row r="35631">
          <cell r="O35631" t="str">
            <v>140103000</v>
          </cell>
          <cell r="P35631" t="str">
            <v>DUGONG</v>
          </cell>
        </row>
        <row r="35632">
          <cell r="O35632" t="str">
            <v>140103000</v>
          </cell>
          <cell r="P35632" t="str">
            <v>LABON</v>
          </cell>
        </row>
        <row r="35633">
          <cell r="O35633" t="str">
            <v>140103000</v>
          </cell>
          <cell r="P35633" t="str">
            <v>LAYUGAN</v>
          </cell>
        </row>
        <row r="35634">
          <cell r="O35634" t="str">
            <v>140103000</v>
          </cell>
          <cell r="P35634" t="str">
            <v>MADALIPAY</v>
          </cell>
        </row>
        <row r="35635">
          <cell r="O35635" t="str">
            <v>140103000</v>
          </cell>
          <cell r="P35635" t="str">
            <v>PAGALA</v>
          </cell>
        </row>
        <row r="35636">
          <cell r="O35636" t="str">
            <v>140103000</v>
          </cell>
          <cell r="P35636" t="str">
            <v>PALAQUIO</v>
          </cell>
        </row>
        <row r="35637">
          <cell r="O35637" t="str">
            <v>140103000</v>
          </cell>
          <cell r="P35637" t="str">
            <v>PAKILING</v>
          </cell>
        </row>
        <row r="35638">
          <cell r="O35638" t="str">
            <v>140103000</v>
          </cell>
          <cell r="P35638" t="str">
            <v>PATOC</v>
          </cell>
        </row>
        <row r="35639">
          <cell r="O35639" t="str">
            <v>140103000</v>
          </cell>
          <cell r="P35639" t="str">
            <v>NORTH POBLACION</v>
          </cell>
        </row>
        <row r="35640">
          <cell r="O35640" t="str">
            <v>140103000</v>
          </cell>
          <cell r="P35640" t="str">
            <v>SOUTH POBLACION</v>
          </cell>
        </row>
        <row r="35641">
          <cell r="O35641" t="str">
            <v>140103000</v>
          </cell>
          <cell r="P35641" t="str">
            <v>QUIMLOONG</v>
          </cell>
        </row>
        <row r="35642">
          <cell r="O35642" t="str">
            <v>140103000</v>
          </cell>
          <cell r="P35642" t="str">
            <v>SALNEC</v>
          </cell>
        </row>
        <row r="35643">
          <cell r="O35643" t="str">
            <v>140103000</v>
          </cell>
          <cell r="P35643" t="str">
            <v>SAN MIGUEL</v>
          </cell>
        </row>
        <row r="35644">
          <cell r="O35644" t="str">
            <v>140103000</v>
          </cell>
          <cell r="P35644" t="str">
            <v>SIBLONG</v>
          </cell>
        </row>
        <row r="35645">
          <cell r="O35645" t="str">
            <v>140103000</v>
          </cell>
          <cell r="P35645" t="str">
            <v>TABIOG</v>
          </cell>
        </row>
        <row r="35646">
          <cell r="O35646" t="str">
            <v>140104000</v>
          </cell>
          <cell r="P35646" t="str">
            <v>DUCLIGAN</v>
          </cell>
        </row>
        <row r="35647">
          <cell r="O35647" t="str">
            <v>140104000</v>
          </cell>
          <cell r="P35647" t="str">
            <v>LABAAN</v>
          </cell>
        </row>
        <row r="35648">
          <cell r="O35648" t="str">
            <v>140104000</v>
          </cell>
          <cell r="P35648" t="str">
            <v>LINGAY</v>
          </cell>
        </row>
        <row r="35649">
          <cell r="O35649" t="str">
            <v>140104000</v>
          </cell>
          <cell r="P35649" t="str">
            <v>LAMAO (POB.)</v>
          </cell>
        </row>
        <row r="35650">
          <cell r="O35650" t="str">
            <v>140105000</v>
          </cell>
          <cell r="P35650" t="str">
            <v>ABLEG</v>
          </cell>
        </row>
        <row r="35651">
          <cell r="O35651" t="str">
            <v>140105000</v>
          </cell>
          <cell r="P35651" t="str">
            <v>CABARUYAN</v>
          </cell>
        </row>
        <row r="35652">
          <cell r="O35652" t="str">
            <v>140105000</v>
          </cell>
          <cell r="P35652" t="str">
            <v>PIKEK</v>
          </cell>
        </row>
        <row r="35653">
          <cell r="O35653" t="str">
            <v>140105000</v>
          </cell>
          <cell r="P35653" t="str">
            <v>TUI (POB.)</v>
          </cell>
        </row>
        <row r="35654">
          <cell r="O35654" t="str">
            <v>140106000</v>
          </cell>
          <cell r="P35654" t="str">
            <v>ABAQUID</v>
          </cell>
        </row>
        <row r="35655">
          <cell r="O35655" t="str">
            <v>140106000</v>
          </cell>
          <cell r="P35655" t="str">
            <v>CABARUAN</v>
          </cell>
        </row>
        <row r="35656">
          <cell r="O35656" t="str">
            <v>140106000</v>
          </cell>
          <cell r="P35656" t="str">
            <v>CAUPASAN (POB.)</v>
          </cell>
        </row>
        <row r="35657">
          <cell r="O35657" t="str">
            <v>140106000</v>
          </cell>
          <cell r="P35657" t="str">
            <v>DANGLAS</v>
          </cell>
        </row>
        <row r="35658">
          <cell r="O35658" t="str">
            <v>140106000</v>
          </cell>
          <cell r="P35658" t="str">
            <v>NAGAPARAN</v>
          </cell>
        </row>
        <row r="35659">
          <cell r="O35659" t="str">
            <v>140106000</v>
          </cell>
          <cell r="P35659" t="str">
            <v>PADANGITAN</v>
          </cell>
        </row>
        <row r="35660">
          <cell r="O35660" t="str">
            <v>140106000</v>
          </cell>
          <cell r="P35660" t="str">
            <v>PANGAL</v>
          </cell>
        </row>
        <row r="35661">
          <cell r="O35661" t="str">
            <v>140107000</v>
          </cell>
          <cell r="P35661" t="str">
            <v>BAYAAN</v>
          </cell>
        </row>
        <row r="35662">
          <cell r="O35662" t="str">
            <v>140107000</v>
          </cell>
          <cell r="P35662" t="str">
            <v>CABAROAN</v>
          </cell>
        </row>
        <row r="35663">
          <cell r="O35663" t="str">
            <v>140107000</v>
          </cell>
          <cell r="P35663" t="str">
            <v>CALUMBAYA</v>
          </cell>
        </row>
        <row r="35664">
          <cell r="O35664" t="str">
            <v>140107000</v>
          </cell>
          <cell r="P35664" t="str">
            <v>CARDONA</v>
          </cell>
        </row>
        <row r="35665">
          <cell r="O35665" t="str">
            <v>140107000</v>
          </cell>
          <cell r="P35665" t="str">
            <v>ISIT</v>
          </cell>
        </row>
        <row r="35666">
          <cell r="O35666" t="str">
            <v>140107000</v>
          </cell>
          <cell r="P35666" t="str">
            <v>KIMMALABA</v>
          </cell>
        </row>
        <row r="35667">
          <cell r="O35667" t="str">
            <v>140107000</v>
          </cell>
          <cell r="P35667" t="str">
            <v>LIBTEC</v>
          </cell>
        </row>
        <row r="35668">
          <cell r="O35668" t="str">
            <v>140107000</v>
          </cell>
          <cell r="P35668" t="str">
            <v>LUB-LUBBA</v>
          </cell>
        </row>
        <row r="35669">
          <cell r="O35669" t="str">
            <v>140107000</v>
          </cell>
          <cell r="P35669" t="str">
            <v>MUDIIT</v>
          </cell>
        </row>
        <row r="35670">
          <cell r="O35670" t="str">
            <v>140107000</v>
          </cell>
          <cell r="P35670" t="str">
            <v>NAMIT-INGAN</v>
          </cell>
        </row>
        <row r="35671">
          <cell r="O35671" t="str">
            <v>140107000</v>
          </cell>
          <cell r="P35671" t="str">
            <v>PACAC</v>
          </cell>
        </row>
        <row r="35672">
          <cell r="O35672" t="str">
            <v>140107000</v>
          </cell>
          <cell r="P35672" t="str">
            <v>POBLACION</v>
          </cell>
        </row>
        <row r="35673">
          <cell r="O35673" t="str">
            <v>140107000</v>
          </cell>
          <cell r="P35673" t="str">
            <v>SALUCAG</v>
          </cell>
        </row>
        <row r="35674">
          <cell r="O35674" t="str">
            <v>140107000</v>
          </cell>
          <cell r="P35674" t="str">
            <v>TALOGTOG</v>
          </cell>
        </row>
        <row r="35675">
          <cell r="O35675" t="str">
            <v>140107000</v>
          </cell>
          <cell r="P35675" t="str">
            <v>TAPING</v>
          </cell>
        </row>
        <row r="35676">
          <cell r="O35676" t="str">
            <v>140108000</v>
          </cell>
          <cell r="P35676" t="str">
            <v>BENBEN (BONBON)</v>
          </cell>
        </row>
        <row r="35677">
          <cell r="O35677" t="str">
            <v>140108000</v>
          </cell>
          <cell r="P35677" t="str">
            <v>BULBULALA</v>
          </cell>
        </row>
        <row r="35678">
          <cell r="O35678" t="str">
            <v>140108000</v>
          </cell>
          <cell r="P35678" t="str">
            <v>BULI</v>
          </cell>
        </row>
        <row r="35679">
          <cell r="O35679" t="str">
            <v>140108000</v>
          </cell>
          <cell r="P35679" t="str">
            <v>CANAN (GAPAN)</v>
          </cell>
        </row>
        <row r="35680">
          <cell r="O35680" t="str">
            <v>140108000</v>
          </cell>
          <cell r="P35680" t="str">
            <v>LIGUIS</v>
          </cell>
        </row>
        <row r="35681">
          <cell r="O35681" t="str">
            <v>140108000</v>
          </cell>
          <cell r="P35681" t="str">
            <v>MALABBAGA</v>
          </cell>
        </row>
        <row r="35682">
          <cell r="O35682" t="str">
            <v>140108000</v>
          </cell>
          <cell r="P35682" t="str">
            <v>MUDENG</v>
          </cell>
        </row>
        <row r="35683">
          <cell r="O35683" t="str">
            <v>140108000</v>
          </cell>
          <cell r="P35683" t="str">
            <v>PIDIPID</v>
          </cell>
        </row>
        <row r="35684">
          <cell r="O35684" t="str">
            <v>140108000</v>
          </cell>
          <cell r="P35684" t="str">
            <v>POBLACION</v>
          </cell>
        </row>
        <row r="35685">
          <cell r="O35685" t="str">
            <v>140108000</v>
          </cell>
          <cell r="P35685" t="str">
            <v>SAN GREGORIO</v>
          </cell>
        </row>
        <row r="35686">
          <cell r="O35686" t="str">
            <v>140108000</v>
          </cell>
          <cell r="P35686" t="str">
            <v>TOON</v>
          </cell>
        </row>
        <row r="35687">
          <cell r="O35687" t="str">
            <v>140108000</v>
          </cell>
          <cell r="P35687" t="str">
            <v>UDANGAN</v>
          </cell>
        </row>
        <row r="35688">
          <cell r="O35688" t="str">
            <v>140109000</v>
          </cell>
          <cell r="P35688" t="str">
            <v>BACAG</v>
          </cell>
        </row>
        <row r="35689">
          <cell r="O35689" t="str">
            <v>140109000</v>
          </cell>
          <cell r="P35689" t="str">
            <v>BUNEG</v>
          </cell>
        </row>
        <row r="35690">
          <cell r="O35690" t="str">
            <v>140109000</v>
          </cell>
          <cell r="P35690" t="str">
            <v>GUINGUINABANG</v>
          </cell>
        </row>
        <row r="35691">
          <cell r="O35691" t="str">
            <v>140109000</v>
          </cell>
          <cell r="P35691" t="str">
            <v>LAN-AG</v>
          </cell>
        </row>
        <row r="35692">
          <cell r="O35692" t="str">
            <v>140109000</v>
          </cell>
          <cell r="P35692" t="str">
            <v>PACOC</v>
          </cell>
        </row>
        <row r="35693">
          <cell r="O35693" t="str">
            <v>140109000</v>
          </cell>
          <cell r="P35693" t="str">
            <v>POBLACION (TALAMPAC)</v>
          </cell>
        </row>
        <row r="35694">
          <cell r="O35694" t="str">
            <v>140110000</v>
          </cell>
          <cell r="P35694" t="str">
            <v>AGUET</v>
          </cell>
        </row>
        <row r="35695">
          <cell r="O35695" t="str">
            <v>140110000</v>
          </cell>
          <cell r="P35695" t="str">
            <v>BACOOC</v>
          </cell>
        </row>
        <row r="35696">
          <cell r="O35696" t="str">
            <v>140110000</v>
          </cell>
          <cell r="P35696" t="str">
            <v>BALAIS</v>
          </cell>
        </row>
        <row r="35697">
          <cell r="O35697" t="str">
            <v>140110000</v>
          </cell>
          <cell r="P35697" t="str">
            <v>CAYAPA</v>
          </cell>
        </row>
        <row r="35698">
          <cell r="O35698" t="str">
            <v>140110000</v>
          </cell>
          <cell r="P35698" t="str">
            <v>DALAGUISEN</v>
          </cell>
        </row>
        <row r="35699">
          <cell r="O35699" t="str">
            <v>140110000</v>
          </cell>
          <cell r="P35699" t="str">
            <v>LAANG</v>
          </cell>
        </row>
        <row r="35700">
          <cell r="O35700" t="str">
            <v>140110000</v>
          </cell>
          <cell r="P35700" t="str">
            <v>LAGBEN</v>
          </cell>
        </row>
        <row r="35701">
          <cell r="O35701" t="str">
            <v>140110000</v>
          </cell>
          <cell r="P35701" t="str">
            <v>LAGUIBEN</v>
          </cell>
        </row>
        <row r="35702">
          <cell r="O35702" t="str">
            <v>140110000</v>
          </cell>
          <cell r="P35702" t="str">
            <v>NAGTIPULAN</v>
          </cell>
        </row>
        <row r="35703">
          <cell r="O35703" t="str">
            <v>140110000</v>
          </cell>
          <cell r="P35703" t="str">
            <v>NAGTUPACAN</v>
          </cell>
        </row>
        <row r="35704">
          <cell r="O35704" t="str">
            <v>140110000</v>
          </cell>
          <cell r="P35704" t="str">
            <v>PAGANAO</v>
          </cell>
        </row>
        <row r="35705">
          <cell r="O35705" t="str">
            <v>140110000</v>
          </cell>
          <cell r="P35705" t="str">
            <v>PAWA</v>
          </cell>
        </row>
        <row r="35706">
          <cell r="O35706" t="str">
            <v>140110000</v>
          </cell>
          <cell r="P35706" t="str">
            <v>POBLACION</v>
          </cell>
        </row>
        <row r="35707">
          <cell r="O35707" t="str">
            <v>140110000</v>
          </cell>
          <cell r="P35707" t="str">
            <v>PRESENTAR</v>
          </cell>
        </row>
        <row r="35708">
          <cell r="O35708" t="str">
            <v>140110000</v>
          </cell>
          <cell r="P35708" t="str">
            <v>SAN ISIDRO</v>
          </cell>
        </row>
        <row r="35709">
          <cell r="O35709" t="str">
            <v>140110000</v>
          </cell>
          <cell r="P35709" t="str">
            <v>TAGODTOD</v>
          </cell>
        </row>
        <row r="35710">
          <cell r="O35710" t="str">
            <v>140110000</v>
          </cell>
          <cell r="P35710" t="str">
            <v>TAPING</v>
          </cell>
        </row>
        <row r="35711">
          <cell r="O35711" t="str">
            <v>140111000</v>
          </cell>
          <cell r="P35711" t="str">
            <v>BA-I</v>
          </cell>
        </row>
        <row r="35712">
          <cell r="O35712" t="str">
            <v>140111000</v>
          </cell>
          <cell r="P35712" t="str">
            <v>COLLAGO</v>
          </cell>
        </row>
        <row r="35713">
          <cell r="O35713" t="str">
            <v>140111000</v>
          </cell>
          <cell r="P35713" t="str">
            <v>PANG-OT</v>
          </cell>
        </row>
        <row r="35714">
          <cell r="O35714" t="str">
            <v>140111000</v>
          </cell>
          <cell r="P35714" t="str">
            <v>POBLACION</v>
          </cell>
        </row>
        <row r="35715">
          <cell r="O35715" t="str">
            <v>140111000</v>
          </cell>
          <cell r="P35715" t="str">
            <v>PULOT</v>
          </cell>
        </row>
        <row r="35716">
          <cell r="O35716" t="str">
            <v>140112000</v>
          </cell>
          <cell r="P35716" t="str">
            <v>BAAC</v>
          </cell>
        </row>
        <row r="35717">
          <cell r="O35717" t="str">
            <v>140112000</v>
          </cell>
          <cell r="P35717" t="str">
            <v>DALAYAP (NALAAS)</v>
          </cell>
        </row>
        <row r="35718">
          <cell r="O35718" t="str">
            <v>140112000</v>
          </cell>
          <cell r="P35718" t="str">
            <v>MABUNGTOT</v>
          </cell>
        </row>
        <row r="35719">
          <cell r="O35719" t="str">
            <v>140112000</v>
          </cell>
          <cell r="P35719" t="str">
            <v>MALAPAAO</v>
          </cell>
        </row>
        <row r="35720">
          <cell r="O35720" t="str">
            <v>140112000</v>
          </cell>
          <cell r="P35720" t="str">
            <v>POBLACION</v>
          </cell>
        </row>
        <row r="35721">
          <cell r="O35721" t="str">
            <v>140112000</v>
          </cell>
          <cell r="P35721" t="str">
            <v>QUILLAT</v>
          </cell>
        </row>
        <row r="35722">
          <cell r="O35722" t="str">
            <v>140113000</v>
          </cell>
          <cell r="P35722" t="str">
            <v>BONGLO (PATAGUI)</v>
          </cell>
        </row>
        <row r="35723">
          <cell r="O35723" t="str">
            <v>140113000</v>
          </cell>
          <cell r="P35723" t="str">
            <v>BULBULALA</v>
          </cell>
        </row>
        <row r="35724">
          <cell r="O35724" t="str">
            <v>140113000</v>
          </cell>
          <cell r="P35724" t="str">
            <v>CAWAYAN</v>
          </cell>
        </row>
        <row r="35725">
          <cell r="O35725" t="str">
            <v>140113000</v>
          </cell>
          <cell r="P35725" t="str">
            <v>DOMENGLAY</v>
          </cell>
        </row>
        <row r="35726">
          <cell r="O35726" t="str">
            <v>140113000</v>
          </cell>
          <cell r="P35726" t="str">
            <v>LENNENG</v>
          </cell>
        </row>
        <row r="35727">
          <cell r="O35727" t="str">
            <v>140113000</v>
          </cell>
          <cell r="P35727" t="str">
            <v>MAPISLA</v>
          </cell>
        </row>
        <row r="35728">
          <cell r="O35728" t="str">
            <v>140113000</v>
          </cell>
          <cell r="P35728" t="str">
            <v>MOGAO</v>
          </cell>
        </row>
        <row r="35729">
          <cell r="O35729" t="str">
            <v>140113000</v>
          </cell>
          <cell r="P35729" t="str">
            <v>NALBUAN</v>
          </cell>
        </row>
        <row r="35730">
          <cell r="O35730" t="str">
            <v>140113000</v>
          </cell>
          <cell r="P35730" t="str">
            <v>SUBAGAN</v>
          </cell>
        </row>
        <row r="35731">
          <cell r="O35731" t="str">
            <v>140113000</v>
          </cell>
          <cell r="P35731" t="str">
            <v>TUMALIP</v>
          </cell>
        </row>
        <row r="35732">
          <cell r="O35732" t="str">
            <v>140114000</v>
          </cell>
          <cell r="P35732" t="str">
            <v>AMPALIOC</v>
          </cell>
        </row>
        <row r="35733">
          <cell r="O35733" t="str">
            <v>140114000</v>
          </cell>
          <cell r="P35733" t="str">
            <v>BARIT</v>
          </cell>
        </row>
        <row r="35734">
          <cell r="O35734" t="str">
            <v>140114000</v>
          </cell>
          <cell r="P35734" t="str">
            <v>GAYAMAN</v>
          </cell>
        </row>
        <row r="35735">
          <cell r="O35735" t="str">
            <v>140114000</v>
          </cell>
          <cell r="P35735" t="str">
            <v>LUL-LUNO</v>
          </cell>
        </row>
        <row r="35736">
          <cell r="O35736" t="str">
            <v>140114000</v>
          </cell>
          <cell r="P35736" t="str">
            <v>LUZONG</v>
          </cell>
        </row>
        <row r="35737">
          <cell r="O35737" t="str">
            <v>140114000</v>
          </cell>
          <cell r="P35737" t="str">
            <v>NAGBUKEL-TUQUIPA</v>
          </cell>
        </row>
        <row r="35738">
          <cell r="O35738" t="str">
            <v>140114000</v>
          </cell>
          <cell r="P35738" t="str">
            <v>POBLACION</v>
          </cell>
        </row>
        <row r="35739">
          <cell r="O35739" t="str">
            <v>140114000</v>
          </cell>
          <cell r="P35739" t="str">
            <v>SABNANGAN</v>
          </cell>
        </row>
        <row r="35740">
          <cell r="O35740" t="str">
            <v>140115000</v>
          </cell>
          <cell r="P35740" t="str">
            <v>BAYABAS</v>
          </cell>
        </row>
        <row r="35741">
          <cell r="O35741" t="str">
            <v>140115000</v>
          </cell>
          <cell r="P35741" t="str">
            <v>BINASARAN</v>
          </cell>
        </row>
        <row r="35742">
          <cell r="O35742" t="str">
            <v>140115000</v>
          </cell>
          <cell r="P35742" t="str">
            <v>BUANAO</v>
          </cell>
        </row>
        <row r="35743">
          <cell r="O35743" t="str">
            <v>140115000</v>
          </cell>
          <cell r="P35743" t="str">
            <v>DULAO</v>
          </cell>
        </row>
        <row r="35744">
          <cell r="O35744" t="str">
            <v>140115000</v>
          </cell>
          <cell r="P35744" t="str">
            <v>DULDULAO</v>
          </cell>
        </row>
        <row r="35745">
          <cell r="O35745" t="str">
            <v>140115000</v>
          </cell>
          <cell r="P35745" t="str">
            <v>GACAB</v>
          </cell>
        </row>
        <row r="35746">
          <cell r="O35746" t="str">
            <v>140115000</v>
          </cell>
          <cell r="P35746" t="str">
            <v>LAT-EY</v>
          </cell>
        </row>
        <row r="35747">
          <cell r="O35747" t="str">
            <v>140115000</v>
          </cell>
          <cell r="P35747" t="str">
            <v>MALIBCONG (POB.)</v>
          </cell>
        </row>
        <row r="35748">
          <cell r="O35748" t="str">
            <v>140115000</v>
          </cell>
          <cell r="P35748" t="str">
            <v>MATARAGAN</v>
          </cell>
        </row>
        <row r="35749">
          <cell r="O35749" t="str">
            <v>140115000</v>
          </cell>
          <cell r="P35749" t="str">
            <v>PACGUED</v>
          </cell>
        </row>
        <row r="35750">
          <cell r="O35750" t="str">
            <v>140115000</v>
          </cell>
          <cell r="P35750" t="str">
            <v>TARIPAN</v>
          </cell>
        </row>
        <row r="35751">
          <cell r="O35751" t="str">
            <v>140115000</v>
          </cell>
          <cell r="P35751" t="str">
            <v>UMNAP</v>
          </cell>
        </row>
        <row r="35752">
          <cell r="O35752" t="str">
            <v>140116000</v>
          </cell>
          <cell r="P35752" t="str">
            <v>CATACDEGAN VIEJO</v>
          </cell>
        </row>
        <row r="35753">
          <cell r="O35753" t="str">
            <v>140116000</v>
          </cell>
          <cell r="P35753" t="str">
            <v>LUZONG</v>
          </cell>
        </row>
        <row r="35754">
          <cell r="O35754" t="str">
            <v>140116000</v>
          </cell>
          <cell r="P35754" t="str">
            <v>AYYENG (POB.)</v>
          </cell>
        </row>
        <row r="35755">
          <cell r="O35755" t="str">
            <v>140116000</v>
          </cell>
          <cell r="P35755" t="str">
            <v>SAN JOSE NORTE</v>
          </cell>
        </row>
        <row r="35756">
          <cell r="O35756" t="str">
            <v>140116000</v>
          </cell>
          <cell r="P35756" t="str">
            <v>SAN JOSE SUR</v>
          </cell>
        </row>
        <row r="35757">
          <cell r="O35757" t="str">
            <v>140116000</v>
          </cell>
          <cell r="P35757" t="str">
            <v>SAN JUAN NORTE</v>
          </cell>
        </row>
        <row r="35758">
          <cell r="O35758" t="str">
            <v>140116000</v>
          </cell>
          <cell r="P35758" t="str">
            <v>SAN JUAN SUR</v>
          </cell>
        </row>
        <row r="35759">
          <cell r="O35759" t="str">
            <v>140116000</v>
          </cell>
          <cell r="P35759" t="str">
            <v>SAN RAMON EAST</v>
          </cell>
        </row>
        <row r="35760">
          <cell r="O35760" t="str">
            <v>140116000</v>
          </cell>
          <cell r="P35760" t="str">
            <v>SAN RAMON WEST</v>
          </cell>
        </row>
        <row r="35761">
          <cell r="O35761" t="str">
            <v>140116000</v>
          </cell>
          <cell r="P35761" t="str">
            <v>SANTO TOMAS</v>
          </cell>
        </row>
        <row r="35762">
          <cell r="O35762" t="str">
            <v>140116000</v>
          </cell>
          <cell r="P35762" t="str">
            <v>CATACDEGAN NUEVO</v>
          </cell>
        </row>
        <row r="35763">
          <cell r="O35763" t="str">
            <v>140117000</v>
          </cell>
          <cell r="P35763" t="str">
            <v>DUMAYCO</v>
          </cell>
        </row>
        <row r="35764">
          <cell r="O35764" t="str">
            <v>140117000</v>
          </cell>
          <cell r="P35764" t="str">
            <v>LUSUAC</v>
          </cell>
        </row>
        <row r="35765">
          <cell r="O35765" t="str">
            <v>140117000</v>
          </cell>
          <cell r="P35765" t="str">
            <v>NAMARABAR</v>
          </cell>
        </row>
        <row r="35766">
          <cell r="O35766" t="str">
            <v>140117000</v>
          </cell>
          <cell r="P35766" t="str">
            <v>PATIAO</v>
          </cell>
        </row>
        <row r="35767">
          <cell r="O35767" t="str">
            <v>140117000</v>
          </cell>
          <cell r="P35767" t="str">
            <v>MALAMSIT (PAU-MALAMSIT)</v>
          </cell>
        </row>
        <row r="35768">
          <cell r="O35768" t="str">
            <v>140117000</v>
          </cell>
          <cell r="P35768" t="str">
            <v>POBLACION</v>
          </cell>
        </row>
        <row r="35769">
          <cell r="O35769" t="str">
            <v>140117000</v>
          </cell>
          <cell r="P35769" t="str">
            <v>RIANG (TIANG)</v>
          </cell>
        </row>
        <row r="35770">
          <cell r="O35770" t="str">
            <v>140117000</v>
          </cell>
          <cell r="P35770" t="str">
            <v>SANTA ROSA</v>
          </cell>
        </row>
        <row r="35771">
          <cell r="O35771" t="str">
            <v>140117000</v>
          </cell>
          <cell r="P35771" t="str">
            <v>TATTAWA</v>
          </cell>
        </row>
        <row r="35772">
          <cell r="O35772" t="str">
            <v>140118000</v>
          </cell>
          <cell r="P35772" t="str">
            <v>ALINAYA</v>
          </cell>
        </row>
        <row r="35773">
          <cell r="O35773" t="str">
            <v>140118000</v>
          </cell>
          <cell r="P35773" t="str">
            <v>ARAB</v>
          </cell>
        </row>
        <row r="35774">
          <cell r="O35774" t="str">
            <v>140118000</v>
          </cell>
          <cell r="P35774" t="str">
            <v>GARRETA</v>
          </cell>
        </row>
        <row r="35775">
          <cell r="O35775" t="str">
            <v>140118000</v>
          </cell>
          <cell r="P35775" t="str">
            <v>IMMULI</v>
          </cell>
        </row>
        <row r="35776">
          <cell r="O35776" t="str">
            <v>140118000</v>
          </cell>
          <cell r="P35776" t="str">
            <v>LASKIG</v>
          </cell>
        </row>
        <row r="35777">
          <cell r="O35777" t="str">
            <v>140118000</v>
          </cell>
          <cell r="P35777" t="str">
            <v>NAGUIRAYAN</v>
          </cell>
        </row>
        <row r="35778">
          <cell r="O35778" t="str">
            <v>140118000</v>
          </cell>
          <cell r="P35778" t="str">
            <v>MONGGOC</v>
          </cell>
        </row>
        <row r="35779">
          <cell r="O35779" t="str">
            <v>140118000</v>
          </cell>
          <cell r="P35779" t="str">
            <v>PAMUTIC</v>
          </cell>
        </row>
        <row r="35780">
          <cell r="O35780" t="str">
            <v>140118000</v>
          </cell>
          <cell r="P35780" t="str">
            <v>PANGTUD</v>
          </cell>
        </row>
        <row r="35781">
          <cell r="O35781" t="str">
            <v>140118000</v>
          </cell>
          <cell r="P35781" t="str">
            <v>POBLACION EAST</v>
          </cell>
        </row>
        <row r="35782">
          <cell r="O35782" t="str">
            <v>140118000</v>
          </cell>
          <cell r="P35782" t="str">
            <v>POBLACION WEST</v>
          </cell>
        </row>
        <row r="35783">
          <cell r="O35783" t="str">
            <v>140118000</v>
          </cell>
          <cell r="P35783" t="str">
            <v>SAN DIEGO</v>
          </cell>
        </row>
        <row r="35784">
          <cell r="O35784" t="str">
            <v>140118000</v>
          </cell>
          <cell r="P35784" t="str">
            <v>SULBEC</v>
          </cell>
        </row>
        <row r="35785">
          <cell r="O35785" t="str">
            <v>140118000</v>
          </cell>
          <cell r="P35785" t="str">
            <v>SUYO (MALIDONG)</v>
          </cell>
        </row>
        <row r="35786">
          <cell r="O35786" t="str">
            <v>140118000</v>
          </cell>
          <cell r="P35786" t="str">
            <v>YUYENG</v>
          </cell>
        </row>
        <row r="35787">
          <cell r="O35787" t="str">
            <v>140119000</v>
          </cell>
          <cell r="P35787" t="str">
            <v>BOLBOLO</v>
          </cell>
        </row>
        <row r="35788">
          <cell r="O35788" t="str">
            <v>140119000</v>
          </cell>
          <cell r="P35788" t="str">
            <v>BROOKSIDE</v>
          </cell>
        </row>
        <row r="35789">
          <cell r="O35789" t="str">
            <v>140119000</v>
          </cell>
          <cell r="P35789" t="str">
            <v>OCUP</v>
          </cell>
        </row>
        <row r="35790">
          <cell r="O35790" t="str">
            <v>140119000</v>
          </cell>
          <cell r="P35790" t="str">
            <v>DALIT</v>
          </cell>
        </row>
        <row r="35791">
          <cell r="O35791" t="str">
            <v>140119000</v>
          </cell>
          <cell r="P35791" t="str">
            <v>DINTAN</v>
          </cell>
        </row>
        <row r="35792">
          <cell r="O35792" t="str">
            <v>140119000</v>
          </cell>
          <cell r="P35792" t="str">
            <v>GAPANG</v>
          </cell>
        </row>
        <row r="35793">
          <cell r="O35793" t="str">
            <v>140119000</v>
          </cell>
          <cell r="P35793" t="str">
            <v>KINABITI</v>
          </cell>
        </row>
        <row r="35794">
          <cell r="O35794" t="str">
            <v>140119000</v>
          </cell>
          <cell r="P35794" t="str">
            <v>MALIPLIPIT</v>
          </cell>
        </row>
        <row r="35795">
          <cell r="O35795" t="str">
            <v>140119000</v>
          </cell>
          <cell r="P35795" t="str">
            <v>NAGCANASAN</v>
          </cell>
        </row>
        <row r="35796">
          <cell r="O35796" t="str">
            <v>140119000</v>
          </cell>
          <cell r="P35796" t="str">
            <v>NANANGDUAN</v>
          </cell>
        </row>
        <row r="35797">
          <cell r="O35797" t="str">
            <v>140119000</v>
          </cell>
          <cell r="P35797" t="str">
            <v>NARNARA</v>
          </cell>
        </row>
        <row r="35798">
          <cell r="O35798" t="str">
            <v>140119000</v>
          </cell>
          <cell r="P35798" t="str">
            <v>PANG-OT</v>
          </cell>
        </row>
        <row r="35799">
          <cell r="O35799" t="str">
            <v>140119000</v>
          </cell>
          <cell r="P35799" t="str">
            <v>PATAD</v>
          </cell>
        </row>
        <row r="35800">
          <cell r="O35800" t="str">
            <v>140119000</v>
          </cell>
          <cell r="P35800" t="str">
            <v>POBLACION</v>
          </cell>
        </row>
        <row r="35801">
          <cell r="O35801" t="str">
            <v>140119000</v>
          </cell>
          <cell r="P35801" t="str">
            <v>SAN JUAN EAST</v>
          </cell>
        </row>
        <row r="35802">
          <cell r="O35802" t="str">
            <v>140119000</v>
          </cell>
          <cell r="P35802" t="str">
            <v>SAN JUAN WEST</v>
          </cell>
        </row>
        <row r="35803">
          <cell r="O35803" t="str">
            <v>140119000</v>
          </cell>
          <cell r="P35803" t="str">
            <v>SOUTH BALIOAG</v>
          </cell>
        </row>
        <row r="35804">
          <cell r="O35804" t="str">
            <v>140119000</v>
          </cell>
          <cell r="P35804" t="str">
            <v>TIKITIK</v>
          </cell>
        </row>
        <row r="35805">
          <cell r="O35805" t="str">
            <v>140119000</v>
          </cell>
          <cell r="P35805" t="str">
            <v>VILLAVIEJA</v>
          </cell>
        </row>
        <row r="35806">
          <cell r="O35806" t="str">
            <v>140120000</v>
          </cell>
          <cell r="P35806" t="str">
            <v>BAZAR</v>
          </cell>
        </row>
        <row r="35807">
          <cell r="O35807" t="str">
            <v>140120000</v>
          </cell>
          <cell r="P35807" t="str">
            <v>BILABILA</v>
          </cell>
        </row>
        <row r="35808">
          <cell r="O35808" t="str">
            <v>140120000</v>
          </cell>
          <cell r="P35808" t="str">
            <v>GANGAL (POB.)</v>
          </cell>
        </row>
        <row r="35809">
          <cell r="O35809" t="str">
            <v>140120000</v>
          </cell>
          <cell r="P35809" t="str">
            <v>MAGUYEPYEP</v>
          </cell>
        </row>
        <row r="35810">
          <cell r="O35810" t="str">
            <v>140120000</v>
          </cell>
          <cell r="P35810" t="str">
            <v>NAGUILIAN</v>
          </cell>
        </row>
        <row r="35811">
          <cell r="O35811" t="str">
            <v>140120000</v>
          </cell>
          <cell r="P35811" t="str">
            <v>SACCAANG</v>
          </cell>
        </row>
        <row r="35812">
          <cell r="O35812" t="str">
            <v>140120000</v>
          </cell>
          <cell r="P35812" t="str">
            <v>SALLAPADAN</v>
          </cell>
        </row>
        <row r="35813">
          <cell r="O35813" t="str">
            <v>140120000</v>
          </cell>
          <cell r="P35813" t="str">
            <v>SUBUSOB</v>
          </cell>
        </row>
        <row r="35814">
          <cell r="O35814" t="str">
            <v>140120000</v>
          </cell>
          <cell r="P35814" t="str">
            <v>UD-UDIAO</v>
          </cell>
        </row>
        <row r="35815">
          <cell r="O35815" t="str">
            <v>140121000</v>
          </cell>
          <cell r="P35815" t="str">
            <v>CABAYOGAN</v>
          </cell>
        </row>
        <row r="35816">
          <cell r="O35816" t="str">
            <v>140121000</v>
          </cell>
          <cell r="P35816" t="str">
            <v>DALIMAG</v>
          </cell>
        </row>
        <row r="35817">
          <cell r="O35817" t="str">
            <v>140121000</v>
          </cell>
          <cell r="P35817" t="str">
            <v>LANGBABAN</v>
          </cell>
        </row>
        <row r="35818">
          <cell r="O35818" t="str">
            <v>140121000</v>
          </cell>
          <cell r="P35818" t="str">
            <v>MANAYDAY</v>
          </cell>
        </row>
        <row r="35819">
          <cell r="O35819" t="str">
            <v>140121000</v>
          </cell>
          <cell r="P35819" t="str">
            <v>PANTOC</v>
          </cell>
        </row>
        <row r="35820">
          <cell r="O35820" t="str">
            <v>140121000</v>
          </cell>
          <cell r="P35820" t="str">
            <v>POBLACION</v>
          </cell>
        </row>
        <row r="35821">
          <cell r="O35821" t="str">
            <v>140121000</v>
          </cell>
          <cell r="P35821" t="str">
            <v>SABTAN-OLO</v>
          </cell>
        </row>
        <row r="35822">
          <cell r="O35822" t="str">
            <v>140121000</v>
          </cell>
          <cell r="P35822" t="str">
            <v>SAN MARCIAL</v>
          </cell>
        </row>
        <row r="35823">
          <cell r="O35823" t="str">
            <v>140121000</v>
          </cell>
          <cell r="P35823" t="str">
            <v>TANGBAO</v>
          </cell>
        </row>
        <row r="35824">
          <cell r="O35824" t="str">
            <v>140122000</v>
          </cell>
          <cell r="P35824" t="str">
            <v>ABUALAN</v>
          </cell>
        </row>
        <row r="35825">
          <cell r="O35825" t="str">
            <v>140122000</v>
          </cell>
          <cell r="P35825" t="str">
            <v>BA-UG</v>
          </cell>
        </row>
        <row r="35826">
          <cell r="O35826" t="str">
            <v>140122000</v>
          </cell>
          <cell r="P35826" t="str">
            <v>BADAS</v>
          </cell>
        </row>
        <row r="35827">
          <cell r="O35827" t="str">
            <v>140122000</v>
          </cell>
          <cell r="P35827" t="str">
            <v>CABCABORAO</v>
          </cell>
        </row>
        <row r="35828">
          <cell r="O35828" t="str">
            <v>140122000</v>
          </cell>
          <cell r="P35828" t="str">
            <v>COLABAOAN</v>
          </cell>
        </row>
        <row r="35829">
          <cell r="O35829" t="str">
            <v>140122000</v>
          </cell>
          <cell r="P35829" t="str">
            <v>CULIONG</v>
          </cell>
        </row>
        <row r="35830">
          <cell r="O35830" t="str">
            <v>140122000</v>
          </cell>
          <cell r="P35830" t="str">
            <v>DAOIDAO</v>
          </cell>
        </row>
        <row r="35831">
          <cell r="O35831" t="str">
            <v>140122000</v>
          </cell>
          <cell r="P35831" t="str">
            <v>GUIMBA</v>
          </cell>
        </row>
        <row r="35832">
          <cell r="O35832" t="str">
            <v>140122000</v>
          </cell>
          <cell r="P35832" t="str">
            <v>LAM-AG</v>
          </cell>
        </row>
        <row r="35833">
          <cell r="O35833" t="str">
            <v>140122000</v>
          </cell>
          <cell r="P35833" t="str">
            <v>LUMOBANG</v>
          </cell>
        </row>
        <row r="35834">
          <cell r="O35834" t="str">
            <v>140122000</v>
          </cell>
          <cell r="P35834" t="str">
            <v>NANGOBONGAN</v>
          </cell>
        </row>
        <row r="35835">
          <cell r="O35835" t="str">
            <v>140122000</v>
          </cell>
          <cell r="P35835" t="str">
            <v>PATTAOIG</v>
          </cell>
        </row>
        <row r="35836">
          <cell r="O35836" t="str">
            <v>140122000</v>
          </cell>
          <cell r="P35836" t="str">
            <v>POBLACION NORTH</v>
          </cell>
        </row>
        <row r="35837">
          <cell r="O35837" t="str">
            <v>140122000</v>
          </cell>
          <cell r="P35837" t="str">
            <v>POBLACION SOUTH</v>
          </cell>
        </row>
        <row r="35838">
          <cell r="O35838" t="str">
            <v>140122000</v>
          </cell>
          <cell r="P35838" t="str">
            <v>QUIDAOEN</v>
          </cell>
        </row>
        <row r="35839">
          <cell r="O35839" t="str">
            <v>140122000</v>
          </cell>
          <cell r="P35839" t="str">
            <v>SABANGAN</v>
          </cell>
        </row>
        <row r="35840">
          <cell r="O35840" t="str">
            <v>140122000</v>
          </cell>
          <cell r="P35840" t="str">
            <v>SILET</v>
          </cell>
        </row>
        <row r="35841">
          <cell r="O35841" t="str">
            <v>140122000</v>
          </cell>
          <cell r="P35841" t="str">
            <v>SUPI-IL</v>
          </cell>
        </row>
        <row r="35842">
          <cell r="O35842" t="str">
            <v>140122000</v>
          </cell>
          <cell r="P35842" t="str">
            <v>TAGAYTAY</v>
          </cell>
        </row>
        <row r="35843">
          <cell r="O35843" t="str">
            <v>140123000</v>
          </cell>
          <cell r="P35843" t="str">
            <v>LABAAN</v>
          </cell>
        </row>
        <row r="35844">
          <cell r="O35844" t="str">
            <v>140123000</v>
          </cell>
          <cell r="P35844" t="str">
            <v>PALANG</v>
          </cell>
        </row>
        <row r="35845">
          <cell r="O35845" t="str">
            <v>140123000</v>
          </cell>
          <cell r="P35845" t="str">
            <v>PANTOC</v>
          </cell>
        </row>
        <row r="35846">
          <cell r="O35846" t="str">
            <v>140123000</v>
          </cell>
          <cell r="P35846" t="str">
            <v>POBLACION</v>
          </cell>
        </row>
        <row r="35847">
          <cell r="O35847" t="str">
            <v>140123000</v>
          </cell>
          <cell r="P35847" t="str">
            <v>TANGADAN</v>
          </cell>
        </row>
        <row r="35848">
          <cell r="O35848" t="str">
            <v>140123000</v>
          </cell>
          <cell r="P35848" t="str">
            <v>VILLA MERCEDES</v>
          </cell>
        </row>
        <row r="35849">
          <cell r="O35849" t="str">
            <v>140124000</v>
          </cell>
          <cell r="P35849" t="str">
            <v>BAGALAY</v>
          </cell>
        </row>
        <row r="35850">
          <cell r="O35850" t="str">
            <v>140124000</v>
          </cell>
          <cell r="P35850" t="str">
            <v>BASBASA</v>
          </cell>
        </row>
        <row r="35851">
          <cell r="O35851" t="str">
            <v>140124000</v>
          </cell>
          <cell r="P35851" t="str">
            <v>BUDAC</v>
          </cell>
        </row>
        <row r="35852">
          <cell r="O35852" t="str">
            <v>140124000</v>
          </cell>
          <cell r="P35852" t="str">
            <v>BUMAGCAT</v>
          </cell>
        </row>
        <row r="35853">
          <cell r="O35853" t="str">
            <v>140124000</v>
          </cell>
          <cell r="P35853" t="str">
            <v>CABAROAN</v>
          </cell>
        </row>
        <row r="35854">
          <cell r="O35854" t="str">
            <v>140124000</v>
          </cell>
          <cell r="P35854" t="str">
            <v>DEET</v>
          </cell>
        </row>
        <row r="35855">
          <cell r="O35855" t="str">
            <v>140124000</v>
          </cell>
          <cell r="P35855" t="str">
            <v>GADDANI</v>
          </cell>
        </row>
        <row r="35856">
          <cell r="O35856" t="str">
            <v>140124000</v>
          </cell>
          <cell r="P35856" t="str">
            <v>PATUCANNAY</v>
          </cell>
        </row>
        <row r="35857">
          <cell r="O35857" t="str">
            <v>140124000</v>
          </cell>
          <cell r="P35857" t="str">
            <v>PIAS</v>
          </cell>
        </row>
        <row r="35858">
          <cell r="O35858" t="str">
            <v>140124000</v>
          </cell>
          <cell r="P35858" t="str">
            <v>POBLACION</v>
          </cell>
        </row>
        <row r="35859">
          <cell r="O35859" t="str">
            <v>140124000</v>
          </cell>
          <cell r="P35859" t="str">
            <v>VELASCO</v>
          </cell>
        </row>
        <row r="35860">
          <cell r="O35860" t="str">
            <v>140125000</v>
          </cell>
          <cell r="P35860" t="str">
            <v>POBLACION (AGSIMAO)</v>
          </cell>
        </row>
        <row r="35861">
          <cell r="O35861" t="str">
            <v>140125000</v>
          </cell>
          <cell r="P35861" t="str">
            <v>ALAOA</v>
          </cell>
        </row>
        <row r="35862">
          <cell r="O35862" t="str">
            <v>140125000</v>
          </cell>
          <cell r="P35862" t="str">
            <v>ANAYAN</v>
          </cell>
        </row>
        <row r="35863">
          <cell r="O35863" t="str">
            <v>140125000</v>
          </cell>
          <cell r="P35863" t="str">
            <v>APAO</v>
          </cell>
        </row>
        <row r="35864">
          <cell r="O35864" t="str">
            <v>140125000</v>
          </cell>
          <cell r="P35864" t="str">
            <v>BELAAT</v>
          </cell>
        </row>
        <row r="35865">
          <cell r="O35865" t="str">
            <v>140125000</v>
          </cell>
          <cell r="P35865" t="str">
            <v>CAGANAYAN</v>
          </cell>
        </row>
        <row r="35866">
          <cell r="O35866" t="str">
            <v>140125000</v>
          </cell>
          <cell r="P35866" t="str">
            <v>COGON</v>
          </cell>
        </row>
        <row r="35867">
          <cell r="O35867" t="str">
            <v>140125000</v>
          </cell>
          <cell r="P35867" t="str">
            <v>LANEC</v>
          </cell>
        </row>
        <row r="35868">
          <cell r="O35868" t="str">
            <v>140125000</v>
          </cell>
          <cell r="P35868" t="str">
            <v>LAPAT-BALANTAY</v>
          </cell>
        </row>
        <row r="35869">
          <cell r="O35869" t="str">
            <v>140125000</v>
          </cell>
          <cell r="P35869" t="str">
            <v>NAGLIBACAN</v>
          </cell>
        </row>
        <row r="35870">
          <cell r="O35870" t="str">
            <v>140126000</v>
          </cell>
          <cell r="P35870" t="str">
            <v>ALANGTIN</v>
          </cell>
        </row>
        <row r="35871">
          <cell r="O35871" t="str">
            <v>140126000</v>
          </cell>
          <cell r="P35871" t="str">
            <v>AMTUAGAN</v>
          </cell>
        </row>
        <row r="35872">
          <cell r="O35872" t="str">
            <v>140126000</v>
          </cell>
          <cell r="P35872" t="str">
            <v>DILONG</v>
          </cell>
        </row>
        <row r="35873">
          <cell r="O35873" t="str">
            <v>140126000</v>
          </cell>
          <cell r="P35873" t="str">
            <v>KILI</v>
          </cell>
        </row>
        <row r="35874">
          <cell r="O35874" t="str">
            <v>140126000</v>
          </cell>
          <cell r="P35874" t="str">
            <v>POBLACION (MAYABO)</v>
          </cell>
        </row>
        <row r="35875">
          <cell r="O35875" t="str">
            <v>140126000</v>
          </cell>
          <cell r="P35875" t="str">
            <v>SUPO</v>
          </cell>
        </row>
        <row r="35876">
          <cell r="O35876" t="str">
            <v>140126000</v>
          </cell>
          <cell r="P35876" t="str">
            <v>TIEMPO</v>
          </cell>
        </row>
        <row r="35877">
          <cell r="O35877" t="str">
            <v>140126000</v>
          </cell>
          <cell r="P35877" t="str">
            <v>TUBTUBA</v>
          </cell>
        </row>
        <row r="35878">
          <cell r="O35878" t="str">
            <v>140126000</v>
          </cell>
          <cell r="P35878" t="str">
            <v>WAYANGAN</v>
          </cell>
        </row>
        <row r="35879">
          <cell r="O35879" t="str">
            <v>140126000</v>
          </cell>
          <cell r="P35879" t="str">
            <v>TABACDA</v>
          </cell>
        </row>
        <row r="35880">
          <cell r="O35880" t="str">
            <v>140127000</v>
          </cell>
          <cell r="P35880" t="str">
            <v>AP-APAYA</v>
          </cell>
        </row>
        <row r="35881">
          <cell r="O35881" t="str">
            <v>140127000</v>
          </cell>
          <cell r="P35881" t="str">
            <v>BOL-LILISING</v>
          </cell>
        </row>
        <row r="35882">
          <cell r="O35882" t="str">
            <v>140127000</v>
          </cell>
          <cell r="P35882" t="str">
            <v>CAL-LAO</v>
          </cell>
        </row>
        <row r="35883">
          <cell r="O35883" t="str">
            <v>140127000</v>
          </cell>
          <cell r="P35883" t="str">
            <v>LAP-LAPOG</v>
          </cell>
        </row>
        <row r="35884">
          <cell r="O35884" t="str">
            <v>140127000</v>
          </cell>
          <cell r="P35884" t="str">
            <v>LUMABA</v>
          </cell>
        </row>
        <row r="35885">
          <cell r="O35885" t="str">
            <v>140127000</v>
          </cell>
          <cell r="P35885" t="str">
            <v>POBLACION</v>
          </cell>
        </row>
        <row r="35886">
          <cell r="O35886" t="str">
            <v>140127000</v>
          </cell>
          <cell r="P35886" t="str">
            <v>TAMAC</v>
          </cell>
        </row>
        <row r="35887">
          <cell r="O35887" t="str">
            <v>140127000</v>
          </cell>
          <cell r="P35887" t="str">
            <v>TUQUIB</v>
          </cell>
        </row>
        <row r="35888">
          <cell r="O35888" t="str">
            <v>141101000</v>
          </cell>
          <cell r="P35888" t="str">
            <v>ABIANG</v>
          </cell>
        </row>
        <row r="35889">
          <cell r="O35889" t="str">
            <v>141101000</v>
          </cell>
          <cell r="P35889" t="str">
            <v>CALIKING</v>
          </cell>
        </row>
        <row r="35890">
          <cell r="O35890" t="str">
            <v>141101000</v>
          </cell>
          <cell r="P35890" t="str">
            <v>CATTUBO</v>
          </cell>
        </row>
        <row r="35891">
          <cell r="O35891" t="str">
            <v>141101000</v>
          </cell>
          <cell r="P35891" t="str">
            <v>NAGUEY</v>
          </cell>
        </row>
        <row r="35892">
          <cell r="O35892" t="str">
            <v>141101000</v>
          </cell>
          <cell r="P35892" t="str">
            <v>PAOAY</v>
          </cell>
        </row>
        <row r="35893">
          <cell r="O35893" t="str">
            <v>141101000</v>
          </cell>
          <cell r="P35893" t="str">
            <v>PASDONG</v>
          </cell>
        </row>
        <row r="35894">
          <cell r="O35894" t="str">
            <v>141101000</v>
          </cell>
          <cell r="P35894" t="str">
            <v>POBLACION</v>
          </cell>
        </row>
        <row r="35895">
          <cell r="O35895" t="str">
            <v>141101000</v>
          </cell>
          <cell r="P35895" t="str">
            <v>TOPDAC</v>
          </cell>
        </row>
        <row r="35896">
          <cell r="O35896" t="str">
            <v>141102000</v>
          </cell>
          <cell r="P35896" t="str">
            <v>APUGAN-LOAKAN</v>
          </cell>
        </row>
        <row r="35897">
          <cell r="O35897" t="str">
            <v>141102000</v>
          </cell>
          <cell r="P35897" t="str">
            <v>ASIN ROAD</v>
          </cell>
        </row>
        <row r="35898">
          <cell r="O35898" t="str">
            <v>141102000</v>
          </cell>
          <cell r="P35898" t="str">
            <v>ATOK TRAIL</v>
          </cell>
        </row>
        <row r="35899">
          <cell r="O35899" t="str">
            <v>141102000</v>
          </cell>
          <cell r="P35899" t="str">
            <v>BAKAKENG CENTRAL</v>
          </cell>
        </row>
        <row r="35900">
          <cell r="O35900" t="str">
            <v>141102000</v>
          </cell>
          <cell r="P35900" t="str">
            <v>BAKAKENG NORTH</v>
          </cell>
        </row>
        <row r="35901">
          <cell r="O35901" t="str">
            <v>141102000</v>
          </cell>
          <cell r="P35901" t="str">
            <v>HAPPY HOLLOW</v>
          </cell>
        </row>
        <row r="35902">
          <cell r="O35902" t="str">
            <v>141102000</v>
          </cell>
          <cell r="P35902" t="str">
            <v>BALSIGAN</v>
          </cell>
        </row>
        <row r="35903">
          <cell r="O35903" t="str">
            <v>141102000</v>
          </cell>
          <cell r="P35903" t="str">
            <v>BAYAN PARK WEST (BAYAN PARK)</v>
          </cell>
        </row>
        <row r="35904">
          <cell r="O35904" t="str">
            <v>141102000</v>
          </cell>
          <cell r="P35904" t="str">
            <v>BAYAN PARK EAST</v>
          </cell>
        </row>
        <row r="35905">
          <cell r="O35905" t="str">
            <v>141102000</v>
          </cell>
          <cell r="P35905" t="str">
            <v>BROOKSPOINT</v>
          </cell>
        </row>
        <row r="35906">
          <cell r="O35906" t="str">
            <v>141102000</v>
          </cell>
          <cell r="P35906" t="str">
            <v>BROOKSIDE</v>
          </cell>
        </row>
        <row r="35907">
          <cell r="O35907" t="str">
            <v>141102000</v>
          </cell>
          <cell r="P35907" t="str">
            <v>CABINET HILL-TEACHER'S CAMP</v>
          </cell>
        </row>
        <row r="35908">
          <cell r="O35908" t="str">
            <v>141102000</v>
          </cell>
          <cell r="P35908" t="str">
            <v>CAMP ALLEN</v>
          </cell>
        </row>
        <row r="35909">
          <cell r="O35909" t="str">
            <v>141102000</v>
          </cell>
          <cell r="P35909" t="str">
            <v>CAMP 7</v>
          </cell>
        </row>
        <row r="35910">
          <cell r="O35910" t="str">
            <v>141102000</v>
          </cell>
          <cell r="P35910" t="str">
            <v>CAMP 8</v>
          </cell>
        </row>
        <row r="35911">
          <cell r="O35911" t="str">
            <v>141102000</v>
          </cell>
          <cell r="P35911" t="str">
            <v>CAMPO FILIPINO</v>
          </cell>
        </row>
        <row r="35912">
          <cell r="O35912" t="str">
            <v>141102000</v>
          </cell>
          <cell r="P35912" t="str">
            <v>CITY CAMP CENTRAL</v>
          </cell>
        </row>
        <row r="35913">
          <cell r="O35913" t="str">
            <v>141102000</v>
          </cell>
          <cell r="P35913" t="str">
            <v>CITY CAMP PROPER</v>
          </cell>
        </row>
        <row r="35914">
          <cell r="O35914" t="str">
            <v>141102000</v>
          </cell>
          <cell r="P35914" t="str">
            <v>COUNTRY CLUB VILLAGE</v>
          </cell>
        </row>
        <row r="35915">
          <cell r="O35915" t="str">
            <v>141102000</v>
          </cell>
          <cell r="P35915" t="str">
            <v>CRESENCIA VILLAGE</v>
          </cell>
        </row>
        <row r="35916">
          <cell r="O35916" t="str">
            <v>141102000</v>
          </cell>
          <cell r="P35916" t="str">
            <v>DAGSIAN, UPPER</v>
          </cell>
        </row>
        <row r="35917">
          <cell r="O35917" t="str">
            <v>141102000</v>
          </cell>
          <cell r="P35917" t="str">
            <v>DPS AREA</v>
          </cell>
        </row>
        <row r="35918">
          <cell r="O35918" t="str">
            <v>141102000</v>
          </cell>
          <cell r="P35918" t="str">
            <v>DIZON SUBDIVISION</v>
          </cell>
        </row>
        <row r="35919">
          <cell r="O35919" t="str">
            <v>141102000</v>
          </cell>
          <cell r="P35919" t="str">
            <v>QUIRINO HILL, EAST</v>
          </cell>
        </row>
        <row r="35920">
          <cell r="O35920" t="str">
            <v>141102000</v>
          </cell>
          <cell r="P35920" t="str">
            <v>ENGINEERS' HILL</v>
          </cell>
        </row>
        <row r="35921">
          <cell r="O35921" t="str">
            <v>141102000</v>
          </cell>
          <cell r="P35921" t="str">
            <v>FAIRVIEW VILLAGE</v>
          </cell>
        </row>
        <row r="35922">
          <cell r="O35922" t="str">
            <v>141102000</v>
          </cell>
          <cell r="P35922" t="str">
            <v>FORT DEL PILAR</v>
          </cell>
        </row>
        <row r="35923">
          <cell r="O35923" t="str">
            <v>141102000</v>
          </cell>
          <cell r="P35923" t="str">
            <v>GENERAL LUNA, UPPER</v>
          </cell>
        </row>
        <row r="35924">
          <cell r="O35924" t="str">
            <v>141102000</v>
          </cell>
          <cell r="P35924" t="str">
            <v>GENERAL LUNA, LOWER</v>
          </cell>
        </row>
        <row r="35925">
          <cell r="O35925" t="str">
            <v>141102000</v>
          </cell>
          <cell r="P35925" t="str">
            <v>GIBRALTAR</v>
          </cell>
        </row>
        <row r="35926">
          <cell r="O35926" t="str">
            <v>141102000</v>
          </cell>
          <cell r="P35926" t="str">
            <v>GREENWATER VILLAGE</v>
          </cell>
        </row>
        <row r="35927">
          <cell r="O35927" t="str">
            <v>141102000</v>
          </cell>
          <cell r="P35927" t="str">
            <v>GUISAD CENTRAL</v>
          </cell>
        </row>
        <row r="35928">
          <cell r="O35928" t="str">
            <v>141102000</v>
          </cell>
          <cell r="P35928" t="str">
            <v>GUISAD SORONG</v>
          </cell>
        </row>
        <row r="35929">
          <cell r="O35929" t="str">
            <v>141102000</v>
          </cell>
          <cell r="P35929" t="str">
            <v>HILLSIDE</v>
          </cell>
        </row>
        <row r="35930">
          <cell r="O35930" t="str">
            <v>141102000</v>
          </cell>
          <cell r="P35930" t="str">
            <v>HOLY GHOST EXTENSION</v>
          </cell>
        </row>
        <row r="35931">
          <cell r="O35931" t="str">
            <v>141102000</v>
          </cell>
          <cell r="P35931" t="str">
            <v>HOLY GHOST PROPER</v>
          </cell>
        </row>
        <row r="35932">
          <cell r="O35932" t="str">
            <v>141102000</v>
          </cell>
          <cell r="P35932" t="str">
            <v>IMELDA VILLAGE</v>
          </cell>
        </row>
        <row r="35933">
          <cell r="O35933" t="str">
            <v>141102000</v>
          </cell>
          <cell r="P35933" t="str">
            <v>IRISAN</v>
          </cell>
        </row>
        <row r="35934">
          <cell r="O35934" t="str">
            <v>141102000</v>
          </cell>
          <cell r="P35934" t="str">
            <v>KAYANG EXTENSION</v>
          </cell>
        </row>
        <row r="35935">
          <cell r="O35935" t="str">
            <v>141102000</v>
          </cell>
          <cell r="P35935" t="str">
            <v>KIAS</v>
          </cell>
        </row>
        <row r="35936">
          <cell r="O35936" t="str">
            <v>141102000</v>
          </cell>
          <cell r="P35936" t="str">
            <v>KAGITINGAN</v>
          </cell>
        </row>
        <row r="35937">
          <cell r="O35937" t="str">
            <v>141102000</v>
          </cell>
          <cell r="P35937" t="str">
            <v>LOAKAN PROPER</v>
          </cell>
        </row>
        <row r="35938">
          <cell r="O35938" t="str">
            <v>141102000</v>
          </cell>
          <cell r="P35938" t="str">
            <v>LOPEZ JAENA</v>
          </cell>
        </row>
        <row r="35939">
          <cell r="O35939" t="str">
            <v>141102000</v>
          </cell>
          <cell r="P35939" t="str">
            <v>LOURDES SUBDIVISION EXTENSION</v>
          </cell>
        </row>
        <row r="35940">
          <cell r="O35940" t="str">
            <v>141102000</v>
          </cell>
          <cell r="P35940" t="str">
            <v>DAGSIAN, LOWER</v>
          </cell>
        </row>
        <row r="35941">
          <cell r="O35941" t="str">
            <v>141102000</v>
          </cell>
          <cell r="P35941" t="str">
            <v>LOURDES SUBDIVISION, LOWER</v>
          </cell>
        </row>
        <row r="35942">
          <cell r="O35942" t="str">
            <v>141102000</v>
          </cell>
          <cell r="P35942" t="str">
            <v>QUIRINO HILL, LOWER</v>
          </cell>
        </row>
        <row r="35943">
          <cell r="O35943" t="str">
            <v>141102000</v>
          </cell>
          <cell r="P35943" t="str">
            <v>GENERAL EMILIO F. AGUINALDO (QUIRINO-MAGSAYSAY, LOWER)</v>
          </cell>
        </row>
        <row r="35944">
          <cell r="O35944" t="str">
            <v>141102000</v>
          </cell>
          <cell r="P35944" t="str">
            <v>LUALHATI</v>
          </cell>
        </row>
        <row r="35945">
          <cell r="O35945" t="str">
            <v>141102000</v>
          </cell>
          <cell r="P35945" t="str">
            <v>LUCNAB</v>
          </cell>
        </row>
        <row r="35946">
          <cell r="O35946" t="str">
            <v>141102000</v>
          </cell>
          <cell r="P35946" t="str">
            <v>MAGSAYSAY, LOWER</v>
          </cell>
        </row>
        <row r="35947">
          <cell r="O35947" t="str">
            <v>141102000</v>
          </cell>
          <cell r="P35947" t="str">
            <v>MAGSAYSAY PRIVATE ROAD</v>
          </cell>
        </row>
        <row r="35948">
          <cell r="O35948" t="str">
            <v>141102000</v>
          </cell>
          <cell r="P35948" t="str">
            <v>AURORA HILL PROPER (MALVAR-SGT. FLORESCA)</v>
          </cell>
        </row>
        <row r="35949">
          <cell r="O35949" t="str">
            <v>141102000</v>
          </cell>
          <cell r="P35949" t="str">
            <v>BAL-MARCOVILLE (MARCOVILLE)</v>
          </cell>
        </row>
        <row r="35950">
          <cell r="O35950" t="str">
            <v>141102000</v>
          </cell>
          <cell r="P35950" t="str">
            <v>QUIRINO HILL, MIDDLE</v>
          </cell>
        </row>
        <row r="35951">
          <cell r="O35951" t="str">
            <v>141102000</v>
          </cell>
          <cell r="P35951" t="str">
            <v>MILITARY CUT-OFF</v>
          </cell>
        </row>
        <row r="35952">
          <cell r="O35952" t="str">
            <v>141102000</v>
          </cell>
          <cell r="P35952" t="str">
            <v>MINES VIEW PARK</v>
          </cell>
        </row>
        <row r="35953">
          <cell r="O35953" t="str">
            <v>141102000</v>
          </cell>
          <cell r="P35953" t="str">
            <v>MODERN SITE, EAST</v>
          </cell>
        </row>
        <row r="35954">
          <cell r="O35954" t="str">
            <v>141102000</v>
          </cell>
          <cell r="P35954" t="str">
            <v>MODERN SITE, WEST</v>
          </cell>
        </row>
        <row r="35955">
          <cell r="O35955" t="str">
            <v>141102000</v>
          </cell>
          <cell r="P35955" t="str">
            <v>NEW LUCBAN</v>
          </cell>
        </row>
        <row r="35956">
          <cell r="O35956" t="str">
            <v>141102000</v>
          </cell>
          <cell r="P35956" t="str">
            <v>AURORA HILL, NORTH CENTRAL</v>
          </cell>
        </row>
        <row r="35957">
          <cell r="O35957" t="str">
            <v>141102000</v>
          </cell>
          <cell r="P35957" t="str">
            <v>SANITARY CAMP, NORTH</v>
          </cell>
        </row>
        <row r="35958">
          <cell r="O35958" t="str">
            <v>141102000</v>
          </cell>
          <cell r="P35958" t="str">
            <v>OUTLOOK DRIVE</v>
          </cell>
        </row>
        <row r="35959">
          <cell r="O35959" t="str">
            <v>141102000</v>
          </cell>
          <cell r="P35959" t="str">
            <v>PACDAL</v>
          </cell>
        </row>
        <row r="35960">
          <cell r="O35960" t="str">
            <v>141102000</v>
          </cell>
          <cell r="P35960" t="str">
            <v>PINGET</v>
          </cell>
        </row>
        <row r="35961">
          <cell r="O35961" t="str">
            <v>141102000</v>
          </cell>
          <cell r="P35961" t="str">
            <v>PINSAO PILOT PROJECT</v>
          </cell>
        </row>
        <row r="35962">
          <cell r="O35962" t="str">
            <v>141102000</v>
          </cell>
          <cell r="P35962" t="str">
            <v>PINSAO PROPER</v>
          </cell>
        </row>
        <row r="35963">
          <cell r="O35963" t="str">
            <v>141102000</v>
          </cell>
          <cell r="P35963" t="str">
            <v>POLIWES</v>
          </cell>
        </row>
        <row r="35964">
          <cell r="O35964" t="str">
            <v>141102000</v>
          </cell>
          <cell r="P35964" t="str">
            <v>PUCSUSAN</v>
          </cell>
        </row>
        <row r="35965">
          <cell r="O35965" t="str">
            <v>141102000</v>
          </cell>
          <cell r="P35965" t="str">
            <v>MRR-QUEEN OF PEACE</v>
          </cell>
        </row>
        <row r="35966">
          <cell r="O35966" t="str">
            <v>141102000</v>
          </cell>
          <cell r="P35966" t="str">
            <v>ROCK QUARRY, LOWER</v>
          </cell>
        </row>
        <row r="35967">
          <cell r="O35967" t="str">
            <v>141102000</v>
          </cell>
          <cell r="P35967" t="str">
            <v>SALUD MITRA</v>
          </cell>
        </row>
        <row r="35968">
          <cell r="O35968" t="str">
            <v>141102000</v>
          </cell>
          <cell r="P35968" t="str">
            <v>SAN ANTONIO VILLAGE</v>
          </cell>
        </row>
        <row r="35969">
          <cell r="O35969" t="str">
            <v>141102000</v>
          </cell>
          <cell r="P35969" t="str">
            <v>SAN LUIS VILLAGE</v>
          </cell>
        </row>
        <row r="35970">
          <cell r="O35970" t="str">
            <v>141102000</v>
          </cell>
          <cell r="P35970" t="str">
            <v>SAN ROQUE VILLAGE</v>
          </cell>
        </row>
        <row r="35971">
          <cell r="O35971" t="str">
            <v>141102000</v>
          </cell>
          <cell r="P35971" t="str">
            <v>SAN VICENTE</v>
          </cell>
        </row>
        <row r="35972">
          <cell r="O35972" t="str">
            <v>141102000</v>
          </cell>
          <cell r="P35972" t="str">
            <v>SANTA ESCOLASTICA</v>
          </cell>
        </row>
        <row r="35973">
          <cell r="O35973" t="str">
            <v>141102000</v>
          </cell>
          <cell r="P35973" t="str">
            <v>SANTO ROSARIO</v>
          </cell>
        </row>
        <row r="35974">
          <cell r="O35974" t="str">
            <v>141102000</v>
          </cell>
          <cell r="P35974" t="str">
            <v>SANTO TOMAS SCHOOL AREA</v>
          </cell>
        </row>
        <row r="35975">
          <cell r="O35975" t="str">
            <v>141102000</v>
          </cell>
          <cell r="P35975" t="str">
            <v>SANTO TOMAS PROPER</v>
          </cell>
        </row>
        <row r="35976">
          <cell r="O35976" t="str">
            <v>141102000</v>
          </cell>
          <cell r="P35976" t="str">
            <v>SCOUT BARRIO</v>
          </cell>
        </row>
        <row r="35977">
          <cell r="O35977" t="str">
            <v>141102000</v>
          </cell>
          <cell r="P35977" t="str">
            <v>SESSION ROAD AREA</v>
          </cell>
        </row>
        <row r="35978">
          <cell r="O35978" t="str">
            <v>141102000</v>
          </cell>
          <cell r="P35978" t="str">
            <v>SLAUGHTER HOUSE AREA (SANTO NIÑO SLAUGHTER)</v>
          </cell>
        </row>
        <row r="35979">
          <cell r="O35979" t="str">
            <v>141102000</v>
          </cell>
          <cell r="P35979" t="str">
            <v>SANITARY CAMP, SOUTH</v>
          </cell>
        </row>
        <row r="35980">
          <cell r="O35980" t="str">
            <v>141102000</v>
          </cell>
          <cell r="P35980" t="str">
            <v>SAINT JOSEPH VILLAGE</v>
          </cell>
        </row>
        <row r="35981">
          <cell r="O35981" t="str">
            <v>141102000</v>
          </cell>
          <cell r="P35981" t="str">
            <v>TEODORA ALONZO</v>
          </cell>
        </row>
        <row r="35982">
          <cell r="O35982" t="str">
            <v>141102000</v>
          </cell>
          <cell r="P35982" t="str">
            <v>TRANCOVILLE</v>
          </cell>
        </row>
        <row r="35983">
          <cell r="O35983" t="str">
            <v>141102000</v>
          </cell>
          <cell r="P35983" t="str">
            <v>ROCK QUARRY, UPPER</v>
          </cell>
        </row>
        <row r="35984">
          <cell r="O35984" t="str">
            <v>141102000</v>
          </cell>
          <cell r="P35984" t="str">
            <v>VICTORIA VILLAGE</v>
          </cell>
        </row>
        <row r="35985">
          <cell r="O35985" t="str">
            <v>141102000</v>
          </cell>
          <cell r="P35985" t="str">
            <v>QUIRINO HILL, WEST</v>
          </cell>
        </row>
        <row r="35986">
          <cell r="O35986" t="str">
            <v>141102000</v>
          </cell>
          <cell r="P35986" t="str">
            <v>ANDRES BONIFACIO (LOWER BOKAWKAN)</v>
          </cell>
        </row>
        <row r="35987">
          <cell r="O35987" t="str">
            <v>141102000</v>
          </cell>
          <cell r="P35987" t="str">
            <v>LEGARDA-BURNHAM-KISAD</v>
          </cell>
        </row>
        <row r="35988">
          <cell r="O35988" t="str">
            <v>141102000</v>
          </cell>
          <cell r="P35988" t="str">
            <v>IMELDA R. MARCOS (LA SALLE)</v>
          </cell>
        </row>
        <row r="35989">
          <cell r="O35989" t="str">
            <v>141102000</v>
          </cell>
          <cell r="P35989" t="str">
            <v>LOURDES SUBDIVISION, PROPER</v>
          </cell>
        </row>
        <row r="35990">
          <cell r="O35990" t="str">
            <v>141102000</v>
          </cell>
          <cell r="P35990" t="str">
            <v>QUIRINO-MAGSAYSAY, UPPER (UPPER QM)</v>
          </cell>
        </row>
        <row r="35991">
          <cell r="O35991" t="str">
            <v>141102000</v>
          </cell>
          <cell r="P35991" t="str">
            <v>A. BONIFACIO-CAGUIOA-RIMANDO (ABCR)</v>
          </cell>
        </row>
        <row r="35992">
          <cell r="O35992" t="str">
            <v>141102000</v>
          </cell>
          <cell r="P35992" t="str">
            <v>AMBIONG</v>
          </cell>
        </row>
        <row r="35993">
          <cell r="O35993" t="str">
            <v>141102000</v>
          </cell>
          <cell r="P35993" t="str">
            <v>AURORA HILL, SOUTH CENTRAL</v>
          </cell>
        </row>
        <row r="35994">
          <cell r="O35994" t="str">
            <v>141102000</v>
          </cell>
          <cell r="P35994" t="str">
            <v>ABANAO-ZANDUETA-KAYONG-CHUGUM-OTEK (AZKCO)</v>
          </cell>
        </row>
        <row r="35995">
          <cell r="O35995" t="str">
            <v>141102000</v>
          </cell>
          <cell r="P35995" t="str">
            <v>BAGONG LIPUNAN (MARKET AREA)</v>
          </cell>
        </row>
        <row r="35996">
          <cell r="O35996" t="str">
            <v>141102000</v>
          </cell>
          <cell r="P35996" t="str">
            <v>BGH COMPOUND</v>
          </cell>
        </row>
        <row r="35997">
          <cell r="O35997" t="str">
            <v>141102000</v>
          </cell>
          <cell r="P35997" t="str">
            <v>BAYAN PARK VILLAGE</v>
          </cell>
        </row>
        <row r="35998">
          <cell r="O35998" t="str">
            <v>141102000</v>
          </cell>
          <cell r="P35998" t="str">
            <v>CAMDAS SUBDIVISION</v>
          </cell>
        </row>
        <row r="35999">
          <cell r="O35999" t="str">
            <v>141102000</v>
          </cell>
          <cell r="P35999" t="str">
            <v>PALMA-URBANO (CARIÑO-PALMA)</v>
          </cell>
        </row>
        <row r="36000">
          <cell r="O36000" t="str">
            <v>141102000</v>
          </cell>
          <cell r="P36000" t="str">
            <v>DOMINICAN HILL-MIRADOR</v>
          </cell>
        </row>
        <row r="36001">
          <cell r="O36001" t="str">
            <v>141102000</v>
          </cell>
          <cell r="P36001" t="str">
            <v>ALFONSO TABORA</v>
          </cell>
        </row>
        <row r="36002">
          <cell r="O36002" t="str">
            <v>141102000</v>
          </cell>
          <cell r="P36002" t="str">
            <v>DONTOGAN</v>
          </cell>
        </row>
        <row r="36003">
          <cell r="O36003" t="str">
            <v>141102000</v>
          </cell>
          <cell r="P36003" t="str">
            <v>FERDINAND (HAPPY HOMES-CAMPO SIOCO)</v>
          </cell>
        </row>
        <row r="36004">
          <cell r="O36004" t="str">
            <v>141102000</v>
          </cell>
          <cell r="P36004" t="str">
            <v>HAPPY HOMES (HAPPY HOMES-LUCBAN)</v>
          </cell>
        </row>
        <row r="36005">
          <cell r="O36005" t="str">
            <v>141102000</v>
          </cell>
          <cell r="P36005" t="str">
            <v>HARRISON-CLAUDIO CARANTES</v>
          </cell>
        </row>
        <row r="36006">
          <cell r="O36006" t="str">
            <v>141102000</v>
          </cell>
          <cell r="P36006" t="str">
            <v>HONEYMOON (HONEYMOON-HOLY GHOST)</v>
          </cell>
        </row>
        <row r="36007">
          <cell r="O36007" t="str">
            <v>141102000</v>
          </cell>
          <cell r="P36007" t="str">
            <v>KABAYANIHAN</v>
          </cell>
        </row>
        <row r="36008">
          <cell r="O36008" t="str">
            <v>141102000</v>
          </cell>
          <cell r="P36008" t="str">
            <v>KAYANG-HILLTOP</v>
          </cell>
        </row>
        <row r="36009">
          <cell r="O36009" t="str">
            <v>141102000</v>
          </cell>
          <cell r="P36009" t="str">
            <v>GABRIELA SILANG</v>
          </cell>
        </row>
        <row r="36010">
          <cell r="O36010" t="str">
            <v>141102000</v>
          </cell>
          <cell r="P36010" t="str">
            <v>LIWANAG-LOAKAN</v>
          </cell>
        </row>
        <row r="36011">
          <cell r="O36011" t="str">
            <v>141102000</v>
          </cell>
          <cell r="P36011" t="str">
            <v>MALCOLM SQUARE-PERFECTO (JOSE ABAD SANTOS)</v>
          </cell>
        </row>
        <row r="36012">
          <cell r="O36012" t="str">
            <v>141102000</v>
          </cell>
          <cell r="P36012" t="str">
            <v>MANUEL A. ROXAS</v>
          </cell>
        </row>
        <row r="36013">
          <cell r="O36013" t="str">
            <v>141102000</v>
          </cell>
          <cell r="P36013" t="str">
            <v>PADRE BURGOS</v>
          </cell>
        </row>
        <row r="36014">
          <cell r="O36014" t="str">
            <v>141102000</v>
          </cell>
          <cell r="P36014" t="str">
            <v>QUEZON HILL, UPPER</v>
          </cell>
        </row>
        <row r="36015">
          <cell r="O36015" t="str">
            <v>141102000</v>
          </cell>
          <cell r="P36015" t="str">
            <v>ROCK QUARRY, MIDDLE</v>
          </cell>
        </row>
        <row r="36016">
          <cell r="O36016" t="str">
            <v>141102000</v>
          </cell>
          <cell r="P36016" t="str">
            <v>PHIL-AM</v>
          </cell>
        </row>
        <row r="36017">
          <cell r="O36017" t="str">
            <v>141102000</v>
          </cell>
          <cell r="P36017" t="str">
            <v>QUEZON HILL PROPER</v>
          </cell>
        </row>
        <row r="36018">
          <cell r="O36018" t="str">
            <v>141102000</v>
          </cell>
          <cell r="P36018" t="str">
            <v>MIDDLE QUEZON HILL SUBDIVISION (QUEZON HILL MIDDLE)</v>
          </cell>
        </row>
        <row r="36019">
          <cell r="O36019" t="str">
            <v>141102000</v>
          </cell>
          <cell r="P36019" t="str">
            <v>RIZAL MONUMENT AREA</v>
          </cell>
        </row>
        <row r="36020">
          <cell r="O36020" t="str">
            <v>141102000</v>
          </cell>
          <cell r="P36020" t="str">
            <v>SLU-SVP HOUSING VILLAGE</v>
          </cell>
        </row>
        <row r="36021">
          <cell r="O36021" t="str">
            <v>141102000</v>
          </cell>
          <cell r="P36021" t="str">
            <v>SOUTH DRIVE</v>
          </cell>
        </row>
        <row r="36022">
          <cell r="O36022" t="str">
            <v>141102000</v>
          </cell>
          <cell r="P36022" t="str">
            <v>MAGSAYSAY, UPPER</v>
          </cell>
        </row>
        <row r="36023">
          <cell r="O36023" t="str">
            <v>141102000</v>
          </cell>
          <cell r="P36023" t="str">
            <v>MARKET SUBDIVISION, UPPER</v>
          </cell>
        </row>
        <row r="36024">
          <cell r="O36024" t="str">
            <v>141102000</v>
          </cell>
          <cell r="P36024" t="str">
            <v>PADRE ZAMORA</v>
          </cell>
        </row>
        <row r="36025">
          <cell r="O36025" t="str">
            <v>141103000</v>
          </cell>
          <cell r="P36025" t="str">
            <v>AMPUSONGAN</v>
          </cell>
        </row>
        <row r="36026">
          <cell r="O36026" t="str">
            <v>141103000</v>
          </cell>
          <cell r="P36026" t="str">
            <v>BAGU</v>
          </cell>
        </row>
        <row r="36027">
          <cell r="O36027" t="str">
            <v>141103000</v>
          </cell>
          <cell r="P36027" t="str">
            <v>DALIPEY</v>
          </cell>
        </row>
        <row r="36028">
          <cell r="O36028" t="str">
            <v>141103000</v>
          </cell>
          <cell r="P36028" t="str">
            <v>GAMBANG</v>
          </cell>
        </row>
        <row r="36029">
          <cell r="O36029" t="str">
            <v>141103000</v>
          </cell>
          <cell r="P36029" t="str">
            <v>KAYAPA</v>
          </cell>
        </row>
        <row r="36030">
          <cell r="O36030" t="str">
            <v>141103000</v>
          </cell>
          <cell r="P36030" t="str">
            <v>POBLACION (CENTRAL)</v>
          </cell>
        </row>
        <row r="36031">
          <cell r="O36031" t="str">
            <v>141103000</v>
          </cell>
          <cell r="P36031" t="str">
            <v>SINACBAT</v>
          </cell>
        </row>
        <row r="36032">
          <cell r="O36032" t="str">
            <v>141104000</v>
          </cell>
          <cell r="P36032" t="str">
            <v>AMBUCLAO</v>
          </cell>
        </row>
        <row r="36033">
          <cell r="O36033" t="str">
            <v>141104000</v>
          </cell>
          <cell r="P36033" t="str">
            <v>BILA</v>
          </cell>
        </row>
        <row r="36034">
          <cell r="O36034" t="str">
            <v>141104000</v>
          </cell>
          <cell r="P36034" t="str">
            <v>BOBOK-BISAL</v>
          </cell>
        </row>
        <row r="36035">
          <cell r="O36035" t="str">
            <v>141104000</v>
          </cell>
          <cell r="P36035" t="str">
            <v>DACLAN</v>
          </cell>
        </row>
        <row r="36036">
          <cell r="O36036" t="str">
            <v>141104000</v>
          </cell>
          <cell r="P36036" t="str">
            <v>EKIP</v>
          </cell>
        </row>
        <row r="36037">
          <cell r="O36037" t="str">
            <v>141104000</v>
          </cell>
          <cell r="P36037" t="str">
            <v>KARAO</v>
          </cell>
        </row>
        <row r="36038">
          <cell r="O36038" t="str">
            <v>141104000</v>
          </cell>
          <cell r="P36038" t="str">
            <v>NAWAL</v>
          </cell>
        </row>
        <row r="36039">
          <cell r="O36039" t="str">
            <v>141104000</v>
          </cell>
          <cell r="P36039" t="str">
            <v>PITO</v>
          </cell>
        </row>
        <row r="36040">
          <cell r="O36040" t="str">
            <v>141104000</v>
          </cell>
          <cell r="P36040" t="str">
            <v>POBLACION</v>
          </cell>
        </row>
        <row r="36041">
          <cell r="O36041" t="str">
            <v>141104000</v>
          </cell>
          <cell r="P36041" t="str">
            <v>TIKEY</v>
          </cell>
        </row>
        <row r="36042">
          <cell r="O36042" t="str">
            <v>141105000</v>
          </cell>
          <cell r="P36042" t="str">
            <v>ABATAN</v>
          </cell>
        </row>
        <row r="36043">
          <cell r="O36043" t="str">
            <v>141105000</v>
          </cell>
          <cell r="P36043" t="str">
            <v>AMGALEYGUEY</v>
          </cell>
        </row>
        <row r="36044">
          <cell r="O36044" t="str">
            <v>141105000</v>
          </cell>
          <cell r="P36044" t="str">
            <v>AMLIMAY</v>
          </cell>
        </row>
        <row r="36045">
          <cell r="O36045" t="str">
            <v>141105000</v>
          </cell>
          <cell r="P36045" t="str">
            <v>BACULONGAN NORTE</v>
          </cell>
        </row>
        <row r="36046">
          <cell r="O36046" t="str">
            <v>141105000</v>
          </cell>
          <cell r="P36046" t="str">
            <v>BANGAO</v>
          </cell>
        </row>
        <row r="36047">
          <cell r="O36047" t="str">
            <v>141105000</v>
          </cell>
          <cell r="P36047" t="str">
            <v>BUYACAOAN</v>
          </cell>
        </row>
        <row r="36048">
          <cell r="O36048" t="str">
            <v>141105000</v>
          </cell>
          <cell r="P36048" t="str">
            <v>CALAMAGAN</v>
          </cell>
        </row>
        <row r="36049">
          <cell r="O36049" t="str">
            <v>141105000</v>
          </cell>
          <cell r="P36049" t="str">
            <v>CATLUBONG</v>
          </cell>
        </row>
        <row r="36050">
          <cell r="O36050" t="str">
            <v>141105000</v>
          </cell>
          <cell r="P36050" t="str">
            <v>LOO</v>
          </cell>
        </row>
        <row r="36051">
          <cell r="O36051" t="str">
            <v>141105000</v>
          </cell>
          <cell r="P36051" t="str">
            <v>NATUBLENG</v>
          </cell>
        </row>
        <row r="36052">
          <cell r="O36052" t="str">
            <v>141105000</v>
          </cell>
          <cell r="P36052" t="str">
            <v>POBLACION (CENTRAL)</v>
          </cell>
        </row>
        <row r="36053">
          <cell r="O36053" t="str">
            <v>141105000</v>
          </cell>
          <cell r="P36053" t="str">
            <v>BACULONGAN SUR</v>
          </cell>
        </row>
        <row r="36054">
          <cell r="O36054" t="str">
            <v>141105000</v>
          </cell>
          <cell r="P36054" t="str">
            <v>LENGAOAN</v>
          </cell>
        </row>
        <row r="36055">
          <cell r="O36055" t="str">
            <v>141105000</v>
          </cell>
          <cell r="P36055" t="str">
            <v>SEBANG</v>
          </cell>
        </row>
        <row r="36056">
          <cell r="O36056" t="str">
            <v>141106000</v>
          </cell>
          <cell r="P36056" t="str">
            <v>AMPUCAO</v>
          </cell>
        </row>
        <row r="36057">
          <cell r="O36057" t="str">
            <v>141106000</v>
          </cell>
          <cell r="P36057" t="str">
            <v>DALUPIRIP</v>
          </cell>
        </row>
        <row r="36058">
          <cell r="O36058" t="str">
            <v>141106000</v>
          </cell>
          <cell r="P36058" t="str">
            <v>GUMATDANG</v>
          </cell>
        </row>
        <row r="36059">
          <cell r="O36059" t="str">
            <v>141106000</v>
          </cell>
          <cell r="P36059" t="str">
            <v>LOACAN</v>
          </cell>
        </row>
        <row r="36060">
          <cell r="O36060" t="str">
            <v>141106000</v>
          </cell>
          <cell r="P36060" t="str">
            <v>POBLACION (CENTRAL)</v>
          </cell>
        </row>
        <row r="36061">
          <cell r="O36061" t="str">
            <v>141106000</v>
          </cell>
          <cell r="P36061" t="str">
            <v>TINONGDAN</v>
          </cell>
        </row>
        <row r="36062">
          <cell r="O36062" t="str">
            <v>141106000</v>
          </cell>
          <cell r="P36062" t="str">
            <v>TUDING</v>
          </cell>
        </row>
        <row r="36063">
          <cell r="O36063" t="str">
            <v>141106000</v>
          </cell>
          <cell r="P36063" t="str">
            <v>UCAB</v>
          </cell>
        </row>
        <row r="36064">
          <cell r="O36064" t="str">
            <v>141106000</v>
          </cell>
          <cell r="P36064" t="str">
            <v>VIRAC</v>
          </cell>
        </row>
        <row r="36065">
          <cell r="O36065" t="str">
            <v>141107000</v>
          </cell>
          <cell r="P36065" t="str">
            <v>ADAOAY</v>
          </cell>
        </row>
        <row r="36066">
          <cell r="O36066" t="str">
            <v>141107000</v>
          </cell>
          <cell r="P36066" t="str">
            <v>ANCHUKEY</v>
          </cell>
        </row>
        <row r="36067">
          <cell r="O36067" t="str">
            <v>141107000</v>
          </cell>
          <cell r="P36067" t="str">
            <v>BALLAY</v>
          </cell>
        </row>
        <row r="36068">
          <cell r="O36068" t="str">
            <v>141107000</v>
          </cell>
          <cell r="P36068" t="str">
            <v>BASHOY</v>
          </cell>
        </row>
        <row r="36069">
          <cell r="O36069" t="str">
            <v>141107000</v>
          </cell>
          <cell r="P36069" t="str">
            <v>BATAN</v>
          </cell>
        </row>
        <row r="36070">
          <cell r="O36070" t="str">
            <v>141107000</v>
          </cell>
          <cell r="P36070" t="str">
            <v>DUACAN</v>
          </cell>
        </row>
        <row r="36071">
          <cell r="O36071" t="str">
            <v>141107000</v>
          </cell>
          <cell r="P36071" t="str">
            <v>EDDET</v>
          </cell>
        </row>
        <row r="36072">
          <cell r="O36072" t="str">
            <v>141107000</v>
          </cell>
          <cell r="P36072" t="str">
            <v>GUSARAN</v>
          </cell>
        </row>
        <row r="36073">
          <cell r="O36073" t="str">
            <v>141107000</v>
          </cell>
          <cell r="P36073" t="str">
            <v>KABAYAN BARRIO</v>
          </cell>
        </row>
        <row r="36074">
          <cell r="O36074" t="str">
            <v>141107000</v>
          </cell>
          <cell r="P36074" t="str">
            <v>LUSOD</v>
          </cell>
        </row>
        <row r="36075">
          <cell r="O36075" t="str">
            <v>141107000</v>
          </cell>
          <cell r="P36075" t="str">
            <v>PACSO</v>
          </cell>
        </row>
        <row r="36076">
          <cell r="O36076" t="str">
            <v>141107000</v>
          </cell>
          <cell r="P36076" t="str">
            <v>POBLACION (CENTRAL)</v>
          </cell>
        </row>
        <row r="36077">
          <cell r="O36077" t="str">
            <v>141107000</v>
          </cell>
          <cell r="P36077" t="str">
            <v>TAWANGAN</v>
          </cell>
        </row>
        <row r="36078">
          <cell r="O36078" t="str">
            <v>141108000</v>
          </cell>
          <cell r="P36078" t="str">
            <v>BALAKBAK</v>
          </cell>
        </row>
        <row r="36079">
          <cell r="O36079" t="str">
            <v>141108000</v>
          </cell>
          <cell r="P36079" t="str">
            <v>BELENG-BELIS</v>
          </cell>
        </row>
        <row r="36080">
          <cell r="O36080" t="str">
            <v>141108000</v>
          </cell>
          <cell r="P36080" t="str">
            <v>BOKLAOAN</v>
          </cell>
        </row>
        <row r="36081">
          <cell r="O36081" t="str">
            <v>141108000</v>
          </cell>
          <cell r="P36081" t="str">
            <v>CAYAPES</v>
          </cell>
        </row>
        <row r="36082">
          <cell r="O36082" t="str">
            <v>141108000</v>
          </cell>
          <cell r="P36082" t="str">
            <v>CUBA</v>
          </cell>
        </row>
        <row r="36083">
          <cell r="O36083" t="str">
            <v>141108000</v>
          </cell>
          <cell r="P36083" t="str">
            <v>DATAKAN</v>
          </cell>
        </row>
        <row r="36084">
          <cell r="O36084" t="str">
            <v>141108000</v>
          </cell>
          <cell r="P36084" t="str">
            <v>GADANG</v>
          </cell>
        </row>
        <row r="36085">
          <cell r="O36085" t="str">
            <v>141108000</v>
          </cell>
          <cell r="P36085" t="str">
            <v>GASWELING</v>
          </cell>
        </row>
        <row r="36086">
          <cell r="O36086" t="str">
            <v>141108000</v>
          </cell>
          <cell r="P36086" t="str">
            <v>LABUEG</v>
          </cell>
        </row>
        <row r="36087">
          <cell r="O36087" t="str">
            <v>141108000</v>
          </cell>
          <cell r="P36087" t="str">
            <v>PAYKEK</v>
          </cell>
        </row>
        <row r="36088">
          <cell r="O36088" t="str">
            <v>141108000</v>
          </cell>
          <cell r="P36088" t="str">
            <v>POBLACION CENTRAL</v>
          </cell>
        </row>
        <row r="36089">
          <cell r="O36089" t="str">
            <v>141108000</v>
          </cell>
          <cell r="P36089" t="str">
            <v>PUDONG</v>
          </cell>
        </row>
        <row r="36090">
          <cell r="O36090" t="str">
            <v>141108000</v>
          </cell>
          <cell r="P36090" t="str">
            <v>PONGAYAN</v>
          </cell>
        </row>
        <row r="36091">
          <cell r="O36091" t="str">
            <v>141108000</v>
          </cell>
          <cell r="P36091" t="str">
            <v>SAGUBO</v>
          </cell>
        </row>
        <row r="36092">
          <cell r="O36092" t="str">
            <v>141108000</v>
          </cell>
          <cell r="P36092" t="str">
            <v>TABA-AO</v>
          </cell>
        </row>
        <row r="36093">
          <cell r="O36093" t="str">
            <v>141109000</v>
          </cell>
          <cell r="P36093" t="str">
            <v>BADEO</v>
          </cell>
        </row>
        <row r="36094">
          <cell r="O36094" t="str">
            <v>141109000</v>
          </cell>
          <cell r="P36094" t="str">
            <v>LUBO</v>
          </cell>
        </row>
        <row r="36095">
          <cell r="O36095" t="str">
            <v>141109000</v>
          </cell>
          <cell r="P36095" t="str">
            <v>MADAYMEN</v>
          </cell>
        </row>
        <row r="36096">
          <cell r="O36096" t="str">
            <v>141109000</v>
          </cell>
          <cell r="P36096" t="str">
            <v>PALINA</v>
          </cell>
        </row>
        <row r="36097">
          <cell r="O36097" t="str">
            <v>141109000</v>
          </cell>
          <cell r="P36097" t="str">
            <v>POBLACION</v>
          </cell>
        </row>
        <row r="36098">
          <cell r="O36098" t="str">
            <v>141109000</v>
          </cell>
          <cell r="P36098" t="str">
            <v>SAGPAT</v>
          </cell>
        </row>
        <row r="36099">
          <cell r="O36099" t="str">
            <v>141109000</v>
          </cell>
          <cell r="P36099" t="str">
            <v>TACADANG</v>
          </cell>
        </row>
        <row r="36100">
          <cell r="O36100" t="str">
            <v>141110000</v>
          </cell>
          <cell r="P36100" t="str">
            <v>ALAPANG</v>
          </cell>
        </row>
        <row r="36101">
          <cell r="O36101" t="str">
            <v>141110000</v>
          </cell>
          <cell r="P36101" t="str">
            <v>ALNO</v>
          </cell>
        </row>
        <row r="36102">
          <cell r="O36102" t="str">
            <v>141110000</v>
          </cell>
          <cell r="P36102" t="str">
            <v>AMBIONG</v>
          </cell>
        </row>
        <row r="36103">
          <cell r="O36103" t="str">
            <v>141110000</v>
          </cell>
          <cell r="P36103" t="str">
            <v>BAHONG</v>
          </cell>
        </row>
        <row r="36104">
          <cell r="O36104" t="str">
            <v>141110000</v>
          </cell>
          <cell r="P36104" t="str">
            <v>BALILI</v>
          </cell>
        </row>
        <row r="36105">
          <cell r="O36105" t="str">
            <v>141110000</v>
          </cell>
          <cell r="P36105" t="str">
            <v>BECKEL</v>
          </cell>
        </row>
        <row r="36106">
          <cell r="O36106" t="str">
            <v>141110000</v>
          </cell>
          <cell r="P36106" t="str">
            <v>BINENG</v>
          </cell>
        </row>
        <row r="36107">
          <cell r="O36107" t="str">
            <v>141110000</v>
          </cell>
          <cell r="P36107" t="str">
            <v>BETAG</v>
          </cell>
        </row>
        <row r="36108">
          <cell r="O36108" t="str">
            <v>141110000</v>
          </cell>
          <cell r="P36108" t="str">
            <v>CRUZ</v>
          </cell>
        </row>
        <row r="36109">
          <cell r="O36109" t="str">
            <v>141110000</v>
          </cell>
          <cell r="P36109" t="str">
            <v>LUBAS</v>
          </cell>
        </row>
        <row r="36110">
          <cell r="O36110" t="str">
            <v>141110000</v>
          </cell>
          <cell r="P36110" t="str">
            <v>PICO</v>
          </cell>
        </row>
        <row r="36111">
          <cell r="O36111" t="str">
            <v>141110000</v>
          </cell>
          <cell r="P36111" t="str">
            <v>POBLACION</v>
          </cell>
        </row>
        <row r="36112">
          <cell r="O36112" t="str">
            <v>141110000</v>
          </cell>
          <cell r="P36112" t="str">
            <v>PUGUIS</v>
          </cell>
        </row>
        <row r="36113">
          <cell r="O36113" t="str">
            <v>141110000</v>
          </cell>
          <cell r="P36113" t="str">
            <v>SHILAN</v>
          </cell>
        </row>
        <row r="36114">
          <cell r="O36114" t="str">
            <v>141110000</v>
          </cell>
          <cell r="P36114" t="str">
            <v>TAWANG</v>
          </cell>
        </row>
        <row r="36115">
          <cell r="O36115" t="str">
            <v>141110000</v>
          </cell>
          <cell r="P36115" t="str">
            <v>WANGAL</v>
          </cell>
        </row>
        <row r="36116">
          <cell r="O36116" t="str">
            <v>141111000</v>
          </cell>
          <cell r="P36116" t="str">
            <v>BALILI</v>
          </cell>
        </row>
        <row r="36117">
          <cell r="O36117" t="str">
            <v>141111000</v>
          </cell>
          <cell r="P36117" t="str">
            <v>BEDBED</v>
          </cell>
        </row>
        <row r="36118">
          <cell r="O36118" t="str">
            <v>141111000</v>
          </cell>
          <cell r="P36118" t="str">
            <v>BULALACAO</v>
          </cell>
        </row>
        <row r="36119">
          <cell r="O36119" t="str">
            <v>141111000</v>
          </cell>
          <cell r="P36119" t="str">
            <v>CABITEN</v>
          </cell>
        </row>
        <row r="36120">
          <cell r="O36120" t="str">
            <v>141111000</v>
          </cell>
          <cell r="P36120" t="str">
            <v>COLALO</v>
          </cell>
        </row>
        <row r="36121">
          <cell r="O36121" t="str">
            <v>141111000</v>
          </cell>
          <cell r="P36121" t="str">
            <v>GUINAOANG</v>
          </cell>
        </row>
        <row r="36122">
          <cell r="O36122" t="str">
            <v>141111000</v>
          </cell>
          <cell r="P36122" t="str">
            <v>PACO</v>
          </cell>
        </row>
        <row r="36123">
          <cell r="O36123" t="str">
            <v>141111000</v>
          </cell>
          <cell r="P36123" t="str">
            <v>PALASAAN</v>
          </cell>
        </row>
        <row r="36124">
          <cell r="O36124" t="str">
            <v>141111000</v>
          </cell>
          <cell r="P36124" t="str">
            <v>POBLACION</v>
          </cell>
        </row>
        <row r="36125">
          <cell r="O36125" t="str">
            <v>141111000</v>
          </cell>
          <cell r="P36125" t="str">
            <v>SAPID</v>
          </cell>
        </row>
        <row r="36126">
          <cell r="O36126" t="str">
            <v>141111000</v>
          </cell>
          <cell r="P36126" t="str">
            <v>TABIO</v>
          </cell>
        </row>
        <row r="36127">
          <cell r="O36127" t="str">
            <v>141111000</v>
          </cell>
          <cell r="P36127" t="str">
            <v>TANEG</v>
          </cell>
        </row>
        <row r="36128">
          <cell r="O36128" t="str">
            <v>141112000</v>
          </cell>
          <cell r="P36128" t="str">
            <v>BAGONG</v>
          </cell>
        </row>
        <row r="36129">
          <cell r="O36129" t="str">
            <v>141112000</v>
          </cell>
          <cell r="P36129" t="str">
            <v>BALLUAY</v>
          </cell>
        </row>
        <row r="36130">
          <cell r="O36130" t="str">
            <v>141112000</v>
          </cell>
          <cell r="P36130" t="str">
            <v>BANANGAN</v>
          </cell>
        </row>
        <row r="36131">
          <cell r="O36131" t="str">
            <v>141112000</v>
          </cell>
          <cell r="P36131" t="str">
            <v>BANENGBENG</v>
          </cell>
        </row>
        <row r="36132">
          <cell r="O36132" t="str">
            <v>141112000</v>
          </cell>
          <cell r="P36132" t="str">
            <v>BAYABAS</v>
          </cell>
        </row>
        <row r="36133">
          <cell r="O36133" t="str">
            <v>141112000</v>
          </cell>
          <cell r="P36133" t="str">
            <v>KAMOG</v>
          </cell>
        </row>
        <row r="36134">
          <cell r="O36134" t="str">
            <v>141112000</v>
          </cell>
          <cell r="P36134" t="str">
            <v>PAPPA</v>
          </cell>
        </row>
        <row r="36135">
          <cell r="O36135" t="str">
            <v>141112000</v>
          </cell>
          <cell r="P36135" t="str">
            <v>POBLACION</v>
          </cell>
        </row>
        <row r="36136">
          <cell r="O36136" t="str">
            <v>141113000</v>
          </cell>
          <cell r="P36136" t="str">
            <v>ANSAGAN</v>
          </cell>
        </row>
        <row r="36137">
          <cell r="O36137" t="str">
            <v>141113000</v>
          </cell>
          <cell r="P36137" t="str">
            <v>CAMP ONE</v>
          </cell>
        </row>
        <row r="36138">
          <cell r="O36138" t="str">
            <v>141113000</v>
          </cell>
          <cell r="P36138" t="str">
            <v>CAMP 3</v>
          </cell>
        </row>
        <row r="36139">
          <cell r="O36139" t="str">
            <v>141113000</v>
          </cell>
          <cell r="P36139" t="str">
            <v>CAMP 4</v>
          </cell>
        </row>
        <row r="36140">
          <cell r="O36140" t="str">
            <v>141113000</v>
          </cell>
          <cell r="P36140" t="str">
            <v>NANGALISAN</v>
          </cell>
        </row>
        <row r="36141">
          <cell r="O36141" t="str">
            <v>141113000</v>
          </cell>
          <cell r="P36141" t="str">
            <v>POBLACION</v>
          </cell>
        </row>
        <row r="36142">
          <cell r="O36142" t="str">
            <v>141113000</v>
          </cell>
          <cell r="P36142" t="str">
            <v>SAN PASCUAL</v>
          </cell>
        </row>
        <row r="36143">
          <cell r="O36143" t="str">
            <v>141113000</v>
          </cell>
          <cell r="P36143" t="str">
            <v>TABAAN NORTE</v>
          </cell>
        </row>
        <row r="36144">
          <cell r="O36144" t="str">
            <v>141113000</v>
          </cell>
          <cell r="P36144" t="str">
            <v>TABAAN SUR</v>
          </cell>
        </row>
        <row r="36145">
          <cell r="O36145" t="str">
            <v>141113000</v>
          </cell>
          <cell r="P36145" t="str">
            <v>TADIANGAN</v>
          </cell>
        </row>
        <row r="36146">
          <cell r="O36146" t="str">
            <v>141113000</v>
          </cell>
          <cell r="P36146" t="str">
            <v>TALOY NORTE</v>
          </cell>
        </row>
        <row r="36147">
          <cell r="O36147" t="str">
            <v>141113000</v>
          </cell>
          <cell r="P36147" t="str">
            <v>TALOY SUR</v>
          </cell>
        </row>
        <row r="36148">
          <cell r="O36148" t="str">
            <v>141113000</v>
          </cell>
          <cell r="P36148" t="str">
            <v>TWIN PEAKS</v>
          </cell>
        </row>
        <row r="36149">
          <cell r="O36149" t="str">
            <v>141114000</v>
          </cell>
          <cell r="P36149" t="str">
            <v>AMBASSADOR</v>
          </cell>
        </row>
        <row r="36150">
          <cell r="O36150" t="str">
            <v>141114000</v>
          </cell>
          <cell r="P36150" t="str">
            <v>AMBONGDOLAN</v>
          </cell>
        </row>
        <row r="36151">
          <cell r="O36151" t="str">
            <v>141114000</v>
          </cell>
          <cell r="P36151" t="str">
            <v>BA-AYAN</v>
          </cell>
        </row>
        <row r="36152">
          <cell r="O36152" t="str">
            <v>141114000</v>
          </cell>
          <cell r="P36152" t="str">
            <v>BASIL</v>
          </cell>
        </row>
        <row r="36153">
          <cell r="O36153" t="str">
            <v>141114000</v>
          </cell>
          <cell r="P36153" t="str">
            <v>DACLAN</v>
          </cell>
        </row>
        <row r="36154">
          <cell r="O36154" t="str">
            <v>141114000</v>
          </cell>
          <cell r="P36154" t="str">
            <v>CAPONGA (POB.)</v>
          </cell>
        </row>
        <row r="36155">
          <cell r="O36155" t="str">
            <v>141114000</v>
          </cell>
          <cell r="P36155" t="str">
            <v>TUBLAY CENTRAL</v>
          </cell>
        </row>
        <row r="36156">
          <cell r="O36156" t="str">
            <v>141114000</v>
          </cell>
          <cell r="P36156" t="str">
            <v>TUEL</v>
          </cell>
        </row>
        <row r="36157">
          <cell r="O36157" t="str">
            <v>142701000</v>
          </cell>
          <cell r="P36157" t="str">
            <v>AMGANAD</v>
          </cell>
        </row>
        <row r="36158">
          <cell r="O36158" t="str">
            <v>142701000</v>
          </cell>
          <cell r="P36158" t="str">
            <v>ANABA</v>
          </cell>
        </row>
        <row r="36159">
          <cell r="O36159" t="str">
            <v>142701000</v>
          </cell>
          <cell r="P36159" t="str">
            <v>BANGAAN</v>
          </cell>
        </row>
        <row r="36160">
          <cell r="O36160" t="str">
            <v>142701000</v>
          </cell>
          <cell r="P36160" t="str">
            <v>BATAD</v>
          </cell>
        </row>
        <row r="36161">
          <cell r="O36161" t="str">
            <v>142701000</v>
          </cell>
          <cell r="P36161" t="str">
            <v>BOCOS</v>
          </cell>
        </row>
        <row r="36162">
          <cell r="O36162" t="str">
            <v>142701000</v>
          </cell>
          <cell r="P36162" t="str">
            <v>BANAO</v>
          </cell>
        </row>
        <row r="36163">
          <cell r="O36163" t="str">
            <v>142701000</v>
          </cell>
          <cell r="P36163" t="str">
            <v>CAMBULO</v>
          </cell>
        </row>
        <row r="36164">
          <cell r="O36164" t="str">
            <v>142701000</v>
          </cell>
          <cell r="P36164" t="str">
            <v>DUCLIGAN</v>
          </cell>
        </row>
        <row r="36165">
          <cell r="O36165" t="str">
            <v>142701000</v>
          </cell>
          <cell r="P36165" t="str">
            <v>GOHANG</v>
          </cell>
        </row>
        <row r="36166">
          <cell r="O36166" t="str">
            <v>142701000</v>
          </cell>
          <cell r="P36166" t="str">
            <v>KINAKIN</v>
          </cell>
        </row>
        <row r="36167">
          <cell r="O36167" t="str">
            <v>142701000</v>
          </cell>
          <cell r="P36167" t="str">
            <v>POBLACION</v>
          </cell>
        </row>
        <row r="36168">
          <cell r="O36168" t="str">
            <v>142701000</v>
          </cell>
          <cell r="P36168" t="str">
            <v>POITAN</v>
          </cell>
        </row>
        <row r="36169">
          <cell r="O36169" t="str">
            <v>142701000</v>
          </cell>
          <cell r="P36169" t="str">
            <v>SAN FERNANDO</v>
          </cell>
        </row>
        <row r="36170">
          <cell r="O36170" t="str">
            <v>142701000</v>
          </cell>
          <cell r="P36170" t="str">
            <v>BALAWIS</v>
          </cell>
        </row>
        <row r="36171">
          <cell r="O36171" t="str">
            <v>142701000</v>
          </cell>
          <cell r="P36171" t="str">
            <v>OHAJ</v>
          </cell>
        </row>
        <row r="36172">
          <cell r="O36172" t="str">
            <v>142701000</v>
          </cell>
          <cell r="P36172" t="str">
            <v>TAM-AN</v>
          </cell>
        </row>
        <row r="36173">
          <cell r="O36173" t="str">
            <v>142701000</v>
          </cell>
          <cell r="P36173" t="str">
            <v>VIEW POINT</v>
          </cell>
        </row>
        <row r="36174">
          <cell r="O36174" t="str">
            <v>142701000</v>
          </cell>
          <cell r="P36174" t="str">
            <v>PULA</v>
          </cell>
        </row>
        <row r="36175">
          <cell r="O36175" t="str">
            <v>142702000</v>
          </cell>
          <cell r="P36175" t="str">
            <v>ABATAN</v>
          </cell>
        </row>
        <row r="36176">
          <cell r="O36176" t="str">
            <v>142702000</v>
          </cell>
          <cell r="P36176" t="str">
            <v>BANGBANG</v>
          </cell>
        </row>
        <row r="36177">
          <cell r="O36177" t="str">
            <v>142702000</v>
          </cell>
          <cell r="P36177" t="str">
            <v>MAGGOK</v>
          </cell>
        </row>
        <row r="36178">
          <cell r="O36178" t="str">
            <v>142702000</v>
          </cell>
          <cell r="P36178" t="str">
            <v>POBLACION</v>
          </cell>
        </row>
        <row r="36179">
          <cell r="O36179" t="str">
            <v>142702000</v>
          </cell>
          <cell r="P36179" t="str">
            <v>BOKIAWAN</v>
          </cell>
        </row>
        <row r="36180">
          <cell r="O36180" t="str">
            <v>142702000</v>
          </cell>
          <cell r="P36180" t="str">
            <v>HAPAO</v>
          </cell>
        </row>
        <row r="36181">
          <cell r="O36181" t="str">
            <v>142702000</v>
          </cell>
          <cell r="P36181" t="str">
            <v>LUBO-ONG</v>
          </cell>
        </row>
        <row r="36182">
          <cell r="O36182" t="str">
            <v>142702000</v>
          </cell>
          <cell r="P36182" t="str">
            <v>NUNGULUNAN</v>
          </cell>
        </row>
        <row r="36183">
          <cell r="O36183" t="str">
            <v>142702000</v>
          </cell>
          <cell r="P36183" t="str">
            <v>BA-ANG</v>
          </cell>
        </row>
        <row r="36184">
          <cell r="O36184" t="str">
            <v>142703000</v>
          </cell>
          <cell r="P36184" t="str">
            <v>AMBABAG</v>
          </cell>
        </row>
        <row r="36185">
          <cell r="O36185" t="str">
            <v>142703000</v>
          </cell>
          <cell r="P36185" t="str">
            <v>BAGUINGE</v>
          </cell>
        </row>
        <row r="36186">
          <cell r="O36186" t="str">
            <v>142703000</v>
          </cell>
          <cell r="P36186" t="str">
            <v>BOKIAWAN</v>
          </cell>
        </row>
        <row r="36187">
          <cell r="O36187" t="str">
            <v>142703000</v>
          </cell>
          <cell r="P36187" t="str">
            <v>DALLIGAN</v>
          </cell>
        </row>
        <row r="36188">
          <cell r="O36188" t="str">
            <v>142703000</v>
          </cell>
          <cell r="P36188" t="str">
            <v>DUIT</v>
          </cell>
        </row>
        <row r="36189">
          <cell r="O36189" t="str">
            <v>142703000</v>
          </cell>
          <cell r="P36189" t="str">
            <v>HUCAB</v>
          </cell>
        </row>
        <row r="36190">
          <cell r="O36190" t="str">
            <v>142703000</v>
          </cell>
          <cell r="P36190" t="str">
            <v>JULONGAN</v>
          </cell>
        </row>
        <row r="36191">
          <cell r="O36191" t="str">
            <v>142703000</v>
          </cell>
          <cell r="P36191" t="str">
            <v>LINGAY</v>
          </cell>
        </row>
        <row r="36192">
          <cell r="O36192" t="str">
            <v>142703000</v>
          </cell>
          <cell r="P36192" t="str">
            <v>MUNGAYANG</v>
          </cell>
        </row>
        <row r="36193">
          <cell r="O36193" t="str">
            <v>142703000</v>
          </cell>
          <cell r="P36193" t="str">
            <v>NAGACADAN</v>
          </cell>
        </row>
        <row r="36194">
          <cell r="O36194" t="str">
            <v>142703000</v>
          </cell>
          <cell r="P36194" t="str">
            <v>PINDONGAN</v>
          </cell>
        </row>
        <row r="36195">
          <cell r="O36195" t="str">
            <v>142703000</v>
          </cell>
          <cell r="P36195" t="str">
            <v>POBLACION</v>
          </cell>
        </row>
        <row r="36196">
          <cell r="O36196" t="str">
            <v>142703000</v>
          </cell>
          <cell r="P36196" t="str">
            <v>TUPLAC</v>
          </cell>
        </row>
        <row r="36197">
          <cell r="O36197" t="str">
            <v>142703000</v>
          </cell>
          <cell r="P36197" t="str">
            <v>BOLOG</v>
          </cell>
        </row>
        <row r="36198">
          <cell r="O36198" t="str">
            <v>142704000</v>
          </cell>
          <cell r="P36198" t="str">
            <v>ABINUAN</v>
          </cell>
        </row>
        <row r="36199">
          <cell r="O36199" t="str">
            <v>142704000</v>
          </cell>
          <cell r="P36199" t="str">
            <v>BANGA</v>
          </cell>
        </row>
        <row r="36200">
          <cell r="O36200" t="str">
            <v>142704000</v>
          </cell>
          <cell r="P36200" t="str">
            <v>BOLIWONG</v>
          </cell>
        </row>
        <row r="36201">
          <cell r="O36201" t="str">
            <v>142704000</v>
          </cell>
          <cell r="P36201" t="str">
            <v>BURNAY</v>
          </cell>
        </row>
        <row r="36202">
          <cell r="O36202" t="str">
            <v>142704000</v>
          </cell>
          <cell r="P36202" t="str">
            <v>BUYABUYAN</v>
          </cell>
        </row>
        <row r="36203">
          <cell r="O36203" t="str">
            <v>142704000</v>
          </cell>
          <cell r="P36203" t="str">
            <v>CABA</v>
          </cell>
        </row>
        <row r="36204">
          <cell r="O36204" t="str">
            <v>142704000</v>
          </cell>
          <cell r="P36204" t="str">
            <v>CUDOG</v>
          </cell>
        </row>
        <row r="36205">
          <cell r="O36205" t="str">
            <v>142704000</v>
          </cell>
          <cell r="P36205" t="str">
            <v>DULAO</v>
          </cell>
        </row>
        <row r="36206">
          <cell r="O36206" t="str">
            <v>142704000</v>
          </cell>
          <cell r="P36206" t="str">
            <v>JUCBONG</v>
          </cell>
        </row>
        <row r="36207">
          <cell r="O36207" t="str">
            <v>142704000</v>
          </cell>
          <cell r="P36207" t="str">
            <v>LUTA</v>
          </cell>
        </row>
        <row r="36208">
          <cell r="O36208" t="str">
            <v>142704000</v>
          </cell>
          <cell r="P36208" t="str">
            <v>MONTABIONG</v>
          </cell>
        </row>
        <row r="36209">
          <cell r="O36209" t="str">
            <v>142704000</v>
          </cell>
          <cell r="P36209" t="str">
            <v>OLILICON</v>
          </cell>
        </row>
        <row r="36210">
          <cell r="O36210" t="str">
            <v>142704000</v>
          </cell>
          <cell r="P36210" t="str">
            <v>POBLACION SOUTH</v>
          </cell>
        </row>
        <row r="36211">
          <cell r="O36211" t="str">
            <v>142704000</v>
          </cell>
          <cell r="P36211" t="str">
            <v>PONGHAL</v>
          </cell>
        </row>
        <row r="36212">
          <cell r="O36212" t="str">
            <v>142704000</v>
          </cell>
          <cell r="P36212" t="str">
            <v>PULLAAN</v>
          </cell>
        </row>
        <row r="36213">
          <cell r="O36213" t="str">
            <v>142704000</v>
          </cell>
          <cell r="P36213" t="str">
            <v>TUNGNGOD</v>
          </cell>
        </row>
        <row r="36214">
          <cell r="O36214" t="str">
            <v>142704000</v>
          </cell>
          <cell r="P36214" t="str">
            <v>TUPAYA</v>
          </cell>
        </row>
        <row r="36215">
          <cell r="O36215" t="str">
            <v>142704000</v>
          </cell>
          <cell r="P36215" t="str">
            <v>POBLACION EAST</v>
          </cell>
        </row>
        <row r="36216">
          <cell r="O36216" t="str">
            <v>142704000</v>
          </cell>
          <cell r="P36216" t="str">
            <v>POBLACION NORTH</v>
          </cell>
        </row>
        <row r="36217">
          <cell r="O36217" t="str">
            <v>142704000</v>
          </cell>
          <cell r="P36217" t="str">
            <v>POBLACION WEST</v>
          </cell>
        </row>
        <row r="36218">
          <cell r="O36218" t="str">
            <v>142705000</v>
          </cell>
          <cell r="P36218" t="str">
            <v>AMBASA</v>
          </cell>
        </row>
        <row r="36219">
          <cell r="O36219" t="str">
            <v>142705000</v>
          </cell>
          <cell r="P36219" t="str">
            <v>HAPID</v>
          </cell>
        </row>
        <row r="36220">
          <cell r="O36220" t="str">
            <v>142705000</v>
          </cell>
          <cell r="P36220" t="str">
            <v>LAWIG</v>
          </cell>
        </row>
        <row r="36221">
          <cell r="O36221" t="str">
            <v>142705000</v>
          </cell>
          <cell r="P36221" t="str">
            <v>LUCBAN</v>
          </cell>
        </row>
        <row r="36222">
          <cell r="O36222" t="str">
            <v>142705000</v>
          </cell>
          <cell r="P36222" t="str">
            <v>MABATOBATO (LAMUT)</v>
          </cell>
        </row>
        <row r="36223">
          <cell r="O36223" t="str">
            <v>142705000</v>
          </cell>
          <cell r="P36223" t="str">
            <v>MAGULON</v>
          </cell>
        </row>
        <row r="36224">
          <cell r="O36224" t="str">
            <v>142705000</v>
          </cell>
          <cell r="P36224" t="str">
            <v>NAYON</v>
          </cell>
        </row>
        <row r="36225">
          <cell r="O36225" t="str">
            <v>142705000</v>
          </cell>
          <cell r="P36225" t="str">
            <v>PANOPDOPAN</v>
          </cell>
        </row>
        <row r="36226">
          <cell r="O36226" t="str">
            <v>142705000</v>
          </cell>
          <cell r="P36226" t="str">
            <v>PAYAWAN</v>
          </cell>
        </row>
        <row r="36227">
          <cell r="O36227" t="str">
            <v>142705000</v>
          </cell>
          <cell r="P36227" t="str">
            <v>PIEZA</v>
          </cell>
        </row>
        <row r="36228">
          <cell r="O36228" t="str">
            <v>142705000</v>
          </cell>
          <cell r="P36228" t="str">
            <v>POBLACION EAST</v>
          </cell>
        </row>
        <row r="36229">
          <cell r="O36229" t="str">
            <v>142705000</v>
          </cell>
          <cell r="P36229" t="str">
            <v>PUGOL (IFUGAO RESERVATION)</v>
          </cell>
        </row>
        <row r="36230">
          <cell r="O36230" t="str">
            <v>142705000</v>
          </cell>
          <cell r="P36230" t="str">
            <v>SALAMAGUE</v>
          </cell>
        </row>
        <row r="36231">
          <cell r="O36231" t="str">
            <v>142705000</v>
          </cell>
          <cell r="P36231" t="str">
            <v>BIMPAL</v>
          </cell>
        </row>
        <row r="36232">
          <cell r="O36232" t="str">
            <v>142705000</v>
          </cell>
          <cell r="P36232" t="str">
            <v>HOLOWON</v>
          </cell>
        </row>
        <row r="36233">
          <cell r="O36233" t="str">
            <v>142705000</v>
          </cell>
          <cell r="P36233" t="str">
            <v>POBLACION WEST</v>
          </cell>
        </row>
        <row r="36234">
          <cell r="O36234" t="str">
            <v>142705000</v>
          </cell>
          <cell r="P36234" t="str">
            <v>SANAFE</v>
          </cell>
        </row>
        <row r="36235">
          <cell r="O36235" t="str">
            <v>142705000</v>
          </cell>
          <cell r="P36235" t="str">
            <v>UMILAG</v>
          </cell>
        </row>
        <row r="36236">
          <cell r="O36236" t="str">
            <v>142706000</v>
          </cell>
          <cell r="P36236" t="str">
            <v>ADUYONGAN</v>
          </cell>
        </row>
        <row r="36237">
          <cell r="O36237" t="str">
            <v>142706000</v>
          </cell>
          <cell r="P36237" t="str">
            <v>ALIMIT</v>
          </cell>
        </row>
        <row r="36238">
          <cell r="O36238" t="str">
            <v>142706000</v>
          </cell>
          <cell r="P36238" t="str">
            <v>AYANGAN</v>
          </cell>
        </row>
        <row r="36239">
          <cell r="O36239" t="str">
            <v>142706000</v>
          </cell>
          <cell r="P36239" t="str">
            <v>BALANGBANG</v>
          </cell>
        </row>
        <row r="36240">
          <cell r="O36240" t="str">
            <v>142706000</v>
          </cell>
          <cell r="P36240" t="str">
            <v>BANAO</v>
          </cell>
        </row>
        <row r="36241">
          <cell r="O36241" t="str">
            <v>142706000</v>
          </cell>
          <cell r="P36241" t="str">
            <v>BANHAL</v>
          </cell>
        </row>
        <row r="36242">
          <cell r="O36242" t="str">
            <v>142706000</v>
          </cell>
          <cell r="P36242" t="str">
            <v>BONGAN</v>
          </cell>
        </row>
        <row r="36243">
          <cell r="O36243" t="str">
            <v>142706000</v>
          </cell>
          <cell r="P36243" t="str">
            <v>BUNINAN</v>
          </cell>
        </row>
        <row r="36244">
          <cell r="O36244" t="str">
            <v>142706000</v>
          </cell>
          <cell r="P36244" t="str">
            <v>CHAYA</v>
          </cell>
        </row>
        <row r="36245">
          <cell r="O36245" t="str">
            <v>142706000</v>
          </cell>
          <cell r="P36245" t="str">
            <v>CHUMANG</v>
          </cell>
        </row>
        <row r="36246">
          <cell r="O36246" t="str">
            <v>142706000</v>
          </cell>
          <cell r="P36246" t="str">
            <v>GUINIHON</v>
          </cell>
        </row>
        <row r="36247">
          <cell r="O36247" t="str">
            <v>142706000</v>
          </cell>
          <cell r="P36247" t="str">
            <v>INWALOY</v>
          </cell>
        </row>
        <row r="36248">
          <cell r="O36248" t="str">
            <v>142706000</v>
          </cell>
          <cell r="P36248" t="str">
            <v>LANGAYAN</v>
          </cell>
        </row>
        <row r="36249">
          <cell r="O36249" t="str">
            <v>142706000</v>
          </cell>
          <cell r="P36249" t="str">
            <v>LIWO</v>
          </cell>
        </row>
        <row r="36250">
          <cell r="O36250" t="str">
            <v>142706000</v>
          </cell>
          <cell r="P36250" t="str">
            <v>MAGA</v>
          </cell>
        </row>
        <row r="36251">
          <cell r="O36251" t="str">
            <v>142706000</v>
          </cell>
          <cell r="P36251" t="str">
            <v>MAGULON</v>
          </cell>
        </row>
        <row r="36252">
          <cell r="O36252" t="str">
            <v>142706000</v>
          </cell>
          <cell r="P36252" t="str">
            <v>MAPAWOY</v>
          </cell>
        </row>
        <row r="36253">
          <cell r="O36253" t="str">
            <v>142706000</v>
          </cell>
          <cell r="P36253" t="str">
            <v>MAYOYAO PROPER</v>
          </cell>
        </row>
        <row r="36254">
          <cell r="O36254" t="str">
            <v>142706000</v>
          </cell>
          <cell r="P36254" t="str">
            <v>MONGOL</v>
          </cell>
        </row>
        <row r="36255">
          <cell r="O36255" t="str">
            <v>142706000</v>
          </cell>
          <cell r="P36255" t="str">
            <v>NALBU</v>
          </cell>
        </row>
        <row r="36256">
          <cell r="O36256" t="str">
            <v>142706000</v>
          </cell>
          <cell r="P36256" t="str">
            <v>NATTUM</v>
          </cell>
        </row>
        <row r="36257">
          <cell r="O36257" t="str">
            <v>142706000</v>
          </cell>
          <cell r="P36257" t="str">
            <v>PALAAD</v>
          </cell>
        </row>
        <row r="36258">
          <cell r="O36258" t="str">
            <v>142706000</v>
          </cell>
          <cell r="P36258" t="str">
            <v>POBLACION</v>
          </cell>
        </row>
        <row r="36259">
          <cell r="O36259" t="str">
            <v>142706000</v>
          </cell>
          <cell r="P36259" t="str">
            <v>TALBOC</v>
          </cell>
        </row>
        <row r="36260">
          <cell r="O36260" t="str">
            <v>142706000</v>
          </cell>
          <cell r="P36260" t="str">
            <v>TULAED</v>
          </cell>
        </row>
        <row r="36261">
          <cell r="O36261" t="str">
            <v>142706000</v>
          </cell>
          <cell r="P36261" t="str">
            <v>BATO-ALATBANG</v>
          </cell>
        </row>
        <row r="36262">
          <cell r="O36262" t="str">
            <v>142706000</v>
          </cell>
          <cell r="P36262" t="str">
            <v>EPENG</v>
          </cell>
        </row>
        <row r="36263">
          <cell r="O36263" t="str">
            <v>142707000</v>
          </cell>
          <cell r="P36263" t="str">
            <v>BANGAR</v>
          </cell>
        </row>
        <row r="36264">
          <cell r="O36264" t="str">
            <v>142707000</v>
          </cell>
          <cell r="P36264" t="str">
            <v>BUSILAC</v>
          </cell>
        </row>
        <row r="36265">
          <cell r="O36265" t="str">
            <v>142707000</v>
          </cell>
          <cell r="P36265" t="str">
            <v>CALIMAG</v>
          </cell>
        </row>
        <row r="36266">
          <cell r="O36266" t="str">
            <v>142707000</v>
          </cell>
          <cell r="P36266" t="str">
            <v>CALUPAAN</v>
          </cell>
        </row>
        <row r="36267">
          <cell r="O36267" t="str">
            <v>142707000</v>
          </cell>
          <cell r="P36267" t="str">
            <v>CARAGASAN</v>
          </cell>
        </row>
        <row r="36268">
          <cell r="O36268" t="str">
            <v>142707000</v>
          </cell>
          <cell r="P36268" t="str">
            <v>DOLOWOG</v>
          </cell>
        </row>
        <row r="36269">
          <cell r="O36269" t="str">
            <v>142707000</v>
          </cell>
          <cell r="P36269" t="str">
            <v>KILING</v>
          </cell>
        </row>
        <row r="36270">
          <cell r="O36270" t="str">
            <v>142707000</v>
          </cell>
          <cell r="P36270" t="str">
            <v>NAMNAMA</v>
          </cell>
        </row>
        <row r="36271">
          <cell r="O36271" t="str">
            <v>142707000</v>
          </cell>
          <cell r="P36271" t="str">
            <v>NAMILLANGAN</v>
          </cell>
        </row>
        <row r="36272">
          <cell r="O36272" t="str">
            <v>142707000</v>
          </cell>
          <cell r="P36272" t="str">
            <v>PINTO</v>
          </cell>
        </row>
        <row r="36273">
          <cell r="O36273" t="str">
            <v>142707000</v>
          </cell>
          <cell r="P36273" t="str">
            <v>POBLACION</v>
          </cell>
        </row>
        <row r="36274">
          <cell r="O36274" t="str">
            <v>142707000</v>
          </cell>
          <cell r="P36274" t="str">
            <v>SAN JOSE</v>
          </cell>
        </row>
        <row r="36275">
          <cell r="O36275" t="str">
            <v>142707000</v>
          </cell>
          <cell r="P36275" t="str">
            <v>SAN JUAN</v>
          </cell>
        </row>
        <row r="36276">
          <cell r="O36276" t="str">
            <v>142707000</v>
          </cell>
          <cell r="P36276" t="str">
            <v>SAN MARCOS</v>
          </cell>
        </row>
        <row r="36277">
          <cell r="O36277" t="str">
            <v>142707000</v>
          </cell>
          <cell r="P36277" t="str">
            <v>SAN QUINTIN</v>
          </cell>
        </row>
        <row r="36278">
          <cell r="O36278" t="str">
            <v>142707000</v>
          </cell>
          <cell r="P36278" t="str">
            <v>SANTA MARIA</v>
          </cell>
        </row>
        <row r="36279">
          <cell r="O36279" t="str">
            <v>142707000</v>
          </cell>
          <cell r="P36279" t="str">
            <v>SANTO DOMINGO (CABICALAN)</v>
          </cell>
        </row>
        <row r="36280">
          <cell r="O36280" t="str">
            <v>142707000</v>
          </cell>
          <cell r="P36280" t="str">
            <v>LITTLE TADIAN</v>
          </cell>
        </row>
        <row r="36281">
          <cell r="O36281" t="str">
            <v>142707000</v>
          </cell>
          <cell r="P36281" t="str">
            <v>NGILEB</v>
          </cell>
        </row>
        <row r="36282">
          <cell r="O36282" t="str">
            <v>142707000</v>
          </cell>
          <cell r="P36282" t="str">
            <v>LAYA</v>
          </cell>
        </row>
        <row r="36283">
          <cell r="O36283" t="str">
            <v>142708000</v>
          </cell>
          <cell r="P36283" t="str">
            <v>AWAYAN</v>
          </cell>
        </row>
        <row r="36284">
          <cell r="O36284" t="str">
            <v>142708000</v>
          </cell>
          <cell r="P36284" t="str">
            <v>BUNHIAN</v>
          </cell>
        </row>
        <row r="36285">
          <cell r="O36285" t="str">
            <v>142708000</v>
          </cell>
          <cell r="P36285" t="str">
            <v>BUTAC</v>
          </cell>
        </row>
        <row r="36286">
          <cell r="O36286" t="str">
            <v>142708000</v>
          </cell>
          <cell r="P36286" t="str">
            <v>CHALALO</v>
          </cell>
        </row>
        <row r="36287">
          <cell r="O36287" t="str">
            <v>142708000</v>
          </cell>
          <cell r="P36287" t="str">
            <v>DAMAG</v>
          </cell>
        </row>
        <row r="36288">
          <cell r="O36288" t="str">
            <v>142708000</v>
          </cell>
          <cell r="P36288" t="str">
            <v>GALONOGON</v>
          </cell>
        </row>
        <row r="36289">
          <cell r="O36289" t="str">
            <v>142708000</v>
          </cell>
          <cell r="P36289" t="str">
            <v>HALAG</v>
          </cell>
        </row>
        <row r="36290">
          <cell r="O36290" t="str">
            <v>142708000</v>
          </cell>
          <cell r="P36290" t="str">
            <v>ITAB</v>
          </cell>
        </row>
        <row r="36291">
          <cell r="O36291" t="str">
            <v>142708000</v>
          </cell>
          <cell r="P36291" t="str">
            <v>JACMAL</v>
          </cell>
        </row>
        <row r="36292">
          <cell r="O36292" t="str">
            <v>142708000</v>
          </cell>
          <cell r="P36292" t="str">
            <v>MAJLONG</v>
          </cell>
        </row>
        <row r="36293">
          <cell r="O36293" t="str">
            <v>142708000</v>
          </cell>
          <cell r="P36293" t="str">
            <v>MONGAYANG</v>
          </cell>
        </row>
        <row r="36294">
          <cell r="O36294" t="str">
            <v>142708000</v>
          </cell>
          <cell r="P36294" t="str">
            <v>POSNAAN</v>
          </cell>
        </row>
        <row r="36295">
          <cell r="O36295" t="str">
            <v>142708000</v>
          </cell>
          <cell r="P36295" t="str">
            <v>TA-ANG</v>
          </cell>
        </row>
        <row r="36296">
          <cell r="O36296" t="str">
            <v>142708000</v>
          </cell>
          <cell r="P36296" t="str">
            <v>TALITE</v>
          </cell>
        </row>
        <row r="36297">
          <cell r="O36297" t="str">
            <v>142708000</v>
          </cell>
          <cell r="P36297" t="str">
            <v>UBAO</v>
          </cell>
        </row>
        <row r="36298">
          <cell r="O36298" t="str">
            <v>142708000</v>
          </cell>
          <cell r="P36298" t="str">
            <v>BUWAG</v>
          </cell>
        </row>
        <row r="36299">
          <cell r="O36299" t="str">
            <v>142709000</v>
          </cell>
          <cell r="P36299" t="str">
            <v>ANAO</v>
          </cell>
        </row>
        <row r="36300">
          <cell r="O36300" t="str">
            <v>142709000</v>
          </cell>
          <cell r="P36300" t="str">
            <v>BANGTINON</v>
          </cell>
        </row>
        <row r="36301">
          <cell r="O36301" t="str">
            <v>142709000</v>
          </cell>
          <cell r="P36301" t="str">
            <v>BITU</v>
          </cell>
        </row>
        <row r="36302">
          <cell r="O36302" t="str">
            <v>142709000</v>
          </cell>
          <cell r="P36302" t="str">
            <v>CABABUYAN</v>
          </cell>
        </row>
        <row r="36303">
          <cell r="O36303" t="str">
            <v>142709000</v>
          </cell>
          <cell r="P36303" t="str">
            <v>MOMPOLIA</v>
          </cell>
        </row>
        <row r="36304">
          <cell r="O36304" t="str">
            <v>142709000</v>
          </cell>
          <cell r="P36304" t="str">
            <v>NAMULDITAN</v>
          </cell>
        </row>
        <row r="36305">
          <cell r="O36305" t="str">
            <v>142709000</v>
          </cell>
          <cell r="P36305" t="str">
            <v>O-ONG</v>
          </cell>
        </row>
        <row r="36306">
          <cell r="O36306" t="str">
            <v>142709000</v>
          </cell>
          <cell r="P36306" t="str">
            <v>PIWONG</v>
          </cell>
        </row>
        <row r="36307">
          <cell r="O36307" t="str">
            <v>142709000</v>
          </cell>
          <cell r="P36307" t="str">
            <v>POBLACION (HINGYON)</v>
          </cell>
        </row>
        <row r="36308">
          <cell r="O36308" t="str">
            <v>142709000</v>
          </cell>
          <cell r="P36308" t="str">
            <v>UBUAG</v>
          </cell>
        </row>
        <row r="36309">
          <cell r="O36309" t="str">
            <v>142709000</v>
          </cell>
          <cell r="P36309" t="str">
            <v>UMALBONG</v>
          </cell>
        </row>
        <row r="36310">
          <cell r="O36310" t="str">
            <v>142709000</v>
          </cell>
          <cell r="P36310" t="str">
            <v>NORTHERN CABABUYAN</v>
          </cell>
        </row>
        <row r="36311">
          <cell r="O36311" t="str">
            <v>142710000</v>
          </cell>
          <cell r="P36311" t="str">
            <v>AHIN</v>
          </cell>
        </row>
        <row r="36312">
          <cell r="O36312" t="str">
            <v>142710000</v>
          </cell>
          <cell r="P36312" t="str">
            <v>AP-APID</v>
          </cell>
        </row>
        <row r="36313">
          <cell r="O36313" t="str">
            <v>142710000</v>
          </cell>
          <cell r="P36313" t="str">
            <v>BINABLAYAN</v>
          </cell>
        </row>
        <row r="36314">
          <cell r="O36314" t="str">
            <v>142710000</v>
          </cell>
          <cell r="P36314" t="str">
            <v>DANGGO</v>
          </cell>
        </row>
        <row r="36315">
          <cell r="O36315" t="str">
            <v>142710000</v>
          </cell>
          <cell r="P36315" t="str">
            <v>EHEB</v>
          </cell>
        </row>
        <row r="36316">
          <cell r="O36316" t="str">
            <v>142710000</v>
          </cell>
          <cell r="P36316" t="str">
            <v>GUMHANG</v>
          </cell>
        </row>
        <row r="36317">
          <cell r="O36317" t="str">
            <v>142710000</v>
          </cell>
          <cell r="P36317" t="str">
            <v>IMPUGONG</v>
          </cell>
        </row>
        <row r="36318">
          <cell r="O36318" t="str">
            <v>142710000</v>
          </cell>
          <cell r="P36318" t="str">
            <v>LUHONG</v>
          </cell>
        </row>
        <row r="36319">
          <cell r="O36319" t="str">
            <v>142710000</v>
          </cell>
          <cell r="P36319" t="str">
            <v>TINOC</v>
          </cell>
        </row>
        <row r="36320">
          <cell r="O36320" t="str">
            <v>142710000</v>
          </cell>
          <cell r="P36320" t="str">
            <v>TUKUCAN</v>
          </cell>
        </row>
        <row r="36321">
          <cell r="O36321" t="str">
            <v>142710000</v>
          </cell>
          <cell r="P36321" t="str">
            <v>TULLUDAN</v>
          </cell>
        </row>
        <row r="36322">
          <cell r="O36322" t="str">
            <v>142710000</v>
          </cell>
          <cell r="P36322" t="str">
            <v>WANGWANG</v>
          </cell>
        </row>
        <row r="36323">
          <cell r="O36323" t="str">
            <v>142711000</v>
          </cell>
          <cell r="P36323" t="str">
            <v>AMDUNTOG</v>
          </cell>
        </row>
        <row r="36324">
          <cell r="O36324" t="str">
            <v>142711000</v>
          </cell>
          <cell r="P36324" t="str">
            <v>ANTIPOLO</v>
          </cell>
        </row>
        <row r="36325">
          <cell r="O36325" t="str">
            <v>142711000</v>
          </cell>
          <cell r="P36325" t="str">
            <v>CAMANDAG</v>
          </cell>
        </row>
        <row r="36326">
          <cell r="O36326" t="str">
            <v>142711000</v>
          </cell>
          <cell r="P36326" t="str">
            <v>CAWAYAN</v>
          </cell>
        </row>
        <row r="36327">
          <cell r="O36327" t="str">
            <v>142711000</v>
          </cell>
          <cell r="P36327" t="str">
            <v>HALLAP</v>
          </cell>
        </row>
        <row r="36328">
          <cell r="O36328" t="str">
            <v>142711000</v>
          </cell>
          <cell r="P36328" t="str">
            <v>NAMAL</v>
          </cell>
        </row>
        <row r="36329">
          <cell r="O36329" t="str">
            <v>142711000</v>
          </cell>
          <cell r="P36329" t="str">
            <v>NUNGAWA</v>
          </cell>
        </row>
        <row r="36330">
          <cell r="O36330" t="str">
            <v>142711000</v>
          </cell>
          <cell r="P36330" t="str">
            <v>PANUBTUBAN</v>
          </cell>
        </row>
        <row r="36331">
          <cell r="O36331" t="str">
            <v>142711000</v>
          </cell>
          <cell r="P36331" t="str">
            <v>PULA</v>
          </cell>
        </row>
        <row r="36332">
          <cell r="O36332" t="str">
            <v>143201000</v>
          </cell>
          <cell r="P36332" t="str">
            <v>ABABA-AN</v>
          </cell>
        </row>
        <row r="36333">
          <cell r="O36333" t="str">
            <v>143201000</v>
          </cell>
          <cell r="P36333" t="str">
            <v>BALANTOY</v>
          </cell>
        </row>
        <row r="36334">
          <cell r="O36334" t="str">
            <v>143201000</v>
          </cell>
          <cell r="P36334" t="str">
            <v>BALBALAN PROPER</v>
          </cell>
        </row>
        <row r="36335">
          <cell r="O36335" t="str">
            <v>143201000</v>
          </cell>
          <cell r="P36335" t="str">
            <v>BALBALASANG</v>
          </cell>
        </row>
        <row r="36336">
          <cell r="O36336" t="str">
            <v>143201000</v>
          </cell>
          <cell r="P36336" t="str">
            <v>BUAYA</v>
          </cell>
        </row>
        <row r="36337">
          <cell r="O36337" t="str">
            <v>143201000</v>
          </cell>
          <cell r="P36337" t="str">
            <v>DAO-ANGAN</v>
          </cell>
        </row>
        <row r="36338">
          <cell r="O36338" t="str">
            <v>143201000</v>
          </cell>
          <cell r="P36338" t="str">
            <v>GAWA-AN</v>
          </cell>
        </row>
        <row r="36339">
          <cell r="O36339" t="str">
            <v>143201000</v>
          </cell>
          <cell r="P36339" t="str">
            <v>MABACA</v>
          </cell>
        </row>
        <row r="36340">
          <cell r="O36340" t="str">
            <v>143201000</v>
          </cell>
          <cell r="P36340" t="str">
            <v>MALING (KABUGAO)</v>
          </cell>
        </row>
        <row r="36341">
          <cell r="O36341" t="str">
            <v>143201000</v>
          </cell>
          <cell r="P36341" t="str">
            <v>PANTIKIAN</v>
          </cell>
        </row>
        <row r="36342">
          <cell r="O36342" t="str">
            <v>143201000</v>
          </cell>
          <cell r="P36342" t="str">
            <v>POSWOY</v>
          </cell>
        </row>
        <row r="36343">
          <cell r="O36343" t="str">
            <v>143201000</v>
          </cell>
          <cell r="P36343" t="str">
            <v>POBLACION (SALEGSEG)</v>
          </cell>
        </row>
        <row r="36344">
          <cell r="O36344" t="str">
            <v>143201000</v>
          </cell>
          <cell r="P36344" t="str">
            <v>TALALANG</v>
          </cell>
        </row>
        <row r="36345">
          <cell r="O36345" t="str">
            <v>143201000</v>
          </cell>
          <cell r="P36345" t="str">
            <v>TAWANG</v>
          </cell>
        </row>
        <row r="36346">
          <cell r="O36346" t="str">
            <v>143206000</v>
          </cell>
          <cell r="P36346" t="str">
            <v>DANGOY</v>
          </cell>
        </row>
        <row r="36347">
          <cell r="O36347" t="str">
            <v>143206000</v>
          </cell>
          <cell r="P36347" t="str">
            <v>MABILONG</v>
          </cell>
        </row>
        <row r="36348">
          <cell r="O36348" t="str">
            <v>143206000</v>
          </cell>
          <cell r="P36348" t="str">
            <v>MABONGTOT</v>
          </cell>
        </row>
        <row r="36349">
          <cell r="O36349" t="str">
            <v>143206000</v>
          </cell>
          <cell r="P36349" t="str">
            <v>POBLACION</v>
          </cell>
        </row>
        <row r="36350">
          <cell r="O36350" t="str">
            <v>143206000</v>
          </cell>
          <cell r="P36350" t="str">
            <v>TANGLAG</v>
          </cell>
        </row>
        <row r="36351">
          <cell r="O36351" t="str">
            <v>143206000</v>
          </cell>
          <cell r="P36351" t="str">
            <v>LOWER UMA</v>
          </cell>
        </row>
        <row r="36352">
          <cell r="O36352" t="str">
            <v>143206000</v>
          </cell>
          <cell r="P36352" t="str">
            <v>UPPER UMA</v>
          </cell>
        </row>
        <row r="36353">
          <cell r="O36353" t="str">
            <v>143206000</v>
          </cell>
          <cell r="P36353" t="str">
            <v>ANTONIO CANAO</v>
          </cell>
        </row>
        <row r="36354">
          <cell r="O36354" t="str">
            <v>143206000</v>
          </cell>
          <cell r="P36354" t="str">
            <v>UMA DEL NORTE (WESTERN LUNA UMA)</v>
          </cell>
        </row>
        <row r="36355">
          <cell r="O36355" t="str">
            <v>143208000</v>
          </cell>
          <cell r="P36355" t="str">
            <v>ABLEG</v>
          </cell>
        </row>
        <row r="36356">
          <cell r="O36356" t="str">
            <v>143208000</v>
          </cell>
          <cell r="P36356" t="str">
            <v>BALATOC</v>
          </cell>
        </row>
        <row r="36357">
          <cell r="O36357" t="str">
            <v>143208000</v>
          </cell>
          <cell r="P36357" t="str">
            <v>BALINCIAGAO NORTE</v>
          </cell>
        </row>
        <row r="36358">
          <cell r="O36358" t="str">
            <v>143208000</v>
          </cell>
          <cell r="P36358" t="str">
            <v>CAGALUAN</v>
          </cell>
        </row>
        <row r="36359">
          <cell r="O36359" t="str">
            <v>143208000</v>
          </cell>
          <cell r="P36359" t="str">
            <v>COLAYO</v>
          </cell>
        </row>
        <row r="36360">
          <cell r="O36360" t="str">
            <v>143208000</v>
          </cell>
          <cell r="P36360" t="str">
            <v>DALUPA</v>
          </cell>
        </row>
        <row r="36361">
          <cell r="O36361" t="str">
            <v>143208000</v>
          </cell>
          <cell r="P36361" t="str">
            <v>DANGTALAN</v>
          </cell>
        </row>
        <row r="36362">
          <cell r="O36362" t="str">
            <v>143208000</v>
          </cell>
          <cell r="P36362" t="str">
            <v>GALDANG (CASALOAN)</v>
          </cell>
        </row>
        <row r="36363">
          <cell r="O36363" t="str">
            <v>143208000</v>
          </cell>
          <cell r="P36363" t="str">
            <v>GUINA-ANG (POB.)</v>
          </cell>
        </row>
        <row r="36364">
          <cell r="O36364" t="str">
            <v>143208000</v>
          </cell>
          <cell r="P36364" t="str">
            <v>MAGSILAY</v>
          </cell>
        </row>
        <row r="36365">
          <cell r="O36365" t="str">
            <v>143208000</v>
          </cell>
          <cell r="P36365" t="str">
            <v>MALUCSAD</v>
          </cell>
        </row>
        <row r="36366">
          <cell r="O36366" t="str">
            <v>143208000</v>
          </cell>
          <cell r="P36366" t="str">
            <v>PUGONG</v>
          </cell>
        </row>
        <row r="36367">
          <cell r="O36367" t="str">
            <v>143208000</v>
          </cell>
          <cell r="P36367" t="str">
            <v>BALENCIAGAO SUR</v>
          </cell>
        </row>
        <row r="36368">
          <cell r="O36368" t="str">
            <v>143208000</v>
          </cell>
          <cell r="P36368" t="str">
            <v>BAGTAYAN</v>
          </cell>
        </row>
        <row r="36369">
          <cell r="O36369" t="str">
            <v>143209000</v>
          </cell>
          <cell r="P36369" t="str">
            <v>ACIGA</v>
          </cell>
        </row>
        <row r="36370">
          <cell r="O36370" t="str">
            <v>143209000</v>
          </cell>
          <cell r="P36370" t="str">
            <v>ALLAGUIA</v>
          </cell>
        </row>
        <row r="36371">
          <cell r="O36371" t="str">
            <v>143209000</v>
          </cell>
          <cell r="P36371" t="str">
            <v>AMMACIAN</v>
          </cell>
        </row>
        <row r="36372">
          <cell r="O36372" t="str">
            <v>143209000</v>
          </cell>
          <cell r="P36372" t="str">
            <v>APATAN</v>
          </cell>
        </row>
        <row r="36373">
          <cell r="O36373" t="str">
            <v>143209000</v>
          </cell>
          <cell r="P36373" t="str">
            <v>BA-AY</v>
          </cell>
        </row>
        <row r="36374">
          <cell r="O36374" t="str">
            <v>143209000</v>
          </cell>
          <cell r="P36374" t="str">
            <v>BALLAYANGON</v>
          </cell>
        </row>
        <row r="36375">
          <cell r="O36375" t="str">
            <v>143209000</v>
          </cell>
          <cell r="P36375" t="str">
            <v>BAYAO</v>
          </cell>
        </row>
        <row r="36376">
          <cell r="O36376" t="str">
            <v>143209000</v>
          </cell>
          <cell r="P36376" t="str">
            <v>WAGUD</v>
          </cell>
        </row>
        <row r="36377">
          <cell r="O36377" t="str">
            <v>143209000</v>
          </cell>
          <cell r="P36377" t="str">
            <v>CAMALOG</v>
          </cell>
        </row>
        <row r="36378">
          <cell r="O36378" t="str">
            <v>143209000</v>
          </cell>
          <cell r="P36378" t="str">
            <v>KATABBOGAN</v>
          </cell>
        </row>
        <row r="36379">
          <cell r="O36379" t="str">
            <v>143209000</v>
          </cell>
          <cell r="P36379" t="str">
            <v>DUGPA</v>
          </cell>
        </row>
        <row r="36380">
          <cell r="O36380" t="str">
            <v>143209000</v>
          </cell>
          <cell r="P36380" t="str">
            <v>CAWAGAYAN</v>
          </cell>
        </row>
        <row r="36381">
          <cell r="O36381" t="str">
            <v>143209000</v>
          </cell>
          <cell r="P36381" t="str">
            <v>ASIBANGLAN</v>
          </cell>
        </row>
        <row r="36382">
          <cell r="O36382" t="str">
            <v>143209000</v>
          </cell>
          <cell r="P36382" t="str">
            <v>LIMOS</v>
          </cell>
        </row>
        <row r="36383">
          <cell r="O36383" t="str">
            <v>143209000</v>
          </cell>
          <cell r="P36383" t="str">
            <v>MAGAOGAO</v>
          </cell>
        </row>
        <row r="36384">
          <cell r="O36384" t="str">
            <v>143209000</v>
          </cell>
          <cell r="P36384" t="str">
            <v>MALAGNAT</v>
          </cell>
        </row>
        <row r="36385">
          <cell r="O36385" t="str">
            <v>143209000</v>
          </cell>
          <cell r="P36385" t="str">
            <v>MAPACO</v>
          </cell>
        </row>
        <row r="36386">
          <cell r="O36386" t="str">
            <v>143209000</v>
          </cell>
          <cell r="P36386" t="str">
            <v>PAKAWIT</v>
          </cell>
        </row>
        <row r="36387">
          <cell r="O36387" t="str">
            <v>143209000</v>
          </cell>
          <cell r="P36387" t="str">
            <v>PINUKPUK JUNCTION</v>
          </cell>
        </row>
        <row r="36388">
          <cell r="O36388" t="str">
            <v>143209000</v>
          </cell>
          <cell r="P36388" t="str">
            <v>SOCBOT</v>
          </cell>
        </row>
        <row r="36389">
          <cell r="O36389" t="str">
            <v>143209000</v>
          </cell>
          <cell r="P36389" t="str">
            <v>TAGA (POB.)</v>
          </cell>
        </row>
        <row r="36390">
          <cell r="O36390" t="str">
            <v>143209000</v>
          </cell>
          <cell r="P36390" t="str">
            <v>PINOCOC</v>
          </cell>
        </row>
        <row r="36391">
          <cell r="O36391" t="str">
            <v>143209000</v>
          </cell>
          <cell r="P36391" t="str">
            <v>TAGGAY</v>
          </cell>
        </row>
        <row r="36392">
          <cell r="O36392" t="str">
            <v>143211000</v>
          </cell>
          <cell r="P36392" t="str">
            <v>BABALAG EAST (POB.)</v>
          </cell>
        </row>
        <row r="36393">
          <cell r="O36393" t="str">
            <v>143211000</v>
          </cell>
          <cell r="P36393" t="str">
            <v>CALAOCAN</v>
          </cell>
        </row>
        <row r="36394">
          <cell r="O36394" t="str">
            <v>143211000</v>
          </cell>
          <cell r="P36394" t="str">
            <v>KINAMA</v>
          </cell>
        </row>
        <row r="36395">
          <cell r="O36395" t="str">
            <v>143211000</v>
          </cell>
          <cell r="P36395" t="str">
            <v>LIWAN EAST</v>
          </cell>
        </row>
        <row r="36396">
          <cell r="O36396" t="str">
            <v>143211000</v>
          </cell>
          <cell r="P36396" t="str">
            <v>LIWAN WEST</v>
          </cell>
        </row>
        <row r="36397">
          <cell r="O36397" t="str">
            <v>143211000</v>
          </cell>
          <cell r="P36397" t="str">
            <v>MACUTAY</v>
          </cell>
        </row>
        <row r="36398">
          <cell r="O36398" t="str">
            <v>143211000</v>
          </cell>
          <cell r="P36398" t="str">
            <v>SAN PASCUAL</v>
          </cell>
        </row>
        <row r="36399">
          <cell r="O36399" t="str">
            <v>143211000</v>
          </cell>
          <cell r="P36399" t="str">
            <v>SAN QUINTIN</v>
          </cell>
        </row>
        <row r="36400">
          <cell r="O36400" t="str">
            <v>143211000</v>
          </cell>
          <cell r="P36400" t="str">
            <v>SANTOR</v>
          </cell>
        </row>
        <row r="36401">
          <cell r="O36401" t="str">
            <v>143211000</v>
          </cell>
          <cell r="P36401" t="str">
            <v>BABALAG WEST (POB.)</v>
          </cell>
        </row>
        <row r="36402">
          <cell r="O36402" t="str">
            <v>143211000</v>
          </cell>
          <cell r="P36402" t="str">
            <v>BULBOL</v>
          </cell>
        </row>
        <row r="36403">
          <cell r="O36403" t="str">
            <v>143211000</v>
          </cell>
          <cell r="P36403" t="str">
            <v>ROMUALDEZ</v>
          </cell>
        </row>
        <row r="36404">
          <cell r="O36404" t="str">
            <v>143211000</v>
          </cell>
          <cell r="P36404" t="str">
            <v>SAN FRANCISCO</v>
          </cell>
        </row>
        <row r="36405">
          <cell r="O36405" t="str">
            <v>143211000</v>
          </cell>
          <cell r="P36405" t="str">
            <v>SAN PEDRO</v>
          </cell>
        </row>
        <row r="36406">
          <cell r="O36406" t="str">
            <v>143213000</v>
          </cell>
          <cell r="P36406" t="str">
            <v>AGBANNAWAG</v>
          </cell>
        </row>
        <row r="36407">
          <cell r="O36407" t="str">
            <v>143213000</v>
          </cell>
          <cell r="P36407" t="str">
            <v>AMLAO</v>
          </cell>
        </row>
        <row r="36408">
          <cell r="O36408" t="str">
            <v>143213000</v>
          </cell>
          <cell r="P36408" t="str">
            <v>APPAS</v>
          </cell>
        </row>
        <row r="36409">
          <cell r="O36409" t="str">
            <v>143213000</v>
          </cell>
          <cell r="P36409" t="str">
            <v>BAGUMBAYAN</v>
          </cell>
        </row>
        <row r="36410">
          <cell r="O36410" t="str">
            <v>143213000</v>
          </cell>
          <cell r="P36410" t="str">
            <v>BALAWAG</v>
          </cell>
        </row>
        <row r="36411">
          <cell r="O36411" t="str">
            <v>143213000</v>
          </cell>
          <cell r="P36411" t="str">
            <v>BALONG</v>
          </cell>
        </row>
        <row r="36412">
          <cell r="O36412" t="str">
            <v>143213000</v>
          </cell>
          <cell r="P36412" t="str">
            <v>BANTAY</v>
          </cell>
        </row>
        <row r="36413">
          <cell r="O36413" t="str">
            <v>143213000</v>
          </cell>
          <cell r="P36413" t="str">
            <v>BULANAO</v>
          </cell>
        </row>
        <row r="36414">
          <cell r="O36414" t="str">
            <v>143213000</v>
          </cell>
          <cell r="P36414" t="str">
            <v>CABARITAN</v>
          </cell>
        </row>
        <row r="36415">
          <cell r="O36415" t="str">
            <v>143213000</v>
          </cell>
          <cell r="P36415" t="str">
            <v>CABARUAN</v>
          </cell>
        </row>
        <row r="36416">
          <cell r="O36416" t="str">
            <v>143213000</v>
          </cell>
          <cell r="P36416" t="str">
            <v>CALACCAD</v>
          </cell>
        </row>
        <row r="36417">
          <cell r="O36417" t="str">
            <v>143213000</v>
          </cell>
          <cell r="P36417" t="str">
            <v>CALANAN</v>
          </cell>
        </row>
        <row r="36418">
          <cell r="O36418" t="str">
            <v>143213000</v>
          </cell>
          <cell r="P36418" t="str">
            <v>DILAG</v>
          </cell>
        </row>
        <row r="36419">
          <cell r="O36419" t="str">
            <v>143213000</v>
          </cell>
          <cell r="P36419" t="str">
            <v>DUPAG</v>
          </cell>
        </row>
        <row r="36420">
          <cell r="O36420" t="str">
            <v>143213000</v>
          </cell>
          <cell r="P36420" t="str">
            <v>GOBGOB</v>
          </cell>
        </row>
        <row r="36421">
          <cell r="O36421" t="str">
            <v>143213000</v>
          </cell>
          <cell r="P36421" t="str">
            <v>GUILAYON</v>
          </cell>
        </row>
        <row r="36422">
          <cell r="O36422" t="str">
            <v>143213000</v>
          </cell>
          <cell r="P36422" t="str">
            <v>LANNA</v>
          </cell>
        </row>
        <row r="36423">
          <cell r="O36423" t="str">
            <v>143213000</v>
          </cell>
          <cell r="P36423" t="str">
            <v>LAYA EAST</v>
          </cell>
        </row>
        <row r="36424">
          <cell r="O36424" t="str">
            <v>143213000</v>
          </cell>
          <cell r="P36424" t="str">
            <v>LAYA WEST</v>
          </cell>
        </row>
        <row r="36425">
          <cell r="O36425" t="str">
            <v>143213000</v>
          </cell>
          <cell r="P36425" t="str">
            <v>LUCOG</v>
          </cell>
        </row>
        <row r="36426">
          <cell r="O36426" t="str">
            <v>143213000</v>
          </cell>
          <cell r="P36426" t="str">
            <v>MAGNAO</v>
          </cell>
        </row>
        <row r="36427">
          <cell r="O36427" t="str">
            <v>143213000</v>
          </cell>
          <cell r="P36427" t="str">
            <v>MAGSAYSAY</v>
          </cell>
        </row>
        <row r="36428">
          <cell r="O36428" t="str">
            <v>143213000</v>
          </cell>
          <cell r="P36428" t="str">
            <v>MALALAO</v>
          </cell>
        </row>
        <row r="36429">
          <cell r="O36429" t="str">
            <v>143213000</v>
          </cell>
          <cell r="P36429" t="str">
            <v>MASABLANG</v>
          </cell>
        </row>
        <row r="36430">
          <cell r="O36430" t="str">
            <v>143213000</v>
          </cell>
          <cell r="P36430" t="str">
            <v>NAMBARAN</v>
          </cell>
        </row>
        <row r="36431">
          <cell r="O36431" t="str">
            <v>143213000</v>
          </cell>
          <cell r="P36431" t="str">
            <v>NAMBUCAYAN</v>
          </cell>
        </row>
        <row r="36432">
          <cell r="O36432" t="str">
            <v>143213000</v>
          </cell>
          <cell r="P36432" t="str">
            <v>NANENG</v>
          </cell>
        </row>
        <row r="36433">
          <cell r="O36433" t="str">
            <v>143213000</v>
          </cell>
          <cell r="P36433" t="str">
            <v>DAGUPAN CENTRO (POB.)</v>
          </cell>
        </row>
        <row r="36434">
          <cell r="O36434" t="str">
            <v>143213000</v>
          </cell>
          <cell r="P36434" t="str">
            <v>SAN JUAN</v>
          </cell>
        </row>
        <row r="36435">
          <cell r="O36435" t="str">
            <v>143213000</v>
          </cell>
          <cell r="P36435" t="str">
            <v>SUYANG</v>
          </cell>
        </row>
        <row r="36436">
          <cell r="O36436" t="str">
            <v>143213000</v>
          </cell>
          <cell r="P36436" t="str">
            <v>TUGA</v>
          </cell>
        </row>
        <row r="36437">
          <cell r="O36437" t="str">
            <v>143213000</v>
          </cell>
          <cell r="P36437" t="str">
            <v>BADO DANGWA</v>
          </cell>
        </row>
        <row r="36438">
          <cell r="O36438" t="str">
            <v>143213000</v>
          </cell>
          <cell r="P36438" t="str">
            <v>BULO</v>
          </cell>
        </row>
        <row r="36439">
          <cell r="O36439" t="str">
            <v>143213000</v>
          </cell>
          <cell r="P36439" t="str">
            <v>CASIGAYAN</v>
          </cell>
        </row>
        <row r="36440">
          <cell r="O36440" t="str">
            <v>143213000</v>
          </cell>
          <cell r="P36440" t="str">
            <v>CUDAL</v>
          </cell>
        </row>
        <row r="36441">
          <cell r="O36441" t="str">
            <v>143213000</v>
          </cell>
          <cell r="P36441" t="str">
            <v>DAGUPAN WESTE</v>
          </cell>
        </row>
        <row r="36442">
          <cell r="O36442" t="str">
            <v>143213000</v>
          </cell>
          <cell r="P36442" t="str">
            <v>LACNOG</v>
          </cell>
        </row>
        <row r="36443">
          <cell r="O36443" t="str">
            <v>143213000</v>
          </cell>
          <cell r="P36443" t="str">
            <v>MALIN-AWA</v>
          </cell>
        </row>
        <row r="36444">
          <cell r="O36444" t="str">
            <v>143213000</v>
          </cell>
          <cell r="P36444" t="str">
            <v>NEW TANGLAG</v>
          </cell>
        </row>
        <row r="36445">
          <cell r="O36445" t="str">
            <v>143213000</v>
          </cell>
          <cell r="P36445" t="str">
            <v>SAN JULIAN</v>
          </cell>
        </row>
        <row r="36446">
          <cell r="O36446" t="str">
            <v>143213000</v>
          </cell>
          <cell r="P36446" t="str">
            <v>BULANAO NORTE</v>
          </cell>
        </row>
        <row r="36447">
          <cell r="O36447" t="str">
            <v>143213000</v>
          </cell>
          <cell r="P36447" t="str">
            <v>IPIL</v>
          </cell>
        </row>
        <row r="36448">
          <cell r="O36448" t="str">
            <v>143214000</v>
          </cell>
          <cell r="P36448" t="str">
            <v>ANGGACAN</v>
          </cell>
        </row>
        <row r="36449">
          <cell r="O36449" t="str">
            <v>143214000</v>
          </cell>
          <cell r="P36449" t="str">
            <v>BABBANOY</v>
          </cell>
        </row>
        <row r="36450">
          <cell r="O36450" t="str">
            <v>143214000</v>
          </cell>
          <cell r="P36450" t="str">
            <v>DACALAN</v>
          </cell>
        </row>
        <row r="36451">
          <cell r="O36451" t="str">
            <v>143214000</v>
          </cell>
          <cell r="P36451" t="str">
            <v>GAANG</v>
          </cell>
        </row>
        <row r="36452">
          <cell r="O36452" t="str">
            <v>143214000</v>
          </cell>
          <cell r="P36452" t="str">
            <v>LOWER MANGALI</v>
          </cell>
        </row>
        <row r="36453">
          <cell r="O36453" t="str">
            <v>143214000</v>
          </cell>
          <cell r="P36453" t="str">
            <v>LOWER TALOCTOC</v>
          </cell>
        </row>
        <row r="36454">
          <cell r="O36454" t="str">
            <v>143214000</v>
          </cell>
          <cell r="P36454" t="str">
            <v>LOWER LUBO</v>
          </cell>
        </row>
        <row r="36455">
          <cell r="O36455" t="str">
            <v>143214000</v>
          </cell>
          <cell r="P36455" t="str">
            <v>UPPER LUBO</v>
          </cell>
        </row>
        <row r="36456">
          <cell r="O36456" t="str">
            <v>143214000</v>
          </cell>
          <cell r="P36456" t="str">
            <v>MABACA</v>
          </cell>
        </row>
        <row r="36457">
          <cell r="O36457" t="str">
            <v>143214000</v>
          </cell>
          <cell r="P36457" t="str">
            <v>PANGOL</v>
          </cell>
        </row>
        <row r="36458">
          <cell r="O36458" t="str">
            <v>143214000</v>
          </cell>
          <cell r="P36458" t="str">
            <v>POBLACION</v>
          </cell>
        </row>
        <row r="36459">
          <cell r="O36459" t="str">
            <v>143214000</v>
          </cell>
          <cell r="P36459" t="str">
            <v>UPPER TALOCTOC</v>
          </cell>
        </row>
        <row r="36460">
          <cell r="O36460" t="str">
            <v>143214000</v>
          </cell>
          <cell r="P36460" t="str">
            <v>ANGGACAN SUR</v>
          </cell>
        </row>
        <row r="36461">
          <cell r="O36461" t="str">
            <v>143214000</v>
          </cell>
          <cell r="P36461" t="str">
            <v>DUPLIGAN</v>
          </cell>
        </row>
        <row r="36462">
          <cell r="O36462" t="str">
            <v>143214000</v>
          </cell>
          <cell r="P36462" t="str">
            <v>LAY-ASAN</v>
          </cell>
        </row>
        <row r="36463">
          <cell r="O36463" t="str">
            <v>143214000</v>
          </cell>
          <cell r="P36463" t="str">
            <v>MANGALI CENTRO</v>
          </cell>
        </row>
        <row r="36464">
          <cell r="O36464" t="str">
            <v>143215000</v>
          </cell>
          <cell r="P36464" t="str">
            <v>AMBATO LEGLEG</v>
          </cell>
        </row>
        <row r="36465">
          <cell r="O36465" t="str">
            <v>143215000</v>
          </cell>
          <cell r="P36465" t="str">
            <v>BANGAD CENTRO</v>
          </cell>
        </row>
        <row r="36466">
          <cell r="O36466" t="str">
            <v>143215000</v>
          </cell>
          <cell r="P36466" t="str">
            <v>BASAO</v>
          </cell>
        </row>
        <row r="36467">
          <cell r="O36467" t="str">
            <v>143215000</v>
          </cell>
          <cell r="P36467" t="str">
            <v>BELONG MANUBAL</v>
          </cell>
        </row>
        <row r="36468">
          <cell r="O36468" t="str">
            <v>143215000</v>
          </cell>
          <cell r="P36468" t="str">
            <v>BUTBUT (BUTBUT-NGIBAT)</v>
          </cell>
        </row>
        <row r="36469">
          <cell r="O36469" t="str">
            <v>143215000</v>
          </cell>
          <cell r="P36469" t="str">
            <v>BUGNAY</v>
          </cell>
        </row>
        <row r="36470">
          <cell r="O36470" t="str">
            <v>143215000</v>
          </cell>
          <cell r="P36470" t="str">
            <v>BUSCALAN (BUSCALAN-LOCONG)</v>
          </cell>
        </row>
        <row r="36471">
          <cell r="O36471" t="str">
            <v>143215000</v>
          </cell>
          <cell r="P36471" t="str">
            <v>DANANAO</v>
          </cell>
        </row>
        <row r="36472">
          <cell r="O36472" t="str">
            <v>143215000</v>
          </cell>
          <cell r="P36472" t="str">
            <v>LOCCONG</v>
          </cell>
        </row>
        <row r="36473">
          <cell r="O36473" t="str">
            <v>143215000</v>
          </cell>
          <cell r="P36473" t="str">
            <v>LUPLUPA</v>
          </cell>
        </row>
        <row r="36474">
          <cell r="O36474" t="str">
            <v>143215000</v>
          </cell>
          <cell r="P36474" t="str">
            <v>MALLANGO</v>
          </cell>
        </row>
        <row r="36475">
          <cell r="O36475" t="str">
            <v>143215000</v>
          </cell>
          <cell r="P36475" t="str">
            <v>POBLACION</v>
          </cell>
        </row>
        <row r="36476">
          <cell r="O36476" t="str">
            <v>143215000</v>
          </cell>
          <cell r="P36476" t="str">
            <v>SUMADEL 1</v>
          </cell>
        </row>
        <row r="36477">
          <cell r="O36477" t="str">
            <v>143215000</v>
          </cell>
          <cell r="P36477" t="str">
            <v>SUMADEL 2</v>
          </cell>
        </row>
        <row r="36478">
          <cell r="O36478" t="str">
            <v>143215000</v>
          </cell>
          <cell r="P36478" t="str">
            <v>TULGAO EAST</v>
          </cell>
        </row>
        <row r="36479">
          <cell r="O36479" t="str">
            <v>143215000</v>
          </cell>
          <cell r="P36479" t="str">
            <v>TULGAO WEST</v>
          </cell>
        </row>
        <row r="36480">
          <cell r="O36480" t="str">
            <v>143215000</v>
          </cell>
          <cell r="P36480" t="str">
            <v>UPPER BANGAD</v>
          </cell>
        </row>
        <row r="36481">
          <cell r="O36481" t="str">
            <v>143215000</v>
          </cell>
          <cell r="P36481" t="str">
            <v>NGIBAT</v>
          </cell>
        </row>
        <row r="36482">
          <cell r="O36482" t="str">
            <v>143215000</v>
          </cell>
          <cell r="P36482" t="str">
            <v>OLD TINGLAYAN</v>
          </cell>
        </row>
        <row r="36483">
          <cell r="O36483" t="str">
            <v>143215000</v>
          </cell>
          <cell r="P36483" t="str">
            <v>LOWER BANGAD</v>
          </cell>
        </row>
        <row r="36484">
          <cell r="O36484" t="str">
            <v>144401000</v>
          </cell>
          <cell r="P36484" t="str">
            <v>CHUPAC</v>
          </cell>
        </row>
        <row r="36485">
          <cell r="O36485" t="str">
            <v>144401000</v>
          </cell>
          <cell r="P36485" t="str">
            <v>FIANGTIN</v>
          </cell>
        </row>
        <row r="36486">
          <cell r="O36486" t="str">
            <v>144401000</v>
          </cell>
          <cell r="P36486" t="str">
            <v>KALEO</v>
          </cell>
        </row>
        <row r="36487">
          <cell r="O36487" t="str">
            <v>144401000</v>
          </cell>
          <cell r="P36487" t="str">
            <v>LATANG</v>
          </cell>
        </row>
        <row r="36488">
          <cell r="O36488" t="str">
            <v>144401000</v>
          </cell>
          <cell r="P36488" t="str">
            <v>LIAS KANLURAN</v>
          </cell>
        </row>
        <row r="36489">
          <cell r="O36489" t="str">
            <v>144401000</v>
          </cell>
          <cell r="P36489" t="str">
            <v>LINGOY</v>
          </cell>
        </row>
        <row r="36490">
          <cell r="O36490" t="str">
            <v>144401000</v>
          </cell>
          <cell r="P36490" t="str">
            <v>LUNAS</v>
          </cell>
        </row>
        <row r="36491">
          <cell r="O36491" t="str">
            <v>144401000</v>
          </cell>
          <cell r="P36491" t="str">
            <v>MACALANA</v>
          </cell>
        </row>
        <row r="36492">
          <cell r="O36492" t="str">
            <v>144401000</v>
          </cell>
          <cell r="P36492" t="str">
            <v>OGOOG</v>
          </cell>
        </row>
        <row r="36493">
          <cell r="O36493" t="str">
            <v>144401000</v>
          </cell>
          <cell r="P36493" t="str">
            <v>GAWANA (POB.)</v>
          </cell>
        </row>
        <row r="36494">
          <cell r="O36494" t="str">
            <v>144401000</v>
          </cell>
          <cell r="P36494" t="str">
            <v>LIAS SILANGAN</v>
          </cell>
        </row>
        <row r="36495">
          <cell r="O36495" t="str">
            <v>144402000</v>
          </cell>
          <cell r="P36495" t="str">
            <v>ABATAN</v>
          </cell>
        </row>
        <row r="36496">
          <cell r="O36496" t="str">
            <v>144402000</v>
          </cell>
          <cell r="P36496" t="str">
            <v>BAGNEN ORIENTE</v>
          </cell>
        </row>
        <row r="36497">
          <cell r="O36497" t="str">
            <v>144402000</v>
          </cell>
          <cell r="P36497" t="str">
            <v>BAGNEN PROPER</v>
          </cell>
        </row>
        <row r="36498">
          <cell r="O36498" t="str">
            <v>144402000</v>
          </cell>
          <cell r="P36498" t="str">
            <v>BALINTAUGAN</v>
          </cell>
        </row>
        <row r="36499">
          <cell r="O36499" t="str">
            <v>144402000</v>
          </cell>
          <cell r="P36499" t="str">
            <v>BANAO</v>
          </cell>
        </row>
        <row r="36500">
          <cell r="O36500" t="str">
            <v>144402000</v>
          </cell>
          <cell r="P36500" t="str">
            <v>BILA (BUA)</v>
          </cell>
        </row>
        <row r="36501">
          <cell r="O36501" t="str">
            <v>144402000</v>
          </cell>
          <cell r="P36501" t="str">
            <v>GUINZADAN CENTRAL</v>
          </cell>
        </row>
        <row r="36502">
          <cell r="O36502" t="str">
            <v>144402000</v>
          </cell>
          <cell r="P36502" t="str">
            <v>GUINZADAN NORTE</v>
          </cell>
        </row>
        <row r="36503">
          <cell r="O36503" t="str">
            <v>144402000</v>
          </cell>
          <cell r="P36503" t="str">
            <v>GUINZADAN SUR</v>
          </cell>
        </row>
        <row r="36504">
          <cell r="O36504" t="str">
            <v>144402000</v>
          </cell>
          <cell r="P36504" t="str">
            <v>LAGAWA</v>
          </cell>
        </row>
        <row r="36505">
          <cell r="O36505" t="str">
            <v>144402000</v>
          </cell>
          <cell r="P36505" t="str">
            <v>LESEB</v>
          </cell>
        </row>
        <row r="36506">
          <cell r="O36506" t="str">
            <v>144402000</v>
          </cell>
          <cell r="P36506" t="str">
            <v>MABAAY</v>
          </cell>
        </row>
        <row r="36507">
          <cell r="O36507" t="str">
            <v>144402000</v>
          </cell>
          <cell r="P36507" t="str">
            <v>MAYAG</v>
          </cell>
        </row>
        <row r="36508">
          <cell r="O36508" t="str">
            <v>144402000</v>
          </cell>
          <cell r="P36508" t="str">
            <v>MONAMON NORTE</v>
          </cell>
        </row>
        <row r="36509">
          <cell r="O36509" t="str">
            <v>144402000</v>
          </cell>
          <cell r="P36509" t="str">
            <v>MONAMON SUR</v>
          </cell>
        </row>
        <row r="36510">
          <cell r="O36510" t="str">
            <v>144402000</v>
          </cell>
          <cell r="P36510" t="str">
            <v>MOUNT DATA</v>
          </cell>
        </row>
        <row r="36511">
          <cell r="O36511" t="str">
            <v>144402000</v>
          </cell>
          <cell r="P36511" t="str">
            <v>OTUCAN NORTE</v>
          </cell>
        </row>
        <row r="36512">
          <cell r="O36512" t="str">
            <v>144402000</v>
          </cell>
          <cell r="P36512" t="str">
            <v>OTUCAN SUR</v>
          </cell>
        </row>
        <row r="36513">
          <cell r="O36513" t="str">
            <v>144402000</v>
          </cell>
          <cell r="P36513" t="str">
            <v>POBLACION (BAUKO)</v>
          </cell>
        </row>
        <row r="36514">
          <cell r="O36514" t="str">
            <v>144402000</v>
          </cell>
          <cell r="P36514" t="str">
            <v>SADSADAN</v>
          </cell>
        </row>
        <row r="36515">
          <cell r="O36515" t="str">
            <v>144402000</v>
          </cell>
          <cell r="P36515" t="str">
            <v>SINTO</v>
          </cell>
        </row>
        <row r="36516">
          <cell r="O36516" t="str">
            <v>144402000</v>
          </cell>
          <cell r="P36516" t="str">
            <v>TAPAPAN</v>
          </cell>
        </row>
        <row r="36517">
          <cell r="O36517" t="str">
            <v>144403000</v>
          </cell>
          <cell r="P36517" t="str">
            <v>AGAWA</v>
          </cell>
        </row>
        <row r="36518">
          <cell r="O36518" t="str">
            <v>144403000</v>
          </cell>
          <cell r="P36518" t="str">
            <v>AMBAGUIO</v>
          </cell>
        </row>
        <row r="36519">
          <cell r="O36519" t="str">
            <v>144403000</v>
          </cell>
          <cell r="P36519" t="str">
            <v>BANGUITAN</v>
          </cell>
        </row>
        <row r="36520">
          <cell r="O36520" t="str">
            <v>144403000</v>
          </cell>
          <cell r="P36520" t="str">
            <v>BESAO EAST (BESAO PROPER)</v>
          </cell>
        </row>
        <row r="36521">
          <cell r="O36521" t="str">
            <v>144403000</v>
          </cell>
          <cell r="P36521" t="str">
            <v>BESAO WEST</v>
          </cell>
        </row>
        <row r="36522">
          <cell r="O36522" t="str">
            <v>144403000</v>
          </cell>
          <cell r="P36522" t="str">
            <v>CATENGAN</v>
          </cell>
        </row>
        <row r="36523">
          <cell r="O36523" t="str">
            <v>144403000</v>
          </cell>
          <cell r="P36523" t="str">
            <v>GUEDAY</v>
          </cell>
        </row>
        <row r="36524">
          <cell r="O36524" t="str">
            <v>144403000</v>
          </cell>
          <cell r="P36524" t="str">
            <v>LACMAAN</v>
          </cell>
        </row>
        <row r="36525">
          <cell r="O36525" t="str">
            <v>144403000</v>
          </cell>
          <cell r="P36525" t="str">
            <v>LAYLAYA</v>
          </cell>
        </row>
        <row r="36526">
          <cell r="O36526" t="str">
            <v>144403000</v>
          </cell>
          <cell r="P36526" t="str">
            <v>PADANGAN</v>
          </cell>
        </row>
        <row r="36527">
          <cell r="O36527" t="str">
            <v>144403000</v>
          </cell>
          <cell r="P36527" t="str">
            <v>PAYEO</v>
          </cell>
        </row>
        <row r="36528">
          <cell r="O36528" t="str">
            <v>144403000</v>
          </cell>
          <cell r="P36528" t="str">
            <v>SUQUIB</v>
          </cell>
        </row>
        <row r="36529">
          <cell r="O36529" t="str">
            <v>144403000</v>
          </cell>
          <cell r="P36529" t="str">
            <v>TAMBOAN</v>
          </cell>
        </row>
        <row r="36530">
          <cell r="O36530" t="str">
            <v>144403000</v>
          </cell>
          <cell r="P36530" t="str">
            <v>KIN-IWAY (POB.)</v>
          </cell>
        </row>
        <row r="36531">
          <cell r="O36531" t="str">
            <v>144404000</v>
          </cell>
          <cell r="P36531" t="str">
            <v>ALAB PROPER</v>
          </cell>
        </row>
        <row r="36532">
          <cell r="O36532" t="str">
            <v>144404000</v>
          </cell>
          <cell r="P36532" t="str">
            <v>ALAB ORIENTE</v>
          </cell>
        </row>
        <row r="36533">
          <cell r="O36533" t="str">
            <v>144404000</v>
          </cell>
          <cell r="P36533" t="str">
            <v>BALILI</v>
          </cell>
        </row>
        <row r="36534">
          <cell r="O36534" t="str">
            <v>144404000</v>
          </cell>
          <cell r="P36534" t="str">
            <v>BAYYO</v>
          </cell>
        </row>
        <row r="36535">
          <cell r="O36535" t="str">
            <v>144404000</v>
          </cell>
          <cell r="P36535" t="str">
            <v>BONTOC ILI</v>
          </cell>
        </row>
        <row r="36536">
          <cell r="O36536" t="str">
            <v>144404000</v>
          </cell>
          <cell r="P36536" t="str">
            <v>CANEO</v>
          </cell>
        </row>
        <row r="36537">
          <cell r="O36537" t="str">
            <v>144404000</v>
          </cell>
          <cell r="P36537" t="str">
            <v>DALICAN</v>
          </cell>
        </row>
        <row r="36538">
          <cell r="O36538" t="str">
            <v>144404000</v>
          </cell>
          <cell r="P36538" t="str">
            <v>GONOGON</v>
          </cell>
        </row>
        <row r="36539">
          <cell r="O36539" t="str">
            <v>144404000</v>
          </cell>
          <cell r="P36539" t="str">
            <v>GUINAANG</v>
          </cell>
        </row>
        <row r="36540">
          <cell r="O36540" t="str">
            <v>144404000</v>
          </cell>
          <cell r="P36540" t="str">
            <v>MAINIT</v>
          </cell>
        </row>
        <row r="36541">
          <cell r="O36541" t="str">
            <v>144404000</v>
          </cell>
          <cell r="P36541" t="str">
            <v>MALIGCONG</v>
          </cell>
        </row>
        <row r="36542">
          <cell r="O36542" t="str">
            <v>144404000</v>
          </cell>
          <cell r="P36542" t="str">
            <v>SAMOKI</v>
          </cell>
        </row>
        <row r="36543">
          <cell r="O36543" t="str">
            <v>144404000</v>
          </cell>
          <cell r="P36543" t="str">
            <v>TALUBIN</v>
          </cell>
        </row>
        <row r="36544">
          <cell r="O36544" t="str">
            <v>144404000</v>
          </cell>
          <cell r="P36544" t="str">
            <v>TOCUCAN</v>
          </cell>
        </row>
        <row r="36545">
          <cell r="O36545" t="str">
            <v>144404000</v>
          </cell>
          <cell r="P36545" t="str">
            <v>POBLACION (BONTOC)</v>
          </cell>
        </row>
        <row r="36546">
          <cell r="O36546" t="str">
            <v>144404000</v>
          </cell>
          <cell r="P36546" t="str">
            <v>CALUTIT</v>
          </cell>
        </row>
        <row r="36547">
          <cell r="O36547" t="str">
            <v>144405000</v>
          </cell>
          <cell r="P36547" t="str">
            <v>ALUNOGAN</v>
          </cell>
        </row>
        <row r="36548">
          <cell r="O36548" t="str">
            <v>144405000</v>
          </cell>
          <cell r="P36548" t="str">
            <v>BALANGAO</v>
          </cell>
        </row>
        <row r="36549">
          <cell r="O36549" t="str">
            <v>144405000</v>
          </cell>
          <cell r="P36549" t="str">
            <v>BANAO</v>
          </cell>
        </row>
        <row r="36550">
          <cell r="O36550" t="str">
            <v>144405000</v>
          </cell>
          <cell r="P36550" t="str">
            <v>BANAWAL</v>
          </cell>
        </row>
        <row r="36551">
          <cell r="O36551" t="str">
            <v>144405000</v>
          </cell>
          <cell r="P36551" t="str">
            <v>BUTAC</v>
          </cell>
        </row>
        <row r="36552">
          <cell r="O36552" t="str">
            <v>144405000</v>
          </cell>
          <cell r="P36552" t="str">
            <v>MADUCAYAN</v>
          </cell>
        </row>
        <row r="36553">
          <cell r="O36553" t="str">
            <v>144405000</v>
          </cell>
          <cell r="P36553" t="str">
            <v>POBLACION</v>
          </cell>
        </row>
        <row r="36554">
          <cell r="O36554" t="str">
            <v>144405000</v>
          </cell>
          <cell r="P36554" t="str">
            <v>SALIOK</v>
          </cell>
        </row>
        <row r="36555">
          <cell r="O36555" t="str">
            <v>144405000</v>
          </cell>
          <cell r="P36555" t="str">
            <v>SANTA ISABEL</v>
          </cell>
        </row>
        <row r="36556">
          <cell r="O36556" t="str">
            <v>144405000</v>
          </cell>
          <cell r="P36556" t="str">
            <v>TONGLAYAN</v>
          </cell>
        </row>
        <row r="36557">
          <cell r="O36557" t="str">
            <v>144405000</v>
          </cell>
          <cell r="P36557" t="str">
            <v>PUDO</v>
          </cell>
        </row>
        <row r="36558">
          <cell r="O36558" t="str">
            <v>144406000</v>
          </cell>
          <cell r="P36558" t="str">
            <v>ANONAT</v>
          </cell>
        </row>
        <row r="36559">
          <cell r="O36559" t="str">
            <v>144406000</v>
          </cell>
          <cell r="P36559" t="str">
            <v>BACARNI</v>
          </cell>
        </row>
        <row r="36560">
          <cell r="O36560" t="str">
            <v>144406000</v>
          </cell>
          <cell r="P36560" t="str">
            <v>BANANAO</v>
          </cell>
        </row>
        <row r="36561">
          <cell r="O36561" t="str">
            <v>144406000</v>
          </cell>
          <cell r="P36561" t="str">
            <v>BANTAY</v>
          </cell>
        </row>
        <row r="36562">
          <cell r="O36562" t="str">
            <v>144406000</v>
          </cell>
          <cell r="P36562" t="str">
            <v>BUTIGUE</v>
          </cell>
        </row>
        <row r="36563">
          <cell r="O36563" t="str">
            <v>144406000</v>
          </cell>
          <cell r="P36563" t="str">
            <v>BUNOT</v>
          </cell>
        </row>
        <row r="36564">
          <cell r="O36564" t="str">
            <v>144406000</v>
          </cell>
          <cell r="P36564" t="str">
            <v>BURINGAL</v>
          </cell>
        </row>
        <row r="36565">
          <cell r="O36565" t="str">
            <v>144406000</v>
          </cell>
          <cell r="P36565" t="str">
            <v>PALITOD</v>
          </cell>
        </row>
        <row r="36566">
          <cell r="O36566" t="str">
            <v>144406000</v>
          </cell>
          <cell r="P36566" t="str">
            <v>POBLACION</v>
          </cell>
        </row>
        <row r="36567">
          <cell r="O36567" t="str">
            <v>144407000</v>
          </cell>
          <cell r="P36567" t="str">
            <v>BAO-ANGAN</v>
          </cell>
        </row>
        <row r="36568">
          <cell r="O36568" t="str">
            <v>144407000</v>
          </cell>
          <cell r="P36568" t="str">
            <v>BUN-AYAN</v>
          </cell>
        </row>
        <row r="36569">
          <cell r="O36569" t="str">
            <v>144407000</v>
          </cell>
          <cell r="P36569" t="str">
            <v>BUSA</v>
          </cell>
        </row>
        <row r="36570">
          <cell r="O36570" t="str">
            <v>144407000</v>
          </cell>
          <cell r="P36570" t="str">
            <v>CAMATAGAN</v>
          </cell>
        </row>
        <row r="36571">
          <cell r="O36571" t="str">
            <v>144407000</v>
          </cell>
          <cell r="P36571" t="str">
            <v>CAPINITAN</v>
          </cell>
        </row>
        <row r="36572">
          <cell r="O36572" t="str">
            <v>144407000</v>
          </cell>
          <cell r="P36572" t="str">
            <v>DATA</v>
          </cell>
        </row>
        <row r="36573">
          <cell r="O36573" t="str">
            <v>144407000</v>
          </cell>
          <cell r="P36573" t="str">
            <v>GAYANG</v>
          </cell>
        </row>
        <row r="36574">
          <cell r="O36574" t="str">
            <v>144407000</v>
          </cell>
          <cell r="P36574" t="str">
            <v>LAGAN</v>
          </cell>
        </row>
        <row r="36575">
          <cell r="O36575" t="str">
            <v>144407000</v>
          </cell>
          <cell r="P36575" t="str">
            <v>LOSAD</v>
          </cell>
        </row>
        <row r="36576">
          <cell r="O36576" t="str">
            <v>144407000</v>
          </cell>
          <cell r="P36576" t="str">
            <v>NAMATEC</v>
          </cell>
        </row>
        <row r="36577">
          <cell r="O36577" t="str">
            <v>144407000</v>
          </cell>
          <cell r="P36577" t="str">
            <v>NAPUA</v>
          </cell>
        </row>
        <row r="36578">
          <cell r="O36578" t="str">
            <v>144407000</v>
          </cell>
          <cell r="P36578" t="str">
            <v>PINGAD</v>
          </cell>
        </row>
        <row r="36579">
          <cell r="O36579" t="str">
            <v>144407000</v>
          </cell>
          <cell r="P36579" t="str">
            <v>POBLACION</v>
          </cell>
        </row>
        <row r="36580">
          <cell r="O36580" t="str">
            <v>144407000</v>
          </cell>
          <cell r="P36580" t="str">
            <v>SUPANG</v>
          </cell>
        </row>
        <row r="36581">
          <cell r="O36581" t="str">
            <v>144407000</v>
          </cell>
          <cell r="P36581" t="str">
            <v>TAMBINGAN</v>
          </cell>
        </row>
        <row r="36582">
          <cell r="O36582" t="str">
            <v>144408000</v>
          </cell>
          <cell r="P36582" t="str">
            <v>ANABEL</v>
          </cell>
        </row>
        <row r="36583">
          <cell r="O36583" t="str">
            <v>144408000</v>
          </cell>
          <cell r="P36583" t="str">
            <v>BELWANG</v>
          </cell>
        </row>
        <row r="36584">
          <cell r="O36584" t="str">
            <v>144408000</v>
          </cell>
          <cell r="P36584" t="str">
            <v>BETWAGAN</v>
          </cell>
        </row>
        <row r="36585">
          <cell r="O36585" t="str">
            <v>144408000</v>
          </cell>
          <cell r="P36585" t="str">
            <v>BEKIGAN</v>
          </cell>
        </row>
        <row r="36586">
          <cell r="O36586" t="str">
            <v>144408000</v>
          </cell>
          <cell r="P36586" t="str">
            <v>POBLACION</v>
          </cell>
        </row>
        <row r="36587">
          <cell r="O36587" t="str">
            <v>144408000</v>
          </cell>
          <cell r="P36587" t="str">
            <v>SACASACAN</v>
          </cell>
        </row>
        <row r="36588">
          <cell r="O36588" t="str">
            <v>144408000</v>
          </cell>
          <cell r="P36588" t="str">
            <v>SACLIT</v>
          </cell>
        </row>
        <row r="36589">
          <cell r="O36589" t="str">
            <v>144408000</v>
          </cell>
          <cell r="P36589" t="str">
            <v>DEMANG</v>
          </cell>
        </row>
        <row r="36590">
          <cell r="O36590" t="str">
            <v>144409000</v>
          </cell>
          <cell r="P36590" t="str">
            <v>AGUID</v>
          </cell>
        </row>
        <row r="36591">
          <cell r="O36591" t="str">
            <v>144409000</v>
          </cell>
          <cell r="P36591" t="str">
            <v>TETEPAN SUR</v>
          </cell>
        </row>
        <row r="36592">
          <cell r="O36592" t="str">
            <v>144409000</v>
          </cell>
          <cell r="P36592" t="str">
            <v>AMBASING</v>
          </cell>
        </row>
        <row r="36593">
          <cell r="O36593" t="str">
            <v>144409000</v>
          </cell>
          <cell r="P36593" t="str">
            <v>ANGKELING</v>
          </cell>
        </row>
        <row r="36594">
          <cell r="O36594" t="str">
            <v>144409000</v>
          </cell>
          <cell r="P36594" t="str">
            <v>ANTADAO</v>
          </cell>
        </row>
        <row r="36595">
          <cell r="O36595" t="str">
            <v>144409000</v>
          </cell>
          <cell r="P36595" t="str">
            <v>BALUGAN</v>
          </cell>
        </row>
        <row r="36596">
          <cell r="O36596" t="str">
            <v>144409000</v>
          </cell>
          <cell r="P36596" t="str">
            <v>BANGAAN</v>
          </cell>
        </row>
        <row r="36597">
          <cell r="O36597" t="str">
            <v>144409000</v>
          </cell>
          <cell r="P36597" t="str">
            <v>DAGDAG (POB.)</v>
          </cell>
        </row>
        <row r="36598">
          <cell r="O36598" t="str">
            <v>144409000</v>
          </cell>
          <cell r="P36598" t="str">
            <v>DEMANG (POB.)</v>
          </cell>
        </row>
        <row r="36599">
          <cell r="O36599" t="str">
            <v>144409000</v>
          </cell>
          <cell r="P36599" t="str">
            <v>FIDELISAN</v>
          </cell>
        </row>
        <row r="36600">
          <cell r="O36600" t="str">
            <v>144409000</v>
          </cell>
          <cell r="P36600" t="str">
            <v>KILONG</v>
          </cell>
        </row>
        <row r="36601">
          <cell r="O36601" t="str">
            <v>144409000</v>
          </cell>
          <cell r="P36601" t="str">
            <v>MADONGO</v>
          </cell>
        </row>
        <row r="36602">
          <cell r="O36602" t="str">
            <v>144409000</v>
          </cell>
          <cell r="P36602" t="str">
            <v>POBLACION (PATAY)</v>
          </cell>
        </row>
        <row r="36603">
          <cell r="O36603" t="str">
            <v>144409000</v>
          </cell>
          <cell r="P36603" t="str">
            <v>PIDE</v>
          </cell>
        </row>
        <row r="36604">
          <cell r="O36604" t="str">
            <v>144409000</v>
          </cell>
          <cell r="P36604" t="str">
            <v>NACAGANG</v>
          </cell>
        </row>
        <row r="36605">
          <cell r="O36605" t="str">
            <v>144409000</v>
          </cell>
          <cell r="P36605" t="str">
            <v>SUYO</v>
          </cell>
        </row>
        <row r="36606">
          <cell r="O36606" t="str">
            <v>144409000</v>
          </cell>
          <cell r="P36606" t="str">
            <v>TACCONG</v>
          </cell>
        </row>
        <row r="36607">
          <cell r="O36607" t="str">
            <v>144409000</v>
          </cell>
          <cell r="P36607" t="str">
            <v>TANULONG</v>
          </cell>
        </row>
        <row r="36608">
          <cell r="O36608" t="str">
            <v>144409000</v>
          </cell>
          <cell r="P36608" t="str">
            <v>TETEPAN NORTE</v>
          </cell>
        </row>
        <row r="36609">
          <cell r="O36609" t="str">
            <v>144410000</v>
          </cell>
          <cell r="P36609" t="str">
            <v>BALAOA</v>
          </cell>
        </row>
        <row r="36610">
          <cell r="O36610" t="str">
            <v>144410000</v>
          </cell>
          <cell r="P36610" t="str">
            <v>BANAAO</v>
          </cell>
        </row>
        <row r="36611">
          <cell r="O36611" t="str">
            <v>144410000</v>
          </cell>
          <cell r="P36611" t="str">
            <v>BANTEY</v>
          </cell>
        </row>
        <row r="36612">
          <cell r="O36612" t="str">
            <v>144410000</v>
          </cell>
          <cell r="P36612" t="str">
            <v>BATAYAN</v>
          </cell>
        </row>
        <row r="36613">
          <cell r="O36613" t="str">
            <v>144410000</v>
          </cell>
          <cell r="P36613" t="str">
            <v>BUNGA</v>
          </cell>
        </row>
        <row r="36614">
          <cell r="O36614" t="str">
            <v>144410000</v>
          </cell>
          <cell r="P36614" t="str">
            <v>CADAD-ANAN</v>
          </cell>
        </row>
        <row r="36615">
          <cell r="O36615" t="str">
            <v>144410000</v>
          </cell>
          <cell r="P36615" t="str">
            <v>CAGUBATAN</v>
          </cell>
        </row>
        <row r="36616">
          <cell r="O36616" t="str">
            <v>144410000</v>
          </cell>
          <cell r="P36616" t="str">
            <v>DUAGAN</v>
          </cell>
        </row>
        <row r="36617">
          <cell r="O36617" t="str">
            <v>144410000</v>
          </cell>
          <cell r="P36617" t="str">
            <v>DACUDAC</v>
          </cell>
        </row>
        <row r="36618">
          <cell r="O36618" t="str">
            <v>144410000</v>
          </cell>
          <cell r="P36618" t="str">
            <v>KAYAN EAST</v>
          </cell>
        </row>
        <row r="36619">
          <cell r="O36619" t="str">
            <v>144410000</v>
          </cell>
          <cell r="P36619" t="str">
            <v>LENGA</v>
          </cell>
        </row>
        <row r="36620">
          <cell r="O36620" t="str">
            <v>144410000</v>
          </cell>
          <cell r="P36620" t="str">
            <v>LUBON</v>
          </cell>
        </row>
        <row r="36621">
          <cell r="O36621" t="str">
            <v>144410000</v>
          </cell>
          <cell r="P36621" t="str">
            <v>MABALITE</v>
          </cell>
        </row>
        <row r="36622">
          <cell r="O36622" t="str">
            <v>144410000</v>
          </cell>
          <cell r="P36622" t="str">
            <v>MASLA</v>
          </cell>
        </row>
        <row r="36623">
          <cell r="O36623" t="str">
            <v>144410000</v>
          </cell>
          <cell r="P36623" t="str">
            <v>PANDAYAN</v>
          </cell>
        </row>
        <row r="36624">
          <cell r="O36624" t="str">
            <v>144410000</v>
          </cell>
          <cell r="P36624" t="str">
            <v>POBLACION</v>
          </cell>
        </row>
        <row r="36625">
          <cell r="O36625" t="str">
            <v>144410000</v>
          </cell>
          <cell r="P36625" t="str">
            <v>SUMADEL</v>
          </cell>
        </row>
        <row r="36626">
          <cell r="O36626" t="str">
            <v>144410000</v>
          </cell>
          <cell r="P36626" t="str">
            <v>TUE</v>
          </cell>
        </row>
        <row r="36627">
          <cell r="O36627" t="str">
            <v>144410000</v>
          </cell>
          <cell r="P36627" t="str">
            <v>KAYAN WEST</v>
          </cell>
        </row>
        <row r="36628">
          <cell r="O36628" t="str">
            <v>148101000</v>
          </cell>
          <cell r="P36628" t="str">
            <v>BUTAO</v>
          </cell>
        </row>
        <row r="36629">
          <cell r="O36629" t="str">
            <v>148101000</v>
          </cell>
          <cell r="P36629" t="str">
            <v>CADACLAN</v>
          </cell>
        </row>
        <row r="36630">
          <cell r="O36630" t="str">
            <v>148101000</v>
          </cell>
          <cell r="P36630" t="str">
            <v>LANGNAO</v>
          </cell>
        </row>
        <row r="36631">
          <cell r="O36631" t="str">
            <v>148101000</v>
          </cell>
          <cell r="P36631" t="str">
            <v>LUBONG</v>
          </cell>
        </row>
        <row r="36632">
          <cell r="O36632" t="str">
            <v>148101000</v>
          </cell>
          <cell r="P36632" t="str">
            <v>NAGUILIAN</v>
          </cell>
        </row>
        <row r="36633">
          <cell r="O36633" t="str">
            <v>148101000</v>
          </cell>
          <cell r="P36633" t="str">
            <v>NAMALTUGAN</v>
          </cell>
        </row>
        <row r="36634">
          <cell r="O36634" t="str">
            <v>148101000</v>
          </cell>
          <cell r="P36634" t="str">
            <v>POBLACION</v>
          </cell>
        </row>
        <row r="36635">
          <cell r="O36635" t="str">
            <v>148101000</v>
          </cell>
          <cell r="P36635" t="str">
            <v>SABANGAN</v>
          </cell>
        </row>
        <row r="36636">
          <cell r="O36636" t="str">
            <v>148101000</v>
          </cell>
          <cell r="P36636" t="str">
            <v>SANTA FILOMENA</v>
          </cell>
        </row>
        <row r="36637">
          <cell r="O36637" t="str">
            <v>148101000</v>
          </cell>
          <cell r="P36637" t="str">
            <v>TUBONGAN</v>
          </cell>
        </row>
        <row r="36638">
          <cell r="O36638" t="str">
            <v>148101000</v>
          </cell>
          <cell r="P36638" t="str">
            <v>TANGLAGAN</v>
          </cell>
        </row>
        <row r="36639">
          <cell r="O36639" t="str">
            <v>148101000</v>
          </cell>
          <cell r="P36639" t="str">
            <v>TUBANG</v>
          </cell>
        </row>
        <row r="36640">
          <cell r="O36640" t="str">
            <v>148101000</v>
          </cell>
          <cell r="P36640" t="str">
            <v>DON ROQUE ABLAN SR.</v>
          </cell>
        </row>
        <row r="36641">
          <cell r="O36641" t="str">
            <v>148101000</v>
          </cell>
          <cell r="P36641" t="str">
            <v>ELEAZAR</v>
          </cell>
        </row>
        <row r="36642">
          <cell r="O36642" t="str">
            <v>148101000</v>
          </cell>
          <cell r="P36642" t="str">
            <v>EVA PUZON</v>
          </cell>
        </row>
        <row r="36643">
          <cell r="O36643" t="str">
            <v>148101000</v>
          </cell>
          <cell r="P36643" t="str">
            <v>KABUGAWAN</v>
          </cell>
        </row>
        <row r="36644">
          <cell r="O36644" t="str">
            <v>148101000</v>
          </cell>
          <cell r="P36644" t="str">
            <v>MACALINO</v>
          </cell>
        </row>
        <row r="36645">
          <cell r="O36645" t="str">
            <v>148101000</v>
          </cell>
          <cell r="P36645" t="str">
            <v>SANTA ELENA</v>
          </cell>
        </row>
        <row r="36646">
          <cell r="O36646" t="str">
            <v>148102000</v>
          </cell>
          <cell r="P36646" t="str">
            <v>ALLANGIGAN</v>
          </cell>
        </row>
        <row r="36647">
          <cell r="O36647" t="str">
            <v>148102000</v>
          </cell>
          <cell r="P36647" t="str">
            <v>BULUAN</v>
          </cell>
        </row>
        <row r="36648">
          <cell r="O36648" t="str">
            <v>148102000</v>
          </cell>
          <cell r="P36648" t="str">
            <v>CAGLAYAN (NEW POB.)</v>
          </cell>
        </row>
        <row r="36649">
          <cell r="O36649" t="str">
            <v>148102000</v>
          </cell>
          <cell r="P36649" t="str">
            <v>CALAFUG</v>
          </cell>
        </row>
        <row r="36650">
          <cell r="O36650" t="str">
            <v>148102000</v>
          </cell>
          <cell r="P36650" t="str">
            <v>CUPIS</v>
          </cell>
        </row>
        <row r="36651">
          <cell r="O36651" t="str">
            <v>148102000</v>
          </cell>
          <cell r="P36651" t="str">
            <v>DAGA</v>
          </cell>
        </row>
        <row r="36652">
          <cell r="O36652" t="str">
            <v>148102000</v>
          </cell>
          <cell r="P36652" t="str">
            <v>GUINAMGAMAN</v>
          </cell>
        </row>
        <row r="36653">
          <cell r="O36653" t="str">
            <v>148102000</v>
          </cell>
          <cell r="P36653" t="str">
            <v>KARIKITAN</v>
          </cell>
        </row>
        <row r="36654">
          <cell r="O36654" t="str">
            <v>148102000</v>
          </cell>
          <cell r="P36654" t="str">
            <v>KATABLANGAN</v>
          </cell>
        </row>
        <row r="36655">
          <cell r="O36655" t="str">
            <v>148102000</v>
          </cell>
          <cell r="P36655" t="str">
            <v>MALAMA</v>
          </cell>
        </row>
        <row r="36656">
          <cell r="O36656" t="str">
            <v>148102000</v>
          </cell>
          <cell r="P36656" t="str">
            <v>MANAG</v>
          </cell>
        </row>
        <row r="36657">
          <cell r="O36657" t="str">
            <v>148102000</v>
          </cell>
          <cell r="P36657" t="str">
            <v>NABUANGAN</v>
          </cell>
        </row>
        <row r="36658">
          <cell r="O36658" t="str">
            <v>148102000</v>
          </cell>
          <cell r="P36658" t="str">
            <v>PADDAOAN</v>
          </cell>
        </row>
        <row r="36659">
          <cell r="O36659" t="str">
            <v>148102000</v>
          </cell>
          <cell r="P36659" t="str">
            <v>PUGUIN</v>
          </cell>
        </row>
        <row r="36660">
          <cell r="O36660" t="str">
            <v>148102000</v>
          </cell>
          <cell r="P36660" t="str">
            <v>RIPANG (OLD POB.)</v>
          </cell>
        </row>
        <row r="36661">
          <cell r="O36661" t="str">
            <v>148102000</v>
          </cell>
          <cell r="P36661" t="str">
            <v>SACPIL</v>
          </cell>
        </row>
        <row r="36662">
          <cell r="O36662" t="str">
            <v>148102000</v>
          </cell>
          <cell r="P36662" t="str">
            <v>TALIFUGO</v>
          </cell>
        </row>
        <row r="36663">
          <cell r="O36663" t="str">
            <v>148102000</v>
          </cell>
          <cell r="P36663" t="str">
            <v>BANBAN</v>
          </cell>
        </row>
        <row r="36664">
          <cell r="O36664" t="str">
            <v>148102000</v>
          </cell>
          <cell r="P36664" t="str">
            <v>GUINAANG</v>
          </cell>
        </row>
        <row r="36665">
          <cell r="O36665" t="str">
            <v>148102000</v>
          </cell>
          <cell r="P36665" t="str">
            <v>ILI</v>
          </cell>
        </row>
        <row r="36666">
          <cell r="O36666" t="str">
            <v>148102000</v>
          </cell>
          <cell r="P36666" t="str">
            <v>MAWEGUI</v>
          </cell>
        </row>
        <row r="36667">
          <cell r="O36667" t="str">
            <v>148103000</v>
          </cell>
          <cell r="P36667" t="str">
            <v>ALLIG</v>
          </cell>
        </row>
        <row r="36668">
          <cell r="O36668" t="str">
            <v>148103000</v>
          </cell>
          <cell r="P36668" t="str">
            <v>ANNINIPAN</v>
          </cell>
        </row>
        <row r="36669">
          <cell r="O36669" t="str">
            <v>148103000</v>
          </cell>
          <cell r="P36669" t="str">
            <v>ATOK</v>
          </cell>
        </row>
        <row r="36670">
          <cell r="O36670" t="str">
            <v>148103000</v>
          </cell>
          <cell r="P36670" t="str">
            <v>BAGUTONG</v>
          </cell>
        </row>
        <row r="36671">
          <cell r="O36671" t="str">
            <v>148103000</v>
          </cell>
          <cell r="P36671" t="str">
            <v>BALASI</v>
          </cell>
        </row>
        <row r="36672">
          <cell r="O36672" t="str">
            <v>148103000</v>
          </cell>
          <cell r="P36672" t="str">
            <v>BALLUYAN</v>
          </cell>
        </row>
        <row r="36673">
          <cell r="O36673" t="str">
            <v>148103000</v>
          </cell>
          <cell r="P36673" t="str">
            <v>MALAYUGAN</v>
          </cell>
        </row>
        <row r="36674">
          <cell r="O36674" t="str">
            <v>148103000</v>
          </cell>
          <cell r="P36674" t="str">
            <v>MALUBIBIT NORTE</v>
          </cell>
        </row>
        <row r="36675">
          <cell r="O36675" t="str">
            <v>148103000</v>
          </cell>
          <cell r="P36675" t="str">
            <v>POBLACION EAST</v>
          </cell>
        </row>
        <row r="36676">
          <cell r="O36676" t="str">
            <v>148103000</v>
          </cell>
          <cell r="P36676" t="str">
            <v>TAMALUNOG</v>
          </cell>
        </row>
        <row r="36677">
          <cell r="O36677" t="str">
            <v>148103000</v>
          </cell>
          <cell r="P36677" t="str">
            <v>MALLIG</v>
          </cell>
        </row>
        <row r="36678">
          <cell r="O36678" t="str">
            <v>148103000</v>
          </cell>
          <cell r="P36678" t="str">
            <v>MALUBIBIT SUR</v>
          </cell>
        </row>
        <row r="36679">
          <cell r="O36679" t="str">
            <v>148103000</v>
          </cell>
          <cell r="P36679" t="str">
            <v>POBLACION WEST</v>
          </cell>
        </row>
        <row r="36680">
          <cell r="O36680" t="str">
            <v>148103000</v>
          </cell>
          <cell r="P36680" t="str">
            <v>SAN JOSE</v>
          </cell>
        </row>
        <row r="36681">
          <cell r="O36681" t="str">
            <v>148103000</v>
          </cell>
          <cell r="P36681" t="str">
            <v>SANTA MARIA</v>
          </cell>
        </row>
        <row r="36682">
          <cell r="O36682" t="str">
            <v>148103000</v>
          </cell>
          <cell r="P36682" t="str">
            <v>UPPER ATOK (COLIMAN)</v>
          </cell>
        </row>
        <row r="36683">
          <cell r="O36683" t="str">
            <v>148104000</v>
          </cell>
          <cell r="P36683" t="str">
            <v>BADDUAT</v>
          </cell>
        </row>
        <row r="36684">
          <cell r="O36684" t="str">
            <v>148104000</v>
          </cell>
          <cell r="P36684" t="str">
            <v>BALIWANAN</v>
          </cell>
        </row>
        <row r="36685">
          <cell r="O36685" t="str">
            <v>148104000</v>
          </cell>
          <cell r="P36685" t="str">
            <v>BULU</v>
          </cell>
        </row>
        <row r="36686">
          <cell r="O36686" t="str">
            <v>148104000</v>
          </cell>
          <cell r="P36686" t="str">
            <v>DAGARA</v>
          </cell>
        </row>
        <row r="36687">
          <cell r="O36687" t="str">
            <v>148104000</v>
          </cell>
          <cell r="P36687" t="str">
            <v>DIBAGAT</v>
          </cell>
        </row>
        <row r="36688">
          <cell r="O36688" t="str">
            <v>148104000</v>
          </cell>
          <cell r="P36688" t="str">
            <v>CABETAYAN</v>
          </cell>
        </row>
        <row r="36689">
          <cell r="O36689" t="str">
            <v>148104000</v>
          </cell>
          <cell r="P36689" t="str">
            <v>KARAGAWAN</v>
          </cell>
        </row>
        <row r="36690">
          <cell r="O36690" t="str">
            <v>148104000</v>
          </cell>
          <cell r="P36690" t="str">
            <v>KUMAO</v>
          </cell>
        </row>
        <row r="36691">
          <cell r="O36691" t="str">
            <v>148104000</v>
          </cell>
          <cell r="P36691" t="str">
            <v>LACO</v>
          </cell>
        </row>
        <row r="36692">
          <cell r="O36692" t="str">
            <v>148104000</v>
          </cell>
          <cell r="P36692" t="str">
            <v>LENNENG (LIYYENG)</v>
          </cell>
        </row>
        <row r="36693">
          <cell r="O36693" t="str">
            <v>148104000</v>
          </cell>
          <cell r="P36693" t="str">
            <v>LUCAB</v>
          </cell>
        </row>
        <row r="36694">
          <cell r="O36694" t="str">
            <v>148104000</v>
          </cell>
          <cell r="P36694" t="str">
            <v>LUTTUACAN</v>
          </cell>
        </row>
        <row r="36695">
          <cell r="O36695" t="str">
            <v>148104000</v>
          </cell>
          <cell r="P36695" t="str">
            <v>MADATAG</v>
          </cell>
        </row>
        <row r="36696">
          <cell r="O36696" t="str">
            <v>148104000</v>
          </cell>
          <cell r="P36696" t="str">
            <v>MADDUANG</v>
          </cell>
        </row>
        <row r="36697">
          <cell r="O36697" t="str">
            <v>148104000</v>
          </cell>
          <cell r="P36697" t="str">
            <v>MAGABTA</v>
          </cell>
        </row>
        <row r="36698">
          <cell r="O36698" t="str">
            <v>148104000</v>
          </cell>
          <cell r="P36698" t="str">
            <v>MARAGAT</v>
          </cell>
        </row>
        <row r="36699">
          <cell r="O36699" t="str">
            <v>148104000</v>
          </cell>
          <cell r="P36699" t="str">
            <v>MUSIMUT</v>
          </cell>
        </row>
        <row r="36700">
          <cell r="O36700" t="str">
            <v>148104000</v>
          </cell>
          <cell r="P36700" t="str">
            <v>NAGBABALAYAN</v>
          </cell>
        </row>
        <row r="36701">
          <cell r="O36701" t="str">
            <v>148104000</v>
          </cell>
          <cell r="P36701" t="str">
            <v>POBLACION</v>
          </cell>
        </row>
        <row r="36702">
          <cell r="O36702" t="str">
            <v>148104000</v>
          </cell>
          <cell r="P36702" t="str">
            <v>TUYANGAN</v>
          </cell>
        </row>
        <row r="36703">
          <cell r="O36703" t="str">
            <v>148104000</v>
          </cell>
          <cell r="P36703" t="str">
            <v>WAGA</v>
          </cell>
        </row>
        <row r="36704">
          <cell r="O36704" t="str">
            <v>148105000</v>
          </cell>
          <cell r="P36704" t="str">
            <v>BACSAY</v>
          </cell>
        </row>
        <row r="36705">
          <cell r="O36705" t="str">
            <v>148105000</v>
          </cell>
          <cell r="P36705" t="str">
            <v>CAPAGAYPAYAN</v>
          </cell>
        </row>
        <row r="36706">
          <cell r="O36706" t="str">
            <v>148105000</v>
          </cell>
          <cell r="P36706" t="str">
            <v>DAGUPAN</v>
          </cell>
        </row>
        <row r="36707">
          <cell r="O36707" t="str">
            <v>148105000</v>
          </cell>
          <cell r="P36707" t="str">
            <v>LAPPA</v>
          </cell>
        </row>
        <row r="36708">
          <cell r="O36708" t="str">
            <v>148105000</v>
          </cell>
          <cell r="P36708" t="str">
            <v>MARAG</v>
          </cell>
        </row>
        <row r="36709">
          <cell r="O36709" t="str">
            <v>148105000</v>
          </cell>
          <cell r="P36709" t="str">
            <v>POBLACION</v>
          </cell>
        </row>
        <row r="36710">
          <cell r="O36710" t="str">
            <v>148105000</v>
          </cell>
          <cell r="P36710" t="str">
            <v>QUIRINO</v>
          </cell>
        </row>
        <row r="36711">
          <cell r="O36711" t="str">
            <v>148105000</v>
          </cell>
          <cell r="P36711" t="str">
            <v>SALVACION</v>
          </cell>
        </row>
        <row r="36712">
          <cell r="O36712" t="str">
            <v>148105000</v>
          </cell>
          <cell r="P36712" t="str">
            <v>SAN FRANCISCO</v>
          </cell>
        </row>
        <row r="36713">
          <cell r="O36713" t="str">
            <v>148105000</v>
          </cell>
          <cell r="P36713" t="str">
            <v>SAN ISIDRO NORTE</v>
          </cell>
        </row>
        <row r="36714">
          <cell r="O36714" t="str">
            <v>148105000</v>
          </cell>
          <cell r="P36714" t="str">
            <v>SAN SEBASTIAN</v>
          </cell>
        </row>
        <row r="36715">
          <cell r="O36715" t="str">
            <v>148105000</v>
          </cell>
          <cell r="P36715" t="str">
            <v>SANTA LINA</v>
          </cell>
        </row>
        <row r="36716">
          <cell r="O36716" t="str">
            <v>148105000</v>
          </cell>
          <cell r="P36716" t="str">
            <v>TUMOG</v>
          </cell>
        </row>
        <row r="36717">
          <cell r="O36717" t="str">
            <v>148105000</v>
          </cell>
          <cell r="P36717" t="str">
            <v>ZUMIGUI</v>
          </cell>
        </row>
        <row r="36718">
          <cell r="O36718" t="str">
            <v>148105000</v>
          </cell>
          <cell r="P36718" t="str">
            <v>CAGANDUNGAN</v>
          </cell>
        </row>
        <row r="36719">
          <cell r="O36719" t="str">
            <v>148105000</v>
          </cell>
          <cell r="P36719" t="str">
            <v>CALABIGAN</v>
          </cell>
        </row>
        <row r="36720">
          <cell r="O36720" t="str">
            <v>148105000</v>
          </cell>
          <cell r="P36720" t="str">
            <v>CANGISITAN</v>
          </cell>
        </row>
        <row r="36721">
          <cell r="O36721" t="str">
            <v>148105000</v>
          </cell>
          <cell r="P36721" t="str">
            <v>LUYON</v>
          </cell>
        </row>
        <row r="36722">
          <cell r="O36722" t="str">
            <v>148105000</v>
          </cell>
          <cell r="P36722" t="str">
            <v>SAN GREGORIO</v>
          </cell>
        </row>
        <row r="36723">
          <cell r="O36723" t="str">
            <v>148105000</v>
          </cell>
          <cell r="P36723" t="str">
            <v>SAN ISIDRO SUR</v>
          </cell>
        </row>
        <row r="36724">
          <cell r="O36724" t="str">
            <v>148105000</v>
          </cell>
          <cell r="P36724" t="str">
            <v>SHALOM</v>
          </cell>
        </row>
        <row r="36725">
          <cell r="O36725" t="str">
            <v>148105000</v>
          </cell>
          <cell r="P36725" t="str">
            <v>TUROD</v>
          </cell>
        </row>
        <row r="36726">
          <cell r="O36726" t="str">
            <v>148106000</v>
          </cell>
          <cell r="P36726" t="str">
            <v>AGA</v>
          </cell>
        </row>
        <row r="36727">
          <cell r="O36727" t="str">
            <v>148106000</v>
          </cell>
          <cell r="P36727" t="str">
            <v>ALEM</v>
          </cell>
        </row>
        <row r="36728">
          <cell r="O36728" t="str">
            <v>148106000</v>
          </cell>
          <cell r="P36728" t="str">
            <v>CABATACAN</v>
          </cell>
        </row>
        <row r="36729">
          <cell r="O36729" t="str">
            <v>148106000</v>
          </cell>
          <cell r="P36729" t="str">
            <v>CACALAGGAN</v>
          </cell>
        </row>
        <row r="36730">
          <cell r="O36730" t="str">
            <v>148106000</v>
          </cell>
          <cell r="P36730" t="str">
            <v>CAPANNIKIAN</v>
          </cell>
        </row>
        <row r="36731">
          <cell r="O36731" t="str">
            <v>148106000</v>
          </cell>
          <cell r="P36731" t="str">
            <v>LOWER MATON</v>
          </cell>
        </row>
        <row r="36732">
          <cell r="O36732" t="str">
            <v>148106000</v>
          </cell>
          <cell r="P36732" t="str">
            <v>MALIBANG</v>
          </cell>
        </row>
        <row r="36733">
          <cell r="O36733" t="str">
            <v>148106000</v>
          </cell>
          <cell r="P36733" t="str">
            <v>MATAGUISI</v>
          </cell>
        </row>
        <row r="36734">
          <cell r="O36734" t="str">
            <v>148106000</v>
          </cell>
          <cell r="P36734" t="str">
            <v>POBLACION</v>
          </cell>
        </row>
        <row r="36735">
          <cell r="O36735" t="str">
            <v>148106000</v>
          </cell>
          <cell r="P36735" t="str">
            <v>SAN ANTONIO (PUGO)</v>
          </cell>
        </row>
        <row r="36736">
          <cell r="O36736" t="str">
            <v>148106000</v>
          </cell>
          <cell r="P36736" t="str">
            <v>SWAN</v>
          </cell>
        </row>
        <row r="36737">
          <cell r="O36737" t="str">
            <v>148106000</v>
          </cell>
          <cell r="P36737" t="str">
            <v>UPPER MATON</v>
          </cell>
        </row>
        <row r="36738">
          <cell r="O36738" t="str">
            <v>148106000</v>
          </cell>
          <cell r="P36738" t="str">
            <v>AMADO</v>
          </cell>
        </row>
        <row r="36739">
          <cell r="O36739" t="str">
            <v>148106000</v>
          </cell>
          <cell r="P36739" t="str">
            <v>AURORA</v>
          </cell>
        </row>
        <row r="36740">
          <cell r="O36740" t="str">
            <v>148106000</v>
          </cell>
          <cell r="P36740" t="str">
            <v>DOÑA LORETA</v>
          </cell>
        </row>
        <row r="36741">
          <cell r="O36741" t="str">
            <v>148106000</v>
          </cell>
          <cell r="P36741" t="str">
            <v>EMILIA</v>
          </cell>
        </row>
        <row r="36742">
          <cell r="O36742" t="str">
            <v>148106000</v>
          </cell>
          <cell r="P36742" t="str">
            <v>IMELDA</v>
          </cell>
        </row>
        <row r="36743">
          <cell r="O36743" t="str">
            <v>148106000</v>
          </cell>
          <cell r="P36743" t="str">
            <v>LT. BILAG</v>
          </cell>
        </row>
        <row r="36744">
          <cell r="O36744" t="str">
            <v>148106000</v>
          </cell>
          <cell r="P36744" t="str">
            <v>LYDIA</v>
          </cell>
        </row>
        <row r="36745">
          <cell r="O36745" t="str">
            <v>148106000</v>
          </cell>
          <cell r="P36745" t="str">
            <v>SAN JOSE</v>
          </cell>
        </row>
        <row r="36746">
          <cell r="O36746" t="str">
            <v>148106000</v>
          </cell>
          <cell r="P36746" t="str">
            <v>SAN LUIS</v>
          </cell>
        </row>
        <row r="36747">
          <cell r="O36747" t="str">
            <v>148106000</v>
          </cell>
          <cell r="P36747" t="str">
            <v>SAN MARIANO</v>
          </cell>
        </row>
        <row r="36748">
          <cell r="O36748" t="str">
            <v>148107000</v>
          </cell>
          <cell r="P36748" t="str">
            <v>BAROCBOC</v>
          </cell>
        </row>
        <row r="36749">
          <cell r="O36749" t="str">
            <v>148107000</v>
          </cell>
          <cell r="P36749" t="str">
            <v>CONSUELO</v>
          </cell>
        </row>
        <row r="36750">
          <cell r="O36750" t="str">
            <v>148107000</v>
          </cell>
          <cell r="P36750" t="str">
            <v>IMELDA (SIPA ANNEX)</v>
          </cell>
        </row>
        <row r="36751">
          <cell r="O36751" t="str">
            <v>148107000</v>
          </cell>
          <cell r="P36751" t="str">
            <v>MALEKKEG</v>
          </cell>
        </row>
        <row r="36752">
          <cell r="O36752" t="str">
            <v>148107000</v>
          </cell>
          <cell r="P36752" t="str">
            <v>MARCELA (POB.)</v>
          </cell>
        </row>
        <row r="36753">
          <cell r="O36753" t="str">
            <v>148107000</v>
          </cell>
          <cell r="P36753" t="str">
            <v>NUEVA</v>
          </cell>
        </row>
        <row r="36754">
          <cell r="O36754" t="str">
            <v>148107000</v>
          </cell>
          <cell r="P36754" t="str">
            <v>PANAY</v>
          </cell>
        </row>
        <row r="36755">
          <cell r="O36755" t="str">
            <v>148107000</v>
          </cell>
          <cell r="P36755" t="str">
            <v>SAN ANTONIO</v>
          </cell>
        </row>
        <row r="36756">
          <cell r="O36756" t="str">
            <v>148107000</v>
          </cell>
          <cell r="P36756" t="str">
            <v>SIPA PROPER</v>
          </cell>
        </row>
        <row r="36757">
          <cell r="O36757" t="str">
            <v>148107000</v>
          </cell>
          <cell r="P36757" t="str">
            <v>EMILIANA</v>
          </cell>
        </row>
        <row r="36758">
          <cell r="O36758" t="str">
            <v>148107000</v>
          </cell>
          <cell r="P36758" t="str">
            <v>SAN CARLOS</v>
          </cell>
        </row>
        <row r="36759">
          <cell r="O36759" t="str">
            <v>148107000</v>
          </cell>
          <cell r="P36759" t="str">
            <v>SAN JUAN</v>
          </cell>
        </row>
        <row r="36760">
          <cell r="O36760" t="str">
            <v>148107000</v>
          </cell>
          <cell r="P36760" t="str">
            <v>SAN MARIANO</v>
          </cell>
        </row>
        <row r="36761">
          <cell r="O36761" t="str">
            <v>150702000</v>
          </cell>
          <cell r="P36761" t="str">
            <v>ARCO</v>
          </cell>
        </row>
        <row r="36762">
          <cell r="O36762" t="str">
            <v>150702000</v>
          </cell>
          <cell r="P36762" t="str">
            <v>BA-AS</v>
          </cell>
        </row>
        <row r="36763">
          <cell r="O36763" t="str">
            <v>150702000</v>
          </cell>
          <cell r="P36763" t="str">
            <v>BAIMBING</v>
          </cell>
        </row>
        <row r="36764">
          <cell r="O36764" t="str">
            <v>150702000</v>
          </cell>
          <cell r="P36764" t="str">
            <v>BALAGTASAN</v>
          </cell>
        </row>
        <row r="36765">
          <cell r="O36765" t="str">
            <v>150702000</v>
          </cell>
          <cell r="P36765" t="str">
            <v>BALAS</v>
          </cell>
        </row>
        <row r="36766">
          <cell r="O36766" t="str">
            <v>150702000</v>
          </cell>
          <cell r="P36766" t="str">
            <v>BALOBO</v>
          </cell>
        </row>
        <row r="36767">
          <cell r="O36767" t="str">
            <v>150702000</v>
          </cell>
          <cell r="P36767" t="str">
            <v>BATO</v>
          </cell>
        </row>
        <row r="36768">
          <cell r="O36768" t="str">
            <v>150702000</v>
          </cell>
          <cell r="P36768" t="str">
            <v>BOHEYAKAN</v>
          </cell>
        </row>
        <row r="36769">
          <cell r="O36769" t="str">
            <v>150702000</v>
          </cell>
          <cell r="P36769" t="str">
            <v>BUAHAN</v>
          </cell>
        </row>
        <row r="36770">
          <cell r="O36770" t="str">
            <v>150702000</v>
          </cell>
          <cell r="P36770" t="str">
            <v>BOHEIBU</v>
          </cell>
        </row>
        <row r="36771">
          <cell r="O36771" t="str">
            <v>150702000</v>
          </cell>
          <cell r="P36771" t="str">
            <v>BOHESAPA</v>
          </cell>
        </row>
        <row r="36772">
          <cell r="O36772" t="str">
            <v>150702000</v>
          </cell>
          <cell r="P36772" t="str">
            <v>BULINGAN</v>
          </cell>
        </row>
        <row r="36773">
          <cell r="O36773" t="str">
            <v>150702000</v>
          </cell>
          <cell r="P36773" t="str">
            <v>CABOBO</v>
          </cell>
        </row>
        <row r="36774">
          <cell r="O36774" t="str">
            <v>150702000</v>
          </cell>
          <cell r="P36774" t="str">
            <v>CAMPO UNO</v>
          </cell>
        </row>
        <row r="36775">
          <cell r="O36775" t="str">
            <v>150702000</v>
          </cell>
          <cell r="P36775" t="str">
            <v>COLONIA</v>
          </cell>
        </row>
        <row r="36776">
          <cell r="O36776" t="str">
            <v>150702000</v>
          </cell>
          <cell r="P36776" t="str">
            <v>CALUGUSAN</v>
          </cell>
        </row>
        <row r="36777">
          <cell r="O36777" t="str">
            <v>150702000</v>
          </cell>
          <cell r="P36777" t="str">
            <v>KULAY BATO</v>
          </cell>
        </row>
        <row r="36778">
          <cell r="O36778" t="str">
            <v>150702000</v>
          </cell>
          <cell r="P36778" t="str">
            <v>LIMO-OK</v>
          </cell>
        </row>
        <row r="36779">
          <cell r="O36779" t="str">
            <v>150702000</v>
          </cell>
          <cell r="P36779" t="str">
            <v>LO-OK</v>
          </cell>
        </row>
        <row r="36780">
          <cell r="O36780" t="str">
            <v>150702000</v>
          </cell>
          <cell r="P36780" t="str">
            <v>LUMUTON</v>
          </cell>
        </row>
        <row r="36781">
          <cell r="O36781" t="str">
            <v>150702000</v>
          </cell>
          <cell r="P36781" t="str">
            <v>LUKSUMBANG</v>
          </cell>
        </row>
        <row r="36782">
          <cell r="O36782" t="str">
            <v>150702000</v>
          </cell>
          <cell r="P36782" t="str">
            <v>MALO-ONG CANAL</v>
          </cell>
        </row>
        <row r="36783">
          <cell r="O36783" t="str">
            <v>150702000</v>
          </cell>
          <cell r="P36783" t="str">
            <v>MALO-ONG SAN JOSE</v>
          </cell>
        </row>
        <row r="36784">
          <cell r="O36784" t="str">
            <v>150702000</v>
          </cell>
          <cell r="P36784" t="str">
            <v>PARANGBASAK</v>
          </cell>
        </row>
        <row r="36785">
          <cell r="O36785" t="str">
            <v>150702000</v>
          </cell>
          <cell r="P36785" t="str">
            <v>SANTA CLARA</v>
          </cell>
        </row>
        <row r="36786">
          <cell r="O36786" t="str">
            <v>150702000</v>
          </cell>
          <cell r="P36786" t="str">
            <v>TANDONG AHAS</v>
          </cell>
        </row>
        <row r="36787">
          <cell r="O36787" t="str">
            <v>150702000</v>
          </cell>
          <cell r="P36787" t="str">
            <v>TUMAKID</v>
          </cell>
        </row>
        <row r="36788">
          <cell r="O36788" t="str">
            <v>150702000</v>
          </cell>
          <cell r="P36788" t="str">
            <v>UBIT</v>
          </cell>
        </row>
        <row r="36789">
          <cell r="O36789" t="str">
            <v>150702000</v>
          </cell>
          <cell r="P36789" t="str">
            <v>BOHEBESSEY</v>
          </cell>
        </row>
        <row r="36790">
          <cell r="O36790" t="str">
            <v>150702000</v>
          </cell>
          <cell r="P36790" t="str">
            <v>BAUNGOS</v>
          </cell>
        </row>
        <row r="36791">
          <cell r="O36791" t="str">
            <v>150702000</v>
          </cell>
          <cell r="P36791" t="str">
            <v>DANIT-PUNTOCAN</v>
          </cell>
        </row>
        <row r="36792">
          <cell r="O36792" t="str">
            <v>150702000</v>
          </cell>
          <cell r="P36792" t="str">
            <v>SABONG</v>
          </cell>
        </row>
        <row r="36793">
          <cell r="O36793" t="str">
            <v>150702000</v>
          </cell>
          <cell r="P36793" t="str">
            <v>SENGAL</v>
          </cell>
        </row>
        <row r="36794">
          <cell r="O36794" t="str">
            <v>150702000</v>
          </cell>
          <cell r="P36794" t="str">
            <v>ULAME</v>
          </cell>
        </row>
        <row r="36795">
          <cell r="O36795" t="str">
            <v>150702000</v>
          </cell>
          <cell r="P36795" t="str">
            <v>BOHENANGE</v>
          </cell>
        </row>
        <row r="36796">
          <cell r="O36796" t="str">
            <v>150702000</v>
          </cell>
          <cell r="P36796" t="str">
            <v>BOHEYAWAS</v>
          </cell>
        </row>
        <row r="36797">
          <cell r="O36797" t="str">
            <v>150702000</v>
          </cell>
          <cell r="P36797" t="str">
            <v>BULANTING</v>
          </cell>
        </row>
        <row r="36798">
          <cell r="O36798" t="str">
            <v>150702000</v>
          </cell>
          <cell r="P36798" t="str">
            <v>LEBBUH</v>
          </cell>
        </row>
        <row r="36799">
          <cell r="O36799" t="str">
            <v>150702000</v>
          </cell>
          <cell r="P36799" t="str">
            <v>MAGANDA</v>
          </cell>
        </row>
        <row r="36800">
          <cell r="O36800" t="str">
            <v>150702000</v>
          </cell>
          <cell r="P36800" t="str">
            <v>MALAKAS</v>
          </cell>
        </row>
        <row r="36801">
          <cell r="O36801" t="str">
            <v>150702000</v>
          </cell>
          <cell r="P36801" t="str">
            <v>MALIGAYA</v>
          </cell>
        </row>
        <row r="36802">
          <cell r="O36802" t="str">
            <v>150702000</v>
          </cell>
          <cell r="P36802" t="str">
            <v>MALINIS (POB.)</v>
          </cell>
        </row>
        <row r="36803">
          <cell r="O36803" t="str">
            <v>150702000</v>
          </cell>
          <cell r="P36803" t="str">
            <v>MATATAG</v>
          </cell>
        </row>
        <row r="36804">
          <cell r="O36804" t="str">
            <v>150702000</v>
          </cell>
          <cell r="P36804" t="str">
            <v>MATIBAY</v>
          </cell>
        </row>
        <row r="36805">
          <cell r="O36805" t="str">
            <v>150702000</v>
          </cell>
          <cell r="P36805" t="str">
            <v>SIMBANGON</v>
          </cell>
        </row>
        <row r="36806">
          <cell r="O36806" t="str">
            <v>150703000</v>
          </cell>
          <cell r="P36806" t="str">
            <v>ATONG-ATONG</v>
          </cell>
        </row>
        <row r="36807">
          <cell r="O36807" t="str">
            <v>150703000</v>
          </cell>
          <cell r="P36807" t="str">
            <v>BAUNGIS</v>
          </cell>
        </row>
        <row r="36808">
          <cell r="O36808" t="str">
            <v>150703000</v>
          </cell>
          <cell r="P36808" t="str">
            <v>BULANZA</v>
          </cell>
        </row>
        <row r="36809">
          <cell r="O36809" t="str">
            <v>150703000</v>
          </cell>
          <cell r="P36809" t="str">
            <v>LANTAWAN PROPER (POB.)</v>
          </cell>
        </row>
        <row r="36810">
          <cell r="O36810" t="str">
            <v>150703000</v>
          </cell>
          <cell r="P36810" t="str">
            <v>LOWER MANGGAS</v>
          </cell>
        </row>
        <row r="36811">
          <cell r="O36811" t="str">
            <v>150703000</v>
          </cell>
          <cell r="P36811" t="str">
            <v>MATARLING</v>
          </cell>
        </row>
        <row r="36812">
          <cell r="O36812" t="str">
            <v>150703000</v>
          </cell>
          <cell r="P36812" t="str">
            <v>MATIKANG</v>
          </cell>
        </row>
        <row r="36813">
          <cell r="O36813" t="str">
            <v>150703000</v>
          </cell>
          <cell r="P36813" t="str">
            <v>TAIRAN</v>
          </cell>
        </row>
        <row r="36814">
          <cell r="O36814" t="str">
            <v>150703000</v>
          </cell>
          <cell r="P36814" t="str">
            <v>UPPER MANGGAS</v>
          </cell>
        </row>
        <row r="36815">
          <cell r="O36815" t="str">
            <v>150703000</v>
          </cell>
          <cell r="P36815" t="str">
            <v>BAGBAGON</v>
          </cell>
        </row>
        <row r="36816">
          <cell r="O36816" t="str">
            <v>150703000</v>
          </cell>
          <cell r="P36816" t="str">
            <v>BULAN-BULAN</v>
          </cell>
        </row>
        <row r="36817">
          <cell r="O36817" t="str">
            <v>150703000</v>
          </cell>
          <cell r="P36817" t="str">
            <v>SUBA-AN (PANGASAHAN)</v>
          </cell>
        </row>
        <row r="36818">
          <cell r="O36818" t="str">
            <v>150703000</v>
          </cell>
          <cell r="P36818" t="str">
            <v>LOWER BAÑAS</v>
          </cell>
        </row>
        <row r="36819">
          <cell r="O36819" t="str">
            <v>150703000</v>
          </cell>
          <cell r="P36819" t="str">
            <v>UPPER BAÑAS</v>
          </cell>
        </row>
        <row r="36820">
          <cell r="O36820" t="str">
            <v>150703000</v>
          </cell>
          <cell r="P36820" t="str">
            <v>CALUGUSAN</v>
          </cell>
        </row>
        <row r="36821">
          <cell r="O36821" t="str">
            <v>150703000</v>
          </cell>
          <cell r="P36821" t="str">
            <v>CANIBUNGAN</v>
          </cell>
        </row>
        <row r="36822">
          <cell r="O36822" t="str">
            <v>150703000</v>
          </cell>
          <cell r="P36822" t="str">
            <v>LANDUGAN</v>
          </cell>
        </row>
        <row r="36823">
          <cell r="O36823" t="str">
            <v>150703000</v>
          </cell>
          <cell r="P36823" t="str">
            <v>LAWILA</v>
          </cell>
        </row>
        <row r="36824">
          <cell r="O36824" t="str">
            <v>150703000</v>
          </cell>
          <cell r="P36824" t="str">
            <v>LAWI-LAWI</v>
          </cell>
        </row>
        <row r="36825">
          <cell r="O36825" t="str">
            <v>150703000</v>
          </cell>
          <cell r="P36825" t="str">
            <v>PAMUCALIN</v>
          </cell>
        </row>
        <row r="36826">
          <cell r="O36826" t="str">
            <v>150703000</v>
          </cell>
          <cell r="P36826" t="str">
            <v>SWITCH YAKAL</v>
          </cell>
        </row>
        <row r="36827">
          <cell r="O36827" t="str">
            <v>150703000</v>
          </cell>
          <cell r="P36827" t="str">
            <v>PANIONGAN</v>
          </cell>
        </row>
        <row r="36828">
          <cell r="O36828" t="str">
            <v>150703000</v>
          </cell>
          <cell r="P36828" t="str">
            <v>LUUK-MALUHA</v>
          </cell>
        </row>
        <row r="36829">
          <cell r="O36829" t="str">
            <v>150703000</v>
          </cell>
          <cell r="P36829" t="str">
            <v>CALAYAN</v>
          </cell>
        </row>
        <row r="36830">
          <cell r="O36830" t="str">
            <v>150703000</v>
          </cell>
          <cell r="P36830" t="str">
            <v>PARIAN-BAUNOH</v>
          </cell>
        </row>
        <row r="36831">
          <cell r="O36831" t="str">
            <v>150704000</v>
          </cell>
          <cell r="P36831" t="str">
            <v>ABONG-ABONG</v>
          </cell>
        </row>
        <row r="36832">
          <cell r="O36832" t="str">
            <v>150704000</v>
          </cell>
          <cell r="P36832" t="str">
            <v>BATUNGAL</v>
          </cell>
        </row>
        <row r="36833">
          <cell r="O36833" t="str">
            <v>150704000</v>
          </cell>
          <cell r="P36833" t="str">
            <v>CALANG CANAS</v>
          </cell>
        </row>
        <row r="36834">
          <cell r="O36834" t="str">
            <v>150704000</v>
          </cell>
          <cell r="P36834" t="str">
            <v>GUANAN NORTH (ZONE I)</v>
          </cell>
        </row>
        <row r="36835">
          <cell r="O36835" t="str">
            <v>150704000</v>
          </cell>
          <cell r="P36835" t="str">
            <v>GUANAN SOUTH (ZONE II)</v>
          </cell>
        </row>
        <row r="36836">
          <cell r="O36836" t="str">
            <v>150704000</v>
          </cell>
          <cell r="P36836" t="str">
            <v>LIMBUBONG</v>
          </cell>
        </row>
        <row r="36837">
          <cell r="O36837" t="str">
            <v>150704000</v>
          </cell>
          <cell r="P36837" t="str">
            <v>MAHAYAHAY LOWER (ZONE I)</v>
          </cell>
        </row>
        <row r="36838">
          <cell r="O36838" t="str">
            <v>150704000</v>
          </cell>
          <cell r="P36838" t="str">
            <v>MUSLIM AREA</v>
          </cell>
        </row>
        <row r="36839">
          <cell r="O36839" t="str">
            <v>150704000</v>
          </cell>
          <cell r="P36839" t="str">
            <v>PORT HOLLAND ZONE I POB. (UPPER)</v>
          </cell>
        </row>
        <row r="36840">
          <cell r="O36840" t="str">
            <v>150704000</v>
          </cell>
          <cell r="P36840" t="str">
            <v>PORT HOLLAND ZONE II POB. (SHIPYARD MAIN)</v>
          </cell>
        </row>
        <row r="36841">
          <cell r="O36841" t="str">
            <v>150704000</v>
          </cell>
          <cell r="P36841" t="str">
            <v>PORT HOLLAND ZONE III POB. (SAMAL VILLAGE)</v>
          </cell>
        </row>
        <row r="36842">
          <cell r="O36842" t="str">
            <v>150704000</v>
          </cell>
          <cell r="P36842" t="str">
            <v>PORT HOLLAND ZONE IV (LOWER)</v>
          </cell>
        </row>
        <row r="36843">
          <cell r="O36843" t="str">
            <v>150704000</v>
          </cell>
          <cell r="P36843" t="str">
            <v>TOWNSITE (POB.)</v>
          </cell>
        </row>
        <row r="36844">
          <cell r="O36844" t="str">
            <v>150704000</v>
          </cell>
          <cell r="P36844" t="str">
            <v>TABERLONGAN</v>
          </cell>
        </row>
        <row r="36845">
          <cell r="O36845" t="str">
            <v>150704000</v>
          </cell>
          <cell r="P36845" t="str">
            <v>FUENTE MALUSO</v>
          </cell>
        </row>
        <row r="36846">
          <cell r="O36846" t="str">
            <v>150704000</v>
          </cell>
          <cell r="P36846" t="str">
            <v>TAMUK</v>
          </cell>
        </row>
        <row r="36847">
          <cell r="O36847" t="str">
            <v>150704000</v>
          </cell>
          <cell r="P36847" t="str">
            <v>TUBIGAN</v>
          </cell>
        </row>
        <row r="36848">
          <cell r="O36848" t="str">
            <v>150704000</v>
          </cell>
          <cell r="P36848" t="str">
            <v>MAHAYAHAY UPPER (ZONE II)</v>
          </cell>
        </row>
        <row r="36849">
          <cell r="O36849" t="str">
            <v>150704000</v>
          </cell>
          <cell r="P36849" t="str">
            <v>PORT HOLLAND ZONE V (SHIPYARD TABUK)</v>
          </cell>
        </row>
        <row r="36850">
          <cell r="O36850" t="str">
            <v>150704000</v>
          </cell>
          <cell r="P36850" t="str">
            <v>UPPER GARLAYAN</v>
          </cell>
        </row>
        <row r="36851">
          <cell r="O36851" t="str">
            <v>150705000</v>
          </cell>
          <cell r="P36851" t="str">
            <v>BACUNG</v>
          </cell>
        </row>
        <row r="36852">
          <cell r="O36852" t="str">
            <v>150705000</v>
          </cell>
          <cell r="P36852" t="str">
            <v>BENEMBENGAN LOWER</v>
          </cell>
        </row>
        <row r="36853">
          <cell r="O36853" t="str">
            <v>150705000</v>
          </cell>
          <cell r="P36853" t="str">
            <v>BULI-BULI</v>
          </cell>
        </row>
        <row r="36854">
          <cell r="O36854" t="str">
            <v>150705000</v>
          </cell>
          <cell r="P36854" t="str">
            <v>CABCABAN</v>
          </cell>
        </row>
        <row r="36855">
          <cell r="O36855" t="str">
            <v>150705000</v>
          </cell>
          <cell r="P36855" t="str">
            <v>GUIONG</v>
          </cell>
        </row>
        <row r="36856">
          <cell r="O36856" t="str">
            <v>150705000</v>
          </cell>
          <cell r="P36856" t="str">
            <v>MANAUL</v>
          </cell>
        </row>
        <row r="36857">
          <cell r="O36857" t="str">
            <v>150705000</v>
          </cell>
          <cell r="P36857" t="str">
            <v>MANGAL (POB.)</v>
          </cell>
        </row>
        <row r="36858">
          <cell r="O36858" t="str">
            <v>150705000</v>
          </cell>
          <cell r="P36858" t="str">
            <v>SUMISIP CENTRAL</v>
          </cell>
        </row>
        <row r="36859">
          <cell r="O36859" t="str">
            <v>150705000</v>
          </cell>
          <cell r="P36859" t="str">
            <v>TUMAHUBONG</v>
          </cell>
        </row>
        <row r="36860">
          <cell r="O36860" t="str">
            <v>150705000</v>
          </cell>
          <cell r="P36860" t="str">
            <v>LIBUG</v>
          </cell>
        </row>
        <row r="36861">
          <cell r="O36861" t="str">
            <v>150705000</v>
          </cell>
          <cell r="P36861" t="str">
            <v>TONGSENGAL</v>
          </cell>
        </row>
        <row r="36862">
          <cell r="O36862" t="str">
            <v>150705000</v>
          </cell>
          <cell r="P36862" t="str">
            <v>BAIWAS</v>
          </cell>
        </row>
        <row r="36863">
          <cell r="O36863" t="str">
            <v>150705000</v>
          </cell>
          <cell r="P36863" t="str">
            <v>BASAK</v>
          </cell>
        </row>
        <row r="36864">
          <cell r="O36864" t="str">
            <v>150705000</v>
          </cell>
          <cell r="P36864" t="str">
            <v>CABENGBENG LOWER</v>
          </cell>
        </row>
        <row r="36865">
          <cell r="O36865" t="str">
            <v>150705000</v>
          </cell>
          <cell r="P36865" t="str">
            <v>CABENGBENG UPPER</v>
          </cell>
        </row>
        <row r="36866">
          <cell r="O36866" t="str">
            <v>150705000</v>
          </cell>
          <cell r="P36866" t="str">
            <v>LUUK-BAIT</v>
          </cell>
        </row>
        <row r="36867">
          <cell r="O36867" t="str">
            <v>150705000</v>
          </cell>
          <cell r="P36867" t="str">
            <v>MAHATALANG</v>
          </cell>
        </row>
        <row r="36868">
          <cell r="O36868" t="str">
            <v>150705000</v>
          </cell>
          <cell r="P36868" t="str">
            <v>BENEMBENGAN UPPER</v>
          </cell>
        </row>
        <row r="36869">
          <cell r="O36869" t="str">
            <v>150705000</v>
          </cell>
          <cell r="P36869" t="str">
            <v>BOHE-LANGUYAN</v>
          </cell>
        </row>
        <row r="36870">
          <cell r="O36870" t="str">
            <v>150705000</v>
          </cell>
          <cell r="P36870" t="str">
            <v>ETTUB-ETTUB</v>
          </cell>
        </row>
        <row r="36871">
          <cell r="O36871" t="str">
            <v>150705000</v>
          </cell>
          <cell r="P36871" t="str">
            <v>KAUM-AIR</v>
          </cell>
        </row>
        <row r="36872">
          <cell r="O36872" t="str">
            <v>150705000</v>
          </cell>
          <cell r="P36872" t="str">
            <v>LIMBOCANDIS</v>
          </cell>
        </row>
        <row r="36873">
          <cell r="O36873" t="str">
            <v>150705000</v>
          </cell>
          <cell r="P36873" t="str">
            <v>LUKKETON</v>
          </cell>
        </row>
        <row r="36874">
          <cell r="O36874" t="str">
            <v>150705000</v>
          </cell>
          <cell r="P36874" t="str">
            <v>MARANG</v>
          </cell>
        </row>
        <row r="36875">
          <cell r="O36875" t="str">
            <v>150705000</v>
          </cell>
          <cell r="P36875" t="str">
            <v>MEBAK</v>
          </cell>
        </row>
        <row r="36876">
          <cell r="O36876" t="str">
            <v>150705000</v>
          </cell>
          <cell r="P36876" t="str">
            <v>SAHAYA BOHE BATO</v>
          </cell>
        </row>
        <row r="36877">
          <cell r="O36877" t="str">
            <v>150705000</v>
          </cell>
          <cell r="P36877" t="str">
            <v>SAPAH BULAK</v>
          </cell>
        </row>
        <row r="36878">
          <cell r="O36878" t="str">
            <v>150705000</v>
          </cell>
          <cell r="P36878" t="str">
            <v>TIKUS</v>
          </cell>
        </row>
        <row r="36879">
          <cell r="O36879" t="str">
            <v>150705000</v>
          </cell>
          <cell r="P36879" t="str">
            <v>KAUMPAMATSAKEM</v>
          </cell>
        </row>
        <row r="36880">
          <cell r="O36880" t="str">
            <v>150706000</v>
          </cell>
          <cell r="P36880" t="str">
            <v>BADJA</v>
          </cell>
        </row>
        <row r="36881">
          <cell r="O36881" t="str">
            <v>150706000</v>
          </cell>
          <cell r="P36881" t="str">
            <v>BOHEBACA</v>
          </cell>
        </row>
        <row r="36882">
          <cell r="O36882" t="str">
            <v>150706000</v>
          </cell>
          <cell r="P36882" t="str">
            <v>BOHELEBUNG</v>
          </cell>
        </row>
        <row r="36883">
          <cell r="O36883" t="str">
            <v>150706000</v>
          </cell>
          <cell r="P36883" t="str">
            <v>LAGAYAS</v>
          </cell>
        </row>
        <row r="36884">
          <cell r="O36884" t="str">
            <v>150706000</v>
          </cell>
          <cell r="P36884" t="str">
            <v>LIMBO-UPAS</v>
          </cell>
        </row>
        <row r="36885">
          <cell r="O36885" t="str">
            <v>150706000</v>
          </cell>
          <cell r="P36885" t="str">
            <v>TIPO-TIPO PROPER (POB.)</v>
          </cell>
        </row>
        <row r="36886">
          <cell r="O36886" t="str">
            <v>150706000</v>
          </cell>
          <cell r="P36886" t="str">
            <v>BAGUINDAN</v>
          </cell>
        </row>
        <row r="36887">
          <cell r="O36887" t="str">
            <v>150706000</v>
          </cell>
          <cell r="P36887" t="str">
            <v>BANAH</v>
          </cell>
        </row>
        <row r="36888">
          <cell r="O36888" t="str">
            <v>150706000</v>
          </cell>
          <cell r="P36888" t="str">
            <v>BOHE-TAMBAK</v>
          </cell>
        </row>
        <row r="36889">
          <cell r="O36889" t="str">
            <v>150706000</v>
          </cell>
          <cell r="P36889" t="str">
            <v>SILANGKUM</v>
          </cell>
        </row>
        <row r="36890">
          <cell r="O36890" t="str">
            <v>150706000</v>
          </cell>
          <cell r="P36890" t="str">
            <v>BANGCUANG</v>
          </cell>
        </row>
        <row r="36891">
          <cell r="O36891" t="str">
            <v>150707000</v>
          </cell>
          <cell r="P36891" t="str">
            <v>LAHI-LAHI</v>
          </cell>
        </row>
        <row r="36892">
          <cell r="O36892" t="str">
            <v>150707000</v>
          </cell>
          <cell r="P36892" t="str">
            <v>SINULATAN</v>
          </cell>
        </row>
        <row r="36893">
          <cell r="O36893" t="str">
            <v>150707000</v>
          </cell>
          <cell r="P36893" t="str">
            <v>BOHETAMBIS</v>
          </cell>
        </row>
        <row r="36894">
          <cell r="O36894" t="str">
            <v>150707000</v>
          </cell>
          <cell r="P36894" t="str">
            <v>DUGA-A</v>
          </cell>
        </row>
        <row r="36895">
          <cell r="O36895" t="str">
            <v>150707000</v>
          </cell>
          <cell r="P36895" t="str">
            <v>MAHAWID</v>
          </cell>
        </row>
        <row r="36896">
          <cell r="O36896" t="str">
            <v>150707000</v>
          </cell>
          <cell r="P36896" t="str">
            <v>LOWER SINANGKAPAN</v>
          </cell>
        </row>
        <row r="36897">
          <cell r="O36897" t="str">
            <v>150707000</v>
          </cell>
          <cell r="P36897" t="str">
            <v>TABLAS USEW</v>
          </cell>
        </row>
        <row r="36898">
          <cell r="O36898" t="str">
            <v>150707000</v>
          </cell>
          <cell r="P36898" t="str">
            <v>CALUT</v>
          </cell>
        </row>
        <row r="36899">
          <cell r="O36899" t="str">
            <v>150707000</v>
          </cell>
          <cell r="P36899" t="str">
            <v>KATIPUNAN</v>
          </cell>
        </row>
        <row r="36900">
          <cell r="O36900" t="str">
            <v>150707000</v>
          </cell>
          <cell r="P36900" t="str">
            <v>LOWER TABLAS</v>
          </cell>
        </row>
        <row r="36901">
          <cell r="O36901" t="str">
            <v>150708000</v>
          </cell>
          <cell r="P36901" t="str">
            <v>CADDAYAN</v>
          </cell>
        </row>
        <row r="36902">
          <cell r="O36902" t="str">
            <v>150708000</v>
          </cell>
          <cell r="P36902" t="str">
            <v>LINONGAN</v>
          </cell>
        </row>
        <row r="36903">
          <cell r="O36903" t="str">
            <v>150708000</v>
          </cell>
          <cell r="P36903" t="str">
            <v>LOWER BATO-BATO</v>
          </cell>
        </row>
        <row r="36904">
          <cell r="O36904" t="str">
            <v>150708000</v>
          </cell>
          <cell r="P36904" t="str">
            <v>MANGALUT</v>
          </cell>
        </row>
        <row r="36905">
          <cell r="O36905" t="str">
            <v>150708000</v>
          </cell>
          <cell r="P36905" t="str">
            <v>MANGUSO</v>
          </cell>
        </row>
        <row r="36906">
          <cell r="O36906" t="str">
            <v>150708000</v>
          </cell>
          <cell r="P36906" t="str">
            <v>PAGUENGAN</v>
          </cell>
        </row>
        <row r="36907">
          <cell r="O36907" t="str">
            <v>150708000</v>
          </cell>
          <cell r="P36907" t="str">
            <v>SEMUT</v>
          </cell>
        </row>
        <row r="36908">
          <cell r="O36908" t="str">
            <v>150708000</v>
          </cell>
          <cell r="P36908" t="str">
            <v>UPPER BATO-BATO</v>
          </cell>
        </row>
        <row r="36909">
          <cell r="O36909" t="str">
            <v>150708000</v>
          </cell>
          <cell r="P36909" t="str">
            <v>UPPER SINANGKAPAN</v>
          </cell>
        </row>
        <row r="36910">
          <cell r="O36910" t="str">
            <v>150709000</v>
          </cell>
          <cell r="P36910" t="str">
            <v>APIL-APIL</v>
          </cell>
        </row>
        <row r="36911">
          <cell r="O36911" t="str">
            <v>150709000</v>
          </cell>
          <cell r="P36911" t="str">
            <v>BATO-BATO</v>
          </cell>
        </row>
        <row r="36912">
          <cell r="O36912" t="str">
            <v>150709000</v>
          </cell>
          <cell r="P36912" t="str">
            <v>BOHE-PIANG</v>
          </cell>
        </row>
        <row r="36913">
          <cell r="O36913" t="str">
            <v>150709000</v>
          </cell>
          <cell r="P36913" t="str">
            <v>BUCALAO</v>
          </cell>
        </row>
        <row r="36914">
          <cell r="O36914" t="str">
            <v>150709000</v>
          </cell>
          <cell r="P36914" t="str">
            <v>CAMBUG</v>
          </cell>
        </row>
        <row r="36915">
          <cell r="O36915" t="str">
            <v>150709000</v>
          </cell>
          <cell r="P36915" t="str">
            <v>DANAPAH</v>
          </cell>
        </row>
        <row r="36916">
          <cell r="O36916" t="str">
            <v>150709000</v>
          </cell>
          <cell r="P36916" t="str">
            <v>GUINANTA</v>
          </cell>
        </row>
        <row r="36917">
          <cell r="O36917" t="str">
            <v>150709000</v>
          </cell>
          <cell r="P36917" t="str">
            <v>KAILIH</v>
          </cell>
        </row>
        <row r="36918">
          <cell r="O36918" t="str">
            <v>150709000</v>
          </cell>
          <cell r="P36918" t="str">
            <v>KINUKUTAN</v>
          </cell>
        </row>
        <row r="36919">
          <cell r="O36919" t="str">
            <v>150709000</v>
          </cell>
          <cell r="P36919" t="str">
            <v>KUHON</v>
          </cell>
        </row>
        <row r="36920">
          <cell r="O36920" t="str">
            <v>150709000</v>
          </cell>
          <cell r="P36920" t="str">
            <v>KUHON LENNUH</v>
          </cell>
        </row>
        <row r="36921">
          <cell r="O36921" t="str">
            <v>150709000</v>
          </cell>
          <cell r="P36921" t="str">
            <v>LINUAN</v>
          </cell>
        </row>
        <row r="36922">
          <cell r="O36922" t="str">
            <v>150709000</v>
          </cell>
          <cell r="P36922" t="str">
            <v>LOOKBISAYA (KAULUNGAN ISLAND)</v>
          </cell>
        </row>
        <row r="36923">
          <cell r="O36923" t="str">
            <v>150709000</v>
          </cell>
          <cell r="P36923" t="str">
            <v>MACALANG</v>
          </cell>
        </row>
        <row r="36924">
          <cell r="O36924" t="str">
            <v>150709000</v>
          </cell>
          <cell r="P36924" t="str">
            <v>MAGCAWA</v>
          </cell>
        </row>
        <row r="36925">
          <cell r="O36925" t="str">
            <v>150709000</v>
          </cell>
          <cell r="P36925" t="str">
            <v>SANGKAHAN (KAULUNGAN ISLAND)</v>
          </cell>
        </row>
        <row r="36926">
          <cell r="O36926" t="str">
            <v>150710000</v>
          </cell>
          <cell r="P36926" t="str">
            <v>BASAKAN</v>
          </cell>
        </row>
        <row r="36927">
          <cell r="O36927" t="str">
            <v>150710000</v>
          </cell>
          <cell r="P36927" t="str">
            <v>BUTON</v>
          </cell>
        </row>
        <row r="36928">
          <cell r="O36928" t="str">
            <v>150710000</v>
          </cell>
          <cell r="P36928" t="str">
            <v>CANDIIS</v>
          </cell>
        </row>
        <row r="36929">
          <cell r="O36929" t="str">
            <v>150710000</v>
          </cell>
          <cell r="P36929" t="str">
            <v>LANGIL</v>
          </cell>
        </row>
        <row r="36930">
          <cell r="O36930" t="str">
            <v>150710000</v>
          </cell>
          <cell r="P36930" t="str">
            <v>LANGONG</v>
          </cell>
        </row>
        <row r="36931">
          <cell r="O36931" t="str">
            <v>150710000</v>
          </cell>
          <cell r="P36931" t="str">
            <v>LANGUYAN</v>
          </cell>
        </row>
        <row r="36932">
          <cell r="O36932" t="str">
            <v>150710000</v>
          </cell>
          <cell r="P36932" t="str">
            <v>PINTASAN</v>
          </cell>
        </row>
        <row r="36933">
          <cell r="O36933" t="str">
            <v>150710000</v>
          </cell>
          <cell r="P36933" t="str">
            <v>SERONGGON</v>
          </cell>
        </row>
        <row r="36934">
          <cell r="O36934" t="str">
            <v>150710000</v>
          </cell>
          <cell r="P36934" t="str">
            <v>SIBAGO</v>
          </cell>
        </row>
        <row r="36935">
          <cell r="O36935" t="str">
            <v>150710000</v>
          </cell>
          <cell r="P36935" t="str">
            <v>SULUTAN MATANGAL</v>
          </cell>
        </row>
        <row r="36936">
          <cell r="O36936" t="str">
            <v>150710000</v>
          </cell>
          <cell r="P36936" t="str">
            <v>TUBURAN PROPER (POB.)</v>
          </cell>
        </row>
        <row r="36937">
          <cell r="O36937" t="str">
            <v>150711000</v>
          </cell>
          <cell r="P36937" t="str">
            <v>AMALOY</v>
          </cell>
        </row>
        <row r="36938">
          <cell r="O36938" t="str">
            <v>150711000</v>
          </cell>
          <cell r="P36938" t="str">
            <v>BOHE-PAHUH</v>
          </cell>
        </row>
        <row r="36939">
          <cell r="O36939" t="str">
            <v>150711000</v>
          </cell>
          <cell r="P36939" t="str">
            <v>BOHE-SUYAK</v>
          </cell>
        </row>
        <row r="36940">
          <cell r="O36940" t="str">
            <v>150711000</v>
          </cell>
          <cell r="P36940" t="str">
            <v>CABANGALAN</v>
          </cell>
        </row>
        <row r="36941">
          <cell r="O36941" t="str">
            <v>150711000</v>
          </cell>
          <cell r="P36941" t="str">
            <v>DANIT</v>
          </cell>
        </row>
        <row r="36942">
          <cell r="O36942" t="str">
            <v>150711000</v>
          </cell>
          <cell r="P36942" t="str">
            <v>KAMAMBURINGAN</v>
          </cell>
        </row>
        <row r="36943">
          <cell r="O36943" t="str">
            <v>150711000</v>
          </cell>
          <cell r="P36943" t="str">
            <v>MATATA</v>
          </cell>
        </row>
        <row r="36944">
          <cell r="O36944" t="str">
            <v>150711000</v>
          </cell>
          <cell r="P36944" t="str">
            <v>MATERLING</v>
          </cell>
        </row>
        <row r="36945">
          <cell r="O36945" t="str">
            <v>150711000</v>
          </cell>
          <cell r="P36945" t="str">
            <v>PIPIL</v>
          </cell>
        </row>
        <row r="36946">
          <cell r="O36946" t="str">
            <v>150711000</v>
          </cell>
          <cell r="P36946" t="str">
            <v>SUNGKAYUT</v>
          </cell>
        </row>
        <row r="36947">
          <cell r="O36947" t="str">
            <v>150711000</v>
          </cell>
          <cell r="P36947" t="str">
            <v>TONGBATO</v>
          </cell>
        </row>
        <row r="36948">
          <cell r="O36948" t="str">
            <v>150711000</v>
          </cell>
          <cell r="P36948" t="str">
            <v>ULITAN</v>
          </cell>
        </row>
        <row r="36949">
          <cell r="O36949" t="str">
            <v>150712000</v>
          </cell>
          <cell r="P36949" t="str">
            <v>BALUK-BALUK</v>
          </cell>
        </row>
        <row r="36950">
          <cell r="O36950" t="str">
            <v>150712000</v>
          </cell>
          <cell r="P36950" t="str">
            <v>DASALAN</v>
          </cell>
        </row>
        <row r="36951">
          <cell r="O36951" t="str">
            <v>150712000</v>
          </cell>
          <cell r="P36951" t="str">
            <v>LUBUKAN</v>
          </cell>
        </row>
        <row r="36952">
          <cell r="O36952" t="str">
            <v>150712000</v>
          </cell>
          <cell r="P36952" t="str">
            <v>LUUKBONGSOD</v>
          </cell>
        </row>
        <row r="36953">
          <cell r="O36953" t="str">
            <v>150712000</v>
          </cell>
          <cell r="P36953" t="str">
            <v>MANANGGAL</v>
          </cell>
        </row>
        <row r="36954">
          <cell r="O36954" t="str">
            <v>150712000</v>
          </cell>
          <cell r="P36954" t="str">
            <v>PALAHANGAN</v>
          </cell>
        </row>
        <row r="36955">
          <cell r="O36955" t="str">
            <v>150712000</v>
          </cell>
          <cell r="P36955" t="str">
            <v>PANDUCAN</v>
          </cell>
        </row>
        <row r="36956">
          <cell r="O36956" t="str">
            <v>150712000</v>
          </cell>
          <cell r="P36956" t="str">
            <v>SANGBAY BIG</v>
          </cell>
        </row>
        <row r="36957">
          <cell r="O36957" t="str">
            <v>150712000</v>
          </cell>
          <cell r="P36957" t="str">
            <v>SANGBAY SMALL</v>
          </cell>
        </row>
        <row r="36958">
          <cell r="O36958" t="str">
            <v>150712000</v>
          </cell>
          <cell r="P36958" t="str">
            <v>TAUSAN</v>
          </cell>
        </row>
        <row r="36959">
          <cell r="O36959" t="str">
            <v>150713000</v>
          </cell>
          <cell r="P36959" t="str">
            <v>BABAG (BABUAN ISLAND)</v>
          </cell>
        </row>
        <row r="36960">
          <cell r="O36960" t="str">
            <v>150713000</v>
          </cell>
          <cell r="P36960" t="str">
            <v>BALANTING</v>
          </cell>
        </row>
        <row r="36961">
          <cell r="O36961" t="str">
            <v>150713000</v>
          </cell>
          <cell r="P36961" t="str">
            <v>BOLOH-BOLOH</v>
          </cell>
        </row>
        <row r="36962">
          <cell r="O36962" t="str">
            <v>150713000</v>
          </cell>
          <cell r="P36962" t="str">
            <v>BUKUT-UMUS</v>
          </cell>
        </row>
        <row r="36963">
          <cell r="O36963" t="str">
            <v>150713000</v>
          </cell>
          <cell r="P36963" t="str">
            <v>KAUMPURNAH</v>
          </cell>
        </row>
        <row r="36964">
          <cell r="O36964" t="str">
            <v>150713000</v>
          </cell>
          <cell r="P36964" t="str">
            <v>LANAWAN</v>
          </cell>
        </row>
        <row r="36965">
          <cell r="O36965" t="str">
            <v>150713000</v>
          </cell>
          <cell r="P36965" t="str">
            <v>PISAK-PISAK</v>
          </cell>
        </row>
        <row r="36966">
          <cell r="O36966" t="str">
            <v>150713000</v>
          </cell>
          <cell r="P36966" t="str">
            <v>SALUPING</v>
          </cell>
        </row>
        <row r="36967">
          <cell r="O36967" t="str">
            <v>150713000</v>
          </cell>
          <cell r="P36967" t="str">
            <v>SULIGAN (BABUAN ISLAND)</v>
          </cell>
        </row>
        <row r="36968">
          <cell r="O36968" t="str">
            <v>150713000</v>
          </cell>
          <cell r="P36968" t="str">
            <v>SULLOH (TAPIANTANA)</v>
          </cell>
        </row>
        <row r="36969">
          <cell r="O36969" t="str">
            <v>150713000</v>
          </cell>
          <cell r="P36969" t="str">
            <v>TAMBULIG BUTON</v>
          </cell>
        </row>
        <row r="36970">
          <cell r="O36970" t="str">
            <v>150713000</v>
          </cell>
          <cell r="P36970" t="str">
            <v>TONG-UMUS</v>
          </cell>
        </row>
        <row r="36971">
          <cell r="O36971" t="str">
            <v>153601000</v>
          </cell>
          <cell r="P36971" t="str">
            <v>AMPAO</v>
          </cell>
        </row>
        <row r="36972">
          <cell r="O36972" t="str">
            <v>153601000</v>
          </cell>
          <cell r="P36972" t="str">
            <v>BAGOAINGUD</v>
          </cell>
        </row>
        <row r="36973">
          <cell r="O36973" t="str">
            <v>153601000</v>
          </cell>
          <cell r="P36973" t="str">
            <v>BALUT</v>
          </cell>
        </row>
        <row r="36974">
          <cell r="O36974" t="str">
            <v>153601000</v>
          </cell>
          <cell r="P36974" t="str">
            <v>BARUA</v>
          </cell>
        </row>
        <row r="36975">
          <cell r="O36975" t="str">
            <v>153601000</v>
          </cell>
          <cell r="P36975" t="str">
            <v>BUADIAWANI</v>
          </cell>
        </row>
        <row r="36976">
          <cell r="O36976" t="str">
            <v>153601000</v>
          </cell>
          <cell r="P36976" t="str">
            <v>BUBONG</v>
          </cell>
        </row>
        <row r="36977">
          <cell r="O36977" t="str">
            <v>153601000</v>
          </cell>
          <cell r="P36977" t="str">
            <v>DILABAYAN</v>
          </cell>
        </row>
        <row r="36978">
          <cell r="O36978" t="str">
            <v>153601000</v>
          </cell>
          <cell r="P36978" t="str">
            <v>DIPATUAN</v>
          </cell>
        </row>
        <row r="36979">
          <cell r="O36979" t="str">
            <v>153601000</v>
          </cell>
          <cell r="P36979" t="str">
            <v>DARAMOYOD</v>
          </cell>
        </row>
        <row r="36980">
          <cell r="O36980" t="str">
            <v>153601000</v>
          </cell>
          <cell r="P36980" t="str">
            <v>GANDAMATO</v>
          </cell>
        </row>
        <row r="36981">
          <cell r="O36981" t="str">
            <v>153601000</v>
          </cell>
          <cell r="P36981" t="str">
            <v>GURAIN</v>
          </cell>
        </row>
        <row r="36982">
          <cell r="O36982" t="str">
            <v>153601000</v>
          </cell>
          <cell r="P36982" t="str">
            <v>ILIAN</v>
          </cell>
        </row>
        <row r="36983">
          <cell r="O36983" t="str">
            <v>153601000</v>
          </cell>
          <cell r="P36983" t="str">
            <v>LAMA</v>
          </cell>
        </row>
        <row r="36984">
          <cell r="O36984" t="str">
            <v>153601000</v>
          </cell>
          <cell r="P36984" t="str">
            <v>LIAWAO</v>
          </cell>
        </row>
        <row r="36985">
          <cell r="O36985" t="str">
            <v>153601000</v>
          </cell>
          <cell r="P36985" t="str">
            <v>LUMBACA-INGUD</v>
          </cell>
        </row>
        <row r="36986">
          <cell r="O36986" t="str">
            <v>153601000</v>
          </cell>
          <cell r="P36986" t="str">
            <v>MADANDING</v>
          </cell>
        </row>
        <row r="36987">
          <cell r="O36987" t="str">
            <v>153601000</v>
          </cell>
          <cell r="P36987" t="str">
            <v>ORONG</v>
          </cell>
        </row>
        <row r="36988">
          <cell r="O36988" t="str">
            <v>153601000</v>
          </cell>
          <cell r="P36988" t="str">
            <v>PINDOLONAN</v>
          </cell>
        </row>
        <row r="36989">
          <cell r="O36989" t="str">
            <v>153601000</v>
          </cell>
          <cell r="P36989" t="str">
            <v>POBLACION I</v>
          </cell>
        </row>
        <row r="36990">
          <cell r="O36990" t="str">
            <v>153601000</v>
          </cell>
          <cell r="P36990" t="str">
            <v>POBLACION II</v>
          </cell>
        </row>
        <row r="36991">
          <cell r="O36991" t="str">
            <v>153601000</v>
          </cell>
          <cell r="P36991" t="str">
            <v>RAYA</v>
          </cell>
        </row>
        <row r="36992">
          <cell r="O36992" t="str">
            <v>153601000</v>
          </cell>
          <cell r="P36992" t="str">
            <v>ROROWAN</v>
          </cell>
        </row>
        <row r="36993">
          <cell r="O36993" t="str">
            <v>153601000</v>
          </cell>
          <cell r="P36993" t="str">
            <v>SUGOD</v>
          </cell>
        </row>
        <row r="36994">
          <cell r="O36994" t="str">
            <v>153601000</v>
          </cell>
          <cell r="P36994" t="str">
            <v>TAMBO</v>
          </cell>
        </row>
        <row r="36995">
          <cell r="O36995" t="str">
            <v>153601000</v>
          </cell>
          <cell r="P36995" t="str">
            <v>TUKA I</v>
          </cell>
        </row>
        <row r="36996">
          <cell r="O36996" t="str">
            <v>153601000</v>
          </cell>
          <cell r="P36996" t="str">
            <v>TUKA II</v>
          </cell>
        </row>
        <row r="36997">
          <cell r="O36997" t="str">
            <v>153602000</v>
          </cell>
          <cell r="P36997" t="str">
            <v>BANAGO</v>
          </cell>
        </row>
        <row r="36998">
          <cell r="O36998" t="str">
            <v>153602000</v>
          </cell>
          <cell r="P36998" t="str">
            <v>BARORAO</v>
          </cell>
        </row>
        <row r="36999">
          <cell r="O36999" t="str">
            <v>153602000</v>
          </cell>
          <cell r="P36999" t="str">
            <v>BATUAN</v>
          </cell>
        </row>
        <row r="37000">
          <cell r="O37000" t="str">
            <v>153602000</v>
          </cell>
          <cell r="P37000" t="str">
            <v>BUDAS</v>
          </cell>
        </row>
        <row r="37001">
          <cell r="O37001" t="str">
            <v>153602000</v>
          </cell>
          <cell r="P37001" t="str">
            <v>CALILANGAN</v>
          </cell>
        </row>
        <row r="37002">
          <cell r="O37002" t="str">
            <v>153602000</v>
          </cell>
          <cell r="P37002" t="str">
            <v>IGABAY</v>
          </cell>
        </row>
        <row r="37003">
          <cell r="O37003" t="str">
            <v>153602000</v>
          </cell>
          <cell r="P37003" t="str">
            <v>LALABUAN</v>
          </cell>
        </row>
        <row r="37004">
          <cell r="O37004" t="str">
            <v>153602000</v>
          </cell>
          <cell r="P37004" t="str">
            <v>MAGULALUNG OCCIDENTAL</v>
          </cell>
        </row>
        <row r="37005">
          <cell r="O37005" t="str">
            <v>153602000</v>
          </cell>
          <cell r="P37005" t="str">
            <v>MAGULALUNG ORIENTAL</v>
          </cell>
        </row>
        <row r="37006">
          <cell r="O37006" t="str">
            <v>153602000</v>
          </cell>
          <cell r="P37006" t="str">
            <v>MOLIMOC</v>
          </cell>
        </row>
        <row r="37007">
          <cell r="O37007" t="str">
            <v>153602000</v>
          </cell>
          <cell r="P37007" t="str">
            <v>NARRA</v>
          </cell>
        </row>
        <row r="37008">
          <cell r="O37008" t="str">
            <v>153602000</v>
          </cell>
          <cell r="P37008" t="str">
            <v>PLASAN</v>
          </cell>
        </row>
        <row r="37009">
          <cell r="O37009" t="str">
            <v>153602000</v>
          </cell>
          <cell r="P37009" t="str">
            <v>PURAKAN</v>
          </cell>
        </row>
        <row r="37010">
          <cell r="O37010" t="str">
            <v>153602000</v>
          </cell>
          <cell r="P37010" t="str">
            <v>BUISAN (BENGABENG)</v>
          </cell>
        </row>
        <row r="37011">
          <cell r="O37011" t="str">
            <v>153602000</v>
          </cell>
          <cell r="P37011" t="str">
            <v>BUENAVISTA</v>
          </cell>
        </row>
        <row r="37012">
          <cell r="O37012" t="str">
            <v>153602000</v>
          </cell>
          <cell r="P37012" t="str">
            <v>LORENZO</v>
          </cell>
        </row>
        <row r="37013">
          <cell r="O37013" t="str">
            <v>153602000</v>
          </cell>
          <cell r="P37013" t="str">
            <v>LOWER ITIL</v>
          </cell>
        </row>
        <row r="37014">
          <cell r="O37014" t="str">
            <v>153602000</v>
          </cell>
          <cell r="P37014" t="str">
            <v>MACAO</v>
          </cell>
        </row>
        <row r="37015">
          <cell r="O37015" t="str">
            <v>153602000</v>
          </cell>
          <cell r="P37015" t="str">
            <v>POBLACION (BALABAGAN)</v>
          </cell>
        </row>
        <row r="37016">
          <cell r="O37016" t="str">
            <v>153602000</v>
          </cell>
          <cell r="P37016" t="str">
            <v>UPPER ITIL</v>
          </cell>
        </row>
        <row r="37017">
          <cell r="O37017" t="str">
            <v>153602000</v>
          </cell>
          <cell r="P37017" t="str">
            <v>BAGOAINGUD</v>
          </cell>
        </row>
        <row r="37018">
          <cell r="O37018" t="str">
            <v>153602000</v>
          </cell>
          <cell r="P37018" t="str">
            <v>ILIAN</v>
          </cell>
        </row>
        <row r="37019">
          <cell r="O37019" t="str">
            <v>153602000</v>
          </cell>
          <cell r="P37019" t="str">
            <v>LUMBAC</v>
          </cell>
        </row>
        <row r="37020">
          <cell r="O37020" t="str">
            <v>153602000</v>
          </cell>
          <cell r="P37020" t="str">
            <v>MATAMPAY</v>
          </cell>
        </row>
        <row r="37021">
          <cell r="O37021" t="str">
            <v>153602000</v>
          </cell>
          <cell r="P37021" t="str">
            <v>MATANOG</v>
          </cell>
        </row>
        <row r="37022">
          <cell r="O37022" t="str">
            <v>153602000</v>
          </cell>
          <cell r="P37022" t="str">
            <v>PINDOLONAN</v>
          </cell>
        </row>
        <row r="37023">
          <cell r="O37023" t="str">
            <v>153602000</v>
          </cell>
          <cell r="P37023" t="str">
            <v>TATAYA</v>
          </cell>
        </row>
        <row r="37024">
          <cell r="O37024" t="str">
            <v>153603000</v>
          </cell>
          <cell r="P37024" t="str">
            <v>ABAGA</v>
          </cell>
        </row>
        <row r="37025">
          <cell r="O37025" t="str">
            <v>153603000</v>
          </cell>
          <cell r="P37025" t="str">
            <v>POBLACION (BALINDONG)</v>
          </cell>
        </row>
        <row r="37026">
          <cell r="O37026" t="str">
            <v>153603000</v>
          </cell>
          <cell r="P37026" t="str">
            <v>PANTARAGOO</v>
          </cell>
        </row>
        <row r="37027">
          <cell r="O37027" t="str">
            <v>153603000</v>
          </cell>
          <cell r="P37027" t="str">
            <v>BANTOGA WATO</v>
          </cell>
        </row>
        <row r="37028">
          <cell r="O37028" t="str">
            <v>153603000</v>
          </cell>
          <cell r="P37028" t="str">
            <v>BARIT</v>
          </cell>
        </row>
        <row r="37029">
          <cell r="O37029" t="str">
            <v>153603000</v>
          </cell>
          <cell r="P37029" t="str">
            <v>BUBONG</v>
          </cell>
        </row>
        <row r="37030">
          <cell r="O37030" t="str">
            <v>153603000</v>
          </cell>
          <cell r="P37030" t="str">
            <v>BUBONG CADAPAAN</v>
          </cell>
        </row>
        <row r="37031">
          <cell r="O37031" t="str">
            <v>153603000</v>
          </cell>
          <cell r="P37031" t="str">
            <v>BORAKIS</v>
          </cell>
        </row>
        <row r="37032">
          <cell r="O37032" t="str">
            <v>153603000</v>
          </cell>
          <cell r="P37032" t="str">
            <v>BUALAN</v>
          </cell>
        </row>
        <row r="37033">
          <cell r="O37033" t="str">
            <v>153603000</v>
          </cell>
          <cell r="P37033" t="str">
            <v>CADAPAAN</v>
          </cell>
        </row>
        <row r="37034">
          <cell r="O37034" t="str">
            <v>153603000</v>
          </cell>
          <cell r="P37034" t="str">
            <v>CADAYONAN</v>
          </cell>
        </row>
        <row r="37035">
          <cell r="O37035" t="str">
            <v>153603000</v>
          </cell>
          <cell r="P37035" t="str">
            <v>KALUNTAY</v>
          </cell>
        </row>
        <row r="37036">
          <cell r="O37036" t="str">
            <v>153603000</v>
          </cell>
          <cell r="P37036" t="str">
            <v>DADAYAG</v>
          </cell>
        </row>
        <row r="37037">
          <cell r="O37037" t="str">
            <v>153603000</v>
          </cell>
          <cell r="P37037" t="str">
            <v>DADO</v>
          </cell>
        </row>
        <row r="37038">
          <cell r="O37038" t="str">
            <v>153603000</v>
          </cell>
          <cell r="P37038" t="str">
            <v>DIBARUSAN</v>
          </cell>
        </row>
        <row r="37039">
          <cell r="O37039" t="str">
            <v>153603000</v>
          </cell>
          <cell r="P37039" t="str">
            <v>DILAUSAN</v>
          </cell>
        </row>
        <row r="37040">
          <cell r="O37040" t="str">
            <v>153603000</v>
          </cell>
          <cell r="P37040" t="str">
            <v>DIMARAO</v>
          </cell>
        </row>
        <row r="37041">
          <cell r="O37041" t="str">
            <v>153603000</v>
          </cell>
          <cell r="P37041" t="str">
            <v>INGUD</v>
          </cell>
        </row>
        <row r="37042">
          <cell r="O37042" t="str">
            <v>153603000</v>
          </cell>
          <cell r="P37042" t="str">
            <v>LALABUAN</v>
          </cell>
        </row>
        <row r="37043">
          <cell r="O37043" t="str">
            <v>153603000</v>
          </cell>
          <cell r="P37043" t="str">
            <v>LILOD</v>
          </cell>
        </row>
        <row r="37044">
          <cell r="O37044" t="str">
            <v>153603000</v>
          </cell>
          <cell r="P37044" t="str">
            <v>LUMBAYAO</v>
          </cell>
        </row>
        <row r="37045">
          <cell r="O37045" t="str">
            <v>153603000</v>
          </cell>
          <cell r="P37045" t="str">
            <v>LIMBO</v>
          </cell>
        </row>
        <row r="37046">
          <cell r="O37046" t="str">
            <v>153603000</v>
          </cell>
          <cell r="P37046" t="str">
            <v>LUMBAC LALAN</v>
          </cell>
        </row>
        <row r="37047">
          <cell r="O37047" t="str">
            <v>153603000</v>
          </cell>
          <cell r="P37047" t="str">
            <v>LUMBAC WATO</v>
          </cell>
        </row>
        <row r="37048">
          <cell r="O37048" t="str">
            <v>153603000</v>
          </cell>
          <cell r="P37048" t="str">
            <v>MAGARANG</v>
          </cell>
        </row>
        <row r="37049">
          <cell r="O37049" t="str">
            <v>153603000</v>
          </cell>
          <cell r="P37049" t="str">
            <v>NUSA LUMBA RANAO</v>
          </cell>
        </row>
        <row r="37050">
          <cell r="O37050" t="str">
            <v>153603000</v>
          </cell>
          <cell r="P37050" t="str">
            <v>PADILA</v>
          </cell>
        </row>
        <row r="37051">
          <cell r="O37051" t="str">
            <v>153603000</v>
          </cell>
          <cell r="P37051" t="str">
            <v>PAGAYAWAN</v>
          </cell>
        </row>
        <row r="37052">
          <cell r="O37052" t="str">
            <v>153603000</v>
          </cell>
          <cell r="P37052" t="str">
            <v>PAIGOAY</v>
          </cell>
        </row>
        <row r="37053">
          <cell r="O37053" t="str">
            <v>153603000</v>
          </cell>
          <cell r="P37053" t="str">
            <v>RAYA</v>
          </cell>
        </row>
        <row r="37054">
          <cell r="O37054" t="str">
            <v>153603000</v>
          </cell>
          <cell r="P37054" t="str">
            <v>SALIPONGAN</v>
          </cell>
        </row>
        <row r="37055">
          <cell r="O37055" t="str">
            <v>153603000</v>
          </cell>
          <cell r="P37055" t="str">
            <v>TALUB</v>
          </cell>
        </row>
        <row r="37056">
          <cell r="O37056" t="str">
            <v>153603000</v>
          </cell>
          <cell r="P37056" t="str">
            <v>TOMAROMPONG</v>
          </cell>
        </row>
        <row r="37057">
          <cell r="O37057" t="str">
            <v>153603000</v>
          </cell>
          <cell r="P37057" t="str">
            <v>TANTUA RAYA</v>
          </cell>
        </row>
        <row r="37058">
          <cell r="O37058" t="str">
            <v>153603000</v>
          </cell>
          <cell r="P37058" t="str">
            <v>TUKA BUBONG</v>
          </cell>
        </row>
        <row r="37059">
          <cell r="O37059" t="str">
            <v>153603000</v>
          </cell>
          <cell r="P37059" t="str">
            <v>BOLINSONG</v>
          </cell>
        </row>
        <row r="37060">
          <cell r="O37060" t="str">
            <v>153603000</v>
          </cell>
          <cell r="P37060" t="str">
            <v>LATI</v>
          </cell>
        </row>
        <row r="37061">
          <cell r="O37061" t="str">
            <v>153603000</v>
          </cell>
          <cell r="P37061" t="str">
            <v>MALAIG</v>
          </cell>
        </row>
        <row r="37062">
          <cell r="O37062" t="str">
            <v>153604000</v>
          </cell>
          <cell r="P37062" t="str">
            <v>BAGOAINGUD</v>
          </cell>
        </row>
        <row r="37063">
          <cell r="O37063" t="str">
            <v>153604000</v>
          </cell>
          <cell r="P37063" t="str">
            <v>BAIRAN (POB.)</v>
          </cell>
        </row>
        <row r="37064">
          <cell r="O37064" t="str">
            <v>153604000</v>
          </cell>
          <cell r="P37064" t="str">
            <v>BANDINGUN</v>
          </cell>
        </row>
        <row r="37065">
          <cell r="O37065" t="str">
            <v>153604000</v>
          </cell>
          <cell r="P37065" t="str">
            <v>BIABI</v>
          </cell>
        </row>
        <row r="37066">
          <cell r="O37066" t="str">
            <v>153604000</v>
          </cell>
          <cell r="P37066" t="str">
            <v>BIALAAN</v>
          </cell>
        </row>
        <row r="37067">
          <cell r="O37067" t="str">
            <v>153604000</v>
          </cell>
          <cell r="P37067" t="str">
            <v>CADAYONAN</v>
          </cell>
        </row>
        <row r="37068">
          <cell r="O37068" t="str">
            <v>153604000</v>
          </cell>
          <cell r="P37068" t="str">
            <v>LUMBAC CADAYONAN</v>
          </cell>
        </row>
        <row r="37069">
          <cell r="O37069" t="str">
            <v>153604000</v>
          </cell>
          <cell r="P37069" t="str">
            <v>LALAPUNG CENTRAL</v>
          </cell>
        </row>
        <row r="37070">
          <cell r="O37070" t="str">
            <v>153604000</v>
          </cell>
          <cell r="P37070" t="str">
            <v>CONDARAAN POB. (CONDARAAN DIMADAP)</v>
          </cell>
        </row>
        <row r="37071">
          <cell r="O37071" t="str">
            <v>153604000</v>
          </cell>
          <cell r="P37071" t="str">
            <v>CORMATAN</v>
          </cell>
        </row>
        <row r="37072">
          <cell r="O37072" t="str">
            <v>153604000</v>
          </cell>
          <cell r="P37072" t="str">
            <v>ILIAN</v>
          </cell>
        </row>
        <row r="37073">
          <cell r="O37073" t="str">
            <v>153604000</v>
          </cell>
          <cell r="P37073" t="str">
            <v>LALAPUNG PROPER (POB.)</v>
          </cell>
        </row>
        <row r="37074">
          <cell r="O37074" t="str">
            <v>153604000</v>
          </cell>
          <cell r="P37074" t="str">
            <v>BUBONG LILOD</v>
          </cell>
        </row>
        <row r="37075">
          <cell r="O37075" t="str">
            <v>153604000</v>
          </cell>
          <cell r="P37075" t="str">
            <v>LINAO</v>
          </cell>
        </row>
        <row r="37076">
          <cell r="O37076" t="str">
            <v>153604000</v>
          </cell>
          <cell r="P37076" t="str">
            <v>LINUK (POB.)</v>
          </cell>
        </row>
        <row r="37077">
          <cell r="O37077" t="str">
            <v>153604000</v>
          </cell>
          <cell r="P37077" t="str">
            <v>LIONG</v>
          </cell>
        </row>
        <row r="37078">
          <cell r="O37078" t="str">
            <v>153604000</v>
          </cell>
          <cell r="P37078" t="str">
            <v>LUMBAC</v>
          </cell>
        </row>
        <row r="37079">
          <cell r="O37079" t="str">
            <v>153604000</v>
          </cell>
          <cell r="P37079" t="str">
            <v>MIMBALAWAG</v>
          </cell>
        </row>
        <row r="37080">
          <cell r="O37080" t="str">
            <v>153604000</v>
          </cell>
          <cell r="P37080" t="str">
            <v>MALIWANAG</v>
          </cell>
        </row>
        <row r="37081">
          <cell r="O37081" t="str">
            <v>153604000</v>
          </cell>
          <cell r="P37081" t="str">
            <v>MAPANTAO</v>
          </cell>
        </row>
        <row r="37082">
          <cell r="O37082" t="str">
            <v>153604000</v>
          </cell>
          <cell r="P37082" t="str">
            <v>CADINGILAN OCCIDENTAL</v>
          </cell>
        </row>
        <row r="37083">
          <cell r="O37083" t="str">
            <v>153604000</v>
          </cell>
          <cell r="P37083" t="str">
            <v>CADINGILAN ORIENTAL</v>
          </cell>
        </row>
        <row r="37084">
          <cell r="O37084" t="str">
            <v>153604000</v>
          </cell>
          <cell r="P37084" t="str">
            <v>PALAO</v>
          </cell>
        </row>
        <row r="37085">
          <cell r="O37085" t="str">
            <v>153604000</v>
          </cell>
          <cell r="P37085" t="str">
            <v>PAMA-AN</v>
          </cell>
        </row>
        <row r="37086">
          <cell r="O37086" t="str">
            <v>153604000</v>
          </cell>
          <cell r="P37086" t="str">
            <v>PAMACOTAN</v>
          </cell>
        </row>
        <row r="37087">
          <cell r="O37087" t="str">
            <v>153604000</v>
          </cell>
          <cell r="P37087" t="str">
            <v>PANTAR</v>
          </cell>
        </row>
        <row r="37088">
          <cell r="O37088" t="str">
            <v>153604000</v>
          </cell>
          <cell r="P37088" t="str">
            <v>PARAO</v>
          </cell>
        </row>
        <row r="37089">
          <cell r="O37089" t="str">
            <v>153604000</v>
          </cell>
          <cell r="P37089" t="str">
            <v>PATONG</v>
          </cell>
        </row>
        <row r="37090">
          <cell r="O37090" t="str">
            <v>153604000</v>
          </cell>
          <cell r="P37090" t="str">
            <v>POROTAN</v>
          </cell>
        </row>
        <row r="37091">
          <cell r="O37091" t="str">
            <v>153604000</v>
          </cell>
          <cell r="P37091" t="str">
            <v>RANTIAN</v>
          </cell>
        </row>
        <row r="37092">
          <cell r="O37092" t="str">
            <v>153604000</v>
          </cell>
          <cell r="P37092" t="str">
            <v>RAYA CADAYONAN</v>
          </cell>
        </row>
        <row r="37093">
          <cell r="O37093" t="str">
            <v>153604000</v>
          </cell>
          <cell r="P37093" t="str">
            <v>RINABOR (POB.)</v>
          </cell>
        </row>
        <row r="37094">
          <cell r="O37094" t="str">
            <v>153604000</v>
          </cell>
          <cell r="P37094" t="str">
            <v>SAPA</v>
          </cell>
        </row>
        <row r="37095">
          <cell r="O37095" t="str">
            <v>153604000</v>
          </cell>
          <cell r="P37095" t="str">
            <v>SAMPORNA (POB.)</v>
          </cell>
        </row>
        <row r="37096">
          <cell r="O37096" t="str">
            <v>153604000</v>
          </cell>
          <cell r="P37096" t="str">
            <v>SILID</v>
          </cell>
        </row>
        <row r="37097">
          <cell r="O37097" t="str">
            <v>153604000</v>
          </cell>
          <cell r="P37097" t="str">
            <v>SUGOD</v>
          </cell>
        </row>
        <row r="37098">
          <cell r="O37098" t="str">
            <v>153604000</v>
          </cell>
          <cell r="P37098" t="str">
            <v>SULTAN PANDAPATAN</v>
          </cell>
        </row>
        <row r="37099">
          <cell r="O37099" t="str">
            <v>153604000</v>
          </cell>
          <cell r="P37099" t="str">
            <v>SUMBAG (POB.)</v>
          </cell>
        </row>
        <row r="37100">
          <cell r="O37100" t="str">
            <v>153604000</v>
          </cell>
          <cell r="P37100" t="str">
            <v>TAGORANAO</v>
          </cell>
        </row>
        <row r="37101">
          <cell r="O37101" t="str">
            <v>153604000</v>
          </cell>
          <cell r="P37101" t="str">
            <v>TANGCAL</v>
          </cell>
        </row>
        <row r="37102">
          <cell r="O37102" t="str">
            <v>153604000</v>
          </cell>
          <cell r="P37102" t="str">
            <v>TANGCAL PROPER (POB.)</v>
          </cell>
        </row>
        <row r="37103">
          <cell r="O37103" t="str">
            <v>153604000</v>
          </cell>
          <cell r="P37103" t="str">
            <v>TUCA (POB.)</v>
          </cell>
        </row>
        <row r="37104">
          <cell r="O37104" t="str">
            <v>153604000</v>
          </cell>
          <cell r="P37104" t="str">
            <v>TOMAROMPONG</v>
          </cell>
        </row>
        <row r="37105">
          <cell r="O37105" t="str">
            <v>153604000</v>
          </cell>
          <cell r="P37105" t="str">
            <v>TOMONGCAL LIGI</v>
          </cell>
        </row>
        <row r="37106">
          <cell r="O37106" t="str">
            <v>153604000</v>
          </cell>
          <cell r="P37106" t="str">
            <v>TOROGAN</v>
          </cell>
        </row>
        <row r="37107">
          <cell r="O37107" t="str">
            <v>153604000</v>
          </cell>
          <cell r="P37107" t="str">
            <v>LALAPUNG UPPER</v>
          </cell>
        </row>
        <row r="37108">
          <cell r="O37108" t="str">
            <v>153604000</v>
          </cell>
          <cell r="P37108" t="str">
            <v>GANDAMATO</v>
          </cell>
        </row>
        <row r="37109">
          <cell r="O37109" t="str">
            <v>153604000</v>
          </cell>
          <cell r="P37109" t="str">
            <v>BUBONG RAYA</v>
          </cell>
        </row>
        <row r="37110">
          <cell r="O37110" t="str">
            <v>153604000</v>
          </cell>
          <cell r="P37110" t="str">
            <v>POBLACION (BAYANG)</v>
          </cell>
        </row>
        <row r="37111">
          <cell r="O37111" t="str">
            <v>153605000</v>
          </cell>
          <cell r="P37111" t="str">
            <v>BADAK</v>
          </cell>
        </row>
        <row r="37112">
          <cell r="O37112" t="str">
            <v>153605000</v>
          </cell>
          <cell r="P37112" t="str">
            <v>BAGUIANGUN</v>
          </cell>
        </row>
        <row r="37113">
          <cell r="O37113" t="str">
            <v>153605000</v>
          </cell>
          <cell r="P37113" t="str">
            <v>BALUT MAITO</v>
          </cell>
        </row>
        <row r="37114">
          <cell r="O37114" t="str">
            <v>153605000</v>
          </cell>
          <cell r="P37114" t="str">
            <v>BASAK</v>
          </cell>
        </row>
        <row r="37115">
          <cell r="O37115" t="str">
            <v>153605000</v>
          </cell>
          <cell r="P37115" t="str">
            <v>BUBONG</v>
          </cell>
        </row>
        <row r="37116">
          <cell r="O37116" t="str">
            <v>153605000</v>
          </cell>
          <cell r="P37116" t="str">
            <v>BUBONGA-RANAO</v>
          </cell>
        </row>
        <row r="37117">
          <cell r="O37117" t="str">
            <v>153605000</v>
          </cell>
          <cell r="P37117" t="str">
            <v>DANSALAN DACSULA</v>
          </cell>
        </row>
        <row r="37118">
          <cell r="O37118" t="str">
            <v>153605000</v>
          </cell>
          <cell r="P37118" t="str">
            <v>INGUD</v>
          </cell>
        </row>
        <row r="37119">
          <cell r="O37119" t="str">
            <v>153605000</v>
          </cell>
          <cell r="P37119" t="str">
            <v>KIALILIDAN</v>
          </cell>
        </row>
        <row r="37120">
          <cell r="O37120" t="str">
            <v>153605000</v>
          </cell>
          <cell r="P37120" t="str">
            <v>LUMBAC</v>
          </cell>
        </row>
        <row r="37121">
          <cell r="O37121" t="str">
            <v>153605000</v>
          </cell>
          <cell r="P37121" t="str">
            <v>MACAGUILING</v>
          </cell>
        </row>
        <row r="37122">
          <cell r="O37122" t="str">
            <v>153605000</v>
          </cell>
          <cell r="P37122" t="str">
            <v>MADAYA</v>
          </cell>
        </row>
        <row r="37123">
          <cell r="O37123" t="str">
            <v>153605000</v>
          </cell>
          <cell r="P37123" t="str">
            <v>MAGONAYA</v>
          </cell>
        </row>
        <row r="37124">
          <cell r="O37124" t="str">
            <v>153605000</v>
          </cell>
          <cell r="P37124" t="str">
            <v>MAINDIG</v>
          </cell>
        </row>
        <row r="37125">
          <cell r="O37125" t="str">
            <v>153605000</v>
          </cell>
          <cell r="P37125" t="str">
            <v>MASOLUN</v>
          </cell>
        </row>
        <row r="37126">
          <cell r="O37126" t="str">
            <v>153605000</v>
          </cell>
          <cell r="P37126" t="str">
            <v>OLAMA</v>
          </cell>
        </row>
        <row r="37127">
          <cell r="O37127" t="str">
            <v>153605000</v>
          </cell>
          <cell r="P37127" t="str">
            <v>PAGALAMATAN (POB.)</v>
          </cell>
        </row>
        <row r="37128">
          <cell r="O37128" t="str">
            <v>153605000</v>
          </cell>
          <cell r="P37128" t="str">
            <v>PANTAR</v>
          </cell>
        </row>
        <row r="37129">
          <cell r="O37129" t="str">
            <v>153605000</v>
          </cell>
          <cell r="P37129" t="str">
            <v>PICALILANGAN</v>
          </cell>
        </row>
        <row r="37130">
          <cell r="O37130" t="str">
            <v>153605000</v>
          </cell>
          <cell r="P37130" t="str">
            <v>PICOTAAN</v>
          </cell>
        </row>
        <row r="37131">
          <cell r="O37131" t="str">
            <v>153605000</v>
          </cell>
          <cell r="P37131" t="str">
            <v>PINDOLONAN</v>
          </cell>
        </row>
        <row r="37132">
          <cell r="O37132" t="str">
            <v>153605000</v>
          </cell>
          <cell r="P37132" t="str">
            <v>POBLACION</v>
          </cell>
        </row>
        <row r="37133">
          <cell r="O37133" t="str">
            <v>153605000</v>
          </cell>
          <cell r="P37133" t="str">
            <v>SOLDARORO</v>
          </cell>
        </row>
        <row r="37134">
          <cell r="O37134" t="str">
            <v>153605000</v>
          </cell>
          <cell r="P37134" t="str">
            <v>TAMBAC</v>
          </cell>
        </row>
        <row r="37135">
          <cell r="O37135" t="str">
            <v>153605000</v>
          </cell>
          <cell r="P37135" t="str">
            <v>TIMBANGAN</v>
          </cell>
        </row>
        <row r="37136">
          <cell r="O37136" t="str">
            <v>153605000</v>
          </cell>
          <cell r="P37136" t="str">
            <v>TUCA</v>
          </cell>
        </row>
        <row r="37137">
          <cell r="O37137" t="str">
            <v>153606000</v>
          </cell>
          <cell r="P37137" t="str">
            <v>BAGOAINGUD</v>
          </cell>
        </row>
        <row r="37138">
          <cell r="O37138" t="str">
            <v>153606000</v>
          </cell>
          <cell r="P37138" t="str">
            <v>BANSAYAN</v>
          </cell>
        </row>
        <row r="37139">
          <cell r="O37139" t="str">
            <v>153606000</v>
          </cell>
          <cell r="P37139" t="str">
            <v>BASINGAN</v>
          </cell>
        </row>
        <row r="37140">
          <cell r="O37140" t="str">
            <v>153606000</v>
          </cell>
          <cell r="P37140" t="str">
            <v>BATANGAN</v>
          </cell>
        </row>
        <row r="37141">
          <cell r="O37141" t="str">
            <v>153606000</v>
          </cell>
          <cell r="P37141" t="str">
            <v>BUALAN</v>
          </cell>
        </row>
        <row r="37142">
          <cell r="O37142" t="str">
            <v>153606000</v>
          </cell>
          <cell r="P37142" t="str">
            <v>POBLACION (BUBONG)</v>
          </cell>
        </row>
        <row r="37143">
          <cell r="O37143" t="str">
            <v>153606000</v>
          </cell>
          <cell r="P37143" t="str">
            <v>BUBONGA DIDAGUN</v>
          </cell>
        </row>
        <row r="37144">
          <cell r="O37144" t="str">
            <v>153606000</v>
          </cell>
          <cell r="P37144" t="str">
            <v>CARIGONGAN</v>
          </cell>
        </row>
        <row r="37145">
          <cell r="O37145" t="str">
            <v>153606000</v>
          </cell>
          <cell r="P37145" t="str">
            <v>BACOLOD</v>
          </cell>
        </row>
        <row r="37146">
          <cell r="O37146" t="str">
            <v>153606000</v>
          </cell>
          <cell r="P37146" t="str">
            <v>DILABAYAN</v>
          </cell>
        </row>
        <row r="37147">
          <cell r="O37147" t="str">
            <v>153606000</v>
          </cell>
          <cell r="P37147" t="str">
            <v>DIMAPATOY</v>
          </cell>
        </row>
        <row r="37148">
          <cell r="O37148" t="str">
            <v>153606000</v>
          </cell>
          <cell r="P37148" t="str">
            <v>DIMAYON PROPER</v>
          </cell>
        </row>
        <row r="37149">
          <cell r="O37149" t="str">
            <v>153606000</v>
          </cell>
          <cell r="P37149" t="str">
            <v>DIOLANGAN</v>
          </cell>
        </row>
        <row r="37150">
          <cell r="O37150" t="str">
            <v>153606000</v>
          </cell>
          <cell r="P37150" t="str">
            <v>GUIGUIKUN</v>
          </cell>
        </row>
        <row r="37151">
          <cell r="O37151" t="str">
            <v>153606000</v>
          </cell>
          <cell r="P37151" t="str">
            <v>DIBAROSAN</v>
          </cell>
        </row>
        <row r="37152">
          <cell r="O37152" t="str">
            <v>153606000</v>
          </cell>
          <cell r="P37152" t="str">
            <v>MADANDING</v>
          </cell>
        </row>
        <row r="37153">
          <cell r="O37153" t="str">
            <v>153606000</v>
          </cell>
          <cell r="P37153" t="str">
            <v>MALUNGUN</v>
          </cell>
        </row>
        <row r="37154">
          <cell r="O37154" t="str">
            <v>153606000</v>
          </cell>
          <cell r="P37154" t="str">
            <v>MASOROT</v>
          </cell>
        </row>
        <row r="37155">
          <cell r="O37155" t="str">
            <v>153606000</v>
          </cell>
          <cell r="P37155" t="str">
            <v>MATAMPAY DIMARAO</v>
          </cell>
        </row>
        <row r="37156">
          <cell r="O37156" t="str">
            <v>153606000</v>
          </cell>
          <cell r="P37156" t="str">
            <v>MIABALAWAG</v>
          </cell>
        </row>
        <row r="37157">
          <cell r="O37157" t="str">
            <v>153606000</v>
          </cell>
          <cell r="P37157" t="str">
            <v>MONTIAAN</v>
          </cell>
        </row>
        <row r="37158">
          <cell r="O37158" t="str">
            <v>153606000</v>
          </cell>
          <cell r="P37158" t="str">
            <v>PAGAYAWAN</v>
          </cell>
        </row>
        <row r="37159">
          <cell r="O37159" t="str">
            <v>153606000</v>
          </cell>
          <cell r="P37159" t="str">
            <v>PALAO</v>
          </cell>
        </row>
        <row r="37160">
          <cell r="O37160" t="str">
            <v>153606000</v>
          </cell>
          <cell r="P37160" t="str">
            <v>PANALAWAN</v>
          </cell>
        </row>
        <row r="37161">
          <cell r="O37161" t="str">
            <v>153606000</v>
          </cell>
          <cell r="P37161" t="str">
            <v>PANTAR</v>
          </cell>
        </row>
        <row r="37162">
          <cell r="O37162" t="str">
            <v>153606000</v>
          </cell>
          <cell r="P37162" t="str">
            <v>PENDOGOAN</v>
          </cell>
        </row>
        <row r="37163">
          <cell r="O37163" t="str">
            <v>153606000</v>
          </cell>
          <cell r="P37163" t="str">
            <v>POLAYAGAN</v>
          </cell>
        </row>
        <row r="37164">
          <cell r="O37164" t="str">
            <v>153606000</v>
          </cell>
          <cell r="P37164" t="str">
            <v>RAMAIN BUBONG</v>
          </cell>
        </row>
        <row r="37165">
          <cell r="O37165" t="str">
            <v>153606000</v>
          </cell>
          <cell r="P37165" t="str">
            <v>ROGERO</v>
          </cell>
        </row>
        <row r="37166">
          <cell r="O37166" t="str">
            <v>153606000</v>
          </cell>
          <cell r="P37166" t="str">
            <v>SALIPONGAN</v>
          </cell>
        </row>
        <row r="37167">
          <cell r="O37167" t="str">
            <v>153606000</v>
          </cell>
          <cell r="P37167" t="str">
            <v>SUNGGOD</v>
          </cell>
        </row>
        <row r="37168">
          <cell r="O37168" t="str">
            <v>153606000</v>
          </cell>
          <cell r="P37168" t="str">
            <v>TABORO</v>
          </cell>
        </row>
        <row r="37169">
          <cell r="O37169" t="str">
            <v>153606000</v>
          </cell>
          <cell r="P37169" t="str">
            <v>DALAON</v>
          </cell>
        </row>
        <row r="37170">
          <cell r="O37170" t="str">
            <v>153606000</v>
          </cell>
          <cell r="P37170" t="str">
            <v>DIMAYON</v>
          </cell>
        </row>
        <row r="37171">
          <cell r="O37171" t="str">
            <v>153606000</v>
          </cell>
          <cell r="P37171" t="str">
            <v>PINDOLONAN</v>
          </cell>
        </row>
        <row r="37172">
          <cell r="O37172" t="str">
            <v>153606000</v>
          </cell>
          <cell r="P37172" t="str">
            <v>PUNUD</v>
          </cell>
        </row>
        <row r="37173">
          <cell r="O37173" t="str">
            <v>153607000</v>
          </cell>
          <cell r="P37173" t="str">
            <v>BUTIG PROPER</v>
          </cell>
        </row>
        <row r="37174">
          <cell r="O37174" t="str">
            <v>153607000</v>
          </cell>
          <cell r="P37174" t="str">
            <v>CABASARAN</v>
          </cell>
        </row>
        <row r="37175">
          <cell r="O37175" t="str">
            <v>153607000</v>
          </cell>
          <cell r="P37175" t="str">
            <v>COLOYAN TAMBO</v>
          </cell>
        </row>
        <row r="37176">
          <cell r="O37176" t="str">
            <v>153607000</v>
          </cell>
          <cell r="P37176" t="str">
            <v>DILIMBAYAN</v>
          </cell>
        </row>
        <row r="37177">
          <cell r="O37177" t="str">
            <v>153607000</v>
          </cell>
          <cell r="P37177" t="str">
            <v>DOLANGAN</v>
          </cell>
        </row>
        <row r="37178">
          <cell r="O37178" t="str">
            <v>153607000</v>
          </cell>
          <cell r="P37178" t="str">
            <v>PINDOLONAN</v>
          </cell>
        </row>
        <row r="37179">
          <cell r="O37179" t="str">
            <v>153607000</v>
          </cell>
          <cell r="P37179" t="str">
            <v>BAYABAO POBLACION</v>
          </cell>
        </row>
        <row r="37180">
          <cell r="O37180" t="str">
            <v>153607000</v>
          </cell>
          <cell r="P37180" t="str">
            <v>POKTAN</v>
          </cell>
        </row>
        <row r="37181">
          <cell r="O37181" t="str">
            <v>153607000</v>
          </cell>
          <cell r="P37181" t="str">
            <v>RAGAYAN</v>
          </cell>
        </row>
        <row r="37182">
          <cell r="O37182" t="str">
            <v>153607000</v>
          </cell>
          <cell r="P37182" t="str">
            <v>RAYA</v>
          </cell>
        </row>
        <row r="37183">
          <cell r="O37183" t="str">
            <v>153607000</v>
          </cell>
          <cell r="P37183" t="str">
            <v>SAMER</v>
          </cell>
        </row>
        <row r="37184">
          <cell r="O37184" t="str">
            <v>153607000</v>
          </cell>
          <cell r="P37184" t="str">
            <v>SANDAB MADAYA</v>
          </cell>
        </row>
        <row r="37185">
          <cell r="O37185" t="str">
            <v>153607000</v>
          </cell>
          <cell r="P37185" t="str">
            <v>SUNDIG</v>
          </cell>
        </row>
        <row r="37186">
          <cell r="O37186" t="str">
            <v>153607000</v>
          </cell>
          <cell r="P37186" t="str">
            <v>TIOWI</v>
          </cell>
        </row>
        <row r="37187">
          <cell r="O37187" t="str">
            <v>153607000</v>
          </cell>
          <cell r="P37187" t="str">
            <v>TIMBAB</v>
          </cell>
        </row>
        <row r="37188">
          <cell r="O37188" t="str">
            <v>153607000</v>
          </cell>
          <cell r="P37188" t="str">
            <v>MALUNGUN</v>
          </cell>
        </row>
        <row r="37189">
          <cell r="O37189" t="str">
            <v>153609000</v>
          </cell>
          <cell r="P37189" t="str">
            <v>BAGOAINGUD</v>
          </cell>
        </row>
        <row r="37190">
          <cell r="O37190" t="str">
            <v>153609000</v>
          </cell>
          <cell r="P37190" t="str">
            <v>BALINTAD</v>
          </cell>
        </row>
        <row r="37191">
          <cell r="O37191" t="str">
            <v>153609000</v>
          </cell>
          <cell r="P37191" t="str">
            <v>BARIT</v>
          </cell>
        </row>
        <row r="37192">
          <cell r="O37192" t="str">
            <v>153609000</v>
          </cell>
          <cell r="P37192" t="str">
            <v>BATO BATORAY</v>
          </cell>
        </row>
        <row r="37193">
          <cell r="O37193" t="str">
            <v>153609000</v>
          </cell>
          <cell r="P37193" t="str">
            <v>CAMPONG A RAYA</v>
          </cell>
        </row>
        <row r="37194">
          <cell r="O37194" t="str">
            <v>153609000</v>
          </cell>
          <cell r="P37194" t="str">
            <v>GADONGAN</v>
          </cell>
        </row>
        <row r="37195">
          <cell r="O37195" t="str">
            <v>153609000</v>
          </cell>
          <cell r="P37195" t="str">
            <v>GUI</v>
          </cell>
        </row>
        <row r="37196">
          <cell r="O37196" t="str">
            <v>153609000</v>
          </cell>
          <cell r="P37196" t="str">
            <v>LINUK</v>
          </cell>
        </row>
        <row r="37197">
          <cell r="O37197" t="str">
            <v>153609000</v>
          </cell>
          <cell r="P37197" t="str">
            <v>LUMBAC</v>
          </cell>
        </row>
        <row r="37198">
          <cell r="O37198" t="str">
            <v>153609000</v>
          </cell>
          <cell r="P37198" t="str">
            <v>MACABAO</v>
          </cell>
        </row>
        <row r="37199">
          <cell r="O37199" t="str">
            <v>153609000</v>
          </cell>
          <cell r="P37199" t="str">
            <v>MACAGUILING</v>
          </cell>
        </row>
        <row r="37200">
          <cell r="O37200" t="str">
            <v>153609000</v>
          </cell>
          <cell r="P37200" t="str">
            <v>PAGALONGAN</v>
          </cell>
        </row>
        <row r="37201">
          <cell r="O37201" t="str">
            <v>153609000</v>
          </cell>
          <cell r="P37201" t="str">
            <v>PANGGAWALUPA</v>
          </cell>
        </row>
        <row r="37202">
          <cell r="O37202" t="str">
            <v>153609000</v>
          </cell>
          <cell r="P37202" t="str">
            <v>PANTAON A</v>
          </cell>
        </row>
        <row r="37203">
          <cell r="O37203" t="str">
            <v>153609000</v>
          </cell>
          <cell r="P37203" t="str">
            <v>PARA-ABA</v>
          </cell>
        </row>
        <row r="37204">
          <cell r="O37204" t="str">
            <v>153609000</v>
          </cell>
          <cell r="P37204" t="str">
            <v>PINDOLONAN</v>
          </cell>
        </row>
        <row r="37205">
          <cell r="O37205" t="str">
            <v>153609000</v>
          </cell>
          <cell r="P37205" t="str">
            <v>POBLACION</v>
          </cell>
        </row>
        <row r="37206">
          <cell r="O37206" t="str">
            <v>153609000</v>
          </cell>
          <cell r="P37206" t="str">
            <v>BAYA</v>
          </cell>
        </row>
        <row r="37207">
          <cell r="O37207" t="str">
            <v>153609000</v>
          </cell>
          <cell r="P37207" t="str">
            <v>SOGOD MADAYA</v>
          </cell>
        </row>
        <row r="37208">
          <cell r="O37208" t="str">
            <v>153609000</v>
          </cell>
          <cell r="P37208" t="str">
            <v>TABUAN</v>
          </cell>
        </row>
        <row r="37209">
          <cell r="O37209" t="str">
            <v>153609000</v>
          </cell>
          <cell r="P37209" t="str">
            <v>TAGANONOK</v>
          </cell>
        </row>
        <row r="37210">
          <cell r="O37210" t="str">
            <v>153609000</v>
          </cell>
          <cell r="P37210" t="str">
            <v>TALIOGON</v>
          </cell>
        </row>
        <row r="37211">
          <cell r="O37211" t="str">
            <v>153609000</v>
          </cell>
          <cell r="P37211" t="str">
            <v>MASOLUN</v>
          </cell>
        </row>
        <row r="37212">
          <cell r="O37212" t="str">
            <v>153609000</v>
          </cell>
          <cell r="P37212" t="str">
            <v>LUMBACAINGUD</v>
          </cell>
        </row>
        <row r="37213">
          <cell r="O37213" t="str">
            <v>153609000</v>
          </cell>
          <cell r="P37213" t="str">
            <v>SEKUN MATAMPAY</v>
          </cell>
        </row>
        <row r="37214">
          <cell r="O37214" t="str">
            <v>153609000</v>
          </cell>
          <cell r="P37214" t="str">
            <v>DAPAAN</v>
          </cell>
        </row>
        <row r="37215">
          <cell r="O37215" t="str">
            <v>153609000</v>
          </cell>
          <cell r="P37215" t="str">
            <v>BALINTAD A</v>
          </cell>
        </row>
        <row r="37216">
          <cell r="O37216" t="str">
            <v>153609000</v>
          </cell>
          <cell r="P37216" t="str">
            <v>BARORAO</v>
          </cell>
        </row>
        <row r="37217">
          <cell r="O37217" t="str">
            <v>153609000</v>
          </cell>
          <cell r="P37217" t="str">
            <v>CAMPONG SABELA</v>
          </cell>
        </row>
        <row r="37218">
          <cell r="O37218" t="str">
            <v>153609000</v>
          </cell>
          <cell r="P37218" t="str">
            <v>PANGADAPUN</v>
          </cell>
        </row>
        <row r="37219">
          <cell r="O37219" t="str">
            <v>153609000</v>
          </cell>
          <cell r="P37219" t="str">
            <v>PANTAON</v>
          </cell>
        </row>
        <row r="37220">
          <cell r="O37220" t="str">
            <v>153609000</v>
          </cell>
          <cell r="P37220" t="str">
            <v>PAMALIAN</v>
          </cell>
        </row>
        <row r="37221">
          <cell r="O37221" t="str">
            <v>153610000</v>
          </cell>
          <cell r="P37221" t="str">
            <v>CORMATAN</v>
          </cell>
        </row>
        <row r="37222">
          <cell r="O37222" t="str">
            <v>153610000</v>
          </cell>
          <cell r="P37222" t="str">
            <v>DIMAGALING (DIMAGALIN PROPER)</v>
          </cell>
        </row>
        <row r="37223">
          <cell r="O37223" t="str">
            <v>153610000</v>
          </cell>
          <cell r="P37223" t="str">
            <v>DIMUNDA</v>
          </cell>
        </row>
        <row r="37224">
          <cell r="O37224" t="str">
            <v>153610000</v>
          </cell>
          <cell r="P37224" t="str">
            <v>DORONAN</v>
          </cell>
        </row>
        <row r="37225">
          <cell r="O37225" t="str">
            <v>153610000</v>
          </cell>
          <cell r="P37225" t="str">
            <v>POBLACION (KAPAI PROPER)</v>
          </cell>
        </row>
        <row r="37226">
          <cell r="O37226" t="str">
            <v>153610000</v>
          </cell>
          <cell r="P37226" t="str">
            <v>MALNA PROPER</v>
          </cell>
        </row>
        <row r="37227">
          <cell r="O37227" t="str">
            <v>153610000</v>
          </cell>
          <cell r="P37227" t="str">
            <v>PAGALONGAN</v>
          </cell>
        </row>
        <row r="37228">
          <cell r="O37228" t="str">
            <v>153610000</v>
          </cell>
          <cell r="P37228" t="str">
            <v>PARAO</v>
          </cell>
        </row>
        <row r="37229">
          <cell r="O37229" t="str">
            <v>153610000</v>
          </cell>
          <cell r="P37229" t="str">
            <v>KASAYANAN</v>
          </cell>
        </row>
        <row r="37230">
          <cell r="O37230" t="str">
            <v>153610000</v>
          </cell>
          <cell r="P37230" t="str">
            <v>KASAYANAN WEST</v>
          </cell>
        </row>
        <row r="37231">
          <cell r="O37231" t="str">
            <v>153610000</v>
          </cell>
          <cell r="P37231" t="str">
            <v>DILABAYAN</v>
          </cell>
        </row>
        <row r="37232">
          <cell r="O37232" t="str">
            <v>153610000</v>
          </cell>
          <cell r="P37232" t="str">
            <v>DILIMBAYAN</v>
          </cell>
        </row>
        <row r="37233">
          <cell r="O37233" t="str">
            <v>153610000</v>
          </cell>
          <cell r="P37233" t="str">
            <v>KIBOLOS</v>
          </cell>
        </row>
        <row r="37234">
          <cell r="O37234" t="str">
            <v>153610000</v>
          </cell>
          <cell r="P37234" t="str">
            <v>KINING</v>
          </cell>
        </row>
        <row r="37235">
          <cell r="O37235" t="str">
            <v>153610000</v>
          </cell>
          <cell r="P37235" t="str">
            <v>PINDOLONAN</v>
          </cell>
        </row>
        <row r="37236">
          <cell r="O37236" t="str">
            <v>153610000</v>
          </cell>
          <cell r="P37236" t="str">
            <v>BABAYOG</v>
          </cell>
        </row>
        <row r="37237">
          <cell r="O37237" t="str">
            <v>153610000</v>
          </cell>
          <cell r="P37237" t="str">
            <v>GADONGAN</v>
          </cell>
        </row>
        <row r="37238">
          <cell r="O37238" t="str">
            <v>153610000</v>
          </cell>
          <cell r="P37238" t="str">
            <v>LIDASAN</v>
          </cell>
        </row>
        <row r="37239">
          <cell r="O37239" t="str">
            <v>153610000</v>
          </cell>
          <cell r="P37239" t="str">
            <v>MACADAR</v>
          </cell>
        </row>
        <row r="37240">
          <cell r="O37240" t="str">
            <v>153610000</v>
          </cell>
          <cell r="P37240" t="str">
            <v>PANTAON</v>
          </cell>
        </row>
        <row r="37241">
          <cell r="O37241" t="str">
            <v>153611000</v>
          </cell>
          <cell r="P37241" t="str">
            <v>BACOLOD I</v>
          </cell>
        </row>
        <row r="37242">
          <cell r="O37242" t="str">
            <v>153611000</v>
          </cell>
          <cell r="P37242" t="str">
            <v>BACOLOD II</v>
          </cell>
        </row>
        <row r="37243">
          <cell r="O37243" t="str">
            <v>153611000</v>
          </cell>
          <cell r="P37243" t="str">
            <v>BANTAYAO</v>
          </cell>
        </row>
        <row r="37244">
          <cell r="O37244" t="str">
            <v>153611000</v>
          </cell>
          <cell r="P37244" t="str">
            <v>BARIT</v>
          </cell>
        </row>
        <row r="37245">
          <cell r="O37245" t="str">
            <v>153611000</v>
          </cell>
          <cell r="P37245" t="str">
            <v>BAUGAN</v>
          </cell>
        </row>
        <row r="37246">
          <cell r="O37246" t="str">
            <v>153611000</v>
          </cell>
          <cell r="P37246" t="str">
            <v>BUAD LUMBAC</v>
          </cell>
        </row>
        <row r="37247">
          <cell r="O37247" t="str">
            <v>153611000</v>
          </cell>
          <cell r="P37247" t="str">
            <v>CABASARAN</v>
          </cell>
        </row>
        <row r="37248">
          <cell r="O37248" t="str">
            <v>153611000</v>
          </cell>
          <cell r="P37248" t="str">
            <v>CALILANGAN</v>
          </cell>
        </row>
        <row r="37249">
          <cell r="O37249" t="str">
            <v>153611000</v>
          </cell>
          <cell r="P37249" t="str">
            <v>CARANDANGAN-MIPAGA</v>
          </cell>
        </row>
        <row r="37250">
          <cell r="O37250" t="str">
            <v>153611000</v>
          </cell>
          <cell r="P37250" t="str">
            <v>CORMATAN LANGBAN</v>
          </cell>
        </row>
        <row r="37251">
          <cell r="O37251" t="str">
            <v>153611000</v>
          </cell>
          <cell r="P37251" t="str">
            <v>DIALONGANA</v>
          </cell>
        </row>
        <row r="37252">
          <cell r="O37252" t="str">
            <v>153611000</v>
          </cell>
          <cell r="P37252" t="str">
            <v>DILINDONGAN-CADAYONAN</v>
          </cell>
        </row>
        <row r="37253">
          <cell r="O37253" t="str">
            <v>153611000</v>
          </cell>
          <cell r="P37253" t="str">
            <v>GADONGAN</v>
          </cell>
        </row>
        <row r="37254">
          <cell r="O37254" t="str">
            <v>153611000</v>
          </cell>
          <cell r="P37254" t="str">
            <v>GALAWAN</v>
          </cell>
        </row>
        <row r="37255">
          <cell r="O37255" t="str">
            <v>153611000</v>
          </cell>
          <cell r="P37255" t="str">
            <v>GAMBAI</v>
          </cell>
        </row>
        <row r="37256">
          <cell r="O37256" t="str">
            <v>153611000</v>
          </cell>
          <cell r="P37256" t="str">
            <v>KASOLA</v>
          </cell>
        </row>
        <row r="37257">
          <cell r="O37257" t="str">
            <v>153611000</v>
          </cell>
          <cell r="P37257" t="str">
            <v>LALANGITUN</v>
          </cell>
        </row>
        <row r="37258">
          <cell r="O37258" t="str">
            <v>153611000</v>
          </cell>
          <cell r="P37258" t="str">
            <v>LAMA</v>
          </cell>
        </row>
        <row r="37259">
          <cell r="O37259" t="str">
            <v>153611000</v>
          </cell>
          <cell r="P37259" t="str">
            <v>LINDONGAN DIALONGANA</v>
          </cell>
        </row>
        <row r="37260">
          <cell r="O37260" t="str">
            <v>153611000</v>
          </cell>
          <cell r="P37260" t="str">
            <v>LOBO BASARA</v>
          </cell>
        </row>
        <row r="37261">
          <cell r="O37261" t="str">
            <v>153611000</v>
          </cell>
          <cell r="P37261" t="str">
            <v>LUMBAC BACAYAWAN</v>
          </cell>
        </row>
        <row r="37262">
          <cell r="O37262" t="str">
            <v>153611000</v>
          </cell>
          <cell r="P37262" t="str">
            <v>MACAGUILING</v>
          </cell>
        </row>
        <row r="37263">
          <cell r="O37263" t="str">
            <v>153611000</v>
          </cell>
          <cell r="P37263" t="str">
            <v>MAPANTAO</v>
          </cell>
        </row>
        <row r="37264">
          <cell r="O37264" t="str">
            <v>153611000</v>
          </cell>
          <cell r="P37264" t="str">
            <v>MAPOLING</v>
          </cell>
        </row>
        <row r="37265">
          <cell r="O37265" t="str">
            <v>153611000</v>
          </cell>
          <cell r="P37265" t="str">
            <v>PAGAYAWAN</v>
          </cell>
        </row>
        <row r="37266">
          <cell r="O37266" t="str">
            <v>153611000</v>
          </cell>
          <cell r="P37266" t="str">
            <v>MARIBO (POB.)</v>
          </cell>
        </row>
        <row r="37267">
          <cell r="O37267" t="str">
            <v>153611000</v>
          </cell>
          <cell r="P37267" t="str">
            <v>POSUDARAGAT</v>
          </cell>
        </row>
        <row r="37268">
          <cell r="O37268" t="str">
            <v>153611000</v>
          </cell>
          <cell r="P37268" t="str">
            <v>RUMAYAS</v>
          </cell>
        </row>
        <row r="37269">
          <cell r="O37269" t="str">
            <v>153611000</v>
          </cell>
          <cell r="P37269" t="str">
            <v>SABALA BANTAYAO</v>
          </cell>
        </row>
        <row r="37270">
          <cell r="O37270" t="str">
            <v>153611000</v>
          </cell>
          <cell r="P37270" t="str">
            <v>SALAMAN</v>
          </cell>
        </row>
        <row r="37271">
          <cell r="O37271" t="str">
            <v>153611000</v>
          </cell>
          <cell r="P37271" t="str">
            <v>SALOLODUN BERWAR</v>
          </cell>
        </row>
        <row r="37272">
          <cell r="O37272" t="str">
            <v>153611000</v>
          </cell>
          <cell r="P37272" t="str">
            <v>SARIGIDAN MADIAR</v>
          </cell>
        </row>
        <row r="37273">
          <cell r="O37273" t="str">
            <v>153611000</v>
          </cell>
          <cell r="P37273" t="str">
            <v>SUNGGOD</v>
          </cell>
        </row>
        <row r="37274">
          <cell r="O37274" t="str">
            <v>153611000</v>
          </cell>
          <cell r="P37274" t="str">
            <v>TALUAN</v>
          </cell>
        </row>
        <row r="37275">
          <cell r="O37275" t="str">
            <v>153611000</v>
          </cell>
          <cell r="P37275" t="str">
            <v>TAMLANG</v>
          </cell>
        </row>
        <row r="37276">
          <cell r="O37276" t="str">
            <v>153611000</v>
          </cell>
          <cell r="P37276" t="str">
            <v>TONGCOPAN</v>
          </cell>
        </row>
        <row r="37277">
          <cell r="O37277" t="str">
            <v>153611000</v>
          </cell>
          <cell r="P37277" t="str">
            <v>TUROGAN</v>
          </cell>
        </row>
        <row r="37278">
          <cell r="O37278" t="str">
            <v>153611000</v>
          </cell>
          <cell r="P37278" t="str">
            <v>MINARING DILADIGAN</v>
          </cell>
        </row>
        <row r="37279">
          <cell r="O37279" t="str">
            <v>153612000</v>
          </cell>
          <cell r="P37279" t="str">
            <v>ALOG</v>
          </cell>
        </row>
        <row r="37280">
          <cell r="O37280" t="str">
            <v>153612000</v>
          </cell>
          <cell r="P37280" t="str">
            <v>BASAYUNGUN</v>
          </cell>
        </row>
        <row r="37281">
          <cell r="O37281" t="str">
            <v>153612000</v>
          </cell>
          <cell r="P37281" t="str">
            <v>BUAD</v>
          </cell>
        </row>
        <row r="37282">
          <cell r="O37282" t="str">
            <v>153612000</v>
          </cell>
          <cell r="P37282" t="str">
            <v>BUDI</v>
          </cell>
        </row>
        <row r="37283">
          <cell r="O37283" t="str">
            <v>153612000</v>
          </cell>
          <cell r="P37283" t="str">
            <v>DAGO-OK</v>
          </cell>
        </row>
        <row r="37284">
          <cell r="O37284" t="str">
            <v>153612000</v>
          </cell>
          <cell r="P37284" t="str">
            <v>DALAMA</v>
          </cell>
        </row>
        <row r="37285">
          <cell r="O37285" t="str">
            <v>153612000</v>
          </cell>
          <cell r="P37285" t="str">
            <v>DALIPUGA</v>
          </cell>
        </row>
        <row r="37286">
          <cell r="O37286" t="str">
            <v>153612000</v>
          </cell>
          <cell r="P37286" t="str">
            <v>LALAPUNG</v>
          </cell>
        </row>
        <row r="37287">
          <cell r="O37287" t="str">
            <v>153612000</v>
          </cell>
          <cell r="P37287" t="str">
            <v>LUMBAC</v>
          </cell>
        </row>
        <row r="37288">
          <cell r="O37288" t="str">
            <v>153612000</v>
          </cell>
          <cell r="P37288" t="str">
            <v>LUMBAC BACAYAWAN</v>
          </cell>
        </row>
        <row r="37289">
          <cell r="O37289" t="str">
            <v>153612000</v>
          </cell>
          <cell r="P37289" t="str">
            <v>LUNAY</v>
          </cell>
        </row>
        <row r="37290">
          <cell r="O37290" t="str">
            <v>153612000</v>
          </cell>
          <cell r="P37290" t="str">
            <v>MACADAR</v>
          </cell>
        </row>
        <row r="37291">
          <cell r="O37291" t="str">
            <v>153612000</v>
          </cell>
          <cell r="P37291" t="str">
            <v>MADAYA</v>
          </cell>
        </row>
        <row r="37292">
          <cell r="O37292" t="str">
            <v>153612000</v>
          </cell>
          <cell r="P37292" t="str">
            <v>MINANGA</v>
          </cell>
        </row>
        <row r="37293">
          <cell r="O37293" t="str">
            <v>153612000</v>
          </cell>
          <cell r="P37293" t="str">
            <v>PANTAR</v>
          </cell>
        </row>
        <row r="37294">
          <cell r="O37294" t="str">
            <v>153612000</v>
          </cell>
          <cell r="P37294" t="str">
            <v>PICOTAAN</v>
          </cell>
        </row>
        <row r="37295">
          <cell r="O37295" t="str">
            <v>153612000</v>
          </cell>
          <cell r="P37295" t="str">
            <v>POBLACION (LUMBATAN)</v>
          </cell>
        </row>
        <row r="37296">
          <cell r="O37296" t="str">
            <v>153612000</v>
          </cell>
          <cell r="P37296" t="str">
            <v>TAMBAC</v>
          </cell>
        </row>
        <row r="37297">
          <cell r="O37297" t="str">
            <v>153612000</v>
          </cell>
          <cell r="P37297" t="str">
            <v>BUBONG MACADAR</v>
          </cell>
        </row>
        <row r="37298">
          <cell r="O37298" t="str">
            <v>153612000</v>
          </cell>
          <cell r="P37298" t="str">
            <v>PENARING</v>
          </cell>
        </row>
        <row r="37299">
          <cell r="O37299" t="str">
            <v>153612000</v>
          </cell>
          <cell r="P37299" t="str">
            <v>LIGUE</v>
          </cell>
        </row>
        <row r="37300">
          <cell r="O37300" t="str">
            <v>153613000</v>
          </cell>
          <cell r="P37300" t="str">
            <v>ABAGA</v>
          </cell>
        </row>
        <row r="37301">
          <cell r="O37301" t="str">
            <v>153613000</v>
          </cell>
          <cell r="P37301" t="str">
            <v>BAGOAINGUD</v>
          </cell>
        </row>
        <row r="37302">
          <cell r="O37302" t="str">
            <v>153613000</v>
          </cell>
          <cell r="P37302" t="str">
            <v>BASAK</v>
          </cell>
        </row>
        <row r="37303">
          <cell r="O37303" t="str">
            <v>153613000</v>
          </cell>
          <cell r="P37303" t="str">
            <v>BATO</v>
          </cell>
        </row>
        <row r="37304">
          <cell r="O37304" t="str">
            <v>153613000</v>
          </cell>
          <cell r="P37304" t="str">
            <v>BUBONG</v>
          </cell>
        </row>
        <row r="37305">
          <cell r="O37305" t="str">
            <v>153613000</v>
          </cell>
          <cell r="P37305" t="str">
            <v>KORMATAN</v>
          </cell>
        </row>
        <row r="37306">
          <cell r="O37306" t="str">
            <v>153613000</v>
          </cell>
          <cell r="P37306" t="str">
            <v>DANDAMUN</v>
          </cell>
        </row>
        <row r="37307">
          <cell r="O37307" t="str">
            <v>153613000</v>
          </cell>
          <cell r="P37307" t="str">
            <v>DIAMPACA</v>
          </cell>
        </row>
        <row r="37308">
          <cell r="O37308" t="str">
            <v>153613000</v>
          </cell>
          <cell r="P37308" t="str">
            <v>DIBAROSAN</v>
          </cell>
        </row>
        <row r="37309">
          <cell r="O37309" t="str">
            <v>153613000</v>
          </cell>
          <cell r="P37309" t="str">
            <v>DELAUSAN</v>
          </cell>
        </row>
        <row r="37310">
          <cell r="O37310" t="str">
            <v>153613000</v>
          </cell>
          <cell r="P37310" t="str">
            <v>GADONGAN</v>
          </cell>
        </row>
        <row r="37311">
          <cell r="O37311" t="str">
            <v>153613000</v>
          </cell>
          <cell r="P37311" t="str">
            <v>GURAIN</v>
          </cell>
        </row>
        <row r="37312">
          <cell r="O37312" t="str">
            <v>153613000</v>
          </cell>
          <cell r="P37312" t="str">
            <v>CABASARAN</v>
          </cell>
        </row>
        <row r="37313">
          <cell r="O37313" t="str">
            <v>153613000</v>
          </cell>
          <cell r="P37313" t="str">
            <v>CADAYONAN</v>
          </cell>
        </row>
        <row r="37314">
          <cell r="O37314" t="str">
            <v>153613000</v>
          </cell>
          <cell r="P37314" t="str">
            <v>LIANGAN I</v>
          </cell>
        </row>
        <row r="37315">
          <cell r="O37315" t="str">
            <v>153613000</v>
          </cell>
          <cell r="P37315" t="str">
            <v>LILITUN</v>
          </cell>
        </row>
        <row r="37316">
          <cell r="O37316" t="str">
            <v>153613000</v>
          </cell>
          <cell r="P37316" t="str">
            <v>LINAO</v>
          </cell>
        </row>
        <row r="37317">
          <cell r="O37317" t="str">
            <v>153613000</v>
          </cell>
          <cell r="P37317" t="str">
            <v>LINUK</v>
          </cell>
        </row>
        <row r="37318">
          <cell r="O37318" t="str">
            <v>153613000</v>
          </cell>
          <cell r="P37318" t="str">
            <v>MADAYA</v>
          </cell>
        </row>
        <row r="37319">
          <cell r="O37319" t="str">
            <v>153613000</v>
          </cell>
          <cell r="P37319" t="str">
            <v>PAGAYAWAN</v>
          </cell>
        </row>
        <row r="37320">
          <cell r="O37320" t="str">
            <v>153613000</v>
          </cell>
          <cell r="P37320" t="str">
            <v>POBLACION</v>
          </cell>
        </row>
        <row r="37321">
          <cell r="O37321" t="str">
            <v>153613000</v>
          </cell>
          <cell r="P37321" t="str">
            <v>PUNUD</v>
          </cell>
        </row>
        <row r="37322">
          <cell r="O37322" t="str">
            <v>153613000</v>
          </cell>
          <cell r="P37322" t="str">
            <v>RAYA</v>
          </cell>
        </row>
        <row r="37323">
          <cell r="O37323" t="str">
            <v>153613000</v>
          </cell>
          <cell r="P37323" t="str">
            <v>RIRAY</v>
          </cell>
        </row>
        <row r="37324">
          <cell r="O37324" t="str">
            <v>153613000</v>
          </cell>
          <cell r="P37324" t="str">
            <v>SABANDING</v>
          </cell>
        </row>
        <row r="37325">
          <cell r="O37325" t="str">
            <v>153613000</v>
          </cell>
          <cell r="P37325" t="str">
            <v>SALONGABANDING</v>
          </cell>
        </row>
        <row r="37326">
          <cell r="O37326" t="str">
            <v>153613000</v>
          </cell>
          <cell r="P37326" t="str">
            <v>SUGOD</v>
          </cell>
        </row>
        <row r="37327">
          <cell r="O37327" t="str">
            <v>153613000</v>
          </cell>
          <cell r="P37327" t="str">
            <v>TAMPORONG</v>
          </cell>
        </row>
        <row r="37328">
          <cell r="O37328" t="str">
            <v>153613000</v>
          </cell>
          <cell r="P37328" t="str">
            <v>TONGANTONGAN</v>
          </cell>
        </row>
        <row r="37329">
          <cell r="O37329" t="str">
            <v>153613000</v>
          </cell>
          <cell r="P37329" t="str">
            <v>UDANGUN</v>
          </cell>
        </row>
        <row r="37330">
          <cell r="O37330" t="str">
            <v>153613000</v>
          </cell>
          <cell r="P37330" t="str">
            <v>LIANGAN</v>
          </cell>
        </row>
        <row r="37331">
          <cell r="O37331" t="str">
            <v>153613000</v>
          </cell>
          <cell r="P37331" t="str">
            <v>LUMBAC</v>
          </cell>
        </row>
        <row r="37332">
          <cell r="O37332" t="str">
            <v>153613000</v>
          </cell>
          <cell r="P37332" t="str">
            <v>PARIDI-KALIMODAN</v>
          </cell>
        </row>
        <row r="37333">
          <cell r="O37333" t="str">
            <v>153613000</v>
          </cell>
          <cell r="P37333" t="str">
            <v>RACOTAN</v>
          </cell>
        </row>
        <row r="37334">
          <cell r="O37334" t="str">
            <v>153613000</v>
          </cell>
          <cell r="P37334" t="str">
            <v>BACAYAWAN</v>
          </cell>
        </row>
        <row r="37335">
          <cell r="O37335" t="str">
            <v>153613000</v>
          </cell>
          <cell r="P37335" t="str">
            <v>PADIAN TOROGAN I</v>
          </cell>
        </row>
        <row r="37336">
          <cell r="O37336" t="str">
            <v>153613000</v>
          </cell>
          <cell r="P37336" t="str">
            <v>SOGOD KALOY</v>
          </cell>
        </row>
        <row r="37337">
          <cell r="O37337" t="str">
            <v>153614000</v>
          </cell>
          <cell r="P37337" t="str">
            <v>BALINTAD</v>
          </cell>
        </row>
        <row r="37338">
          <cell r="O37338" t="str">
            <v>153614000</v>
          </cell>
          <cell r="P37338" t="str">
            <v>BALAGUNUN</v>
          </cell>
        </row>
        <row r="37339">
          <cell r="O37339" t="str">
            <v>153614000</v>
          </cell>
          <cell r="P37339" t="str">
            <v>BAWANG</v>
          </cell>
        </row>
        <row r="37340">
          <cell r="O37340" t="str">
            <v>153614000</v>
          </cell>
          <cell r="P37340" t="str">
            <v>BIABE</v>
          </cell>
        </row>
        <row r="37341">
          <cell r="O37341" t="str">
            <v>153614000</v>
          </cell>
          <cell r="P37341" t="str">
            <v>BUBONG UYAAN</v>
          </cell>
        </row>
        <row r="37342">
          <cell r="O37342" t="str">
            <v>153614000</v>
          </cell>
          <cell r="P37342" t="str">
            <v>CABASARAN</v>
          </cell>
        </row>
        <row r="37343">
          <cell r="O37343" t="str">
            <v>153614000</v>
          </cell>
          <cell r="P37343" t="str">
            <v>DIBARUSAN</v>
          </cell>
        </row>
        <row r="37344">
          <cell r="O37344" t="str">
            <v>153614000</v>
          </cell>
          <cell r="P37344" t="str">
            <v>LAKITAN</v>
          </cell>
        </row>
        <row r="37345">
          <cell r="O37345" t="str">
            <v>153614000</v>
          </cell>
          <cell r="P37345" t="str">
            <v>LIANGAN</v>
          </cell>
        </row>
        <row r="37346">
          <cell r="O37346" t="str">
            <v>153614000</v>
          </cell>
          <cell r="P37346" t="str">
            <v>LINUK</v>
          </cell>
        </row>
        <row r="37347">
          <cell r="O37347" t="str">
            <v>153614000</v>
          </cell>
          <cell r="P37347" t="str">
            <v>LUMBACA INGUD</v>
          </cell>
        </row>
        <row r="37348">
          <cell r="O37348" t="str">
            <v>153614000</v>
          </cell>
          <cell r="P37348" t="str">
            <v>PALAO</v>
          </cell>
        </row>
        <row r="37349">
          <cell r="O37349" t="str">
            <v>153614000</v>
          </cell>
          <cell r="P37349" t="str">
            <v>PANTAON</v>
          </cell>
        </row>
        <row r="37350">
          <cell r="O37350" t="str">
            <v>153614000</v>
          </cell>
          <cell r="P37350" t="str">
            <v>PANTAR</v>
          </cell>
        </row>
        <row r="37351">
          <cell r="O37351" t="str">
            <v>153614000</v>
          </cell>
          <cell r="P37351" t="str">
            <v>MADAMBA</v>
          </cell>
        </row>
        <row r="37352">
          <cell r="O37352" t="str">
            <v>153614000</v>
          </cell>
          <cell r="P37352" t="str">
            <v>PUNUD</v>
          </cell>
        </row>
        <row r="37353">
          <cell r="O37353" t="str">
            <v>153614000</v>
          </cell>
          <cell r="P37353" t="str">
            <v>TUBARAN</v>
          </cell>
        </row>
        <row r="37354">
          <cell r="O37354" t="str">
            <v>153614000</v>
          </cell>
          <cell r="P37354" t="str">
            <v>TAMBO</v>
          </cell>
        </row>
        <row r="37355">
          <cell r="O37355" t="str">
            <v>153614000</v>
          </cell>
          <cell r="P37355" t="str">
            <v>TUCA</v>
          </cell>
        </row>
        <row r="37356">
          <cell r="O37356" t="str">
            <v>153614000</v>
          </cell>
          <cell r="P37356" t="str">
            <v>UYAAN PROPER (POB.)</v>
          </cell>
        </row>
        <row r="37357">
          <cell r="O37357" t="str">
            <v>153614000</v>
          </cell>
          <cell r="P37357" t="str">
            <v>TULAY</v>
          </cell>
        </row>
        <row r="37358">
          <cell r="O37358" t="str">
            <v>153614000</v>
          </cell>
          <cell r="P37358" t="str">
            <v>ILIAN</v>
          </cell>
        </row>
        <row r="37359">
          <cell r="O37359" t="str">
            <v>153614000</v>
          </cell>
          <cell r="P37359" t="str">
            <v>PAGAYONAN</v>
          </cell>
        </row>
        <row r="37360">
          <cell r="O37360" t="str">
            <v>153614000</v>
          </cell>
          <cell r="P37360" t="str">
            <v>PANGADAPAN</v>
          </cell>
        </row>
        <row r="37361">
          <cell r="O37361" t="str">
            <v>153615000</v>
          </cell>
          <cell r="P37361" t="str">
            <v>BACAYAWAN</v>
          </cell>
        </row>
        <row r="37362">
          <cell r="O37362" t="str">
            <v>153615000</v>
          </cell>
          <cell r="P37362" t="str">
            <v>BADAK LUMAO</v>
          </cell>
        </row>
        <row r="37363">
          <cell r="O37363" t="str">
            <v>153615000</v>
          </cell>
          <cell r="P37363" t="str">
            <v>BAGOAINGUD</v>
          </cell>
        </row>
        <row r="37364">
          <cell r="O37364" t="str">
            <v>153615000</v>
          </cell>
          <cell r="P37364" t="str">
            <v>BONIGA</v>
          </cell>
        </row>
        <row r="37365">
          <cell r="O37365" t="str">
            <v>153615000</v>
          </cell>
          <cell r="P37365" t="str">
            <v>BPS VILLAGE</v>
          </cell>
        </row>
        <row r="37366">
          <cell r="O37366" t="str">
            <v>153615000</v>
          </cell>
          <cell r="P37366" t="str">
            <v>BETAYAN</v>
          </cell>
        </row>
        <row r="37367">
          <cell r="O37367" t="str">
            <v>153615000</v>
          </cell>
          <cell r="P37367" t="str">
            <v>CAMPO MUSLIM</v>
          </cell>
        </row>
        <row r="37368">
          <cell r="O37368" t="str">
            <v>153615000</v>
          </cell>
          <cell r="P37368" t="str">
            <v>CHINA TOWN (POB.)</v>
          </cell>
        </row>
        <row r="37369">
          <cell r="O37369" t="str">
            <v>153615000</v>
          </cell>
          <cell r="P37369" t="str">
            <v>CORAHAB</v>
          </cell>
        </row>
        <row r="37370">
          <cell r="O37370" t="str">
            <v>153615000</v>
          </cell>
          <cell r="P37370" t="str">
            <v>DIAMARO</v>
          </cell>
        </row>
        <row r="37371">
          <cell r="O37371" t="str">
            <v>153615000</v>
          </cell>
          <cell r="P37371" t="str">
            <v>INANDAYAN</v>
          </cell>
        </row>
        <row r="37372">
          <cell r="O37372" t="str">
            <v>153615000</v>
          </cell>
          <cell r="P37372" t="str">
            <v>CABASARAN (SOUTH)</v>
          </cell>
        </row>
        <row r="37373">
          <cell r="O37373" t="str">
            <v>153615000</v>
          </cell>
          <cell r="P37373" t="str">
            <v>CALUMBOG</v>
          </cell>
        </row>
        <row r="37374">
          <cell r="O37374" t="str">
            <v>153615000</v>
          </cell>
          <cell r="P37374" t="str">
            <v>LAMIN</v>
          </cell>
        </row>
        <row r="37375">
          <cell r="O37375" t="str">
            <v>153615000</v>
          </cell>
          <cell r="P37375" t="str">
            <v>MABLE</v>
          </cell>
        </row>
        <row r="37376">
          <cell r="O37376" t="str">
            <v>153615000</v>
          </cell>
          <cell r="P37376" t="str">
            <v>MANANAYO</v>
          </cell>
        </row>
        <row r="37377">
          <cell r="O37377" t="str">
            <v>153615000</v>
          </cell>
          <cell r="P37377" t="str">
            <v>MANGGAHAN</v>
          </cell>
        </row>
        <row r="37378">
          <cell r="O37378" t="str">
            <v>153615000</v>
          </cell>
          <cell r="P37378" t="str">
            <v>MASAO</v>
          </cell>
        </row>
        <row r="37379">
          <cell r="O37379" t="str">
            <v>153615000</v>
          </cell>
          <cell r="P37379" t="str">
            <v>MONTAY</v>
          </cell>
        </row>
        <row r="37380">
          <cell r="O37380" t="str">
            <v>153615000</v>
          </cell>
          <cell r="P37380" t="str">
            <v>PASIR</v>
          </cell>
        </row>
        <row r="37381">
          <cell r="O37381" t="str">
            <v>153615000</v>
          </cell>
          <cell r="P37381" t="str">
            <v>REBOCUN</v>
          </cell>
        </row>
        <row r="37382">
          <cell r="O37382" t="str">
            <v>153615000</v>
          </cell>
          <cell r="P37382" t="str">
            <v>SARANG</v>
          </cell>
        </row>
        <row r="37383">
          <cell r="O37383" t="str">
            <v>153615000</v>
          </cell>
          <cell r="P37383" t="str">
            <v>TACUB</v>
          </cell>
        </row>
        <row r="37384">
          <cell r="O37384" t="str">
            <v>153615000</v>
          </cell>
          <cell r="P37384" t="str">
            <v>TAMBARA</v>
          </cell>
        </row>
        <row r="37385">
          <cell r="O37385" t="str">
            <v>153615000</v>
          </cell>
          <cell r="P37385" t="str">
            <v>TIONGCOP</v>
          </cell>
        </row>
        <row r="37386">
          <cell r="O37386" t="str">
            <v>153615000</v>
          </cell>
          <cell r="P37386" t="str">
            <v>TUBOC</v>
          </cell>
        </row>
        <row r="37387">
          <cell r="O37387" t="str">
            <v>153615000</v>
          </cell>
          <cell r="P37387" t="str">
            <v>MATAMPAY</v>
          </cell>
        </row>
        <row r="37388">
          <cell r="O37388" t="str">
            <v>153615000</v>
          </cell>
          <cell r="P37388" t="str">
            <v>CALIBAGAT</v>
          </cell>
        </row>
        <row r="37389">
          <cell r="O37389" t="str">
            <v>153615000</v>
          </cell>
          <cell r="P37389" t="str">
            <v>JOSE ABAD SANTOS</v>
          </cell>
        </row>
        <row r="37390">
          <cell r="O37390" t="str">
            <v>153615000</v>
          </cell>
          <cell r="P37390" t="str">
            <v>MACURANDING</v>
          </cell>
        </row>
        <row r="37391">
          <cell r="O37391" t="str">
            <v>153615000</v>
          </cell>
          <cell r="P37391" t="str">
            <v>MATALIN</v>
          </cell>
        </row>
        <row r="37392">
          <cell r="O37392" t="str">
            <v>153615000</v>
          </cell>
          <cell r="P37392" t="str">
            <v>MATLING</v>
          </cell>
        </row>
        <row r="37393">
          <cell r="O37393" t="str">
            <v>153615000</v>
          </cell>
          <cell r="P37393" t="str">
            <v>PIALOT</v>
          </cell>
        </row>
        <row r="37394">
          <cell r="O37394" t="str">
            <v>153615000</v>
          </cell>
          <cell r="P37394" t="str">
            <v>SUMBAGAROGONG</v>
          </cell>
        </row>
        <row r="37395">
          <cell r="O37395" t="str">
            <v>153615000</v>
          </cell>
          <cell r="P37395" t="str">
            <v>BANDAY</v>
          </cell>
        </row>
        <row r="37396">
          <cell r="O37396" t="str">
            <v>153615000</v>
          </cell>
          <cell r="P37396" t="str">
            <v>BUNK HOUSE</v>
          </cell>
        </row>
        <row r="37397">
          <cell r="O37397" t="str">
            <v>153615000</v>
          </cell>
          <cell r="P37397" t="str">
            <v>MADAYA</v>
          </cell>
        </row>
        <row r="37398">
          <cell r="O37398" t="str">
            <v>153616000</v>
          </cell>
          <cell r="P37398" t="str">
            <v>BACAYAWAN</v>
          </cell>
        </row>
        <row r="37399">
          <cell r="O37399" t="str">
            <v>153616000</v>
          </cell>
          <cell r="P37399" t="str">
            <v>CAWAYAN BACOLOD</v>
          </cell>
        </row>
        <row r="37400">
          <cell r="O37400" t="str">
            <v>153616000</v>
          </cell>
          <cell r="P37400" t="str">
            <v>BACONG</v>
          </cell>
        </row>
        <row r="37401">
          <cell r="O37401" t="str">
            <v>153616000</v>
          </cell>
          <cell r="P37401" t="str">
            <v>CAMALIG BANDARA INGUD</v>
          </cell>
        </row>
        <row r="37402">
          <cell r="O37402" t="str">
            <v>153616000</v>
          </cell>
          <cell r="P37402" t="str">
            <v>CAMALIG BUBONG</v>
          </cell>
        </row>
        <row r="37403">
          <cell r="O37403" t="str">
            <v>153616000</v>
          </cell>
          <cell r="P37403" t="str">
            <v>CAMALIG (POB.)</v>
          </cell>
        </row>
        <row r="37404">
          <cell r="O37404" t="str">
            <v>153616000</v>
          </cell>
          <cell r="P37404" t="str">
            <v>INUDARAN CAMPONG</v>
          </cell>
        </row>
        <row r="37405">
          <cell r="O37405" t="str">
            <v>153616000</v>
          </cell>
          <cell r="P37405" t="str">
            <v>CAWAYAN</v>
          </cell>
        </row>
        <row r="37406">
          <cell r="O37406" t="str">
            <v>153616000</v>
          </cell>
          <cell r="P37406" t="str">
            <v>DAANAINGUD</v>
          </cell>
        </row>
        <row r="37407">
          <cell r="O37407" t="str">
            <v>153616000</v>
          </cell>
          <cell r="P37407" t="str">
            <v>CAWAYAN KALAW</v>
          </cell>
        </row>
        <row r="37408">
          <cell r="O37408" t="str">
            <v>153616000</v>
          </cell>
          <cell r="P37408" t="str">
            <v>KIALDAN</v>
          </cell>
        </row>
        <row r="37409">
          <cell r="O37409" t="str">
            <v>153616000</v>
          </cell>
          <cell r="P37409" t="str">
            <v>LUMBAC KIALDAN</v>
          </cell>
        </row>
        <row r="37410">
          <cell r="O37410" t="str">
            <v>153616000</v>
          </cell>
          <cell r="P37410" t="str">
            <v>CAWAYAN LINUK</v>
          </cell>
        </row>
        <row r="37411">
          <cell r="O37411" t="str">
            <v>153616000</v>
          </cell>
          <cell r="P37411" t="str">
            <v>LUBO</v>
          </cell>
        </row>
        <row r="37412">
          <cell r="O37412" t="str">
            <v>153616000</v>
          </cell>
          <cell r="P37412" t="str">
            <v>INUDARAN LUMBAC</v>
          </cell>
        </row>
        <row r="37413">
          <cell r="O37413" t="str">
            <v>153616000</v>
          </cell>
          <cell r="P37413" t="str">
            <v>MANTAPOLI</v>
          </cell>
        </row>
        <row r="37414">
          <cell r="O37414" t="str">
            <v>153616000</v>
          </cell>
          <cell r="P37414" t="str">
            <v>MATAMPAY</v>
          </cell>
        </row>
        <row r="37415">
          <cell r="O37415" t="str">
            <v>153616000</v>
          </cell>
          <cell r="P37415" t="str">
            <v>MAUL</v>
          </cell>
        </row>
        <row r="37416">
          <cell r="O37416" t="str">
            <v>153616000</v>
          </cell>
          <cell r="P37416" t="str">
            <v>NATARON</v>
          </cell>
        </row>
        <row r="37417">
          <cell r="O37417" t="str">
            <v>153616000</v>
          </cell>
          <cell r="P37417" t="str">
            <v>PAGALONGAN BACAYAWAN</v>
          </cell>
        </row>
        <row r="37418">
          <cell r="O37418" t="str">
            <v>153616000</v>
          </cell>
          <cell r="P37418" t="str">
            <v>PATAIMAS</v>
          </cell>
        </row>
        <row r="37419">
          <cell r="O37419" t="str">
            <v>153616000</v>
          </cell>
          <cell r="P37419" t="str">
            <v>POONA MARANTAO</v>
          </cell>
        </row>
        <row r="37420">
          <cell r="O37420" t="str">
            <v>153616000</v>
          </cell>
          <cell r="P37420" t="str">
            <v>PUNUD PROPER</v>
          </cell>
        </row>
        <row r="37421">
          <cell r="O37421" t="str">
            <v>153616000</v>
          </cell>
          <cell r="P37421" t="str">
            <v>TACUB</v>
          </cell>
        </row>
        <row r="37422">
          <cell r="O37422" t="str">
            <v>153616000</v>
          </cell>
          <cell r="P37422" t="str">
            <v>MAUL ILIAN</v>
          </cell>
        </row>
        <row r="37423">
          <cell r="O37423" t="str">
            <v>153616000</v>
          </cell>
          <cell r="P37423" t="str">
            <v>PALAO</v>
          </cell>
        </row>
        <row r="37424">
          <cell r="O37424" t="str">
            <v>153616000</v>
          </cell>
          <cell r="P37424" t="str">
            <v>BANGA-PANTAR</v>
          </cell>
        </row>
        <row r="37425">
          <cell r="O37425" t="str">
            <v>153616000</v>
          </cell>
          <cell r="P37425" t="str">
            <v>BATAL-PUNUD</v>
          </cell>
        </row>
        <row r="37426">
          <cell r="O37426" t="str">
            <v>153616000</v>
          </cell>
          <cell r="P37426" t="str">
            <v>BUBONG MADANDING (BUBONG)</v>
          </cell>
        </row>
        <row r="37427">
          <cell r="O37427" t="str">
            <v>153616000</v>
          </cell>
          <cell r="P37427" t="str">
            <v>ILIAN</v>
          </cell>
        </row>
        <row r="37428">
          <cell r="O37428" t="str">
            <v>153616000</v>
          </cell>
          <cell r="P37428" t="str">
            <v>INUDARAN LOWAY</v>
          </cell>
        </row>
        <row r="37429">
          <cell r="O37429" t="str">
            <v>153616000</v>
          </cell>
          <cell r="P37429" t="str">
            <v>MAUL LUMBACA INGUD</v>
          </cell>
        </row>
        <row r="37430">
          <cell r="O37430" t="str">
            <v>153616000</v>
          </cell>
          <cell r="P37430" t="str">
            <v>POBLACION</v>
          </cell>
        </row>
        <row r="37431">
          <cell r="O37431" t="str">
            <v>153616000</v>
          </cell>
          <cell r="P37431" t="str">
            <v>TUCA KIALDAN</v>
          </cell>
        </row>
        <row r="37432">
          <cell r="O37432" t="str">
            <v>153617000</v>
          </cell>
          <cell r="P37432" t="str">
            <v>AMBOLONG</v>
          </cell>
        </row>
        <row r="37433">
          <cell r="O37433" t="str">
            <v>153617000</v>
          </cell>
          <cell r="P37433" t="str">
            <v>BACOLOD CHICO PROPER</v>
          </cell>
        </row>
        <row r="37434">
          <cell r="O37434" t="str">
            <v>153617000</v>
          </cell>
          <cell r="P37434" t="str">
            <v>BANGA</v>
          </cell>
        </row>
        <row r="37435">
          <cell r="O37435" t="str">
            <v>153617000</v>
          </cell>
          <cell r="P37435" t="str">
            <v>BANGCO</v>
          </cell>
        </row>
        <row r="37436">
          <cell r="O37436" t="str">
            <v>153617000</v>
          </cell>
          <cell r="P37436" t="str">
            <v>BANGGOLO POBLACION</v>
          </cell>
        </row>
        <row r="37437">
          <cell r="O37437" t="str">
            <v>153617000</v>
          </cell>
          <cell r="P37437" t="str">
            <v>BANGON</v>
          </cell>
        </row>
        <row r="37438">
          <cell r="O37438" t="str">
            <v>153617000</v>
          </cell>
          <cell r="P37438" t="str">
            <v>BEYABA-DAMAG</v>
          </cell>
        </row>
        <row r="37439">
          <cell r="O37439" t="str">
            <v>153617000</v>
          </cell>
          <cell r="P37439" t="str">
            <v>BITO BUADI ITOWA</v>
          </cell>
        </row>
        <row r="37440">
          <cell r="O37440" t="str">
            <v>153617000</v>
          </cell>
          <cell r="P37440" t="str">
            <v>BITO BUADI PARBA</v>
          </cell>
        </row>
        <row r="37441">
          <cell r="O37441" t="str">
            <v>153617000</v>
          </cell>
          <cell r="P37441" t="str">
            <v>BUBONGA PAGALAMATAN</v>
          </cell>
        </row>
        <row r="37442">
          <cell r="O37442" t="str">
            <v>153617000</v>
          </cell>
          <cell r="P37442" t="str">
            <v>BUBONGA LILOD MADAYA</v>
          </cell>
        </row>
        <row r="37443">
          <cell r="O37443" t="str">
            <v>153617000</v>
          </cell>
          <cell r="P37443" t="str">
            <v>BOGANGA</v>
          </cell>
        </row>
        <row r="37444">
          <cell r="O37444" t="str">
            <v>153617000</v>
          </cell>
          <cell r="P37444" t="str">
            <v>BOTO AMBOLONG</v>
          </cell>
        </row>
        <row r="37445">
          <cell r="O37445" t="str">
            <v>153617000</v>
          </cell>
          <cell r="P37445" t="str">
            <v>BUBONGA CADAYONAN</v>
          </cell>
        </row>
        <row r="37446">
          <cell r="O37446" t="str">
            <v>153617000</v>
          </cell>
          <cell r="P37446" t="str">
            <v>BUBONG LUMBAC</v>
          </cell>
        </row>
        <row r="37447">
          <cell r="O37447" t="str">
            <v>153617000</v>
          </cell>
          <cell r="P37447" t="str">
            <v>BUBONGA MARAWI</v>
          </cell>
        </row>
        <row r="37448">
          <cell r="O37448" t="str">
            <v>153617000</v>
          </cell>
          <cell r="P37448" t="str">
            <v>BUBONGA PUNOD</v>
          </cell>
        </row>
        <row r="37449">
          <cell r="O37449" t="str">
            <v>153617000</v>
          </cell>
          <cell r="P37449" t="str">
            <v>CABASARAN</v>
          </cell>
        </row>
        <row r="37450">
          <cell r="O37450" t="str">
            <v>153617000</v>
          </cell>
          <cell r="P37450" t="str">
            <v>CABINGAN</v>
          </cell>
        </row>
        <row r="37451">
          <cell r="O37451" t="str">
            <v>153617000</v>
          </cell>
          <cell r="P37451" t="str">
            <v>CADAYONAN</v>
          </cell>
        </row>
        <row r="37452">
          <cell r="O37452" t="str">
            <v>153617000</v>
          </cell>
          <cell r="P37452" t="str">
            <v>CADAYONAN I</v>
          </cell>
        </row>
        <row r="37453">
          <cell r="O37453" t="str">
            <v>153617000</v>
          </cell>
          <cell r="P37453" t="str">
            <v>CALOCAN EAST</v>
          </cell>
        </row>
        <row r="37454">
          <cell r="O37454" t="str">
            <v>153617000</v>
          </cell>
          <cell r="P37454" t="str">
            <v>CALOCAN WEST</v>
          </cell>
        </row>
        <row r="37455">
          <cell r="O37455" t="str">
            <v>153617000</v>
          </cell>
          <cell r="P37455" t="str">
            <v>KORMATAN MATAMPAY</v>
          </cell>
        </row>
        <row r="37456">
          <cell r="O37456" t="str">
            <v>153617000</v>
          </cell>
          <cell r="P37456" t="str">
            <v>DAGUDUBAN</v>
          </cell>
        </row>
        <row r="37457">
          <cell r="O37457" t="str">
            <v>153617000</v>
          </cell>
          <cell r="P37457" t="str">
            <v>DANSALAN</v>
          </cell>
        </row>
        <row r="37458">
          <cell r="O37458" t="str">
            <v>153617000</v>
          </cell>
          <cell r="P37458" t="str">
            <v>DATU SA DANSALAN</v>
          </cell>
        </row>
        <row r="37459">
          <cell r="O37459" t="str">
            <v>153617000</v>
          </cell>
          <cell r="P37459" t="str">
            <v>DAYAWAN</v>
          </cell>
        </row>
        <row r="37460">
          <cell r="O37460" t="str">
            <v>153617000</v>
          </cell>
          <cell r="P37460" t="str">
            <v>DIMALUNA</v>
          </cell>
        </row>
        <row r="37461">
          <cell r="O37461" t="str">
            <v>153617000</v>
          </cell>
          <cell r="P37461" t="str">
            <v>DULAY</v>
          </cell>
        </row>
        <row r="37462">
          <cell r="O37462" t="str">
            <v>153617000</v>
          </cell>
          <cell r="P37462" t="str">
            <v>DULAY WEST</v>
          </cell>
        </row>
        <row r="37463">
          <cell r="O37463" t="str">
            <v>153617000</v>
          </cell>
          <cell r="P37463" t="str">
            <v>EAST BASAK</v>
          </cell>
        </row>
        <row r="37464">
          <cell r="O37464" t="str">
            <v>153617000</v>
          </cell>
          <cell r="P37464" t="str">
            <v>EMIE PUNUD</v>
          </cell>
        </row>
        <row r="37465">
          <cell r="O37465" t="str">
            <v>153617000</v>
          </cell>
          <cell r="P37465" t="str">
            <v>FORT</v>
          </cell>
        </row>
        <row r="37466">
          <cell r="O37466" t="str">
            <v>153617000</v>
          </cell>
          <cell r="P37466" t="str">
            <v>GADONGAN</v>
          </cell>
        </row>
        <row r="37467">
          <cell r="O37467" t="str">
            <v>153617000</v>
          </cell>
          <cell r="P37467" t="str">
            <v>BUADI SACAYO (GREEN)</v>
          </cell>
        </row>
        <row r="37468">
          <cell r="O37468" t="str">
            <v>153617000</v>
          </cell>
          <cell r="P37468" t="str">
            <v>GUIMBA (LILOD PROPER)</v>
          </cell>
        </row>
        <row r="37469">
          <cell r="O37469" t="str">
            <v>153617000</v>
          </cell>
          <cell r="P37469" t="str">
            <v>KAPANTARAN</v>
          </cell>
        </row>
        <row r="37470">
          <cell r="O37470" t="str">
            <v>153617000</v>
          </cell>
          <cell r="P37470" t="str">
            <v>KILALA</v>
          </cell>
        </row>
        <row r="37471">
          <cell r="O37471" t="str">
            <v>153617000</v>
          </cell>
          <cell r="P37471" t="str">
            <v>LILOD MADAYA (POB.)</v>
          </cell>
        </row>
        <row r="37472">
          <cell r="O37472" t="str">
            <v>153617000</v>
          </cell>
          <cell r="P37472" t="str">
            <v>LILOD SADUC</v>
          </cell>
        </row>
        <row r="37473">
          <cell r="O37473" t="str">
            <v>153617000</v>
          </cell>
          <cell r="P37473" t="str">
            <v>LOMIDONG</v>
          </cell>
        </row>
        <row r="37474">
          <cell r="O37474" t="str">
            <v>153617000</v>
          </cell>
          <cell r="P37474" t="str">
            <v>LUMBACA MADAYA (POB.)</v>
          </cell>
        </row>
        <row r="37475">
          <cell r="O37475" t="str">
            <v>153617000</v>
          </cell>
          <cell r="P37475" t="str">
            <v>LUMBAC MARINAUT</v>
          </cell>
        </row>
        <row r="37476">
          <cell r="O37476" t="str">
            <v>153617000</v>
          </cell>
          <cell r="P37476" t="str">
            <v>LUMBACA TOROS</v>
          </cell>
        </row>
        <row r="37477">
          <cell r="O37477" t="str">
            <v>153617000</v>
          </cell>
          <cell r="P37477" t="str">
            <v>MALIMONO</v>
          </cell>
        </row>
        <row r="37478">
          <cell r="O37478" t="str">
            <v>153617000</v>
          </cell>
          <cell r="P37478" t="str">
            <v>BASAK MALUTLUT</v>
          </cell>
        </row>
        <row r="37479">
          <cell r="O37479" t="str">
            <v>153617000</v>
          </cell>
          <cell r="P37479" t="str">
            <v>GADONGAN MAPANTAO</v>
          </cell>
        </row>
        <row r="37480">
          <cell r="O37480" t="str">
            <v>153617000</v>
          </cell>
          <cell r="P37480" t="str">
            <v>AMITO MARANTAO</v>
          </cell>
        </row>
        <row r="37481">
          <cell r="O37481" t="str">
            <v>153617000</v>
          </cell>
          <cell r="P37481" t="str">
            <v>MARINAUT EAST</v>
          </cell>
        </row>
        <row r="37482">
          <cell r="O37482" t="str">
            <v>153617000</v>
          </cell>
          <cell r="P37482" t="str">
            <v>MARINAUT WEST</v>
          </cell>
        </row>
        <row r="37483">
          <cell r="O37483" t="str">
            <v>153617000</v>
          </cell>
          <cell r="P37483" t="str">
            <v>MATAMPAY</v>
          </cell>
        </row>
        <row r="37484">
          <cell r="O37484" t="str">
            <v>153617000</v>
          </cell>
          <cell r="P37484" t="str">
            <v>PANTAON (LANGCAF)</v>
          </cell>
        </row>
        <row r="37485">
          <cell r="O37485" t="str">
            <v>153617000</v>
          </cell>
          <cell r="P37485" t="str">
            <v>MIPAGA PROPER</v>
          </cell>
        </row>
        <row r="37486">
          <cell r="O37486" t="str">
            <v>153617000</v>
          </cell>
          <cell r="P37486" t="str">
            <v>MONCADO COLONY</v>
          </cell>
        </row>
        <row r="37487">
          <cell r="O37487" t="str">
            <v>153617000</v>
          </cell>
          <cell r="P37487" t="str">
            <v>MONCADO KADINGILAN</v>
          </cell>
        </row>
        <row r="37488">
          <cell r="O37488" t="str">
            <v>153617000</v>
          </cell>
          <cell r="P37488" t="str">
            <v>MORIATAO LOKSADATO</v>
          </cell>
        </row>
        <row r="37489">
          <cell r="O37489" t="str">
            <v>153617000</v>
          </cell>
          <cell r="P37489" t="str">
            <v>DATU NAGA</v>
          </cell>
        </row>
        <row r="37490">
          <cell r="O37490" t="str">
            <v>153617000</v>
          </cell>
          <cell r="P37490" t="str">
            <v>NAVARRO (DATU SABER)</v>
          </cell>
        </row>
        <row r="37491">
          <cell r="O37491" t="str">
            <v>153617000</v>
          </cell>
          <cell r="P37491" t="str">
            <v>OLAWA AMBOLONG</v>
          </cell>
        </row>
        <row r="37492">
          <cell r="O37492" t="str">
            <v>153617000</v>
          </cell>
          <cell r="P37492" t="str">
            <v>PAGALAMATAN GAMBAI</v>
          </cell>
        </row>
        <row r="37493">
          <cell r="O37493" t="str">
            <v>153617000</v>
          </cell>
          <cell r="P37493" t="str">
            <v>PAGAYAWAN</v>
          </cell>
        </row>
        <row r="37494">
          <cell r="O37494" t="str">
            <v>153617000</v>
          </cell>
          <cell r="P37494" t="str">
            <v>PANGGAO SADUC</v>
          </cell>
        </row>
        <row r="37495">
          <cell r="O37495" t="str">
            <v>153617000</v>
          </cell>
          <cell r="P37495" t="str">
            <v>PAPANDAYAN</v>
          </cell>
        </row>
        <row r="37496">
          <cell r="O37496" t="str">
            <v>153617000</v>
          </cell>
          <cell r="P37496" t="str">
            <v>PARIDI</v>
          </cell>
        </row>
        <row r="37497">
          <cell r="O37497" t="str">
            <v>153617000</v>
          </cell>
          <cell r="P37497" t="str">
            <v>PATANI</v>
          </cell>
        </row>
        <row r="37498">
          <cell r="O37498" t="str">
            <v>153617000</v>
          </cell>
          <cell r="P37498" t="str">
            <v>PINDOLONAN</v>
          </cell>
        </row>
        <row r="37499">
          <cell r="O37499" t="str">
            <v>153617000</v>
          </cell>
          <cell r="P37499" t="str">
            <v>POONA MARANTAO</v>
          </cell>
        </row>
        <row r="37500">
          <cell r="O37500" t="str">
            <v>153617000</v>
          </cell>
          <cell r="P37500" t="str">
            <v>PUGAAN</v>
          </cell>
        </row>
        <row r="37501">
          <cell r="O37501" t="str">
            <v>153617000</v>
          </cell>
          <cell r="P37501" t="str">
            <v>RAPASUN MSU</v>
          </cell>
        </row>
        <row r="37502">
          <cell r="O37502" t="str">
            <v>153617000</v>
          </cell>
          <cell r="P37502" t="str">
            <v>RAYA MADAYA I</v>
          </cell>
        </row>
        <row r="37503">
          <cell r="O37503" t="str">
            <v>153617000</v>
          </cell>
          <cell r="P37503" t="str">
            <v>RAYA MADAYA II</v>
          </cell>
        </row>
        <row r="37504">
          <cell r="O37504" t="str">
            <v>153617000</v>
          </cell>
          <cell r="P37504" t="str">
            <v>RAYA SADUC</v>
          </cell>
        </row>
        <row r="37505">
          <cell r="O37505" t="str">
            <v>153617000</v>
          </cell>
          <cell r="P37505" t="str">
            <v>ROROGAGUS PROPER</v>
          </cell>
        </row>
        <row r="37506">
          <cell r="O37506" t="str">
            <v>153617000</v>
          </cell>
          <cell r="P37506" t="str">
            <v>ROROGAGUS EAST</v>
          </cell>
        </row>
        <row r="37507">
          <cell r="O37507" t="str">
            <v>153617000</v>
          </cell>
          <cell r="P37507" t="str">
            <v>SABALA MANAO</v>
          </cell>
        </row>
        <row r="37508">
          <cell r="O37508" t="str">
            <v>153617000</v>
          </cell>
          <cell r="P37508" t="str">
            <v>SABALA MANAO PROPER</v>
          </cell>
        </row>
        <row r="37509">
          <cell r="O37509" t="str">
            <v>153617000</v>
          </cell>
          <cell r="P37509" t="str">
            <v>SADUC PROPER</v>
          </cell>
        </row>
        <row r="37510">
          <cell r="O37510" t="str">
            <v>153617000</v>
          </cell>
          <cell r="P37510" t="str">
            <v>SAGONSONGAN</v>
          </cell>
        </row>
        <row r="37511">
          <cell r="O37511" t="str">
            <v>153617000</v>
          </cell>
          <cell r="P37511" t="str">
            <v>SANGCAY DANSALAN</v>
          </cell>
        </row>
        <row r="37512">
          <cell r="O37512" t="str">
            <v>153617000</v>
          </cell>
          <cell r="P37512" t="str">
            <v>SOMIORANG</v>
          </cell>
        </row>
        <row r="37513">
          <cell r="O37513" t="str">
            <v>153617000</v>
          </cell>
          <cell r="P37513" t="str">
            <v>SOUTH MADAYA PROPER</v>
          </cell>
        </row>
        <row r="37514">
          <cell r="O37514" t="str">
            <v>153617000</v>
          </cell>
          <cell r="P37514" t="str">
            <v>SUGOD PROPER</v>
          </cell>
        </row>
        <row r="37515">
          <cell r="O37515" t="str">
            <v>153617000</v>
          </cell>
          <cell r="P37515" t="str">
            <v>TAMPILONG</v>
          </cell>
        </row>
        <row r="37516">
          <cell r="O37516" t="str">
            <v>153617000</v>
          </cell>
          <cell r="P37516" t="str">
            <v>TIMBANGALAN</v>
          </cell>
        </row>
        <row r="37517">
          <cell r="O37517" t="str">
            <v>153617000</v>
          </cell>
          <cell r="P37517" t="str">
            <v>TUCA AMBOLONG</v>
          </cell>
        </row>
        <row r="37518">
          <cell r="O37518" t="str">
            <v>153617000</v>
          </cell>
          <cell r="P37518" t="str">
            <v>TOLALI</v>
          </cell>
        </row>
        <row r="37519">
          <cell r="O37519" t="str">
            <v>153617000</v>
          </cell>
          <cell r="P37519" t="str">
            <v>TOROS</v>
          </cell>
        </row>
        <row r="37520">
          <cell r="O37520" t="str">
            <v>153617000</v>
          </cell>
          <cell r="P37520" t="str">
            <v>TUCA</v>
          </cell>
        </row>
        <row r="37521">
          <cell r="O37521" t="str">
            <v>153617000</v>
          </cell>
          <cell r="P37521" t="str">
            <v>TUCA MARINAUT</v>
          </cell>
        </row>
        <row r="37522">
          <cell r="O37522" t="str">
            <v>153617000</v>
          </cell>
          <cell r="P37522" t="str">
            <v>TONGANTONGAN-TUCA TIMBANGALAN</v>
          </cell>
        </row>
        <row r="37523">
          <cell r="O37523" t="str">
            <v>153617000</v>
          </cell>
          <cell r="P37523" t="str">
            <v>WAWALAYAN CALOCAN</v>
          </cell>
        </row>
        <row r="37524">
          <cell r="O37524" t="str">
            <v>153617000</v>
          </cell>
          <cell r="P37524" t="str">
            <v>WAWALAYAN MARINAUT</v>
          </cell>
        </row>
        <row r="37525">
          <cell r="O37525" t="str">
            <v>153617000</v>
          </cell>
          <cell r="P37525" t="str">
            <v>MARAWI POBLACION</v>
          </cell>
        </row>
        <row r="37526">
          <cell r="O37526" t="str">
            <v>153617000</v>
          </cell>
          <cell r="P37526" t="str">
            <v>NORHAYA VILLAGE</v>
          </cell>
        </row>
        <row r="37527">
          <cell r="O37527" t="str">
            <v>153617000</v>
          </cell>
          <cell r="P37527" t="str">
            <v>PAPANDAYAN CANIOGAN</v>
          </cell>
        </row>
        <row r="37528">
          <cell r="O37528" t="str">
            <v>153618000</v>
          </cell>
          <cell r="P37528" t="str">
            <v>ABDULLAH BUISAN</v>
          </cell>
        </row>
        <row r="37529">
          <cell r="O37529" t="str">
            <v>153618000</v>
          </cell>
          <cell r="P37529" t="str">
            <v>CARAMIAN ALIM RAYA</v>
          </cell>
        </row>
        <row r="37530">
          <cell r="O37530" t="str">
            <v>153618000</v>
          </cell>
          <cell r="P37530" t="str">
            <v>ALIP LALABUAN</v>
          </cell>
        </row>
        <row r="37531">
          <cell r="O37531" t="str">
            <v>153618000</v>
          </cell>
          <cell r="P37531" t="str">
            <v>ALUMPANG PAINO MIMBALAY</v>
          </cell>
        </row>
        <row r="37532">
          <cell r="O37532" t="str">
            <v>153618000</v>
          </cell>
          <cell r="P37532" t="str">
            <v>MAI DITIMBANG BALINDONG</v>
          </cell>
        </row>
        <row r="37533">
          <cell r="O37533" t="str">
            <v>153618000</v>
          </cell>
          <cell r="P37533" t="str">
            <v>MAI SINDAOLOAN DANSALAN</v>
          </cell>
        </row>
        <row r="37534">
          <cell r="O37534" t="str">
            <v>153618000</v>
          </cell>
          <cell r="P37534" t="str">
            <v>LAKADUN</v>
          </cell>
        </row>
        <row r="37535">
          <cell r="O37535" t="str">
            <v>153618000</v>
          </cell>
          <cell r="P37535" t="str">
            <v>MARANAT BONTALIS</v>
          </cell>
        </row>
        <row r="37536">
          <cell r="O37536" t="str">
            <v>153618000</v>
          </cell>
          <cell r="P37536" t="str">
            <v>DALOG BALUT</v>
          </cell>
        </row>
        <row r="37537">
          <cell r="O37537" t="str">
            <v>153618000</v>
          </cell>
          <cell r="P37537" t="str">
            <v>GINDOLONGAN ALABAT</v>
          </cell>
        </row>
        <row r="37538">
          <cell r="O37538" t="str">
            <v>153618000</v>
          </cell>
          <cell r="P37538" t="str">
            <v>GONDARANGIN ASA ADIGAO</v>
          </cell>
        </row>
        <row r="37539">
          <cell r="O37539" t="str">
            <v>153618000</v>
          </cell>
          <cell r="P37539" t="str">
            <v>SAWIR</v>
          </cell>
        </row>
        <row r="37540">
          <cell r="O37540" t="str">
            <v>153618000</v>
          </cell>
          <cell r="P37540" t="str">
            <v>MORIATAO-BAI LABAY</v>
          </cell>
        </row>
        <row r="37541">
          <cell r="O37541" t="str">
            <v>153618000</v>
          </cell>
          <cell r="P37541" t="str">
            <v>LAILA LUMBAC BACON</v>
          </cell>
        </row>
        <row r="37542">
          <cell r="O37542" t="str">
            <v>153618000</v>
          </cell>
          <cell r="P37542" t="str">
            <v>LANCO DIMAPATOY</v>
          </cell>
        </row>
        <row r="37543">
          <cell r="O37543" t="str">
            <v>153618000</v>
          </cell>
          <cell r="P37543" t="str">
            <v>TALUB LANGI</v>
          </cell>
        </row>
        <row r="37544">
          <cell r="O37544" t="str">
            <v>153618000</v>
          </cell>
          <cell r="P37544" t="str">
            <v>LOMIGIS SUCOD</v>
          </cell>
        </row>
        <row r="37545">
          <cell r="O37545" t="str">
            <v>153618000</v>
          </cell>
          <cell r="P37545" t="str">
            <v>MACABANGAN IMBALA</v>
          </cell>
        </row>
        <row r="37546">
          <cell r="O37546" t="str">
            <v>153618000</v>
          </cell>
          <cell r="P37546" t="str">
            <v>MACADAAG TALAGUIAN</v>
          </cell>
        </row>
        <row r="37547">
          <cell r="O37547" t="str">
            <v>153618000</v>
          </cell>
          <cell r="P37547" t="str">
            <v>MACALUPANG LUMBAC CARAMIAN</v>
          </cell>
        </row>
        <row r="37548">
          <cell r="O37548" t="str">
            <v>153618000</v>
          </cell>
          <cell r="P37548" t="str">
            <v>MAGAYO BAGOAINGUD</v>
          </cell>
        </row>
        <row r="37549">
          <cell r="O37549" t="str">
            <v>153618000</v>
          </cell>
          <cell r="P37549" t="str">
            <v>MACOMPARA APA MIMBALAY</v>
          </cell>
        </row>
        <row r="37550">
          <cell r="O37550" t="str">
            <v>153618000</v>
          </cell>
          <cell r="P37550" t="str">
            <v>MANALOCON TALUB</v>
          </cell>
        </row>
        <row r="37551">
          <cell r="O37551" t="str">
            <v>153618000</v>
          </cell>
          <cell r="P37551" t="str">
            <v>PUTAD MARANDANG BUISAN</v>
          </cell>
        </row>
        <row r="37552">
          <cell r="O37552" t="str">
            <v>153618000</v>
          </cell>
          <cell r="P37552" t="str">
            <v>MATAO ARAZA</v>
          </cell>
        </row>
        <row r="37553">
          <cell r="O37553" t="str">
            <v>153618000</v>
          </cell>
          <cell r="P37553" t="str">
            <v>MOCAMAD TANGUL</v>
          </cell>
        </row>
        <row r="37554">
          <cell r="O37554" t="str">
            <v>153618000</v>
          </cell>
          <cell r="P37554" t="str">
            <v>PANTAO</v>
          </cell>
        </row>
        <row r="37555">
          <cell r="O37555" t="str">
            <v>153618000</v>
          </cell>
          <cell r="P37555" t="str">
            <v>SAMBOWANG ATAWA</v>
          </cell>
        </row>
        <row r="37556">
          <cell r="O37556" t="str">
            <v>153618000</v>
          </cell>
          <cell r="P37556" t="str">
            <v>TAMBORO CORMATAN</v>
          </cell>
        </row>
        <row r="37557">
          <cell r="O37557" t="str">
            <v>153618000</v>
          </cell>
          <cell r="P37557" t="str">
            <v>TOWANAO ARANGGA</v>
          </cell>
        </row>
        <row r="37558">
          <cell r="O37558" t="str">
            <v>153618000</v>
          </cell>
          <cell r="P37558" t="str">
            <v>TOMAMBILING LUMBACA INGUD</v>
          </cell>
        </row>
        <row r="37559">
          <cell r="O37559" t="str">
            <v>153618000</v>
          </cell>
          <cell r="P37559" t="str">
            <v>UNDA DAYAWAN</v>
          </cell>
        </row>
        <row r="37560">
          <cell r="O37560" t="str">
            <v>153618000</v>
          </cell>
          <cell r="P37560" t="str">
            <v>BUADI AMLOY</v>
          </cell>
        </row>
        <row r="37561">
          <cell r="O37561" t="str">
            <v>153618000</v>
          </cell>
          <cell r="P37561" t="str">
            <v>KALILANGAN</v>
          </cell>
        </row>
        <row r="37562">
          <cell r="O37562" t="str">
            <v>153618000</v>
          </cell>
          <cell r="P37562" t="str">
            <v>LUMBACA INGUD</v>
          </cell>
        </row>
        <row r="37563">
          <cell r="O37563" t="str">
            <v>153619000</v>
          </cell>
          <cell r="P37563" t="str">
            <v>BANGON</v>
          </cell>
        </row>
        <row r="37564">
          <cell r="O37564" t="str">
            <v>153619000</v>
          </cell>
          <cell r="P37564" t="str">
            <v>BUBONGA GUILOPA</v>
          </cell>
        </row>
        <row r="37565">
          <cell r="O37565" t="str">
            <v>153619000</v>
          </cell>
          <cell r="P37565" t="str">
            <v>BUADI-ABALA</v>
          </cell>
        </row>
        <row r="37566">
          <cell r="O37566" t="str">
            <v>153619000</v>
          </cell>
          <cell r="P37566" t="str">
            <v>BUADI-BAYAWA</v>
          </cell>
        </row>
        <row r="37567">
          <cell r="O37567" t="str">
            <v>153619000</v>
          </cell>
          <cell r="P37567" t="str">
            <v>BUADI-INSUBA</v>
          </cell>
        </row>
        <row r="37568">
          <cell r="O37568" t="str">
            <v>153619000</v>
          </cell>
          <cell r="P37568" t="str">
            <v>BUBONG</v>
          </cell>
        </row>
        <row r="37569">
          <cell r="O37569" t="str">
            <v>153619000</v>
          </cell>
          <cell r="P37569" t="str">
            <v>CAIRATAN</v>
          </cell>
        </row>
        <row r="37570">
          <cell r="O37570" t="str">
            <v>153619000</v>
          </cell>
          <cell r="P37570" t="str">
            <v>CORMATAN</v>
          </cell>
        </row>
        <row r="37571">
          <cell r="O37571" t="str">
            <v>153619000</v>
          </cell>
          <cell r="P37571" t="str">
            <v>POBLACION (DADO)</v>
          </cell>
        </row>
        <row r="37572">
          <cell r="O37572" t="str">
            <v>153619000</v>
          </cell>
          <cell r="P37572" t="str">
            <v>DALAMA</v>
          </cell>
        </row>
        <row r="37573">
          <cell r="O37573" t="str">
            <v>153619000</v>
          </cell>
          <cell r="P37573" t="str">
            <v>DANSALAN</v>
          </cell>
        </row>
        <row r="37574">
          <cell r="O37574" t="str">
            <v>153619000</v>
          </cell>
          <cell r="P37574" t="str">
            <v>DIMARAO</v>
          </cell>
        </row>
        <row r="37575">
          <cell r="O37575" t="str">
            <v>153619000</v>
          </cell>
          <cell r="P37575" t="str">
            <v>GUILOPA</v>
          </cell>
        </row>
        <row r="37576">
          <cell r="O37576" t="str">
            <v>153619000</v>
          </cell>
          <cell r="P37576" t="str">
            <v>ILIAN</v>
          </cell>
        </row>
        <row r="37577">
          <cell r="O37577" t="str">
            <v>153619000</v>
          </cell>
          <cell r="P37577" t="str">
            <v>KITAMBUGUN</v>
          </cell>
        </row>
        <row r="37578">
          <cell r="O37578" t="str">
            <v>153619000</v>
          </cell>
          <cell r="P37578" t="str">
            <v>LAMA (BAGOAINGUD)</v>
          </cell>
        </row>
        <row r="37579">
          <cell r="O37579" t="str">
            <v>153619000</v>
          </cell>
          <cell r="P37579" t="str">
            <v>LILOD</v>
          </cell>
        </row>
        <row r="37580">
          <cell r="O37580" t="str">
            <v>153619000</v>
          </cell>
          <cell r="P37580" t="str">
            <v>LILOD RAYBALAI</v>
          </cell>
        </row>
        <row r="37581">
          <cell r="O37581" t="str">
            <v>153619000</v>
          </cell>
          <cell r="P37581" t="str">
            <v>LUMBACA INGUD</v>
          </cell>
        </row>
        <row r="37582">
          <cell r="O37582" t="str">
            <v>153619000</v>
          </cell>
          <cell r="P37582" t="str">
            <v>LUMBAC (LUMBAC BUBONG)</v>
          </cell>
        </row>
        <row r="37583">
          <cell r="O37583" t="str">
            <v>153619000</v>
          </cell>
          <cell r="P37583" t="str">
            <v>MADAYA</v>
          </cell>
        </row>
        <row r="37584">
          <cell r="O37584" t="str">
            <v>153619000</v>
          </cell>
          <cell r="P37584" t="str">
            <v>PINDOLONAN</v>
          </cell>
        </row>
        <row r="37585">
          <cell r="O37585" t="str">
            <v>153619000</v>
          </cell>
          <cell r="P37585" t="str">
            <v>SALIPONGAN</v>
          </cell>
        </row>
        <row r="37586">
          <cell r="O37586" t="str">
            <v>153619000</v>
          </cell>
          <cell r="P37586" t="str">
            <v>SUGAN</v>
          </cell>
        </row>
        <row r="37587">
          <cell r="O37587" t="str">
            <v>153619000</v>
          </cell>
          <cell r="P37587" t="str">
            <v>BAGOAINGUD</v>
          </cell>
        </row>
        <row r="37588">
          <cell r="O37588" t="str">
            <v>153620000</v>
          </cell>
          <cell r="P37588" t="str">
            <v>AYONG</v>
          </cell>
        </row>
        <row r="37589">
          <cell r="O37589" t="str">
            <v>153620000</v>
          </cell>
          <cell r="P37589" t="str">
            <v>BANDARA INGUD</v>
          </cell>
        </row>
        <row r="37590">
          <cell r="O37590" t="str">
            <v>153620000</v>
          </cell>
          <cell r="P37590" t="str">
            <v>BANGON (POB.)</v>
          </cell>
        </row>
        <row r="37591">
          <cell r="O37591" t="str">
            <v>153620000</v>
          </cell>
          <cell r="P37591" t="str">
            <v>BIALA-AN</v>
          </cell>
        </row>
        <row r="37592">
          <cell r="O37592" t="str">
            <v>153620000</v>
          </cell>
          <cell r="P37592" t="str">
            <v>DIAMPACA</v>
          </cell>
        </row>
        <row r="37593">
          <cell r="O37593" t="str">
            <v>153620000</v>
          </cell>
          <cell r="P37593" t="str">
            <v>GUIARONG</v>
          </cell>
        </row>
        <row r="37594">
          <cell r="O37594" t="str">
            <v>153620000</v>
          </cell>
          <cell r="P37594" t="str">
            <v>ILIAN</v>
          </cell>
        </row>
        <row r="37595">
          <cell r="O37595" t="str">
            <v>153620000</v>
          </cell>
          <cell r="P37595" t="str">
            <v>MADANG</v>
          </cell>
        </row>
        <row r="37596">
          <cell r="O37596" t="str">
            <v>153620000</v>
          </cell>
          <cell r="P37596" t="str">
            <v>MAPANTAO</v>
          </cell>
        </row>
        <row r="37597">
          <cell r="O37597" t="str">
            <v>153620000</v>
          </cell>
          <cell r="P37597" t="str">
            <v>NGINGIR (KABASARAN)</v>
          </cell>
        </row>
        <row r="37598">
          <cell r="O37598" t="str">
            <v>153620000</v>
          </cell>
          <cell r="P37598" t="str">
            <v>PADAS</v>
          </cell>
        </row>
        <row r="37599">
          <cell r="O37599" t="str">
            <v>153620000</v>
          </cell>
          <cell r="P37599" t="str">
            <v>PAIGOAY</v>
          </cell>
        </row>
        <row r="37600">
          <cell r="O37600" t="str">
            <v>153620000</v>
          </cell>
          <cell r="P37600" t="str">
            <v>PINALANGCA</v>
          </cell>
        </row>
        <row r="37601">
          <cell r="O37601" t="str">
            <v>153620000</v>
          </cell>
          <cell r="P37601" t="str">
            <v>POBLACION (LUMBAC)</v>
          </cell>
        </row>
        <row r="37602">
          <cell r="O37602" t="str">
            <v>153620000</v>
          </cell>
          <cell r="P37602" t="str">
            <v>RANGIRAN</v>
          </cell>
        </row>
        <row r="37603">
          <cell r="O37603" t="str">
            <v>153620000</v>
          </cell>
          <cell r="P37603" t="str">
            <v>RUBOKUN</v>
          </cell>
        </row>
        <row r="37604">
          <cell r="O37604" t="str">
            <v>153620000</v>
          </cell>
          <cell r="P37604" t="str">
            <v>LININDINGAN</v>
          </cell>
        </row>
        <row r="37605">
          <cell r="O37605" t="str">
            <v>153620000</v>
          </cell>
          <cell r="P37605" t="str">
            <v>KALALUDAN</v>
          </cell>
        </row>
        <row r="37606">
          <cell r="O37606" t="str">
            <v>153621000</v>
          </cell>
          <cell r="P37606" t="str">
            <v>APOSONG</v>
          </cell>
        </row>
        <row r="37607">
          <cell r="O37607" t="str">
            <v>153621000</v>
          </cell>
          <cell r="P37607" t="str">
            <v>BAGOAINGUD</v>
          </cell>
        </row>
        <row r="37608">
          <cell r="O37608" t="str">
            <v>153621000</v>
          </cell>
          <cell r="P37608" t="str">
            <v>BANGCO (POB.)</v>
          </cell>
        </row>
        <row r="37609">
          <cell r="O37609" t="str">
            <v>153621000</v>
          </cell>
          <cell r="P37609" t="str">
            <v>BANSAYAN</v>
          </cell>
        </row>
        <row r="37610">
          <cell r="O37610" t="str">
            <v>153621000</v>
          </cell>
          <cell r="P37610" t="str">
            <v>BASAK</v>
          </cell>
        </row>
        <row r="37611">
          <cell r="O37611" t="str">
            <v>153621000</v>
          </cell>
          <cell r="P37611" t="str">
            <v>BOBO</v>
          </cell>
        </row>
        <row r="37612">
          <cell r="O37612" t="str">
            <v>153621000</v>
          </cell>
          <cell r="P37612" t="str">
            <v>BUBONG TAWA-AN</v>
          </cell>
        </row>
        <row r="37613">
          <cell r="O37613" t="str">
            <v>153621000</v>
          </cell>
          <cell r="P37613" t="str">
            <v>BUBONGA MAMAANUN</v>
          </cell>
        </row>
        <row r="37614">
          <cell r="O37614" t="str">
            <v>153621000</v>
          </cell>
          <cell r="P37614" t="str">
            <v>BUALAN</v>
          </cell>
        </row>
        <row r="37615">
          <cell r="O37615" t="str">
            <v>153621000</v>
          </cell>
          <cell r="P37615" t="str">
            <v>BUBONG ILIAN</v>
          </cell>
        </row>
        <row r="37616">
          <cell r="O37616" t="str">
            <v>153621000</v>
          </cell>
          <cell r="P37616" t="str">
            <v>GACAP</v>
          </cell>
        </row>
        <row r="37617">
          <cell r="O37617" t="str">
            <v>153621000</v>
          </cell>
          <cell r="P37617" t="str">
            <v>KATUMBACAN</v>
          </cell>
        </row>
        <row r="37618">
          <cell r="O37618" t="str">
            <v>153621000</v>
          </cell>
          <cell r="P37618" t="str">
            <v>ILIAN POBLACION</v>
          </cell>
        </row>
        <row r="37619">
          <cell r="O37619" t="str">
            <v>153621000</v>
          </cell>
          <cell r="P37619" t="str">
            <v>KALANGANAN</v>
          </cell>
        </row>
        <row r="37620">
          <cell r="O37620" t="str">
            <v>153621000</v>
          </cell>
          <cell r="P37620" t="str">
            <v>LININDING</v>
          </cell>
        </row>
        <row r="37621">
          <cell r="O37621" t="str">
            <v>153621000</v>
          </cell>
          <cell r="P37621" t="str">
            <v>LUMBACA MAMAAN</v>
          </cell>
        </row>
        <row r="37622">
          <cell r="O37622" t="str">
            <v>153621000</v>
          </cell>
          <cell r="P37622" t="str">
            <v>MAMAANUN</v>
          </cell>
        </row>
        <row r="37623">
          <cell r="O37623" t="str">
            <v>153621000</v>
          </cell>
          <cell r="P37623" t="str">
            <v>MENTRING</v>
          </cell>
        </row>
        <row r="37624">
          <cell r="O37624" t="str">
            <v>153621000</v>
          </cell>
          <cell r="P37624" t="str">
            <v>OLANGO</v>
          </cell>
        </row>
        <row r="37625">
          <cell r="O37625" t="str">
            <v>153621000</v>
          </cell>
          <cell r="P37625" t="str">
            <v>PALACAT</v>
          </cell>
        </row>
        <row r="37626">
          <cell r="O37626" t="str">
            <v>153621000</v>
          </cell>
          <cell r="P37626" t="str">
            <v>PALAO</v>
          </cell>
        </row>
        <row r="37627">
          <cell r="O37627" t="str">
            <v>153621000</v>
          </cell>
          <cell r="P37627" t="str">
            <v>PALING</v>
          </cell>
        </row>
        <row r="37628">
          <cell r="O37628" t="str">
            <v>153621000</v>
          </cell>
          <cell r="P37628" t="str">
            <v>PANTAON</v>
          </cell>
        </row>
        <row r="37629">
          <cell r="O37629" t="str">
            <v>153621000</v>
          </cell>
          <cell r="P37629" t="str">
            <v>PANTAR</v>
          </cell>
        </row>
        <row r="37630">
          <cell r="O37630" t="str">
            <v>153621000</v>
          </cell>
          <cell r="P37630" t="str">
            <v>PARIDI</v>
          </cell>
        </row>
        <row r="37631">
          <cell r="O37631" t="str">
            <v>153621000</v>
          </cell>
          <cell r="P37631" t="str">
            <v>PINDOLONAN</v>
          </cell>
        </row>
        <row r="37632">
          <cell r="O37632" t="str">
            <v>153621000</v>
          </cell>
          <cell r="P37632" t="str">
            <v>RADAPAN</v>
          </cell>
        </row>
        <row r="37633">
          <cell r="O37633" t="str">
            <v>153621000</v>
          </cell>
          <cell r="P37633" t="str">
            <v>RADAPAN POBLACION</v>
          </cell>
        </row>
        <row r="37634">
          <cell r="O37634" t="str">
            <v>153621000</v>
          </cell>
          <cell r="P37634" t="str">
            <v>SAPINGIT</v>
          </cell>
        </row>
        <row r="37635">
          <cell r="O37635" t="str">
            <v>153621000</v>
          </cell>
          <cell r="P37635" t="str">
            <v>TALAO</v>
          </cell>
        </row>
        <row r="37636">
          <cell r="O37636" t="str">
            <v>153621000</v>
          </cell>
          <cell r="P37636" t="str">
            <v>TAMBO</v>
          </cell>
        </row>
        <row r="37637">
          <cell r="O37637" t="str">
            <v>153621000</v>
          </cell>
          <cell r="P37637" t="str">
            <v>TAPOCAN</v>
          </cell>
        </row>
        <row r="37638">
          <cell r="O37638" t="str">
            <v>153621000</v>
          </cell>
          <cell r="P37638" t="str">
            <v>TAPORUG</v>
          </cell>
        </row>
        <row r="37639">
          <cell r="O37639" t="str">
            <v>153621000</v>
          </cell>
          <cell r="P37639" t="str">
            <v>TAWAAN</v>
          </cell>
        </row>
        <row r="37640">
          <cell r="O37640" t="str">
            <v>153621000</v>
          </cell>
          <cell r="P37640" t="str">
            <v>UDALO</v>
          </cell>
        </row>
        <row r="37641">
          <cell r="O37641" t="str">
            <v>153621000</v>
          </cell>
          <cell r="P37641" t="str">
            <v>RANTIAN</v>
          </cell>
        </row>
        <row r="37642">
          <cell r="O37642" t="str">
            <v>153621000</v>
          </cell>
          <cell r="P37642" t="str">
            <v>ILIAN</v>
          </cell>
        </row>
        <row r="37643">
          <cell r="O37643" t="str">
            <v>153622000</v>
          </cell>
          <cell r="P37643" t="str">
            <v>ATARAGADONG</v>
          </cell>
        </row>
        <row r="37644">
          <cell r="O37644" t="str">
            <v>153622000</v>
          </cell>
          <cell r="P37644" t="str">
            <v>BANGON</v>
          </cell>
        </row>
        <row r="37645">
          <cell r="O37645" t="str">
            <v>153622000</v>
          </cell>
          <cell r="P37645" t="str">
            <v>BANSAYAN</v>
          </cell>
        </row>
        <row r="37646">
          <cell r="O37646" t="str">
            <v>153622000</v>
          </cell>
          <cell r="P37646" t="str">
            <v>BUBONG-DIMUNDA</v>
          </cell>
        </row>
        <row r="37647">
          <cell r="O37647" t="str">
            <v>153622000</v>
          </cell>
          <cell r="P37647" t="str">
            <v>BUGARAN</v>
          </cell>
        </row>
        <row r="37648">
          <cell r="O37648" t="str">
            <v>153622000</v>
          </cell>
          <cell r="P37648" t="str">
            <v>BUALAN</v>
          </cell>
        </row>
        <row r="37649">
          <cell r="O37649" t="str">
            <v>153622000</v>
          </cell>
          <cell r="P37649" t="str">
            <v>CADAYONAN</v>
          </cell>
        </row>
        <row r="37650">
          <cell r="O37650" t="str">
            <v>153622000</v>
          </cell>
          <cell r="P37650" t="str">
            <v>CALILANGAN DICALA</v>
          </cell>
        </row>
        <row r="37651">
          <cell r="O37651" t="str">
            <v>153622000</v>
          </cell>
          <cell r="P37651" t="str">
            <v>CALUPAAN</v>
          </cell>
        </row>
        <row r="37652">
          <cell r="O37652" t="str">
            <v>153622000</v>
          </cell>
          <cell r="P37652" t="str">
            <v>DIMAYON</v>
          </cell>
        </row>
        <row r="37653">
          <cell r="O37653" t="str">
            <v>153622000</v>
          </cell>
          <cell r="P37653" t="str">
            <v>DILAUSAN</v>
          </cell>
        </row>
        <row r="37654">
          <cell r="O37654" t="str">
            <v>153622000</v>
          </cell>
          <cell r="P37654" t="str">
            <v>DONGCOAN</v>
          </cell>
        </row>
        <row r="37655">
          <cell r="O37655" t="str">
            <v>153622000</v>
          </cell>
          <cell r="P37655" t="str">
            <v>GADONGAN</v>
          </cell>
        </row>
        <row r="37656">
          <cell r="O37656" t="str">
            <v>153622000</v>
          </cell>
          <cell r="P37656" t="str">
            <v>POBLACION (GATA PROPER)</v>
          </cell>
        </row>
        <row r="37657">
          <cell r="O37657" t="str">
            <v>153622000</v>
          </cell>
          <cell r="P37657" t="str">
            <v>LIANGAN</v>
          </cell>
        </row>
        <row r="37658">
          <cell r="O37658" t="str">
            <v>153622000</v>
          </cell>
          <cell r="P37658" t="str">
            <v>LUMBAC</v>
          </cell>
        </row>
        <row r="37659">
          <cell r="O37659" t="str">
            <v>153622000</v>
          </cell>
          <cell r="P37659" t="str">
            <v>LUMBACA INGUD</v>
          </cell>
        </row>
        <row r="37660">
          <cell r="O37660" t="str">
            <v>153622000</v>
          </cell>
          <cell r="P37660" t="str">
            <v>MADANDING</v>
          </cell>
        </row>
        <row r="37661">
          <cell r="O37661" t="str">
            <v>153622000</v>
          </cell>
          <cell r="P37661" t="str">
            <v>PANTAO</v>
          </cell>
        </row>
        <row r="37662">
          <cell r="O37662" t="str">
            <v>153622000</v>
          </cell>
          <cell r="P37662" t="str">
            <v>PUNUD</v>
          </cell>
        </row>
        <row r="37663">
          <cell r="O37663" t="str">
            <v>153622000</v>
          </cell>
          <cell r="P37663" t="str">
            <v>RAGAYAN</v>
          </cell>
        </row>
        <row r="37664">
          <cell r="O37664" t="str">
            <v>153622000</v>
          </cell>
          <cell r="P37664" t="str">
            <v>ROGAN CAIRAN</v>
          </cell>
        </row>
        <row r="37665">
          <cell r="O37665" t="str">
            <v>153622000</v>
          </cell>
          <cell r="P37665" t="str">
            <v>TALAGUIAN</v>
          </cell>
        </row>
        <row r="37666">
          <cell r="O37666" t="str">
            <v>153622000</v>
          </cell>
          <cell r="P37666" t="str">
            <v>ROGAN TANDIONG DIMAYON</v>
          </cell>
        </row>
        <row r="37667">
          <cell r="O37667" t="str">
            <v>153622000</v>
          </cell>
          <cell r="P37667" t="str">
            <v>TAPOROG</v>
          </cell>
        </row>
        <row r="37668">
          <cell r="O37668" t="str">
            <v>153623000</v>
          </cell>
          <cell r="P37668" t="str">
            <v>BADAK</v>
          </cell>
        </row>
        <row r="37669">
          <cell r="O37669" t="str">
            <v>153623000</v>
          </cell>
          <cell r="P37669" t="str">
            <v>BANTAYAN</v>
          </cell>
        </row>
        <row r="37670">
          <cell r="O37670" t="str">
            <v>153623000</v>
          </cell>
          <cell r="P37670" t="str">
            <v>BASAGAD</v>
          </cell>
        </row>
        <row r="37671">
          <cell r="O37671" t="str">
            <v>153623000</v>
          </cell>
          <cell r="P37671" t="str">
            <v>BOLINSONG</v>
          </cell>
        </row>
        <row r="37672">
          <cell r="O37672" t="str">
            <v>153623000</v>
          </cell>
          <cell r="P37672" t="str">
            <v>BORING</v>
          </cell>
        </row>
        <row r="37673">
          <cell r="O37673" t="str">
            <v>153623000</v>
          </cell>
          <cell r="P37673" t="str">
            <v>BUALAN</v>
          </cell>
        </row>
        <row r="37674">
          <cell r="O37674" t="str">
            <v>153623000</v>
          </cell>
          <cell r="P37674" t="str">
            <v>DANUGAN</v>
          </cell>
        </row>
        <row r="37675">
          <cell r="O37675" t="str">
            <v>153623000</v>
          </cell>
          <cell r="P37675" t="str">
            <v>DAPAO</v>
          </cell>
        </row>
        <row r="37676">
          <cell r="O37676" t="str">
            <v>153623000</v>
          </cell>
          <cell r="P37676" t="str">
            <v>DIAMLA</v>
          </cell>
        </row>
        <row r="37677">
          <cell r="O37677" t="str">
            <v>153623000</v>
          </cell>
          <cell r="P37677" t="str">
            <v>GADONGAN</v>
          </cell>
        </row>
        <row r="37678">
          <cell r="O37678" t="str">
            <v>153623000</v>
          </cell>
          <cell r="P37678" t="str">
            <v>INGUD</v>
          </cell>
        </row>
        <row r="37679">
          <cell r="O37679" t="str">
            <v>153623000</v>
          </cell>
          <cell r="P37679" t="str">
            <v>LINUK</v>
          </cell>
        </row>
        <row r="37680">
          <cell r="O37680" t="str">
            <v>153623000</v>
          </cell>
          <cell r="P37680" t="str">
            <v>LUMBAC</v>
          </cell>
        </row>
        <row r="37681">
          <cell r="O37681" t="str">
            <v>153623000</v>
          </cell>
          <cell r="P37681" t="str">
            <v>MALIGO</v>
          </cell>
        </row>
        <row r="37682">
          <cell r="O37682" t="str">
            <v>153623000</v>
          </cell>
          <cell r="P37682" t="str">
            <v>MASAO</v>
          </cell>
        </row>
        <row r="37683">
          <cell r="O37683" t="str">
            <v>153623000</v>
          </cell>
          <cell r="P37683" t="str">
            <v>NOTONG</v>
          </cell>
        </row>
        <row r="37684">
          <cell r="O37684" t="str">
            <v>153623000</v>
          </cell>
          <cell r="P37684" t="str">
            <v>PORUG</v>
          </cell>
        </row>
        <row r="37685">
          <cell r="O37685" t="str">
            <v>153623000</v>
          </cell>
          <cell r="P37685" t="str">
            <v>ROMAGONDONG</v>
          </cell>
        </row>
        <row r="37686">
          <cell r="O37686" t="str">
            <v>153623000</v>
          </cell>
          <cell r="P37686" t="str">
            <v>TAMBO (POB.)</v>
          </cell>
        </row>
        <row r="37687">
          <cell r="O37687" t="str">
            <v>153623000</v>
          </cell>
          <cell r="P37687" t="str">
            <v>TAMLANG</v>
          </cell>
        </row>
        <row r="37688">
          <cell r="O37688" t="str">
            <v>153623000</v>
          </cell>
          <cell r="P37688" t="str">
            <v>TUKA</v>
          </cell>
        </row>
        <row r="37689">
          <cell r="O37689" t="str">
            <v>153623000</v>
          </cell>
          <cell r="P37689" t="str">
            <v>TOMAROMPONG</v>
          </cell>
        </row>
        <row r="37690">
          <cell r="O37690" t="str">
            <v>153623000</v>
          </cell>
          <cell r="P37690" t="str">
            <v>YARAN</v>
          </cell>
        </row>
        <row r="37691">
          <cell r="O37691" t="str">
            <v>153624000</v>
          </cell>
          <cell r="P37691" t="str">
            <v>BAGOAINGUD</v>
          </cell>
        </row>
        <row r="37692">
          <cell r="O37692" t="str">
            <v>153624000</v>
          </cell>
          <cell r="P37692" t="str">
            <v>BARIMBINGAN</v>
          </cell>
        </row>
        <row r="37693">
          <cell r="O37693" t="str">
            <v>153624000</v>
          </cell>
          <cell r="P37693" t="str">
            <v>BAYABAO</v>
          </cell>
        </row>
        <row r="37694">
          <cell r="O37694" t="str">
            <v>153624000</v>
          </cell>
          <cell r="P37694" t="str">
            <v>BUADI BABAI</v>
          </cell>
        </row>
        <row r="37695">
          <cell r="O37695" t="str">
            <v>153624000</v>
          </cell>
          <cell r="P37695" t="str">
            <v>BUADI ALAO</v>
          </cell>
        </row>
        <row r="37696">
          <cell r="O37696" t="str">
            <v>153624000</v>
          </cell>
          <cell r="P37696" t="str">
            <v>BUADI OLOC</v>
          </cell>
        </row>
        <row r="37697">
          <cell r="O37697" t="str">
            <v>153624000</v>
          </cell>
          <cell r="P37697" t="str">
            <v>PAGALONGAN BUADIADINGAN</v>
          </cell>
        </row>
        <row r="37698">
          <cell r="O37698" t="str">
            <v>153624000</v>
          </cell>
          <cell r="P37698" t="str">
            <v>DADO</v>
          </cell>
        </row>
        <row r="37699">
          <cell r="O37699" t="str">
            <v>153624000</v>
          </cell>
          <cell r="P37699" t="str">
            <v>DANGIMPRAMPIAI</v>
          </cell>
        </row>
        <row r="37700">
          <cell r="O37700" t="str">
            <v>153624000</v>
          </cell>
          <cell r="P37700" t="str">
            <v>DARIMBANG</v>
          </cell>
        </row>
        <row r="37701">
          <cell r="O37701" t="str">
            <v>153624000</v>
          </cell>
          <cell r="P37701" t="str">
            <v>DILAUSAN</v>
          </cell>
        </row>
        <row r="37702">
          <cell r="O37702" t="str">
            <v>153624000</v>
          </cell>
          <cell r="P37702" t="str">
            <v>DITSAAN</v>
          </cell>
        </row>
        <row r="37703">
          <cell r="O37703" t="str">
            <v>153624000</v>
          </cell>
          <cell r="P37703" t="str">
            <v>GADONGAN</v>
          </cell>
        </row>
        <row r="37704">
          <cell r="O37704" t="str">
            <v>153624000</v>
          </cell>
          <cell r="P37704" t="str">
            <v>PAGALONGAN GINAOPAN</v>
          </cell>
        </row>
        <row r="37705">
          <cell r="O37705" t="str">
            <v>153624000</v>
          </cell>
          <cell r="P37705" t="str">
            <v>BACLAYAN LILOD</v>
          </cell>
        </row>
        <row r="37706">
          <cell r="O37706" t="str">
            <v>153624000</v>
          </cell>
          <cell r="P37706" t="str">
            <v>LINAMON</v>
          </cell>
        </row>
        <row r="37707">
          <cell r="O37707" t="str">
            <v>153624000</v>
          </cell>
          <cell r="P37707" t="str">
            <v>LUMBATAN RAMAIN</v>
          </cell>
        </row>
        <row r="37708">
          <cell r="O37708" t="str">
            <v>153624000</v>
          </cell>
          <cell r="P37708" t="str">
            <v>BUAYAAN MADANDING</v>
          </cell>
        </row>
        <row r="37709">
          <cell r="O37709" t="str">
            <v>153624000</v>
          </cell>
          <cell r="P37709" t="str">
            <v>MAINDIG DITSAAN</v>
          </cell>
        </row>
        <row r="37710">
          <cell r="O37710" t="str">
            <v>153624000</v>
          </cell>
          <cell r="P37710" t="str">
            <v>MANDARA</v>
          </cell>
        </row>
        <row r="37711">
          <cell r="O37711" t="str">
            <v>153624000</v>
          </cell>
          <cell r="P37711" t="str">
            <v>MARANAO TIMBER (DALAMA)</v>
          </cell>
        </row>
        <row r="37712">
          <cell r="O37712" t="str">
            <v>153624000</v>
          </cell>
          <cell r="P37712" t="str">
            <v>PAGALONGAN PROPER</v>
          </cell>
        </row>
        <row r="37713">
          <cell r="O37713" t="str">
            <v>153624000</v>
          </cell>
          <cell r="P37713" t="str">
            <v>POLO</v>
          </cell>
        </row>
        <row r="37714">
          <cell r="O37714" t="str">
            <v>153624000</v>
          </cell>
          <cell r="P37714" t="str">
            <v>RAMAIN POBLACION</v>
          </cell>
        </row>
        <row r="37715">
          <cell r="O37715" t="str">
            <v>153624000</v>
          </cell>
          <cell r="P37715" t="str">
            <v>RAMAIN PROPER</v>
          </cell>
        </row>
        <row r="37716">
          <cell r="O37716" t="str">
            <v>153624000</v>
          </cell>
          <cell r="P37716" t="str">
            <v>BACLAYAN RAYA</v>
          </cell>
        </row>
        <row r="37717">
          <cell r="O37717" t="str">
            <v>153624000</v>
          </cell>
          <cell r="P37717" t="str">
            <v>BUAYAAN RAYA</v>
          </cell>
        </row>
        <row r="37718">
          <cell r="O37718" t="str">
            <v>153624000</v>
          </cell>
          <cell r="P37718" t="str">
            <v>RANTIAN</v>
          </cell>
        </row>
        <row r="37719">
          <cell r="O37719" t="str">
            <v>153624000</v>
          </cell>
          <cell r="P37719" t="str">
            <v>SUNDIGA BAYABAO</v>
          </cell>
        </row>
        <row r="37720">
          <cell r="O37720" t="str">
            <v>153624000</v>
          </cell>
          <cell r="P37720" t="str">
            <v>TALUB</v>
          </cell>
        </row>
        <row r="37721">
          <cell r="O37721" t="str">
            <v>153624000</v>
          </cell>
          <cell r="P37721" t="str">
            <v>BUAYAAN LILOD</v>
          </cell>
        </row>
        <row r="37722">
          <cell r="O37722" t="str">
            <v>153624000</v>
          </cell>
          <cell r="P37722" t="str">
            <v>BUBONG DANGIPRAMPIAI</v>
          </cell>
        </row>
        <row r="37723">
          <cell r="O37723" t="str">
            <v>153624000</v>
          </cell>
          <cell r="P37723" t="str">
            <v>PAGALONGAN MASIOON</v>
          </cell>
        </row>
        <row r="37724">
          <cell r="O37724" t="str">
            <v>153624000</v>
          </cell>
          <cell r="P37724" t="str">
            <v>SULTAN PANGADAPUN</v>
          </cell>
        </row>
        <row r="37725">
          <cell r="O37725" t="str">
            <v>153624000</v>
          </cell>
          <cell r="P37725" t="str">
            <v>UPPER PUGAAN</v>
          </cell>
        </row>
        <row r="37726">
          <cell r="O37726" t="str">
            <v>153625000</v>
          </cell>
          <cell r="P37726" t="str">
            <v>ALINUN</v>
          </cell>
        </row>
        <row r="37727">
          <cell r="O37727" t="str">
            <v>153625000</v>
          </cell>
          <cell r="P37727" t="str">
            <v>BAGOAINGUD</v>
          </cell>
        </row>
        <row r="37728">
          <cell r="O37728" t="str">
            <v>153625000</v>
          </cell>
          <cell r="P37728" t="str">
            <v>BATANGAN</v>
          </cell>
        </row>
        <row r="37729">
          <cell r="O37729" t="str">
            <v>153625000</v>
          </cell>
          <cell r="P37729" t="str">
            <v>CADAYON</v>
          </cell>
        </row>
        <row r="37730">
          <cell r="O37730" t="str">
            <v>153625000</v>
          </cell>
          <cell r="P37730" t="str">
            <v>CADINGILAN</v>
          </cell>
        </row>
        <row r="37731">
          <cell r="O37731" t="str">
            <v>153625000</v>
          </cell>
          <cell r="P37731" t="str">
            <v>LUMBAC TOROS</v>
          </cell>
        </row>
        <row r="37732">
          <cell r="O37732" t="str">
            <v>153625000</v>
          </cell>
          <cell r="P37732" t="str">
            <v>COMONAL</v>
          </cell>
        </row>
        <row r="37733">
          <cell r="O37733" t="str">
            <v>153625000</v>
          </cell>
          <cell r="P37733" t="str">
            <v>DILAUSAN</v>
          </cell>
        </row>
        <row r="37734">
          <cell r="O37734" t="str">
            <v>153625000</v>
          </cell>
          <cell r="P37734" t="str">
            <v>GADONGAN</v>
          </cell>
        </row>
        <row r="37735">
          <cell r="O37735" t="str">
            <v>153625000</v>
          </cell>
          <cell r="P37735" t="str">
            <v>LINAO</v>
          </cell>
        </row>
        <row r="37736">
          <cell r="O37736" t="str">
            <v>153625000</v>
          </cell>
          <cell r="P37736" t="str">
            <v>LIMOGAO</v>
          </cell>
        </row>
        <row r="37737">
          <cell r="O37737" t="str">
            <v>153625000</v>
          </cell>
          <cell r="P37737" t="str">
            <v>LUMBAYANAGUE</v>
          </cell>
        </row>
        <row r="37738">
          <cell r="O37738" t="str">
            <v>153625000</v>
          </cell>
          <cell r="P37738" t="str">
            <v>BASAK MAITO</v>
          </cell>
        </row>
        <row r="37739">
          <cell r="O37739" t="str">
            <v>153625000</v>
          </cell>
          <cell r="P37739" t="str">
            <v>MALIWANAG</v>
          </cell>
        </row>
        <row r="37740">
          <cell r="O37740" t="str">
            <v>153625000</v>
          </cell>
          <cell r="P37740" t="str">
            <v>MAPANTAO</v>
          </cell>
        </row>
        <row r="37741">
          <cell r="O37741" t="str">
            <v>153625000</v>
          </cell>
          <cell r="P37741" t="str">
            <v>MIPAGA</v>
          </cell>
        </row>
        <row r="37742">
          <cell r="O37742" t="str">
            <v>153625000</v>
          </cell>
          <cell r="P37742" t="str">
            <v>NATANGCOPAN</v>
          </cell>
        </row>
        <row r="37743">
          <cell r="O37743" t="str">
            <v>153625000</v>
          </cell>
          <cell r="P37743" t="str">
            <v>PAGALAMATAN</v>
          </cell>
        </row>
        <row r="37744">
          <cell r="O37744" t="str">
            <v>153625000</v>
          </cell>
          <cell r="P37744" t="str">
            <v>PAMACOTAN</v>
          </cell>
        </row>
        <row r="37745">
          <cell r="O37745" t="str">
            <v>153625000</v>
          </cell>
          <cell r="P37745" t="str">
            <v>PANGGAO</v>
          </cell>
        </row>
        <row r="37746">
          <cell r="O37746" t="str">
            <v>153625000</v>
          </cell>
          <cell r="P37746" t="str">
            <v>PANTAO RAYA</v>
          </cell>
        </row>
        <row r="37747">
          <cell r="O37747" t="str">
            <v>153625000</v>
          </cell>
          <cell r="P37747" t="str">
            <v>PANTAON</v>
          </cell>
        </row>
        <row r="37748">
          <cell r="O37748" t="str">
            <v>153625000</v>
          </cell>
          <cell r="P37748" t="str">
            <v>PATPANGKAT</v>
          </cell>
        </row>
        <row r="37749">
          <cell r="O37749" t="str">
            <v>153625000</v>
          </cell>
          <cell r="P37749" t="str">
            <v>PAWAK</v>
          </cell>
        </row>
        <row r="37750">
          <cell r="O37750" t="str">
            <v>153625000</v>
          </cell>
          <cell r="P37750" t="str">
            <v>DILIMBAYAN</v>
          </cell>
        </row>
        <row r="37751">
          <cell r="O37751" t="str">
            <v>153625000</v>
          </cell>
          <cell r="P37751" t="str">
            <v>PINDOLONAN</v>
          </cell>
        </row>
        <row r="37752">
          <cell r="O37752" t="str">
            <v>153625000</v>
          </cell>
          <cell r="P37752" t="str">
            <v>POBLACION</v>
          </cell>
        </row>
        <row r="37753">
          <cell r="O37753" t="str">
            <v>153625000</v>
          </cell>
          <cell r="P37753" t="str">
            <v>SALOCAD</v>
          </cell>
        </row>
        <row r="37754">
          <cell r="O37754" t="str">
            <v>153625000</v>
          </cell>
          <cell r="P37754" t="str">
            <v>SUNGCOD</v>
          </cell>
        </row>
        <row r="37755">
          <cell r="O37755" t="str">
            <v>153625000</v>
          </cell>
          <cell r="P37755" t="str">
            <v>BUBONG</v>
          </cell>
        </row>
        <row r="37756">
          <cell r="O37756" t="str">
            <v>153626000</v>
          </cell>
          <cell r="P37756" t="str">
            <v>BOCALAN</v>
          </cell>
        </row>
        <row r="37757">
          <cell r="O37757" t="str">
            <v>153626000</v>
          </cell>
          <cell r="P37757" t="str">
            <v>BANGON</v>
          </cell>
        </row>
        <row r="37758">
          <cell r="O37758" t="str">
            <v>153626000</v>
          </cell>
          <cell r="P37758" t="str">
            <v>CABASARAN</v>
          </cell>
        </row>
        <row r="37759">
          <cell r="O37759" t="str">
            <v>153626000</v>
          </cell>
          <cell r="P37759" t="str">
            <v>DILAUSAN</v>
          </cell>
        </row>
        <row r="37760">
          <cell r="O37760" t="str">
            <v>153626000</v>
          </cell>
          <cell r="P37760" t="str">
            <v>LALABUAN</v>
          </cell>
        </row>
        <row r="37761">
          <cell r="O37761" t="str">
            <v>153626000</v>
          </cell>
          <cell r="P37761" t="str">
            <v>LILOD TAMPARAN</v>
          </cell>
        </row>
        <row r="37762">
          <cell r="O37762" t="str">
            <v>153626000</v>
          </cell>
          <cell r="P37762" t="str">
            <v>LINDONGAN</v>
          </cell>
        </row>
        <row r="37763">
          <cell r="O37763" t="str">
            <v>153626000</v>
          </cell>
          <cell r="P37763" t="str">
            <v>LINUK</v>
          </cell>
        </row>
        <row r="37764">
          <cell r="O37764" t="str">
            <v>153626000</v>
          </cell>
          <cell r="P37764" t="str">
            <v>OCCIDENTAL LINUK</v>
          </cell>
        </row>
        <row r="37765">
          <cell r="O37765" t="str">
            <v>153626000</v>
          </cell>
          <cell r="P37765" t="str">
            <v>LINUK ORIENTAL</v>
          </cell>
        </row>
        <row r="37766">
          <cell r="O37766" t="str">
            <v>153626000</v>
          </cell>
          <cell r="P37766" t="str">
            <v>LUMBACA INGUD</v>
          </cell>
        </row>
        <row r="37767">
          <cell r="O37767" t="str">
            <v>153626000</v>
          </cell>
          <cell r="P37767" t="str">
            <v>LUMBACAINGUD SOUTH</v>
          </cell>
        </row>
        <row r="37768">
          <cell r="O37768" t="str">
            <v>153626000</v>
          </cell>
          <cell r="P37768" t="str">
            <v>LUMBACA LILOD</v>
          </cell>
        </row>
        <row r="37769">
          <cell r="O37769" t="str">
            <v>153626000</v>
          </cell>
          <cell r="P37769" t="str">
            <v>BALUTMADIAR</v>
          </cell>
        </row>
        <row r="37770">
          <cell r="O37770" t="str">
            <v>153626000</v>
          </cell>
          <cell r="P37770" t="str">
            <v>MALA-ABANGON</v>
          </cell>
        </row>
        <row r="37771">
          <cell r="O37771" t="str">
            <v>153626000</v>
          </cell>
          <cell r="P37771" t="str">
            <v>MALIWANAG</v>
          </cell>
        </row>
        <row r="37772">
          <cell r="O37772" t="str">
            <v>153626000</v>
          </cell>
          <cell r="P37772" t="str">
            <v>MAIDAN LINUK</v>
          </cell>
        </row>
        <row r="37773">
          <cell r="O37773" t="str">
            <v>153626000</v>
          </cell>
          <cell r="P37773" t="str">
            <v>MIONDAS</v>
          </cell>
        </row>
        <row r="37774">
          <cell r="O37774" t="str">
            <v>153626000</v>
          </cell>
          <cell r="P37774" t="str">
            <v>NEW LUMBACAINGUD</v>
          </cell>
        </row>
        <row r="37775">
          <cell r="O37775" t="str">
            <v>153626000</v>
          </cell>
          <cell r="P37775" t="str">
            <v>PIMBAGO-PAGALONGAN</v>
          </cell>
        </row>
        <row r="37776">
          <cell r="O37776" t="str">
            <v>153626000</v>
          </cell>
          <cell r="P37776" t="str">
            <v>PAGAYAWAN</v>
          </cell>
        </row>
        <row r="37777">
          <cell r="O37777" t="str">
            <v>153626000</v>
          </cell>
          <cell r="P37777" t="str">
            <v>PICARABAWAN</v>
          </cell>
        </row>
        <row r="37778">
          <cell r="O37778" t="str">
            <v>153626000</v>
          </cell>
          <cell r="P37778" t="str">
            <v>POBLACION I</v>
          </cell>
        </row>
        <row r="37779">
          <cell r="O37779" t="str">
            <v>153626000</v>
          </cell>
          <cell r="P37779" t="str">
            <v>POBLACION II</v>
          </cell>
        </row>
        <row r="37780">
          <cell r="O37780" t="str">
            <v>153626000</v>
          </cell>
          <cell r="P37780" t="str">
            <v>POBLACION III</v>
          </cell>
        </row>
        <row r="37781">
          <cell r="O37781" t="str">
            <v>153626000</v>
          </cell>
          <cell r="P37781" t="str">
            <v>POBLACION IV</v>
          </cell>
        </row>
        <row r="37782">
          <cell r="O37782" t="str">
            <v>153626000</v>
          </cell>
          <cell r="P37782" t="str">
            <v>RAYA NIONDAS</v>
          </cell>
        </row>
        <row r="37783">
          <cell r="O37783" t="str">
            <v>153626000</v>
          </cell>
          <cell r="P37783" t="str">
            <v>RAYA BUADI BARAO</v>
          </cell>
        </row>
        <row r="37784">
          <cell r="O37784" t="str">
            <v>153626000</v>
          </cell>
          <cell r="P37784" t="str">
            <v>RAYA TAMPARAN</v>
          </cell>
        </row>
        <row r="37785">
          <cell r="O37785" t="str">
            <v>153626000</v>
          </cell>
          <cell r="P37785" t="str">
            <v>SALONGABANDING</v>
          </cell>
        </row>
        <row r="37786">
          <cell r="O37786" t="str">
            <v>153626000</v>
          </cell>
          <cell r="P37786" t="str">
            <v>SAMINUNGGAY</v>
          </cell>
        </row>
        <row r="37787">
          <cell r="O37787" t="str">
            <v>153626000</v>
          </cell>
          <cell r="P37787" t="str">
            <v>TALUB</v>
          </cell>
        </row>
        <row r="37788">
          <cell r="O37788" t="str">
            <v>153626000</v>
          </cell>
          <cell r="P37788" t="str">
            <v>TATAYAWAN NORTH</v>
          </cell>
        </row>
        <row r="37789">
          <cell r="O37789" t="str">
            <v>153626000</v>
          </cell>
          <cell r="P37789" t="str">
            <v>TATAYAWAN SOUTH</v>
          </cell>
        </row>
        <row r="37790">
          <cell r="O37790" t="str">
            <v>153626000</v>
          </cell>
          <cell r="P37790" t="str">
            <v>TUBOK</v>
          </cell>
        </row>
        <row r="37791">
          <cell r="O37791" t="str">
            <v>153626000</v>
          </cell>
          <cell r="P37791" t="str">
            <v>BERUAR</v>
          </cell>
        </row>
        <row r="37792">
          <cell r="O37792" t="str">
            <v>153626000</v>
          </cell>
          <cell r="P37792" t="str">
            <v>DASOMALONG</v>
          </cell>
        </row>
        <row r="37793">
          <cell r="O37793" t="str">
            <v>153626000</v>
          </cell>
          <cell r="P37793" t="str">
            <v>GINAOPAN</v>
          </cell>
        </row>
        <row r="37794">
          <cell r="O37794" t="str">
            <v>153626000</v>
          </cell>
          <cell r="P37794" t="str">
            <v>LUMBAC</v>
          </cell>
        </row>
        <row r="37795">
          <cell r="O37795" t="str">
            <v>153626000</v>
          </cell>
          <cell r="P37795" t="str">
            <v>MINANGA</v>
          </cell>
        </row>
        <row r="37796">
          <cell r="O37796" t="str">
            <v>153626000</v>
          </cell>
          <cell r="P37796" t="str">
            <v>LILOD TUBOK</v>
          </cell>
        </row>
        <row r="37797">
          <cell r="O37797" t="str">
            <v>153626000</v>
          </cell>
          <cell r="P37797" t="str">
            <v>MARIATAO DATU</v>
          </cell>
        </row>
        <row r="37798">
          <cell r="O37798" t="str">
            <v>153626000</v>
          </cell>
          <cell r="P37798" t="str">
            <v>PAGALAMATAN LINUK</v>
          </cell>
        </row>
        <row r="37799">
          <cell r="O37799" t="str">
            <v>153626000</v>
          </cell>
          <cell r="P37799" t="str">
            <v>PINDOLONAN MARIATAO SARIP</v>
          </cell>
        </row>
        <row r="37800">
          <cell r="O37800" t="str">
            <v>153627000</v>
          </cell>
          <cell r="P37800" t="str">
            <v>BANDERA BUISAN</v>
          </cell>
        </row>
        <row r="37801">
          <cell r="O37801" t="str">
            <v>153627000</v>
          </cell>
          <cell r="P37801" t="str">
            <v>BORIONGAN</v>
          </cell>
        </row>
        <row r="37802">
          <cell r="O37802" t="str">
            <v>153627000</v>
          </cell>
          <cell r="P37802" t="str">
            <v>BOROWA</v>
          </cell>
        </row>
        <row r="37803">
          <cell r="O37803" t="str">
            <v>153627000</v>
          </cell>
          <cell r="P37803" t="str">
            <v>BUADI DINGUN</v>
          </cell>
        </row>
        <row r="37804">
          <cell r="O37804" t="str">
            <v>153627000</v>
          </cell>
          <cell r="P37804" t="str">
            <v>BUADI AMAO</v>
          </cell>
        </row>
        <row r="37805">
          <cell r="O37805" t="str">
            <v>153627000</v>
          </cell>
          <cell r="P37805" t="str">
            <v>BUADI AMUNTA</v>
          </cell>
        </row>
        <row r="37806">
          <cell r="O37806" t="str">
            <v>153627000</v>
          </cell>
          <cell r="P37806" t="str">
            <v>BUADI ARORAO</v>
          </cell>
        </row>
        <row r="37807">
          <cell r="O37807" t="str">
            <v>153627000</v>
          </cell>
          <cell r="P37807" t="str">
            <v>BUADI ATOPA</v>
          </cell>
        </row>
        <row r="37808">
          <cell r="O37808" t="str">
            <v>153627000</v>
          </cell>
          <cell r="P37808" t="str">
            <v>BUADI DAYOMANGGA</v>
          </cell>
        </row>
        <row r="37809">
          <cell r="O37809" t="str">
            <v>153627000</v>
          </cell>
          <cell r="P37809" t="str">
            <v>BUADI ONGCALO</v>
          </cell>
        </row>
        <row r="37810">
          <cell r="O37810" t="str">
            <v>153627000</v>
          </cell>
          <cell r="P37810" t="str">
            <v>BUCALAN</v>
          </cell>
        </row>
        <row r="37811">
          <cell r="O37811" t="str">
            <v>153627000</v>
          </cell>
          <cell r="P37811" t="str">
            <v>CADAYONAN BAGUMBAYAN</v>
          </cell>
        </row>
        <row r="37812">
          <cell r="O37812" t="str">
            <v>153627000</v>
          </cell>
          <cell r="P37812" t="str">
            <v>CARAMAT</v>
          </cell>
        </row>
        <row r="37813">
          <cell r="O37813" t="str">
            <v>153627000</v>
          </cell>
          <cell r="P37813" t="str">
            <v>CARANDANGAN CALOPAAN</v>
          </cell>
        </row>
        <row r="37814">
          <cell r="O37814" t="str">
            <v>153627000</v>
          </cell>
          <cell r="P37814" t="str">
            <v>DATU MA-AS</v>
          </cell>
        </row>
        <row r="37815">
          <cell r="O37815" t="str">
            <v>153627000</v>
          </cell>
          <cell r="P37815" t="str">
            <v>DILABAYAN</v>
          </cell>
        </row>
        <row r="37816">
          <cell r="O37816" t="str">
            <v>153627000</v>
          </cell>
          <cell r="P37816" t="str">
            <v>DIMAYON</v>
          </cell>
        </row>
        <row r="37817">
          <cell r="O37817" t="str">
            <v>153627000</v>
          </cell>
          <cell r="P37817" t="str">
            <v>GAPAO BALINDONG</v>
          </cell>
        </row>
        <row r="37818">
          <cell r="O37818" t="str">
            <v>153627000</v>
          </cell>
          <cell r="P37818" t="str">
            <v>ILIAN</v>
          </cell>
        </row>
        <row r="37819">
          <cell r="O37819" t="str">
            <v>153627000</v>
          </cell>
          <cell r="P37819" t="str">
            <v>LUMASA</v>
          </cell>
        </row>
        <row r="37820">
          <cell r="O37820" t="str">
            <v>153627000</v>
          </cell>
          <cell r="P37820" t="str">
            <v>LUMBAC BAGOAINGUD</v>
          </cell>
        </row>
        <row r="37821">
          <cell r="O37821" t="str">
            <v>153627000</v>
          </cell>
          <cell r="P37821" t="str">
            <v>LUMBAC BUBONG MAINDANG</v>
          </cell>
        </row>
        <row r="37822">
          <cell r="O37822" t="str">
            <v>153627000</v>
          </cell>
          <cell r="P37822" t="str">
            <v>LUMBAC PITAKUS</v>
          </cell>
        </row>
        <row r="37823">
          <cell r="O37823" t="str">
            <v>153627000</v>
          </cell>
          <cell r="P37823" t="str">
            <v>MALUNGUN</v>
          </cell>
        </row>
        <row r="37824">
          <cell r="O37824" t="str">
            <v>153627000</v>
          </cell>
          <cell r="P37824" t="str">
            <v>MARUHOM</v>
          </cell>
        </row>
        <row r="37825">
          <cell r="O37825" t="str">
            <v>153627000</v>
          </cell>
          <cell r="P37825" t="str">
            <v>MASOLUN</v>
          </cell>
        </row>
        <row r="37826">
          <cell r="O37826" t="str">
            <v>153627000</v>
          </cell>
          <cell r="P37826" t="str">
            <v>MORIATAO LOKSA DATU</v>
          </cell>
        </row>
        <row r="37827">
          <cell r="O37827" t="str">
            <v>153627000</v>
          </cell>
          <cell r="P37827" t="str">
            <v>PAGALAMATAN</v>
          </cell>
        </row>
        <row r="37828">
          <cell r="O37828" t="str">
            <v>153627000</v>
          </cell>
          <cell r="P37828" t="str">
            <v>PINDOLONAN</v>
          </cell>
        </row>
        <row r="37829">
          <cell r="O37829" t="str">
            <v>153627000</v>
          </cell>
          <cell r="P37829" t="str">
            <v>PITAKUS</v>
          </cell>
        </row>
        <row r="37830">
          <cell r="O37830" t="str">
            <v>153627000</v>
          </cell>
          <cell r="P37830" t="str">
            <v>RIRIK</v>
          </cell>
        </row>
        <row r="37831">
          <cell r="O37831" t="str">
            <v>153627000</v>
          </cell>
          <cell r="P37831" t="str">
            <v>SALIPONGAN</v>
          </cell>
        </row>
        <row r="37832">
          <cell r="O37832" t="str">
            <v>153627000</v>
          </cell>
          <cell r="P37832" t="str">
            <v>LUMASA PROPER (SALVADOR CONCHA)</v>
          </cell>
        </row>
        <row r="37833">
          <cell r="O37833" t="str">
            <v>153627000</v>
          </cell>
          <cell r="P37833" t="str">
            <v>SAMBOLAWAN</v>
          </cell>
        </row>
        <row r="37834">
          <cell r="O37834" t="str">
            <v>153627000</v>
          </cell>
          <cell r="P37834" t="str">
            <v>SAMPORNA SALAMATOLLAH</v>
          </cell>
        </row>
        <row r="37835">
          <cell r="O37835" t="str">
            <v>153627000</v>
          </cell>
          <cell r="P37835" t="str">
            <v>SOMIORANG BANDINGUN</v>
          </cell>
        </row>
        <row r="37836">
          <cell r="O37836" t="str">
            <v>153627000</v>
          </cell>
          <cell r="P37836" t="str">
            <v>SIGAYAN PROPER</v>
          </cell>
        </row>
        <row r="37837">
          <cell r="O37837" t="str">
            <v>153627000</v>
          </cell>
          <cell r="P37837" t="str">
            <v>SUNGGOD</v>
          </cell>
        </row>
        <row r="37838">
          <cell r="O37838" t="str">
            <v>153627000</v>
          </cell>
          <cell r="P37838" t="str">
            <v>SUNDING</v>
          </cell>
        </row>
        <row r="37839">
          <cell r="O37839" t="str">
            <v>153627000</v>
          </cell>
          <cell r="P37839" t="str">
            <v>SUPANGAN</v>
          </cell>
        </row>
        <row r="37840">
          <cell r="O37840" t="str">
            <v>153627000</v>
          </cell>
          <cell r="P37840" t="str">
            <v>TUPA-AN BUADIATUPA</v>
          </cell>
        </row>
        <row r="37841">
          <cell r="O37841" t="str">
            <v>153627000</v>
          </cell>
          <cell r="P37841" t="str">
            <v>BUADI AMUNUD</v>
          </cell>
        </row>
        <row r="37842">
          <cell r="O37842" t="str">
            <v>153627000</v>
          </cell>
          <cell r="P37842" t="str">
            <v>MANGAYAO</v>
          </cell>
        </row>
        <row r="37843">
          <cell r="O37843" t="str">
            <v>153628000</v>
          </cell>
          <cell r="P37843" t="str">
            <v>ALOG</v>
          </cell>
        </row>
        <row r="37844">
          <cell r="O37844" t="str">
            <v>153628000</v>
          </cell>
          <cell r="P37844" t="str">
            <v>BETA</v>
          </cell>
        </row>
        <row r="37845">
          <cell r="O37845" t="str">
            <v>153628000</v>
          </cell>
          <cell r="P37845" t="str">
            <v>POBLACION (BURIBID)</v>
          </cell>
        </row>
        <row r="37846">
          <cell r="O37846" t="str">
            <v>153628000</v>
          </cell>
          <cell r="P37846" t="str">
            <v>CAMPO</v>
          </cell>
        </row>
        <row r="37847">
          <cell r="O37847" t="str">
            <v>153628000</v>
          </cell>
          <cell r="P37847" t="str">
            <v>DATUMANONG</v>
          </cell>
        </row>
        <row r="37848">
          <cell r="O37848" t="str">
            <v>153628000</v>
          </cell>
          <cell r="P37848" t="str">
            <v>DINAIGAN</v>
          </cell>
        </row>
        <row r="37849">
          <cell r="O37849" t="str">
            <v>153628000</v>
          </cell>
          <cell r="P37849" t="str">
            <v>GUIARONG</v>
          </cell>
        </row>
        <row r="37850">
          <cell r="O37850" t="str">
            <v>153628000</v>
          </cell>
          <cell r="P37850" t="str">
            <v>MINDAMUDAG</v>
          </cell>
        </row>
        <row r="37851">
          <cell r="O37851" t="str">
            <v>153628000</v>
          </cell>
          <cell r="P37851" t="str">
            <v>PAIGOAY-PIMBATAAN</v>
          </cell>
        </row>
        <row r="37852">
          <cell r="O37852" t="str">
            <v>153628000</v>
          </cell>
          <cell r="P37852" t="str">
            <v>POLO</v>
          </cell>
        </row>
        <row r="37853">
          <cell r="O37853" t="str">
            <v>153628000</v>
          </cell>
          <cell r="P37853" t="str">
            <v>RIANTARAN</v>
          </cell>
        </row>
        <row r="37854">
          <cell r="O37854" t="str">
            <v>153628000</v>
          </cell>
          <cell r="P37854" t="str">
            <v>TANGCAL</v>
          </cell>
        </row>
        <row r="37855">
          <cell r="O37855" t="str">
            <v>153628000</v>
          </cell>
          <cell r="P37855" t="str">
            <v>TUBARAN PROPER</v>
          </cell>
        </row>
        <row r="37856">
          <cell r="O37856" t="str">
            <v>153628000</v>
          </cell>
          <cell r="P37856" t="str">
            <v>WAGO</v>
          </cell>
        </row>
        <row r="37857">
          <cell r="O37857" t="str">
            <v>153628000</v>
          </cell>
          <cell r="P37857" t="str">
            <v>BAGIANGUN</v>
          </cell>
        </row>
        <row r="37858">
          <cell r="O37858" t="str">
            <v>153628000</v>
          </cell>
          <cell r="P37858" t="str">
            <v>GADONGAN</v>
          </cell>
        </row>
        <row r="37859">
          <cell r="O37859" t="str">
            <v>153628000</v>
          </cell>
          <cell r="P37859" t="str">
            <v>GAPUT</v>
          </cell>
        </row>
        <row r="37860">
          <cell r="O37860" t="str">
            <v>153628000</v>
          </cell>
          <cell r="P37860" t="str">
            <v>MADAYA</v>
          </cell>
        </row>
        <row r="37861">
          <cell r="O37861" t="str">
            <v>153628000</v>
          </cell>
          <cell r="P37861" t="str">
            <v>MALAGANDING</v>
          </cell>
        </row>
        <row r="37862">
          <cell r="O37862" t="str">
            <v>153628000</v>
          </cell>
          <cell r="P37862" t="str">
            <v>METADICOP</v>
          </cell>
        </row>
        <row r="37863">
          <cell r="O37863" t="str">
            <v>153628000</v>
          </cell>
          <cell r="P37863" t="str">
            <v>PAGALAMATAN</v>
          </cell>
        </row>
        <row r="37864">
          <cell r="O37864" t="str">
            <v>153629000</v>
          </cell>
          <cell r="P37864" t="str">
            <v>BAGOAINGUD</v>
          </cell>
        </row>
        <row r="37865">
          <cell r="O37865" t="str">
            <v>153629000</v>
          </cell>
          <cell r="P37865" t="str">
            <v>BUBONG</v>
          </cell>
        </row>
        <row r="37866">
          <cell r="O37866" t="str">
            <v>153629000</v>
          </cell>
          <cell r="P37866" t="str">
            <v>BUADI ALAWANG</v>
          </cell>
        </row>
        <row r="37867">
          <cell r="O37867" t="str">
            <v>153629000</v>
          </cell>
          <cell r="P37867" t="str">
            <v>BUADI DICO</v>
          </cell>
        </row>
        <row r="37868">
          <cell r="O37868" t="str">
            <v>153629000</v>
          </cell>
          <cell r="P37868" t="str">
            <v>CAMPONG TALAO</v>
          </cell>
        </row>
        <row r="37869">
          <cell r="O37869" t="str">
            <v>153629000</v>
          </cell>
          <cell r="P37869" t="str">
            <v>CAYAGAN</v>
          </cell>
        </row>
        <row r="37870">
          <cell r="O37870" t="str">
            <v>153629000</v>
          </cell>
          <cell r="P37870" t="str">
            <v>DANDANUN</v>
          </cell>
        </row>
        <row r="37871">
          <cell r="O37871" t="str">
            <v>153629000</v>
          </cell>
          <cell r="P37871" t="str">
            <v>DILIMBAYAN</v>
          </cell>
        </row>
        <row r="37872">
          <cell r="O37872" t="str">
            <v>153629000</v>
          </cell>
          <cell r="P37872" t="str">
            <v>GURAIN</v>
          </cell>
        </row>
        <row r="37873">
          <cell r="O37873" t="str">
            <v>153629000</v>
          </cell>
          <cell r="P37873" t="str">
            <v>POBLACION (INGUD)</v>
          </cell>
        </row>
        <row r="37874">
          <cell r="O37874" t="str">
            <v>153629000</v>
          </cell>
          <cell r="P37874" t="str">
            <v>LUMBAC</v>
          </cell>
        </row>
        <row r="37875">
          <cell r="O37875" t="str">
            <v>153629000</v>
          </cell>
          <cell r="P37875" t="str">
            <v>MAIDAN</v>
          </cell>
        </row>
        <row r="37876">
          <cell r="O37876" t="str">
            <v>153629000</v>
          </cell>
          <cell r="P37876" t="str">
            <v>MAPANTAO</v>
          </cell>
        </row>
        <row r="37877">
          <cell r="O37877" t="str">
            <v>153629000</v>
          </cell>
          <cell r="P37877" t="str">
            <v>PAGALAMATAN</v>
          </cell>
        </row>
        <row r="37878">
          <cell r="O37878" t="str">
            <v>153629000</v>
          </cell>
          <cell r="P37878" t="str">
            <v>PANDIARANAO</v>
          </cell>
        </row>
        <row r="37879">
          <cell r="O37879" t="str">
            <v>153629000</v>
          </cell>
          <cell r="P37879" t="str">
            <v>PINDOLONAN I</v>
          </cell>
        </row>
        <row r="37880">
          <cell r="O37880" t="str">
            <v>153629000</v>
          </cell>
          <cell r="P37880" t="str">
            <v>PINDOLONAN II</v>
          </cell>
        </row>
        <row r="37881">
          <cell r="O37881" t="str">
            <v>153629000</v>
          </cell>
          <cell r="P37881" t="str">
            <v>PUTAD</v>
          </cell>
        </row>
        <row r="37882">
          <cell r="O37882" t="str">
            <v>153629000</v>
          </cell>
          <cell r="P37882" t="str">
            <v>RAYA</v>
          </cell>
        </row>
        <row r="37883">
          <cell r="O37883" t="str">
            <v>153629000</v>
          </cell>
          <cell r="P37883" t="str">
            <v>SUGOD I</v>
          </cell>
        </row>
        <row r="37884">
          <cell r="O37884" t="str">
            <v>153629000</v>
          </cell>
          <cell r="P37884" t="str">
            <v>SUGOD MAWATAN</v>
          </cell>
        </row>
        <row r="37885">
          <cell r="O37885" t="str">
            <v>153629000</v>
          </cell>
          <cell r="P37885" t="str">
            <v>SUMBAGA ROGONG</v>
          </cell>
        </row>
        <row r="37886">
          <cell r="O37886" t="str">
            <v>153629000</v>
          </cell>
          <cell r="P37886" t="str">
            <v>TANGCAL</v>
          </cell>
        </row>
        <row r="37887">
          <cell r="O37887" t="str">
            <v>153630000</v>
          </cell>
          <cell r="P37887" t="str">
            <v>AMOYONG</v>
          </cell>
        </row>
        <row r="37888">
          <cell r="O37888" t="str">
            <v>153630000</v>
          </cell>
          <cell r="P37888" t="str">
            <v>BALATIN</v>
          </cell>
        </row>
        <row r="37889">
          <cell r="O37889" t="str">
            <v>153630000</v>
          </cell>
          <cell r="P37889" t="str">
            <v>BANGA</v>
          </cell>
        </row>
        <row r="37890">
          <cell r="O37890" t="str">
            <v>153630000</v>
          </cell>
          <cell r="P37890" t="str">
            <v>BUNTONGUN</v>
          </cell>
        </row>
        <row r="37891">
          <cell r="O37891" t="str">
            <v>153630000</v>
          </cell>
          <cell r="P37891" t="str">
            <v>BO-OT</v>
          </cell>
        </row>
        <row r="37892">
          <cell r="O37892" t="str">
            <v>153630000</v>
          </cell>
          <cell r="P37892" t="str">
            <v>CEBUANO GROUP</v>
          </cell>
        </row>
        <row r="37893">
          <cell r="O37893" t="str">
            <v>153630000</v>
          </cell>
          <cell r="P37893" t="str">
            <v>CHRISTIAN VILLAGE</v>
          </cell>
        </row>
        <row r="37894">
          <cell r="O37894" t="str">
            <v>153630000</v>
          </cell>
          <cell r="P37894" t="str">
            <v>EASTERN WAO</v>
          </cell>
        </row>
        <row r="37895">
          <cell r="O37895" t="str">
            <v>153630000</v>
          </cell>
          <cell r="P37895" t="str">
            <v>EXTENSION POBLACION</v>
          </cell>
        </row>
        <row r="37896">
          <cell r="O37896" t="str">
            <v>153630000</v>
          </cell>
          <cell r="P37896" t="str">
            <v>GATA</v>
          </cell>
        </row>
        <row r="37897">
          <cell r="O37897" t="str">
            <v>153630000</v>
          </cell>
          <cell r="P37897" t="str">
            <v>KABATANGAN</v>
          </cell>
        </row>
        <row r="37898">
          <cell r="O37898" t="str">
            <v>153630000</v>
          </cell>
          <cell r="P37898" t="str">
            <v>KADINGILAN</v>
          </cell>
        </row>
        <row r="37899">
          <cell r="O37899" t="str">
            <v>153630000</v>
          </cell>
          <cell r="P37899" t="str">
            <v>KATUTUNGAN (POB.)</v>
          </cell>
        </row>
        <row r="37900">
          <cell r="O37900" t="str">
            <v>153630000</v>
          </cell>
          <cell r="P37900" t="str">
            <v>KILIKILI EAST</v>
          </cell>
        </row>
        <row r="37901">
          <cell r="O37901" t="str">
            <v>153630000</v>
          </cell>
          <cell r="P37901" t="str">
            <v>KILIKILI WEST</v>
          </cell>
        </row>
        <row r="37902">
          <cell r="O37902" t="str">
            <v>153630000</v>
          </cell>
          <cell r="P37902" t="str">
            <v>MALAIGANG</v>
          </cell>
        </row>
        <row r="37903">
          <cell r="O37903" t="str">
            <v>153630000</v>
          </cell>
          <cell r="P37903" t="str">
            <v>MANILA GROUP</v>
          </cell>
        </row>
        <row r="37904">
          <cell r="O37904" t="str">
            <v>153630000</v>
          </cell>
          <cell r="P37904" t="str">
            <v>MILAYA</v>
          </cell>
        </row>
        <row r="37905">
          <cell r="O37905" t="str">
            <v>153630000</v>
          </cell>
          <cell r="P37905" t="str">
            <v>MIMBUAYA</v>
          </cell>
        </row>
        <row r="37906">
          <cell r="O37906" t="str">
            <v>153630000</v>
          </cell>
          <cell r="P37906" t="str">
            <v>MUSLIM VILLAGE</v>
          </cell>
        </row>
        <row r="37907">
          <cell r="O37907" t="str">
            <v>153630000</v>
          </cell>
          <cell r="P37907" t="str">
            <v>PAGALONGAN</v>
          </cell>
        </row>
        <row r="37908">
          <cell r="O37908" t="str">
            <v>153630000</v>
          </cell>
          <cell r="P37908" t="str">
            <v>PANANG</v>
          </cell>
        </row>
        <row r="37909">
          <cell r="O37909" t="str">
            <v>153630000</v>
          </cell>
          <cell r="P37909" t="str">
            <v>PARK AREA (POB.)</v>
          </cell>
        </row>
        <row r="37910">
          <cell r="O37910" t="str">
            <v>153630000</v>
          </cell>
          <cell r="P37910" t="str">
            <v>PILINTANGAN</v>
          </cell>
        </row>
        <row r="37911">
          <cell r="O37911" t="str">
            <v>153630000</v>
          </cell>
          <cell r="P37911" t="str">
            <v>SERRAN VILLAGE</v>
          </cell>
        </row>
        <row r="37912">
          <cell r="O37912" t="str">
            <v>153630000</v>
          </cell>
          <cell r="P37912" t="str">
            <v>WESTERN WAO (POB.)</v>
          </cell>
        </row>
        <row r="37913">
          <cell r="O37913" t="str">
            <v>153631000</v>
          </cell>
          <cell r="P37913" t="str">
            <v>BALUT</v>
          </cell>
        </row>
        <row r="37914">
          <cell r="O37914" t="str">
            <v>153631000</v>
          </cell>
          <cell r="P37914" t="str">
            <v>BAGUMBAYAN</v>
          </cell>
        </row>
        <row r="37915">
          <cell r="O37915" t="str">
            <v>153631000</v>
          </cell>
          <cell r="P37915" t="str">
            <v>BITAYAN</v>
          </cell>
        </row>
        <row r="37916">
          <cell r="O37916" t="str">
            <v>153631000</v>
          </cell>
          <cell r="P37916" t="str">
            <v>BOLAWAN</v>
          </cell>
        </row>
        <row r="37917">
          <cell r="O37917" t="str">
            <v>153631000</v>
          </cell>
          <cell r="P37917" t="str">
            <v>BONGA</v>
          </cell>
        </row>
        <row r="37918">
          <cell r="O37918" t="str">
            <v>153631000</v>
          </cell>
          <cell r="P37918" t="str">
            <v>CABASARAN</v>
          </cell>
        </row>
        <row r="37919">
          <cell r="O37919" t="str">
            <v>153631000</v>
          </cell>
          <cell r="P37919" t="str">
            <v>CAHERA</v>
          </cell>
        </row>
        <row r="37920">
          <cell r="O37920" t="str">
            <v>153631000</v>
          </cell>
          <cell r="P37920" t="str">
            <v>CAIRANTANG</v>
          </cell>
        </row>
        <row r="37921">
          <cell r="O37921" t="str">
            <v>153631000</v>
          </cell>
          <cell r="P37921" t="str">
            <v>CANIBONGAN</v>
          </cell>
        </row>
        <row r="37922">
          <cell r="O37922" t="str">
            <v>153631000</v>
          </cell>
          <cell r="P37922" t="str">
            <v>DIRAGUN</v>
          </cell>
        </row>
        <row r="37923">
          <cell r="O37923" t="str">
            <v>153631000</v>
          </cell>
          <cell r="P37923" t="str">
            <v>MANTAILOCO</v>
          </cell>
        </row>
        <row r="37924">
          <cell r="O37924" t="str">
            <v>153631000</v>
          </cell>
          <cell r="P37924" t="str">
            <v>MAPANTAO</v>
          </cell>
        </row>
        <row r="37925">
          <cell r="O37925" t="str">
            <v>153631000</v>
          </cell>
          <cell r="P37925" t="str">
            <v>MAROGONG EAST</v>
          </cell>
        </row>
        <row r="37926">
          <cell r="O37926" t="str">
            <v>153631000</v>
          </cell>
          <cell r="P37926" t="str">
            <v>MAROGONG PROPER (POB.)</v>
          </cell>
        </row>
        <row r="37927">
          <cell r="O37927" t="str">
            <v>153631000</v>
          </cell>
          <cell r="P37927" t="str">
            <v>MAYAMAN</v>
          </cell>
        </row>
        <row r="37928">
          <cell r="O37928" t="str">
            <v>153631000</v>
          </cell>
          <cell r="P37928" t="str">
            <v>PABRICA</v>
          </cell>
        </row>
        <row r="37929">
          <cell r="O37929" t="str">
            <v>153631000</v>
          </cell>
          <cell r="P37929" t="str">
            <v>PAIGOAY CODA</v>
          </cell>
        </row>
        <row r="37930">
          <cell r="O37930" t="str">
            <v>153631000</v>
          </cell>
          <cell r="P37930" t="str">
            <v>PASAYANAN</v>
          </cell>
        </row>
        <row r="37931">
          <cell r="O37931" t="str">
            <v>153631000</v>
          </cell>
          <cell r="P37931" t="str">
            <v>PIANGOLOGAN</v>
          </cell>
        </row>
        <row r="37932">
          <cell r="O37932" t="str">
            <v>153631000</v>
          </cell>
          <cell r="P37932" t="str">
            <v>PURACAN</v>
          </cell>
        </row>
        <row r="37933">
          <cell r="O37933" t="str">
            <v>153631000</v>
          </cell>
          <cell r="P37933" t="str">
            <v>ROMAGONDONG</v>
          </cell>
        </row>
        <row r="37934">
          <cell r="O37934" t="str">
            <v>153631000</v>
          </cell>
          <cell r="P37934" t="str">
            <v>SARANG</v>
          </cell>
        </row>
        <row r="37935">
          <cell r="O37935" t="str">
            <v>153631000</v>
          </cell>
          <cell r="P37935" t="str">
            <v>CADAYONAN</v>
          </cell>
        </row>
        <row r="37936">
          <cell r="O37936" t="str">
            <v>153631000</v>
          </cell>
          <cell r="P37936" t="str">
            <v>CALUMBOG</v>
          </cell>
        </row>
        <row r="37937">
          <cell r="O37937" t="str">
            <v>153632000</v>
          </cell>
          <cell r="P37937" t="str">
            <v>BUBONGA RANAO</v>
          </cell>
        </row>
        <row r="37938">
          <cell r="O37938" t="str">
            <v>153632000</v>
          </cell>
          <cell r="P37938" t="str">
            <v>CALALAOAN (POB.)</v>
          </cell>
        </row>
        <row r="37939">
          <cell r="O37939" t="str">
            <v>153632000</v>
          </cell>
          <cell r="P37939" t="str">
            <v>GAS</v>
          </cell>
        </row>
        <row r="37940">
          <cell r="O37940" t="str">
            <v>153632000</v>
          </cell>
          <cell r="P37940" t="str">
            <v>INUDARAN</v>
          </cell>
        </row>
        <row r="37941">
          <cell r="O37941" t="str">
            <v>153632000</v>
          </cell>
          <cell r="P37941" t="str">
            <v>INOMA</v>
          </cell>
        </row>
        <row r="37942">
          <cell r="O37942" t="str">
            <v>153632000</v>
          </cell>
          <cell r="P37942" t="str">
            <v>LUGUNA</v>
          </cell>
        </row>
        <row r="37943">
          <cell r="O37943" t="str">
            <v>153632000</v>
          </cell>
          <cell r="P37943" t="str">
            <v>MIMBALAWAG</v>
          </cell>
        </row>
        <row r="37944">
          <cell r="O37944" t="str">
            <v>153632000</v>
          </cell>
          <cell r="P37944" t="str">
            <v>NGINGIR</v>
          </cell>
        </row>
        <row r="37945">
          <cell r="O37945" t="str">
            <v>153632000</v>
          </cell>
          <cell r="P37945" t="str">
            <v>PAGALONGAN</v>
          </cell>
        </row>
        <row r="37946">
          <cell r="O37946" t="str">
            <v>153632000</v>
          </cell>
          <cell r="P37946" t="str">
            <v>PANGGAWALUPA</v>
          </cell>
        </row>
        <row r="37947">
          <cell r="O37947" t="str">
            <v>153632000</v>
          </cell>
          <cell r="P37947" t="str">
            <v>PANTAON</v>
          </cell>
        </row>
        <row r="37948">
          <cell r="O37948" t="str">
            <v>153632000</v>
          </cell>
          <cell r="P37948" t="str">
            <v>PIKSAN</v>
          </cell>
        </row>
        <row r="37949">
          <cell r="O37949" t="str">
            <v>153632000</v>
          </cell>
          <cell r="P37949" t="str">
            <v>PINDOLONAN</v>
          </cell>
        </row>
        <row r="37950">
          <cell r="O37950" t="str">
            <v>153632000</v>
          </cell>
          <cell r="P37950" t="str">
            <v>PUNUD</v>
          </cell>
        </row>
        <row r="37951">
          <cell r="O37951" t="str">
            <v>153632000</v>
          </cell>
          <cell r="P37951" t="str">
            <v>TAGORANAO</v>
          </cell>
        </row>
        <row r="37952">
          <cell r="O37952" t="str">
            <v>153632000</v>
          </cell>
          <cell r="P37952" t="str">
            <v>TALIBOBOKA</v>
          </cell>
        </row>
        <row r="37953">
          <cell r="O37953" t="str">
            <v>153632000</v>
          </cell>
          <cell r="P37953" t="str">
            <v>TAMBAC</v>
          </cell>
        </row>
        <row r="37954">
          <cell r="O37954" t="str">
            <v>153633000</v>
          </cell>
          <cell r="P37954" t="str">
            <v>BACOLOD</v>
          </cell>
        </row>
        <row r="37955">
          <cell r="O37955" t="str">
            <v>153633000</v>
          </cell>
          <cell r="P37955" t="str">
            <v>BANGON</v>
          </cell>
        </row>
        <row r="37956">
          <cell r="O37956" t="str">
            <v>153633000</v>
          </cell>
          <cell r="P37956" t="str">
            <v>BUADIPOSO LILOD</v>
          </cell>
        </row>
        <row r="37957">
          <cell r="O37957" t="str">
            <v>153633000</v>
          </cell>
          <cell r="P37957" t="str">
            <v>BUADIPOSO PROPER</v>
          </cell>
        </row>
        <row r="37958">
          <cell r="O37958" t="str">
            <v>153633000</v>
          </cell>
          <cell r="P37958" t="str">
            <v>BUBONG</v>
          </cell>
        </row>
        <row r="37959">
          <cell r="O37959" t="str">
            <v>153633000</v>
          </cell>
          <cell r="P37959" t="str">
            <v>BUNTONG PROPER</v>
          </cell>
        </row>
        <row r="37960">
          <cell r="O37960" t="str">
            <v>153633000</v>
          </cell>
          <cell r="P37960" t="str">
            <v>CADAYONAN</v>
          </cell>
        </row>
        <row r="37961">
          <cell r="O37961" t="str">
            <v>153633000</v>
          </cell>
          <cell r="P37961" t="str">
            <v>DANSALAN</v>
          </cell>
        </row>
        <row r="37962">
          <cell r="O37962" t="str">
            <v>153633000</v>
          </cell>
          <cell r="P37962" t="str">
            <v>GATA</v>
          </cell>
        </row>
        <row r="37963">
          <cell r="O37963" t="str">
            <v>153633000</v>
          </cell>
          <cell r="P37963" t="str">
            <v>KALAKALA</v>
          </cell>
        </row>
        <row r="37964">
          <cell r="O37964" t="str">
            <v>153633000</v>
          </cell>
          <cell r="P37964" t="str">
            <v>KATOGONAN</v>
          </cell>
        </row>
        <row r="37965">
          <cell r="O37965" t="str">
            <v>153633000</v>
          </cell>
          <cell r="P37965" t="str">
            <v>LUMBAC</v>
          </cell>
        </row>
        <row r="37966">
          <cell r="O37966" t="str">
            <v>153633000</v>
          </cell>
          <cell r="P37966" t="str">
            <v>LUMBATAN MANACAB</v>
          </cell>
        </row>
        <row r="37967">
          <cell r="O37967" t="str">
            <v>153633000</v>
          </cell>
          <cell r="P37967" t="str">
            <v>LUMBATAN PATAINGUD</v>
          </cell>
        </row>
        <row r="37968">
          <cell r="O37968" t="str">
            <v>153633000</v>
          </cell>
          <cell r="P37968" t="str">
            <v>MANACAB (POB.)</v>
          </cell>
        </row>
        <row r="37969">
          <cell r="O37969" t="str">
            <v>153633000</v>
          </cell>
          <cell r="P37969" t="str">
            <v>MINANGA (BUNTONG)</v>
          </cell>
        </row>
        <row r="37970">
          <cell r="O37970" t="str">
            <v>153633000</v>
          </cell>
          <cell r="P37970" t="str">
            <v>PALING</v>
          </cell>
        </row>
        <row r="37971">
          <cell r="O37971" t="str">
            <v>153633000</v>
          </cell>
          <cell r="P37971" t="str">
            <v>PINDOLONAN</v>
          </cell>
        </row>
        <row r="37972">
          <cell r="O37972" t="str">
            <v>153633000</v>
          </cell>
          <cell r="P37972" t="str">
            <v>PUALAS</v>
          </cell>
        </row>
        <row r="37973">
          <cell r="O37973" t="str">
            <v>153633000</v>
          </cell>
          <cell r="P37973" t="str">
            <v>BUADIPOSO RAYA</v>
          </cell>
        </row>
        <row r="37974">
          <cell r="O37974" t="str">
            <v>153633000</v>
          </cell>
          <cell r="P37974" t="str">
            <v>SAPOT</v>
          </cell>
        </row>
        <row r="37975">
          <cell r="O37975" t="str">
            <v>153633000</v>
          </cell>
          <cell r="P37975" t="str">
            <v>TANGCAL</v>
          </cell>
        </row>
        <row r="37976">
          <cell r="O37976" t="str">
            <v>153633000</v>
          </cell>
          <cell r="P37976" t="str">
            <v>TARIK</v>
          </cell>
        </row>
        <row r="37977">
          <cell r="O37977" t="str">
            <v>153633000</v>
          </cell>
          <cell r="P37977" t="str">
            <v>TUKA</v>
          </cell>
        </row>
        <row r="37978">
          <cell r="O37978" t="str">
            <v>153633000</v>
          </cell>
          <cell r="P37978" t="str">
            <v>BANGON PROPER</v>
          </cell>
        </row>
        <row r="37979">
          <cell r="O37979" t="str">
            <v>153633000</v>
          </cell>
          <cell r="P37979" t="str">
            <v>RAYA BUNTONG (BUNTONG EAST)</v>
          </cell>
        </row>
        <row r="37980">
          <cell r="O37980" t="str">
            <v>153633000</v>
          </cell>
          <cell r="P37980" t="str">
            <v>LUNDUBAN (RAGONDINGAN)</v>
          </cell>
        </row>
        <row r="37981">
          <cell r="O37981" t="str">
            <v>153633000</v>
          </cell>
          <cell r="P37981" t="str">
            <v>RAGONDINGAN EAST</v>
          </cell>
        </row>
        <row r="37982">
          <cell r="O37982" t="str">
            <v>153633000</v>
          </cell>
          <cell r="P37982" t="str">
            <v>RAGONDINGAN PROPER</v>
          </cell>
        </row>
        <row r="37983">
          <cell r="O37983" t="str">
            <v>153633000</v>
          </cell>
          <cell r="P37983" t="str">
            <v>RAGONDINGAN WEST</v>
          </cell>
        </row>
        <row r="37984">
          <cell r="O37984" t="str">
            <v>153633000</v>
          </cell>
          <cell r="P37984" t="str">
            <v>BOTO RAGONDINGAN</v>
          </cell>
        </row>
        <row r="37985">
          <cell r="O37985" t="str">
            <v>153633000</v>
          </cell>
          <cell r="P37985" t="str">
            <v>DATU TAMBARA</v>
          </cell>
        </row>
        <row r="37986">
          <cell r="O37986" t="str">
            <v>153633000</v>
          </cell>
          <cell r="P37986" t="str">
            <v>DIRISAN</v>
          </cell>
        </row>
        <row r="37987">
          <cell r="O37987" t="str">
            <v>153634000</v>
          </cell>
          <cell r="P37987" t="str">
            <v>AGAGAN</v>
          </cell>
        </row>
        <row r="37988">
          <cell r="O37988" t="str">
            <v>153634000</v>
          </cell>
          <cell r="P37988" t="str">
            <v>BALAGUNUN</v>
          </cell>
        </row>
        <row r="37989">
          <cell r="O37989" t="str">
            <v>153634000</v>
          </cell>
          <cell r="P37989" t="str">
            <v>BOLAO</v>
          </cell>
        </row>
        <row r="37990">
          <cell r="O37990" t="str">
            <v>153634000</v>
          </cell>
          <cell r="P37990" t="str">
            <v>BALAWAG</v>
          </cell>
        </row>
        <row r="37991">
          <cell r="O37991" t="str">
            <v>153634000</v>
          </cell>
          <cell r="P37991" t="str">
            <v>BALINTAO</v>
          </cell>
        </row>
        <row r="37992">
          <cell r="O37992" t="str">
            <v>153634000</v>
          </cell>
          <cell r="P37992" t="str">
            <v>BOROCOT</v>
          </cell>
        </row>
        <row r="37993">
          <cell r="O37993" t="str">
            <v>153634000</v>
          </cell>
          <cell r="P37993" t="str">
            <v>BATO-BATO</v>
          </cell>
        </row>
        <row r="37994">
          <cell r="O37994" t="str">
            <v>153634000</v>
          </cell>
          <cell r="P37994" t="str">
            <v>BORROWA</v>
          </cell>
        </row>
        <row r="37995">
          <cell r="O37995" t="str">
            <v>153634000</v>
          </cell>
          <cell r="P37995" t="str">
            <v>BUADIANGKAY</v>
          </cell>
        </row>
        <row r="37996">
          <cell r="O37996" t="str">
            <v>153634000</v>
          </cell>
          <cell r="P37996" t="str">
            <v>BUBONG BAYABAO</v>
          </cell>
        </row>
        <row r="37997">
          <cell r="O37997" t="str">
            <v>153634000</v>
          </cell>
          <cell r="P37997" t="str">
            <v>BOTUD</v>
          </cell>
        </row>
        <row r="37998">
          <cell r="O37998" t="str">
            <v>153634000</v>
          </cell>
          <cell r="P37998" t="str">
            <v>CAMALIG</v>
          </cell>
        </row>
        <row r="37999">
          <cell r="O37999" t="str">
            <v>153634000</v>
          </cell>
          <cell r="P37999" t="str">
            <v>CAMBONG</v>
          </cell>
        </row>
        <row r="38000">
          <cell r="O38000" t="str">
            <v>153634000</v>
          </cell>
          <cell r="P38000" t="str">
            <v>DILAUSAN (POB.)</v>
          </cell>
        </row>
        <row r="38001">
          <cell r="O38001" t="str">
            <v>153634000</v>
          </cell>
          <cell r="P38001" t="str">
            <v>DILIMBAYAN</v>
          </cell>
        </row>
        <row r="38002">
          <cell r="O38002" t="str">
            <v>153634000</v>
          </cell>
          <cell r="P38002" t="str">
            <v>ILALAG</v>
          </cell>
        </row>
        <row r="38003">
          <cell r="O38003" t="str">
            <v>153634000</v>
          </cell>
          <cell r="P38003" t="str">
            <v>KIANODAN</v>
          </cell>
        </row>
        <row r="38004">
          <cell r="O38004" t="str">
            <v>153634000</v>
          </cell>
          <cell r="P38004" t="str">
            <v>LUMBAC</v>
          </cell>
        </row>
        <row r="38005">
          <cell r="O38005" t="str">
            <v>153634000</v>
          </cell>
          <cell r="P38005" t="str">
            <v>MADANDING</v>
          </cell>
        </row>
        <row r="38006">
          <cell r="O38006" t="str">
            <v>153634000</v>
          </cell>
          <cell r="P38006" t="str">
            <v>MADAYA</v>
          </cell>
        </row>
        <row r="38007">
          <cell r="O38007" t="str">
            <v>153634000</v>
          </cell>
          <cell r="P38007" t="str">
            <v>MAGUING PROPER</v>
          </cell>
        </row>
        <row r="38008">
          <cell r="O38008" t="str">
            <v>153634000</v>
          </cell>
          <cell r="P38008" t="str">
            <v>MALUNGUN</v>
          </cell>
        </row>
        <row r="38009">
          <cell r="O38009" t="str">
            <v>153634000</v>
          </cell>
          <cell r="P38009" t="str">
            <v>PAGALONGAN</v>
          </cell>
        </row>
        <row r="38010">
          <cell r="O38010" t="str">
            <v>153634000</v>
          </cell>
          <cell r="P38010" t="str">
            <v>PANAYANGAN</v>
          </cell>
        </row>
        <row r="38011">
          <cell r="O38011" t="str">
            <v>153634000</v>
          </cell>
          <cell r="P38011" t="str">
            <v>PILIMOKNAN</v>
          </cell>
        </row>
        <row r="38012">
          <cell r="O38012" t="str">
            <v>153634000</v>
          </cell>
          <cell r="P38012" t="str">
            <v>RAGAYAN (RUNGAYAN)</v>
          </cell>
        </row>
        <row r="38013">
          <cell r="O38013" t="str">
            <v>153634000</v>
          </cell>
          <cell r="P38013" t="str">
            <v>LILOD MAGUING</v>
          </cell>
        </row>
        <row r="38014">
          <cell r="O38014" t="str">
            <v>153634000</v>
          </cell>
          <cell r="P38014" t="str">
            <v>BUBONG</v>
          </cell>
        </row>
        <row r="38015">
          <cell r="O38015" t="str">
            <v>153634000</v>
          </cell>
          <cell r="P38015" t="str">
            <v>LILOD BOROCOT</v>
          </cell>
        </row>
        <row r="38016">
          <cell r="O38016" t="str">
            <v>153634000</v>
          </cell>
          <cell r="P38016" t="str">
            <v>MALUNGUN BOROCOT</v>
          </cell>
        </row>
        <row r="38017">
          <cell r="O38017" t="str">
            <v>153634000</v>
          </cell>
          <cell r="P38017" t="str">
            <v>MALUNGUN PAGALONGAN</v>
          </cell>
        </row>
        <row r="38018">
          <cell r="O38018" t="str">
            <v>153634000</v>
          </cell>
          <cell r="P38018" t="str">
            <v>SABALA DILAUSAN</v>
          </cell>
        </row>
        <row r="38019">
          <cell r="O38019" t="str">
            <v>153634000</v>
          </cell>
          <cell r="P38019" t="str">
            <v>LUMBAC-DIMARAO</v>
          </cell>
        </row>
        <row r="38020">
          <cell r="O38020" t="str">
            <v>153634000</v>
          </cell>
          <cell r="P38020" t="str">
            <v>PINDOLONAN</v>
          </cell>
        </row>
        <row r="38021">
          <cell r="O38021" t="str">
            <v>153635000</v>
          </cell>
          <cell r="P38021" t="str">
            <v>BARA-AS</v>
          </cell>
        </row>
        <row r="38022">
          <cell r="O38022" t="str">
            <v>153635000</v>
          </cell>
          <cell r="P38022" t="str">
            <v>BIASONG</v>
          </cell>
        </row>
        <row r="38023">
          <cell r="O38023" t="str">
            <v>153635000</v>
          </cell>
          <cell r="P38023" t="str">
            <v>BULANGOS</v>
          </cell>
        </row>
        <row r="38024">
          <cell r="O38024" t="str">
            <v>153635000</v>
          </cell>
          <cell r="P38024" t="str">
            <v>DURIAN</v>
          </cell>
        </row>
        <row r="38025">
          <cell r="O38025" t="str">
            <v>153635000</v>
          </cell>
          <cell r="P38025" t="str">
            <v>ILIAN</v>
          </cell>
        </row>
        <row r="38026">
          <cell r="O38026" t="str">
            <v>153635000</v>
          </cell>
          <cell r="P38026" t="str">
            <v>LIANGAN (POB.)</v>
          </cell>
        </row>
        <row r="38027">
          <cell r="O38027" t="str">
            <v>153635000</v>
          </cell>
          <cell r="P38027" t="str">
            <v>MAGANDING</v>
          </cell>
        </row>
        <row r="38028">
          <cell r="O38028" t="str">
            <v>153635000</v>
          </cell>
          <cell r="P38028" t="str">
            <v>MALADI</v>
          </cell>
        </row>
        <row r="38029">
          <cell r="O38029" t="str">
            <v>153635000</v>
          </cell>
          <cell r="P38029" t="str">
            <v>MAPANTAO</v>
          </cell>
        </row>
        <row r="38030">
          <cell r="O38030" t="str">
            <v>153635000</v>
          </cell>
          <cell r="P38030" t="str">
            <v>MICALUBO</v>
          </cell>
        </row>
        <row r="38031">
          <cell r="O38031" t="str">
            <v>153635000</v>
          </cell>
          <cell r="P38031" t="str">
            <v>PINDOLONAN</v>
          </cell>
        </row>
        <row r="38032">
          <cell r="O38032" t="str">
            <v>153635000</v>
          </cell>
          <cell r="P38032" t="str">
            <v>PUNONG</v>
          </cell>
        </row>
        <row r="38033">
          <cell r="O38033" t="str">
            <v>153635000</v>
          </cell>
          <cell r="P38033" t="str">
            <v>RAMITAN</v>
          </cell>
        </row>
        <row r="38034">
          <cell r="O38034" t="str">
            <v>153635000</v>
          </cell>
          <cell r="P38034" t="str">
            <v>TOROGAN</v>
          </cell>
        </row>
        <row r="38035">
          <cell r="O38035" t="str">
            <v>153635000</v>
          </cell>
          <cell r="P38035" t="str">
            <v>TUAL</v>
          </cell>
        </row>
        <row r="38036">
          <cell r="O38036" t="str">
            <v>153635000</v>
          </cell>
          <cell r="P38036" t="str">
            <v>TUCA</v>
          </cell>
        </row>
        <row r="38037">
          <cell r="O38037" t="str">
            <v>153635000</v>
          </cell>
          <cell r="P38037" t="str">
            <v>UBANOBAN</v>
          </cell>
        </row>
        <row r="38038">
          <cell r="O38038" t="str">
            <v>153635000</v>
          </cell>
          <cell r="P38038" t="str">
            <v>ANAS</v>
          </cell>
        </row>
        <row r="38039">
          <cell r="O38039" t="str">
            <v>153635000</v>
          </cell>
          <cell r="P38039" t="str">
            <v>MIMBALAWAG</v>
          </cell>
        </row>
        <row r="38040">
          <cell r="O38040" t="str">
            <v>153636000</v>
          </cell>
          <cell r="P38040" t="str">
            <v>BAGOAINGUD</v>
          </cell>
        </row>
        <row r="38041">
          <cell r="O38041" t="str">
            <v>153636000</v>
          </cell>
          <cell r="P38041" t="str">
            <v>BALAIGAY</v>
          </cell>
        </row>
        <row r="38042">
          <cell r="O38042" t="str">
            <v>153636000</v>
          </cell>
          <cell r="P38042" t="str">
            <v>BUALAN</v>
          </cell>
        </row>
        <row r="38043">
          <cell r="O38043" t="str">
            <v>153636000</v>
          </cell>
          <cell r="P38043" t="str">
            <v>CADINGILAN</v>
          </cell>
        </row>
        <row r="38044">
          <cell r="O38044" t="str">
            <v>153636000</v>
          </cell>
          <cell r="P38044" t="str">
            <v>CASALAYAN</v>
          </cell>
        </row>
        <row r="38045">
          <cell r="O38045" t="str">
            <v>153636000</v>
          </cell>
          <cell r="P38045" t="str">
            <v>DALA (DALAMA)</v>
          </cell>
        </row>
        <row r="38046">
          <cell r="O38046" t="str">
            <v>153636000</v>
          </cell>
          <cell r="P38046" t="str">
            <v>DILIMBAYAN</v>
          </cell>
        </row>
        <row r="38047">
          <cell r="O38047" t="str">
            <v>153636000</v>
          </cell>
          <cell r="P38047" t="str">
            <v>CABUNTUNGAN</v>
          </cell>
        </row>
        <row r="38048">
          <cell r="O38048" t="str">
            <v>153636000</v>
          </cell>
          <cell r="P38048" t="str">
            <v>LAMIN</v>
          </cell>
        </row>
        <row r="38049">
          <cell r="O38049" t="str">
            <v>153636000</v>
          </cell>
          <cell r="P38049" t="str">
            <v>DIROMOYOD</v>
          </cell>
        </row>
        <row r="38050">
          <cell r="O38050" t="str">
            <v>153636000</v>
          </cell>
          <cell r="P38050" t="str">
            <v>KABASARAN (POB.)</v>
          </cell>
        </row>
        <row r="38051">
          <cell r="O38051" t="str">
            <v>153636000</v>
          </cell>
          <cell r="P38051" t="str">
            <v>NANAGUN</v>
          </cell>
        </row>
        <row r="38052">
          <cell r="O38052" t="str">
            <v>153636000</v>
          </cell>
          <cell r="P38052" t="str">
            <v>MAPANTAO-BALANGAS</v>
          </cell>
        </row>
        <row r="38053">
          <cell r="O38053" t="str">
            <v>153636000</v>
          </cell>
          <cell r="P38053" t="str">
            <v>MINIROS</v>
          </cell>
        </row>
        <row r="38054">
          <cell r="O38054" t="str">
            <v>153636000</v>
          </cell>
          <cell r="P38054" t="str">
            <v>PANTAON</v>
          </cell>
        </row>
        <row r="38055">
          <cell r="O38055" t="str">
            <v>153636000</v>
          </cell>
          <cell r="P38055" t="str">
            <v>PINDOLONAN</v>
          </cell>
        </row>
        <row r="38056">
          <cell r="O38056" t="str">
            <v>153636000</v>
          </cell>
          <cell r="P38056" t="str">
            <v>PITATANGLAN</v>
          </cell>
        </row>
        <row r="38057">
          <cell r="O38057" t="str">
            <v>153636000</v>
          </cell>
          <cell r="P38057" t="str">
            <v>POCTAN</v>
          </cell>
        </row>
        <row r="38058">
          <cell r="O38058" t="str">
            <v>153636000</v>
          </cell>
          <cell r="P38058" t="str">
            <v>SINGCARA</v>
          </cell>
        </row>
        <row r="38059">
          <cell r="O38059" t="str">
            <v>153636000</v>
          </cell>
          <cell r="P38059" t="str">
            <v>WAGO</v>
          </cell>
        </row>
        <row r="38060">
          <cell r="O38060" t="str">
            <v>153636000</v>
          </cell>
          <cell r="P38060" t="str">
            <v>CADAYONAN</v>
          </cell>
        </row>
        <row r="38061">
          <cell r="O38061" t="str">
            <v>153636000</v>
          </cell>
          <cell r="P38061" t="str">
            <v>CADINGILAN A</v>
          </cell>
        </row>
        <row r="38062">
          <cell r="O38062" t="str">
            <v>153637000</v>
          </cell>
          <cell r="P38062" t="str">
            <v>POBLACION (APARTFORT)</v>
          </cell>
        </row>
        <row r="38063">
          <cell r="O38063" t="str">
            <v>153637000</v>
          </cell>
          <cell r="P38063" t="str">
            <v>BAGUMBAYAN</v>
          </cell>
        </row>
        <row r="38064">
          <cell r="O38064" t="str">
            <v>153637000</v>
          </cell>
          <cell r="P38064" t="str">
            <v>BANDARA-INGUD</v>
          </cell>
        </row>
        <row r="38065">
          <cell r="O38065" t="str">
            <v>153637000</v>
          </cell>
          <cell r="P38065" t="str">
            <v>COMARA</v>
          </cell>
        </row>
        <row r="38066">
          <cell r="O38066" t="str">
            <v>153637000</v>
          </cell>
          <cell r="P38066" t="str">
            <v>FRANKFORT</v>
          </cell>
        </row>
        <row r="38067">
          <cell r="O38067" t="str">
            <v>153637000</v>
          </cell>
          <cell r="P38067" t="str">
            <v>LAMBANOGAN</v>
          </cell>
        </row>
        <row r="38068">
          <cell r="O38068" t="str">
            <v>153637000</v>
          </cell>
          <cell r="P38068" t="str">
            <v>LICO</v>
          </cell>
        </row>
        <row r="38069">
          <cell r="O38069" t="str">
            <v>153637000</v>
          </cell>
          <cell r="P38069" t="str">
            <v>MANSILANO</v>
          </cell>
        </row>
        <row r="38070">
          <cell r="O38070" t="str">
            <v>153637000</v>
          </cell>
          <cell r="P38070" t="str">
            <v>NATANGCOPAN</v>
          </cell>
        </row>
        <row r="38071">
          <cell r="O38071" t="str">
            <v>153637000</v>
          </cell>
          <cell r="P38071" t="str">
            <v>PAGONAYAN</v>
          </cell>
        </row>
        <row r="38072">
          <cell r="O38072" t="str">
            <v>153637000</v>
          </cell>
          <cell r="P38072" t="str">
            <v>PAGALAMATAN</v>
          </cell>
        </row>
        <row r="38073">
          <cell r="O38073" t="str">
            <v>153637000</v>
          </cell>
          <cell r="P38073" t="str">
            <v>PIAGMA</v>
          </cell>
        </row>
        <row r="38074">
          <cell r="O38074" t="str">
            <v>153637000</v>
          </cell>
          <cell r="P38074" t="str">
            <v>PUNUD</v>
          </cell>
        </row>
        <row r="38075">
          <cell r="O38075" t="str">
            <v>153637000</v>
          </cell>
          <cell r="P38075" t="str">
            <v>RANAO-BANING</v>
          </cell>
        </row>
        <row r="38076">
          <cell r="O38076" t="str">
            <v>153637000</v>
          </cell>
          <cell r="P38076" t="str">
            <v>SALAM</v>
          </cell>
        </row>
        <row r="38077">
          <cell r="O38077" t="str">
            <v>153637000</v>
          </cell>
          <cell r="P38077" t="str">
            <v>SAGUA-AN</v>
          </cell>
        </row>
        <row r="38078">
          <cell r="O38078" t="str">
            <v>153637000</v>
          </cell>
          <cell r="P38078" t="str">
            <v>SUMUGOT</v>
          </cell>
        </row>
        <row r="38079">
          <cell r="O38079" t="str">
            <v>153638000</v>
          </cell>
          <cell r="P38079" t="str">
            <v>BANTALAN</v>
          </cell>
        </row>
        <row r="38080">
          <cell r="O38080" t="str">
            <v>153638000</v>
          </cell>
          <cell r="P38080" t="str">
            <v>BAYOG</v>
          </cell>
        </row>
        <row r="38081">
          <cell r="O38081" t="str">
            <v>153638000</v>
          </cell>
          <cell r="P38081" t="str">
            <v>CADAYONAN</v>
          </cell>
        </row>
        <row r="38082">
          <cell r="O38082" t="str">
            <v>153638000</v>
          </cell>
          <cell r="P38082" t="str">
            <v>DAGONALAN</v>
          </cell>
        </row>
        <row r="38083">
          <cell r="O38083" t="str">
            <v>153638000</v>
          </cell>
          <cell r="P38083" t="str">
            <v>DIMALAMA</v>
          </cell>
        </row>
        <row r="38084">
          <cell r="O38084" t="str">
            <v>153638000</v>
          </cell>
          <cell r="P38084" t="str">
            <v>GAYAKAY</v>
          </cell>
        </row>
        <row r="38085">
          <cell r="O38085" t="str">
            <v>153638000</v>
          </cell>
          <cell r="P38085" t="str">
            <v>INODARAN</v>
          </cell>
        </row>
        <row r="38086">
          <cell r="O38086" t="str">
            <v>153638000</v>
          </cell>
          <cell r="P38086" t="str">
            <v>KALILANGAN</v>
          </cell>
        </row>
        <row r="38087">
          <cell r="O38087" t="str">
            <v>153638000</v>
          </cell>
          <cell r="P38087" t="str">
            <v>KIANIBONG</v>
          </cell>
        </row>
        <row r="38088">
          <cell r="O38088" t="str">
            <v>153638000</v>
          </cell>
          <cell r="P38088" t="str">
            <v>KINGAN</v>
          </cell>
        </row>
        <row r="38089">
          <cell r="O38089" t="str">
            <v>153638000</v>
          </cell>
          <cell r="P38089" t="str">
            <v>KITAON</v>
          </cell>
        </row>
        <row r="38090">
          <cell r="O38090" t="str">
            <v>153638000</v>
          </cell>
          <cell r="P38090" t="str">
            <v>MALINAO</v>
          </cell>
        </row>
        <row r="38091">
          <cell r="O38091" t="str">
            <v>153638000</v>
          </cell>
          <cell r="P38091" t="str">
            <v>MALINGON</v>
          </cell>
        </row>
        <row r="38092">
          <cell r="O38092" t="str">
            <v>153638000</v>
          </cell>
          <cell r="P38092" t="str">
            <v>MAMA-AN PAGALONGAN</v>
          </cell>
        </row>
        <row r="38093">
          <cell r="O38093" t="str">
            <v>153638000</v>
          </cell>
          <cell r="P38093" t="str">
            <v>MARAWI</v>
          </cell>
        </row>
        <row r="38094">
          <cell r="O38094" t="str">
            <v>153638000</v>
          </cell>
          <cell r="P38094" t="str">
            <v>MAIMBAGUIANG</v>
          </cell>
        </row>
        <row r="38095">
          <cell r="O38095" t="str">
            <v>153638000</v>
          </cell>
          <cell r="P38095" t="str">
            <v>SIGAYAN</v>
          </cell>
        </row>
        <row r="38096">
          <cell r="O38096" t="str">
            <v>153638000</v>
          </cell>
          <cell r="P38096" t="str">
            <v>TAGOLOAN POBLACION</v>
          </cell>
        </row>
        <row r="38097">
          <cell r="O38097" t="str">
            <v>153639000</v>
          </cell>
          <cell r="P38097" t="str">
            <v>BAKIKIS</v>
          </cell>
        </row>
        <row r="38098">
          <cell r="O38098" t="str">
            <v>153639000</v>
          </cell>
          <cell r="P38098" t="str">
            <v>BARAO</v>
          </cell>
        </row>
        <row r="38099">
          <cell r="O38099" t="str">
            <v>153639000</v>
          </cell>
          <cell r="P38099" t="str">
            <v>BONGABONG</v>
          </cell>
        </row>
        <row r="38100">
          <cell r="O38100" t="str">
            <v>153639000</v>
          </cell>
          <cell r="P38100" t="str">
            <v>DAGUAN</v>
          </cell>
        </row>
        <row r="38101">
          <cell r="O38101" t="str">
            <v>153639000</v>
          </cell>
          <cell r="P38101" t="str">
            <v>INUDARAN</v>
          </cell>
        </row>
        <row r="38102">
          <cell r="O38102" t="str">
            <v>153639000</v>
          </cell>
          <cell r="P38102" t="str">
            <v>KABANIAKAWAN</v>
          </cell>
        </row>
        <row r="38103">
          <cell r="O38103" t="str">
            <v>153639000</v>
          </cell>
          <cell r="P38103" t="str">
            <v>KAPATAGAN</v>
          </cell>
        </row>
        <row r="38104">
          <cell r="O38104" t="str">
            <v>153639000</v>
          </cell>
          <cell r="P38104" t="str">
            <v>LUSAIN</v>
          </cell>
        </row>
        <row r="38105">
          <cell r="O38105" t="str">
            <v>153639000</v>
          </cell>
          <cell r="P38105" t="str">
            <v>MATIMOS</v>
          </cell>
        </row>
        <row r="38106">
          <cell r="O38106" t="str">
            <v>153639000</v>
          </cell>
          <cell r="P38106" t="str">
            <v>MINIMAO</v>
          </cell>
        </row>
        <row r="38107">
          <cell r="O38107" t="str">
            <v>153639000</v>
          </cell>
          <cell r="P38107" t="str">
            <v>PINANTAO</v>
          </cell>
        </row>
        <row r="38108">
          <cell r="O38108" t="str">
            <v>153639000</v>
          </cell>
          <cell r="P38108" t="str">
            <v>SALAMAN</v>
          </cell>
        </row>
        <row r="38109">
          <cell r="O38109" t="str">
            <v>153639000</v>
          </cell>
          <cell r="P38109" t="str">
            <v>SIGAYAN</v>
          </cell>
        </row>
        <row r="38110">
          <cell r="O38110" t="str">
            <v>153639000</v>
          </cell>
          <cell r="P38110" t="str">
            <v>TABUAN</v>
          </cell>
        </row>
        <row r="38111">
          <cell r="O38111" t="str">
            <v>153639000</v>
          </cell>
          <cell r="P38111" t="str">
            <v>UPPER IGABAY</v>
          </cell>
        </row>
        <row r="38112">
          <cell r="O38112" t="str">
            <v>153640000</v>
          </cell>
          <cell r="P38112" t="str">
            <v>BACAYAWAN</v>
          </cell>
        </row>
        <row r="38113">
          <cell r="O38113" t="str">
            <v>153640000</v>
          </cell>
          <cell r="P38113" t="str">
            <v>BUTA (SUMALINDAO)</v>
          </cell>
        </row>
        <row r="38114">
          <cell r="O38114" t="str">
            <v>153640000</v>
          </cell>
          <cell r="P38114" t="str">
            <v>DINGANUN GUILOPA (DINGUNUN)</v>
          </cell>
        </row>
        <row r="38115">
          <cell r="O38115" t="str">
            <v>153640000</v>
          </cell>
          <cell r="P38115" t="str">
            <v>LUMBAC</v>
          </cell>
        </row>
        <row r="38116">
          <cell r="O38116" t="str">
            <v>153640000</v>
          </cell>
          <cell r="P38116" t="str">
            <v>MALALIS</v>
          </cell>
        </row>
        <row r="38117">
          <cell r="O38117" t="str">
            <v>153640000</v>
          </cell>
          <cell r="P38117" t="str">
            <v>PAGALONGAN</v>
          </cell>
        </row>
        <row r="38118">
          <cell r="O38118" t="str">
            <v>153640000</v>
          </cell>
          <cell r="P38118" t="str">
            <v>TAGORANAO</v>
          </cell>
        </row>
        <row r="38119">
          <cell r="O38119" t="str">
            <v>153641000</v>
          </cell>
          <cell r="P38119" t="str">
            <v>BANGON (DILAUSAN)</v>
          </cell>
        </row>
        <row r="38120">
          <cell r="O38120" t="str">
            <v>153641000</v>
          </cell>
          <cell r="P38120" t="str">
            <v>BETA</v>
          </cell>
        </row>
        <row r="38121">
          <cell r="O38121" t="str">
            <v>153641000</v>
          </cell>
          <cell r="P38121" t="str">
            <v>CALALON</v>
          </cell>
        </row>
        <row r="38122">
          <cell r="O38122" t="str">
            <v>153641000</v>
          </cell>
          <cell r="P38122" t="str">
            <v>CALIPAPA</v>
          </cell>
        </row>
        <row r="38123">
          <cell r="O38123" t="str">
            <v>153641000</v>
          </cell>
          <cell r="P38123" t="str">
            <v>DILAUSAN</v>
          </cell>
        </row>
        <row r="38124">
          <cell r="O38124" t="str">
            <v>153641000</v>
          </cell>
          <cell r="P38124" t="str">
            <v>DIMAPAOK</v>
          </cell>
        </row>
        <row r="38125">
          <cell r="O38125" t="str">
            <v>153641000</v>
          </cell>
          <cell r="P38125" t="str">
            <v>LUMBAC DILAUSAN</v>
          </cell>
        </row>
        <row r="38126">
          <cell r="O38126" t="str">
            <v>153641000</v>
          </cell>
          <cell r="P38126" t="str">
            <v>ORIENTAL BETA</v>
          </cell>
        </row>
        <row r="38127">
          <cell r="O38127" t="str">
            <v>153641000</v>
          </cell>
          <cell r="P38127" t="str">
            <v>TRINGUN</v>
          </cell>
        </row>
        <row r="38128">
          <cell r="O38128" t="str">
            <v>153801000</v>
          </cell>
          <cell r="P38128" t="str">
            <v>DICALONGAN (POB.)</v>
          </cell>
        </row>
        <row r="38129">
          <cell r="O38129" t="str">
            <v>153801000</v>
          </cell>
          <cell r="P38129" t="str">
            <v>KAKAL</v>
          </cell>
        </row>
        <row r="38130">
          <cell r="O38130" t="str">
            <v>153801000</v>
          </cell>
          <cell r="P38130" t="str">
            <v>KAMASI</v>
          </cell>
        </row>
        <row r="38131">
          <cell r="O38131" t="str">
            <v>153801000</v>
          </cell>
          <cell r="P38131" t="str">
            <v>KAPINPILAN</v>
          </cell>
        </row>
        <row r="38132">
          <cell r="O38132" t="str">
            <v>153801000</v>
          </cell>
          <cell r="P38132" t="str">
            <v>KAURAN</v>
          </cell>
        </row>
        <row r="38133">
          <cell r="O38133" t="str">
            <v>153801000</v>
          </cell>
          <cell r="P38133" t="str">
            <v>MALATIMON</v>
          </cell>
        </row>
        <row r="38134">
          <cell r="O38134" t="str">
            <v>153801000</v>
          </cell>
          <cell r="P38134" t="str">
            <v>MATAGABONG</v>
          </cell>
        </row>
        <row r="38135">
          <cell r="O38135" t="str">
            <v>153801000</v>
          </cell>
          <cell r="P38135" t="str">
            <v>SANIAG</v>
          </cell>
        </row>
        <row r="38136">
          <cell r="O38136" t="str">
            <v>153801000</v>
          </cell>
          <cell r="P38136" t="str">
            <v>TOMICOR</v>
          </cell>
        </row>
        <row r="38137">
          <cell r="O38137" t="str">
            <v>153801000</v>
          </cell>
          <cell r="P38137" t="str">
            <v>TUBAK</v>
          </cell>
        </row>
        <row r="38138">
          <cell r="O38138" t="str">
            <v>153801000</v>
          </cell>
          <cell r="P38138" t="str">
            <v>SALMAN</v>
          </cell>
        </row>
        <row r="38139">
          <cell r="O38139" t="str">
            <v>153802000</v>
          </cell>
          <cell r="P38139" t="str">
            <v>AMPUAN</v>
          </cell>
        </row>
        <row r="38140">
          <cell r="O38140" t="str">
            <v>153802000</v>
          </cell>
          <cell r="P38140" t="str">
            <v>ARATUC</v>
          </cell>
        </row>
        <row r="38141">
          <cell r="O38141" t="str">
            <v>153802000</v>
          </cell>
          <cell r="P38141" t="str">
            <v>CABAYUAN</v>
          </cell>
        </row>
        <row r="38142">
          <cell r="O38142" t="str">
            <v>153802000</v>
          </cell>
          <cell r="P38142" t="str">
            <v>CALAAN (POB.)</v>
          </cell>
        </row>
        <row r="38143">
          <cell r="O38143" t="str">
            <v>153802000</v>
          </cell>
          <cell r="P38143" t="str">
            <v>KARIM</v>
          </cell>
        </row>
        <row r="38144">
          <cell r="O38144" t="str">
            <v>153802000</v>
          </cell>
          <cell r="P38144" t="str">
            <v>DINGANEN</v>
          </cell>
        </row>
        <row r="38145">
          <cell r="O38145" t="str">
            <v>153802000</v>
          </cell>
          <cell r="P38145" t="str">
            <v>EDCOR (GALLEGO EDCOR)</v>
          </cell>
        </row>
        <row r="38146">
          <cell r="O38146" t="str">
            <v>153802000</v>
          </cell>
          <cell r="P38146" t="str">
            <v>KULIMPANG</v>
          </cell>
        </row>
        <row r="38147">
          <cell r="O38147" t="str">
            <v>153802000</v>
          </cell>
          <cell r="P38147" t="str">
            <v>MATAYA</v>
          </cell>
        </row>
        <row r="38148">
          <cell r="O38148" t="str">
            <v>153802000</v>
          </cell>
          <cell r="P38148" t="str">
            <v>MINABAY</v>
          </cell>
        </row>
        <row r="38149">
          <cell r="O38149" t="str">
            <v>153802000</v>
          </cell>
          <cell r="P38149" t="str">
            <v>NUYO</v>
          </cell>
        </row>
        <row r="38150">
          <cell r="O38150" t="str">
            <v>153802000</v>
          </cell>
          <cell r="P38150" t="str">
            <v>ORING</v>
          </cell>
        </row>
        <row r="38151">
          <cell r="O38151" t="str">
            <v>153802000</v>
          </cell>
          <cell r="P38151" t="str">
            <v>PANTAWAN</v>
          </cell>
        </row>
        <row r="38152">
          <cell r="O38152" t="str">
            <v>153802000</v>
          </cell>
          <cell r="P38152" t="str">
            <v>PIERS</v>
          </cell>
        </row>
        <row r="38153">
          <cell r="O38153" t="str">
            <v>153802000</v>
          </cell>
          <cell r="P38153" t="str">
            <v>RUMIDAS</v>
          </cell>
        </row>
        <row r="38154">
          <cell r="O38154" t="str">
            <v>153803000</v>
          </cell>
          <cell r="P38154" t="str">
            <v>DIGAL</v>
          </cell>
        </row>
        <row r="38155">
          <cell r="O38155" t="str">
            <v>153803000</v>
          </cell>
          <cell r="P38155" t="str">
            <v>LOWER SILING</v>
          </cell>
        </row>
        <row r="38156">
          <cell r="O38156" t="str">
            <v>153803000</v>
          </cell>
          <cell r="P38156" t="str">
            <v>MASLABENG</v>
          </cell>
        </row>
        <row r="38157">
          <cell r="O38157" t="str">
            <v>153803000</v>
          </cell>
          <cell r="P38157" t="str">
            <v>POBLACION</v>
          </cell>
        </row>
        <row r="38158">
          <cell r="O38158" t="str">
            <v>153803000</v>
          </cell>
          <cell r="P38158" t="str">
            <v>POPOL</v>
          </cell>
        </row>
        <row r="38159">
          <cell r="O38159" t="str">
            <v>153803000</v>
          </cell>
          <cell r="P38159" t="str">
            <v>TALITAY</v>
          </cell>
        </row>
        <row r="38160">
          <cell r="O38160" t="str">
            <v>153803000</v>
          </cell>
          <cell r="P38160" t="str">
            <v>UPPER SILING</v>
          </cell>
        </row>
        <row r="38161">
          <cell r="O38161" t="str">
            <v>153805000</v>
          </cell>
          <cell r="P38161" t="str">
            <v>ALIP (POB.)</v>
          </cell>
        </row>
        <row r="38162">
          <cell r="O38162" t="str">
            <v>153805000</v>
          </cell>
          <cell r="P38162" t="str">
            <v>DAMAWATO</v>
          </cell>
        </row>
        <row r="38163">
          <cell r="O38163" t="str">
            <v>153805000</v>
          </cell>
          <cell r="P38163" t="str">
            <v>KATIL</v>
          </cell>
        </row>
        <row r="38164">
          <cell r="O38164" t="str">
            <v>153805000</v>
          </cell>
          <cell r="P38164" t="str">
            <v>MALALA</v>
          </cell>
        </row>
        <row r="38165">
          <cell r="O38165" t="str">
            <v>153805000</v>
          </cell>
          <cell r="P38165" t="str">
            <v>MANGADEG</v>
          </cell>
        </row>
        <row r="38166">
          <cell r="O38166" t="str">
            <v>153805000</v>
          </cell>
          <cell r="P38166" t="str">
            <v>MANINDOLO</v>
          </cell>
        </row>
        <row r="38167">
          <cell r="O38167" t="str">
            <v>153805000</v>
          </cell>
          <cell r="P38167" t="str">
            <v>PUYA</v>
          </cell>
        </row>
        <row r="38168">
          <cell r="O38168" t="str">
            <v>153805000</v>
          </cell>
          <cell r="P38168" t="str">
            <v>SEPAKA</v>
          </cell>
        </row>
        <row r="38169">
          <cell r="O38169" t="str">
            <v>153805000</v>
          </cell>
          <cell r="P38169" t="str">
            <v>LOMOYON</v>
          </cell>
        </row>
        <row r="38170">
          <cell r="O38170" t="str">
            <v>153805000</v>
          </cell>
          <cell r="P38170" t="str">
            <v>KALUMENGA (KALUMANGA)</v>
          </cell>
        </row>
        <row r="38171">
          <cell r="O38171" t="str">
            <v>153805000</v>
          </cell>
          <cell r="P38171" t="str">
            <v>PALAO SA BUTO</v>
          </cell>
        </row>
        <row r="38172">
          <cell r="O38172" t="str">
            <v>153805000</v>
          </cell>
          <cell r="P38172" t="str">
            <v>DAMALUSAY</v>
          </cell>
        </row>
        <row r="38173">
          <cell r="O38173" t="str">
            <v>153805000</v>
          </cell>
          <cell r="P38173" t="str">
            <v>BONAWAN</v>
          </cell>
        </row>
        <row r="38174">
          <cell r="O38174" t="str">
            <v>153805000</v>
          </cell>
          <cell r="P38174" t="str">
            <v>BULOD</v>
          </cell>
        </row>
        <row r="38175">
          <cell r="O38175" t="str">
            <v>153805000</v>
          </cell>
          <cell r="P38175" t="str">
            <v>DATANG</v>
          </cell>
        </row>
        <row r="38176">
          <cell r="O38176" t="str">
            <v>153805000</v>
          </cell>
          <cell r="P38176" t="str">
            <v>ELBEBE</v>
          </cell>
        </row>
        <row r="38177">
          <cell r="O38177" t="str">
            <v>153805000</v>
          </cell>
          <cell r="P38177" t="str">
            <v>LIPAO</v>
          </cell>
        </row>
        <row r="38178">
          <cell r="O38178" t="str">
            <v>153805000</v>
          </cell>
          <cell r="P38178" t="str">
            <v>MADIDIS</v>
          </cell>
        </row>
        <row r="38179">
          <cell r="O38179" t="str">
            <v>153805000</v>
          </cell>
          <cell r="P38179" t="str">
            <v>MAKAT</v>
          </cell>
        </row>
        <row r="38180">
          <cell r="O38180" t="str">
            <v>153805000</v>
          </cell>
          <cell r="P38180" t="str">
            <v>MAO</v>
          </cell>
        </row>
        <row r="38181">
          <cell r="O38181" t="str">
            <v>153805000</v>
          </cell>
          <cell r="P38181" t="str">
            <v>NAPOK</v>
          </cell>
        </row>
        <row r="38182">
          <cell r="O38182" t="str">
            <v>153805000</v>
          </cell>
          <cell r="P38182" t="str">
            <v>POBLACION</v>
          </cell>
        </row>
        <row r="38183">
          <cell r="O38183" t="str">
            <v>153805000</v>
          </cell>
          <cell r="P38183" t="str">
            <v>SALENDAB</v>
          </cell>
        </row>
        <row r="38184">
          <cell r="O38184" t="str">
            <v>153806000</v>
          </cell>
          <cell r="P38184" t="str">
            <v>ALONGANAN</v>
          </cell>
        </row>
        <row r="38185">
          <cell r="O38185" t="str">
            <v>153806000</v>
          </cell>
          <cell r="P38185" t="str">
            <v>AMBADAO</v>
          </cell>
        </row>
        <row r="38186">
          <cell r="O38186" t="str">
            <v>153806000</v>
          </cell>
          <cell r="P38186" t="str">
            <v>BALANAKAN</v>
          </cell>
        </row>
        <row r="38187">
          <cell r="O38187" t="str">
            <v>153806000</v>
          </cell>
          <cell r="P38187" t="str">
            <v>BALONG</v>
          </cell>
        </row>
        <row r="38188">
          <cell r="O38188" t="str">
            <v>153806000</v>
          </cell>
          <cell r="P38188" t="str">
            <v>BUAYAN</v>
          </cell>
        </row>
        <row r="38189">
          <cell r="O38189" t="str">
            <v>153806000</v>
          </cell>
          <cell r="P38189" t="str">
            <v>DADO</v>
          </cell>
        </row>
        <row r="38190">
          <cell r="O38190" t="str">
            <v>153806000</v>
          </cell>
          <cell r="P38190" t="str">
            <v>DAMABALAS</v>
          </cell>
        </row>
        <row r="38191">
          <cell r="O38191" t="str">
            <v>153806000</v>
          </cell>
          <cell r="P38191" t="str">
            <v>DUAMINANGA</v>
          </cell>
        </row>
        <row r="38192">
          <cell r="O38192" t="str">
            <v>153806000</v>
          </cell>
          <cell r="P38192" t="str">
            <v>KALIPAPA</v>
          </cell>
        </row>
        <row r="38193">
          <cell r="O38193" t="str">
            <v>153806000</v>
          </cell>
          <cell r="P38193" t="str">
            <v>LIONG</v>
          </cell>
        </row>
        <row r="38194">
          <cell r="O38194" t="str">
            <v>153806000</v>
          </cell>
          <cell r="P38194" t="str">
            <v>MAGASLONG</v>
          </cell>
        </row>
        <row r="38195">
          <cell r="O38195" t="str">
            <v>153806000</v>
          </cell>
          <cell r="P38195" t="str">
            <v>MASIGAY</v>
          </cell>
        </row>
        <row r="38196">
          <cell r="O38196" t="str">
            <v>153806000</v>
          </cell>
          <cell r="P38196" t="str">
            <v>MONTAY</v>
          </cell>
        </row>
        <row r="38197">
          <cell r="O38197" t="str">
            <v>153806000</v>
          </cell>
          <cell r="P38197" t="str">
            <v>POBLACION (DULAWAN)</v>
          </cell>
        </row>
        <row r="38198">
          <cell r="O38198" t="str">
            <v>153806000</v>
          </cell>
          <cell r="P38198" t="str">
            <v>REINA REGENTE</v>
          </cell>
        </row>
        <row r="38199">
          <cell r="O38199" t="str">
            <v>153806000</v>
          </cell>
          <cell r="P38199" t="str">
            <v>KANGUAN</v>
          </cell>
        </row>
        <row r="38200">
          <cell r="O38200" t="str">
            <v>153807000</v>
          </cell>
          <cell r="P38200" t="str">
            <v>AMBOLODTO</v>
          </cell>
        </row>
        <row r="38201">
          <cell r="O38201" t="str">
            <v>153807000</v>
          </cell>
          <cell r="P38201" t="str">
            <v>AWANG</v>
          </cell>
        </row>
        <row r="38202">
          <cell r="O38202" t="str">
            <v>153807000</v>
          </cell>
          <cell r="P38202" t="str">
            <v>BADAK</v>
          </cell>
        </row>
        <row r="38203">
          <cell r="O38203" t="str">
            <v>153807000</v>
          </cell>
          <cell r="P38203" t="str">
            <v>BAGOENGED</v>
          </cell>
        </row>
        <row r="38204">
          <cell r="O38204" t="str">
            <v>153807000</v>
          </cell>
          <cell r="P38204" t="str">
            <v xml:space="preserve">BAKA </v>
          </cell>
        </row>
        <row r="38205">
          <cell r="O38205" t="str">
            <v>153807000</v>
          </cell>
          <cell r="P38205" t="str">
            <v>BENOLEN</v>
          </cell>
        </row>
        <row r="38206">
          <cell r="O38206" t="str">
            <v>153807000</v>
          </cell>
          <cell r="P38206" t="str">
            <v>BITU</v>
          </cell>
        </row>
        <row r="38207">
          <cell r="O38207" t="str">
            <v>153807000</v>
          </cell>
          <cell r="P38207" t="str">
            <v>BONGUED</v>
          </cell>
        </row>
        <row r="38208">
          <cell r="O38208" t="str">
            <v>153807000</v>
          </cell>
          <cell r="P38208" t="str">
            <v>BUGAWAS</v>
          </cell>
        </row>
        <row r="38209">
          <cell r="O38209" t="str">
            <v>153807000</v>
          </cell>
          <cell r="P38209" t="str">
            <v>CAPITON</v>
          </cell>
        </row>
        <row r="38210">
          <cell r="O38210" t="str">
            <v>153807000</v>
          </cell>
          <cell r="P38210" t="str">
            <v>DADOS</v>
          </cell>
        </row>
        <row r="38211">
          <cell r="O38211" t="str">
            <v>153807000</v>
          </cell>
          <cell r="P38211" t="str">
            <v>DALICAN POBLACION</v>
          </cell>
        </row>
        <row r="38212">
          <cell r="O38212" t="str">
            <v>153807000</v>
          </cell>
          <cell r="P38212" t="str">
            <v>DINAIG PROPER</v>
          </cell>
        </row>
        <row r="38213">
          <cell r="O38213" t="str">
            <v>153807000</v>
          </cell>
          <cell r="P38213" t="str">
            <v>DULANGAN</v>
          </cell>
        </row>
        <row r="38214">
          <cell r="O38214" t="str">
            <v>153807000</v>
          </cell>
          <cell r="P38214" t="str">
            <v>KAKAR</v>
          </cell>
        </row>
        <row r="38215">
          <cell r="O38215" t="str">
            <v>153807000</v>
          </cell>
          <cell r="P38215" t="str">
            <v>KENEBEKA</v>
          </cell>
        </row>
        <row r="38216">
          <cell r="O38216" t="str">
            <v>153807000</v>
          </cell>
          <cell r="P38216" t="str">
            <v>KURINTEM</v>
          </cell>
        </row>
        <row r="38217">
          <cell r="O38217" t="str">
            <v>153807000</v>
          </cell>
          <cell r="P38217" t="str">
            <v>KUSIONG</v>
          </cell>
        </row>
        <row r="38218">
          <cell r="O38218" t="str">
            <v>153807000</v>
          </cell>
          <cell r="P38218" t="str">
            <v>LABUNGAN</v>
          </cell>
        </row>
        <row r="38219">
          <cell r="O38219" t="str">
            <v>153807000</v>
          </cell>
          <cell r="P38219" t="str">
            <v>LINEK</v>
          </cell>
        </row>
        <row r="38220">
          <cell r="O38220" t="str">
            <v>153807000</v>
          </cell>
          <cell r="P38220" t="str">
            <v>MAKIR</v>
          </cell>
        </row>
        <row r="38221">
          <cell r="O38221" t="str">
            <v>153807000</v>
          </cell>
          <cell r="P38221" t="str">
            <v>MARGUES</v>
          </cell>
        </row>
        <row r="38222">
          <cell r="O38222" t="str">
            <v>153807000</v>
          </cell>
          <cell r="P38222" t="str">
            <v>NEKITAN</v>
          </cell>
        </row>
        <row r="38223">
          <cell r="O38223" t="str">
            <v>153807000</v>
          </cell>
          <cell r="P38223" t="str">
            <v>MOMPONG</v>
          </cell>
        </row>
        <row r="38224">
          <cell r="O38224" t="str">
            <v>153807000</v>
          </cell>
          <cell r="P38224" t="str">
            <v>SAPALAN</v>
          </cell>
        </row>
        <row r="38225">
          <cell r="O38225" t="str">
            <v>153807000</v>
          </cell>
          <cell r="P38225" t="str">
            <v>SEMBA</v>
          </cell>
        </row>
        <row r="38226">
          <cell r="O38226" t="str">
            <v>153807000</v>
          </cell>
          <cell r="P38226" t="str">
            <v>SIBUTO</v>
          </cell>
        </row>
        <row r="38227">
          <cell r="O38227" t="str">
            <v>153807000</v>
          </cell>
          <cell r="P38227" t="str">
            <v>SIFAREN (SIFARAN)</v>
          </cell>
        </row>
        <row r="38228">
          <cell r="O38228" t="str">
            <v>153807000</v>
          </cell>
          <cell r="P38228" t="str">
            <v>TAMBAK</v>
          </cell>
        </row>
        <row r="38229">
          <cell r="O38229" t="str">
            <v>153807000</v>
          </cell>
          <cell r="P38229" t="str">
            <v>TAMONTAKA</v>
          </cell>
        </row>
        <row r="38230">
          <cell r="O38230" t="str">
            <v>153807000</v>
          </cell>
          <cell r="P38230" t="str">
            <v>TANUEL</v>
          </cell>
        </row>
        <row r="38231">
          <cell r="O38231" t="str">
            <v>153807000</v>
          </cell>
          <cell r="P38231" t="str">
            <v>TAPIAN</v>
          </cell>
        </row>
        <row r="38232">
          <cell r="O38232" t="str">
            <v>153807000</v>
          </cell>
          <cell r="P38232" t="str">
            <v>TAVIRAN</v>
          </cell>
        </row>
        <row r="38233">
          <cell r="O38233" t="str">
            <v>153807000</v>
          </cell>
          <cell r="P38233" t="str">
            <v>TENONGGOS</v>
          </cell>
        </row>
        <row r="38234">
          <cell r="O38234" t="str">
            <v>153808000</v>
          </cell>
          <cell r="P38234" t="str">
            <v>BAGONG</v>
          </cell>
        </row>
        <row r="38235">
          <cell r="O38235" t="str">
            <v>153808000</v>
          </cell>
          <cell r="P38235" t="str">
            <v>BIALONG</v>
          </cell>
        </row>
        <row r="38236">
          <cell r="O38236" t="str">
            <v>153808000</v>
          </cell>
          <cell r="P38236" t="str">
            <v>KULOY</v>
          </cell>
        </row>
        <row r="38237">
          <cell r="O38237" t="str">
            <v>153808000</v>
          </cell>
          <cell r="P38237" t="str">
            <v>LABU-LABU</v>
          </cell>
        </row>
        <row r="38238">
          <cell r="O38238" t="str">
            <v>153808000</v>
          </cell>
          <cell r="P38238" t="str">
            <v>LAPOK (LEPOK)</v>
          </cell>
        </row>
        <row r="38239">
          <cell r="O38239" t="str">
            <v>153808000</v>
          </cell>
          <cell r="P38239" t="str">
            <v>MALINGAO</v>
          </cell>
        </row>
        <row r="38240">
          <cell r="O38240" t="str">
            <v>153808000</v>
          </cell>
          <cell r="P38240" t="str">
            <v>POBLACION</v>
          </cell>
        </row>
        <row r="38241">
          <cell r="O38241" t="str">
            <v>153808000</v>
          </cell>
          <cell r="P38241" t="str">
            <v>SATAN</v>
          </cell>
        </row>
        <row r="38242">
          <cell r="O38242" t="str">
            <v>153808000</v>
          </cell>
          <cell r="P38242" t="str">
            <v>TAPIKAN</v>
          </cell>
        </row>
        <row r="38243">
          <cell r="O38243" t="str">
            <v>153808000</v>
          </cell>
          <cell r="P38243" t="str">
            <v>TIMBANGAN</v>
          </cell>
        </row>
        <row r="38244">
          <cell r="O38244" t="str">
            <v>153808000</v>
          </cell>
          <cell r="P38244" t="str">
            <v>TINA</v>
          </cell>
        </row>
        <row r="38245">
          <cell r="O38245" t="str">
            <v>153808000</v>
          </cell>
          <cell r="P38245" t="str">
            <v>POBLACION I</v>
          </cell>
        </row>
        <row r="38246">
          <cell r="O38246" t="str">
            <v>153808000</v>
          </cell>
          <cell r="P38246" t="str">
            <v>POBLACION II</v>
          </cell>
        </row>
        <row r="38247">
          <cell r="O38247" t="str">
            <v>153809000</v>
          </cell>
          <cell r="P38247" t="str">
            <v>BAYANGA NORTE</v>
          </cell>
        </row>
        <row r="38248">
          <cell r="O38248" t="str">
            <v>153809000</v>
          </cell>
          <cell r="P38248" t="str">
            <v>BAYANGA SUR</v>
          </cell>
        </row>
        <row r="38249">
          <cell r="O38249" t="str">
            <v>153809000</v>
          </cell>
          <cell r="P38249" t="str">
            <v>BUGASAN NORTE</v>
          </cell>
        </row>
        <row r="38250">
          <cell r="O38250" t="str">
            <v>153809000</v>
          </cell>
          <cell r="P38250" t="str">
            <v>BUGASAN SUR (POB.)</v>
          </cell>
        </row>
        <row r="38251">
          <cell r="O38251" t="str">
            <v>153809000</v>
          </cell>
          <cell r="P38251" t="str">
            <v>KIDAMA</v>
          </cell>
        </row>
        <row r="38252">
          <cell r="O38252" t="str">
            <v>153809000</v>
          </cell>
          <cell r="P38252" t="str">
            <v>SAPAD</v>
          </cell>
        </row>
        <row r="38253">
          <cell r="O38253" t="str">
            <v>153809000</v>
          </cell>
          <cell r="P38253" t="str">
            <v>LANGCO</v>
          </cell>
        </row>
        <row r="38254">
          <cell r="O38254" t="str">
            <v>153809000</v>
          </cell>
          <cell r="P38254" t="str">
            <v>LANGKONG</v>
          </cell>
        </row>
        <row r="38255">
          <cell r="O38255" t="str">
            <v>153810000</v>
          </cell>
          <cell r="P38255" t="str">
            <v>BAGOENGED</v>
          </cell>
        </row>
        <row r="38256">
          <cell r="O38256" t="str">
            <v>153810000</v>
          </cell>
          <cell r="P38256" t="str">
            <v>BULIOK</v>
          </cell>
        </row>
        <row r="38257">
          <cell r="O38257" t="str">
            <v>153810000</v>
          </cell>
          <cell r="P38257" t="str">
            <v>DAMALASAK</v>
          </cell>
        </row>
        <row r="38258">
          <cell r="O38258" t="str">
            <v>153810000</v>
          </cell>
          <cell r="P38258" t="str">
            <v>GALAKIT</v>
          </cell>
        </row>
        <row r="38259">
          <cell r="O38259" t="str">
            <v>153810000</v>
          </cell>
          <cell r="P38259" t="str">
            <v>INUG-UG</v>
          </cell>
        </row>
        <row r="38260">
          <cell r="O38260" t="str">
            <v>153810000</v>
          </cell>
          <cell r="P38260" t="str">
            <v>KALBUGAN</v>
          </cell>
        </row>
        <row r="38261">
          <cell r="O38261" t="str">
            <v>153810000</v>
          </cell>
          <cell r="P38261" t="str">
            <v>KILANGAN</v>
          </cell>
        </row>
        <row r="38262">
          <cell r="O38262" t="str">
            <v>153810000</v>
          </cell>
          <cell r="P38262" t="str">
            <v>KUDAL</v>
          </cell>
        </row>
        <row r="38263">
          <cell r="O38263" t="str">
            <v>153810000</v>
          </cell>
          <cell r="P38263" t="str">
            <v>LAYOG</v>
          </cell>
        </row>
        <row r="38264">
          <cell r="O38264" t="str">
            <v>153810000</v>
          </cell>
          <cell r="P38264" t="str">
            <v>LINANDANGAN</v>
          </cell>
        </row>
        <row r="38265">
          <cell r="O38265" t="str">
            <v>153810000</v>
          </cell>
          <cell r="P38265" t="str">
            <v>POBLACION</v>
          </cell>
        </row>
        <row r="38266">
          <cell r="O38266" t="str">
            <v>153810000</v>
          </cell>
          <cell r="P38266" t="str">
            <v>DALGAN</v>
          </cell>
        </row>
        <row r="38267">
          <cell r="O38267" t="str">
            <v>153811000</v>
          </cell>
          <cell r="P38267" t="str">
            <v>GADUNGAN</v>
          </cell>
        </row>
        <row r="38268">
          <cell r="O38268" t="str">
            <v>153811000</v>
          </cell>
          <cell r="P38268" t="str">
            <v>GUMAGADONG CALAWAG</v>
          </cell>
        </row>
        <row r="38269">
          <cell r="O38269" t="str">
            <v>153811000</v>
          </cell>
          <cell r="P38269" t="str">
            <v>GUIDAY T. BIRUAR</v>
          </cell>
        </row>
        <row r="38270">
          <cell r="O38270" t="str">
            <v>153811000</v>
          </cell>
          <cell r="P38270" t="str">
            <v>LANDASAN (SARMIENTO)</v>
          </cell>
        </row>
        <row r="38271">
          <cell r="O38271" t="str">
            <v>153811000</v>
          </cell>
          <cell r="P38271" t="str">
            <v>LIMBAYAN</v>
          </cell>
        </row>
        <row r="38272">
          <cell r="O38272" t="str">
            <v>153811000</v>
          </cell>
          <cell r="P38272" t="str">
            <v>BONGO ISLAND (LITAYEN)</v>
          </cell>
        </row>
        <row r="38273">
          <cell r="O38273" t="str">
            <v>153811000</v>
          </cell>
          <cell r="P38273" t="str">
            <v>MAGSAYSAY</v>
          </cell>
        </row>
        <row r="38274">
          <cell r="O38274" t="str">
            <v>153811000</v>
          </cell>
          <cell r="P38274" t="str">
            <v>MAKING</v>
          </cell>
        </row>
        <row r="38275">
          <cell r="O38275" t="str">
            <v>153811000</v>
          </cell>
          <cell r="P38275" t="str">
            <v>NITUAN</v>
          </cell>
        </row>
        <row r="38276">
          <cell r="O38276" t="str">
            <v>153811000</v>
          </cell>
          <cell r="P38276" t="str">
            <v>ORANDANG</v>
          </cell>
        </row>
        <row r="38277">
          <cell r="O38277" t="str">
            <v>153811000</v>
          </cell>
          <cell r="P38277" t="str">
            <v>PINANTAO</v>
          </cell>
        </row>
        <row r="38278">
          <cell r="O38278" t="str">
            <v>153811000</v>
          </cell>
          <cell r="P38278" t="str">
            <v>POBLACION</v>
          </cell>
        </row>
        <row r="38279">
          <cell r="O38279" t="str">
            <v>153811000</v>
          </cell>
          <cell r="P38279" t="str">
            <v>POLLOC</v>
          </cell>
        </row>
        <row r="38280">
          <cell r="O38280" t="str">
            <v>153811000</v>
          </cell>
          <cell r="P38280" t="str">
            <v>TAGUDTONGAN</v>
          </cell>
        </row>
        <row r="38281">
          <cell r="O38281" t="str">
            <v>153811000</v>
          </cell>
          <cell r="P38281" t="str">
            <v>TUCA-MAROR</v>
          </cell>
        </row>
        <row r="38282">
          <cell r="O38282" t="str">
            <v>153811000</v>
          </cell>
          <cell r="P38282" t="str">
            <v>MANION</v>
          </cell>
        </row>
        <row r="38283">
          <cell r="O38283" t="str">
            <v>153811000</v>
          </cell>
          <cell r="P38283" t="str">
            <v>MACASANDAG</v>
          </cell>
        </row>
        <row r="38284">
          <cell r="O38284" t="str">
            <v>153811000</v>
          </cell>
          <cell r="P38284" t="str">
            <v>COTONGAN</v>
          </cell>
        </row>
        <row r="38285">
          <cell r="O38285" t="str">
            <v>153811000</v>
          </cell>
          <cell r="P38285" t="str">
            <v>POBLACION II</v>
          </cell>
        </row>
        <row r="38286">
          <cell r="O38286" t="str">
            <v>153811000</v>
          </cell>
          <cell r="P38286" t="str">
            <v>SAMBEREN</v>
          </cell>
        </row>
        <row r="38287">
          <cell r="O38287" t="str">
            <v>153811000</v>
          </cell>
          <cell r="P38287" t="str">
            <v>KABUAN</v>
          </cell>
        </row>
        <row r="38288">
          <cell r="O38288" t="str">
            <v>153811000</v>
          </cell>
          <cell r="P38288" t="str">
            <v>CAMPO ISLAM</v>
          </cell>
        </row>
        <row r="38289">
          <cell r="O38289" t="str">
            <v>153811000</v>
          </cell>
          <cell r="P38289" t="str">
            <v>DATU MACARIMBANG BIRUAR</v>
          </cell>
        </row>
        <row r="38290">
          <cell r="O38290" t="str">
            <v>153811000</v>
          </cell>
          <cell r="P38290" t="str">
            <v>GADUNGANPEDPANDARAN</v>
          </cell>
        </row>
        <row r="38291">
          <cell r="O38291" t="str">
            <v>153811000</v>
          </cell>
          <cell r="P38291" t="str">
            <v>MORO POINT</v>
          </cell>
        </row>
        <row r="38292">
          <cell r="O38292" t="str">
            <v>153812000</v>
          </cell>
          <cell r="P38292" t="str">
            <v>ALAMADA</v>
          </cell>
        </row>
        <row r="38293">
          <cell r="O38293" t="str">
            <v>153812000</v>
          </cell>
          <cell r="P38293" t="str">
            <v>BANATIN</v>
          </cell>
        </row>
        <row r="38294">
          <cell r="O38294" t="str">
            <v>153812000</v>
          </cell>
          <cell r="P38294" t="str">
            <v>BANUBO</v>
          </cell>
        </row>
        <row r="38295">
          <cell r="O38295" t="str">
            <v>153812000</v>
          </cell>
          <cell r="P38295" t="str">
            <v>BULALO</v>
          </cell>
        </row>
        <row r="38296">
          <cell r="O38296" t="str">
            <v>153812000</v>
          </cell>
          <cell r="P38296" t="str">
            <v>BULIBOD</v>
          </cell>
        </row>
        <row r="38297">
          <cell r="O38297" t="str">
            <v>153812000</v>
          </cell>
          <cell r="P38297" t="str">
            <v>CALSADA</v>
          </cell>
        </row>
        <row r="38298">
          <cell r="O38298" t="str">
            <v>153812000</v>
          </cell>
          <cell r="P38298" t="str">
            <v>CROSSING SIMUAY</v>
          </cell>
        </row>
        <row r="38299">
          <cell r="O38299" t="str">
            <v>153812000</v>
          </cell>
          <cell r="P38299" t="str">
            <v>DALUMANGCOB (POB.)</v>
          </cell>
        </row>
        <row r="38300">
          <cell r="O38300" t="str">
            <v>153812000</v>
          </cell>
          <cell r="P38300" t="str">
            <v>DARAPANAN</v>
          </cell>
        </row>
        <row r="38301">
          <cell r="O38301" t="str">
            <v>153812000</v>
          </cell>
          <cell r="P38301" t="str">
            <v>GANG</v>
          </cell>
        </row>
        <row r="38302">
          <cell r="O38302" t="str">
            <v>153812000</v>
          </cell>
          <cell r="P38302" t="str">
            <v>INAWAN</v>
          </cell>
        </row>
        <row r="38303">
          <cell r="O38303" t="str">
            <v>153812000</v>
          </cell>
          <cell r="P38303" t="str">
            <v>KABUNTALAN</v>
          </cell>
        </row>
        <row r="38304">
          <cell r="O38304" t="str">
            <v>153812000</v>
          </cell>
          <cell r="P38304" t="str">
            <v>KAKAR</v>
          </cell>
        </row>
        <row r="38305">
          <cell r="O38305" t="str">
            <v>153812000</v>
          </cell>
          <cell r="P38305" t="str">
            <v>KAPIMPILAN</v>
          </cell>
        </row>
        <row r="38306">
          <cell r="O38306" t="str">
            <v>153812000</v>
          </cell>
          <cell r="P38306" t="str">
            <v>KATIDTUAN</v>
          </cell>
        </row>
        <row r="38307">
          <cell r="O38307" t="str">
            <v>153812000</v>
          </cell>
          <cell r="P38307" t="str">
            <v>KATULI</v>
          </cell>
        </row>
        <row r="38308">
          <cell r="O38308" t="str">
            <v>153812000</v>
          </cell>
          <cell r="P38308" t="str">
            <v>LADIA</v>
          </cell>
        </row>
        <row r="38309">
          <cell r="O38309" t="str">
            <v>153812000</v>
          </cell>
          <cell r="P38309" t="str">
            <v>LIMBO</v>
          </cell>
        </row>
        <row r="38310">
          <cell r="O38310" t="str">
            <v>153812000</v>
          </cell>
          <cell r="P38310" t="str">
            <v>MAIDAPA</v>
          </cell>
        </row>
        <row r="38311">
          <cell r="O38311" t="str">
            <v>153812000</v>
          </cell>
          <cell r="P38311" t="str">
            <v>MAKAGUILING</v>
          </cell>
        </row>
        <row r="38312">
          <cell r="O38312" t="str">
            <v>153812000</v>
          </cell>
          <cell r="P38312" t="str">
            <v>KATAMLANGAN (MATAMPAY)</v>
          </cell>
        </row>
        <row r="38313">
          <cell r="O38313" t="str">
            <v>153812000</v>
          </cell>
          <cell r="P38313" t="str">
            <v>MATENGEN</v>
          </cell>
        </row>
        <row r="38314">
          <cell r="O38314" t="str">
            <v>153812000</v>
          </cell>
          <cell r="P38314" t="str">
            <v>MULAUG</v>
          </cell>
        </row>
        <row r="38315">
          <cell r="O38315" t="str">
            <v>153812000</v>
          </cell>
          <cell r="P38315" t="str">
            <v>NALINAN</v>
          </cell>
        </row>
        <row r="38316">
          <cell r="O38316" t="str">
            <v>153812000</v>
          </cell>
          <cell r="P38316" t="str">
            <v>NEKITAN</v>
          </cell>
        </row>
        <row r="38317">
          <cell r="O38317" t="str">
            <v>153812000</v>
          </cell>
          <cell r="P38317" t="str">
            <v>OLAS</v>
          </cell>
        </row>
        <row r="38318">
          <cell r="O38318" t="str">
            <v>153812000</v>
          </cell>
          <cell r="P38318" t="str">
            <v>PANATAN</v>
          </cell>
        </row>
        <row r="38319">
          <cell r="O38319" t="str">
            <v>153812000</v>
          </cell>
          <cell r="P38319" t="str">
            <v>PIGCALAGAN</v>
          </cell>
        </row>
        <row r="38320">
          <cell r="O38320" t="str">
            <v>153812000</v>
          </cell>
          <cell r="P38320" t="str">
            <v>PIGKELEGAN (IBOTEGEN)</v>
          </cell>
        </row>
        <row r="38321">
          <cell r="O38321" t="str">
            <v>153812000</v>
          </cell>
          <cell r="P38321" t="str">
            <v>PINARING</v>
          </cell>
        </row>
        <row r="38322">
          <cell r="O38322" t="str">
            <v>153812000</v>
          </cell>
          <cell r="P38322" t="str">
            <v>PINGPING</v>
          </cell>
        </row>
        <row r="38323">
          <cell r="O38323" t="str">
            <v>153812000</v>
          </cell>
          <cell r="P38323" t="str">
            <v>RAGUISI</v>
          </cell>
        </row>
        <row r="38324">
          <cell r="O38324" t="str">
            <v>153812000</v>
          </cell>
          <cell r="P38324" t="str">
            <v>REBUKEN</v>
          </cell>
        </row>
        <row r="38325">
          <cell r="O38325" t="str">
            <v>153812000</v>
          </cell>
          <cell r="P38325" t="str">
            <v>SALIMBAO</v>
          </cell>
        </row>
        <row r="38326">
          <cell r="O38326" t="str">
            <v>153812000</v>
          </cell>
          <cell r="P38326" t="str">
            <v>SAMBOLAWAN</v>
          </cell>
        </row>
        <row r="38327">
          <cell r="O38327" t="str">
            <v>153812000</v>
          </cell>
          <cell r="P38327" t="str">
            <v>SENDITAN</v>
          </cell>
        </row>
        <row r="38328">
          <cell r="O38328" t="str">
            <v>153812000</v>
          </cell>
          <cell r="P38328" t="str">
            <v>UNGAP</v>
          </cell>
        </row>
        <row r="38329">
          <cell r="O38329" t="str">
            <v>153812000</v>
          </cell>
          <cell r="P38329" t="str">
            <v>DAMANIOG</v>
          </cell>
        </row>
        <row r="38330">
          <cell r="O38330" t="str">
            <v>153812000</v>
          </cell>
          <cell r="P38330" t="str">
            <v>NARA</v>
          </cell>
        </row>
        <row r="38331">
          <cell r="O38331" t="str">
            <v>153813000</v>
          </cell>
          <cell r="P38331" t="str">
            <v>ANGKAYAMAT</v>
          </cell>
        </row>
        <row r="38332">
          <cell r="O38332" t="str">
            <v>153813000</v>
          </cell>
          <cell r="P38332" t="str">
            <v>BARURAO</v>
          </cell>
        </row>
        <row r="38333">
          <cell r="O38333" t="str">
            <v>153813000</v>
          </cell>
          <cell r="P38333" t="str">
            <v>BULOD</v>
          </cell>
        </row>
        <row r="38334">
          <cell r="O38334" t="str">
            <v>153813000</v>
          </cell>
          <cell r="P38334" t="str">
            <v>DARAMPUA</v>
          </cell>
        </row>
        <row r="38335">
          <cell r="O38335" t="str">
            <v>153813000</v>
          </cell>
          <cell r="P38335" t="str">
            <v>GADUNGAN</v>
          </cell>
        </row>
        <row r="38336">
          <cell r="O38336" t="str">
            <v>153813000</v>
          </cell>
          <cell r="P38336" t="str">
            <v>KULAMBOG</v>
          </cell>
        </row>
        <row r="38337">
          <cell r="O38337" t="str">
            <v>153813000</v>
          </cell>
          <cell r="P38337" t="str">
            <v>LANGGAPANAN</v>
          </cell>
        </row>
        <row r="38338">
          <cell r="O38338" t="str">
            <v>153813000</v>
          </cell>
          <cell r="P38338" t="str">
            <v>MASULOT</v>
          </cell>
        </row>
        <row r="38339">
          <cell r="O38339" t="str">
            <v>153813000</v>
          </cell>
          <cell r="P38339" t="str">
            <v>PAPAKAN</v>
          </cell>
        </row>
        <row r="38340">
          <cell r="O38340" t="str">
            <v>153813000</v>
          </cell>
          <cell r="P38340" t="str">
            <v>TUGAL</v>
          </cell>
        </row>
        <row r="38341">
          <cell r="O38341" t="str">
            <v>153813000</v>
          </cell>
          <cell r="P38341" t="str">
            <v>TUKANAKUDEN</v>
          </cell>
        </row>
        <row r="38342">
          <cell r="O38342" t="str">
            <v>153813000</v>
          </cell>
          <cell r="P38342" t="str">
            <v>PALDONG</v>
          </cell>
        </row>
        <row r="38343">
          <cell r="O38343" t="str">
            <v>153814000</v>
          </cell>
          <cell r="P38343" t="str">
            <v>BAGUMBAYAN</v>
          </cell>
        </row>
        <row r="38344">
          <cell r="O38344" t="str">
            <v>153814000</v>
          </cell>
          <cell r="P38344" t="str">
            <v>DADTUMOG (DADTUMEG)</v>
          </cell>
        </row>
        <row r="38345">
          <cell r="O38345" t="str">
            <v>153814000</v>
          </cell>
          <cell r="P38345" t="str">
            <v>GAMBAR</v>
          </cell>
        </row>
        <row r="38346">
          <cell r="O38346" t="str">
            <v>153814000</v>
          </cell>
          <cell r="P38346" t="str">
            <v>GANTA</v>
          </cell>
        </row>
        <row r="38347">
          <cell r="O38347" t="str">
            <v>153814000</v>
          </cell>
          <cell r="P38347" t="str">
            <v>KATIDTUAN</v>
          </cell>
        </row>
        <row r="38348">
          <cell r="O38348" t="str">
            <v>153814000</v>
          </cell>
          <cell r="P38348" t="str">
            <v>LANGEBAN</v>
          </cell>
        </row>
        <row r="38349">
          <cell r="O38349" t="str">
            <v>153814000</v>
          </cell>
          <cell r="P38349" t="str">
            <v>LIONG</v>
          </cell>
        </row>
        <row r="38350">
          <cell r="O38350" t="str">
            <v>153814000</v>
          </cell>
          <cell r="P38350" t="str">
            <v>MAITONG</v>
          </cell>
        </row>
        <row r="38351">
          <cell r="O38351" t="str">
            <v>153814000</v>
          </cell>
          <cell r="P38351" t="str">
            <v>MATILAK</v>
          </cell>
        </row>
        <row r="38352">
          <cell r="O38352" t="str">
            <v>153814000</v>
          </cell>
          <cell r="P38352" t="str">
            <v>PAGALUNGAN</v>
          </cell>
        </row>
        <row r="38353">
          <cell r="O38353" t="str">
            <v>153814000</v>
          </cell>
          <cell r="P38353" t="str">
            <v>PAYAN</v>
          </cell>
        </row>
        <row r="38354">
          <cell r="O38354" t="str">
            <v>153814000</v>
          </cell>
          <cell r="P38354" t="str">
            <v>PENED</v>
          </cell>
        </row>
        <row r="38355">
          <cell r="O38355" t="str">
            <v>153814000</v>
          </cell>
          <cell r="P38355" t="str">
            <v>PEDTAD</v>
          </cell>
        </row>
        <row r="38356">
          <cell r="O38356" t="str">
            <v>153814000</v>
          </cell>
          <cell r="P38356" t="str">
            <v>POBLACION</v>
          </cell>
        </row>
        <row r="38357">
          <cell r="O38357" t="str">
            <v>153814000</v>
          </cell>
          <cell r="P38357" t="str">
            <v>UPPER TAVIRAN</v>
          </cell>
        </row>
        <row r="38358">
          <cell r="O38358" t="str">
            <v>153814000</v>
          </cell>
          <cell r="P38358" t="str">
            <v>BUTERIN</v>
          </cell>
        </row>
        <row r="38359">
          <cell r="O38359" t="str">
            <v>153814000</v>
          </cell>
          <cell r="P38359" t="str">
            <v>LOWER TAVIRAN</v>
          </cell>
        </row>
        <row r="38360">
          <cell r="O38360" t="str">
            <v>153815000</v>
          </cell>
          <cell r="P38360" t="str">
            <v>BORONGOTAN</v>
          </cell>
        </row>
        <row r="38361">
          <cell r="O38361" t="str">
            <v>153815000</v>
          </cell>
          <cell r="P38361" t="str">
            <v>BAYABAS</v>
          </cell>
        </row>
        <row r="38362">
          <cell r="O38362" t="str">
            <v>153815000</v>
          </cell>
          <cell r="P38362" t="str">
            <v>BLENSONG</v>
          </cell>
        </row>
        <row r="38363">
          <cell r="O38363" t="str">
            <v>153815000</v>
          </cell>
          <cell r="P38363" t="str">
            <v>BUGABUNGAN</v>
          </cell>
        </row>
        <row r="38364">
          <cell r="O38364" t="str">
            <v>153815000</v>
          </cell>
          <cell r="P38364" t="str">
            <v>BUNGCOG</v>
          </cell>
        </row>
        <row r="38365">
          <cell r="O38365" t="str">
            <v>153815000</v>
          </cell>
          <cell r="P38365" t="str">
            <v>DARUGAO</v>
          </cell>
        </row>
        <row r="38366">
          <cell r="O38366" t="str">
            <v>153815000</v>
          </cell>
          <cell r="P38366" t="str">
            <v>GANASI</v>
          </cell>
        </row>
        <row r="38367">
          <cell r="O38367" t="str">
            <v>153815000</v>
          </cell>
          <cell r="P38367" t="str">
            <v>KABAKABA</v>
          </cell>
        </row>
        <row r="38368">
          <cell r="O38368" t="str">
            <v>153815000</v>
          </cell>
          <cell r="P38368" t="str">
            <v>KIBLEG</v>
          </cell>
        </row>
        <row r="38369">
          <cell r="O38369" t="str">
            <v>153815000</v>
          </cell>
          <cell r="P38369" t="str">
            <v>KIBUCAY</v>
          </cell>
        </row>
        <row r="38370">
          <cell r="O38370" t="str">
            <v>153815000</v>
          </cell>
          <cell r="P38370" t="str">
            <v>KIGA</v>
          </cell>
        </row>
        <row r="38371">
          <cell r="O38371" t="str">
            <v>153815000</v>
          </cell>
          <cell r="P38371" t="str">
            <v>KINITAN (KINITAAN)</v>
          </cell>
        </row>
        <row r="38372">
          <cell r="O38372" t="str">
            <v>153815000</v>
          </cell>
          <cell r="P38372" t="str">
            <v>MIRAB</v>
          </cell>
        </row>
        <row r="38373">
          <cell r="O38373" t="str">
            <v>153815000</v>
          </cell>
          <cell r="P38373" t="str">
            <v>NANGI</v>
          </cell>
        </row>
        <row r="38374">
          <cell r="O38374" t="str">
            <v>153815000</v>
          </cell>
          <cell r="P38374" t="str">
            <v>NURO POBLACION</v>
          </cell>
        </row>
        <row r="38375">
          <cell r="O38375" t="str">
            <v>153815000</v>
          </cell>
          <cell r="P38375" t="str">
            <v>BANTEK</v>
          </cell>
        </row>
        <row r="38376">
          <cell r="O38376" t="str">
            <v>153815000</v>
          </cell>
          <cell r="P38376" t="str">
            <v>RANAO PILAYAN</v>
          </cell>
        </row>
        <row r="38377">
          <cell r="O38377" t="str">
            <v>153815000</v>
          </cell>
          <cell r="P38377" t="str">
            <v>REMPES</v>
          </cell>
        </row>
        <row r="38378">
          <cell r="O38378" t="str">
            <v>153815000</v>
          </cell>
          <cell r="P38378" t="str">
            <v>RENEDE</v>
          </cell>
        </row>
        <row r="38379">
          <cell r="O38379" t="str">
            <v>153815000</v>
          </cell>
          <cell r="P38379" t="str">
            <v>RENTI</v>
          </cell>
        </row>
        <row r="38380">
          <cell r="O38380" t="str">
            <v>153815000</v>
          </cell>
          <cell r="P38380" t="str">
            <v>RIFAO</v>
          </cell>
        </row>
        <row r="38381">
          <cell r="O38381" t="str">
            <v>153815000</v>
          </cell>
          <cell r="P38381" t="str">
            <v>SEFEGEFEN</v>
          </cell>
        </row>
        <row r="38382">
          <cell r="O38382" t="str">
            <v>153815000</v>
          </cell>
          <cell r="P38382" t="str">
            <v>TINUNGKAAN</v>
          </cell>
        </row>
        <row r="38383">
          <cell r="O38383" t="str">
            <v>153816000</v>
          </cell>
          <cell r="P38383" t="str">
            <v>BOBOGUIRON</v>
          </cell>
        </row>
        <row r="38384">
          <cell r="O38384" t="str">
            <v>153816000</v>
          </cell>
          <cell r="P38384" t="str">
            <v>DAMABLAC</v>
          </cell>
        </row>
        <row r="38385">
          <cell r="O38385" t="str">
            <v>153816000</v>
          </cell>
          <cell r="P38385" t="str">
            <v>FUGOTAN</v>
          </cell>
        </row>
        <row r="38386">
          <cell r="O38386" t="str">
            <v>153816000</v>
          </cell>
          <cell r="P38386" t="str">
            <v>FUKOL</v>
          </cell>
        </row>
        <row r="38387">
          <cell r="O38387" t="str">
            <v>153816000</v>
          </cell>
          <cell r="P38387" t="str">
            <v>KATIBPUAN</v>
          </cell>
        </row>
        <row r="38388">
          <cell r="O38388" t="str">
            <v>153816000</v>
          </cell>
          <cell r="P38388" t="str">
            <v>KEDATI</v>
          </cell>
        </row>
        <row r="38389">
          <cell r="O38389" t="str">
            <v>153816000</v>
          </cell>
          <cell r="P38389" t="str">
            <v>LANTING</v>
          </cell>
        </row>
        <row r="38390">
          <cell r="O38390" t="str">
            <v>153816000</v>
          </cell>
          <cell r="P38390" t="str">
            <v>LINAMUNAN</v>
          </cell>
        </row>
        <row r="38391">
          <cell r="O38391" t="str">
            <v>153816000</v>
          </cell>
          <cell r="P38391" t="str">
            <v>MARADER</v>
          </cell>
        </row>
        <row r="38392">
          <cell r="O38392" t="str">
            <v>153816000</v>
          </cell>
          <cell r="P38392" t="str">
            <v>BINANGGA NORTH</v>
          </cell>
        </row>
        <row r="38393">
          <cell r="O38393" t="str">
            <v>153816000</v>
          </cell>
          <cell r="P38393" t="str">
            <v>BINANGGA SOUTH</v>
          </cell>
        </row>
        <row r="38394">
          <cell r="O38394" t="str">
            <v>153816000</v>
          </cell>
          <cell r="P38394" t="str">
            <v>TALAYAN</v>
          </cell>
        </row>
        <row r="38395">
          <cell r="O38395" t="str">
            <v>153816000</v>
          </cell>
          <cell r="P38395" t="str">
            <v>TAMAR</v>
          </cell>
        </row>
        <row r="38396">
          <cell r="O38396" t="str">
            <v>153816000</v>
          </cell>
          <cell r="P38396" t="str">
            <v>TAMBUNAN I</v>
          </cell>
        </row>
        <row r="38397">
          <cell r="O38397" t="str">
            <v>153816000</v>
          </cell>
          <cell r="P38397" t="str">
            <v>TIMBALUAN</v>
          </cell>
        </row>
        <row r="38398">
          <cell r="O38398" t="str">
            <v>153817000</v>
          </cell>
          <cell r="P38398" t="str">
            <v>KUYA</v>
          </cell>
        </row>
        <row r="38399">
          <cell r="O38399" t="str">
            <v>153817000</v>
          </cell>
          <cell r="P38399" t="str">
            <v>BIARONG</v>
          </cell>
        </row>
        <row r="38400">
          <cell r="O38400" t="str">
            <v>153817000</v>
          </cell>
          <cell r="P38400" t="str">
            <v>BONGO</v>
          </cell>
        </row>
        <row r="38401">
          <cell r="O38401" t="str">
            <v>153817000</v>
          </cell>
          <cell r="P38401" t="str">
            <v>ITAW</v>
          </cell>
        </row>
        <row r="38402">
          <cell r="O38402" t="str">
            <v>153817000</v>
          </cell>
          <cell r="P38402" t="str">
            <v>KIGAN</v>
          </cell>
        </row>
        <row r="38403">
          <cell r="O38403" t="str">
            <v>153817000</v>
          </cell>
          <cell r="P38403" t="str">
            <v>LAMUD</v>
          </cell>
        </row>
        <row r="38404">
          <cell r="O38404" t="str">
            <v>153817000</v>
          </cell>
          <cell r="P38404" t="str">
            <v>LOOY</v>
          </cell>
        </row>
        <row r="38405">
          <cell r="O38405" t="str">
            <v>153817000</v>
          </cell>
          <cell r="P38405" t="str">
            <v>PANDAN</v>
          </cell>
        </row>
        <row r="38406">
          <cell r="O38406" t="str">
            <v>153817000</v>
          </cell>
          <cell r="P38406" t="str">
            <v>PILAR</v>
          </cell>
        </row>
        <row r="38407">
          <cell r="O38407" t="str">
            <v>153817000</v>
          </cell>
          <cell r="P38407" t="str">
            <v>ROMANGAOB (POB.)</v>
          </cell>
        </row>
        <row r="38408">
          <cell r="O38408" t="str">
            <v>153817000</v>
          </cell>
          <cell r="P38408" t="str">
            <v>SAN JOSE</v>
          </cell>
        </row>
        <row r="38409">
          <cell r="O38409" t="str">
            <v>153818000</v>
          </cell>
          <cell r="P38409" t="str">
            <v>BARIRA (POB.)</v>
          </cell>
        </row>
        <row r="38410">
          <cell r="O38410" t="str">
            <v>153818000</v>
          </cell>
          <cell r="P38410" t="str">
            <v>BUALAN</v>
          </cell>
        </row>
        <row r="38411">
          <cell r="O38411" t="str">
            <v>153818000</v>
          </cell>
          <cell r="P38411" t="str">
            <v>GADUNG</v>
          </cell>
        </row>
        <row r="38412">
          <cell r="O38412" t="str">
            <v>153818000</v>
          </cell>
          <cell r="P38412" t="str">
            <v>LIONG</v>
          </cell>
        </row>
        <row r="38413">
          <cell r="O38413" t="str">
            <v>153818000</v>
          </cell>
          <cell r="P38413" t="str">
            <v>LIPA</v>
          </cell>
        </row>
        <row r="38414">
          <cell r="O38414" t="str">
            <v>153818000</v>
          </cell>
          <cell r="P38414" t="str">
            <v>LIPAWAN</v>
          </cell>
        </row>
        <row r="38415">
          <cell r="O38415" t="str">
            <v>153818000</v>
          </cell>
          <cell r="P38415" t="str">
            <v>MARANG</v>
          </cell>
        </row>
        <row r="38416">
          <cell r="O38416" t="str">
            <v>153818000</v>
          </cell>
          <cell r="P38416" t="str">
            <v>NABALAWAG</v>
          </cell>
        </row>
        <row r="38417">
          <cell r="O38417" t="str">
            <v>153818000</v>
          </cell>
          <cell r="P38417" t="str">
            <v>ROMINIMBANG</v>
          </cell>
        </row>
        <row r="38418">
          <cell r="O38418" t="str">
            <v>153818000</v>
          </cell>
          <cell r="P38418" t="str">
            <v>TOGAIG</v>
          </cell>
        </row>
        <row r="38419">
          <cell r="O38419" t="str">
            <v>153818000</v>
          </cell>
          <cell r="P38419" t="str">
            <v>MINABAY</v>
          </cell>
        </row>
        <row r="38420">
          <cell r="O38420" t="str">
            <v>153818000</v>
          </cell>
          <cell r="P38420" t="str">
            <v>KOROSOYAN</v>
          </cell>
        </row>
        <row r="38421">
          <cell r="O38421" t="str">
            <v>153818000</v>
          </cell>
          <cell r="P38421" t="str">
            <v>LAMIN</v>
          </cell>
        </row>
        <row r="38422">
          <cell r="O38422" t="str">
            <v>153818000</v>
          </cell>
          <cell r="P38422" t="str">
            <v>PANGGAO</v>
          </cell>
        </row>
        <row r="38423">
          <cell r="O38423" t="str">
            <v>153819000</v>
          </cell>
          <cell r="P38423" t="str">
            <v>BADAK</v>
          </cell>
        </row>
        <row r="38424">
          <cell r="O38424" t="str">
            <v>153819000</v>
          </cell>
          <cell r="P38424" t="str">
            <v>BULOD</v>
          </cell>
        </row>
        <row r="38425">
          <cell r="O38425" t="str">
            <v>153819000</v>
          </cell>
          <cell r="P38425" t="str">
            <v>KALADTURAN</v>
          </cell>
        </row>
        <row r="38426">
          <cell r="O38426" t="str">
            <v>153819000</v>
          </cell>
          <cell r="P38426" t="str">
            <v>KULASI</v>
          </cell>
        </row>
        <row r="38427">
          <cell r="O38427" t="str">
            <v>153819000</v>
          </cell>
          <cell r="P38427" t="str">
            <v>LAO-LAO</v>
          </cell>
        </row>
        <row r="38428">
          <cell r="O38428" t="str">
            <v>153819000</v>
          </cell>
          <cell r="P38428" t="str">
            <v>LASANGAN</v>
          </cell>
        </row>
        <row r="38429">
          <cell r="O38429" t="str">
            <v>153819000</v>
          </cell>
          <cell r="P38429" t="str">
            <v>LOWER IDTIG</v>
          </cell>
        </row>
        <row r="38430">
          <cell r="O38430" t="str">
            <v>153819000</v>
          </cell>
          <cell r="P38430" t="str">
            <v>LUMABAO</v>
          </cell>
        </row>
        <row r="38431">
          <cell r="O38431" t="str">
            <v>153819000</v>
          </cell>
          <cell r="P38431" t="str">
            <v>MAKAINIS</v>
          </cell>
        </row>
        <row r="38432">
          <cell r="O38432" t="str">
            <v>153819000</v>
          </cell>
          <cell r="P38432" t="str">
            <v>MIDCONDING</v>
          </cell>
        </row>
        <row r="38433">
          <cell r="O38433" t="str">
            <v>153819000</v>
          </cell>
          <cell r="P38433" t="str">
            <v>MIDPANDACAN</v>
          </cell>
        </row>
        <row r="38434">
          <cell r="O38434" t="str">
            <v>153819000</v>
          </cell>
          <cell r="P38434" t="str">
            <v>PANOSOLEN</v>
          </cell>
        </row>
        <row r="38435">
          <cell r="O38435" t="str">
            <v>153819000</v>
          </cell>
          <cell r="P38435" t="str">
            <v>RAMCOR</v>
          </cell>
        </row>
        <row r="38436">
          <cell r="O38436" t="str">
            <v>153819000</v>
          </cell>
          <cell r="P38436" t="str">
            <v>TONGGOL</v>
          </cell>
        </row>
        <row r="38437">
          <cell r="O38437" t="str">
            <v>153819000</v>
          </cell>
          <cell r="P38437" t="str">
            <v>PIDTIGUIAN</v>
          </cell>
        </row>
        <row r="38438">
          <cell r="O38438" t="str">
            <v>153819000</v>
          </cell>
          <cell r="P38438" t="str">
            <v>QUIPOLOT</v>
          </cell>
        </row>
        <row r="38439">
          <cell r="O38439" t="str">
            <v>153819000</v>
          </cell>
          <cell r="P38439" t="str">
            <v>SADANGIN</v>
          </cell>
        </row>
        <row r="38440">
          <cell r="O38440" t="str">
            <v>153819000</v>
          </cell>
          <cell r="P38440" t="str">
            <v>SUMAKUBAY</v>
          </cell>
        </row>
        <row r="38441">
          <cell r="O38441" t="str">
            <v>153819000</v>
          </cell>
          <cell r="P38441" t="str">
            <v>UPPER LASANGAN</v>
          </cell>
        </row>
        <row r="38442">
          <cell r="O38442" t="str">
            <v>153820000</v>
          </cell>
          <cell r="P38442" t="str">
            <v>BAGUMBONG</v>
          </cell>
        </row>
        <row r="38443">
          <cell r="O38443" t="str">
            <v>153820000</v>
          </cell>
          <cell r="P38443" t="str">
            <v>DABENAYAN</v>
          </cell>
        </row>
        <row r="38444">
          <cell r="O38444" t="str">
            <v>153820000</v>
          </cell>
          <cell r="P38444" t="str">
            <v>DALADAP</v>
          </cell>
        </row>
        <row r="38445">
          <cell r="O38445" t="str">
            <v>153820000</v>
          </cell>
          <cell r="P38445" t="str">
            <v>DASIKIL</v>
          </cell>
        </row>
        <row r="38446">
          <cell r="O38446" t="str">
            <v>153820000</v>
          </cell>
          <cell r="P38446" t="str">
            <v>LIAB</v>
          </cell>
        </row>
        <row r="38447">
          <cell r="O38447" t="str">
            <v>153820000</v>
          </cell>
          <cell r="P38447" t="str">
            <v>LIBUTAN</v>
          </cell>
        </row>
        <row r="38448">
          <cell r="O38448" t="str">
            <v>153820000</v>
          </cell>
          <cell r="P38448" t="str">
            <v>LUSAY</v>
          </cell>
        </row>
        <row r="38449">
          <cell r="O38449" t="str">
            <v>153820000</v>
          </cell>
          <cell r="P38449" t="str">
            <v>MAMASAPANO</v>
          </cell>
        </row>
        <row r="38450">
          <cell r="O38450" t="str">
            <v>153820000</v>
          </cell>
          <cell r="P38450" t="str">
            <v>MANONGKALING</v>
          </cell>
        </row>
        <row r="38451">
          <cell r="O38451" t="str">
            <v>153820000</v>
          </cell>
          <cell r="P38451" t="str">
            <v>PIDSANDAWAN</v>
          </cell>
        </row>
        <row r="38452">
          <cell r="O38452" t="str">
            <v>153820000</v>
          </cell>
          <cell r="P38452" t="str">
            <v>PIMBALAKAN</v>
          </cell>
        </row>
        <row r="38453">
          <cell r="O38453" t="str">
            <v>153820000</v>
          </cell>
          <cell r="P38453" t="str">
            <v>SAPAKAN</v>
          </cell>
        </row>
        <row r="38454">
          <cell r="O38454" t="str">
            <v>153820000</v>
          </cell>
          <cell r="P38454" t="str">
            <v>TUKA</v>
          </cell>
        </row>
        <row r="38455">
          <cell r="O38455" t="str">
            <v>153820000</v>
          </cell>
          <cell r="P38455" t="str">
            <v>TUKANALIPAO</v>
          </cell>
        </row>
        <row r="38456">
          <cell r="O38456" t="str">
            <v>153821000</v>
          </cell>
          <cell r="P38456" t="str">
            <v>BINTAN (BENTAN)</v>
          </cell>
        </row>
        <row r="38457">
          <cell r="O38457" t="str">
            <v>153821000</v>
          </cell>
          <cell r="P38457" t="str">
            <v>GADUNGAN</v>
          </cell>
        </row>
        <row r="38458">
          <cell r="O38458" t="str">
            <v>153821000</v>
          </cell>
          <cell r="P38458" t="str">
            <v>KILADAP</v>
          </cell>
        </row>
        <row r="38459">
          <cell r="O38459" t="str">
            <v>153821000</v>
          </cell>
          <cell r="P38459" t="str">
            <v>KILALAN</v>
          </cell>
        </row>
        <row r="38460">
          <cell r="O38460" t="str">
            <v>153821000</v>
          </cell>
          <cell r="P38460" t="str">
            <v>KUDEN</v>
          </cell>
        </row>
        <row r="38461">
          <cell r="O38461" t="str">
            <v>153821000</v>
          </cell>
          <cell r="P38461" t="str">
            <v>MAKADAYON</v>
          </cell>
        </row>
        <row r="38462">
          <cell r="O38462" t="str">
            <v>153821000</v>
          </cell>
          <cell r="P38462" t="str">
            <v>MANGGAY</v>
          </cell>
        </row>
        <row r="38463">
          <cell r="O38463" t="str">
            <v>153821000</v>
          </cell>
          <cell r="P38463" t="str">
            <v>PAGEDA</v>
          </cell>
        </row>
        <row r="38464">
          <cell r="O38464" t="str">
            <v>153821000</v>
          </cell>
          <cell r="P38464" t="str">
            <v>TALITAY</v>
          </cell>
        </row>
        <row r="38465">
          <cell r="O38465" t="str">
            <v>153822000</v>
          </cell>
          <cell r="P38465" t="str">
            <v>BALATUNGKAYO (BATUNGKAYO)</v>
          </cell>
        </row>
        <row r="38466">
          <cell r="O38466" t="str">
            <v>153822000</v>
          </cell>
          <cell r="P38466" t="str">
            <v>BULIT</v>
          </cell>
        </row>
        <row r="38467">
          <cell r="O38467" t="str">
            <v>153822000</v>
          </cell>
          <cell r="P38467" t="str">
            <v>BULOD</v>
          </cell>
        </row>
        <row r="38468">
          <cell r="O38468" t="str">
            <v>153822000</v>
          </cell>
          <cell r="P38468" t="str">
            <v>DUNGGUAN</v>
          </cell>
        </row>
        <row r="38469">
          <cell r="O38469" t="str">
            <v>153822000</v>
          </cell>
          <cell r="P38469" t="str">
            <v>LIMBALUD</v>
          </cell>
        </row>
        <row r="38470">
          <cell r="O38470" t="str">
            <v>153822000</v>
          </cell>
          <cell r="P38470" t="str">
            <v>MARIDAGAO</v>
          </cell>
        </row>
        <row r="38471">
          <cell r="O38471" t="str">
            <v>153822000</v>
          </cell>
          <cell r="P38471" t="str">
            <v>NABUNDAS</v>
          </cell>
        </row>
        <row r="38472">
          <cell r="O38472" t="str">
            <v>153822000</v>
          </cell>
          <cell r="P38472" t="str">
            <v>PAGAGAWAN</v>
          </cell>
        </row>
        <row r="38473">
          <cell r="O38473" t="str">
            <v>153822000</v>
          </cell>
          <cell r="P38473" t="str">
            <v>TALAPAS</v>
          </cell>
        </row>
        <row r="38474">
          <cell r="O38474" t="str">
            <v>153822000</v>
          </cell>
          <cell r="P38474" t="str">
            <v>TALITAY</v>
          </cell>
        </row>
        <row r="38475">
          <cell r="O38475" t="str">
            <v>153822000</v>
          </cell>
          <cell r="P38475" t="str">
            <v>TUNGGOL</v>
          </cell>
        </row>
        <row r="38476">
          <cell r="O38476" t="str">
            <v>153823000</v>
          </cell>
          <cell r="P38476" t="str">
            <v>DAMAKLING</v>
          </cell>
        </row>
        <row r="38477">
          <cell r="O38477" t="str">
            <v>153823000</v>
          </cell>
          <cell r="P38477" t="str">
            <v>DAMALUSAY</v>
          </cell>
        </row>
        <row r="38478">
          <cell r="O38478" t="str">
            <v>153823000</v>
          </cell>
          <cell r="P38478" t="str">
            <v>PAGLAT</v>
          </cell>
        </row>
        <row r="38479">
          <cell r="O38479" t="str">
            <v>153823000</v>
          </cell>
          <cell r="P38479" t="str">
            <v>UPPER IDTIG</v>
          </cell>
        </row>
        <row r="38480">
          <cell r="O38480" t="str">
            <v>153823000</v>
          </cell>
          <cell r="P38480" t="str">
            <v>CAMPO</v>
          </cell>
        </row>
        <row r="38481">
          <cell r="O38481" t="str">
            <v>153823000</v>
          </cell>
          <cell r="P38481" t="str">
            <v>KAKAL</v>
          </cell>
        </row>
        <row r="38482">
          <cell r="O38482" t="str">
            <v>153823000</v>
          </cell>
          <cell r="P38482" t="str">
            <v>SALAM</v>
          </cell>
        </row>
        <row r="38483">
          <cell r="O38483" t="str">
            <v>153823000</v>
          </cell>
          <cell r="P38483" t="str">
            <v>TUAL</v>
          </cell>
        </row>
        <row r="38484">
          <cell r="O38484" t="str">
            <v>153824000</v>
          </cell>
          <cell r="P38484" t="str">
            <v>BALUT</v>
          </cell>
        </row>
        <row r="38485">
          <cell r="O38485" t="str">
            <v>153824000</v>
          </cell>
          <cell r="P38485" t="str">
            <v>BOLIOK</v>
          </cell>
        </row>
        <row r="38486">
          <cell r="O38486" t="str">
            <v>153824000</v>
          </cell>
          <cell r="P38486" t="str">
            <v>BUNGABONG</v>
          </cell>
        </row>
        <row r="38487">
          <cell r="O38487" t="str">
            <v>153824000</v>
          </cell>
          <cell r="P38487" t="str">
            <v>DAGURONGAN</v>
          </cell>
        </row>
        <row r="38488">
          <cell r="O38488" t="str">
            <v>153824000</v>
          </cell>
          <cell r="P38488" t="str">
            <v>KIRKIR</v>
          </cell>
        </row>
        <row r="38489">
          <cell r="O38489" t="str">
            <v>153824000</v>
          </cell>
          <cell r="P38489" t="str">
            <v>MACABICO (MACABISO)</v>
          </cell>
        </row>
        <row r="38490">
          <cell r="O38490" t="str">
            <v>153824000</v>
          </cell>
          <cell r="P38490" t="str">
            <v>NAMUKEN</v>
          </cell>
        </row>
        <row r="38491">
          <cell r="O38491" t="str">
            <v>153824000</v>
          </cell>
          <cell r="P38491" t="str">
            <v>SIMUAY/SEASHORE</v>
          </cell>
        </row>
        <row r="38492">
          <cell r="O38492" t="str">
            <v>153824000</v>
          </cell>
          <cell r="P38492" t="str">
            <v>SOLON</v>
          </cell>
        </row>
        <row r="38493">
          <cell r="O38493" t="str">
            <v>153824000</v>
          </cell>
          <cell r="P38493" t="str">
            <v>TAMBO</v>
          </cell>
        </row>
        <row r="38494">
          <cell r="O38494" t="str">
            <v>153824000</v>
          </cell>
          <cell r="P38494" t="str">
            <v>TAPAYAN</v>
          </cell>
        </row>
        <row r="38495">
          <cell r="O38495" t="str">
            <v>153824000</v>
          </cell>
          <cell r="P38495" t="str">
            <v>TARIKEN</v>
          </cell>
        </row>
        <row r="38496">
          <cell r="O38496" t="str">
            <v>153824000</v>
          </cell>
          <cell r="P38496" t="str">
            <v>TUKA</v>
          </cell>
        </row>
        <row r="38497">
          <cell r="O38497" t="str">
            <v>153825000</v>
          </cell>
          <cell r="P38497" t="str">
            <v>AHAN</v>
          </cell>
        </row>
        <row r="38498">
          <cell r="O38498" t="str">
            <v>153825000</v>
          </cell>
          <cell r="P38498" t="str">
            <v>BAGAN</v>
          </cell>
        </row>
        <row r="38499">
          <cell r="O38499" t="str">
            <v>153825000</v>
          </cell>
          <cell r="P38499" t="str">
            <v>DATALPANDAN</v>
          </cell>
        </row>
        <row r="38500">
          <cell r="O38500" t="str">
            <v>153825000</v>
          </cell>
          <cell r="P38500" t="str">
            <v>KALUMAMIS</v>
          </cell>
        </row>
        <row r="38501">
          <cell r="O38501" t="str">
            <v>153825000</v>
          </cell>
          <cell r="P38501" t="str">
            <v>KATEMAN</v>
          </cell>
        </row>
        <row r="38502">
          <cell r="O38502" t="str">
            <v>153825000</v>
          </cell>
          <cell r="P38502" t="str">
            <v>LAMBAYAO</v>
          </cell>
        </row>
        <row r="38503">
          <cell r="O38503" t="str">
            <v>153825000</v>
          </cell>
          <cell r="P38503" t="str">
            <v>MACASAMPEN</v>
          </cell>
        </row>
        <row r="38504">
          <cell r="O38504" t="str">
            <v>153825000</v>
          </cell>
          <cell r="P38504" t="str">
            <v>MUSLIM</v>
          </cell>
        </row>
        <row r="38505">
          <cell r="O38505" t="str">
            <v>153825000</v>
          </cell>
          <cell r="P38505" t="str">
            <v>MUTI</v>
          </cell>
        </row>
        <row r="38506">
          <cell r="O38506" t="str">
            <v>153825000</v>
          </cell>
          <cell r="P38506" t="str">
            <v>SAMPAO</v>
          </cell>
        </row>
        <row r="38507">
          <cell r="O38507" t="str">
            <v>153825000</v>
          </cell>
          <cell r="P38507" t="str">
            <v>TAMBUNAN II</v>
          </cell>
        </row>
        <row r="38508">
          <cell r="O38508" t="str">
            <v>153826000</v>
          </cell>
          <cell r="P38508" t="str">
            <v>DAPIAWAN</v>
          </cell>
        </row>
        <row r="38509">
          <cell r="O38509" t="str">
            <v>153826000</v>
          </cell>
          <cell r="P38509" t="str">
            <v>ELIAN</v>
          </cell>
        </row>
        <row r="38510">
          <cell r="O38510" t="str">
            <v>153826000</v>
          </cell>
          <cell r="P38510" t="str">
            <v>GAWANG</v>
          </cell>
        </row>
        <row r="38511">
          <cell r="O38511" t="str">
            <v>153826000</v>
          </cell>
          <cell r="P38511" t="str">
            <v>KABENGI</v>
          </cell>
        </row>
        <row r="38512">
          <cell r="O38512" t="str">
            <v>153826000</v>
          </cell>
          <cell r="P38512" t="str">
            <v>KITANGO</v>
          </cell>
        </row>
        <row r="38513">
          <cell r="O38513" t="str">
            <v>153826000</v>
          </cell>
          <cell r="P38513" t="str">
            <v>KITAPOK</v>
          </cell>
        </row>
        <row r="38514">
          <cell r="O38514" t="str">
            <v>153826000</v>
          </cell>
          <cell r="P38514" t="str">
            <v>MADIA</v>
          </cell>
        </row>
        <row r="38515">
          <cell r="O38515" t="str">
            <v>153826000</v>
          </cell>
          <cell r="P38515" t="str">
            <v>SALBU</v>
          </cell>
        </row>
        <row r="38516">
          <cell r="O38516" t="str">
            <v>153827000</v>
          </cell>
          <cell r="P38516" t="str">
            <v>BULAYAN</v>
          </cell>
        </row>
        <row r="38517">
          <cell r="O38517" t="str">
            <v>153827000</v>
          </cell>
          <cell r="P38517" t="str">
            <v>IGANAGAMPONG</v>
          </cell>
        </row>
        <row r="38518">
          <cell r="O38518" t="str">
            <v>153827000</v>
          </cell>
          <cell r="P38518" t="str">
            <v>MACALAG</v>
          </cell>
        </row>
        <row r="38519">
          <cell r="O38519" t="str">
            <v>153827000</v>
          </cell>
          <cell r="P38519" t="str">
            <v>MAITUMAIG</v>
          </cell>
        </row>
        <row r="38520">
          <cell r="O38520" t="str">
            <v>153827000</v>
          </cell>
          <cell r="P38520" t="str">
            <v>MALANGOG</v>
          </cell>
        </row>
        <row r="38521">
          <cell r="O38521" t="str">
            <v>153827000</v>
          </cell>
          <cell r="P38521" t="str">
            <v>META</v>
          </cell>
        </row>
        <row r="38522">
          <cell r="O38522" t="str">
            <v>153827000</v>
          </cell>
          <cell r="P38522" t="str">
            <v>PANANGETI</v>
          </cell>
        </row>
        <row r="38523">
          <cell r="O38523" t="str">
            <v>153827000</v>
          </cell>
          <cell r="P38523" t="str">
            <v>TUNTUNGAN</v>
          </cell>
        </row>
        <row r="38524">
          <cell r="O38524" t="str">
            <v>153828000</v>
          </cell>
          <cell r="P38524" t="str">
            <v>BANABA</v>
          </cell>
        </row>
        <row r="38525">
          <cell r="O38525" t="str">
            <v>153828000</v>
          </cell>
          <cell r="P38525" t="str">
            <v>DIMAMPAO</v>
          </cell>
        </row>
        <row r="38526">
          <cell r="O38526" t="str">
            <v>153828000</v>
          </cell>
          <cell r="P38526" t="str">
            <v>GUINIBON</v>
          </cell>
        </row>
        <row r="38527">
          <cell r="O38527" t="str">
            <v>153828000</v>
          </cell>
          <cell r="P38527" t="str">
            <v>KAYA-KAYA</v>
          </cell>
        </row>
        <row r="38528">
          <cell r="O38528" t="str">
            <v>153828000</v>
          </cell>
          <cell r="P38528" t="str">
            <v>MAGANOY</v>
          </cell>
        </row>
        <row r="38529">
          <cell r="O38529" t="str">
            <v>153828000</v>
          </cell>
          <cell r="P38529" t="str">
            <v>MAO</v>
          </cell>
        </row>
        <row r="38530">
          <cell r="O38530" t="str">
            <v>153828000</v>
          </cell>
          <cell r="P38530" t="str">
            <v>MARANDING</v>
          </cell>
        </row>
        <row r="38531">
          <cell r="O38531" t="str">
            <v>153828000</v>
          </cell>
          <cell r="P38531" t="str">
            <v>SUGADOL</v>
          </cell>
        </row>
        <row r="38532">
          <cell r="O38532" t="str">
            <v>153828000</v>
          </cell>
          <cell r="P38532" t="str">
            <v>TALISAWA</v>
          </cell>
        </row>
        <row r="38533">
          <cell r="O38533" t="str">
            <v>153828000</v>
          </cell>
          <cell r="P38533" t="str">
            <v>TUKANOLOCONG (TUKANOLOGONG)</v>
          </cell>
        </row>
        <row r="38534">
          <cell r="O38534" t="str">
            <v>153829000</v>
          </cell>
          <cell r="P38534" t="str">
            <v>BAITAL</v>
          </cell>
        </row>
        <row r="38535">
          <cell r="O38535" t="str">
            <v>153829000</v>
          </cell>
          <cell r="P38535" t="str">
            <v>BAKAT</v>
          </cell>
        </row>
        <row r="38536">
          <cell r="O38536" t="str">
            <v>153829000</v>
          </cell>
          <cell r="P38536" t="str">
            <v>DAPANTIS</v>
          </cell>
        </row>
        <row r="38537">
          <cell r="O38537" t="str">
            <v>153829000</v>
          </cell>
          <cell r="P38537" t="str">
            <v>GAUNAN</v>
          </cell>
        </row>
        <row r="38538">
          <cell r="O38538" t="str">
            <v>153829000</v>
          </cell>
          <cell r="P38538" t="str">
            <v>MALIBPOLOK</v>
          </cell>
        </row>
        <row r="38539">
          <cell r="O38539" t="str">
            <v>153829000</v>
          </cell>
          <cell r="P38539" t="str">
            <v>MILEB</v>
          </cell>
        </row>
        <row r="38540">
          <cell r="O38540" t="str">
            <v>153829000</v>
          </cell>
          <cell r="P38540" t="str">
            <v>PANADTABAN</v>
          </cell>
        </row>
        <row r="38541">
          <cell r="O38541" t="str">
            <v>153829000</v>
          </cell>
          <cell r="P38541" t="str">
            <v>PIDSANDAWAN</v>
          </cell>
        </row>
        <row r="38542">
          <cell r="O38542" t="str">
            <v>153829000</v>
          </cell>
          <cell r="P38542" t="str">
            <v>SAMPAO</v>
          </cell>
        </row>
        <row r="38543">
          <cell r="O38543" t="str">
            <v>153829000</v>
          </cell>
          <cell r="P38543" t="str">
            <v>SAPAKAN (POB.)</v>
          </cell>
        </row>
        <row r="38544">
          <cell r="O38544" t="str">
            <v>153829000</v>
          </cell>
          <cell r="P38544" t="str">
            <v>TABUNGAO</v>
          </cell>
        </row>
        <row r="38545">
          <cell r="O38545" t="str">
            <v>153830000</v>
          </cell>
          <cell r="P38545" t="str">
            <v>KINIMI</v>
          </cell>
        </row>
        <row r="38546">
          <cell r="O38546" t="str">
            <v>153830000</v>
          </cell>
          <cell r="P38546" t="str">
            <v>LAGUITAN</v>
          </cell>
        </row>
        <row r="38547">
          <cell r="O38547" t="str">
            <v>153830000</v>
          </cell>
          <cell r="P38547" t="str">
            <v>LAPAKEN</v>
          </cell>
        </row>
        <row r="38548">
          <cell r="O38548" t="str">
            <v>153830000</v>
          </cell>
          <cell r="P38548" t="str">
            <v>MATUBER</v>
          </cell>
        </row>
        <row r="38549">
          <cell r="O38549" t="str">
            <v>153830000</v>
          </cell>
          <cell r="P38549" t="str">
            <v>METI</v>
          </cell>
        </row>
        <row r="38550">
          <cell r="O38550" t="str">
            <v>153830000</v>
          </cell>
          <cell r="P38550" t="str">
            <v>NALKAN</v>
          </cell>
        </row>
        <row r="38551">
          <cell r="O38551" t="str">
            <v>153830000</v>
          </cell>
          <cell r="P38551" t="str">
            <v>PENANSARAN</v>
          </cell>
        </row>
        <row r="38552">
          <cell r="O38552" t="str">
            <v>153830000</v>
          </cell>
          <cell r="P38552" t="str">
            <v>RESA</v>
          </cell>
        </row>
        <row r="38553">
          <cell r="O38553" t="str">
            <v>153830000</v>
          </cell>
          <cell r="P38553" t="str">
            <v>SEDEM</v>
          </cell>
        </row>
        <row r="38554">
          <cell r="O38554" t="str">
            <v>153830000</v>
          </cell>
          <cell r="P38554" t="str">
            <v>SINIPAK</v>
          </cell>
        </row>
        <row r="38555">
          <cell r="O38555" t="str">
            <v>153830000</v>
          </cell>
          <cell r="P38555" t="str">
            <v>TAMBAK</v>
          </cell>
        </row>
        <row r="38556">
          <cell r="O38556" t="str">
            <v>153830000</v>
          </cell>
          <cell r="P38556" t="str">
            <v>TUBUAN</v>
          </cell>
        </row>
        <row r="38557">
          <cell r="O38557" t="str">
            <v>153830000</v>
          </cell>
          <cell r="P38557" t="str">
            <v>PURA</v>
          </cell>
        </row>
        <row r="38558">
          <cell r="O38558" t="str">
            <v>153831000</v>
          </cell>
          <cell r="P38558" t="str">
            <v>ADAON</v>
          </cell>
        </row>
        <row r="38559">
          <cell r="O38559" t="str">
            <v>153831000</v>
          </cell>
          <cell r="P38559" t="str">
            <v>BRAR</v>
          </cell>
        </row>
        <row r="38560">
          <cell r="O38560" t="str">
            <v>153831000</v>
          </cell>
          <cell r="P38560" t="str">
            <v>MAPAYAG</v>
          </cell>
        </row>
        <row r="38561">
          <cell r="O38561" t="str">
            <v>153831000</v>
          </cell>
          <cell r="P38561" t="str">
            <v>MIDTIMBANG (POB.)</v>
          </cell>
        </row>
        <row r="38562">
          <cell r="O38562" t="str">
            <v>153831000</v>
          </cell>
          <cell r="P38562" t="str">
            <v>NUNANGAN (NUNANGEN)</v>
          </cell>
        </row>
        <row r="38563">
          <cell r="O38563" t="str">
            <v>153831000</v>
          </cell>
          <cell r="P38563" t="str">
            <v>TUGAL</v>
          </cell>
        </row>
        <row r="38564">
          <cell r="O38564" t="str">
            <v>153831000</v>
          </cell>
          <cell r="P38564" t="str">
            <v>TULUNAN</v>
          </cell>
        </row>
        <row r="38565">
          <cell r="O38565" t="str">
            <v>153832000</v>
          </cell>
          <cell r="P38565" t="str">
            <v>DALADAGAN</v>
          </cell>
        </row>
        <row r="38566">
          <cell r="O38566" t="str">
            <v>153832000</v>
          </cell>
          <cell r="P38566" t="str">
            <v>KALIAN</v>
          </cell>
        </row>
        <row r="38567">
          <cell r="O38567" t="str">
            <v>153832000</v>
          </cell>
          <cell r="P38567" t="str">
            <v>LUAYAN</v>
          </cell>
        </row>
        <row r="38568">
          <cell r="O38568" t="str">
            <v>153832000</v>
          </cell>
          <cell r="P38568" t="str">
            <v>PAITAN</v>
          </cell>
        </row>
        <row r="38569">
          <cell r="O38569" t="str">
            <v>153832000</v>
          </cell>
          <cell r="P38569" t="str">
            <v>PANAPAN</v>
          </cell>
        </row>
        <row r="38570">
          <cell r="O38570" t="str">
            <v>153832000</v>
          </cell>
          <cell r="P38570" t="str">
            <v>TENOK</v>
          </cell>
        </row>
        <row r="38571">
          <cell r="O38571" t="str">
            <v>153832000</v>
          </cell>
          <cell r="P38571" t="str">
            <v>TINAMBULAN</v>
          </cell>
        </row>
        <row r="38572">
          <cell r="O38572" t="str">
            <v>153832000</v>
          </cell>
          <cell r="P38572" t="str">
            <v>TUMBAO</v>
          </cell>
        </row>
        <row r="38573">
          <cell r="O38573" t="str">
            <v>153833000</v>
          </cell>
          <cell r="P38573" t="str">
            <v>KABULING</v>
          </cell>
        </row>
        <row r="38574">
          <cell r="O38574" t="str">
            <v>153833000</v>
          </cell>
          <cell r="P38574" t="str">
            <v>KAYAGA</v>
          </cell>
        </row>
        <row r="38575">
          <cell r="O38575" t="str">
            <v>153833000</v>
          </cell>
          <cell r="P38575" t="str">
            <v>KAYUPO (CUYAPO)</v>
          </cell>
        </row>
        <row r="38576">
          <cell r="O38576" t="str">
            <v>153833000</v>
          </cell>
          <cell r="P38576" t="str">
            <v>LEPAK</v>
          </cell>
        </row>
        <row r="38577">
          <cell r="O38577" t="str">
            <v>153833000</v>
          </cell>
          <cell r="P38577" t="str">
            <v>LOWER DILAG</v>
          </cell>
        </row>
        <row r="38578">
          <cell r="O38578" t="str">
            <v>153833000</v>
          </cell>
          <cell r="P38578" t="str">
            <v>MALANGIT</v>
          </cell>
        </row>
        <row r="38579">
          <cell r="O38579" t="str">
            <v>153833000</v>
          </cell>
          <cell r="P38579" t="str">
            <v>PANDAG</v>
          </cell>
        </row>
        <row r="38580">
          <cell r="O38580" t="str">
            <v>153833000</v>
          </cell>
          <cell r="P38580" t="str">
            <v>UPPER DILAG</v>
          </cell>
        </row>
        <row r="38581">
          <cell r="O38581" t="str">
            <v>153834000</v>
          </cell>
          <cell r="P38581" t="str">
            <v>BALONG</v>
          </cell>
        </row>
        <row r="38582">
          <cell r="O38582" t="str">
            <v>153834000</v>
          </cell>
          <cell r="P38582" t="str">
            <v>DAMATOG</v>
          </cell>
        </row>
        <row r="38583">
          <cell r="O38583" t="str">
            <v>153834000</v>
          </cell>
          <cell r="P38583" t="str">
            <v>GAYONGA</v>
          </cell>
        </row>
        <row r="38584">
          <cell r="O38584" t="str">
            <v>153834000</v>
          </cell>
          <cell r="P38584" t="str">
            <v>GUIAWA</v>
          </cell>
        </row>
        <row r="38585">
          <cell r="O38585" t="str">
            <v>153834000</v>
          </cell>
          <cell r="P38585" t="str">
            <v>INDATUAN</v>
          </cell>
        </row>
        <row r="38586">
          <cell r="O38586" t="str">
            <v>153834000</v>
          </cell>
          <cell r="P38586" t="str">
            <v>KAPIMPILAN</v>
          </cell>
        </row>
        <row r="38587">
          <cell r="O38587" t="str">
            <v>153834000</v>
          </cell>
          <cell r="P38587" t="str">
            <v>LIBUNGAN</v>
          </cell>
        </row>
        <row r="38588">
          <cell r="O38588" t="str">
            <v>153834000</v>
          </cell>
          <cell r="P38588" t="str">
            <v>MONTAY</v>
          </cell>
        </row>
        <row r="38589">
          <cell r="O38589" t="str">
            <v>153834000</v>
          </cell>
          <cell r="P38589" t="str">
            <v>PAULINO LABIO</v>
          </cell>
        </row>
        <row r="38590">
          <cell r="O38590" t="str">
            <v>153834000</v>
          </cell>
          <cell r="P38590" t="str">
            <v>SABAKEN</v>
          </cell>
        </row>
        <row r="38591">
          <cell r="O38591" t="str">
            <v>153834000</v>
          </cell>
          <cell r="P38591" t="str">
            <v>TUMAGUINTING</v>
          </cell>
        </row>
        <row r="38592">
          <cell r="O38592" t="str">
            <v>153835000</v>
          </cell>
          <cell r="P38592" t="str">
            <v>KUBENTONG</v>
          </cell>
        </row>
        <row r="38593">
          <cell r="O38593" t="str">
            <v>153835000</v>
          </cell>
          <cell r="P38593" t="str">
            <v>LABU-LABU I</v>
          </cell>
        </row>
        <row r="38594">
          <cell r="O38594" t="str">
            <v>153835000</v>
          </cell>
          <cell r="P38594" t="str">
            <v>LABU-LABU II</v>
          </cell>
        </row>
        <row r="38595">
          <cell r="O38595" t="str">
            <v>153835000</v>
          </cell>
          <cell r="P38595" t="str">
            <v>LIMPONGO</v>
          </cell>
        </row>
        <row r="38596">
          <cell r="O38596" t="str">
            <v>153835000</v>
          </cell>
          <cell r="P38596" t="str">
            <v>SAYAP</v>
          </cell>
        </row>
        <row r="38597">
          <cell r="O38597" t="str">
            <v>153835000</v>
          </cell>
          <cell r="P38597" t="str">
            <v>TAIB</v>
          </cell>
        </row>
        <row r="38598">
          <cell r="O38598" t="str">
            <v>153835000</v>
          </cell>
          <cell r="P38598" t="str">
            <v>TALIBADOK</v>
          </cell>
        </row>
        <row r="38599">
          <cell r="O38599" t="str">
            <v>153835000</v>
          </cell>
          <cell r="P38599" t="str">
            <v>TUAYAN</v>
          </cell>
        </row>
        <row r="38600">
          <cell r="O38600" t="str">
            <v>153835000</v>
          </cell>
          <cell r="P38600" t="str">
            <v>TUAYAN I</v>
          </cell>
        </row>
        <row r="38601">
          <cell r="O38601" t="str">
            <v>153835000</v>
          </cell>
          <cell r="P38601" t="str">
            <v>MACALAG</v>
          </cell>
        </row>
        <row r="38602">
          <cell r="O38602" t="str">
            <v>153835000</v>
          </cell>
          <cell r="P38602" t="str">
            <v>TUNTUNGAN</v>
          </cell>
        </row>
        <row r="38603">
          <cell r="O38603" t="str">
            <v>153836000</v>
          </cell>
          <cell r="P38603" t="str">
            <v>ALONGANAN</v>
          </cell>
        </row>
        <row r="38604">
          <cell r="O38604" t="str">
            <v>153836000</v>
          </cell>
          <cell r="P38604" t="str">
            <v xml:space="preserve">ANDAVIT </v>
          </cell>
        </row>
        <row r="38605">
          <cell r="O38605" t="str">
            <v>153836000</v>
          </cell>
          <cell r="P38605" t="str">
            <v xml:space="preserve">BALANAKAN </v>
          </cell>
        </row>
        <row r="38606">
          <cell r="O38606" t="str">
            <v>153836000</v>
          </cell>
          <cell r="P38606" t="str">
            <v xml:space="preserve">BUAYAN </v>
          </cell>
        </row>
        <row r="38607">
          <cell r="O38607" t="str">
            <v>153836000</v>
          </cell>
          <cell r="P38607" t="str">
            <v xml:space="preserve">BUTILEN </v>
          </cell>
        </row>
        <row r="38608">
          <cell r="O38608" t="str">
            <v>153836000</v>
          </cell>
          <cell r="P38608" t="str">
            <v xml:space="preserve">DADO </v>
          </cell>
        </row>
        <row r="38609">
          <cell r="O38609" t="str">
            <v>153836000</v>
          </cell>
          <cell r="P38609" t="str">
            <v xml:space="preserve">DAMABALAS </v>
          </cell>
        </row>
        <row r="38610">
          <cell r="O38610" t="str">
            <v>153836000</v>
          </cell>
          <cell r="P38610" t="str">
            <v>DUAMINANGA</v>
          </cell>
        </row>
        <row r="38611">
          <cell r="O38611" t="str">
            <v>153836000</v>
          </cell>
          <cell r="P38611" t="str">
            <v xml:space="preserve">KALIPAPA </v>
          </cell>
        </row>
        <row r="38612">
          <cell r="O38612" t="str">
            <v>153836000</v>
          </cell>
          <cell r="P38612" t="str">
            <v xml:space="preserve">LIONG </v>
          </cell>
        </row>
        <row r="38613">
          <cell r="O38613" t="str">
            <v>153836000</v>
          </cell>
          <cell r="P38613" t="str">
            <v>MAGASLONG</v>
          </cell>
        </row>
        <row r="38614">
          <cell r="O38614" t="str">
            <v>153836000</v>
          </cell>
          <cell r="P38614" t="str">
            <v xml:space="preserve">MASIGAY </v>
          </cell>
        </row>
        <row r="38615">
          <cell r="O38615" t="str">
            <v>153836000</v>
          </cell>
          <cell r="P38615" t="str">
            <v>PAGATIN</v>
          </cell>
        </row>
        <row r="38616">
          <cell r="O38616" t="str">
            <v>153836000</v>
          </cell>
          <cell r="P38616" t="str">
            <v>PANDI</v>
          </cell>
        </row>
        <row r="38617">
          <cell r="O38617" t="str">
            <v>153836000</v>
          </cell>
          <cell r="P38617" t="str">
            <v xml:space="preserve">PENDITEN </v>
          </cell>
        </row>
        <row r="38618">
          <cell r="O38618" t="str">
            <v>153836000</v>
          </cell>
          <cell r="P38618" t="str">
            <v xml:space="preserve">SAMBULAWAN </v>
          </cell>
        </row>
        <row r="38619">
          <cell r="O38619" t="str">
            <v>153836000</v>
          </cell>
          <cell r="P38619" t="str">
            <v xml:space="preserve">TEE </v>
          </cell>
        </row>
        <row r="38620">
          <cell r="O38620" t="str">
            <v>153837000</v>
          </cell>
          <cell r="P38620" t="str">
            <v>BAKAT</v>
          </cell>
        </row>
        <row r="38621">
          <cell r="O38621" t="str">
            <v>153837000</v>
          </cell>
          <cell r="P38621" t="str">
            <v>DALE-BONG</v>
          </cell>
        </row>
        <row r="38622">
          <cell r="O38622" t="str">
            <v>153837000</v>
          </cell>
          <cell r="P38622" t="str">
            <v>DASAWAO</v>
          </cell>
        </row>
        <row r="38623">
          <cell r="O38623" t="str">
            <v>153837000</v>
          </cell>
          <cell r="P38623" t="str">
            <v>DATU BAKAL</v>
          </cell>
        </row>
        <row r="38624">
          <cell r="O38624" t="str">
            <v>153837000</v>
          </cell>
          <cell r="P38624" t="str">
            <v>DATU KILAY</v>
          </cell>
        </row>
        <row r="38625">
          <cell r="O38625" t="str">
            <v>153837000</v>
          </cell>
          <cell r="P38625" t="str">
            <v>DUGUENGEN</v>
          </cell>
        </row>
        <row r="38626">
          <cell r="O38626" t="str">
            <v>153837000</v>
          </cell>
          <cell r="P38626" t="str">
            <v>GANTA</v>
          </cell>
        </row>
        <row r="38627">
          <cell r="O38627" t="str">
            <v>153837000</v>
          </cell>
          <cell r="P38627" t="str">
            <v>INALADAN</v>
          </cell>
        </row>
        <row r="38628">
          <cell r="O38628" t="str">
            <v>153837000</v>
          </cell>
          <cell r="P38628" t="str">
            <v>LINANTANGAN</v>
          </cell>
        </row>
        <row r="38629">
          <cell r="O38629" t="str">
            <v>153837000</v>
          </cell>
          <cell r="P38629" t="str">
            <v>NABUNDAS</v>
          </cell>
        </row>
        <row r="38630">
          <cell r="O38630" t="str">
            <v>153837000</v>
          </cell>
          <cell r="P38630" t="str">
            <v>PAGATIN</v>
          </cell>
        </row>
        <row r="38631">
          <cell r="O38631" t="str">
            <v>153837000</v>
          </cell>
          <cell r="P38631" t="str">
            <v>PAMALIAN</v>
          </cell>
        </row>
        <row r="38632">
          <cell r="O38632" t="str">
            <v>153837000</v>
          </cell>
          <cell r="P38632" t="str">
            <v>PIKEG</v>
          </cell>
        </row>
        <row r="38633">
          <cell r="O38633" t="str">
            <v>153837000</v>
          </cell>
          <cell r="P38633" t="str">
            <v>PUSAO</v>
          </cell>
        </row>
        <row r="38634">
          <cell r="O38634" t="str">
            <v>153837000</v>
          </cell>
          <cell r="P38634" t="str">
            <v>LIBUTAN</v>
          </cell>
        </row>
        <row r="38635">
          <cell r="O38635" t="str">
            <v>153837000</v>
          </cell>
          <cell r="P38635" t="str">
            <v>PAGATIN (PAGATIN I)</v>
          </cell>
        </row>
        <row r="38636">
          <cell r="O38636" t="str">
            <v>156601000</v>
          </cell>
          <cell r="P38636" t="str">
            <v>ADJID</v>
          </cell>
        </row>
        <row r="38637">
          <cell r="O38637" t="str">
            <v>156601000</v>
          </cell>
          <cell r="P38637" t="str">
            <v>BANGALAN</v>
          </cell>
        </row>
        <row r="38638">
          <cell r="O38638" t="str">
            <v>156601000</v>
          </cell>
          <cell r="P38638" t="str">
            <v>BATO-BATO</v>
          </cell>
        </row>
        <row r="38639">
          <cell r="O38639" t="str">
            <v>156601000</v>
          </cell>
          <cell r="P38639" t="str">
            <v>BUANZA</v>
          </cell>
        </row>
        <row r="38640">
          <cell r="O38640" t="str">
            <v>156601000</v>
          </cell>
          <cell r="P38640" t="str">
            <v>BUD-TARAN</v>
          </cell>
        </row>
        <row r="38641">
          <cell r="O38641" t="str">
            <v>156601000</v>
          </cell>
          <cell r="P38641" t="str">
            <v>BUNUT</v>
          </cell>
        </row>
        <row r="38642">
          <cell r="O38642" t="str">
            <v>156601000</v>
          </cell>
          <cell r="P38642" t="str">
            <v>JATI-TUNGGAL</v>
          </cell>
        </row>
        <row r="38643">
          <cell r="O38643" t="str">
            <v>156601000</v>
          </cell>
          <cell r="P38643" t="str">
            <v>KABBON MAAS</v>
          </cell>
        </row>
        <row r="38644">
          <cell r="O38644" t="str">
            <v>156601000</v>
          </cell>
          <cell r="P38644" t="str">
            <v>KAGAY</v>
          </cell>
        </row>
        <row r="38645">
          <cell r="O38645" t="str">
            <v>156601000</v>
          </cell>
          <cell r="P38645" t="str">
            <v>KAJATIAN</v>
          </cell>
        </row>
        <row r="38646">
          <cell r="O38646" t="str">
            <v>156601000</v>
          </cell>
          <cell r="P38646" t="str">
            <v>KAN ISLAM</v>
          </cell>
        </row>
        <row r="38647">
          <cell r="O38647" t="str">
            <v>156601000</v>
          </cell>
          <cell r="P38647" t="str">
            <v>KANDANG TUKAY</v>
          </cell>
        </row>
        <row r="38648">
          <cell r="O38648" t="str">
            <v>156601000</v>
          </cell>
          <cell r="P38648" t="str">
            <v>KARAWAN</v>
          </cell>
        </row>
        <row r="38649">
          <cell r="O38649" t="str">
            <v>156601000</v>
          </cell>
          <cell r="P38649" t="str">
            <v>KATIAN</v>
          </cell>
        </row>
        <row r="38650">
          <cell r="O38650" t="str">
            <v>156601000</v>
          </cell>
          <cell r="P38650" t="str">
            <v>KUPPONG</v>
          </cell>
        </row>
        <row r="38651">
          <cell r="O38651" t="str">
            <v>156601000</v>
          </cell>
          <cell r="P38651" t="str">
            <v>LAMBAYONG</v>
          </cell>
        </row>
        <row r="38652">
          <cell r="O38652" t="str">
            <v>156601000</v>
          </cell>
          <cell r="P38652" t="str">
            <v>LANGPAS</v>
          </cell>
        </row>
        <row r="38653">
          <cell r="O38653" t="str">
            <v>156601000</v>
          </cell>
          <cell r="P38653" t="str">
            <v>LICUP</v>
          </cell>
        </row>
        <row r="38654">
          <cell r="O38654" t="str">
            <v>156601000</v>
          </cell>
          <cell r="P38654" t="str">
            <v>MALIMBAYA</v>
          </cell>
        </row>
        <row r="38655">
          <cell r="O38655" t="str">
            <v>156601000</v>
          </cell>
          <cell r="P38655" t="str">
            <v>MANGGIS</v>
          </cell>
        </row>
        <row r="38656">
          <cell r="O38656" t="str">
            <v>156601000</v>
          </cell>
          <cell r="P38656" t="str">
            <v>MANILOP</v>
          </cell>
        </row>
        <row r="38657">
          <cell r="O38657" t="str">
            <v>156601000</v>
          </cell>
          <cell r="P38657" t="str">
            <v>PALIGUE</v>
          </cell>
        </row>
        <row r="38658">
          <cell r="O38658" t="str">
            <v>156601000</v>
          </cell>
          <cell r="P38658" t="str">
            <v>PANABUAN</v>
          </cell>
        </row>
        <row r="38659">
          <cell r="O38659" t="str">
            <v>156601000</v>
          </cell>
          <cell r="P38659" t="str">
            <v>PASIL</v>
          </cell>
        </row>
        <row r="38660">
          <cell r="O38660" t="str">
            <v>156601000</v>
          </cell>
          <cell r="P38660" t="str">
            <v>POBLACION (INDANAN)</v>
          </cell>
        </row>
        <row r="38661">
          <cell r="O38661" t="str">
            <v>156601000</v>
          </cell>
          <cell r="P38661" t="str">
            <v>SAPAH MALAUM</v>
          </cell>
        </row>
        <row r="38662">
          <cell r="O38662" t="str">
            <v>156601000</v>
          </cell>
          <cell r="P38662" t="str">
            <v xml:space="preserve">PANGLIMA MISUARI (SASAK) </v>
          </cell>
        </row>
        <row r="38663">
          <cell r="O38663" t="str">
            <v>156601000</v>
          </cell>
          <cell r="P38663" t="str">
            <v>SIONOGAN</v>
          </cell>
        </row>
        <row r="38664">
          <cell r="O38664" t="str">
            <v>156601000</v>
          </cell>
          <cell r="P38664" t="str">
            <v>TAGBAK</v>
          </cell>
        </row>
        <row r="38665">
          <cell r="O38665" t="str">
            <v>156601000</v>
          </cell>
          <cell r="P38665" t="str">
            <v>TIMBANGAN</v>
          </cell>
        </row>
        <row r="38666">
          <cell r="O38666" t="str">
            <v>156601000</v>
          </cell>
          <cell r="P38666" t="str">
            <v>TUBIG DAKULAH</v>
          </cell>
        </row>
        <row r="38667">
          <cell r="O38667" t="str">
            <v>156601000</v>
          </cell>
          <cell r="P38667" t="str">
            <v>TUBIG PARANG</v>
          </cell>
        </row>
        <row r="38668">
          <cell r="O38668" t="str">
            <v>156601000</v>
          </cell>
          <cell r="P38668" t="str">
            <v>TUMANTANGIS</v>
          </cell>
        </row>
        <row r="38669">
          <cell r="O38669" t="str">
            <v>156601000</v>
          </cell>
          <cell r="P38669" t="str">
            <v>SAWAKI</v>
          </cell>
        </row>
        <row r="38670">
          <cell r="O38670" t="str">
            <v>156602000</v>
          </cell>
          <cell r="P38670" t="str">
            <v>ALAT</v>
          </cell>
        </row>
        <row r="38671">
          <cell r="O38671" t="str">
            <v>156602000</v>
          </cell>
          <cell r="P38671" t="str">
            <v>ASTURIAS</v>
          </cell>
        </row>
        <row r="38672">
          <cell r="O38672" t="str">
            <v>156602000</v>
          </cell>
          <cell r="P38672" t="str">
            <v>BUS-BUS</v>
          </cell>
        </row>
        <row r="38673">
          <cell r="O38673" t="str">
            <v>156602000</v>
          </cell>
          <cell r="P38673" t="str">
            <v>CHINESE PIER</v>
          </cell>
        </row>
        <row r="38674">
          <cell r="O38674" t="str">
            <v>156602000</v>
          </cell>
          <cell r="P38674" t="str">
            <v>SAN RAYMUNDO</v>
          </cell>
        </row>
        <row r="38675">
          <cell r="O38675" t="str">
            <v>156602000</v>
          </cell>
          <cell r="P38675" t="str">
            <v>TAKUT-TAKUT</v>
          </cell>
        </row>
        <row r="38676">
          <cell r="O38676" t="str">
            <v>156602000</v>
          </cell>
          <cell r="P38676" t="str">
            <v>TULAY</v>
          </cell>
        </row>
        <row r="38677">
          <cell r="O38677" t="str">
            <v>156602000</v>
          </cell>
          <cell r="P38677" t="str">
            <v>WALLED CITY (POB.)</v>
          </cell>
        </row>
        <row r="38678">
          <cell r="O38678" t="str">
            <v>156603000</v>
          </cell>
          <cell r="P38678" t="str">
            <v>KAMBING</v>
          </cell>
        </row>
        <row r="38679">
          <cell r="O38679" t="str">
            <v>156603000</v>
          </cell>
          <cell r="P38679" t="str">
            <v>KANLAGAY</v>
          </cell>
        </row>
        <row r="38680">
          <cell r="O38680" t="str">
            <v>156603000</v>
          </cell>
          <cell r="P38680" t="str">
            <v>PANG</v>
          </cell>
        </row>
        <row r="38681">
          <cell r="O38681" t="str">
            <v>156603000</v>
          </cell>
          <cell r="P38681" t="str">
            <v>PANGDAN PANGDAN</v>
          </cell>
        </row>
        <row r="38682">
          <cell r="O38682" t="str">
            <v>156603000</v>
          </cell>
          <cell r="P38682" t="str">
            <v>PITOGO</v>
          </cell>
        </row>
        <row r="38683">
          <cell r="O38683" t="str">
            <v>156603000</v>
          </cell>
          <cell r="P38683" t="str">
            <v>KARUNGDONG (POB.)</v>
          </cell>
        </row>
        <row r="38684">
          <cell r="O38684" t="str">
            <v>156603000</v>
          </cell>
          <cell r="P38684" t="str">
            <v>TUNGGOL</v>
          </cell>
        </row>
        <row r="38685">
          <cell r="O38685" t="str">
            <v>156603000</v>
          </cell>
          <cell r="P38685" t="str">
            <v>MASJID BAYLE</v>
          </cell>
        </row>
        <row r="38686">
          <cell r="O38686" t="str">
            <v>156603000</v>
          </cell>
          <cell r="P38686" t="str">
            <v>MASJID PUNJUNGAN</v>
          </cell>
        </row>
        <row r="38687">
          <cell r="O38687" t="str">
            <v>156604000</v>
          </cell>
          <cell r="P38687" t="str">
            <v>BUAL</v>
          </cell>
        </row>
        <row r="38688">
          <cell r="O38688" t="str">
            <v>156604000</v>
          </cell>
          <cell r="P38688" t="str">
            <v>KAN-BULAK</v>
          </cell>
        </row>
        <row r="38689">
          <cell r="O38689" t="str">
            <v>156604000</v>
          </cell>
          <cell r="P38689" t="str">
            <v>KAN-MINDUS</v>
          </cell>
        </row>
        <row r="38690">
          <cell r="O38690" t="str">
            <v>156604000</v>
          </cell>
          <cell r="P38690" t="str">
            <v>LAMBAGO</v>
          </cell>
        </row>
        <row r="38691">
          <cell r="O38691" t="str">
            <v>156604000</v>
          </cell>
          <cell r="P38691" t="str">
            <v>LIANUTAN</v>
          </cell>
        </row>
        <row r="38692">
          <cell r="O38692" t="str">
            <v>156604000</v>
          </cell>
          <cell r="P38692" t="str">
            <v>LINGAH</v>
          </cell>
        </row>
        <row r="38693">
          <cell r="O38693" t="str">
            <v>156604000</v>
          </cell>
          <cell r="P38693" t="str">
            <v>MANANTI</v>
          </cell>
        </row>
        <row r="38694">
          <cell r="O38694" t="str">
            <v>156604000</v>
          </cell>
          <cell r="P38694" t="str">
            <v>TUBIG-PUTI (POB.)</v>
          </cell>
        </row>
        <row r="38695">
          <cell r="O38695" t="str">
            <v>156604000</v>
          </cell>
          <cell r="P38695" t="str">
            <v>TANDU-BATO</v>
          </cell>
        </row>
        <row r="38696">
          <cell r="O38696" t="str">
            <v>156604000</v>
          </cell>
          <cell r="P38696" t="str">
            <v>TULAYAN ISLAND</v>
          </cell>
        </row>
        <row r="38697">
          <cell r="O38697" t="str">
            <v>156604000</v>
          </cell>
          <cell r="P38697" t="str">
            <v>GUIMBAUN</v>
          </cell>
        </row>
        <row r="38698">
          <cell r="O38698" t="str">
            <v>156604000</v>
          </cell>
          <cell r="P38698" t="str">
            <v>NIOG-NIOG</v>
          </cell>
        </row>
        <row r="38699">
          <cell r="O38699" t="str">
            <v>156605000</v>
          </cell>
          <cell r="P38699" t="str">
            <v>ANAK JATI</v>
          </cell>
        </row>
        <row r="38700">
          <cell r="O38700" t="str">
            <v>156605000</v>
          </cell>
          <cell r="P38700" t="str">
            <v>BATO UGIS</v>
          </cell>
        </row>
        <row r="38701">
          <cell r="O38701" t="str">
            <v>156605000</v>
          </cell>
          <cell r="P38701" t="str">
            <v>BUALO LAHI</v>
          </cell>
        </row>
        <row r="38702">
          <cell r="O38702" t="str">
            <v>156605000</v>
          </cell>
          <cell r="P38702" t="str">
            <v>BUALO LIPID</v>
          </cell>
        </row>
        <row r="38703">
          <cell r="O38703" t="str">
            <v>156605000</v>
          </cell>
          <cell r="P38703" t="str">
            <v>BULABOG</v>
          </cell>
        </row>
        <row r="38704">
          <cell r="O38704" t="str">
            <v>156605000</v>
          </cell>
          <cell r="P38704" t="str">
            <v>RATAG LIMBON</v>
          </cell>
        </row>
        <row r="38705">
          <cell r="O38705" t="str">
            <v>156605000</v>
          </cell>
          <cell r="P38705" t="str">
            <v>DUHOL KABBON</v>
          </cell>
        </row>
        <row r="38706">
          <cell r="O38706" t="str">
            <v>156605000</v>
          </cell>
          <cell r="P38706" t="str">
            <v>GULANGAN</v>
          </cell>
        </row>
        <row r="38707">
          <cell r="O38707" t="str">
            <v>156605000</v>
          </cell>
          <cell r="P38707" t="str">
            <v>IPIL</v>
          </cell>
        </row>
        <row r="38708">
          <cell r="O38708" t="str">
            <v>156605000</v>
          </cell>
          <cell r="P38708" t="str">
            <v>KANDANG</v>
          </cell>
        </row>
        <row r="38709">
          <cell r="O38709" t="str">
            <v>156605000</v>
          </cell>
          <cell r="P38709" t="str">
            <v>KAPOK-PUNGGOL</v>
          </cell>
        </row>
        <row r="38710">
          <cell r="O38710" t="str">
            <v>156605000</v>
          </cell>
          <cell r="P38710" t="str">
            <v>KULASI</v>
          </cell>
        </row>
        <row r="38711">
          <cell r="O38711" t="str">
            <v>156605000</v>
          </cell>
          <cell r="P38711" t="str">
            <v>LABAH</v>
          </cell>
        </row>
        <row r="38712">
          <cell r="O38712" t="str">
            <v>156605000</v>
          </cell>
          <cell r="P38712" t="str">
            <v>LAGASAN ASIBIH</v>
          </cell>
        </row>
        <row r="38713">
          <cell r="O38713" t="str">
            <v>156605000</v>
          </cell>
          <cell r="P38713" t="str">
            <v>LANTONG</v>
          </cell>
        </row>
        <row r="38714">
          <cell r="O38714" t="str">
            <v>156605000</v>
          </cell>
          <cell r="P38714" t="str">
            <v>LAUD KULASI</v>
          </cell>
        </row>
        <row r="38715">
          <cell r="O38715" t="str">
            <v>156605000</v>
          </cell>
          <cell r="P38715" t="str">
            <v>LAUM MAIMBUNG</v>
          </cell>
        </row>
        <row r="38716">
          <cell r="O38716" t="str">
            <v>156605000</v>
          </cell>
          <cell r="P38716" t="str">
            <v>LUNGGANG</v>
          </cell>
        </row>
        <row r="38717">
          <cell r="O38717" t="str">
            <v>156605000</v>
          </cell>
          <cell r="P38717" t="str">
            <v>LOWER TAMBAKING</v>
          </cell>
        </row>
        <row r="38718">
          <cell r="O38718" t="str">
            <v>156605000</v>
          </cell>
          <cell r="P38718" t="str">
            <v>LAPA</v>
          </cell>
        </row>
        <row r="38719">
          <cell r="O38719" t="str">
            <v>156605000</v>
          </cell>
          <cell r="P38719" t="str">
            <v>MATATAL</v>
          </cell>
        </row>
        <row r="38720">
          <cell r="O38720" t="str">
            <v>156605000</v>
          </cell>
          <cell r="P38720" t="str">
            <v>PATAO</v>
          </cell>
        </row>
        <row r="38721">
          <cell r="O38721" t="str">
            <v>156605000</v>
          </cell>
          <cell r="P38721" t="str">
            <v>POBLACION (MAIMBUNG)</v>
          </cell>
        </row>
        <row r="38722">
          <cell r="O38722" t="str">
            <v>156605000</v>
          </cell>
          <cell r="P38722" t="str">
            <v>TABU-BATO</v>
          </cell>
        </row>
        <row r="38723">
          <cell r="O38723" t="str">
            <v>156605000</v>
          </cell>
          <cell r="P38723" t="str">
            <v>TANDU PATONG</v>
          </cell>
        </row>
        <row r="38724">
          <cell r="O38724" t="str">
            <v>156605000</v>
          </cell>
          <cell r="P38724" t="str">
            <v>TUBIG-SAMIN</v>
          </cell>
        </row>
        <row r="38725">
          <cell r="O38725" t="str">
            <v>156605000</v>
          </cell>
          <cell r="P38725" t="str">
            <v>UPPER TAMBAKING</v>
          </cell>
        </row>
        <row r="38726">
          <cell r="O38726" t="str">
            <v>156606000</v>
          </cell>
          <cell r="P38726" t="str">
            <v>BUBUAN</v>
          </cell>
        </row>
        <row r="38727">
          <cell r="O38727" t="str">
            <v>156606000</v>
          </cell>
          <cell r="P38727" t="str">
            <v>KABUUKAN</v>
          </cell>
        </row>
        <row r="38728">
          <cell r="O38728" t="str">
            <v>156606000</v>
          </cell>
          <cell r="P38728" t="str">
            <v>PAG-ASINAN</v>
          </cell>
        </row>
        <row r="38729">
          <cell r="O38729" t="str">
            <v>156606000</v>
          </cell>
          <cell r="P38729" t="str">
            <v>BANGAS (POB.)</v>
          </cell>
        </row>
        <row r="38730">
          <cell r="O38730" t="str">
            <v>156606000</v>
          </cell>
          <cell r="P38730" t="str">
            <v>TEOMABAL</v>
          </cell>
        </row>
        <row r="38731">
          <cell r="O38731" t="str">
            <v>156607000</v>
          </cell>
          <cell r="P38731" t="str">
            <v>ASIN</v>
          </cell>
        </row>
        <row r="38732">
          <cell r="O38732" t="str">
            <v>156607000</v>
          </cell>
          <cell r="P38732" t="str">
            <v>BAKUD</v>
          </cell>
        </row>
        <row r="38733">
          <cell r="O38733" t="str">
            <v>156607000</v>
          </cell>
          <cell r="P38733" t="str">
            <v>BANGDAY</v>
          </cell>
        </row>
        <row r="38734">
          <cell r="O38734" t="str">
            <v>156607000</v>
          </cell>
          <cell r="P38734" t="str">
            <v>BAUNOH</v>
          </cell>
        </row>
        <row r="38735">
          <cell r="O38735" t="str">
            <v>156607000</v>
          </cell>
          <cell r="P38735" t="str">
            <v>BITANAG</v>
          </cell>
        </row>
        <row r="38736">
          <cell r="O38736" t="str">
            <v>156607000</v>
          </cell>
          <cell r="P38736" t="str">
            <v>BUD SEIT</v>
          </cell>
        </row>
        <row r="38737">
          <cell r="O38737" t="str">
            <v>156607000</v>
          </cell>
          <cell r="P38737" t="str">
            <v>BULANGSI</v>
          </cell>
        </row>
        <row r="38738">
          <cell r="O38738" t="str">
            <v>156607000</v>
          </cell>
          <cell r="P38738" t="str">
            <v>DATAG</v>
          </cell>
        </row>
        <row r="38739">
          <cell r="O38739" t="str">
            <v>156607000</v>
          </cell>
          <cell r="P38739" t="str">
            <v>KAMALIG</v>
          </cell>
        </row>
        <row r="38740">
          <cell r="O38740" t="str">
            <v>156607000</v>
          </cell>
          <cell r="P38740" t="str">
            <v>KAN UKOL</v>
          </cell>
        </row>
        <row r="38741">
          <cell r="O38741" t="str">
            <v>156607000</v>
          </cell>
          <cell r="P38741" t="str">
            <v>KAN ASAALI</v>
          </cell>
        </row>
        <row r="38742">
          <cell r="O38742" t="str">
            <v>156607000</v>
          </cell>
          <cell r="P38742" t="str">
            <v>KAN-DAYOK</v>
          </cell>
        </row>
        <row r="38743">
          <cell r="O38743" t="str">
            <v>156607000</v>
          </cell>
          <cell r="P38743" t="str">
            <v>KAN-SIPAT</v>
          </cell>
        </row>
        <row r="38744">
          <cell r="O38744" t="str">
            <v>156607000</v>
          </cell>
          <cell r="P38744" t="str">
            <v>KAWASAN</v>
          </cell>
        </row>
        <row r="38745">
          <cell r="O38745" t="str">
            <v>156607000</v>
          </cell>
          <cell r="P38745" t="str">
            <v>KULAY-KULAY</v>
          </cell>
        </row>
        <row r="38746">
          <cell r="O38746" t="str">
            <v>156607000</v>
          </cell>
          <cell r="P38746" t="str">
            <v>LAKIT</v>
          </cell>
        </row>
        <row r="38747">
          <cell r="O38747" t="str">
            <v>156607000</v>
          </cell>
          <cell r="P38747" t="str">
            <v>LUNGGANG</v>
          </cell>
        </row>
        <row r="38748">
          <cell r="O38748" t="str">
            <v>156607000</v>
          </cell>
          <cell r="P38748" t="str">
            <v>PARANG</v>
          </cell>
        </row>
        <row r="38749">
          <cell r="O38749" t="str">
            <v>156607000</v>
          </cell>
          <cell r="P38749" t="str">
            <v>LOWER PATIBULAN</v>
          </cell>
        </row>
        <row r="38750">
          <cell r="O38750" t="str">
            <v>156607000</v>
          </cell>
          <cell r="P38750" t="str">
            <v>UPPER PATIBULAN</v>
          </cell>
        </row>
        <row r="38751">
          <cell r="O38751" t="str">
            <v>156607000</v>
          </cell>
          <cell r="P38751" t="str">
            <v>PUGAD MANAUL</v>
          </cell>
        </row>
        <row r="38752">
          <cell r="O38752" t="str">
            <v>156607000</v>
          </cell>
          <cell r="P38752" t="str">
            <v>PUHAGAN</v>
          </cell>
        </row>
        <row r="38753">
          <cell r="O38753" t="str">
            <v>156607000</v>
          </cell>
          <cell r="P38753" t="str">
            <v>SEIT HIGAD</v>
          </cell>
        </row>
        <row r="38754">
          <cell r="O38754" t="str">
            <v>156607000</v>
          </cell>
          <cell r="P38754" t="str">
            <v>SEIT LAKE (POB.)</v>
          </cell>
        </row>
        <row r="38755">
          <cell r="O38755" t="str">
            <v>156607000</v>
          </cell>
          <cell r="P38755" t="str">
            <v>SU-UH</v>
          </cell>
        </row>
        <row r="38756">
          <cell r="O38756" t="str">
            <v>156607000</v>
          </cell>
          <cell r="P38756" t="str">
            <v>TABU MANUK</v>
          </cell>
        </row>
        <row r="38757">
          <cell r="O38757" t="str">
            <v>156607000</v>
          </cell>
          <cell r="P38757" t="str">
            <v>TANDU-TANDU</v>
          </cell>
        </row>
        <row r="38758">
          <cell r="O38758" t="str">
            <v>156607000</v>
          </cell>
          <cell r="P38758" t="str">
            <v>TAYUNGAN</v>
          </cell>
        </row>
        <row r="38759">
          <cell r="O38759" t="str">
            <v>156607000</v>
          </cell>
          <cell r="P38759" t="str">
            <v>TINAH</v>
          </cell>
        </row>
        <row r="38760">
          <cell r="O38760" t="str">
            <v>156607000</v>
          </cell>
          <cell r="P38760" t="str">
            <v>TUBIG GANTANG</v>
          </cell>
        </row>
        <row r="38761">
          <cell r="O38761" t="str">
            <v>156607000</v>
          </cell>
          <cell r="P38761" t="str">
            <v>TUBIG JATI</v>
          </cell>
        </row>
        <row r="38762">
          <cell r="O38762" t="str">
            <v>156608000</v>
          </cell>
          <cell r="P38762" t="str">
            <v>ALU BUNAH</v>
          </cell>
        </row>
        <row r="38763">
          <cell r="O38763" t="str">
            <v>156608000</v>
          </cell>
          <cell r="P38763" t="str">
            <v>BANGKILAY</v>
          </cell>
        </row>
        <row r="38764">
          <cell r="O38764" t="str">
            <v>156608000</v>
          </cell>
          <cell r="P38764" t="str">
            <v>KAWITAN</v>
          </cell>
        </row>
        <row r="38765">
          <cell r="O38765" t="str">
            <v>156608000</v>
          </cell>
          <cell r="P38765" t="str">
            <v>KEHI NIOG</v>
          </cell>
        </row>
        <row r="38766">
          <cell r="O38766" t="str">
            <v>156608000</v>
          </cell>
          <cell r="P38766" t="str">
            <v>LANTONG BABAG</v>
          </cell>
        </row>
        <row r="38767">
          <cell r="O38767" t="str">
            <v>156608000</v>
          </cell>
          <cell r="P38767" t="str">
            <v>LUMAH DAPDAP</v>
          </cell>
        </row>
        <row r="38768">
          <cell r="O38768" t="str">
            <v>156608000</v>
          </cell>
          <cell r="P38768" t="str">
            <v>PANDAN NIOG</v>
          </cell>
        </row>
        <row r="38769">
          <cell r="O38769" t="str">
            <v>156608000</v>
          </cell>
          <cell r="P38769" t="str">
            <v>PANDUCAN</v>
          </cell>
        </row>
        <row r="38770">
          <cell r="O38770" t="str">
            <v>156608000</v>
          </cell>
          <cell r="P38770" t="str">
            <v>PANITIKAN</v>
          </cell>
        </row>
        <row r="38771">
          <cell r="O38771" t="str">
            <v>156608000</v>
          </cell>
          <cell r="P38771" t="str">
            <v>PATUTOL</v>
          </cell>
        </row>
        <row r="38772">
          <cell r="O38772" t="str">
            <v>156608000</v>
          </cell>
          <cell r="P38772" t="str">
            <v>SIMBAHAN (POB.)</v>
          </cell>
        </row>
        <row r="38773">
          <cell r="O38773" t="str">
            <v>156608000</v>
          </cell>
          <cell r="P38773" t="str">
            <v>SE-IPANG</v>
          </cell>
        </row>
        <row r="38774">
          <cell r="O38774" t="str">
            <v>156608000</v>
          </cell>
          <cell r="P38774" t="str">
            <v>SUANG BUNAH</v>
          </cell>
        </row>
        <row r="38775">
          <cell r="O38775" t="str">
            <v>156608000</v>
          </cell>
          <cell r="P38775" t="str">
            <v>TONGGASANG</v>
          </cell>
        </row>
        <row r="38776">
          <cell r="O38776" t="str">
            <v>156608000</v>
          </cell>
          <cell r="P38776" t="str">
            <v>TUBIG NONOK</v>
          </cell>
        </row>
        <row r="38777">
          <cell r="O38777" t="str">
            <v>156608000</v>
          </cell>
          <cell r="P38777" t="str">
            <v>TUBIG SALLANG</v>
          </cell>
        </row>
        <row r="38778">
          <cell r="O38778" t="str">
            <v>156609000</v>
          </cell>
          <cell r="P38778" t="str">
            <v>KAHA</v>
          </cell>
        </row>
        <row r="38779">
          <cell r="O38779" t="str">
            <v>156609000</v>
          </cell>
          <cell r="P38779" t="str">
            <v>ALU PANGKOH</v>
          </cell>
        </row>
        <row r="38780">
          <cell r="O38780" t="str">
            <v>156609000</v>
          </cell>
          <cell r="P38780" t="str">
            <v>BAGSAK</v>
          </cell>
        </row>
        <row r="38781">
          <cell r="O38781" t="str">
            <v>156609000</v>
          </cell>
          <cell r="P38781" t="str">
            <v>BAWISAN</v>
          </cell>
        </row>
        <row r="38782">
          <cell r="O38782" t="str">
            <v>156609000</v>
          </cell>
          <cell r="P38782" t="str">
            <v>BIID</v>
          </cell>
        </row>
        <row r="38783">
          <cell r="O38783" t="str">
            <v>156609000</v>
          </cell>
          <cell r="P38783" t="str">
            <v>BUKID</v>
          </cell>
        </row>
        <row r="38784">
          <cell r="O38784" t="str">
            <v>156609000</v>
          </cell>
          <cell r="P38784" t="str">
            <v>BULI BAWANG</v>
          </cell>
        </row>
        <row r="38785">
          <cell r="O38785" t="str">
            <v>156609000</v>
          </cell>
          <cell r="P38785" t="str">
            <v>BUTON</v>
          </cell>
        </row>
        <row r="38786">
          <cell r="O38786" t="str">
            <v>156609000</v>
          </cell>
          <cell r="P38786" t="str">
            <v>BUTON MAHABLO</v>
          </cell>
        </row>
        <row r="38787">
          <cell r="O38787" t="str">
            <v>156609000</v>
          </cell>
          <cell r="P38787" t="str">
            <v>DANAPA</v>
          </cell>
        </row>
        <row r="38788">
          <cell r="O38788" t="str">
            <v>156609000</v>
          </cell>
          <cell r="P38788" t="str">
            <v>DUYAN KABAO</v>
          </cell>
        </row>
        <row r="38789">
          <cell r="O38789" t="str">
            <v>156609000</v>
          </cell>
          <cell r="P38789" t="str">
            <v>GIMBA LAGASAN</v>
          </cell>
        </row>
        <row r="38790">
          <cell r="O38790" t="str">
            <v>156609000</v>
          </cell>
          <cell r="P38790" t="str">
            <v>KAHOY SINAH</v>
          </cell>
        </row>
        <row r="38791">
          <cell r="O38791" t="str">
            <v>156609000</v>
          </cell>
          <cell r="P38791" t="str">
            <v>KANAWAY</v>
          </cell>
        </row>
        <row r="38792">
          <cell r="O38792" t="str">
            <v>156609000</v>
          </cell>
          <cell r="P38792" t="str">
            <v>KUTAH SAIRAP</v>
          </cell>
        </row>
        <row r="38793">
          <cell r="O38793" t="str">
            <v>156609000</v>
          </cell>
          <cell r="P38793" t="str">
            <v>LAGASAN HIGAD</v>
          </cell>
        </row>
        <row r="38794">
          <cell r="O38794" t="str">
            <v>156609000</v>
          </cell>
          <cell r="P38794" t="str">
            <v>LAUM BUWAHAN</v>
          </cell>
        </row>
        <row r="38795">
          <cell r="O38795" t="str">
            <v>156609000</v>
          </cell>
          <cell r="P38795" t="str">
            <v>LAUM SUWAH</v>
          </cell>
        </row>
        <row r="38796">
          <cell r="O38796" t="str">
            <v>156609000</v>
          </cell>
          <cell r="P38796" t="str">
            <v>ALU LAYAG-LAYAG</v>
          </cell>
        </row>
        <row r="38797">
          <cell r="O38797" t="str">
            <v>156609000</v>
          </cell>
          <cell r="P38797" t="str">
            <v>LIANG</v>
          </cell>
        </row>
        <row r="38798">
          <cell r="O38798" t="str">
            <v>156609000</v>
          </cell>
          <cell r="P38798" t="str">
            <v>LINUHO</v>
          </cell>
        </row>
        <row r="38799">
          <cell r="O38799" t="str">
            <v>156609000</v>
          </cell>
          <cell r="P38799" t="str">
            <v>LIPUNOS</v>
          </cell>
        </row>
        <row r="38800">
          <cell r="O38800" t="str">
            <v>156609000</v>
          </cell>
          <cell r="P38800" t="str">
            <v>LUNGAN GITONG</v>
          </cell>
        </row>
        <row r="38801">
          <cell r="O38801" t="str">
            <v>156609000</v>
          </cell>
          <cell r="P38801" t="str">
            <v>LUMBAAN MAHABA</v>
          </cell>
        </row>
        <row r="38802">
          <cell r="O38802" t="str">
            <v>156609000</v>
          </cell>
          <cell r="P38802" t="str">
            <v>LUPA ABU</v>
          </cell>
        </row>
        <row r="38803">
          <cell r="O38803" t="str">
            <v>156609000</v>
          </cell>
          <cell r="P38803" t="str">
            <v>NONOKAN</v>
          </cell>
        </row>
        <row r="38804">
          <cell r="O38804" t="str">
            <v>156609000</v>
          </cell>
          <cell r="P38804" t="str">
            <v>PAUGAN</v>
          </cell>
        </row>
        <row r="38805">
          <cell r="O38805" t="str">
            <v>156609000</v>
          </cell>
          <cell r="P38805" t="str">
            <v>PAYUHAN</v>
          </cell>
        </row>
        <row r="38806">
          <cell r="O38806" t="str">
            <v>156609000</v>
          </cell>
          <cell r="P38806" t="str">
            <v>PIYAHAN</v>
          </cell>
        </row>
        <row r="38807">
          <cell r="O38807" t="str">
            <v>156609000</v>
          </cell>
          <cell r="P38807" t="str">
            <v>POBLACION (PARANG)</v>
          </cell>
        </row>
        <row r="38808">
          <cell r="O38808" t="str">
            <v>156609000</v>
          </cell>
          <cell r="P38808" t="str">
            <v>SALDANG</v>
          </cell>
        </row>
        <row r="38809">
          <cell r="O38809" t="str">
            <v>156609000</v>
          </cell>
          <cell r="P38809" t="str">
            <v>SAMPUNAY</v>
          </cell>
        </row>
        <row r="38810">
          <cell r="O38810" t="str">
            <v>156609000</v>
          </cell>
          <cell r="P38810" t="str">
            <v>SILANGKAN</v>
          </cell>
        </row>
        <row r="38811">
          <cell r="O38811" t="str">
            <v>156609000</v>
          </cell>
          <cell r="P38811" t="str">
            <v>TAINGTING</v>
          </cell>
        </row>
        <row r="38812">
          <cell r="O38812" t="str">
            <v>156609000</v>
          </cell>
          <cell r="P38812" t="str">
            <v>TIKONG</v>
          </cell>
        </row>
        <row r="38813">
          <cell r="O38813" t="str">
            <v>156609000</v>
          </cell>
          <cell r="P38813" t="str">
            <v>TUKAY</v>
          </cell>
        </row>
        <row r="38814">
          <cell r="O38814" t="str">
            <v>156609000</v>
          </cell>
          <cell r="P38814" t="str">
            <v>TUMANGAS</v>
          </cell>
        </row>
        <row r="38815">
          <cell r="O38815" t="str">
            <v>156609000</v>
          </cell>
          <cell r="P38815" t="str">
            <v>WANNI PIYANJIHAN</v>
          </cell>
        </row>
        <row r="38816">
          <cell r="O38816" t="str">
            <v>156609000</v>
          </cell>
          <cell r="P38816" t="str">
            <v>LANAO DAKULA</v>
          </cell>
        </row>
        <row r="38817">
          <cell r="O38817" t="str">
            <v>156609000</v>
          </cell>
          <cell r="P38817" t="str">
            <v>LOWER SAMPUNAY</v>
          </cell>
        </row>
        <row r="38818">
          <cell r="O38818" t="str">
            <v>156610000</v>
          </cell>
          <cell r="P38818" t="str">
            <v>ANDALAN</v>
          </cell>
        </row>
        <row r="38819">
          <cell r="O38819" t="str">
            <v>156610000</v>
          </cell>
          <cell r="P38819" t="str">
            <v>DAUNGDONG</v>
          </cell>
        </row>
        <row r="38820">
          <cell r="O38820" t="str">
            <v>156610000</v>
          </cell>
          <cell r="P38820" t="str">
            <v>KAMAWI</v>
          </cell>
        </row>
        <row r="38821">
          <cell r="O38821" t="str">
            <v>156610000</v>
          </cell>
          <cell r="P38821" t="str">
            <v>KANJARANG</v>
          </cell>
        </row>
        <row r="38822">
          <cell r="O38822" t="str">
            <v>156610000</v>
          </cell>
          <cell r="P38822" t="str">
            <v>KAYAWAN (POB.)</v>
          </cell>
        </row>
        <row r="38823">
          <cell r="O38823" t="str">
            <v>156610000</v>
          </cell>
          <cell r="P38823" t="str">
            <v>KIPUT</v>
          </cell>
        </row>
        <row r="38824">
          <cell r="O38824" t="str">
            <v>156610000</v>
          </cell>
          <cell r="P38824" t="str">
            <v>LIKUD</v>
          </cell>
        </row>
        <row r="38825">
          <cell r="O38825" t="str">
            <v>156610000</v>
          </cell>
          <cell r="P38825" t="str">
            <v>LUUK-TULAY</v>
          </cell>
        </row>
        <row r="38826">
          <cell r="O38826" t="str">
            <v>156610000</v>
          </cell>
          <cell r="P38826" t="str">
            <v>NIOG-NIOG</v>
          </cell>
        </row>
        <row r="38827">
          <cell r="O38827" t="str">
            <v>156610000</v>
          </cell>
          <cell r="P38827" t="str">
            <v>PATIAN</v>
          </cell>
        </row>
        <row r="38828">
          <cell r="O38828" t="str">
            <v>156610000</v>
          </cell>
          <cell r="P38828" t="str">
            <v>PISAK-PISAK</v>
          </cell>
        </row>
        <row r="38829">
          <cell r="O38829" t="str">
            <v>156610000</v>
          </cell>
          <cell r="P38829" t="str">
            <v>SAIMBANGON</v>
          </cell>
        </row>
        <row r="38830">
          <cell r="O38830" t="str">
            <v>156610000</v>
          </cell>
          <cell r="P38830" t="str">
            <v>SANGKAP</v>
          </cell>
        </row>
        <row r="38831">
          <cell r="O38831" t="str">
            <v>156610000</v>
          </cell>
          <cell r="P38831" t="str">
            <v>TIMUDDAS</v>
          </cell>
        </row>
        <row r="38832">
          <cell r="O38832" t="str">
            <v>156611000</v>
          </cell>
          <cell r="P38832" t="str">
            <v>ANULING</v>
          </cell>
        </row>
        <row r="38833">
          <cell r="O38833" t="str">
            <v>156611000</v>
          </cell>
          <cell r="P38833" t="str">
            <v>BAKONG</v>
          </cell>
        </row>
        <row r="38834">
          <cell r="O38834" t="str">
            <v>156611000</v>
          </cell>
          <cell r="P38834" t="str">
            <v>BANGKAL</v>
          </cell>
        </row>
        <row r="38835">
          <cell r="O38835" t="str">
            <v>156611000</v>
          </cell>
          <cell r="P38835" t="str">
            <v>BONBON</v>
          </cell>
        </row>
        <row r="38836">
          <cell r="O38836" t="str">
            <v>156611000</v>
          </cell>
          <cell r="P38836" t="str">
            <v>BUHANGINAN (DARAYAN)</v>
          </cell>
        </row>
        <row r="38837">
          <cell r="O38837" t="str">
            <v>156611000</v>
          </cell>
          <cell r="P38837" t="str">
            <v>BUNGKAUNG</v>
          </cell>
        </row>
        <row r="38838">
          <cell r="O38838" t="str">
            <v>156611000</v>
          </cell>
          <cell r="P38838" t="str">
            <v>DANAG</v>
          </cell>
        </row>
        <row r="38839">
          <cell r="O38839" t="str">
            <v>156611000</v>
          </cell>
          <cell r="P38839" t="str">
            <v>IGASAN</v>
          </cell>
        </row>
        <row r="38840">
          <cell r="O38840" t="str">
            <v>156611000</v>
          </cell>
          <cell r="P38840" t="str">
            <v>KABBON TAKAS</v>
          </cell>
        </row>
        <row r="38841">
          <cell r="O38841" t="str">
            <v>156611000</v>
          </cell>
          <cell r="P38841" t="str">
            <v>KADDAY MAMPALLAM</v>
          </cell>
        </row>
        <row r="38842">
          <cell r="O38842" t="str">
            <v>156611000</v>
          </cell>
          <cell r="P38842" t="str">
            <v>KAN AGUE</v>
          </cell>
        </row>
        <row r="38843">
          <cell r="O38843" t="str">
            <v>156611000</v>
          </cell>
          <cell r="P38843" t="str">
            <v>KAUNAYAN</v>
          </cell>
        </row>
        <row r="38844">
          <cell r="O38844" t="str">
            <v>156611000</v>
          </cell>
          <cell r="P38844" t="str">
            <v>LANGHUB</v>
          </cell>
        </row>
        <row r="38845">
          <cell r="O38845" t="str">
            <v>156611000</v>
          </cell>
          <cell r="P38845" t="str">
            <v>LATIH</v>
          </cell>
        </row>
        <row r="38846">
          <cell r="O38846" t="str">
            <v>156611000</v>
          </cell>
          <cell r="P38846" t="str">
            <v>LIANG</v>
          </cell>
        </row>
        <row r="38847">
          <cell r="O38847" t="str">
            <v>156611000</v>
          </cell>
          <cell r="P38847" t="str">
            <v>MALIGAY</v>
          </cell>
        </row>
        <row r="38848">
          <cell r="O38848" t="str">
            <v>156611000</v>
          </cell>
          <cell r="P38848" t="str">
            <v>MAUBOH</v>
          </cell>
        </row>
        <row r="38849">
          <cell r="O38849" t="str">
            <v>156611000</v>
          </cell>
          <cell r="P38849" t="str">
            <v>PANGDANON</v>
          </cell>
        </row>
        <row r="38850">
          <cell r="O38850" t="str">
            <v>156611000</v>
          </cell>
          <cell r="P38850" t="str">
            <v>PANGLAYAHAN</v>
          </cell>
        </row>
        <row r="38851">
          <cell r="O38851" t="str">
            <v>156611000</v>
          </cell>
          <cell r="P38851" t="str">
            <v>PANSUL</v>
          </cell>
        </row>
        <row r="38852">
          <cell r="O38852" t="str">
            <v>156611000</v>
          </cell>
          <cell r="P38852" t="str">
            <v>PATIKUL HIGAD</v>
          </cell>
        </row>
        <row r="38853">
          <cell r="O38853" t="str">
            <v>156611000</v>
          </cell>
          <cell r="P38853" t="str">
            <v>SANDAH</v>
          </cell>
        </row>
        <row r="38854">
          <cell r="O38854" t="str">
            <v>156611000</v>
          </cell>
          <cell r="P38854" t="str">
            <v>TAGLIBI (POB.)</v>
          </cell>
        </row>
        <row r="38855">
          <cell r="O38855" t="str">
            <v>156611000</v>
          </cell>
          <cell r="P38855" t="str">
            <v>TANDU-BAGUA</v>
          </cell>
        </row>
        <row r="38856">
          <cell r="O38856" t="str">
            <v>156611000</v>
          </cell>
          <cell r="P38856" t="str">
            <v>TANUM</v>
          </cell>
        </row>
        <row r="38857">
          <cell r="O38857" t="str">
            <v>156611000</v>
          </cell>
          <cell r="P38857" t="str">
            <v>TAUNG</v>
          </cell>
        </row>
        <row r="38858">
          <cell r="O38858" t="str">
            <v>156611000</v>
          </cell>
          <cell r="P38858" t="str">
            <v>TIMPOK</v>
          </cell>
        </row>
        <row r="38859">
          <cell r="O38859" t="str">
            <v>156611000</v>
          </cell>
          <cell r="P38859" t="str">
            <v>TUGAS</v>
          </cell>
        </row>
        <row r="38860">
          <cell r="O38860" t="str">
            <v>156611000</v>
          </cell>
          <cell r="P38860" t="str">
            <v>UMANGAY</v>
          </cell>
        </row>
        <row r="38861">
          <cell r="O38861" t="str">
            <v>156611000</v>
          </cell>
          <cell r="P38861" t="str">
            <v>GANDASULI</v>
          </cell>
        </row>
        <row r="38862">
          <cell r="O38862" t="str">
            <v>156612000</v>
          </cell>
          <cell r="P38862" t="str">
            <v>BAKUD</v>
          </cell>
        </row>
        <row r="38863">
          <cell r="O38863" t="str">
            <v>156612000</v>
          </cell>
          <cell r="P38863" t="str">
            <v>BUAN</v>
          </cell>
        </row>
        <row r="38864">
          <cell r="O38864" t="str">
            <v>156612000</v>
          </cell>
          <cell r="P38864" t="str">
            <v>BULANSING TARA</v>
          </cell>
        </row>
        <row r="38865">
          <cell r="O38865" t="str">
            <v>156612000</v>
          </cell>
          <cell r="P38865" t="str">
            <v>BULIHKULLUL</v>
          </cell>
        </row>
        <row r="38866">
          <cell r="O38866" t="str">
            <v>156612000</v>
          </cell>
          <cell r="P38866" t="str">
            <v>CAMPO ISLAM</v>
          </cell>
        </row>
        <row r="38867">
          <cell r="O38867" t="str">
            <v>156612000</v>
          </cell>
          <cell r="P38867" t="str">
            <v>POBLACION (CAMPO BARO)</v>
          </cell>
        </row>
        <row r="38868">
          <cell r="O38868" t="str">
            <v>156612000</v>
          </cell>
          <cell r="P38868" t="str">
            <v>DUGGO</v>
          </cell>
        </row>
        <row r="38869">
          <cell r="O38869" t="str">
            <v>156612000</v>
          </cell>
          <cell r="P38869" t="str">
            <v>DUHOL TARA</v>
          </cell>
        </row>
        <row r="38870">
          <cell r="O38870" t="str">
            <v>156612000</v>
          </cell>
          <cell r="P38870" t="str">
            <v>EAST KUNGTAD</v>
          </cell>
        </row>
        <row r="38871">
          <cell r="O38871" t="str">
            <v>156612000</v>
          </cell>
          <cell r="P38871" t="str">
            <v>EAST SISANGAT</v>
          </cell>
        </row>
        <row r="38872">
          <cell r="O38872" t="str">
            <v>156612000</v>
          </cell>
          <cell r="P38872" t="str">
            <v>IPIL</v>
          </cell>
        </row>
        <row r="38873">
          <cell r="O38873" t="str">
            <v>156612000</v>
          </cell>
          <cell r="P38873" t="str">
            <v>JAMBANGAN</v>
          </cell>
        </row>
        <row r="38874">
          <cell r="O38874" t="str">
            <v>156612000</v>
          </cell>
          <cell r="P38874" t="str">
            <v>KABUBU</v>
          </cell>
        </row>
        <row r="38875">
          <cell r="O38875" t="str">
            <v>156612000</v>
          </cell>
          <cell r="P38875" t="str">
            <v>KONG-KONG LAMINUSA</v>
          </cell>
        </row>
        <row r="38876">
          <cell r="O38876" t="str">
            <v>156612000</v>
          </cell>
          <cell r="P38876" t="str">
            <v>KUD-KUD</v>
          </cell>
        </row>
        <row r="38877">
          <cell r="O38877" t="str">
            <v>156612000</v>
          </cell>
          <cell r="P38877" t="str">
            <v>KUNGTAD WEST</v>
          </cell>
        </row>
        <row r="38878">
          <cell r="O38878" t="str">
            <v>156612000</v>
          </cell>
          <cell r="P38878" t="str">
            <v>LUUK LAMINUSA</v>
          </cell>
        </row>
        <row r="38879">
          <cell r="O38879" t="str">
            <v>156612000</v>
          </cell>
          <cell r="P38879" t="str">
            <v>LATUNG</v>
          </cell>
        </row>
        <row r="38880">
          <cell r="O38880" t="str">
            <v>156612000</v>
          </cell>
          <cell r="P38880" t="str">
            <v>LUUK TARA</v>
          </cell>
        </row>
        <row r="38881">
          <cell r="O38881" t="str">
            <v>156612000</v>
          </cell>
          <cell r="P38881" t="str">
            <v>MANTA</v>
          </cell>
        </row>
        <row r="38882">
          <cell r="O38882" t="str">
            <v>156612000</v>
          </cell>
          <cell r="P38882" t="str">
            <v>MINAPAN</v>
          </cell>
        </row>
        <row r="38883">
          <cell r="O38883" t="str">
            <v>156612000</v>
          </cell>
          <cell r="P38883" t="str">
            <v>NIPA-NIPA</v>
          </cell>
        </row>
        <row r="38884">
          <cell r="O38884" t="str">
            <v>156612000</v>
          </cell>
          <cell r="P38884" t="str">
            <v>NORTH LAUD</v>
          </cell>
        </row>
        <row r="38885">
          <cell r="O38885" t="str">
            <v>156612000</v>
          </cell>
          <cell r="P38885" t="str">
            <v>NORTH MANTA</v>
          </cell>
        </row>
        <row r="38886">
          <cell r="O38886" t="str">
            <v>156612000</v>
          </cell>
          <cell r="P38886" t="str">
            <v>NORTH MUSU LAUD</v>
          </cell>
        </row>
        <row r="38887">
          <cell r="O38887" t="str">
            <v>156612000</v>
          </cell>
          <cell r="P38887" t="str">
            <v>NORTH SILUMPAK</v>
          </cell>
        </row>
        <row r="38888">
          <cell r="O38888" t="str">
            <v>156612000</v>
          </cell>
          <cell r="P38888" t="str">
            <v>PUNUNGAN</v>
          </cell>
        </row>
        <row r="38889">
          <cell r="O38889" t="str">
            <v>156612000</v>
          </cell>
          <cell r="P38889" t="str">
            <v>PISLONG</v>
          </cell>
        </row>
        <row r="38890">
          <cell r="O38890" t="str">
            <v>156612000</v>
          </cell>
          <cell r="P38890" t="str">
            <v>RATAG</v>
          </cell>
        </row>
        <row r="38891">
          <cell r="O38891" t="str">
            <v>156612000</v>
          </cell>
          <cell r="P38891" t="str">
            <v>SABLAY</v>
          </cell>
        </row>
        <row r="38892">
          <cell r="O38892" t="str">
            <v>156612000</v>
          </cell>
          <cell r="P38892" t="str">
            <v>SARUKOT</v>
          </cell>
        </row>
        <row r="38893">
          <cell r="O38893" t="str">
            <v>156612000</v>
          </cell>
          <cell r="P38893" t="str">
            <v>SIBURI</v>
          </cell>
        </row>
        <row r="38894">
          <cell r="O38894" t="str">
            <v>156612000</v>
          </cell>
          <cell r="P38894" t="str">
            <v>SINGKO</v>
          </cell>
        </row>
        <row r="38895">
          <cell r="O38895" t="str">
            <v>156612000</v>
          </cell>
          <cell r="P38895" t="str">
            <v>SIOLAKAN</v>
          </cell>
        </row>
        <row r="38896">
          <cell r="O38896" t="str">
            <v>156612000</v>
          </cell>
          <cell r="P38896" t="str">
            <v>SIUNDOH</v>
          </cell>
        </row>
        <row r="38897">
          <cell r="O38897" t="str">
            <v>156612000</v>
          </cell>
          <cell r="P38897" t="str">
            <v>SIOWING</v>
          </cell>
        </row>
        <row r="38898">
          <cell r="O38898" t="str">
            <v>156612000</v>
          </cell>
          <cell r="P38898" t="str">
            <v>SIPANDING</v>
          </cell>
        </row>
        <row r="38899">
          <cell r="O38899" t="str">
            <v>156612000</v>
          </cell>
          <cell r="P38899" t="str">
            <v>SISANGAT</v>
          </cell>
        </row>
        <row r="38900">
          <cell r="O38900" t="str">
            <v>156612000</v>
          </cell>
          <cell r="P38900" t="str">
            <v>SOUTH MUSU LAUD</v>
          </cell>
        </row>
        <row r="38901">
          <cell r="O38901" t="str">
            <v>156612000</v>
          </cell>
          <cell r="P38901" t="str">
            <v>SOUTH SILUMPAK</v>
          </cell>
        </row>
        <row r="38902">
          <cell r="O38902" t="str">
            <v>156612000</v>
          </cell>
          <cell r="P38902" t="str">
            <v>SOUTHWESTERN BULIKULLUL</v>
          </cell>
        </row>
        <row r="38903">
          <cell r="O38903" t="str">
            <v>156612000</v>
          </cell>
          <cell r="P38903" t="str">
            <v>SUBAH BUAYA</v>
          </cell>
        </row>
        <row r="38904">
          <cell r="O38904" t="str">
            <v>156612000</v>
          </cell>
          <cell r="P38904" t="str">
            <v>TAMPAKAN LAMINUSA</v>
          </cell>
        </row>
        <row r="38905">
          <cell r="O38905" t="str">
            <v>156612000</v>
          </cell>
          <cell r="P38905" t="str">
            <v>TENGAH LAMINUSA</v>
          </cell>
        </row>
        <row r="38906">
          <cell r="O38906" t="str">
            <v>156612000</v>
          </cell>
          <cell r="P38906" t="str">
            <v>TONG LAMINUSA</v>
          </cell>
        </row>
        <row r="38907">
          <cell r="O38907" t="str">
            <v>156612000</v>
          </cell>
          <cell r="P38907" t="str">
            <v>TONG-TONG</v>
          </cell>
        </row>
        <row r="38908">
          <cell r="O38908" t="str">
            <v>156612000</v>
          </cell>
          <cell r="P38908" t="str">
            <v>TONGLABAH</v>
          </cell>
        </row>
        <row r="38909">
          <cell r="O38909" t="str">
            <v>156612000</v>
          </cell>
          <cell r="P38909" t="str">
            <v>TUBIG KUTAH</v>
          </cell>
        </row>
        <row r="38910">
          <cell r="O38910" t="str">
            <v>156612000</v>
          </cell>
          <cell r="P38910" t="str">
            <v>TULLING</v>
          </cell>
        </row>
        <row r="38911">
          <cell r="O38911" t="str">
            <v>156612000</v>
          </cell>
          <cell r="P38911" t="str">
            <v>PUUKAN LAMINUSA</v>
          </cell>
        </row>
        <row r="38912">
          <cell r="O38912" t="str">
            <v>156613000</v>
          </cell>
          <cell r="P38912" t="str">
            <v>ANDALAN</v>
          </cell>
        </row>
        <row r="38913">
          <cell r="O38913" t="str">
            <v>156613000</v>
          </cell>
          <cell r="P38913" t="str">
            <v>BAGSAK</v>
          </cell>
        </row>
        <row r="38914">
          <cell r="O38914" t="str">
            <v>156613000</v>
          </cell>
          <cell r="P38914" t="str">
            <v>BANDANG</v>
          </cell>
        </row>
        <row r="38915">
          <cell r="O38915" t="str">
            <v>156613000</v>
          </cell>
          <cell r="P38915" t="str">
            <v>BILAAN (POB.)</v>
          </cell>
        </row>
        <row r="38916">
          <cell r="O38916" t="str">
            <v>156613000</v>
          </cell>
          <cell r="P38916" t="str">
            <v>BUD BUNGA</v>
          </cell>
        </row>
        <row r="38917">
          <cell r="O38917" t="str">
            <v>156613000</v>
          </cell>
          <cell r="P38917" t="str">
            <v>BUNTOD</v>
          </cell>
        </row>
        <row r="38918">
          <cell r="O38918" t="str">
            <v>156613000</v>
          </cell>
          <cell r="P38918" t="str">
            <v>BUROH</v>
          </cell>
        </row>
        <row r="38919">
          <cell r="O38919" t="str">
            <v>156613000</v>
          </cell>
          <cell r="P38919" t="str">
            <v>DALIH</v>
          </cell>
        </row>
        <row r="38920">
          <cell r="O38920" t="str">
            <v>156613000</v>
          </cell>
          <cell r="P38920" t="str">
            <v>GATA</v>
          </cell>
        </row>
        <row r="38921">
          <cell r="O38921" t="str">
            <v>156613000</v>
          </cell>
          <cell r="P38921" t="str">
            <v>KABATUHAN TIIS</v>
          </cell>
        </row>
        <row r="38922">
          <cell r="O38922" t="str">
            <v>156613000</v>
          </cell>
          <cell r="P38922" t="str">
            <v>KABUNGKOL</v>
          </cell>
        </row>
        <row r="38923">
          <cell r="O38923" t="str">
            <v>156613000</v>
          </cell>
          <cell r="P38923" t="str">
            <v>KAGAY</v>
          </cell>
        </row>
        <row r="38924">
          <cell r="O38924" t="str">
            <v>156613000</v>
          </cell>
          <cell r="P38924" t="str">
            <v>KAHAWA</v>
          </cell>
        </row>
        <row r="38925">
          <cell r="O38925" t="str">
            <v>156613000</v>
          </cell>
          <cell r="P38925" t="str">
            <v>KANDAGA</v>
          </cell>
        </row>
        <row r="38926">
          <cell r="O38926" t="str">
            <v>156613000</v>
          </cell>
          <cell r="P38926" t="str">
            <v>KANLIBOT</v>
          </cell>
        </row>
        <row r="38927">
          <cell r="O38927" t="str">
            <v>156613000</v>
          </cell>
          <cell r="P38927" t="str">
            <v>KIUTAAN</v>
          </cell>
        </row>
        <row r="38928">
          <cell r="O38928" t="str">
            <v>156613000</v>
          </cell>
          <cell r="P38928" t="str">
            <v>KUHAW</v>
          </cell>
        </row>
        <row r="38929">
          <cell r="O38929" t="str">
            <v>156613000</v>
          </cell>
          <cell r="P38929" t="str">
            <v>KULAMBOH</v>
          </cell>
        </row>
        <row r="38930">
          <cell r="O38930" t="str">
            <v>156613000</v>
          </cell>
          <cell r="P38930" t="str">
            <v>KUTTONG</v>
          </cell>
        </row>
        <row r="38931">
          <cell r="O38931" t="str">
            <v>156613000</v>
          </cell>
          <cell r="P38931" t="str">
            <v>LAGTOH</v>
          </cell>
        </row>
        <row r="38932">
          <cell r="O38932" t="str">
            <v>156613000</v>
          </cell>
          <cell r="P38932" t="str">
            <v>LAMBANAH</v>
          </cell>
        </row>
        <row r="38933">
          <cell r="O38933" t="str">
            <v>156613000</v>
          </cell>
          <cell r="P38933" t="str">
            <v>LIBAN</v>
          </cell>
        </row>
        <row r="38934">
          <cell r="O38934" t="str">
            <v>156613000</v>
          </cell>
          <cell r="P38934" t="str">
            <v>LIU-BUD PANTAO</v>
          </cell>
        </row>
        <row r="38935">
          <cell r="O38935" t="str">
            <v>156613000</v>
          </cell>
          <cell r="P38935" t="str">
            <v>LOWER BINUANG</v>
          </cell>
        </row>
        <row r="38936">
          <cell r="O38936" t="str">
            <v>156613000</v>
          </cell>
          <cell r="P38936" t="str">
            <v>LOWER KAMUNTAYAN</v>
          </cell>
        </row>
        <row r="38937">
          <cell r="O38937" t="str">
            <v>156613000</v>
          </cell>
          <cell r="P38937" t="str">
            <v>LOWER LAUS</v>
          </cell>
        </row>
        <row r="38938">
          <cell r="O38938" t="str">
            <v>156613000</v>
          </cell>
          <cell r="P38938" t="str">
            <v>LOWER SINUMAAN</v>
          </cell>
        </row>
        <row r="38939">
          <cell r="O38939" t="str">
            <v>156613000</v>
          </cell>
          <cell r="P38939" t="str">
            <v>LOWER TALIPAO</v>
          </cell>
        </row>
        <row r="38940">
          <cell r="O38940" t="str">
            <v>156613000</v>
          </cell>
          <cell r="P38940" t="str">
            <v>LUMBAYAO</v>
          </cell>
        </row>
        <row r="38941">
          <cell r="O38941" t="str">
            <v>156613000</v>
          </cell>
          <cell r="P38941" t="str">
            <v>LUMPING PIGIH DAHO</v>
          </cell>
        </row>
        <row r="38942">
          <cell r="O38942" t="str">
            <v>156613000</v>
          </cell>
          <cell r="P38942" t="str">
            <v>LUNGKIABAN</v>
          </cell>
        </row>
        <row r="38943">
          <cell r="O38943" t="str">
            <v>156613000</v>
          </cell>
          <cell r="P38943" t="str">
            <v>MABAHAY</v>
          </cell>
        </row>
        <row r="38944">
          <cell r="O38944" t="str">
            <v>156613000</v>
          </cell>
          <cell r="P38944" t="str">
            <v>MAHALA</v>
          </cell>
        </row>
        <row r="38945">
          <cell r="O38945" t="str">
            <v>156613000</v>
          </cell>
          <cell r="P38945" t="str">
            <v>MAMPALLAM</v>
          </cell>
        </row>
        <row r="38946">
          <cell r="O38946" t="str">
            <v>156613000</v>
          </cell>
          <cell r="P38946" t="str">
            <v>MARSADA</v>
          </cell>
        </row>
        <row r="38947">
          <cell r="O38947" t="str">
            <v>156613000</v>
          </cell>
          <cell r="P38947" t="str">
            <v>MAUBOH</v>
          </cell>
        </row>
        <row r="38948">
          <cell r="O38948" t="str">
            <v>156613000</v>
          </cell>
          <cell r="P38948" t="str">
            <v>MUNGIT-MUNGIT</v>
          </cell>
        </row>
        <row r="38949">
          <cell r="O38949" t="str">
            <v>156613000</v>
          </cell>
          <cell r="P38949" t="str">
            <v>NIOG-SANGAHAN</v>
          </cell>
        </row>
        <row r="38950">
          <cell r="O38950" t="str">
            <v>156613000</v>
          </cell>
          <cell r="P38950" t="str">
            <v>PANTAO</v>
          </cell>
        </row>
        <row r="38951">
          <cell r="O38951" t="str">
            <v>156613000</v>
          </cell>
          <cell r="P38951" t="str">
            <v>SAMAK</v>
          </cell>
        </row>
        <row r="38952">
          <cell r="O38952" t="str">
            <v>156613000</v>
          </cell>
          <cell r="P38952" t="str">
            <v>TALIPAO PROPER</v>
          </cell>
        </row>
        <row r="38953">
          <cell r="O38953" t="str">
            <v>156613000</v>
          </cell>
          <cell r="P38953" t="str">
            <v>TAMPAKAN</v>
          </cell>
        </row>
        <row r="38954">
          <cell r="O38954" t="str">
            <v>156613000</v>
          </cell>
          <cell r="P38954" t="str">
            <v>TIIS</v>
          </cell>
        </row>
        <row r="38955">
          <cell r="O38955" t="str">
            <v>156613000</v>
          </cell>
          <cell r="P38955" t="str">
            <v>TINGGAH</v>
          </cell>
        </row>
        <row r="38956">
          <cell r="O38956" t="str">
            <v>156613000</v>
          </cell>
          <cell r="P38956" t="str">
            <v>TUBOD</v>
          </cell>
        </row>
        <row r="38957">
          <cell r="O38957" t="str">
            <v>156613000</v>
          </cell>
          <cell r="P38957" t="str">
            <v>TUYANG</v>
          </cell>
        </row>
        <row r="38958">
          <cell r="O38958" t="str">
            <v>156613000</v>
          </cell>
          <cell r="P38958" t="str">
            <v>UPPER KAMUNTAYAN</v>
          </cell>
        </row>
        <row r="38959">
          <cell r="O38959" t="str">
            <v>156613000</v>
          </cell>
          <cell r="P38959" t="str">
            <v>UPPER LAUS</v>
          </cell>
        </row>
        <row r="38960">
          <cell r="O38960" t="str">
            <v>156613000</v>
          </cell>
          <cell r="P38960" t="str">
            <v>UPPER SINUMAAN</v>
          </cell>
        </row>
        <row r="38961">
          <cell r="O38961" t="str">
            <v>156613000</v>
          </cell>
          <cell r="P38961" t="str">
            <v>UPPER TALIPAO</v>
          </cell>
        </row>
        <row r="38962">
          <cell r="O38962" t="str">
            <v>156613000</v>
          </cell>
          <cell r="P38962" t="str">
            <v>KABATUHAN BILAAN</v>
          </cell>
        </row>
        <row r="38963">
          <cell r="O38963" t="str">
            <v>156613000</v>
          </cell>
          <cell r="P38963" t="str">
            <v>UPPER BINUANG</v>
          </cell>
        </row>
        <row r="38964">
          <cell r="O38964" t="str">
            <v>156614000</v>
          </cell>
          <cell r="P38964" t="str">
            <v>BANTING</v>
          </cell>
        </row>
        <row r="38965">
          <cell r="O38965" t="str">
            <v>156614000</v>
          </cell>
          <cell r="P38965" t="str">
            <v>HAWAN</v>
          </cell>
        </row>
        <row r="38966">
          <cell r="O38966" t="str">
            <v>156614000</v>
          </cell>
          <cell r="P38966" t="str">
            <v>ALU-KABINGAAN</v>
          </cell>
        </row>
        <row r="38967">
          <cell r="O38967" t="str">
            <v>156614000</v>
          </cell>
          <cell r="P38967" t="str">
            <v>KALANG (POB.)</v>
          </cell>
        </row>
        <row r="38968">
          <cell r="O38968" t="str">
            <v>156614000</v>
          </cell>
          <cell r="P38968" t="str">
            <v>KAMAUNGGI</v>
          </cell>
        </row>
        <row r="38969">
          <cell r="O38969" t="str">
            <v>156614000</v>
          </cell>
          <cell r="P38969" t="str">
            <v>KANMANGON</v>
          </cell>
        </row>
        <row r="38970">
          <cell r="O38970" t="str">
            <v>156614000</v>
          </cell>
          <cell r="P38970" t="str">
            <v>KANAWAY</v>
          </cell>
        </row>
        <row r="38971">
          <cell r="O38971" t="str">
            <v>156614000</v>
          </cell>
          <cell r="P38971" t="str">
            <v>KAUMPANG</v>
          </cell>
        </row>
        <row r="38972">
          <cell r="O38972" t="str">
            <v>156614000</v>
          </cell>
          <cell r="P38972" t="str">
            <v>PAGATPAT</v>
          </cell>
        </row>
        <row r="38973">
          <cell r="O38973" t="str">
            <v>156614000</v>
          </cell>
          <cell r="P38973" t="str">
            <v>PANGDAN</v>
          </cell>
        </row>
        <row r="38974">
          <cell r="O38974" t="str">
            <v>156614000</v>
          </cell>
          <cell r="P38974" t="str">
            <v>PUOK</v>
          </cell>
        </row>
        <row r="38975">
          <cell r="O38975" t="str">
            <v>156614000</v>
          </cell>
          <cell r="P38975" t="str">
            <v>SAYLI</v>
          </cell>
        </row>
        <row r="38976">
          <cell r="O38976" t="str">
            <v>156614000</v>
          </cell>
          <cell r="P38976" t="str">
            <v>SUMAMBAT</v>
          </cell>
        </row>
        <row r="38977">
          <cell r="O38977" t="str">
            <v>156614000</v>
          </cell>
          <cell r="P38977" t="str">
            <v>TANGKAPAAN</v>
          </cell>
        </row>
        <row r="38978">
          <cell r="O38978" t="str">
            <v>156614000</v>
          </cell>
          <cell r="P38978" t="str">
            <v>TULAKAN</v>
          </cell>
        </row>
        <row r="38979">
          <cell r="O38979" t="str">
            <v>156615000</v>
          </cell>
          <cell r="P38979" t="str">
            <v>BAKKAAN</v>
          </cell>
        </row>
        <row r="38980">
          <cell r="O38980" t="str">
            <v>156615000</v>
          </cell>
          <cell r="P38980" t="str">
            <v>BANGALAW</v>
          </cell>
        </row>
        <row r="38981">
          <cell r="O38981" t="str">
            <v>156615000</v>
          </cell>
          <cell r="P38981" t="str">
            <v>DANAO</v>
          </cell>
        </row>
        <row r="38982">
          <cell r="O38982" t="str">
            <v>156615000</v>
          </cell>
          <cell r="P38982" t="str">
            <v>DUNGON</v>
          </cell>
        </row>
        <row r="38983">
          <cell r="O38983" t="str">
            <v>156615000</v>
          </cell>
          <cell r="P38983" t="str">
            <v>KAHIKUKUK</v>
          </cell>
        </row>
        <row r="38984">
          <cell r="O38984" t="str">
            <v>156615000</v>
          </cell>
          <cell r="P38984" t="str">
            <v>LUUK (POB.)</v>
          </cell>
        </row>
        <row r="38985">
          <cell r="O38985" t="str">
            <v>156615000</v>
          </cell>
          <cell r="P38985" t="str">
            <v>NORTH PAAROL</v>
          </cell>
        </row>
        <row r="38986">
          <cell r="O38986" t="str">
            <v>156615000</v>
          </cell>
          <cell r="P38986" t="str">
            <v>SIGUMBAL</v>
          </cell>
        </row>
        <row r="38987">
          <cell r="O38987" t="str">
            <v>156615000</v>
          </cell>
          <cell r="P38987" t="str">
            <v>SOUTH PAAROL</v>
          </cell>
        </row>
        <row r="38988">
          <cell r="O38988" t="str">
            <v>156615000</v>
          </cell>
          <cell r="P38988" t="str">
            <v>TABIALAN</v>
          </cell>
        </row>
        <row r="38989">
          <cell r="O38989" t="str">
            <v>156615000</v>
          </cell>
          <cell r="P38989" t="str">
            <v>TAINGA-BAKKAO</v>
          </cell>
        </row>
        <row r="38990">
          <cell r="O38990" t="str">
            <v>156615000</v>
          </cell>
          <cell r="P38990" t="str">
            <v>TAMBUN-BUN</v>
          </cell>
        </row>
        <row r="38991">
          <cell r="O38991" t="str">
            <v>156615000</v>
          </cell>
          <cell r="P38991" t="str">
            <v>TINUTUNGAN</v>
          </cell>
        </row>
        <row r="38992">
          <cell r="O38992" t="str">
            <v>156615000</v>
          </cell>
          <cell r="P38992" t="str">
            <v>TATTALAN</v>
          </cell>
        </row>
        <row r="38993">
          <cell r="O38993" t="str">
            <v>156616000</v>
          </cell>
          <cell r="P38993" t="str">
            <v>GAGGUIL</v>
          </cell>
        </row>
        <row r="38994">
          <cell r="O38994" t="str">
            <v>156616000</v>
          </cell>
          <cell r="P38994" t="str">
            <v>GATA-GATA</v>
          </cell>
        </row>
        <row r="38995">
          <cell r="O38995" t="str">
            <v>156616000</v>
          </cell>
          <cell r="P38995" t="str">
            <v>KAMIH-PUNGUD</v>
          </cell>
        </row>
        <row r="38996">
          <cell r="O38996" t="str">
            <v>156616000</v>
          </cell>
          <cell r="P38996" t="str">
            <v>LIHBUG KABAW</v>
          </cell>
        </row>
        <row r="38997">
          <cell r="O38997" t="str">
            <v>156616000</v>
          </cell>
          <cell r="P38997" t="str">
            <v>LUBUK-LUBUK</v>
          </cell>
        </row>
        <row r="38998">
          <cell r="O38998" t="str">
            <v>156616000</v>
          </cell>
          <cell r="P38998" t="str">
            <v>PANDAKAN</v>
          </cell>
        </row>
        <row r="38999">
          <cell r="O38999" t="str">
            <v>156616000</v>
          </cell>
          <cell r="P38999" t="str">
            <v>PUNAY (POB.)</v>
          </cell>
        </row>
        <row r="39000">
          <cell r="O39000" t="str">
            <v>156616000</v>
          </cell>
          <cell r="P39000" t="str">
            <v>TIPTIPON</v>
          </cell>
        </row>
        <row r="39001">
          <cell r="O39001" t="str">
            <v>156616000</v>
          </cell>
          <cell r="P39001" t="str">
            <v>JINGGAN</v>
          </cell>
        </row>
        <row r="39002">
          <cell r="O39002" t="str">
            <v>156616000</v>
          </cell>
          <cell r="P39002" t="str">
            <v>LIKBAH</v>
          </cell>
        </row>
        <row r="39003">
          <cell r="O39003" t="str">
            <v>156616000</v>
          </cell>
          <cell r="P39003" t="str">
            <v>MARSADA</v>
          </cell>
        </row>
        <row r="39004">
          <cell r="O39004" t="str">
            <v>156616000</v>
          </cell>
          <cell r="P39004" t="str">
            <v>PAIKSA</v>
          </cell>
        </row>
        <row r="39005">
          <cell r="O39005" t="str">
            <v>156617000</v>
          </cell>
          <cell r="P39005" t="str">
            <v>ALU BUS-BUS</v>
          </cell>
        </row>
        <row r="39006">
          <cell r="O39006" t="str">
            <v>156617000</v>
          </cell>
          <cell r="P39006" t="str">
            <v>ALU-DUYONG</v>
          </cell>
        </row>
        <row r="39007">
          <cell r="O39007" t="str">
            <v>156617000</v>
          </cell>
          <cell r="P39007" t="str">
            <v>BAS LUGUS</v>
          </cell>
        </row>
        <row r="39008">
          <cell r="O39008" t="str">
            <v>156617000</v>
          </cell>
          <cell r="P39008" t="str">
            <v>GAPAS RUGASAN</v>
          </cell>
        </row>
        <row r="39009">
          <cell r="O39009" t="str">
            <v>156617000</v>
          </cell>
          <cell r="P39009" t="str">
            <v>GAPAS TUBIG TUWAK</v>
          </cell>
        </row>
        <row r="39010">
          <cell r="O39010" t="str">
            <v>156617000</v>
          </cell>
          <cell r="P39010" t="str">
            <v>HUWIT-HUWIT PROPER</v>
          </cell>
        </row>
        <row r="39011">
          <cell r="O39011" t="str">
            <v>156617000</v>
          </cell>
          <cell r="P39011" t="str">
            <v>HUWIT-HUWIT BAS NONOK</v>
          </cell>
        </row>
        <row r="39012">
          <cell r="O39012" t="str">
            <v>156617000</v>
          </cell>
          <cell r="P39012" t="str">
            <v>KUTAH PARANG</v>
          </cell>
        </row>
        <row r="39013">
          <cell r="O39013" t="str">
            <v>156617000</v>
          </cell>
          <cell r="P39013" t="str">
            <v>LAHA</v>
          </cell>
        </row>
        <row r="39014">
          <cell r="O39014" t="str">
            <v>156617000</v>
          </cell>
          <cell r="P39014" t="str">
            <v>LARAP</v>
          </cell>
        </row>
        <row r="39015">
          <cell r="O39015" t="str">
            <v>156617000</v>
          </cell>
          <cell r="P39015" t="str">
            <v>LUGUS PROPER</v>
          </cell>
        </row>
        <row r="39016">
          <cell r="O39016" t="str">
            <v>156617000</v>
          </cell>
          <cell r="P39016" t="str">
            <v>MANGKALLAY</v>
          </cell>
        </row>
        <row r="39017">
          <cell r="O39017" t="str">
            <v>156617000</v>
          </cell>
          <cell r="P39017" t="str">
            <v>MANTAN</v>
          </cell>
        </row>
        <row r="39018">
          <cell r="O39018" t="str">
            <v>156617000</v>
          </cell>
          <cell r="P39018" t="str">
            <v>PAIT</v>
          </cell>
        </row>
        <row r="39019">
          <cell r="O39019" t="str">
            <v>156617000</v>
          </cell>
          <cell r="P39019" t="str">
            <v>PARIAN KAYAWAN</v>
          </cell>
        </row>
        <row r="39020">
          <cell r="O39020" t="str">
            <v>156617000</v>
          </cell>
          <cell r="P39020" t="str">
            <v>SIBUL</v>
          </cell>
        </row>
        <row r="39021">
          <cell r="O39021" t="str">
            <v>156617000</v>
          </cell>
          <cell r="P39021" t="str">
            <v>TINGKANGAN</v>
          </cell>
        </row>
        <row r="39022">
          <cell r="O39022" t="str">
            <v>156618000</v>
          </cell>
          <cell r="P39022" t="str">
            <v>BALIGTANG</v>
          </cell>
        </row>
        <row r="39023">
          <cell r="O39023" t="str">
            <v>156618000</v>
          </cell>
          <cell r="P39023" t="str">
            <v>BUD SIBAUD</v>
          </cell>
        </row>
        <row r="39024">
          <cell r="O39024" t="str">
            <v>156618000</v>
          </cell>
          <cell r="P39024" t="str">
            <v>HAMBILAN</v>
          </cell>
        </row>
        <row r="39025">
          <cell r="O39025" t="str">
            <v>156618000</v>
          </cell>
          <cell r="P39025" t="str">
            <v>KABBON</v>
          </cell>
        </row>
        <row r="39026">
          <cell r="O39026" t="str">
            <v>156618000</v>
          </cell>
          <cell r="P39026" t="str">
            <v>LAHI</v>
          </cell>
        </row>
        <row r="39027">
          <cell r="O39027" t="str">
            <v>156618000</v>
          </cell>
          <cell r="P39027" t="str">
            <v>LAPAK</v>
          </cell>
        </row>
        <row r="39028">
          <cell r="O39028" t="str">
            <v>156618000</v>
          </cell>
          <cell r="P39028" t="str">
            <v>MALANTA</v>
          </cell>
        </row>
        <row r="39029">
          <cell r="O39029" t="str">
            <v>156618000</v>
          </cell>
          <cell r="P39029" t="str">
            <v>MAMANOK</v>
          </cell>
        </row>
        <row r="39030">
          <cell r="O39030" t="str">
            <v>156618000</v>
          </cell>
          <cell r="P39030" t="str">
            <v>NORTH MANUBUL</v>
          </cell>
        </row>
        <row r="39031">
          <cell r="O39031" t="str">
            <v>156618000</v>
          </cell>
          <cell r="P39031" t="str">
            <v>PARIAN DAKULA</v>
          </cell>
        </row>
        <row r="39032">
          <cell r="O39032" t="str">
            <v>156618000</v>
          </cell>
          <cell r="P39032" t="str">
            <v>SIBAUD PROPER</v>
          </cell>
        </row>
        <row r="39033">
          <cell r="O39033" t="str">
            <v>156618000</v>
          </cell>
          <cell r="P39033" t="str">
            <v>SIGANGGANG</v>
          </cell>
        </row>
        <row r="39034">
          <cell r="O39034" t="str">
            <v>156618000</v>
          </cell>
          <cell r="P39034" t="str">
            <v>SOUTH MANUBUL</v>
          </cell>
        </row>
        <row r="39035">
          <cell r="O39035" t="str">
            <v>156618000</v>
          </cell>
          <cell r="P39035" t="str">
            <v>SUBA-SUBA</v>
          </cell>
        </row>
        <row r="39036">
          <cell r="O39036" t="str">
            <v>156618000</v>
          </cell>
          <cell r="P39036" t="str">
            <v>TENGA MANUBUL</v>
          </cell>
        </row>
        <row r="39037">
          <cell r="O39037" t="str">
            <v>156618000</v>
          </cell>
          <cell r="P39037" t="str">
            <v>LAUD SIBAUD</v>
          </cell>
        </row>
        <row r="39038">
          <cell r="O39038" t="str">
            <v>156619000</v>
          </cell>
          <cell r="P39038" t="str">
            <v>ANDALAN</v>
          </cell>
        </row>
        <row r="39039">
          <cell r="O39039" t="str">
            <v>156619000</v>
          </cell>
          <cell r="P39039" t="str">
            <v>ANGILAN</v>
          </cell>
        </row>
        <row r="39040">
          <cell r="O39040" t="str">
            <v>156619000</v>
          </cell>
          <cell r="P39040" t="str">
            <v>CAPUAL ISLAND</v>
          </cell>
        </row>
        <row r="39041">
          <cell r="O39041" t="str">
            <v>156619000</v>
          </cell>
          <cell r="P39041" t="str">
            <v>HUWIT-HUWIT</v>
          </cell>
        </row>
        <row r="39042">
          <cell r="O39042" t="str">
            <v>156619000</v>
          </cell>
          <cell r="P39042" t="str">
            <v>LAHING-LAHING</v>
          </cell>
        </row>
        <row r="39043">
          <cell r="O39043" t="str">
            <v>156619000</v>
          </cell>
          <cell r="P39043" t="str">
            <v>NIANGKAAN</v>
          </cell>
        </row>
        <row r="39044">
          <cell r="O39044" t="str">
            <v>156619000</v>
          </cell>
          <cell r="P39044" t="str">
            <v>SUCUBAN</v>
          </cell>
        </row>
        <row r="39045">
          <cell r="O39045" t="str">
            <v>156619000</v>
          </cell>
          <cell r="P39045" t="str">
            <v>TANGKUAN</v>
          </cell>
        </row>
        <row r="39046">
          <cell r="O39046" t="str">
            <v>157001000</v>
          </cell>
          <cell r="P39046" t="str">
            <v>BALIMBING PROPER</v>
          </cell>
        </row>
        <row r="39047">
          <cell r="O39047" t="str">
            <v>157001000</v>
          </cell>
          <cell r="P39047" t="str">
            <v>BATU-BATU (POB.)</v>
          </cell>
        </row>
        <row r="39048">
          <cell r="O39048" t="str">
            <v>157001000</v>
          </cell>
          <cell r="P39048" t="str">
            <v>BUAN</v>
          </cell>
        </row>
        <row r="39049">
          <cell r="O39049" t="str">
            <v>157001000</v>
          </cell>
          <cell r="P39049" t="str">
            <v>DUNGON</v>
          </cell>
        </row>
        <row r="39050">
          <cell r="O39050" t="str">
            <v>157001000</v>
          </cell>
          <cell r="P39050" t="str">
            <v>LUUK BUNTAL</v>
          </cell>
        </row>
        <row r="39051">
          <cell r="O39051" t="str">
            <v>157001000</v>
          </cell>
          <cell r="P39051" t="str">
            <v>PARANGAN</v>
          </cell>
        </row>
        <row r="39052">
          <cell r="O39052" t="str">
            <v>157001000</v>
          </cell>
          <cell r="P39052" t="str">
            <v>TABUNAN</v>
          </cell>
        </row>
        <row r="39053">
          <cell r="O39053" t="str">
            <v>157001000</v>
          </cell>
          <cell r="P39053" t="str">
            <v>TUNGBANGKAW</v>
          </cell>
        </row>
        <row r="39054">
          <cell r="O39054" t="str">
            <v>157001000</v>
          </cell>
          <cell r="P39054" t="str">
            <v>BAUNO GARING</v>
          </cell>
        </row>
        <row r="39055">
          <cell r="O39055" t="str">
            <v>157001000</v>
          </cell>
          <cell r="P39055" t="str">
            <v>BELATAN HALU</v>
          </cell>
        </row>
        <row r="39056">
          <cell r="O39056" t="str">
            <v>157001000</v>
          </cell>
          <cell r="P39056" t="str">
            <v>KARAHA</v>
          </cell>
        </row>
        <row r="39057">
          <cell r="O39057" t="str">
            <v>157001000</v>
          </cell>
          <cell r="P39057" t="str">
            <v>KULAPE</v>
          </cell>
        </row>
        <row r="39058">
          <cell r="O39058" t="str">
            <v>157001000</v>
          </cell>
          <cell r="P39058" t="str">
            <v>LIYABURAN</v>
          </cell>
        </row>
        <row r="39059">
          <cell r="O39059" t="str">
            <v>157001000</v>
          </cell>
          <cell r="P39059" t="str">
            <v>MAGSAGGAW</v>
          </cell>
        </row>
        <row r="39060">
          <cell r="O39060" t="str">
            <v>157001000</v>
          </cell>
          <cell r="P39060" t="str">
            <v>MALACCA</v>
          </cell>
        </row>
        <row r="39061">
          <cell r="O39061" t="str">
            <v>157001000</v>
          </cell>
          <cell r="P39061" t="str">
            <v>SUMANGDAY</v>
          </cell>
        </row>
        <row r="39062">
          <cell r="O39062" t="str">
            <v>157001000</v>
          </cell>
          <cell r="P39062" t="str">
            <v>TUNDON</v>
          </cell>
        </row>
        <row r="39063">
          <cell r="O39063" t="str">
            <v>157002000</v>
          </cell>
          <cell r="P39063" t="str">
            <v>IPIL</v>
          </cell>
        </row>
        <row r="39064">
          <cell r="O39064" t="str">
            <v>157002000</v>
          </cell>
          <cell r="P39064" t="str">
            <v>KAMAGONG</v>
          </cell>
        </row>
        <row r="39065">
          <cell r="O39065" t="str">
            <v>157002000</v>
          </cell>
          <cell r="P39065" t="str">
            <v>KARUNGDONG</v>
          </cell>
        </row>
        <row r="39066">
          <cell r="O39066" t="str">
            <v>157002000</v>
          </cell>
          <cell r="P39066" t="str">
            <v>LAKIT LAKIT</v>
          </cell>
        </row>
        <row r="39067">
          <cell r="O39067" t="str">
            <v>157002000</v>
          </cell>
          <cell r="P39067" t="str">
            <v>LAMION</v>
          </cell>
        </row>
        <row r="39068">
          <cell r="O39068" t="str">
            <v>157002000</v>
          </cell>
          <cell r="P39068" t="str">
            <v>LAPID LAPID</v>
          </cell>
        </row>
        <row r="39069">
          <cell r="O39069" t="str">
            <v>157002000</v>
          </cell>
          <cell r="P39069" t="str">
            <v>LATO LATO</v>
          </cell>
        </row>
        <row r="39070">
          <cell r="O39070" t="str">
            <v>157002000</v>
          </cell>
          <cell r="P39070" t="str">
            <v>LUUK PANDAN</v>
          </cell>
        </row>
        <row r="39071">
          <cell r="O39071" t="str">
            <v>157002000</v>
          </cell>
          <cell r="P39071" t="str">
            <v>LUUK TULAY</v>
          </cell>
        </row>
        <row r="39072">
          <cell r="O39072" t="str">
            <v>157002000</v>
          </cell>
          <cell r="P39072" t="str">
            <v>MALASSA</v>
          </cell>
        </row>
        <row r="39073">
          <cell r="O39073" t="str">
            <v>157002000</v>
          </cell>
          <cell r="P39073" t="str">
            <v>MANDULAN</v>
          </cell>
        </row>
        <row r="39074">
          <cell r="O39074" t="str">
            <v>157002000</v>
          </cell>
          <cell r="P39074" t="str">
            <v>MASANTONG</v>
          </cell>
        </row>
        <row r="39075">
          <cell r="O39075" t="str">
            <v>157002000</v>
          </cell>
          <cell r="P39075" t="str">
            <v>MONTAY MONTAY</v>
          </cell>
        </row>
        <row r="39076">
          <cell r="O39076" t="str">
            <v>157002000</v>
          </cell>
          <cell r="P39076" t="str">
            <v>PABABAG</v>
          </cell>
        </row>
        <row r="39077">
          <cell r="O39077" t="str">
            <v>157002000</v>
          </cell>
          <cell r="P39077" t="str">
            <v>PAGASINAN</v>
          </cell>
        </row>
        <row r="39078">
          <cell r="O39078" t="str">
            <v>157002000</v>
          </cell>
          <cell r="P39078" t="str">
            <v>PAHUT</v>
          </cell>
        </row>
        <row r="39079">
          <cell r="O39079" t="str">
            <v>157002000</v>
          </cell>
          <cell r="P39079" t="str">
            <v>PAKIAS</v>
          </cell>
        </row>
        <row r="39080">
          <cell r="O39080" t="str">
            <v>157002000</v>
          </cell>
          <cell r="P39080" t="str">
            <v>PANIONGAN</v>
          </cell>
        </row>
        <row r="39081">
          <cell r="O39081" t="str">
            <v>157002000</v>
          </cell>
          <cell r="P39081" t="str">
            <v>PASIAGAN</v>
          </cell>
        </row>
        <row r="39082">
          <cell r="O39082" t="str">
            <v>157002000</v>
          </cell>
          <cell r="P39082" t="str">
            <v>BONGAO POBLACION</v>
          </cell>
        </row>
        <row r="39083">
          <cell r="O39083" t="str">
            <v>157002000</v>
          </cell>
          <cell r="P39083" t="str">
            <v>SANGA-SANGA</v>
          </cell>
        </row>
        <row r="39084">
          <cell r="O39084" t="str">
            <v>157002000</v>
          </cell>
          <cell r="P39084" t="str">
            <v>SILUBOG</v>
          </cell>
        </row>
        <row r="39085">
          <cell r="O39085" t="str">
            <v>157002000</v>
          </cell>
          <cell r="P39085" t="str">
            <v>SIMANDAGIT</v>
          </cell>
        </row>
        <row r="39086">
          <cell r="O39086" t="str">
            <v>157002000</v>
          </cell>
          <cell r="P39086" t="str">
            <v>SUMANGAT</v>
          </cell>
        </row>
        <row r="39087">
          <cell r="O39087" t="str">
            <v>157002000</v>
          </cell>
          <cell r="P39087" t="str">
            <v>TARAWAKAN</v>
          </cell>
        </row>
        <row r="39088">
          <cell r="O39088" t="str">
            <v>157002000</v>
          </cell>
          <cell r="P39088" t="str">
            <v>TONGSINAH</v>
          </cell>
        </row>
        <row r="39089">
          <cell r="O39089" t="str">
            <v>157002000</v>
          </cell>
          <cell r="P39089" t="str">
            <v>TUBIG BASAG</v>
          </cell>
        </row>
        <row r="39090">
          <cell r="O39090" t="str">
            <v>157002000</v>
          </cell>
          <cell r="P39090" t="str">
            <v>UNGUS-UNGUS</v>
          </cell>
        </row>
        <row r="39091">
          <cell r="O39091" t="str">
            <v>157002000</v>
          </cell>
          <cell r="P39091" t="str">
            <v>LAGASAN</v>
          </cell>
        </row>
        <row r="39092">
          <cell r="O39092" t="str">
            <v>157002000</v>
          </cell>
          <cell r="P39092" t="str">
            <v>NALIL</v>
          </cell>
        </row>
        <row r="39093">
          <cell r="O39093" t="str">
            <v>157002000</v>
          </cell>
          <cell r="P39093" t="str">
            <v>PAGATPAT</v>
          </cell>
        </row>
        <row r="39094">
          <cell r="O39094" t="str">
            <v>157002000</v>
          </cell>
          <cell r="P39094" t="str">
            <v>PAG-ASA</v>
          </cell>
        </row>
        <row r="39095">
          <cell r="O39095" t="str">
            <v>157002000</v>
          </cell>
          <cell r="P39095" t="str">
            <v>TUBIG TANAH</v>
          </cell>
        </row>
        <row r="39096">
          <cell r="O39096" t="str">
            <v>157002000</v>
          </cell>
          <cell r="P39096" t="str">
            <v>TUBIG-BOH</v>
          </cell>
        </row>
        <row r="39097">
          <cell r="O39097" t="str">
            <v>157002000</v>
          </cell>
          <cell r="P39097" t="str">
            <v>TUBIG-MAMPALLAM</v>
          </cell>
        </row>
        <row r="39098">
          <cell r="O39098" t="str">
            <v>157003000</v>
          </cell>
          <cell r="P39098" t="str">
            <v>BOKI</v>
          </cell>
        </row>
        <row r="39099">
          <cell r="O39099" t="str">
            <v>157003000</v>
          </cell>
          <cell r="P39099" t="str">
            <v>DUHUL BATU</v>
          </cell>
        </row>
        <row r="39100">
          <cell r="O39100" t="str">
            <v>157003000</v>
          </cell>
          <cell r="P39100" t="str">
            <v>KOMPANG</v>
          </cell>
        </row>
        <row r="39101">
          <cell r="O39101" t="str">
            <v>157003000</v>
          </cell>
          <cell r="P39101" t="str">
            <v>LUPA PULA (POB.)</v>
          </cell>
        </row>
        <row r="39102">
          <cell r="O39102" t="str">
            <v>157003000</v>
          </cell>
          <cell r="P39102" t="str">
            <v>GUPPAH</v>
          </cell>
        </row>
        <row r="39103">
          <cell r="O39103" t="str">
            <v>157003000</v>
          </cell>
          <cell r="P39103" t="str">
            <v>MAHALO</v>
          </cell>
        </row>
        <row r="39104">
          <cell r="O39104" t="str">
            <v>157003000</v>
          </cell>
          <cell r="P39104" t="str">
            <v>PAWAN</v>
          </cell>
        </row>
        <row r="39105">
          <cell r="O39105" t="str">
            <v>157003000</v>
          </cell>
          <cell r="P39105" t="str">
            <v>SIKUB</v>
          </cell>
        </row>
        <row r="39106">
          <cell r="O39106" t="str">
            <v>157003000</v>
          </cell>
          <cell r="P39106" t="str">
            <v>TABULIAN</v>
          </cell>
        </row>
        <row r="39107">
          <cell r="O39107" t="str">
            <v>157003000</v>
          </cell>
          <cell r="P39107" t="str">
            <v>TANDUAN</v>
          </cell>
        </row>
        <row r="39108">
          <cell r="O39108" t="str">
            <v>157003000</v>
          </cell>
          <cell r="P39108" t="str">
            <v>UMUS MATAHA</v>
          </cell>
        </row>
        <row r="39109">
          <cell r="O39109" t="str">
            <v>157003000</v>
          </cell>
          <cell r="P39109" t="str">
            <v>EROK-EROK</v>
          </cell>
        </row>
        <row r="39110">
          <cell r="O39110" t="str">
            <v>157003000</v>
          </cell>
          <cell r="P39110" t="str">
            <v>LIYUBUD</v>
          </cell>
        </row>
        <row r="39111">
          <cell r="O39111" t="str">
            <v>157003000</v>
          </cell>
          <cell r="P39111" t="str">
            <v>LUBBAK PARANG</v>
          </cell>
        </row>
        <row r="39112">
          <cell r="O39112" t="str">
            <v>157003000</v>
          </cell>
          <cell r="P39112" t="str">
            <v>SAPA</v>
          </cell>
        </row>
        <row r="39113">
          <cell r="O39113" t="str">
            <v>157004000</v>
          </cell>
          <cell r="P39113" t="str">
            <v>BAKONG</v>
          </cell>
        </row>
        <row r="39114">
          <cell r="O39114" t="str">
            <v>157004000</v>
          </cell>
          <cell r="P39114" t="str">
            <v>MANUK MANGKAW</v>
          </cell>
        </row>
        <row r="39115">
          <cell r="O39115" t="str">
            <v>157004000</v>
          </cell>
          <cell r="P39115" t="str">
            <v>MONGKAY</v>
          </cell>
        </row>
        <row r="39116">
          <cell r="O39116" t="str">
            <v>157004000</v>
          </cell>
          <cell r="P39116" t="str">
            <v>TAMPAKAN (POB.)</v>
          </cell>
        </row>
        <row r="39117">
          <cell r="O39117" t="str">
            <v>157004000</v>
          </cell>
          <cell r="P39117" t="str">
            <v>TONGGOSONG</v>
          </cell>
        </row>
        <row r="39118">
          <cell r="O39118" t="str">
            <v>157004000</v>
          </cell>
          <cell r="P39118" t="str">
            <v>TUBIG INDANGAN</v>
          </cell>
        </row>
        <row r="39119">
          <cell r="O39119" t="str">
            <v>157004000</v>
          </cell>
          <cell r="P39119" t="str">
            <v>UBOL</v>
          </cell>
        </row>
        <row r="39120">
          <cell r="O39120" t="str">
            <v>157004000</v>
          </cell>
          <cell r="P39120" t="str">
            <v>DOH-TONG</v>
          </cell>
        </row>
        <row r="39121">
          <cell r="O39121" t="str">
            <v>157004000</v>
          </cell>
          <cell r="P39121" t="str">
            <v>LUUK DATAN</v>
          </cell>
        </row>
        <row r="39122">
          <cell r="O39122" t="str">
            <v>157004000</v>
          </cell>
          <cell r="P39122" t="str">
            <v>MARUWA</v>
          </cell>
        </row>
        <row r="39123">
          <cell r="O39123" t="str">
            <v>157004000</v>
          </cell>
          <cell r="P39123" t="str">
            <v>PAGASINAN</v>
          </cell>
        </row>
        <row r="39124">
          <cell r="O39124" t="str">
            <v>157004000</v>
          </cell>
          <cell r="P39124" t="str">
            <v>PANGLIMA MASTUL</v>
          </cell>
        </row>
        <row r="39125">
          <cell r="O39125" t="str">
            <v>157004000</v>
          </cell>
          <cell r="P39125" t="str">
            <v>SUKAH-BULAN</v>
          </cell>
        </row>
        <row r="39126">
          <cell r="O39126" t="str">
            <v>157004000</v>
          </cell>
          <cell r="P39126" t="str">
            <v>TIMUNDON</v>
          </cell>
        </row>
        <row r="39127">
          <cell r="O39127" t="str">
            <v>157004000</v>
          </cell>
          <cell r="P39127" t="str">
            <v>BAGID</v>
          </cell>
        </row>
        <row r="39128">
          <cell r="O39128" t="str">
            <v>157005000</v>
          </cell>
          <cell r="P39128" t="str">
            <v>SOUTH LARAP (LARAP)</v>
          </cell>
        </row>
        <row r="39129">
          <cell r="O39129" t="str">
            <v>157005000</v>
          </cell>
          <cell r="P39129" t="str">
            <v>SITANGKAI POBLACION</v>
          </cell>
        </row>
        <row r="39130">
          <cell r="O39130" t="str">
            <v>157005000</v>
          </cell>
          <cell r="P39130" t="str">
            <v>TONGMAGENG</v>
          </cell>
        </row>
        <row r="39131">
          <cell r="O39131" t="str">
            <v>157005000</v>
          </cell>
          <cell r="P39131" t="str">
            <v>TONGUSONG</v>
          </cell>
        </row>
        <row r="39132">
          <cell r="O39132" t="str">
            <v>157005000</v>
          </cell>
          <cell r="P39132" t="str">
            <v>DATU BAGUINDA PUTIH</v>
          </cell>
        </row>
        <row r="39133">
          <cell r="O39133" t="str">
            <v>157005000</v>
          </cell>
          <cell r="P39133" t="str">
            <v>IMAM SAPIE</v>
          </cell>
        </row>
        <row r="39134">
          <cell r="O39134" t="str">
            <v>157005000</v>
          </cell>
          <cell r="P39134" t="str">
            <v>NORTH LARAP</v>
          </cell>
        </row>
        <row r="39135">
          <cell r="O39135" t="str">
            <v>157005000</v>
          </cell>
          <cell r="P39135" t="str">
            <v>PANGLIMA ALARI</v>
          </cell>
        </row>
        <row r="39136">
          <cell r="O39136" t="str">
            <v>157005000</v>
          </cell>
          <cell r="P39136" t="str">
            <v>SIPANGKOT</v>
          </cell>
        </row>
        <row r="39137">
          <cell r="O39137" t="str">
            <v>157006000</v>
          </cell>
          <cell r="P39137" t="str">
            <v>BABAGAN</v>
          </cell>
        </row>
        <row r="39138">
          <cell r="O39138" t="str">
            <v>157006000</v>
          </cell>
          <cell r="P39138" t="str">
            <v>BENGKOL</v>
          </cell>
        </row>
        <row r="39139">
          <cell r="O39139" t="str">
            <v>157006000</v>
          </cell>
          <cell r="P39139" t="str">
            <v>BINTAWLAN</v>
          </cell>
        </row>
        <row r="39140">
          <cell r="O39140" t="str">
            <v>157006000</v>
          </cell>
          <cell r="P39140" t="str">
            <v>BOHE</v>
          </cell>
        </row>
        <row r="39141">
          <cell r="O39141" t="str">
            <v>157006000</v>
          </cell>
          <cell r="P39141" t="str">
            <v>BUBUAN</v>
          </cell>
        </row>
        <row r="39142">
          <cell r="O39142" t="str">
            <v>157006000</v>
          </cell>
          <cell r="P39142" t="str">
            <v>BUNAY BUNAY TONG</v>
          </cell>
        </row>
        <row r="39143">
          <cell r="O39143" t="str">
            <v>157006000</v>
          </cell>
          <cell r="P39143" t="str">
            <v>BUNAY BUNAY LOOKAN</v>
          </cell>
        </row>
        <row r="39144">
          <cell r="O39144" t="str">
            <v>157006000</v>
          </cell>
          <cell r="P39144" t="str">
            <v>BUNAY BUNAY CENTER</v>
          </cell>
        </row>
        <row r="39145">
          <cell r="O39145" t="str">
            <v>157006000</v>
          </cell>
          <cell r="P39145" t="str">
            <v>LAHAD DAMPONG</v>
          </cell>
        </row>
        <row r="39146">
          <cell r="O39146" t="str">
            <v>157006000</v>
          </cell>
          <cell r="P39146" t="str">
            <v>EAST TALISAY</v>
          </cell>
        </row>
        <row r="39147">
          <cell r="O39147" t="str">
            <v>157006000</v>
          </cell>
          <cell r="P39147" t="str">
            <v>NUNUK</v>
          </cell>
        </row>
        <row r="39148">
          <cell r="O39148" t="str">
            <v>157006000</v>
          </cell>
          <cell r="P39148" t="str">
            <v>LAITAN</v>
          </cell>
        </row>
        <row r="39149">
          <cell r="O39149" t="str">
            <v>157006000</v>
          </cell>
          <cell r="P39149" t="str">
            <v>LAMBI-LAMBIAN</v>
          </cell>
        </row>
        <row r="39150">
          <cell r="O39150" t="str">
            <v>157006000</v>
          </cell>
          <cell r="P39150" t="str">
            <v>LAUD</v>
          </cell>
        </row>
        <row r="39151">
          <cell r="O39151" t="str">
            <v>157006000</v>
          </cell>
          <cell r="P39151" t="str">
            <v>LIKUD TABAWAN</v>
          </cell>
        </row>
        <row r="39152">
          <cell r="O39152" t="str">
            <v>157006000</v>
          </cell>
          <cell r="P39152" t="str">
            <v>NUSA-NUSA</v>
          </cell>
        </row>
        <row r="39153">
          <cell r="O39153" t="str">
            <v>157006000</v>
          </cell>
          <cell r="P39153" t="str">
            <v>NUSA</v>
          </cell>
        </row>
        <row r="39154">
          <cell r="O39154" t="str">
            <v>157006000</v>
          </cell>
          <cell r="P39154" t="str">
            <v>PAMPANG</v>
          </cell>
        </row>
        <row r="39155">
          <cell r="O39155" t="str">
            <v>157006000</v>
          </cell>
          <cell r="P39155" t="str">
            <v>PUTAT</v>
          </cell>
        </row>
        <row r="39156">
          <cell r="O39156" t="str">
            <v>157006000</v>
          </cell>
          <cell r="P39156" t="str">
            <v>SOLLOGAN</v>
          </cell>
        </row>
        <row r="39157">
          <cell r="O39157" t="str">
            <v>157006000</v>
          </cell>
          <cell r="P39157" t="str">
            <v>TALISAY</v>
          </cell>
        </row>
        <row r="39158">
          <cell r="O39158" t="str">
            <v>157006000</v>
          </cell>
          <cell r="P39158" t="str">
            <v>TAMPAKAN DAMPONG</v>
          </cell>
        </row>
        <row r="39159">
          <cell r="O39159" t="str">
            <v>157006000</v>
          </cell>
          <cell r="P39159" t="str">
            <v>TINDA-TINDAHAN</v>
          </cell>
        </row>
        <row r="39160">
          <cell r="O39160" t="str">
            <v>157006000</v>
          </cell>
          <cell r="P39160" t="str">
            <v>TONG TAMPAKAN</v>
          </cell>
        </row>
        <row r="39161">
          <cell r="O39161" t="str">
            <v>157006000</v>
          </cell>
          <cell r="P39161" t="str">
            <v>TUBIG DAYANG CENTER</v>
          </cell>
        </row>
        <row r="39162">
          <cell r="O39162" t="str">
            <v>157006000</v>
          </cell>
          <cell r="P39162" t="str">
            <v>TUBIG DAYANG RIVERSIDE</v>
          </cell>
        </row>
        <row r="39163">
          <cell r="O39163" t="str">
            <v>157006000</v>
          </cell>
          <cell r="P39163" t="str">
            <v>TUBIG DAYANG</v>
          </cell>
        </row>
        <row r="39164">
          <cell r="O39164" t="str">
            <v>157006000</v>
          </cell>
          <cell r="P39164" t="str">
            <v>TUKKAI</v>
          </cell>
        </row>
        <row r="39165">
          <cell r="O39165" t="str">
            <v>157006000</v>
          </cell>
          <cell r="P39165" t="str">
            <v>UNAS-UNAS</v>
          </cell>
        </row>
        <row r="39166">
          <cell r="O39166" t="str">
            <v>157006000</v>
          </cell>
          <cell r="P39166" t="str">
            <v>LIKUD DAMPONG</v>
          </cell>
        </row>
        <row r="39167">
          <cell r="O39167" t="str">
            <v>157006000</v>
          </cell>
          <cell r="P39167" t="str">
            <v>TANGNGAH</v>
          </cell>
        </row>
        <row r="39168">
          <cell r="O39168" t="str">
            <v>157007000</v>
          </cell>
          <cell r="P39168" t="str">
            <v>BALIUNGAN</v>
          </cell>
        </row>
        <row r="39169">
          <cell r="O39169" t="str">
            <v>157007000</v>
          </cell>
          <cell r="P39169" t="str">
            <v>KAKOONG</v>
          </cell>
        </row>
        <row r="39170">
          <cell r="O39170" t="str">
            <v>157007000</v>
          </cell>
          <cell r="P39170" t="str">
            <v>KEPENG</v>
          </cell>
        </row>
        <row r="39171">
          <cell r="O39171" t="str">
            <v>157007000</v>
          </cell>
          <cell r="P39171" t="str">
            <v>LAHAY-LAHAY</v>
          </cell>
        </row>
        <row r="39172">
          <cell r="O39172" t="str">
            <v>157007000</v>
          </cell>
          <cell r="P39172" t="str">
            <v>NAUNGAN</v>
          </cell>
        </row>
        <row r="39173">
          <cell r="O39173" t="str">
            <v>157007000</v>
          </cell>
          <cell r="P39173" t="str">
            <v>SALLANGAN</v>
          </cell>
        </row>
        <row r="39174">
          <cell r="O39174" t="str">
            <v>157007000</v>
          </cell>
          <cell r="P39174" t="str">
            <v>SAPA</v>
          </cell>
        </row>
        <row r="39175">
          <cell r="O39175" t="str">
            <v>157007000</v>
          </cell>
          <cell r="P39175" t="str">
            <v>SILANTUP</v>
          </cell>
        </row>
        <row r="39176">
          <cell r="O39176" t="str">
            <v>157007000</v>
          </cell>
          <cell r="P39176" t="str">
            <v>TAPIAN</v>
          </cell>
        </row>
        <row r="39177">
          <cell r="O39177" t="str">
            <v>157007000</v>
          </cell>
          <cell r="P39177" t="str">
            <v>TONGBANGKAW</v>
          </cell>
        </row>
        <row r="39178">
          <cell r="O39178" t="str">
            <v>157007000</v>
          </cell>
          <cell r="P39178" t="str">
            <v>TANGNGAH (TANGNGAH UNGUS MATATA)</v>
          </cell>
        </row>
        <row r="39179">
          <cell r="O39179" t="str">
            <v>157007000</v>
          </cell>
          <cell r="P39179" t="str">
            <v>BALLAK</v>
          </cell>
        </row>
        <row r="39180">
          <cell r="O39180" t="str">
            <v>157007000</v>
          </cell>
          <cell r="P39180" t="str">
            <v>BUTUN</v>
          </cell>
        </row>
        <row r="39181">
          <cell r="O39181" t="str">
            <v>157007000</v>
          </cell>
          <cell r="P39181" t="str">
            <v>HIMBAH</v>
          </cell>
        </row>
        <row r="39182">
          <cell r="O39182" t="str">
            <v>157007000</v>
          </cell>
          <cell r="P39182" t="str">
            <v>KALANG-KALANG</v>
          </cell>
        </row>
        <row r="39183">
          <cell r="O39183" t="str">
            <v>157007000</v>
          </cell>
          <cell r="P39183" t="str">
            <v>SALAMAT</v>
          </cell>
        </row>
        <row r="39184">
          <cell r="O39184" t="str">
            <v>157007000</v>
          </cell>
          <cell r="P39184" t="str">
            <v>SIBAKLOON</v>
          </cell>
        </row>
        <row r="39185">
          <cell r="O39185" t="str">
            <v>157007000</v>
          </cell>
          <cell r="P39185" t="str">
            <v>TANDUBATO</v>
          </cell>
        </row>
        <row r="39186">
          <cell r="O39186" t="str">
            <v>157007000</v>
          </cell>
          <cell r="P39186" t="str">
            <v>TAPIAN SUKAH</v>
          </cell>
        </row>
        <row r="39187">
          <cell r="O39187" t="str">
            <v>157007000</v>
          </cell>
          <cell r="P39187" t="str">
            <v>TARUK</v>
          </cell>
        </row>
        <row r="39188">
          <cell r="O39188" t="str">
            <v>157008000</v>
          </cell>
          <cell r="P39188" t="str">
            <v>TAGANAK POBLACION</v>
          </cell>
        </row>
        <row r="39189">
          <cell r="O39189" t="str">
            <v>157008000</v>
          </cell>
          <cell r="P39189" t="str">
            <v>LIKUD BAKKAO</v>
          </cell>
        </row>
        <row r="39190">
          <cell r="O39190" t="str">
            <v>157009000</v>
          </cell>
          <cell r="P39190" t="str">
            <v>BAKONG</v>
          </cell>
        </row>
        <row r="39191">
          <cell r="O39191" t="str">
            <v>157009000</v>
          </cell>
          <cell r="P39191" t="str">
            <v>BAS-BAS PROPER</v>
          </cell>
        </row>
        <row r="39192">
          <cell r="O39192" t="str">
            <v>157009000</v>
          </cell>
          <cell r="P39192" t="str">
            <v>BASNUNUK</v>
          </cell>
        </row>
        <row r="39193">
          <cell r="O39193" t="str">
            <v>157009000</v>
          </cell>
          <cell r="P39193" t="str">
            <v>DARUSSALAM</v>
          </cell>
        </row>
        <row r="39194">
          <cell r="O39194" t="str">
            <v>157009000</v>
          </cell>
          <cell r="P39194" t="str">
            <v>LANGUYAN PROPER (POB.)</v>
          </cell>
        </row>
        <row r="39195">
          <cell r="O39195" t="str">
            <v>157009000</v>
          </cell>
          <cell r="P39195" t="str">
            <v>MARANING</v>
          </cell>
        </row>
        <row r="39196">
          <cell r="O39196" t="str">
            <v>157009000</v>
          </cell>
          <cell r="P39196" t="str">
            <v>SIMALAK</v>
          </cell>
        </row>
        <row r="39197">
          <cell r="O39197" t="str">
            <v>157009000</v>
          </cell>
          <cell r="P39197" t="str">
            <v>TUHOG-TUHOG</v>
          </cell>
        </row>
        <row r="39198">
          <cell r="O39198" t="str">
            <v>157009000</v>
          </cell>
          <cell r="P39198" t="str">
            <v>TUMAHUBONG</v>
          </cell>
        </row>
        <row r="39199">
          <cell r="O39199" t="str">
            <v>157009000</v>
          </cell>
          <cell r="P39199" t="str">
            <v>TUMBAGAAN</v>
          </cell>
        </row>
        <row r="39200">
          <cell r="O39200" t="str">
            <v>157009000</v>
          </cell>
          <cell r="P39200" t="str">
            <v>PARANG PANTAY</v>
          </cell>
        </row>
        <row r="39201">
          <cell r="O39201" t="str">
            <v>157009000</v>
          </cell>
          <cell r="P39201" t="str">
            <v>ADNIN</v>
          </cell>
        </row>
        <row r="39202">
          <cell r="O39202" t="str">
            <v>157009000</v>
          </cell>
          <cell r="P39202" t="str">
            <v>BAKAW-BAKAW</v>
          </cell>
        </row>
        <row r="39203">
          <cell r="O39203" t="str">
            <v>157009000</v>
          </cell>
          <cell r="P39203" t="str">
            <v>BASLIKUD</v>
          </cell>
        </row>
        <row r="39204">
          <cell r="O39204" t="str">
            <v>157009000</v>
          </cell>
          <cell r="P39204" t="str">
            <v>JAKARTA (LOOKAN LATUAN)</v>
          </cell>
        </row>
        <row r="39205">
          <cell r="O39205" t="str">
            <v>157009000</v>
          </cell>
          <cell r="P39205" t="str">
            <v>KALUPAG</v>
          </cell>
        </row>
        <row r="39206">
          <cell r="O39206" t="str">
            <v>157009000</v>
          </cell>
          <cell r="P39206" t="str">
            <v>KINIKTAL</v>
          </cell>
        </row>
        <row r="39207">
          <cell r="O39207" t="str">
            <v>157009000</v>
          </cell>
          <cell r="P39207" t="str">
            <v>MARANG-MARANG</v>
          </cell>
        </row>
        <row r="39208">
          <cell r="O39208" t="str">
            <v>157009000</v>
          </cell>
          <cell r="P39208" t="str">
            <v>SIKULLIS</v>
          </cell>
        </row>
        <row r="39209">
          <cell r="O39209" t="str">
            <v>157009000</v>
          </cell>
          <cell r="P39209" t="str">
            <v>TUBIG DAKULA</v>
          </cell>
        </row>
        <row r="39210">
          <cell r="O39210" t="str">
            <v>157010000</v>
          </cell>
          <cell r="P39210" t="str">
            <v>BALDATAL ISLAM</v>
          </cell>
        </row>
        <row r="39211">
          <cell r="O39211" t="str">
            <v>157010000</v>
          </cell>
          <cell r="P39211" t="str">
            <v>LOOKAN BANARAN</v>
          </cell>
        </row>
        <row r="39212">
          <cell r="O39212" t="str">
            <v>157010000</v>
          </cell>
          <cell r="P39212" t="str">
            <v>TONGGUSONG BANARAN</v>
          </cell>
        </row>
        <row r="39213">
          <cell r="O39213" t="str">
            <v>157010000</v>
          </cell>
          <cell r="P39213" t="str">
            <v>BUTUN</v>
          </cell>
        </row>
        <row r="39214">
          <cell r="O39214" t="str">
            <v>157010000</v>
          </cell>
          <cell r="P39214" t="str">
            <v>DALO-DALO</v>
          </cell>
        </row>
        <row r="39215">
          <cell r="O39215" t="str">
            <v>157010000</v>
          </cell>
          <cell r="P39215" t="str">
            <v>PALATE GADJAMINAH</v>
          </cell>
        </row>
        <row r="39216">
          <cell r="O39216" t="str">
            <v>157010000</v>
          </cell>
          <cell r="P39216" t="str">
            <v>KOHEC</v>
          </cell>
        </row>
        <row r="39217">
          <cell r="O39217" t="str">
            <v>157010000</v>
          </cell>
          <cell r="P39217" t="str">
            <v>LATUAN (SUASANG)</v>
          </cell>
        </row>
        <row r="39218">
          <cell r="O39218" t="str">
            <v>157010000</v>
          </cell>
          <cell r="P39218" t="str">
            <v>LAKIT-LAKIT</v>
          </cell>
        </row>
        <row r="39219">
          <cell r="O39219" t="str">
            <v>157010000</v>
          </cell>
          <cell r="P39219" t="str">
            <v>TANGNGAH (LALUNG SIKUBONG)</v>
          </cell>
        </row>
        <row r="39220">
          <cell r="O39220" t="str">
            <v>157010000</v>
          </cell>
          <cell r="P39220" t="str">
            <v>TABUNAN LIKUD SIKUBONG</v>
          </cell>
        </row>
        <row r="39221">
          <cell r="O39221" t="str">
            <v>157010000</v>
          </cell>
          <cell r="P39221" t="str">
            <v>MALANTA</v>
          </cell>
        </row>
        <row r="39222">
          <cell r="O39222" t="str">
            <v>157010000</v>
          </cell>
          <cell r="P39222" t="str">
            <v>MANTABUAN TABUNAN</v>
          </cell>
        </row>
        <row r="39223">
          <cell r="O39223" t="str">
            <v>157010000</v>
          </cell>
          <cell r="P39223" t="str">
            <v>SAPA-SAPA (POB.)</v>
          </cell>
        </row>
        <row r="39224">
          <cell r="O39224" t="str">
            <v>157010000</v>
          </cell>
          <cell r="P39224" t="str">
            <v>TAPIAN BOHE NORTH</v>
          </cell>
        </row>
        <row r="39225">
          <cell r="O39225" t="str">
            <v>157010000</v>
          </cell>
          <cell r="P39225" t="str">
            <v>LOOK NATUH</v>
          </cell>
        </row>
        <row r="39226">
          <cell r="O39226" t="str">
            <v>157010000</v>
          </cell>
          <cell r="P39226" t="str">
            <v>LOOKAN LATUAN</v>
          </cell>
        </row>
        <row r="39227">
          <cell r="O39227" t="str">
            <v>157010000</v>
          </cell>
          <cell r="P39227" t="str">
            <v>NUNUK LIKUD SIKUBONG</v>
          </cell>
        </row>
        <row r="39228">
          <cell r="O39228" t="str">
            <v>157010000</v>
          </cell>
          <cell r="P39228" t="str">
            <v>PAMASAN</v>
          </cell>
        </row>
        <row r="39229">
          <cell r="O39229" t="str">
            <v>157010000</v>
          </cell>
          <cell r="P39229" t="str">
            <v>SAPAAT</v>
          </cell>
        </row>
        <row r="39230">
          <cell r="O39230" t="str">
            <v>157010000</v>
          </cell>
          <cell r="P39230" t="str">
            <v>SUKAH-SUKAH</v>
          </cell>
        </row>
        <row r="39231">
          <cell r="O39231" t="str">
            <v>157010000</v>
          </cell>
          <cell r="P39231" t="str">
            <v>TAPIAN BOHE SOUTH</v>
          </cell>
        </row>
        <row r="39232">
          <cell r="O39232" t="str">
            <v>157010000</v>
          </cell>
          <cell r="P39232" t="str">
            <v>TUP-TUP BANARAN</v>
          </cell>
        </row>
        <row r="39233">
          <cell r="O39233" t="str">
            <v>157011000</v>
          </cell>
          <cell r="P39233" t="str">
            <v>AMBULONG SAPAL</v>
          </cell>
        </row>
        <row r="39234">
          <cell r="O39234" t="str">
            <v>157011000</v>
          </cell>
          <cell r="P39234" t="str">
            <v>DATU AMILHAMJA JAAFAR</v>
          </cell>
        </row>
        <row r="39235">
          <cell r="O39235" t="str">
            <v>157011000</v>
          </cell>
          <cell r="P39235" t="str">
            <v>HADJI IMAM BIDIN</v>
          </cell>
        </row>
        <row r="39236">
          <cell r="O39236" t="str">
            <v>157011000</v>
          </cell>
          <cell r="P39236" t="str">
            <v>HADJI MOHTAR SULAYMAN</v>
          </cell>
        </row>
        <row r="39237">
          <cell r="O39237" t="str">
            <v>157011000</v>
          </cell>
          <cell r="P39237" t="str">
            <v>HADJI TAHA</v>
          </cell>
        </row>
        <row r="39238">
          <cell r="O39238" t="str">
            <v>157011000</v>
          </cell>
          <cell r="P39238" t="str">
            <v>IMAM HADJI MOHAMMAD</v>
          </cell>
        </row>
        <row r="39239">
          <cell r="O39239" t="str">
            <v>157011000</v>
          </cell>
          <cell r="P39239" t="str">
            <v>LIGAYAN</v>
          </cell>
        </row>
        <row r="39240">
          <cell r="O39240" t="str">
            <v>157011000</v>
          </cell>
          <cell r="P39240" t="str">
            <v>NUNUKAN</v>
          </cell>
        </row>
        <row r="39241">
          <cell r="O39241" t="str">
            <v>157011000</v>
          </cell>
          <cell r="P39241" t="str">
            <v>SHEIK MAKDUM</v>
          </cell>
        </row>
        <row r="39242">
          <cell r="O39242" t="str">
            <v>157011000</v>
          </cell>
          <cell r="P39242" t="str">
            <v>SIBUTU (POB.)</v>
          </cell>
        </row>
        <row r="39243">
          <cell r="O39243" t="str">
            <v>157011000</v>
          </cell>
          <cell r="P39243" t="str">
            <v>TALISAY</v>
          </cell>
        </row>
        <row r="39244">
          <cell r="O39244" t="str">
            <v>157011000</v>
          </cell>
          <cell r="P39244" t="str">
            <v>TANDU BANAK</v>
          </cell>
        </row>
        <row r="39245">
          <cell r="O39245" t="str">
            <v>157011000</v>
          </cell>
          <cell r="P39245" t="str">
            <v>TAUNGOH</v>
          </cell>
        </row>
        <row r="39246">
          <cell r="O39246" t="str">
            <v>157011000</v>
          </cell>
          <cell r="P39246" t="str">
            <v>TONGEHAT</v>
          </cell>
        </row>
        <row r="39247">
          <cell r="O39247" t="str">
            <v>157011000</v>
          </cell>
          <cell r="P39247" t="str">
            <v>TONGSIBALO</v>
          </cell>
        </row>
        <row r="39248">
          <cell r="O39248" t="str">
            <v>157011000</v>
          </cell>
          <cell r="P39248" t="str">
            <v>UNGUS-UNGUS</v>
          </cell>
        </row>
        <row r="39249">
          <cell r="O39249" t="str">
            <v>160201000</v>
          </cell>
          <cell r="P39249" t="str">
            <v>ABILAN</v>
          </cell>
        </row>
        <row r="39250">
          <cell r="O39250" t="str">
            <v>160201000</v>
          </cell>
          <cell r="P39250" t="str">
            <v>AGONG-ONG</v>
          </cell>
        </row>
        <row r="39251">
          <cell r="O39251" t="str">
            <v>160201000</v>
          </cell>
          <cell r="P39251" t="str">
            <v>ALUBIJID</v>
          </cell>
        </row>
        <row r="39252">
          <cell r="O39252" t="str">
            <v>160201000</v>
          </cell>
          <cell r="P39252" t="str">
            <v>GUINABSAN</v>
          </cell>
        </row>
        <row r="39253">
          <cell r="O39253" t="str">
            <v>160201000</v>
          </cell>
          <cell r="P39253" t="str">
            <v>MACALANG</v>
          </cell>
        </row>
        <row r="39254">
          <cell r="O39254" t="str">
            <v>160201000</v>
          </cell>
          <cell r="P39254" t="str">
            <v>MALAPONG</v>
          </cell>
        </row>
        <row r="39255">
          <cell r="O39255" t="str">
            <v>160201000</v>
          </cell>
          <cell r="P39255" t="str">
            <v>MALPOC</v>
          </cell>
        </row>
        <row r="39256">
          <cell r="O39256" t="str">
            <v>160201000</v>
          </cell>
          <cell r="P39256" t="str">
            <v>MANAPA</v>
          </cell>
        </row>
        <row r="39257">
          <cell r="O39257" t="str">
            <v>160201000</v>
          </cell>
          <cell r="P39257" t="str">
            <v>MATABAO</v>
          </cell>
        </row>
        <row r="39258">
          <cell r="O39258" t="str">
            <v>160201000</v>
          </cell>
          <cell r="P39258" t="str">
            <v>POBLACION 1</v>
          </cell>
        </row>
        <row r="39259">
          <cell r="O39259" t="str">
            <v>160201000</v>
          </cell>
          <cell r="P39259" t="str">
            <v>POBLACION 2</v>
          </cell>
        </row>
        <row r="39260">
          <cell r="O39260" t="str">
            <v>160201000</v>
          </cell>
          <cell r="P39260" t="str">
            <v>POBLACION 3</v>
          </cell>
        </row>
        <row r="39261">
          <cell r="O39261" t="str">
            <v>160201000</v>
          </cell>
          <cell r="P39261" t="str">
            <v>POBLACION 4</v>
          </cell>
        </row>
        <row r="39262">
          <cell r="O39262" t="str">
            <v>160201000</v>
          </cell>
          <cell r="P39262" t="str">
            <v>POBLACION 5</v>
          </cell>
        </row>
        <row r="39263">
          <cell r="O39263" t="str">
            <v>160201000</v>
          </cell>
          <cell r="P39263" t="str">
            <v>POBLACION 6</v>
          </cell>
        </row>
        <row r="39264">
          <cell r="O39264" t="str">
            <v>160201000</v>
          </cell>
          <cell r="P39264" t="str">
            <v>POBLACION 7</v>
          </cell>
        </row>
        <row r="39265">
          <cell r="O39265" t="str">
            <v>160201000</v>
          </cell>
          <cell r="P39265" t="str">
            <v>POBLACION 8</v>
          </cell>
        </row>
        <row r="39266">
          <cell r="O39266" t="str">
            <v>160201000</v>
          </cell>
          <cell r="P39266" t="str">
            <v>POBLACION 9</v>
          </cell>
        </row>
        <row r="39267">
          <cell r="O39267" t="str">
            <v>160201000</v>
          </cell>
          <cell r="P39267" t="str">
            <v>POBLACION 10</v>
          </cell>
        </row>
        <row r="39268">
          <cell r="O39268" t="str">
            <v>160201000</v>
          </cell>
          <cell r="P39268" t="str">
            <v>RIZAL</v>
          </cell>
        </row>
        <row r="39269">
          <cell r="O39269" t="str">
            <v>160201000</v>
          </cell>
          <cell r="P39269" t="str">
            <v>SACOL</v>
          </cell>
        </row>
        <row r="39270">
          <cell r="O39270" t="str">
            <v>160201000</v>
          </cell>
          <cell r="P39270" t="str">
            <v>SANGAY</v>
          </cell>
        </row>
        <row r="39271">
          <cell r="O39271" t="str">
            <v>160201000</v>
          </cell>
          <cell r="P39271" t="str">
            <v>TALO-AO</v>
          </cell>
        </row>
        <row r="39272">
          <cell r="O39272" t="str">
            <v>160201000</v>
          </cell>
          <cell r="P39272" t="str">
            <v>LOWER OLAVE</v>
          </cell>
        </row>
        <row r="39273">
          <cell r="O39273" t="str">
            <v>160201000</v>
          </cell>
          <cell r="P39273" t="str">
            <v>SIMBALAN</v>
          </cell>
        </row>
        <row r="39274">
          <cell r="O39274" t="str">
            <v>160202000</v>
          </cell>
          <cell r="P39274" t="str">
            <v>AGAO POB. (BGY. 3)</v>
          </cell>
        </row>
        <row r="39275">
          <cell r="O39275" t="str">
            <v>160202000</v>
          </cell>
          <cell r="P39275" t="str">
            <v>AGUSAN PEQUEÑO</v>
          </cell>
        </row>
        <row r="39276">
          <cell r="O39276" t="str">
            <v>160202000</v>
          </cell>
          <cell r="P39276" t="str">
            <v>AMBAGO</v>
          </cell>
        </row>
        <row r="39277">
          <cell r="O39277" t="str">
            <v>160202000</v>
          </cell>
          <cell r="P39277" t="str">
            <v>AMPARO</v>
          </cell>
        </row>
        <row r="39278">
          <cell r="O39278" t="str">
            <v>160202000</v>
          </cell>
          <cell r="P39278" t="str">
            <v>AMPAYON</v>
          </cell>
        </row>
        <row r="39279">
          <cell r="O39279" t="str">
            <v>160202000</v>
          </cell>
          <cell r="P39279" t="str">
            <v>ANTICALA</v>
          </cell>
        </row>
        <row r="39280">
          <cell r="O39280" t="str">
            <v>160202000</v>
          </cell>
          <cell r="P39280" t="str">
            <v>ANTONGALON</v>
          </cell>
        </row>
        <row r="39281">
          <cell r="O39281" t="str">
            <v>160202000</v>
          </cell>
          <cell r="P39281" t="str">
            <v>AUPAGAN</v>
          </cell>
        </row>
        <row r="39282">
          <cell r="O39282" t="str">
            <v>160202000</v>
          </cell>
          <cell r="P39282" t="str">
            <v>BAAN KM 3</v>
          </cell>
        </row>
        <row r="39283">
          <cell r="O39283" t="str">
            <v>160202000</v>
          </cell>
          <cell r="P39283" t="str">
            <v>BABAG</v>
          </cell>
        </row>
        <row r="39284">
          <cell r="O39284" t="str">
            <v>160202000</v>
          </cell>
          <cell r="P39284" t="str">
            <v>BADING POB. (BGY. 22)</v>
          </cell>
        </row>
        <row r="39285">
          <cell r="O39285" t="str">
            <v>160202000</v>
          </cell>
          <cell r="P39285" t="str">
            <v>BANCASI</v>
          </cell>
        </row>
        <row r="39286">
          <cell r="O39286" t="str">
            <v>160202000</v>
          </cell>
          <cell r="P39286" t="str">
            <v>BANZA</v>
          </cell>
        </row>
        <row r="39287">
          <cell r="O39287" t="str">
            <v>160202000</v>
          </cell>
          <cell r="P39287" t="str">
            <v>BAOBAOAN</v>
          </cell>
        </row>
        <row r="39288">
          <cell r="O39288" t="str">
            <v>160202000</v>
          </cell>
          <cell r="P39288" t="str">
            <v>BASAG</v>
          </cell>
        </row>
        <row r="39289">
          <cell r="O39289" t="str">
            <v>160202000</v>
          </cell>
          <cell r="P39289" t="str">
            <v>BAYANIHAN POB. (BGY. 27)</v>
          </cell>
        </row>
        <row r="39290">
          <cell r="O39290" t="str">
            <v>160202000</v>
          </cell>
          <cell r="P39290" t="str">
            <v>BILAY</v>
          </cell>
        </row>
        <row r="39291">
          <cell r="O39291" t="str">
            <v>160202000</v>
          </cell>
          <cell r="P39291" t="str">
            <v>BIT-OS</v>
          </cell>
        </row>
        <row r="39292">
          <cell r="O39292" t="str">
            <v>160202000</v>
          </cell>
          <cell r="P39292" t="str">
            <v>BITAN-AGAN</v>
          </cell>
        </row>
        <row r="39293">
          <cell r="O39293" t="str">
            <v>160202000</v>
          </cell>
          <cell r="P39293" t="str">
            <v>BOBON</v>
          </cell>
        </row>
        <row r="39294">
          <cell r="O39294" t="str">
            <v>160202000</v>
          </cell>
          <cell r="P39294" t="str">
            <v>BONBON</v>
          </cell>
        </row>
        <row r="39295">
          <cell r="O39295" t="str">
            <v>160202000</v>
          </cell>
          <cell r="P39295" t="str">
            <v>BUGABUS</v>
          </cell>
        </row>
        <row r="39296">
          <cell r="O39296" t="str">
            <v>160202000</v>
          </cell>
          <cell r="P39296" t="str">
            <v>BUHANGIN POB. (BGY. 19)</v>
          </cell>
        </row>
        <row r="39297">
          <cell r="O39297" t="str">
            <v>160202000</v>
          </cell>
          <cell r="P39297" t="str">
            <v>CABCABON</v>
          </cell>
        </row>
        <row r="39298">
          <cell r="O39298" t="str">
            <v>160202000</v>
          </cell>
          <cell r="P39298" t="str">
            <v>CAMAYAHAN</v>
          </cell>
        </row>
        <row r="39299">
          <cell r="O39299" t="str">
            <v>160202000</v>
          </cell>
          <cell r="P39299" t="str">
            <v>BAAN RIVERSIDE POB. (BGY. 20)</v>
          </cell>
        </row>
        <row r="39300">
          <cell r="O39300" t="str">
            <v>160202000</v>
          </cell>
          <cell r="P39300" t="str">
            <v>DANKIAS</v>
          </cell>
        </row>
        <row r="39301">
          <cell r="O39301" t="str">
            <v>160202000</v>
          </cell>
          <cell r="P39301" t="str">
            <v>IMADEJAS POB. (BGY. 24)</v>
          </cell>
        </row>
        <row r="39302">
          <cell r="O39302" t="str">
            <v>160202000</v>
          </cell>
          <cell r="P39302" t="str">
            <v>DIEGO SILANG POB. (BGY. 6)</v>
          </cell>
        </row>
        <row r="39303">
          <cell r="O39303" t="str">
            <v>160202000</v>
          </cell>
          <cell r="P39303" t="str">
            <v>DOONGAN</v>
          </cell>
        </row>
        <row r="39304">
          <cell r="O39304" t="str">
            <v>160202000</v>
          </cell>
          <cell r="P39304" t="str">
            <v>DUMALAGAN</v>
          </cell>
        </row>
        <row r="39305">
          <cell r="O39305" t="str">
            <v>160202000</v>
          </cell>
          <cell r="P39305" t="str">
            <v>GOLDEN RIBBON POB. (BGY. 2)</v>
          </cell>
        </row>
        <row r="39306">
          <cell r="O39306" t="str">
            <v>160202000</v>
          </cell>
          <cell r="P39306" t="str">
            <v>DAGOHOY POB. (BGY. 7)</v>
          </cell>
        </row>
        <row r="39307">
          <cell r="O39307" t="str">
            <v>160202000</v>
          </cell>
          <cell r="P39307" t="str">
            <v>JOSE RIZAL POB. (BGY. 25)</v>
          </cell>
        </row>
        <row r="39308">
          <cell r="O39308" t="str">
            <v>160202000</v>
          </cell>
          <cell r="P39308" t="str">
            <v>HOLY REDEEMER POB. (BGY. 23)</v>
          </cell>
        </row>
        <row r="39309">
          <cell r="O39309" t="str">
            <v>160202000</v>
          </cell>
          <cell r="P39309" t="str">
            <v>HUMABON POB. (BGY. 11)</v>
          </cell>
        </row>
        <row r="39310">
          <cell r="O39310" t="str">
            <v>160202000</v>
          </cell>
          <cell r="P39310" t="str">
            <v>KINAMLUTAN</v>
          </cell>
        </row>
        <row r="39311">
          <cell r="O39311" t="str">
            <v>160202000</v>
          </cell>
          <cell r="P39311" t="str">
            <v>LAPU-LAPU POB. (BGY. 8)</v>
          </cell>
        </row>
        <row r="39312">
          <cell r="O39312" t="str">
            <v>160202000</v>
          </cell>
          <cell r="P39312" t="str">
            <v>LEMON</v>
          </cell>
        </row>
        <row r="39313">
          <cell r="O39313" t="str">
            <v>160202000</v>
          </cell>
          <cell r="P39313" t="str">
            <v>LEON KILAT POB. (BGY. 13)</v>
          </cell>
        </row>
        <row r="39314">
          <cell r="O39314" t="str">
            <v>160202000</v>
          </cell>
          <cell r="P39314" t="str">
            <v>LIBERTAD</v>
          </cell>
        </row>
        <row r="39315">
          <cell r="O39315" t="str">
            <v>160202000</v>
          </cell>
          <cell r="P39315" t="str">
            <v>LIMAHA POB. (BGY. 14)</v>
          </cell>
        </row>
        <row r="39316">
          <cell r="O39316" t="str">
            <v>160202000</v>
          </cell>
          <cell r="P39316" t="str">
            <v>LOS ANGELES</v>
          </cell>
        </row>
        <row r="39317">
          <cell r="O39317" t="str">
            <v>160202000</v>
          </cell>
          <cell r="P39317" t="str">
            <v>LUMBOCAN</v>
          </cell>
        </row>
        <row r="39318">
          <cell r="O39318" t="str">
            <v>160202000</v>
          </cell>
          <cell r="P39318" t="str">
            <v>MAGUINDA</v>
          </cell>
        </row>
        <row r="39319">
          <cell r="O39319" t="str">
            <v>160202000</v>
          </cell>
          <cell r="P39319" t="str">
            <v>MAHAY</v>
          </cell>
        </row>
        <row r="39320">
          <cell r="O39320" t="str">
            <v>160202000</v>
          </cell>
          <cell r="P39320" t="str">
            <v>MAHOGANY POB. (BGY. 21)</v>
          </cell>
        </row>
        <row r="39321">
          <cell r="O39321" t="str">
            <v>160202000</v>
          </cell>
          <cell r="P39321" t="str">
            <v>MAIBU</v>
          </cell>
        </row>
        <row r="39322">
          <cell r="O39322" t="str">
            <v>160202000</v>
          </cell>
          <cell r="P39322" t="str">
            <v>MANDAMO</v>
          </cell>
        </row>
        <row r="39323">
          <cell r="O39323" t="str">
            <v>160202000</v>
          </cell>
          <cell r="P39323" t="str">
            <v>MANILA DE BUGABUS</v>
          </cell>
        </row>
        <row r="39324">
          <cell r="O39324" t="str">
            <v>160202000</v>
          </cell>
          <cell r="P39324" t="str">
            <v>MAON POB. (BGY. 1)</v>
          </cell>
        </row>
        <row r="39325">
          <cell r="O39325" t="str">
            <v>160202000</v>
          </cell>
          <cell r="P39325" t="str">
            <v>MASAO</v>
          </cell>
        </row>
        <row r="39326">
          <cell r="O39326" t="str">
            <v>160202000</v>
          </cell>
          <cell r="P39326" t="str">
            <v>MAUG</v>
          </cell>
        </row>
        <row r="39327">
          <cell r="O39327" t="str">
            <v>160202000</v>
          </cell>
          <cell r="P39327" t="str">
            <v>PORT POYOHON POB. (BGY. 17 - NEW ASIA)</v>
          </cell>
        </row>
        <row r="39328">
          <cell r="O39328" t="str">
            <v>160202000</v>
          </cell>
          <cell r="P39328" t="str">
            <v>NEW SOCIETY VILLAGE POB. (BGY. 26)</v>
          </cell>
        </row>
        <row r="39329">
          <cell r="O39329" t="str">
            <v>160202000</v>
          </cell>
          <cell r="P39329" t="str">
            <v>ONG YIU POB. (BGY. 16)</v>
          </cell>
        </row>
        <row r="39330">
          <cell r="O39330" t="str">
            <v>160202000</v>
          </cell>
          <cell r="P39330" t="str">
            <v>PIANING</v>
          </cell>
        </row>
        <row r="39331">
          <cell r="O39331" t="str">
            <v>160202000</v>
          </cell>
          <cell r="P39331" t="str">
            <v>PINAMANCULAN</v>
          </cell>
        </row>
        <row r="39332">
          <cell r="O39332" t="str">
            <v>160202000</v>
          </cell>
          <cell r="P39332" t="str">
            <v>RAJAH SOLIMAN POB. (BGY. 4)</v>
          </cell>
        </row>
        <row r="39333">
          <cell r="O39333" t="str">
            <v>160202000</v>
          </cell>
          <cell r="P39333" t="str">
            <v>SAN IGNACIO POB. (BGY. 15)</v>
          </cell>
        </row>
        <row r="39334">
          <cell r="O39334" t="str">
            <v>160202000</v>
          </cell>
          <cell r="P39334" t="str">
            <v>SAN MATEO</v>
          </cell>
        </row>
        <row r="39335">
          <cell r="O39335" t="str">
            <v>160202000</v>
          </cell>
          <cell r="P39335" t="str">
            <v>SAN VICENTE</v>
          </cell>
        </row>
        <row r="39336">
          <cell r="O39336" t="str">
            <v>160202000</v>
          </cell>
          <cell r="P39336" t="str">
            <v>SIKATUNA POB. (BGY. 10)</v>
          </cell>
        </row>
        <row r="39337">
          <cell r="O39337" t="str">
            <v>160202000</v>
          </cell>
          <cell r="P39337" t="str">
            <v>SILONGAN POB. (BGY. 5)</v>
          </cell>
        </row>
        <row r="39338">
          <cell r="O39338" t="str">
            <v>160202000</v>
          </cell>
          <cell r="P39338" t="str">
            <v>SUMILIHON</v>
          </cell>
        </row>
        <row r="39339">
          <cell r="O39339" t="str">
            <v>160202000</v>
          </cell>
          <cell r="P39339" t="str">
            <v>TAGABACA</v>
          </cell>
        </row>
        <row r="39340">
          <cell r="O39340" t="str">
            <v>160202000</v>
          </cell>
          <cell r="P39340" t="str">
            <v>TAGUIBO</v>
          </cell>
        </row>
        <row r="39341">
          <cell r="O39341" t="str">
            <v>160202000</v>
          </cell>
          <cell r="P39341" t="str">
            <v>TALIGAMAN</v>
          </cell>
        </row>
        <row r="39342">
          <cell r="O39342" t="str">
            <v>160202000</v>
          </cell>
          <cell r="P39342" t="str">
            <v>TANDANG SORA POB. (BGY. 12)</v>
          </cell>
        </row>
        <row r="39343">
          <cell r="O39343" t="str">
            <v>160202000</v>
          </cell>
          <cell r="P39343" t="str">
            <v>TINIWISAN</v>
          </cell>
        </row>
        <row r="39344">
          <cell r="O39344" t="str">
            <v>160202000</v>
          </cell>
          <cell r="P39344" t="str">
            <v>TUNGAO</v>
          </cell>
        </row>
        <row r="39345">
          <cell r="O39345" t="str">
            <v>160202000</v>
          </cell>
          <cell r="P39345" t="str">
            <v>URDUJA POB. (BGY. 9)</v>
          </cell>
        </row>
        <row r="39346">
          <cell r="O39346" t="str">
            <v>160202000</v>
          </cell>
          <cell r="P39346" t="str">
            <v>VILLA KANANGA</v>
          </cell>
        </row>
        <row r="39347">
          <cell r="O39347" t="str">
            <v>160202000</v>
          </cell>
          <cell r="P39347" t="str">
            <v>OBRERO POB. (BGY. 18)</v>
          </cell>
        </row>
        <row r="39348">
          <cell r="O39348" t="str">
            <v>160202000</v>
          </cell>
          <cell r="P39348" t="str">
            <v>BUGSUKAN</v>
          </cell>
        </row>
        <row r="39349">
          <cell r="O39349" t="str">
            <v>160202000</v>
          </cell>
          <cell r="P39349" t="str">
            <v>DE ORO</v>
          </cell>
        </row>
        <row r="39350">
          <cell r="O39350" t="str">
            <v>160202000</v>
          </cell>
          <cell r="P39350" t="str">
            <v>DULAG</v>
          </cell>
        </row>
        <row r="39351">
          <cell r="O39351" t="str">
            <v>160202000</v>
          </cell>
          <cell r="P39351" t="str">
            <v>FLORIDA</v>
          </cell>
        </row>
        <row r="39352">
          <cell r="O39352" t="str">
            <v>160202000</v>
          </cell>
          <cell r="P39352" t="str">
            <v>NONG-NONG</v>
          </cell>
        </row>
        <row r="39353">
          <cell r="O39353" t="str">
            <v>160202000</v>
          </cell>
          <cell r="P39353" t="str">
            <v>PAGATPATAN</v>
          </cell>
        </row>
        <row r="39354">
          <cell r="O39354" t="str">
            <v>160202000</v>
          </cell>
          <cell r="P39354" t="str">
            <v>PANGABUGAN</v>
          </cell>
        </row>
        <row r="39355">
          <cell r="O39355" t="str">
            <v>160202000</v>
          </cell>
          <cell r="P39355" t="str">
            <v>SALVACION</v>
          </cell>
        </row>
        <row r="39356">
          <cell r="O39356" t="str">
            <v>160202000</v>
          </cell>
          <cell r="P39356" t="str">
            <v>SANTO NIÑO</v>
          </cell>
        </row>
        <row r="39357">
          <cell r="O39357" t="str">
            <v>160202000</v>
          </cell>
          <cell r="P39357" t="str">
            <v>SUMILE</v>
          </cell>
        </row>
        <row r="39358">
          <cell r="O39358" t="str">
            <v>160202000</v>
          </cell>
          <cell r="P39358" t="str">
            <v>DON FRANCISCO</v>
          </cell>
        </row>
        <row r="39359">
          <cell r="O39359" t="str">
            <v>160202000</v>
          </cell>
          <cell r="P39359" t="str">
            <v>PIGDAULAN</v>
          </cell>
        </row>
        <row r="39360">
          <cell r="O39360" t="str">
            <v>160203000</v>
          </cell>
          <cell r="P39360" t="str">
            <v>ANTONIO LUNA</v>
          </cell>
        </row>
        <row r="39361">
          <cell r="O39361" t="str">
            <v>160203000</v>
          </cell>
          <cell r="P39361" t="str">
            <v>BAY-ANG</v>
          </cell>
        </row>
        <row r="39362">
          <cell r="O39362" t="str">
            <v>160203000</v>
          </cell>
          <cell r="P39362" t="str">
            <v>BAYABAS</v>
          </cell>
        </row>
        <row r="39363">
          <cell r="O39363" t="str">
            <v>160203000</v>
          </cell>
          <cell r="P39363" t="str">
            <v>CAASINAN</v>
          </cell>
        </row>
        <row r="39364">
          <cell r="O39364" t="str">
            <v>160203000</v>
          </cell>
          <cell r="P39364" t="str">
            <v>CABINET</v>
          </cell>
        </row>
        <row r="39365">
          <cell r="O39365" t="str">
            <v>160203000</v>
          </cell>
          <cell r="P39365" t="str">
            <v>CALAMBA</v>
          </cell>
        </row>
        <row r="39366">
          <cell r="O39366" t="str">
            <v>160203000</v>
          </cell>
          <cell r="P39366" t="str">
            <v>CALIBUNAN</v>
          </cell>
        </row>
        <row r="39367">
          <cell r="O39367" t="str">
            <v>160203000</v>
          </cell>
          <cell r="P39367" t="str">
            <v>COMAGASCAS</v>
          </cell>
        </row>
        <row r="39368">
          <cell r="O39368" t="str">
            <v>160203000</v>
          </cell>
          <cell r="P39368" t="str">
            <v>CONCEPCION</v>
          </cell>
        </row>
        <row r="39369">
          <cell r="O39369" t="str">
            <v>160203000</v>
          </cell>
          <cell r="P39369" t="str">
            <v>DEL PILAR</v>
          </cell>
        </row>
        <row r="39370">
          <cell r="O39370" t="str">
            <v>160203000</v>
          </cell>
          <cell r="P39370" t="str">
            <v>KATUGASAN</v>
          </cell>
        </row>
        <row r="39371">
          <cell r="O39371" t="str">
            <v>160203000</v>
          </cell>
          <cell r="P39371" t="str">
            <v>KAUSWAGAN</v>
          </cell>
        </row>
        <row r="39372">
          <cell r="O39372" t="str">
            <v>160203000</v>
          </cell>
          <cell r="P39372" t="str">
            <v>LA UNION</v>
          </cell>
        </row>
        <row r="39373">
          <cell r="O39373" t="str">
            <v>160203000</v>
          </cell>
          <cell r="P39373" t="str">
            <v>MABINI</v>
          </cell>
        </row>
        <row r="39374">
          <cell r="O39374" t="str">
            <v>160203000</v>
          </cell>
          <cell r="P39374" t="str">
            <v>POBLACION 1</v>
          </cell>
        </row>
        <row r="39375">
          <cell r="O39375" t="str">
            <v>160203000</v>
          </cell>
          <cell r="P39375" t="str">
            <v>POBLACION 10</v>
          </cell>
        </row>
        <row r="39376">
          <cell r="O39376" t="str">
            <v>160203000</v>
          </cell>
          <cell r="P39376" t="str">
            <v>POBLACION 11</v>
          </cell>
        </row>
        <row r="39377">
          <cell r="O39377" t="str">
            <v>160203000</v>
          </cell>
          <cell r="P39377" t="str">
            <v>POBLACION 12</v>
          </cell>
        </row>
        <row r="39378">
          <cell r="O39378" t="str">
            <v>160203000</v>
          </cell>
          <cell r="P39378" t="str">
            <v>POBLACION 2</v>
          </cell>
        </row>
        <row r="39379">
          <cell r="O39379" t="str">
            <v>160203000</v>
          </cell>
          <cell r="P39379" t="str">
            <v>POBLACION 3</v>
          </cell>
        </row>
        <row r="39380">
          <cell r="O39380" t="str">
            <v>160203000</v>
          </cell>
          <cell r="P39380" t="str">
            <v>POBLACION 4</v>
          </cell>
        </row>
        <row r="39381">
          <cell r="O39381" t="str">
            <v>160203000</v>
          </cell>
          <cell r="P39381" t="str">
            <v>POBLACION 5</v>
          </cell>
        </row>
        <row r="39382">
          <cell r="O39382" t="str">
            <v>160203000</v>
          </cell>
          <cell r="P39382" t="str">
            <v>POBLACION 6</v>
          </cell>
        </row>
        <row r="39383">
          <cell r="O39383" t="str">
            <v>160203000</v>
          </cell>
          <cell r="P39383" t="str">
            <v>POBLACION 7</v>
          </cell>
        </row>
        <row r="39384">
          <cell r="O39384" t="str">
            <v>160203000</v>
          </cell>
          <cell r="P39384" t="str">
            <v>POBLACION 8</v>
          </cell>
        </row>
        <row r="39385">
          <cell r="O39385" t="str">
            <v>160203000</v>
          </cell>
          <cell r="P39385" t="str">
            <v>POBLACION 9</v>
          </cell>
        </row>
        <row r="39386">
          <cell r="O39386" t="str">
            <v>160203000</v>
          </cell>
          <cell r="P39386" t="str">
            <v>PUTING BATO</v>
          </cell>
        </row>
        <row r="39387">
          <cell r="O39387" t="str">
            <v>160203000</v>
          </cell>
          <cell r="P39387" t="str">
            <v>SANGHAN</v>
          </cell>
        </row>
        <row r="39388">
          <cell r="O39388" t="str">
            <v>160203000</v>
          </cell>
          <cell r="P39388" t="str">
            <v>SORIANO</v>
          </cell>
        </row>
        <row r="39389">
          <cell r="O39389" t="str">
            <v>160203000</v>
          </cell>
          <cell r="P39389" t="str">
            <v>TOLOSA</v>
          </cell>
        </row>
        <row r="39390">
          <cell r="O39390" t="str">
            <v>160203000</v>
          </cell>
          <cell r="P39390" t="str">
            <v>MAHABA</v>
          </cell>
        </row>
        <row r="39391">
          <cell r="O39391" t="str">
            <v>160204000</v>
          </cell>
          <cell r="P39391" t="str">
            <v>CAHAYAGAN</v>
          </cell>
        </row>
        <row r="39392">
          <cell r="O39392" t="str">
            <v>160204000</v>
          </cell>
          <cell r="P39392" t="str">
            <v>GOSOON</v>
          </cell>
        </row>
        <row r="39393">
          <cell r="O39393" t="str">
            <v>160204000</v>
          </cell>
          <cell r="P39393" t="str">
            <v>MANOLIGAO</v>
          </cell>
        </row>
        <row r="39394">
          <cell r="O39394" t="str">
            <v>160204000</v>
          </cell>
          <cell r="P39394" t="str">
            <v>POBLACION (CARMEN)</v>
          </cell>
        </row>
        <row r="39395">
          <cell r="O39395" t="str">
            <v>160204000</v>
          </cell>
          <cell r="P39395" t="str">
            <v>ROJALES</v>
          </cell>
        </row>
        <row r="39396">
          <cell r="O39396" t="str">
            <v>160204000</v>
          </cell>
          <cell r="P39396" t="str">
            <v>SAN AGUSTIN</v>
          </cell>
        </row>
        <row r="39397">
          <cell r="O39397" t="str">
            <v>160204000</v>
          </cell>
          <cell r="P39397" t="str">
            <v>TAGCATONG</v>
          </cell>
        </row>
        <row r="39398">
          <cell r="O39398" t="str">
            <v>160204000</v>
          </cell>
          <cell r="P39398" t="str">
            <v>VINAPOR</v>
          </cell>
        </row>
        <row r="39399">
          <cell r="O39399" t="str">
            <v>160205000</v>
          </cell>
          <cell r="P39399" t="str">
            <v>BALEGUIAN</v>
          </cell>
        </row>
        <row r="39400">
          <cell r="O39400" t="str">
            <v>160205000</v>
          </cell>
          <cell r="P39400" t="str">
            <v>BANGONAY</v>
          </cell>
        </row>
        <row r="39401">
          <cell r="O39401" t="str">
            <v>160205000</v>
          </cell>
          <cell r="P39401" t="str">
            <v>A. BELTRAN (CAMALIG)</v>
          </cell>
        </row>
        <row r="39402">
          <cell r="O39402" t="str">
            <v>160205000</v>
          </cell>
          <cell r="P39402" t="str">
            <v>BUNGA</v>
          </cell>
        </row>
        <row r="39403">
          <cell r="O39403" t="str">
            <v>160205000</v>
          </cell>
          <cell r="P39403" t="str">
            <v>COLORADO</v>
          </cell>
        </row>
        <row r="39404">
          <cell r="O39404" t="str">
            <v>160205000</v>
          </cell>
          <cell r="P39404" t="str">
            <v>CUYAGO</v>
          </cell>
        </row>
        <row r="39405">
          <cell r="O39405" t="str">
            <v>160205000</v>
          </cell>
          <cell r="P39405" t="str">
            <v>LIBAS</v>
          </cell>
        </row>
        <row r="39406">
          <cell r="O39406" t="str">
            <v>160205000</v>
          </cell>
          <cell r="P39406" t="str">
            <v>MAGDAGOOC</v>
          </cell>
        </row>
        <row r="39407">
          <cell r="O39407" t="str">
            <v>160205000</v>
          </cell>
          <cell r="P39407" t="str">
            <v>MAGSAYSAY</v>
          </cell>
        </row>
        <row r="39408">
          <cell r="O39408" t="str">
            <v>160205000</v>
          </cell>
          <cell r="P39408" t="str">
            <v>MARAIGING</v>
          </cell>
        </row>
        <row r="39409">
          <cell r="O39409" t="str">
            <v>160205000</v>
          </cell>
          <cell r="P39409" t="str">
            <v>POBLACION (JABONGA)</v>
          </cell>
        </row>
        <row r="39410">
          <cell r="O39410" t="str">
            <v>160205000</v>
          </cell>
          <cell r="P39410" t="str">
            <v>SAN JOSE</v>
          </cell>
        </row>
        <row r="39411">
          <cell r="O39411" t="str">
            <v>160205000</v>
          </cell>
          <cell r="P39411" t="str">
            <v>SAN PABLO</v>
          </cell>
        </row>
        <row r="39412">
          <cell r="O39412" t="str">
            <v>160205000</v>
          </cell>
          <cell r="P39412" t="str">
            <v>SAN VICENTE</v>
          </cell>
        </row>
        <row r="39413">
          <cell r="O39413" t="str">
            <v>160205000</v>
          </cell>
          <cell r="P39413" t="str">
            <v>SANTO NIÑO</v>
          </cell>
        </row>
        <row r="39414">
          <cell r="O39414" t="str">
            <v>160206000</v>
          </cell>
          <cell r="P39414" t="str">
            <v>BANGAYAN</v>
          </cell>
        </row>
        <row r="39415">
          <cell r="O39415" t="str">
            <v>160206000</v>
          </cell>
          <cell r="P39415" t="str">
            <v>CANAWAY</v>
          </cell>
        </row>
        <row r="39416">
          <cell r="O39416" t="str">
            <v>160206000</v>
          </cell>
          <cell r="P39416" t="str">
            <v>HINIMBANGAN</v>
          </cell>
        </row>
        <row r="39417">
          <cell r="O39417" t="str">
            <v>160206000</v>
          </cell>
          <cell r="P39417" t="str">
            <v>JALIOBONG</v>
          </cell>
        </row>
        <row r="39418">
          <cell r="O39418" t="str">
            <v>160206000</v>
          </cell>
          <cell r="P39418" t="str">
            <v>MAHAYAHAY</v>
          </cell>
        </row>
        <row r="39419">
          <cell r="O39419" t="str">
            <v>160206000</v>
          </cell>
          <cell r="P39419" t="str">
            <v>POBLACION</v>
          </cell>
        </row>
        <row r="39420">
          <cell r="O39420" t="str">
            <v>160206000</v>
          </cell>
          <cell r="P39420" t="str">
            <v>SAN ISIDRO</v>
          </cell>
        </row>
        <row r="39421">
          <cell r="O39421" t="str">
            <v>160206000</v>
          </cell>
          <cell r="P39421" t="str">
            <v>SAN ROQUE</v>
          </cell>
        </row>
        <row r="39422">
          <cell r="O39422" t="str">
            <v>160206000</v>
          </cell>
          <cell r="P39422" t="str">
            <v>SANGAY</v>
          </cell>
        </row>
        <row r="39423">
          <cell r="O39423" t="str">
            <v>160206000</v>
          </cell>
          <cell r="P39423" t="str">
            <v>CROSSING</v>
          </cell>
        </row>
        <row r="39424">
          <cell r="O39424" t="str">
            <v>160206000</v>
          </cell>
          <cell r="P39424" t="str">
            <v>SONGKOY</v>
          </cell>
        </row>
        <row r="39425">
          <cell r="O39425" t="str">
            <v>160207000</v>
          </cell>
          <cell r="P39425" t="str">
            <v>AMBACON</v>
          </cell>
        </row>
        <row r="39426">
          <cell r="O39426" t="str">
            <v>160207000</v>
          </cell>
          <cell r="P39426" t="str">
            <v>BONIFACIO</v>
          </cell>
        </row>
        <row r="39427">
          <cell r="O39427" t="str">
            <v>160207000</v>
          </cell>
          <cell r="P39427" t="str">
            <v>CONSORCIA</v>
          </cell>
        </row>
        <row r="39428">
          <cell r="O39428" t="str">
            <v>160207000</v>
          </cell>
          <cell r="P39428" t="str">
            <v>KATIPUNAN</v>
          </cell>
        </row>
        <row r="39429">
          <cell r="O39429" t="str">
            <v>160207000</v>
          </cell>
          <cell r="P39429" t="str">
            <v>LINGAYAO</v>
          </cell>
        </row>
        <row r="39430">
          <cell r="O39430" t="str">
            <v>160207000</v>
          </cell>
          <cell r="P39430" t="str">
            <v>MALICATO</v>
          </cell>
        </row>
        <row r="39431">
          <cell r="O39431" t="str">
            <v>160207000</v>
          </cell>
          <cell r="P39431" t="str">
            <v>MANINGALAO</v>
          </cell>
        </row>
        <row r="39432">
          <cell r="O39432" t="str">
            <v>160207000</v>
          </cell>
          <cell r="P39432" t="str">
            <v>MARCOS CALO</v>
          </cell>
        </row>
        <row r="39433">
          <cell r="O39433" t="str">
            <v>160207000</v>
          </cell>
          <cell r="P39433" t="str">
            <v>MAT-I</v>
          </cell>
        </row>
        <row r="39434">
          <cell r="O39434" t="str">
            <v>160207000</v>
          </cell>
          <cell r="P39434" t="str">
            <v>PINANA-AN</v>
          </cell>
        </row>
        <row r="39435">
          <cell r="O39435" t="str">
            <v>160207000</v>
          </cell>
          <cell r="P39435" t="str">
            <v>POBLACION</v>
          </cell>
        </row>
        <row r="39436">
          <cell r="O39436" t="str">
            <v>160207000</v>
          </cell>
          <cell r="P39436" t="str">
            <v>SAN ISIDRO</v>
          </cell>
        </row>
        <row r="39437">
          <cell r="O39437" t="str">
            <v>160207000</v>
          </cell>
          <cell r="P39437" t="str">
            <v>TINUCORAN</v>
          </cell>
        </row>
        <row r="39438">
          <cell r="O39438" t="str">
            <v>160207000</v>
          </cell>
          <cell r="P39438" t="str">
            <v>BALUNGAGAN</v>
          </cell>
        </row>
        <row r="39439">
          <cell r="O39439" t="str">
            <v>160207000</v>
          </cell>
          <cell r="P39439" t="str">
            <v>EDUARDO G. MONTILLA (CAMBOAYON)</v>
          </cell>
        </row>
        <row r="39440">
          <cell r="O39440" t="str">
            <v>160207000</v>
          </cell>
          <cell r="P39440" t="str">
            <v>DURIAN</v>
          </cell>
        </row>
        <row r="39441">
          <cell r="O39441" t="str">
            <v>160207000</v>
          </cell>
          <cell r="P39441" t="str">
            <v>IBUAN</v>
          </cell>
        </row>
        <row r="39442">
          <cell r="O39442" t="str">
            <v>160207000</v>
          </cell>
          <cell r="P39442" t="str">
            <v>ROSARIO</v>
          </cell>
        </row>
        <row r="39443">
          <cell r="O39443" t="str">
            <v>160207000</v>
          </cell>
          <cell r="P39443" t="str">
            <v>SAN ROQUE</v>
          </cell>
        </row>
        <row r="39444">
          <cell r="O39444" t="str">
            <v>160207000</v>
          </cell>
          <cell r="P39444" t="str">
            <v>CASIKLAN</v>
          </cell>
        </row>
        <row r="39445">
          <cell r="O39445" t="str">
            <v>160208000</v>
          </cell>
          <cell r="P39445" t="str">
            <v>BUHANG</v>
          </cell>
        </row>
        <row r="39446">
          <cell r="O39446" t="str">
            <v>160208000</v>
          </cell>
          <cell r="P39446" t="str">
            <v>CALOC-AN</v>
          </cell>
        </row>
        <row r="39447">
          <cell r="O39447" t="str">
            <v>160208000</v>
          </cell>
          <cell r="P39447" t="str">
            <v>GUIASAN</v>
          </cell>
        </row>
        <row r="39448">
          <cell r="O39448" t="str">
            <v>160208000</v>
          </cell>
          <cell r="P39448" t="str">
            <v>POBLACION</v>
          </cell>
        </row>
        <row r="39449">
          <cell r="O39449" t="str">
            <v>160208000</v>
          </cell>
          <cell r="P39449" t="str">
            <v>TAOD-OY</v>
          </cell>
        </row>
        <row r="39450">
          <cell r="O39450" t="str">
            <v>160208000</v>
          </cell>
          <cell r="P39450" t="str">
            <v>MARCOS</v>
          </cell>
        </row>
        <row r="39451">
          <cell r="O39451" t="str">
            <v>160208000</v>
          </cell>
          <cell r="P39451" t="str">
            <v>SANTO NIÑO</v>
          </cell>
        </row>
        <row r="39452">
          <cell r="O39452" t="str">
            <v>160208000</v>
          </cell>
          <cell r="P39452" t="str">
            <v>SANTO ROSARIO</v>
          </cell>
        </row>
        <row r="39453">
          <cell r="O39453" t="str">
            <v>160209000</v>
          </cell>
          <cell r="P39453" t="str">
            <v>ACLAN</v>
          </cell>
        </row>
        <row r="39454">
          <cell r="O39454" t="str">
            <v>160209000</v>
          </cell>
          <cell r="P39454" t="str">
            <v>AMONTAY</v>
          </cell>
        </row>
        <row r="39455">
          <cell r="O39455" t="str">
            <v>160209000</v>
          </cell>
          <cell r="P39455" t="str">
            <v>ATA-ATAHON</v>
          </cell>
        </row>
        <row r="39456">
          <cell r="O39456" t="str">
            <v>160209000</v>
          </cell>
          <cell r="P39456" t="str">
            <v>CAMAGONG</v>
          </cell>
        </row>
        <row r="39457">
          <cell r="O39457" t="str">
            <v>160209000</v>
          </cell>
          <cell r="P39457" t="str">
            <v>CUBI-CUBI</v>
          </cell>
        </row>
        <row r="39458">
          <cell r="O39458" t="str">
            <v>160209000</v>
          </cell>
          <cell r="P39458" t="str">
            <v>CULIT</v>
          </cell>
        </row>
        <row r="39459">
          <cell r="O39459" t="str">
            <v>160209000</v>
          </cell>
          <cell r="P39459" t="str">
            <v>JAGUIMITAN</v>
          </cell>
        </row>
        <row r="39460">
          <cell r="O39460" t="str">
            <v>160209000</v>
          </cell>
          <cell r="P39460" t="str">
            <v>KINABJANGAN</v>
          </cell>
        </row>
        <row r="39461">
          <cell r="O39461" t="str">
            <v>160209000</v>
          </cell>
          <cell r="P39461" t="str">
            <v>BARANGAY 1 (POB.)</v>
          </cell>
        </row>
        <row r="39462">
          <cell r="O39462" t="str">
            <v>160209000</v>
          </cell>
          <cell r="P39462" t="str">
            <v>BARANGAY 2 (POB.)</v>
          </cell>
        </row>
        <row r="39463">
          <cell r="O39463" t="str">
            <v>160209000</v>
          </cell>
          <cell r="P39463" t="str">
            <v>BARANGAY 3 (POB.)</v>
          </cell>
        </row>
        <row r="39464">
          <cell r="O39464" t="str">
            <v>160209000</v>
          </cell>
          <cell r="P39464" t="str">
            <v>BARANGAY 4 (POB.)</v>
          </cell>
        </row>
        <row r="39465">
          <cell r="O39465" t="str">
            <v>160209000</v>
          </cell>
          <cell r="P39465" t="str">
            <v>BARANGAY 5 (POB.)</v>
          </cell>
        </row>
        <row r="39466">
          <cell r="O39466" t="str">
            <v>160209000</v>
          </cell>
          <cell r="P39466" t="str">
            <v>BARANGAY 6 (POB.)</v>
          </cell>
        </row>
        <row r="39467">
          <cell r="O39467" t="str">
            <v>160209000</v>
          </cell>
          <cell r="P39467" t="str">
            <v>BARANGAY 7 (POB.)</v>
          </cell>
        </row>
        <row r="39468">
          <cell r="O39468" t="str">
            <v>160209000</v>
          </cell>
          <cell r="P39468" t="str">
            <v>PUNTA</v>
          </cell>
        </row>
        <row r="39469">
          <cell r="O39469" t="str">
            <v>160209000</v>
          </cell>
          <cell r="P39469" t="str">
            <v>SANTA ANA</v>
          </cell>
        </row>
        <row r="39470">
          <cell r="O39470" t="str">
            <v>160209000</v>
          </cell>
          <cell r="P39470" t="str">
            <v>TALISAY</v>
          </cell>
        </row>
        <row r="39471">
          <cell r="O39471" t="str">
            <v>160209000</v>
          </cell>
          <cell r="P39471" t="str">
            <v>TRIANGULO</v>
          </cell>
        </row>
        <row r="39472">
          <cell r="O39472" t="str">
            <v>160210000</v>
          </cell>
          <cell r="P39472" t="str">
            <v>CURVA</v>
          </cell>
        </row>
        <row r="39473">
          <cell r="O39473" t="str">
            <v>160210000</v>
          </cell>
          <cell r="P39473" t="str">
            <v>JAGUPIT</v>
          </cell>
        </row>
        <row r="39474">
          <cell r="O39474" t="str">
            <v>160210000</v>
          </cell>
          <cell r="P39474" t="str">
            <v>LA PAZ</v>
          </cell>
        </row>
        <row r="39475">
          <cell r="O39475" t="str">
            <v>160210000</v>
          </cell>
          <cell r="P39475" t="str">
            <v>POBLACION I</v>
          </cell>
        </row>
        <row r="39476">
          <cell r="O39476" t="str">
            <v>160210000</v>
          </cell>
          <cell r="P39476" t="str">
            <v>SAN ISIDRO</v>
          </cell>
        </row>
        <row r="39477">
          <cell r="O39477" t="str">
            <v>160210000</v>
          </cell>
          <cell r="P39477" t="str">
            <v>TAGBUYACAN</v>
          </cell>
        </row>
        <row r="39478">
          <cell r="O39478" t="str">
            <v>160210000</v>
          </cell>
          <cell r="P39478" t="str">
            <v>ESTANISLAO MORGADO</v>
          </cell>
        </row>
        <row r="39479">
          <cell r="O39479" t="str">
            <v>160210000</v>
          </cell>
          <cell r="P39479" t="str">
            <v>POBLACION II</v>
          </cell>
        </row>
        <row r="39480">
          <cell r="O39480" t="str">
            <v>160211000</v>
          </cell>
          <cell r="P39480" t="str">
            <v>BINUANGAN</v>
          </cell>
        </row>
        <row r="39481">
          <cell r="O39481" t="str">
            <v>160211000</v>
          </cell>
          <cell r="P39481" t="str">
            <v>CABAYAWA</v>
          </cell>
        </row>
        <row r="39482">
          <cell r="O39482" t="str">
            <v>160211000</v>
          </cell>
          <cell r="P39482" t="str">
            <v>DOÑA ROSARIO</v>
          </cell>
        </row>
        <row r="39483">
          <cell r="O39483" t="str">
            <v>160211000</v>
          </cell>
          <cell r="P39483" t="str">
            <v>LA FRATERNIDAD</v>
          </cell>
        </row>
        <row r="39484">
          <cell r="O39484" t="str">
            <v>160211000</v>
          </cell>
          <cell r="P39484" t="str">
            <v>LAWIGAN</v>
          </cell>
        </row>
        <row r="39485">
          <cell r="O39485" t="str">
            <v>160211000</v>
          </cell>
          <cell r="P39485" t="str">
            <v>POBLACION 1</v>
          </cell>
        </row>
        <row r="39486">
          <cell r="O39486" t="str">
            <v>160211000</v>
          </cell>
          <cell r="P39486" t="str">
            <v>POBLACION 2</v>
          </cell>
        </row>
        <row r="39487">
          <cell r="O39487" t="str">
            <v>160211000</v>
          </cell>
          <cell r="P39487" t="str">
            <v>SANTA ANA</v>
          </cell>
        </row>
        <row r="39488">
          <cell r="O39488" t="str">
            <v>160211000</v>
          </cell>
          <cell r="P39488" t="str">
            <v>TAGMAMARKAY</v>
          </cell>
        </row>
        <row r="39489">
          <cell r="O39489" t="str">
            <v>160211000</v>
          </cell>
          <cell r="P39489" t="str">
            <v>TAGPANGAHOY</v>
          </cell>
        </row>
        <row r="39490">
          <cell r="O39490" t="str">
            <v>160211000</v>
          </cell>
          <cell r="P39490" t="str">
            <v>TINIGBASAN</v>
          </cell>
        </row>
        <row r="39491">
          <cell r="O39491" t="str">
            <v>160211000</v>
          </cell>
          <cell r="P39491" t="str">
            <v>VICTORY</v>
          </cell>
        </row>
        <row r="39492">
          <cell r="O39492" t="str">
            <v>160211000</v>
          </cell>
          <cell r="P39492" t="str">
            <v>DOÑA TELESFORA</v>
          </cell>
        </row>
        <row r="39493">
          <cell r="O39493" t="str">
            <v>160212000</v>
          </cell>
          <cell r="P39493" t="str">
            <v>POBLACION I (AGAY)</v>
          </cell>
        </row>
        <row r="39494">
          <cell r="O39494" t="str">
            <v>160212000</v>
          </cell>
          <cell r="P39494" t="str">
            <v>BALANGBALANG</v>
          </cell>
        </row>
        <row r="39495">
          <cell r="O39495" t="str">
            <v>160212000</v>
          </cell>
          <cell r="P39495" t="str">
            <v>BASILISA</v>
          </cell>
        </row>
        <row r="39496">
          <cell r="O39496" t="str">
            <v>160212000</v>
          </cell>
          <cell r="P39496" t="str">
            <v>HUMILOG</v>
          </cell>
        </row>
        <row r="39497">
          <cell r="O39497" t="str">
            <v>160212000</v>
          </cell>
          <cell r="P39497" t="str">
            <v>PANAYTAYON</v>
          </cell>
        </row>
        <row r="39498">
          <cell r="O39498" t="str">
            <v>160212000</v>
          </cell>
          <cell r="P39498" t="str">
            <v>SAN ANTONIO</v>
          </cell>
        </row>
        <row r="39499">
          <cell r="O39499" t="str">
            <v>160212000</v>
          </cell>
          <cell r="P39499" t="str">
            <v>TAGBONGABONG</v>
          </cell>
        </row>
        <row r="39500">
          <cell r="O39500" t="str">
            <v>160212000</v>
          </cell>
          <cell r="P39500" t="str">
            <v>POBLACION II</v>
          </cell>
        </row>
        <row r="39501">
          <cell r="O39501" t="str">
            <v>160301000</v>
          </cell>
          <cell r="P39501" t="str">
            <v>CALAITAN</v>
          </cell>
        </row>
        <row r="39502">
          <cell r="O39502" t="str">
            <v>160301000</v>
          </cell>
          <cell r="P39502" t="str">
            <v>CHARITO</v>
          </cell>
        </row>
        <row r="39503">
          <cell r="O39503" t="str">
            <v>160301000</v>
          </cell>
          <cell r="P39503" t="str">
            <v>FILI</v>
          </cell>
        </row>
        <row r="39504">
          <cell r="O39504" t="str">
            <v>160301000</v>
          </cell>
          <cell r="P39504" t="str">
            <v>HAMOGAWAY</v>
          </cell>
        </row>
        <row r="39505">
          <cell r="O39505" t="str">
            <v>160301000</v>
          </cell>
          <cell r="P39505" t="str">
            <v>KATIPUNAN</v>
          </cell>
        </row>
        <row r="39506">
          <cell r="O39506" t="str">
            <v>160301000</v>
          </cell>
          <cell r="P39506" t="str">
            <v>MABUHAY</v>
          </cell>
        </row>
        <row r="39507">
          <cell r="O39507" t="str">
            <v>160301000</v>
          </cell>
          <cell r="P39507" t="str">
            <v>MARCELINA</v>
          </cell>
        </row>
        <row r="39508">
          <cell r="O39508" t="str">
            <v>160301000</v>
          </cell>
          <cell r="P39508" t="str">
            <v>MAYGATASAN</v>
          </cell>
        </row>
        <row r="39509">
          <cell r="O39509" t="str">
            <v>160301000</v>
          </cell>
          <cell r="P39509" t="str">
            <v>NOLI</v>
          </cell>
        </row>
        <row r="39510">
          <cell r="O39510" t="str">
            <v>160301000</v>
          </cell>
          <cell r="P39510" t="str">
            <v>OSMEÑA</v>
          </cell>
        </row>
        <row r="39511">
          <cell r="O39511" t="str">
            <v>160301000</v>
          </cell>
          <cell r="P39511" t="str">
            <v>PANAYTAY</v>
          </cell>
        </row>
        <row r="39512">
          <cell r="O39512" t="str">
            <v>160301000</v>
          </cell>
          <cell r="P39512" t="str">
            <v>POBLACION</v>
          </cell>
        </row>
        <row r="39513">
          <cell r="O39513" t="str">
            <v>160301000</v>
          </cell>
          <cell r="P39513" t="str">
            <v>SAGMONE</v>
          </cell>
        </row>
        <row r="39514">
          <cell r="O39514" t="str">
            <v>160301000</v>
          </cell>
          <cell r="P39514" t="str">
            <v>SAGUMA</v>
          </cell>
        </row>
        <row r="39515">
          <cell r="O39515" t="str">
            <v>160301000</v>
          </cell>
          <cell r="P39515" t="str">
            <v>SALVACION</v>
          </cell>
        </row>
        <row r="39516">
          <cell r="O39516" t="str">
            <v>160301000</v>
          </cell>
          <cell r="P39516" t="str">
            <v>SAN ISIDRO</v>
          </cell>
        </row>
        <row r="39517">
          <cell r="O39517" t="str">
            <v>160301000</v>
          </cell>
          <cell r="P39517" t="str">
            <v>SANTA IRENE</v>
          </cell>
        </row>
        <row r="39518">
          <cell r="O39518" t="str">
            <v>160301000</v>
          </cell>
          <cell r="P39518" t="str">
            <v>TAGLATAWAN</v>
          </cell>
        </row>
        <row r="39519">
          <cell r="O39519" t="str">
            <v>160301000</v>
          </cell>
          <cell r="P39519" t="str">
            <v>VERDU</v>
          </cell>
        </row>
        <row r="39520">
          <cell r="O39520" t="str">
            <v>160301000</v>
          </cell>
          <cell r="P39520" t="str">
            <v>WAWA</v>
          </cell>
        </row>
        <row r="39521">
          <cell r="O39521" t="str">
            <v>160301000</v>
          </cell>
          <cell r="P39521" t="str">
            <v>BERSEBA</v>
          </cell>
        </row>
        <row r="39522">
          <cell r="O39522" t="str">
            <v>160301000</v>
          </cell>
          <cell r="P39522" t="str">
            <v>BUCAC</v>
          </cell>
        </row>
        <row r="39523">
          <cell r="O39523" t="str">
            <v>160301000</v>
          </cell>
          <cell r="P39523" t="str">
            <v>CAGBAS</v>
          </cell>
        </row>
        <row r="39524">
          <cell r="O39524" t="str">
            <v>160301000</v>
          </cell>
          <cell r="P39524" t="str">
            <v>CANAYUGAN</v>
          </cell>
        </row>
        <row r="39525">
          <cell r="O39525" t="str">
            <v>160301000</v>
          </cell>
          <cell r="P39525" t="str">
            <v>CLARO CORTEZ</v>
          </cell>
        </row>
        <row r="39526">
          <cell r="O39526" t="str">
            <v>160301000</v>
          </cell>
          <cell r="P39526" t="str">
            <v>GAMAO</v>
          </cell>
        </row>
        <row r="39527">
          <cell r="O39527" t="str">
            <v>160301000</v>
          </cell>
          <cell r="P39527" t="str">
            <v>GETSEMANE</v>
          </cell>
        </row>
        <row r="39528">
          <cell r="O39528" t="str">
            <v>160301000</v>
          </cell>
          <cell r="P39528" t="str">
            <v>GRACE ESTATE</v>
          </cell>
        </row>
        <row r="39529">
          <cell r="O39529" t="str">
            <v>160301000</v>
          </cell>
          <cell r="P39529" t="str">
            <v>MAGKIANGKANG</v>
          </cell>
        </row>
        <row r="39530">
          <cell r="O39530" t="str">
            <v>160301000</v>
          </cell>
          <cell r="P39530" t="str">
            <v>MAHAYAG</v>
          </cell>
        </row>
        <row r="39531">
          <cell r="O39531" t="str">
            <v>160301000</v>
          </cell>
          <cell r="P39531" t="str">
            <v>MONTIVESTA</v>
          </cell>
        </row>
        <row r="39532">
          <cell r="O39532" t="str">
            <v>160301000</v>
          </cell>
          <cell r="P39532" t="str">
            <v>MT. ARARAT</v>
          </cell>
        </row>
        <row r="39533">
          <cell r="O39533" t="str">
            <v>160301000</v>
          </cell>
          <cell r="P39533" t="str">
            <v>MT. CARMEL</v>
          </cell>
        </row>
        <row r="39534">
          <cell r="O39534" t="str">
            <v>160301000</v>
          </cell>
          <cell r="P39534" t="str">
            <v>MT. OLIVE</v>
          </cell>
        </row>
        <row r="39535">
          <cell r="O39535" t="str">
            <v>160301000</v>
          </cell>
          <cell r="P39535" t="str">
            <v>NEW SALEM</v>
          </cell>
        </row>
        <row r="39536">
          <cell r="O39536" t="str">
            <v>160301000</v>
          </cell>
          <cell r="P39536" t="str">
            <v>PINAGALAAN</v>
          </cell>
        </row>
        <row r="39537">
          <cell r="O39537" t="str">
            <v>160301000</v>
          </cell>
          <cell r="P39537" t="str">
            <v>SAN AGUSTIN</v>
          </cell>
        </row>
        <row r="39538">
          <cell r="O39538" t="str">
            <v>160301000</v>
          </cell>
          <cell r="P39538" t="str">
            <v>SAN JUAN</v>
          </cell>
        </row>
        <row r="39539">
          <cell r="O39539" t="str">
            <v>160301000</v>
          </cell>
          <cell r="P39539" t="str">
            <v>SANTA TERESITA</v>
          </cell>
        </row>
        <row r="39540">
          <cell r="O39540" t="str">
            <v>160301000</v>
          </cell>
          <cell r="P39540" t="str">
            <v>SANTO NIÑO</v>
          </cell>
        </row>
        <row r="39541">
          <cell r="O39541" t="str">
            <v>160301000</v>
          </cell>
          <cell r="P39541" t="str">
            <v>TAGLIBAS</v>
          </cell>
        </row>
        <row r="39542">
          <cell r="O39542" t="str">
            <v>160301000</v>
          </cell>
          <cell r="P39542" t="str">
            <v>TAGUBAY</v>
          </cell>
        </row>
        <row r="39543">
          <cell r="O39543" t="str">
            <v>160301000</v>
          </cell>
          <cell r="P39543" t="str">
            <v>VILLA UNDAYON</v>
          </cell>
        </row>
        <row r="39544">
          <cell r="O39544" t="str">
            <v>160302000</v>
          </cell>
          <cell r="P39544" t="str">
            <v>BUNAWAN BROOK</v>
          </cell>
        </row>
        <row r="39545">
          <cell r="O39545" t="str">
            <v>160302000</v>
          </cell>
          <cell r="P39545" t="str">
            <v>CONSUELO</v>
          </cell>
        </row>
        <row r="39546">
          <cell r="O39546" t="str">
            <v>160302000</v>
          </cell>
          <cell r="P39546" t="str">
            <v>LIBERTAD</v>
          </cell>
        </row>
        <row r="39547">
          <cell r="O39547" t="str">
            <v>160302000</v>
          </cell>
          <cell r="P39547" t="str">
            <v>MAMBALILI</v>
          </cell>
        </row>
        <row r="39548">
          <cell r="O39548" t="str">
            <v>160302000</v>
          </cell>
          <cell r="P39548" t="str">
            <v>POBLACION</v>
          </cell>
        </row>
        <row r="39549">
          <cell r="O39549" t="str">
            <v>160302000</v>
          </cell>
          <cell r="P39549" t="str">
            <v>SAN ANDRES</v>
          </cell>
        </row>
        <row r="39550">
          <cell r="O39550" t="str">
            <v>160302000</v>
          </cell>
          <cell r="P39550" t="str">
            <v>SAN MARCOS</v>
          </cell>
        </row>
        <row r="39551">
          <cell r="O39551" t="str">
            <v>160302000</v>
          </cell>
          <cell r="P39551" t="str">
            <v>IMELDA</v>
          </cell>
        </row>
        <row r="39552">
          <cell r="O39552" t="str">
            <v>160302000</v>
          </cell>
          <cell r="P39552" t="str">
            <v>NUEVA ERA</v>
          </cell>
        </row>
        <row r="39553">
          <cell r="O39553" t="str">
            <v>160302000</v>
          </cell>
          <cell r="P39553" t="str">
            <v>SAN TEODORO</v>
          </cell>
        </row>
        <row r="39554">
          <cell r="O39554" t="str">
            <v>160303000</v>
          </cell>
          <cell r="P39554" t="str">
            <v>ANOLINGAN</v>
          </cell>
        </row>
        <row r="39555">
          <cell r="O39555" t="str">
            <v>160303000</v>
          </cell>
          <cell r="P39555" t="str">
            <v>BAKINGKING</v>
          </cell>
        </row>
        <row r="39556">
          <cell r="O39556" t="str">
            <v>160303000</v>
          </cell>
          <cell r="P39556" t="str">
            <v>BENTAHON</v>
          </cell>
        </row>
        <row r="39557">
          <cell r="O39557" t="str">
            <v>160303000</v>
          </cell>
          <cell r="P39557" t="str">
            <v>BUNAGUIT</v>
          </cell>
        </row>
        <row r="39558">
          <cell r="O39558" t="str">
            <v>160303000</v>
          </cell>
          <cell r="P39558" t="str">
            <v>CATMONON</v>
          </cell>
        </row>
        <row r="39559">
          <cell r="O39559" t="str">
            <v>160303000</v>
          </cell>
          <cell r="P39559" t="str">
            <v>CONCORDIA</v>
          </cell>
        </row>
        <row r="39560">
          <cell r="O39560" t="str">
            <v>160303000</v>
          </cell>
          <cell r="P39560" t="str">
            <v>DAKUTAN</v>
          </cell>
        </row>
        <row r="39561">
          <cell r="O39561" t="str">
            <v>160303000</v>
          </cell>
          <cell r="P39561" t="str">
            <v>DUANGAN</v>
          </cell>
        </row>
        <row r="39562">
          <cell r="O39562" t="str">
            <v>160303000</v>
          </cell>
          <cell r="P39562" t="str">
            <v>MAC-ARTHUR</v>
          </cell>
        </row>
        <row r="39563">
          <cell r="O39563" t="str">
            <v>160303000</v>
          </cell>
          <cell r="P39563" t="str">
            <v>GUADALUPE</v>
          </cell>
        </row>
        <row r="39564">
          <cell r="O39564" t="str">
            <v>160303000</v>
          </cell>
          <cell r="P39564" t="str">
            <v>HAWILIAN</v>
          </cell>
        </row>
        <row r="39565">
          <cell r="O39565" t="str">
            <v>160303000</v>
          </cell>
          <cell r="P39565" t="str">
            <v>LABAO</v>
          </cell>
        </row>
        <row r="39566">
          <cell r="O39566" t="str">
            <v>160303000</v>
          </cell>
          <cell r="P39566" t="str">
            <v>MAASIN</v>
          </cell>
        </row>
        <row r="39567">
          <cell r="O39567" t="str">
            <v>160303000</v>
          </cell>
          <cell r="P39567" t="str">
            <v>MAHAGCOT</v>
          </cell>
        </row>
        <row r="39568">
          <cell r="O39568" t="str">
            <v>160303000</v>
          </cell>
          <cell r="P39568" t="str">
            <v>MILAGROS</v>
          </cell>
        </row>
        <row r="39569">
          <cell r="O39569" t="str">
            <v>160303000</v>
          </cell>
          <cell r="P39569" t="str">
            <v>NATO</v>
          </cell>
        </row>
        <row r="39570">
          <cell r="O39570" t="str">
            <v>160303000</v>
          </cell>
          <cell r="P39570" t="str">
            <v>ORO</v>
          </cell>
        </row>
        <row r="39571">
          <cell r="O39571" t="str">
            <v>160303000</v>
          </cell>
          <cell r="P39571" t="str">
            <v>POBLACION</v>
          </cell>
        </row>
        <row r="39572">
          <cell r="O39572" t="str">
            <v>160303000</v>
          </cell>
          <cell r="P39572" t="str">
            <v>REMEDIOS</v>
          </cell>
        </row>
        <row r="39573">
          <cell r="O39573" t="str">
            <v>160303000</v>
          </cell>
          <cell r="P39573" t="str">
            <v>SALUG</v>
          </cell>
        </row>
        <row r="39574">
          <cell r="O39574" t="str">
            <v>160303000</v>
          </cell>
          <cell r="P39574" t="str">
            <v>SAN TORIBIO</v>
          </cell>
        </row>
        <row r="39575">
          <cell r="O39575" t="str">
            <v>160303000</v>
          </cell>
          <cell r="P39575" t="str">
            <v>SANTA FE</v>
          </cell>
        </row>
        <row r="39576">
          <cell r="O39576" t="str">
            <v>160303000</v>
          </cell>
          <cell r="P39576" t="str">
            <v>SEGUNDA</v>
          </cell>
        </row>
        <row r="39577">
          <cell r="O39577" t="str">
            <v>160303000</v>
          </cell>
          <cell r="P39577" t="str">
            <v>TAGABASE</v>
          </cell>
        </row>
        <row r="39578">
          <cell r="O39578" t="str">
            <v>160303000</v>
          </cell>
          <cell r="P39578" t="str">
            <v>TAGANAHAW</v>
          </cell>
        </row>
        <row r="39579">
          <cell r="O39579" t="str">
            <v>160303000</v>
          </cell>
          <cell r="P39579" t="str">
            <v>TAGBALILI</v>
          </cell>
        </row>
        <row r="39580">
          <cell r="O39580" t="str">
            <v>160303000</v>
          </cell>
          <cell r="P39580" t="str">
            <v>TAHINA</v>
          </cell>
        </row>
        <row r="39581">
          <cell r="O39581" t="str">
            <v>160303000</v>
          </cell>
          <cell r="P39581" t="str">
            <v>TANDANG SORA</v>
          </cell>
        </row>
        <row r="39582">
          <cell r="O39582" t="str">
            <v>160303000</v>
          </cell>
          <cell r="P39582" t="str">
            <v>AGSABU</v>
          </cell>
        </row>
        <row r="39583">
          <cell r="O39583" t="str">
            <v>160303000</v>
          </cell>
          <cell r="P39583" t="str">
            <v>AGUINALDO</v>
          </cell>
        </row>
        <row r="39584">
          <cell r="O39584" t="str">
            <v>160303000</v>
          </cell>
          <cell r="P39584" t="str">
            <v>BALUBO</v>
          </cell>
        </row>
        <row r="39585">
          <cell r="O39585" t="str">
            <v>160303000</v>
          </cell>
          <cell r="P39585" t="str">
            <v>CEBULAN</v>
          </cell>
        </row>
        <row r="39586">
          <cell r="O39586" t="str">
            <v>160303000</v>
          </cell>
          <cell r="P39586" t="str">
            <v>CROSSING LUNA</v>
          </cell>
        </row>
        <row r="39587">
          <cell r="O39587" t="str">
            <v>160303000</v>
          </cell>
          <cell r="P39587" t="str">
            <v>CUBO</v>
          </cell>
        </row>
        <row r="39588">
          <cell r="O39588" t="str">
            <v>160303000</v>
          </cell>
          <cell r="P39588" t="str">
            <v>GUIBONON</v>
          </cell>
        </row>
        <row r="39589">
          <cell r="O39589" t="str">
            <v>160303000</v>
          </cell>
          <cell r="P39589" t="str">
            <v>KALABUAN</v>
          </cell>
        </row>
        <row r="39590">
          <cell r="O39590" t="str">
            <v>160303000</v>
          </cell>
          <cell r="P39590" t="str">
            <v>KINAMAYBAY</v>
          </cell>
        </row>
        <row r="39591">
          <cell r="O39591" t="str">
            <v>160303000</v>
          </cell>
          <cell r="P39591" t="str">
            <v>LANGAG</v>
          </cell>
        </row>
        <row r="39592">
          <cell r="O39592" t="str">
            <v>160303000</v>
          </cell>
          <cell r="P39592" t="str">
            <v>MALIWANAG</v>
          </cell>
        </row>
        <row r="39593">
          <cell r="O39593" t="str">
            <v>160303000</v>
          </cell>
          <cell r="P39593" t="str">
            <v>NEW GINGOOG</v>
          </cell>
        </row>
        <row r="39594">
          <cell r="O39594" t="str">
            <v>160303000</v>
          </cell>
          <cell r="P39594" t="str">
            <v>ODIONG</v>
          </cell>
        </row>
        <row r="39595">
          <cell r="O39595" t="str">
            <v>160303000</v>
          </cell>
          <cell r="P39595" t="str">
            <v>PIGLAWIGAN</v>
          </cell>
        </row>
        <row r="39596">
          <cell r="O39596" t="str">
            <v>160303000</v>
          </cell>
          <cell r="P39596" t="str">
            <v>SAN ISIDRO</v>
          </cell>
        </row>
        <row r="39597">
          <cell r="O39597" t="str">
            <v>160303000</v>
          </cell>
          <cell r="P39597" t="str">
            <v>SAN JOSE</v>
          </cell>
        </row>
        <row r="39598">
          <cell r="O39598" t="str">
            <v>160303000</v>
          </cell>
          <cell r="P39598" t="str">
            <v>SAN VICENTE</v>
          </cell>
        </row>
        <row r="39599">
          <cell r="O39599" t="str">
            <v>160303000</v>
          </cell>
          <cell r="P39599" t="str">
            <v>SINAKUNGAN</v>
          </cell>
        </row>
        <row r="39600">
          <cell r="O39600" t="str">
            <v>160303000</v>
          </cell>
          <cell r="P39600" t="str">
            <v>VALENTINA</v>
          </cell>
        </row>
        <row r="39601">
          <cell r="O39601" t="str">
            <v>160304000</v>
          </cell>
          <cell r="P39601" t="str">
            <v>BATAAN</v>
          </cell>
        </row>
        <row r="39602">
          <cell r="O39602" t="str">
            <v>160304000</v>
          </cell>
          <cell r="P39602" t="str">
            <v>COMOTA</v>
          </cell>
        </row>
        <row r="39603">
          <cell r="O39603" t="str">
            <v>160304000</v>
          </cell>
          <cell r="P39603" t="str">
            <v>HALAPITAN</v>
          </cell>
        </row>
        <row r="39604">
          <cell r="O39604" t="str">
            <v>160304000</v>
          </cell>
          <cell r="P39604" t="str">
            <v>LANGASIAN</v>
          </cell>
        </row>
        <row r="39605">
          <cell r="O39605" t="str">
            <v>160304000</v>
          </cell>
          <cell r="P39605" t="str">
            <v>OSMEÑA, SR.</v>
          </cell>
        </row>
        <row r="39606">
          <cell r="O39606" t="str">
            <v>160304000</v>
          </cell>
          <cell r="P39606" t="str">
            <v>POBLACION</v>
          </cell>
        </row>
        <row r="39607">
          <cell r="O39607" t="str">
            <v>160304000</v>
          </cell>
          <cell r="P39607" t="str">
            <v>SAGUNTO</v>
          </cell>
        </row>
        <row r="39608">
          <cell r="O39608" t="str">
            <v>160304000</v>
          </cell>
          <cell r="P39608" t="str">
            <v>VILLA PAZ</v>
          </cell>
        </row>
        <row r="39609">
          <cell r="O39609" t="str">
            <v>160304000</v>
          </cell>
          <cell r="P39609" t="str">
            <v>ANGELES</v>
          </cell>
        </row>
        <row r="39610">
          <cell r="O39610" t="str">
            <v>160304000</v>
          </cell>
          <cell r="P39610" t="str">
            <v>KASAPA II</v>
          </cell>
        </row>
        <row r="39611">
          <cell r="O39611" t="str">
            <v>160304000</v>
          </cell>
          <cell r="P39611" t="str">
            <v>LYDIA</v>
          </cell>
        </row>
        <row r="39612">
          <cell r="O39612" t="str">
            <v>160304000</v>
          </cell>
          <cell r="P39612" t="str">
            <v>PANAGANGAN</v>
          </cell>
        </row>
        <row r="39613">
          <cell r="O39613" t="str">
            <v>160304000</v>
          </cell>
          <cell r="P39613" t="str">
            <v>SABANG ADGAWAN</v>
          </cell>
        </row>
        <row r="39614">
          <cell r="O39614" t="str">
            <v>160304000</v>
          </cell>
          <cell r="P39614" t="str">
            <v>SAN PATRICIO</v>
          </cell>
        </row>
        <row r="39615">
          <cell r="O39615" t="str">
            <v>160304000</v>
          </cell>
          <cell r="P39615" t="str">
            <v>VALENTINA</v>
          </cell>
        </row>
        <row r="39616">
          <cell r="O39616" t="str">
            <v>160305000</v>
          </cell>
          <cell r="P39616" t="str">
            <v>BINUCAYAN</v>
          </cell>
        </row>
        <row r="39617">
          <cell r="O39617" t="str">
            <v>160305000</v>
          </cell>
          <cell r="P39617" t="str">
            <v>JOHNSON</v>
          </cell>
        </row>
        <row r="39618">
          <cell r="O39618" t="str">
            <v>160305000</v>
          </cell>
          <cell r="P39618" t="str">
            <v>MAGAUD</v>
          </cell>
        </row>
        <row r="39619">
          <cell r="O39619" t="str">
            <v>160305000</v>
          </cell>
          <cell r="P39619" t="str">
            <v>NUEVA GRACIA</v>
          </cell>
        </row>
        <row r="39620">
          <cell r="O39620" t="str">
            <v>160305000</v>
          </cell>
          <cell r="P39620" t="str">
            <v>POBLACION</v>
          </cell>
        </row>
        <row r="39621">
          <cell r="O39621" t="str">
            <v>160305000</v>
          </cell>
          <cell r="P39621" t="str">
            <v>SAN ISIDRO</v>
          </cell>
        </row>
        <row r="39622">
          <cell r="O39622" t="str">
            <v>160305000</v>
          </cell>
          <cell r="P39622" t="str">
            <v>SAN MARIANO</v>
          </cell>
        </row>
        <row r="39623">
          <cell r="O39623" t="str">
            <v>160305000</v>
          </cell>
          <cell r="P39623" t="str">
            <v>SAN VICENTE</v>
          </cell>
        </row>
        <row r="39624">
          <cell r="O39624" t="str">
            <v>160305000</v>
          </cell>
          <cell r="P39624" t="str">
            <v>SANTA TERESA</v>
          </cell>
        </row>
        <row r="39625">
          <cell r="O39625" t="str">
            <v>160305000</v>
          </cell>
          <cell r="P39625" t="str">
            <v>SANTO TOMAS</v>
          </cell>
        </row>
        <row r="39626">
          <cell r="O39626" t="str">
            <v>160305000</v>
          </cell>
          <cell r="P39626" t="str">
            <v>VIOLANTA</v>
          </cell>
        </row>
        <row r="39627">
          <cell r="O39627" t="str">
            <v>160305000</v>
          </cell>
          <cell r="P39627" t="str">
            <v>WALOE</v>
          </cell>
        </row>
        <row r="39628">
          <cell r="O39628" t="str">
            <v>160305000</v>
          </cell>
          <cell r="P39628" t="str">
            <v>KASAPA</v>
          </cell>
        </row>
        <row r="39629">
          <cell r="O39629" t="str">
            <v>160305000</v>
          </cell>
          <cell r="P39629" t="str">
            <v>KATIPUNAN</v>
          </cell>
        </row>
        <row r="39630">
          <cell r="O39630" t="str">
            <v>160305000</v>
          </cell>
          <cell r="P39630" t="str">
            <v>KAUSWAGAN</v>
          </cell>
        </row>
        <row r="39631">
          <cell r="O39631" t="str">
            <v>160305000</v>
          </cell>
          <cell r="P39631" t="str">
            <v>SANTO NIÑO</v>
          </cell>
        </row>
        <row r="39632">
          <cell r="O39632" t="str">
            <v>160305000</v>
          </cell>
          <cell r="P39632" t="str">
            <v>SABUD</v>
          </cell>
        </row>
        <row r="39633">
          <cell r="O39633" t="str">
            <v>160306000</v>
          </cell>
          <cell r="P39633" t="str">
            <v>AURORA</v>
          </cell>
        </row>
        <row r="39634">
          <cell r="O39634" t="str">
            <v>160306000</v>
          </cell>
          <cell r="P39634" t="str">
            <v>AWA</v>
          </cell>
        </row>
        <row r="39635">
          <cell r="O39635" t="str">
            <v>160306000</v>
          </cell>
          <cell r="P39635" t="str">
            <v>AZPETIA</v>
          </cell>
        </row>
        <row r="39636">
          <cell r="O39636" t="str">
            <v>160306000</v>
          </cell>
          <cell r="P39636" t="str">
            <v>POBLACION (BAHBAH)</v>
          </cell>
        </row>
        <row r="39637">
          <cell r="O39637" t="str">
            <v>160306000</v>
          </cell>
          <cell r="P39637" t="str">
            <v>LA CARIDAD</v>
          </cell>
        </row>
        <row r="39638">
          <cell r="O39638" t="str">
            <v>160306000</v>
          </cell>
          <cell r="P39638" t="str">
            <v>LA SUERTE</v>
          </cell>
        </row>
        <row r="39639">
          <cell r="O39639" t="str">
            <v>160306000</v>
          </cell>
          <cell r="P39639" t="str">
            <v>LA UNION</v>
          </cell>
        </row>
        <row r="39640">
          <cell r="O39640" t="str">
            <v>160306000</v>
          </cell>
          <cell r="P39640" t="str">
            <v>LAS NAVAS</v>
          </cell>
        </row>
        <row r="39641">
          <cell r="O39641" t="str">
            <v>160306000</v>
          </cell>
          <cell r="P39641" t="str">
            <v>LIBERTAD</v>
          </cell>
        </row>
        <row r="39642">
          <cell r="O39642" t="str">
            <v>160306000</v>
          </cell>
          <cell r="P39642" t="str">
            <v>LOS ARCOS</v>
          </cell>
        </row>
        <row r="39643">
          <cell r="O39643" t="str">
            <v>160306000</v>
          </cell>
          <cell r="P39643" t="str">
            <v>LUCENA</v>
          </cell>
        </row>
        <row r="39644">
          <cell r="O39644" t="str">
            <v>160306000</v>
          </cell>
          <cell r="P39644" t="str">
            <v>MABUHAY</v>
          </cell>
        </row>
        <row r="39645">
          <cell r="O39645" t="str">
            <v>160306000</v>
          </cell>
          <cell r="P39645" t="str">
            <v>MAGSAYSAY</v>
          </cell>
        </row>
        <row r="39646">
          <cell r="O39646" t="str">
            <v>160306000</v>
          </cell>
          <cell r="P39646" t="str">
            <v>MAPAGA</v>
          </cell>
        </row>
        <row r="39647">
          <cell r="O39647" t="str">
            <v>160306000</v>
          </cell>
          <cell r="P39647" t="str">
            <v>NEW MAUG</v>
          </cell>
        </row>
        <row r="39648">
          <cell r="O39648" t="str">
            <v>160306000</v>
          </cell>
          <cell r="P39648" t="str">
            <v>NAPO</v>
          </cell>
        </row>
        <row r="39649">
          <cell r="O39649" t="str">
            <v>160306000</v>
          </cell>
          <cell r="P39649" t="str">
            <v>PATIN-AY</v>
          </cell>
        </row>
        <row r="39650">
          <cell r="O39650" t="str">
            <v>160306000</v>
          </cell>
          <cell r="P39650" t="str">
            <v>SALIMBOGAON</v>
          </cell>
        </row>
        <row r="39651">
          <cell r="O39651" t="str">
            <v>160306000</v>
          </cell>
          <cell r="P39651" t="str">
            <v>SALVACION</v>
          </cell>
        </row>
        <row r="39652">
          <cell r="O39652" t="str">
            <v>160306000</v>
          </cell>
          <cell r="P39652" t="str">
            <v>SAN JOAQUIN</v>
          </cell>
        </row>
        <row r="39653">
          <cell r="O39653" t="str">
            <v>160306000</v>
          </cell>
          <cell r="P39653" t="str">
            <v>SAN JOSE</v>
          </cell>
        </row>
        <row r="39654">
          <cell r="O39654" t="str">
            <v>160306000</v>
          </cell>
          <cell r="P39654" t="str">
            <v>SAN LORENZO</v>
          </cell>
        </row>
        <row r="39655">
          <cell r="O39655" t="str">
            <v>160306000</v>
          </cell>
          <cell r="P39655" t="str">
            <v>SAN MARTIN</v>
          </cell>
        </row>
        <row r="39656">
          <cell r="O39656" t="str">
            <v>160306000</v>
          </cell>
          <cell r="P39656" t="str">
            <v>SAN PEDRO</v>
          </cell>
        </row>
        <row r="39657">
          <cell r="O39657" t="str">
            <v>160306000</v>
          </cell>
          <cell r="P39657" t="str">
            <v>SAN RAFAEL</v>
          </cell>
        </row>
        <row r="39658">
          <cell r="O39658" t="str">
            <v>160306000</v>
          </cell>
          <cell r="P39658" t="str">
            <v>SAN SALVADOR</v>
          </cell>
        </row>
        <row r="39659">
          <cell r="O39659" t="str">
            <v>160306000</v>
          </cell>
          <cell r="P39659" t="str">
            <v>SAN VICENTE</v>
          </cell>
        </row>
        <row r="39660">
          <cell r="O39660" t="str">
            <v>160306000</v>
          </cell>
          <cell r="P39660" t="str">
            <v>SANTA IRENE</v>
          </cell>
        </row>
        <row r="39661">
          <cell r="O39661" t="str">
            <v>160306000</v>
          </cell>
          <cell r="P39661" t="str">
            <v>SANTA MARIA</v>
          </cell>
        </row>
        <row r="39662">
          <cell r="O39662" t="str">
            <v>160306000</v>
          </cell>
          <cell r="P39662" t="str">
            <v>LA PERIAN</v>
          </cell>
        </row>
        <row r="39663">
          <cell r="O39663" t="str">
            <v>160306000</v>
          </cell>
          <cell r="P39663" t="str">
            <v>LA PURISIMA</v>
          </cell>
        </row>
        <row r="39664">
          <cell r="O39664" t="str">
            <v>160306000</v>
          </cell>
          <cell r="P39664" t="str">
            <v>SAN ROQUE</v>
          </cell>
        </row>
        <row r="39665">
          <cell r="O39665" t="str">
            <v>160307000</v>
          </cell>
          <cell r="P39665" t="str">
            <v>BAYUGAN 3</v>
          </cell>
        </row>
        <row r="39666">
          <cell r="O39666" t="str">
            <v>160307000</v>
          </cell>
          <cell r="P39666" t="str">
            <v>CABANTAO</v>
          </cell>
        </row>
        <row r="39667">
          <cell r="O39667" t="str">
            <v>160307000</v>
          </cell>
          <cell r="P39667" t="str">
            <v>CABAWAN</v>
          </cell>
        </row>
        <row r="39668">
          <cell r="O39668" t="str">
            <v>160307000</v>
          </cell>
          <cell r="P39668" t="str">
            <v>MARFIL</v>
          </cell>
        </row>
        <row r="39669">
          <cell r="O39669" t="str">
            <v>160307000</v>
          </cell>
          <cell r="P39669" t="str">
            <v>NOVELE</v>
          </cell>
        </row>
        <row r="39670">
          <cell r="O39670" t="str">
            <v>160307000</v>
          </cell>
          <cell r="P39670" t="str">
            <v>POBLACION</v>
          </cell>
        </row>
        <row r="39671">
          <cell r="O39671" t="str">
            <v>160307000</v>
          </cell>
          <cell r="P39671" t="str">
            <v>SANTA CRUZ</v>
          </cell>
        </row>
        <row r="39672">
          <cell r="O39672" t="str">
            <v>160307000</v>
          </cell>
          <cell r="P39672" t="str">
            <v>TAGBAYAGAN</v>
          </cell>
        </row>
        <row r="39673">
          <cell r="O39673" t="str">
            <v>160307000</v>
          </cell>
          <cell r="P39673" t="str">
            <v>WASI-AN</v>
          </cell>
        </row>
        <row r="39674">
          <cell r="O39674" t="str">
            <v>160307000</v>
          </cell>
          <cell r="P39674" t="str">
            <v>LIBUAC</v>
          </cell>
        </row>
        <row r="39675">
          <cell r="O39675" t="str">
            <v>160307000</v>
          </cell>
          <cell r="P39675" t="str">
            <v>MALIGAYA</v>
          </cell>
        </row>
        <row r="39676">
          <cell r="O39676" t="str">
            <v>160308000</v>
          </cell>
          <cell r="P39676" t="str">
            <v>ALEGRIA</v>
          </cell>
        </row>
        <row r="39677">
          <cell r="O39677" t="str">
            <v>160308000</v>
          </cell>
          <cell r="P39677" t="str">
            <v>BAYUGAN 2</v>
          </cell>
        </row>
        <row r="39678">
          <cell r="O39678" t="str">
            <v>160308000</v>
          </cell>
          <cell r="P39678" t="str">
            <v>BORBON</v>
          </cell>
        </row>
        <row r="39679">
          <cell r="O39679" t="str">
            <v>160308000</v>
          </cell>
          <cell r="P39679" t="str">
            <v>CAIMPUGAN</v>
          </cell>
        </row>
        <row r="39680">
          <cell r="O39680" t="str">
            <v>160308000</v>
          </cell>
          <cell r="P39680" t="str">
            <v>EBRO</v>
          </cell>
        </row>
        <row r="39681">
          <cell r="O39681" t="str">
            <v>160308000</v>
          </cell>
          <cell r="P39681" t="str">
            <v>HUBANG</v>
          </cell>
        </row>
        <row r="39682">
          <cell r="O39682" t="str">
            <v>160308000</v>
          </cell>
          <cell r="P39682" t="str">
            <v>LAPINIGAN</v>
          </cell>
        </row>
        <row r="39683">
          <cell r="O39683" t="str">
            <v>160308000</v>
          </cell>
          <cell r="P39683" t="str">
            <v>LUCAC</v>
          </cell>
        </row>
        <row r="39684">
          <cell r="O39684" t="str">
            <v>160308000</v>
          </cell>
          <cell r="P39684" t="str">
            <v>MATE</v>
          </cell>
        </row>
        <row r="39685">
          <cell r="O39685" t="str">
            <v>160308000</v>
          </cell>
          <cell r="P39685" t="str">
            <v>NEW VISAYAS</v>
          </cell>
        </row>
        <row r="39686">
          <cell r="O39686" t="str">
            <v>160308000</v>
          </cell>
          <cell r="P39686" t="str">
            <v>PASTA</v>
          </cell>
        </row>
        <row r="39687">
          <cell r="O39687" t="str">
            <v>160308000</v>
          </cell>
          <cell r="P39687" t="str">
            <v>PISA-AN</v>
          </cell>
        </row>
        <row r="39688">
          <cell r="O39688" t="str">
            <v>160308000</v>
          </cell>
          <cell r="P39688" t="str">
            <v>BARANGAY 1 (POB.)</v>
          </cell>
        </row>
        <row r="39689">
          <cell r="O39689" t="str">
            <v>160308000</v>
          </cell>
          <cell r="P39689" t="str">
            <v>BARANGAY 2 (POB.)</v>
          </cell>
        </row>
        <row r="39690">
          <cell r="O39690" t="str">
            <v>160308000</v>
          </cell>
          <cell r="P39690" t="str">
            <v>BARANGAY 3 (POB.)</v>
          </cell>
        </row>
        <row r="39691">
          <cell r="O39691" t="str">
            <v>160308000</v>
          </cell>
          <cell r="P39691" t="str">
            <v>BARANGAY 4 (POB.)</v>
          </cell>
        </row>
        <row r="39692">
          <cell r="O39692" t="str">
            <v>160308000</v>
          </cell>
          <cell r="P39692" t="str">
            <v>BARANGAY 5 (POB.)</v>
          </cell>
        </row>
        <row r="39693">
          <cell r="O39693" t="str">
            <v>160308000</v>
          </cell>
          <cell r="P39693" t="str">
            <v>RIZAL</v>
          </cell>
        </row>
        <row r="39694">
          <cell r="O39694" t="str">
            <v>160308000</v>
          </cell>
          <cell r="P39694" t="str">
            <v>SAN ISIDRO</v>
          </cell>
        </row>
        <row r="39695">
          <cell r="O39695" t="str">
            <v>160308000</v>
          </cell>
          <cell r="P39695" t="str">
            <v>SANTA ANA</v>
          </cell>
        </row>
        <row r="39696">
          <cell r="O39696" t="str">
            <v>160308000</v>
          </cell>
          <cell r="P39696" t="str">
            <v>TAGAPUA</v>
          </cell>
        </row>
        <row r="39697">
          <cell r="O39697" t="str">
            <v>160308000</v>
          </cell>
          <cell r="P39697" t="str">
            <v>BITAN-AGAN</v>
          </cell>
        </row>
        <row r="39698">
          <cell r="O39698" t="str">
            <v>160308000</v>
          </cell>
          <cell r="P39698" t="str">
            <v>BUENASUERTE</v>
          </cell>
        </row>
        <row r="39699">
          <cell r="O39699" t="str">
            <v>160308000</v>
          </cell>
          <cell r="P39699" t="str">
            <v>DAS-AGAN</v>
          </cell>
        </row>
        <row r="39700">
          <cell r="O39700" t="str">
            <v>160308000</v>
          </cell>
          <cell r="P39700" t="str">
            <v>KARAUS</v>
          </cell>
        </row>
        <row r="39701">
          <cell r="O39701" t="str">
            <v>160308000</v>
          </cell>
          <cell r="P39701" t="str">
            <v>LADGADAN</v>
          </cell>
        </row>
        <row r="39702">
          <cell r="O39702" t="str">
            <v>160308000</v>
          </cell>
          <cell r="P39702" t="str">
            <v>ORMACA</v>
          </cell>
        </row>
        <row r="39703">
          <cell r="O39703" t="str">
            <v>160309000</v>
          </cell>
          <cell r="P39703" t="str">
            <v>ANISLAGAN</v>
          </cell>
        </row>
        <row r="39704">
          <cell r="O39704" t="str">
            <v>160309000</v>
          </cell>
          <cell r="P39704" t="str">
            <v>BAYLO</v>
          </cell>
        </row>
        <row r="39705">
          <cell r="O39705" t="str">
            <v>160309000</v>
          </cell>
          <cell r="P39705" t="str">
            <v>COALICION</v>
          </cell>
        </row>
        <row r="39706">
          <cell r="O39706" t="str">
            <v>160309000</v>
          </cell>
          <cell r="P39706" t="str">
            <v>CULI</v>
          </cell>
        </row>
        <row r="39707">
          <cell r="O39707" t="str">
            <v>160309000</v>
          </cell>
          <cell r="P39707" t="str">
            <v>NUEVO TRABAJO</v>
          </cell>
        </row>
        <row r="39708">
          <cell r="O39708" t="str">
            <v>160309000</v>
          </cell>
          <cell r="P39708" t="str">
            <v>POBLACION</v>
          </cell>
        </row>
        <row r="39709">
          <cell r="O39709" t="str">
            <v>160309000</v>
          </cell>
          <cell r="P39709" t="str">
            <v>SANTA INES</v>
          </cell>
        </row>
        <row r="39710">
          <cell r="O39710" t="str">
            <v>160309000</v>
          </cell>
          <cell r="P39710" t="str">
            <v>BALIT</v>
          </cell>
        </row>
        <row r="39711">
          <cell r="O39711" t="str">
            <v>160309000</v>
          </cell>
          <cell r="P39711" t="str">
            <v>BINICALAN</v>
          </cell>
        </row>
        <row r="39712">
          <cell r="O39712" t="str">
            <v>160309000</v>
          </cell>
          <cell r="P39712" t="str">
            <v>CECILIA</v>
          </cell>
        </row>
        <row r="39713">
          <cell r="O39713" t="str">
            <v>160309000</v>
          </cell>
          <cell r="P39713" t="str">
            <v>DIMASALANG</v>
          </cell>
        </row>
        <row r="39714">
          <cell r="O39714" t="str">
            <v>160309000</v>
          </cell>
          <cell r="P39714" t="str">
            <v>DON ALEJANDRO</v>
          </cell>
        </row>
        <row r="39715">
          <cell r="O39715" t="str">
            <v>160309000</v>
          </cell>
          <cell r="P39715" t="str">
            <v>DON PEDRO</v>
          </cell>
        </row>
        <row r="39716">
          <cell r="O39716" t="str">
            <v>160309000</v>
          </cell>
          <cell r="P39716" t="str">
            <v>DOÑA FLAVIA</v>
          </cell>
        </row>
        <row r="39717">
          <cell r="O39717" t="str">
            <v>160309000</v>
          </cell>
          <cell r="P39717" t="str">
            <v>MAHAGSAY</v>
          </cell>
        </row>
        <row r="39718">
          <cell r="O39718" t="str">
            <v>160309000</v>
          </cell>
          <cell r="P39718" t="str">
            <v>MAHAPAG</v>
          </cell>
        </row>
        <row r="39719">
          <cell r="O39719" t="str">
            <v>160309000</v>
          </cell>
          <cell r="P39719" t="str">
            <v>MAHAYAHAY</v>
          </cell>
        </row>
        <row r="39720">
          <cell r="O39720" t="str">
            <v>160309000</v>
          </cell>
          <cell r="P39720" t="str">
            <v>MURITULA</v>
          </cell>
        </row>
        <row r="39721">
          <cell r="O39721" t="str">
            <v>160309000</v>
          </cell>
          <cell r="P39721" t="str">
            <v>POLICARPO</v>
          </cell>
        </row>
        <row r="39722">
          <cell r="O39722" t="str">
            <v>160309000</v>
          </cell>
          <cell r="P39722" t="str">
            <v>SAN ISIDRO</v>
          </cell>
        </row>
        <row r="39723">
          <cell r="O39723" t="str">
            <v>160309000</v>
          </cell>
          <cell r="P39723" t="str">
            <v>SAN PEDRO</v>
          </cell>
        </row>
        <row r="39724">
          <cell r="O39724" t="str">
            <v>160309000</v>
          </cell>
          <cell r="P39724" t="str">
            <v>SANTA RITA</v>
          </cell>
        </row>
        <row r="39725">
          <cell r="O39725" t="str">
            <v>160309000</v>
          </cell>
          <cell r="P39725" t="str">
            <v>SANTIAGO</v>
          </cell>
        </row>
        <row r="39726">
          <cell r="O39726" t="str">
            <v>160309000</v>
          </cell>
          <cell r="P39726" t="str">
            <v>WEGGUAM</v>
          </cell>
        </row>
        <row r="39727">
          <cell r="O39727" t="str">
            <v>160309000</v>
          </cell>
          <cell r="P39727" t="str">
            <v>DOÑA MAXIMA</v>
          </cell>
        </row>
        <row r="39728">
          <cell r="O39728" t="str">
            <v>160310000</v>
          </cell>
          <cell r="P39728" t="str">
            <v>ANGAS</v>
          </cell>
        </row>
        <row r="39729">
          <cell r="O39729" t="str">
            <v>160310000</v>
          </cell>
          <cell r="P39729" t="str">
            <v>AURORA</v>
          </cell>
        </row>
        <row r="39730">
          <cell r="O39730" t="str">
            <v>160310000</v>
          </cell>
          <cell r="P39730" t="str">
            <v>AWAO</v>
          </cell>
        </row>
        <row r="39731">
          <cell r="O39731" t="str">
            <v>160310000</v>
          </cell>
          <cell r="P39731" t="str">
            <v>TAPAZ</v>
          </cell>
        </row>
        <row r="39732">
          <cell r="O39732" t="str">
            <v>160310000</v>
          </cell>
          <cell r="P39732" t="str">
            <v>PATROCINIO</v>
          </cell>
        </row>
        <row r="39733">
          <cell r="O39733" t="str">
            <v>160310000</v>
          </cell>
          <cell r="P39733" t="str">
            <v>POBLACION</v>
          </cell>
        </row>
        <row r="39734">
          <cell r="O39734" t="str">
            <v>160310000</v>
          </cell>
          <cell r="P39734" t="str">
            <v>SAN JOSE</v>
          </cell>
        </row>
        <row r="39735">
          <cell r="O39735" t="str">
            <v>160310000</v>
          </cell>
          <cell r="P39735" t="str">
            <v>SANTA ISABEL</v>
          </cell>
        </row>
        <row r="39736">
          <cell r="O39736" t="str">
            <v>160310000</v>
          </cell>
          <cell r="P39736" t="str">
            <v>SAYON</v>
          </cell>
        </row>
        <row r="39737">
          <cell r="O39737" t="str">
            <v>160310000</v>
          </cell>
          <cell r="P39737" t="str">
            <v>CONCEPCION</v>
          </cell>
        </row>
        <row r="39738">
          <cell r="O39738" t="str">
            <v>160310000</v>
          </cell>
          <cell r="P39738" t="str">
            <v>PAG-ASA</v>
          </cell>
        </row>
        <row r="39739">
          <cell r="O39739" t="str">
            <v>160311000</v>
          </cell>
          <cell r="P39739" t="str">
            <v>BUENAGRACIA</v>
          </cell>
        </row>
        <row r="39740">
          <cell r="O39740" t="str">
            <v>160311000</v>
          </cell>
          <cell r="P39740" t="str">
            <v>CAUSWAGAN</v>
          </cell>
        </row>
        <row r="39741">
          <cell r="O39741" t="str">
            <v>160311000</v>
          </cell>
          <cell r="P39741" t="str">
            <v>CULI</v>
          </cell>
        </row>
        <row r="39742">
          <cell r="O39742" t="str">
            <v>160311000</v>
          </cell>
          <cell r="P39742" t="str">
            <v>DEL MONTE</v>
          </cell>
        </row>
        <row r="39743">
          <cell r="O39743" t="str">
            <v>160311000</v>
          </cell>
          <cell r="P39743" t="str">
            <v>DESAMPARADOS</v>
          </cell>
        </row>
        <row r="39744">
          <cell r="O39744" t="str">
            <v>160311000</v>
          </cell>
          <cell r="P39744" t="str">
            <v>LABNIG</v>
          </cell>
        </row>
        <row r="39745">
          <cell r="O39745" t="str">
            <v>160311000</v>
          </cell>
          <cell r="P39745" t="str">
            <v>SABANG GIBUNG</v>
          </cell>
        </row>
        <row r="39746">
          <cell r="O39746" t="str">
            <v>160311000</v>
          </cell>
          <cell r="P39746" t="str">
            <v>SAN AGUSTIN (POB.)</v>
          </cell>
        </row>
        <row r="39747">
          <cell r="O39747" t="str">
            <v>160311000</v>
          </cell>
          <cell r="P39747" t="str">
            <v>SAN ISIDRO (POB.)</v>
          </cell>
        </row>
        <row r="39748">
          <cell r="O39748" t="str">
            <v>160311000</v>
          </cell>
          <cell r="P39748" t="str">
            <v>SAN NICOLAS (POB.)</v>
          </cell>
        </row>
        <row r="39749">
          <cell r="O39749" t="str">
            <v>160311000</v>
          </cell>
          <cell r="P39749" t="str">
            <v>ZAMORA</v>
          </cell>
        </row>
        <row r="39750">
          <cell r="O39750" t="str">
            <v>160311000</v>
          </cell>
          <cell r="P39750" t="str">
            <v>ZILLOVIA</v>
          </cell>
        </row>
        <row r="39751">
          <cell r="O39751" t="str">
            <v>160311000</v>
          </cell>
          <cell r="P39751" t="str">
            <v>LA FLORA</v>
          </cell>
        </row>
        <row r="39752">
          <cell r="O39752" t="str">
            <v>160311000</v>
          </cell>
          <cell r="P39752" t="str">
            <v>MAHARLIKA</v>
          </cell>
        </row>
        <row r="39753">
          <cell r="O39753" t="str">
            <v>160311000</v>
          </cell>
          <cell r="P39753" t="str">
            <v>MARBON</v>
          </cell>
        </row>
        <row r="39754">
          <cell r="O39754" t="str">
            <v>160311000</v>
          </cell>
          <cell r="P39754" t="str">
            <v>BATUCAN</v>
          </cell>
        </row>
        <row r="39755">
          <cell r="O39755" t="str">
            <v>160312000</v>
          </cell>
          <cell r="P39755" t="str">
            <v>BASA</v>
          </cell>
        </row>
        <row r="39756">
          <cell r="O39756" t="str">
            <v>160312000</v>
          </cell>
          <cell r="P39756" t="str">
            <v>CUEVAS</v>
          </cell>
        </row>
        <row r="39757">
          <cell r="O39757" t="str">
            <v>160312000</v>
          </cell>
          <cell r="P39757" t="str">
            <v>KAPATUNGAN</v>
          </cell>
        </row>
        <row r="39758">
          <cell r="O39758" t="str">
            <v>160312000</v>
          </cell>
          <cell r="P39758" t="str">
            <v>LANGKILA-AN</v>
          </cell>
        </row>
        <row r="39759">
          <cell r="O39759" t="str">
            <v>160312000</v>
          </cell>
          <cell r="P39759" t="str">
            <v>NEW VISAYAS</v>
          </cell>
        </row>
        <row r="39760">
          <cell r="O39760" t="str">
            <v>160312000</v>
          </cell>
          <cell r="P39760" t="str">
            <v>POBLACION</v>
          </cell>
        </row>
        <row r="39761">
          <cell r="O39761" t="str">
            <v>160312000</v>
          </cell>
          <cell r="P39761" t="str">
            <v>PULANG-LUPA</v>
          </cell>
        </row>
        <row r="39762">
          <cell r="O39762" t="str">
            <v>160312000</v>
          </cell>
          <cell r="P39762" t="str">
            <v>SALVACION</v>
          </cell>
        </row>
        <row r="39763">
          <cell r="O39763" t="str">
            <v>160312000</v>
          </cell>
          <cell r="P39763" t="str">
            <v>SAN IGNACIO</v>
          </cell>
        </row>
        <row r="39764">
          <cell r="O39764" t="str">
            <v>160312000</v>
          </cell>
          <cell r="P39764" t="str">
            <v>SAN ISIDRO</v>
          </cell>
        </row>
        <row r="39765">
          <cell r="O39765" t="str">
            <v>160312000</v>
          </cell>
          <cell r="P39765" t="str">
            <v>SAN ROQUE</v>
          </cell>
        </row>
        <row r="39766">
          <cell r="O39766" t="str">
            <v>160312000</v>
          </cell>
          <cell r="P39766" t="str">
            <v>SANTA MARIA</v>
          </cell>
        </row>
        <row r="39767">
          <cell r="O39767" t="str">
            <v>160312000</v>
          </cell>
          <cell r="P39767" t="str">
            <v>TUDELA</v>
          </cell>
        </row>
        <row r="39768">
          <cell r="O39768" t="str">
            <v>160312000</v>
          </cell>
          <cell r="P39768" t="str">
            <v>CEBOLIN</v>
          </cell>
        </row>
        <row r="39769">
          <cell r="O39769" t="str">
            <v>160312000</v>
          </cell>
          <cell r="P39769" t="str">
            <v>MANAT</v>
          </cell>
        </row>
        <row r="39770">
          <cell r="O39770" t="str">
            <v>160312000</v>
          </cell>
          <cell r="P39770" t="str">
            <v>PANGYAN</v>
          </cell>
        </row>
        <row r="39771">
          <cell r="O39771" t="str">
            <v>160313000</v>
          </cell>
          <cell r="P39771" t="str">
            <v>BINONGAN</v>
          </cell>
        </row>
        <row r="39772">
          <cell r="O39772" t="str">
            <v>160313000</v>
          </cell>
          <cell r="P39772" t="str">
            <v>DEL MONTE</v>
          </cell>
        </row>
        <row r="39773">
          <cell r="O39773" t="str">
            <v>160313000</v>
          </cell>
          <cell r="P39773" t="str">
            <v>DON MATEO</v>
          </cell>
        </row>
        <row r="39774">
          <cell r="O39774" t="str">
            <v>160313000</v>
          </cell>
          <cell r="P39774" t="str">
            <v>LA FORTUNA</v>
          </cell>
        </row>
        <row r="39775">
          <cell r="O39775" t="str">
            <v>160313000</v>
          </cell>
          <cell r="P39775" t="str">
            <v>LIMOT</v>
          </cell>
        </row>
        <row r="39776">
          <cell r="O39776" t="str">
            <v>160313000</v>
          </cell>
          <cell r="P39776" t="str">
            <v>MAGSAYSAY</v>
          </cell>
        </row>
        <row r="39777">
          <cell r="O39777" t="str">
            <v>160313000</v>
          </cell>
          <cell r="P39777" t="str">
            <v>MASAYAN</v>
          </cell>
        </row>
        <row r="39778">
          <cell r="O39778" t="str">
            <v>160313000</v>
          </cell>
          <cell r="P39778" t="str">
            <v>POBLACION</v>
          </cell>
        </row>
        <row r="39779">
          <cell r="O39779" t="str">
            <v>160313000</v>
          </cell>
          <cell r="P39779" t="str">
            <v>SAMPAGUITA</v>
          </cell>
        </row>
        <row r="39780">
          <cell r="O39780" t="str">
            <v>160313000</v>
          </cell>
          <cell r="P39780" t="str">
            <v>SAN GABRIEL</v>
          </cell>
        </row>
        <row r="39781">
          <cell r="O39781" t="str">
            <v>160313000</v>
          </cell>
          <cell r="P39781" t="str">
            <v>SANTA EMELIA</v>
          </cell>
        </row>
        <row r="39782">
          <cell r="O39782" t="str">
            <v>160313000</v>
          </cell>
          <cell r="P39782" t="str">
            <v>SINOBONG</v>
          </cell>
        </row>
        <row r="39783">
          <cell r="O39783" t="str">
            <v>160313000</v>
          </cell>
          <cell r="P39783" t="str">
            <v>ANITAP</v>
          </cell>
        </row>
        <row r="39784">
          <cell r="O39784" t="str">
            <v>160313000</v>
          </cell>
          <cell r="P39784" t="str">
            <v>BACAY II</v>
          </cell>
        </row>
        <row r="39785">
          <cell r="O39785" t="str">
            <v>160313000</v>
          </cell>
          <cell r="P39785" t="str">
            <v>CAIGANGAN</v>
          </cell>
        </row>
        <row r="39786">
          <cell r="O39786" t="str">
            <v>160313000</v>
          </cell>
          <cell r="P39786" t="str">
            <v>CANDIIS</v>
          </cell>
        </row>
        <row r="39787">
          <cell r="O39787" t="str">
            <v>160313000</v>
          </cell>
          <cell r="P39787" t="str">
            <v>KATIPUNAN</v>
          </cell>
        </row>
        <row r="39788">
          <cell r="O39788" t="str">
            <v>160313000</v>
          </cell>
          <cell r="P39788" t="str">
            <v>SANTA CRUZ</v>
          </cell>
        </row>
        <row r="39789">
          <cell r="O39789" t="str">
            <v>160313000</v>
          </cell>
          <cell r="P39789" t="str">
            <v>SAWAGAN</v>
          </cell>
        </row>
        <row r="39790">
          <cell r="O39790" t="str">
            <v>160313000</v>
          </cell>
          <cell r="P39790" t="str">
            <v>SISIMON</v>
          </cell>
        </row>
        <row r="39791">
          <cell r="O39791" t="str">
            <v>160314000</v>
          </cell>
          <cell r="P39791" t="str">
            <v>AFGA</v>
          </cell>
        </row>
        <row r="39792">
          <cell r="O39792" t="str">
            <v>160314000</v>
          </cell>
          <cell r="P39792" t="str">
            <v>ANAHAWAN</v>
          </cell>
        </row>
        <row r="39793">
          <cell r="O39793" t="str">
            <v>160314000</v>
          </cell>
          <cell r="P39793" t="str">
            <v>BANAGBANAG</v>
          </cell>
        </row>
        <row r="39794">
          <cell r="O39794" t="str">
            <v>160314000</v>
          </cell>
          <cell r="P39794" t="str">
            <v>DEL ROSARIO</v>
          </cell>
        </row>
        <row r="39795">
          <cell r="O39795" t="str">
            <v>160314000</v>
          </cell>
          <cell r="P39795" t="str">
            <v>EL RIO</v>
          </cell>
        </row>
        <row r="39796">
          <cell r="O39796" t="str">
            <v>160314000</v>
          </cell>
          <cell r="P39796" t="str">
            <v>ILIHAN</v>
          </cell>
        </row>
        <row r="39797">
          <cell r="O39797" t="str">
            <v>160314000</v>
          </cell>
          <cell r="P39797" t="str">
            <v>KAUSWAGAN</v>
          </cell>
        </row>
        <row r="39798">
          <cell r="O39798" t="str">
            <v>160314000</v>
          </cell>
          <cell r="P39798" t="str">
            <v>KIOYA</v>
          </cell>
        </row>
        <row r="39799">
          <cell r="O39799" t="str">
            <v>160314000</v>
          </cell>
          <cell r="P39799" t="str">
            <v>MAGKALAPE</v>
          </cell>
        </row>
        <row r="39800">
          <cell r="O39800" t="str">
            <v>160314000</v>
          </cell>
          <cell r="P39800" t="str">
            <v>MAGSAYSAY</v>
          </cell>
        </row>
        <row r="39801">
          <cell r="O39801" t="str">
            <v>160314000</v>
          </cell>
          <cell r="P39801" t="str">
            <v>MAHAYAHAY</v>
          </cell>
        </row>
        <row r="39802">
          <cell r="O39802" t="str">
            <v>160314000</v>
          </cell>
          <cell r="P39802" t="str">
            <v>NEW TUBIGON</v>
          </cell>
        </row>
        <row r="39803">
          <cell r="O39803" t="str">
            <v>160314000</v>
          </cell>
          <cell r="P39803" t="str">
            <v>PADIAY</v>
          </cell>
        </row>
        <row r="39804">
          <cell r="O39804" t="str">
            <v>160314000</v>
          </cell>
          <cell r="P39804" t="str">
            <v>PEREZ</v>
          </cell>
        </row>
        <row r="39805">
          <cell r="O39805" t="str">
            <v>160314000</v>
          </cell>
          <cell r="P39805" t="str">
            <v>POBLACION</v>
          </cell>
        </row>
        <row r="39806">
          <cell r="O39806" t="str">
            <v>160314000</v>
          </cell>
          <cell r="P39806" t="str">
            <v>SAN VICENTE</v>
          </cell>
        </row>
        <row r="39807">
          <cell r="O39807" t="str">
            <v>160314000</v>
          </cell>
          <cell r="P39807" t="str">
            <v>SANTA CRUZ</v>
          </cell>
        </row>
        <row r="39808">
          <cell r="O39808" t="str">
            <v>160314000</v>
          </cell>
          <cell r="P39808" t="str">
            <v>SANTA MARIA</v>
          </cell>
        </row>
        <row r="39809">
          <cell r="O39809" t="str">
            <v>160314000</v>
          </cell>
          <cell r="P39809" t="str">
            <v>SINAI</v>
          </cell>
        </row>
        <row r="39810">
          <cell r="O39810" t="str">
            <v>160314000</v>
          </cell>
          <cell r="P39810" t="str">
            <v>TABON-TABON</v>
          </cell>
        </row>
        <row r="39811">
          <cell r="O39811" t="str">
            <v>160314000</v>
          </cell>
          <cell r="P39811" t="str">
            <v>TAG-UYANGO</v>
          </cell>
        </row>
        <row r="39812">
          <cell r="O39812" t="str">
            <v>160314000</v>
          </cell>
          <cell r="P39812" t="str">
            <v>VILLANGIT</v>
          </cell>
        </row>
        <row r="39813">
          <cell r="O39813" t="str">
            <v>160314000</v>
          </cell>
          <cell r="P39813" t="str">
            <v>KOLAMBUGAN</v>
          </cell>
        </row>
        <row r="39814">
          <cell r="O39814" t="str">
            <v>166701000</v>
          </cell>
          <cell r="P39814" t="str">
            <v>POBLACION (ALEGRIA)</v>
          </cell>
        </row>
        <row r="39815">
          <cell r="O39815" t="str">
            <v>166701000</v>
          </cell>
          <cell r="P39815" t="str">
            <v>ALIPAO</v>
          </cell>
        </row>
        <row r="39816">
          <cell r="O39816" t="str">
            <v>166701000</v>
          </cell>
          <cell r="P39816" t="str">
            <v>BUDLINGIN</v>
          </cell>
        </row>
        <row r="39817">
          <cell r="O39817" t="str">
            <v>166701000</v>
          </cell>
          <cell r="P39817" t="str">
            <v>CAMP EDUARD (GEOTINA)</v>
          </cell>
        </row>
        <row r="39818">
          <cell r="O39818" t="str">
            <v>166701000</v>
          </cell>
          <cell r="P39818" t="str">
            <v>OMBONG</v>
          </cell>
        </row>
        <row r="39819">
          <cell r="O39819" t="str">
            <v>166701000</v>
          </cell>
          <cell r="P39819" t="str">
            <v>PONGTUD</v>
          </cell>
        </row>
        <row r="39820">
          <cell r="O39820" t="str">
            <v>166701000</v>
          </cell>
          <cell r="P39820" t="str">
            <v>SAN PEDRO</v>
          </cell>
        </row>
        <row r="39821">
          <cell r="O39821" t="str">
            <v>166701000</v>
          </cell>
          <cell r="P39821" t="str">
            <v>FERLDA</v>
          </cell>
        </row>
        <row r="39822">
          <cell r="O39822" t="str">
            <v>166701000</v>
          </cell>
          <cell r="P39822" t="str">
            <v>JULIO OUANO (POB.)</v>
          </cell>
        </row>
        <row r="39823">
          <cell r="O39823" t="str">
            <v>166701000</v>
          </cell>
          <cell r="P39823" t="str">
            <v>SAN JUAN</v>
          </cell>
        </row>
        <row r="39824">
          <cell r="O39824" t="str">
            <v>166701000</v>
          </cell>
          <cell r="P39824" t="str">
            <v>ANAHAW</v>
          </cell>
        </row>
        <row r="39825">
          <cell r="O39825" t="str">
            <v>166701000</v>
          </cell>
          <cell r="P39825" t="str">
            <v>GAMUTON</v>
          </cell>
        </row>
        <row r="39826">
          <cell r="O39826" t="str">
            <v>166702000</v>
          </cell>
          <cell r="P39826" t="str">
            <v>CABUGAO</v>
          </cell>
        </row>
        <row r="39827">
          <cell r="O39827" t="str">
            <v>166702000</v>
          </cell>
          <cell r="P39827" t="str">
            <v>CAMBUAYON</v>
          </cell>
        </row>
        <row r="39828">
          <cell r="O39828" t="str">
            <v>166702000</v>
          </cell>
          <cell r="P39828" t="str">
            <v>CAMPO</v>
          </cell>
        </row>
        <row r="39829">
          <cell r="O39829" t="str">
            <v>166702000</v>
          </cell>
          <cell r="P39829" t="str">
            <v>DUGSANGON</v>
          </cell>
        </row>
        <row r="39830">
          <cell r="O39830" t="str">
            <v>166702000</v>
          </cell>
          <cell r="P39830" t="str">
            <v>PAUTAO</v>
          </cell>
        </row>
        <row r="39831">
          <cell r="O39831" t="str">
            <v>166702000</v>
          </cell>
          <cell r="P39831" t="str">
            <v>PAYAPAG</v>
          </cell>
        </row>
        <row r="39832">
          <cell r="O39832" t="str">
            <v>166702000</v>
          </cell>
          <cell r="P39832" t="str">
            <v>POBLACION</v>
          </cell>
        </row>
        <row r="39833">
          <cell r="O39833" t="str">
            <v>166702000</v>
          </cell>
          <cell r="P39833" t="str">
            <v>PUNGTOD</v>
          </cell>
        </row>
        <row r="39834">
          <cell r="O39834" t="str">
            <v>166702000</v>
          </cell>
          <cell r="P39834" t="str">
            <v>SANTO ROSARIO</v>
          </cell>
        </row>
        <row r="39835">
          <cell r="O39835" t="str">
            <v>166704000</v>
          </cell>
          <cell r="P39835" t="str">
            <v>BAYBAY</v>
          </cell>
        </row>
        <row r="39836">
          <cell r="O39836" t="str">
            <v>166704000</v>
          </cell>
          <cell r="P39836" t="str">
            <v>BITAUG</v>
          </cell>
        </row>
        <row r="39837">
          <cell r="O39837" t="str">
            <v>166704000</v>
          </cell>
          <cell r="P39837" t="str">
            <v>POBLACION 1</v>
          </cell>
        </row>
        <row r="39838">
          <cell r="O39838" t="str">
            <v>166704000</v>
          </cell>
          <cell r="P39838" t="str">
            <v>POBLACION 2</v>
          </cell>
        </row>
        <row r="39839">
          <cell r="O39839" t="str">
            <v>166704000</v>
          </cell>
          <cell r="P39839" t="str">
            <v>SAN MATEO</v>
          </cell>
        </row>
        <row r="39840">
          <cell r="O39840" t="str">
            <v>166704000</v>
          </cell>
          <cell r="P39840" t="str">
            <v>MATIN-AO</v>
          </cell>
        </row>
        <row r="39841">
          <cell r="O39841" t="str">
            <v>166706000</v>
          </cell>
          <cell r="P39841" t="str">
            <v>CABUGO</v>
          </cell>
        </row>
        <row r="39842">
          <cell r="O39842" t="str">
            <v>166706000</v>
          </cell>
          <cell r="P39842" t="str">
            <v>CAGDIANAO</v>
          </cell>
        </row>
        <row r="39843">
          <cell r="O39843" t="str">
            <v>166706000</v>
          </cell>
          <cell r="P39843" t="str">
            <v>DAYWAN</v>
          </cell>
        </row>
        <row r="39844">
          <cell r="O39844" t="str">
            <v>166706000</v>
          </cell>
          <cell r="P39844" t="str">
            <v>HAYANGGABON</v>
          </cell>
        </row>
        <row r="39845">
          <cell r="O39845" t="str">
            <v>166706000</v>
          </cell>
          <cell r="P39845" t="str">
            <v>LADGARON (POB.)</v>
          </cell>
        </row>
        <row r="39846">
          <cell r="O39846" t="str">
            <v>166706000</v>
          </cell>
          <cell r="P39846" t="str">
            <v>LAPINIGAN</v>
          </cell>
        </row>
        <row r="39847">
          <cell r="O39847" t="str">
            <v>166706000</v>
          </cell>
          <cell r="P39847" t="str">
            <v>MAGALLANES</v>
          </cell>
        </row>
        <row r="39848">
          <cell r="O39848" t="str">
            <v>166706000</v>
          </cell>
          <cell r="P39848" t="str">
            <v>PANATAO</v>
          </cell>
        </row>
        <row r="39849">
          <cell r="O39849" t="str">
            <v>166706000</v>
          </cell>
          <cell r="P39849" t="str">
            <v>TAYAGA (POB. EAST)</v>
          </cell>
        </row>
        <row r="39850">
          <cell r="O39850" t="str">
            <v>166706000</v>
          </cell>
          <cell r="P39850" t="str">
            <v>BAGAKAY (POB. WEST)</v>
          </cell>
        </row>
        <row r="39851">
          <cell r="O39851" t="str">
            <v>166706000</v>
          </cell>
          <cell r="P39851" t="str">
            <v>SAPA</v>
          </cell>
        </row>
        <row r="39852">
          <cell r="O39852" t="str">
            <v>166706000</v>
          </cell>
          <cell r="P39852" t="str">
            <v>TAGANITO</v>
          </cell>
        </row>
        <row r="39853">
          <cell r="O39853" t="str">
            <v>166706000</v>
          </cell>
          <cell r="P39853" t="str">
            <v>URBIZTONDO</v>
          </cell>
        </row>
        <row r="39854">
          <cell r="O39854" t="str">
            <v>166706000</v>
          </cell>
          <cell r="P39854" t="str">
            <v>WANGKE</v>
          </cell>
        </row>
        <row r="39855">
          <cell r="O39855" t="str">
            <v>166707000</v>
          </cell>
          <cell r="P39855" t="str">
            <v>BAGAKAY</v>
          </cell>
        </row>
        <row r="39856">
          <cell r="O39856" t="str">
            <v>166707000</v>
          </cell>
          <cell r="P39856" t="str">
            <v>BARANGAY 1 (POB.)</v>
          </cell>
        </row>
        <row r="39857">
          <cell r="O39857" t="str">
            <v>166707000</v>
          </cell>
          <cell r="P39857" t="str">
            <v>BARANGAY 13 (POB.)</v>
          </cell>
        </row>
        <row r="39858">
          <cell r="O39858" t="str">
            <v>166707000</v>
          </cell>
          <cell r="P39858" t="str">
            <v>BUENAVISTA</v>
          </cell>
        </row>
        <row r="39859">
          <cell r="O39859" t="str">
            <v>166707000</v>
          </cell>
          <cell r="P39859" t="str">
            <v>CABAWA</v>
          </cell>
        </row>
        <row r="39860">
          <cell r="O39860" t="str">
            <v>166707000</v>
          </cell>
          <cell r="P39860" t="str">
            <v>CAMBAS-AC</v>
          </cell>
        </row>
        <row r="39861">
          <cell r="O39861" t="str">
            <v>166707000</v>
          </cell>
          <cell r="P39861" t="str">
            <v>CONSOLACION</v>
          </cell>
        </row>
        <row r="39862">
          <cell r="O39862" t="str">
            <v>166707000</v>
          </cell>
          <cell r="P39862" t="str">
            <v>CORREGIDOR</v>
          </cell>
        </row>
        <row r="39863">
          <cell r="O39863" t="str">
            <v>166707000</v>
          </cell>
          <cell r="P39863" t="str">
            <v>DAGOHOY</v>
          </cell>
        </row>
        <row r="39864">
          <cell r="O39864" t="str">
            <v>166707000</v>
          </cell>
          <cell r="P39864" t="str">
            <v>DON PAULINO</v>
          </cell>
        </row>
        <row r="39865">
          <cell r="O39865" t="str">
            <v>166707000</v>
          </cell>
          <cell r="P39865" t="str">
            <v>JUBANG</v>
          </cell>
        </row>
        <row r="39866">
          <cell r="O39866" t="str">
            <v>166707000</v>
          </cell>
          <cell r="P39866" t="str">
            <v>MONTSERRAT</v>
          </cell>
        </row>
        <row r="39867">
          <cell r="O39867" t="str">
            <v>166707000</v>
          </cell>
          <cell r="P39867" t="str">
            <v>OSMEÑA</v>
          </cell>
        </row>
        <row r="39868">
          <cell r="O39868" t="str">
            <v>166707000</v>
          </cell>
          <cell r="P39868" t="str">
            <v>BARANGAY 10 (POB.)</v>
          </cell>
        </row>
        <row r="39869">
          <cell r="O39869" t="str">
            <v>166707000</v>
          </cell>
          <cell r="P39869" t="str">
            <v>BARANGAY 11 (POB.)</v>
          </cell>
        </row>
        <row r="39870">
          <cell r="O39870" t="str">
            <v>166707000</v>
          </cell>
          <cell r="P39870" t="str">
            <v>BARANGAY 12 (POB.)</v>
          </cell>
        </row>
        <row r="39871">
          <cell r="O39871" t="str">
            <v>166707000</v>
          </cell>
          <cell r="P39871" t="str">
            <v>BARANGAY 2 (POB.)</v>
          </cell>
        </row>
        <row r="39872">
          <cell r="O39872" t="str">
            <v>166707000</v>
          </cell>
          <cell r="P39872" t="str">
            <v>BARANGAY 3 (POB.)</v>
          </cell>
        </row>
        <row r="39873">
          <cell r="O39873" t="str">
            <v>166707000</v>
          </cell>
          <cell r="P39873" t="str">
            <v>BARANGAY 4 (POB.)</v>
          </cell>
        </row>
        <row r="39874">
          <cell r="O39874" t="str">
            <v>166707000</v>
          </cell>
          <cell r="P39874" t="str">
            <v>BARANGAY 5 (POB.)</v>
          </cell>
        </row>
        <row r="39875">
          <cell r="O39875" t="str">
            <v>166707000</v>
          </cell>
          <cell r="P39875" t="str">
            <v>BARANGAY 6 (POB.)</v>
          </cell>
        </row>
        <row r="39876">
          <cell r="O39876" t="str">
            <v>166707000</v>
          </cell>
          <cell r="P39876" t="str">
            <v>BARANGAY 7 (POB.)</v>
          </cell>
        </row>
        <row r="39877">
          <cell r="O39877" t="str">
            <v>166707000</v>
          </cell>
          <cell r="P39877" t="str">
            <v>BARANGAY 8 (POB.)</v>
          </cell>
        </row>
        <row r="39878">
          <cell r="O39878" t="str">
            <v>166707000</v>
          </cell>
          <cell r="P39878" t="str">
            <v>BARANGAY 9 (POB.)</v>
          </cell>
        </row>
        <row r="39879">
          <cell r="O39879" t="str">
            <v>166707000</v>
          </cell>
          <cell r="P39879" t="str">
            <v>SAN CARLOS</v>
          </cell>
        </row>
        <row r="39880">
          <cell r="O39880" t="str">
            <v>166707000</v>
          </cell>
          <cell r="P39880" t="str">
            <v>SAN MIGUEL</v>
          </cell>
        </row>
        <row r="39881">
          <cell r="O39881" t="str">
            <v>166707000</v>
          </cell>
          <cell r="P39881" t="str">
            <v>SANTA FE</v>
          </cell>
        </row>
        <row r="39882">
          <cell r="O39882" t="str">
            <v>166707000</v>
          </cell>
          <cell r="P39882" t="str">
            <v>UNION</v>
          </cell>
        </row>
        <row r="39883">
          <cell r="O39883" t="str">
            <v>166707000</v>
          </cell>
          <cell r="P39883" t="str">
            <v>SANTA FELOMINA</v>
          </cell>
        </row>
        <row r="39884">
          <cell r="O39884" t="str">
            <v>166708000</v>
          </cell>
          <cell r="P39884" t="str">
            <v>BAGAKAY (ALBURO)</v>
          </cell>
        </row>
        <row r="39885">
          <cell r="O39885" t="str">
            <v>166708000</v>
          </cell>
          <cell r="P39885" t="str">
            <v>ANTIPOLO</v>
          </cell>
        </row>
        <row r="39886">
          <cell r="O39886" t="str">
            <v>166708000</v>
          </cell>
          <cell r="P39886" t="str">
            <v>BITOON</v>
          </cell>
        </row>
        <row r="39887">
          <cell r="O39887" t="str">
            <v>166708000</v>
          </cell>
          <cell r="P39887" t="str">
            <v>CABUGAO</v>
          </cell>
        </row>
        <row r="39888">
          <cell r="O39888" t="str">
            <v>166708000</v>
          </cell>
          <cell r="P39888" t="str">
            <v>CANCOHOY</v>
          </cell>
        </row>
        <row r="39889">
          <cell r="O39889" t="str">
            <v>166708000</v>
          </cell>
          <cell r="P39889" t="str">
            <v>CAUB</v>
          </cell>
        </row>
        <row r="39890">
          <cell r="O39890" t="str">
            <v>166708000</v>
          </cell>
          <cell r="P39890" t="str">
            <v>DEL CARMEN (POB.)</v>
          </cell>
        </row>
        <row r="39891">
          <cell r="O39891" t="str">
            <v>166708000</v>
          </cell>
          <cell r="P39891" t="str">
            <v>DOMOYOG</v>
          </cell>
        </row>
        <row r="39892">
          <cell r="O39892" t="str">
            <v>166708000</v>
          </cell>
          <cell r="P39892" t="str">
            <v>ESPERANZA</v>
          </cell>
        </row>
        <row r="39893">
          <cell r="O39893" t="str">
            <v>166708000</v>
          </cell>
          <cell r="P39893" t="str">
            <v>JAMOYAON</v>
          </cell>
        </row>
        <row r="39894">
          <cell r="O39894" t="str">
            <v>166708000</v>
          </cell>
          <cell r="P39894" t="str">
            <v>KATIPUNAN</v>
          </cell>
        </row>
        <row r="39895">
          <cell r="O39895" t="str">
            <v>166708000</v>
          </cell>
          <cell r="P39895" t="str">
            <v>LOBOGON</v>
          </cell>
        </row>
        <row r="39896">
          <cell r="O39896" t="str">
            <v>166708000</v>
          </cell>
          <cell r="P39896" t="str">
            <v>MABUHAY</v>
          </cell>
        </row>
        <row r="39897">
          <cell r="O39897" t="str">
            <v>166708000</v>
          </cell>
          <cell r="P39897" t="str">
            <v>MAHAYAHAY</v>
          </cell>
        </row>
        <row r="39898">
          <cell r="O39898" t="str">
            <v>166708000</v>
          </cell>
          <cell r="P39898" t="str">
            <v>QUEZON</v>
          </cell>
        </row>
        <row r="39899">
          <cell r="O39899" t="str">
            <v>166708000</v>
          </cell>
          <cell r="P39899" t="str">
            <v>SAN FERNANDO</v>
          </cell>
        </row>
        <row r="39900">
          <cell r="O39900" t="str">
            <v>166708000</v>
          </cell>
          <cell r="P39900" t="str">
            <v>SAN JOSE (POB.)</v>
          </cell>
        </row>
        <row r="39901">
          <cell r="O39901" t="str">
            <v>166708000</v>
          </cell>
          <cell r="P39901" t="str">
            <v>SAYAK</v>
          </cell>
        </row>
        <row r="39902">
          <cell r="O39902" t="str">
            <v>166708000</v>
          </cell>
          <cell r="P39902" t="str">
            <v>TUBORAN</v>
          </cell>
        </row>
        <row r="39903">
          <cell r="O39903" t="str">
            <v>166708000</v>
          </cell>
          <cell r="P39903" t="str">
            <v>HALIAN</v>
          </cell>
        </row>
        <row r="39904">
          <cell r="O39904" t="str">
            <v>166710000</v>
          </cell>
          <cell r="P39904" t="str">
            <v>ANAJAWAN</v>
          </cell>
        </row>
        <row r="39905">
          <cell r="O39905" t="str">
            <v>166710000</v>
          </cell>
          <cell r="P39905" t="str">
            <v>CABITOONAN</v>
          </cell>
        </row>
        <row r="39906">
          <cell r="O39906" t="str">
            <v>166710000</v>
          </cell>
          <cell r="P39906" t="str">
            <v>CATANGNAN</v>
          </cell>
        </row>
        <row r="39907">
          <cell r="O39907" t="str">
            <v>166710000</v>
          </cell>
          <cell r="P39907" t="str">
            <v>CONSUELO</v>
          </cell>
        </row>
        <row r="39908">
          <cell r="O39908" t="str">
            <v>166710000</v>
          </cell>
          <cell r="P39908" t="str">
            <v>CORAZON</v>
          </cell>
        </row>
        <row r="39909">
          <cell r="O39909" t="str">
            <v>166710000</v>
          </cell>
          <cell r="P39909" t="str">
            <v>DAKU</v>
          </cell>
        </row>
        <row r="39910">
          <cell r="O39910" t="str">
            <v>166710000</v>
          </cell>
          <cell r="P39910" t="str">
            <v>POBLACION I (PUROK I)</v>
          </cell>
        </row>
        <row r="39911">
          <cell r="O39911" t="str">
            <v>166710000</v>
          </cell>
          <cell r="P39911" t="str">
            <v>POBLACION II (PUROK II)</v>
          </cell>
        </row>
        <row r="39912">
          <cell r="O39912" t="str">
            <v>166710000</v>
          </cell>
          <cell r="P39912" t="str">
            <v>POBLACION III (PUROK III)</v>
          </cell>
        </row>
        <row r="39913">
          <cell r="O39913" t="str">
            <v>166710000</v>
          </cell>
          <cell r="P39913" t="str">
            <v>POBLACION IV (PUROK IV)</v>
          </cell>
        </row>
        <row r="39914">
          <cell r="O39914" t="str">
            <v>166710000</v>
          </cell>
          <cell r="P39914" t="str">
            <v>POBLACION V (PUROK V)</v>
          </cell>
        </row>
        <row r="39915">
          <cell r="O39915" t="str">
            <v>166710000</v>
          </cell>
          <cell r="P39915" t="str">
            <v>LA JANUZA</v>
          </cell>
        </row>
        <row r="39916">
          <cell r="O39916" t="str">
            <v>166710000</v>
          </cell>
          <cell r="P39916" t="str">
            <v>LIBERTAD</v>
          </cell>
        </row>
        <row r="39917">
          <cell r="O39917" t="str">
            <v>166710000</v>
          </cell>
          <cell r="P39917" t="str">
            <v>MAGSAYSAY</v>
          </cell>
        </row>
        <row r="39918">
          <cell r="O39918" t="str">
            <v>166710000</v>
          </cell>
          <cell r="P39918" t="str">
            <v>MALINAO</v>
          </cell>
        </row>
        <row r="39919">
          <cell r="O39919" t="str">
            <v>166710000</v>
          </cell>
          <cell r="P39919" t="str">
            <v>SANTA CRUZ</v>
          </cell>
        </row>
        <row r="39920">
          <cell r="O39920" t="str">
            <v>166710000</v>
          </cell>
          <cell r="P39920" t="str">
            <v>SANTA FE</v>
          </cell>
        </row>
        <row r="39921">
          <cell r="O39921" t="str">
            <v>166710000</v>
          </cell>
          <cell r="P39921" t="str">
            <v>SUYANGAN</v>
          </cell>
        </row>
        <row r="39922">
          <cell r="O39922" t="str">
            <v>166710000</v>
          </cell>
          <cell r="P39922" t="str">
            <v>TAWIN-TAWIN</v>
          </cell>
        </row>
        <row r="39923">
          <cell r="O39923" t="str">
            <v>166711000</v>
          </cell>
          <cell r="P39923" t="str">
            <v>ALAMBIQUE (POB.)</v>
          </cell>
        </row>
        <row r="39924">
          <cell r="O39924" t="str">
            <v>166711000</v>
          </cell>
          <cell r="P39924" t="str">
            <v>ANIBONGAN</v>
          </cell>
        </row>
        <row r="39925">
          <cell r="O39925" t="str">
            <v>166711000</v>
          </cell>
          <cell r="P39925" t="str">
            <v>CAMAM-ONAN</v>
          </cell>
        </row>
        <row r="39926">
          <cell r="O39926" t="str">
            <v>166711000</v>
          </cell>
          <cell r="P39926" t="str">
            <v>CAM-BOAYON</v>
          </cell>
        </row>
        <row r="39927">
          <cell r="O39927" t="str">
            <v>166711000</v>
          </cell>
          <cell r="P39927" t="str">
            <v>IPIL (POB.)</v>
          </cell>
        </row>
        <row r="39928">
          <cell r="O39928" t="str">
            <v>166711000</v>
          </cell>
          <cell r="P39928" t="str">
            <v>LAHI</v>
          </cell>
        </row>
        <row r="39929">
          <cell r="O39929" t="str">
            <v>166711000</v>
          </cell>
          <cell r="P39929" t="str">
            <v>MAHANUB</v>
          </cell>
        </row>
        <row r="39930">
          <cell r="O39930" t="str">
            <v>166711000</v>
          </cell>
          <cell r="P39930" t="str">
            <v>PONIENTE</v>
          </cell>
        </row>
        <row r="39931">
          <cell r="O39931" t="str">
            <v>166711000</v>
          </cell>
          <cell r="P39931" t="str">
            <v>SAN ANTONIO (BONOT)</v>
          </cell>
        </row>
        <row r="39932">
          <cell r="O39932" t="str">
            <v>166711000</v>
          </cell>
          <cell r="P39932" t="str">
            <v>SAN ISIDRO</v>
          </cell>
        </row>
        <row r="39933">
          <cell r="O39933" t="str">
            <v>166711000</v>
          </cell>
          <cell r="P39933" t="str">
            <v>SICO-SICO</v>
          </cell>
        </row>
        <row r="39934">
          <cell r="O39934" t="str">
            <v>166711000</v>
          </cell>
          <cell r="P39934" t="str">
            <v>VILLAFLOR</v>
          </cell>
        </row>
        <row r="39935">
          <cell r="O39935" t="str">
            <v>166711000</v>
          </cell>
          <cell r="P39935" t="str">
            <v>VILLAFRANCA</v>
          </cell>
        </row>
        <row r="39936">
          <cell r="O39936" t="str">
            <v>166714000</v>
          </cell>
          <cell r="P39936" t="str">
            <v>BINGA</v>
          </cell>
        </row>
        <row r="39937">
          <cell r="O39937" t="str">
            <v>166714000</v>
          </cell>
          <cell r="P39937" t="str">
            <v>BOBONA-ON</v>
          </cell>
        </row>
        <row r="39938">
          <cell r="O39938" t="str">
            <v>166714000</v>
          </cell>
          <cell r="P39938" t="str">
            <v>CANTUGAS</v>
          </cell>
        </row>
        <row r="39939">
          <cell r="O39939" t="str">
            <v>166714000</v>
          </cell>
          <cell r="P39939" t="str">
            <v>DAYANO</v>
          </cell>
        </row>
        <row r="39940">
          <cell r="O39940" t="str">
            <v>166714000</v>
          </cell>
          <cell r="P39940" t="str">
            <v>MABINI</v>
          </cell>
        </row>
        <row r="39941">
          <cell r="O39941" t="str">
            <v>166714000</v>
          </cell>
          <cell r="P39941" t="str">
            <v>MAGPAYANG</v>
          </cell>
        </row>
        <row r="39942">
          <cell r="O39942" t="str">
            <v>166714000</v>
          </cell>
          <cell r="P39942" t="str">
            <v>MAGSAYSAY (POB.)</v>
          </cell>
        </row>
        <row r="39943">
          <cell r="O39943" t="str">
            <v>166714000</v>
          </cell>
          <cell r="P39943" t="str">
            <v>MANSAYAO</v>
          </cell>
        </row>
        <row r="39944">
          <cell r="O39944" t="str">
            <v>166714000</v>
          </cell>
          <cell r="P39944" t="str">
            <v>MARAYAG</v>
          </cell>
        </row>
        <row r="39945">
          <cell r="O39945" t="str">
            <v>166714000</v>
          </cell>
          <cell r="P39945" t="str">
            <v>MATIN-AO</v>
          </cell>
        </row>
        <row r="39946">
          <cell r="O39946" t="str">
            <v>166714000</v>
          </cell>
          <cell r="P39946" t="str">
            <v>PACO</v>
          </cell>
        </row>
        <row r="39947">
          <cell r="O39947" t="str">
            <v>166714000</v>
          </cell>
          <cell r="P39947" t="str">
            <v>QUEZON (POB.)</v>
          </cell>
        </row>
        <row r="39948">
          <cell r="O39948" t="str">
            <v>166714000</v>
          </cell>
          <cell r="P39948" t="str">
            <v>ROXAS</v>
          </cell>
        </row>
        <row r="39949">
          <cell r="O39949" t="str">
            <v>166714000</v>
          </cell>
          <cell r="P39949" t="str">
            <v>SAN FRANCISCO</v>
          </cell>
        </row>
        <row r="39950">
          <cell r="O39950" t="str">
            <v>166714000</v>
          </cell>
          <cell r="P39950" t="str">
            <v>SAN ISIDRO</v>
          </cell>
        </row>
        <row r="39951">
          <cell r="O39951" t="str">
            <v>166714000</v>
          </cell>
          <cell r="P39951" t="str">
            <v>SAN JOSE</v>
          </cell>
        </row>
        <row r="39952">
          <cell r="O39952" t="str">
            <v>166714000</v>
          </cell>
          <cell r="P39952" t="str">
            <v>SIANA</v>
          </cell>
        </row>
        <row r="39953">
          <cell r="O39953" t="str">
            <v>166714000</v>
          </cell>
          <cell r="P39953" t="str">
            <v>SILOP</v>
          </cell>
        </row>
        <row r="39954">
          <cell r="O39954" t="str">
            <v>166714000</v>
          </cell>
          <cell r="P39954" t="str">
            <v>TAGBUYAWAN</v>
          </cell>
        </row>
        <row r="39955">
          <cell r="O39955" t="str">
            <v>166714000</v>
          </cell>
          <cell r="P39955" t="str">
            <v>TAPI-AN</v>
          </cell>
        </row>
        <row r="39956">
          <cell r="O39956" t="str">
            <v>166714000</v>
          </cell>
          <cell r="P39956" t="str">
            <v>TOLINGON</v>
          </cell>
        </row>
        <row r="39957">
          <cell r="O39957" t="str">
            <v>166715000</v>
          </cell>
          <cell r="P39957" t="str">
            <v>DORO (BINOCARAN)</v>
          </cell>
        </row>
        <row r="39958">
          <cell r="O39958" t="str">
            <v>166715000</v>
          </cell>
          <cell r="P39958" t="str">
            <v>BUNYASAN</v>
          </cell>
        </row>
        <row r="39959">
          <cell r="O39959" t="str">
            <v>166715000</v>
          </cell>
          <cell r="P39959" t="str">
            <v>CANTAPOY</v>
          </cell>
        </row>
        <row r="39960">
          <cell r="O39960" t="str">
            <v>166715000</v>
          </cell>
          <cell r="P39960" t="str">
            <v>CAGTINAE</v>
          </cell>
        </row>
        <row r="39961">
          <cell r="O39961" t="str">
            <v>166715000</v>
          </cell>
          <cell r="P39961" t="str">
            <v>CAYAWAN</v>
          </cell>
        </row>
        <row r="39962">
          <cell r="O39962" t="str">
            <v>166715000</v>
          </cell>
          <cell r="P39962" t="str">
            <v>HANAGDONG</v>
          </cell>
        </row>
        <row r="39963">
          <cell r="O39963" t="str">
            <v>166715000</v>
          </cell>
          <cell r="P39963" t="str">
            <v>KARIHATAG</v>
          </cell>
        </row>
        <row r="39964">
          <cell r="O39964" t="str">
            <v>166715000</v>
          </cell>
          <cell r="P39964" t="str">
            <v>MASGAD</v>
          </cell>
        </row>
        <row r="39965">
          <cell r="O39965" t="str">
            <v>166715000</v>
          </cell>
          <cell r="P39965" t="str">
            <v>PILI</v>
          </cell>
        </row>
        <row r="39966">
          <cell r="O39966" t="str">
            <v>166715000</v>
          </cell>
          <cell r="P39966" t="str">
            <v>SAN ISIDRO (POB.)</v>
          </cell>
        </row>
        <row r="39967">
          <cell r="O39967" t="str">
            <v>166715000</v>
          </cell>
          <cell r="P39967" t="str">
            <v>TINAGO</v>
          </cell>
        </row>
        <row r="39968">
          <cell r="O39968" t="str">
            <v>166715000</v>
          </cell>
          <cell r="P39968" t="str">
            <v>CANSAYONG</v>
          </cell>
        </row>
        <row r="39969">
          <cell r="O39969" t="str">
            <v>166715000</v>
          </cell>
          <cell r="P39969" t="str">
            <v>CAN-AGA</v>
          </cell>
        </row>
        <row r="39970">
          <cell r="O39970" t="str">
            <v>166715000</v>
          </cell>
          <cell r="P39970" t="str">
            <v>VILLARIZA</v>
          </cell>
        </row>
        <row r="39971">
          <cell r="O39971" t="str">
            <v>166716000</v>
          </cell>
          <cell r="P39971" t="str">
            <v>CARIDAD</v>
          </cell>
        </row>
        <row r="39972">
          <cell r="O39972" t="str">
            <v>166716000</v>
          </cell>
          <cell r="P39972" t="str">
            <v>KATIPUNAN</v>
          </cell>
        </row>
        <row r="39973">
          <cell r="O39973" t="str">
            <v>166716000</v>
          </cell>
          <cell r="P39973" t="str">
            <v>MAASIN</v>
          </cell>
        </row>
        <row r="39974">
          <cell r="O39974" t="str">
            <v>166716000</v>
          </cell>
          <cell r="P39974" t="str">
            <v>MABINI</v>
          </cell>
        </row>
        <row r="39975">
          <cell r="O39975" t="str">
            <v>166716000</v>
          </cell>
          <cell r="P39975" t="str">
            <v>MABUHAY</v>
          </cell>
        </row>
        <row r="39976">
          <cell r="O39976" t="str">
            <v>166716000</v>
          </cell>
          <cell r="P39976" t="str">
            <v>SALVACION</v>
          </cell>
        </row>
        <row r="39977">
          <cell r="O39977" t="str">
            <v>166716000</v>
          </cell>
          <cell r="P39977" t="str">
            <v>SAN ROQUE</v>
          </cell>
        </row>
        <row r="39978">
          <cell r="O39978" t="str">
            <v>166716000</v>
          </cell>
          <cell r="P39978" t="str">
            <v>ASINAN (POB.)</v>
          </cell>
        </row>
        <row r="39979">
          <cell r="O39979" t="str">
            <v>166716000</v>
          </cell>
          <cell r="P39979" t="str">
            <v>CENTRO (POB.)</v>
          </cell>
        </row>
        <row r="39980">
          <cell r="O39980" t="str">
            <v>166716000</v>
          </cell>
          <cell r="P39980" t="str">
            <v>PILARING (POB.)</v>
          </cell>
        </row>
        <row r="39981">
          <cell r="O39981" t="str">
            <v>166716000</v>
          </cell>
          <cell r="P39981" t="str">
            <v>PUNTA (POB.)</v>
          </cell>
        </row>
        <row r="39982">
          <cell r="O39982" t="str">
            <v>166716000</v>
          </cell>
          <cell r="P39982" t="str">
            <v>CONSOLACION</v>
          </cell>
        </row>
        <row r="39983">
          <cell r="O39983" t="str">
            <v>166716000</v>
          </cell>
          <cell r="P39983" t="str">
            <v>DATU</v>
          </cell>
        </row>
        <row r="39984">
          <cell r="O39984" t="str">
            <v>166716000</v>
          </cell>
          <cell r="P39984" t="str">
            <v>DAYAOHAY</v>
          </cell>
        </row>
        <row r="39985">
          <cell r="O39985" t="str">
            <v>166716000</v>
          </cell>
          <cell r="P39985" t="str">
            <v>JABOY</v>
          </cell>
        </row>
        <row r="39986">
          <cell r="O39986" t="str">
            <v>166717000</v>
          </cell>
          <cell r="P39986" t="str">
            <v>AMOSLOG</v>
          </cell>
        </row>
        <row r="39987">
          <cell r="O39987" t="str">
            <v>166717000</v>
          </cell>
          <cell r="P39987" t="str">
            <v>ANISLAGAN</v>
          </cell>
        </row>
        <row r="39988">
          <cell r="O39988" t="str">
            <v>166717000</v>
          </cell>
          <cell r="P39988" t="str">
            <v>BAD-AS</v>
          </cell>
        </row>
        <row r="39989">
          <cell r="O39989" t="str">
            <v>166717000</v>
          </cell>
          <cell r="P39989" t="str">
            <v>BOYONGAN</v>
          </cell>
        </row>
        <row r="39990">
          <cell r="O39990" t="str">
            <v>166717000</v>
          </cell>
          <cell r="P39990" t="str">
            <v>BUGAS-BUGAS</v>
          </cell>
        </row>
        <row r="39991">
          <cell r="O39991" t="str">
            <v>166717000</v>
          </cell>
          <cell r="P39991" t="str">
            <v>CENTRAL (POB.)</v>
          </cell>
        </row>
        <row r="39992">
          <cell r="O39992" t="str">
            <v>166717000</v>
          </cell>
          <cell r="P39992" t="str">
            <v>ELLAPERAL (NONOK)</v>
          </cell>
        </row>
        <row r="39993">
          <cell r="O39993" t="str">
            <v>166717000</v>
          </cell>
          <cell r="P39993" t="str">
            <v>IPIL (POB.)</v>
          </cell>
        </row>
        <row r="39994">
          <cell r="O39994" t="str">
            <v>166717000</v>
          </cell>
          <cell r="P39994" t="str">
            <v>LAKANDULA</v>
          </cell>
        </row>
        <row r="39995">
          <cell r="O39995" t="str">
            <v>166717000</v>
          </cell>
          <cell r="P39995" t="str">
            <v>MABINI</v>
          </cell>
        </row>
        <row r="39996">
          <cell r="O39996" t="str">
            <v>166717000</v>
          </cell>
          <cell r="P39996" t="str">
            <v>MACALAYA</v>
          </cell>
        </row>
        <row r="39997">
          <cell r="O39997" t="str">
            <v>166717000</v>
          </cell>
          <cell r="P39997" t="str">
            <v>MAGSAYSAY (POB.)</v>
          </cell>
        </row>
        <row r="39998">
          <cell r="O39998" t="str">
            <v>166717000</v>
          </cell>
          <cell r="P39998" t="str">
            <v>MAGUPANGE</v>
          </cell>
        </row>
        <row r="39999">
          <cell r="O39999" t="str">
            <v>166717000</v>
          </cell>
          <cell r="P39999" t="str">
            <v>PANANAY-AN</v>
          </cell>
        </row>
        <row r="40000">
          <cell r="O40000" t="str">
            <v>166717000</v>
          </cell>
          <cell r="P40000" t="str">
            <v>PANHUTONGAN</v>
          </cell>
        </row>
        <row r="40001">
          <cell r="O40001" t="str">
            <v>166717000</v>
          </cell>
          <cell r="P40001" t="str">
            <v>SAN ISIDRO</v>
          </cell>
        </row>
        <row r="40002">
          <cell r="O40002" t="str">
            <v>166717000</v>
          </cell>
          <cell r="P40002" t="str">
            <v>SANTA CRUZ</v>
          </cell>
        </row>
        <row r="40003">
          <cell r="O40003" t="str">
            <v>166717000</v>
          </cell>
          <cell r="P40003" t="str">
            <v>SUYOC</v>
          </cell>
        </row>
        <row r="40004">
          <cell r="O40004" t="str">
            <v>166717000</v>
          </cell>
          <cell r="P40004" t="str">
            <v>TAGBONGABONG</v>
          </cell>
        </row>
        <row r="40005">
          <cell r="O40005" t="str">
            <v>166717000</v>
          </cell>
          <cell r="P40005" t="str">
            <v>SANI-SANI</v>
          </cell>
        </row>
        <row r="40006">
          <cell r="O40006" t="str">
            <v>166718000</v>
          </cell>
          <cell r="P40006" t="str">
            <v>BONGDO</v>
          </cell>
        </row>
        <row r="40007">
          <cell r="O40007" t="str">
            <v>166718000</v>
          </cell>
          <cell r="P40007" t="str">
            <v>MARIBOJOC</v>
          </cell>
        </row>
        <row r="40008">
          <cell r="O40008" t="str">
            <v>166718000</v>
          </cell>
          <cell r="P40008" t="str">
            <v>NUEVO CAMPO</v>
          </cell>
        </row>
        <row r="40009">
          <cell r="O40009" t="str">
            <v>166718000</v>
          </cell>
          <cell r="P40009" t="str">
            <v>SAN JUAN</v>
          </cell>
        </row>
        <row r="40010">
          <cell r="O40010" t="str">
            <v>166718000</v>
          </cell>
          <cell r="P40010" t="str">
            <v>SANTA CRUZ (POB.)</v>
          </cell>
        </row>
        <row r="40011">
          <cell r="O40011" t="str">
            <v>166718000</v>
          </cell>
          <cell r="P40011" t="str">
            <v>TALISAY (POB.)</v>
          </cell>
        </row>
        <row r="40012">
          <cell r="O40012" t="str">
            <v>166719000</v>
          </cell>
          <cell r="P40012" t="str">
            <v>AMONTAY</v>
          </cell>
        </row>
        <row r="40013">
          <cell r="O40013" t="str">
            <v>166719000</v>
          </cell>
          <cell r="P40013" t="str">
            <v>BALITE</v>
          </cell>
        </row>
        <row r="40014">
          <cell r="O40014" t="str">
            <v>166719000</v>
          </cell>
          <cell r="P40014" t="str">
            <v>BANBANON</v>
          </cell>
        </row>
        <row r="40015">
          <cell r="O40015" t="str">
            <v>166719000</v>
          </cell>
          <cell r="P40015" t="str">
            <v>DIAZ</v>
          </cell>
        </row>
        <row r="40016">
          <cell r="O40016" t="str">
            <v>166719000</v>
          </cell>
          <cell r="P40016" t="str">
            <v>HONRADO</v>
          </cell>
        </row>
        <row r="40017">
          <cell r="O40017" t="str">
            <v>166719000</v>
          </cell>
          <cell r="P40017" t="str">
            <v>JUBGAN</v>
          </cell>
        </row>
        <row r="40018">
          <cell r="O40018" t="str">
            <v>166719000</v>
          </cell>
          <cell r="P40018" t="str">
            <v>LINONGGANAN</v>
          </cell>
        </row>
        <row r="40019">
          <cell r="O40019" t="str">
            <v>166719000</v>
          </cell>
          <cell r="P40019" t="str">
            <v>MACOPA</v>
          </cell>
        </row>
        <row r="40020">
          <cell r="O40020" t="str">
            <v>166719000</v>
          </cell>
          <cell r="P40020" t="str">
            <v>MAGTANGALE</v>
          </cell>
        </row>
        <row r="40021">
          <cell r="O40021" t="str">
            <v>166719000</v>
          </cell>
          <cell r="P40021" t="str">
            <v>OSLAO</v>
          </cell>
        </row>
        <row r="40022">
          <cell r="O40022" t="str">
            <v>166719000</v>
          </cell>
          <cell r="P40022" t="str">
            <v>POBLACION</v>
          </cell>
        </row>
        <row r="40023">
          <cell r="O40023" t="str">
            <v>166720000</v>
          </cell>
          <cell r="P40023" t="str">
            <v>BUHING CALIPAY</v>
          </cell>
        </row>
        <row r="40024">
          <cell r="O40024" t="str">
            <v>166720000</v>
          </cell>
          <cell r="P40024" t="str">
            <v>DEL CARMEN (POB.)</v>
          </cell>
        </row>
        <row r="40025">
          <cell r="O40025" t="str">
            <v>166720000</v>
          </cell>
          <cell r="P40025" t="str">
            <v>DEL PILAR</v>
          </cell>
        </row>
        <row r="40026">
          <cell r="O40026" t="str">
            <v>166720000</v>
          </cell>
          <cell r="P40026" t="str">
            <v>MACAPAGAL</v>
          </cell>
        </row>
        <row r="40027">
          <cell r="O40027" t="str">
            <v>166720000</v>
          </cell>
          <cell r="P40027" t="str">
            <v>PACIFICO</v>
          </cell>
        </row>
        <row r="40028">
          <cell r="O40028" t="str">
            <v>166720000</v>
          </cell>
          <cell r="P40028" t="str">
            <v>PELAEZ</v>
          </cell>
        </row>
        <row r="40029">
          <cell r="O40029" t="str">
            <v>166720000</v>
          </cell>
          <cell r="P40029" t="str">
            <v>ROXAS</v>
          </cell>
        </row>
        <row r="40030">
          <cell r="O40030" t="str">
            <v>166720000</v>
          </cell>
          <cell r="P40030" t="str">
            <v>SAN MIGUEL</v>
          </cell>
        </row>
        <row r="40031">
          <cell r="O40031" t="str">
            <v>166720000</v>
          </cell>
          <cell r="P40031" t="str">
            <v>SANTA PAZ</v>
          </cell>
        </row>
        <row r="40032">
          <cell r="O40032" t="str">
            <v>166720000</v>
          </cell>
          <cell r="P40032" t="str">
            <v>SANTO NIÑO</v>
          </cell>
        </row>
        <row r="40033">
          <cell r="O40033" t="str">
            <v>166720000</v>
          </cell>
          <cell r="P40033" t="str">
            <v>TAMBACAN</v>
          </cell>
        </row>
        <row r="40034">
          <cell r="O40034" t="str">
            <v>166720000</v>
          </cell>
          <cell r="P40034" t="str">
            <v>TIGASAO</v>
          </cell>
        </row>
        <row r="40035">
          <cell r="O40035" t="str">
            <v>166721000</v>
          </cell>
          <cell r="P40035" t="str">
            <v>ABAD SANTOS</v>
          </cell>
        </row>
        <row r="40036">
          <cell r="O40036" t="str">
            <v>166721000</v>
          </cell>
          <cell r="P40036" t="str">
            <v>ALEGRIA</v>
          </cell>
        </row>
        <row r="40037">
          <cell r="O40037" t="str">
            <v>166721000</v>
          </cell>
          <cell r="P40037" t="str">
            <v>T. ARLAN (POB.)</v>
          </cell>
        </row>
        <row r="40038">
          <cell r="O40038" t="str">
            <v>166721000</v>
          </cell>
          <cell r="P40038" t="str">
            <v>BAILAN</v>
          </cell>
        </row>
        <row r="40039">
          <cell r="O40039" t="str">
            <v>166721000</v>
          </cell>
          <cell r="P40039" t="str">
            <v>GARCIA</v>
          </cell>
        </row>
        <row r="40040">
          <cell r="O40040" t="str">
            <v>166721000</v>
          </cell>
          <cell r="P40040" t="str">
            <v>LIBERTAD</v>
          </cell>
        </row>
        <row r="40041">
          <cell r="O40041" t="str">
            <v>166721000</v>
          </cell>
          <cell r="P40041" t="str">
            <v>MABINI</v>
          </cell>
        </row>
        <row r="40042">
          <cell r="O40042" t="str">
            <v>166721000</v>
          </cell>
          <cell r="P40042" t="str">
            <v>MABUHAY (POB.)</v>
          </cell>
        </row>
        <row r="40043">
          <cell r="O40043" t="str">
            <v>166721000</v>
          </cell>
          <cell r="P40043" t="str">
            <v>MAGSAYSAY</v>
          </cell>
        </row>
        <row r="40044">
          <cell r="O40044" t="str">
            <v>166721000</v>
          </cell>
          <cell r="P40044" t="str">
            <v>RIZAL</v>
          </cell>
        </row>
        <row r="40045">
          <cell r="O40045" t="str">
            <v>166721000</v>
          </cell>
          <cell r="P40045" t="str">
            <v>TANGBO</v>
          </cell>
        </row>
        <row r="40046">
          <cell r="O40046" t="str">
            <v>166722000</v>
          </cell>
          <cell r="P40046" t="str">
            <v>BIYABID</v>
          </cell>
        </row>
        <row r="40047">
          <cell r="O40047" t="str">
            <v>166722000</v>
          </cell>
          <cell r="P40047" t="str">
            <v>GACEPAN</v>
          </cell>
        </row>
        <row r="40048">
          <cell r="O40048" t="str">
            <v>166722000</v>
          </cell>
          <cell r="P40048" t="str">
            <v>IMA</v>
          </cell>
        </row>
        <row r="40049">
          <cell r="O40049" t="str">
            <v>166722000</v>
          </cell>
          <cell r="P40049" t="str">
            <v>LOWER PATAG</v>
          </cell>
        </row>
        <row r="40050">
          <cell r="O40050" t="str">
            <v>166722000</v>
          </cell>
          <cell r="P40050" t="str">
            <v>MABUHAY</v>
          </cell>
        </row>
        <row r="40051">
          <cell r="O40051" t="str">
            <v>166722000</v>
          </cell>
          <cell r="P40051" t="str">
            <v>MAYAG</v>
          </cell>
        </row>
        <row r="40052">
          <cell r="O40052" t="str">
            <v>166722000</v>
          </cell>
          <cell r="P40052" t="str">
            <v>POBLACION (SAN PEDRO)</v>
          </cell>
        </row>
        <row r="40053">
          <cell r="O40053" t="str">
            <v>166722000</v>
          </cell>
          <cell r="P40053" t="str">
            <v>SAN ISIDRO</v>
          </cell>
        </row>
        <row r="40054">
          <cell r="O40054" t="str">
            <v>166722000</v>
          </cell>
          <cell r="P40054" t="str">
            <v>SAN PABLO</v>
          </cell>
        </row>
        <row r="40055">
          <cell r="O40055" t="str">
            <v>166722000</v>
          </cell>
          <cell r="P40055" t="str">
            <v>TAGBAYANI</v>
          </cell>
        </row>
        <row r="40056">
          <cell r="O40056" t="str">
            <v>166722000</v>
          </cell>
          <cell r="P40056" t="str">
            <v>TINOGPAHAN</v>
          </cell>
        </row>
        <row r="40057">
          <cell r="O40057" t="str">
            <v>166722000</v>
          </cell>
          <cell r="P40057" t="str">
            <v>UPPER PATAG</v>
          </cell>
        </row>
        <row r="40058">
          <cell r="O40058" t="str">
            <v>166723000</v>
          </cell>
          <cell r="P40058" t="str">
            <v>DEL PILAR</v>
          </cell>
        </row>
        <row r="40059">
          <cell r="O40059" t="str">
            <v>166723000</v>
          </cell>
          <cell r="P40059" t="str">
            <v>HELENE</v>
          </cell>
        </row>
        <row r="40060">
          <cell r="O40060" t="str">
            <v>166723000</v>
          </cell>
          <cell r="P40060" t="str">
            <v>HONRADO</v>
          </cell>
        </row>
        <row r="40061">
          <cell r="O40061" t="str">
            <v>166723000</v>
          </cell>
          <cell r="P40061" t="str">
            <v>NAVARRO (POB.)</v>
          </cell>
        </row>
        <row r="40062">
          <cell r="O40062" t="str">
            <v>166723000</v>
          </cell>
          <cell r="P40062" t="str">
            <v>NUEVA ESTRELLA</v>
          </cell>
        </row>
        <row r="40063">
          <cell r="O40063" t="str">
            <v>166723000</v>
          </cell>
          <cell r="P40063" t="str">
            <v>PAMOSAINGAN</v>
          </cell>
        </row>
        <row r="40064">
          <cell r="O40064" t="str">
            <v>166723000</v>
          </cell>
          <cell r="P40064" t="str">
            <v>RIZAL (POB.)</v>
          </cell>
        </row>
        <row r="40065">
          <cell r="O40065" t="str">
            <v>166723000</v>
          </cell>
          <cell r="P40065" t="str">
            <v>SALOG</v>
          </cell>
        </row>
        <row r="40066">
          <cell r="O40066" t="str">
            <v>166723000</v>
          </cell>
          <cell r="P40066" t="str">
            <v>SAN ROQUE</v>
          </cell>
        </row>
        <row r="40067">
          <cell r="O40067" t="str">
            <v>166723000</v>
          </cell>
          <cell r="P40067" t="str">
            <v>SANTA CRUZ</v>
          </cell>
        </row>
        <row r="40068">
          <cell r="O40068" t="str">
            <v>166723000</v>
          </cell>
          <cell r="P40068" t="str">
            <v>SERING</v>
          </cell>
        </row>
        <row r="40069">
          <cell r="O40069" t="str">
            <v>166723000</v>
          </cell>
          <cell r="P40069" t="str">
            <v>SONGKOY</v>
          </cell>
        </row>
        <row r="40070">
          <cell r="O40070" t="str">
            <v>166723000</v>
          </cell>
          <cell r="P40070" t="str">
            <v>SUDLON</v>
          </cell>
        </row>
        <row r="40071">
          <cell r="O40071" t="str">
            <v>166723000</v>
          </cell>
          <cell r="P40071" t="str">
            <v>ALBINO TARUC</v>
          </cell>
        </row>
        <row r="40072">
          <cell r="O40072" t="str">
            <v>166724000</v>
          </cell>
          <cell r="P40072" t="str">
            <v>ALANG-ALANG</v>
          </cell>
        </row>
        <row r="40073">
          <cell r="O40073" t="str">
            <v>166724000</v>
          </cell>
          <cell r="P40073" t="str">
            <v>ALEGRIA</v>
          </cell>
        </row>
        <row r="40074">
          <cell r="O40074" t="str">
            <v>166724000</v>
          </cell>
          <cell r="P40074" t="str">
            <v>ANOMAR</v>
          </cell>
        </row>
        <row r="40075">
          <cell r="O40075" t="str">
            <v>166724000</v>
          </cell>
          <cell r="P40075" t="str">
            <v>AURORA</v>
          </cell>
        </row>
        <row r="40076">
          <cell r="O40076" t="str">
            <v>166724000</v>
          </cell>
          <cell r="P40076" t="str">
            <v>SERNA (BAD-ASAY)</v>
          </cell>
        </row>
        <row r="40077">
          <cell r="O40077" t="str">
            <v>166724000</v>
          </cell>
          <cell r="P40077" t="str">
            <v>BALIBAYON</v>
          </cell>
        </row>
        <row r="40078">
          <cell r="O40078" t="str">
            <v>166724000</v>
          </cell>
          <cell r="P40078" t="str">
            <v>BAYBAY</v>
          </cell>
        </row>
        <row r="40079">
          <cell r="O40079" t="str">
            <v>166724000</v>
          </cell>
          <cell r="P40079" t="str">
            <v>BILABID</v>
          </cell>
        </row>
        <row r="40080">
          <cell r="O40080" t="str">
            <v>166724000</v>
          </cell>
          <cell r="P40080" t="str">
            <v>BITAUGAN</v>
          </cell>
        </row>
        <row r="40081">
          <cell r="O40081" t="str">
            <v>166724000</v>
          </cell>
          <cell r="P40081" t="str">
            <v>BONIFACIO</v>
          </cell>
        </row>
        <row r="40082">
          <cell r="O40082" t="str">
            <v>166724000</v>
          </cell>
          <cell r="P40082" t="str">
            <v>BUENAVISTA</v>
          </cell>
        </row>
        <row r="40083">
          <cell r="O40083" t="str">
            <v>166724000</v>
          </cell>
          <cell r="P40083" t="str">
            <v>CABONGBONGAN</v>
          </cell>
        </row>
        <row r="40084">
          <cell r="O40084" t="str">
            <v>166724000</v>
          </cell>
          <cell r="P40084" t="str">
            <v>CAGNIOG</v>
          </cell>
        </row>
        <row r="40085">
          <cell r="O40085" t="str">
            <v>166724000</v>
          </cell>
          <cell r="P40085" t="str">
            <v>CAGUTSAN</v>
          </cell>
        </row>
        <row r="40086">
          <cell r="O40086" t="str">
            <v>166724000</v>
          </cell>
          <cell r="P40086" t="str">
            <v>CANTIASAY</v>
          </cell>
        </row>
        <row r="40087">
          <cell r="O40087" t="str">
            <v>166724000</v>
          </cell>
          <cell r="P40087" t="str">
            <v>CAPALAYAN</v>
          </cell>
        </row>
        <row r="40088">
          <cell r="O40088" t="str">
            <v>166724000</v>
          </cell>
          <cell r="P40088" t="str">
            <v>CATADMAN</v>
          </cell>
        </row>
        <row r="40089">
          <cell r="O40089" t="str">
            <v>166724000</v>
          </cell>
          <cell r="P40089" t="str">
            <v>DANAO</v>
          </cell>
        </row>
        <row r="40090">
          <cell r="O40090" t="str">
            <v>166724000</v>
          </cell>
          <cell r="P40090" t="str">
            <v>DANAWAN</v>
          </cell>
        </row>
        <row r="40091">
          <cell r="O40091" t="str">
            <v>166724000</v>
          </cell>
          <cell r="P40091" t="str">
            <v>DAY-ASAN</v>
          </cell>
        </row>
        <row r="40092">
          <cell r="O40092" t="str">
            <v>166724000</v>
          </cell>
          <cell r="P40092" t="str">
            <v>IPIL</v>
          </cell>
        </row>
        <row r="40093">
          <cell r="O40093" t="str">
            <v>166724000</v>
          </cell>
          <cell r="P40093" t="str">
            <v>LIBUAC</v>
          </cell>
        </row>
        <row r="40094">
          <cell r="O40094" t="str">
            <v>166724000</v>
          </cell>
          <cell r="P40094" t="str">
            <v>LIPATA</v>
          </cell>
        </row>
        <row r="40095">
          <cell r="O40095" t="str">
            <v>166724000</v>
          </cell>
          <cell r="P40095" t="str">
            <v>LISONDRA</v>
          </cell>
        </row>
        <row r="40096">
          <cell r="O40096" t="str">
            <v>166724000</v>
          </cell>
          <cell r="P40096" t="str">
            <v>LUNA</v>
          </cell>
        </row>
        <row r="40097">
          <cell r="O40097" t="str">
            <v>166724000</v>
          </cell>
          <cell r="P40097" t="str">
            <v>MABINI</v>
          </cell>
        </row>
        <row r="40098">
          <cell r="O40098" t="str">
            <v>166724000</v>
          </cell>
          <cell r="P40098" t="str">
            <v>MABUA</v>
          </cell>
        </row>
        <row r="40099">
          <cell r="O40099" t="str">
            <v>166724000</v>
          </cell>
          <cell r="P40099" t="str">
            <v>MANYAGAO</v>
          </cell>
        </row>
        <row r="40100">
          <cell r="O40100" t="str">
            <v>166724000</v>
          </cell>
          <cell r="P40100" t="str">
            <v>MAPAWA</v>
          </cell>
        </row>
        <row r="40101">
          <cell r="O40101" t="str">
            <v>166724000</v>
          </cell>
          <cell r="P40101" t="str">
            <v>MAT-I</v>
          </cell>
        </row>
        <row r="40102">
          <cell r="O40102" t="str">
            <v>166724000</v>
          </cell>
          <cell r="P40102" t="str">
            <v>NABAGO</v>
          </cell>
        </row>
        <row r="40103">
          <cell r="O40103" t="str">
            <v>166724000</v>
          </cell>
          <cell r="P40103" t="str">
            <v>NONOC</v>
          </cell>
        </row>
        <row r="40104">
          <cell r="O40104" t="str">
            <v>166724000</v>
          </cell>
          <cell r="P40104" t="str">
            <v>POCTOY</v>
          </cell>
        </row>
        <row r="40105">
          <cell r="O40105" t="str">
            <v>166724000</v>
          </cell>
          <cell r="P40105" t="str">
            <v>PUNTA BILAR</v>
          </cell>
        </row>
        <row r="40106">
          <cell r="O40106" t="str">
            <v>166724000</v>
          </cell>
          <cell r="P40106" t="str">
            <v>QUEZON</v>
          </cell>
        </row>
        <row r="40107">
          <cell r="O40107" t="str">
            <v>166724000</v>
          </cell>
          <cell r="P40107" t="str">
            <v>RIZAL</v>
          </cell>
        </row>
        <row r="40108">
          <cell r="O40108" t="str">
            <v>166724000</v>
          </cell>
          <cell r="P40108" t="str">
            <v>SABANG</v>
          </cell>
        </row>
        <row r="40109">
          <cell r="O40109" t="str">
            <v>166724000</v>
          </cell>
          <cell r="P40109" t="str">
            <v>SAN ISIDRO</v>
          </cell>
        </row>
        <row r="40110">
          <cell r="O40110" t="str">
            <v>166724000</v>
          </cell>
          <cell r="P40110" t="str">
            <v>SAN JOSE</v>
          </cell>
        </row>
        <row r="40111">
          <cell r="O40111" t="str">
            <v>166724000</v>
          </cell>
          <cell r="P40111" t="str">
            <v>SAN JUAN</v>
          </cell>
        </row>
        <row r="40112">
          <cell r="O40112" t="str">
            <v>166724000</v>
          </cell>
          <cell r="P40112" t="str">
            <v>SAN PEDRO (HANIGAD)</v>
          </cell>
        </row>
        <row r="40113">
          <cell r="O40113" t="str">
            <v>166724000</v>
          </cell>
          <cell r="P40113" t="str">
            <v>SAN ROQUE</v>
          </cell>
        </row>
        <row r="40114">
          <cell r="O40114" t="str">
            <v>166724000</v>
          </cell>
          <cell r="P40114" t="str">
            <v>SIDLAKAN</v>
          </cell>
        </row>
        <row r="40115">
          <cell r="O40115" t="str">
            <v>166724000</v>
          </cell>
          <cell r="P40115" t="str">
            <v>SILOP</v>
          </cell>
        </row>
        <row r="40116">
          <cell r="O40116" t="str">
            <v>166724000</v>
          </cell>
          <cell r="P40116" t="str">
            <v>SUGBAY</v>
          </cell>
        </row>
        <row r="40117">
          <cell r="O40117" t="str">
            <v>166724000</v>
          </cell>
          <cell r="P40117" t="str">
            <v>SUKAILANG</v>
          </cell>
        </row>
        <row r="40118">
          <cell r="O40118" t="str">
            <v>166724000</v>
          </cell>
          <cell r="P40118" t="str">
            <v>TAFT (POB.)</v>
          </cell>
        </row>
        <row r="40119">
          <cell r="O40119" t="str">
            <v>166724000</v>
          </cell>
          <cell r="P40119" t="str">
            <v>TALISAY</v>
          </cell>
        </row>
        <row r="40120">
          <cell r="O40120" t="str">
            <v>166724000</v>
          </cell>
          <cell r="P40120" t="str">
            <v>TOGBONGON</v>
          </cell>
        </row>
        <row r="40121">
          <cell r="O40121" t="str">
            <v>166724000</v>
          </cell>
          <cell r="P40121" t="str">
            <v>TRINIDAD</v>
          </cell>
        </row>
        <row r="40122">
          <cell r="O40122" t="str">
            <v>166724000</v>
          </cell>
          <cell r="P40122" t="str">
            <v>OROK</v>
          </cell>
        </row>
        <row r="40123">
          <cell r="O40123" t="str">
            <v>166724000</v>
          </cell>
          <cell r="P40123" t="str">
            <v>WASHINGTON (POB.)</v>
          </cell>
        </row>
        <row r="40124">
          <cell r="O40124" t="str">
            <v>166724000</v>
          </cell>
          <cell r="P40124" t="str">
            <v>ZARAGOZA</v>
          </cell>
        </row>
        <row r="40125">
          <cell r="O40125" t="str">
            <v>166724000</v>
          </cell>
          <cell r="P40125" t="str">
            <v>CANLANIPA</v>
          </cell>
        </row>
        <row r="40126">
          <cell r="O40126" t="str">
            <v>166725000</v>
          </cell>
          <cell r="P40126" t="str">
            <v>AURORA (POB.)</v>
          </cell>
        </row>
        <row r="40127">
          <cell r="O40127" t="str">
            <v>166725000</v>
          </cell>
          <cell r="P40127" t="str">
            <v>AZUCENA (POB.)</v>
          </cell>
        </row>
        <row r="40128">
          <cell r="O40128" t="str">
            <v>166725000</v>
          </cell>
          <cell r="P40128" t="str">
            <v>BANBAN</v>
          </cell>
        </row>
        <row r="40129">
          <cell r="O40129" t="str">
            <v>166725000</v>
          </cell>
          <cell r="P40129" t="str">
            <v>CAWILAN</v>
          </cell>
        </row>
        <row r="40130">
          <cell r="O40130" t="str">
            <v>166725000</v>
          </cell>
          <cell r="P40130" t="str">
            <v>FABIO</v>
          </cell>
        </row>
        <row r="40131">
          <cell r="O40131" t="str">
            <v>166725000</v>
          </cell>
          <cell r="P40131" t="str">
            <v>HIMAMAUG</v>
          </cell>
        </row>
        <row r="40132">
          <cell r="O40132" t="str">
            <v>166725000</v>
          </cell>
          <cell r="P40132" t="str">
            <v>LAUREL</v>
          </cell>
        </row>
        <row r="40133">
          <cell r="O40133" t="str">
            <v>166725000</v>
          </cell>
          <cell r="P40133" t="str">
            <v>LOWER LIBAS</v>
          </cell>
        </row>
        <row r="40134">
          <cell r="O40134" t="str">
            <v>166725000</v>
          </cell>
          <cell r="P40134" t="str">
            <v>OPONG</v>
          </cell>
        </row>
        <row r="40135">
          <cell r="O40135" t="str">
            <v>166725000</v>
          </cell>
          <cell r="P40135" t="str">
            <v>SAMPAGUITA (POB.)</v>
          </cell>
        </row>
        <row r="40136">
          <cell r="O40136" t="str">
            <v>166725000</v>
          </cell>
          <cell r="P40136" t="str">
            <v>TALAVERA</v>
          </cell>
        </row>
        <row r="40137">
          <cell r="O40137" t="str">
            <v>166725000</v>
          </cell>
          <cell r="P40137" t="str">
            <v>UNION</v>
          </cell>
        </row>
        <row r="40138">
          <cell r="O40138" t="str">
            <v>166725000</v>
          </cell>
          <cell r="P40138" t="str">
            <v>UPPER LIBAS</v>
          </cell>
        </row>
        <row r="40139">
          <cell r="O40139" t="str">
            <v>166725000</v>
          </cell>
          <cell r="P40139" t="str">
            <v>PATINO</v>
          </cell>
        </row>
        <row r="40140">
          <cell r="O40140" t="str">
            <v>166727000</v>
          </cell>
          <cell r="P40140" t="str">
            <v>CAPAYAHAN</v>
          </cell>
        </row>
        <row r="40141">
          <cell r="O40141" t="str">
            <v>166727000</v>
          </cell>
          <cell r="P40141" t="str">
            <v>CAWILAN</v>
          </cell>
        </row>
        <row r="40142">
          <cell r="O40142" t="str">
            <v>166727000</v>
          </cell>
          <cell r="P40142" t="str">
            <v>DEL ROSARIO</v>
          </cell>
        </row>
        <row r="40143">
          <cell r="O40143" t="str">
            <v>166727000</v>
          </cell>
          <cell r="P40143" t="str">
            <v>MARGA</v>
          </cell>
        </row>
        <row r="40144">
          <cell r="O40144" t="str">
            <v>166727000</v>
          </cell>
          <cell r="P40144" t="str">
            <v>MOTORPOOL</v>
          </cell>
        </row>
        <row r="40145">
          <cell r="O40145" t="str">
            <v>166727000</v>
          </cell>
          <cell r="P40145" t="str">
            <v>POBLACION (TUBOD)</v>
          </cell>
        </row>
        <row r="40146">
          <cell r="O40146" t="str">
            <v>166727000</v>
          </cell>
          <cell r="P40146" t="str">
            <v>SAN ISIDRO</v>
          </cell>
        </row>
        <row r="40147">
          <cell r="O40147" t="str">
            <v>166727000</v>
          </cell>
          <cell r="P40147" t="str">
            <v>TIMAMANA</v>
          </cell>
        </row>
        <row r="40148">
          <cell r="O40148" t="str">
            <v>166727000</v>
          </cell>
          <cell r="P40148" t="str">
            <v>SAN PABLO</v>
          </cell>
        </row>
        <row r="40149">
          <cell r="O40149" t="str">
            <v>166801000</v>
          </cell>
          <cell r="P40149" t="str">
            <v>AMAGA</v>
          </cell>
        </row>
        <row r="40150">
          <cell r="O40150" t="str">
            <v>166801000</v>
          </cell>
          <cell r="P40150" t="str">
            <v>BAHI</v>
          </cell>
        </row>
        <row r="40151">
          <cell r="O40151" t="str">
            <v>166801000</v>
          </cell>
          <cell r="P40151" t="str">
            <v>CABACUNGAN</v>
          </cell>
        </row>
        <row r="40152">
          <cell r="O40152" t="str">
            <v>166801000</v>
          </cell>
          <cell r="P40152" t="str">
            <v>CAMBAGANG</v>
          </cell>
        </row>
        <row r="40153">
          <cell r="O40153" t="str">
            <v>166801000</v>
          </cell>
          <cell r="P40153" t="str">
            <v>CAUSWAGAN</v>
          </cell>
        </row>
        <row r="40154">
          <cell r="O40154" t="str">
            <v>166801000</v>
          </cell>
          <cell r="P40154" t="str">
            <v>DAPDAP</v>
          </cell>
        </row>
        <row r="40155">
          <cell r="O40155" t="str">
            <v>166801000</v>
          </cell>
          <cell r="P40155" t="str">
            <v>DUGHAN</v>
          </cell>
        </row>
        <row r="40156">
          <cell r="O40156" t="str">
            <v>166801000</v>
          </cell>
          <cell r="P40156" t="str">
            <v>GAMUT</v>
          </cell>
        </row>
        <row r="40157">
          <cell r="O40157" t="str">
            <v>166801000</v>
          </cell>
          <cell r="P40157" t="str">
            <v>JAVIER</v>
          </cell>
        </row>
        <row r="40158">
          <cell r="O40158" t="str">
            <v>166801000</v>
          </cell>
          <cell r="P40158" t="str">
            <v>KINAYAN</v>
          </cell>
        </row>
        <row r="40159">
          <cell r="O40159" t="str">
            <v>166801000</v>
          </cell>
          <cell r="P40159" t="str">
            <v>MAMIS</v>
          </cell>
        </row>
        <row r="40160">
          <cell r="O40160" t="str">
            <v>166801000</v>
          </cell>
          <cell r="P40160" t="str">
            <v>POBLACION</v>
          </cell>
        </row>
        <row r="40161">
          <cell r="O40161" t="str">
            <v>166801000</v>
          </cell>
          <cell r="P40161" t="str">
            <v>RIZAL</v>
          </cell>
        </row>
        <row r="40162">
          <cell r="O40162" t="str">
            <v>166801000</v>
          </cell>
          <cell r="P40162" t="str">
            <v>SAN JOSE</v>
          </cell>
        </row>
        <row r="40163">
          <cell r="O40163" t="str">
            <v>166801000</v>
          </cell>
          <cell r="P40163" t="str">
            <v>SAN VICENTE</v>
          </cell>
        </row>
        <row r="40164">
          <cell r="O40164" t="str">
            <v>166801000</v>
          </cell>
          <cell r="P40164" t="str">
            <v>SUA</v>
          </cell>
        </row>
        <row r="40165">
          <cell r="O40165" t="str">
            <v>166801000</v>
          </cell>
          <cell r="P40165" t="str">
            <v>SUDLON</v>
          </cell>
        </row>
        <row r="40166">
          <cell r="O40166" t="str">
            <v>166801000</v>
          </cell>
          <cell r="P40166" t="str">
            <v>UNIDAD</v>
          </cell>
        </row>
        <row r="40167">
          <cell r="O40167" t="str">
            <v>166801000</v>
          </cell>
          <cell r="P40167" t="str">
            <v>WAKAT</v>
          </cell>
        </row>
        <row r="40168">
          <cell r="O40168" t="str">
            <v>166801000</v>
          </cell>
          <cell r="P40168" t="str">
            <v>SAN ROQUE</v>
          </cell>
        </row>
        <row r="40169">
          <cell r="O40169" t="str">
            <v>166801000</v>
          </cell>
          <cell r="P40169" t="str">
            <v>TAMBIS</v>
          </cell>
        </row>
        <row r="40170">
          <cell r="O40170" t="str">
            <v>166802000</v>
          </cell>
          <cell r="P40170" t="str">
            <v>AMAG</v>
          </cell>
        </row>
        <row r="40171">
          <cell r="O40171" t="str">
            <v>166802000</v>
          </cell>
          <cell r="P40171" t="str">
            <v>BALETE (POB.)</v>
          </cell>
        </row>
        <row r="40172">
          <cell r="O40172" t="str">
            <v>166802000</v>
          </cell>
          <cell r="P40172" t="str">
            <v>CABUGO</v>
          </cell>
        </row>
        <row r="40173">
          <cell r="O40173" t="str">
            <v>166802000</v>
          </cell>
          <cell r="P40173" t="str">
            <v>CAGBAOTO</v>
          </cell>
        </row>
        <row r="40174">
          <cell r="O40174" t="str">
            <v>166802000</v>
          </cell>
          <cell r="P40174" t="str">
            <v>LA PAZ</v>
          </cell>
        </row>
        <row r="40175">
          <cell r="O40175" t="str">
            <v>166802000</v>
          </cell>
          <cell r="P40175" t="str">
            <v>MAGOBAWOK</v>
          </cell>
        </row>
        <row r="40176">
          <cell r="O40176" t="str">
            <v>166802000</v>
          </cell>
          <cell r="P40176" t="str">
            <v>PANAOSAWON</v>
          </cell>
        </row>
        <row r="40177">
          <cell r="O40177" t="str">
            <v>166803000</v>
          </cell>
          <cell r="P40177" t="str">
            <v>BUCTO</v>
          </cell>
        </row>
        <row r="40178">
          <cell r="O40178" t="str">
            <v>166803000</v>
          </cell>
          <cell r="P40178" t="str">
            <v>BURBOANAN</v>
          </cell>
        </row>
        <row r="40179">
          <cell r="O40179" t="str">
            <v>166803000</v>
          </cell>
          <cell r="P40179" t="str">
            <v>SAN ROQUE (CADANGLASAN)</v>
          </cell>
        </row>
        <row r="40180">
          <cell r="O40180" t="str">
            <v>166803000</v>
          </cell>
          <cell r="P40180" t="str">
            <v>CAGUYAO</v>
          </cell>
        </row>
        <row r="40181">
          <cell r="O40181" t="str">
            <v>166803000</v>
          </cell>
          <cell r="P40181" t="str">
            <v>COLETO</v>
          </cell>
        </row>
        <row r="40182">
          <cell r="O40182" t="str">
            <v>166803000</v>
          </cell>
          <cell r="P40182" t="str">
            <v>LABISMA</v>
          </cell>
        </row>
        <row r="40183">
          <cell r="O40183" t="str">
            <v>166803000</v>
          </cell>
          <cell r="P40183" t="str">
            <v>LAWIGAN</v>
          </cell>
        </row>
        <row r="40184">
          <cell r="O40184" t="str">
            <v>166803000</v>
          </cell>
          <cell r="P40184" t="str">
            <v>MANGAGOY</v>
          </cell>
        </row>
        <row r="40185">
          <cell r="O40185" t="str">
            <v>166803000</v>
          </cell>
          <cell r="P40185" t="str">
            <v>MONE</v>
          </cell>
        </row>
        <row r="40186">
          <cell r="O40186" t="str">
            <v>166803000</v>
          </cell>
          <cell r="P40186" t="str">
            <v>PAMAYPAYAN</v>
          </cell>
        </row>
        <row r="40187">
          <cell r="O40187" t="str">
            <v>166803000</v>
          </cell>
          <cell r="P40187" t="str">
            <v>POBLACION</v>
          </cell>
        </row>
        <row r="40188">
          <cell r="O40188" t="str">
            <v>166803000</v>
          </cell>
          <cell r="P40188" t="str">
            <v>SAN ANTONIO</v>
          </cell>
        </row>
        <row r="40189">
          <cell r="O40189" t="str">
            <v>166803000</v>
          </cell>
          <cell r="P40189" t="str">
            <v>SAN FERNANDO</v>
          </cell>
        </row>
        <row r="40190">
          <cell r="O40190" t="str">
            <v>166803000</v>
          </cell>
          <cell r="P40190" t="str">
            <v>SAN ISIDRO (BAGNAN)</v>
          </cell>
        </row>
        <row r="40191">
          <cell r="O40191" t="str">
            <v>166803000</v>
          </cell>
          <cell r="P40191" t="str">
            <v>SAN JOSE</v>
          </cell>
        </row>
        <row r="40192">
          <cell r="O40192" t="str">
            <v>166803000</v>
          </cell>
          <cell r="P40192" t="str">
            <v>SAN VICENTE</v>
          </cell>
        </row>
        <row r="40193">
          <cell r="O40193" t="str">
            <v>166803000</v>
          </cell>
          <cell r="P40193" t="str">
            <v>SANTA CRUZ</v>
          </cell>
        </row>
        <row r="40194">
          <cell r="O40194" t="str">
            <v>166803000</v>
          </cell>
          <cell r="P40194" t="str">
            <v>SIBAROY</v>
          </cell>
        </row>
        <row r="40195">
          <cell r="O40195" t="str">
            <v>166803000</v>
          </cell>
          <cell r="P40195" t="str">
            <v>TABON</v>
          </cell>
        </row>
        <row r="40196">
          <cell r="O40196" t="str">
            <v>166803000</v>
          </cell>
          <cell r="P40196" t="str">
            <v>TUMANAN</v>
          </cell>
        </row>
        <row r="40197">
          <cell r="O40197" t="str">
            <v>166803000</v>
          </cell>
          <cell r="P40197" t="str">
            <v>PAMANLINAN</v>
          </cell>
        </row>
        <row r="40198">
          <cell r="O40198" t="str">
            <v>166803000</v>
          </cell>
          <cell r="P40198" t="str">
            <v>KAHAYAG</v>
          </cell>
        </row>
        <row r="40199">
          <cell r="O40199" t="str">
            <v>166803000</v>
          </cell>
          <cell r="P40199" t="str">
            <v>MAHARLIKA</v>
          </cell>
        </row>
        <row r="40200">
          <cell r="O40200" t="str">
            <v>166803000</v>
          </cell>
          <cell r="P40200" t="str">
            <v>COMAWAS</v>
          </cell>
        </row>
        <row r="40201">
          <cell r="O40201" t="str">
            <v>166804000</v>
          </cell>
          <cell r="P40201" t="str">
            <v>ARAS-ASAN</v>
          </cell>
        </row>
        <row r="40202">
          <cell r="O40202" t="str">
            <v>166804000</v>
          </cell>
          <cell r="P40202" t="str">
            <v>BACOLOD</v>
          </cell>
        </row>
        <row r="40203">
          <cell r="O40203" t="str">
            <v>166804000</v>
          </cell>
          <cell r="P40203" t="str">
            <v>BITAUGAN EAST</v>
          </cell>
        </row>
        <row r="40204">
          <cell r="O40204" t="str">
            <v>166804000</v>
          </cell>
          <cell r="P40204" t="str">
            <v>BITAUGAN WEST</v>
          </cell>
        </row>
        <row r="40205">
          <cell r="O40205" t="str">
            <v>166804000</v>
          </cell>
          <cell r="P40205" t="str">
            <v>TAWAGAN</v>
          </cell>
        </row>
        <row r="40206">
          <cell r="O40206" t="str">
            <v>166804000</v>
          </cell>
          <cell r="P40206" t="str">
            <v>LACTUDAN</v>
          </cell>
        </row>
        <row r="40207">
          <cell r="O40207" t="str">
            <v>166804000</v>
          </cell>
          <cell r="P40207" t="str">
            <v>MAT-E</v>
          </cell>
        </row>
        <row r="40208">
          <cell r="O40208" t="str">
            <v>166804000</v>
          </cell>
          <cell r="P40208" t="str">
            <v>LA PURISIMA (PALHE)</v>
          </cell>
        </row>
        <row r="40209">
          <cell r="O40209" t="str">
            <v>166804000</v>
          </cell>
          <cell r="P40209" t="str">
            <v>POBLACION</v>
          </cell>
        </row>
        <row r="40210">
          <cell r="O40210" t="str">
            <v>166804000</v>
          </cell>
          <cell r="P40210" t="str">
            <v>UNIDAD</v>
          </cell>
        </row>
        <row r="40211">
          <cell r="O40211" t="str">
            <v>166804000</v>
          </cell>
          <cell r="P40211" t="str">
            <v>TUBO-TUBO</v>
          </cell>
        </row>
        <row r="40212">
          <cell r="O40212" t="str">
            <v>166805000</v>
          </cell>
          <cell r="P40212" t="str">
            <v>BUGSUKAN</v>
          </cell>
        </row>
        <row r="40213">
          <cell r="O40213" t="str">
            <v>166805000</v>
          </cell>
          <cell r="P40213" t="str">
            <v>BUNTALID</v>
          </cell>
        </row>
        <row r="40214">
          <cell r="O40214" t="str">
            <v>166805000</v>
          </cell>
          <cell r="P40214" t="str">
            <v>CABANGAHAN</v>
          </cell>
        </row>
        <row r="40215">
          <cell r="O40215" t="str">
            <v>166805000</v>
          </cell>
          <cell r="P40215" t="str">
            <v>CABAS-AN</v>
          </cell>
        </row>
        <row r="40216">
          <cell r="O40216" t="str">
            <v>166805000</v>
          </cell>
          <cell r="P40216" t="str">
            <v>CALAGDAAN</v>
          </cell>
        </row>
        <row r="40217">
          <cell r="O40217" t="str">
            <v>166805000</v>
          </cell>
          <cell r="P40217" t="str">
            <v>CONSUELO</v>
          </cell>
        </row>
        <row r="40218">
          <cell r="O40218" t="str">
            <v>166805000</v>
          </cell>
          <cell r="P40218" t="str">
            <v>GENERAL ISLAND</v>
          </cell>
        </row>
        <row r="40219">
          <cell r="O40219" t="str">
            <v>166805000</v>
          </cell>
          <cell r="P40219" t="str">
            <v>LININTI-AN (POB.)</v>
          </cell>
        </row>
        <row r="40220">
          <cell r="O40220" t="str">
            <v>166805000</v>
          </cell>
          <cell r="P40220" t="str">
            <v>MAGASANG</v>
          </cell>
        </row>
        <row r="40221">
          <cell r="O40221" t="str">
            <v>166805000</v>
          </cell>
          <cell r="P40221" t="str">
            <v>MAGOSILOM (POB.)</v>
          </cell>
        </row>
        <row r="40222">
          <cell r="O40222" t="str">
            <v>166805000</v>
          </cell>
          <cell r="P40222" t="str">
            <v>PAG-ANTAYAN</v>
          </cell>
        </row>
        <row r="40223">
          <cell r="O40223" t="str">
            <v>166805000</v>
          </cell>
          <cell r="P40223" t="str">
            <v>PALASAO</v>
          </cell>
        </row>
        <row r="40224">
          <cell r="O40224" t="str">
            <v>166805000</v>
          </cell>
          <cell r="P40224" t="str">
            <v>PARANG</v>
          </cell>
        </row>
        <row r="40225">
          <cell r="O40225" t="str">
            <v>166805000</v>
          </cell>
          <cell r="P40225" t="str">
            <v>TAPI</v>
          </cell>
        </row>
        <row r="40226">
          <cell r="O40226" t="str">
            <v>166805000</v>
          </cell>
          <cell r="P40226" t="str">
            <v>TIGABONG</v>
          </cell>
        </row>
        <row r="40227">
          <cell r="O40227" t="str">
            <v>166805000</v>
          </cell>
          <cell r="P40227" t="str">
            <v>LOBO</v>
          </cell>
        </row>
        <row r="40228">
          <cell r="O40228" t="str">
            <v>166805000</v>
          </cell>
          <cell r="P40228" t="str">
            <v>SAN PEDRO</v>
          </cell>
        </row>
        <row r="40229">
          <cell r="O40229" t="str">
            <v>166806000</v>
          </cell>
          <cell r="P40229" t="str">
            <v>ANTAO</v>
          </cell>
        </row>
        <row r="40230">
          <cell r="O40230" t="str">
            <v>166806000</v>
          </cell>
          <cell r="P40230" t="str">
            <v>CANCAVAN</v>
          </cell>
        </row>
        <row r="40231">
          <cell r="O40231" t="str">
            <v>166806000</v>
          </cell>
          <cell r="P40231" t="str">
            <v>CARMEN (POB.)</v>
          </cell>
        </row>
        <row r="40232">
          <cell r="O40232" t="str">
            <v>166806000</v>
          </cell>
          <cell r="P40232" t="str">
            <v>ESPERANZA</v>
          </cell>
        </row>
        <row r="40233">
          <cell r="O40233" t="str">
            <v>166806000</v>
          </cell>
          <cell r="P40233" t="str">
            <v>PUYAT</v>
          </cell>
        </row>
        <row r="40234">
          <cell r="O40234" t="str">
            <v>166806000</v>
          </cell>
          <cell r="P40234" t="str">
            <v>SAN VICENTE</v>
          </cell>
        </row>
        <row r="40235">
          <cell r="O40235" t="str">
            <v>166806000</v>
          </cell>
          <cell r="P40235" t="str">
            <v>SANTA CRUZ</v>
          </cell>
        </row>
        <row r="40236">
          <cell r="O40236" t="str">
            <v>166806000</v>
          </cell>
          <cell r="P40236" t="str">
            <v>HINAPOYAN</v>
          </cell>
        </row>
        <row r="40237">
          <cell r="O40237" t="str">
            <v>166807000</v>
          </cell>
          <cell r="P40237" t="str">
            <v>ADLAY</v>
          </cell>
        </row>
        <row r="40238">
          <cell r="O40238" t="str">
            <v>166807000</v>
          </cell>
          <cell r="P40238" t="str">
            <v>BABUYAN</v>
          </cell>
        </row>
        <row r="40239">
          <cell r="O40239" t="str">
            <v>166807000</v>
          </cell>
          <cell r="P40239" t="str">
            <v>BACOLOD</v>
          </cell>
        </row>
        <row r="40240">
          <cell r="O40240" t="str">
            <v>166807000</v>
          </cell>
          <cell r="P40240" t="str">
            <v>BAYBAY (POB.)</v>
          </cell>
        </row>
        <row r="40241">
          <cell r="O40241" t="str">
            <v>166807000</v>
          </cell>
          <cell r="P40241" t="str">
            <v>BON-OT</v>
          </cell>
        </row>
        <row r="40242">
          <cell r="O40242" t="str">
            <v>166807000</v>
          </cell>
          <cell r="P40242" t="str">
            <v>CAGLAYAG</v>
          </cell>
        </row>
        <row r="40243">
          <cell r="O40243" t="str">
            <v>166807000</v>
          </cell>
          <cell r="P40243" t="str">
            <v>DAHICAN</v>
          </cell>
        </row>
        <row r="40244">
          <cell r="O40244" t="str">
            <v>166807000</v>
          </cell>
          <cell r="P40244" t="str">
            <v>DOYOS (POB.)</v>
          </cell>
        </row>
        <row r="40245">
          <cell r="O40245" t="str">
            <v>166807000</v>
          </cell>
          <cell r="P40245" t="str">
            <v>EMBARCADERO (POB.)</v>
          </cell>
        </row>
        <row r="40246">
          <cell r="O40246" t="str">
            <v>166807000</v>
          </cell>
          <cell r="P40246" t="str">
            <v>GAMUTON</v>
          </cell>
        </row>
        <row r="40247">
          <cell r="O40247" t="str">
            <v>166807000</v>
          </cell>
          <cell r="P40247" t="str">
            <v>PANIKIAN</v>
          </cell>
        </row>
        <row r="40248">
          <cell r="O40248" t="str">
            <v>166807000</v>
          </cell>
          <cell r="P40248" t="str">
            <v>PANTUKAN</v>
          </cell>
        </row>
        <row r="40249">
          <cell r="O40249" t="str">
            <v>166807000</v>
          </cell>
          <cell r="P40249" t="str">
            <v>SACA (POB.)</v>
          </cell>
        </row>
        <row r="40250">
          <cell r="O40250" t="str">
            <v>166807000</v>
          </cell>
          <cell r="P40250" t="str">
            <v>TAG-ANITO</v>
          </cell>
        </row>
        <row r="40251">
          <cell r="O40251" t="str">
            <v>166808000</v>
          </cell>
          <cell r="P40251" t="str">
            <v>BALIBADON</v>
          </cell>
        </row>
        <row r="40252">
          <cell r="O40252" t="str">
            <v>166808000</v>
          </cell>
          <cell r="P40252" t="str">
            <v>BURGOS</v>
          </cell>
        </row>
        <row r="40253">
          <cell r="O40253" t="str">
            <v>166808000</v>
          </cell>
          <cell r="P40253" t="str">
            <v>CAPANDAN</v>
          </cell>
        </row>
        <row r="40254">
          <cell r="O40254" t="str">
            <v>166808000</v>
          </cell>
          <cell r="P40254" t="str">
            <v>MABAHIN</v>
          </cell>
        </row>
        <row r="40255">
          <cell r="O40255" t="str">
            <v>166808000</v>
          </cell>
          <cell r="P40255" t="str">
            <v>MADRELINO</v>
          </cell>
        </row>
        <row r="40256">
          <cell r="O40256" t="str">
            <v>166808000</v>
          </cell>
          <cell r="P40256" t="str">
            <v>MANLICO</v>
          </cell>
        </row>
        <row r="40257">
          <cell r="O40257" t="str">
            <v>166808000</v>
          </cell>
          <cell r="P40257" t="str">
            <v>MATHO</v>
          </cell>
        </row>
        <row r="40258">
          <cell r="O40258" t="str">
            <v>166808000</v>
          </cell>
          <cell r="P40258" t="str">
            <v>POBLACION</v>
          </cell>
        </row>
        <row r="40259">
          <cell r="O40259" t="str">
            <v>166808000</v>
          </cell>
          <cell r="P40259" t="str">
            <v>TAG-ANONGAN</v>
          </cell>
        </row>
        <row r="40260">
          <cell r="O40260" t="str">
            <v>166808000</v>
          </cell>
          <cell r="P40260" t="str">
            <v>TIGAO</v>
          </cell>
        </row>
        <row r="40261">
          <cell r="O40261" t="str">
            <v>166808000</v>
          </cell>
          <cell r="P40261" t="str">
            <v>TUBORAN</v>
          </cell>
        </row>
        <row r="40262">
          <cell r="O40262" t="str">
            <v>166808000</v>
          </cell>
          <cell r="P40262" t="str">
            <v>UBA</v>
          </cell>
        </row>
        <row r="40263">
          <cell r="O40263" t="str">
            <v>166809000</v>
          </cell>
          <cell r="P40263" t="str">
            <v>BACULIN</v>
          </cell>
        </row>
        <row r="40264">
          <cell r="O40264" t="str">
            <v>166809000</v>
          </cell>
          <cell r="P40264" t="str">
            <v>BIGAAN</v>
          </cell>
        </row>
        <row r="40265">
          <cell r="O40265" t="str">
            <v>166809000</v>
          </cell>
          <cell r="P40265" t="str">
            <v>CAMBATONG</v>
          </cell>
        </row>
        <row r="40266">
          <cell r="O40266" t="str">
            <v>166809000</v>
          </cell>
          <cell r="P40266" t="str">
            <v>CAMPA</v>
          </cell>
        </row>
        <row r="40267">
          <cell r="O40267" t="str">
            <v>166809000</v>
          </cell>
          <cell r="P40267" t="str">
            <v>DUGMANON</v>
          </cell>
        </row>
        <row r="40268">
          <cell r="O40268" t="str">
            <v>166809000</v>
          </cell>
          <cell r="P40268" t="str">
            <v>HARIP</v>
          </cell>
        </row>
        <row r="40269">
          <cell r="O40269" t="str">
            <v>166809000</v>
          </cell>
          <cell r="P40269" t="str">
            <v>LA CASA (POB.)</v>
          </cell>
        </row>
        <row r="40270">
          <cell r="O40270" t="str">
            <v>166809000</v>
          </cell>
          <cell r="P40270" t="str">
            <v>LOYOLA</v>
          </cell>
        </row>
        <row r="40271">
          <cell r="O40271" t="str">
            <v>166809000</v>
          </cell>
          <cell r="P40271" t="str">
            <v>MALIGAYA</v>
          </cell>
        </row>
        <row r="40272">
          <cell r="O40272" t="str">
            <v>166809000</v>
          </cell>
          <cell r="P40272" t="str">
            <v>PAGTIGNI-AN (BITOON)</v>
          </cell>
        </row>
        <row r="40273">
          <cell r="O40273" t="str">
            <v>166809000</v>
          </cell>
          <cell r="P40273" t="str">
            <v>POCTO</v>
          </cell>
        </row>
        <row r="40274">
          <cell r="O40274" t="str">
            <v>166809000</v>
          </cell>
          <cell r="P40274" t="str">
            <v>PORT LAMON</v>
          </cell>
        </row>
        <row r="40275">
          <cell r="O40275" t="str">
            <v>166809000</v>
          </cell>
          <cell r="P40275" t="str">
            <v>ROXAS</v>
          </cell>
        </row>
        <row r="40276">
          <cell r="O40276" t="str">
            <v>166809000</v>
          </cell>
          <cell r="P40276" t="str">
            <v>SAN JUAN</v>
          </cell>
        </row>
        <row r="40277">
          <cell r="O40277" t="str">
            <v>166809000</v>
          </cell>
          <cell r="P40277" t="str">
            <v>SASA</v>
          </cell>
        </row>
        <row r="40278">
          <cell r="O40278" t="str">
            <v>166809000</v>
          </cell>
          <cell r="P40278" t="str">
            <v>TAGASAKA</v>
          </cell>
        </row>
        <row r="40279">
          <cell r="O40279" t="str">
            <v>166809000</v>
          </cell>
          <cell r="P40279" t="str">
            <v>TALISAY</v>
          </cell>
        </row>
        <row r="40280">
          <cell r="O40280" t="str">
            <v>166809000</v>
          </cell>
          <cell r="P40280" t="str">
            <v>TARUSAN</v>
          </cell>
        </row>
        <row r="40281">
          <cell r="O40281" t="str">
            <v>166809000</v>
          </cell>
          <cell r="P40281" t="str">
            <v>TIDMAN</v>
          </cell>
        </row>
        <row r="40282">
          <cell r="O40282" t="str">
            <v>166809000</v>
          </cell>
          <cell r="P40282" t="str">
            <v>TIWI</v>
          </cell>
        </row>
        <row r="40283">
          <cell r="O40283" t="str">
            <v>166809000</v>
          </cell>
          <cell r="P40283" t="str">
            <v>BENIGNO AQUINO (ZONE I POB.)</v>
          </cell>
        </row>
        <row r="40284">
          <cell r="O40284" t="str">
            <v>166809000</v>
          </cell>
          <cell r="P40284" t="str">
            <v>ZONE II (POB.)</v>
          </cell>
        </row>
        <row r="40285">
          <cell r="O40285" t="str">
            <v>166809000</v>
          </cell>
          <cell r="P40285" t="str">
            <v>ZONE III MAHARLIKA (POB.)</v>
          </cell>
        </row>
        <row r="40286">
          <cell r="O40286" t="str">
            <v>166809000</v>
          </cell>
          <cell r="P40286" t="str">
            <v>TAGBOBONGA</v>
          </cell>
        </row>
        <row r="40287">
          <cell r="O40287" t="str">
            <v>166810000</v>
          </cell>
          <cell r="P40287" t="str">
            <v>AGSAM</v>
          </cell>
        </row>
        <row r="40288">
          <cell r="O40288" t="str">
            <v>166810000</v>
          </cell>
          <cell r="P40288" t="str">
            <v>BOCAWE</v>
          </cell>
        </row>
        <row r="40289">
          <cell r="O40289" t="str">
            <v>166810000</v>
          </cell>
          <cell r="P40289" t="str">
            <v>BUNGA</v>
          </cell>
        </row>
        <row r="40290">
          <cell r="O40290" t="str">
            <v>166810000</v>
          </cell>
          <cell r="P40290" t="str">
            <v>GAMUTON</v>
          </cell>
        </row>
        <row r="40291">
          <cell r="O40291" t="str">
            <v>166810000</v>
          </cell>
          <cell r="P40291" t="str">
            <v>HABAG</v>
          </cell>
        </row>
        <row r="40292">
          <cell r="O40292" t="str">
            <v>166810000</v>
          </cell>
          <cell r="P40292" t="str">
            <v>MAMPI</v>
          </cell>
        </row>
        <row r="40293">
          <cell r="O40293" t="str">
            <v>166810000</v>
          </cell>
          <cell r="P40293" t="str">
            <v>NURCIA</v>
          </cell>
        </row>
        <row r="40294">
          <cell r="O40294" t="str">
            <v>166810000</v>
          </cell>
          <cell r="P40294" t="str">
            <v>SIBAHAY</v>
          </cell>
        </row>
        <row r="40295">
          <cell r="O40295" t="str">
            <v>166810000</v>
          </cell>
          <cell r="P40295" t="str">
            <v>ZONE I (POB.)</v>
          </cell>
        </row>
        <row r="40296">
          <cell r="O40296" t="str">
            <v>166810000</v>
          </cell>
          <cell r="P40296" t="str">
            <v>PAKWAN</v>
          </cell>
        </row>
        <row r="40297">
          <cell r="O40297" t="str">
            <v>166810000</v>
          </cell>
          <cell r="P40297" t="str">
            <v>ZONE II (POB.)</v>
          </cell>
        </row>
        <row r="40298">
          <cell r="O40298" t="str">
            <v>166810000</v>
          </cell>
          <cell r="P40298" t="str">
            <v>ZONE III (POB.)</v>
          </cell>
        </row>
        <row r="40299">
          <cell r="O40299" t="str">
            <v>166810000</v>
          </cell>
          <cell r="P40299" t="str">
            <v>ZONE IV (POB.)</v>
          </cell>
        </row>
        <row r="40300">
          <cell r="O40300" t="str">
            <v>166811000</v>
          </cell>
          <cell r="P40300" t="str">
            <v>ANIBONGAN</v>
          </cell>
        </row>
        <row r="40301">
          <cell r="O40301" t="str">
            <v>166811000</v>
          </cell>
          <cell r="P40301" t="str">
            <v>BANAHAO</v>
          </cell>
        </row>
        <row r="40302">
          <cell r="O40302" t="str">
            <v>166811000</v>
          </cell>
          <cell r="P40302" t="str">
            <v>BAN-AS</v>
          </cell>
        </row>
        <row r="40303">
          <cell r="O40303" t="str">
            <v>166811000</v>
          </cell>
          <cell r="P40303" t="str">
            <v>BAUCAWE</v>
          </cell>
        </row>
        <row r="40304">
          <cell r="O40304" t="str">
            <v>166811000</v>
          </cell>
          <cell r="P40304" t="str">
            <v>DIATAGON</v>
          </cell>
        </row>
        <row r="40305">
          <cell r="O40305" t="str">
            <v>166811000</v>
          </cell>
          <cell r="P40305" t="str">
            <v>GANAYON</v>
          </cell>
        </row>
        <row r="40306">
          <cell r="O40306" t="str">
            <v>166811000</v>
          </cell>
          <cell r="P40306" t="str">
            <v>LIATIMCO</v>
          </cell>
        </row>
        <row r="40307">
          <cell r="O40307" t="str">
            <v>166811000</v>
          </cell>
          <cell r="P40307" t="str">
            <v>MANYAYAY</v>
          </cell>
        </row>
        <row r="40308">
          <cell r="O40308" t="str">
            <v>166811000</v>
          </cell>
          <cell r="P40308" t="str">
            <v>PAYASAN</v>
          </cell>
        </row>
        <row r="40309">
          <cell r="O40309" t="str">
            <v>166811000</v>
          </cell>
          <cell r="P40309" t="str">
            <v>POBLACION</v>
          </cell>
        </row>
        <row r="40310">
          <cell r="O40310" t="str">
            <v>166811000</v>
          </cell>
          <cell r="P40310" t="str">
            <v>SAINT CHRISTINE</v>
          </cell>
        </row>
        <row r="40311">
          <cell r="O40311" t="str">
            <v>166811000</v>
          </cell>
          <cell r="P40311" t="str">
            <v>SAN ISIDRO</v>
          </cell>
        </row>
        <row r="40312">
          <cell r="O40312" t="str">
            <v>166811000</v>
          </cell>
          <cell r="P40312" t="str">
            <v>SAN PEDRO</v>
          </cell>
        </row>
        <row r="40313">
          <cell r="O40313" t="str">
            <v>166812000</v>
          </cell>
          <cell r="P40313" t="str">
            <v>ANIBONGAN</v>
          </cell>
        </row>
        <row r="40314">
          <cell r="O40314" t="str">
            <v>166812000</v>
          </cell>
          <cell r="P40314" t="str">
            <v>BARCELONA</v>
          </cell>
        </row>
        <row r="40315">
          <cell r="O40315" t="str">
            <v>166812000</v>
          </cell>
          <cell r="P40315" t="str">
            <v>BONGAN</v>
          </cell>
        </row>
        <row r="40316">
          <cell r="O40316" t="str">
            <v>166812000</v>
          </cell>
          <cell r="P40316" t="str">
            <v>BOGAK</v>
          </cell>
        </row>
        <row r="40317">
          <cell r="O40317" t="str">
            <v>166812000</v>
          </cell>
          <cell r="P40317" t="str">
            <v>HANDAMAYAN</v>
          </cell>
        </row>
        <row r="40318">
          <cell r="O40318" t="str">
            <v>166812000</v>
          </cell>
          <cell r="P40318" t="str">
            <v>MAHAYAHAY</v>
          </cell>
        </row>
        <row r="40319">
          <cell r="O40319" t="str">
            <v>166812000</v>
          </cell>
          <cell r="P40319" t="str">
            <v>MANDUS</v>
          </cell>
        </row>
        <row r="40320">
          <cell r="O40320" t="str">
            <v>166812000</v>
          </cell>
          <cell r="P40320" t="str">
            <v>MANSA-ILAO</v>
          </cell>
        </row>
        <row r="40321">
          <cell r="O40321" t="str">
            <v>166812000</v>
          </cell>
          <cell r="P40321" t="str">
            <v>PAGTILA-AN</v>
          </cell>
        </row>
        <row r="40322">
          <cell r="O40322" t="str">
            <v>166812000</v>
          </cell>
          <cell r="P40322" t="str">
            <v>PALO ALTO</v>
          </cell>
        </row>
        <row r="40323">
          <cell r="O40323" t="str">
            <v>166812000</v>
          </cell>
          <cell r="P40323" t="str">
            <v>POBLACION</v>
          </cell>
        </row>
        <row r="40324">
          <cell r="O40324" t="str">
            <v>166812000</v>
          </cell>
          <cell r="P40324" t="str">
            <v>RAJAH CABUNGSO-AN</v>
          </cell>
        </row>
        <row r="40325">
          <cell r="O40325" t="str">
            <v>166812000</v>
          </cell>
          <cell r="P40325" t="str">
            <v>SABANG</v>
          </cell>
        </row>
        <row r="40326">
          <cell r="O40326" t="str">
            <v>166812000</v>
          </cell>
          <cell r="P40326" t="str">
            <v>SALVACION</v>
          </cell>
        </row>
        <row r="40327">
          <cell r="O40327" t="str">
            <v>166812000</v>
          </cell>
          <cell r="P40327" t="str">
            <v>SAN ROQUE</v>
          </cell>
        </row>
        <row r="40328">
          <cell r="O40328" t="str">
            <v>166812000</v>
          </cell>
          <cell r="P40328" t="str">
            <v>TAGPOPORAN</v>
          </cell>
        </row>
        <row r="40329">
          <cell r="O40329" t="str">
            <v>166812000</v>
          </cell>
          <cell r="P40329" t="str">
            <v>UNION</v>
          </cell>
        </row>
        <row r="40330">
          <cell r="O40330" t="str">
            <v>166812000</v>
          </cell>
          <cell r="P40330" t="str">
            <v>VALENCIA</v>
          </cell>
        </row>
        <row r="40331">
          <cell r="O40331" t="str">
            <v>166813000</v>
          </cell>
          <cell r="P40331" t="str">
            <v>BAGSAC</v>
          </cell>
        </row>
        <row r="40332">
          <cell r="O40332" t="str">
            <v>166813000</v>
          </cell>
          <cell r="P40332" t="str">
            <v>BAYOGO</v>
          </cell>
        </row>
        <row r="40333">
          <cell r="O40333" t="str">
            <v>166813000</v>
          </cell>
          <cell r="P40333" t="str">
            <v>MAGSAYSAY</v>
          </cell>
        </row>
        <row r="40334">
          <cell r="O40334" t="str">
            <v>166813000</v>
          </cell>
          <cell r="P40334" t="str">
            <v>MANGA</v>
          </cell>
        </row>
        <row r="40335">
          <cell r="O40335" t="str">
            <v>166813000</v>
          </cell>
          <cell r="P40335" t="str">
            <v>PANAYOGON</v>
          </cell>
        </row>
        <row r="40336">
          <cell r="O40336" t="str">
            <v>166813000</v>
          </cell>
          <cell r="P40336" t="str">
            <v>PATONG PATONG</v>
          </cell>
        </row>
        <row r="40337">
          <cell r="O40337" t="str">
            <v>166813000</v>
          </cell>
          <cell r="P40337" t="str">
            <v>QUIRINO (POB.)</v>
          </cell>
        </row>
        <row r="40338">
          <cell r="O40338" t="str">
            <v>166813000</v>
          </cell>
          <cell r="P40338" t="str">
            <v>SAN ANTONIO</v>
          </cell>
        </row>
        <row r="40339">
          <cell r="O40339" t="str">
            <v>166813000</v>
          </cell>
          <cell r="P40339" t="str">
            <v>SAN JUAN</v>
          </cell>
        </row>
        <row r="40340">
          <cell r="O40340" t="str">
            <v>166813000</v>
          </cell>
          <cell r="P40340" t="str">
            <v>SAN ROQUE</v>
          </cell>
        </row>
        <row r="40341">
          <cell r="O40341" t="str">
            <v>166813000</v>
          </cell>
          <cell r="P40341" t="str">
            <v>SAN VICENTE</v>
          </cell>
        </row>
        <row r="40342">
          <cell r="O40342" t="str">
            <v>166813000</v>
          </cell>
          <cell r="P40342" t="str">
            <v>SONGKIT</v>
          </cell>
        </row>
        <row r="40343">
          <cell r="O40343" t="str">
            <v>166813000</v>
          </cell>
          <cell r="P40343" t="str">
            <v>UNION</v>
          </cell>
        </row>
        <row r="40344">
          <cell r="O40344" t="str">
            <v>166813000</v>
          </cell>
          <cell r="P40344" t="str">
            <v>LINIBONAN</v>
          </cell>
        </row>
        <row r="40345">
          <cell r="O40345" t="str">
            <v>166814000</v>
          </cell>
          <cell r="P40345" t="str">
            <v>ALEGRIA</v>
          </cell>
        </row>
        <row r="40346">
          <cell r="O40346" t="str">
            <v>166814000</v>
          </cell>
          <cell r="P40346" t="str">
            <v>AMONTAY</v>
          </cell>
        </row>
        <row r="40347">
          <cell r="O40347" t="str">
            <v>166814000</v>
          </cell>
          <cell r="P40347" t="str">
            <v>ANTIPOLO</v>
          </cell>
        </row>
        <row r="40348">
          <cell r="O40348" t="str">
            <v>166814000</v>
          </cell>
          <cell r="P40348" t="str">
            <v>AROROGAN</v>
          </cell>
        </row>
        <row r="40349">
          <cell r="O40349" t="str">
            <v>166814000</v>
          </cell>
          <cell r="P40349" t="str">
            <v>BAYAN</v>
          </cell>
        </row>
        <row r="40350">
          <cell r="O40350" t="str">
            <v>166814000</v>
          </cell>
          <cell r="P40350" t="str">
            <v>MAHABA</v>
          </cell>
        </row>
        <row r="40351">
          <cell r="O40351" t="str">
            <v>166814000</v>
          </cell>
          <cell r="P40351" t="str">
            <v>MARARAG</v>
          </cell>
        </row>
        <row r="40352">
          <cell r="O40352" t="str">
            <v>166814000</v>
          </cell>
          <cell r="P40352" t="str">
            <v>POBLACION</v>
          </cell>
        </row>
        <row r="40353">
          <cell r="O40353" t="str">
            <v>166814000</v>
          </cell>
          <cell r="P40353" t="str">
            <v>SAN ANTONIO</v>
          </cell>
        </row>
        <row r="40354">
          <cell r="O40354" t="str">
            <v>166814000</v>
          </cell>
          <cell r="P40354" t="str">
            <v>SAN ISIDRO</v>
          </cell>
        </row>
        <row r="40355">
          <cell r="O40355" t="str">
            <v>166814000</v>
          </cell>
          <cell r="P40355" t="str">
            <v>SAN PEDRO</v>
          </cell>
        </row>
        <row r="40356">
          <cell r="O40356" t="str">
            <v>166814000</v>
          </cell>
          <cell r="P40356" t="str">
            <v>SANTA CRUZ</v>
          </cell>
        </row>
        <row r="40357">
          <cell r="O40357" t="str">
            <v>166815000</v>
          </cell>
          <cell r="P40357" t="str">
            <v>BRETANIA</v>
          </cell>
        </row>
        <row r="40358">
          <cell r="O40358" t="str">
            <v>166815000</v>
          </cell>
          <cell r="P40358" t="str">
            <v>BUATONG</v>
          </cell>
        </row>
        <row r="40359">
          <cell r="O40359" t="str">
            <v>166815000</v>
          </cell>
          <cell r="P40359" t="str">
            <v>BUHISAN</v>
          </cell>
        </row>
        <row r="40360">
          <cell r="O40360" t="str">
            <v>166815000</v>
          </cell>
          <cell r="P40360" t="str">
            <v>GATA</v>
          </cell>
        </row>
        <row r="40361">
          <cell r="O40361" t="str">
            <v>166815000</v>
          </cell>
          <cell r="P40361" t="str">
            <v>HORNASAN</v>
          </cell>
        </row>
        <row r="40362">
          <cell r="O40362" t="str">
            <v>166815000</v>
          </cell>
          <cell r="P40362" t="str">
            <v>JANIPAAN</v>
          </cell>
        </row>
        <row r="40363">
          <cell r="O40363" t="str">
            <v>166815000</v>
          </cell>
          <cell r="P40363" t="str">
            <v>KAUSWAGAN</v>
          </cell>
        </row>
        <row r="40364">
          <cell r="O40364" t="str">
            <v>166815000</v>
          </cell>
          <cell r="P40364" t="str">
            <v>OTEIZA</v>
          </cell>
        </row>
        <row r="40365">
          <cell r="O40365" t="str">
            <v>166815000</v>
          </cell>
          <cell r="P40365" t="str">
            <v>POBLACION</v>
          </cell>
        </row>
        <row r="40366">
          <cell r="O40366" t="str">
            <v>166815000</v>
          </cell>
          <cell r="P40366" t="str">
            <v>PONG-ON</v>
          </cell>
        </row>
        <row r="40367">
          <cell r="O40367" t="str">
            <v>166815000</v>
          </cell>
          <cell r="P40367" t="str">
            <v>PONGTOD</v>
          </cell>
        </row>
        <row r="40368">
          <cell r="O40368" t="str">
            <v>166815000</v>
          </cell>
          <cell r="P40368" t="str">
            <v>SALVACION</v>
          </cell>
        </row>
        <row r="40369">
          <cell r="O40369" t="str">
            <v>166815000</v>
          </cell>
          <cell r="P40369" t="str">
            <v>SANTO NIÑO</v>
          </cell>
        </row>
        <row r="40370">
          <cell r="O40370" t="str">
            <v>166816000</v>
          </cell>
          <cell r="P40370" t="str">
            <v>BAGYANG</v>
          </cell>
        </row>
        <row r="40371">
          <cell r="O40371" t="str">
            <v>166816000</v>
          </cell>
          <cell r="P40371" t="str">
            <v>BARAS</v>
          </cell>
        </row>
        <row r="40372">
          <cell r="O40372" t="str">
            <v>166816000</v>
          </cell>
          <cell r="P40372" t="str">
            <v>BITAUGAN</v>
          </cell>
        </row>
        <row r="40373">
          <cell r="O40373" t="str">
            <v>166816000</v>
          </cell>
          <cell r="P40373" t="str">
            <v>BOLHOON</v>
          </cell>
        </row>
        <row r="40374">
          <cell r="O40374" t="str">
            <v>166816000</v>
          </cell>
          <cell r="P40374" t="str">
            <v>CALATNGAN</v>
          </cell>
        </row>
        <row r="40375">
          <cell r="O40375" t="str">
            <v>166816000</v>
          </cell>
          <cell r="P40375" t="str">
            <v>CARROMATA</v>
          </cell>
        </row>
        <row r="40376">
          <cell r="O40376" t="str">
            <v>166816000</v>
          </cell>
          <cell r="P40376" t="str">
            <v>CASTILLO</v>
          </cell>
        </row>
        <row r="40377">
          <cell r="O40377" t="str">
            <v>166816000</v>
          </cell>
          <cell r="P40377" t="str">
            <v>LIBAS GUA</v>
          </cell>
        </row>
        <row r="40378">
          <cell r="O40378" t="str">
            <v>166816000</v>
          </cell>
          <cell r="P40378" t="str">
            <v>LIBAS SUD</v>
          </cell>
        </row>
        <row r="40379">
          <cell r="O40379" t="str">
            <v>166816000</v>
          </cell>
          <cell r="P40379" t="str">
            <v>MAGROYONG</v>
          </cell>
        </row>
        <row r="40380">
          <cell r="O40380" t="str">
            <v>166816000</v>
          </cell>
          <cell r="P40380" t="str">
            <v>MAHAYAG (MAITUM)</v>
          </cell>
        </row>
        <row r="40381">
          <cell r="O40381" t="str">
            <v>166816000</v>
          </cell>
          <cell r="P40381" t="str">
            <v>PATONG</v>
          </cell>
        </row>
        <row r="40382">
          <cell r="O40382" t="str">
            <v>166816000</v>
          </cell>
          <cell r="P40382" t="str">
            <v>POBLACION</v>
          </cell>
        </row>
        <row r="40383">
          <cell r="O40383" t="str">
            <v>166816000</v>
          </cell>
          <cell r="P40383" t="str">
            <v>SAGBAYAN</v>
          </cell>
        </row>
        <row r="40384">
          <cell r="O40384" t="str">
            <v>166816000</v>
          </cell>
          <cell r="P40384" t="str">
            <v>SAN ROQUE</v>
          </cell>
        </row>
        <row r="40385">
          <cell r="O40385" t="str">
            <v>166816000</v>
          </cell>
          <cell r="P40385" t="str">
            <v>SIAGAO</v>
          </cell>
        </row>
        <row r="40386">
          <cell r="O40386" t="str">
            <v>166816000</v>
          </cell>
          <cell r="P40386" t="str">
            <v>UMALAG</v>
          </cell>
        </row>
        <row r="40387">
          <cell r="O40387" t="str">
            <v>166816000</v>
          </cell>
          <cell r="P40387" t="str">
            <v>TINA</v>
          </cell>
        </row>
        <row r="40388">
          <cell r="O40388" t="str">
            <v>166817000</v>
          </cell>
          <cell r="P40388" t="str">
            <v>BATUNAN</v>
          </cell>
        </row>
        <row r="40389">
          <cell r="O40389" t="str">
            <v>166817000</v>
          </cell>
          <cell r="P40389" t="str">
            <v>CARPENITO</v>
          </cell>
        </row>
        <row r="40390">
          <cell r="O40390" t="str">
            <v>166817000</v>
          </cell>
          <cell r="P40390" t="str">
            <v>KAHAYAGAN</v>
          </cell>
        </row>
        <row r="40391">
          <cell r="O40391" t="str">
            <v>166817000</v>
          </cell>
          <cell r="P40391" t="str">
            <v>LAGO</v>
          </cell>
        </row>
        <row r="40392">
          <cell r="O40392" t="str">
            <v>166817000</v>
          </cell>
          <cell r="P40392" t="str">
            <v>MAGLAMBING</v>
          </cell>
        </row>
        <row r="40393">
          <cell r="O40393" t="str">
            <v>166817000</v>
          </cell>
          <cell r="P40393" t="str">
            <v>MAGLATAB</v>
          </cell>
        </row>
        <row r="40394">
          <cell r="O40394" t="str">
            <v>166817000</v>
          </cell>
          <cell r="P40394" t="str">
            <v>MAGSAYSAY</v>
          </cell>
        </row>
        <row r="40395">
          <cell r="O40395" t="str">
            <v>166817000</v>
          </cell>
          <cell r="P40395" t="str">
            <v>MALIXI</v>
          </cell>
        </row>
        <row r="40396">
          <cell r="O40396" t="str">
            <v>166817000</v>
          </cell>
          <cell r="P40396" t="str">
            <v>MANAMBIA</v>
          </cell>
        </row>
        <row r="40397">
          <cell r="O40397" t="str">
            <v>166817000</v>
          </cell>
          <cell r="P40397" t="str">
            <v>OSMEÑA</v>
          </cell>
        </row>
        <row r="40398">
          <cell r="O40398" t="str">
            <v>166817000</v>
          </cell>
          <cell r="P40398" t="str">
            <v>POBLACION</v>
          </cell>
        </row>
        <row r="40399">
          <cell r="O40399" t="str">
            <v>166817000</v>
          </cell>
          <cell r="P40399" t="str">
            <v>QUEZON</v>
          </cell>
        </row>
        <row r="40400">
          <cell r="O40400" t="str">
            <v>166817000</v>
          </cell>
          <cell r="P40400" t="str">
            <v>SAN VICENTE</v>
          </cell>
        </row>
        <row r="40401">
          <cell r="O40401" t="str">
            <v>166817000</v>
          </cell>
          <cell r="P40401" t="str">
            <v>SANTA CRUZ</v>
          </cell>
        </row>
        <row r="40402">
          <cell r="O40402" t="str">
            <v>166817000</v>
          </cell>
          <cell r="P40402" t="str">
            <v>SANTA FE</v>
          </cell>
        </row>
        <row r="40403">
          <cell r="O40403" t="str">
            <v>166817000</v>
          </cell>
          <cell r="P40403" t="str">
            <v>SANTA JUANA</v>
          </cell>
        </row>
        <row r="40404">
          <cell r="O40404" t="str">
            <v>166817000</v>
          </cell>
          <cell r="P40404" t="str">
            <v>SANTA MARIA</v>
          </cell>
        </row>
        <row r="40405">
          <cell r="O40405" t="str">
            <v>166817000</v>
          </cell>
          <cell r="P40405" t="str">
            <v>SAYON</v>
          </cell>
        </row>
        <row r="40406">
          <cell r="O40406" t="str">
            <v>166817000</v>
          </cell>
          <cell r="P40406" t="str">
            <v>SORIANO</v>
          </cell>
        </row>
        <row r="40407">
          <cell r="O40407" t="str">
            <v>166817000</v>
          </cell>
          <cell r="P40407" t="str">
            <v>TAGONGON</v>
          </cell>
        </row>
        <row r="40408">
          <cell r="O40408" t="str">
            <v>166817000</v>
          </cell>
          <cell r="P40408" t="str">
            <v>TRINIDAD</v>
          </cell>
        </row>
        <row r="40409">
          <cell r="O40409" t="str">
            <v>166817000</v>
          </cell>
          <cell r="P40409" t="str">
            <v>UGOBAN</v>
          </cell>
        </row>
        <row r="40410">
          <cell r="O40410" t="str">
            <v>166817000</v>
          </cell>
          <cell r="P40410" t="str">
            <v>VILLAVERDE</v>
          </cell>
        </row>
        <row r="40411">
          <cell r="O40411" t="str">
            <v>166817000</v>
          </cell>
          <cell r="P40411" t="str">
            <v>DOÑA CARMEN</v>
          </cell>
        </row>
        <row r="40412">
          <cell r="O40412" t="str">
            <v>166817000</v>
          </cell>
          <cell r="P40412" t="str">
            <v>HINAGDANAN</v>
          </cell>
        </row>
        <row r="40413">
          <cell r="O40413" t="str">
            <v>166818000</v>
          </cell>
          <cell r="P40413" t="str">
            <v>ALBA</v>
          </cell>
        </row>
        <row r="40414">
          <cell r="O40414" t="str">
            <v>166818000</v>
          </cell>
          <cell r="P40414" t="str">
            <v>ANAHAO BAG-O</v>
          </cell>
        </row>
        <row r="40415">
          <cell r="O40415" t="str">
            <v>166818000</v>
          </cell>
          <cell r="P40415" t="str">
            <v>ANAHAO DAAN</v>
          </cell>
        </row>
        <row r="40416">
          <cell r="O40416" t="str">
            <v>166818000</v>
          </cell>
          <cell r="P40416" t="str">
            <v>BADONG</v>
          </cell>
        </row>
        <row r="40417">
          <cell r="O40417" t="str">
            <v>166818000</v>
          </cell>
          <cell r="P40417" t="str">
            <v>BAJAO</v>
          </cell>
        </row>
        <row r="40418">
          <cell r="O40418" t="str">
            <v>166818000</v>
          </cell>
          <cell r="P40418" t="str">
            <v>BANGSUD</v>
          </cell>
        </row>
        <row r="40419">
          <cell r="O40419" t="str">
            <v>166818000</v>
          </cell>
          <cell r="P40419" t="str">
            <v>CAGDAPAO</v>
          </cell>
        </row>
        <row r="40420">
          <cell r="O40420" t="str">
            <v>166818000</v>
          </cell>
          <cell r="P40420" t="str">
            <v>CAMAGONG</v>
          </cell>
        </row>
        <row r="40421">
          <cell r="O40421" t="str">
            <v>166818000</v>
          </cell>
          <cell r="P40421" t="str">
            <v>CARAS-AN</v>
          </cell>
        </row>
        <row r="40422">
          <cell r="O40422" t="str">
            <v>166818000</v>
          </cell>
          <cell r="P40422" t="str">
            <v>CAYALE</v>
          </cell>
        </row>
        <row r="40423">
          <cell r="O40423" t="str">
            <v>166818000</v>
          </cell>
          <cell r="P40423" t="str">
            <v>DAYO-AN</v>
          </cell>
        </row>
        <row r="40424">
          <cell r="O40424" t="str">
            <v>166818000</v>
          </cell>
          <cell r="P40424" t="str">
            <v>GAMUT</v>
          </cell>
        </row>
        <row r="40425">
          <cell r="O40425" t="str">
            <v>166818000</v>
          </cell>
          <cell r="P40425" t="str">
            <v>JUBANG</v>
          </cell>
        </row>
        <row r="40426">
          <cell r="O40426" t="str">
            <v>166818000</v>
          </cell>
          <cell r="P40426" t="str">
            <v>KINABIGTASAN</v>
          </cell>
        </row>
        <row r="40427">
          <cell r="O40427" t="str">
            <v>166818000</v>
          </cell>
          <cell r="P40427" t="str">
            <v>LAYOG</v>
          </cell>
        </row>
        <row r="40428">
          <cell r="O40428" t="str">
            <v>166818000</v>
          </cell>
          <cell r="P40428" t="str">
            <v>LINDOY</v>
          </cell>
        </row>
        <row r="40429">
          <cell r="O40429" t="str">
            <v>166818000</v>
          </cell>
          <cell r="P40429" t="str">
            <v>MERCEDES</v>
          </cell>
        </row>
        <row r="40430">
          <cell r="O40430" t="str">
            <v>166818000</v>
          </cell>
          <cell r="P40430" t="str">
            <v>PURISIMA (POB.)</v>
          </cell>
        </row>
        <row r="40431">
          <cell r="O40431" t="str">
            <v>166818000</v>
          </cell>
          <cell r="P40431" t="str">
            <v>SUMO-SUMO</v>
          </cell>
        </row>
        <row r="40432">
          <cell r="O40432" t="str">
            <v>166818000</v>
          </cell>
          <cell r="P40432" t="str">
            <v>UMBAY</v>
          </cell>
        </row>
        <row r="40433">
          <cell r="O40433" t="str">
            <v>166818000</v>
          </cell>
          <cell r="P40433" t="str">
            <v>UNABAN</v>
          </cell>
        </row>
        <row r="40434">
          <cell r="O40434" t="str">
            <v>166818000</v>
          </cell>
          <cell r="P40434" t="str">
            <v>UNIDOS</v>
          </cell>
        </row>
        <row r="40435">
          <cell r="O40435" t="str">
            <v>166818000</v>
          </cell>
          <cell r="P40435" t="str">
            <v>VICTORIA</v>
          </cell>
        </row>
        <row r="40436">
          <cell r="O40436" t="str">
            <v>166818000</v>
          </cell>
          <cell r="P40436" t="str">
            <v>CABANGAHAN</v>
          </cell>
        </row>
        <row r="40437">
          <cell r="O40437" t="str">
            <v>166819000</v>
          </cell>
          <cell r="P40437" t="str">
            <v>AWASIAN</v>
          </cell>
        </row>
        <row r="40438">
          <cell r="O40438" t="str">
            <v>166819000</v>
          </cell>
          <cell r="P40438" t="str">
            <v>BAGONG LUNGSOD (POB.)</v>
          </cell>
        </row>
        <row r="40439">
          <cell r="O40439" t="str">
            <v>166819000</v>
          </cell>
          <cell r="P40439" t="str">
            <v>BIOTO</v>
          </cell>
        </row>
        <row r="40440">
          <cell r="O40440" t="str">
            <v>166819000</v>
          </cell>
          <cell r="P40440" t="str">
            <v>BUENAVISTA</v>
          </cell>
        </row>
        <row r="40441">
          <cell r="O40441" t="str">
            <v>166819000</v>
          </cell>
          <cell r="P40441" t="str">
            <v>BONGTOD POB. (EAST WEST)</v>
          </cell>
        </row>
        <row r="40442">
          <cell r="O40442" t="str">
            <v>166819000</v>
          </cell>
          <cell r="P40442" t="str">
            <v>DAGOCDOC (POB.)</v>
          </cell>
        </row>
        <row r="40443">
          <cell r="O40443" t="str">
            <v>166819000</v>
          </cell>
          <cell r="P40443" t="str">
            <v>MABUA</v>
          </cell>
        </row>
        <row r="40444">
          <cell r="O40444" t="str">
            <v>166819000</v>
          </cell>
          <cell r="P40444" t="str">
            <v>MABUHAY</v>
          </cell>
        </row>
        <row r="40445">
          <cell r="O40445" t="str">
            <v>166819000</v>
          </cell>
          <cell r="P40445" t="str">
            <v>MAITUM</v>
          </cell>
        </row>
        <row r="40446">
          <cell r="O40446" t="str">
            <v>166819000</v>
          </cell>
          <cell r="P40446" t="str">
            <v>MATICDUM</v>
          </cell>
        </row>
        <row r="40447">
          <cell r="O40447" t="str">
            <v>166819000</v>
          </cell>
          <cell r="P40447" t="str">
            <v>PANDANON</v>
          </cell>
        </row>
        <row r="40448">
          <cell r="O40448" t="str">
            <v>166819000</v>
          </cell>
          <cell r="P40448" t="str">
            <v>PANGI</v>
          </cell>
        </row>
        <row r="40449">
          <cell r="O40449" t="str">
            <v>166819000</v>
          </cell>
          <cell r="P40449" t="str">
            <v>QUEZON</v>
          </cell>
        </row>
        <row r="40450">
          <cell r="O40450" t="str">
            <v>166819000</v>
          </cell>
          <cell r="P40450" t="str">
            <v>ROSARIO</v>
          </cell>
        </row>
        <row r="40451">
          <cell r="O40451" t="str">
            <v>166819000</v>
          </cell>
          <cell r="P40451" t="str">
            <v>SALVACION</v>
          </cell>
        </row>
        <row r="40452">
          <cell r="O40452" t="str">
            <v>166819000</v>
          </cell>
          <cell r="P40452" t="str">
            <v>SAN AGUSTIN NORTE</v>
          </cell>
        </row>
        <row r="40453">
          <cell r="O40453" t="str">
            <v>166819000</v>
          </cell>
          <cell r="P40453" t="str">
            <v>SAN AGUSTIN SUR</v>
          </cell>
        </row>
        <row r="40454">
          <cell r="O40454" t="str">
            <v>166819000</v>
          </cell>
          <cell r="P40454" t="str">
            <v>SAN ANTONIO</v>
          </cell>
        </row>
        <row r="40455">
          <cell r="O40455" t="str">
            <v>166819000</v>
          </cell>
          <cell r="P40455" t="str">
            <v>SAN ISIDRO</v>
          </cell>
        </row>
        <row r="40456">
          <cell r="O40456" t="str">
            <v>166819000</v>
          </cell>
          <cell r="P40456" t="str">
            <v>SAN JOSE</v>
          </cell>
        </row>
        <row r="40457">
          <cell r="O40457" t="str">
            <v>166819000</v>
          </cell>
          <cell r="P40457" t="str">
            <v>TELAJE</v>
          </cell>
        </row>
        <row r="40458">
          <cell r="O40458" t="str">
            <v>168501000</v>
          </cell>
          <cell r="P40458" t="str">
            <v>CATADMAN</v>
          </cell>
        </row>
        <row r="40459">
          <cell r="O40459" t="str">
            <v>168501000</v>
          </cell>
          <cell r="P40459" t="str">
            <v>COLUMBUS</v>
          </cell>
        </row>
        <row r="40460">
          <cell r="O40460" t="str">
            <v>168501000</v>
          </cell>
          <cell r="P40460" t="str">
            <v>CORING</v>
          </cell>
        </row>
        <row r="40461">
          <cell r="O40461" t="str">
            <v>168501000</v>
          </cell>
          <cell r="P40461" t="str">
            <v>CORTES</v>
          </cell>
        </row>
        <row r="40462">
          <cell r="O40462" t="str">
            <v>168501000</v>
          </cell>
          <cell r="P40462" t="str">
            <v>DOÑA HELENE</v>
          </cell>
        </row>
        <row r="40463">
          <cell r="O40463" t="str">
            <v>168501000</v>
          </cell>
          <cell r="P40463" t="str">
            <v>FERDINAND</v>
          </cell>
        </row>
        <row r="40464">
          <cell r="O40464" t="str">
            <v>168501000</v>
          </cell>
          <cell r="P40464" t="str">
            <v>GEOTINA</v>
          </cell>
        </row>
        <row r="40465">
          <cell r="O40465" t="str">
            <v>168501000</v>
          </cell>
          <cell r="P40465" t="str">
            <v>IMEE (BACTASAN)</v>
          </cell>
        </row>
        <row r="40466">
          <cell r="O40466" t="str">
            <v>168501000</v>
          </cell>
          <cell r="P40466" t="str">
            <v>MELGAR</v>
          </cell>
        </row>
        <row r="40467">
          <cell r="O40467" t="str">
            <v>168501000</v>
          </cell>
          <cell r="P40467" t="str">
            <v>MONTAG</v>
          </cell>
        </row>
        <row r="40468">
          <cell r="O40468" t="str">
            <v>168501000</v>
          </cell>
          <cell r="P40468" t="str">
            <v>NAVARRO</v>
          </cell>
        </row>
        <row r="40469">
          <cell r="O40469" t="str">
            <v>168501000</v>
          </cell>
          <cell r="P40469" t="str">
            <v>POBLACION</v>
          </cell>
        </row>
        <row r="40470">
          <cell r="O40470" t="str">
            <v>168501000</v>
          </cell>
          <cell r="P40470" t="str">
            <v>PUERTO PRINCESA</v>
          </cell>
        </row>
        <row r="40471">
          <cell r="O40471" t="str">
            <v>168501000</v>
          </cell>
          <cell r="P40471" t="str">
            <v>RITA GLENDA</v>
          </cell>
        </row>
        <row r="40472">
          <cell r="O40472" t="str">
            <v>168501000</v>
          </cell>
          <cell r="P40472" t="str">
            <v>ROXAS</v>
          </cell>
        </row>
        <row r="40473">
          <cell r="O40473" t="str">
            <v>168501000</v>
          </cell>
          <cell r="P40473" t="str">
            <v>SERING</v>
          </cell>
        </row>
        <row r="40474">
          <cell r="O40474" t="str">
            <v>168501000</v>
          </cell>
          <cell r="P40474" t="str">
            <v>TAG-ABACA</v>
          </cell>
        </row>
        <row r="40475">
          <cell r="O40475" t="str">
            <v>168501000</v>
          </cell>
          <cell r="P40475" t="str">
            <v>BENGLEN</v>
          </cell>
        </row>
        <row r="40476">
          <cell r="O40476" t="str">
            <v>168501000</v>
          </cell>
          <cell r="P40476" t="str">
            <v>DIEGAS</v>
          </cell>
        </row>
        <row r="40477">
          <cell r="O40477" t="str">
            <v>168501000</v>
          </cell>
          <cell r="P40477" t="str">
            <v>EDERA</v>
          </cell>
        </row>
        <row r="40478">
          <cell r="O40478" t="str">
            <v>168501000</v>
          </cell>
          <cell r="P40478" t="str">
            <v>NEW NAZARETH</v>
          </cell>
        </row>
        <row r="40479">
          <cell r="O40479" t="str">
            <v>168501000</v>
          </cell>
          <cell r="P40479" t="str">
            <v>ROMA</v>
          </cell>
        </row>
        <row r="40480">
          <cell r="O40480" t="str">
            <v>168501000</v>
          </cell>
          <cell r="P40480" t="str">
            <v>SANTA MONICA</v>
          </cell>
        </row>
        <row r="40481">
          <cell r="O40481" t="str">
            <v>168501000</v>
          </cell>
          <cell r="P40481" t="str">
            <v>SANTO NIÑO</v>
          </cell>
        </row>
        <row r="40482">
          <cell r="O40482" t="str">
            <v>168501000</v>
          </cell>
          <cell r="P40482" t="str">
            <v>SOMBRADO</v>
          </cell>
        </row>
        <row r="40483">
          <cell r="O40483" t="str">
            <v>168501000</v>
          </cell>
          <cell r="P40483" t="str">
            <v>VILLA ECLEO</v>
          </cell>
        </row>
        <row r="40484">
          <cell r="O40484" t="str">
            <v>168501000</v>
          </cell>
          <cell r="P40484" t="str">
            <v>VILLA PANTINOPLE</v>
          </cell>
        </row>
        <row r="40485">
          <cell r="O40485" t="str">
            <v>168502000</v>
          </cell>
          <cell r="P40485" t="str">
            <v>BOA</v>
          </cell>
        </row>
        <row r="40486">
          <cell r="O40486" t="str">
            <v>168502000</v>
          </cell>
          <cell r="P40486" t="str">
            <v>CABUNGA-AN</v>
          </cell>
        </row>
        <row r="40487">
          <cell r="O40487" t="str">
            <v>168502000</v>
          </cell>
          <cell r="P40487" t="str">
            <v>DEL PILAR</v>
          </cell>
        </row>
        <row r="40488">
          <cell r="O40488" t="str">
            <v>168502000</v>
          </cell>
          <cell r="P40488" t="str">
            <v>LAGUNA</v>
          </cell>
        </row>
        <row r="40489">
          <cell r="O40489" t="str">
            <v>168502000</v>
          </cell>
          <cell r="P40489" t="str">
            <v>LEGASPI</v>
          </cell>
        </row>
        <row r="40490">
          <cell r="O40490" t="str">
            <v>168502000</v>
          </cell>
          <cell r="P40490" t="str">
            <v>MA-ATAS</v>
          </cell>
        </row>
        <row r="40491">
          <cell r="O40491" t="str">
            <v>168502000</v>
          </cell>
          <cell r="P40491" t="str">
            <v>NUEVA ESTRELLA</v>
          </cell>
        </row>
        <row r="40492">
          <cell r="O40492" t="str">
            <v>168502000</v>
          </cell>
          <cell r="P40492" t="str">
            <v>POBLACION</v>
          </cell>
        </row>
        <row r="40493">
          <cell r="O40493" t="str">
            <v>168502000</v>
          </cell>
          <cell r="P40493" t="str">
            <v>SAN JOSE</v>
          </cell>
        </row>
        <row r="40494">
          <cell r="O40494" t="str">
            <v>168502000</v>
          </cell>
          <cell r="P40494" t="str">
            <v>SANTA RITA</v>
          </cell>
        </row>
        <row r="40495">
          <cell r="O40495" t="str">
            <v>168502000</v>
          </cell>
          <cell r="P40495" t="str">
            <v>TIGBAO</v>
          </cell>
        </row>
        <row r="40496">
          <cell r="O40496" t="str">
            <v>168502000</v>
          </cell>
          <cell r="P40496" t="str">
            <v>VALENCIA</v>
          </cell>
        </row>
        <row r="40497">
          <cell r="O40497" t="str">
            <v>168502000</v>
          </cell>
          <cell r="P40497" t="str">
            <v>MABINI (BORJA)</v>
          </cell>
        </row>
        <row r="40498">
          <cell r="O40498" t="str">
            <v>168502000</v>
          </cell>
          <cell r="P40498" t="str">
            <v>R. ECLEO, SR.</v>
          </cell>
        </row>
        <row r="40499">
          <cell r="O40499" t="str">
            <v>168503000</v>
          </cell>
          <cell r="P40499" t="str">
            <v>CAB-ILAN</v>
          </cell>
        </row>
        <row r="40500">
          <cell r="O40500" t="str">
            <v>168503000</v>
          </cell>
          <cell r="P40500" t="str">
            <v>CABAYAWAN</v>
          </cell>
        </row>
        <row r="40501">
          <cell r="O40501" t="str">
            <v>168503000</v>
          </cell>
          <cell r="P40501" t="str">
            <v>ESCOLTA (POB.)</v>
          </cell>
        </row>
        <row r="40502">
          <cell r="O40502" t="str">
            <v>168503000</v>
          </cell>
          <cell r="P40502" t="str">
            <v>GOMEZ</v>
          </cell>
        </row>
        <row r="40503">
          <cell r="O40503" t="str">
            <v>168503000</v>
          </cell>
          <cell r="P40503" t="str">
            <v>MAGSAYSAY</v>
          </cell>
        </row>
        <row r="40504">
          <cell r="O40504" t="str">
            <v>168503000</v>
          </cell>
          <cell r="P40504" t="str">
            <v>MAUSWAGON (POB.)</v>
          </cell>
        </row>
        <row r="40505">
          <cell r="O40505" t="str">
            <v>168503000</v>
          </cell>
          <cell r="P40505" t="str">
            <v>WHITE BEACH (POB.)</v>
          </cell>
        </row>
        <row r="40506">
          <cell r="O40506" t="str">
            <v>168503000</v>
          </cell>
          <cell r="P40506" t="str">
            <v>BAGUMBAYAN</v>
          </cell>
        </row>
        <row r="40507">
          <cell r="O40507" t="str">
            <v>168503000</v>
          </cell>
          <cell r="P40507" t="str">
            <v>NEW MABUHAY</v>
          </cell>
        </row>
        <row r="40508">
          <cell r="O40508" t="str">
            <v>168503000</v>
          </cell>
          <cell r="P40508" t="str">
            <v>WADAS</v>
          </cell>
        </row>
        <row r="40509">
          <cell r="O40509" t="str">
            <v>168503000</v>
          </cell>
          <cell r="P40509" t="str">
            <v>CAYETANO</v>
          </cell>
        </row>
        <row r="40510">
          <cell r="O40510" t="str">
            <v>168503000</v>
          </cell>
          <cell r="P40510" t="str">
            <v>JUSTINIANA EDERA</v>
          </cell>
        </row>
        <row r="40511">
          <cell r="O40511" t="str">
            <v>168504000</v>
          </cell>
          <cell r="P40511" t="str">
            <v>ALBOR (POB.)</v>
          </cell>
        </row>
        <row r="40512">
          <cell r="O40512" t="str">
            <v>168504000</v>
          </cell>
          <cell r="P40512" t="str">
            <v>ARELLANO</v>
          </cell>
        </row>
        <row r="40513">
          <cell r="O40513" t="str">
            <v>168504000</v>
          </cell>
          <cell r="P40513" t="str">
            <v>BAYANIHAN</v>
          </cell>
        </row>
        <row r="40514">
          <cell r="O40514" t="str">
            <v>168504000</v>
          </cell>
          <cell r="P40514" t="str">
            <v>DOÑA HELEN</v>
          </cell>
        </row>
        <row r="40515">
          <cell r="O40515" t="str">
            <v>168504000</v>
          </cell>
          <cell r="P40515" t="str">
            <v>GARCIA</v>
          </cell>
        </row>
        <row r="40516">
          <cell r="O40516" t="str">
            <v>168504000</v>
          </cell>
          <cell r="P40516" t="str">
            <v>GENERAL AGUINALDO (BOLOD-BOLOD)</v>
          </cell>
        </row>
        <row r="40517">
          <cell r="O40517" t="str">
            <v>168504000</v>
          </cell>
          <cell r="P40517" t="str">
            <v>KANIHAAN</v>
          </cell>
        </row>
        <row r="40518">
          <cell r="O40518" t="str">
            <v>168504000</v>
          </cell>
          <cell r="P40518" t="str">
            <v>MAGSAYSAY</v>
          </cell>
        </row>
        <row r="40519">
          <cell r="O40519" t="str">
            <v>168504000</v>
          </cell>
          <cell r="P40519" t="str">
            <v>OSMEÑA</v>
          </cell>
        </row>
        <row r="40520">
          <cell r="O40520" t="str">
            <v>168504000</v>
          </cell>
          <cell r="P40520" t="str">
            <v>PLARIDEL</v>
          </cell>
        </row>
        <row r="40521">
          <cell r="O40521" t="str">
            <v>168504000</v>
          </cell>
          <cell r="P40521" t="str">
            <v>QUEZON</v>
          </cell>
        </row>
        <row r="40522">
          <cell r="O40522" t="str">
            <v>168504000</v>
          </cell>
          <cell r="P40522" t="str">
            <v>SAN ANTONIO (POB.)</v>
          </cell>
        </row>
        <row r="40523">
          <cell r="O40523" t="str">
            <v>168504000</v>
          </cell>
          <cell r="P40523" t="str">
            <v>SAN JOSE</v>
          </cell>
        </row>
        <row r="40524">
          <cell r="O40524" t="str">
            <v>168504000</v>
          </cell>
          <cell r="P40524" t="str">
            <v>SANTO NIÑO</v>
          </cell>
        </row>
        <row r="40525">
          <cell r="O40525" t="str">
            <v>168504000</v>
          </cell>
          <cell r="P40525" t="str">
            <v>LLAMERA</v>
          </cell>
        </row>
        <row r="40526">
          <cell r="O40526" t="str">
            <v>168504000</v>
          </cell>
          <cell r="P40526" t="str">
            <v>ROSITA</v>
          </cell>
        </row>
        <row r="40527">
          <cell r="O40527" t="str">
            <v>168505000</v>
          </cell>
          <cell r="P40527" t="str">
            <v>CARMEN (POB.)</v>
          </cell>
        </row>
        <row r="40528">
          <cell r="O40528" t="str">
            <v>168505000</v>
          </cell>
          <cell r="P40528" t="str">
            <v>ESPERANZA</v>
          </cell>
        </row>
        <row r="40529">
          <cell r="O40529" t="str">
            <v>168505000</v>
          </cell>
          <cell r="P40529" t="str">
            <v>FERDINAND</v>
          </cell>
        </row>
        <row r="40530">
          <cell r="O40530" t="str">
            <v>168505000</v>
          </cell>
          <cell r="P40530" t="str">
            <v>HELENE</v>
          </cell>
        </row>
        <row r="40531">
          <cell r="O40531" t="str">
            <v>168505000</v>
          </cell>
          <cell r="P40531" t="str">
            <v>LIBERTY</v>
          </cell>
        </row>
        <row r="40532">
          <cell r="O40532" t="str">
            <v>168505000</v>
          </cell>
          <cell r="P40532" t="str">
            <v>MAGSAYSAY</v>
          </cell>
        </row>
        <row r="40533">
          <cell r="O40533" t="str">
            <v>168505000</v>
          </cell>
          <cell r="P40533" t="str">
            <v>PANAMAON</v>
          </cell>
        </row>
        <row r="40534">
          <cell r="O40534" t="str">
            <v>168505000</v>
          </cell>
          <cell r="P40534" t="str">
            <v>SAN JUAN (POB.)</v>
          </cell>
        </row>
        <row r="40535">
          <cell r="O40535" t="str">
            <v>168505000</v>
          </cell>
          <cell r="P40535" t="str">
            <v>SANTA CRUZ (POB.)</v>
          </cell>
        </row>
        <row r="40536">
          <cell r="O40536" t="str">
            <v>168505000</v>
          </cell>
          <cell r="P40536" t="str">
            <v>SANTIAGO (POB.)</v>
          </cell>
        </row>
        <row r="40537">
          <cell r="O40537" t="str">
            <v>168506000</v>
          </cell>
          <cell r="P40537" t="str">
            <v>AURELIO</v>
          </cell>
        </row>
        <row r="40538">
          <cell r="O40538" t="str">
            <v>168506000</v>
          </cell>
          <cell r="P40538" t="str">
            <v>CUARINTA</v>
          </cell>
        </row>
        <row r="40539">
          <cell r="O40539" t="str">
            <v>168506000</v>
          </cell>
          <cell r="P40539" t="str">
            <v>DON RUBEN ECLEO (BALTAZAR)</v>
          </cell>
        </row>
        <row r="40540">
          <cell r="O40540" t="str">
            <v>168506000</v>
          </cell>
          <cell r="P40540" t="str">
            <v>JACQUEZ</v>
          </cell>
        </row>
        <row r="40541">
          <cell r="O40541" t="str">
            <v>168506000</v>
          </cell>
          <cell r="P40541" t="str">
            <v>JUSTINIANA EDERA</v>
          </cell>
        </row>
        <row r="40542">
          <cell r="O40542" t="str">
            <v>168506000</v>
          </cell>
          <cell r="P40542" t="str">
            <v>LUNA</v>
          </cell>
        </row>
        <row r="40543">
          <cell r="O40543" t="str">
            <v>168506000</v>
          </cell>
          <cell r="P40543" t="str">
            <v>MAHAYAHAY</v>
          </cell>
        </row>
        <row r="40544">
          <cell r="O40544" t="str">
            <v>168506000</v>
          </cell>
          <cell r="P40544" t="str">
            <v>MATINGBE</v>
          </cell>
        </row>
        <row r="40545">
          <cell r="O40545" t="str">
            <v>168506000</v>
          </cell>
          <cell r="P40545" t="str">
            <v>SAN JOSE (POB.)</v>
          </cell>
        </row>
        <row r="40546">
          <cell r="O40546" t="str">
            <v>168506000</v>
          </cell>
          <cell r="P40546" t="str">
            <v>SAN JUAN</v>
          </cell>
        </row>
        <row r="40547">
          <cell r="O40547" t="str">
            <v>168506000</v>
          </cell>
          <cell r="P40547" t="str">
            <v>SANTA CRUZ</v>
          </cell>
        </row>
        <row r="40548">
          <cell r="O40548" t="str">
            <v>168506000</v>
          </cell>
          <cell r="P40548" t="str">
            <v>WILSON</v>
          </cell>
        </row>
        <row r="40549">
          <cell r="O40549" t="str">
            <v>168507000</v>
          </cell>
          <cell r="P40549" t="str">
            <v>IMELDA</v>
          </cell>
        </row>
        <row r="40550">
          <cell r="O40550" t="str">
            <v>168507000</v>
          </cell>
          <cell r="P40550" t="str">
            <v>MABINI</v>
          </cell>
        </row>
        <row r="40551">
          <cell r="O40551" t="str">
            <v>168507000</v>
          </cell>
          <cell r="P40551" t="str">
            <v>MALINAO</v>
          </cell>
        </row>
        <row r="40552">
          <cell r="O40552" t="str">
            <v>168507000</v>
          </cell>
          <cell r="P40552" t="str">
            <v>NAVARRO</v>
          </cell>
        </row>
        <row r="40553">
          <cell r="O40553" t="str">
            <v>168507000</v>
          </cell>
          <cell r="P40553" t="str">
            <v>DIAZ (ROMUALDEZ)</v>
          </cell>
        </row>
        <row r="40554">
          <cell r="O40554" t="str">
            <v>168507000</v>
          </cell>
          <cell r="P40554" t="str">
            <v>ROXAS</v>
          </cell>
        </row>
        <row r="40555">
          <cell r="O40555" t="str">
            <v>168507000</v>
          </cell>
          <cell r="P40555" t="str">
            <v>SAN ROQUE (POB.)</v>
          </cell>
        </row>
        <row r="40556">
          <cell r="O40556" t="str">
            <v>168507000</v>
          </cell>
          <cell r="P40556" t="str">
            <v>SAN VICENTE (POB.)</v>
          </cell>
        </row>
        <row r="40557">
          <cell r="O40557" t="str">
            <v>168507000</v>
          </cell>
          <cell r="P40557" t="str">
            <v>SANTA CRUZ (POB.)</v>
          </cell>
        </row>
        <row r="40558">
          <cell r="O40558" t="str">
            <v>174001000</v>
          </cell>
          <cell r="P40558" t="str">
            <v>AGOT</v>
          </cell>
        </row>
        <row r="40559">
          <cell r="O40559" t="str">
            <v>174001000</v>
          </cell>
          <cell r="P40559" t="str">
            <v>AGUMAYMAYAN</v>
          </cell>
        </row>
        <row r="40560">
          <cell r="O40560" t="str">
            <v>174001000</v>
          </cell>
          <cell r="P40560" t="str">
            <v>AMOINGON</v>
          </cell>
        </row>
        <row r="40561">
          <cell r="O40561" t="str">
            <v>174001000</v>
          </cell>
          <cell r="P40561" t="str">
            <v>APITONG</v>
          </cell>
        </row>
        <row r="40562">
          <cell r="O40562" t="str">
            <v>174001000</v>
          </cell>
          <cell r="P40562" t="str">
            <v>BALAGASAN</v>
          </cell>
        </row>
        <row r="40563">
          <cell r="O40563" t="str">
            <v>174001000</v>
          </cell>
          <cell r="P40563" t="str">
            <v>BALARING</v>
          </cell>
        </row>
        <row r="40564">
          <cell r="O40564" t="str">
            <v>174001000</v>
          </cell>
          <cell r="P40564" t="str">
            <v>BALIMBING</v>
          </cell>
        </row>
        <row r="40565">
          <cell r="O40565" t="str">
            <v>174001000</v>
          </cell>
          <cell r="P40565" t="str">
            <v>BALOGO</v>
          </cell>
        </row>
        <row r="40566">
          <cell r="O40566" t="str">
            <v>174001000</v>
          </cell>
          <cell r="P40566" t="str">
            <v>BANGBANGALON</v>
          </cell>
        </row>
        <row r="40567">
          <cell r="O40567" t="str">
            <v>174001000</v>
          </cell>
          <cell r="P40567" t="str">
            <v>BAMBAN</v>
          </cell>
        </row>
        <row r="40568">
          <cell r="O40568" t="str">
            <v>174001000</v>
          </cell>
          <cell r="P40568" t="str">
            <v>BANTAD</v>
          </cell>
        </row>
        <row r="40569">
          <cell r="O40569" t="str">
            <v>174001000</v>
          </cell>
          <cell r="P40569" t="str">
            <v>BANTAY</v>
          </cell>
        </row>
        <row r="40570">
          <cell r="O40570" t="str">
            <v>174001000</v>
          </cell>
          <cell r="P40570" t="str">
            <v>BAYUTI</v>
          </cell>
        </row>
        <row r="40571">
          <cell r="O40571" t="str">
            <v>174001000</v>
          </cell>
          <cell r="P40571" t="str">
            <v>BINUNGA</v>
          </cell>
        </row>
        <row r="40572">
          <cell r="O40572" t="str">
            <v>174001000</v>
          </cell>
          <cell r="P40572" t="str">
            <v>BOI</v>
          </cell>
        </row>
        <row r="40573">
          <cell r="O40573" t="str">
            <v>174001000</v>
          </cell>
          <cell r="P40573" t="str">
            <v>BOTON</v>
          </cell>
        </row>
        <row r="40574">
          <cell r="O40574" t="str">
            <v>174001000</v>
          </cell>
          <cell r="P40574" t="str">
            <v>BULIASNIN</v>
          </cell>
        </row>
        <row r="40575">
          <cell r="O40575" t="str">
            <v>174001000</v>
          </cell>
          <cell r="P40575" t="str">
            <v>BUNGANAY</v>
          </cell>
        </row>
        <row r="40576">
          <cell r="O40576" t="str">
            <v>174001000</v>
          </cell>
          <cell r="P40576" t="str">
            <v>MALIGAYA</v>
          </cell>
        </row>
        <row r="40577">
          <cell r="O40577" t="str">
            <v>174001000</v>
          </cell>
          <cell r="P40577" t="str">
            <v>CAGANHAO</v>
          </cell>
        </row>
        <row r="40578">
          <cell r="O40578" t="str">
            <v>174001000</v>
          </cell>
          <cell r="P40578" t="str">
            <v>CANAT</v>
          </cell>
        </row>
        <row r="40579">
          <cell r="O40579" t="str">
            <v>174001000</v>
          </cell>
          <cell r="P40579" t="str">
            <v>CATUBUGAN</v>
          </cell>
        </row>
        <row r="40580">
          <cell r="O40580" t="str">
            <v>174001000</v>
          </cell>
          <cell r="P40580" t="str">
            <v>CAWIT</v>
          </cell>
        </row>
        <row r="40581">
          <cell r="O40581" t="str">
            <v>174001000</v>
          </cell>
          <cell r="P40581" t="str">
            <v>DAIG</v>
          </cell>
        </row>
        <row r="40582">
          <cell r="O40582" t="str">
            <v>174001000</v>
          </cell>
          <cell r="P40582" t="str">
            <v>DAYPAY</v>
          </cell>
        </row>
        <row r="40583">
          <cell r="O40583" t="str">
            <v>174001000</v>
          </cell>
          <cell r="P40583" t="str">
            <v>DUYAY</v>
          </cell>
        </row>
        <row r="40584">
          <cell r="O40584" t="str">
            <v>174001000</v>
          </cell>
          <cell r="P40584" t="str">
            <v>IHATUB</v>
          </cell>
        </row>
        <row r="40585">
          <cell r="O40585" t="str">
            <v>174001000</v>
          </cell>
          <cell r="P40585" t="str">
            <v>ISOK II POB. (KALAMIAS)</v>
          </cell>
        </row>
        <row r="40586">
          <cell r="O40586" t="str">
            <v>174001000</v>
          </cell>
          <cell r="P40586" t="str">
            <v>HINAPULAN</v>
          </cell>
        </row>
        <row r="40587">
          <cell r="O40587" t="str">
            <v>174001000</v>
          </cell>
          <cell r="P40587" t="str">
            <v>LAYLAY</v>
          </cell>
        </row>
        <row r="40588">
          <cell r="O40588" t="str">
            <v>174001000</v>
          </cell>
          <cell r="P40588" t="str">
            <v>LUPAC</v>
          </cell>
        </row>
        <row r="40589">
          <cell r="O40589" t="str">
            <v>174001000</v>
          </cell>
          <cell r="P40589" t="str">
            <v>MAHINHIN</v>
          </cell>
        </row>
        <row r="40590">
          <cell r="O40590" t="str">
            <v>174001000</v>
          </cell>
          <cell r="P40590" t="str">
            <v>MAINIT</v>
          </cell>
        </row>
        <row r="40591">
          <cell r="O40591" t="str">
            <v>174001000</v>
          </cell>
          <cell r="P40591" t="str">
            <v>MALBOG</v>
          </cell>
        </row>
        <row r="40592">
          <cell r="O40592" t="str">
            <v>174001000</v>
          </cell>
          <cell r="P40592" t="str">
            <v>MALUSAK (POB.)</v>
          </cell>
        </row>
        <row r="40593">
          <cell r="O40593" t="str">
            <v>174001000</v>
          </cell>
          <cell r="P40593" t="str">
            <v>MANSIWAT</v>
          </cell>
        </row>
        <row r="40594">
          <cell r="O40594" t="str">
            <v>174001000</v>
          </cell>
          <cell r="P40594" t="str">
            <v>MATAAS NA BAYAN (POB.)</v>
          </cell>
        </row>
        <row r="40595">
          <cell r="O40595" t="str">
            <v>174001000</v>
          </cell>
          <cell r="P40595" t="str">
            <v>MAYBO</v>
          </cell>
        </row>
        <row r="40596">
          <cell r="O40596" t="str">
            <v>174001000</v>
          </cell>
          <cell r="P40596" t="str">
            <v>MERCADO (POB.)</v>
          </cell>
        </row>
        <row r="40597">
          <cell r="O40597" t="str">
            <v>174001000</v>
          </cell>
          <cell r="P40597" t="str">
            <v>MURALLON (POB.)</v>
          </cell>
        </row>
        <row r="40598">
          <cell r="O40598" t="str">
            <v>174001000</v>
          </cell>
          <cell r="P40598" t="str">
            <v>OGBAC</v>
          </cell>
        </row>
        <row r="40599">
          <cell r="O40599" t="str">
            <v>174001000</v>
          </cell>
          <cell r="P40599" t="str">
            <v>PAWA</v>
          </cell>
        </row>
        <row r="40600">
          <cell r="O40600" t="str">
            <v>174001000</v>
          </cell>
          <cell r="P40600" t="str">
            <v>PILI</v>
          </cell>
        </row>
        <row r="40601">
          <cell r="O40601" t="str">
            <v>174001000</v>
          </cell>
          <cell r="P40601" t="str">
            <v>POCTOY</v>
          </cell>
        </row>
        <row r="40602">
          <cell r="O40602" t="str">
            <v>174001000</v>
          </cell>
          <cell r="P40602" t="str">
            <v>PORAS</v>
          </cell>
        </row>
        <row r="40603">
          <cell r="O40603" t="str">
            <v>174001000</v>
          </cell>
          <cell r="P40603" t="str">
            <v>PUTING BUHANGIN</v>
          </cell>
        </row>
        <row r="40604">
          <cell r="O40604" t="str">
            <v>174001000</v>
          </cell>
          <cell r="P40604" t="str">
            <v>PUYOG</v>
          </cell>
        </row>
        <row r="40605">
          <cell r="O40605" t="str">
            <v>174001000</v>
          </cell>
          <cell r="P40605" t="str">
            <v>SABONG</v>
          </cell>
        </row>
        <row r="40606">
          <cell r="O40606" t="str">
            <v>174001000</v>
          </cell>
          <cell r="P40606" t="str">
            <v>SAN MIGUEL (POB.)</v>
          </cell>
        </row>
        <row r="40607">
          <cell r="O40607" t="str">
            <v>174001000</v>
          </cell>
          <cell r="P40607" t="str">
            <v>SANTOL</v>
          </cell>
        </row>
        <row r="40608">
          <cell r="O40608" t="str">
            <v>174001000</v>
          </cell>
          <cell r="P40608" t="str">
            <v>SAWI</v>
          </cell>
        </row>
        <row r="40609">
          <cell r="O40609" t="str">
            <v>174001000</v>
          </cell>
          <cell r="P40609" t="str">
            <v>TABI</v>
          </cell>
        </row>
        <row r="40610">
          <cell r="O40610" t="str">
            <v>174001000</v>
          </cell>
          <cell r="P40610" t="str">
            <v>TABIGUE</v>
          </cell>
        </row>
        <row r="40611">
          <cell r="O40611" t="str">
            <v>174001000</v>
          </cell>
          <cell r="P40611" t="str">
            <v>TAGWAK</v>
          </cell>
        </row>
        <row r="40612">
          <cell r="O40612" t="str">
            <v>174001000</v>
          </cell>
          <cell r="P40612" t="str">
            <v>TAMBUNAN</v>
          </cell>
        </row>
        <row r="40613">
          <cell r="O40613" t="str">
            <v>174001000</v>
          </cell>
          <cell r="P40613" t="str">
            <v>TAMPUS (POB.)</v>
          </cell>
        </row>
        <row r="40614">
          <cell r="O40614" t="str">
            <v>174001000</v>
          </cell>
          <cell r="P40614" t="str">
            <v>TANZA</v>
          </cell>
        </row>
        <row r="40615">
          <cell r="O40615" t="str">
            <v>174001000</v>
          </cell>
          <cell r="P40615" t="str">
            <v>TUGOS</v>
          </cell>
        </row>
        <row r="40616">
          <cell r="O40616" t="str">
            <v>174001000</v>
          </cell>
          <cell r="P40616" t="str">
            <v>TUMAGABOK</v>
          </cell>
        </row>
        <row r="40617">
          <cell r="O40617" t="str">
            <v>174001000</v>
          </cell>
          <cell r="P40617" t="str">
            <v>TUMAPON</v>
          </cell>
        </row>
        <row r="40618">
          <cell r="O40618" t="str">
            <v>174001000</v>
          </cell>
          <cell r="P40618" t="str">
            <v>ISOK I (POB.)</v>
          </cell>
        </row>
        <row r="40619">
          <cell r="O40619" t="str">
            <v>174002000</v>
          </cell>
          <cell r="P40619" t="str">
            <v>BAGACAY</v>
          </cell>
        </row>
        <row r="40620">
          <cell r="O40620" t="str">
            <v>174002000</v>
          </cell>
          <cell r="P40620" t="str">
            <v>BAGTINGON</v>
          </cell>
        </row>
        <row r="40621">
          <cell r="O40621" t="str">
            <v>174002000</v>
          </cell>
          <cell r="P40621" t="str">
            <v>BICAS-BICAS</v>
          </cell>
        </row>
        <row r="40622">
          <cell r="O40622" t="str">
            <v>174002000</v>
          </cell>
          <cell r="P40622" t="str">
            <v>CAIGANGAN</v>
          </cell>
        </row>
        <row r="40623">
          <cell r="O40623" t="str">
            <v>174002000</v>
          </cell>
          <cell r="P40623" t="str">
            <v>DAYKITIN</v>
          </cell>
        </row>
        <row r="40624">
          <cell r="O40624" t="str">
            <v>174002000</v>
          </cell>
          <cell r="P40624" t="str">
            <v>LIBAS</v>
          </cell>
        </row>
        <row r="40625">
          <cell r="O40625" t="str">
            <v>174002000</v>
          </cell>
          <cell r="P40625" t="str">
            <v>MALBOG</v>
          </cell>
        </row>
        <row r="40626">
          <cell r="O40626" t="str">
            <v>174002000</v>
          </cell>
          <cell r="P40626" t="str">
            <v>SIHI</v>
          </cell>
        </row>
        <row r="40627">
          <cell r="O40627" t="str">
            <v>174002000</v>
          </cell>
          <cell r="P40627" t="str">
            <v>TIMBO (SANGGULONG)</v>
          </cell>
        </row>
        <row r="40628">
          <cell r="O40628" t="str">
            <v>174002000</v>
          </cell>
          <cell r="P40628" t="str">
            <v>TUNGIB-LIPATA</v>
          </cell>
        </row>
        <row r="40629">
          <cell r="O40629" t="str">
            <v>174002000</v>
          </cell>
          <cell r="P40629" t="str">
            <v>YOOK</v>
          </cell>
        </row>
        <row r="40630">
          <cell r="O40630" t="str">
            <v>174002000</v>
          </cell>
          <cell r="P40630" t="str">
            <v>BARANGAY I (POB.)</v>
          </cell>
        </row>
        <row r="40631">
          <cell r="O40631" t="str">
            <v>174002000</v>
          </cell>
          <cell r="P40631" t="str">
            <v>BARANGAY II (POB.)</v>
          </cell>
        </row>
        <row r="40632">
          <cell r="O40632" t="str">
            <v>174002000</v>
          </cell>
          <cell r="P40632" t="str">
            <v>BARANGAY III (POB.)</v>
          </cell>
        </row>
        <row r="40633">
          <cell r="O40633" t="str">
            <v>174002000</v>
          </cell>
          <cell r="P40633" t="str">
            <v>BARANGAY IV (POB.)</v>
          </cell>
        </row>
        <row r="40634">
          <cell r="O40634" t="str">
            <v>174003000</v>
          </cell>
          <cell r="P40634" t="str">
            <v>ANTIPOLO</v>
          </cell>
        </row>
        <row r="40635">
          <cell r="O40635" t="str">
            <v>174003000</v>
          </cell>
          <cell r="P40635" t="str">
            <v>BACHAO IBABA</v>
          </cell>
        </row>
        <row r="40636">
          <cell r="O40636" t="str">
            <v>174003000</v>
          </cell>
          <cell r="P40636" t="str">
            <v>BACHAO ILAYA</v>
          </cell>
        </row>
        <row r="40637">
          <cell r="O40637" t="str">
            <v>174003000</v>
          </cell>
          <cell r="P40637" t="str">
            <v>BACONGBACONG</v>
          </cell>
        </row>
        <row r="40638">
          <cell r="O40638" t="str">
            <v>174003000</v>
          </cell>
          <cell r="P40638" t="str">
            <v>BAHI</v>
          </cell>
        </row>
        <row r="40639">
          <cell r="O40639" t="str">
            <v>174003000</v>
          </cell>
          <cell r="P40639" t="str">
            <v>BANGBANG</v>
          </cell>
        </row>
        <row r="40640">
          <cell r="O40640" t="str">
            <v>174003000</v>
          </cell>
          <cell r="P40640" t="str">
            <v>BANOT</v>
          </cell>
        </row>
        <row r="40641">
          <cell r="O40641" t="str">
            <v>174003000</v>
          </cell>
          <cell r="P40641" t="str">
            <v>BANUYO</v>
          </cell>
        </row>
        <row r="40642">
          <cell r="O40642" t="str">
            <v>174003000</v>
          </cell>
          <cell r="P40642" t="str">
            <v>BOGNUYAN</v>
          </cell>
        </row>
        <row r="40643">
          <cell r="O40643" t="str">
            <v>174003000</v>
          </cell>
          <cell r="P40643" t="str">
            <v>CABUGAO</v>
          </cell>
        </row>
        <row r="40644">
          <cell r="O40644" t="str">
            <v>174003000</v>
          </cell>
          <cell r="P40644" t="str">
            <v>DAWIS</v>
          </cell>
        </row>
        <row r="40645">
          <cell r="O40645" t="str">
            <v>174003000</v>
          </cell>
          <cell r="P40645" t="str">
            <v>DILI</v>
          </cell>
        </row>
        <row r="40646">
          <cell r="O40646" t="str">
            <v>174003000</v>
          </cell>
          <cell r="P40646" t="str">
            <v>LIBTANGIN</v>
          </cell>
        </row>
        <row r="40647">
          <cell r="O40647" t="str">
            <v>174003000</v>
          </cell>
          <cell r="P40647" t="str">
            <v>MAHUNIG</v>
          </cell>
        </row>
        <row r="40648">
          <cell r="O40648" t="str">
            <v>174003000</v>
          </cell>
          <cell r="P40648" t="str">
            <v>MANGILIOL</v>
          </cell>
        </row>
        <row r="40649">
          <cell r="O40649" t="str">
            <v>174003000</v>
          </cell>
          <cell r="P40649" t="str">
            <v>MASIGA</v>
          </cell>
        </row>
        <row r="40650">
          <cell r="O40650" t="str">
            <v>174003000</v>
          </cell>
          <cell r="P40650" t="str">
            <v>MATANDANG GASAN</v>
          </cell>
        </row>
        <row r="40651">
          <cell r="O40651" t="str">
            <v>174003000</v>
          </cell>
          <cell r="P40651" t="str">
            <v>PANGI</v>
          </cell>
        </row>
        <row r="40652">
          <cell r="O40652" t="str">
            <v>174003000</v>
          </cell>
          <cell r="P40652" t="str">
            <v>PINGAN</v>
          </cell>
        </row>
        <row r="40653">
          <cell r="O40653" t="str">
            <v>174003000</v>
          </cell>
          <cell r="P40653" t="str">
            <v>TABIONAN</v>
          </cell>
        </row>
        <row r="40654">
          <cell r="O40654" t="str">
            <v>174003000</v>
          </cell>
          <cell r="P40654" t="str">
            <v>TAPUYAN</v>
          </cell>
        </row>
        <row r="40655">
          <cell r="O40655" t="str">
            <v>174003000</v>
          </cell>
          <cell r="P40655" t="str">
            <v>TIGUION</v>
          </cell>
        </row>
        <row r="40656">
          <cell r="O40656" t="str">
            <v>174003000</v>
          </cell>
          <cell r="P40656" t="str">
            <v>BARANGAY I (POB.)</v>
          </cell>
        </row>
        <row r="40657">
          <cell r="O40657" t="str">
            <v>174003000</v>
          </cell>
          <cell r="P40657" t="str">
            <v>BARANGAY II (POB.)</v>
          </cell>
        </row>
        <row r="40658">
          <cell r="O40658" t="str">
            <v>174003000</v>
          </cell>
          <cell r="P40658" t="str">
            <v>BARANGAY III (POB.)</v>
          </cell>
        </row>
        <row r="40659">
          <cell r="O40659" t="str">
            <v>174004000</v>
          </cell>
          <cell r="P40659" t="str">
            <v>ANAPOG-SIBUCAO</v>
          </cell>
        </row>
        <row r="40660">
          <cell r="O40660" t="str">
            <v>174004000</v>
          </cell>
          <cell r="P40660" t="str">
            <v>ARGAO</v>
          </cell>
        </row>
        <row r="40661">
          <cell r="O40661" t="str">
            <v>174004000</v>
          </cell>
          <cell r="P40661" t="str">
            <v>BALANACAN</v>
          </cell>
        </row>
        <row r="40662">
          <cell r="O40662" t="str">
            <v>174004000</v>
          </cell>
          <cell r="P40662" t="str">
            <v>BANTO</v>
          </cell>
        </row>
        <row r="40663">
          <cell r="O40663" t="str">
            <v>174004000</v>
          </cell>
          <cell r="P40663" t="str">
            <v>BINTAKAY</v>
          </cell>
        </row>
        <row r="40664">
          <cell r="O40664" t="str">
            <v>174004000</v>
          </cell>
          <cell r="P40664" t="str">
            <v>BOCBOC</v>
          </cell>
        </row>
        <row r="40665">
          <cell r="O40665" t="str">
            <v>174004000</v>
          </cell>
          <cell r="P40665" t="str">
            <v>BUTANSAPA</v>
          </cell>
        </row>
        <row r="40666">
          <cell r="O40666" t="str">
            <v>174004000</v>
          </cell>
          <cell r="P40666" t="str">
            <v>CANDAHON</v>
          </cell>
        </row>
        <row r="40667">
          <cell r="O40667" t="str">
            <v>174004000</v>
          </cell>
          <cell r="P40667" t="str">
            <v>CAPAYANG</v>
          </cell>
        </row>
        <row r="40668">
          <cell r="O40668" t="str">
            <v>174004000</v>
          </cell>
          <cell r="P40668" t="str">
            <v>DANAO</v>
          </cell>
        </row>
        <row r="40669">
          <cell r="O40669" t="str">
            <v>174004000</v>
          </cell>
          <cell r="P40669" t="str">
            <v>DULONG BAYAN (POB.)</v>
          </cell>
        </row>
        <row r="40670">
          <cell r="O40670" t="str">
            <v>174004000</v>
          </cell>
          <cell r="P40670" t="str">
            <v>GITNANG BAYAN (POB.)</v>
          </cell>
        </row>
        <row r="40671">
          <cell r="O40671" t="str">
            <v>174004000</v>
          </cell>
          <cell r="P40671" t="str">
            <v>GUISIAN</v>
          </cell>
        </row>
        <row r="40672">
          <cell r="O40672" t="str">
            <v>174004000</v>
          </cell>
          <cell r="P40672" t="str">
            <v>HINADHARAN</v>
          </cell>
        </row>
        <row r="40673">
          <cell r="O40673" t="str">
            <v>174004000</v>
          </cell>
          <cell r="P40673" t="str">
            <v>HINANGGAYON</v>
          </cell>
        </row>
        <row r="40674">
          <cell r="O40674" t="str">
            <v>174004000</v>
          </cell>
          <cell r="P40674" t="str">
            <v>INO</v>
          </cell>
        </row>
        <row r="40675">
          <cell r="O40675" t="str">
            <v>174004000</v>
          </cell>
          <cell r="P40675" t="str">
            <v>JANAGDONG</v>
          </cell>
        </row>
        <row r="40676">
          <cell r="O40676" t="str">
            <v>174004000</v>
          </cell>
          <cell r="P40676" t="str">
            <v>LAMESA</v>
          </cell>
        </row>
        <row r="40677">
          <cell r="O40677" t="str">
            <v>174004000</v>
          </cell>
          <cell r="P40677" t="str">
            <v>LAON</v>
          </cell>
        </row>
        <row r="40678">
          <cell r="O40678" t="str">
            <v>174004000</v>
          </cell>
          <cell r="P40678" t="str">
            <v>MAGAPUA</v>
          </cell>
        </row>
        <row r="40679">
          <cell r="O40679" t="str">
            <v>174004000</v>
          </cell>
          <cell r="P40679" t="str">
            <v>MALAYAK</v>
          </cell>
        </row>
        <row r="40680">
          <cell r="O40680" t="str">
            <v>174004000</v>
          </cell>
          <cell r="P40680" t="str">
            <v>MALUSAK</v>
          </cell>
        </row>
        <row r="40681">
          <cell r="O40681" t="str">
            <v>174004000</v>
          </cell>
          <cell r="P40681" t="str">
            <v>MAMPAITAN</v>
          </cell>
        </row>
        <row r="40682">
          <cell r="O40682" t="str">
            <v>174004000</v>
          </cell>
          <cell r="P40682" t="str">
            <v>MANGYAN-MABABAD</v>
          </cell>
        </row>
        <row r="40683">
          <cell r="O40683" t="str">
            <v>174004000</v>
          </cell>
          <cell r="P40683" t="str">
            <v>MARKET SITE (POB.)</v>
          </cell>
        </row>
        <row r="40684">
          <cell r="O40684" t="str">
            <v>174004000</v>
          </cell>
          <cell r="P40684" t="str">
            <v>MATAAS NA BAYAN</v>
          </cell>
        </row>
        <row r="40685">
          <cell r="O40685" t="str">
            <v>174004000</v>
          </cell>
          <cell r="P40685" t="str">
            <v>MENDEZ</v>
          </cell>
        </row>
        <row r="40686">
          <cell r="O40686" t="str">
            <v>174004000</v>
          </cell>
          <cell r="P40686" t="str">
            <v>NANGKA I</v>
          </cell>
        </row>
        <row r="40687">
          <cell r="O40687" t="str">
            <v>174004000</v>
          </cell>
          <cell r="P40687" t="str">
            <v>NANGKA II</v>
          </cell>
        </row>
        <row r="40688">
          <cell r="O40688" t="str">
            <v>174004000</v>
          </cell>
          <cell r="P40688" t="str">
            <v>PAYE</v>
          </cell>
        </row>
        <row r="40689">
          <cell r="O40689" t="str">
            <v>174004000</v>
          </cell>
          <cell r="P40689" t="str">
            <v>PILI</v>
          </cell>
        </row>
        <row r="40690">
          <cell r="O40690" t="str">
            <v>174004000</v>
          </cell>
          <cell r="P40690" t="str">
            <v>PUTING BUHANGIN</v>
          </cell>
        </row>
        <row r="40691">
          <cell r="O40691" t="str">
            <v>174004000</v>
          </cell>
          <cell r="P40691" t="str">
            <v>SAYAO</v>
          </cell>
        </row>
        <row r="40692">
          <cell r="O40692" t="str">
            <v>174004000</v>
          </cell>
          <cell r="P40692" t="str">
            <v>SILANGAN</v>
          </cell>
        </row>
        <row r="40693">
          <cell r="O40693" t="str">
            <v>174004000</v>
          </cell>
          <cell r="P40693" t="str">
            <v>SUMANGGA</v>
          </cell>
        </row>
        <row r="40694">
          <cell r="O40694" t="str">
            <v>174004000</v>
          </cell>
          <cell r="P40694" t="str">
            <v>TARUG</v>
          </cell>
        </row>
        <row r="40695">
          <cell r="O40695" t="str">
            <v>174004000</v>
          </cell>
          <cell r="P40695" t="str">
            <v>VILLA MENDEZ (POB.)</v>
          </cell>
        </row>
        <row r="40696">
          <cell r="O40696" t="str">
            <v>174005000</v>
          </cell>
          <cell r="P40696" t="str">
            <v>ALOBO</v>
          </cell>
        </row>
        <row r="40697">
          <cell r="O40697" t="str">
            <v>174005000</v>
          </cell>
          <cell r="P40697" t="str">
            <v>ANGAS</v>
          </cell>
        </row>
        <row r="40698">
          <cell r="O40698" t="str">
            <v>174005000</v>
          </cell>
          <cell r="P40698" t="str">
            <v>ATURAN</v>
          </cell>
        </row>
        <row r="40699">
          <cell r="O40699" t="str">
            <v>174005000</v>
          </cell>
          <cell r="P40699" t="str">
            <v>BAGONG SILANG POB. (2ND ZONE)</v>
          </cell>
        </row>
        <row r="40700">
          <cell r="O40700" t="str">
            <v>174005000</v>
          </cell>
          <cell r="P40700" t="str">
            <v>BAGUIDBIRIN</v>
          </cell>
        </row>
        <row r="40701">
          <cell r="O40701" t="str">
            <v>174005000</v>
          </cell>
          <cell r="P40701" t="str">
            <v>BALIIS</v>
          </cell>
        </row>
        <row r="40702">
          <cell r="O40702" t="str">
            <v>174005000</v>
          </cell>
          <cell r="P40702" t="str">
            <v>BALOGO</v>
          </cell>
        </row>
        <row r="40703">
          <cell r="O40703" t="str">
            <v>174005000</v>
          </cell>
          <cell r="P40703" t="str">
            <v>BANAHAW POB. (3RD ZONE)</v>
          </cell>
        </row>
        <row r="40704">
          <cell r="O40704" t="str">
            <v>174005000</v>
          </cell>
          <cell r="P40704" t="str">
            <v>BANGCUANGAN</v>
          </cell>
        </row>
        <row r="40705">
          <cell r="O40705" t="str">
            <v>174005000</v>
          </cell>
          <cell r="P40705" t="str">
            <v>BANOGBOG</v>
          </cell>
        </row>
        <row r="40706">
          <cell r="O40706" t="str">
            <v>174005000</v>
          </cell>
          <cell r="P40706" t="str">
            <v>BIGA</v>
          </cell>
        </row>
        <row r="40707">
          <cell r="O40707" t="str">
            <v>174005000</v>
          </cell>
          <cell r="P40707" t="str">
            <v>BOTILAO</v>
          </cell>
        </row>
        <row r="40708">
          <cell r="O40708" t="str">
            <v>174005000</v>
          </cell>
          <cell r="P40708" t="str">
            <v>BUYABOD</v>
          </cell>
        </row>
        <row r="40709">
          <cell r="O40709" t="str">
            <v>174005000</v>
          </cell>
          <cell r="P40709" t="str">
            <v>DATING BAYAN</v>
          </cell>
        </row>
        <row r="40710">
          <cell r="O40710" t="str">
            <v>174005000</v>
          </cell>
          <cell r="P40710" t="str">
            <v>DEVILLA</v>
          </cell>
        </row>
        <row r="40711">
          <cell r="O40711" t="str">
            <v>174005000</v>
          </cell>
          <cell r="P40711" t="str">
            <v>DOLORES</v>
          </cell>
        </row>
        <row r="40712">
          <cell r="O40712" t="str">
            <v>174005000</v>
          </cell>
          <cell r="P40712" t="str">
            <v>HAGUIMIT</v>
          </cell>
        </row>
        <row r="40713">
          <cell r="O40713" t="str">
            <v>174005000</v>
          </cell>
          <cell r="P40713" t="str">
            <v>HUPI</v>
          </cell>
        </row>
        <row r="40714">
          <cell r="O40714" t="str">
            <v>174005000</v>
          </cell>
          <cell r="P40714" t="str">
            <v>IPIL</v>
          </cell>
        </row>
        <row r="40715">
          <cell r="O40715" t="str">
            <v>174005000</v>
          </cell>
          <cell r="P40715" t="str">
            <v>JOLO</v>
          </cell>
        </row>
        <row r="40716">
          <cell r="O40716" t="str">
            <v>174005000</v>
          </cell>
          <cell r="P40716" t="str">
            <v>KAGANHAO</v>
          </cell>
        </row>
        <row r="40717">
          <cell r="O40717" t="str">
            <v>174005000</v>
          </cell>
          <cell r="P40717" t="str">
            <v>KALANGKANG</v>
          </cell>
        </row>
        <row r="40718">
          <cell r="O40718" t="str">
            <v>174005000</v>
          </cell>
          <cell r="P40718" t="str">
            <v>KAMANDUGAN</v>
          </cell>
        </row>
        <row r="40719">
          <cell r="O40719" t="str">
            <v>174005000</v>
          </cell>
          <cell r="P40719" t="str">
            <v>KASILY</v>
          </cell>
        </row>
        <row r="40720">
          <cell r="O40720" t="str">
            <v>174005000</v>
          </cell>
          <cell r="P40720" t="str">
            <v>KILO-KILO</v>
          </cell>
        </row>
        <row r="40721">
          <cell r="O40721" t="str">
            <v>174005000</v>
          </cell>
          <cell r="P40721" t="str">
            <v>KIÑAMAN</v>
          </cell>
        </row>
        <row r="40722">
          <cell r="O40722" t="str">
            <v>174005000</v>
          </cell>
          <cell r="P40722" t="str">
            <v>LABO</v>
          </cell>
        </row>
        <row r="40723">
          <cell r="O40723" t="str">
            <v>174005000</v>
          </cell>
          <cell r="P40723" t="str">
            <v>LAMESA</v>
          </cell>
        </row>
        <row r="40724">
          <cell r="O40724" t="str">
            <v>174005000</v>
          </cell>
          <cell r="P40724" t="str">
            <v>LANDY</v>
          </cell>
        </row>
        <row r="40725">
          <cell r="O40725" t="str">
            <v>174005000</v>
          </cell>
          <cell r="P40725" t="str">
            <v>LAPU-LAPU POB. (5TH ZONE)</v>
          </cell>
        </row>
        <row r="40726">
          <cell r="O40726" t="str">
            <v>174005000</v>
          </cell>
          <cell r="P40726" t="str">
            <v>LIBJO</v>
          </cell>
        </row>
        <row r="40727">
          <cell r="O40727" t="str">
            <v>174005000</v>
          </cell>
          <cell r="P40727" t="str">
            <v>LIPA</v>
          </cell>
        </row>
        <row r="40728">
          <cell r="O40728" t="str">
            <v>174005000</v>
          </cell>
          <cell r="P40728" t="str">
            <v>LUSOK</v>
          </cell>
        </row>
        <row r="40729">
          <cell r="O40729" t="str">
            <v>174005000</v>
          </cell>
          <cell r="P40729" t="str">
            <v>MAHARLIKA POB. (1ST ZONE)</v>
          </cell>
        </row>
        <row r="40730">
          <cell r="O40730" t="str">
            <v>174005000</v>
          </cell>
          <cell r="P40730" t="str">
            <v>MAKULAPNIT</v>
          </cell>
        </row>
        <row r="40731">
          <cell r="O40731" t="str">
            <v>174005000</v>
          </cell>
          <cell r="P40731" t="str">
            <v>MANIWAYA</v>
          </cell>
        </row>
        <row r="40732">
          <cell r="O40732" t="str">
            <v>174005000</v>
          </cell>
          <cell r="P40732" t="str">
            <v>MANLIBUNAN</v>
          </cell>
        </row>
        <row r="40733">
          <cell r="O40733" t="str">
            <v>174005000</v>
          </cell>
          <cell r="P40733" t="str">
            <v>MASAGUISI</v>
          </cell>
        </row>
        <row r="40734">
          <cell r="O40734" t="str">
            <v>174005000</v>
          </cell>
          <cell r="P40734" t="str">
            <v>MASALUKOT</v>
          </cell>
        </row>
        <row r="40735">
          <cell r="O40735" t="str">
            <v>174005000</v>
          </cell>
          <cell r="P40735" t="str">
            <v>MATALABA</v>
          </cell>
        </row>
        <row r="40736">
          <cell r="O40736" t="str">
            <v>174005000</v>
          </cell>
          <cell r="P40736" t="str">
            <v>MONGPONG</v>
          </cell>
        </row>
        <row r="40737">
          <cell r="O40737" t="str">
            <v>174005000</v>
          </cell>
          <cell r="P40737" t="str">
            <v>MORALES</v>
          </cell>
        </row>
        <row r="40738">
          <cell r="O40738" t="str">
            <v>174005000</v>
          </cell>
          <cell r="P40738" t="str">
            <v>NAPO</v>
          </cell>
        </row>
        <row r="40739">
          <cell r="O40739" t="str">
            <v>174005000</v>
          </cell>
          <cell r="P40739" t="str">
            <v>PAG-ASA POB. (4TH ZONE)</v>
          </cell>
        </row>
        <row r="40740">
          <cell r="O40740" t="str">
            <v>174005000</v>
          </cell>
          <cell r="P40740" t="str">
            <v>PANTAYIN</v>
          </cell>
        </row>
        <row r="40741">
          <cell r="O40741" t="str">
            <v>174005000</v>
          </cell>
          <cell r="P40741" t="str">
            <v>POLO</v>
          </cell>
        </row>
        <row r="40742">
          <cell r="O40742" t="str">
            <v>174005000</v>
          </cell>
          <cell r="P40742" t="str">
            <v>PULONG-PARANG</v>
          </cell>
        </row>
        <row r="40743">
          <cell r="O40743" t="str">
            <v>174005000</v>
          </cell>
          <cell r="P40743" t="str">
            <v>PUNONG</v>
          </cell>
        </row>
        <row r="40744">
          <cell r="O40744" t="str">
            <v>174005000</v>
          </cell>
          <cell r="P40744" t="str">
            <v>SAN ANTONIO</v>
          </cell>
        </row>
        <row r="40745">
          <cell r="O40745" t="str">
            <v>174005000</v>
          </cell>
          <cell r="P40745" t="str">
            <v>SAN ISIDRO</v>
          </cell>
        </row>
        <row r="40746">
          <cell r="O40746" t="str">
            <v>174005000</v>
          </cell>
          <cell r="P40746" t="str">
            <v>TAGUM</v>
          </cell>
        </row>
        <row r="40747">
          <cell r="O40747" t="str">
            <v>174005000</v>
          </cell>
          <cell r="P40747" t="str">
            <v>TAMAYO</v>
          </cell>
        </row>
        <row r="40748">
          <cell r="O40748" t="str">
            <v>174005000</v>
          </cell>
          <cell r="P40748" t="str">
            <v>TAMBANGAN</v>
          </cell>
        </row>
        <row r="40749">
          <cell r="O40749" t="str">
            <v>174005000</v>
          </cell>
          <cell r="P40749" t="str">
            <v>TAWIRAN</v>
          </cell>
        </row>
        <row r="40750">
          <cell r="O40750" t="str">
            <v>174005000</v>
          </cell>
          <cell r="P40750" t="str">
            <v>TAYTAY</v>
          </cell>
        </row>
        <row r="40751">
          <cell r="O40751" t="str">
            <v>174006000</v>
          </cell>
          <cell r="P40751" t="str">
            <v>BANGWAYIN</v>
          </cell>
        </row>
        <row r="40752">
          <cell r="O40752" t="str">
            <v>174006000</v>
          </cell>
          <cell r="P40752" t="str">
            <v>BAYAKBAKIN</v>
          </cell>
        </row>
        <row r="40753">
          <cell r="O40753" t="str">
            <v>174006000</v>
          </cell>
          <cell r="P40753" t="str">
            <v>BOLO</v>
          </cell>
        </row>
        <row r="40754">
          <cell r="O40754" t="str">
            <v>174006000</v>
          </cell>
          <cell r="P40754" t="str">
            <v>BONLIW</v>
          </cell>
        </row>
        <row r="40755">
          <cell r="O40755" t="str">
            <v>174006000</v>
          </cell>
          <cell r="P40755" t="str">
            <v>BUANGAN</v>
          </cell>
        </row>
        <row r="40756">
          <cell r="O40756" t="str">
            <v>174006000</v>
          </cell>
          <cell r="P40756" t="str">
            <v>CABUYO</v>
          </cell>
        </row>
        <row r="40757">
          <cell r="O40757" t="str">
            <v>174006000</v>
          </cell>
          <cell r="P40757" t="str">
            <v>CAGPO</v>
          </cell>
        </row>
        <row r="40758">
          <cell r="O40758" t="str">
            <v>174006000</v>
          </cell>
          <cell r="P40758" t="str">
            <v>DAMPULAN</v>
          </cell>
        </row>
        <row r="40759">
          <cell r="O40759" t="str">
            <v>174006000</v>
          </cell>
          <cell r="P40759" t="str">
            <v>KAY DUKE</v>
          </cell>
        </row>
        <row r="40760">
          <cell r="O40760" t="str">
            <v>174006000</v>
          </cell>
          <cell r="P40760" t="str">
            <v>MABUHAY</v>
          </cell>
        </row>
        <row r="40761">
          <cell r="O40761" t="str">
            <v>174006000</v>
          </cell>
          <cell r="P40761" t="str">
            <v>MAKAWAYAN</v>
          </cell>
        </row>
        <row r="40762">
          <cell r="O40762" t="str">
            <v>174006000</v>
          </cell>
          <cell r="P40762" t="str">
            <v>MALIBAGO</v>
          </cell>
        </row>
        <row r="40763">
          <cell r="O40763" t="str">
            <v>174006000</v>
          </cell>
          <cell r="P40763" t="str">
            <v>MALINAO</v>
          </cell>
        </row>
        <row r="40764">
          <cell r="O40764" t="str">
            <v>174006000</v>
          </cell>
          <cell r="P40764" t="str">
            <v>MARANLIG</v>
          </cell>
        </row>
        <row r="40765">
          <cell r="O40765" t="str">
            <v>174006000</v>
          </cell>
          <cell r="P40765" t="str">
            <v>MARLANGGA</v>
          </cell>
        </row>
        <row r="40766">
          <cell r="O40766" t="str">
            <v>174006000</v>
          </cell>
          <cell r="P40766" t="str">
            <v>MATUYATUYA</v>
          </cell>
        </row>
        <row r="40767">
          <cell r="O40767" t="str">
            <v>174006000</v>
          </cell>
          <cell r="P40767" t="str">
            <v>NANGKA</v>
          </cell>
        </row>
        <row r="40768">
          <cell r="O40768" t="str">
            <v>174006000</v>
          </cell>
          <cell r="P40768" t="str">
            <v>PAKASKASAN</v>
          </cell>
        </row>
        <row r="40769">
          <cell r="O40769" t="str">
            <v>174006000</v>
          </cell>
          <cell r="P40769" t="str">
            <v>PAYANAS</v>
          </cell>
        </row>
        <row r="40770">
          <cell r="O40770" t="str">
            <v>174006000</v>
          </cell>
          <cell r="P40770" t="str">
            <v>POBLACION</v>
          </cell>
        </row>
        <row r="40771">
          <cell r="O40771" t="str">
            <v>174006000</v>
          </cell>
          <cell r="P40771" t="str">
            <v>POCTOY</v>
          </cell>
        </row>
        <row r="40772">
          <cell r="O40772" t="str">
            <v>174006000</v>
          </cell>
          <cell r="P40772" t="str">
            <v>SIBUYAO</v>
          </cell>
        </row>
        <row r="40773">
          <cell r="O40773" t="str">
            <v>174006000</v>
          </cell>
          <cell r="P40773" t="str">
            <v>SUHA</v>
          </cell>
        </row>
        <row r="40774">
          <cell r="O40774" t="str">
            <v>174006000</v>
          </cell>
          <cell r="P40774" t="str">
            <v>TALAWAN</v>
          </cell>
        </row>
        <row r="40775">
          <cell r="O40775" t="str">
            <v>174006000</v>
          </cell>
          <cell r="P40775" t="str">
            <v>TIGWI</v>
          </cell>
        </row>
        <row r="40776">
          <cell r="O40776" t="str">
            <v>175101000</v>
          </cell>
          <cell r="P40776" t="str">
            <v>BALAO</v>
          </cell>
        </row>
        <row r="40777">
          <cell r="O40777" t="str">
            <v>175101000</v>
          </cell>
          <cell r="P40777" t="str">
            <v>CABACAO</v>
          </cell>
        </row>
        <row r="40778">
          <cell r="O40778" t="str">
            <v>175101000</v>
          </cell>
          <cell r="P40778" t="str">
            <v>LUMANGBAYAN</v>
          </cell>
        </row>
        <row r="40779">
          <cell r="O40779" t="str">
            <v>175101000</v>
          </cell>
          <cell r="P40779" t="str">
            <v>POBLACION</v>
          </cell>
        </row>
        <row r="40780">
          <cell r="O40780" t="str">
            <v>175101000</v>
          </cell>
          <cell r="P40780" t="str">
            <v>SAN VICENTE</v>
          </cell>
        </row>
        <row r="40781">
          <cell r="O40781" t="str">
            <v>175101000</v>
          </cell>
          <cell r="P40781" t="str">
            <v>TIBAG</v>
          </cell>
        </row>
        <row r="40782">
          <cell r="O40782" t="str">
            <v>175101000</v>
          </cell>
          <cell r="P40782" t="str">
            <v>UDALO (CAMURONG)</v>
          </cell>
        </row>
        <row r="40783">
          <cell r="O40783" t="str">
            <v>175101000</v>
          </cell>
          <cell r="P40783" t="str">
            <v>WAWA</v>
          </cell>
        </row>
        <row r="40784">
          <cell r="O40784" t="str">
            <v>175101000</v>
          </cell>
          <cell r="P40784" t="str">
            <v>ARMADO</v>
          </cell>
        </row>
        <row r="40785">
          <cell r="O40785" t="str">
            <v>175102000</v>
          </cell>
          <cell r="P40785" t="str">
            <v>CONCEPCION</v>
          </cell>
        </row>
        <row r="40786">
          <cell r="O40786" t="str">
            <v>175102000</v>
          </cell>
          <cell r="P40786" t="str">
            <v>IRIRON</v>
          </cell>
        </row>
        <row r="40787">
          <cell r="O40787" t="str">
            <v>175102000</v>
          </cell>
          <cell r="P40787" t="str">
            <v>MALPALON</v>
          </cell>
        </row>
        <row r="40788">
          <cell r="O40788" t="str">
            <v>175102000</v>
          </cell>
          <cell r="P40788" t="str">
            <v>NEW DAGUPAN</v>
          </cell>
        </row>
        <row r="40789">
          <cell r="O40789" t="str">
            <v>175102000</v>
          </cell>
          <cell r="P40789" t="str">
            <v>POBLACION</v>
          </cell>
        </row>
        <row r="40790">
          <cell r="O40790" t="str">
            <v>175102000</v>
          </cell>
          <cell r="P40790" t="str">
            <v>POYPOY</v>
          </cell>
        </row>
        <row r="40791">
          <cell r="O40791" t="str">
            <v>175102000</v>
          </cell>
          <cell r="P40791" t="str">
            <v>TANYAG</v>
          </cell>
        </row>
        <row r="40792">
          <cell r="O40792" t="str">
            <v>175103000</v>
          </cell>
          <cell r="P40792" t="str">
            <v>AGKAWAYAN</v>
          </cell>
        </row>
        <row r="40793">
          <cell r="O40793" t="str">
            <v>175103000</v>
          </cell>
          <cell r="P40793" t="str">
            <v>AMBIL</v>
          </cell>
        </row>
        <row r="40794">
          <cell r="O40794" t="str">
            <v>175103000</v>
          </cell>
          <cell r="P40794" t="str">
            <v>BALIKYAS</v>
          </cell>
        </row>
        <row r="40795">
          <cell r="O40795" t="str">
            <v>175103000</v>
          </cell>
          <cell r="P40795" t="str">
            <v>BONBON (POB.)</v>
          </cell>
        </row>
        <row r="40796">
          <cell r="O40796" t="str">
            <v>175103000</v>
          </cell>
          <cell r="P40796" t="str">
            <v>BULACAN</v>
          </cell>
        </row>
        <row r="40797">
          <cell r="O40797" t="str">
            <v>175103000</v>
          </cell>
          <cell r="P40797" t="str">
            <v>BUROL</v>
          </cell>
        </row>
        <row r="40798">
          <cell r="O40798" t="str">
            <v>175103000</v>
          </cell>
          <cell r="P40798" t="str">
            <v>GUITNA (POB.)</v>
          </cell>
        </row>
        <row r="40799">
          <cell r="O40799" t="str">
            <v>175103000</v>
          </cell>
          <cell r="P40799" t="str">
            <v>KANLURAN (POB.)</v>
          </cell>
        </row>
        <row r="40800">
          <cell r="O40800" t="str">
            <v>175103000</v>
          </cell>
          <cell r="P40800" t="str">
            <v>TALAOTAO</v>
          </cell>
        </row>
        <row r="40801">
          <cell r="O40801" t="str">
            <v>175104000</v>
          </cell>
          <cell r="P40801" t="str">
            <v>BINAKAS</v>
          </cell>
        </row>
        <row r="40802">
          <cell r="O40802" t="str">
            <v>175104000</v>
          </cell>
          <cell r="P40802" t="str">
            <v>CABRA</v>
          </cell>
        </row>
        <row r="40803">
          <cell r="O40803" t="str">
            <v>175104000</v>
          </cell>
          <cell r="P40803" t="str">
            <v>MALIGAYA</v>
          </cell>
        </row>
        <row r="40804">
          <cell r="O40804" t="str">
            <v>175104000</v>
          </cell>
          <cell r="P40804" t="str">
            <v>MALIIG</v>
          </cell>
        </row>
        <row r="40805">
          <cell r="O40805" t="str">
            <v>175104000</v>
          </cell>
          <cell r="P40805" t="str">
            <v>TAGBAC</v>
          </cell>
        </row>
        <row r="40806">
          <cell r="O40806" t="str">
            <v>175104000</v>
          </cell>
          <cell r="P40806" t="str">
            <v>TANGAL</v>
          </cell>
        </row>
        <row r="40807">
          <cell r="O40807" t="str">
            <v>175104000</v>
          </cell>
          <cell r="P40807" t="str">
            <v>TILIK</v>
          </cell>
        </row>
        <row r="40808">
          <cell r="O40808" t="str">
            <v>175104000</v>
          </cell>
          <cell r="P40808" t="str">
            <v>VIGO</v>
          </cell>
        </row>
        <row r="40809">
          <cell r="O40809" t="str">
            <v>175104000</v>
          </cell>
          <cell r="P40809" t="str">
            <v>SURVILLE (POB.)</v>
          </cell>
        </row>
        <row r="40810">
          <cell r="O40810" t="str">
            <v>175104000</v>
          </cell>
          <cell r="P40810" t="str">
            <v>ARAW AT BITUIN (POB.)</v>
          </cell>
        </row>
        <row r="40811">
          <cell r="O40811" t="str">
            <v>175104000</v>
          </cell>
          <cell r="P40811" t="str">
            <v>BAGONG SIKAT (POB.)</v>
          </cell>
        </row>
        <row r="40812">
          <cell r="O40812" t="str">
            <v>175104000</v>
          </cell>
          <cell r="P40812" t="str">
            <v>BANAAG AT PAG-ASA (POB.)</v>
          </cell>
        </row>
        <row r="40813">
          <cell r="O40813" t="str">
            <v>175104000</v>
          </cell>
          <cell r="P40813" t="str">
            <v>LIKAS NG SILANGAN (POB.)</v>
          </cell>
        </row>
        <row r="40814">
          <cell r="O40814" t="str">
            <v>175104000</v>
          </cell>
          <cell r="P40814" t="str">
            <v>MAGINHAWA (POB.)</v>
          </cell>
        </row>
        <row r="40815">
          <cell r="O40815" t="str">
            <v>175104000</v>
          </cell>
          <cell r="P40815" t="str">
            <v>NINIKAT NG PAG-ASA (POB.)</v>
          </cell>
        </row>
        <row r="40816">
          <cell r="O40816" t="str">
            <v>175104000</v>
          </cell>
          <cell r="P40816" t="str">
            <v>PARAISO (POB.)</v>
          </cell>
        </row>
        <row r="40817">
          <cell r="O40817" t="str">
            <v>175105000</v>
          </cell>
          <cell r="P40817" t="str">
            <v>ALIBOG</v>
          </cell>
        </row>
        <row r="40818">
          <cell r="O40818" t="str">
            <v>175105000</v>
          </cell>
          <cell r="P40818" t="str">
            <v>CAGURAY</v>
          </cell>
        </row>
        <row r="40819">
          <cell r="O40819" t="str">
            <v>175105000</v>
          </cell>
          <cell r="P40819" t="str">
            <v>CALAWAG</v>
          </cell>
        </row>
        <row r="40820">
          <cell r="O40820" t="str">
            <v>175105000</v>
          </cell>
          <cell r="P40820" t="str">
            <v>GAPASAN</v>
          </cell>
        </row>
        <row r="40821">
          <cell r="O40821" t="str">
            <v>175105000</v>
          </cell>
          <cell r="P40821" t="str">
            <v>LASTE</v>
          </cell>
        </row>
        <row r="40822">
          <cell r="O40822" t="str">
            <v>175105000</v>
          </cell>
          <cell r="P40822" t="str">
            <v>LOURDES</v>
          </cell>
        </row>
        <row r="40823">
          <cell r="O40823" t="str">
            <v>175105000</v>
          </cell>
          <cell r="P40823" t="str">
            <v>NICOLAS (BULO)</v>
          </cell>
        </row>
        <row r="40824">
          <cell r="O40824" t="str">
            <v>175105000</v>
          </cell>
          <cell r="P40824" t="str">
            <v>PACLOLO</v>
          </cell>
        </row>
        <row r="40825">
          <cell r="O40825" t="str">
            <v>175105000</v>
          </cell>
          <cell r="P40825" t="str">
            <v>POBLACION</v>
          </cell>
        </row>
        <row r="40826">
          <cell r="O40826" t="str">
            <v>175105000</v>
          </cell>
          <cell r="P40826" t="str">
            <v>PURNAGA</v>
          </cell>
        </row>
        <row r="40827">
          <cell r="O40827" t="str">
            <v>175105000</v>
          </cell>
          <cell r="P40827" t="str">
            <v>SANTA TERESA</v>
          </cell>
        </row>
        <row r="40828">
          <cell r="O40828" t="str">
            <v>175105000</v>
          </cell>
          <cell r="P40828" t="str">
            <v>SIBALAT</v>
          </cell>
        </row>
        <row r="40829">
          <cell r="O40829" t="str">
            <v>175106000</v>
          </cell>
          <cell r="P40829" t="str">
            <v>BALANSAY</v>
          </cell>
        </row>
        <row r="40830">
          <cell r="O40830" t="str">
            <v>175106000</v>
          </cell>
          <cell r="P40830" t="str">
            <v>FATIMA (TII)</v>
          </cell>
        </row>
        <row r="40831">
          <cell r="O40831" t="str">
            <v>175106000</v>
          </cell>
          <cell r="P40831" t="str">
            <v>PAYOMPON</v>
          </cell>
        </row>
        <row r="40832">
          <cell r="O40832" t="str">
            <v>175106000</v>
          </cell>
          <cell r="P40832" t="str">
            <v>SAN LUIS (LIGANG)</v>
          </cell>
        </row>
        <row r="40833">
          <cell r="O40833" t="str">
            <v>175106000</v>
          </cell>
          <cell r="P40833" t="str">
            <v>TALABAAN</v>
          </cell>
        </row>
        <row r="40834">
          <cell r="O40834" t="str">
            <v>175106000</v>
          </cell>
          <cell r="P40834" t="str">
            <v>TANGKALAN</v>
          </cell>
        </row>
        <row r="40835">
          <cell r="O40835" t="str">
            <v>175106000</v>
          </cell>
          <cell r="P40835" t="str">
            <v>TAYAMAAN</v>
          </cell>
        </row>
        <row r="40836">
          <cell r="O40836" t="str">
            <v>175106000</v>
          </cell>
          <cell r="P40836" t="str">
            <v>POBLACION 1 (BARANGAY 1)</v>
          </cell>
        </row>
        <row r="40837">
          <cell r="O40837" t="str">
            <v>175106000</v>
          </cell>
          <cell r="P40837" t="str">
            <v>POBLACION 2 (BARANGAY 2)</v>
          </cell>
        </row>
        <row r="40838">
          <cell r="O40838" t="str">
            <v>175106000</v>
          </cell>
          <cell r="P40838" t="str">
            <v>POBLACION 3 (BARANGAY 3)</v>
          </cell>
        </row>
        <row r="40839">
          <cell r="O40839" t="str">
            <v>175106000</v>
          </cell>
          <cell r="P40839" t="str">
            <v>POBLACION 4 (BARANGAY 4)</v>
          </cell>
        </row>
        <row r="40840">
          <cell r="O40840" t="str">
            <v>175106000</v>
          </cell>
          <cell r="P40840" t="str">
            <v>POBLACION 5 (BARANGAY 5)</v>
          </cell>
        </row>
        <row r="40841">
          <cell r="O40841" t="str">
            <v>175106000</v>
          </cell>
          <cell r="P40841" t="str">
            <v>POBLACION 6 (BARANGAY 6)</v>
          </cell>
        </row>
        <row r="40842">
          <cell r="O40842" t="str">
            <v>175106000</v>
          </cell>
          <cell r="P40842" t="str">
            <v>POBLACION 7 (BARANGAY 7)</v>
          </cell>
        </row>
        <row r="40843">
          <cell r="O40843" t="str">
            <v>175106000</v>
          </cell>
          <cell r="P40843" t="str">
            <v>POBLACION 8 (BARANGAY 8)</v>
          </cell>
        </row>
        <row r="40844">
          <cell r="O40844" t="str">
            <v>175107000</v>
          </cell>
          <cell r="P40844" t="str">
            <v>ALIPAOY</v>
          </cell>
        </row>
        <row r="40845">
          <cell r="O40845" t="str">
            <v>175107000</v>
          </cell>
          <cell r="P40845" t="str">
            <v>HARRISON</v>
          </cell>
        </row>
        <row r="40846">
          <cell r="O40846" t="str">
            <v>175107000</v>
          </cell>
          <cell r="P40846" t="str">
            <v>LUMANGBAYAN</v>
          </cell>
        </row>
        <row r="40847">
          <cell r="O40847" t="str">
            <v>175107000</v>
          </cell>
          <cell r="P40847" t="str">
            <v>MANANAO</v>
          </cell>
        </row>
        <row r="40848">
          <cell r="O40848" t="str">
            <v>175107000</v>
          </cell>
          <cell r="P40848" t="str">
            <v>MARIKIT</v>
          </cell>
        </row>
        <row r="40849">
          <cell r="O40849" t="str">
            <v>175107000</v>
          </cell>
          <cell r="P40849" t="str">
            <v>MAPALAD POB. (BGY 1)</v>
          </cell>
        </row>
        <row r="40850">
          <cell r="O40850" t="str">
            <v>175107000</v>
          </cell>
          <cell r="P40850" t="str">
            <v>HANDANG TUMULONG POB. (BGY 2)</v>
          </cell>
        </row>
        <row r="40851">
          <cell r="O40851" t="str">
            <v>175107000</v>
          </cell>
          <cell r="P40851" t="str">
            <v>SILAHIS NG PAG-ASA POB. (BGY 3)</v>
          </cell>
        </row>
        <row r="40852">
          <cell r="O40852" t="str">
            <v>175107000</v>
          </cell>
          <cell r="P40852" t="str">
            <v>PAG-ASA NG BAYAN POB. (BGY 4)</v>
          </cell>
        </row>
        <row r="40853">
          <cell r="O40853" t="str">
            <v>175107000</v>
          </cell>
          <cell r="P40853" t="str">
            <v>BAGONG SILANG POB. (BGY 5)</v>
          </cell>
        </row>
        <row r="40854">
          <cell r="O40854" t="str">
            <v>175107000</v>
          </cell>
          <cell r="P40854" t="str">
            <v>SAN JOSE POB. (BGY 6)</v>
          </cell>
        </row>
        <row r="40855">
          <cell r="O40855" t="str">
            <v>175107000</v>
          </cell>
          <cell r="P40855" t="str">
            <v>TUBILI</v>
          </cell>
        </row>
        <row r="40856">
          <cell r="O40856" t="str">
            <v>175108000</v>
          </cell>
          <cell r="P40856" t="str">
            <v>ADELA</v>
          </cell>
        </row>
        <row r="40857">
          <cell r="O40857" t="str">
            <v>175108000</v>
          </cell>
          <cell r="P40857" t="str">
            <v>AGUAS</v>
          </cell>
        </row>
        <row r="40858">
          <cell r="O40858" t="str">
            <v>175108000</v>
          </cell>
          <cell r="P40858" t="str">
            <v>MAGSIKAP</v>
          </cell>
        </row>
        <row r="40859">
          <cell r="O40859" t="str">
            <v>175108000</v>
          </cell>
          <cell r="P40859" t="str">
            <v>MALAWAAN</v>
          </cell>
        </row>
        <row r="40860">
          <cell r="O40860" t="str">
            <v>175108000</v>
          </cell>
          <cell r="P40860" t="str">
            <v>PITOGO</v>
          </cell>
        </row>
        <row r="40861">
          <cell r="O40861" t="str">
            <v>175108000</v>
          </cell>
          <cell r="P40861" t="str">
            <v>RIZAL</v>
          </cell>
        </row>
        <row r="40862">
          <cell r="O40862" t="str">
            <v>175108000</v>
          </cell>
          <cell r="P40862" t="str">
            <v>RUMBANG</v>
          </cell>
        </row>
        <row r="40863">
          <cell r="O40863" t="str">
            <v>175108000</v>
          </cell>
          <cell r="P40863" t="str">
            <v>SALVACION</v>
          </cell>
        </row>
        <row r="40864">
          <cell r="O40864" t="str">
            <v>175108000</v>
          </cell>
          <cell r="P40864" t="str">
            <v>SAN PEDRO</v>
          </cell>
        </row>
        <row r="40865">
          <cell r="O40865" t="str">
            <v>175108000</v>
          </cell>
          <cell r="P40865" t="str">
            <v>SANTO NIÑO</v>
          </cell>
        </row>
        <row r="40866">
          <cell r="O40866" t="str">
            <v>175108000</v>
          </cell>
          <cell r="P40866" t="str">
            <v>MANOOT</v>
          </cell>
        </row>
        <row r="40867">
          <cell r="O40867" t="str">
            <v>175109000</v>
          </cell>
          <cell r="P40867" t="str">
            <v>BATONG BUHAY</v>
          </cell>
        </row>
        <row r="40868">
          <cell r="O40868" t="str">
            <v>175109000</v>
          </cell>
          <cell r="P40868" t="str">
            <v>BUENAVISTA</v>
          </cell>
        </row>
        <row r="40869">
          <cell r="O40869" t="str">
            <v>175109000</v>
          </cell>
          <cell r="P40869" t="str">
            <v>BURGOS</v>
          </cell>
        </row>
        <row r="40870">
          <cell r="O40870" t="str">
            <v>175109000</v>
          </cell>
          <cell r="P40870" t="str">
            <v>CLAUDIO SALGADO</v>
          </cell>
        </row>
        <row r="40871">
          <cell r="O40871" t="str">
            <v>175109000</v>
          </cell>
          <cell r="P40871" t="str">
            <v>GENERAL EMILIO AGUINALDO</v>
          </cell>
        </row>
        <row r="40872">
          <cell r="O40872" t="str">
            <v>175109000</v>
          </cell>
          <cell r="P40872" t="str">
            <v>IBUD</v>
          </cell>
        </row>
        <row r="40873">
          <cell r="O40873" t="str">
            <v>175109000</v>
          </cell>
          <cell r="P40873" t="str">
            <v>ILVITA</v>
          </cell>
        </row>
        <row r="40874">
          <cell r="O40874" t="str">
            <v>175109000</v>
          </cell>
          <cell r="P40874" t="str">
            <v>LIGAYA</v>
          </cell>
        </row>
        <row r="40875">
          <cell r="O40875" t="str">
            <v>175109000</v>
          </cell>
          <cell r="P40875" t="str">
            <v>POBLACION (LUMANGBAYAN)</v>
          </cell>
        </row>
        <row r="40876">
          <cell r="O40876" t="str">
            <v>175109000</v>
          </cell>
          <cell r="P40876" t="str">
            <v>PAETAN</v>
          </cell>
        </row>
        <row r="40877">
          <cell r="O40877" t="str">
            <v>175109000</v>
          </cell>
          <cell r="P40877" t="str">
            <v>PAG-ASA</v>
          </cell>
        </row>
        <row r="40878">
          <cell r="O40878" t="str">
            <v>175109000</v>
          </cell>
          <cell r="P40878" t="str">
            <v>SAN AGUSTIN</v>
          </cell>
        </row>
        <row r="40879">
          <cell r="O40879" t="str">
            <v>175109000</v>
          </cell>
          <cell r="P40879" t="str">
            <v>SAN FRANCISCO</v>
          </cell>
        </row>
        <row r="40880">
          <cell r="O40880" t="str">
            <v>175109000</v>
          </cell>
          <cell r="P40880" t="str">
            <v>SAN NICOLAS</v>
          </cell>
        </row>
        <row r="40881">
          <cell r="O40881" t="str">
            <v>175109000</v>
          </cell>
          <cell r="P40881" t="str">
            <v>SAN VICENTE</v>
          </cell>
        </row>
        <row r="40882">
          <cell r="O40882" t="str">
            <v>175109000</v>
          </cell>
          <cell r="P40882" t="str">
            <v>SANTA LUCIA</v>
          </cell>
        </row>
        <row r="40883">
          <cell r="O40883" t="str">
            <v>175109000</v>
          </cell>
          <cell r="P40883" t="str">
            <v>SANTO NIÑO</v>
          </cell>
        </row>
        <row r="40884">
          <cell r="O40884" t="str">
            <v>175109000</v>
          </cell>
          <cell r="P40884" t="str">
            <v>TAGUMPAY</v>
          </cell>
        </row>
        <row r="40885">
          <cell r="O40885" t="str">
            <v>175109000</v>
          </cell>
          <cell r="P40885" t="str">
            <v>VICTORIA</v>
          </cell>
        </row>
        <row r="40886">
          <cell r="O40886" t="str">
            <v>175109000</v>
          </cell>
          <cell r="P40886" t="str">
            <v>LAGNAS</v>
          </cell>
        </row>
        <row r="40887">
          <cell r="O40887" t="str">
            <v>175109000</v>
          </cell>
          <cell r="P40887" t="str">
            <v>MALISBONG</v>
          </cell>
        </row>
        <row r="40888">
          <cell r="O40888" t="str">
            <v>175109000</v>
          </cell>
          <cell r="P40888" t="str">
            <v>TUBAN</v>
          </cell>
        </row>
        <row r="40889">
          <cell r="O40889" t="str">
            <v>175110000</v>
          </cell>
          <cell r="P40889" t="str">
            <v>AMBULONG</v>
          </cell>
        </row>
        <row r="40890">
          <cell r="O40890" t="str">
            <v>175110000</v>
          </cell>
          <cell r="P40890" t="str">
            <v>ANSIRAY</v>
          </cell>
        </row>
        <row r="40891">
          <cell r="O40891" t="str">
            <v>175110000</v>
          </cell>
          <cell r="P40891" t="str">
            <v>BAGONG SIKAT</v>
          </cell>
        </row>
        <row r="40892">
          <cell r="O40892" t="str">
            <v>175110000</v>
          </cell>
          <cell r="P40892" t="str">
            <v>BANGKAL</v>
          </cell>
        </row>
        <row r="40893">
          <cell r="O40893" t="str">
            <v>175110000</v>
          </cell>
          <cell r="P40893" t="str">
            <v>BARANGAY 1 (POB.)</v>
          </cell>
        </row>
        <row r="40894">
          <cell r="O40894" t="str">
            <v>175110000</v>
          </cell>
          <cell r="P40894" t="str">
            <v>BARANGAY 2 (POB.)</v>
          </cell>
        </row>
        <row r="40895">
          <cell r="O40895" t="str">
            <v>175110000</v>
          </cell>
          <cell r="P40895" t="str">
            <v>BARANGAY 3 (POB.)</v>
          </cell>
        </row>
        <row r="40896">
          <cell r="O40896" t="str">
            <v>175110000</v>
          </cell>
          <cell r="P40896" t="str">
            <v>BARANGAY 4 (POB.)</v>
          </cell>
        </row>
        <row r="40897">
          <cell r="O40897" t="str">
            <v>175110000</v>
          </cell>
          <cell r="P40897" t="str">
            <v>BARANGAY 5 (POB.)</v>
          </cell>
        </row>
        <row r="40898">
          <cell r="O40898" t="str">
            <v>175110000</v>
          </cell>
          <cell r="P40898" t="str">
            <v>BARANGAY 6 (POB.)</v>
          </cell>
        </row>
        <row r="40899">
          <cell r="O40899" t="str">
            <v>175110000</v>
          </cell>
          <cell r="P40899" t="str">
            <v>BARANGAY 7 (POB.)</v>
          </cell>
        </row>
        <row r="40900">
          <cell r="O40900" t="str">
            <v>175110000</v>
          </cell>
          <cell r="P40900" t="str">
            <v>BARANGAY 8 (POB.)</v>
          </cell>
        </row>
        <row r="40901">
          <cell r="O40901" t="str">
            <v>175110000</v>
          </cell>
          <cell r="P40901" t="str">
            <v>BATASAN</v>
          </cell>
        </row>
        <row r="40902">
          <cell r="O40902" t="str">
            <v>175110000</v>
          </cell>
          <cell r="P40902" t="str">
            <v>BAYOTBOT</v>
          </cell>
        </row>
        <row r="40903">
          <cell r="O40903" t="str">
            <v>175110000</v>
          </cell>
          <cell r="P40903" t="str">
            <v>BUBOG</v>
          </cell>
        </row>
        <row r="40904">
          <cell r="O40904" t="str">
            <v>175110000</v>
          </cell>
          <cell r="P40904" t="str">
            <v>BURI</v>
          </cell>
        </row>
        <row r="40905">
          <cell r="O40905" t="str">
            <v>175110000</v>
          </cell>
          <cell r="P40905" t="str">
            <v>CAMBURAY</v>
          </cell>
        </row>
        <row r="40906">
          <cell r="O40906" t="str">
            <v>175110000</v>
          </cell>
          <cell r="P40906" t="str">
            <v>CAMINAWIT</v>
          </cell>
        </row>
        <row r="40907">
          <cell r="O40907" t="str">
            <v>175110000</v>
          </cell>
          <cell r="P40907" t="str">
            <v>CATAYUNGAN</v>
          </cell>
        </row>
        <row r="40908">
          <cell r="O40908" t="str">
            <v>175110000</v>
          </cell>
          <cell r="P40908" t="str">
            <v>CENTRAL</v>
          </cell>
        </row>
        <row r="40909">
          <cell r="O40909" t="str">
            <v>175110000</v>
          </cell>
          <cell r="P40909" t="str">
            <v>ILING PROPER</v>
          </cell>
        </row>
        <row r="40910">
          <cell r="O40910" t="str">
            <v>175110000</v>
          </cell>
          <cell r="P40910" t="str">
            <v>INASAKAN</v>
          </cell>
        </row>
        <row r="40911">
          <cell r="O40911" t="str">
            <v>175110000</v>
          </cell>
          <cell r="P40911" t="str">
            <v>IPIL</v>
          </cell>
        </row>
        <row r="40912">
          <cell r="O40912" t="str">
            <v>175110000</v>
          </cell>
          <cell r="P40912" t="str">
            <v>LA CURVA</v>
          </cell>
        </row>
        <row r="40913">
          <cell r="O40913" t="str">
            <v>175110000</v>
          </cell>
          <cell r="P40913" t="str">
            <v>LABANGAN ILING</v>
          </cell>
        </row>
        <row r="40914">
          <cell r="O40914" t="str">
            <v>175110000</v>
          </cell>
          <cell r="P40914" t="str">
            <v>LABANGAN POBLACION</v>
          </cell>
        </row>
        <row r="40915">
          <cell r="O40915" t="str">
            <v>175110000</v>
          </cell>
          <cell r="P40915" t="str">
            <v>MABINI</v>
          </cell>
        </row>
        <row r="40916">
          <cell r="O40916" t="str">
            <v>175110000</v>
          </cell>
          <cell r="P40916" t="str">
            <v>MAGBAY</v>
          </cell>
        </row>
        <row r="40917">
          <cell r="O40917" t="str">
            <v>175110000</v>
          </cell>
          <cell r="P40917" t="str">
            <v>MANGARIN</v>
          </cell>
        </row>
        <row r="40918">
          <cell r="O40918" t="str">
            <v>175110000</v>
          </cell>
          <cell r="P40918" t="str">
            <v>MAPAYA</v>
          </cell>
        </row>
        <row r="40919">
          <cell r="O40919" t="str">
            <v>175110000</v>
          </cell>
          <cell r="P40919" t="str">
            <v>MURTHA</v>
          </cell>
        </row>
        <row r="40920">
          <cell r="O40920" t="str">
            <v>175110000</v>
          </cell>
          <cell r="P40920" t="str">
            <v>MONTE CLARO</v>
          </cell>
        </row>
        <row r="40921">
          <cell r="O40921" t="str">
            <v>175110000</v>
          </cell>
          <cell r="P40921" t="str">
            <v>NATANDOL</v>
          </cell>
        </row>
        <row r="40922">
          <cell r="O40922" t="str">
            <v>175110000</v>
          </cell>
          <cell r="P40922" t="str">
            <v>PAG-ASA</v>
          </cell>
        </row>
        <row r="40923">
          <cell r="O40923" t="str">
            <v>175110000</v>
          </cell>
          <cell r="P40923" t="str">
            <v>PAWICAN</v>
          </cell>
        </row>
        <row r="40924">
          <cell r="O40924" t="str">
            <v>175110000</v>
          </cell>
          <cell r="P40924" t="str">
            <v>SAN AGUSTIN</v>
          </cell>
        </row>
        <row r="40925">
          <cell r="O40925" t="str">
            <v>175110000</v>
          </cell>
          <cell r="P40925" t="str">
            <v>SAN ISIDRO</v>
          </cell>
        </row>
        <row r="40926">
          <cell r="O40926" t="str">
            <v>175110000</v>
          </cell>
          <cell r="P40926" t="str">
            <v>SAN ROQUE</v>
          </cell>
        </row>
        <row r="40927">
          <cell r="O40927" t="str">
            <v>175111000</v>
          </cell>
          <cell r="P40927" t="str">
            <v>ALACAAK</v>
          </cell>
        </row>
        <row r="40928">
          <cell r="O40928" t="str">
            <v>175111000</v>
          </cell>
          <cell r="P40928" t="str">
            <v>BARAHAN</v>
          </cell>
        </row>
        <row r="40929">
          <cell r="O40929" t="str">
            <v>175111000</v>
          </cell>
          <cell r="P40929" t="str">
            <v>CASAGUE</v>
          </cell>
        </row>
        <row r="40930">
          <cell r="O40930" t="str">
            <v>175111000</v>
          </cell>
          <cell r="P40930" t="str">
            <v>DAYAP</v>
          </cell>
        </row>
        <row r="40931">
          <cell r="O40931" t="str">
            <v>175111000</v>
          </cell>
          <cell r="P40931" t="str">
            <v>LUMANGBAYAN</v>
          </cell>
        </row>
        <row r="40932">
          <cell r="O40932" t="str">
            <v>175111000</v>
          </cell>
          <cell r="P40932" t="str">
            <v>MULAWIN</v>
          </cell>
        </row>
        <row r="40933">
          <cell r="O40933" t="str">
            <v>175111000</v>
          </cell>
          <cell r="P40933" t="str">
            <v>PINAGTURILAN (SAN PEDRO)</v>
          </cell>
        </row>
        <row r="40934">
          <cell r="O40934" t="str">
            <v>175111000</v>
          </cell>
          <cell r="P40934" t="str">
            <v>POBLACION I (BARANGAY 1)</v>
          </cell>
        </row>
        <row r="40935">
          <cell r="O40935" t="str">
            <v>175111000</v>
          </cell>
          <cell r="P40935" t="str">
            <v>SAN VICENTE</v>
          </cell>
        </row>
        <row r="40936">
          <cell r="O40936" t="str">
            <v>175111000</v>
          </cell>
          <cell r="P40936" t="str">
            <v>POBLACION II (BARANGAY 2)</v>
          </cell>
        </row>
        <row r="40937">
          <cell r="O40937" t="str">
            <v>175111000</v>
          </cell>
          <cell r="P40937" t="str">
            <v>KURTINGANAN</v>
          </cell>
        </row>
        <row r="40938">
          <cell r="O40938" t="str">
            <v>175201000</v>
          </cell>
          <cell r="P40938" t="str">
            <v>ALAG</v>
          </cell>
        </row>
        <row r="40939">
          <cell r="O40939" t="str">
            <v>175201000</v>
          </cell>
          <cell r="P40939" t="str">
            <v>BANGKATAN</v>
          </cell>
        </row>
        <row r="40940">
          <cell r="O40940" t="str">
            <v>175201000</v>
          </cell>
          <cell r="P40940" t="str">
            <v>BURBULI</v>
          </cell>
        </row>
        <row r="40941">
          <cell r="O40941" t="str">
            <v>175201000</v>
          </cell>
          <cell r="P40941" t="str">
            <v>CATWIRAN I</v>
          </cell>
        </row>
        <row r="40942">
          <cell r="O40942" t="str">
            <v>175201000</v>
          </cell>
          <cell r="P40942" t="str">
            <v>CATWIRAN II</v>
          </cell>
        </row>
        <row r="40943">
          <cell r="O40943" t="str">
            <v>175201000</v>
          </cell>
          <cell r="P40943" t="str">
            <v>DULANGAN I</v>
          </cell>
        </row>
        <row r="40944">
          <cell r="O40944" t="str">
            <v>175201000</v>
          </cell>
          <cell r="P40944" t="str">
            <v>DULANGAN II</v>
          </cell>
        </row>
        <row r="40945">
          <cell r="O40945" t="str">
            <v>175201000</v>
          </cell>
          <cell r="P40945" t="str">
            <v>LUMANG BAYAN</v>
          </cell>
        </row>
        <row r="40946">
          <cell r="O40946" t="str">
            <v>175201000</v>
          </cell>
          <cell r="P40946" t="str">
            <v>MALAPAD</v>
          </cell>
        </row>
        <row r="40947">
          <cell r="O40947" t="str">
            <v>175201000</v>
          </cell>
          <cell r="P40947" t="str">
            <v>MANGANGAN I</v>
          </cell>
        </row>
        <row r="40948">
          <cell r="O40948" t="str">
            <v>175201000</v>
          </cell>
          <cell r="P40948" t="str">
            <v>MANGANGAN II</v>
          </cell>
        </row>
        <row r="40949">
          <cell r="O40949" t="str">
            <v>175201000</v>
          </cell>
          <cell r="P40949" t="str">
            <v>MAYABIG</v>
          </cell>
        </row>
        <row r="40950">
          <cell r="O40950" t="str">
            <v>175201000</v>
          </cell>
          <cell r="P40950" t="str">
            <v>PAMBISAN</v>
          </cell>
        </row>
        <row r="40951">
          <cell r="O40951" t="str">
            <v>175201000</v>
          </cell>
          <cell r="P40951" t="str">
            <v>PULANG-TUBIG</v>
          </cell>
        </row>
        <row r="40952">
          <cell r="O40952" t="str">
            <v>175201000</v>
          </cell>
          <cell r="P40952" t="str">
            <v>PUTICAN-CABULO</v>
          </cell>
        </row>
        <row r="40953">
          <cell r="O40953" t="str">
            <v>175201000</v>
          </cell>
          <cell r="P40953" t="str">
            <v>SAN ANDRES</v>
          </cell>
        </row>
        <row r="40954">
          <cell r="O40954" t="str">
            <v>175201000</v>
          </cell>
          <cell r="P40954" t="str">
            <v>SAN IGNACIO (DULANGAN III)</v>
          </cell>
        </row>
        <row r="40955">
          <cell r="O40955" t="str">
            <v>175201000</v>
          </cell>
          <cell r="P40955" t="str">
            <v>SANTA CRUZ</v>
          </cell>
        </row>
        <row r="40956">
          <cell r="O40956" t="str">
            <v>175201000</v>
          </cell>
          <cell r="P40956" t="str">
            <v>SANTA ROSA I</v>
          </cell>
        </row>
        <row r="40957">
          <cell r="O40957" t="str">
            <v>175201000</v>
          </cell>
          <cell r="P40957" t="str">
            <v>SANTA ROSA II</v>
          </cell>
        </row>
        <row r="40958">
          <cell r="O40958" t="str">
            <v>175201000</v>
          </cell>
          <cell r="P40958" t="str">
            <v>TABON-TABON</v>
          </cell>
        </row>
        <row r="40959">
          <cell r="O40959" t="str">
            <v>175201000</v>
          </cell>
          <cell r="P40959" t="str">
            <v>TAGUMPAY</v>
          </cell>
        </row>
        <row r="40960">
          <cell r="O40960" t="str">
            <v>175201000</v>
          </cell>
          <cell r="P40960" t="str">
            <v>WATER</v>
          </cell>
        </row>
        <row r="40961">
          <cell r="O40961" t="str">
            <v>175201000</v>
          </cell>
          <cell r="P40961" t="str">
            <v>BARAS (MANGYAN MINORITY)</v>
          </cell>
        </row>
        <row r="40962">
          <cell r="O40962" t="str">
            <v>175201000</v>
          </cell>
          <cell r="P40962" t="str">
            <v>BAYANAN</v>
          </cell>
        </row>
        <row r="40963">
          <cell r="O40963" t="str">
            <v>175201000</v>
          </cell>
          <cell r="P40963" t="str">
            <v>LANTUYANG (MANGYAN MINORITY)</v>
          </cell>
        </row>
        <row r="40964">
          <cell r="O40964" t="str">
            <v>175201000</v>
          </cell>
          <cell r="P40964" t="str">
            <v>POBLACION</v>
          </cell>
        </row>
        <row r="40965">
          <cell r="O40965" t="str">
            <v>175202000</v>
          </cell>
          <cell r="P40965" t="str">
            <v>ALCADESMA</v>
          </cell>
        </row>
        <row r="40966">
          <cell r="O40966" t="str">
            <v>175202000</v>
          </cell>
          <cell r="P40966" t="str">
            <v>BATO</v>
          </cell>
        </row>
        <row r="40967">
          <cell r="O40967" t="str">
            <v>175202000</v>
          </cell>
          <cell r="P40967" t="str">
            <v>CONRAZON</v>
          </cell>
        </row>
        <row r="40968">
          <cell r="O40968" t="str">
            <v>175202000</v>
          </cell>
          <cell r="P40968" t="str">
            <v>MALO</v>
          </cell>
        </row>
        <row r="40969">
          <cell r="O40969" t="str">
            <v>175202000</v>
          </cell>
          <cell r="P40969" t="str">
            <v>MANIHALA</v>
          </cell>
        </row>
        <row r="40970">
          <cell r="O40970" t="str">
            <v>175202000</v>
          </cell>
          <cell r="P40970" t="str">
            <v>PAG-ASA</v>
          </cell>
        </row>
        <row r="40971">
          <cell r="O40971" t="str">
            <v>175202000</v>
          </cell>
          <cell r="P40971" t="str">
            <v>POBLACION</v>
          </cell>
        </row>
        <row r="40972">
          <cell r="O40972" t="str">
            <v>175202000</v>
          </cell>
          <cell r="P40972" t="str">
            <v>PROPER BANSUD</v>
          </cell>
        </row>
        <row r="40973">
          <cell r="O40973" t="str">
            <v>175202000</v>
          </cell>
          <cell r="P40973" t="str">
            <v>ROSACARA</v>
          </cell>
        </row>
        <row r="40974">
          <cell r="O40974" t="str">
            <v>175202000</v>
          </cell>
          <cell r="P40974" t="str">
            <v>SALCEDO</v>
          </cell>
        </row>
        <row r="40975">
          <cell r="O40975" t="str">
            <v>175202000</v>
          </cell>
          <cell r="P40975" t="str">
            <v>SUMAGUI</v>
          </cell>
        </row>
        <row r="40976">
          <cell r="O40976" t="str">
            <v>175202000</v>
          </cell>
          <cell r="P40976" t="str">
            <v>PROPER TIGUISAN</v>
          </cell>
        </row>
        <row r="40977">
          <cell r="O40977" t="str">
            <v>175202000</v>
          </cell>
          <cell r="P40977" t="str">
            <v>VILLA PAG-ASA</v>
          </cell>
        </row>
        <row r="40978">
          <cell r="O40978" t="str">
            <v>175203000</v>
          </cell>
          <cell r="P40978" t="str">
            <v>ANILAO</v>
          </cell>
        </row>
        <row r="40979">
          <cell r="O40979" t="str">
            <v>175203000</v>
          </cell>
          <cell r="P40979" t="str">
            <v>BATANGAN</v>
          </cell>
        </row>
        <row r="40980">
          <cell r="O40980" t="str">
            <v>175203000</v>
          </cell>
          <cell r="P40980" t="str">
            <v>BUKAL</v>
          </cell>
        </row>
        <row r="40981">
          <cell r="O40981" t="str">
            <v>175203000</v>
          </cell>
          <cell r="P40981" t="str">
            <v>CAMANTIGUE</v>
          </cell>
        </row>
        <row r="40982">
          <cell r="O40982" t="str">
            <v>175203000</v>
          </cell>
          <cell r="P40982" t="str">
            <v>CARMUNDO</v>
          </cell>
        </row>
        <row r="40983">
          <cell r="O40983" t="str">
            <v>175203000</v>
          </cell>
          <cell r="P40983" t="str">
            <v>CAWAYAN</v>
          </cell>
        </row>
        <row r="40984">
          <cell r="O40984" t="str">
            <v>175203000</v>
          </cell>
          <cell r="P40984" t="str">
            <v>DAYHAGAN</v>
          </cell>
        </row>
        <row r="40985">
          <cell r="O40985" t="str">
            <v>175203000</v>
          </cell>
          <cell r="P40985" t="str">
            <v>FORMON</v>
          </cell>
        </row>
        <row r="40986">
          <cell r="O40986" t="str">
            <v>175203000</v>
          </cell>
          <cell r="P40986" t="str">
            <v>HAGAN</v>
          </cell>
        </row>
        <row r="40987">
          <cell r="O40987" t="str">
            <v>175203000</v>
          </cell>
          <cell r="P40987" t="str">
            <v>HAGUPIT</v>
          </cell>
        </row>
        <row r="40988">
          <cell r="O40988" t="str">
            <v>175203000</v>
          </cell>
          <cell r="P40988" t="str">
            <v>KALIGTASAN</v>
          </cell>
        </row>
        <row r="40989">
          <cell r="O40989" t="str">
            <v>175203000</v>
          </cell>
          <cell r="P40989" t="str">
            <v>LABASAN</v>
          </cell>
        </row>
        <row r="40990">
          <cell r="O40990" t="str">
            <v>175203000</v>
          </cell>
          <cell r="P40990" t="str">
            <v>LABONAN</v>
          </cell>
        </row>
        <row r="40991">
          <cell r="O40991" t="str">
            <v>175203000</v>
          </cell>
          <cell r="P40991" t="str">
            <v>LIBERTAD</v>
          </cell>
        </row>
        <row r="40992">
          <cell r="O40992" t="str">
            <v>175203000</v>
          </cell>
          <cell r="P40992" t="str">
            <v>LISAP</v>
          </cell>
        </row>
        <row r="40993">
          <cell r="O40993" t="str">
            <v>175203000</v>
          </cell>
          <cell r="P40993" t="str">
            <v>LUNA</v>
          </cell>
        </row>
        <row r="40994">
          <cell r="O40994" t="str">
            <v>175203000</v>
          </cell>
          <cell r="P40994" t="str">
            <v>MALITBOG</v>
          </cell>
        </row>
        <row r="40995">
          <cell r="O40995" t="str">
            <v>175203000</v>
          </cell>
          <cell r="P40995" t="str">
            <v>MAPANG</v>
          </cell>
        </row>
        <row r="40996">
          <cell r="O40996" t="str">
            <v>175203000</v>
          </cell>
          <cell r="P40996" t="str">
            <v>MASAGUISI</v>
          </cell>
        </row>
        <row r="40997">
          <cell r="O40997" t="str">
            <v>175203000</v>
          </cell>
          <cell r="P40997" t="str">
            <v>MORENTE</v>
          </cell>
        </row>
        <row r="40998">
          <cell r="O40998" t="str">
            <v>175203000</v>
          </cell>
          <cell r="P40998" t="str">
            <v>OGBOT</v>
          </cell>
        </row>
        <row r="40999">
          <cell r="O40999" t="str">
            <v>175203000</v>
          </cell>
          <cell r="P40999" t="str">
            <v>ORCONUMA</v>
          </cell>
        </row>
        <row r="41000">
          <cell r="O41000" t="str">
            <v>175203000</v>
          </cell>
          <cell r="P41000" t="str">
            <v>POLUSAHI</v>
          </cell>
        </row>
        <row r="41001">
          <cell r="O41001" t="str">
            <v>175203000</v>
          </cell>
          <cell r="P41001" t="str">
            <v>SAGANA</v>
          </cell>
        </row>
        <row r="41002">
          <cell r="O41002" t="str">
            <v>175203000</v>
          </cell>
          <cell r="P41002" t="str">
            <v>SAN ISIDRO</v>
          </cell>
        </row>
        <row r="41003">
          <cell r="O41003" t="str">
            <v>175203000</v>
          </cell>
          <cell r="P41003" t="str">
            <v>SAN JOSE</v>
          </cell>
        </row>
        <row r="41004">
          <cell r="O41004" t="str">
            <v>175203000</v>
          </cell>
          <cell r="P41004" t="str">
            <v>SAN JUAN</v>
          </cell>
        </row>
        <row r="41005">
          <cell r="O41005" t="str">
            <v>175203000</v>
          </cell>
          <cell r="P41005" t="str">
            <v>SANTA CRUZ</v>
          </cell>
        </row>
        <row r="41006">
          <cell r="O41006" t="str">
            <v>175203000</v>
          </cell>
          <cell r="P41006" t="str">
            <v>SIGANGE</v>
          </cell>
        </row>
        <row r="41007">
          <cell r="O41007" t="str">
            <v>175203000</v>
          </cell>
          <cell r="P41007" t="str">
            <v>TAWAS</v>
          </cell>
        </row>
        <row r="41008">
          <cell r="O41008" t="str">
            <v>175203000</v>
          </cell>
          <cell r="P41008" t="str">
            <v>POBLACION</v>
          </cell>
        </row>
        <row r="41009">
          <cell r="O41009" t="str">
            <v>175203000</v>
          </cell>
          <cell r="P41009" t="str">
            <v>APLAYA</v>
          </cell>
        </row>
        <row r="41010">
          <cell r="O41010" t="str">
            <v>175203000</v>
          </cell>
          <cell r="P41010" t="str">
            <v>BAGUMBAYAN I</v>
          </cell>
        </row>
        <row r="41011">
          <cell r="O41011" t="str">
            <v>175203000</v>
          </cell>
          <cell r="P41011" t="str">
            <v>BAGUMBAYAN II</v>
          </cell>
        </row>
        <row r="41012">
          <cell r="O41012" t="str">
            <v>175203000</v>
          </cell>
          <cell r="P41012" t="str">
            <v>IPIL</v>
          </cell>
        </row>
        <row r="41013">
          <cell r="O41013" t="str">
            <v>175203000</v>
          </cell>
          <cell r="P41013" t="str">
            <v>MINA DE ORO</v>
          </cell>
        </row>
        <row r="41014">
          <cell r="O41014" t="str">
            <v>175204000</v>
          </cell>
          <cell r="P41014" t="str">
            <v>BAGONG SIKAT</v>
          </cell>
        </row>
        <row r="41015">
          <cell r="O41015" t="str">
            <v>175204000</v>
          </cell>
          <cell r="P41015" t="str">
            <v>BALATASAN</v>
          </cell>
        </row>
        <row r="41016">
          <cell r="O41016" t="str">
            <v>175204000</v>
          </cell>
          <cell r="P41016" t="str">
            <v>BENLI (MANGYAN SETTLEMENT)</v>
          </cell>
        </row>
        <row r="41017">
          <cell r="O41017" t="str">
            <v>175204000</v>
          </cell>
          <cell r="P41017" t="str">
            <v>CABUGAO</v>
          </cell>
        </row>
        <row r="41018">
          <cell r="O41018" t="str">
            <v>175204000</v>
          </cell>
          <cell r="P41018" t="str">
            <v>CAMBUNANG (POB.)</v>
          </cell>
        </row>
        <row r="41019">
          <cell r="O41019" t="str">
            <v>175204000</v>
          </cell>
          <cell r="P41019" t="str">
            <v>CAMPAASAN (POB.)</v>
          </cell>
        </row>
        <row r="41020">
          <cell r="O41020" t="str">
            <v>175204000</v>
          </cell>
          <cell r="P41020" t="str">
            <v>MAASIN</v>
          </cell>
        </row>
        <row r="41021">
          <cell r="O41021" t="str">
            <v>175204000</v>
          </cell>
          <cell r="P41021" t="str">
            <v>MAUJAO</v>
          </cell>
        </row>
        <row r="41022">
          <cell r="O41022" t="str">
            <v>175204000</v>
          </cell>
          <cell r="P41022" t="str">
            <v>MILAGROSA (GUIOB)</v>
          </cell>
        </row>
        <row r="41023">
          <cell r="O41023" t="str">
            <v>175204000</v>
          </cell>
          <cell r="P41023" t="str">
            <v>NASUKOB (POB.)</v>
          </cell>
        </row>
        <row r="41024">
          <cell r="O41024" t="str">
            <v>175204000</v>
          </cell>
          <cell r="P41024" t="str">
            <v>POBLACION</v>
          </cell>
        </row>
        <row r="41025">
          <cell r="O41025" t="str">
            <v>175204000</v>
          </cell>
          <cell r="P41025" t="str">
            <v>SAN FRANCISCO (ALIMAWAN)</v>
          </cell>
        </row>
        <row r="41026">
          <cell r="O41026" t="str">
            <v>175204000</v>
          </cell>
          <cell r="P41026" t="str">
            <v>SAN ISIDRO</v>
          </cell>
        </row>
        <row r="41027">
          <cell r="O41027" t="str">
            <v>175204000</v>
          </cell>
          <cell r="P41027" t="str">
            <v>SAN JUAN</v>
          </cell>
        </row>
        <row r="41028">
          <cell r="O41028" t="str">
            <v>175204000</v>
          </cell>
          <cell r="P41028" t="str">
            <v>SAN ROQUE (BUYAYAO)</v>
          </cell>
        </row>
        <row r="41029">
          <cell r="O41029" t="str">
            <v>175205000</v>
          </cell>
          <cell r="P41029" t="str">
            <v>BALINGAYAN</v>
          </cell>
        </row>
        <row r="41030">
          <cell r="O41030" t="str">
            <v>175205000</v>
          </cell>
          <cell r="P41030" t="str">
            <v>BALITE</v>
          </cell>
        </row>
        <row r="41031">
          <cell r="O41031" t="str">
            <v>175205000</v>
          </cell>
          <cell r="P41031" t="str">
            <v>BARUYAN</v>
          </cell>
        </row>
        <row r="41032">
          <cell r="O41032" t="str">
            <v>175205000</v>
          </cell>
          <cell r="P41032" t="str">
            <v>BATINO</v>
          </cell>
        </row>
        <row r="41033">
          <cell r="O41033" t="str">
            <v>175205000</v>
          </cell>
          <cell r="P41033" t="str">
            <v>BAYANAN I</v>
          </cell>
        </row>
        <row r="41034">
          <cell r="O41034" t="str">
            <v>175205000</v>
          </cell>
          <cell r="P41034" t="str">
            <v>BAYANAN II</v>
          </cell>
        </row>
        <row r="41035">
          <cell r="O41035" t="str">
            <v>175205000</v>
          </cell>
          <cell r="P41035" t="str">
            <v>BIGA</v>
          </cell>
        </row>
        <row r="41036">
          <cell r="O41036" t="str">
            <v>175205000</v>
          </cell>
          <cell r="P41036" t="str">
            <v>BONDOC</v>
          </cell>
        </row>
        <row r="41037">
          <cell r="O41037" t="str">
            <v>175205000</v>
          </cell>
          <cell r="P41037" t="str">
            <v>BUCAYAO</v>
          </cell>
        </row>
        <row r="41038">
          <cell r="O41038" t="str">
            <v>175205000</v>
          </cell>
          <cell r="P41038" t="str">
            <v>BUHUAN</v>
          </cell>
        </row>
        <row r="41039">
          <cell r="O41039" t="str">
            <v>175205000</v>
          </cell>
          <cell r="P41039" t="str">
            <v>BULUSAN</v>
          </cell>
        </row>
        <row r="41040">
          <cell r="O41040" t="str">
            <v>175205000</v>
          </cell>
          <cell r="P41040" t="str">
            <v>SANTA RITA (BUNGAHAN)</v>
          </cell>
        </row>
        <row r="41041">
          <cell r="O41041" t="str">
            <v>175205000</v>
          </cell>
          <cell r="P41041" t="str">
            <v>CALERO (POB.)</v>
          </cell>
        </row>
        <row r="41042">
          <cell r="O41042" t="str">
            <v>175205000</v>
          </cell>
          <cell r="P41042" t="str">
            <v>CAMANSIHAN</v>
          </cell>
        </row>
        <row r="41043">
          <cell r="O41043" t="str">
            <v>175205000</v>
          </cell>
          <cell r="P41043" t="str">
            <v>CAMILMIL</v>
          </cell>
        </row>
        <row r="41044">
          <cell r="O41044" t="str">
            <v>175205000</v>
          </cell>
          <cell r="P41044" t="str">
            <v>CANUBING I</v>
          </cell>
        </row>
        <row r="41045">
          <cell r="O41045" t="str">
            <v>175205000</v>
          </cell>
          <cell r="P41045" t="str">
            <v>CANUBING II</v>
          </cell>
        </row>
        <row r="41046">
          <cell r="O41046" t="str">
            <v>175205000</v>
          </cell>
          <cell r="P41046" t="str">
            <v>COMUNAL</v>
          </cell>
        </row>
        <row r="41047">
          <cell r="O41047" t="str">
            <v>175205000</v>
          </cell>
          <cell r="P41047" t="str">
            <v>GUINOBATAN</v>
          </cell>
        </row>
        <row r="41048">
          <cell r="O41048" t="str">
            <v>175205000</v>
          </cell>
          <cell r="P41048" t="str">
            <v>GULOD</v>
          </cell>
        </row>
        <row r="41049">
          <cell r="O41049" t="str">
            <v>175205000</v>
          </cell>
          <cell r="P41049" t="str">
            <v>GUTAD</v>
          </cell>
        </row>
        <row r="41050">
          <cell r="O41050" t="str">
            <v>175205000</v>
          </cell>
          <cell r="P41050" t="str">
            <v>IBABA EAST (POB.)</v>
          </cell>
        </row>
        <row r="41051">
          <cell r="O41051" t="str">
            <v>175205000</v>
          </cell>
          <cell r="P41051" t="str">
            <v>IBABA WEST (POB.)</v>
          </cell>
        </row>
        <row r="41052">
          <cell r="O41052" t="str">
            <v>175205000</v>
          </cell>
          <cell r="P41052" t="str">
            <v>ILAYA (POB.)</v>
          </cell>
        </row>
        <row r="41053">
          <cell r="O41053" t="str">
            <v>175205000</v>
          </cell>
          <cell r="P41053" t="str">
            <v>LALUD</v>
          </cell>
        </row>
        <row r="41054">
          <cell r="O41054" t="str">
            <v>175205000</v>
          </cell>
          <cell r="P41054" t="str">
            <v>LAZARETO</v>
          </cell>
        </row>
        <row r="41055">
          <cell r="O41055" t="str">
            <v>175205000</v>
          </cell>
          <cell r="P41055" t="str">
            <v>LIBIS (POB.)</v>
          </cell>
        </row>
        <row r="41056">
          <cell r="O41056" t="str">
            <v>175205000</v>
          </cell>
          <cell r="P41056" t="str">
            <v>LUMANG BAYAN</v>
          </cell>
        </row>
        <row r="41057">
          <cell r="O41057" t="str">
            <v>175205000</v>
          </cell>
          <cell r="P41057" t="str">
            <v>MAHAL NA PANGALAN</v>
          </cell>
        </row>
        <row r="41058">
          <cell r="O41058" t="str">
            <v>175205000</v>
          </cell>
          <cell r="P41058" t="str">
            <v>MAIDLANG</v>
          </cell>
        </row>
        <row r="41059">
          <cell r="O41059" t="str">
            <v>175205000</v>
          </cell>
          <cell r="P41059" t="str">
            <v>MALAD</v>
          </cell>
        </row>
        <row r="41060">
          <cell r="O41060" t="str">
            <v>175205000</v>
          </cell>
          <cell r="P41060" t="str">
            <v>MALAMIG</v>
          </cell>
        </row>
        <row r="41061">
          <cell r="O41061" t="str">
            <v>175205000</v>
          </cell>
          <cell r="P41061" t="str">
            <v>MANAGPI</v>
          </cell>
        </row>
        <row r="41062">
          <cell r="O41062" t="str">
            <v>175205000</v>
          </cell>
          <cell r="P41062" t="str">
            <v>MASIPIT</v>
          </cell>
        </row>
        <row r="41063">
          <cell r="O41063" t="str">
            <v>175205000</v>
          </cell>
          <cell r="P41063" t="str">
            <v>NAG-IBA I</v>
          </cell>
        </row>
        <row r="41064">
          <cell r="O41064" t="str">
            <v>175205000</v>
          </cell>
          <cell r="P41064" t="str">
            <v>NAVOTAS</v>
          </cell>
        </row>
        <row r="41065">
          <cell r="O41065" t="str">
            <v>175205000</v>
          </cell>
          <cell r="P41065" t="str">
            <v>PACHOCA</v>
          </cell>
        </row>
        <row r="41066">
          <cell r="O41066" t="str">
            <v>175205000</v>
          </cell>
          <cell r="P41066" t="str">
            <v>PALHI</v>
          </cell>
        </row>
        <row r="41067">
          <cell r="O41067" t="str">
            <v>175205000</v>
          </cell>
          <cell r="P41067" t="str">
            <v>PANGGALAAN</v>
          </cell>
        </row>
        <row r="41068">
          <cell r="O41068" t="str">
            <v>175205000</v>
          </cell>
          <cell r="P41068" t="str">
            <v>PARANG</v>
          </cell>
        </row>
        <row r="41069">
          <cell r="O41069" t="str">
            <v>175205000</v>
          </cell>
          <cell r="P41069" t="str">
            <v>PATAS</v>
          </cell>
        </row>
        <row r="41070">
          <cell r="O41070" t="str">
            <v>175205000</v>
          </cell>
          <cell r="P41070" t="str">
            <v>PERSONAS</v>
          </cell>
        </row>
        <row r="41071">
          <cell r="O41071" t="str">
            <v>175205000</v>
          </cell>
          <cell r="P41071" t="str">
            <v>PUTINGTUBIG</v>
          </cell>
        </row>
        <row r="41072">
          <cell r="O41072" t="str">
            <v>175205000</v>
          </cell>
          <cell r="P41072" t="str">
            <v>SALONG</v>
          </cell>
        </row>
        <row r="41073">
          <cell r="O41073" t="str">
            <v>175205000</v>
          </cell>
          <cell r="P41073" t="str">
            <v>SAN ANTONIO</v>
          </cell>
        </row>
        <row r="41074">
          <cell r="O41074" t="str">
            <v>175205000</v>
          </cell>
          <cell r="P41074" t="str">
            <v>SAN VICENTE CENTRAL (POB.)</v>
          </cell>
        </row>
        <row r="41075">
          <cell r="O41075" t="str">
            <v>175205000</v>
          </cell>
          <cell r="P41075" t="str">
            <v>SAN VICENTE EAST (POB.)</v>
          </cell>
        </row>
        <row r="41076">
          <cell r="O41076" t="str">
            <v>175205000</v>
          </cell>
          <cell r="P41076" t="str">
            <v>SAN VICENTE NORTH (POB.)</v>
          </cell>
        </row>
        <row r="41077">
          <cell r="O41077" t="str">
            <v>175205000</v>
          </cell>
          <cell r="P41077" t="str">
            <v>SAN VICENTE SOUTH (POB.)</v>
          </cell>
        </row>
        <row r="41078">
          <cell r="O41078" t="str">
            <v>175205000</v>
          </cell>
          <cell r="P41078" t="str">
            <v>SAN VICENTE WEST (POB.)</v>
          </cell>
        </row>
        <row r="41079">
          <cell r="O41079" t="str">
            <v>175205000</v>
          </cell>
          <cell r="P41079" t="str">
            <v>SANTA CRUZ</v>
          </cell>
        </row>
        <row r="41080">
          <cell r="O41080" t="str">
            <v>175205000</v>
          </cell>
          <cell r="P41080" t="str">
            <v>SANTA ISABEL</v>
          </cell>
        </row>
        <row r="41081">
          <cell r="O41081" t="str">
            <v>175205000</v>
          </cell>
          <cell r="P41081" t="str">
            <v>SANTO NIÑO</v>
          </cell>
        </row>
        <row r="41082">
          <cell r="O41082" t="str">
            <v>175205000</v>
          </cell>
          <cell r="P41082" t="str">
            <v>SAPUL</v>
          </cell>
        </row>
        <row r="41083">
          <cell r="O41083" t="str">
            <v>175205000</v>
          </cell>
          <cell r="P41083" t="str">
            <v>SILONAY</v>
          </cell>
        </row>
        <row r="41084">
          <cell r="O41084" t="str">
            <v>175205000</v>
          </cell>
          <cell r="P41084" t="str">
            <v>SANTA MARIA VILLAGE</v>
          </cell>
        </row>
        <row r="41085">
          <cell r="O41085" t="str">
            <v>175205000</v>
          </cell>
          <cell r="P41085" t="str">
            <v>SUQUI</v>
          </cell>
        </row>
        <row r="41086">
          <cell r="O41086" t="str">
            <v>175205000</v>
          </cell>
          <cell r="P41086" t="str">
            <v>TAWAGAN</v>
          </cell>
        </row>
        <row r="41087">
          <cell r="O41087" t="str">
            <v>175205000</v>
          </cell>
          <cell r="P41087" t="str">
            <v>TAWIRAN</v>
          </cell>
        </row>
        <row r="41088">
          <cell r="O41088" t="str">
            <v>175205000</v>
          </cell>
          <cell r="P41088" t="str">
            <v>TIBAG</v>
          </cell>
        </row>
        <row r="41089">
          <cell r="O41089" t="str">
            <v>175205000</v>
          </cell>
          <cell r="P41089" t="str">
            <v>WAWA</v>
          </cell>
        </row>
        <row r="41090">
          <cell r="O41090" t="str">
            <v>175205000</v>
          </cell>
          <cell r="P41090" t="str">
            <v>NAG-IBA II</v>
          </cell>
        </row>
        <row r="41091">
          <cell r="O41091" t="str">
            <v>175206000</v>
          </cell>
          <cell r="P41091" t="str">
            <v>AGSALIN</v>
          </cell>
        </row>
        <row r="41092">
          <cell r="O41092" t="str">
            <v>175206000</v>
          </cell>
          <cell r="P41092" t="str">
            <v>AGOS</v>
          </cell>
        </row>
        <row r="41093">
          <cell r="O41093" t="str">
            <v>175206000</v>
          </cell>
          <cell r="P41093" t="str">
            <v>ANDRES BONIFACIO</v>
          </cell>
        </row>
        <row r="41094">
          <cell r="O41094" t="str">
            <v>175206000</v>
          </cell>
          <cell r="P41094" t="str">
            <v>BALETE</v>
          </cell>
        </row>
        <row r="41095">
          <cell r="O41095" t="str">
            <v>175206000</v>
          </cell>
          <cell r="P41095" t="str">
            <v>BANUS</v>
          </cell>
        </row>
        <row r="41096">
          <cell r="O41096" t="str">
            <v>175206000</v>
          </cell>
          <cell r="P41096" t="str">
            <v>BANUTAN</v>
          </cell>
        </row>
        <row r="41097">
          <cell r="O41097" t="str">
            <v>175206000</v>
          </cell>
          <cell r="P41097" t="str">
            <v>BUONG LUPA</v>
          </cell>
        </row>
        <row r="41098">
          <cell r="O41098" t="str">
            <v>175206000</v>
          </cell>
          <cell r="P41098" t="str">
            <v>BULAKLAKAN</v>
          </cell>
        </row>
        <row r="41099">
          <cell r="O41099" t="str">
            <v>175206000</v>
          </cell>
          <cell r="P41099" t="str">
            <v>GAUDENCIO ANTONINO</v>
          </cell>
        </row>
        <row r="41100">
          <cell r="O41100" t="str">
            <v>175206000</v>
          </cell>
          <cell r="P41100" t="str">
            <v>GUIMBONAN</v>
          </cell>
        </row>
        <row r="41101">
          <cell r="O41101" t="str">
            <v>175206000</v>
          </cell>
          <cell r="P41101" t="str">
            <v>KAWIT</v>
          </cell>
        </row>
        <row r="41102">
          <cell r="O41102" t="str">
            <v>175206000</v>
          </cell>
          <cell r="P41102" t="str">
            <v>LUCIO LAUREL</v>
          </cell>
        </row>
        <row r="41103">
          <cell r="O41103" t="str">
            <v>175206000</v>
          </cell>
          <cell r="P41103" t="str">
            <v>MACARIO ADRIATICO</v>
          </cell>
        </row>
        <row r="41104">
          <cell r="O41104" t="str">
            <v>175206000</v>
          </cell>
          <cell r="P41104" t="str">
            <v>MALAMIG</v>
          </cell>
        </row>
        <row r="41105">
          <cell r="O41105" t="str">
            <v>175206000</v>
          </cell>
          <cell r="P41105" t="str">
            <v>MALAYONG</v>
          </cell>
        </row>
        <row r="41106">
          <cell r="O41106" t="str">
            <v>175206000</v>
          </cell>
          <cell r="P41106" t="str">
            <v>MALIGAYA (POB.)</v>
          </cell>
        </row>
        <row r="41107">
          <cell r="O41107" t="str">
            <v>175206000</v>
          </cell>
          <cell r="P41107" t="str">
            <v>MALUBAY</v>
          </cell>
        </row>
        <row r="41108">
          <cell r="O41108" t="str">
            <v>175206000</v>
          </cell>
          <cell r="P41108" t="str">
            <v>MANGUYANG</v>
          </cell>
        </row>
        <row r="41109">
          <cell r="O41109" t="str">
            <v>175206000</v>
          </cell>
          <cell r="P41109" t="str">
            <v>MARAGOOC</v>
          </cell>
        </row>
        <row r="41110">
          <cell r="O41110" t="str">
            <v>175206000</v>
          </cell>
          <cell r="P41110" t="str">
            <v>MIRAYAN</v>
          </cell>
        </row>
        <row r="41111">
          <cell r="O41111" t="str">
            <v>175206000</v>
          </cell>
          <cell r="P41111" t="str">
            <v>NARRA</v>
          </cell>
        </row>
        <row r="41112">
          <cell r="O41112" t="str">
            <v>175206000</v>
          </cell>
          <cell r="P41112" t="str">
            <v>PAPANDUNGIN</v>
          </cell>
        </row>
        <row r="41113">
          <cell r="O41113" t="str">
            <v>175206000</v>
          </cell>
          <cell r="P41113" t="str">
            <v>SAN ANTONIO</v>
          </cell>
        </row>
        <row r="41114">
          <cell r="O41114" t="str">
            <v>175206000</v>
          </cell>
          <cell r="P41114" t="str">
            <v>SANTA MARIA</v>
          </cell>
        </row>
        <row r="41115">
          <cell r="O41115" t="str">
            <v>175206000</v>
          </cell>
          <cell r="P41115" t="str">
            <v>SANTA THERESA</v>
          </cell>
        </row>
        <row r="41116">
          <cell r="O41116" t="str">
            <v>175206000</v>
          </cell>
          <cell r="P41116" t="str">
            <v>TAMBONG</v>
          </cell>
        </row>
        <row r="41117">
          <cell r="O41117" t="str">
            <v>175206000</v>
          </cell>
          <cell r="P41117" t="str">
            <v>ALMA VILLA</v>
          </cell>
        </row>
        <row r="41118">
          <cell r="O41118" t="str">
            <v>175207000</v>
          </cell>
          <cell r="P41118" t="str">
            <v>B. DEL MUNDO</v>
          </cell>
        </row>
        <row r="41119">
          <cell r="O41119" t="str">
            <v>175207000</v>
          </cell>
          <cell r="P41119" t="str">
            <v>BALUGO</v>
          </cell>
        </row>
        <row r="41120">
          <cell r="O41120" t="str">
            <v>175207000</v>
          </cell>
          <cell r="P41120" t="str">
            <v>BONBON</v>
          </cell>
        </row>
        <row r="41121">
          <cell r="O41121" t="str">
            <v>175207000</v>
          </cell>
          <cell r="P41121" t="str">
            <v>BUDBURAN</v>
          </cell>
        </row>
        <row r="41122">
          <cell r="O41122" t="str">
            <v>175207000</v>
          </cell>
          <cell r="P41122" t="str">
            <v>CABALWA</v>
          </cell>
        </row>
        <row r="41123">
          <cell r="O41123" t="str">
            <v>175207000</v>
          </cell>
          <cell r="P41123" t="str">
            <v>DON PEDRO</v>
          </cell>
        </row>
        <row r="41124">
          <cell r="O41124" t="str">
            <v>175207000</v>
          </cell>
          <cell r="P41124" t="str">
            <v>MALIWANAG</v>
          </cell>
        </row>
        <row r="41125">
          <cell r="O41125" t="str">
            <v>175207000</v>
          </cell>
          <cell r="P41125" t="str">
            <v>MANAUL</v>
          </cell>
        </row>
        <row r="41126">
          <cell r="O41126" t="str">
            <v>175207000</v>
          </cell>
          <cell r="P41126" t="str">
            <v>PANAYTAYAN</v>
          </cell>
        </row>
        <row r="41127">
          <cell r="O41127" t="str">
            <v>175207000</v>
          </cell>
          <cell r="P41127" t="str">
            <v>POBLACION</v>
          </cell>
        </row>
        <row r="41128">
          <cell r="O41128" t="str">
            <v>175207000</v>
          </cell>
          <cell r="P41128" t="str">
            <v>ROMA</v>
          </cell>
        </row>
        <row r="41129">
          <cell r="O41129" t="str">
            <v>175207000</v>
          </cell>
          <cell r="P41129" t="str">
            <v>SANTA BRIGIDA</v>
          </cell>
        </row>
        <row r="41130">
          <cell r="O41130" t="str">
            <v>175207000</v>
          </cell>
          <cell r="P41130" t="str">
            <v>SANTA MARIA</v>
          </cell>
        </row>
        <row r="41131">
          <cell r="O41131" t="str">
            <v>175207000</v>
          </cell>
          <cell r="P41131" t="str">
            <v>VILLA CELESTIAL</v>
          </cell>
        </row>
        <row r="41132">
          <cell r="O41132" t="str">
            <v>175207000</v>
          </cell>
          <cell r="P41132" t="str">
            <v>WASIG</v>
          </cell>
        </row>
        <row r="41133">
          <cell r="O41133" t="str">
            <v>175207000</v>
          </cell>
          <cell r="P41133" t="str">
            <v>SANTA TERESITA</v>
          </cell>
        </row>
        <row r="41134">
          <cell r="O41134" t="str">
            <v>175207000</v>
          </cell>
          <cell r="P41134" t="str">
            <v>WAYGAN</v>
          </cell>
        </row>
        <row r="41135">
          <cell r="O41135" t="str">
            <v>175208000</v>
          </cell>
          <cell r="P41135" t="str">
            <v>ADRIALUNA</v>
          </cell>
        </row>
        <row r="41136">
          <cell r="O41136" t="str">
            <v>175208000</v>
          </cell>
          <cell r="P41136" t="str">
            <v>ANTIPOLO</v>
          </cell>
        </row>
        <row r="41137">
          <cell r="O41137" t="str">
            <v>175208000</v>
          </cell>
          <cell r="P41137" t="str">
            <v>APITONG</v>
          </cell>
        </row>
        <row r="41138">
          <cell r="O41138" t="str">
            <v>175208000</v>
          </cell>
          <cell r="P41138" t="str">
            <v>ARANGIN</v>
          </cell>
        </row>
        <row r="41139">
          <cell r="O41139" t="str">
            <v>175208000</v>
          </cell>
          <cell r="P41139" t="str">
            <v>AURORA</v>
          </cell>
        </row>
        <row r="41140">
          <cell r="O41140" t="str">
            <v>175208000</v>
          </cell>
          <cell r="P41140" t="str">
            <v>BACUNGAN</v>
          </cell>
        </row>
        <row r="41141">
          <cell r="O41141" t="str">
            <v>175208000</v>
          </cell>
          <cell r="P41141" t="str">
            <v>BAGONG BUHAY</v>
          </cell>
        </row>
        <row r="41142">
          <cell r="O41142" t="str">
            <v>175208000</v>
          </cell>
          <cell r="P41142" t="str">
            <v>BANCURO</v>
          </cell>
        </row>
        <row r="41143">
          <cell r="O41143" t="str">
            <v>175208000</v>
          </cell>
          <cell r="P41143" t="str">
            <v>BARCENAGA</v>
          </cell>
        </row>
        <row r="41144">
          <cell r="O41144" t="str">
            <v>175208000</v>
          </cell>
          <cell r="P41144" t="str">
            <v>BAYANI</v>
          </cell>
        </row>
        <row r="41145">
          <cell r="O41145" t="str">
            <v>175208000</v>
          </cell>
          <cell r="P41145" t="str">
            <v>BUHANGIN</v>
          </cell>
        </row>
        <row r="41146">
          <cell r="O41146" t="str">
            <v>175208000</v>
          </cell>
          <cell r="P41146" t="str">
            <v>CONCEPCION</v>
          </cell>
        </row>
        <row r="41147">
          <cell r="O41147" t="str">
            <v>175208000</v>
          </cell>
          <cell r="P41147" t="str">
            <v>DAO</v>
          </cell>
        </row>
        <row r="41148">
          <cell r="O41148" t="str">
            <v>175208000</v>
          </cell>
          <cell r="P41148" t="str">
            <v>DEL PILAR</v>
          </cell>
        </row>
        <row r="41149">
          <cell r="O41149" t="str">
            <v>175208000</v>
          </cell>
          <cell r="P41149" t="str">
            <v>ESTRELLA</v>
          </cell>
        </row>
        <row r="41150">
          <cell r="O41150" t="str">
            <v>175208000</v>
          </cell>
          <cell r="P41150" t="str">
            <v>EVANGELISTA</v>
          </cell>
        </row>
        <row r="41151">
          <cell r="O41151" t="str">
            <v>175208000</v>
          </cell>
          <cell r="P41151" t="str">
            <v>GAMAO</v>
          </cell>
        </row>
        <row r="41152">
          <cell r="O41152" t="str">
            <v>175208000</v>
          </cell>
          <cell r="P41152" t="str">
            <v>GENERAL ESCO</v>
          </cell>
        </row>
        <row r="41153">
          <cell r="O41153" t="str">
            <v>175208000</v>
          </cell>
          <cell r="P41153" t="str">
            <v>HERRERA</v>
          </cell>
        </row>
        <row r="41154">
          <cell r="O41154" t="str">
            <v>175208000</v>
          </cell>
          <cell r="P41154" t="str">
            <v>INARAWAN</v>
          </cell>
        </row>
        <row r="41155">
          <cell r="O41155" t="str">
            <v>175208000</v>
          </cell>
          <cell r="P41155" t="str">
            <v>KALINISAN</v>
          </cell>
        </row>
        <row r="41156">
          <cell r="O41156" t="str">
            <v>175208000</v>
          </cell>
          <cell r="P41156" t="str">
            <v>LAGUNA</v>
          </cell>
        </row>
        <row r="41157">
          <cell r="O41157" t="str">
            <v>175208000</v>
          </cell>
          <cell r="P41157" t="str">
            <v>MABINI</v>
          </cell>
        </row>
        <row r="41158">
          <cell r="O41158" t="str">
            <v>175208000</v>
          </cell>
          <cell r="P41158" t="str">
            <v>ANDRES ILAGAN (MAG-ASAWANG TUBIG)</v>
          </cell>
        </row>
        <row r="41159">
          <cell r="O41159" t="str">
            <v>175208000</v>
          </cell>
          <cell r="P41159" t="str">
            <v>MAHABANG PARANG</v>
          </cell>
        </row>
        <row r="41160">
          <cell r="O41160" t="str">
            <v>175208000</v>
          </cell>
          <cell r="P41160" t="str">
            <v>MALAYA</v>
          </cell>
        </row>
        <row r="41161">
          <cell r="O41161" t="str">
            <v>175208000</v>
          </cell>
          <cell r="P41161" t="str">
            <v>MALINAO</v>
          </cell>
        </row>
        <row r="41162">
          <cell r="O41162" t="str">
            <v>175208000</v>
          </cell>
          <cell r="P41162" t="str">
            <v>MALVAR</v>
          </cell>
        </row>
        <row r="41163">
          <cell r="O41163" t="str">
            <v>175208000</v>
          </cell>
          <cell r="P41163" t="str">
            <v>MASAGANA</v>
          </cell>
        </row>
        <row r="41164">
          <cell r="O41164" t="str">
            <v>175208000</v>
          </cell>
          <cell r="P41164" t="str">
            <v>MASAGUING</v>
          </cell>
        </row>
        <row r="41165">
          <cell r="O41165" t="str">
            <v>175208000</v>
          </cell>
          <cell r="P41165" t="str">
            <v>MELGAR A</v>
          </cell>
        </row>
        <row r="41166">
          <cell r="O41166" t="str">
            <v>175208000</v>
          </cell>
          <cell r="P41166" t="str">
            <v>METOLZA</v>
          </cell>
        </row>
        <row r="41167">
          <cell r="O41167" t="str">
            <v>175208000</v>
          </cell>
          <cell r="P41167" t="str">
            <v>MONTELAGO</v>
          </cell>
        </row>
        <row r="41168">
          <cell r="O41168" t="str">
            <v>175208000</v>
          </cell>
          <cell r="P41168" t="str">
            <v>MONTEMAYOR</v>
          </cell>
        </row>
        <row r="41169">
          <cell r="O41169" t="str">
            <v>175208000</v>
          </cell>
          <cell r="P41169" t="str">
            <v>MOTODERAZO</v>
          </cell>
        </row>
        <row r="41170">
          <cell r="O41170" t="str">
            <v>175208000</v>
          </cell>
          <cell r="P41170" t="str">
            <v>MULAWIN</v>
          </cell>
        </row>
        <row r="41171">
          <cell r="O41171" t="str">
            <v>175208000</v>
          </cell>
          <cell r="P41171" t="str">
            <v>NAG-IBA I</v>
          </cell>
        </row>
        <row r="41172">
          <cell r="O41172" t="str">
            <v>175208000</v>
          </cell>
          <cell r="P41172" t="str">
            <v>NAG-IBA II</v>
          </cell>
        </row>
        <row r="41173">
          <cell r="O41173" t="str">
            <v>175208000</v>
          </cell>
          <cell r="P41173" t="str">
            <v>PAGKAKAISA</v>
          </cell>
        </row>
        <row r="41174">
          <cell r="O41174" t="str">
            <v>175208000</v>
          </cell>
          <cell r="P41174" t="str">
            <v>PANIQUIAN</v>
          </cell>
        </row>
        <row r="41175">
          <cell r="O41175" t="str">
            <v>175208000</v>
          </cell>
          <cell r="P41175" t="str">
            <v>PINAGSABANGAN I</v>
          </cell>
        </row>
        <row r="41176">
          <cell r="O41176" t="str">
            <v>175208000</v>
          </cell>
          <cell r="P41176" t="str">
            <v>PINAGSABANGAN II</v>
          </cell>
        </row>
        <row r="41177">
          <cell r="O41177" t="str">
            <v>175208000</v>
          </cell>
          <cell r="P41177" t="str">
            <v>PIÑAHAN</v>
          </cell>
        </row>
        <row r="41178">
          <cell r="O41178" t="str">
            <v>175208000</v>
          </cell>
          <cell r="P41178" t="str">
            <v>POBLACION I (BARANGAY I)</v>
          </cell>
        </row>
        <row r="41179">
          <cell r="O41179" t="str">
            <v>175208000</v>
          </cell>
          <cell r="P41179" t="str">
            <v>POBLACION II (BARANGAY II)</v>
          </cell>
        </row>
        <row r="41180">
          <cell r="O41180" t="str">
            <v>175208000</v>
          </cell>
          <cell r="P41180" t="str">
            <v>POBLACION III (BARANGAY III)</v>
          </cell>
        </row>
        <row r="41181">
          <cell r="O41181" t="str">
            <v>175208000</v>
          </cell>
          <cell r="P41181" t="str">
            <v>SAMPAGUITA</v>
          </cell>
        </row>
        <row r="41182">
          <cell r="O41182" t="str">
            <v>175208000</v>
          </cell>
          <cell r="P41182" t="str">
            <v>SAN AGUSTIN I</v>
          </cell>
        </row>
        <row r="41183">
          <cell r="O41183" t="str">
            <v>175208000</v>
          </cell>
          <cell r="P41183" t="str">
            <v>SAN AGUSTIN II</v>
          </cell>
        </row>
        <row r="41184">
          <cell r="O41184" t="str">
            <v>175208000</v>
          </cell>
          <cell r="P41184" t="str">
            <v>SAN ANDRES</v>
          </cell>
        </row>
        <row r="41185">
          <cell r="O41185" t="str">
            <v>175208000</v>
          </cell>
          <cell r="P41185" t="str">
            <v>SAN ANTONIO</v>
          </cell>
        </row>
        <row r="41186">
          <cell r="O41186" t="str">
            <v>175208000</v>
          </cell>
          <cell r="P41186" t="str">
            <v>SAN CARLOS</v>
          </cell>
        </row>
        <row r="41187">
          <cell r="O41187" t="str">
            <v>175208000</v>
          </cell>
          <cell r="P41187" t="str">
            <v>SAN ISIDRO</v>
          </cell>
        </row>
        <row r="41188">
          <cell r="O41188" t="str">
            <v>175208000</v>
          </cell>
          <cell r="P41188" t="str">
            <v>SAN JOSE</v>
          </cell>
        </row>
        <row r="41189">
          <cell r="O41189" t="str">
            <v>175208000</v>
          </cell>
          <cell r="P41189" t="str">
            <v>SAN LUIS</v>
          </cell>
        </row>
        <row r="41190">
          <cell r="O41190" t="str">
            <v>175208000</v>
          </cell>
          <cell r="P41190" t="str">
            <v>SAN NICOLAS</v>
          </cell>
        </row>
        <row r="41191">
          <cell r="O41191" t="str">
            <v>175208000</v>
          </cell>
          <cell r="P41191" t="str">
            <v>SAN PEDRO</v>
          </cell>
        </row>
        <row r="41192">
          <cell r="O41192" t="str">
            <v>175208000</v>
          </cell>
          <cell r="P41192" t="str">
            <v>SANTA ISABEL</v>
          </cell>
        </row>
        <row r="41193">
          <cell r="O41193" t="str">
            <v>175208000</v>
          </cell>
          <cell r="P41193" t="str">
            <v>SANTA MARIA</v>
          </cell>
        </row>
        <row r="41194">
          <cell r="O41194" t="str">
            <v>175208000</v>
          </cell>
          <cell r="P41194" t="str">
            <v>SANTIAGO</v>
          </cell>
        </row>
        <row r="41195">
          <cell r="O41195" t="str">
            <v>175208000</v>
          </cell>
          <cell r="P41195" t="str">
            <v>SANTO NIÑO</v>
          </cell>
        </row>
        <row r="41196">
          <cell r="O41196" t="str">
            <v>175208000</v>
          </cell>
          <cell r="P41196" t="str">
            <v>TAGUMPAY</v>
          </cell>
        </row>
        <row r="41197">
          <cell r="O41197" t="str">
            <v>175208000</v>
          </cell>
          <cell r="P41197" t="str">
            <v>TIGKAN</v>
          </cell>
        </row>
        <row r="41198">
          <cell r="O41198" t="str">
            <v>175208000</v>
          </cell>
          <cell r="P41198" t="str">
            <v>MELGAR B</v>
          </cell>
        </row>
        <row r="41199">
          <cell r="O41199" t="str">
            <v>175208000</v>
          </cell>
          <cell r="P41199" t="str">
            <v>SANTA CRUZ</v>
          </cell>
        </row>
        <row r="41200">
          <cell r="O41200" t="str">
            <v>175208000</v>
          </cell>
          <cell r="P41200" t="str">
            <v>BALITE</v>
          </cell>
        </row>
        <row r="41201">
          <cell r="O41201" t="str">
            <v>175208000</v>
          </cell>
          <cell r="P41201" t="str">
            <v>BANUTON</v>
          </cell>
        </row>
        <row r="41202">
          <cell r="O41202" t="str">
            <v>175208000</v>
          </cell>
          <cell r="P41202" t="str">
            <v>CABURO</v>
          </cell>
        </row>
        <row r="41203">
          <cell r="O41203" t="str">
            <v>175208000</v>
          </cell>
          <cell r="P41203" t="str">
            <v>MAGTIBAY</v>
          </cell>
        </row>
        <row r="41204">
          <cell r="O41204" t="str">
            <v>175208000</v>
          </cell>
          <cell r="P41204" t="str">
            <v>PAITAN</v>
          </cell>
        </row>
        <row r="41205">
          <cell r="O41205" t="str">
            <v>175209000</v>
          </cell>
          <cell r="P41205" t="str">
            <v>ANOLING</v>
          </cell>
        </row>
        <row r="41206">
          <cell r="O41206" t="str">
            <v>175209000</v>
          </cell>
          <cell r="P41206" t="str">
            <v>BACUNGAN</v>
          </cell>
        </row>
        <row r="41207">
          <cell r="O41207" t="str">
            <v>175209000</v>
          </cell>
          <cell r="P41207" t="str">
            <v>BANGBANG</v>
          </cell>
        </row>
        <row r="41208">
          <cell r="O41208" t="str">
            <v>175209000</v>
          </cell>
          <cell r="P41208" t="str">
            <v>BANILAD</v>
          </cell>
        </row>
        <row r="41209">
          <cell r="O41209" t="str">
            <v>175209000</v>
          </cell>
          <cell r="P41209" t="str">
            <v>BULI</v>
          </cell>
        </row>
        <row r="41210">
          <cell r="O41210" t="str">
            <v>175209000</v>
          </cell>
          <cell r="P41210" t="str">
            <v>CACAWAN</v>
          </cell>
        </row>
        <row r="41211">
          <cell r="O41211" t="str">
            <v>175209000</v>
          </cell>
          <cell r="P41211" t="str">
            <v>CALINGAG</v>
          </cell>
        </row>
        <row r="41212">
          <cell r="O41212" t="str">
            <v>175209000</v>
          </cell>
          <cell r="P41212" t="str">
            <v>DEL RAZON</v>
          </cell>
        </row>
        <row r="41213">
          <cell r="O41213" t="str">
            <v>175209000</v>
          </cell>
          <cell r="P41213" t="str">
            <v>INCLANAY</v>
          </cell>
        </row>
        <row r="41214">
          <cell r="O41214" t="str">
            <v>175209000</v>
          </cell>
          <cell r="P41214" t="str">
            <v>LUMANGBAYAN</v>
          </cell>
        </row>
        <row r="41215">
          <cell r="O41215" t="str">
            <v>175209000</v>
          </cell>
          <cell r="P41215" t="str">
            <v>MALAYA</v>
          </cell>
        </row>
        <row r="41216">
          <cell r="O41216" t="str">
            <v>175209000</v>
          </cell>
          <cell r="P41216" t="str">
            <v>MALIANGCOG</v>
          </cell>
        </row>
        <row r="41217">
          <cell r="O41217" t="str">
            <v>175209000</v>
          </cell>
          <cell r="P41217" t="str">
            <v>MANINGCOL</v>
          </cell>
        </row>
        <row r="41218">
          <cell r="O41218" t="str">
            <v>175209000</v>
          </cell>
          <cell r="P41218" t="str">
            <v>MARAYOS</v>
          </cell>
        </row>
        <row r="41219">
          <cell r="O41219" t="str">
            <v>175209000</v>
          </cell>
          <cell r="P41219" t="str">
            <v>MARFRANCISCO</v>
          </cell>
        </row>
        <row r="41220">
          <cell r="O41220" t="str">
            <v>175209000</v>
          </cell>
          <cell r="P41220" t="str">
            <v>NABUSLOT</v>
          </cell>
        </row>
        <row r="41221">
          <cell r="O41221" t="str">
            <v>175209000</v>
          </cell>
          <cell r="P41221" t="str">
            <v>PAGALAGALA</v>
          </cell>
        </row>
        <row r="41222">
          <cell r="O41222" t="str">
            <v>175209000</v>
          </cell>
          <cell r="P41222" t="str">
            <v>PALAYAN</v>
          </cell>
        </row>
        <row r="41223">
          <cell r="O41223" t="str">
            <v>175209000</v>
          </cell>
          <cell r="P41223" t="str">
            <v>PAMBISAN MALAKI</v>
          </cell>
        </row>
        <row r="41224">
          <cell r="O41224" t="str">
            <v>175209000</v>
          </cell>
          <cell r="P41224" t="str">
            <v>PAMBISAN MUNTI</v>
          </cell>
        </row>
        <row r="41225">
          <cell r="O41225" t="str">
            <v>175209000</v>
          </cell>
          <cell r="P41225" t="str">
            <v>PANGGULAYAN</v>
          </cell>
        </row>
        <row r="41226">
          <cell r="O41226" t="str">
            <v>175209000</v>
          </cell>
          <cell r="P41226" t="str">
            <v>PAPANDAYAN</v>
          </cell>
        </row>
        <row r="41227">
          <cell r="O41227" t="str">
            <v>175209000</v>
          </cell>
          <cell r="P41227" t="str">
            <v>PILI</v>
          </cell>
        </row>
        <row r="41228">
          <cell r="O41228" t="str">
            <v>175209000</v>
          </cell>
          <cell r="P41228" t="str">
            <v>ZONE II (POB.)</v>
          </cell>
        </row>
        <row r="41229">
          <cell r="O41229" t="str">
            <v>175209000</v>
          </cell>
          <cell r="P41229" t="str">
            <v>ZONE III (POB.)</v>
          </cell>
        </row>
        <row r="41230">
          <cell r="O41230" t="str">
            <v>175209000</v>
          </cell>
          <cell r="P41230" t="str">
            <v>ZONE IV (POB.)</v>
          </cell>
        </row>
        <row r="41231">
          <cell r="O41231" t="str">
            <v>175209000</v>
          </cell>
          <cell r="P41231" t="str">
            <v>QUINABIGAN</v>
          </cell>
        </row>
        <row r="41232">
          <cell r="O41232" t="str">
            <v>175209000</v>
          </cell>
          <cell r="P41232" t="str">
            <v>RANZO</v>
          </cell>
        </row>
        <row r="41233">
          <cell r="O41233" t="str">
            <v>175209000</v>
          </cell>
          <cell r="P41233" t="str">
            <v>ROSARIO</v>
          </cell>
        </row>
        <row r="41234">
          <cell r="O41234" t="str">
            <v>175209000</v>
          </cell>
          <cell r="P41234" t="str">
            <v>SABANG</v>
          </cell>
        </row>
        <row r="41235">
          <cell r="O41235" t="str">
            <v>175209000</v>
          </cell>
          <cell r="P41235" t="str">
            <v>SANTA ISABEL</v>
          </cell>
        </row>
        <row r="41236">
          <cell r="O41236" t="str">
            <v>175209000</v>
          </cell>
          <cell r="P41236" t="str">
            <v>SANTA MARIA</v>
          </cell>
        </row>
        <row r="41237">
          <cell r="O41237" t="str">
            <v>175209000</v>
          </cell>
          <cell r="P41237" t="str">
            <v>SANTA RITA</v>
          </cell>
        </row>
        <row r="41238">
          <cell r="O41238" t="str">
            <v>175209000</v>
          </cell>
          <cell r="P41238" t="str">
            <v>WAWA</v>
          </cell>
        </row>
        <row r="41239">
          <cell r="O41239" t="str">
            <v>175209000</v>
          </cell>
          <cell r="P41239" t="str">
            <v>ZONE I (POB.)</v>
          </cell>
        </row>
        <row r="41240">
          <cell r="O41240" t="str">
            <v>175209000</v>
          </cell>
          <cell r="P41240" t="str">
            <v>SANTO NIÑO</v>
          </cell>
        </row>
        <row r="41241">
          <cell r="O41241" t="str">
            <v>175209000</v>
          </cell>
          <cell r="P41241" t="str">
            <v>GUINHAWA</v>
          </cell>
        </row>
        <row r="41242">
          <cell r="O41242" t="str">
            <v>175210000</v>
          </cell>
          <cell r="P41242" t="str">
            <v>BACAWAN</v>
          </cell>
        </row>
        <row r="41243">
          <cell r="O41243" t="str">
            <v>175210000</v>
          </cell>
          <cell r="P41243" t="str">
            <v>BACUNGAN</v>
          </cell>
        </row>
        <row r="41244">
          <cell r="O41244" t="str">
            <v>175210000</v>
          </cell>
          <cell r="P41244" t="str">
            <v>BATUHAN</v>
          </cell>
        </row>
        <row r="41245">
          <cell r="O41245" t="str">
            <v>175210000</v>
          </cell>
          <cell r="P41245" t="str">
            <v>BAYANAN</v>
          </cell>
        </row>
        <row r="41246">
          <cell r="O41246" t="str">
            <v>175210000</v>
          </cell>
          <cell r="P41246" t="str">
            <v>BIGA</v>
          </cell>
        </row>
        <row r="41247">
          <cell r="O41247" t="str">
            <v>175210000</v>
          </cell>
          <cell r="P41247" t="str">
            <v>BUHAY NA TUBIG</v>
          </cell>
        </row>
        <row r="41248">
          <cell r="O41248" t="str">
            <v>175210000</v>
          </cell>
          <cell r="P41248" t="str">
            <v>CALUBASANHON</v>
          </cell>
        </row>
        <row r="41249">
          <cell r="O41249" t="str">
            <v>175210000</v>
          </cell>
          <cell r="P41249" t="str">
            <v>CALIMA</v>
          </cell>
        </row>
        <row r="41250">
          <cell r="O41250" t="str">
            <v>175210000</v>
          </cell>
          <cell r="P41250" t="str">
            <v>CASILIGAN</v>
          </cell>
        </row>
        <row r="41251">
          <cell r="O41251" t="str">
            <v>175210000</v>
          </cell>
          <cell r="P41251" t="str">
            <v>MALIBAGO</v>
          </cell>
        </row>
        <row r="41252">
          <cell r="O41252" t="str">
            <v>175210000</v>
          </cell>
          <cell r="P41252" t="str">
            <v>MALUANLUAN</v>
          </cell>
        </row>
        <row r="41253">
          <cell r="O41253" t="str">
            <v>175210000</v>
          </cell>
          <cell r="P41253" t="str">
            <v>MATULATULA</v>
          </cell>
        </row>
        <row r="41254">
          <cell r="O41254" t="str">
            <v>175210000</v>
          </cell>
          <cell r="P41254" t="str">
            <v>PAHILAHAN</v>
          </cell>
        </row>
        <row r="41255">
          <cell r="O41255" t="str">
            <v>175210000</v>
          </cell>
          <cell r="P41255" t="str">
            <v>PANIKIHAN</v>
          </cell>
        </row>
        <row r="41256">
          <cell r="O41256" t="str">
            <v>175210000</v>
          </cell>
          <cell r="P41256" t="str">
            <v>ZONE I (POB.)</v>
          </cell>
        </row>
        <row r="41257">
          <cell r="O41257" t="str">
            <v>175210000</v>
          </cell>
          <cell r="P41257" t="str">
            <v>ZONE II (POB.)</v>
          </cell>
        </row>
        <row r="41258">
          <cell r="O41258" t="str">
            <v>175210000</v>
          </cell>
          <cell r="P41258" t="str">
            <v>PULA</v>
          </cell>
        </row>
        <row r="41259">
          <cell r="O41259" t="str">
            <v>175210000</v>
          </cell>
          <cell r="P41259" t="str">
            <v>PUTING CACAO</v>
          </cell>
        </row>
        <row r="41260">
          <cell r="O41260" t="str">
            <v>175210000</v>
          </cell>
          <cell r="P41260" t="str">
            <v>TAGBAKIN</v>
          </cell>
        </row>
        <row r="41261">
          <cell r="O41261" t="str">
            <v>175210000</v>
          </cell>
          <cell r="P41261" t="str">
            <v>TAGUMPAY</v>
          </cell>
        </row>
        <row r="41262">
          <cell r="O41262" t="str">
            <v>175210000</v>
          </cell>
          <cell r="P41262" t="str">
            <v>TIGUIHAN</v>
          </cell>
        </row>
        <row r="41263">
          <cell r="O41263" t="str">
            <v>175210000</v>
          </cell>
          <cell r="P41263" t="str">
            <v>CAMPAMENTO</v>
          </cell>
        </row>
        <row r="41264">
          <cell r="O41264" t="str">
            <v>175210000</v>
          </cell>
          <cell r="P41264" t="str">
            <v>MISONG</v>
          </cell>
        </row>
        <row r="41265">
          <cell r="O41265" t="str">
            <v>175211000</v>
          </cell>
          <cell r="P41265" t="str">
            <v>ANINUAN</v>
          </cell>
        </row>
        <row r="41266">
          <cell r="O41266" t="str">
            <v>175211000</v>
          </cell>
          <cell r="P41266" t="str">
            <v>BALATERO</v>
          </cell>
        </row>
        <row r="41267">
          <cell r="O41267" t="str">
            <v>175211000</v>
          </cell>
          <cell r="P41267" t="str">
            <v>DULANGAN</v>
          </cell>
        </row>
        <row r="41268">
          <cell r="O41268" t="str">
            <v>175211000</v>
          </cell>
          <cell r="P41268" t="str">
            <v>PALANGAN</v>
          </cell>
        </row>
        <row r="41269">
          <cell r="O41269" t="str">
            <v>175211000</v>
          </cell>
          <cell r="P41269" t="str">
            <v>SABANG</v>
          </cell>
        </row>
        <row r="41270">
          <cell r="O41270" t="str">
            <v>175211000</v>
          </cell>
          <cell r="P41270" t="str">
            <v>SAN ANTONIO</v>
          </cell>
        </row>
        <row r="41271">
          <cell r="O41271" t="str">
            <v>175211000</v>
          </cell>
          <cell r="P41271" t="str">
            <v>SAN ISIDRO</v>
          </cell>
        </row>
        <row r="41272">
          <cell r="O41272" t="str">
            <v>175211000</v>
          </cell>
          <cell r="P41272" t="str">
            <v>SANTO NIÑO</v>
          </cell>
        </row>
        <row r="41273">
          <cell r="O41273" t="str">
            <v>175211000</v>
          </cell>
          <cell r="P41273" t="str">
            <v>SINANDIGAN</v>
          </cell>
        </row>
        <row r="41274">
          <cell r="O41274" t="str">
            <v>175211000</v>
          </cell>
          <cell r="P41274" t="str">
            <v>TABINAY</v>
          </cell>
        </row>
        <row r="41275">
          <cell r="O41275" t="str">
            <v>175211000</v>
          </cell>
          <cell r="P41275" t="str">
            <v>VILLAFLOR</v>
          </cell>
        </row>
        <row r="41276">
          <cell r="O41276" t="str">
            <v>175211000</v>
          </cell>
          <cell r="P41276" t="str">
            <v>POBLACION</v>
          </cell>
        </row>
        <row r="41277">
          <cell r="O41277" t="str">
            <v>175211000</v>
          </cell>
          <cell r="P41277" t="str">
            <v>BACLAYAN</v>
          </cell>
        </row>
        <row r="41278">
          <cell r="O41278" t="str">
            <v>175212000</v>
          </cell>
          <cell r="P41278" t="str">
            <v>BAGUMBAYAN (POB.)</v>
          </cell>
        </row>
        <row r="41279">
          <cell r="O41279" t="str">
            <v>175212000</v>
          </cell>
          <cell r="P41279" t="str">
            <v>CANTIL</v>
          </cell>
        </row>
        <row r="41280">
          <cell r="O41280" t="str">
            <v>175212000</v>
          </cell>
          <cell r="P41280" t="str">
            <v>DANGAY</v>
          </cell>
        </row>
        <row r="41281">
          <cell r="O41281" t="str">
            <v>175212000</v>
          </cell>
          <cell r="P41281" t="str">
            <v>HAPPY VALLEY</v>
          </cell>
        </row>
        <row r="41282">
          <cell r="O41282" t="str">
            <v>175212000</v>
          </cell>
          <cell r="P41282" t="str">
            <v>LIBERTAD</v>
          </cell>
        </row>
        <row r="41283">
          <cell r="O41283" t="str">
            <v>175212000</v>
          </cell>
          <cell r="P41283" t="str">
            <v>LIBTONG</v>
          </cell>
        </row>
        <row r="41284">
          <cell r="O41284" t="str">
            <v>175212000</v>
          </cell>
          <cell r="P41284" t="str">
            <v>MABUHAY</v>
          </cell>
        </row>
        <row r="41285">
          <cell r="O41285" t="str">
            <v>175212000</v>
          </cell>
          <cell r="P41285" t="str">
            <v>MARASKA</v>
          </cell>
        </row>
        <row r="41286">
          <cell r="O41286" t="str">
            <v>175212000</v>
          </cell>
          <cell r="P41286" t="str">
            <v>ODIONG</v>
          </cell>
        </row>
        <row r="41287">
          <cell r="O41287" t="str">
            <v>175212000</v>
          </cell>
          <cell r="P41287" t="str">
            <v>PACLASAN (POB.)</v>
          </cell>
        </row>
        <row r="41288">
          <cell r="O41288" t="str">
            <v>175212000</v>
          </cell>
          <cell r="P41288" t="str">
            <v>SAN AQUILINO</v>
          </cell>
        </row>
        <row r="41289">
          <cell r="O41289" t="str">
            <v>175212000</v>
          </cell>
          <cell r="P41289" t="str">
            <v>SAN ISIDRO</v>
          </cell>
        </row>
        <row r="41290">
          <cell r="O41290" t="str">
            <v>175212000</v>
          </cell>
          <cell r="P41290" t="str">
            <v>SAN JOSE</v>
          </cell>
        </row>
        <row r="41291">
          <cell r="O41291" t="str">
            <v>175212000</v>
          </cell>
          <cell r="P41291" t="str">
            <v>SAN MARIANO</v>
          </cell>
        </row>
        <row r="41292">
          <cell r="O41292" t="str">
            <v>175212000</v>
          </cell>
          <cell r="P41292" t="str">
            <v>SAN MIGUEL</v>
          </cell>
        </row>
        <row r="41293">
          <cell r="O41293" t="str">
            <v>175212000</v>
          </cell>
          <cell r="P41293" t="str">
            <v>SAN RAFAEL</v>
          </cell>
        </row>
        <row r="41294">
          <cell r="O41294" t="str">
            <v>175212000</v>
          </cell>
          <cell r="P41294" t="str">
            <v>SAN VICENTE</v>
          </cell>
        </row>
        <row r="41295">
          <cell r="O41295" t="str">
            <v>175212000</v>
          </cell>
          <cell r="P41295" t="str">
            <v>UYAO</v>
          </cell>
        </row>
        <row r="41296">
          <cell r="O41296" t="str">
            <v>175212000</v>
          </cell>
          <cell r="P41296" t="str">
            <v>VICTORIA</v>
          </cell>
        </row>
        <row r="41297">
          <cell r="O41297" t="str">
            <v>175212000</v>
          </cell>
          <cell r="P41297" t="str">
            <v>LITTLE TANAUAN</v>
          </cell>
        </row>
        <row r="41298">
          <cell r="O41298" t="str">
            <v>175213000</v>
          </cell>
          <cell r="P41298" t="str">
            <v>BIGAAN</v>
          </cell>
        </row>
        <row r="41299">
          <cell r="O41299" t="str">
            <v>175213000</v>
          </cell>
          <cell r="P41299" t="str">
            <v>CALANGATAN</v>
          </cell>
        </row>
        <row r="41300">
          <cell r="O41300" t="str">
            <v>175213000</v>
          </cell>
          <cell r="P41300" t="str">
            <v>CALSAPA</v>
          </cell>
        </row>
        <row r="41301">
          <cell r="O41301" t="str">
            <v>175213000</v>
          </cell>
          <cell r="P41301" t="str">
            <v>ILAG</v>
          </cell>
        </row>
        <row r="41302">
          <cell r="O41302" t="str">
            <v>175213000</v>
          </cell>
          <cell r="P41302" t="str">
            <v>LUMANGBAYAN</v>
          </cell>
        </row>
        <row r="41303">
          <cell r="O41303" t="str">
            <v>175213000</v>
          </cell>
          <cell r="P41303" t="str">
            <v>TACLIGAN</v>
          </cell>
        </row>
        <row r="41304">
          <cell r="O41304" t="str">
            <v>175213000</v>
          </cell>
          <cell r="P41304" t="str">
            <v>POBLACION</v>
          </cell>
        </row>
        <row r="41305">
          <cell r="O41305" t="str">
            <v>175213000</v>
          </cell>
          <cell r="P41305" t="str">
            <v>CAAGUTAYAN</v>
          </cell>
        </row>
        <row r="41306">
          <cell r="O41306" t="str">
            <v>175214000</v>
          </cell>
          <cell r="P41306" t="str">
            <v>BAGSOK</v>
          </cell>
        </row>
        <row r="41307">
          <cell r="O41307" t="str">
            <v>175214000</v>
          </cell>
          <cell r="P41307" t="str">
            <v>BATONG DALIG</v>
          </cell>
        </row>
        <row r="41308">
          <cell r="O41308" t="str">
            <v>175214000</v>
          </cell>
          <cell r="P41308" t="str">
            <v>BAYUIN</v>
          </cell>
        </row>
        <row r="41309">
          <cell r="O41309" t="str">
            <v>175214000</v>
          </cell>
          <cell r="P41309" t="str">
            <v>CALOCMOY</v>
          </cell>
        </row>
        <row r="41310">
          <cell r="O41310" t="str">
            <v>175214000</v>
          </cell>
          <cell r="P41310" t="str">
            <v>CATININGAN</v>
          </cell>
        </row>
        <row r="41311">
          <cell r="O41311" t="str">
            <v>175214000</v>
          </cell>
          <cell r="P41311" t="str">
            <v>VILLAREAL (DAAN)</v>
          </cell>
        </row>
        <row r="41312">
          <cell r="O41312" t="str">
            <v>175214000</v>
          </cell>
          <cell r="P41312" t="str">
            <v>FORTUNA</v>
          </cell>
        </row>
        <row r="41313">
          <cell r="O41313" t="str">
            <v>175214000</v>
          </cell>
          <cell r="P41313" t="str">
            <v>HAPPY VALLEY</v>
          </cell>
        </row>
        <row r="41314">
          <cell r="O41314" t="str">
            <v>175214000</v>
          </cell>
          <cell r="P41314" t="str">
            <v>CALUBAYAN</v>
          </cell>
        </row>
        <row r="41315">
          <cell r="O41315" t="str">
            <v>175214000</v>
          </cell>
          <cell r="P41315" t="str">
            <v>LEUTEBORO I</v>
          </cell>
        </row>
        <row r="41316">
          <cell r="O41316" t="str">
            <v>175214000</v>
          </cell>
          <cell r="P41316" t="str">
            <v>LEUTEBORO II</v>
          </cell>
        </row>
        <row r="41317">
          <cell r="O41317" t="str">
            <v>175214000</v>
          </cell>
          <cell r="P41317" t="str">
            <v>MABUHAY I</v>
          </cell>
        </row>
        <row r="41318">
          <cell r="O41318" t="str">
            <v>175214000</v>
          </cell>
          <cell r="P41318" t="str">
            <v>MALUGAY</v>
          </cell>
        </row>
        <row r="41319">
          <cell r="O41319" t="str">
            <v>175214000</v>
          </cell>
          <cell r="P41319" t="str">
            <v>MATUNGAO</v>
          </cell>
        </row>
        <row r="41320">
          <cell r="O41320" t="str">
            <v>175214000</v>
          </cell>
          <cell r="P41320" t="str">
            <v>MONTEVERDE</v>
          </cell>
        </row>
        <row r="41321">
          <cell r="O41321" t="str">
            <v>175214000</v>
          </cell>
          <cell r="P41321" t="str">
            <v>PASI I</v>
          </cell>
        </row>
        <row r="41322">
          <cell r="O41322" t="str">
            <v>175214000</v>
          </cell>
          <cell r="P41322" t="str">
            <v>PASI II</v>
          </cell>
        </row>
        <row r="41323">
          <cell r="O41323" t="str">
            <v>175214000</v>
          </cell>
          <cell r="P41323" t="str">
            <v>ZONE I (POB.)</v>
          </cell>
        </row>
        <row r="41324">
          <cell r="O41324" t="str">
            <v>175214000</v>
          </cell>
          <cell r="P41324" t="str">
            <v>ZONE II (POB.)</v>
          </cell>
        </row>
        <row r="41325">
          <cell r="O41325" t="str">
            <v>175214000</v>
          </cell>
          <cell r="P41325" t="str">
            <v>ZONE III (POB.)</v>
          </cell>
        </row>
        <row r="41326">
          <cell r="O41326" t="str">
            <v>175214000</v>
          </cell>
          <cell r="P41326" t="str">
            <v>ZONE IV (POB.)</v>
          </cell>
        </row>
        <row r="41327">
          <cell r="O41327" t="str">
            <v>175214000</v>
          </cell>
          <cell r="P41327" t="str">
            <v>SANTO DOMINGO (LAPOG)</v>
          </cell>
        </row>
        <row r="41328">
          <cell r="O41328" t="str">
            <v>175214000</v>
          </cell>
          <cell r="P41328" t="str">
            <v>SUBAAN</v>
          </cell>
        </row>
        <row r="41329">
          <cell r="O41329" t="str">
            <v>175214000</v>
          </cell>
          <cell r="P41329" t="str">
            <v>BUGTONG NA TUOG</v>
          </cell>
        </row>
        <row r="41330">
          <cell r="O41330" t="str">
            <v>175214000</v>
          </cell>
          <cell r="P41330" t="str">
            <v>MABUHAY II</v>
          </cell>
        </row>
        <row r="41331">
          <cell r="O41331" t="str">
            <v>175214000</v>
          </cell>
          <cell r="P41331" t="str">
            <v>MA. CONCEPCION</v>
          </cell>
        </row>
        <row r="41332">
          <cell r="O41332" t="str">
            <v>175215000</v>
          </cell>
          <cell r="P41332" t="str">
            <v>ALCATE</v>
          </cell>
        </row>
        <row r="41333">
          <cell r="O41333" t="str">
            <v>175215000</v>
          </cell>
          <cell r="P41333" t="str">
            <v>BABANGONAN</v>
          </cell>
        </row>
        <row r="41334">
          <cell r="O41334" t="str">
            <v>175215000</v>
          </cell>
          <cell r="P41334" t="str">
            <v>BAGONG SILANG</v>
          </cell>
        </row>
        <row r="41335">
          <cell r="O41335" t="str">
            <v>175215000</v>
          </cell>
          <cell r="P41335" t="str">
            <v>BAGONG BUHAY</v>
          </cell>
        </row>
        <row r="41336">
          <cell r="O41336" t="str">
            <v>175215000</v>
          </cell>
          <cell r="P41336" t="str">
            <v>BAMBANIN</v>
          </cell>
        </row>
        <row r="41337">
          <cell r="O41337" t="str">
            <v>175215000</v>
          </cell>
          <cell r="P41337" t="str">
            <v>BETHEL</v>
          </cell>
        </row>
        <row r="41338">
          <cell r="O41338" t="str">
            <v>175215000</v>
          </cell>
          <cell r="P41338" t="str">
            <v>CANAAN</v>
          </cell>
        </row>
        <row r="41339">
          <cell r="O41339" t="str">
            <v>175215000</v>
          </cell>
          <cell r="P41339" t="str">
            <v>CONCEPCION</v>
          </cell>
        </row>
        <row r="41340">
          <cell r="O41340" t="str">
            <v>175215000</v>
          </cell>
          <cell r="P41340" t="str">
            <v>DUONGAN</v>
          </cell>
        </row>
        <row r="41341">
          <cell r="O41341" t="str">
            <v>175215000</v>
          </cell>
          <cell r="P41341" t="str">
            <v>LOYAL</v>
          </cell>
        </row>
        <row r="41342">
          <cell r="O41342" t="str">
            <v>175215000</v>
          </cell>
          <cell r="P41342" t="str">
            <v>MABINI</v>
          </cell>
        </row>
        <row r="41343">
          <cell r="O41343" t="str">
            <v>175215000</v>
          </cell>
          <cell r="P41343" t="str">
            <v>MACATOC</v>
          </cell>
        </row>
        <row r="41344">
          <cell r="O41344" t="str">
            <v>175215000</v>
          </cell>
          <cell r="P41344" t="str">
            <v>MALABO</v>
          </cell>
        </row>
        <row r="41345">
          <cell r="O41345" t="str">
            <v>175215000</v>
          </cell>
          <cell r="P41345" t="str">
            <v>MERIT</v>
          </cell>
        </row>
        <row r="41346">
          <cell r="O41346" t="str">
            <v>175215000</v>
          </cell>
          <cell r="P41346" t="str">
            <v>ORDOVILLA</v>
          </cell>
        </row>
        <row r="41347">
          <cell r="O41347" t="str">
            <v>175215000</v>
          </cell>
          <cell r="P41347" t="str">
            <v>PAKYAS</v>
          </cell>
        </row>
        <row r="41348">
          <cell r="O41348" t="str">
            <v>175215000</v>
          </cell>
          <cell r="P41348" t="str">
            <v>POBLACION I</v>
          </cell>
        </row>
        <row r="41349">
          <cell r="O41349" t="str">
            <v>175215000</v>
          </cell>
          <cell r="P41349" t="str">
            <v>POBLACION II</v>
          </cell>
        </row>
        <row r="41350">
          <cell r="O41350" t="str">
            <v>175215000</v>
          </cell>
          <cell r="P41350" t="str">
            <v>POBLACION III</v>
          </cell>
        </row>
        <row r="41351">
          <cell r="O41351" t="str">
            <v>175215000</v>
          </cell>
          <cell r="P41351" t="str">
            <v>POBLACION IV</v>
          </cell>
        </row>
        <row r="41352">
          <cell r="O41352" t="str">
            <v>175215000</v>
          </cell>
          <cell r="P41352" t="str">
            <v>SAMPAGUITA</v>
          </cell>
        </row>
        <row r="41353">
          <cell r="O41353" t="str">
            <v>175215000</v>
          </cell>
          <cell r="P41353" t="str">
            <v>SAN ANTONIO</v>
          </cell>
        </row>
        <row r="41354">
          <cell r="O41354" t="str">
            <v>175215000</v>
          </cell>
          <cell r="P41354" t="str">
            <v>SAN GABRIEL</v>
          </cell>
        </row>
        <row r="41355">
          <cell r="O41355" t="str">
            <v>175215000</v>
          </cell>
          <cell r="P41355" t="str">
            <v>SAN GELACIO</v>
          </cell>
        </row>
        <row r="41356">
          <cell r="O41356" t="str">
            <v>175215000</v>
          </cell>
          <cell r="P41356" t="str">
            <v>SAN ISIDRO</v>
          </cell>
        </row>
        <row r="41357">
          <cell r="O41357" t="str">
            <v>175215000</v>
          </cell>
          <cell r="P41357" t="str">
            <v>SAN JUAN</v>
          </cell>
        </row>
        <row r="41358">
          <cell r="O41358" t="str">
            <v>175215000</v>
          </cell>
          <cell r="P41358" t="str">
            <v>SAN NARCISO</v>
          </cell>
        </row>
        <row r="41359">
          <cell r="O41359" t="str">
            <v>175215000</v>
          </cell>
          <cell r="P41359" t="str">
            <v>URDANETA</v>
          </cell>
        </row>
        <row r="41360">
          <cell r="O41360" t="str">
            <v>175215000</v>
          </cell>
          <cell r="P41360" t="str">
            <v>VILLA CERVEZA</v>
          </cell>
        </row>
        <row r="41361">
          <cell r="O41361" t="str">
            <v>175215000</v>
          </cell>
          <cell r="P41361" t="str">
            <v>JOSE LEIDO JR.</v>
          </cell>
        </row>
        <row r="41362">
          <cell r="O41362" t="str">
            <v>175215000</v>
          </cell>
          <cell r="P41362" t="str">
            <v>SAN CRISTOBAL</v>
          </cell>
        </row>
        <row r="41363">
          <cell r="O41363" t="str">
            <v>175215000</v>
          </cell>
          <cell r="P41363" t="str">
            <v>ANTONINO</v>
          </cell>
        </row>
        <row r="41364">
          <cell r="O41364" t="str">
            <v>175301000</v>
          </cell>
          <cell r="P41364" t="str">
            <v>APO-APORAWAN</v>
          </cell>
        </row>
        <row r="41365">
          <cell r="O41365" t="str">
            <v>175301000</v>
          </cell>
          <cell r="P41365" t="str">
            <v>APOC-APOC</v>
          </cell>
        </row>
        <row r="41366">
          <cell r="O41366" t="str">
            <v>175301000</v>
          </cell>
          <cell r="P41366" t="str">
            <v>APORAWAN</v>
          </cell>
        </row>
        <row r="41367">
          <cell r="O41367" t="str">
            <v>175301000</v>
          </cell>
          <cell r="P41367" t="str">
            <v>BARAKE</v>
          </cell>
        </row>
        <row r="41368">
          <cell r="O41368" t="str">
            <v>175301000</v>
          </cell>
          <cell r="P41368" t="str">
            <v>CABIGAAN</v>
          </cell>
        </row>
        <row r="41369">
          <cell r="O41369" t="str">
            <v>175301000</v>
          </cell>
          <cell r="P41369" t="str">
            <v>GOGOGNAN</v>
          </cell>
        </row>
        <row r="41370">
          <cell r="O41370" t="str">
            <v>175301000</v>
          </cell>
          <cell r="P41370" t="str">
            <v>IRAAN</v>
          </cell>
        </row>
        <row r="41371">
          <cell r="O41371" t="str">
            <v>175301000</v>
          </cell>
          <cell r="P41371" t="str">
            <v>ISAUB</v>
          </cell>
        </row>
        <row r="41372">
          <cell r="O41372" t="str">
            <v>175301000</v>
          </cell>
          <cell r="P41372" t="str">
            <v>JOSE RIZAL</v>
          </cell>
        </row>
        <row r="41373">
          <cell r="O41373" t="str">
            <v>175301000</v>
          </cell>
          <cell r="P41373" t="str">
            <v>MABINI</v>
          </cell>
        </row>
        <row r="41374">
          <cell r="O41374" t="str">
            <v>175301000</v>
          </cell>
          <cell r="P41374" t="str">
            <v>MAGBABADIL</v>
          </cell>
        </row>
        <row r="41375">
          <cell r="O41375" t="str">
            <v>175301000</v>
          </cell>
          <cell r="P41375" t="str">
            <v>PLARIDEL</v>
          </cell>
        </row>
        <row r="41376">
          <cell r="O41376" t="str">
            <v>175301000</v>
          </cell>
          <cell r="P41376" t="str">
            <v>RAMON MAGSAYSAY</v>
          </cell>
        </row>
        <row r="41377">
          <cell r="O41377" t="str">
            <v>175301000</v>
          </cell>
          <cell r="P41377" t="str">
            <v>SAGPANGAN</v>
          </cell>
        </row>
        <row r="41378">
          <cell r="O41378" t="str">
            <v>175301000</v>
          </cell>
          <cell r="P41378" t="str">
            <v>SAN JUAN</v>
          </cell>
        </row>
        <row r="41379">
          <cell r="O41379" t="str">
            <v>175301000</v>
          </cell>
          <cell r="P41379" t="str">
            <v>TAGPAIT</v>
          </cell>
        </row>
        <row r="41380">
          <cell r="O41380" t="str">
            <v>175301000</v>
          </cell>
          <cell r="P41380" t="str">
            <v>TIGMAN</v>
          </cell>
        </row>
        <row r="41381">
          <cell r="O41381" t="str">
            <v>175301000</v>
          </cell>
          <cell r="P41381" t="str">
            <v>POBLACION</v>
          </cell>
        </row>
        <row r="41382">
          <cell r="O41382" t="str">
            <v>175301000</v>
          </cell>
          <cell r="P41382" t="str">
            <v>CULANDANUM</v>
          </cell>
        </row>
        <row r="41383">
          <cell r="O41383" t="str">
            <v>175302000</v>
          </cell>
          <cell r="P41383" t="str">
            <v>ALGECIRAS</v>
          </cell>
        </row>
        <row r="41384">
          <cell r="O41384" t="str">
            <v>175302000</v>
          </cell>
          <cell r="P41384" t="str">
            <v>CONCEPCION</v>
          </cell>
        </row>
        <row r="41385">
          <cell r="O41385" t="str">
            <v>175302000</v>
          </cell>
          <cell r="P41385" t="str">
            <v>DIIT</v>
          </cell>
        </row>
        <row r="41386">
          <cell r="O41386" t="str">
            <v>175302000</v>
          </cell>
          <cell r="P41386" t="str">
            <v>MARACANAO</v>
          </cell>
        </row>
        <row r="41387">
          <cell r="O41387" t="str">
            <v>175302000</v>
          </cell>
          <cell r="P41387" t="str">
            <v>MATARAWIS</v>
          </cell>
        </row>
        <row r="41388">
          <cell r="O41388" t="str">
            <v>175302000</v>
          </cell>
          <cell r="P41388" t="str">
            <v>ABAGAT (POB.)</v>
          </cell>
        </row>
        <row r="41389">
          <cell r="O41389" t="str">
            <v>175302000</v>
          </cell>
          <cell r="P41389" t="str">
            <v>BANGCAL (POB.)</v>
          </cell>
        </row>
        <row r="41390">
          <cell r="O41390" t="str">
            <v>175302000</v>
          </cell>
          <cell r="P41390" t="str">
            <v>CAMBIAN (POB.)</v>
          </cell>
        </row>
        <row r="41391">
          <cell r="O41391" t="str">
            <v>175302000</v>
          </cell>
          <cell r="P41391" t="str">
            <v>VILLAFRIA</v>
          </cell>
        </row>
        <row r="41392">
          <cell r="O41392" t="str">
            <v>175302000</v>
          </cell>
          <cell r="P41392" t="str">
            <v>VILLASOL</v>
          </cell>
        </row>
        <row r="41393">
          <cell r="O41393" t="str">
            <v>175303000</v>
          </cell>
          <cell r="P41393" t="str">
            <v>BALOGO</v>
          </cell>
        </row>
        <row r="41394">
          <cell r="O41394" t="str">
            <v>175303000</v>
          </cell>
          <cell r="P41394" t="str">
            <v>DAGMAN</v>
          </cell>
        </row>
        <row r="41395">
          <cell r="O41395" t="str">
            <v>175303000</v>
          </cell>
          <cell r="P41395" t="str">
            <v>DALAYAWON</v>
          </cell>
        </row>
        <row r="41396">
          <cell r="O41396" t="str">
            <v>175303000</v>
          </cell>
          <cell r="P41396" t="str">
            <v>LUMACAD</v>
          </cell>
        </row>
        <row r="41397">
          <cell r="O41397" t="str">
            <v>175303000</v>
          </cell>
          <cell r="P41397" t="str">
            <v>MADOLDOLON</v>
          </cell>
        </row>
        <row r="41398">
          <cell r="O41398" t="str">
            <v>175303000</v>
          </cell>
          <cell r="P41398" t="str">
            <v>MAURINGUEN</v>
          </cell>
        </row>
        <row r="41399">
          <cell r="O41399" t="str">
            <v>175303000</v>
          </cell>
          <cell r="P41399" t="str">
            <v>OSMEÑA</v>
          </cell>
        </row>
        <row r="41400">
          <cell r="O41400" t="str">
            <v>175303000</v>
          </cell>
          <cell r="P41400" t="str">
            <v>SAN JOSE DE ORO</v>
          </cell>
        </row>
        <row r="41401">
          <cell r="O41401" t="str">
            <v>175303000</v>
          </cell>
          <cell r="P41401" t="str">
            <v>SANTO NIÑO</v>
          </cell>
        </row>
        <row r="41402">
          <cell r="O41402" t="str">
            <v>175303000</v>
          </cell>
          <cell r="P41402" t="str">
            <v>TALOTO</v>
          </cell>
        </row>
        <row r="41403">
          <cell r="O41403" t="str">
            <v>175303000</v>
          </cell>
          <cell r="P41403" t="str">
            <v>TININTINAN</v>
          </cell>
        </row>
        <row r="41404">
          <cell r="O41404" t="str">
            <v>175303000</v>
          </cell>
          <cell r="P41404" t="str">
            <v>TUDELA (CALANDAGAN)</v>
          </cell>
        </row>
        <row r="41405">
          <cell r="O41405" t="str">
            <v>175303000</v>
          </cell>
          <cell r="P41405" t="str">
            <v>POBLACION (CENTRO)</v>
          </cell>
        </row>
        <row r="41406">
          <cell r="O41406" t="str">
            <v>175304000</v>
          </cell>
          <cell r="P41406" t="str">
            <v>AGUTAYAN</v>
          </cell>
        </row>
        <row r="41407">
          <cell r="O41407" t="str">
            <v>175304000</v>
          </cell>
          <cell r="P41407" t="str">
            <v>BUGSUK (NEW CAGAYANCILLO)</v>
          </cell>
        </row>
        <row r="41408">
          <cell r="O41408" t="str">
            <v>175304000</v>
          </cell>
          <cell r="P41408" t="str">
            <v>BANCALAAN</v>
          </cell>
        </row>
        <row r="41409">
          <cell r="O41409" t="str">
            <v>175304000</v>
          </cell>
          <cell r="P41409" t="str">
            <v>INDALAWAN</v>
          </cell>
        </row>
        <row r="41410">
          <cell r="O41410" t="str">
            <v>175304000</v>
          </cell>
          <cell r="P41410" t="str">
            <v>CATAGUPAN</v>
          </cell>
        </row>
        <row r="41411">
          <cell r="O41411" t="str">
            <v>175304000</v>
          </cell>
          <cell r="P41411" t="str">
            <v>MALAKING ILOG</v>
          </cell>
        </row>
        <row r="41412">
          <cell r="O41412" t="str">
            <v>175304000</v>
          </cell>
          <cell r="P41412" t="str">
            <v>MANGSEE</v>
          </cell>
        </row>
        <row r="41413">
          <cell r="O41413" t="str">
            <v>175304000</v>
          </cell>
          <cell r="P41413" t="str">
            <v>MELVILLE</v>
          </cell>
        </row>
        <row r="41414">
          <cell r="O41414" t="str">
            <v>175304000</v>
          </cell>
          <cell r="P41414" t="str">
            <v>PANDANAN</v>
          </cell>
        </row>
        <row r="41415">
          <cell r="O41415" t="str">
            <v>175304000</v>
          </cell>
          <cell r="P41415" t="str">
            <v>PASIG</v>
          </cell>
        </row>
        <row r="41416">
          <cell r="O41416" t="str">
            <v>175304000</v>
          </cell>
          <cell r="P41416" t="str">
            <v>RABOR</v>
          </cell>
        </row>
        <row r="41417">
          <cell r="O41417" t="str">
            <v>175304000</v>
          </cell>
          <cell r="P41417" t="str">
            <v>RAMOS</v>
          </cell>
        </row>
        <row r="41418">
          <cell r="O41418" t="str">
            <v>175304000</v>
          </cell>
          <cell r="P41418" t="str">
            <v>SALANG</v>
          </cell>
        </row>
        <row r="41419">
          <cell r="O41419" t="str">
            <v>175304000</v>
          </cell>
          <cell r="P41419" t="str">
            <v>SEBARING</v>
          </cell>
        </row>
        <row r="41420">
          <cell r="O41420" t="str">
            <v>175304000</v>
          </cell>
          <cell r="P41420" t="str">
            <v>POBLACION I</v>
          </cell>
        </row>
        <row r="41421">
          <cell r="O41421" t="str">
            <v>175304000</v>
          </cell>
          <cell r="P41421" t="str">
            <v>POBLACION II</v>
          </cell>
        </row>
        <row r="41422">
          <cell r="O41422" t="str">
            <v>175304000</v>
          </cell>
          <cell r="P41422" t="str">
            <v>POBLACION III</v>
          </cell>
        </row>
        <row r="41423">
          <cell r="O41423" t="str">
            <v>175304000</v>
          </cell>
          <cell r="P41423" t="str">
            <v>POBLACION IV</v>
          </cell>
        </row>
        <row r="41424">
          <cell r="O41424" t="str">
            <v>175304000</v>
          </cell>
          <cell r="P41424" t="str">
            <v>POBLACION V</v>
          </cell>
        </row>
        <row r="41425">
          <cell r="O41425" t="str">
            <v>175304000</v>
          </cell>
          <cell r="P41425" t="str">
            <v>POBLACION VI</v>
          </cell>
        </row>
        <row r="41426">
          <cell r="O41426" t="str">
            <v>175305000</v>
          </cell>
          <cell r="P41426" t="str">
            <v>BONO-BONO</v>
          </cell>
        </row>
        <row r="41427">
          <cell r="O41427" t="str">
            <v>175305000</v>
          </cell>
          <cell r="P41427" t="str">
            <v>BULALACAO</v>
          </cell>
        </row>
        <row r="41428">
          <cell r="O41428" t="str">
            <v>175305000</v>
          </cell>
          <cell r="P41428" t="str">
            <v>BULILUYAN</v>
          </cell>
        </row>
        <row r="41429">
          <cell r="O41429" t="str">
            <v>175305000</v>
          </cell>
          <cell r="P41429" t="str">
            <v>CULANDANUM</v>
          </cell>
        </row>
        <row r="41430">
          <cell r="O41430" t="str">
            <v>175305000</v>
          </cell>
          <cell r="P41430" t="str">
            <v>IGANG-IGANG</v>
          </cell>
        </row>
        <row r="41431">
          <cell r="O41431" t="str">
            <v>175305000</v>
          </cell>
          <cell r="P41431" t="str">
            <v>INOGBONG</v>
          </cell>
        </row>
        <row r="41432">
          <cell r="O41432" t="str">
            <v>175305000</v>
          </cell>
          <cell r="P41432" t="str">
            <v>IWAHIG</v>
          </cell>
        </row>
        <row r="41433">
          <cell r="O41433" t="str">
            <v>175305000</v>
          </cell>
          <cell r="P41433" t="str">
            <v>MALIHUD</v>
          </cell>
        </row>
        <row r="41434">
          <cell r="O41434" t="str">
            <v>175305000</v>
          </cell>
          <cell r="P41434" t="str">
            <v>MALITUB</v>
          </cell>
        </row>
        <row r="41435">
          <cell r="O41435" t="str">
            <v>175305000</v>
          </cell>
          <cell r="P41435" t="str">
            <v>MARANGAS (POB.)</v>
          </cell>
        </row>
        <row r="41436">
          <cell r="O41436" t="str">
            <v>175305000</v>
          </cell>
          <cell r="P41436" t="str">
            <v>OCAYAN</v>
          </cell>
        </row>
        <row r="41437">
          <cell r="O41437" t="str">
            <v>175305000</v>
          </cell>
          <cell r="P41437" t="str">
            <v>PURING</v>
          </cell>
        </row>
        <row r="41438">
          <cell r="O41438" t="str">
            <v>175305000</v>
          </cell>
          <cell r="P41438" t="str">
            <v>RIO TUBA</v>
          </cell>
        </row>
        <row r="41439">
          <cell r="O41439" t="str">
            <v>175305000</v>
          </cell>
          <cell r="P41439" t="str">
            <v>SANDOVAL</v>
          </cell>
        </row>
        <row r="41440">
          <cell r="O41440" t="str">
            <v>175305000</v>
          </cell>
          <cell r="P41440" t="str">
            <v>SAPA</v>
          </cell>
        </row>
        <row r="41441">
          <cell r="O41441" t="str">
            <v>175305000</v>
          </cell>
          <cell r="P41441" t="str">
            <v>SARONG</v>
          </cell>
        </row>
        <row r="41442">
          <cell r="O41442" t="str">
            <v>175305000</v>
          </cell>
          <cell r="P41442" t="str">
            <v>SUMBILING</v>
          </cell>
        </row>
        <row r="41443">
          <cell r="O41443" t="str">
            <v>175305000</v>
          </cell>
          <cell r="P41443" t="str">
            <v>TABUD</v>
          </cell>
        </row>
        <row r="41444">
          <cell r="O41444" t="str">
            <v>175305000</v>
          </cell>
          <cell r="P41444" t="str">
            <v>TAGNATO</v>
          </cell>
        </row>
        <row r="41445">
          <cell r="O41445" t="str">
            <v>175305000</v>
          </cell>
          <cell r="P41445" t="str">
            <v>TAGOLANGO</v>
          </cell>
        </row>
        <row r="41446">
          <cell r="O41446" t="str">
            <v>175305000</v>
          </cell>
          <cell r="P41446" t="str">
            <v>TARATAK</v>
          </cell>
        </row>
        <row r="41447">
          <cell r="O41447" t="str">
            <v>175305000</v>
          </cell>
          <cell r="P41447" t="str">
            <v>TARUSAN</v>
          </cell>
        </row>
        <row r="41448">
          <cell r="O41448" t="str">
            <v>175306000</v>
          </cell>
          <cell r="P41448" t="str">
            <v>AMAS</v>
          </cell>
        </row>
        <row r="41449">
          <cell r="O41449" t="str">
            <v>175306000</v>
          </cell>
          <cell r="P41449" t="str">
            <v>ARIBUNGOS</v>
          </cell>
        </row>
        <row r="41450">
          <cell r="O41450" t="str">
            <v>175306000</v>
          </cell>
          <cell r="P41450" t="str">
            <v>BARONG-BARONG</v>
          </cell>
        </row>
        <row r="41451">
          <cell r="O41451" t="str">
            <v>175306000</v>
          </cell>
          <cell r="P41451" t="str">
            <v>CALASAGUEN</v>
          </cell>
        </row>
        <row r="41452">
          <cell r="O41452" t="str">
            <v>175306000</v>
          </cell>
          <cell r="P41452" t="str">
            <v>IMULNOD</v>
          </cell>
        </row>
        <row r="41453">
          <cell r="O41453" t="str">
            <v>175306000</v>
          </cell>
          <cell r="P41453" t="str">
            <v>IPILAN</v>
          </cell>
        </row>
        <row r="41454">
          <cell r="O41454" t="str">
            <v>175306000</v>
          </cell>
          <cell r="P41454" t="str">
            <v>MAASIN</v>
          </cell>
        </row>
        <row r="41455">
          <cell r="O41455" t="str">
            <v>175306000</v>
          </cell>
          <cell r="P41455" t="str">
            <v>MAINIT</v>
          </cell>
        </row>
        <row r="41456">
          <cell r="O41456" t="str">
            <v>175306000</v>
          </cell>
          <cell r="P41456" t="str">
            <v>MALIS</v>
          </cell>
        </row>
        <row r="41457">
          <cell r="O41457" t="str">
            <v>175306000</v>
          </cell>
          <cell r="P41457" t="str">
            <v>MAMBALOT</v>
          </cell>
        </row>
        <row r="41458">
          <cell r="O41458" t="str">
            <v>175306000</v>
          </cell>
          <cell r="P41458" t="str">
            <v>ORING-ORING</v>
          </cell>
        </row>
        <row r="41459">
          <cell r="O41459" t="str">
            <v>175306000</v>
          </cell>
          <cell r="P41459" t="str">
            <v>PANGOBILIAN</v>
          </cell>
        </row>
        <row r="41460">
          <cell r="O41460" t="str">
            <v>175306000</v>
          </cell>
          <cell r="P41460" t="str">
            <v>POBLACION I</v>
          </cell>
        </row>
        <row r="41461">
          <cell r="O41461" t="str">
            <v>175306000</v>
          </cell>
          <cell r="P41461" t="str">
            <v>POBLACION II</v>
          </cell>
        </row>
        <row r="41462">
          <cell r="O41462" t="str">
            <v>175306000</v>
          </cell>
          <cell r="P41462" t="str">
            <v>SALOGON</v>
          </cell>
        </row>
        <row r="41463">
          <cell r="O41463" t="str">
            <v>175306000</v>
          </cell>
          <cell r="P41463" t="str">
            <v>SAMAREÑANA</v>
          </cell>
        </row>
        <row r="41464">
          <cell r="O41464" t="str">
            <v>175306000</v>
          </cell>
          <cell r="P41464" t="str">
            <v>SARAZA</v>
          </cell>
        </row>
        <row r="41465">
          <cell r="O41465" t="str">
            <v>175306000</v>
          </cell>
          <cell r="P41465" t="str">
            <v>TUBTUB</v>
          </cell>
        </row>
        <row r="41466">
          <cell r="O41466" t="str">
            <v>175307000</v>
          </cell>
          <cell r="P41466" t="str">
            <v>BOGTONG</v>
          </cell>
        </row>
        <row r="41467">
          <cell r="O41467" t="str">
            <v>175307000</v>
          </cell>
          <cell r="P41467" t="str">
            <v>BULUANG</v>
          </cell>
        </row>
        <row r="41468">
          <cell r="O41468" t="str">
            <v>175307000</v>
          </cell>
          <cell r="P41468" t="str">
            <v>CHEEY</v>
          </cell>
        </row>
        <row r="41469">
          <cell r="O41469" t="str">
            <v>175307000</v>
          </cell>
          <cell r="P41469" t="str">
            <v>CONCEPCION</v>
          </cell>
        </row>
        <row r="41470">
          <cell r="O41470" t="str">
            <v>175307000</v>
          </cell>
          <cell r="P41470" t="str">
            <v>MAGLALAMBAY</v>
          </cell>
        </row>
        <row r="41471">
          <cell r="O41471" t="str">
            <v>175307000</v>
          </cell>
          <cell r="P41471" t="str">
            <v>NEW BUSUANGA (POB.)</v>
          </cell>
        </row>
        <row r="41472">
          <cell r="O41472" t="str">
            <v>175307000</v>
          </cell>
          <cell r="P41472" t="str">
            <v>OLD BUSUANGA</v>
          </cell>
        </row>
        <row r="41473">
          <cell r="O41473" t="str">
            <v>175307000</v>
          </cell>
          <cell r="P41473" t="str">
            <v>PANLAITAN</v>
          </cell>
        </row>
        <row r="41474">
          <cell r="O41474" t="str">
            <v>175307000</v>
          </cell>
          <cell r="P41474" t="str">
            <v>QUEZON</v>
          </cell>
        </row>
        <row r="41475">
          <cell r="O41475" t="str">
            <v>175307000</v>
          </cell>
          <cell r="P41475" t="str">
            <v>SAGRADA</v>
          </cell>
        </row>
        <row r="41476">
          <cell r="O41476" t="str">
            <v>175307000</v>
          </cell>
          <cell r="P41476" t="str">
            <v>SALVACION</v>
          </cell>
        </row>
        <row r="41477">
          <cell r="O41477" t="str">
            <v>175307000</v>
          </cell>
          <cell r="P41477" t="str">
            <v>SAN ISIDRO</v>
          </cell>
        </row>
        <row r="41478">
          <cell r="O41478" t="str">
            <v>175307000</v>
          </cell>
          <cell r="P41478" t="str">
            <v>SAN RAFAEL</v>
          </cell>
        </row>
        <row r="41479">
          <cell r="O41479" t="str">
            <v>175307000</v>
          </cell>
          <cell r="P41479" t="str">
            <v>SANTO NIÑO</v>
          </cell>
        </row>
        <row r="41480">
          <cell r="O41480" t="str">
            <v>175308000</v>
          </cell>
          <cell r="P41480" t="str">
            <v>BANTAYAN (POB.)</v>
          </cell>
        </row>
        <row r="41481">
          <cell r="O41481" t="str">
            <v>175308000</v>
          </cell>
          <cell r="P41481" t="str">
            <v>CALSADA (POB.)</v>
          </cell>
        </row>
        <row r="41482">
          <cell r="O41482" t="str">
            <v>175308000</v>
          </cell>
          <cell r="P41482" t="str">
            <v>CONVENTO (POB.)</v>
          </cell>
        </row>
        <row r="41483">
          <cell r="O41483" t="str">
            <v>175308000</v>
          </cell>
          <cell r="P41483" t="str">
            <v>LIPOT NORTH (POB.)</v>
          </cell>
        </row>
        <row r="41484">
          <cell r="O41484" t="str">
            <v>175308000</v>
          </cell>
          <cell r="P41484" t="str">
            <v>LIPOT SOUTH (POB.)</v>
          </cell>
        </row>
        <row r="41485">
          <cell r="O41485" t="str">
            <v>175308000</v>
          </cell>
          <cell r="P41485" t="str">
            <v>MAGSAYSAY</v>
          </cell>
        </row>
        <row r="41486">
          <cell r="O41486" t="str">
            <v>175308000</v>
          </cell>
          <cell r="P41486" t="str">
            <v>MAMPIO</v>
          </cell>
        </row>
        <row r="41487">
          <cell r="O41487" t="str">
            <v>175308000</v>
          </cell>
          <cell r="P41487" t="str">
            <v>NUSA</v>
          </cell>
        </row>
        <row r="41488">
          <cell r="O41488" t="str">
            <v>175308000</v>
          </cell>
          <cell r="P41488" t="str">
            <v>SANTA CRUZ</v>
          </cell>
        </row>
        <row r="41489">
          <cell r="O41489" t="str">
            <v>175308000</v>
          </cell>
          <cell r="P41489" t="str">
            <v>TACAS (POB.)</v>
          </cell>
        </row>
        <row r="41490">
          <cell r="O41490" t="str">
            <v>175308000</v>
          </cell>
          <cell r="P41490" t="str">
            <v>TALAGA</v>
          </cell>
        </row>
        <row r="41491">
          <cell r="O41491" t="str">
            <v>175308000</v>
          </cell>
          <cell r="P41491" t="str">
            <v>WAHIG (POB.)</v>
          </cell>
        </row>
        <row r="41492">
          <cell r="O41492" t="str">
            <v>175309000</v>
          </cell>
          <cell r="P41492" t="str">
            <v>BANUANG DAAN</v>
          </cell>
        </row>
        <row r="41493">
          <cell r="O41493" t="str">
            <v>175309000</v>
          </cell>
          <cell r="P41493" t="str">
            <v>BINTUAN</v>
          </cell>
        </row>
        <row r="41494">
          <cell r="O41494" t="str">
            <v>175309000</v>
          </cell>
          <cell r="P41494" t="str">
            <v>BORAC</v>
          </cell>
        </row>
        <row r="41495">
          <cell r="O41495" t="str">
            <v>175309000</v>
          </cell>
          <cell r="P41495" t="str">
            <v>BUENAVISTA</v>
          </cell>
        </row>
        <row r="41496">
          <cell r="O41496" t="str">
            <v>175309000</v>
          </cell>
          <cell r="P41496" t="str">
            <v>BULALACAO</v>
          </cell>
        </row>
        <row r="41497">
          <cell r="O41497" t="str">
            <v>175309000</v>
          </cell>
          <cell r="P41497" t="str">
            <v>CABUGAO</v>
          </cell>
        </row>
        <row r="41498">
          <cell r="O41498" t="str">
            <v>175309000</v>
          </cell>
          <cell r="P41498" t="str">
            <v>DECABOBO</v>
          </cell>
        </row>
        <row r="41499">
          <cell r="O41499" t="str">
            <v>175309000</v>
          </cell>
          <cell r="P41499" t="str">
            <v>DECALACHAO</v>
          </cell>
        </row>
        <row r="41500">
          <cell r="O41500" t="str">
            <v>175309000</v>
          </cell>
          <cell r="P41500" t="str">
            <v>GUADALUPE</v>
          </cell>
        </row>
        <row r="41501">
          <cell r="O41501" t="str">
            <v>175309000</v>
          </cell>
          <cell r="P41501" t="str">
            <v>LAJALA</v>
          </cell>
        </row>
        <row r="41502">
          <cell r="O41502" t="str">
            <v>175309000</v>
          </cell>
          <cell r="P41502" t="str">
            <v>MALAWIG</v>
          </cell>
        </row>
        <row r="41503">
          <cell r="O41503" t="str">
            <v>175309000</v>
          </cell>
          <cell r="P41503" t="str">
            <v>MARCILLA</v>
          </cell>
        </row>
        <row r="41504">
          <cell r="O41504" t="str">
            <v>175309000</v>
          </cell>
          <cell r="P41504" t="str">
            <v>BARANGAY I (POB.)</v>
          </cell>
        </row>
        <row r="41505">
          <cell r="O41505" t="str">
            <v>175309000</v>
          </cell>
          <cell r="P41505" t="str">
            <v>BARANGAY II (POB.)</v>
          </cell>
        </row>
        <row r="41506">
          <cell r="O41506" t="str">
            <v>175309000</v>
          </cell>
          <cell r="P41506" t="str">
            <v>BARANGAY III (POB.)</v>
          </cell>
        </row>
        <row r="41507">
          <cell r="O41507" t="str">
            <v>175309000</v>
          </cell>
          <cell r="P41507" t="str">
            <v>BARANGAY IV (POB.)</v>
          </cell>
        </row>
        <row r="41508">
          <cell r="O41508" t="str">
            <v>175309000</v>
          </cell>
          <cell r="P41508" t="str">
            <v>BARANGAY V (POB.)</v>
          </cell>
        </row>
        <row r="41509">
          <cell r="O41509" t="str">
            <v>175309000</v>
          </cell>
          <cell r="P41509" t="str">
            <v>SAN JOSE</v>
          </cell>
        </row>
        <row r="41510">
          <cell r="O41510" t="str">
            <v>175309000</v>
          </cell>
          <cell r="P41510" t="str">
            <v>SAN NICOLAS</v>
          </cell>
        </row>
        <row r="41511">
          <cell r="O41511" t="str">
            <v>175309000</v>
          </cell>
          <cell r="P41511" t="str">
            <v>TAGUMPAY</v>
          </cell>
        </row>
        <row r="41512">
          <cell r="O41512" t="str">
            <v>175309000</v>
          </cell>
          <cell r="P41512" t="str">
            <v>TARA</v>
          </cell>
        </row>
        <row r="41513">
          <cell r="O41513" t="str">
            <v>175309000</v>
          </cell>
          <cell r="P41513" t="str">
            <v>TURDA</v>
          </cell>
        </row>
        <row r="41514">
          <cell r="O41514" t="str">
            <v>175309000</v>
          </cell>
          <cell r="P41514" t="str">
            <v>BARANGAY VI (POB.)</v>
          </cell>
        </row>
        <row r="41515">
          <cell r="O41515" t="str">
            <v>175310000</v>
          </cell>
          <cell r="P41515" t="str">
            <v>BALADING</v>
          </cell>
        </row>
        <row r="41516">
          <cell r="O41516" t="str">
            <v>175310000</v>
          </cell>
          <cell r="P41516" t="str">
            <v>BANGCAL (POB.)</v>
          </cell>
        </row>
        <row r="41517">
          <cell r="O41517" t="str">
            <v>175310000</v>
          </cell>
          <cell r="P41517" t="str">
            <v>CABIGSING (POB.)</v>
          </cell>
        </row>
        <row r="41518">
          <cell r="O41518" t="str">
            <v>175310000</v>
          </cell>
          <cell r="P41518" t="str">
            <v>CABURIAN</v>
          </cell>
        </row>
        <row r="41519">
          <cell r="O41519" t="str">
            <v>175310000</v>
          </cell>
          <cell r="P41519" t="str">
            <v>CAPONAYAN</v>
          </cell>
        </row>
        <row r="41520">
          <cell r="O41520" t="str">
            <v>175310000</v>
          </cell>
          <cell r="P41520" t="str">
            <v>CATADMAN (POB.)</v>
          </cell>
        </row>
        <row r="41521">
          <cell r="O41521" t="str">
            <v>175310000</v>
          </cell>
          <cell r="P41521" t="str">
            <v>FUNDA</v>
          </cell>
        </row>
        <row r="41522">
          <cell r="O41522" t="str">
            <v>175310000</v>
          </cell>
          <cell r="P41522" t="str">
            <v>LAGAORIAO (POB.)</v>
          </cell>
        </row>
        <row r="41523">
          <cell r="O41523" t="str">
            <v>175310000</v>
          </cell>
          <cell r="P41523" t="str">
            <v>LUBID</v>
          </cell>
        </row>
        <row r="41524">
          <cell r="O41524" t="str">
            <v>175310000</v>
          </cell>
          <cell r="P41524" t="str">
            <v>MANAMOC</v>
          </cell>
        </row>
        <row r="41525">
          <cell r="O41525" t="str">
            <v>175310000</v>
          </cell>
          <cell r="P41525" t="str">
            <v>MARINGIAN</v>
          </cell>
        </row>
        <row r="41526">
          <cell r="O41526" t="str">
            <v>175310000</v>
          </cell>
          <cell r="P41526" t="str">
            <v>LUNGSOD (POB.)</v>
          </cell>
        </row>
        <row r="41527">
          <cell r="O41527" t="str">
            <v>175310000</v>
          </cell>
          <cell r="P41527" t="str">
            <v>PAWA</v>
          </cell>
        </row>
        <row r="41528">
          <cell r="O41528" t="str">
            <v>175310000</v>
          </cell>
          <cell r="P41528" t="str">
            <v>SAN CARLOS</v>
          </cell>
        </row>
        <row r="41529">
          <cell r="O41529" t="str">
            <v>175310000</v>
          </cell>
          <cell r="P41529" t="str">
            <v>SUBA</v>
          </cell>
        </row>
        <row r="41530">
          <cell r="O41530" t="str">
            <v>175310000</v>
          </cell>
          <cell r="P41530" t="str">
            <v>TENGA-TENGA (POB.)</v>
          </cell>
        </row>
        <row r="41531">
          <cell r="O41531" t="str">
            <v>175310000</v>
          </cell>
          <cell r="P41531" t="str">
            <v>TOCADAN (POB.)</v>
          </cell>
        </row>
        <row r="41532">
          <cell r="O41532" t="str">
            <v>175311000</v>
          </cell>
          <cell r="P41532" t="str">
            <v>BACAO</v>
          </cell>
        </row>
        <row r="41533">
          <cell r="O41533" t="str">
            <v>175311000</v>
          </cell>
          <cell r="P41533" t="str">
            <v>BOHOL</v>
          </cell>
        </row>
        <row r="41534">
          <cell r="O41534" t="str">
            <v>175311000</v>
          </cell>
          <cell r="P41534" t="str">
            <v>CALASAG</v>
          </cell>
        </row>
        <row r="41535">
          <cell r="O41535" t="str">
            <v>175311000</v>
          </cell>
          <cell r="P41535" t="str">
            <v>CAPAYAS</v>
          </cell>
        </row>
        <row r="41536">
          <cell r="O41536" t="str">
            <v>175311000</v>
          </cell>
          <cell r="P41536" t="str">
            <v>CATEP</v>
          </cell>
        </row>
        <row r="41537">
          <cell r="O41537" t="str">
            <v>175311000</v>
          </cell>
          <cell r="P41537" t="str">
            <v>CULASIAN</v>
          </cell>
        </row>
        <row r="41538">
          <cell r="O41538" t="str">
            <v>175311000</v>
          </cell>
          <cell r="P41538" t="str">
            <v>DANLEG</v>
          </cell>
        </row>
        <row r="41539">
          <cell r="O41539" t="str">
            <v>175311000</v>
          </cell>
          <cell r="P41539" t="str">
            <v>DUMARAN (POB.)</v>
          </cell>
        </row>
        <row r="41540">
          <cell r="O41540" t="str">
            <v>175311000</v>
          </cell>
          <cell r="P41540" t="str">
            <v>ITANGIL</v>
          </cell>
        </row>
        <row r="41541">
          <cell r="O41541" t="str">
            <v>175311000</v>
          </cell>
          <cell r="P41541" t="str">
            <v>ILIAN</v>
          </cell>
        </row>
        <row r="41542">
          <cell r="O41542" t="str">
            <v>175311000</v>
          </cell>
          <cell r="P41542" t="str">
            <v>MAGSAYSAY</v>
          </cell>
        </row>
        <row r="41543">
          <cell r="O41543" t="str">
            <v>175311000</v>
          </cell>
          <cell r="P41543" t="str">
            <v>SAN JUAN</v>
          </cell>
        </row>
        <row r="41544">
          <cell r="O41544" t="str">
            <v>175311000</v>
          </cell>
          <cell r="P41544" t="str">
            <v>SANTA TERESITA</v>
          </cell>
        </row>
        <row r="41545">
          <cell r="O41545" t="str">
            <v>175311000</v>
          </cell>
          <cell r="P41545" t="str">
            <v>SANTO TOMAS</v>
          </cell>
        </row>
        <row r="41546">
          <cell r="O41546" t="str">
            <v>175311000</v>
          </cell>
          <cell r="P41546" t="str">
            <v>TANATANAON</v>
          </cell>
        </row>
        <row r="41547">
          <cell r="O41547" t="str">
            <v>175311000</v>
          </cell>
          <cell r="P41547" t="str">
            <v>SANTA MARIA</v>
          </cell>
        </row>
        <row r="41548">
          <cell r="O41548" t="str">
            <v>175312000</v>
          </cell>
          <cell r="P41548" t="str">
            <v>BAGONG BAYAN</v>
          </cell>
        </row>
        <row r="41549">
          <cell r="O41549" t="str">
            <v>175312000</v>
          </cell>
          <cell r="P41549" t="str">
            <v>BUENA SUERTE POB. (BARANGAY 2)</v>
          </cell>
        </row>
        <row r="41550">
          <cell r="O41550" t="str">
            <v>175312000</v>
          </cell>
          <cell r="P41550" t="str">
            <v>BAROTUAN</v>
          </cell>
        </row>
        <row r="41551">
          <cell r="O41551" t="str">
            <v>175312000</v>
          </cell>
          <cell r="P41551" t="str">
            <v>BEBELADAN</v>
          </cell>
        </row>
        <row r="41552">
          <cell r="O41552" t="str">
            <v>175312000</v>
          </cell>
          <cell r="P41552" t="str">
            <v>CORONG-CORONG POB. (BARANGAY 4)</v>
          </cell>
        </row>
        <row r="41553">
          <cell r="O41553" t="str">
            <v>175312000</v>
          </cell>
          <cell r="P41553" t="str">
            <v>MABINI</v>
          </cell>
        </row>
        <row r="41554">
          <cell r="O41554" t="str">
            <v>175312000</v>
          </cell>
          <cell r="P41554" t="str">
            <v>MANLAG</v>
          </cell>
        </row>
        <row r="41555">
          <cell r="O41555" t="str">
            <v>175312000</v>
          </cell>
          <cell r="P41555" t="str">
            <v>MASAGANA POB. (BARANGAY 3)</v>
          </cell>
        </row>
        <row r="41556">
          <cell r="O41556" t="str">
            <v>175312000</v>
          </cell>
          <cell r="P41556" t="str">
            <v>NEW IBAJAY</v>
          </cell>
        </row>
        <row r="41557">
          <cell r="O41557" t="str">
            <v>175312000</v>
          </cell>
          <cell r="P41557" t="str">
            <v>PASADEÑA</v>
          </cell>
        </row>
        <row r="41558">
          <cell r="O41558" t="str">
            <v>175312000</v>
          </cell>
          <cell r="P41558" t="str">
            <v>MALIGAYA POB. (BARANGAY 1)</v>
          </cell>
        </row>
        <row r="41559">
          <cell r="O41559" t="str">
            <v>175312000</v>
          </cell>
          <cell r="P41559" t="str">
            <v>SAN FERNANDO</v>
          </cell>
        </row>
        <row r="41560">
          <cell r="O41560" t="str">
            <v>175312000</v>
          </cell>
          <cell r="P41560" t="str">
            <v>SIBALTAN</v>
          </cell>
        </row>
        <row r="41561">
          <cell r="O41561" t="str">
            <v>175312000</v>
          </cell>
          <cell r="P41561" t="str">
            <v>TENEGUIBAN</v>
          </cell>
        </row>
        <row r="41562">
          <cell r="O41562" t="str">
            <v>175312000</v>
          </cell>
          <cell r="P41562" t="str">
            <v>VILLA LIBERTAD</v>
          </cell>
        </row>
        <row r="41563">
          <cell r="O41563" t="str">
            <v>175312000</v>
          </cell>
          <cell r="P41563" t="str">
            <v>VILLA PAZ</v>
          </cell>
        </row>
        <row r="41564">
          <cell r="O41564" t="str">
            <v>175312000</v>
          </cell>
          <cell r="P41564" t="str">
            <v>BUCANA</v>
          </cell>
        </row>
        <row r="41565">
          <cell r="O41565" t="str">
            <v>175312000</v>
          </cell>
          <cell r="P41565" t="str">
            <v>ABERAWAN</v>
          </cell>
        </row>
        <row r="41566">
          <cell r="O41566" t="str">
            <v>175313000</v>
          </cell>
          <cell r="P41566" t="str">
            <v>BARANGONAN (ILOC)</v>
          </cell>
        </row>
        <row r="41567">
          <cell r="O41567" t="str">
            <v>175313000</v>
          </cell>
          <cell r="P41567" t="str">
            <v>CABUNLAWAN</v>
          </cell>
        </row>
        <row r="41568">
          <cell r="O41568" t="str">
            <v>175313000</v>
          </cell>
          <cell r="P41568" t="str">
            <v>CALIBANGBANGAN</v>
          </cell>
        </row>
        <row r="41569">
          <cell r="O41569" t="str">
            <v>175313000</v>
          </cell>
          <cell r="P41569" t="str">
            <v>DECABAITOT</v>
          </cell>
        </row>
        <row r="41570">
          <cell r="O41570" t="str">
            <v>175313000</v>
          </cell>
          <cell r="P41570" t="str">
            <v>MAROYOGROYOG</v>
          </cell>
        </row>
        <row r="41571">
          <cell r="O41571" t="str">
            <v>175313000</v>
          </cell>
          <cell r="P41571" t="str">
            <v>NANGALAO</v>
          </cell>
        </row>
        <row r="41572">
          <cell r="O41572" t="str">
            <v>175313000</v>
          </cell>
          <cell r="P41572" t="str">
            <v>NEW CULAYLAYAN</v>
          </cell>
        </row>
        <row r="41573">
          <cell r="O41573" t="str">
            <v>175313000</v>
          </cell>
          <cell r="P41573" t="str">
            <v>PICAL</v>
          </cell>
        </row>
        <row r="41574">
          <cell r="O41574" t="str">
            <v>175313000</v>
          </cell>
          <cell r="P41574" t="str">
            <v>SAN MIGUEL (POB.)</v>
          </cell>
        </row>
        <row r="41575">
          <cell r="O41575" t="str">
            <v>175313000</v>
          </cell>
          <cell r="P41575" t="str">
            <v>SAN NICOLAS</v>
          </cell>
        </row>
        <row r="41576">
          <cell r="O41576" t="str">
            <v>175314000</v>
          </cell>
          <cell r="P41576" t="str">
            <v>ALCOBA</v>
          </cell>
        </row>
        <row r="41577">
          <cell r="O41577" t="str">
            <v>175314000</v>
          </cell>
          <cell r="P41577" t="str">
            <v>BALAGUEN</v>
          </cell>
        </row>
        <row r="41578">
          <cell r="O41578" t="str">
            <v>175314000</v>
          </cell>
          <cell r="P41578" t="str">
            <v>CANIPO</v>
          </cell>
        </row>
        <row r="41579">
          <cell r="O41579" t="str">
            <v>175314000</v>
          </cell>
          <cell r="P41579" t="str">
            <v>COCORO</v>
          </cell>
        </row>
        <row r="41580">
          <cell r="O41580" t="str">
            <v>175314000</v>
          </cell>
          <cell r="P41580" t="str">
            <v>DANAWAN (POB.)</v>
          </cell>
        </row>
        <row r="41581">
          <cell r="O41581" t="str">
            <v>175314000</v>
          </cell>
          <cell r="P41581" t="str">
            <v>EMILOD</v>
          </cell>
        </row>
        <row r="41582">
          <cell r="O41582" t="str">
            <v>175314000</v>
          </cell>
          <cell r="P41582" t="str">
            <v>IGABAS</v>
          </cell>
        </row>
        <row r="41583">
          <cell r="O41583" t="str">
            <v>175314000</v>
          </cell>
          <cell r="P41583" t="str">
            <v>LACAREN</v>
          </cell>
        </row>
        <row r="41584">
          <cell r="O41584" t="str">
            <v>175314000</v>
          </cell>
          <cell r="P41584" t="str">
            <v>LOS ANGELES</v>
          </cell>
        </row>
        <row r="41585">
          <cell r="O41585" t="str">
            <v>175314000</v>
          </cell>
          <cell r="P41585" t="str">
            <v>LUCBUAN</v>
          </cell>
        </row>
        <row r="41586">
          <cell r="O41586" t="str">
            <v>175314000</v>
          </cell>
          <cell r="P41586" t="str">
            <v>RIZAL</v>
          </cell>
        </row>
        <row r="41587">
          <cell r="O41587" t="str">
            <v>175315000</v>
          </cell>
          <cell r="P41587" t="str">
            <v>ANTIPULUAN</v>
          </cell>
        </row>
        <row r="41588">
          <cell r="O41588" t="str">
            <v>175315000</v>
          </cell>
          <cell r="P41588" t="str">
            <v>ARAMAYWAN</v>
          </cell>
        </row>
        <row r="41589">
          <cell r="O41589" t="str">
            <v>175315000</v>
          </cell>
          <cell r="P41589" t="str">
            <v>BATANG-BATANG</v>
          </cell>
        </row>
        <row r="41590">
          <cell r="O41590" t="str">
            <v>175315000</v>
          </cell>
          <cell r="P41590" t="str">
            <v>BATO-BATO</v>
          </cell>
        </row>
        <row r="41591">
          <cell r="O41591" t="str">
            <v>175315000</v>
          </cell>
          <cell r="P41591" t="str">
            <v>BURIRAO</v>
          </cell>
        </row>
        <row r="41592">
          <cell r="O41592" t="str">
            <v>175315000</v>
          </cell>
          <cell r="P41592" t="str">
            <v>CAGUISAN</v>
          </cell>
        </row>
        <row r="41593">
          <cell r="O41593" t="str">
            <v>175315000</v>
          </cell>
          <cell r="P41593" t="str">
            <v>CALATEGAS</v>
          </cell>
        </row>
        <row r="41594">
          <cell r="O41594" t="str">
            <v>175315000</v>
          </cell>
          <cell r="P41594" t="str">
            <v>DUMAGUEÑA</v>
          </cell>
        </row>
        <row r="41595">
          <cell r="O41595" t="str">
            <v>175315000</v>
          </cell>
          <cell r="P41595" t="str">
            <v>ELVITA</v>
          </cell>
        </row>
        <row r="41596">
          <cell r="O41596" t="str">
            <v>175315000</v>
          </cell>
          <cell r="P41596" t="str">
            <v>ESTRELLA VILLAGE</v>
          </cell>
        </row>
        <row r="41597">
          <cell r="O41597" t="str">
            <v>175315000</v>
          </cell>
          <cell r="P41597" t="str">
            <v>IPILAN</v>
          </cell>
        </row>
        <row r="41598">
          <cell r="O41598" t="str">
            <v>175315000</v>
          </cell>
          <cell r="P41598" t="str">
            <v>MALATGAO</v>
          </cell>
        </row>
        <row r="41599">
          <cell r="O41599" t="str">
            <v>175315000</v>
          </cell>
          <cell r="P41599" t="str">
            <v>MALINAO</v>
          </cell>
        </row>
        <row r="41600">
          <cell r="O41600" t="str">
            <v>175315000</v>
          </cell>
          <cell r="P41600" t="str">
            <v>NARRA (POB.)</v>
          </cell>
        </row>
        <row r="41601">
          <cell r="O41601" t="str">
            <v>175315000</v>
          </cell>
          <cell r="P41601" t="str">
            <v>PANACAN</v>
          </cell>
        </row>
        <row r="41602">
          <cell r="O41602" t="str">
            <v>175315000</v>
          </cell>
          <cell r="P41602" t="str">
            <v>PRINCESS URDUJA</v>
          </cell>
        </row>
        <row r="41603">
          <cell r="O41603" t="str">
            <v>175315000</v>
          </cell>
          <cell r="P41603" t="str">
            <v>SANDOVAL</v>
          </cell>
        </row>
        <row r="41604">
          <cell r="O41604" t="str">
            <v>175315000</v>
          </cell>
          <cell r="P41604" t="str">
            <v>TACRAS</v>
          </cell>
        </row>
        <row r="41605">
          <cell r="O41605" t="str">
            <v>175315000</v>
          </cell>
          <cell r="P41605" t="str">
            <v>TARITIEN</v>
          </cell>
        </row>
        <row r="41606">
          <cell r="O41606" t="str">
            <v>175315000</v>
          </cell>
          <cell r="P41606" t="str">
            <v>TERESA</v>
          </cell>
        </row>
        <row r="41607">
          <cell r="O41607" t="str">
            <v>175315000</v>
          </cell>
          <cell r="P41607" t="str">
            <v>TINAGONG DAGAT</v>
          </cell>
        </row>
        <row r="41608">
          <cell r="O41608" t="str">
            <v>175315000</v>
          </cell>
          <cell r="P41608" t="str">
            <v>BAGONG SIKAT</v>
          </cell>
        </row>
        <row r="41609">
          <cell r="O41609" t="str">
            <v>175315000</v>
          </cell>
          <cell r="P41609" t="str">
            <v>PANACAN 2</v>
          </cell>
        </row>
        <row r="41610">
          <cell r="O41610" t="str">
            <v>175316000</v>
          </cell>
          <cell r="P41610" t="str">
            <v>BABUYAN</v>
          </cell>
        </row>
        <row r="41611">
          <cell r="O41611" t="str">
            <v>175316000</v>
          </cell>
          <cell r="P41611" t="str">
            <v>BACUNGAN</v>
          </cell>
        </row>
        <row r="41612">
          <cell r="O41612" t="str">
            <v>175316000</v>
          </cell>
          <cell r="P41612" t="str">
            <v>BAGONG BAYAN</v>
          </cell>
        </row>
        <row r="41613">
          <cell r="O41613" t="str">
            <v>175316000</v>
          </cell>
          <cell r="P41613" t="str">
            <v>BAGONG PAG-ASA (POB.)</v>
          </cell>
        </row>
        <row r="41614">
          <cell r="O41614" t="str">
            <v>175316000</v>
          </cell>
          <cell r="P41614" t="str">
            <v>BAGONG SIKAT (POB.)</v>
          </cell>
        </row>
        <row r="41615">
          <cell r="O41615" t="str">
            <v>175316000</v>
          </cell>
          <cell r="P41615" t="str">
            <v>BAGONG SILANG (POB.)</v>
          </cell>
        </row>
        <row r="41616">
          <cell r="O41616" t="str">
            <v>175316000</v>
          </cell>
          <cell r="P41616" t="str">
            <v>BAHILE</v>
          </cell>
        </row>
        <row r="41617">
          <cell r="O41617" t="str">
            <v>175316000</v>
          </cell>
          <cell r="P41617" t="str">
            <v>BANCAO-BANCAO</v>
          </cell>
        </row>
        <row r="41618">
          <cell r="O41618" t="str">
            <v>175316000</v>
          </cell>
          <cell r="P41618" t="str">
            <v>BINDUYAN</v>
          </cell>
        </row>
        <row r="41619">
          <cell r="O41619" t="str">
            <v>175316000</v>
          </cell>
          <cell r="P41619" t="str">
            <v>BUENAVISTA</v>
          </cell>
        </row>
        <row r="41620">
          <cell r="O41620" t="str">
            <v>175316000</v>
          </cell>
          <cell r="P41620" t="str">
            <v>CABAYUGAN</v>
          </cell>
        </row>
        <row r="41621">
          <cell r="O41621" t="str">
            <v>175316000</v>
          </cell>
          <cell r="P41621" t="str">
            <v>CONCEPCION</v>
          </cell>
        </row>
        <row r="41622">
          <cell r="O41622" t="str">
            <v>175316000</v>
          </cell>
          <cell r="P41622" t="str">
            <v>INAGAWAN</v>
          </cell>
        </row>
        <row r="41623">
          <cell r="O41623" t="str">
            <v>175316000</v>
          </cell>
          <cell r="P41623" t="str">
            <v>IRAWAN</v>
          </cell>
        </row>
        <row r="41624">
          <cell r="O41624" t="str">
            <v>175316000</v>
          </cell>
          <cell r="P41624" t="str">
            <v>IWAHIG (POB.)</v>
          </cell>
        </row>
        <row r="41625">
          <cell r="O41625" t="str">
            <v>175316000</v>
          </cell>
          <cell r="P41625" t="str">
            <v>KALIPAY (POB.)</v>
          </cell>
        </row>
        <row r="41626">
          <cell r="O41626" t="str">
            <v>175316000</v>
          </cell>
          <cell r="P41626" t="str">
            <v>KAMUNING</v>
          </cell>
        </row>
        <row r="41627">
          <cell r="O41627" t="str">
            <v>175316000</v>
          </cell>
          <cell r="P41627" t="str">
            <v>LANGOGAN</v>
          </cell>
        </row>
        <row r="41628">
          <cell r="O41628" t="str">
            <v>175316000</v>
          </cell>
          <cell r="P41628" t="str">
            <v>LIWANAG (POB.)</v>
          </cell>
        </row>
        <row r="41629">
          <cell r="O41629" t="str">
            <v>175316000</v>
          </cell>
          <cell r="P41629" t="str">
            <v>LUCBUAN</v>
          </cell>
        </row>
        <row r="41630">
          <cell r="O41630" t="str">
            <v>175316000</v>
          </cell>
          <cell r="P41630" t="str">
            <v>MABUHAY (POB.)</v>
          </cell>
        </row>
        <row r="41631">
          <cell r="O41631" t="str">
            <v>175316000</v>
          </cell>
          <cell r="P41631" t="str">
            <v>MACARASCAS</v>
          </cell>
        </row>
        <row r="41632">
          <cell r="O41632" t="str">
            <v>175316000</v>
          </cell>
          <cell r="P41632" t="str">
            <v>MAGKAKAIBIGAN (POB.)</v>
          </cell>
        </row>
        <row r="41633">
          <cell r="O41633" t="str">
            <v>175316000</v>
          </cell>
          <cell r="P41633" t="str">
            <v>MALIGAYA (POB.)</v>
          </cell>
        </row>
        <row r="41634">
          <cell r="O41634" t="str">
            <v>175316000</v>
          </cell>
          <cell r="P41634" t="str">
            <v>MANALO</v>
          </cell>
        </row>
        <row r="41635">
          <cell r="O41635" t="str">
            <v>175316000</v>
          </cell>
          <cell r="P41635" t="str">
            <v>MANGGAHAN (POB.)</v>
          </cell>
        </row>
        <row r="41636">
          <cell r="O41636" t="str">
            <v>175316000</v>
          </cell>
          <cell r="P41636" t="str">
            <v>MANINGNING (POB.)</v>
          </cell>
        </row>
        <row r="41637">
          <cell r="O41637" t="str">
            <v>175316000</v>
          </cell>
          <cell r="P41637" t="str">
            <v>MAOYON</v>
          </cell>
        </row>
        <row r="41638">
          <cell r="O41638" t="str">
            <v>175316000</v>
          </cell>
          <cell r="P41638" t="str">
            <v>MARUFINAS</v>
          </cell>
        </row>
        <row r="41639">
          <cell r="O41639" t="str">
            <v>175316000</v>
          </cell>
          <cell r="P41639" t="str">
            <v>MARUYOGON</v>
          </cell>
        </row>
        <row r="41640">
          <cell r="O41640" t="str">
            <v>175316000</v>
          </cell>
          <cell r="P41640" t="str">
            <v>MASIGLA (POB.)</v>
          </cell>
        </row>
        <row r="41641">
          <cell r="O41641" t="str">
            <v>175316000</v>
          </cell>
          <cell r="P41641" t="str">
            <v>MASIKAP (POB.)</v>
          </cell>
        </row>
        <row r="41642">
          <cell r="O41642" t="str">
            <v>175316000</v>
          </cell>
          <cell r="P41642" t="str">
            <v>MASIPAG (POB.)</v>
          </cell>
        </row>
        <row r="41643">
          <cell r="O41643" t="str">
            <v>175316000</v>
          </cell>
          <cell r="P41643" t="str">
            <v>MATAHIMIK (POB.)</v>
          </cell>
        </row>
        <row r="41644">
          <cell r="O41644" t="str">
            <v>175316000</v>
          </cell>
          <cell r="P41644" t="str">
            <v>MATIYAGA (POB.)</v>
          </cell>
        </row>
        <row r="41645">
          <cell r="O41645" t="str">
            <v>175316000</v>
          </cell>
          <cell r="P41645" t="str">
            <v>MAUNLAD (POB.)</v>
          </cell>
        </row>
        <row r="41646">
          <cell r="O41646" t="str">
            <v>175316000</v>
          </cell>
          <cell r="P41646" t="str">
            <v>MILAGROSA (POB.)</v>
          </cell>
        </row>
        <row r="41647">
          <cell r="O41647" t="str">
            <v>175316000</v>
          </cell>
          <cell r="P41647" t="str">
            <v>MODEL (POB.)</v>
          </cell>
        </row>
        <row r="41648">
          <cell r="O41648" t="str">
            <v>175316000</v>
          </cell>
          <cell r="P41648" t="str">
            <v>MONTIBLE (POB.)</v>
          </cell>
        </row>
        <row r="41649">
          <cell r="O41649" t="str">
            <v>175316000</v>
          </cell>
          <cell r="P41649" t="str">
            <v>NAPSAN</v>
          </cell>
        </row>
        <row r="41650">
          <cell r="O41650" t="str">
            <v>175316000</v>
          </cell>
          <cell r="P41650" t="str">
            <v>NEW PANGGANGAN</v>
          </cell>
        </row>
        <row r="41651">
          <cell r="O41651" t="str">
            <v>175316000</v>
          </cell>
          <cell r="P41651" t="str">
            <v>PAGKAKAISA (POB.)</v>
          </cell>
        </row>
        <row r="41652">
          <cell r="O41652" t="str">
            <v>175316000</v>
          </cell>
          <cell r="P41652" t="str">
            <v>PRINCESA (POB.)</v>
          </cell>
        </row>
        <row r="41653">
          <cell r="O41653" t="str">
            <v>175316000</v>
          </cell>
          <cell r="P41653" t="str">
            <v>SALVACION</v>
          </cell>
        </row>
        <row r="41654">
          <cell r="O41654" t="str">
            <v>175316000</v>
          </cell>
          <cell r="P41654" t="str">
            <v>SAN JOSE</v>
          </cell>
        </row>
        <row r="41655">
          <cell r="O41655" t="str">
            <v>175316000</v>
          </cell>
          <cell r="P41655" t="str">
            <v>SAN MIGUEL</v>
          </cell>
        </row>
        <row r="41656">
          <cell r="O41656" t="str">
            <v>175316000</v>
          </cell>
          <cell r="P41656" t="str">
            <v>SAN PEDRO</v>
          </cell>
        </row>
        <row r="41657">
          <cell r="O41657" t="str">
            <v>175316000</v>
          </cell>
          <cell r="P41657" t="str">
            <v>SAN RAFAEL</v>
          </cell>
        </row>
        <row r="41658">
          <cell r="O41658" t="str">
            <v>175316000</v>
          </cell>
          <cell r="P41658" t="str">
            <v>SANTA CRUZ</v>
          </cell>
        </row>
        <row r="41659">
          <cell r="O41659" t="str">
            <v>175316000</v>
          </cell>
          <cell r="P41659" t="str">
            <v>SANTA LOURDES</v>
          </cell>
        </row>
        <row r="41660">
          <cell r="O41660" t="str">
            <v>175316000</v>
          </cell>
          <cell r="P41660" t="str">
            <v>SANTA LUCIA (POB.)</v>
          </cell>
        </row>
        <row r="41661">
          <cell r="O41661" t="str">
            <v>175316000</v>
          </cell>
          <cell r="P41661" t="str">
            <v>SANTA MONICA</v>
          </cell>
        </row>
        <row r="41662">
          <cell r="O41662" t="str">
            <v>175316000</v>
          </cell>
          <cell r="P41662" t="str">
            <v>SEASIDE (POB.)</v>
          </cell>
        </row>
        <row r="41663">
          <cell r="O41663" t="str">
            <v>175316000</v>
          </cell>
          <cell r="P41663" t="str">
            <v>SICSICAN</v>
          </cell>
        </row>
        <row r="41664">
          <cell r="O41664" t="str">
            <v>175316000</v>
          </cell>
          <cell r="P41664" t="str">
            <v>SIMPOCAN</v>
          </cell>
        </row>
        <row r="41665">
          <cell r="O41665" t="str">
            <v>175316000</v>
          </cell>
          <cell r="P41665" t="str">
            <v>TAGABINIT</v>
          </cell>
        </row>
        <row r="41666">
          <cell r="O41666" t="str">
            <v>175316000</v>
          </cell>
          <cell r="P41666" t="str">
            <v>TAGBUROS</v>
          </cell>
        </row>
        <row r="41667">
          <cell r="O41667" t="str">
            <v>175316000</v>
          </cell>
          <cell r="P41667" t="str">
            <v>TAGUMPAY (POB.)</v>
          </cell>
        </row>
        <row r="41668">
          <cell r="O41668" t="str">
            <v>175316000</v>
          </cell>
          <cell r="P41668" t="str">
            <v>TANABAG</v>
          </cell>
        </row>
        <row r="41669">
          <cell r="O41669" t="str">
            <v>175316000</v>
          </cell>
          <cell r="P41669" t="str">
            <v>TANGLAW (POB.)</v>
          </cell>
        </row>
        <row r="41670">
          <cell r="O41670" t="str">
            <v>175316000</v>
          </cell>
          <cell r="P41670" t="str">
            <v>BARANGAY NG MGA MANGINGISDA</v>
          </cell>
        </row>
        <row r="41671">
          <cell r="O41671" t="str">
            <v>175316000</v>
          </cell>
          <cell r="P41671" t="str">
            <v>INAGAWAN SUB-COLONY</v>
          </cell>
        </row>
        <row r="41672">
          <cell r="O41672" t="str">
            <v>175316000</v>
          </cell>
          <cell r="P41672" t="str">
            <v>LUZVIMINDA</v>
          </cell>
        </row>
        <row r="41673">
          <cell r="O41673" t="str">
            <v>175316000</v>
          </cell>
          <cell r="P41673" t="str">
            <v>MANDARAGAT</v>
          </cell>
        </row>
        <row r="41674">
          <cell r="O41674" t="str">
            <v>175316000</v>
          </cell>
          <cell r="P41674" t="str">
            <v>SAN MANUEL</v>
          </cell>
        </row>
        <row r="41675">
          <cell r="O41675" t="str">
            <v>175316000</v>
          </cell>
          <cell r="P41675" t="str">
            <v>TINIGUIBAN</v>
          </cell>
        </row>
        <row r="41676">
          <cell r="O41676" t="str">
            <v>175317000</v>
          </cell>
          <cell r="P41676" t="str">
            <v>ALFONSO XIII (POB.)</v>
          </cell>
        </row>
        <row r="41677">
          <cell r="O41677" t="str">
            <v>175317000</v>
          </cell>
          <cell r="P41677" t="str">
            <v>ARAMAYWAN</v>
          </cell>
        </row>
        <row r="41678">
          <cell r="O41678" t="str">
            <v>175317000</v>
          </cell>
          <cell r="P41678" t="str">
            <v>BERONG</v>
          </cell>
        </row>
        <row r="41679">
          <cell r="O41679" t="str">
            <v>175317000</v>
          </cell>
          <cell r="P41679" t="str">
            <v>CALUMPANG</v>
          </cell>
        </row>
        <row r="41680">
          <cell r="O41680" t="str">
            <v>175317000</v>
          </cell>
          <cell r="P41680" t="str">
            <v>ISUGOD</v>
          </cell>
        </row>
        <row r="41681">
          <cell r="O41681" t="str">
            <v>175317000</v>
          </cell>
          <cell r="P41681" t="str">
            <v>QUINLOGAN</v>
          </cell>
        </row>
        <row r="41682">
          <cell r="O41682" t="str">
            <v>175317000</v>
          </cell>
          <cell r="P41682" t="str">
            <v>MAASIN</v>
          </cell>
        </row>
        <row r="41683">
          <cell r="O41683" t="str">
            <v>175317000</v>
          </cell>
          <cell r="P41683" t="str">
            <v>PANITIAN</v>
          </cell>
        </row>
        <row r="41684">
          <cell r="O41684" t="str">
            <v>175317000</v>
          </cell>
          <cell r="P41684" t="str">
            <v>PINAGLABANAN</v>
          </cell>
        </row>
        <row r="41685">
          <cell r="O41685" t="str">
            <v>175317000</v>
          </cell>
          <cell r="P41685" t="str">
            <v>SOWANGAN</v>
          </cell>
        </row>
        <row r="41686">
          <cell r="O41686" t="str">
            <v>175317000</v>
          </cell>
          <cell r="P41686" t="str">
            <v>TABON</v>
          </cell>
        </row>
        <row r="41687">
          <cell r="O41687" t="str">
            <v>175317000</v>
          </cell>
          <cell r="P41687" t="str">
            <v>CALATAGBAK</v>
          </cell>
        </row>
        <row r="41688">
          <cell r="O41688" t="str">
            <v>175317000</v>
          </cell>
          <cell r="P41688" t="str">
            <v>MALATGAO</v>
          </cell>
        </row>
        <row r="41689">
          <cell r="O41689" t="str">
            <v>175317000</v>
          </cell>
          <cell r="P41689" t="str">
            <v>TAGUSAO</v>
          </cell>
        </row>
        <row r="41690">
          <cell r="O41690" t="str">
            <v>175318000</v>
          </cell>
          <cell r="P41690" t="str">
            <v>ABAROAN</v>
          </cell>
        </row>
        <row r="41691">
          <cell r="O41691" t="str">
            <v>175318000</v>
          </cell>
          <cell r="P41691" t="str">
            <v>ANTONINO</v>
          </cell>
        </row>
        <row r="41692">
          <cell r="O41692" t="str">
            <v>175318000</v>
          </cell>
          <cell r="P41692" t="str">
            <v>BAGONG BAYAN</v>
          </cell>
        </row>
        <row r="41693">
          <cell r="O41693" t="str">
            <v>175318000</v>
          </cell>
          <cell r="P41693" t="str">
            <v>CARAMAY</v>
          </cell>
        </row>
        <row r="41694">
          <cell r="O41694" t="str">
            <v>175318000</v>
          </cell>
          <cell r="P41694" t="str">
            <v>DUMARAO</v>
          </cell>
        </row>
        <row r="41695">
          <cell r="O41695" t="str">
            <v>175318000</v>
          </cell>
          <cell r="P41695" t="str">
            <v>IRAAN</v>
          </cell>
        </row>
        <row r="41696">
          <cell r="O41696" t="str">
            <v>175318000</v>
          </cell>
          <cell r="P41696" t="str">
            <v>JOLO</v>
          </cell>
        </row>
        <row r="41697">
          <cell r="O41697" t="str">
            <v>175318000</v>
          </cell>
          <cell r="P41697" t="str">
            <v>MAGARA (ARASAN)</v>
          </cell>
        </row>
        <row r="41698">
          <cell r="O41698" t="str">
            <v>175318000</v>
          </cell>
          <cell r="P41698" t="str">
            <v>MALCAMPO</v>
          </cell>
        </row>
        <row r="41699">
          <cell r="O41699" t="str">
            <v>175318000</v>
          </cell>
          <cell r="P41699" t="str">
            <v>MENDOZA</v>
          </cell>
        </row>
        <row r="41700">
          <cell r="O41700" t="str">
            <v>175318000</v>
          </cell>
          <cell r="P41700" t="str">
            <v>NARRA (MINARA)</v>
          </cell>
        </row>
        <row r="41701">
          <cell r="O41701" t="str">
            <v>175318000</v>
          </cell>
          <cell r="P41701" t="str">
            <v>NEW BARBACAN (RETAC)</v>
          </cell>
        </row>
        <row r="41702">
          <cell r="O41702" t="str">
            <v>175318000</v>
          </cell>
          <cell r="P41702" t="str">
            <v>NEW CUYO</v>
          </cell>
        </row>
        <row r="41703">
          <cell r="O41703" t="str">
            <v>175318000</v>
          </cell>
          <cell r="P41703" t="str">
            <v>BARANGAY 1 (POB.)</v>
          </cell>
        </row>
        <row r="41704">
          <cell r="O41704" t="str">
            <v>175318000</v>
          </cell>
          <cell r="P41704" t="str">
            <v>RIZAL</v>
          </cell>
        </row>
        <row r="41705">
          <cell r="O41705" t="str">
            <v>175318000</v>
          </cell>
          <cell r="P41705" t="str">
            <v>SALVACION</v>
          </cell>
        </row>
        <row r="41706">
          <cell r="O41706" t="str">
            <v>175318000</v>
          </cell>
          <cell r="P41706" t="str">
            <v>SAN ISIDRO</v>
          </cell>
        </row>
        <row r="41707">
          <cell r="O41707" t="str">
            <v>175318000</v>
          </cell>
          <cell r="P41707" t="str">
            <v>SAN JOSE</v>
          </cell>
        </row>
        <row r="41708">
          <cell r="O41708" t="str">
            <v>175318000</v>
          </cell>
          <cell r="P41708" t="str">
            <v>SAN MIGUEL</v>
          </cell>
        </row>
        <row r="41709">
          <cell r="O41709" t="str">
            <v>175318000</v>
          </cell>
          <cell r="P41709" t="str">
            <v>SAN NICOLAS</v>
          </cell>
        </row>
        <row r="41710">
          <cell r="O41710" t="str">
            <v>175318000</v>
          </cell>
          <cell r="P41710" t="str">
            <v>SANDOVAL</v>
          </cell>
        </row>
        <row r="41711">
          <cell r="O41711" t="str">
            <v>175318000</v>
          </cell>
          <cell r="P41711" t="str">
            <v>TAGUMPAY</v>
          </cell>
        </row>
        <row r="41712">
          <cell r="O41712" t="str">
            <v>175318000</v>
          </cell>
          <cell r="P41712" t="str">
            <v>TARADUNGAN</v>
          </cell>
        </row>
        <row r="41713">
          <cell r="O41713" t="str">
            <v>175318000</v>
          </cell>
          <cell r="P41713" t="str">
            <v>TINITIAN</v>
          </cell>
        </row>
        <row r="41714">
          <cell r="O41714" t="str">
            <v>175318000</v>
          </cell>
          <cell r="P41714" t="str">
            <v>TUMARBONG</v>
          </cell>
        </row>
        <row r="41715">
          <cell r="O41715" t="str">
            <v>175318000</v>
          </cell>
          <cell r="P41715" t="str">
            <v>BARANGAY II (POB.)</v>
          </cell>
        </row>
        <row r="41716">
          <cell r="O41716" t="str">
            <v>175318000</v>
          </cell>
          <cell r="P41716" t="str">
            <v>BARANGAY III (POB.)</v>
          </cell>
        </row>
        <row r="41717">
          <cell r="O41717" t="str">
            <v>175318000</v>
          </cell>
          <cell r="P41717" t="str">
            <v>BARANGAY IV (POB.)</v>
          </cell>
        </row>
        <row r="41718">
          <cell r="O41718" t="str">
            <v>175318000</v>
          </cell>
          <cell r="P41718" t="str">
            <v>BARANGAY V POB. (PORAO ISLAND)</v>
          </cell>
        </row>
        <row r="41719">
          <cell r="O41719" t="str">
            <v>175318000</v>
          </cell>
          <cell r="P41719" t="str">
            <v>BARANGAY VI POB. (JOHNSON ISLAND)</v>
          </cell>
        </row>
        <row r="41720">
          <cell r="O41720" t="str">
            <v>175318000</v>
          </cell>
          <cell r="P41720" t="str">
            <v>NICANOR ZABALA</v>
          </cell>
        </row>
        <row r="41721">
          <cell r="O41721" t="str">
            <v>175319000</v>
          </cell>
          <cell r="P41721" t="str">
            <v>ALIMANGUAN</v>
          </cell>
        </row>
        <row r="41722">
          <cell r="O41722" t="str">
            <v>175319000</v>
          </cell>
          <cell r="P41722" t="str">
            <v>BINGA</v>
          </cell>
        </row>
        <row r="41723">
          <cell r="O41723" t="str">
            <v>175319000</v>
          </cell>
          <cell r="P41723" t="str">
            <v>CARURAY</v>
          </cell>
        </row>
        <row r="41724">
          <cell r="O41724" t="str">
            <v>175319000</v>
          </cell>
          <cell r="P41724" t="str">
            <v>KEMDENG</v>
          </cell>
        </row>
        <row r="41725">
          <cell r="O41725" t="str">
            <v>175319000</v>
          </cell>
          <cell r="P41725" t="str">
            <v>NEW AGUTAYA</v>
          </cell>
        </row>
        <row r="41726">
          <cell r="O41726" t="str">
            <v>175319000</v>
          </cell>
          <cell r="P41726" t="str">
            <v>NEW CANIPO</v>
          </cell>
        </row>
        <row r="41727">
          <cell r="O41727" t="str">
            <v>175319000</v>
          </cell>
          <cell r="P41727" t="str">
            <v>PORT BARTON</v>
          </cell>
        </row>
        <row r="41728">
          <cell r="O41728" t="str">
            <v>175319000</v>
          </cell>
          <cell r="P41728" t="str">
            <v>POBLACION (SAN VICENTE)</v>
          </cell>
        </row>
        <row r="41729">
          <cell r="O41729" t="str">
            <v>175319000</v>
          </cell>
          <cell r="P41729" t="str">
            <v>SAN ISIDRO</v>
          </cell>
        </row>
        <row r="41730">
          <cell r="O41730" t="str">
            <v>175319000</v>
          </cell>
          <cell r="P41730" t="str">
            <v>SANTO NIÑO</v>
          </cell>
        </row>
        <row r="41731">
          <cell r="O41731" t="str">
            <v>175320000</v>
          </cell>
          <cell r="P41731" t="str">
            <v>ABONGAN</v>
          </cell>
        </row>
        <row r="41732">
          <cell r="O41732" t="str">
            <v>175320000</v>
          </cell>
          <cell r="P41732" t="str">
            <v>BANBANAN</v>
          </cell>
        </row>
        <row r="41733">
          <cell r="O41733" t="str">
            <v>175320000</v>
          </cell>
          <cell r="P41733" t="str">
            <v>BANTULAN</v>
          </cell>
        </row>
        <row r="41734">
          <cell r="O41734" t="str">
            <v>175320000</v>
          </cell>
          <cell r="P41734" t="str">
            <v>BATAS</v>
          </cell>
        </row>
        <row r="41735">
          <cell r="O41735" t="str">
            <v>175320000</v>
          </cell>
          <cell r="P41735" t="str">
            <v>BATO</v>
          </cell>
        </row>
        <row r="41736">
          <cell r="O41736" t="str">
            <v>175320000</v>
          </cell>
          <cell r="P41736" t="str">
            <v>BETON</v>
          </cell>
        </row>
        <row r="41737">
          <cell r="O41737" t="str">
            <v>175320000</v>
          </cell>
          <cell r="P41737" t="str">
            <v>BUSY BEES</v>
          </cell>
        </row>
        <row r="41738">
          <cell r="O41738" t="str">
            <v>175320000</v>
          </cell>
          <cell r="P41738" t="str">
            <v>CALAWAG</v>
          </cell>
        </row>
        <row r="41739">
          <cell r="O41739" t="str">
            <v>175320000</v>
          </cell>
          <cell r="P41739" t="str">
            <v>CASIAN</v>
          </cell>
        </row>
        <row r="41740">
          <cell r="O41740" t="str">
            <v>175320000</v>
          </cell>
          <cell r="P41740" t="str">
            <v>CATABAN</v>
          </cell>
        </row>
        <row r="41741">
          <cell r="O41741" t="str">
            <v>175320000</v>
          </cell>
          <cell r="P41741" t="str">
            <v>DEBANGAN</v>
          </cell>
        </row>
        <row r="41742">
          <cell r="O41742" t="str">
            <v>175320000</v>
          </cell>
          <cell r="P41742" t="str">
            <v>DEPLA</v>
          </cell>
        </row>
        <row r="41743">
          <cell r="O41743" t="str">
            <v>175320000</v>
          </cell>
          <cell r="P41743" t="str">
            <v>LIMINANGCONG</v>
          </cell>
        </row>
        <row r="41744">
          <cell r="O41744" t="str">
            <v>175320000</v>
          </cell>
          <cell r="P41744" t="str">
            <v>MEYTEGUED</v>
          </cell>
        </row>
        <row r="41745">
          <cell r="O41745" t="str">
            <v>175320000</v>
          </cell>
          <cell r="P41745" t="str">
            <v>NEW GUINLO</v>
          </cell>
        </row>
        <row r="41746">
          <cell r="O41746" t="str">
            <v>175320000</v>
          </cell>
          <cell r="P41746" t="str">
            <v>OLD GUINLO</v>
          </cell>
        </row>
        <row r="41747">
          <cell r="O41747" t="str">
            <v>175320000</v>
          </cell>
          <cell r="P41747" t="str">
            <v>PAMANTOLON</v>
          </cell>
        </row>
        <row r="41748">
          <cell r="O41748" t="str">
            <v>175320000</v>
          </cell>
          <cell r="P41748" t="str">
            <v>PANCOL</v>
          </cell>
        </row>
        <row r="41749">
          <cell r="O41749" t="str">
            <v>175320000</v>
          </cell>
          <cell r="P41749" t="str">
            <v>PALY (PALY ISLAND)</v>
          </cell>
        </row>
        <row r="41750">
          <cell r="O41750" t="str">
            <v>175320000</v>
          </cell>
          <cell r="P41750" t="str">
            <v>POBLACION</v>
          </cell>
        </row>
        <row r="41751">
          <cell r="O41751" t="str">
            <v>175320000</v>
          </cell>
          <cell r="P41751" t="str">
            <v>PULARAQUEN (CANIQUE)</v>
          </cell>
        </row>
        <row r="41752">
          <cell r="O41752" t="str">
            <v>175320000</v>
          </cell>
          <cell r="P41752" t="str">
            <v>SAN JOSE</v>
          </cell>
        </row>
        <row r="41753">
          <cell r="O41753" t="str">
            <v>175320000</v>
          </cell>
          <cell r="P41753" t="str">
            <v>SANDOVAL</v>
          </cell>
        </row>
        <row r="41754">
          <cell r="O41754" t="str">
            <v>175320000</v>
          </cell>
          <cell r="P41754" t="str">
            <v>SILANGA</v>
          </cell>
        </row>
        <row r="41755">
          <cell r="O41755" t="str">
            <v>175320000</v>
          </cell>
          <cell r="P41755" t="str">
            <v>ALACALIAN</v>
          </cell>
        </row>
        <row r="41756">
          <cell r="O41756" t="str">
            <v>175320000</v>
          </cell>
          <cell r="P41756" t="str">
            <v>BARAS (PANGPANG)</v>
          </cell>
        </row>
        <row r="41757">
          <cell r="O41757" t="str">
            <v>175320000</v>
          </cell>
          <cell r="P41757" t="str">
            <v>LIBERTAD</v>
          </cell>
        </row>
        <row r="41758">
          <cell r="O41758" t="str">
            <v>175320000</v>
          </cell>
          <cell r="P41758" t="str">
            <v>MINAPLA</v>
          </cell>
        </row>
        <row r="41759">
          <cell r="O41759" t="str">
            <v>175320000</v>
          </cell>
          <cell r="P41759" t="str">
            <v>TALOG</v>
          </cell>
        </row>
        <row r="41760">
          <cell r="O41760" t="str">
            <v>175320000</v>
          </cell>
          <cell r="P41760" t="str">
            <v>TUMBOD</v>
          </cell>
        </row>
        <row r="41761">
          <cell r="O41761" t="str">
            <v>175320000</v>
          </cell>
          <cell r="P41761" t="str">
            <v>PAGLAUM</v>
          </cell>
        </row>
        <row r="41762">
          <cell r="O41762" t="str">
            <v>175321000</v>
          </cell>
          <cell r="P41762" t="str">
            <v>PAG-ASA (POB.)</v>
          </cell>
        </row>
        <row r="41763">
          <cell r="O41763" t="str">
            <v>175322000</v>
          </cell>
          <cell r="P41763" t="str">
            <v>BALALA</v>
          </cell>
        </row>
        <row r="41764">
          <cell r="O41764" t="str">
            <v>175322000</v>
          </cell>
          <cell r="P41764" t="str">
            <v>BALDAT</v>
          </cell>
        </row>
        <row r="41765">
          <cell r="O41765" t="str">
            <v>175322000</v>
          </cell>
          <cell r="P41765" t="str">
            <v>BINUDAC</v>
          </cell>
        </row>
        <row r="41766">
          <cell r="O41766" t="str">
            <v>175322000</v>
          </cell>
          <cell r="P41766" t="str">
            <v>CULANGO</v>
          </cell>
        </row>
        <row r="41767">
          <cell r="O41767" t="str">
            <v>175322000</v>
          </cell>
          <cell r="P41767" t="str">
            <v>GALOC</v>
          </cell>
        </row>
        <row r="41768">
          <cell r="O41768" t="str">
            <v>175322000</v>
          </cell>
          <cell r="P41768" t="str">
            <v>JARDIN</v>
          </cell>
        </row>
        <row r="41769">
          <cell r="O41769" t="str">
            <v>175322000</v>
          </cell>
          <cell r="P41769" t="str">
            <v>LIBIS</v>
          </cell>
        </row>
        <row r="41770">
          <cell r="O41770" t="str">
            <v>175322000</v>
          </cell>
          <cell r="P41770" t="str">
            <v>LUAC</v>
          </cell>
        </row>
        <row r="41771">
          <cell r="O41771" t="str">
            <v>175322000</v>
          </cell>
          <cell r="P41771" t="str">
            <v>MALAKING PATAG</v>
          </cell>
        </row>
        <row r="41772">
          <cell r="O41772" t="str">
            <v>175322000</v>
          </cell>
          <cell r="P41772" t="str">
            <v>OSMEÑA</v>
          </cell>
        </row>
        <row r="41773">
          <cell r="O41773" t="str">
            <v>175322000</v>
          </cell>
          <cell r="P41773" t="str">
            <v>TIZA</v>
          </cell>
        </row>
        <row r="41774">
          <cell r="O41774" t="str">
            <v>175322000</v>
          </cell>
          <cell r="P41774" t="str">
            <v>BURABOD</v>
          </cell>
        </row>
        <row r="41775">
          <cell r="O41775" t="str">
            <v>175322000</v>
          </cell>
          <cell r="P41775" t="str">
            <v>HALSEY</v>
          </cell>
        </row>
        <row r="41776">
          <cell r="O41776" t="str">
            <v>175322000</v>
          </cell>
          <cell r="P41776" t="str">
            <v>DE CARABAO</v>
          </cell>
        </row>
        <row r="41777">
          <cell r="O41777" t="str">
            <v>175323000</v>
          </cell>
          <cell r="P41777" t="str">
            <v>BUNOG</v>
          </cell>
        </row>
        <row r="41778">
          <cell r="O41778" t="str">
            <v>175323000</v>
          </cell>
          <cell r="P41778" t="str">
            <v>CAMPONG ULAY</v>
          </cell>
        </row>
        <row r="41779">
          <cell r="O41779" t="str">
            <v>175323000</v>
          </cell>
          <cell r="P41779" t="str">
            <v>CANDAWAGA</v>
          </cell>
        </row>
        <row r="41780">
          <cell r="O41780" t="str">
            <v>175323000</v>
          </cell>
          <cell r="P41780" t="str">
            <v>CANIPAAN</v>
          </cell>
        </row>
        <row r="41781">
          <cell r="O41781" t="str">
            <v>175323000</v>
          </cell>
          <cell r="P41781" t="str">
            <v>CULASIAN</v>
          </cell>
        </row>
        <row r="41782">
          <cell r="O41782" t="str">
            <v>175323000</v>
          </cell>
          <cell r="P41782" t="str">
            <v>IRAAN</v>
          </cell>
        </row>
        <row r="41783">
          <cell r="O41783" t="str">
            <v>175323000</v>
          </cell>
          <cell r="P41783" t="str">
            <v>LATUD</v>
          </cell>
        </row>
        <row r="41784">
          <cell r="O41784" t="str">
            <v>175323000</v>
          </cell>
          <cell r="P41784" t="str">
            <v>PANALINGAAN</v>
          </cell>
        </row>
        <row r="41785">
          <cell r="O41785" t="str">
            <v>175323000</v>
          </cell>
          <cell r="P41785" t="str">
            <v>PUNTA BAJA</v>
          </cell>
        </row>
        <row r="41786">
          <cell r="O41786" t="str">
            <v>175323000</v>
          </cell>
          <cell r="P41786" t="str">
            <v>RANSANG</v>
          </cell>
        </row>
        <row r="41787">
          <cell r="O41787" t="str">
            <v>175323000</v>
          </cell>
          <cell r="P41787" t="str">
            <v>TABURI</v>
          </cell>
        </row>
        <row r="41788">
          <cell r="O41788" t="str">
            <v>175324000</v>
          </cell>
          <cell r="P41788" t="str">
            <v>ABO-ABO</v>
          </cell>
        </row>
        <row r="41789">
          <cell r="O41789" t="str">
            <v>175324000</v>
          </cell>
          <cell r="P41789" t="str">
            <v>IRARAY</v>
          </cell>
        </row>
        <row r="41790">
          <cell r="O41790" t="str">
            <v>175324000</v>
          </cell>
          <cell r="P41790" t="str">
            <v>ISUMBO</v>
          </cell>
        </row>
        <row r="41791">
          <cell r="O41791" t="str">
            <v>175324000</v>
          </cell>
          <cell r="P41791" t="str">
            <v>LABOG</v>
          </cell>
        </row>
        <row r="41792">
          <cell r="O41792" t="str">
            <v>175324000</v>
          </cell>
          <cell r="P41792" t="str">
            <v>PANITIAN</v>
          </cell>
        </row>
        <row r="41793">
          <cell r="O41793" t="str">
            <v>175324000</v>
          </cell>
          <cell r="P41793" t="str">
            <v>PULOT CENTER</v>
          </cell>
        </row>
        <row r="41794">
          <cell r="O41794" t="str">
            <v>175324000</v>
          </cell>
          <cell r="P41794" t="str">
            <v>PULOT INTERIOR (PULOT II)</v>
          </cell>
        </row>
        <row r="41795">
          <cell r="O41795" t="str">
            <v>175324000</v>
          </cell>
          <cell r="P41795" t="str">
            <v>PULOT SHORE (PULOT I)</v>
          </cell>
        </row>
        <row r="41796">
          <cell r="O41796" t="str">
            <v>175324000</v>
          </cell>
          <cell r="P41796" t="str">
            <v>PUNANG</v>
          </cell>
        </row>
        <row r="41797">
          <cell r="O41797" t="str">
            <v>175901000</v>
          </cell>
          <cell r="P41797" t="str">
            <v>BONLAO</v>
          </cell>
        </row>
        <row r="41798">
          <cell r="O41798" t="str">
            <v>175901000</v>
          </cell>
          <cell r="P41798" t="str">
            <v>CALAGONSAO</v>
          </cell>
        </row>
        <row r="41799">
          <cell r="O41799" t="str">
            <v>175901000</v>
          </cell>
          <cell r="P41799" t="str">
            <v>CAMILI</v>
          </cell>
        </row>
        <row r="41800">
          <cell r="O41800" t="str">
            <v>175901000</v>
          </cell>
          <cell r="P41800" t="str">
            <v>CAMOD-OM</v>
          </cell>
        </row>
        <row r="41801">
          <cell r="O41801" t="str">
            <v>175901000</v>
          </cell>
          <cell r="P41801" t="str">
            <v>MADALAG</v>
          </cell>
        </row>
        <row r="41802">
          <cell r="O41802" t="str">
            <v>175901000</v>
          </cell>
          <cell r="P41802" t="str">
            <v>POBLACION</v>
          </cell>
        </row>
        <row r="41803">
          <cell r="O41803" t="str">
            <v>175901000</v>
          </cell>
          <cell r="P41803" t="str">
            <v>SAN ISIDRO</v>
          </cell>
        </row>
        <row r="41804">
          <cell r="O41804" t="str">
            <v>175901000</v>
          </cell>
          <cell r="P41804" t="str">
            <v>TUGDAN</v>
          </cell>
        </row>
        <row r="41805">
          <cell r="O41805" t="str">
            <v>175901000</v>
          </cell>
          <cell r="P41805" t="str">
            <v>BAGSIK</v>
          </cell>
        </row>
        <row r="41806">
          <cell r="O41806" t="str">
            <v>175901000</v>
          </cell>
          <cell r="P41806" t="str">
            <v>GUI-OB</v>
          </cell>
        </row>
        <row r="41807">
          <cell r="O41807" t="str">
            <v>175901000</v>
          </cell>
          <cell r="P41807" t="str">
            <v>LAWAN</v>
          </cell>
        </row>
        <row r="41808">
          <cell r="O41808" t="str">
            <v>175901000</v>
          </cell>
          <cell r="P41808" t="str">
            <v>SAN ROQUE</v>
          </cell>
        </row>
        <row r="41809">
          <cell r="O41809" t="str">
            <v>175902000</v>
          </cell>
          <cell r="P41809" t="str">
            <v>BALOGO</v>
          </cell>
        </row>
        <row r="41810">
          <cell r="O41810" t="str">
            <v>175902000</v>
          </cell>
          <cell r="P41810" t="str">
            <v>BANICE</v>
          </cell>
        </row>
        <row r="41811">
          <cell r="O41811" t="str">
            <v>175902000</v>
          </cell>
          <cell r="P41811" t="str">
            <v>HAMBI-AN</v>
          </cell>
        </row>
        <row r="41812">
          <cell r="O41812" t="str">
            <v>175902000</v>
          </cell>
          <cell r="P41812" t="str">
            <v>LAGANG</v>
          </cell>
        </row>
        <row r="41813">
          <cell r="O41813" t="str">
            <v>175902000</v>
          </cell>
          <cell r="P41813" t="str">
            <v>LIBTONG</v>
          </cell>
        </row>
        <row r="41814">
          <cell r="O41814" t="str">
            <v>175902000</v>
          </cell>
          <cell r="P41814" t="str">
            <v>MAINIT</v>
          </cell>
        </row>
        <row r="41815">
          <cell r="O41815" t="str">
            <v>175902000</v>
          </cell>
          <cell r="P41815" t="str">
            <v>NABALAY</v>
          </cell>
        </row>
        <row r="41816">
          <cell r="O41816" t="str">
            <v>175902000</v>
          </cell>
          <cell r="P41816" t="str">
            <v>NASUNOGAN</v>
          </cell>
        </row>
        <row r="41817">
          <cell r="O41817" t="str">
            <v>175902000</v>
          </cell>
          <cell r="P41817" t="str">
            <v>POBLACION</v>
          </cell>
        </row>
        <row r="41818">
          <cell r="O41818" t="str">
            <v>175902000</v>
          </cell>
          <cell r="P41818" t="str">
            <v>SIBAY</v>
          </cell>
        </row>
        <row r="41819">
          <cell r="O41819" t="str">
            <v>175902000</v>
          </cell>
          <cell r="P41819" t="str">
            <v>TAN-AG</v>
          </cell>
        </row>
        <row r="41820">
          <cell r="O41820" t="str">
            <v>175902000</v>
          </cell>
          <cell r="P41820" t="str">
            <v>TOCTOC</v>
          </cell>
        </row>
        <row r="41821">
          <cell r="O41821" t="str">
            <v>175902000</v>
          </cell>
          <cell r="P41821" t="str">
            <v>TOGBONGAN</v>
          </cell>
        </row>
        <row r="41822">
          <cell r="O41822" t="str">
            <v>175902000</v>
          </cell>
          <cell r="P41822" t="str">
            <v>TOGONG</v>
          </cell>
        </row>
        <row r="41823">
          <cell r="O41823" t="str">
            <v>175902000</v>
          </cell>
          <cell r="P41823" t="str">
            <v>TUNGONAN</v>
          </cell>
        </row>
        <row r="41824">
          <cell r="O41824" t="str">
            <v>175902000</v>
          </cell>
          <cell r="P41824" t="str">
            <v>TUMALUM</v>
          </cell>
        </row>
        <row r="41825">
          <cell r="O41825" t="str">
            <v>175902000</v>
          </cell>
          <cell r="P41825" t="str">
            <v>YABAWON</v>
          </cell>
        </row>
        <row r="41826">
          <cell r="O41826" t="str">
            <v>175903000</v>
          </cell>
          <cell r="P41826" t="str">
            <v>ALIBAGON</v>
          </cell>
        </row>
        <row r="41827">
          <cell r="O41827" t="str">
            <v>175903000</v>
          </cell>
          <cell r="P41827" t="str">
            <v>CAMBAJAO</v>
          </cell>
        </row>
        <row r="41828">
          <cell r="O41828" t="str">
            <v>175903000</v>
          </cell>
          <cell r="P41828" t="str">
            <v>CAMBALO</v>
          </cell>
        </row>
        <row r="41829">
          <cell r="O41829" t="str">
            <v>175903000</v>
          </cell>
          <cell r="P41829" t="str">
            <v>CAMBIJANG</v>
          </cell>
        </row>
        <row r="41830">
          <cell r="O41830" t="str">
            <v>175903000</v>
          </cell>
          <cell r="P41830" t="str">
            <v>CANTAGDA</v>
          </cell>
        </row>
        <row r="41831">
          <cell r="O41831" t="str">
            <v>175903000</v>
          </cell>
          <cell r="P41831" t="str">
            <v>DANAO</v>
          </cell>
        </row>
        <row r="41832">
          <cell r="O41832" t="str">
            <v>175903000</v>
          </cell>
          <cell r="P41832" t="str">
            <v>GUTIVAN</v>
          </cell>
        </row>
        <row r="41833">
          <cell r="O41833" t="str">
            <v>175903000</v>
          </cell>
          <cell r="P41833" t="str">
            <v>LICO</v>
          </cell>
        </row>
        <row r="41834">
          <cell r="O41834" t="str">
            <v>175903000</v>
          </cell>
          <cell r="P41834" t="str">
            <v>LUMBANG ESTE</v>
          </cell>
        </row>
        <row r="41835">
          <cell r="O41835" t="str">
            <v>175903000</v>
          </cell>
          <cell r="P41835" t="str">
            <v>LUMBANG WESTE</v>
          </cell>
        </row>
        <row r="41836">
          <cell r="O41836" t="str">
            <v>175903000</v>
          </cell>
          <cell r="P41836" t="str">
            <v>MARIGONDON</v>
          </cell>
        </row>
        <row r="41837">
          <cell r="O41837" t="str">
            <v>175903000</v>
          </cell>
          <cell r="P41837" t="str">
            <v>POBLACION</v>
          </cell>
        </row>
        <row r="41838">
          <cell r="O41838" t="str">
            <v>175903000</v>
          </cell>
          <cell r="P41838" t="str">
            <v>SUGOD</v>
          </cell>
        </row>
        <row r="41839">
          <cell r="O41839" t="str">
            <v>175903000</v>
          </cell>
          <cell r="P41839" t="str">
            <v>TAGUILOS</v>
          </cell>
        </row>
        <row r="41840">
          <cell r="O41840" t="str">
            <v>175904000</v>
          </cell>
          <cell r="P41840" t="str">
            <v>BALOGO</v>
          </cell>
        </row>
        <row r="41841">
          <cell r="O41841" t="str">
            <v>175904000</v>
          </cell>
          <cell r="P41841" t="str">
            <v>LINAO</v>
          </cell>
        </row>
        <row r="41842">
          <cell r="O41842" t="str">
            <v>175904000</v>
          </cell>
          <cell r="P41842" t="str">
            <v>POBLACION</v>
          </cell>
        </row>
        <row r="41843">
          <cell r="O41843" t="str">
            <v>175904000</v>
          </cell>
          <cell r="P41843" t="str">
            <v>PAGSANGAHAN</v>
          </cell>
        </row>
        <row r="41844">
          <cell r="O41844" t="str">
            <v>175904000</v>
          </cell>
          <cell r="P41844" t="str">
            <v>PANGULO</v>
          </cell>
        </row>
        <row r="41845">
          <cell r="O41845" t="str">
            <v>175904000</v>
          </cell>
          <cell r="P41845" t="str">
            <v>SAN ROQUE</v>
          </cell>
        </row>
        <row r="41846">
          <cell r="O41846" t="str">
            <v>175904000</v>
          </cell>
          <cell r="P41846" t="str">
            <v>TALISAY</v>
          </cell>
        </row>
        <row r="41847">
          <cell r="O41847" t="str">
            <v>175905000</v>
          </cell>
          <cell r="P41847" t="str">
            <v>BACHAWAN</v>
          </cell>
        </row>
        <row r="41848">
          <cell r="O41848" t="str">
            <v>175905000</v>
          </cell>
          <cell r="P41848" t="str">
            <v>CALABASAHAN</v>
          </cell>
        </row>
        <row r="41849">
          <cell r="O41849" t="str">
            <v>175905000</v>
          </cell>
          <cell r="P41849" t="str">
            <v>DALAJICAN</v>
          </cell>
        </row>
        <row r="41850">
          <cell r="O41850" t="str">
            <v>175905000</v>
          </cell>
          <cell r="P41850" t="str">
            <v>MASUDSUD</v>
          </cell>
        </row>
        <row r="41851">
          <cell r="O41851" t="str">
            <v>175905000</v>
          </cell>
          <cell r="P41851" t="str">
            <v>POBLACION</v>
          </cell>
        </row>
        <row r="41852">
          <cell r="O41852" t="str">
            <v>175905000</v>
          </cell>
          <cell r="P41852" t="str">
            <v>SAMPONG</v>
          </cell>
        </row>
        <row r="41853">
          <cell r="O41853" t="str">
            <v>175905000</v>
          </cell>
          <cell r="P41853" t="str">
            <v>SAN PEDRO (AGBATANG)</v>
          </cell>
        </row>
        <row r="41854">
          <cell r="O41854" t="str">
            <v>175905000</v>
          </cell>
          <cell r="P41854" t="str">
            <v>SAN VICENTE</v>
          </cell>
        </row>
        <row r="41855">
          <cell r="O41855" t="str">
            <v>175905000</v>
          </cell>
          <cell r="P41855" t="str">
            <v>MASADYA</v>
          </cell>
        </row>
        <row r="41856">
          <cell r="O41856" t="str">
            <v>175906000</v>
          </cell>
          <cell r="P41856" t="str">
            <v>ALEGRIA</v>
          </cell>
        </row>
        <row r="41857">
          <cell r="O41857" t="str">
            <v>175906000</v>
          </cell>
          <cell r="P41857" t="str">
            <v>AMBULONG</v>
          </cell>
        </row>
        <row r="41858">
          <cell r="O41858" t="str">
            <v>175906000</v>
          </cell>
          <cell r="P41858" t="str">
            <v>COLONGCOLONG</v>
          </cell>
        </row>
        <row r="41859">
          <cell r="O41859" t="str">
            <v>175906000</v>
          </cell>
          <cell r="P41859" t="str">
            <v>GOBON</v>
          </cell>
        </row>
        <row r="41860">
          <cell r="O41860" t="str">
            <v>175906000</v>
          </cell>
          <cell r="P41860" t="str">
            <v>GUINTIGUIBAN</v>
          </cell>
        </row>
        <row r="41861">
          <cell r="O41861" t="str">
            <v>175906000</v>
          </cell>
          <cell r="P41861" t="str">
            <v>ILIJAN</v>
          </cell>
        </row>
        <row r="41862">
          <cell r="O41862" t="str">
            <v>175906000</v>
          </cell>
          <cell r="P41862" t="str">
            <v>LABNIG</v>
          </cell>
        </row>
        <row r="41863">
          <cell r="O41863" t="str">
            <v>175906000</v>
          </cell>
          <cell r="P41863" t="str">
            <v>MABINI</v>
          </cell>
        </row>
        <row r="41864">
          <cell r="O41864" t="str">
            <v>175906000</v>
          </cell>
          <cell r="P41864" t="str">
            <v>MAHABA</v>
          </cell>
        </row>
        <row r="41865">
          <cell r="O41865" t="str">
            <v>175906000</v>
          </cell>
          <cell r="P41865" t="str">
            <v>MANGANSAG</v>
          </cell>
        </row>
        <row r="41866">
          <cell r="O41866" t="str">
            <v>175906000</v>
          </cell>
          <cell r="P41866" t="str">
            <v>POBLACION</v>
          </cell>
        </row>
        <row r="41867">
          <cell r="O41867" t="str">
            <v>175906000</v>
          </cell>
          <cell r="P41867" t="str">
            <v>SAN AGUSTIN</v>
          </cell>
        </row>
        <row r="41868">
          <cell r="O41868" t="str">
            <v>175906000</v>
          </cell>
          <cell r="P41868" t="str">
            <v>SAN ROQUE</v>
          </cell>
        </row>
        <row r="41869">
          <cell r="O41869" t="str">
            <v>175906000</v>
          </cell>
          <cell r="P41869" t="str">
            <v>SAN VICENTE</v>
          </cell>
        </row>
        <row r="41870">
          <cell r="O41870" t="str">
            <v>175906000</v>
          </cell>
          <cell r="P41870" t="str">
            <v>TACASAN</v>
          </cell>
        </row>
        <row r="41871">
          <cell r="O41871" t="str">
            <v>175907000</v>
          </cell>
          <cell r="P41871" t="str">
            <v>AGOJO</v>
          </cell>
        </row>
        <row r="41872">
          <cell r="O41872" t="str">
            <v>175907000</v>
          </cell>
          <cell r="P41872" t="str">
            <v>BALATUCAN</v>
          </cell>
        </row>
        <row r="41873">
          <cell r="O41873" t="str">
            <v>175907000</v>
          </cell>
          <cell r="P41873" t="str">
            <v>BUENAVISTA</v>
          </cell>
        </row>
        <row r="41874">
          <cell r="O41874" t="str">
            <v>175907000</v>
          </cell>
          <cell r="P41874" t="str">
            <v>CAMANDAO</v>
          </cell>
        </row>
        <row r="41875">
          <cell r="O41875" t="str">
            <v>175907000</v>
          </cell>
          <cell r="P41875" t="str">
            <v>GUINHAYAAN</v>
          </cell>
        </row>
        <row r="41876">
          <cell r="O41876" t="str">
            <v>175907000</v>
          </cell>
          <cell r="P41876" t="str">
            <v>LIMON NORTE</v>
          </cell>
        </row>
        <row r="41877">
          <cell r="O41877" t="str">
            <v>175907000</v>
          </cell>
          <cell r="P41877" t="str">
            <v>LIMON SUR</v>
          </cell>
        </row>
        <row r="41878">
          <cell r="O41878" t="str">
            <v>175907000</v>
          </cell>
          <cell r="P41878" t="str">
            <v>MANHAC</v>
          </cell>
        </row>
        <row r="41879">
          <cell r="O41879" t="str">
            <v>175907000</v>
          </cell>
          <cell r="P41879" t="str">
            <v>PILI</v>
          </cell>
        </row>
        <row r="41880">
          <cell r="O41880" t="str">
            <v>175907000</v>
          </cell>
          <cell r="P41880" t="str">
            <v>POBLACION</v>
          </cell>
        </row>
        <row r="41881">
          <cell r="O41881" t="str">
            <v>175907000</v>
          </cell>
          <cell r="P41881" t="str">
            <v>PUNTA</v>
          </cell>
        </row>
        <row r="41882">
          <cell r="O41882" t="str">
            <v>175907000</v>
          </cell>
          <cell r="P41882" t="str">
            <v>TUGUIS</v>
          </cell>
        </row>
        <row r="41883">
          <cell r="O41883" t="str">
            <v>175908000</v>
          </cell>
          <cell r="P41883" t="str">
            <v>AGSAO</v>
          </cell>
        </row>
        <row r="41884">
          <cell r="O41884" t="str">
            <v>175908000</v>
          </cell>
          <cell r="P41884" t="str">
            <v>AGUTAY</v>
          </cell>
        </row>
        <row r="41885">
          <cell r="O41885" t="str">
            <v>175908000</v>
          </cell>
          <cell r="P41885" t="str">
            <v>AMBULONG</v>
          </cell>
        </row>
        <row r="41886">
          <cell r="O41886" t="str">
            <v>175908000</v>
          </cell>
          <cell r="P41886" t="str">
            <v>DULANGAN</v>
          </cell>
        </row>
        <row r="41887">
          <cell r="O41887" t="str">
            <v>175908000</v>
          </cell>
          <cell r="P41887" t="str">
            <v>IPIL</v>
          </cell>
        </row>
        <row r="41888">
          <cell r="O41888" t="str">
            <v>175908000</v>
          </cell>
          <cell r="P41888" t="str">
            <v>JAO-ASAN</v>
          </cell>
        </row>
        <row r="41889">
          <cell r="O41889" t="str">
            <v>175908000</v>
          </cell>
          <cell r="P41889" t="str">
            <v>POBLACION</v>
          </cell>
        </row>
        <row r="41890">
          <cell r="O41890" t="str">
            <v>175908000</v>
          </cell>
          <cell r="P41890" t="str">
            <v>SILUM</v>
          </cell>
        </row>
        <row r="41891">
          <cell r="O41891" t="str">
            <v>175908000</v>
          </cell>
          <cell r="P41891" t="str">
            <v>TAMPAYAN</v>
          </cell>
        </row>
        <row r="41892">
          <cell r="O41892" t="str">
            <v>175909000</v>
          </cell>
          <cell r="P41892" t="str">
            <v>AMATONG</v>
          </cell>
        </row>
        <row r="41893">
          <cell r="O41893" t="str">
            <v>175909000</v>
          </cell>
          <cell r="P41893" t="str">
            <v>ANAHAO</v>
          </cell>
        </row>
        <row r="41894">
          <cell r="O41894" t="str">
            <v>175909000</v>
          </cell>
          <cell r="P41894" t="str">
            <v>BANGON</v>
          </cell>
        </row>
        <row r="41895">
          <cell r="O41895" t="str">
            <v>175909000</v>
          </cell>
          <cell r="P41895" t="str">
            <v>BATIANO</v>
          </cell>
        </row>
        <row r="41896">
          <cell r="O41896" t="str">
            <v>175909000</v>
          </cell>
          <cell r="P41896" t="str">
            <v>BUDIONG</v>
          </cell>
        </row>
        <row r="41897">
          <cell r="O41897" t="str">
            <v>175909000</v>
          </cell>
          <cell r="P41897" t="str">
            <v>CANDUYONG</v>
          </cell>
        </row>
        <row r="41898">
          <cell r="O41898" t="str">
            <v>175909000</v>
          </cell>
          <cell r="P41898" t="str">
            <v>DAPAWAN</v>
          </cell>
        </row>
        <row r="41899">
          <cell r="O41899" t="str">
            <v>175909000</v>
          </cell>
          <cell r="P41899" t="str">
            <v>GABAWAN</v>
          </cell>
        </row>
        <row r="41900">
          <cell r="O41900" t="str">
            <v>175909000</v>
          </cell>
          <cell r="P41900" t="str">
            <v>LIBERTAD</v>
          </cell>
        </row>
        <row r="41901">
          <cell r="O41901" t="str">
            <v>175909000</v>
          </cell>
          <cell r="P41901" t="str">
            <v>MALILICO</v>
          </cell>
        </row>
        <row r="41902">
          <cell r="O41902" t="str">
            <v>175909000</v>
          </cell>
          <cell r="P41902" t="str">
            <v>MAYHA</v>
          </cell>
        </row>
        <row r="41903">
          <cell r="O41903" t="str">
            <v>175909000</v>
          </cell>
          <cell r="P41903" t="str">
            <v>PANIQUE</v>
          </cell>
        </row>
        <row r="41904">
          <cell r="O41904" t="str">
            <v>175909000</v>
          </cell>
          <cell r="P41904" t="str">
            <v>PATO-O</v>
          </cell>
        </row>
        <row r="41905">
          <cell r="O41905" t="str">
            <v>175909000</v>
          </cell>
          <cell r="P41905" t="str">
            <v>LIGAYA (POB.)</v>
          </cell>
        </row>
        <row r="41906">
          <cell r="O41906" t="str">
            <v>175909000</v>
          </cell>
          <cell r="P41906" t="str">
            <v>LIWANAG (POB.)</v>
          </cell>
        </row>
        <row r="41907">
          <cell r="O41907" t="str">
            <v>175909000</v>
          </cell>
          <cell r="P41907" t="str">
            <v>POCTOY</v>
          </cell>
        </row>
        <row r="41908">
          <cell r="O41908" t="str">
            <v>175909000</v>
          </cell>
          <cell r="P41908" t="str">
            <v>PROGRESO ESTE</v>
          </cell>
        </row>
        <row r="41909">
          <cell r="O41909" t="str">
            <v>175909000</v>
          </cell>
          <cell r="P41909" t="str">
            <v>PROGRESO WESTE</v>
          </cell>
        </row>
        <row r="41910">
          <cell r="O41910" t="str">
            <v>175909000</v>
          </cell>
          <cell r="P41910" t="str">
            <v>RIZAL</v>
          </cell>
        </row>
        <row r="41911">
          <cell r="O41911" t="str">
            <v>175909000</v>
          </cell>
          <cell r="P41911" t="str">
            <v>TABING DAGAT (POB.)</v>
          </cell>
        </row>
        <row r="41912">
          <cell r="O41912" t="str">
            <v>175909000</v>
          </cell>
          <cell r="P41912" t="str">
            <v>TABOBO-AN</v>
          </cell>
        </row>
        <row r="41913">
          <cell r="O41913" t="str">
            <v>175909000</v>
          </cell>
          <cell r="P41913" t="str">
            <v>TULAY</v>
          </cell>
        </row>
        <row r="41914">
          <cell r="O41914" t="str">
            <v>175909000</v>
          </cell>
          <cell r="P41914" t="str">
            <v>TUMINGAD</v>
          </cell>
        </row>
        <row r="41915">
          <cell r="O41915" t="str">
            <v>175909000</v>
          </cell>
          <cell r="P41915" t="str">
            <v>LIWAYWAY (POB.)</v>
          </cell>
        </row>
        <row r="41916">
          <cell r="O41916" t="str">
            <v>175909000</v>
          </cell>
          <cell r="P41916" t="str">
            <v>TUBURAN</v>
          </cell>
        </row>
        <row r="41917">
          <cell r="O41917" t="str">
            <v>175910000</v>
          </cell>
          <cell r="P41917" t="str">
            <v>AGBALUTO</v>
          </cell>
        </row>
        <row r="41918">
          <cell r="O41918" t="str">
            <v>175910000</v>
          </cell>
          <cell r="P41918" t="str">
            <v>AGPANABAT</v>
          </cell>
        </row>
        <row r="41919">
          <cell r="O41919" t="str">
            <v>175910000</v>
          </cell>
          <cell r="P41919" t="str">
            <v>AGBUDIA</v>
          </cell>
        </row>
        <row r="41920">
          <cell r="O41920" t="str">
            <v>175910000</v>
          </cell>
          <cell r="P41920" t="str">
            <v>AGNAGA</v>
          </cell>
        </row>
        <row r="41921">
          <cell r="O41921" t="str">
            <v>175910000</v>
          </cell>
          <cell r="P41921" t="str">
            <v>AGNAY</v>
          </cell>
        </row>
        <row r="41922">
          <cell r="O41922" t="str">
            <v>175910000</v>
          </cell>
          <cell r="P41922" t="str">
            <v>AGNIPA</v>
          </cell>
        </row>
        <row r="41923">
          <cell r="O41923" t="str">
            <v>175910000</v>
          </cell>
          <cell r="P41923" t="str">
            <v>AGTONGO</v>
          </cell>
        </row>
        <row r="41924">
          <cell r="O41924" t="str">
            <v>175910000</v>
          </cell>
          <cell r="P41924" t="str">
            <v>ALAD</v>
          </cell>
        </row>
        <row r="41925">
          <cell r="O41925" t="str">
            <v>175910000</v>
          </cell>
          <cell r="P41925" t="str">
            <v>BAGACAY</v>
          </cell>
        </row>
        <row r="41926">
          <cell r="O41926" t="str">
            <v>175910000</v>
          </cell>
          <cell r="P41926" t="str">
            <v>CAJIMOS</v>
          </cell>
        </row>
        <row r="41927">
          <cell r="O41927" t="str">
            <v>175910000</v>
          </cell>
          <cell r="P41927" t="str">
            <v>CALABOGO</v>
          </cell>
        </row>
        <row r="41928">
          <cell r="O41928" t="str">
            <v>175910000</v>
          </cell>
          <cell r="P41928" t="str">
            <v>CAPACLAN</v>
          </cell>
        </row>
        <row r="41929">
          <cell r="O41929" t="str">
            <v>175910000</v>
          </cell>
          <cell r="P41929" t="str">
            <v>GINABLAN</v>
          </cell>
        </row>
        <row r="41930">
          <cell r="O41930" t="str">
            <v>175910000</v>
          </cell>
          <cell r="P41930" t="str">
            <v>GUIMPINGAN</v>
          </cell>
        </row>
        <row r="41931">
          <cell r="O41931" t="str">
            <v>175910000</v>
          </cell>
          <cell r="P41931" t="str">
            <v>ILAURAN</v>
          </cell>
        </row>
        <row r="41932">
          <cell r="O41932" t="str">
            <v>175910000</v>
          </cell>
          <cell r="P41932" t="str">
            <v>LAMAO</v>
          </cell>
        </row>
        <row r="41933">
          <cell r="O41933" t="str">
            <v>175910000</v>
          </cell>
          <cell r="P41933" t="str">
            <v>LI-O</v>
          </cell>
        </row>
        <row r="41934">
          <cell r="O41934" t="str">
            <v>175910000</v>
          </cell>
          <cell r="P41934" t="str">
            <v>LOGBON</v>
          </cell>
        </row>
        <row r="41935">
          <cell r="O41935" t="str">
            <v>175910000</v>
          </cell>
          <cell r="P41935" t="str">
            <v>LUNAS</v>
          </cell>
        </row>
        <row r="41936">
          <cell r="O41936" t="str">
            <v>175910000</v>
          </cell>
          <cell r="P41936" t="str">
            <v>LONOS</v>
          </cell>
        </row>
        <row r="41937">
          <cell r="O41937" t="str">
            <v>175910000</v>
          </cell>
          <cell r="P41937" t="str">
            <v>MACALAS</v>
          </cell>
        </row>
        <row r="41938">
          <cell r="O41938" t="str">
            <v>175910000</v>
          </cell>
          <cell r="P41938" t="str">
            <v>MAPULA</v>
          </cell>
        </row>
        <row r="41939">
          <cell r="O41939" t="str">
            <v>175910000</v>
          </cell>
          <cell r="P41939" t="str">
            <v>COBRADOR (NAGUSO)</v>
          </cell>
        </row>
        <row r="41940">
          <cell r="O41940" t="str">
            <v>175910000</v>
          </cell>
          <cell r="P41940" t="str">
            <v>PALJE</v>
          </cell>
        </row>
        <row r="41941">
          <cell r="O41941" t="str">
            <v>175910000</v>
          </cell>
          <cell r="P41941" t="str">
            <v>BARANGAY I (POB.)</v>
          </cell>
        </row>
        <row r="41942">
          <cell r="O41942" t="str">
            <v>175910000</v>
          </cell>
          <cell r="P41942" t="str">
            <v>BARANGAY II (POB.)</v>
          </cell>
        </row>
        <row r="41943">
          <cell r="O41943" t="str">
            <v>175910000</v>
          </cell>
          <cell r="P41943" t="str">
            <v>BARANGAY III (POB.)</v>
          </cell>
        </row>
        <row r="41944">
          <cell r="O41944" t="str">
            <v>175910000</v>
          </cell>
          <cell r="P41944" t="str">
            <v>BARANGAY IV (POB.)</v>
          </cell>
        </row>
        <row r="41945">
          <cell r="O41945" t="str">
            <v>175910000</v>
          </cell>
          <cell r="P41945" t="str">
            <v>SABLAYAN</v>
          </cell>
        </row>
        <row r="41946">
          <cell r="O41946" t="str">
            <v>175910000</v>
          </cell>
          <cell r="P41946" t="str">
            <v>SAWANG</v>
          </cell>
        </row>
        <row r="41947">
          <cell r="O41947" t="str">
            <v>175910000</v>
          </cell>
          <cell r="P41947" t="str">
            <v>TAMBAC</v>
          </cell>
        </row>
        <row r="41948">
          <cell r="O41948" t="str">
            <v>175911000</v>
          </cell>
          <cell r="P41948" t="str">
            <v>BACHAWAN</v>
          </cell>
        </row>
        <row r="41949">
          <cell r="O41949" t="str">
            <v>175911000</v>
          </cell>
          <cell r="P41949" t="str">
            <v>BINONGAHAN</v>
          </cell>
        </row>
        <row r="41950">
          <cell r="O41950" t="str">
            <v>175911000</v>
          </cell>
          <cell r="P41950" t="str">
            <v>BULI</v>
          </cell>
        </row>
        <row r="41951">
          <cell r="O41951" t="str">
            <v>175911000</v>
          </cell>
          <cell r="P41951" t="str">
            <v>CABOLUTAN</v>
          </cell>
        </row>
        <row r="41952">
          <cell r="O41952" t="str">
            <v>175911000</v>
          </cell>
          <cell r="P41952" t="str">
            <v>CAGBUAYA</v>
          </cell>
        </row>
        <row r="41953">
          <cell r="O41953" t="str">
            <v>175911000</v>
          </cell>
          <cell r="P41953" t="str">
            <v>CARMEN</v>
          </cell>
        </row>
        <row r="41954">
          <cell r="O41954" t="str">
            <v>175911000</v>
          </cell>
          <cell r="P41954" t="str">
            <v>CAWAYAN</v>
          </cell>
        </row>
        <row r="41955">
          <cell r="O41955" t="str">
            <v>175911000</v>
          </cell>
          <cell r="P41955" t="str">
            <v>DOÑA JUANA</v>
          </cell>
        </row>
        <row r="41956">
          <cell r="O41956" t="str">
            <v>175911000</v>
          </cell>
          <cell r="P41956" t="str">
            <v>DUBDUBAN</v>
          </cell>
        </row>
        <row r="41957">
          <cell r="O41957" t="str">
            <v>175911000</v>
          </cell>
          <cell r="P41957" t="str">
            <v>BINUGUSAN</v>
          </cell>
        </row>
        <row r="41958">
          <cell r="O41958" t="str">
            <v>175911000</v>
          </cell>
          <cell r="P41958" t="str">
            <v>LUSONG</v>
          </cell>
        </row>
        <row r="41959">
          <cell r="O41959" t="str">
            <v>175911000</v>
          </cell>
          <cell r="P41959" t="str">
            <v>MAHABANG BAYBAY (LONG BEACH)</v>
          </cell>
        </row>
        <row r="41960">
          <cell r="O41960" t="str">
            <v>175911000</v>
          </cell>
          <cell r="P41960" t="str">
            <v>POBLACION</v>
          </cell>
        </row>
        <row r="41961">
          <cell r="O41961" t="str">
            <v>175911000</v>
          </cell>
          <cell r="P41961" t="str">
            <v>SUGOD</v>
          </cell>
        </row>
        <row r="41962">
          <cell r="O41962" t="str">
            <v>175911000</v>
          </cell>
          <cell r="P41962" t="str">
            <v>CAMANTAYA</v>
          </cell>
        </row>
        <row r="41963">
          <cell r="O41963" t="str">
            <v>175912000</v>
          </cell>
          <cell r="P41963" t="str">
            <v>AGPUDLOS</v>
          </cell>
        </row>
        <row r="41964">
          <cell r="O41964" t="str">
            <v>175912000</v>
          </cell>
          <cell r="P41964" t="str">
            <v>CALUNACON</v>
          </cell>
        </row>
        <row r="41965">
          <cell r="O41965" t="str">
            <v>175912000</v>
          </cell>
          <cell r="P41965" t="str">
            <v>DOÑA TRINIDAD</v>
          </cell>
        </row>
        <row r="41966">
          <cell r="O41966" t="str">
            <v>175912000</v>
          </cell>
          <cell r="P41966" t="str">
            <v>LINAWAN</v>
          </cell>
        </row>
        <row r="41967">
          <cell r="O41967" t="str">
            <v>175912000</v>
          </cell>
          <cell r="P41967" t="str">
            <v>MABINI</v>
          </cell>
        </row>
        <row r="41968">
          <cell r="O41968" t="str">
            <v>175912000</v>
          </cell>
          <cell r="P41968" t="str">
            <v>MARIGONDON NORTE</v>
          </cell>
        </row>
        <row r="41969">
          <cell r="O41969" t="str">
            <v>175912000</v>
          </cell>
          <cell r="P41969" t="str">
            <v>MARIGONDON SUR</v>
          </cell>
        </row>
        <row r="41970">
          <cell r="O41970" t="str">
            <v>175912000</v>
          </cell>
          <cell r="P41970" t="str">
            <v>MATUTUNA</v>
          </cell>
        </row>
        <row r="41971">
          <cell r="O41971" t="str">
            <v>175912000</v>
          </cell>
          <cell r="P41971" t="str">
            <v>PAG-ALAD</v>
          </cell>
        </row>
        <row r="41972">
          <cell r="O41972" t="str">
            <v>175912000</v>
          </cell>
          <cell r="P41972" t="str">
            <v>POBLACION</v>
          </cell>
        </row>
        <row r="41973">
          <cell r="O41973" t="str">
            <v>175912000</v>
          </cell>
          <cell r="P41973" t="str">
            <v>TAN-AGAN</v>
          </cell>
        </row>
        <row r="41974">
          <cell r="O41974" t="str">
            <v>175912000</v>
          </cell>
          <cell r="P41974" t="str">
            <v>VICTORIA</v>
          </cell>
        </row>
        <row r="41975">
          <cell r="O41975" t="str">
            <v>175912000</v>
          </cell>
          <cell r="P41975" t="str">
            <v>JUNCARLO</v>
          </cell>
        </row>
        <row r="41976">
          <cell r="O41976" t="str">
            <v>175913000</v>
          </cell>
          <cell r="P41976" t="str">
            <v>AGTIWA</v>
          </cell>
        </row>
        <row r="41977">
          <cell r="O41977" t="str">
            <v>175913000</v>
          </cell>
          <cell r="P41977" t="str">
            <v>AZARGA</v>
          </cell>
        </row>
        <row r="41978">
          <cell r="O41978" t="str">
            <v>175913000</v>
          </cell>
          <cell r="P41978" t="str">
            <v>CAMPALINGO</v>
          </cell>
        </row>
        <row r="41979">
          <cell r="O41979" t="str">
            <v>175913000</v>
          </cell>
          <cell r="P41979" t="str">
            <v>CANJALON</v>
          </cell>
        </row>
        <row r="41980">
          <cell r="O41980" t="str">
            <v>175913000</v>
          </cell>
          <cell r="P41980" t="str">
            <v>ESPAÑA</v>
          </cell>
        </row>
        <row r="41981">
          <cell r="O41981" t="str">
            <v>175913000</v>
          </cell>
          <cell r="P41981" t="str">
            <v>MABINI</v>
          </cell>
        </row>
        <row r="41982">
          <cell r="O41982" t="str">
            <v>175913000</v>
          </cell>
          <cell r="P41982" t="str">
            <v>MABULO</v>
          </cell>
        </row>
        <row r="41983">
          <cell r="O41983" t="str">
            <v>175913000</v>
          </cell>
          <cell r="P41983" t="str">
            <v>OTOD</v>
          </cell>
        </row>
        <row r="41984">
          <cell r="O41984" t="str">
            <v>175913000</v>
          </cell>
          <cell r="P41984" t="str">
            <v>PANANGCALAN</v>
          </cell>
        </row>
        <row r="41985">
          <cell r="O41985" t="str">
            <v>175913000</v>
          </cell>
          <cell r="P41985" t="str">
            <v>PILI</v>
          </cell>
        </row>
        <row r="41986">
          <cell r="O41986" t="str">
            <v>175913000</v>
          </cell>
          <cell r="P41986" t="str">
            <v>POBLACION</v>
          </cell>
        </row>
        <row r="41987">
          <cell r="O41987" t="str">
            <v>175913000</v>
          </cell>
          <cell r="P41987" t="str">
            <v>TACLOBO</v>
          </cell>
        </row>
        <row r="41988">
          <cell r="O41988" t="str">
            <v>175914000</v>
          </cell>
          <cell r="P41988" t="str">
            <v>BUSAY</v>
          </cell>
        </row>
        <row r="41989">
          <cell r="O41989" t="str">
            <v>175914000</v>
          </cell>
          <cell r="P41989" t="str">
            <v>COMBOT</v>
          </cell>
        </row>
        <row r="41990">
          <cell r="O41990" t="str">
            <v>175914000</v>
          </cell>
          <cell r="P41990" t="str">
            <v>LANAS</v>
          </cell>
        </row>
        <row r="41991">
          <cell r="O41991" t="str">
            <v>175914000</v>
          </cell>
          <cell r="P41991" t="str">
            <v>PINAMIHAGAN</v>
          </cell>
        </row>
        <row r="41992">
          <cell r="O41992" t="str">
            <v>175914000</v>
          </cell>
          <cell r="P41992" t="str">
            <v>POBLACION (AGCOGON)</v>
          </cell>
        </row>
        <row r="41993">
          <cell r="O41993" t="str">
            <v>175915000</v>
          </cell>
          <cell r="P41993" t="str">
            <v>AGMANIC</v>
          </cell>
        </row>
        <row r="41994">
          <cell r="O41994" t="str">
            <v>175915000</v>
          </cell>
          <cell r="P41994" t="str">
            <v>CANYAYO</v>
          </cell>
        </row>
        <row r="41995">
          <cell r="O41995" t="str">
            <v>175915000</v>
          </cell>
          <cell r="P41995" t="str">
            <v>DANAO NORTE</v>
          </cell>
        </row>
        <row r="41996">
          <cell r="O41996" t="str">
            <v>175915000</v>
          </cell>
          <cell r="P41996" t="str">
            <v>DANAO SUR</v>
          </cell>
        </row>
        <row r="41997">
          <cell r="O41997" t="str">
            <v>175915000</v>
          </cell>
          <cell r="P41997" t="str">
            <v>GUINBIRAYAN</v>
          </cell>
        </row>
        <row r="41998">
          <cell r="O41998" t="str">
            <v>175915000</v>
          </cell>
          <cell r="P41998" t="str">
            <v>GUINTIGBASAN</v>
          </cell>
        </row>
        <row r="41999">
          <cell r="O41999" t="str">
            <v>175915000</v>
          </cell>
          <cell r="P41999" t="str">
            <v>MAGSAYSAY</v>
          </cell>
        </row>
        <row r="42000">
          <cell r="O42000" t="str">
            <v>175915000</v>
          </cell>
          <cell r="P42000" t="str">
            <v>MAT-I</v>
          </cell>
        </row>
        <row r="42001">
          <cell r="O42001" t="str">
            <v>175915000</v>
          </cell>
          <cell r="P42001" t="str">
            <v>PANDAN</v>
          </cell>
        </row>
        <row r="42002">
          <cell r="O42002" t="str">
            <v>175915000</v>
          </cell>
          <cell r="P42002" t="str">
            <v xml:space="preserve">POBLACION </v>
          </cell>
        </row>
        <row r="42003">
          <cell r="O42003" t="str">
            <v>175915000</v>
          </cell>
          <cell r="P42003" t="str">
            <v>TABUGON</v>
          </cell>
        </row>
        <row r="42004">
          <cell r="O42004" t="str">
            <v>175916000</v>
          </cell>
          <cell r="P42004" t="str">
            <v>AGNONOC</v>
          </cell>
        </row>
        <row r="42005">
          <cell r="O42005" t="str">
            <v>175916000</v>
          </cell>
          <cell r="P42005" t="str">
            <v>BUNSORAN</v>
          </cell>
        </row>
        <row r="42006">
          <cell r="O42006" t="str">
            <v>175916000</v>
          </cell>
          <cell r="P42006" t="str">
            <v>CLARO M. RECTO</v>
          </cell>
        </row>
        <row r="42007">
          <cell r="O42007" t="str">
            <v>175916000</v>
          </cell>
          <cell r="P42007" t="str">
            <v>POBLACION (FERROL)</v>
          </cell>
        </row>
        <row r="42008">
          <cell r="O42008" t="str">
            <v>175916000</v>
          </cell>
          <cell r="P42008" t="str">
            <v>HINAGUMAN</v>
          </cell>
        </row>
        <row r="42009">
          <cell r="O42009" t="str">
            <v>175916000</v>
          </cell>
          <cell r="P42009" t="str">
            <v>TUBIGON</v>
          </cell>
        </row>
        <row r="42010">
          <cell r="O42010" t="str">
            <v>175917000</v>
          </cell>
          <cell r="P42010" t="str">
            <v>BONGA</v>
          </cell>
        </row>
        <row r="42011">
          <cell r="O42011" t="str">
            <v>175917000</v>
          </cell>
          <cell r="P42011" t="str">
            <v>CONCEPCION NORTE (POB.)</v>
          </cell>
        </row>
        <row r="42012">
          <cell r="O42012" t="str">
            <v>175917000</v>
          </cell>
          <cell r="P42012" t="str">
            <v>CONCEPCION SUR</v>
          </cell>
        </row>
        <row r="42013">
          <cell r="O42013" t="str">
            <v>175917000</v>
          </cell>
          <cell r="P42013" t="str">
            <v>PAROYHOG</v>
          </cell>
        </row>
        <row r="42014">
          <cell r="O42014" t="str">
            <v>175917000</v>
          </cell>
          <cell r="P42014" t="str">
            <v>SANTO NIÑO</v>
          </cell>
        </row>
        <row r="42015">
          <cell r="O42015" t="str">
            <v>175917000</v>
          </cell>
          <cell r="P42015" t="str">
            <v>SAN ISIDRO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ata Entry"/>
      <sheetName val="Organization"/>
      <sheetName val="ControlVocabularies"/>
      <sheetName val="AdminNames"/>
      <sheetName val="Drop downs"/>
    </sheetNames>
    <sheetDataSet>
      <sheetData sheetId="0"/>
      <sheetData sheetId="1">
        <row r="4">
          <cell r="B4" t="str">
            <v>Organization Name</v>
          </cell>
        </row>
      </sheetData>
      <sheetData sheetId="2">
        <row r="1">
          <cell r="C1" t="str">
            <v>Organization Type</v>
          </cell>
          <cell r="I1" t="str">
            <v>Sector/Cluster</v>
          </cell>
        </row>
        <row r="2">
          <cell r="I2" t="str">
            <v>Agriculture</v>
          </cell>
        </row>
        <row r="3">
          <cell r="I3" t="str">
            <v>CCCM</v>
          </cell>
        </row>
        <row r="4">
          <cell r="I4" t="str">
            <v>Early Recovery</v>
          </cell>
        </row>
        <row r="5">
          <cell r="I5" t="str">
            <v>Education</v>
          </cell>
        </row>
        <row r="6">
          <cell r="I6" t="str">
            <v>Emergency Shelter</v>
          </cell>
        </row>
        <row r="7">
          <cell r="I7" t="str">
            <v>Emergency Telecommunications</v>
          </cell>
        </row>
        <row r="8">
          <cell r="I8" t="str">
            <v>Food</v>
          </cell>
        </row>
        <row r="9">
          <cell r="I9" t="str">
            <v>Health</v>
          </cell>
        </row>
        <row r="10">
          <cell r="I10" t="str">
            <v>Livelihood</v>
          </cell>
        </row>
        <row r="11">
          <cell r="I11" t="str">
            <v>Logistics</v>
          </cell>
        </row>
        <row r="12">
          <cell r="I12" t="str">
            <v>Nutrition</v>
          </cell>
        </row>
        <row r="13">
          <cell r="I13" t="str">
            <v>Protection</v>
          </cell>
        </row>
        <row r="14">
          <cell r="I14" t="str">
            <v>WASH</v>
          </cell>
        </row>
      </sheetData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s"/>
      <sheetName val="Guidance Notes"/>
      <sheetName val="Aide détaillée"/>
      <sheetName val="4W"/>
      <sheetName val="AdminNames"/>
    </sheetNames>
    <sheetDataSet>
      <sheetData sheetId="0"/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id="1" name="Table1" displayName="Table1" ref="A1:CO788" totalsRowShown="0" headerRowDxfId="163" dataDxfId="162" tableBorderDxfId="161">
  <autoFilter ref="A1:CO788"/>
  <sortState ref="A2:CO993">
    <sortCondition ref="A4:A996"/>
  </sortState>
  <tableColumns count="93">
    <tableColumn id="1" name="Partenaires" dataDxfId="160"/>
    <tableColumn id="2" name="Type_x000a_Organisation" dataDxfId="159">
      <calculatedColumnFormula>IFERROR(VLOOKUP(A2,TypeOrganisation,2,0),"")</calculatedColumnFormula>
    </tableColumn>
    <tableColumn id="3" name="Prefectures" dataDxfId="158"/>
    <tableColumn id="4" name="Admin1_x000a_Code" dataDxfId="157"/>
    <tableColumn id="5" name="SousPrefectures" dataDxfId="156"/>
    <tableColumn id="6" name="Admin2_x000a_Code2" dataDxfId="155"/>
    <tableColumn id="7" name="Commune" dataDxfId="154"/>
    <tableColumn id="8" name="Admin3_x000a_Code3" dataDxfId="153"/>
    <tableColumn id="9" name="Villages / Quartiers / Sites IDP" dataDxfId="152"/>
    <tableColumn id="10" name="Admin4_x000a_Code4" dataDxfId="151"/>
    <tableColumn id="11" name="Longitude" dataDxfId="150"/>
    <tableColumn id="12" name="Latitude" dataDxfId="149"/>
    <tableColumn id="13" name="Bailleur" dataDxfId="148"/>
    <tableColumn id="14" name="Budget" dataDxfId="147"/>
    <tableColumn id="15" name="Nom Projet" dataDxfId="146"/>
    <tableColumn id="16" name="Date début de projet" dataDxfId="145"/>
    <tableColumn id="17" name="Date fin de projet" dataDxfId="144"/>
    <tableColumn id="18" name="Cluster" dataDxfId="143"/>
    <tableColumn id="19" name="Activite" dataDxfId="142"/>
    <tableColumn id="20" name="Indicateurs" dataDxfId="141">
      <calculatedColumnFormula>IFERROR(INDEX(Indicateur,MATCH(1,INDEX((ClusterCol=$R2)*(Activité=$S2),0),0)),"")</calculatedColumnFormula>
    </tableColumn>
    <tableColumn id="21" name="Objectifs" dataDxfId="140">
      <calculatedColumnFormula>IFERROR(INDEX(Objectif,MATCH(1,INDEX((ClusterCol=$R2)*(Activité=$S2),0),0)),"")</calculatedColumnFormula>
    </tableColumn>
    <tableColumn id="22" name="Unités" dataDxfId="139">
      <calculatedColumnFormula>IFERROR(INDEX(Unité,MATCH(1,INDEX((ClusterCol=$R2)*(Activité=$S2),0),0)),"")</calculatedColumnFormula>
    </tableColumn>
    <tableColumn id="23" name="Cible Cluster" dataDxfId="138">
      <calculatedColumnFormula>IFERROR(INDEX(CibleCluster,MATCH(1,INDEX((ClusterCol=$R2)*(Activité=$S2),0),0)),"")</calculatedColumnFormula>
    </tableColumn>
    <tableColumn id="24" name="Cible Partenaire" dataDxfId="137"/>
    <tableColumn id="25" name="Statut" dataDxfId="136"/>
    <tableColumn id="26" name="Type de Bénéf." dataDxfId="135"/>
    <tableColumn id="27" name="#Unités en Janv." dataDxfId="134"/>
    <tableColumn id="29" name="Jan. Femmes " dataDxfId="133"/>
    <tableColumn id="30" name="Jan. Hommes " dataDxfId="132"/>
    <tableColumn id="31" name="Jan. Pers. Vulnerables" dataDxfId="131"/>
    <tableColumn id="32" name="Total Benef Jan." dataDxfId="130">
      <calculatedColumnFormula>IF(AB2+AC2+AD2=0,"",AB2+AC2+AD2)</calculatedColumnFormula>
    </tableColumn>
    <tableColumn id="33" name="# Unités en Fev." dataDxfId="129"/>
    <tableColumn id="35" name="Fev. Femmes" dataDxfId="128"/>
    <tableColumn id="36" name="Fev. Hommes" dataDxfId="127"/>
    <tableColumn id="37" name="Fev. Pers. Vulnerables" dataDxfId="126"/>
    <tableColumn id="38" name="Total Benef Fev." dataDxfId="125">
      <calculatedColumnFormula>IF(AG2+AH2+AI2=0,"",AG2+AH2+AI2)</calculatedColumnFormula>
    </tableColumn>
    <tableColumn id="39" name="# Unités en Mars" dataDxfId="124"/>
    <tableColumn id="41" name="Mars Femmes" dataDxfId="123"/>
    <tableColumn id="42" name="Mars Hommes" dataDxfId="122"/>
    <tableColumn id="43" name="Mars Pers. Vulnerables" dataDxfId="121"/>
    <tableColumn id="44" name="Total Benef Mars" dataDxfId="120">
      <calculatedColumnFormula>IF(AL2+AM2+AN2=0,"",AL2+AM2+AN2)</calculatedColumnFormula>
    </tableColumn>
    <tableColumn id="45" name="# Unités en Avr." dataDxfId="119"/>
    <tableColumn id="47" name="Avr. Femmes" dataDxfId="118"/>
    <tableColumn id="48" name="Avr. Hommes" dataDxfId="117"/>
    <tableColumn id="49" name="Avr. Pers. Vulnerables" dataDxfId="116"/>
    <tableColumn id="50" name="Total Benef Avr." dataDxfId="115">
      <calculatedColumnFormula>IF(AQ2+AR2+AS2=0,"",AQ2+AR2+AS2)</calculatedColumnFormula>
    </tableColumn>
    <tableColumn id="51" name="# Unités en Mai." dataDxfId="114"/>
    <tableColumn id="53" name="Mai Femmes" dataDxfId="113"/>
    <tableColumn id="54" name="Mai Hommes" dataDxfId="112"/>
    <tableColumn id="55" name="Mai Pers. Vulnerables" dataDxfId="111"/>
    <tableColumn id="56" name="Total Benef Mai" dataDxfId="110">
      <calculatedColumnFormula>IF(AV2+AW2+AX2=0,"",AV2+AW2+AX2)</calculatedColumnFormula>
    </tableColumn>
    <tableColumn id="57" name="# Unités en Juin" dataDxfId="109"/>
    <tableColumn id="59" name="Juin Femmes" dataDxfId="108"/>
    <tableColumn id="60" name="Juin Hommes" dataDxfId="107"/>
    <tableColumn id="61" name="Juin Pers. Vulnerables" dataDxfId="106"/>
    <tableColumn id="62" name="Total Benef Juin" dataDxfId="105">
      <calculatedColumnFormula>IF(BA2+BB2+BC2=0,"",BA2+BB2+BC2)</calculatedColumnFormula>
    </tableColumn>
    <tableColumn id="63" name="# Unités en Juil." dataDxfId="104"/>
    <tableColumn id="65" name="Juil. Femmes" dataDxfId="103"/>
    <tableColumn id="66" name="Juil. Hommes" dataDxfId="102"/>
    <tableColumn id="67" name="Juil. Pers. Vulnerables" dataDxfId="101"/>
    <tableColumn id="68" name="Total Benef Juil." dataDxfId="100">
      <calculatedColumnFormula>IF(BF2+BG2+BH2=0,"",BF2+BG2+BH2)</calculatedColumnFormula>
    </tableColumn>
    <tableColumn id="69" name="# Unités en Aout." dataDxfId="99"/>
    <tableColumn id="71" name="Aout Femmes" dataDxfId="98"/>
    <tableColumn id="72" name="Aout Hommes" dataDxfId="97"/>
    <tableColumn id="73" name="Aout Pers. Vulnerables" dataDxfId="96"/>
    <tableColumn id="74" name="Total Benef Aout" dataDxfId="95">
      <calculatedColumnFormula>IF(BK2+BL2+BM2=0,"",BK2+BL2+BM2)</calculatedColumnFormula>
    </tableColumn>
    <tableColumn id="75" name="# Unités en Sep." dataDxfId="94"/>
    <tableColumn id="77" name="Sept. Femmes" dataDxfId="93"/>
    <tableColumn id="78" name="Sept. Hommes" dataDxfId="92"/>
    <tableColumn id="79" name="Sept. Pers. Vulnerables" dataDxfId="91"/>
    <tableColumn id="80" name="Total Benef Sept." dataDxfId="90">
      <calculatedColumnFormula>IF(BP2+BQ2+BR2=0,"",BP2+BQ2+BR2)</calculatedColumnFormula>
    </tableColumn>
    <tableColumn id="81" name="# Unités en Oct." dataDxfId="89"/>
    <tableColumn id="83" name="Oct. Femmes" dataDxfId="88"/>
    <tableColumn id="84" name="Oct. Hommes" dataDxfId="87"/>
    <tableColumn id="85" name="Oct. Pers. Vulnerables" dataDxfId="86"/>
    <tableColumn id="86" name="Total Benef Oct." dataDxfId="85">
      <calculatedColumnFormula>IF(BU2+BV2+BW2=0,"",BU2+BV2+BW2)</calculatedColumnFormula>
    </tableColumn>
    <tableColumn id="87" name="# Unités en Nov." dataDxfId="84"/>
    <tableColumn id="89" name="Nov. Femmes" dataDxfId="83"/>
    <tableColumn id="90" name="Nov. Hommes" dataDxfId="82"/>
    <tableColumn id="91" name="Nov. Pers. Vulnerables" dataDxfId="81"/>
    <tableColumn id="92" name="Total Benef Nov." dataDxfId="80">
      <calculatedColumnFormula>IF(BZ2+CA2+CB2=0,"",BZ2+CA2+CB2)</calculatedColumnFormula>
    </tableColumn>
    <tableColumn id="93" name="# Unités en Dec." dataDxfId="79"/>
    <tableColumn id="95" name="Dec. Femmes" dataDxfId="78"/>
    <tableColumn id="96" name="Dec. Hommes" dataDxfId="77"/>
    <tableColumn id="97" name="Dec. Pers. Vulnerables" dataDxfId="76"/>
    <tableColumn id="98" name="Total Benef Dec." dataDxfId="75">
      <calculatedColumnFormula>IF(CE2+CF2+CG2=0,"",CE2+CF2+CG2)</calculatedColumnFormula>
    </tableColumn>
    <tableColumn id="99" name="Total Unités" dataDxfId="74">
      <calculatedColumnFormula>IF(AA2+AF2+AK2+AP2+AU2+AZ2+BE2+BJ2+BO2+BT2+BY2+CD2=0,"",AA2+AF2+AK2+AP2+AU2+AZ2+BE2+BJ2+BO2+BT2+BY2+CD2)</calculatedColumnFormula>
    </tableColumn>
    <tableColumn id="101" name="Total Femme" dataDxfId="73">
      <calculatedColumnFormula>IF(AB2+AG2+AL2+AQ2+AV2+BA2+BF2+BK2+BP2+BU2+BZ2+CE2=0,"",AB2+AG2+AL2+AQ2+AV2+BA2+BF2+BK2+BP2+BU2+BZ2+CE2)</calculatedColumnFormula>
    </tableColumn>
    <tableColumn id="102" name="Total Homme" dataDxfId="72">
      <calculatedColumnFormula>IF(AC2+AH2+AM2+AR2+AW2+BB2+BG2+BL2+BQ2+BV2+CA2+CF2=0,"",AC2+AH2+AM2+AR2+AW2+BB2+BG2+BL2+BQ2+BV2+CA2+CF2)</calculatedColumnFormula>
    </tableColumn>
    <tableColumn id="103" name="Total pers. vuln." dataDxfId="71">
      <calculatedColumnFormula>AD2+AI2+AN2+AS2+AX2+BC2+BH2+BM2+BR2+BW2+CB2+CG2</calculatedColumnFormula>
    </tableColumn>
    <tableColumn id="104" name="Total Benef Année" dataDxfId="70">
      <calculatedColumnFormula>IF(CJ2+CK2+CL2=0,"",CJ2+CK2+CL2)</calculatedColumnFormula>
    </tableColumn>
    <tableColumn id="106" name="Difficultés / Challenges rencontrés" dataDxfId="69"/>
    <tableColumn id="107" name="Commentaires" dataDxfId="6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sheltercluster.org/response/central-african-republic" TargetMode="External"/><Relationship Id="rId1" Type="http://schemas.openxmlformats.org/officeDocument/2006/relationships/hyperlink" Target="http://sheltercluster.org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31"/>
  <sheetViews>
    <sheetView showGridLines="0" topLeftCell="D1" zoomScale="70" zoomScaleNormal="70" workbookViewId="0">
      <pane ySplit="1" topLeftCell="A2" activePane="bottomLeft" state="frozen"/>
      <selection pane="bottomLeft" activeCell="I9" sqref="I9"/>
    </sheetView>
  </sheetViews>
  <sheetFormatPr defaultRowHeight="29.25" customHeight="1" x14ac:dyDescent="0.25"/>
  <cols>
    <col min="1" max="1" width="16.85546875" style="11" customWidth="1"/>
    <col min="2" max="2" width="23.85546875" style="11" bestFit="1" customWidth="1"/>
    <col min="3" max="3" width="1.5703125" style="11" customWidth="1"/>
    <col min="4" max="4" width="11.5703125" style="11" customWidth="1"/>
    <col min="5" max="5" width="26.28515625" style="12" customWidth="1"/>
    <col min="6" max="6" width="74.28515625" style="12" customWidth="1"/>
    <col min="7" max="7" width="95.7109375" style="12" customWidth="1"/>
    <col min="8" max="8" width="24.140625" style="12" customWidth="1"/>
    <col min="9" max="9" width="24.5703125" style="11" customWidth="1"/>
    <col min="10" max="10" width="1.5703125" style="11" customWidth="1"/>
    <col min="11" max="11" width="33.42578125" style="11" customWidth="1"/>
    <col min="12" max="12" width="1.5703125" style="11" customWidth="1"/>
    <col min="13" max="13" width="17.7109375" style="11" customWidth="1"/>
    <col min="14" max="14" width="1.5703125" style="11" customWidth="1"/>
    <col min="15" max="15" width="18.85546875" style="11" bestFit="1" customWidth="1"/>
    <col min="16" max="16" width="1.5703125" style="11" customWidth="1"/>
    <col min="17" max="17" width="50.42578125" style="12" customWidth="1"/>
    <col min="18" max="18" width="1.5703125" style="11" customWidth="1"/>
    <col min="19" max="19" width="26.28515625" style="11" bestFit="1" customWidth="1"/>
    <col min="20" max="20" width="1.5703125" style="11" customWidth="1"/>
    <col min="21" max="21" width="17.7109375" style="11" customWidth="1"/>
    <col min="22" max="22" width="1.5703125" style="11" customWidth="1"/>
    <col min="23" max="23" width="14.28515625" style="11" bestFit="1" customWidth="1"/>
    <col min="24" max="16384" width="9.140625" style="10"/>
  </cols>
  <sheetData>
    <row r="1" spans="1:23" ht="24.75" customHeight="1" thickBot="1" x14ac:dyDescent="0.3">
      <c r="A1" s="1" t="s">
        <v>0</v>
      </c>
      <c r="B1" s="2" t="s">
        <v>1</v>
      </c>
      <c r="C1" s="3"/>
      <c r="D1" s="4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6" t="s">
        <v>7</v>
      </c>
      <c r="J1" s="3"/>
      <c r="K1" s="7" t="s">
        <v>8</v>
      </c>
      <c r="L1" s="3"/>
      <c r="M1" s="8" t="s">
        <v>9</v>
      </c>
      <c r="N1" s="3"/>
      <c r="O1" s="7" t="s">
        <v>10</v>
      </c>
      <c r="P1" s="3"/>
      <c r="Q1" s="9" t="s">
        <v>11</v>
      </c>
      <c r="R1" s="3"/>
      <c r="S1" s="7" t="s">
        <v>12</v>
      </c>
      <c r="T1" s="3"/>
      <c r="U1" s="8" t="s">
        <v>13</v>
      </c>
      <c r="V1" s="3"/>
      <c r="W1" s="7" t="s">
        <v>14</v>
      </c>
    </row>
    <row r="2" spans="1:23" ht="29.25" customHeight="1" thickTop="1" x14ac:dyDescent="0.25">
      <c r="A2" s="11" t="s">
        <v>15</v>
      </c>
      <c r="B2" s="11" t="s">
        <v>16</v>
      </c>
      <c r="D2" s="11" t="s">
        <v>17</v>
      </c>
      <c r="E2" s="12" t="s">
        <v>18</v>
      </c>
      <c r="F2" s="13" t="s">
        <v>19</v>
      </c>
      <c r="G2" s="13" t="s">
        <v>20</v>
      </c>
      <c r="H2" s="13" t="s">
        <v>21</v>
      </c>
      <c r="I2" s="14">
        <v>23000</v>
      </c>
      <c r="K2" s="11" t="s">
        <v>22</v>
      </c>
      <c r="M2" s="11" t="s">
        <v>23</v>
      </c>
      <c r="O2" s="11" t="s">
        <v>24</v>
      </c>
      <c r="Q2" s="12" t="s">
        <v>25</v>
      </c>
      <c r="S2" s="11" t="s">
        <v>26</v>
      </c>
      <c r="U2" s="11" t="s">
        <v>22508</v>
      </c>
      <c r="W2" s="11" t="s">
        <v>17</v>
      </c>
    </row>
    <row r="3" spans="1:23" ht="29.25" customHeight="1" x14ac:dyDescent="0.25">
      <c r="A3" s="11" t="s">
        <v>22753</v>
      </c>
      <c r="B3" s="11" t="s">
        <v>28</v>
      </c>
      <c r="D3" s="11" t="s">
        <v>17</v>
      </c>
      <c r="E3" s="12" t="s">
        <v>29</v>
      </c>
      <c r="F3" s="13" t="s">
        <v>19</v>
      </c>
      <c r="G3" s="13" t="s">
        <v>20</v>
      </c>
      <c r="H3" s="13" t="s">
        <v>21</v>
      </c>
      <c r="I3" s="14">
        <v>23000</v>
      </c>
      <c r="K3" s="11" t="s">
        <v>30</v>
      </c>
      <c r="M3" s="11" t="s">
        <v>22772</v>
      </c>
      <c r="O3" s="11" t="s">
        <v>32</v>
      </c>
      <c r="Q3" s="12" t="s">
        <v>33</v>
      </c>
      <c r="S3" s="11" t="s">
        <v>34</v>
      </c>
      <c r="U3" s="11" t="s">
        <v>22509</v>
      </c>
      <c r="W3" s="11" t="s">
        <v>35</v>
      </c>
    </row>
    <row r="4" spans="1:23" ht="29.25" customHeight="1" x14ac:dyDescent="0.25">
      <c r="A4" s="11" t="s">
        <v>22770</v>
      </c>
      <c r="B4" s="11" t="s">
        <v>28</v>
      </c>
      <c r="D4" s="11" t="s">
        <v>35</v>
      </c>
      <c r="E4" s="15" t="s">
        <v>37</v>
      </c>
      <c r="F4" s="15" t="s">
        <v>38</v>
      </c>
      <c r="G4" s="15" t="s">
        <v>39</v>
      </c>
      <c r="H4" s="15" t="s">
        <v>40</v>
      </c>
      <c r="I4" s="14">
        <v>19485</v>
      </c>
      <c r="K4" s="11" t="s">
        <v>41</v>
      </c>
      <c r="M4" s="11" t="s">
        <v>31</v>
      </c>
      <c r="O4" s="11" t="s">
        <v>43</v>
      </c>
      <c r="Q4" s="12" t="s">
        <v>44</v>
      </c>
      <c r="S4" s="11" t="s">
        <v>45</v>
      </c>
      <c r="U4" s="11" t="s">
        <v>46</v>
      </c>
      <c r="W4" s="11" t="s">
        <v>47</v>
      </c>
    </row>
    <row r="5" spans="1:23" ht="29.25" customHeight="1" x14ac:dyDescent="0.25">
      <c r="A5" s="11" t="s">
        <v>27</v>
      </c>
      <c r="B5" s="11" t="s">
        <v>28</v>
      </c>
      <c r="D5" s="11" t="s">
        <v>35</v>
      </c>
      <c r="E5" s="15" t="s">
        <v>49</v>
      </c>
      <c r="F5" s="15" t="s">
        <v>38</v>
      </c>
      <c r="G5" s="15" t="s">
        <v>39</v>
      </c>
      <c r="H5" s="15" t="s">
        <v>40</v>
      </c>
      <c r="I5" s="14">
        <v>3600</v>
      </c>
      <c r="K5" s="11" t="s">
        <v>50</v>
      </c>
      <c r="M5" s="11" t="s">
        <v>42</v>
      </c>
      <c r="S5" s="11" t="s">
        <v>51</v>
      </c>
      <c r="U5" s="11" t="s">
        <v>52</v>
      </c>
    </row>
    <row r="6" spans="1:23" ht="29.25" customHeight="1" x14ac:dyDescent="0.25">
      <c r="A6" s="11" t="s">
        <v>36</v>
      </c>
      <c r="B6" s="11" t="s">
        <v>16</v>
      </c>
      <c r="D6" s="11" t="s">
        <v>35</v>
      </c>
      <c r="E6" s="15" t="s">
        <v>55</v>
      </c>
      <c r="F6" s="15" t="s">
        <v>56</v>
      </c>
      <c r="G6" s="15" t="s">
        <v>57</v>
      </c>
      <c r="H6" s="15" t="s">
        <v>58</v>
      </c>
      <c r="I6" s="65">
        <v>22050</v>
      </c>
      <c r="K6" s="11" t="s">
        <v>59</v>
      </c>
      <c r="S6" s="11" t="s">
        <v>60</v>
      </c>
      <c r="U6" s="11" t="s">
        <v>61</v>
      </c>
    </row>
    <row r="7" spans="1:23" ht="29.25" customHeight="1" x14ac:dyDescent="0.25">
      <c r="A7" s="11" t="s">
        <v>48</v>
      </c>
      <c r="B7" s="11" t="s">
        <v>28</v>
      </c>
      <c r="D7" s="15" t="s">
        <v>47</v>
      </c>
      <c r="E7" s="15" t="s">
        <v>63</v>
      </c>
      <c r="F7" s="15" t="s">
        <v>64</v>
      </c>
      <c r="G7" s="15" t="s">
        <v>65</v>
      </c>
      <c r="H7" s="15" t="s">
        <v>66</v>
      </c>
      <c r="I7" s="14">
        <v>80</v>
      </c>
      <c r="K7" s="11" t="s">
        <v>67</v>
      </c>
      <c r="S7" s="11" t="s">
        <v>68</v>
      </c>
    </row>
    <row r="8" spans="1:23" ht="29.25" customHeight="1" x14ac:dyDescent="0.25">
      <c r="A8" s="11" t="s">
        <v>53</v>
      </c>
      <c r="B8" s="11" t="s">
        <v>54</v>
      </c>
      <c r="D8" s="15" t="s">
        <v>47</v>
      </c>
      <c r="E8" s="15" t="s">
        <v>70</v>
      </c>
      <c r="F8" s="15" t="s">
        <v>71</v>
      </c>
      <c r="G8" s="15" t="s">
        <v>65</v>
      </c>
      <c r="H8" s="15" t="s">
        <v>21</v>
      </c>
      <c r="I8" s="14">
        <v>29665</v>
      </c>
      <c r="K8" s="11" t="s">
        <v>72</v>
      </c>
      <c r="S8" s="11" t="s">
        <v>73</v>
      </c>
    </row>
    <row r="9" spans="1:23" ht="29.25" customHeight="1" x14ac:dyDescent="0.25">
      <c r="A9" s="11" t="s">
        <v>62</v>
      </c>
      <c r="B9" s="11" t="s">
        <v>54</v>
      </c>
      <c r="D9" s="15" t="s">
        <v>47</v>
      </c>
      <c r="E9" s="15" t="s">
        <v>75</v>
      </c>
      <c r="F9" s="15" t="s">
        <v>76</v>
      </c>
      <c r="G9" s="15" t="s">
        <v>65</v>
      </c>
      <c r="H9" s="15" t="s">
        <v>21</v>
      </c>
      <c r="I9" s="14">
        <v>70650</v>
      </c>
      <c r="K9" s="11" t="s">
        <v>77</v>
      </c>
    </row>
    <row r="10" spans="1:23" ht="29.25" customHeight="1" x14ac:dyDescent="0.25">
      <c r="A10" s="11" t="s">
        <v>69</v>
      </c>
      <c r="B10" s="11" t="s">
        <v>16</v>
      </c>
      <c r="D10" s="15" t="s">
        <v>47</v>
      </c>
      <c r="E10" s="15" t="s">
        <v>79</v>
      </c>
      <c r="F10" s="15" t="s">
        <v>80</v>
      </c>
      <c r="G10" s="15" t="s">
        <v>65</v>
      </c>
      <c r="H10" s="15" t="s">
        <v>81</v>
      </c>
      <c r="I10" s="14">
        <v>150</v>
      </c>
    </row>
    <row r="11" spans="1:23" ht="29.25" customHeight="1" x14ac:dyDescent="0.25">
      <c r="A11" s="11" t="s">
        <v>22754</v>
      </c>
      <c r="B11" s="11" t="s">
        <v>28</v>
      </c>
      <c r="D11" s="15" t="s">
        <v>47</v>
      </c>
      <c r="E11" s="15" t="s">
        <v>83</v>
      </c>
      <c r="F11" s="15" t="s">
        <v>84</v>
      </c>
      <c r="G11" s="15" t="s">
        <v>65</v>
      </c>
      <c r="H11" s="15" t="s">
        <v>85</v>
      </c>
      <c r="I11" s="14">
        <v>100</v>
      </c>
    </row>
    <row r="12" spans="1:23" ht="29.25" customHeight="1" x14ac:dyDescent="0.25">
      <c r="A12" s="11" t="s">
        <v>22755</v>
      </c>
      <c r="B12" s="11" t="s">
        <v>22756</v>
      </c>
      <c r="D12" s="15" t="s">
        <v>47</v>
      </c>
      <c r="E12" s="15" t="s">
        <v>87</v>
      </c>
      <c r="F12" s="15" t="s">
        <v>88</v>
      </c>
      <c r="G12" s="15" t="s">
        <v>89</v>
      </c>
      <c r="H12" s="15" t="s">
        <v>40</v>
      </c>
      <c r="I12" s="14">
        <v>21375</v>
      </c>
    </row>
    <row r="13" spans="1:23" ht="29.25" customHeight="1" x14ac:dyDescent="0.25">
      <c r="A13" s="11" t="s">
        <v>74</v>
      </c>
      <c r="B13" s="11" t="s">
        <v>16</v>
      </c>
    </row>
    <row r="14" spans="1:23" ht="29.25" customHeight="1" x14ac:dyDescent="0.25">
      <c r="A14" s="11" t="s">
        <v>78</v>
      </c>
      <c r="B14" s="11" t="s">
        <v>16</v>
      </c>
    </row>
    <row r="15" spans="1:23" ht="29.25" customHeight="1" x14ac:dyDescent="0.25">
      <c r="A15" s="11" t="s">
        <v>82</v>
      </c>
      <c r="B15" s="11" t="s">
        <v>28</v>
      </c>
    </row>
    <row r="16" spans="1:23" ht="29.25" customHeight="1" x14ac:dyDescent="0.25">
      <c r="A16" s="11" t="s">
        <v>86</v>
      </c>
      <c r="B16" s="11" t="s">
        <v>54</v>
      </c>
    </row>
    <row r="17" spans="1:2" ht="29.25" customHeight="1" x14ac:dyDescent="0.25">
      <c r="A17" s="11" t="s">
        <v>90</v>
      </c>
      <c r="B17" s="11" t="s">
        <v>28</v>
      </c>
    </row>
    <row r="18" spans="1:2" ht="29.25" customHeight="1" x14ac:dyDescent="0.25">
      <c r="A18" s="11" t="s">
        <v>91</v>
      </c>
      <c r="B18" s="11" t="s">
        <v>16</v>
      </c>
    </row>
    <row r="19" spans="1:2" ht="29.25" customHeight="1" x14ac:dyDescent="0.25">
      <c r="A19" s="11" t="s">
        <v>22775</v>
      </c>
      <c r="B19" s="11" t="s">
        <v>16</v>
      </c>
    </row>
    <row r="20" spans="1:2" ht="29.25" customHeight="1" x14ac:dyDescent="0.25">
      <c r="A20" s="11" t="s">
        <v>22774</v>
      </c>
      <c r="B20" s="11" t="s">
        <v>16</v>
      </c>
    </row>
    <row r="21" spans="1:2" ht="29.25" customHeight="1" x14ac:dyDescent="0.25">
      <c r="A21" s="11" t="s">
        <v>92</v>
      </c>
      <c r="B21" s="11" t="s">
        <v>28</v>
      </c>
    </row>
    <row r="22" spans="1:2" ht="29.25" customHeight="1" x14ac:dyDescent="0.25">
      <c r="A22" s="11" t="s">
        <v>93</v>
      </c>
      <c r="B22" s="11" t="s">
        <v>28</v>
      </c>
    </row>
    <row r="23" spans="1:2" ht="29.25" customHeight="1" x14ac:dyDescent="0.25">
      <c r="A23" s="11" t="s">
        <v>94</v>
      </c>
      <c r="B23" s="11" t="s">
        <v>16</v>
      </c>
    </row>
    <row r="24" spans="1:2" ht="29.25" customHeight="1" x14ac:dyDescent="0.25">
      <c r="A24" s="11" t="s">
        <v>95</v>
      </c>
      <c r="B24" s="11" t="s">
        <v>16</v>
      </c>
    </row>
    <row r="25" spans="1:2" ht="29.25" customHeight="1" x14ac:dyDescent="0.25">
      <c r="A25" s="11" t="s">
        <v>96</v>
      </c>
      <c r="B25" s="11" t="s">
        <v>16</v>
      </c>
    </row>
    <row r="26" spans="1:2" ht="29.25" customHeight="1" x14ac:dyDescent="0.25">
      <c r="A26" s="11" t="s">
        <v>97</v>
      </c>
      <c r="B26" s="11" t="s">
        <v>54</v>
      </c>
    </row>
    <row r="27" spans="1:2" ht="29.25" customHeight="1" x14ac:dyDescent="0.25">
      <c r="A27" s="11" t="s">
        <v>98</v>
      </c>
      <c r="B27" s="11" t="s">
        <v>16</v>
      </c>
    </row>
    <row r="28" spans="1:2" ht="29.25" customHeight="1" x14ac:dyDescent="0.25">
      <c r="A28" s="11" t="s">
        <v>22791</v>
      </c>
      <c r="B28" s="11" t="s">
        <v>28</v>
      </c>
    </row>
    <row r="29" spans="1:2" ht="29.25" customHeight="1" x14ac:dyDescent="0.25">
      <c r="A29" s="11" t="s">
        <v>22771</v>
      </c>
      <c r="B29" s="11" t="s">
        <v>22773</v>
      </c>
    </row>
    <row r="30" spans="1:2" ht="29.25" customHeight="1" x14ac:dyDescent="0.25">
      <c r="A30" s="11" t="s">
        <v>22769</v>
      </c>
      <c r="B30" s="11" t="s">
        <v>28</v>
      </c>
    </row>
    <row r="31" spans="1:2" ht="29.25" customHeight="1" x14ac:dyDescent="0.25">
      <c r="A31" s="11" t="s">
        <v>99</v>
      </c>
      <c r="B31" s="11" t="s">
        <v>28</v>
      </c>
    </row>
  </sheetData>
  <conditionalFormatting sqref="A2:B3 B4 A5:B18 A50:B65536 A20:B31">
    <cfRule type="expression" dxfId="67" priority="27">
      <formula>AND($A2&lt;&gt;"",MOD(ROW(),2)=0)</formula>
    </cfRule>
    <cfRule type="expression" dxfId="66" priority="28">
      <formula>AND($A2&lt;&gt;"",MOD(ROW(),2)=1)</formula>
    </cfRule>
  </conditionalFormatting>
  <conditionalFormatting sqref="D2:I13">
    <cfRule type="expression" dxfId="65" priority="25">
      <formula>AND($D2&lt;&gt;"",MOD(ROW(),2)=1)</formula>
    </cfRule>
    <cfRule type="expression" dxfId="64" priority="26">
      <formula>AND($D2&lt;&gt;"",MOD(ROW(),2)=0)</formula>
    </cfRule>
  </conditionalFormatting>
  <conditionalFormatting sqref="M2:M65536">
    <cfRule type="expression" dxfId="63" priority="23">
      <formula>AND($M2&lt;&gt;"",MOD(ROW(),2)=1)</formula>
    </cfRule>
    <cfRule type="expression" dxfId="62" priority="24">
      <formula>AND($M2&lt;&gt;"",MOD(ROW(),2)=0)</formula>
    </cfRule>
  </conditionalFormatting>
  <conditionalFormatting sqref="K2:K65536">
    <cfRule type="expression" dxfId="61" priority="21">
      <formula>AND($K2&lt;&gt;"",MOD(ROW(),2)=1)</formula>
    </cfRule>
    <cfRule type="expression" dxfId="60" priority="22">
      <formula>AND($K2&lt;&gt;"",MOD(ROW(),2)=0)</formula>
    </cfRule>
  </conditionalFormatting>
  <conditionalFormatting sqref="O2:O65536">
    <cfRule type="expression" dxfId="59" priority="19">
      <formula>AND($O2&lt;&gt;"",MOD(ROW(),2)=1)</formula>
    </cfRule>
    <cfRule type="expression" dxfId="58" priority="20">
      <formula>AND($O2&lt;&gt;"",MOD(ROW(),2)=0)</formula>
    </cfRule>
  </conditionalFormatting>
  <conditionalFormatting sqref="S2:S65536">
    <cfRule type="expression" dxfId="57" priority="17">
      <formula>AND($S2&lt;&gt;"",MOD(ROW(),2)=1)</formula>
    </cfRule>
    <cfRule type="expression" dxfId="56" priority="18">
      <formula>AND($S2&lt;&gt;"",MOD(ROW(),2)=0)</formula>
    </cfRule>
  </conditionalFormatting>
  <conditionalFormatting sqref="W2:W65536">
    <cfRule type="expression" dxfId="55" priority="15">
      <formula>AND($W2&lt;&gt;"",MOD(ROW(),2)=1)</formula>
    </cfRule>
    <cfRule type="expression" dxfId="54" priority="16">
      <formula>AND($W2&lt;&gt;"",MOD(ROW(),2)=0)</formula>
    </cfRule>
  </conditionalFormatting>
  <conditionalFormatting sqref="Q2:Q65536">
    <cfRule type="expression" dxfId="53" priority="13">
      <formula>AND($Q2&lt;&gt;"",MOD(ROW(),2)=1)</formula>
    </cfRule>
    <cfRule type="expression" dxfId="52" priority="14">
      <formula>AND($Q2&lt;&gt;"",MOD(ROW(),2)=0)</formula>
    </cfRule>
  </conditionalFormatting>
  <conditionalFormatting sqref="U2:U65536">
    <cfRule type="expression" dxfId="51" priority="11">
      <formula>AND($U2&lt;&gt;"",MOD(ROW(),2)=1)</formula>
    </cfRule>
    <cfRule type="expression" dxfId="50" priority="12">
      <formula>AND($U2&lt;&gt;"",MOD(ROW(),2)=0)</formula>
    </cfRule>
  </conditionalFormatting>
  <conditionalFormatting sqref="A4">
    <cfRule type="expression" dxfId="49" priority="7">
      <formula>AND($A4&lt;&gt;"",MOD(ROW(),2)=0)</formula>
    </cfRule>
    <cfRule type="expression" dxfId="48" priority="8">
      <formula>AND($A4&lt;&gt;"",MOD(ROW(),2)=1)</formula>
    </cfRule>
  </conditionalFormatting>
  <conditionalFormatting sqref="A19:B19">
    <cfRule type="expression" dxfId="47" priority="1">
      <formula>AND($A19&lt;&gt;"",MOD(ROW(),2)=0)</formula>
    </cfRule>
    <cfRule type="expression" dxfId="46" priority="2">
      <formula>AND($A19&lt;&gt;"",MOD(ROW(),2)=1)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tabSelected="1" zoomScale="90" zoomScaleNormal="90" zoomScaleSheetLayoutView="100" workbookViewId="0">
      <selection activeCell="B5" sqref="B5:F5"/>
    </sheetView>
  </sheetViews>
  <sheetFormatPr defaultColWidth="0" defaultRowHeight="23.25" customHeight="1" x14ac:dyDescent="0.25"/>
  <cols>
    <col min="1" max="1" width="2.42578125" style="66" customWidth="1"/>
    <col min="2" max="3" width="44.7109375" style="66" customWidth="1"/>
    <col min="4" max="4" width="4" style="68" customWidth="1"/>
    <col min="5" max="5" width="47.42578125" style="66" customWidth="1"/>
    <col min="6" max="6" width="36" style="66" customWidth="1"/>
    <col min="7" max="7" width="2.140625" style="67" customWidth="1"/>
    <col min="8" max="9" width="0" style="66" hidden="1" customWidth="1"/>
    <col min="10" max="16384" width="21.5703125" style="66" hidden="1"/>
  </cols>
  <sheetData>
    <row r="1" spans="1:7" ht="12" customHeight="1" x14ac:dyDescent="0.25">
      <c r="A1" s="69"/>
      <c r="B1" s="69"/>
      <c r="C1" s="86"/>
      <c r="D1" s="70"/>
      <c r="E1" s="69"/>
      <c r="F1" s="69"/>
      <c r="G1" s="69"/>
    </row>
    <row r="2" spans="1:7" ht="24" customHeight="1" x14ac:dyDescent="0.25">
      <c r="A2" s="69"/>
      <c r="B2" s="87" t="s">
        <v>22807</v>
      </c>
      <c r="C2" s="97" t="s">
        <v>22806</v>
      </c>
      <c r="D2" s="98"/>
      <c r="E2" s="100" t="s">
        <v>22805</v>
      </c>
      <c r="F2" s="100"/>
      <c r="G2" s="69"/>
    </row>
    <row r="3" spans="1:7" ht="24" customHeight="1" x14ac:dyDescent="0.25">
      <c r="A3" s="69"/>
      <c r="B3" s="87"/>
      <c r="C3" s="99" t="s">
        <v>22804</v>
      </c>
      <c r="D3" s="99"/>
      <c r="E3" s="100"/>
      <c r="F3" s="100"/>
      <c r="G3" s="69"/>
    </row>
    <row r="4" spans="1:7" ht="11.25" customHeight="1" x14ac:dyDescent="0.25">
      <c r="A4" s="69"/>
      <c r="B4" s="86"/>
      <c r="C4" s="86"/>
      <c r="D4" s="85"/>
      <c r="E4" s="69"/>
      <c r="F4" s="69"/>
      <c r="G4" s="69"/>
    </row>
    <row r="5" spans="1:7" ht="24" customHeight="1" x14ac:dyDescent="0.35">
      <c r="A5" s="69"/>
      <c r="B5" s="101" t="s">
        <v>22803</v>
      </c>
      <c r="C5" s="102"/>
      <c r="D5" s="102"/>
      <c r="E5" s="102"/>
      <c r="F5" s="103"/>
      <c r="G5" s="69"/>
    </row>
    <row r="6" spans="1:7" ht="18" customHeight="1" x14ac:dyDescent="0.25">
      <c r="A6" s="69"/>
      <c r="B6" s="104" t="s">
        <v>22802</v>
      </c>
      <c r="C6" s="105"/>
      <c r="D6" s="105"/>
      <c r="E6" s="105"/>
      <c r="F6" s="106"/>
      <c r="G6" s="69"/>
    </row>
    <row r="7" spans="1:7" ht="18" customHeight="1" x14ac:dyDescent="0.25">
      <c r="A7" s="69"/>
      <c r="B7" s="84" t="s">
        <v>22815</v>
      </c>
      <c r="C7" s="83"/>
      <c r="D7" s="83"/>
      <c r="E7" s="82" t="s">
        <v>22801</v>
      </c>
      <c r="F7" s="81"/>
      <c r="G7" s="69"/>
    </row>
    <row r="8" spans="1:7" ht="18" customHeight="1" x14ac:dyDescent="0.25">
      <c r="A8" s="69"/>
      <c r="B8" s="80" t="s">
        <v>22800</v>
      </c>
      <c r="C8" s="79"/>
      <c r="D8" s="78"/>
      <c r="F8" s="77"/>
      <c r="G8" s="69"/>
    </row>
    <row r="9" spans="1:7" ht="18" customHeight="1" x14ac:dyDescent="0.25">
      <c r="A9" s="69"/>
      <c r="B9" s="80" t="s">
        <v>22814</v>
      </c>
      <c r="C9" s="79"/>
      <c r="D9" s="78"/>
      <c r="F9" s="77"/>
      <c r="G9" s="69"/>
    </row>
    <row r="10" spans="1:7" ht="18" customHeight="1" x14ac:dyDescent="0.25">
      <c r="A10" s="69"/>
      <c r="B10" s="96" t="s">
        <v>22816</v>
      </c>
      <c r="C10" s="76"/>
      <c r="D10" s="75"/>
      <c r="E10" s="74"/>
      <c r="F10" s="73"/>
      <c r="G10" s="69"/>
    </row>
    <row r="11" spans="1:7" ht="11.25" customHeight="1" x14ac:dyDescent="0.25">
      <c r="A11" s="69"/>
      <c r="B11" s="71"/>
      <c r="C11" s="71"/>
      <c r="D11" s="71"/>
      <c r="E11" s="71"/>
      <c r="F11" s="71"/>
      <c r="G11" s="69"/>
    </row>
    <row r="12" spans="1:7" ht="24.75" customHeight="1" x14ac:dyDescent="0.25">
      <c r="A12" s="69"/>
      <c r="B12" s="111" t="s">
        <v>22799</v>
      </c>
      <c r="C12" s="112"/>
      <c r="D12" s="112"/>
      <c r="E12" s="112"/>
      <c r="F12" s="113"/>
      <c r="G12" s="69"/>
    </row>
    <row r="13" spans="1:7" ht="18" customHeight="1" x14ac:dyDescent="0.25">
      <c r="A13" s="69"/>
      <c r="B13" s="114" t="s">
        <v>22798</v>
      </c>
      <c r="C13" s="108"/>
      <c r="D13" s="108"/>
      <c r="E13" s="108"/>
      <c r="F13" s="109"/>
      <c r="G13" s="69"/>
    </row>
    <row r="14" spans="1:7" ht="30" customHeight="1" x14ac:dyDescent="0.25">
      <c r="A14" s="69"/>
      <c r="B14" s="115" t="s">
        <v>22819</v>
      </c>
      <c r="C14" s="108"/>
      <c r="D14" s="108"/>
      <c r="E14" s="108"/>
      <c r="F14" s="109"/>
      <c r="G14" s="69"/>
    </row>
    <row r="15" spans="1:7" ht="18" customHeight="1" x14ac:dyDescent="0.25">
      <c r="A15" s="69"/>
      <c r="B15" s="107" t="s">
        <v>22797</v>
      </c>
      <c r="C15" s="108"/>
      <c r="D15" s="108"/>
      <c r="E15" s="108"/>
      <c r="F15" s="109"/>
      <c r="G15" s="69"/>
    </row>
    <row r="16" spans="1:7" ht="18" customHeight="1" x14ac:dyDescent="0.25">
      <c r="A16" s="69"/>
      <c r="B16" s="107" t="s">
        <v>22817</v>
      </c>
      <c r="C16" s="108"/>
      <c r="D16" s="108"/>
      <c r="E16" s="108"/>
      <c r="F16" s="109"/>
      <c r="G16" s="69"/>
    </row>
    <row r="17" spans="1:7" ht="18" customHeight="1" x14ac:dyDescent="0.25">
      <c r="A17" s="69"/>
      <c r="B17" s="107"/>
      <c r="C17" s="108"/>
      <c r="D17" s="108"/>
      <c r="E17" s="108"/>
      <c r="F17" s="109"/>
      <c r="G17" s="69"/>
    </row>
    <row r="18" spans="1:7" ht="18" customHeight="1" x14ac:dyDescent="0.25">
      <c r="A18" s="69"/>
      <c r="B18" s="110"/>
      <c r="C18" s="108"/>
      <c r="D18" s="108"/>
      <c r="E18" s="108"/>
      <c r="F18" s="109"/>
      <c r="G18" s="69"/>
    </row>
    <row r="19" spans="1:7" ht="18" customHeight="1" x14ac:dyDescent="0.25">
      <c r="A19" s="72"/>
      <c r="B19" s="71"/>
      <c r="C19" s="71"/>
      <c r="D19" s="71"/>
      <c r="E19" s="71"/>
      <c r="F19" s="71"/>
      <c r="G19" s="69"/>
    </row>
    <row r="20" spans="1:7" ht="12" customHeight="1" x14ac:dyDescent="0.25">
      <c r="A20" s="69"/>
      <c r="B20" s="71"/>
      <c r="C20" s="71"/>
      <c r="D20" s="70"/>
      <c r="E20" s="69"/>
      <c r="F20" s="69"/>
      <c r="G20" s="69"/>
    </row>
  </sheetData>
  <sheetProtection selectLockedCells="1" selectUnlockedCells="1"/>
  <mergeCells count="12">
    <mergeCell ref="B16:F16"/>
    <mergeCell ref="B17:F17"/>
    <mergeCell ref="B18:F18"/>
    <mergeCell ref="B12:F12"/>
    <mergeCell ref="B13:F13"/>
    <mergeCell ref="B14:F14"/>
    <mergeCell ref="B15:F15"/>
    <mergeCell ref="C2:D2"/>
    <mergeCell ref="C3:D3"/>
    <mergeCell ref="E2:F3"/>
    <mergeCell ref="B5:F5"/>
    <mergeCell ref="B6:F6"/>
  </mergeCells>
  <hyperlinks>
    <hyperlink ref="E2" r:id="rId1" display="http://sheltercluster.org"/>
    <hyperlink ref="E2:F3" r:id="rId2" display="CCCM/SHELTER/NFI en Centrafrique"/>
  </hyperlinks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57" orientation="portrait" horizontalDpi="1200" verticalDpi="12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"/>
  <sheetViews>
    <sheetView zoomScale="115" zoomScaleNormal="115" workbookViewId="0">
      <selection activeCell="H12" sqref="H12"/>
    </sheetView>
  </sheetViews>
  <sheetFormatPr defaultRowHeight="13.5" x14ac:dyDescent="0.25"/>
  <cols>
    <col min="2" max="2" width="10.140625" customWidth="1"/>
    <col min="8" max="8" width="8.140625" customWidth="1"/>
    <col min="14" max="15" width="10.28515625" customWidth="1"/>
    <col min="16" max="16" width="10" customWidth="1"/>
    <col min="17" max="17" width="10.5703125" customWidth="1"/>
    <col min="24" max="24" width="10.28515625" customWidth="1"/>
    <col min="25" max="26" width="9.5703125" customWidth="1"/>
    <col min="27" max="27" width="9.85546875" customWidth="1"/>
    <col min="28" max="29" width="9.5703125" customWidth="1"/>
    <col min="30" max="30" width="9.7109375" customWidth="1"/>
    <col min="31" max="31" width="14" customWidth="1"/>
    <col min="32" max="32" width="22.140625" customWidth="1"/>
  </cols>
  <sheetData>
    <row r="1" spans="1:32" s="95" customFormat="1" ht="42" customHeight="1" x14ac:dyDescent="0.25">
      <c r="A1" s="116" t="s">
        <v>22813</v>
      </c>
      <c r="B1" s="117"/>
      <c r="C1" s="117"/>
      <c r="D1" s="117"/>
      <c r="E1" s="117"/>
      <c r="F1" s="118" t="s">
        <v>22818</v>
      </c>
      <c r="G1" s="119"/>
      <c r="H1" s="119"/>
      <c r="I1" s="119"/>
      <c r="J1" s="119"/>
      <c r="K1" s="119"/>
      <c r="L1" s="119"/>
      <c r="M1" s="119"/>
      <c r="N1" s="119"/>
      <c r="O1" s="119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2" ht="36" x14ac:dyDescent="0.25">
      <c r="A2" s="94" t="s">
        <v>0</v>
      </c>
      <c r="B2" s="94" t="s">
        <v>100</v>
      </c>
      <c r="C2" s="94" t="s">
        <v>101</v>
      </c>
      <c r="D2" s="94" t="s">
        <v>103</v>
      </c>
      <c r="E2" s="94" t="s">
        <v>105</v>
      </c>
      <c r="F2" s="94" t="s">
        <v>22530</v>
      </c>
      <c r="G2" s="94" t="s">
        <v>110</v>
      </c>
      <c r="H2" s="94" t="s">
        <v>111</v>
      </c>
      <c r="I2" s="94" t="s">
        <v>22514</v>
      </c>
      <c r="J2" s="94" t="s">
        <v>112</v>
      </c>
      <c r="K2" s="94" t="s">
        <v>113</v>
      </c>
      <c r="L2" s="94" t="s">
        <v>2</v>
      </c>
      <c r="M2" s="94" t="s">
        <v>3</v>
      </c>
      <c r="N2" s="94" t="s">
        <v>4</v>
      </c>
      <c r="O2" s="94" t="s">
        <v>5</v>
      </c>
      <c r="P2" s="94" t="s">
        <v>6</v>
      </c>
      <c r="Q2" s="94" t="s">
        <v>7</v>
      </c>
      <c r="R2" s="94" t="s">
        <v>114</v>
      </c>
      <c r="S2" s="94" t="s">
        <v>13</v>
      </c>
      <c r="T2" s="93" t="s">
        <v>115</v>
      </c>
      <c r="U2" s="93" t="s">
        <v>22758</v>
      </c>
      <c r="V2" s="93" t="s">
        <v>116</v>
      </c>
      <c r="W2" s="93" t="s">
        <v>117</v>
      </c>
      <c r="X2" s="93" t="s">
        <v>118</v>
      </c>
      <c r="Y2" s="93" t="s">
        <v>22776</v>
      </c>
      <c r="Z2" s="93" t="s">
        <v>22768</v>
      </c>
      <c r="AA2" s="93" t="s">
        <v>146</v>
      </c>
      <c r="AB2" s="93" t="s">
        <v>147</v>
      </c>
      <c r="AC2" s="93" t="s">
        <v>22513</v>
      </c>
      <c r="AD2" s="93" t="s">
        <v>22812</v>
      </c>
      <c r="AE2" s="93" t="s">
        <v>22515</v>
      </c>
      <c r="AF2" s="93" t="s">
        <v>148</v>
      </c>
    </row>
    <row r="3" spans="1:32" s="88" customFormat="1" ht="42" customHeight="1" x14ac:dyDescent="0.2">
      <c r="A3" s="92" t="s">
        <v>22809</v>
      </c>
      <c r="B3" s="91" t="s">
        <v>22810</v>
      </c>
      <c r="C3" s="91" t="s">
        <v>22809</v>
      </c>
      <c r="D3" s="91" t="s">
        <v>22809</v>
      </c>
      <c r="E3" s="91" t="s">
        <v>22809</v>
      </c>
      <c r="F3" s="91" t="s">
        <v>22809</v>
      </c>
      <c r="G3" s="89" t="s">
        <v>22808</v>
      </c>
      <c r="H3" s="89" t="s">
        <v>22808</v>
      </c>
      <c r="I3" s="89" t="s">
        <v>22808</v>
      </c>
      <c r="J3" s="89" t="s">
        <v>22811</v>
      </c>
      <c r="K3" s="89" t="s">
        <v>22811</v>
      </c>
      <c r="L3" s="91" t="s">
        <v>22809</v>
      </c>
      <c r="M3" s="91" t="s">
        <v>22809</v>
      </c>
      <c r="N3" s="91" t="s">
        <v>22810</v>
      </c>
      <c r="O3" s="91" t="s">
        <v>22810</v>
      </c>
      <c r="P3" s="91" t="s">
        <v>22810</v>
      </c>
      <c r="Q3" s="91" t="s">
        <v>22810</v>
      </c>
      <c r="R3" s="89" t="s">
        <v>22808</v>
      </c>
      <c r="S3" s="91" t="s">
        <v>22809</v>
      </c>
      <c r="T3" s="91" t="s">
        <v>22809</v>
      </c>
      <c r="U3" s="89" t="s">
        <v>22808</v>
      </c>
      <c r="V3" s="89" t="s">
        <v>22808</v>
      </c>
      <c r="W3" s="89" t="s">
        <v>22808</v>
      </c>
      <c r="X3" s="89" t="s">
        <v>22808</v>
      </c>
      <c r="Y3" s="91" t="s">
        <v>22810</v>
      </c>
      <c r="Z3" s="91" t="s">
        <v>22810</v>
      </c>
      <c r="AA3" s="91" t="s">
        <v>22810</v>
      </c>
      <c r="AB3" s="91" t="s">
        <v>22810</v>
      </c>
      <c r="AC3" s="91" t="s">
        <v>22810</v>
      </c>
      <c r="AD3" s="91" t="s">
        <v>22810</v>
      </c>
      <c r="AE3" s="90" t="s">
        <v>22809</v>
      </c>
      <c r="AF3" s="89" t="s">
        <v>22808</v>
      </c>
    </row>
  </sheetData>
  <mergeCells count="2">
    <mergeCell ref="A1:E1"/>
    <mergeCell ref="F1:A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788"/>
  <sheetViews>
    <sheetView showGridLines="0" zoomScale="85" zoomScaleNormal="85" workbookViewId="0">
      <pane xSplit="1" ySplit="1" topLeftCell="U2" activePane="bottomRight" state="frozen"/>
      <selection pane="topRight" activeCell="B1" sqref="B1"/>
      <selection pane="bottomLeft" activeCell="A5" sqref="A5"/>
      <selection pane="bottomRight" activeCell="AA7" sqref="AA7"/>
    </sheetView>
  </sheetViews>
  <sheetFormatPr defaultRowHeight="24.75" customHeight="1" x14ac:dyDescent="0.25"/>
  <cols>
    <col min="1" max="1" width="17.28515625" style="38" customWidth="1"/>
    <col min="2" max="2" width="23.140625" style="10" customWidth="1"/>
    <col min="3" max="3" width="17.28515625" style="38" customWidth="1"/>
    <col min="4" max="4" width="13.28515625" style="10" hidden="1" customWidth="1"/>
    <col min="5" max="5" width="20.42578125" style="38" customWidth="1"/>
    <col min="6" max="6" width="13.28515625" style="10" hidden="1" customWidth="1"/>
    <col min="7" max="7" width="16" style="38" customWidth="1"/>
    <col min="8" max="8" width="13.28515625" style="10" hidden="1" customWidth="1"/>
    <col min="9" max="9" width="28.140625" style="38" customWidth="1"/>
    <col min="10" max="10" width="13.28515625" style="10" hidden="1" customWidth="1"/>
    <col min="11" max="12" width="10.140625" style="10" hidden="1" customWidth="1"/>
    <col min="13" max="13" width="11.42578125" style="38" customWidth="1"/>
    <col min="14" max="14" width="16.7109375" style="38" customWidth="1"/>
    <col min="15" max="15" width="18" style="38" customWidth="1"/>
    <col min="16" max="16" width="20.140625" style="39" customWidth="1"/>
    <col min="17" max="17" width="17.5703125" style="39" customWidth="1"/>
    <col min="18" max="18" width="12.28515625" style="38" customWidth="1"/>
    <col min="19" max="19" width="24.85546875" style="40" customWidth="1"/>
    <col min="20" max="20" width="52.5703125" style="16" customWidth="1"/>
    <col min="21" max="21" width="67.5703125" style="16" customWidth="1"/>
    <col min="22" max="22" width="16.42578125" style="16" customWidth="1"/>
    <col min="23" max="23" width="13.28515625" style="17" customWidth="1"/>
    <col min="24" max="24" width="16.28515625" style="38" customWidth="1"/>
    <col min="25" max="25" width="14.85546875" style="38" customWidth="1"/>
    <col min="26" max="26" width="16.7109375" style="38" customWidth="1"/>
    <col min="27" max="27" width="15.140625" style="38" customWidth="1"/>
    <col min="28" max="28" width="14.42578125" style="38" customWidth="1"/>
    <col min="29" max="29" width="14.7109375" style="38" customWidth="1"/>
    <col min="30" max="30" width="14.28515625" style="38" customWidth="1"/>
    <col min="31" max="31" width="12" style="38" customWidth="1"/>
    <col min="32" max="33" width="14.42578125" style="38" customWidth="1"/>
    <col min="34" max="34" width="14.7109375" style="38" customWidth="1"/>
    <col min="35" max="35" width="14.28515625" style="38" customWidth="1"/>
    <col min="36" max="36" width="12" style="38" customWidth="1"/>
    <col min="37" max="38" width="15.140625" style="38" customWidth="1"/>
    <col min="39" max="39" width="15.28515625" style="38" customWidth="1"/>
    <col min="40" max="40" width="13.85546875" style="38" customWidth="1"/>
    <col min="41" max="41" width="12" style="38" customWidth="1"/>
    <col min="42" max="43" width="14.42578125" style="38" customWidth="1"/>
    <col min="44" max="44" width="14.7109375" style="38" customWidth="1"/>
    <col min="45" max="45" width="16.140625" style="38" customWidth="1"/>
    <col min="46" max="46" width="12" style="38" customWidth="1"/>
    <col min="47" max="47" width="14.7109375" style="38" customWidth="1"/>
    <col min="48" max="48" width="14.140625" style="38" customWidth="1"/>
    <col min="49" max="50" width="14.28515625" style="38" customWidth="1"/>
    <col min="51" max="51" width="12" style="38" customWidth="1"/>
    <col min="52" max="53" width="13.85546875" style="38" customWidth="1"/>
    <col min="54" max="54" width="14.140625" style="38" customWidth="1"/>
    <col min="55" max="55" width="14.28515625" style="38" customWidth="1"/>
    <col min="56" max="56" width="12" style="38" customWidth="1"/>
    <col min="57" max="58" width="13.85546875" style="38" customWidth="1"/>
    <col min="59" max="59" width="14.140625" style="38" customWidth="1"/>
    <col min="60" max="60" width="14.28515625" style="38" customWidth="1"/>
    <col min="61" max="61" width="12" style="38" customWidth="1"/>
    <col min="62" max="62" width="15.28515625" style="38" customWidth="1"/>
    <col min="63" max="63" width="14.7109375" style="38" customWidth="1"/>
    <col min="64" max="64" width="14.85546875" style="38" customWidth="1"/>
    <col min="65" max="65" width="14.28515625" style="38" customWidth="1"/>
    <col min="66" max="66" width="12" style="38" customWidth="1"/>
    <col min="67" max="67" width="14.42578125" style="38" customWidth="1"/>
    <col min="68" max="68" width="15.140625" style="38" customWidth="1"/>
    <col min="69" max="69" width="15.28515625" style="38" customWidth="1"/>
    <col min="70" max="70" width="14.28515625" style="38" customWidth="1"/>
    <col min="71" max="71" width="12" style="38" customWidth="1"/>
    <col min="72" max="73" width="14.28515625" style="38" customWidth="1"/>
    <col min="74" max="74" width="14.42578125" style="38" customWidth="1"/>
    <col min="75" max="75" width="14.28515625" style="38" customWidth="1"/>
    <col min="76" max="76" width="12" style="38" customWidth="1"/>
    <col min="77" max="78" width="14.85546875" style="38" customWidth="1"/>
    <col min="79" max="79" width="15.140625" style="38" customWidth="1"/>
    <col min="80" max="80" width="14.28515625" style="38" customWidth="1"/>
    <col min="81" max="81" width="12" style="38" customWidth="1"/>
    <col min="82" max="83" width="14.42578125" style="38" customWidth="1"/>
    <col min="84" max="84" width="14.7109375" style="38" customWidth="1"/>
    <col min="85" max="85" width="14.28515625" style="38" customWidth="1"/>
    <col min="86" max="87" width="12" style="38" customWidth="1"/>
    <col min="88" max="88" width="14.140625" style="38" customWidth="1"/>
    <col min="89" max="89" width="14.28515625" style="38" customWidth="1"/>
    <col min="90" max="90" width="16.5703125" style="38" customWidth="1"/>
    <col min="91" max="91" width="13" style="38" customWidth="1"/>
    <col min="92" max="92" width="31" style="38" customWidth="1"/>
    <col min="93" max="93" width="63.42578125" style="38" customWidth="1"/>
    <col min="94" max="16384" width="9.140625" style="10"/>
  </cols>
  <sheetData>
    <row r="1" spans="1:93" s="18" customFormat="1" ht="48" customHeight="1" x14ac:dyDescent="0.25">
      <c r="A1" s="44" t="s">
        <v>0</v>
      </c>
      <c r="B1" s="44" t="s">
        <v>100</v>
      </c>
      <c r="C1" s="45" t="s">
        <v>101</v>
      </c>
      <c r="D1" s="45" t="s">
        <v>102</v>
      </c>
      <c r="E1" s="45" t="s">
        <v>103</v>
      </c>
      <c r="F1" s="45" t="s">
        <v>104</v>
      </c>
      <c r="G1" s="45" t="s">
        <v>105</v>
      </c>
      <c r="H1" s="45" t="s">
        <v>106</v>
      </c>
      <c r="I1" s="45" t="s">
        <v>22530</v>
      </c>
      <c r="J1" s="46" t="s">
        <v>107</v>
      </c>
      <c r="K1" s="46" t="s">
        <v>108</v>
      </c>
      <c r="L1" s="46" t="s">
        <v>109</v>
      </c>
      <c r="M1" s="45" t="s">
        <v>110</v>
      </c>
      <c r="N1" s="45" t="s">
        <v>111</v>
      </c>
      <c r="O1" s="45" t="s">
        <v>22514</v>
      </c>
      <c r="P1" s="47" t="s">
        <v>112</v>
      </c>
      <c r="Q1" s="47" t="s">
        <v>113</v>
      </c>
      <c r="R1" s="45" t="s">
        <v>2</v>
      </c>
      <c r="S1" s="45" t="s">
        <v>3</v>
      </c>
      <c r="T1" s="45" t="s">
        <v>4</v>
      </c>
      <c r="U1" s="45" t="s">
        <v>5</v>
      </c>
      <c r="V1" s="45" t="s">
        <v>6</v>
      </c>
      <c r="W1" s="45" t="s">
        <v>7</v>
      </c>
      <c r="X1" s="45" t="s">
        <v>114</v>
      </c>
      <c r="Y1" s="48" t="s">
        <v>13</v>
      </c>
      <c r="Z1" s="48" t="s">
        <v>115</v>
      </c>
      <c r="AA1" s="48" t="s">
        <v>22758</v>
      </c>
      <c r="AB1" s="48" t="s">
        <v>116</v>
      </c>
      <c r="AC1" s="48" t="s">
        <v>117</v>
      </c>
      <c r="AD1" s="48" t="s">
        <v>118</v>
      </c>
      <c r="AE1" s="48" t="s">
        <v>22776</v>
      </c>
      <c r="AF1" s="48" t="s">
        <v>22757</v>
      </c>
      <c r="AG1" s="48" t="s">
        <v>119</v>
      </c>
      <c r="AH1" s="48" t="s">
        <v>120</v>
      </c>
      <c r="AI1" s="48" t="s">
        <v>121</v>
      </c>
      <c r="AJ1" s="48" t="s">
        <v>22777</v>
      </c>
      <c r="AK1" s="48" t="s">
        <v>22792</v>
      </c>
      <c r="AL1" s="48" t="s">
        <v>22793</v>
      </c>
      <c r="AM1" s="48" t="s">
        <v>22794</v>
      </c>
      <c r="AN1" s="48" t="s">
        <v>22795</v>
      </c>
      <c r="AO1" s="48" t="s">
        <v>22796</v>
      </c>
      <c r="AP1" s="48" t="s">
        <v>22759</v>
      </c>
      <c r="AQ1" s="48" t="s">
        <v>122</v>
      </c>
      <c r="AR1" s="48" t="s">
        <v>123</v>
      </c>
      <c r="AS1" s="48" t="s">
        <v>124</v>
      </c>
      <c r="AT1" s="48" t="s">
        <v>22778</v>
      </c>
      <c r="AU1" s="48" t="s">
        <v>22760</v>
      </c>
      <c r="AV1" s="48" t="s">
        <v>125</v>
      </c>
      <c r="AW1" s="48" t="s">
        <v>126</v>
      </c>
      <c r="AX1" s="48" t="s">
        <v>127</v>
      </c>
      <c r="AY1" s="48" t="s">
        <v>22779</v>
      </c>
      <c r="AZ1" s="48" t="s">
        <v>22761</v>
      </c>
      <c r="BA1" s="48" t="s">
        <v>22510</v>
      </c>
      <c r="BB1" s="48" t="s">
        <v>22511</v>
      </c>
      <c r="BC1" s="48" t="s">
        <v>22512</v>
      </c>
      <c r="BD1" s="48" t="s">
        <v>22780</v>
      </c>
      <c r="BE1" s="48" t="s">
        <v>22762</v>
      </c>
      <c r="BF1" s="48" t="s">
        <v>128</v>
      </c>
      <c r="BG1" s="48" t="s">
        <v>129</v>
      </c>
      <c r="BH1" s="48" t="s">
        <v>130</v>
      </c>
      <c r="BI1" s="48" t="s">
        <v>22781</v>
      </c>
      <c r="BJ1" s="48" t="s">
        <v>22763</v>
      </c>
      <c r="BK1" s="48" t="s">
        <v>131</v>
      </c>
      <c r="BL1" s="48" t="s">
        <v>132</v>
      </c>
      <c r="BM1" s="48" t="s">
        <v>133</v>
      </c>
      <c r="BN1" s="48" t="s">
        <v>22782</v>
      </c>
      <c r="BO1" s="48" t="s">
        <v>22764</v>
      </c>
      <c r="BP1" s="48" t="s">
        <v>134</v>
      </c>
      <c r="BQ1" s="48" t="s">
        <v>135</v>
      </c>
      <c r="BR1" s="48" t="s">
        <v>136</v>
      </c>
      <c r="BS1" s="48" t="s">
        <v>22783</v>
      </c>
      <c r="BT1" s="48" t="s">
        <v>22765</v>
      </c>
      <c r="BU1" s="48" t="s">
        <v>137</v>
      </c>
      <c r="BV1" s="48" t="s">
        <v>138</v>
      </c>
      <c r="BW1" s="48" t="s">
        <v>139</v>
      </c>
      <c r="BX1" s="48" t="s">
        <v>22784</v>
      </c>
      <c r="BY1" s="48" t="s">
        <v>22766</v>
      </c>
      <c r="BZ1" s="48" t="s">
        <v>140</v>
      </c>
      <c r="CA1" s="48" t="s">
        <v>141</v>
      </c>
      <c r="CB1" s="48" t="s">
        <v>142</v>
      </c>
      <c r="CC1" s="48" t="s">
        <v>22785</v>
      </c>
      <c r="CD1" s="48" t="s">
        <v>22767</v>
      </c>
      <c r="CE1" s="48" t="s">
        <v>143</v>
      </c>
      <c r="CF1" s="48" t="s">
        <v>144</v>
      </c>
      <c r="CG1" s="48" t="s">
        <v>145</v>
      </c>
      <c r="CH1" s="48" t="s">
        <v>22786</v>
      </c>
      <c r="CI1" s="48" t="s">
        <v>22768</v>
      </c>
      <c r="CJ1" s="48" t="s">
        <v>146</v>
      </c>
      <c r="CK1" s="48" t="s">
        <v>147</v>
      </c>
      <c r="CL1" s="48" t="s">
        <v>22513</v>
      </c>
      <c r="CM1" s="48" t="s">
        <v>22787</v>
      </c>
      <c r="CN1" s="48" t="s">
        <v>22515</v>
      </c>
      <c r="CO1" s="48" t="s">
        <v>148</v>
      </c>
    </row>
    <row r="2" spans="1:93" ht="24.75" customHeight="1" x14ac:dyDescent="0.25">
      <c r="A2" s="58"/>
      <c r="B2" s="57" t="str">
        <f ca="1">IFERROR(VLOOKUP(A2,TypeOrganisation,2,0),"")</f>
        <v/>
      </c>
      <c r="C2" s="58"/>
      <c r="D2" s="57" t="s">
        <v>22820</v>
      </c>
      <c r="E2" s="58"/>
      <c r="F2" s="57" t="s">
        <v>22820</v>
      </c>
      <c r="G2" s="58"/>
      <c r="H2" s="57" t="s">
        <v>22820</v>
      </c>
      <c r="I2" s="58"/>
      <c r="J2" s="57" t="s">
        <v>22820</v>
      </c>
      <c r="K2" s="57" t="s">
        <v>22820</v>
      </c>
      <c r="L2" s="57" t="s">
        <v>22820</v>
      </c>
      <c r="M2" s="58"/>
      <c r="N2" s="59"/>
      <c r="O2" s="58"/>
      <c r="P2" s="60"/>
      <c r="Q2" s="60"/>
      <c r="R2" s="58"/>
      <c r="S2" s="58"/>
      <c r="T2" s="57" t="str">
        <f ca="1">IFERROR(INDEX(Indicateur,MATCH(1,INDEX((ClusterCol=$R2)*(Activité=$S2),0),0)),"")</f>
        <v/>
      </c>
      <c r="U2" s="57" t="str">
        <f ca="1">IFERROR(INDEX(Objectif,MATCH(1,INDEX((ClusterCol=$R2)*(Activité=$S2),0),0)),"")</f>
        <v/>
      </c>
      <c r="V2" s="57" t="str">
        <f ca="1">IFERROR(INDEX(Unité,MATCH(1,INDEX((ClusterCol=$R2)*(Activité=$S2),0),0)),"")</f>
        <v/>
      </c>
      <c r="W2" s="57" t="str">
        <f ca="1">IFERROR(INDEX(CibleCluster,MATCH(1,INDEX((ClusterCol=$R2)*(Activité=$S2),0),0)),"")</f>
        <v/>
      </c>
      <c r="X2" s="58"/>
      <c r="Y2" s="58"/>
      <c r="Z2" s="58"/>
      <c r="AA2" s="58"/>
      <c r="AB2" s="58"/>
      <c r="AC2" s="58"/>
      <c r="AD2" s="58"/>
      <c r="AE2" s="58" t="str">
        <f t="shared" ref="AE2:AE8" si="0">IF(AB2+AC2+AD2=0,"",AB2+AC2+AD2)</f>
        <v/>
      </c>
      <c r="AF2" s="58"/>
      <c r="AG2" s="58"/>
      <c r="AH2" s="58"/>
      <c r="AI2" s="58"/>
      <c r="AJ2" s="58" t="str">
        <f t="shared" ref="AJ2:AJ18" si="1">IF(AG2+AH2+AI2=0,"",AG2+AH2+AI2)</f>
        <v/>
      </c>
      <c r="AK2" s="58"/>
      <c r="AL2" s="58"/>
      <c r="AM2" s="58"/>
      <c r="AN2" s="58"/>
      <c r="AO2" s="58" t="str">
        <f t="shared" ref="AO2:AO39" si="2">IF(AL2+AM2+AN2=0,"",AL2+AM2+AN2)</f>
        <v/>
      </c>
      <c r="AP2" s="58"/>
      <c r="AQ2" s="58"/>
      <c r="AR2" s="58"/>
      <c r="AS2" s="58"/>
      <c r="AT2" s="58" t="str">
        <f t="shared" ref="AT2:AT39" si="3">IF(AQ2+AR2+AS2=0,"",AQ2+AR2+AS2)</f>
        <v/>
      </c>
      <c r="AU2" s="58"/>
      <c r="AV2" s="58"/>
      <c r="AW2" s="58"/>
      <c r="AX2" s="58"/>
      <c r="AY2" s="58" t="str">
        <f t="shared" ref="AY2:AY14" si="4">IF(AV2+AW2+AX2=0,"",AV2+AW2+AX2)</f>
        <v/>
      </c>
      <c r="AZ2" s="58"/>
      <c r="BA2" s="58"/>
      <c r="BB2" s="58"/>
      <c r="BC2" s="58"/>
      <c r="BD2" s="58" t="str">
        <f t="shared" ref="BD2:BD14" si="5">IF(BA2+BB2+BC2=0,"",BA2+BB2+BC2)</f>
        <v/>
      </c>
      <c r="BE2" s="58"/>
      <c r="BF2" s="58"/>
      <c r="BG2" s="58"/>
      <c r="BH2" s="58"/>
      <c r="BI2" s="58" t="str">
        <f t="shared" ref="BI2:BI11" si="6">IF(BF2+BG2+BH2=0,"",BF2+BG2+BH2)</f>
        <v/>
      </c>
      <c r="BJ2" s="58"/>
      <c r="BK2" s="58"/>
      <c r="BL2" s="58"/>
      <c r="BM2" s="58"/>
      <c r="BN2" s="58" t="str">
        <f t="shared" ref="BN2:BN11" si="7">IF(BK2+BL2+BM2=0,"",BK2+BL2+BM2)</f>
        <v/>
      </c>
      <c r="BO2" s="58"/>
      <c r="BP2" s="58"/>
      <c r="BQ2" s="58"/>
      <c r="BR2" s="58"/>
      <c r="BS2" s="58" t="str">
        <f t="shared" ref="BS2:BS11" si="8">IF(BP2+BQ2+BR2=0,"",BP2+BQ2+BR2)</f>
        <v/>
      </c>
      <c r="BT2" s="58"/>
      <c r="BU2" s="58"/>
      <c r="BV2" s="58"/>
      <c r="BW2" s="58"/>
      <c r="BX2" s="58" t="str">
        <f t="shared" ref="BX2:BX11" si="9">IF(BU2+BV2+BW2=0,"",BU2+BV2+BW2)</f>
        <v/>
      </c>
      <c r="BY2" s="58"/>
      <c r="BZ2" s="58"/>
      <c r="CA2" s="58"/>
      <c r="CB2" s="58"/>
      <c r="CC2" s="58" t="str">
        <f t="shared" ref="CC2:CC11" si="10">IF(BZ2+CA2+CB2=0,"",BZ2+CA2+CB2)</f>
        <v/>
      </c>
      <c r="CD2" s="58"/>
      <c r="CE2" s="58"/>
      <c r="CF2" s="58"/>
      <c r="CG2" s="58"/>
      <c r="CH2" s="61" t="str">
        <f t="shared" ref="CH2:CH11" si="11">IF(CE2+CF2+CG2=0,"",CE2+CF2+CG2)</f>
        <v/>
      </c>
      <c r="CI2" s="62" t="str">
        <f t="shared" ref="CI2:CK58" si="12">IF(AA2+AF2+AK2+AP2+AU2+AZ2+BE2+BJ2+BO2+BT2+BY2+CD2=0,"",AA2+AF2+AK2+AP2+AU2+AZ2+BE2+BJ2+BO2+BT2+BY2+CD2)</f>
        <v/>
      </c>
      <c r="CJ2" s="63" t="str">
        <f t="shared" si="12"/>
        <v/>
      </c>
      <c r="CK2" s="63" t="str">
        <f t="shared" si="12"/>
        <v/>
      </c>
      <c r="CL2" s="64">
        <f t="shared" ref="CL2:CL11" si="13">AD2+AI2+AN2+AS2+AX2+BC2+BH2+BM2+BR2+BW2+CB2+CG2</f>
        <v>0</v>
      </c>
      <c r="CM2" s="63" t="e">
        <f t="shared" ref="CM2:CM11" si="14">IF(CJ2+CK2+CL2=0,"",CJ2+CK2+CL2)</f>
        <v>#VALUE!</v>
      </c>
      <c r="CN2" s="58"/>
      <c r="CO2" s="58"/>
    </row>
    <row r="3" spans="1:93" ht="24.75" customHeight="1" x14ac:dyDescent="0.25">
      <c r="A3" s="58"/>
      <c r="B3" s="57" t="str">
        <f ca="1">IFERROR(VLOOKUP(A3,TypeOrganisation,2,0),"")</f>
        <v/>
      </c>
      <c r="C3" s="58"/>
      <c r="D3" s="57" t="s">
        <v>22820</v>
      </c>
      <c r="E3" s="58"/>
      <c r="F3" s="57" t="s">
        <v>22820</v>
      </c>
      <c r="G3" s="58"/>
      <c r="H3" s="57" t="s">
        <v>22820</v>
      </c>
      <c r="I3" s="58"/>
      <c r="J3" s="57" t="s">
        <v>22820</v>
      </c>
      <c r="K3" s="57" t="s">
        <v>22820</v>
      </c>
      <c r="L3" s="57" t="s">
        <v>22820</v>
      </c>
      <c r="M3" s="58"/>
      <c r="N3" s="59"/>
      <c r="O3" s="58"/>
      <c r="P3" s="60"/>
      <c r="Q3" s="60"/>
      <c r="R3" s="58"/>
      <c r="S3" s="58"/>
      <c r="T3" s="57" t="str">
        <f ca="1">IFERROR(INDEX(Indicateur,MATCH(1,INDEX((ClusterCol=$R3)*(Activité=$S3),0),0)),"")</f>
        <v/>
      </c>
      <c r="U3" s="57" t="str">
        <f ca="1">IFERROR(INDEX(Objectif,MATCH(1,INDEX((ClusterCol=$R3)*(Activité=$S3),0),0)),"")</f>
        <v/>
      </c>
      <c r="V3" s="57" t="str">
        <f ca="1">IFERROR(INDEX(Unité,MATCH(1,INDEX((ClusterCol=$R3)*(Activité=$S3),0),0)),"")</f>
        <v/>
      </c>
      <c r="W3" s="57" t="str">
        <f ca="1">IFERROR(INDEX(CibleCluster,MATCH(1,INDEX((ClusterCol=$R3)*(Activité=$S3),0),0)),"")</f>
        <v/>
      </c>
      <c r="X3" s="58"/>
      <c r="Y3" s="58"/>
      <c r="Z3" s="58"/>
      <c r="AA3" s="58"/>
      <c r="AB3" s="58"/>
      <c r="AC3" s="58"/>
      <c r="AD3" s="58"/>
      <c r="AE3" s="58" t="str">
        <f t="shared" si="0"/>
        <v/>
      </c>
      <c r="AF3" s="58"/>
      <c r="AG3" s="58"/>
      <c r="AH3" s="58"/>
      <c r="AI3" s="58"/>
      <c r="AJ3" s="58" t="str">
        <f t="shared" si="1"/>
        <v/>
      </c>
      <c r="AK3" s="58"/>
      <c r="AL3" s="58"/>
      <c r="AM3" s="58"/>
      <c r="AN3" s="58"/>
      <c r="AO3" s="58" t="str">
        <f t="shared" si="2"/>
        <v/>
      </c>
      <c r="AP3" s="58"/>
      <c r="AQ3" s="58"/>
      <c r="AR3" s="58"/>
      <c r="AS3" s="58"/>
      <c r="AT3" s="58" t="str">
        <f t="shared" si="3"/>
        <v/>
      </c>
      <c r="AU3" s="58"/>
      <c r="AV3" s="58"/>
      <c r="AW3" s="58"/>
      <c r="AX3" s="58"/>
      <c r="AY3" s="58" t="str">
        <f t="shared" si="4"/>
        <v/>
      </c>
      <c r="AZ3" s="58"/>
      <c r="BA3" s="58"/>
      <c r="BB3" s="58"/>
      <c r="BC3" s="58"/>
      <c r="BD3" s="58" t="str">
        <f t="shared" si="5"/>
        <v/>
      </c>
      <c r="BE3" s="58"/>
      <c r="BF3" s="58"/>
      <c r="BG3" s="58"/>
      <c r="BH3" s="58"/>
      <c r="BI3" s="58" t="str">
        <f t="shared" si="6"/>
        <v/>
      </c>
      <c r="BJ3" s="58"/>
      <c r="BK3" s="58"/>
      <c r="BL3" s="58"/>
      <c r="BM3" s="58"/>
      <c r="BN3" s="58" t="str">
        <f t="shared" si="7"/>
        <v/>
      </c>
      <c r="BO3" s="58"/>
      <c r="BP3" s="58"/>
      <c r="BQ3" s="58"/>
      <c r="BR3" s="58"/>
      <c r="BS3" s="58" t="str">
        <f t="shared" si="8"/>
        <v/>
      </c>
      <c r="BT3" s="58"/>
      <c r="BU3" s="58"/>
      <c r="BV3" s="58"/>
      <c r="BW3" s="58"/>
      <c r="BX3" s="58" t="str">
        <f t="shared" si="9"/>
        <v/>
      </c>
      <c r="BY3" s="58"/>
      <c r="BZ3" s="58"/>
      <c r="CA3" s="58"/>
      <c r="CB3" s="58"/>
      <c r="CC3" s="58" t="str">
        <f t="shared" si="10"/>
        <v/>
      </c>
      <c r="CD3" s="58"/>
      <c r="CE3" s="58"/>
      <c r="CF3" s="58"/>
      <c r="CG3" s="58"/>
      <c r="CH3" s="61" t="str">
        <f t="shared" si="11"/>
        <v/>
      </c>
      <c r="CI3" s="62" t="str">
        <f t="shared" si="12"/>
        <v/>
      </c>
      <c r="CJ3" s="63" t="str">
        <f t="shared" si="12"/>
        <v/>
      </c>
      <c r="CK3" s="63" t="str">
        <f t="shared" si="12"/>
        <v/>
      </c>
      <c r="CL3" s="64">
        <f t="shared" si="13"/>
        <v>0</v>
      </c>
      <c r="CM3" s="63" t="e">
        <f t="shared" si="14"/>
        <v>#VALUE!</v>
      </c>
      <c r="CN3" s="58"/>
      <c r="CO3" s="58"/>
    </row>
    <row r="4" spans="1:93" ht="24.75" customHeight="1" x14ac:dyDescent="0.25">
      <c r="A4" s="58"/>
      <c r="B4" s="57" t="str">
        <f ca="1">IFERROR(VLOOKUP(A4,TypeOrganisation,2,0),"")</f>
        <v/>
      </c>
      <c r="C4" s="58"/>
      <c r="D4" s="57" t="s">
        <v>22820</v>
      </c>
      <c r="E4" s="58"/>
      <c r="F4" s="57" t="s">
        <v>22820</v>
      </c>
      <c r="G4" s="58"/>
      <c r="H4" s="57" t="s">
        <v>22820</v>
      </c>
      <c r="I4" s="58"/>
      <c r="J4" s="57" t="s">
        <v>22820</v>
      </c>
      <c r="K4" s="57" t="s">
        <v>22820</v>
      </c>
      <c r="L4" s="57" t="s">
        <v>22820</v>
      </c>
      <c r="M4" s="58"/>
      <c r="N4" s="59"/>
      <c r="O4" s="58"/>
      <c r="P4" s="60"/>
      <c r="Q4" s="60"/>
      <c r="R4" s="58"/>
      <c r="S4" s="58"/>
      <c r="T4" s="57" t="str">
        <f ca="1">IFERROR(INDEX(Indicateur,MATCH(1,INDEX((ClusterCol=$R4)*(Activité=$S4),0),0)),"")</f>
        <v/>
      </c>
      <c r="U4" s="57" t="str">
        <f ca="1">IFERROR(INDEX(Objectif,MATCH(1,INDEX((ClusterCol=$R4)*(Activité=$S4),0),0)),"")</f>
        <v/>
      </c>
      <c r="V4" s="57" t="str">
        <f ca="1">IFERROR(INDEX(Unité,MATCH(1,INDEX((ClusterCol=$R4)*(Activité=$S4),0),0)),"")</f>
        <v/>
      </c>
      <c r="W4" s="57" t="str">
        <f ca="1">IFERROR(INDEX(CibleCluster,MATCH(1,INDEX((ClusterCol=$R4)*(Activité=$S4),0),0)),"")</f>
        <v/>
      </c>
      <c r="X4" s="58"/>
      <c r="Y4" s="58"/>
      <c r="Z4" s="58"/>
      <c r="AA4" s="58"/>
      <c r="AB4" s="58"/>
      <c r="AC4" s="58"/>
      <c r="AD4" s="58"/>
      <c r="AE4" s="58" t="str">
        <f t="shared" si="0"/>
        <v/>
      </c>
      <c r="AF4" s="58"/>
      <c r="AG4" s="58"/>
      <c r="AH4" s="58"/>
      <c r="AI4" s="58"/>
      <c r="AJ4" s="58" t="str">
        <f t="shared" si="1"/>
        <v/>
      </c>
      <c r="AK4" s="58"/>
      <c r="AL4" s="58"/>
      <c r="AM4" s="58"/>
      <c r="AN4" s="58"/>
      <c r="AO4" s="58" t="str">
        <f t="shared" si="2"/>
        <v/>
      </c>
      <c r="AP4" s="58"/>
      <c r="AQ4" s="58"/>
      <c r="AR4" s="58"/>
      <c r="AS4" s="58"/>
      <c r="AT4" s="58" t="str">
        <f t="shared" si="3"/>
        <v/>
      </c>
      <c r="AU4" s="58"/>
      <c r="AV4" s="58"/>
      <c r="AW4" s="58"/>
      <c r="AX4" s="58"/>
      <c r="AY4" s="58" t="str">
        <f t="shared" si="4"/>
        <v/>
      </c>
      <c r="AZ4" s="58"/>
      <c r="BA4" s="58"/>
      <c r="BB4" s="58"/>
      <c r="BC4" s="58"/>
      <c r="BD4" s="58" t="str">
        <f t="shared" si="5"/>
        <v/>
      </c>
      <c r="BE4" s="58"/>
      <c r="BF4" s="58"/>
      <c r="BG4" s="58"/>
      <c r="BH4" s="58"/>
      <c r="BI4" s="58" t="str">
        <f t="shared" si="6"/>
        <v/>
      </c>
      <c r="BJ4" s="58"/>
      <c r="BK4" s="58"/>
      <c r="BL4" s="58"/>
      <c r="BM4" s="58"/>
      <c r="BN4" s="58" t="str">
        <f t="shared" si="7"/>
        <v/>
      </c>
      <c r="BO4" s="58"/>
      <c r="BP4" s="58"/>
      <c r="BQ4" s="58"/>
      <c r="BR4" s="58"/>
      <c r="BS4" s="58" t="str">
        <f t="shared" si="8"/>
        <v/>
      </c>
      <c r="BT4" s="58"/>
      <c r="BU4" s="58"/>
      <c r="BV4" s="58"/>
      <c r="BW4" s="58"/>
      <c r="BX4" s="58" t="str">
        <f t="shared" si="9"/>
        <v/>
      </c>
      <c r="BY4" s="58"/>
      <c r="BZ4" s="58"/>
      <c r="CA4" s="58"/>
      <c r="CB4" s="58"/>
      <c r="CC4" s="58" t="str">
        <f t="shared" si="10"/>
        <v/>
      </c>
      <c r="CD4" s="58"/>
      <c r="CE4" s="58"/>
      <c r="CF4" s="58"/>
      <c r="CG4" s="58"/>
      <c r="CH4" s="61" t="str">
        <f t="shared" si="11"/>
        <v/>
      </c>
      <c r="CI4" s="62" t="str">
        <f t="shared" si="12"/>
        <v/>
      </c>
      <c r="CJ4" s="63" t="str">
        <f t="shared" si="12"/>
        <v/>
      </c>
      <c r="CK4" s="63" t="str">
        <f t="shared" si="12"/>
        <v/>
      </c>
      <c r="CL4" s="64">
        <f t="shared" si="13"/>
        <v>0</v>
      </c>
      <c r="CM4" s="63" t="e">
        <f t="shared" si="14"/>
        <v>#VALUE!</v>
      </c>
      <c r="CN4" s="58"/>
      <c r="CO4" s="58"/>
    </row>
    <row r="5" spans="1:93" ht="24.75" customHeight="1" x14ac:dyDescent="0.25">
      <c r="A5" s="58"/>
      <c r="B5" s="57" t="str">
        <f ca="1">IFERROR(VLOOKUP(A5,TypeOrganisation,2,0),"")</f>
        <v/>
      </c>
      <c r="C5" s="58"/>
      <c r="D5" s="57" t="s">
        <v>22820</v>
      </c>
      <c r="E5" s="58"/>
      <c r="F5" s="57" t="s">
        <v>22820</v>
      </c>
      <c r="G5" s="58"/>
      <c r="H5" s="57" t="s">
        <v>22820</v>
      </c>
      <c r="I5" s="58"/>
      <c r="J5" s="57" t="s">
        <v>22820</v>
      </c>
      <c r="K5" s="57" t="s">
        <v>22820</v>
      </c>
      <c r="L5" s="57" t="s">
        <v>22820</v>
      </c>
      <c r="M5" s="58"/>
      <c r="N5" s="59"/>
      <c r="O5" s="58"/>
      <c r="P5" s="60"/>
      <c r="Q5" s="60"/>
      <c r="R5" s="58"/>
      <c r="S5" s="58"/>
      <c r="T5" s="57" t="str">
        <f ca="1">IFERROR(INDEX(Indicateur,MATCH(1,INDEX((ClusterCol=$R5)*(Activité=$S5),0),0)),"")</f>
        <v/>
      </c>
      <c r="U5" s="57" t="str">
        <f ca="1">IFERROR(INDEX(Objectif,MATCH(1,INDEX((ClusterCol=$R5)*(Activité=$S5),0),0)),"")</f>
        <v/>
      </c>
      <c r="V5" s="57" t="str">
        <f ca="1">IFERROR(INDEX(Unité,MATCH(1,INDEX((ClusterCol=$R5)*(Activité=$S5),0),0)),"")</f>
        <v/>
      </c>
      <c r="W5" s="57" t="str">
        <f ca="1">IFERROR(INDEX(CibleCluster,MATCH(1,INDEX((ClusterCol=$R5)*(Activité=$S5),0),0)),"")</f>
        <v/>
      </c>
      <c r="X5" s="58"/>
      <c r="Y5" s="58"/>
      <c r="Z5" s="58"/>
      <c r="AA5" s="58"/>
      <c r="AB5" s="58"/>
      <c r="AC5" s="58"/>
      <c r="AD5" s="58"/>
      <c r="AE5" s="58" t="str">
        <f t="shared" si="0"/>
        <v/>
      </c>
      <c r="AF5" s="58"/>
      <c r="AG5" s="58"/>
      <c r="AH5" s="58"/>
      <c r="AI5" s="58"/>
      <c r="AJ5" s="58" t="str">
        <f t="shared" si="1"/>
        <v/>
      </c>
      <c r="AK5" s="58"/>
      <c r="AL5" s="58"/>
      <c r="AM5" s="58"/>
      <c r="AN5" s="58"/>
      <c r="AO5" s="58" t="str">
        <f t="shared" si="2"/>
        <v/>
      </c>
      <c r="AP5" s="58"/>
      <c r="AQ5" s="58"/>
      <c r="AR5" s="58"/>
      <c r="AS5" s="58"/>
      <c r="AT5" s="58" t="str">
        <f t="shared" si="3"/>
        <v/>
      </c>
      <c r="AU5" s="58"/>
      <c r="AV5" s="58"/>
      <c r="AW5" s="58"/>
      <c r="AX5" s="58"/>
      <c r="AY5" s="58" t="str">
        <f t="shared" si="4"/>
        <v/>
      </c>
      <c r="AZ5" s="58"/>
      <c r="BA5" s="58"/>
      <c r="BB5" s="58"/>
      <c r="BC5" s="58"/>
      <c r="BD5" s="58" t="str">
        <f t="shared" si="5"/>
        <v/>
      </c>
      <c r="BE5" s="58"/>
      <c r="BF5" s="58"/>
      <c r="BG5" s="58"/>
      <c r="BH5" s="58"/>
      <c r="BI5" s="58" t="str">
        <f t="shared" si="6"/>
        <v/>
      </c>
      <c r="BJ5" s="58"/>
      <c r="BK5" s="58"/>
      <c r="BL5" s="58"/>
      <c r="BM5" s="58"/>
      <c r="BN5" s="58" t="str">
        <f t="shared" si="7"/>
        <v/>
      </c>
      <c r="BO5" s="58"/>
      <c r="BP5" s="58"/>
      <c r="BQ5" s="58"/>
      <c r="BR5" s="58"/>
      <c r="BS5" s="58" t="str">
        <f t="shared" si="8"/>
        <v/>
      </c>
      <c r="BT5" s="58"/>
      <c r="BU5" s="58"/>
      <c r="BV5" s="58"/>
      <c r="BW5" s="58"/>
      <c r="BX5" s="58" t="str">
        <f t="shared" si="9"/>
        <v/>
      </c>
      <c r="BY5" s="58"/>
      <c r="BZ5" s="58"/>
      <c r="CA5" s="58"/>
      <c r="CB5" s="58"/>
      <c r="CC5" s="58" t="str">
        <f t="shared" si="10"/>
        <v/>
      </c>
      <c r="CD5" s="58"/>
      <c r="CE5" s="58"/>
      <c r="CF5" s="58"/>
      <c r="CG5" s="58"/>
      <c r="CH5" s="61" t="str">
        <f t="shared" si="11"/>
        <v/>
      </c>
      <c r="CI5" s="62" t="str">
        <f t="shared" si="12"/>
        <v/>
      </c>
      <c r="CJ5" s="63" t="str">
        <f t="shared" si="12"/>
        <v/>
      </c>
      <c r="CK5" s="63" t="str">
        <f t="shared" si="12"/>
        <v/>
      </c>
      <c r="CL5" s="64">
        <f t="shared" si="13"/>
        <v>0</v>
      </c>
      <c r="CM5" s="63" t="e">
        <f t="shared" si="14"/>
        <v>#VALUE!</v>
      </c>
      <c r="CN5" s="58"/>
      <c r="CO5" s="58"/>
    </row>
    <row r="6" spans="1:93" ht="24.75" customHeight="1" x14ac:dyDescent="0.25">
      <c r="A6" s="58"/>
      <c r="B6" s="57" t="str">
        <f ca="1">IFERROR(VLOOKUP(A6,TypeOrganisation,2,0),"")</f>
        <v/>
      </c>
      <c r="C6" s="58"/>
      <c r="D6" s="57" t="s">
        <v>22820</v>
      </c>
      <c r="E6" s="58"/>
      <c r="F6" s="57" t="s">
        <v>22820</v>
      </c>
      <c r="G6" s="58"/>
      <c r="H6" s="57" t="s">
        <v>22820</v>
      </c>
      <c r="I6" s="58"/>
      <c r="J6" s="57" t="s">
        <v>22820</v>
      </c>
      <c r="K6" s="57" t="s">
        <v>22820</v>
      </c>
      <c r="L6" s="57" t="s">
        <v>22820</v>
      </c>
      <c r="M6" s="58"/>
      <c r="N6" s="59"/>
      <c r="O6" s="58"/>
      <c r="P6" s="60"/>
      <c r="Q6" s="60"/>
      <c r="R6" s="58"/>
      <c r="S6" s="58"/>
      <c r="T6" s="57" t="str">
        <f ca="1">IFERROR(INDEX(Indicateur,MATCH(1,INDEX((ClusterCol=$R6)*(Activité=$S6),0),0)),"")</f>
        <v/>
      </c>
      <c r="U6" s="57" t="str">
        <f ca="1">IFERROR(INDEX(Objectif,MATCH(1,INDEX((ClusterCol=$R6)*(Activité=$S6),0),0)),"")</f>
        <v/>
      </c>
      <c r="V6" s="57" t="str">
        <f ca="1">IFERROR(INDEX(Unité,MATCH(1,INDEX((ClusterCol=$R6)*(Activité=$S6),0),0)),"")</f>
        <v/>
      </c>
      <c r="W6" s="57" t="str">
        <f ca="1">IFERROR(INDEX(CibleCluster,MATCH(1,INDEX((ClusterCol=$R6)*(Activité=$S6),0),0)),"")</f>
        <v/>
      </c>
      <c r="X6" s="58"/>
      <c r="Y6" s="58"/>
      <c r="Z6" s="58"/>
      <c r="AA6" s="58"/>
      <c r="AB6" s="58"/>
      <c r="AC6" s="58"/>
      <c r="AD6" s="58"/>
      <c r="AE6" s="58" t="str">
        <f t="shared" si="0"/>
        <v/>
      </c>
      <c r="AF6" s="58"/>
      <c r="AG6" s="58"/>
      <c r="AH6" s="58"/>
      <c r="AI6" s="58"/>
      <c r="AJ6" s="58" t="str">
        <f t="shared" si="1"/>
        <v/>
      </c>
      <c r="AK6" s="58"/>
      <c r="AL6" s="58"/>
      <c r="AM6" s="58"/>
      <c r="AN6" s="58"/>
      <c r="AO6" s="58" t="str">
        <f t="shared" si="2"/>
        <v/>
      </c>
      <c r="AP6" s="58"/>
      <c r="AQ6" s="58"/>
      <c r="AR6" s="58"/>
      <c r="AS6" s="58"/>
      <c r="AT6" s="58" t="str">
        <f t="shared" si="3"/>
        <v/>
      </c>
      <c r="AU6" s="58"/>
      <c r="AV6" s="58"/>
      <c r="AW6" s="58"/>
      <c r="AX6" s="58"/>
      <c r="AY6" s="58" t="str">
        <f t="shared" si="4"/>
        <v/>
      </c>
      <c r="AZ6" s="58"/>
      <c r="BA6" s="58"/>
      <c r="BB6" s="58"/>
      <c r="BC6" s="58"/>
      <c r="BD6" s="58" t="str">
        <f t="shared" si="5"/>
        <v/>
      </c>
      <c r="BE6" s="58"/>
      <c r="BF6" s="58"/>
      <c r="BG6" s="58"/>
      <c r="BH6" s="58"/>
      <c r="BI6" s="58" t="str">
        <f t="shared" si="6"/>
        <v/>
      </c>
      <c r="BJ6" s="58"/>
      <c r="BK6" s="58"/>
      <c r="BL6" s="58"/>
      <c r="BM6" s="58"/>
      <c r="BN6" s="58" t="str">
        <f t="shared" si="7"/>
        <v/>
      </c>
      <c r="BO6" s="58"/>
      <c r="BP6" s="58"/>
      <c r="BQ6" s="58"/>
      <c r="BR6" s="58"/>
      <c r="BS6" s="58" t="str">
        <f t="shared" si="8"/>
        <v/>
      </c>
      <c r="BT6" s="58"/>
      <c r="BU6" s="58"/>
      <c r="BV6" s="58"/>
      <c r="BW6" s="58"/>
      <c r="BX6" s="58" t="str">
        <f t="shared" si="9"/>
        <v/>
      </c>
      <c r="BY6" s="58"/>
      <c r="BZ6" s="58"/>
      <c r="CA6" s="58"/>
      <c r="CB6" s="58"/>
      <c r="CC6" s="58" t="str">
        <f t="shared" si="10"/>
        <v/>
      </c>
      <c r="CD6" s="58"/>
      <c r="CE6" s="58"/>
      <c r="CF6" s="58"/>
      <c r="CG6" s="58"/>
      <c r="CH6" s="61" t="str">
        <f t="shared" si="11"/>
        <v/>
      </c>
      <c r="CI6" s="62" t="str">
        <f t="shared" si="12"/>
        <v/>
      </c>
      <c r="CJ6" s="63" t="str">
        <f t="shared" si="12"/>
        <v/>
      </c>
      <c r="CK6" s="63" t="str">
        <f t="shared" si="12"/>
        <v/>
      </c>
      <c r="CL6" s="64">
        <f t="shared" si="13"/>
        <v>0</v>
      </c>
      <c r="CM6" s="63" t="e">
        <f t="shared" si="14"/>
        <v>#VALUE!</v>
      </c>
      <c r="CN6" s="58"/>
      <c r="CO6" s="58"/>
    </row>
    <row r="7" spans="1:93" ht="24.75" customHeight="1" x14ac:dyDescent="0.25">
      <c r="A7" s="58"/>
      <c r="B7" s="57" t="str">
        <f ca="1">IFERROR(VLOOKUP(A7,TypeOrganisation,2,0),"")</f>
        <v/>
      </c>
      <c r="C7" s="58"/>
      <c r="D7" s="57" t="s">
        <v>22820</v>
      </c>
      <c r="E7" s="58"/>
      <c r="F7" s="57" t="s">
        <v>22820</v>
      </c>
      <c r="G7" s="58"/>
      <c r="H7" s="57" t="s">
        <v>22820</v>
      </c>
      <c r="I7" s="58"/>
      <c r="J7" s="57" t="s">
        <v>22820</v>
      </c>
      <c r="K7" s="57" t="s">
        <v>22820</v>
      </c>
      <c r="L7" s="57" t="s">
        <v>22820</v>
      </c>
      <c r="M7" s="58"/>
      <c r="N7" s="59"/>
      <c r="O7" s="58"/>
      <c r="P7" s="60"/>
      <c r="Q7" s="60"/>
      <c r="R7" s="58"/>
      <c r="S7" s="58"/>
      <c r="T7" s="57" t="str">
        <f ca="1">IFERROR(INDEX(Indicateur,MATCH(1,INDEX((ClusterCol=$R7)*(Activité=$S7),0),0)),"")</f>
        <v/>
      </c>
      <c r="U7" s="57" t="str">
        <f ca="1">IFERROR(INDEX(Objectif,MATCH(1,INDEX((ClusterCol=$R7)*(Activité=$S7),0),0)),"")</f>
        <v/>
      </c>
      <c r="V7" s="57" t="str">
        <f ca="1">IFERROR(INDEX(Unité,MATCH(1,INDEX((ClusterCol=$R7)*(Activité=$S7),0),0)),"")</f>
        <v/>
      </c>
      <c r="W7" s="57" t="str">
        <f ca="1">IFERROR(INDEX(CibleCluster,MATCH(1,INDEX((ClusterCol=$R7)*(Activité=$S7),0),0)),"")</f>
        <v/>
      </c>
      <c r="X7" s="58"/>
      <c r="Y7" s="58"/>
      <c r="Z7" s="58"/>
      <c r="AA7" s="58"/>
      <c r="AB7" s="58"/>
      <c r="AC7" s="58"/>
      <c r="AD7" s="58"/>
      <c r="AE7" s="58" t="str">
        <f t="shared" si="0"/>
        <v/>
      </c>
      <c r="AF7" s="58"/>
      <c r="AG7" s="58"/>
      <c r="AH7" s="58"/>
      <c r="AI7" s="58"/>
      <c r="AJ7" s="58" t="str">
        <f t="shared" si="1"/>
        <v/>
      </c>
      <c r="AK7" s="58"/>
      <c r="AL7" s="58"/>
      <c r="AM7" s="58"/>
      <c r="AN7" s="58"/>
      <c r="AO7" s="58" t="str">
        <f t="shared" si="2"/>
        <v/>
      </c>
      <c r="AP7" s="58"/>
      <c r="AQ7" s="58"/>
      <c r="AR7" s="58"/>
      <c r="AS7" s="58"/>
      <c r="AT7" s="58" t="str">
        <f t="shared" si="3"/>
        <v/>
      </c>
      <c r="AU7" s="58"/>
      <c r="AV7" s="58"/>
      <c r="AW7" s="58"/>
      <c r="AX7" s="58"/>
      <c r="AY7" s="58" t="str">
        <f t="shared" si="4"/>
        <v/>
      </c>
      <c r="AZ7" s="58"/>
      <c r="BA7" s="58"/>
      <c r="BB7" s="58"/>
      <c r="BC7" s="58"/>
      <c r="BD7" s="58" t="str">
        <f t="shared" si="5"/>
        <v/>
      </c>
      <c r="BE7" s="58"/>
      <c r="BF7" s="58"/>
      <c r="BG7" s="58"/>
      <c r="BH7" s="58"/>
      <c r="BI7" s="58" t="str">
        <f t="shared" si="6"/>
        <v/>
      </c>
      <c r="BJ7" s="58"/>
      <c r="BK7" s="58"/>
      <c r="BL7" s="58"/>
      <c r="BM7" s="58"/>
      <c r="BN7" s="58" t="str">
        <f t="shared" si="7"/>
        <v/>
      </c>
      <c r="BO7" s="58"/>
      <c r="BP7" s="58"/>
      <c r="BQ7" s="58"/>
      <c r="BR7" s="58"/>
      <c r="BS7" s="58" t="str">
        <f t="shared" si="8"/>
        <v/>
      </c>
      <c r="BT7" s="58"/>
      <c r="BU7" s="58"/>
      <c r="BV7" s="58"/>
      <c r="BW7" s="58"/>
      <c r="BX7" s="58" t="str">
        <f t="shared" si="9"/>
        <v/>
      </c>
      <c r="BY7" s="58"/>
      <c r="BZ7" s="58"/>
      <c r="CA7" s="58"/>
      <c r="CB7" s="58"/>
      <c r="CC7" s="58" t="str">
        <f t="shared" si="10"/>
        <v/>
      </c>
      <c r="CD7" s="58"/>
      <c r="CE7" s="58"/>
      <c r="CF7" s="58"/>
      <c r="CG7" s="58"/>
      <c r="CH7" s="61" t="str">
        <f t="shared" si="11"/>
        <v/>
      </c>
      <c r="CI7" s="62" t="str">
        <f t="shared" si="12"/>
        <v/>
      </c>
      <c r="CJ7" s="63" t="str">
        <f t="shared" si="12"/>
        <v/>
      </c>
      <c r="CK7" s="63" t="str">
        <f t="shared" si="12"/>
        <v/>
      </c>
      <c r="CL7" s="64">
        <f t="shared" si="13"/>
        <v>0</v>
      </c>
      <c r="CM7" s="63" t="e">
        <f t="shared" si="14"/>
        <v>#VALUE!</v>
      </c>
      <c r="CN7" s="58"/>
      <c r="CO7" s="58"/>
    </row>
    <row r="8" spans="1:93" ht="24.75" customHeight="1" x14ac:dyDescent="0.25">
      <c r="A8" s="58"/>
      <c r="B8" s="57" t="str">
        <f ca="1">IFERROR(VLOOKUP(A8,TypeOrganisation,2,0),"")</f>
        <v/>
      </c>
      <c r="C8" s="58"/>
      <c r="D8" s="57" t="s">
        <v>22820</v>
      </c>
      <c r="E8" s="58"/>
      <c r="F8" s="57" t="s">
        <v>22820</v>
      </c>
      <c r="G8" s="58"/>
      <c r="H8" s="57" t="s">
        <v>22820</v>
      </c>
      <c r="I8" s="58"/>
      <c r="J8" s="57" t="s">
        <v>22820</v>
      </c>
      <c r="K8" s="57" t="s">
        <v>22820</v>
      </c>
      <c r="L8" s="57" t="s">
        <v>22820</v>
      </c>
      <c r="M8" s="58"/>
      <c r="N8" s="59"/>
      <c r="O8" s="58"/>
      <c r="P8" s="60"/>
      <c r="Q8" s="60"/>
      <c r="R8" s="58"/>
      <c r="S8" s="58"/>
      <c r="T8" s="57" t="str">
        <f ca="1">IFERROR(INDEX(Indicateur,MATCH(1,INDEX((ClusterCol=$R8)*(Activité=$S8),0),0)),"")</f>
        <v/>
      </c>
      <c r="U8" s="57" t="str">
        <f ca="1">IFERROR(INDEX(Objectif,MATCH(1,INDEX((ClusterCol=$R8)*(Activité=$S8),0),0)),"")</f>
        <v/>
      </c>
      <c r="V8" s="57" t="str">
        <f ca="1">IFERROR(INDEX(Unité,MATCH(1,INDEX((ClusterCol=$R8)*(Activité=$S8),0),0)),"")</f>
        <v/>
      </c>
      <c r="W8" s="57" t="str">
        <f ca="1">IFERROR(INDEX(CibleCluster,MATCH(1,INDEX((ClusterCol=$R8)*(Activité=$S8),0),0)),"")</f>
        <v/>
      </c>
      <c r="X8" s="58"/>
      <c r="Y8" s="58"/>
      <c r="Z8" s="58"/>
      <c r="AA8" s="58"/>
      <c r="AB8" s="58"/>
      <c r="AC8" s="58"/>
      <c r="AD8" s="58"/>
      <c r="AE8" s="58" t="str">
        <f t="shared" si="0"/>
        <v/>
      </c>
      <c r="AF8" s="58"/>
      <c r="AG8" s="58"/>
      <c r="AH8" s="58"/>
      <c r="AI8" s="58"/>
      <c r="AJ8" s="58" t="str">
        <f t="shared" si="1"/>
        <v/>
      </c>
      <c r="AK8" s="58"/>
      <c r="AL8" s="58"/>
      <c r="AM8" s="58"/>
      <c r="AN8" s="58"/>
      <c r="AO8" s="58" t="str">
        <f t="shared" si="2"/>
        <v/>
      </c>
      <c r="AP8" s="58"/>
      <c r="AQ8" s="58"/>
      <c r="AR8" s="58"/>
      <c r="AS8" s="58"/>
      <c r="AT8" s="58" t="str">
        <f t="shared" si="3"/>
        <v/>
      </c>
      <c r="AU8" s="58"/>
      <c r="AV8" s="58"/>
      <c r="AW8" s="58"/>
      <c r="AX8" s="58"/>
      <c r="AY8" s="58" t="str">
        <f t="shared" si="4"/>
        <v/>
      </c>
      <c r="AZ8" s="58"/>
      <c r="BA8" s="58"/>
      <c r="BB8" s="58"/>
      <c r="BC8" s="58"/>
      <c r="BD8" s="58" t="str">
        <f t="shared" si="5"/>
        <v/>
      </c>
      <c r="BE8" s="58"/>
      <c r="BF8" s="58"/>
      <c r="BG8" s="58"/>
      <c r="BH8" s="58"/>
      <c r="BI8" s="58" t="str">
        <f t="shared" si="6"/>
        <v/>
      </c>
      <c r="BJ8" s="58"/>
      <c r="BK8" s="58"/>
      <c r="BL8" s="58"/>
      <c r="BM8" s="58"/>
      <c r="BN8" s="58" t="str">
        <f t="shared" si="7"/>
        <v/>
      </c>
      <c r="BO8" s="58"/>
      <c r="BP8" s="58"/>
      <c r="BQ8" s="58"/>
      <c r="BR8" s="58"/>
      <c r="BS8" s="58" t="str">
        <f t="shared" si="8"/>
        <v/>
      </c>
      <c r="BT8" s="58"/>
      <c r="BU8" s="58"/>
      <c r="BV8" s="58"/>
      <c r="BW8" s="58"/>
      <c r="BX8" s="58" t="str">
        <f t="shared" si="9"/>
        <v/>
      </c>
      <c r="BY8" s="58"/>
      <c r="BZ8" s="58"/>
      <c r="CA8" s="58"/>
      <c r="CB8" s="58"/>
      <c r="CC8" s="58" t="str">
        <f t="shared" si="10"/>
        <v/>
      </c>
      <c r="CD8" s="58"/>
      <c r="CE8" s="58"/>
      <c r="CF8" s="58"/>
      <c r="CG8" s="58"/>
      <c r="CH8" s="61" t="str">
        <f t="shared" si="11"/>
        <v/>
      </c>
      <c r="CI8" s="62" t="str">
        <f t="shared" si="12"/>
        <v/>
      </c>
      <c r="CJ8" s="63" t="str">
        <f t="shared" si="12"/>
        <v/>
      </c>
      <c r="CK8" s="63" t="str">
        <f t="shared" si="12"/>
        <v/>
      </c>
      <c r="CL8" s="64">
        <f t="shared" si="13"/>
        <v>0</v>
      </c>
      <c r="CM8" s="63" t="e">
        <f t="shared" si="14"/>
        <v>#VALUE!</v>
      </c>
      <c r="CN8" s="58"/>
      <c r="CO8" s="58"/>
    </row>
    <row r="9" spans="1:93" ht="24.75" customHeight="1" x14ac:dyDescent="0.25">
      <c r="A9" s="58"/>
      <c r="B9" s="57" t="str">
        <f ca="1">IFERROR(VLOOKUP(A9,TypeOrganisation,2,0),"")</f>
        <v/>
      </c>
      <c r="C9" s="58"/>
      <c r="D9" s="57" t="s">
        <v>22820</v>
      </c>
      <c r="E9" s="58"/>
      <c r="F9" s="57" t="s">
        <v>22820</v>
      </c>
      <c r="G9" s="58"/>
      <c r="H9" s="57" t="s">
        <v>22820</v>
      </c>
      <c r="I9" s="58"/>
      <c r="J9" s="57" t="s">
        <v>22820</v>
      </c>
      <c r="K9" s="57" t="s">
        <v>22820</v>
      </c>
      <c r="L9" s="57" t="s">
        <v>22820</v>
      </c>
      <c r="M9" s="58"/>
      <c r="N9" s="59"/>
      <c r="O9" s="58"/>
      <c r="P9" s="60"/>
      <c r="Q9" s="60"/>
      <c r="R9" s="58"/>
      <c r="S9" s="58"/>
      <c r="T9" s="57" t="str">
        <f ca="1">IFERROR(INDEX(Indicateur,MATCH(1,INDEX((ClusterCol=$R9)*(Activité=$S9),0),0)),"")</f>
        <v/>
      </c>
      <c r="U9" s="57" t="str">
        <f ca="1">IFERROR(INDEX(Objectif,MATCH(1,INDEX((ClusterCol=$R9)*(Activité=$S9),0),0)),"")</f>
        <v/>
      </c>
      <c r="V9" s="57" t="str">
        <f ca="1">IFERROR(INDEX(Unité,MATCH(1,INDEX((ClusterCol=$R9)*(Activité=$S9),0),0)),"")</f>
        <v/>
      </c>
      <c r="W9" s="57" t="str">
        <f ca="1">IFERROR(INDEX(CibleCluster,MATCH(1,INDEX((ClusterCol=$R9)*(Activité=$S9),0),0)),"")</f>
        <v/>
      </c>
      <c r="X9" s="58"/>
      <c r="Y9" s="58"/>
      <c r="Z9" s="58"/>
      <c r="AA9" s="58"/>
      <c r="AB9" s="58"/>
      <c r="AC9" s="58"/>
      <c r="AD9" s="58"/>
      <c r="AE9" s="58" t="str">
        <f t="shared" ref="AE9:AE72" si="15">IF(AB9+AC9+AD9=0,"",AB9+AC9+AD9)</f>
        <v/>
      </c>
      <c r="AF9" s="58"/>
      <c r="AG9" s="58"/>
      <c r="AH9" s="58"/>
      <c r="AI9" s="58"/>
      <c r="AJ9" s="58" t="str">
        <f t="shared" si="1"/>
        <v/>
      </c>
      <c r="AK9" s="58"/>
      <c r="AL9" s="58"/>
      <c r="AM9" s="58"/>
      <c r="AN9" s="58"/>
      <c r="AO9" s="58" t="str">
        <f t="shared" si="2"/>
        <v/>
      </c>
      <c r="AP9" s="58"/>
      <c r="AQ9" s="58"/>
      <c r="AR9" s="58"/>
      <c r="AS9" s="58"/>
      <c r="AT9" s="58" t="str">
        <f t="shared" si="3"/>
        <v/>
      </c>
      <c r="AU9" s="58"/>
      <c r="AV9" s="58"/>
      <c r="AW9" s="58"/>
      <c r="AX9" s="58"/>
      <c r="AY9" s="58" t="str">
        <f t="shared" si="4"/>
        <v/>
      </c>
      <c r="AZ9" s="58"/>
      <c r="BA9" s="58"/>
      <c r="BB9" s="58"/>
      <c r="BC9" s="58"/>
      <c r="BD9" s="58" t="str">
        <f t="shared" si="5"/>
        <v/>
      </c>
      <c r="BE9" s="58"/>
      <c r="BF9" s="58"/>
      <c r="BG9" s="58"/>
      <c r="BH9" s="58"/>
      <c r="BI9" s="58" t="str">
        <f t="shared" si="6"/>
        <v/>
      </c>
      <c r="BJ9" s="58"/>
      <c r="BK9" s="58"/>
      <c r="BL9" s="58"/>
      <c r="BM9" s="58"/>
      <c r="BN9" s="58" t="str">
        <f t="shared" si="7"/>
        <v/>
      </c>
      <c r="BO9" s="58"/>
      <c r="BP9" s="58"/>
      <c r="BQ9" s="58"/>
      <c r="BR9" s="58"/>
      <c r="BS9" s="58" t="str">
        <f t="shared" si="8"/>
        <v/>
      </c>
      <c r="BT9" s="58"/>
      <c r="BU9" s="58"/>
      <c r="BV9" s="58"/>
      <c r="BW9" s="58"/>
      <c r="BX9" s="58" t="str">
        <f t="shared" si="9"/>
        <v/>
      </c>
      <c r="BY9" s="58"/>
      <c r="BZ9" s="58"/>
      <c r="CA9" s="58"/>
      <c r="CB9" s="58"/>
      <c r="CC9" s="58" t="str">
        <f t="shared" si="10"/>
        <v/>
      </c>
      <c r="CD9" s="58"/>
      <c r="CE9" s="58"/>
      <c r="CF9" s="58"/>
      <c r="CG9" s="58"/>
      <c r="CH9" s="61" t="str">
        <f t="shared" si="11"/>
        <v/>
      </c>
      <c r="CI9" s="62" t="str">
        <f t="shared" si="12"/>
        <v/>
      </c>
      <c r="CJ9" s="63" t="str">
        <f t="shared" si="12"/>
        <v/>
      </c>
      <c r="CK9" s="63" t="str">
        <f t="shared" si="12"/>
        <v/>
      </c>
      <c r="CL9" s="64">
        <f t="shared" si="13"/>
        <v>0</v>
      </c>
      <c r="CM9" s="63" t="e">
        <f t="shared" si="14"/>
        <v>#VALUE!</v>
      </c>
      <c r="CN9" s="58"/>
      <c r="CO9" s="58"/>
    </row>
    <row r="10" spans="1:93" ht="24.75" customHeight="1" x14ac:dyDescent="0.25">
      <c r="A10" s="58"/>
      <c r="B10" s="57" t="str">
        <f ca="1">IFERROR(VLOOKUP(A10,TypeOrganisation,2,0),"")</f>
        <v/>
      </c>
      <c r="C10" s="58"/>
      <c r="D10" s="57" t="s">
        <v>22820</v>
      </c>
      <c r="E10" s="58"/>
      <c r="F10" s="57" t="s">
        <v>22820</v>
      </c>
      <c r="G10" s="58"/>
      <c r="H10" s="57" t="s">
        <v>22820</v>
      </c>
      <c r="I10" s="58"/>
      <c r="J10" s="57" t="s">
        <v>22820</v>
      </c>
      <c r="K10" s="57" t="s">
        <v>22820</v>
      </c>
      <c r="L10" s="57" t="s">
        <v>22820</v>
      </c>
      <c r="M10" s="58"/>
      <c r="N10" s="59"/>
      <c r="O10" s="58"/>
      <c r="P10" s="60"/>
      <c r="Q10" s="60"/>
      <c r="R10" s="58"/>
      <c r="S10" s="58"/>
      <c r="T10" s="57" t="str">
        <f ca="1">IFERROR(INDEX(Indicateur,MATCH(1,INDEX((ClusterCol=$R10)*(Activité=$S10),0),0)),"")</f>
        <v/>
      </c>
      <c r="U10" s="57" t="str">
        <f ca="1">IFERROR(INDEX(Objectif,MATCH(1,INDEX((ClusterCol=$R10)*(Activité=$S10),0),0)),"")</f>
        <v/>
      </c>
      <c r="V10" s="57" t="str">
        <f ca="1">IFERROR(INDEX(Unité,MATCH(1,INDEX((ClusterCol=$R10)*(Activité=$S10),0),0)),"")</f>
        <v/>
      </c>
      <c r="W10" s="57" t="str">
        <f ca="1">IFERROR(INDEX(CibleCluster,MATCH(1,INDEX((ClusterCol=$R10)*(Activité=$S10),0),0)),"")</f>
        <v/>
      </c>
      <c r="X10" s="58"/>
      <c r="Y10" s="58"/>
      <c r="Z10" s="58"/>
      <c r="AA10" s="58"/>
      <c r="AB10" s="58"/>
      <c r="AC10" s="58"/>
      <c r="AD10" s="58"/>
      <c r="AE10" s="58" t="str">
        <f t="shared" si="15"/>
        <v/>
      </c>
      <c r="AF10" s="58"/>
      <c r="AG10" s="58"/>
      <c r="AH10" s="58"/>
      <c r="AI10" s="58"/>
      <c r="AJ10" s="58" t="str">
        <f t="shared" si="1"/>
        <v/>
      </c>
      <c r="AK10" s="58"/>
      <c r="AL10" s="58"/>
      <c r="AM10" s="58"/>
      <c r="AN10" s="58"/>
      <c r="AO10" s="58" t="str">
        <f t="shared" si="2"/>
        <v/>
      </c>
      <c r="AP10" s="58"/>
      <c r="AQ10" s="58"/>
      <c r="AR10" s="58"/>
      <c r="AS10" s="58"/>
      <c r="AT10" s="58" t="str">
        <f t="shared" si="3"/>
        <v/>
      </c>
      <c r="AU10" s="58"/>
      <c r="AV10" s="58"/>
      <c r="AW10" s="58"/>
      <c r="AX10" s="58"/>
      <c r="AY10" s="58" t="str">
        <f t="shared" si="4"/>
        <v/>
      </c>
      <c r="AZ10" s="58"/>
      <c r="BA10" s="58"/>
      <c r="BB10" s="58"/>
      <c r="BC10" s="58"/>
      <c r="BD10" s="58" t="str">
        <f t="shared" si="5"/>
        <v/>
      </c>
      <c r="BE10" s="58"/>
      <c r="BF10" s="58"/>
      <c r="BG10" s="58"/>
      <c r="BH10" s="58"/>
      <c r="BI10" s="58" t="str">
        <f t="shared" si="6"/>
        <v/>
      </c>
      <c r="BJ10" s="58"/>
      <c r="BK10" s="58"/>
      <c r="BL10" s="58"/>
      <c r="BM10" s="58"/>
      <c r="BN10" s="58" t="str">
        <f t="shared" si="7"/>
        <v/>
      </c>
      <c r="BO10" s="58"/>
      <c r="BP10" s="58"/>
      <c r="BQ10" s="58"/>
      <c r="BR10" s="58"/>
      <c r="BS10" s="58" t="str">
        <f t="shared" si="8"/>
        <v/>
      </c>
      <c r="BT10" s="58"/>
      <c r="BU10" s="58"/>
      <c r="BV10" s="58"/>
      <c r="BW10" s="58"/>
      <c r="BX10" s="58" t="str">
        <f t="shared" si="9"/>
        <v/>
      </c>
      <c r="BY10" s="58"/>
      <c r="BZ10" s="58"/>
      <c r="CA10" s="58"/>
      <c r="CB10" s="58"/>
      <c r="CC10" s="58" t="str">
        <f t="shared" si="10"/>
        <v/>
      </c>
      <c r="CD10" s="58"/>
      <c r="CE10" s="58"/>
      <c r="CF10" s="58"/>
      <c r="CG10" s="58"/>
      <c r="CH10" s="61" t="str">
        <f t="shared" si="11"/>
        <v/>
      </c>
      <c r="CI10" s="62" t="str">
        <f t="shared" si="12"/>
        <v/>
      </c>
      <c r="CJ10" s="63" t="str">
        <f t="shared" si="12"/>
        <v/>
      </c>
      <c r="CK10" s="63" t="str">
        <f t="shared" si="12"/>
        <v/>
      </c>
      <c r="CL10" s="64">
        <f t="shared" si="13"/>
        <v>0</v>
      </c>
      <c r="CM10" s="63" t="e">
        <f t="shared" si="14"/>
        <v>#VALUE!</v>
      </c>
      <c r="CN10" s="58"/>
      <c r="CO10" s="58"/>
    </row>
    <row r="11" spans="1:93" ht="24.75" customHeight="1" x14ac:dyDescent="0.25">
      <c r="A11" s="58"/>
      <c r="B11" s="57" t="str">
        <f ca="1">IFERROR(VLOOKUP(A11,TypeOrganisation,2,0),"")</f>
        <v/>
      </c>
      <c r="C11" s="58"/>
      <c r="D11" s="57" t="s">
        <v>22820</v>
      </c>
      <c r="E11" s="58"/>
      <c r="F11" s="57" t="s">
        <v>22820</v>
      </c>
      <c r="G11" s="58"/>
      <c r="H11" s="57" t="s">
        <v>22820</v>
      </c>
      <c r="I11" s="58"/>
      <c r="J11" s="57" t="s">
        <v>22820</v>
      </c>
      <c r="K11" s="57" t="s">
        <v>22820</v>
      </c>
      <c r="L11" s="57" t="s">
        <v>22820</v>
      </c>
      <c r="M11" s="58"/>
      <c r="N11" s="59"/>
      <c r="O11" s="58"/>
      <c r="P11" s="60"/>
      <c r="Q11" s="60"/>
      <c r="R11" s="58"/>
      <c r="S11" s="58"/>
      <c r="T11" s="57" t="str">
        <f ca="1">IFERROR(INDEX(Indicateur,MATCH(1,INDEX((ClusterCol=$R11)*(Activité=$S11),0),0)),"")</f>
        <v/>
      </c>
      <c r="U11" s="57" t="str">
        <f ca="1">IFERROR(INDEX(Objectif,MATCH(1,INDEX((ClusterCol=$R11)*(Activité=$S11),0),0)),"")</f>
        <v/>
      </c>
      <c r="V11" s="57" t="str">
        <f ca="1">IFERROR(INDEX(Unité,MATCH(1,INDEX((ClusterCol=$R11)*(Activité=$S11),0),0)),"")</f>
        <v/>
      </c>
      <c r="W11" s="57" t="str">
        <f ca="1">IFERROR(INDEX(CibleCluster,MATCH(1,INDEX((ClusterCol=$R11)*(Activité=$S11),0),0)),"")</f>
        <v/>
      </c>
      <c r="X11" s="58"/>
      <c r="Y11" s="58"/>
      <c r="Z11" s="58"/>
      <c r="AA11" s="58"/>
      <c r="AB11" s="58"/>
      <c r="AC11" s="58"/>
      <c r="AD11" s="58"/>
      <c r="AE11" s="58" t="str">
        <f t="shared" si="15"/>
        <v/>
      </c>
      <c r="AF11" s="58"/>
      <c r="AG11" s="58"/>
      <c r="AH11" s="58"/>
      <c r="AI11" s="58"/>
      <c r="AJ11" s="58" t="str">
        <f t="shared" si="1"/>
        <v/>
      </c>
      <c r="AK11" s="58"/>
      <c r="AL11" s="58"/>
      <c r="AM11" s="58"/>
      <c r="AN11" s="58"/>
      <c r="AO11" s="58" t="str">
        <f t="shared" si="2"/>
        <v/>
      </c>
      <c r="AP11" s="58"/>
      <c r="AQ11" s="58"/>
      <c r="AR11" s="58"/>
      <c r="AS11" s="58"/>
      <c r="AT11" s="58" t="str">
        <f t="shared" si="3"/>
        <v/>
      </c>
      <c r="AU11" s="58"/>
      <c r="AV11" s="58"/>
      <c r="AW11" s="58"/>
      <c r="AX11" s="58"/>
      <c r="AY11" s="58" t="str">
        <f t="shared" si="4"/>
        <v/>
      </c>
      <c r="AZ11" s="58"/>
      <c r="BA11" s="58"/>
      <c r="BB11" s="58"/>
      <c r="BC11" s="58"/>
      <c r="BD11" s="58" t="str">
        <f t="shared" si="5"/>
        <v/>
      </c>
      <c r="BE11" s="58"/>
      <c r="BF11" s="58"/>
      <c r="BG11" s="58"/>
      <c r="BH11" s="58"/>
      <c r="BI11" s="58" t="str">
        <f t="shared" si="6"/>
        <v/>
      </c>
      <c r="BJ11" s="58"/>
      <c r="BK11" s="58"/>
      <c r="BL11" s="58"/>
      <c r="BM11" s="58"/>
      <c r="BN11" s="58" t="str">
        <f t="shared" si="7"/>
        <v/>
      </c>
      <c r="BO11" s="58"/>
      <c r="BP11" s="58"/>
      <c r="BQ11" s="58"/>
      <c r="BR11" s="58"/>
      <c r="BS11" s="58" t="str">
        <f t="shared" si="8"/>
        <v/>
      </c>
      <c r="BT11" s="58"/>
      <c r="BU11" s="58"/>
      <c r="BV11" s="58"/>
      <c r="BW11" s="58"/>
      <c r="BX11" s="58" t="str">
        <f t="shared" si="9"/>
        <v/>
      </c>
      <c r="BY11" s="58"/>
      <c r="BZ11" s="58"/>
      <c r="CA11" s="58"/>
      <c r="CB11" s="58"/>
      <c r="CC11" s="58" t="str">
        <f t="shared" si="10"/>
        <v/>
      </c>
      <c r="CD11" s="58"/>
      <c r="CE11" s="58"/>
      <c r="CF11" s="58"/>
      <c r="CG11" s="58"/>
      <c r="CH11" s="61" t="str">
        <f t="shared" si="11"/>
        <v/>
      </c>
      <c r="CI11" s="62" t="str">
        <f t="shared" si="12"/>
        <v/>
      </c>
      <c r="CJ11" s="63" t="str">
        <f t="shared" si="12"/>
        <v/>
      </c>
      <c r="CK11" s="63" t="str">
        <f t="shared" si="12"/>
        <v/>
      </c>
      <c r="CL11" s="64">
        <f t="shared" si="13"/>
        <v>0</v>
      </c>
      <c r="CM11" s="63" t="e">
        <f t="shared" si="14"/>
        <v>#VALUE!</v>
      </c>
      <c r="CN11" s="58"/>
      <c r="CO11" s="58"/>
    </row>
    <row r="12" spans="1:93" ht="24.75" customHeight="1" x14ac:dyDescent="0.25">
      <c r="A12" s="58"/>
      <c r="B12" s="57" t="str">
        <f ca="1">IFERROR(VLOOKUP(A12,TypeOrganisation,2,0),"")</f>
        <v/>
      </c>
      <c r="C12" s="58"/>
      <c r="D12" s="57" t="s">
        <v>22820</v>
      </c>
      <c r="E12" s="58"/>
      <c r="F12" s="57" t="s">
        <v>22820</v>
      </c>
      <c r="G12" s="58"/>
      <c r="H12" s="57" t="s">
        <v>22820</v>
      </c>
      <c r="I12" s="58"/>
      <c r="J12" s="57" t="s">
        <v>22820</v>
      </c>
      <c r="K12" s="57" t="s">
        <v>22820</v>
      </c>
      <c r="L12" s="57" t="s">
        <v>22820</v>
      </c>
      <c r="M12" s="58"/>
      <c r="N12" s="59"/>
      <c r="O12" s="58"/>
      <c r="P12" s="60"/>
      <c r="Q12" s="60"/>
      <c r="R12" s="58"/>
      <c r="S12" s="58"/>
      <c r="T12" s="57" t="str">
        <f ca="1">IFERROR(INDEX(Indicateur,MATCH(1,INDEX((ClusterCol=$R12)*(Activité=$S12),0),0)),"")</f>
        <v/>
      </c>
      <c r="U12" s="57" t="str">
        <f ca="1">IFERROR(INDEX(Objectif,MATCH(1,INDEX((ClusterCol=$R12)*(Activité=$S12),0),0)),"")</f>
        <v/>
      </c>
      <c r="V12" s="57" t="str">
        <f ca="1">IFERROR(INDEX(Unité,MATCH(1,INDEX((ClusterCol=$R12)*(Activité=$S12),0),0)),"")</f>
        <v/>
      </c>
      <c r="W12" s="57" t="str">
        <f ca="1">IFERROR(INDEX(CibleCluster,MATCH(1,INDEX((ClusterCol=$R12)*(Activité=$S12),0),0)),"")</f>
        <v/>
      </c>
      <c r="X12" s="58"/>
      <c r="Y12" s="58"/>
      <c r="Z12" s="58"/>
      <c r="AA12" s="58"/>
      <c r="AB12" s="58"/>
      <c r="AC12" s="58"/>
      <c r="AD12" s="58"/>
      <c r="AE12" s="58" t="str">
        <f t="shared" si="15"/>
        <v/>
      </c>
      <c r="AF12" s="58"/>
      <c r="AG12" s="58"/>
      <c r="AH12" s="58"/>
      <c r="AI12" s="58"/>
      <c r="AJ12" s="58" t="str">
        <f t="shared" si="1"/>
        <v/>
      </c>
      <c r="AK12" s="58"/>
      <c r="AL12" s="58"/>
      <c r="AM12" s="58"/>
      <c r="AN12" s="58"/>
      <c r="AO12" s="58" t="str">
        <f t="shared" si="2"/>
        <v/>
      </c>
      <c r="AP12" s="58"/>
      <c r="AQ12" s="58"/>
      <c r="AR12" s="58"/>
      <c r="AS12" s="58"/>
      <c r="AT12" s="58" t="str">
        <f t="shared" si="3"/>
        <v/>
      </c>
      <c r="AU12" s="58"/>
      <c r="AV12" s="58"/>
      <c r="AW12" s="58"/>
      <c r="AX12" s="58"/>
      <c r="AY12" s="58" t="str">
        <f t="shared" si="4"/>
        <v/>
      </c>
      <c r="AZ12" s="58"/>
      <c r="BA12" s="58"/>
      <c r="BB12" s="58"/>
      <c r="BC12" s="58"/>
      <c r="BD12" s="58" t="str">
        <f t="shared" si="5"/>
        <v/>
      </c>
      <c r="BE12" s="58"/>
      <c r="BF12" s="58"/>
      <c r="BG12" s="58"/>
      <c r="BH12" s="58"/>
      <c r="BI12" s="58" t="str">
        <f t="shared" ref="BI12:BI75" si="16">IF(BF12+BG12+BH12=0,"",BF12+BG12+BH12)</f>
        <v/>
      </c>
      <c r="BJ12" s="58"/>
      <c r="BK12" s="58"/>
      <c r="BL12" s="58"/>
      <c r="BM12" s="58"/>
      <c r="BN12" s="58" t="str">
        <f t="shared" ref="BN12:BN75" si="17">IF(BK12+BL12+BM12=0,"",BK12+BL12+BM12)</f>
        <v/>
      </c>
      <c r="BO12" s="58"/>
      <c r="BP12" s="58"/>
      <c r="BQ12" s="58"/>
      <c r="BR12" s="58"/>
      <c r="BS12" s="58" t="str">
        <f t="shared" ref="BS12:BS75" si="18">IF(BP12+BQ12+BR12=0,"",BP12+BQ12+BR12)</f>
        <v/>
      </c>
      <c r="BT12" s="58"/>
      <c r="BU12" s="58"/>
      <c r="BV12" s="58"/>
      <c r="BW12" s="58"/>
      <c r="BX12" s="58" t="str">
        <f t="shared" ref="BX12:BX75" si="19">IF(BU12+BV12+BW12=0,"",BU12+BV12+BW12)</f>
        <v/>
      </c>
      <c r="BY12" s="58"/>
      <c r="BZ12" s="58"/>
      <c r="CA12" s="58"/>
      <c r="CB12" s="58"/>
      <c r="CC12" s="58" t="str">
        <f t="shared" ref="CC12:CC75" si="20">IF(BZ12+CA12+CB12=0,"",BZ12+CA12+CB12)</f>
        <v/>
      </c>
      <c r="CD12" s="58"/>
      <c r="CE12" s="58"/>
      <c r="CF12" s="58"/>
      <c r="CG12" s="58"/>
      <c r="CH12" s="61" t="str">
        <f t="shared" ref="CH12:CH75" si="21">IF(CE12+CF12+CG12=0,"",CE12+CF12+CG12)</f>
        <v/>
      </c>
      <c r="CI12" s="62" t="str">
        <f t="shared" si="12"/>
        <v/>
      </c>
      <c r="CJ12" s="63" t="str">
        <f t="shared" si="12"/>
        <v/>
      </c>
      <c r="CK12" s="63" t="str">
        <f t="shared" si="12"/>
        <v/>
      </c>
      <c r="CL12" s="64">
        <f t="shared" ref="CL12:CL75" si="22">AD12+AI12+AN12+AS12+AX12+BC12+BH12+BM12+BR12+BW12+CB12+CG12</f>
        <v>0</v>
      </c>
      <c r="CM12" s="63" t="e">
        <f t="shared" ref="CM12:CM75" si="23">IF(CJ12+CK12+CL12=0,"",CJ12+CK12+CL12)</f>
        <v>#VALUE!</v>
      </c>
      <c r="CN12" s="58"/>
      <c r="CO12" s="58"/>
    </row>
    <row r="13" spans="1:93" ht="24.75" customHeight="1" x14ac:dyDescent="0.25">
      <c r="A13" s="58"/>
      <c r="B13" s="57" t="str">
        <f ca="1">IFERROR(VLOOKUP(A13,TypeOrganisation,2,0),"")</f>
        <v/>
      </c>
      <c r="C13" s="58"/>
      <c r="D13" s="57" t="s">
        <v>22820</v>
      </c>
      <c r="E13" s="58"/>
      <c r="F13" s="57" t="s">
        <v>22820</v>
      </c>
      <c r="G13" s="58"/>
      <c r="H13" s="57" t="s">
        <v>22820</v>
      </c>
      <c r="I13" s="58"/>
      <c r="J13" s="57" t="s">
        <v>22820</v>
      </c>
      <c r="K13" s="57" t="s">
        <v>22820</v>
      </c>
      <c r="L13" s="57" t="s">
        <v>22820</v>
      </c>
      <c r="M13" s="58"/>
      <c r="N13" s="59"/>
      <c r="O13" s="58"/>
      <c r="P13" s="60"/>
      <c r="Q13" s="60"/>
      <c r="R13" s="58"/>
      <c r="S13" s="58"/>
      <c r="T13" s="57" t="str">
        <f ca="1">IFERROR(INDEX(Indicateur,MATCH(1,INDEX((ClusterCol=$R13)*(Activité=$S13),0),0)),"")</f>
        <v/>
      </c>
      <c r="U13" s="57" t="str">
        <f ca="1">IFERROR(INDEX(Objectif,MATCH(1,INDEX((ClusterCol=$R13)*(Activité=$S13),0),0)),"")</f>
        <v/>
      </c>
      <c r="V13" s="57" t="str">
        <f ca="1">IFERROR(INDEX(Unité,MATCH(1,INDEX((ClusterCol=$R13)*(Activité=$S13),0),0)),"")</f>
        <v/>
      </c>
      <c r="W13" s="57" t="str">
        <f ca="1">IFERROR(INDEX(CibleCluster,MATCH(1,INDEX((ClusterCol=$R13)*(Activité=$S13),0),0)),"")</f>
        <v/>
      </c>
      <c r="X13" s="58"/>
      <c r="Y13" s="58"/>
      <c r="Z13" s="58"/>
      <c r="AA13" s="58"/>
      <c r="AB13" s="58"/>
      <c r="AC13" s="58"/>
      <c r="AD13" s="58"/>
      <c r="AE13" s="58" t="str">
        <f t="shared" si="15"/>
        <v/>
      </c>
      <c r="AF13" s="58"/>
      <c r="AG13" s="58"/>
      <c r="AH13" s="58"/>
      <c r="AI13" s="58"/>
      <c r="AJ13" s="58" t="str">
        <f t="shared" si="1"/>
        <v/>
      </c>
      <c r="AK13" s="58"/>
      <c r="AL13" s="58"/>
      <c r="AM13" s="58"/>
      <c r="AN13" s="58"/>
      <c r="AO13" s="58" t="str">
        <f t="shared" si="2"/>
        <v/>
      </c>
      <c r="AP13" s="58"/>
      <c r="AQ13" s="58"/>
      <c r="AR13" s="58"/>
      <c r="AS13" s="58"/>
      <c r="AT13" s="58" t="str">
        <f t="shared" si="3"/>
        <v/>
      </c>
      <c r="AU13" s="58"/>
      <c r="AV13" s="58"/>
      <c r="AW13" s="58"/>
      <c r="AX13" s="58"/>
      <c r="AY13" s="58" t="str">
        <f t="shared" si="4"/>
        <v/>
      </c>
      <c r="AZ13" s="58"/>
      <c r="BA13" s="58"/>
      <c r="BB13" s="58"/>
      <c r="BC13" s="58"/>
      <c r="BD13" s="58" t="str">
        <f t="shared" si="5"/>
        <v/>
      </c>
      <c r="BE13" s="58"/>
      <c r="BF13" s="58"/>
      <c r="BG13" s="58"/>
      <c r="BH13" s="58"/>
      <c r="BI13" s="58" t="str">
        <f t="shared" si="16"/>
        <v/>
      </c>
      <c r="BJ13" s="58"/>
      <c r="BK13" s="58"/>
      <c r="BL13" s="58"/>
      <c r="BM13" s="58"/>
      <c r="BN13" s="58" t="str">
        <f t="shared" si="17"/>
        <v/>
      </c>
      <c r="BO13" s="58"/>
      <c r="BP13" s="58"/>
      <c r="BQ13" s="58"/>
      <c r="BR13" s="58"/>
      <c r="BS13" s="58" t="str">
        <f t="shared" si="18"/>
        <v/>
      </c>
      <c r="BT13" s="58"/>
      <c r="BU13" s="58"/>
      <c r="BV13" s="58"/>
      <c r="BW13" s="58"/>
      <c r="BX13" s="58" t="str">
        <f t="shared" si="19"/>
        <v/>
      </c>
      <c r="BY13" s="58"/>
      <c r="BZ13" s="58"/>
      <c r="CA13" s="58"/>
      <c r="CB13" s="58"/>
      <c r="CC13" s="58" t="str">
        <f t="shared" si="20"/>
        <v/>
      </c>
      <c r="CD13" s="58"/>
      <c r="CE13" s="58"/>
      <c r="CF13" s="58"/>
      <c r="CG13" s="58"/>
      <c r="CH13" s="61" t="str">
        <f t="shared" si="21"/>
        <v/>
      </c>
      <c r="CI13" s="62" t="str">
        <f t="shared" si="12"/>
        <v/>
      </c>
      <c r="CJ13" s="63" t="str">
        <f t="shared" si="12"/>
        <v/>
      </c>
      <c r="CK13" s="63" t="str">
        <f t="shared" si="12"/>
        <v/>
      </c>
      <c r="CL13" s="64">
        <f t="shared" si="22"/>
        <v>0</v>
      </c>
      <c r="CM13" s="63" t="e">
        <f t="shared" si="23"/>
        <v>#VALUE!</v>
      </c>
      <c r="CN13" s="58"/>
      <c r="CO13" s="58"/>
    </row>
    <row r="14" spans="1:93" ht="24.75" customHeight="1" x14ac:dyDescent="0.25">
      <c r="A14" s="58"/>
      <c r="B14" s="57" t="str">
        <f ca="1">IFERROR(VLOOKUP(A14,TypeOrganisation,2,0),"")</f>
        <v/>
      </c>
      <c r="C14" s="58"/>
      <c r="D14" s="57" t="s">
        <v>22820</v>
      </c>
      <c r="E14" s="58"/>
      <c r="F14" s="57" t="s">
        <v>22820</v>
      </c>
      <c r="G14" s="58"/>
      <c r="H14" s="57" t="s">
        <v>22820</v>
      </c>
      <c r="I14" s="58"/>
      <c r="J14" s="57" t="s">
        <v>22820</v>
      </c>
      <c r="K14" s="57" t="s">
        <v>22820</v>
      </c>
      <c r="L14" s="57" t="s">
        <v>22820</v>
      </c>
      <c r="M14" s="58"/>
      <c r="N14" s="59"/>
      <c r="O14" s="58"/>
      <c r="P14" s="60"/>
      <c r="Q14" s="60"/>
      <c r="R14" s="58"/>
      <c r="S14" s="58"/>
      <c r="T14" s="57" t="str">
        <f ca="1">IFERROR(INDEX(Indicateur,MATCH(1,INDEX((ClusterCol=$R14)*(Activité=$S14),0),0)),"")</f>
        <v/>
      </c>
      <c r="U14" s="57" t="str">
        <f ca="1">IFERROR(INDEX(Objectif,MATCH(1,INDEX((ClusterCol=$R14)*(Activité=$S14),0),0)),"")</f>
        <v/>
      </c>
      <c r="V14" s="57" t="str">
        <f ca="1">IFERROR(INDEX(Unité,MATCH(1,INDEX((ClusterCol=$R14)*(Activité=$S14),0),0)),"")</f>
        <v/>
      </c>
      <c r="W14" s="57" t="str">
        <f ca="1">IFERROR(INDEX(CibleCluster,MATCH(1,INDEX((ClusterCol=$R14)*(Activité=$S14),0),0)),"")</f>
        <v/>
      </c>
      <c r="X14" s="58"/>
      <c r="Y14" s="58"/>
      <c r="Z14" s="58"/>
      <c r="AA14" s="58"/>
      <c r="AB14" s="58"/>
      <c r="AC14" s="58"/>
      <c r="AD14" s="58"/>
      <c r="AE14" s="58" t="str">
        <f t="shared" si="15"/>
        <v/>
      </c>
      <c r="AF14" s="58"/>
      <c r="AG14" s="58"/>
      <c r="AH14" s="58"/>
      <c r="AI14" s="58"/>
      <c r="AJ14" s="58" t="str">
        <f t="shared" si="1"/>
        <v/>
      </c>
      <c r="AK14" s="58"/>
      <c r="AL14" s="58"/>
      <c r="AM14" s="58"/>
      <c r="AN14" s="58"/>
      <c r="AO14" s="58" t="str">
        <f t="shared" si="2"/>
        <v/>
      </c>
      <c r="AP14" s="58"/>
      <c r="AQ14" s="58"/>
      <c r="AR14" s="58"/>
      <c r="AS14" s="58"/>
      <c r="AT14" s="58" t="str">
        <f t="shared" si="3"/>
        <v/>
      </c>
      <c r="AU14" s="58"/>
      <c r="AV14" s="58"/>
      <c r="AW14" s="58"/>
      <c r="AX14" s="58"/>
      <c r="AY14" s="58" t="str">
        <f t="shared" si="4"/>
        <v/>
      </c>
      <c r="AZ14" s="58"/>
      <c r="BA14" s="58"/>
      <c r="BB14" s="58"/>
      <c r="BC14" s="58"/>
      <c r="BD14" s="58" t="str">
        <f t="shared" si="5"/>
        <v/>
      </c>
      <c r="BE14" s="58"/>
      <c r="BF14" s="58"/>
      <c r="BG14" s="58"/>
      <c r="BH14" s="58"/>
      <c r="BI14" s="58" t="str">
        <f t="shared" si="16"/>
        <v/>
      </c>
      <c r="BJ14" s="58"/>
      <c r="BK14" s="58"/>
      <c r="BL14" s="58"/>
      <c r="BM14" s="58"/>
      <c r="BN14" s="58" t="str">
        <f t="shared" si="17"/>
        <v/>
      </c>
      <c r="BO14" s="58"/>
      <c r="BP14" s="58"/>
      <c r="BQ14" s="58"/>
      <c r="BR14" s="58"/>
      <c r="BS14" s="58" t="str">
        <f t="shared" si="18"/>
        <v/>
      </c>
      <c r="BT14" s="58"/>
      <c r="BU14" s="58"/>
      <c r="BV14" s="58"/>
      <c r="BW14" s="58"/>
      <c r="BX14" s="58" t="str">
        <f t="shared" si="19"/>
        <v/>
      </c>
      <c r="BY14" s="58"/>
      <c r="BZ14" s="58"/>
      <c r="CA14" s="58"/>
      <c r="CB14" s="58"/>
      <c r="CC14" s="58" t="str">
        <f t="shared" si="20"/>
        <v/>
      </c>
      <c r="CD14" s="58"/>
      <c r="CE14" s="58"/>
      <c r="CF14" s="58"/>
      <c r="CG14" s="58"/>
      <c r="CH14" s="61" t="str">
        <f t="shared" si="21"/>
        <v/>
      </c>
      <c r="CI14" s="62" t="str">
        <f t="shared" si="12"/>
        <v/>
      </c>
      <c r="CJ14" s="63" t="str">
        <f t="shared" si="12"/>
        <v/>
      </c>
      <c r="CK14" s="63" t="str">
        <f t="shared" si="12"/>
        <v/>
      </c>
      <c r="CL14" s="64">
        <f t="shared" si="22"/>
        <v>0</v>
      </c>
      <c r="CM14" s="63" t="e">
        <f t="shared" si="23"/>
        <v>#VALUE!</v>
      </c>
      <c r="CN14" s="58"/>
      <c r="CO14" s="58"/>
    </row>
    <row r="15" spans="1:93" ht="24.75" customHeight="1" x14ac:dyDescent="0.25">
      <c r="A15" s="58"/>
      <c r="B15" s="57" t="str">
        <f ca="1">IFERROR(VLOOKUP(A15,TypeOrganisation,2,0),"")</f>
        <v/>
      </c>
      <c r="C15" s="58"/>
      <c r="D15" s="57" t="s">
        <v>22820</v>
      </c>
      <c r="E15" s="58"/>
      <c r="F15" s="57" t="s">
        <v>22820</v>
      </c>
      <c r="G15" s="58"/>
      <c r="H15" s="57" t="s">
        <v>22820</v>
      </c>
      <c r="I15" s="58"/>
      <c r="J15" s="57" t="s">
        <v>22820</v>
      </c>
      <c r="K15" s="57" t="s">
        <v>22820</v>
      </c>
      <c r="L15" s="57" t="s">
        <v>22820</v>
      </c>
      <c r="M15" s="58"/>
      <c r="N15" s="59"/>
      <c r="O15" s="58"/>
      <c r="P15" s="60"/>
      <c r="Q15" s="60"/>
      <c r="R15" s="58"/>
      <c r="S15" s="58"/>
      <c r="T15" s="57" t="str">
        <f ca="1">IFERROR(INDEX(Indicateur,MATCH(1,INDEX((ClusterCol=$R15)*(Activité=$S15),0),0)),"")</f>
        <v/>
      </c>
      <c r="U15" s="57" t="str">
        <f ca="1">IFERROR(INDEX(Objectif,MATCH(1,INDEX((ClusterCol=$R15)*(Activité=$S15),0),0)),"")</f>
        <v/>
      </c>
      <c r="V15" s="57" t="str">
        <f ca="1">IFERROR(INDEX(Unité,MATCH(1,INDEX((ClusterCol=$R15)*(Activité=$S15),0),0)),"")</f>
        <v/>
      </c>
      <c r="W15" s="57" t="str">
        <f ca="1">IFERROR(INDEX(CibleCluster,MATCH(1,INDEX((ClusterCol=$R15)*(Activité=$S15),0),0)),"")</f>
        <v/>
      </c>
      <c r="X15" s="58"/>
      <c r="Y15" s="58"/>
      <c r="Z15" s="58"/>
      <c r="AA15" s="58"/>
      <c r="AB15" s="58"/>
      <c r="AC15" s="58"/>
      <c r="AD15" s="58"/>
      <c r="AE15" s="58" t="str">
        <f t="shared" si="15"/>
        <v/>
      </c>
      <c r="AF15" s="58"/>
      <c r="AG15" s="58"/>
      <c r="AH15" s="58"/>
      <c r="AI15" s="58"/>
      <c r="AJ15" s="58" t="str">
        <f t="shared" si="1"/>
        <v/>
      </c>
      <c r="AK15" s="58"/>
      <c r="AL15" s="58"/>
      <c r="AM15" s="58"/>
      <c r="AN15" s="58"/>
      <c r="AO15" s="58" t="str">
        <f t="shared" si="2"/>
        <v/>
      </c>
      <c r="AP15" s="58"/>
      <c r="AQ15" s="58"/>
      <c r="AR15" s="58"/>
      <c r="AS15" s="58"/>
      <c r="AT15" s="58" t="str">
        <f t="shared" si="3"/>
        <v/>
      </c>
      <c r="AU15" s="58"/>
      <c r="AV15" s="58"/>
      <c r="AW15" s="58"/>
      <c r="AX15" s="58"/>
      <c r="AY15" s="58" t="str">
        <f t="shared" ref="AY15:AY78" si="24">IF(AV15+AW15+AX15=0,"",AV15+AW15+AX15)</f>
        <v/>
      </c>
      <c r="AZ15" s="58"/>
      <c r="BA15" s="58"/>
      <c r="BB15" s="58"/>
      <c r="BC15" s="58"/>
      <c r="BD15" s="58" t="str">
        <f t="shared" ref="BD15:BD78" si="25">IF(BA15+BB15+BC15=0,"",BA15+BB15+BC15)</f>
        <v/>
      </c>
      <c r="BE15" s="58"/>
      <c r="BF15" s="58"/>
      <c r="BG15" s="58"/>
      <c r="BH15" s="58"/>
      <c r="BI15" s="58" t="str">
        <f t="shared" si="16"/>
        <v/>
      </c>
      <c r="BJ15" s="58"/>
      <c r="BK15" s="58"/>
      <c r="BL15" s="58"/>
      <c r="BM15" s="58"/>
      <c r="BN15" s="58" t="str">
        <f t="shared" si="17"/>
        <v/>
      </c>
      <c r="BO15" s="58"/>
      <c r="BP15" s="58"/>
      <c r="BQ15" s="58"/>
      <c r="BR15" s="58"/>
      <c r="BS15" s="58" t="str">
        <f t="shared" si="18"/>
        <v/>
      </c>
      <c r="BT15" s="58"/>
      <c r="BU15" s="58"/>
      <c r="BV15" s="58"/>
      <c r="BW15" s="58"/>
      <c r="BX15" s="58" t="str">
        <f t="shared" si="19"/>
        <v/>
      </c>
      <c r="BY15" s="58"/>
      <c r="BZ15" s="58"/>
      <c r="CA15" s="58"/>
      <c r="CB15" s="58"/>
      <c r="CC15" s="58" t="str">
        <f t="shared" si="20"/>
        <v/>
      </c>
      <c r="CD15" s="58"/>
      <c r="CE15" s="58"/>
      <c r="CF15" s="58"/>
      <c r="CG15" s="58"/>
      <c r="CH15" s="61" t="str">
        <f t="shared" si="21"/>
        <v/>
      </c>
      <c r="CI15" s="62" t="str">
        <f t="shared" si="12"/>
        <v/>
      </c>
      <c r="CJ15" s="63" t="str">
        <f t="shared" si="12"/>
        <v/>
      </c>
      <c r="CK15" s="63" t="str">
        <f t="shared" si="12"/>
        <v/>
      </c>
      <c r="CL15" s="64">
        <f t="shared" si="22"/>
        <v>0</v>
      </c>
      <c r="CM15" s="63" t="e">
        <f t="shared" si="23"/>
        <v>#VALUE!</v>
      </c>
      <c r="CN15" s="58"/>
      <c r="CO15" s="58"/>
    </row>
    <row r="16" spans="1:93" ht="24.75" customHeight="1" x14ac:dyDescent="0.25">
      <c r="A16" s="58"/>
      <c r="B16" s="57" t="str">
        <f ca="1">IFERROR(VLOOKUP(A16,TypeOrganisation,2,0),"")</f>
        <v/>
      </c>
      <c r="C16" s="58"/>
      <c r="D16" s="57" t="s">
        <v>22820</v>
      </c>
      <c r="E16" s="58"/>
      <c r="F16" s="57" t="s">
        <v>22820</v>
      </c>
      <c r="G16" s="58"/>
      <c r="H16" s="57" t="s">
        <v>22820</v>
      </c>
      <c r="I16" s="58"/>
      <c r="J16" s="57" t="s">
        <v>22820</v>
      </c>
      <c r="K16" s="57" t="s">
        <v>22820</v>
      </c>
      <c r="L16" s="57" t="s">
        <v>22820</v>
      </c>
      <c r="M16" s="58"/>
      <c r="N16" s="59"/>
      <c r="O16" s="58"/>
      <c r="P16" s="60"/>
      <c r="Q16" s="60"/>
      <c r="R16" s="58"/>
      <c r="S16" s="58"/>
      <c r="T16" s="57" t="str">
        <f ca="1">IFERROR(INDEX(Indicateur,MATCH(1,INDEX((ClusterCol=$R16)*(Activité=$S16),0),0)),"")</f>
        <v/>
      </c>
      <c r="U16" s="57" t="str">
        <f ca="1">IFERROR(INDEX(Objectif,MATCH(1,INDEX((ClusterCol=$R16)*(Activité=$S16),0),0)),"")</f>
        <v/>
      </c>
      <c r="V16" s="57" t="str">
        <f ca="1">IFERROR(INDEX(Unité,MATCH(1,INDEX((ClusterCol=$R16)*(Activité=$S16),0),0)),"")</f>
        <v/>
      </c>
      <c r="W16" s="57" t="str">
        <f ca="1">IFERROR(INDEX(CibleCluster,MATCH(1,INDEX((ClusterCol=$R16)*(Activité=$S16),0),0)),"")</f>
        <v/>
      </c>
      <c r="X16" s="58"/>
      <c r="Y16" s="58"/>
      <c r="Z16" s="58"/>
      <c r="AA16" s="58"/>
      <c r="AB16" s="58"/>
      <c r="AC16" s="58"/>
      <c r="AD16" s="58"/>
      <c r="AE16" s="58" t="str">
        <f t="shared" si="15"/>
        <v/>
      </c>
      <c r="AF16" s="58"/>
      <c r="AG16" s="58"/>
      <c r="AH16" s="58"/>
      <c r="AI16" s="58"/>
      <c r="AJ16" s="58" t="str">
        <f t="shared" si="1"/>
        <v/>
      </c>
      <c r="AK16" s="58"/>
      <c r="AL16" s="58"/>
      <c r="AM16" s="58"/>
      <c r="AN16" s="58"/>
      <c r="AO16" s="58" t="str">
        <f t="shared" si="2"/>
        <v/>
      </c>
      <c r="AP16" s="58"/>
      <c r="AQ16" s="58"/>
      <c r="AR16" s="58"/>
      <c r="AS16" s="58"/>
      <c r="AT16" s="58" t="str">
        <f t="shared" si="3"/>
        <v/>
      </c>
      <c r="AU16" s="58"/>
      <c r="AV16" s="58"/>
      <c r="AW16" s="58"/>
      <c r="AX16" s="58"/>
      <c r="AY16" s="58" t="str">
        <f t="shared" si="24"/>
        <v/>
      </c>
      <c r="AZ16" s="58"/>
      <c r="BA16" s="58"/>
      <c r="BB16" s="58"/>
      <c r="BC16" s="58"/>
      <c r="BD16" s="58" t="str">
        <f t="shared" si="25"/>
        <v/>
      </c>
      <c r="BE16" s="58"/>
      <c r="BF16" s="58"/>
      <c r="BG16" s="58"/>
      <c r="BH16" s="58"/>
      <c r="BI16" s="58" t="str">
        <f t="shared" si="16"/>
        <v/>
      </c>
      <c r="BJ16" s="58"/>
      <c r="BK16" s="58"/>
      <c r="BL16" s="58"/>
      <c r="BM16" s="58"/>
      <c r="BN16" s="58" t="str">
        <f t="shared" si="17"/>
        <v/>
      </c>
      <c r="BO16" s="58"/>
      <c r="BP16" s="58"/>
      <c r="BQ16" s="58"/>
      <c r="BR16" s="58"/>
      <c r="BS16" s="58" t="str">
        <f t="shared" si="18"/>
        <v/>
      </c>
      <c r="BT16" s="58"/>
      <c r="BU16" s="58"/>
      <c r="BV16" s="58"/>
      <c r="BW16" s="58"/>
      <c r="BX16" s="58" t="str">
        <f t="shared" si="19"/>
        <v/>
      </c>
      <c r="BY16" s="58"/>
      <c r="BZ16" s="58"/>
      <c r="CA16" s="58"/>
      <c r="CB16" s="58"/>
      <c r="CC16" s="58" t="str">
        <f t="shared" si="20"/>
        <v/>
      </c>
      <c r="CD16" s="58"/>
      <c r="CE16" s="58"/>
      <c r="CF16" s="58"/>
      <c r="CG16" s="58"/>
      <c r="CH16" s="61" t="str">
        <f t="shared" si="21"/>
        <v/>
      </c>
      <c r="CI16" s="62" t="str">
        <f t="shared" si="12"/>
        <v/>
      </c>
      <c r="CJ16" s="63" t="str">
        <f t="shared" si="12"/>
        <v/>
      </c>
      <c r="CK16" s="63" t="str">
        <f t="shared" si="12"/>
        <v/>
      </c>
      <c r="CL16" s="64">
        <f t="shared" si="22"/>
        <v>0</v>
      </c>
      <c r="CM16" s="63" t="e">
        <f t="shared" si="23"/>
        <v>#VALUE!</v>
      </c>
      <c r="CN16" s="58"/>
      <c r="CO16" s="58"/>
    </row>
    <row r="17" spans="1:93" ht="24.75" customHeight="1" x14ac:dyDescent="0.25">
      <c r="A17" s="58"/>
      <c r="B17" s="57" t="str">
        <f ca="1">IFERROR(VLOOKUP(A17,TypeOrganisation,2,0),"")</f>
        <v/>
      </c>
      <c r="C17" s="58"/>
      <c r="D17" s="57" t="s">
        <v>22820</v>
      </c>
      <c r="E17" s="58"/>
      <c r="F17" s="57" t="s">
        <v>22820</v>
      </c>
      <c r="G17" s="58"/>
      <c r="H17" s="57" t="s">
        <v>22820</v>
      </c>
      <c r="I17" s="58"/>
      <c r="J17" s="57" t="s">
        <v>22820</v>
      </c>
      <c r="K17" s="57" t="s">
        <v>22820</v>
      </c>
      <c r="L17" s="57" t="s">
        <v>22820</v>
      </c>
      <c r="M17" s="58"/>
      <c r="N17" s="59"/>
      <c r="O17" s="58"/>
      <c r="P17" s="60"/>
      <c r="Q17" s="60"/>
      <c r="R17" s="58"/>
      <c r="S17" s="58"/>
      <c r="T17" s="57" t="str">
        <f ca="1">IFERROR(INDEX(Indicateur,MATCH(1,INDEX((ClusterCol=$R17)*(Activité=$S17),0),0)),"")</f>
        <v/>
      </c>
      <c r="U17" s="57" t="str">
        <f ca="1">IFERROR(INDEX(Objectif,MATCH(1,INDEX((ClusterCol=$R17)*(Activité=$S17),0),0)),"")</f>
        <v/>
      </c>
      <c r="V17" s="57" t="str">
        <f ca="1">IFERROR(INDEX(Unité,MATCH(1,INDEX((ClusterCol=$R17)*(Activité=$S17),0),0)),"")</f>
        <v/>
      </c>
      <c r="W17" s="57" t="str">
        <f ca="1">IFERROR(INDEX(CibleCluster,MATCH(1,INDEX((ClusterCol=$R17)*(Activité=$S17),0),0)),"")</f>
        <v/>
      </c>
      <c r="X17" s="58"/>
      <c r="Y17" s="58"/>
      <c r="Z17" s="58"/>
      <c r="AA17" s="58"/>
      <c r="AB17" s="58"/>
      <c r="AC17" s="58"/>
      <c r="AD17" s="58"/>
      <c r="AE17" s="58" t="str">
        <f t="shared" si="15"/>
        <v/>
      </c>
      <c r="AF17" s="58"/>
      <c r="AG17" s="58"/>
      <c r="AH17" s="58"/>
      <c r="AI17" s="58"/>
      <c r="AJ17" s="58" t="str">
        <f t="shared" si="1"/>
        <v/>
      </c>
      <c r="AK17" s="58"/>
      <c r="AL17" s="58"/>
      <c r="AM17" s="58"/>
      <c r="AN17" s="58"/>
      <c r="AO17" s="58" t="str">
        <f t="shared" si="2"/>
        <v/>
      </c>
      <c r="AP17" s="58"/>
      <c r="AQ17" s="58"/>
      <c r="AR17" s="58"/>
      <c r="AS17" s="58"/>
      <c r="AT17" s="58" t="str">
        <f t="shared" si="3"/>
        <v/>
      </c>
      <c r="AU17" s="58"/>
      <c r="AV17" s="58"/>
      <c r="AW17" s="58"/>
      <c r="AX17" s="58"/>
      <c r="AY17" s="58" t="str">
        <f t="shared" si="24"/>
        <v/>
      </c>
      <c r="AZ17" s="58"/>
      <c r="BA17" s="58"/>
      <c r="BB17" s="58"/>
      <c r="BC17" s="58"/>
      <c r="BD17" s="58" t="str">
        <f t="shared" si="25"/>
        <v/>
      </c>
      <c r="BE17" s="58"/>
      <c r="BF17" s="58"/>
      <c r="BG17" s="58"/>
      <c r="BH17" s="58"/>
      <c r="BI17" s="58" t="str">
        <f t="shared" si="16"/>
        <v/>
      </c>
      <c r="BJ17" s="58"/>
      <c r="BK17" s="58"/>
      <c r="BL17" s="58"/>
      <c r="BM17" s="58"/>
      <c r="BN17" s="58" t="str">
        <f t="shared" si="17"/>
        <v/>
      </c>
      <c r="BO17" s="58"/>
      <c r="BP17" s="58"/>
      <c r="BQ17" s="58"/>
      <c r="BR17" s="58"/>
      <c r="BS17" s="58" t="str">
        <f t="shared" si="18"/>
        <v/>
      </c>
      <c r="BT17" s="58"/>
      <c r="BU17" s="58"/>
      <c r="BV17" s="58"/>
      <c r="BW17" s="58"/>
      <c r="BX17" s="58" t="str">
        <f t="shared" si="19"/>
        <v/>
      </c>
      <c r="BY17" s="58"/>
      <c r="BZ17" s="58"/>
      <c r="CA17" s="58"/>
      <c r="CB17" s="58"/>
      <c r="CC17" s="58" t="str">
        <f t="shared" si="20"/>
        <v/>
      </c>
      <c r="CD17" s="58"/>
      <c r="CE17" s="58"/>
      <c r="CF17" s="58"/>
      <c r="CG17" s="58"/>
      <c r="CH17" s="61" t="str">
        <f t="shared" si="21"/>
        <v/>
      </c>
      <c r="CI17" s="62" t="str">
        <f t="shared" si="12"/>
        <v/>
      </c>
      <c r="CJ17" s="63" t="str">
        <f t="shared" si="12"/>
        <v/>
      </c>
      <c r="CK17" s="63" t="str">
        <f t="shared" si="12"/>
        <v/>
      </c>
      <c r="CL17" s="64">
        <f t="shared" si="22"/>
        <v>0</v>
      </c>
      <c r="CM17" s="63" t="e">
        <f t="shared" si="23"/>
        <v>#VALUE!</v>
      </c>
      <c r="CN17" s="58"/>
      <c r="CO17" s="58"/>
    </row>
    <row r="18" spans="1:93" ht="24.75" customHeight="1" x14ac:dyDescent="0.25">
      <c r="A18" s="58"/>
      <c r="B18" s="57" t="str">
        <f ca="1">IFERROR(VLOOKUP(A18,TypeOrganisation,2,0),"")</f>
        <v/>
      </c>
      <c r="C18" s="58"/>
      <c r="D18" s="57" t="s">
        <v>22820</v>
      </c>
      <c r="E18" s="58"/>
      <c r="F18" s="57" t="s">
        <v>22820</v>
      </c>
      <c r="G18" s="58"/>
      <c r="H18" s="57" t="s">
        <v>22820</v>
      </c>
      <c r="I18" s="58"/>
      <c r="J18" s="57" t="s">
        <v>22820</v>
      </c>
      <c r="K18" s="57" t="s">
        <v>22820</v>
      </c>
      <c r="L18" s="57" t="s">
        <v>22820</v>
      </c>
      <c r="M18" s="58"/>
      <c r="N18" s="59"/>
      <c r="O18" s="58"/>
      <c r="P18" s="60"/>
      <c r="Q18" s="60"/>
      <c r="R18" s="58"/>
      <c r="S18" s="58"/>
      <c r="T18" s="57" t="str">
        <f ca="1">IFERROR(INDEX(Indicateur,MATCH(1,INDEX((ClusterCol=$R18)*(Activité=$S18),0),0)),"")</f>
        <v/>
      </c>
      <c r="U18" s="57" t="str">
        <f ca="1">IFERROR(INDEX(Objectif,MATCH(1,INDEX((ClusterCol=$R18)*(Activité=$S18),0),0)),"")</f>
        <v/>
      </c>
      <c r="V18" s="57" t="str">
        <f ca="1">IFERROR(INDEX(Unité,MATCH(1,INDEX((ClusterCol=$R18)*(Activité=$S18),0),0)),"")</f>
        <v/>
      </c>
      <c r="W18" s="57" t="str">
        <f ca="1">IFERROR(INDEX(CibleCluster,MATCH(1,INDEX((ClusterCol=$R18)*(Activité=$S18),0),0)),"")</f>
        <v/>
      </c>
      <c r="X18" s="58"/>
      <c r="Y18" s="58"/>
      <c r="Z18" s="58"/>
      <c r="AA18" s="58"/>
      <c r="AB18" s="58"/>
      <c r="AC18" s="58"/>
      <c r="AD18" s="58"/>
      <c r="AE18" s="58" t="str">
        <f t="shared" si="15"/>
        <v/>
      </c>
      <c r="AF18" s="58"/>
      <c r="AG18" s="58"/>
      <c r="AH18" s="58"/>
      <c r="AI18" s="58"/>
      <c r="AJ18" s="58" t="str">
        <f t="shared" si="1"/>
        <v/>
      </c>
      <c r="AK18" s="58"/>
      <c r="AL18" s="58"/>
      <c r="AM18" s="58"/>
      <c r="AN18" s="58"/>
      <c r="AO18" s="58" t="str">
        <f t="shared" si="2"/>
        <v/>
      </c>
      <c r="AP18" s="58"/>
      <c r="AQ18" s="58"/>
      <c r="AR18" s="58"/>
      <c r="AS18" s="58"/>
      <c r="AT18" s="58" t="str">
        <f t="shared" si="3"/>
        <v/>
      </c>
      <c r="AU18" s="58"/>
      <c r="AV18" s="58"/>
      <c r="AW18" s="58"/>
      <c r="AX18" s="58"/>
      <c r="AY18" s="58" t="str">
        <f t="shared" si="24"/>
        <v/>
      </c>
      <c r="AZ18" s="58"/>
      <c r="BA18" s="58"/>
      <c r="BB18" s="58"/>
      <c r="BC18" s="58"/>
      <c r="BD18" s="58" t="str">
        <f t="shared" si="25"/>
        <v/>
      </c>
      <c r="BE18" s="58"/>
      <c r="BF18" s="58"/>
      <c r="BG18" s="58"/>
      <c r="BH18" s="58"/>
      <c r="BI18" s="58" t="str">
        <f t="shared" si="16"/>
        <v/>
      </c>
      <c r="BJ18" s="58"/>
      <c r="BK18" s="58"/>
      <c r="BL18" s="58"/>
      <c r="BM18" s="58"/>
      <c r="BN18" s="58" t="str">
        <f t="shared" si="17"/>
        <v/>
      </c>
      <c r="BO18" s="58"/>
      <c r="BP18" s="58"/>
      <c r="BQ18" s="58"/>
      <c r="BR18" s="58"/>
      <c r="BS18" s="58" t="str">
        <f t="shared" si="18"/>
        <v/>
      </c>
      <c r="BT18" s="58"/>
      <c r="BU18" s="58"/>
      <c r="BV18" s="58"/>
      <c r="BW18" s="58"/>
      <c r="BX18" s="58" t="str">
        <f t="shared" si="19"/>
        <v/>
      </c>
      <c r="BY18" s="58"/>
      <c r="BZ18" s="58"/>
      <c r="CA18" s="58"/>
      <c r="CB18" s="58"/>
      <c r="CC18" s="58" t="str">
        <f t="shared" si="20"/>
        <v/>
      </c>
      <c r="CD18" s="58"/>
      <c r="CE18" s="58"/>
      <c r="CF18" s="58"/>
      <c r="CG18" s="58"/>
      <c r="CH18" s="61" t="str">
        <f t="shared" si="21"/>
        <v/>
      </c>
      <c r="CI18" s="62" t="str">
        <f t="shared" si="12"/>
        <v/>
      </c>
      <c r="CJ18" s="63" t="str">
        <f t="shared" si="12"/>
        <v/>
      </c>
      <c r="CK18" s="63" t="str">
        <f t="shared" si="12"/>
        <v/>
      </c>
      <c r="CL18" s="64">
        <f t="shared" si="22"/>
        <v>0</v>
      </c>
      <c r="CM18" s="63" t="e">
        <f t="shared" si="23"/>
        <v>#VALUE!</v>
      </c>
      <c r="CN18" s="58"/>
      <c r="CO18" s="58"/>
    </row>
    <row r="19" spans="1:93" ht="24.75" customHeight="1" x14ac:dyDescent="0.25">
      <c r="A19" s="58"/>
      <c r="B19" s="57" t="str">
        <f ca="1">IFERROR(VLOOKUP(A19,TypeOrganisation,2,0),"")</f>
        <v/>
      </c>
      <c r="C19" s="58"/>
      <c r="D19" s="57" t="s">
        <v>22820</v>
      </c>
      <c r="E19" s="58"/>
      <c r="F19" s="57" t="s">
        <v>22820</v>
      </c>
      <c r="G19" s="58"/>
      <c r="H19" s="57" t="s">
        <v>22820</v>
      </c>
      <c r="I19" s="58"/>
      <c r="J19" s="57" t="s">
        <v>22820</v>
      </c>
      <c r="K19" s="57" t="s">
        <v>22820</v>
      </c>
      <c r="L19" s="57" t="s">
        <v>22820</v>
      </c>
      <c r="M19" s="58"/>
      <c r="N19" s="59"/>
      <c r="O19" s="58"/>
      <c r="P19" s="60"/>
      <c r="Q19" s="60"/>
      <c r="R19" s="58"/>
      <c r="S19" s="58"/>
      <c r="T19" s="57" t="str">
        <f ca="1">IFERROR(INDEX(Indicateur,MATCH(1,INDEX((ClusterCol=$R19)*(Activité=$S19),0),0)),"")</f>
        <v/>
      </c>
      <c r="U19" s="57" t="str">
        <f ca="1">IFERROR(INDEX(Objectif,MATCH(1,INDEX((ClusterCol=$R19)*(Activité=$S19),0),0)),"")</f>
        <v/>
      </c>
      <c r="V19" s="57" t="str">
        <f ca="1">IFERROR(INDEX(Unité,MATCH(1,INDEX((ClusterCol=$R19)*(Activité=$S19),0),0)),"")</f>
        <v/>
      </c>
      <c r="W19" s="57" t="str">
        <f ca="1">IFERROR(INDEX(CibleCluster,MATCH(1,INDEX((ClusterCol=$R19)*(Activité=$S19),0),0)),"")</f>
        <v/>
      </c>
      <c r="X19" s="58"/>
      <c r="Y19" s="58"/>
      <c r="Z19" s="58"/>
      <c r="AA19" s="58"/>
      <c r="AB19" s="58"/>
      <c r="AC19" s="58"/>
      <c r="AD19" s="58"/>
      <c r="AE19" s="58" t="str">
        <f t="shared" si="15"/>
        <v/>
      </c>
      <c r="AF19" s="58"/>
      <c r="AG19" s="58"/>
      <c r="AH19" s="58"/>
      <c r="AI19" s="58"/>
      <c r="AJ19" s="58" t="str">
        <f t="shared" ref="AJ19:AJ82" si="26">IF(AG19+AH19+AI19=0,"",AG19+AH19+AI19)</f>
        <v/>
      </c>
      <c r="AK19" s="58"/>
      <c r="AL19" s="58"/>
      <c r="AM19" s="58"/>
      <c r="AN19" s="58"/>
      <c r="AO19" s="58" t="str">
        <f t="shared" si="2"/>
        <v/>
      </c>
      <c r="AP19" s="58"/>
      <c r="AQ19" s="58"/>
      <c r="AR19" s="58"/>
      <c r="AS19" s="58"/>
      <c r="AT19" s="58" t="str">
        <f t="shared" si="3"/>
        <v/>
      </c>
      <c r="AU19" s="58"/>
      <c r="AV19" s="58"/>
      <c r="AW19" s="58"/>
      <c r="AX19" s="58"/>
      <c r="AY19" s="58" t="str">
        <f t="shared" si="24"/>
        <v/>
      </c>
      <c r="AZ19" s="58"/>
      <c r="BA19" s="58"/>
      <c r="BB19" s="58"/>
      <c r="BC19" s="58"/>
      <c r="BD19" s="58" t="str">
        <f t="shared" si="25"/>
        <v/>
      </c>
      <c r="BE19" s="58"/>
      <c r="BF19" s="58"/>
      <c r="BG19" s="58"/>
      <c r="BH19" s="58"/>
      <c r="BI19" s="58" t="str">
        <f t="shared" si="16"/>
        <v/>
      </c>
      <c r="BJ19" s="58"/>
      <c r="BK19" s="58"/>
      <c r="BL19" s="58"/>
      <c r="BM19" s="58"/>
      <c r="BN19" s="58" t="str">
        <f t="shared" si="17"/>
        <v/>
      </c>
      <c r="BO19" s="58"/>
      <c r="BP19" s="58"/>
      <c r="BQ19" s="58"/>
      <c r="BR19" s="58"/>
      <c r="BS19" s="58" t="str">
        <f t="shared" si="18"/>
        <v/>
      </c>
      <c r="BT19" s="58"/>
      <c r="BU19" s="58"/>
      <c r="BV19" s="58"/>
      <c r="BW19" s="58"/>
      <c r="BX19" s="58" t="str">
        <f t="shared" si="19"/>
        <v/>
      </c>
      <c r="BY19" s="58"/>
      <c r="BZ19" s="58"/>
      <c r="CA19" s="58"/>
      <c r="CB19" s="58"/>
      <c r="CC19" s="58" t="str">
        <f t="shared" si="20"/>
        <v/>
      </c>
      <c r="CD19" s="58"/>
      <c r="CE19" s="58"/>
      <c r="CF19" s="58"/>
      <c r="CG19" s="58"/>
      <c r="CH19" s="61" t="str">
        <f t="shared" si="21"/>
        <v/>
      </c>
      <c r="CI19" s="62" t="str">
        <f t="shared" si="12"/>
        <v/>
      </c>
      <c r="CJ19" s="63" t="str">
        <f t="shared" si="12"/>
        <v/>
      </c>
      <c r="CK19" s="63" t="str">
        <f t="shared" si="12"/>
        <v/>
      </c>
      <c r="CL19" s="64">
        <f t="shared" si="22"/>
        <v>0</v>
      </c>
      <c r="CM19" s="63" t="e">
        <f t="shared" si="23"/>
        <v>#VALUE!</v>
      </c>
      <c r="CN19" s="58"/>
      <c r="CO19" s="58"/>
    </row>
    <row r="20" spans="1:93" ht="24.75" customHeight="1" x14ac:dyDescent="0.25">
      <c r="A20" s="58"/>
      <c r="B20" s="57" t="str">
        <f ca="1">IFERROR(VLOOKUP(A20,TypeOrganisation,2,0),"")</f>
        <v/>
      </c>
      <c r="C20" s="58"/>
      <c r="D20" s="57" t="s">
        <v>22820</v>
      </c>
      <c r="E20" s="58"/>
      <c r="F20" s="57" t="s">
        <v>22820</v>
      </c>
      <c r="G20" s="58"/>
      <c r="H20" s="57" t="s">
        <v>22820</v>
      </c>
      <c r="I20" s="58"/>
      <c r="J20" s="57" t="s">
        <v>22820</v>
      </c>
      <c r="K20" s="57" t="s">
        <v>22820</v>
      </c>
      <c r="L20" s="57" t="s">
        <v>22820</v>
      </c>
      <c r="M20" s="58"/>
      <c r="N20" s="59"/>
      <c r="O20" s="58"/>
      <c r="P20" s="60"/>
      <c r="Q20" s="60"/>
      <c r="R20" s="58"/>
      <c r="S20" s="58"/>
      <c r="T20" s="57" t="str">
        <f ca="1">IFERROR(INDEX(Indicateur,MATCH(1,INDEX((ClusterCol=$R20)*(Activité=$S20),0),0)),"")</f>
        <v/>
      </c>
      <c r="U20" s="57" t="str">
        <f ca="1">IFERROR(INDEX(Objectif,MATCH(1,INDEX((ClusterCol=$R20)*(Activité=$S20),0),0)),"")</f>
        <v/>
      </c>
      <c r="V20" s="57" t="str">
        <f ca="1">IFERROR(INDEX(Unité,MATCH(1,INDEX((ClusterCol=$R20)*(Activité=$S20),0),0)),"")</f>
        <v/>
      </c>
      <c r="W20" s="57" t="str">
        <f ca="1">IFERROR(INDEX(CibleCluster,MATCH(1,INDEX((ClusterCol=$R20)*(Activité=$S20),0),0)),"")</f>
        <v/>
      </c>
      <c r="X20" s="58"/>
      <c r="Y20" s="58"/>
      <c r="Z20" s="58"/>
      <c r="AA20" s="58"/>
      <c r="AB20" s="58"/>
      <c r="AC20" s="58"/>
      <c r="AD20" s="58"/>
      <c r="AE20" s="58" t="str">
        <f t="shared" si="15"/>
        <v/>
      </c>
      <c r="AF20" s="58"/>
      <c r="AG20" s="58"/>
      <c r="AH20" s="58"/>
      <c r="AI20" s="58"/>
      <c r="AJ20" s="58" t="str">
        <f t="shared" si="26"/>
        <v/>
      </c>
      <c r="AK20" s="58"/>
      <c r="AL20" s="58"/>
      <c r="AM20" s="58"/>
      <c r="AN20" s="58"/>
      <c r="AO20" s="58" t="str">
        <f t="shared" si="2"/>
        <v/>
      </c>
      <c r="AP20" s="58"/>
      <c r="AQ20" s="58"/>
      <c r="AR20" s="58"/>
      <c r="AS20" s="58"/>
      <c r="AT20" s="58" t="str">
        <f t="shared" si="3"/>
        <v/>
      </c>
      <c r="AU20" s="58"/>
      <c r="AV20" s="58"/>
      <c r="AW20" s="58"/>
      <c r="AX20" s="58"/>
      <c r="AY20" s="58" t="str">
        <f t="shared" si="24"/>
        <v/>
      </c>
      <c r="AZ20" s="58"/>
      <c r="BA20" s="58"/>
      <c r="BB20" s="58"/>
      <c r="BC20" s="58"/>
      <c r="BD20" s="58" t="str">
        <f t="shared" si="25"/>
        <v/>
      </c>
      <c r="BE20" s="58"/>
      <c r="BF20" s="58"/>
      <c r="BG20" s="58"/>
      <c r="BH20" s="58"/>
      <c r="BI20" s="58" t="str">
        <f t="shared" si="16"/>
        <v/>
      </c>
      <c r="BJ20" s="58"/>
      <c r="BK20" s="58"/>
      <c r="BL20" s="58"/>
      <c r="BM20" s="58"/>
      <c r="BN20" s="58" t="str">
        <f t="shared" si="17"/>
        <v/>
      </c>
      <c r="BO20" s="58"/>
      <c r="BP20" s="58"/>
      <c r="BQ20" s="58"/>
      <c r="BR20" s="58"/>
      <c r="BS20" s="58" t="str">
        <f t="shared" si="18"/>
        <v/>
      </c>
      <c r="BT20" s="58"/>
      <c r="BU20" s="58"/>
      <c r="BV20" s="58"/>
      <c r="BW20" s="58"/>
      <c r="BX20" s="58" t="str">
        <f t="shared" si="19"/>
        <v/>
      </c>
      <c r="BY20" s="58"/>
      <c r="BZ20" s="58"/>
      <c r="CA20" s="58"/>
      <c r="CB20" s="58"/>
      <c r="CC20" s="58" t="str">
        <f t="shared" si="20"/>
        <v/>
      </c>
      <c r="CD20" s="58"/>
      <c r="CE20" s="58"/>
      <c r="CF20" s="58"/>
      <c r="CG20" s="58"/>
      <c r="CH20" s="61" t="str">
        <f t="shared" si="21"/>
        <v/>
      </c>
      <c r="CI20" s="62" t="str">
        <f t="shared" si="12"/>
        <v/>
      </c>
      <c r="CJ20" s="63" t="str">
        <f t="shared" si="12"/>
        <v/>
      </c>
      <c r="CK20" s="63" t="str">
        <f t="shared" si="12"/>
        <v/>
      </c>
      <c r="CL20" s="64">
        <f t="shared" si="22"/>
        <v>0</v>
      </c>
      <c r="CM20" s="63" t="e">
        <f t="shared" si="23"/>
        <v>#VALUE!</v>
      </c>
      <c r="CN20" s="58"/>
      <c r="CO20" s="58"/>
    </row>
    <row r="21" spans="1:93" ht="24.75" customHeight="1" x14ac:dyDescent="0.25">
      <c r="A21" s="58"/>
      <c r="B21" s="57" t="str">
        <f ca="1">IFERROR(VLOOKUP(A21,TypeOrganisation,2,0),"")</f>
        <v/>
      </c>
      <c r="C21" s="58"/>
      <c r="D21" s="57" t="s">
        <v>22820</v>
      </c>
      <c r="E21" s="58"/>
      <c r="F21" s="57" t="s">
        <v>22820</v>
      </c>
      <c r="G21" s="58"/>
      <c r="H21" s="57" t="s">
        <v>22820</v>
      </c>
      <c r="I21" s="58"/>
      <c r="J21" s="57" t="s">
        <v>22820</v>
      </c>
      <c r="K21" s="57" t="s">
        <v>22820</v>
      </c>
      <c r="L21" s="57" t="s">
        <v>22820</v>
      </c>
      <c r="M21" s="58"/>
      <c r="N21" s="59"/>
      <c r="O21" s="58"/>
      <c r="P21" s="60"/>
      <c r="Q21" s="60"/>
      <c r="R21" s="58"/>
      <c r="S21" s="58"/>
      <c r="T21" s="57" t="str">
        <f ca="1">IFERROR(INDEX(Indicateur,MATCH(1,INDEX((ClusterCol=$R21)*(Activité=$S21),0),0)),"")</f>
        <v/>
      </c>
      <c r="U21" s="57" t="str">
        <f ca="1">IFERROR(INDEX(Objectif,MATCH(1,INDEX((ClusterCol=$R21)*(Activité=$S21),0),0)),"")</f>
        <v/>
      </c>
      <c r="V21" s="57" t="str">
        <f ca="1">IFERROR(INDEX(Unité,MATCH(1,INDEX((ClusterCol=$R21)*(Activité=$S21),0),0)),"")</f>
        <v/>
      </c>
      <c r="W21" s="57" t="str">
        <f ca="1">IFERROR(INDEX(CibleCluster,MATCH(1,INDEX((ClusterCol=$R21)*(Activité=$S21),0),0)),"")</f>
        <v/>
      </c>
      <c r="X21" s="58"/>
      <c r="Y21" s="58"/>
      <c r="Z21" s="58"/>
      <c r="AA21" s="58"/>
      <c r="AB21" s="58"/>
      <c r="AC21" s="58"/>
      <c r="AD21" s="58"/>
      <c r="AE21" s="58" t="str">
        <f t="shared" si="15"/>
        <v/>
      </c>
      <c r="AF21" s="58"/>
      <c r="AG21" s="58"/>
      <c r="AH21" s="58"/>
      <c r="AI21" s="58"/>
      <c r="AJ21" s="58" t="str">
        <f t="shared" si="26"/>
        <v/>
      </c>
      <c r="AK21" s="58"/>
      <c r="AL21" s="58"/>
      <c r="AM21" s="58"/>
      <c r="AN21" s="58"/>
      <c r="AO21" s="58" t="str">
        <f t="shared" si="2"/>
        <v/>
      </c>
      <c r="AP21" s="58"/>
      <c r="AQ21" s="58"/>
      <c r="AR21" s="58"/>
      <c r="AS21" s="58"/>
      <c r="AT21" s="58" t="str">
        <f t="shared" si="3"/>
        <v/>
      </c>
      <c r="AU21" s="58"/>
      <c r="AV21" s="58"/>
      <c r="AW21" s="58"/>
      <c r="AX21" s="58"/>
      <c r="AY21" s="58" t="str">
        <f t="shared" si="24"/>
        <v/>
      </c>
      <c r="AZ21" s="58"/>
      <c r="BA21" s="58"/>
      <c r="BB21" s="58"/>
      <c r="BC21" s="58"/>
      <c r="BD21" s="58" t="str">
        <f t="shared" si="25"/>
        <v/>
      </c>
      <c r="BE21" s="58"/>
      <c r="BF21" s="58"/>
      <c r="BG21" s="58"/>
      <c r="BH21" s="58"/>
      <c r="BI21" s="58" t="str">
        <f t="shared" si="16"/>
        <v/>
      </c>
      <c r="BJ21" s="58"/>
      <c r="BK21" s="58"/>
      <c r="BL21" s="58"/>
      <c r="BM21" s="58"/>
      <c r="BN21" s="58" t="str">
        <f t="shared" si="17"/>
        <v/>
      </c>
      <c r="BO21" s="58"/>
      <c r="BP21" s="58"/>
      <c r="BQ21" s="58"/>
      <c r="BR21" s="58"/>
      <c r="BS21" s="58" t="str">
        <f t="shared" si="18"/>
        <v/>
      </c>
      <c r="BT21" s="58"/>
      <c r="BU21" s="58"/>
      <c r="BV21" s="58"/>
      <c r="BW21" s="58"/>
      <c r="BX21" s="58" t="str">
        <f t="shared" si="19"/>
        <v/>
      </c>
      <c r="BY21" s="58"/>
      <c r="BZ21" s="58"/>
      <c r="CA21" s="58"/>
      <c r="CB21" s="58"/>
      <c r="CC21" s="58" t="str">
        <f t="shared" si="20"/>
        <v/>
      </c>
      <c r="CD21" s="58"/>
      <c r="CE21" s="58"/>
      <c r="CF21" s="58"/>
      <c r="CG21" s="58"/>
      <c r="CH21" s="61" t="str">
        <f t="shared" si="21"/>
        <v/>
      </c>
      <c r="CI21" s="62" t="str">
        <f t="shared" si="12"/>
        <v/>
      </c>
      <c r="CJ21" s="63" t="str">
        <f t="shared" si="12"/>
        <v/>
      </c>
      <c r="CK21" s="63" t="str">
        <f t="shared" si="12"/>
        <v/>
      </c>
      <c r="CL21" s="64">
        <f t="shared" si="22"/>
        <v>0</v>
      </c>
      <c r="CM21" s="63" t="e">
        <f t="shared" si="23"/>
        <v>#VALUE!</v>
      </c>
      <c r="CN21" s="58"/>
      <c r="CO21" s="58"/>
    </row>
    <row r="22" spans="1:93" ht="24.75" customHeight="1" x14ac:dyDescent="0.25">
      <c r="A22" s="58"/>
      <c r="B22" s="57" t="str">
        <f ca="1">IFERROR(VLOOKUP(A22,TypeOrganisation,2,0),"")</f>
        <v/>
      </c>
      <c r="C22" s="58"/>
      <c r="D22" s="57" t="s">
        <v>22820</v>
      </c>
      <c r="E22" s="58"/>
      <c r="F22" s="57" t="s">
        <v>22820</v>
      </c>
      <c r="G22" s="58"/>
      <c r="H22" s="57" t="s">
        <v>22820</v>
      </c>
      <c r="I22" s="58"/>
      <c r="J22" s="57" t="s">
        <v>22820</v>
      </c>
      <c r="K22" s="57" t="s">
        <v>22820</v>
      </c>
      <c r="L22" s="57" t="s">
        <v>22820</v>
      </c>
      <c r="M22" s="58"/>
      <c r="N22" s="59"/>
      <c r="O22" s="58"/>
      <c r="P22" s="60"/>
      <c r="Q22" s="60"/>
      <c r="R22" s="58"/>
      <c r="S22" s="58"/>
      <c r="T22" s="57" t="str">
        <f ca="1">IFERROR(INDEX(Indicateur,MATCH(1,INDEX((ClusterCol=$R22)*(Activité=$S22),0),0)),"")</f>
        <v/>
      </c>
      <c r="U22" s="57" t="str">
        <f ca="1">IFERROR(INDEX(Objectif,MATCH(1,INDEX((ClusterCol=$R22)*(Activité=$S22),0),0)),"")</f>
        <v/>
      </c>
      <c r="V22" s="57" t="str">
        <f ca="1">IFERROR(INDEX(Unité,MATCH(1,INDEX((ClusterCol=$R22)*(Activité=$S22),0),0)),"")</f>
        <v/>
      </c>
      <c r="W22" s="57" t="str">
        <f ca="1">IFERROR(INDEX(CibleCluster,MATCH(1,INDEX((ClusterCol=$R22)*(Activité=$S22),0),0)),"")</f>
        <v/>
      </c>
      <c r="X22" s="58"/>
      <c r="Y22" s="58"/>
      <c r="Z22" s="58"/>
      <c r="AA22" s="58"/>
      <c r="AB22" s="58"/>
      <c r="AC22" s="58"/>
      <c r="AD22" s="58"/>
      <c r="AE22" s="58" t="str">
        <f t="shared" si="15"/>
        <v/>
      </c>
      <c r="AF22" s="58"/>
      <c r="AG22" s="58"/>
      <c r="AH22" s="58"/>
      <c r="AI22" s="58"/>
      <c r="AJ22" s="58" t="str">
        <f t="shared" si="26"/>
        <v/>
      </c>
      <c r="AK22" s="58"/>
      <c r="AL22" s="58"/>
      <c r="AM22" s="58"/>
      <c r="AN22" s="58"/>
      <c r="AO22" s="58" t="str">
        <f t="shared" si="2"/>
        <v/>
      </c>
      <c r="AP22" s="58"/>
      <c r="AQ22" s="58"/>
      <c r="AR22" s="58"/>
      <c r="AS22" s="58"/>
      <c r="AT22" s="58" t="str">
        <f t="shared" si="3"/>
        <v/>
      </c>
      <c r="AU22" s="58"/>
      <c r="AV22" s="58"/>
      <c r="AW22" s="58"/>
      <c r="AX22" s="58"/>
      <c r="AY22" s="58" t="str">
        <f t="shared" si="24"/>
        <v/>
      </c>
      <c r="AZ22" s="58"/>
      <c r="BA22" s="58"/>
      <c r="BB22" s="58"/>
      <c r="BC22" s="58"/>
      <c r="BD22" s="58" t="str">
        <f t="shared" si="25"/>
        <v/>
      </c>
      <c r="BE22" s="58"/>
      <c r="BF22" s="58"/>
      <c r="BG22" s="58"/>
      <c r="BH22" s="58"/>
      <c r="BI22" s="58" t="str">
        <f t="shared" si="16"/>
        <v/>
      </c>
      <c r="BJ22" s="58"/>
      <c r="BK22" s="58"/>
      <c r="BL22" s="58"/>
      <c r="BM22" s="58"/>
      <c r="BN22" s="58" t="str">
        <f t="shared" si="17"/>
        <v/>
      </c>
      <c r="BO22" s="58"/>
      <c r="BP22" s="58"/>
      <c r="BQ22" s="58"/>
      <c r="BR22" s="58"/>
      <c r="BS22" s="58" t="str">
        <f t="shared" si="18"/>
        <v/>
      </c>
      <c r="BT22" s="58"/>
      <c r="BU22" s="58"/>
      <c r="BV22" s="58"/>
      <c r="BW22" s="58"/>
      <c r="BX22" s="58" t="str">
        <f t="shared" si="19"/>
        <v/>
      </c>
      <c r="BY22" s="58"/>
      <c r="BZ22" s="58"/>
      <c r="CA22" s="58"/>
      <c r="CB22" s="58"/>
      <c r="CC22" s="58" t="str">
        <f t="shared" si="20"/>
        <v/>
      </c>
      <c r="CD22" s="58"/>
      <c r="CE22" s="58"/>
      <c r="CF22" s="58"/>
      <c r="CG22" s="58"/>
      <c r="CH22" s="61" t="str">
        <f t="shared" si="21"/>
        <v/>
      </c>
      <c r="CI22" s="62" t="str">
        <f t="shared" si="12"/>
        <v/>
      </c>
      <c r="CJ22" s="63" t="str">
        <f t="shared" si="12"/>
        <v/>
      </c>
      <c r="CK22" s="63" t="str">
        <f t="shared" si="12"/>
        <v/>
      </c>
      <c r="CL22" s="64">
        <f t="shared" si="22"/>
        <v>0</v>
      </c>
      <c r="CM22" s="63" t="e">
        <f t="shared" si="23"/>
        <v>#VALUE!</v>
      </c>
      <c r="CN22" s="58"/>
      <c r="CO22" s="58"/>
    </row>
    <row r="23" spans="1:93" ht="24.75" customHeight="1" x14ac:dyDescent="0.25">
      <c r="A23" s="58"/>
      <c r="B23" s="57" t="str">
        <f ca="1">IFERROR(VLOOKUP(A23,TypeOrganisation,2,0),"")</f>
        <v/>
      </c>
      <c r="C23" s="58"/>
      <c r="D23" s="57" t="s">
        <v>22820</v>
      </c>
      <c r="E23" s="58"/>
      <c r="F23" s="57" t="s">
        <v>22820</v>
      </c>
      <c r="G23" s="58"/>
      <c r="H23" s="57" t="s">
        <v>22820</v>
      </c>
      <c r="I23" s="58"/>
      <c r="J23" s="57" t="s">
        <v>22820</v>
      </c>
      <c r="K23" s="57" t="s">
        <v>22820</v>
      </c>
      <c r="L23" s="57" t="s">
        <v>22820</v>
      </c>
      <c r="M23" s="58"/>
      <c r="N23" s="59"/>
      <c r="O23" s="58"/>
      <c r="P23" s="60"/>
      <c r="Q23" s="60"/>
      <c r="R23" s="58"/>
      <c r="S23" s="58"/>
      <c r="T23" s="57" t="str">
        <f ca="1">IFERROR(INDEX(Indicateur,MATCH(1,INDEX((ClusterCol=$R23)*(Activité=$S23),0),0)),"")</f>
        <v/>
      </c>
      <c r="U23" s="57" t="str">
        <f ca="1">IFERROR(INDEX(Objectif,MATCH(1,INDEX((ClusterCol=$R23)*(Activité=$S23),0),0)),"")</f>
        <v/>
      </c>
      <c r="V23" s="57" t="str">
        <f ca="1">IFERROR(INDEX(Unité,MATCH(1,INDEX((ClusterCol=$R23)*(Activité=$S23),0),0)),"")</f>
        <v/>
      </c>
      <c r="W23" s="57" t="str">
        <f ca="1">IFERROR(INDEX(CibleCluster,MATCH(1,INDEX((ClusterCol=$R23)*(Activité=$S23),0),0)),"")</f>
        <v/>
      </c>
      <c r="X23" s="58"/>
      <c r="Y23" s="58"/>
      <c r="Z23" s="58"/>
      <c r="AA23" s="58"/>
      <c r="AB23" s="58"/>
      <c r="AC23" s="58"/>
      <c r="AD23" s="58"/>
      <c r="AE23" s="58" t="str">
        <f t="shared" si="15"/>
        <v/>
      </c>
      <c r="AF23" s="58"/>
      <c r="AG23" s="58"/>
      <c r="AH23" s="58"/>
      <c r="AI23" s="58"/>
      <c r="AJ23" s="58" t="str">
        <f t="shared" si="26"/>
        <v/>
      </c>
      <c r="AK23" s="58"/>
      <c r="AL23" s="58"/>
      <c r="AM23" s="58"/>
      <c r="AN23" s="58"/>
      <c r="AO23" s="58" t="str">
        <f t="shared" si="2"/>
        <v/>
      </c>
      <c r="AP23" s="58"/>
      <c r="AQ23" s="58"/>
      <c r="AR23" s="58"/>
      <c r="AS23" s="58"/>
      <c r="AT23" s="58" t="str">
        <f t="shared" si="3"/>
        <v/>
      </c>
      <c r="AU23" s="58"/>
      <c r="AV23" s="58"/>
      <c r="AW23" s="58"/>
      <c r="AX23" s="58"/>
      <c r="AY23" s="58" t="str">
        <f t="shared" si="24"/>
        <v/>
      </c>
      <c r="AZ23" s="58"/>
      <c r="BA23" s="58"/>
      <c r="BB23" s="58"/>
      <c r="BC23" s="58"/>
      <c r="BD23" s="58" t="str">
        <f t="shared" si="25"/>
        <v/>
      </c>
      <c r="BE23" s="58"/>
      <c r="BF23" s="58"/>
      <c r="BG23" s="58"/>
      <c r="BH23" s="58"/>
      <c r="BI23" s="58" t="str">
        <f t="shared" si="16"/>
        <v/>
      </c>
      <c r="BJ23" s="58"/>
      <c r="BK23" s="58"/>
      <c r="BL23" s="58"/>
      <c r="BM23" s="58"/>
      <c r="BN23" s="58" t="str">
        <f t="shared" si="17"/>
        <v/>
      </c>
      <c r="BO23" s="58"/>
      <c r="BP23" s="58"/>
      <c r="BQ23" s="58"/>
      <c r="BR23" s="58"/>
      <c r="BS23" s="58" t="str">
        <f t="shared" si="18"/>
        <v/>
      </c>
      <c r="BT23" s="58"/>
      <c r="BU23" s="58"/>
      <c r="BV23" s="58"/>
      <c r="BW23" s="58"/>
      <c r="BX23" s="58" t="str">
        <f t="shared" si="19"/>
        <v/>
      </c>
      <c r="BY23" s="58"/>
      <c r="BZ23" s="58"/>
      <c r="CA23" s="58"/>
      <c r="CB23" s="58"/>
      <c r="CC23" s="58" t="str">
        <f t="shared" si="20"/>
        <v/>
      </c>
      <c r="CD23" s="58"/>
      <c r="CE23" s="58"/>
      <c r="CF23" s="58"/>
      <c r="CG23" s="58"/>
      <c r="CH23" s="61" t="str">
        <f t="shared" si="21"/>
        <v/>
      </c>
      <c r="CI23" s="62" t="str">
        <f t="shared" si="12"/>
        <v/>
      </c>
      <c r="CJ23" s="63" t="str">
        <f t="shared" si="12"/>
        <v/>
      </c>
      <c r="CK23" s="63" t="str">
        <f t="shared" si="12"/>
        <v/>
      </c>
      <c r="CL23" s="64">
        <f t="shared" si="22"/>
        <v>0</v>
      </c>
      <c r="CM23" s="63" t="e">
        <f t="shared" si="23"/>
        <v>#VALUE!</v>
      </c>
      <c r="CN23" s="58"/>
      <c r="CO23" s="58"/>
    </row>
    <row r="24" spans="1:93" ht="24.75" customHeight="1" x14ac:dyDescent="0.25">
      <c r="A24" s="58"/>
      <c r="B24" s="57" t="str">
        <f ca="1">IFERROR(VLOOKUP(A24,TypeOrganisation,2,0),"")</f>
        <v/>
      </c>
      <c r="C24" s="58"/>
      <c r="D24" s="57" t="s">
        <v>22820</v>
      </c>
      <c r="E24" s="58"/>
      <c r="F24" s="57" t="s">
        <v>22820</v>
      </c>
      <c r="G24" s="58"/>
      <c r="H24" s="57" t="s">
        <v>22820</v>
      </c>
      <c r="I24" s="58"/>
      <c r="J24" s="57" t="s">
        <v>22820</v>
      </c>
      <c r="K24" s="57" t="s">
        <v>22820</v>
      </c>
      <c r="L24" s="57" t="s">
        <v>22820</v>
      </c>
      <c r="M24" s="58"/>
      <c r="N24" s="59"/>
      <c r="O24" s="58"/>
      <c r="P24" s="60"/>
      <c r="Q24" s="60"/>
      <c r="R24" s="58"/>
      <c r="S24" s="58"/>
      <c r="T24" s="57" t="str">
        <f ca="1">IFERROR(INDEX(Indicateur,MATCH(1,INDEX((ClusterCol=$R24)*(Activité=$S24),0),0)),"")</f>
        <v/>
      </c>
      <c r="U24" s="57" t="str">
        <f ca="1">IFERROR(INDEX(Objectif,MATCH(1,INDEX((ClusterCol=$R24)*(Activité=$S24),0),0)),"")</f>
        <v/>
      </c>
      <c r="V24" s="57" t="str">
        <f ca="1">IFERROR(INDEX(Unité,MATCH(1,INDEX((ClusterCol=$R24)*(Activité=$S24),0),0)),"")</f>
        <v/>
      </c>
      <c r="W24" s="57" t="str">
        <f ca="1">IFERROR(INDEX(CibleCluster,MATCH(1,INDEX((ClusterCol=$R24)*(Activité=$S24),0),0)),"")</f>
        <v/>
      </c>
      <c r="X24" s="58"/>
      <c r="Y24" s="58"/>
      <c r="Z24" s="58"/>
      <c r="AA24" s="58"/>
      <c r="AB24" s="58"/>
      <c r="AC24" s="58"/>
      <c r="AD24" s="58"/>
      <c r="AE24" s="58" t="str">
        <f t="shared" si="15"/>
        <v/>
      </c>
      <c r="AF24" s="58"/>
      <c r="AG24" s="58"/>
      <c r="AH24" s="58"/>
      <c r="AI24" s="58"/>
      <c r="AJ24" s="58" t="str">
        <f t="shared" si="26"/>
        <v/>
      </c>
      <c r="AK24" s="58"/>
      <c r="AL24" s="58"/>
      <c r="AM24" s="58"/>
      <c r="AN24" s="58"/>
      <c r="AO24" s="58" t="str">
        <f t="shared" si="2"/>
        <v/>
      </c>
      <c r="AP24" s="58"/>
      <c r="AQ24" s="58"/>
      <c r="AR24" s="58"/>
      <c r="AS24" s="58"/>
      <c r="AT24" s="58" t="str">
        <f t="shared" si="3"/>
        <v/>
      </c>
      <c r="AU24" s="58"/>
      <c r="AV24" s="58"/>
      <c r="AW24" s="58"/>
      <c r="AX24" s="58"/>
      <c r="AY24" s="58" t="str">
        <f t="shared" si="24"/>
        <v/>
      </c>
      <c r="AZ24" s="58"/>
      <c r="BA24" s="58"/>
      <c r="BB24" s="58"/>
      <c r="BC24" s="58"/>
      <c r="BD24" s="58" t="str">
        <f t="shared" si="25"/>
        <v/>
      </c>
      <c r="BE24" s="58"/>
      <c r="BF24" s="58"/>
      <c r="BG24" s="58"/>
      <c r="BH24" s="58"/>
      <c r="BI24" s="58" t="str">
        <f t="shared" si="16"/>
        <v/>
      </c>
      <c r="BJ24" s="58"/>
      <c r="BK24" s="58"/>
      <c r="BL24" s="58"/>
      <c r="BM24" s="58"/>
      <c r="BN24" s="58" t="str">
        <f t="shared" si="17"/>
        <v/>
      </c>
      <c r="BO24" s="58"/>
      <c r="BP24" s="58"/>
      <c r="BQ24" s="58"/>
      <c r="BR24" s="58"/>
      <c r="BS24" s="58" t="str">
        <f t="shared" si="18"/>
        <v/>
      </c>
      <c r="BT24" s="58"/>
      <c r="BU24" s="58"/>
      <c r="BV24" s="58"/>
      <c r="BW24" s="58"/>
      <c r="BX24" s="58" t="str">
        <f t="shared" si="19"/>
        <v/>
      </c>
      <c r="BY24" s="58"/>
      <c r="BZ24" s="58"/>
      <c r="CA24" s="58"/>
      <c r="CB24" s="58"/>
      <c r="CC24" s="58" t="str">
        <f t="shared" si="20"/>
        <v/>
      </c>
      <c r="CD24" s="58"/>
      <c r="CE24" s="58"/>
      <c r="CF24" s="58"/>
      <c r="CG24" s="58"/>
      <c r="CH24" s="61" t="str">
        <f t="shared" si="21"/>
        <v/>
      </c>
      <c r="CI24" s="62" t="str">
        <f t="shared" si="12"/>
        <v/>
      </c>
      <c r="CJ24" s="63" t="str">
        <f t="shared" si="12"/>
        <v/>
      </c>
      <c r="CK24" s="63" t="str">
        <f t="shared" si="12"/>
        <v/>
      </c>
      <c r="CL24" s="64">
        <f t="shared" si="22"/>
        <v>0</v>
      </c>
      <c r="CM24" s="63" t="e">
        <f t="shared" si="23"/>
        <v>#VALUE!</v>
      </c>
      <c r="CN24" s="58"/>
      <c r="CO24" s="58"/>
    </row>
    <row r="25" spans="1:93" ht="24.75" customHeight="1" x14ac:dyDescent="0.25">
      <c r="A25" s="58"/>
      <c r="B25" s="57" t="str">
        <f ca="1">IFERROR(VLOOKUP(A25,TypeOrganisation,2,0),"")</f>
        <v/>
      </c>
      <c r="C25" s="58"/>
      <c r="D25" s="57" t="s">
        <v>22820</v>
      </c>
      <c r="E25" s="58"/>
      <c r="F25" s="57" t="s">
        <v>22820</v>
      </c>
      <c r="G25" s="58"/>
      <c r="H25" s="57" t="s">
        <v>22820</v>
      </c>
      <c r="I25" s="58"/>
      <c r="J25" s="57" t="s">
        <v>22820</v>
      </c>
      <c r="K25" s="57" t="s">
        <v>22820</v>
      </c>
      <c r="L25" s="57" t="s">
        <v>22820</v>
      </c>
      <c r="M25" s="58"/>
      <c r="N25" s="59"/>
      <c r="O25" s="58"/>
      <c r="P25" s="60"/>
      <c r="Q25" s="60"/>
      <c r="R25" s="58"/>
      <c r="S25" s="58"/>
      <c r="T25" s="57" t="str">
        <f ca="1">IFERROR(INDEX(Indicateur,MATCH(1,INDEX((ClusterCol=$R25)*(Activité=$S25),0),0)),"")</f>
        <v/>
      </c>
      <c r="U25" s="57" t="str">
        <f ca="1">IFERROR(INDEX(Objectif,MATCH(1,INDEX((ClusterCol=$R25)*(Activité=$S25),0),0)),"")</f>
        <v/>
      </c>
      <c r="V25" s="57" t="str">
        <f ca="1">IFERROR(INDEX(Unité,MATCH(1,INDEX((ClusterCol=$R25)*(Activité=$S25),0),0)),"")</f>
        <v/>
      </c>
      <c r="W25" s="57" t="str">
        <f ca="1">IFERROR(INDEX(CibleCluster,MATCH(1,INDEX((ClusterCol=$R25)*(Activité=$S25),0),0)),"")</f>
        <v/>
      </c>
      <c r="X25" s="58"/>
      <c r="Y25" s="58"/>
      <c r="Z25" s="58"/>
      <c r="AA25" s="58"/>
      <c r="AB25" s="58"/>
      <c r="AC25" s="58"/>
      <c r="AD25" s="58"/>
      <c r="AE25" s="58" t="str">
        <f t="shared" si="15"/>
        <v/>
      </c>
      <c r="AF25" s="58"/>
      <c r="AG25" s="58"/>
      <c r="AH25" s="58"/>
      <c r="AI25" s="58"/>
      <c r="AJ25" s="58" t="str">
        <f t="shared" si="26"/>
        <v/>
      </c>
      <c r="AK25" s="58"/>
      <c r="AL25" s="58"/>
      <c r="AM25" s="58"/>
      <c r="AN25" s="58"/>
      <c r="AO25" s="58" t="str">
        <f t="shared" si="2"/>
        <v/>
      </c>
      <c r="AP25" s="58"/>
      <c r="AQ25" s="58"/>
      <c r="AR25" s="58"/>
      <c r="AS25" s="58"/>
      <c r="AT25" s="58" t="str">
        <f t="shared" si="3"/>
        <v/>
      </c>
      <c r="AU25" s="58"/>
      <c r="AV25" s="58"/>
      <c r="AW25" s="58"/>
      <c r="AX25" s="58"/>
      <c r="AY25" s="58" t="str">
        <f t="shared" si="24"/>
        <v/>
      </c>
      <c r="AZ25" s="58"/>
      <c r="BA25" s="58"/>
      <c r="BB25" s="58"/>
      <c r="BC25" s="58"/>
      <c r="BD25" s="58" t="str">
        <f t="shared" si="25"/>
        <v/>
      </c>
      <c r="BE25" s="58"/>
      <c r="BF25" s="58"/>
      <c r="BG25" s="58"/>
      <c r="BH25" s="58"/>
      <c r="BI25" s="58" t="str">
        <f t="shared" si="16"/>
        <v/>
      </c>
      <c r="BJ25" s="58"/>
      <c r="BK25" s="58"/>
      <c r="BL25" s="58"/>
      <c r="BM25" s="58"/>
      <c r="BN25" s="58" t="str">
        <f t="shared" si="17"/>
        <v/>
      </c>
      <c r="BO25" s="58"/>
      <c r="BP25" s="58"/>
      <c r="BQ25" s="58"/>
      <c r="BR25" s="58"/>
      <c r="BS25" s="58" t="str">
        <f t="shared" si="18"/>
        <v/>
      </c>
      <c r="BT25" s="58"/>
      <c r="BU25" s="58"/>
      <c r="BV25" s="58"/>
      <c r="BW25" s="58"/>
      <c r="BX25" s="58" t="str">
        <f t="shared" si="19"/>
        <v/>
      </c>
      <c r="BY25" s="58"/>
      <c r="BZ25" s="58"/>
      <c r="CA25" s="58"/>
      <c r="CB25" s="58"/>
      <c r="CC25" s="58" t="str">
        <f t="shared" si="20"/>
        <v/>
      </c>
      <c r="CD25" s="58"/>
      <c r="CE25" s="58"/>
      <c r="CF25" s="58"/>
      <c r="CG25" s="58"/>
      <c r="CH25" s="61" t="str">
        <f t="shared" si="21"/>
        <v/>
      </c>
      <c r="CI25" s="62" t="str">
        <f t="shared" si="12"/>
        <v/>
      </c>
      <c r="CJ25" s="63" t="str">
        <f t="shared" si="12"/>
        <v/>
      </c>
      <c r="CK25" s="63" t="str">
        <f t="shared" si="12"/>
        <v/>
      </c>
      <c r="CL25" s="64">
        <f t="shared" si="22"/>
        <v>0</v>
      </c>
      <c r="CM25" s="63" t="e">
        <f t="shared" si="23"/>
        <v>#VALUE!</v>
      </c>
      <c r="CN25" s="58"/>
      <c r="CO25" s="58"/>
    </row>
    <row r="26" spans="1:93" ht="24.75" customHeight="1" x14ac:dyDescent="0.25">
      <c r="A26" s="58"/>
      <c r="B26" s="57" t="str">
        <f ca="1">IFERROR(VLOOKUP(A26,TypeOrganisation,2,0),"")</f>
        <v/>
      </c>
      <c r="C26" s="58"/>
      <c r="D26" s="57" t="s">
        <v>22820</v>
      </c>
      <c r="E26" s="58"/>
      <c r="F26" s="57" t="s">
        <v>22820</v>
      </c>
      <c r="G26" s="58"/>
      <c r="H26" s="57" t="s">
        <v>22820</v>
      </c>
      <c r="I26" s="58"/>
      <c r="J26" s="57" t="s">
        <v>22820</v>
      </c>
      <c r="K26" s="57" t="s">
        <v>22820</v>
      </c>
      <c r="L26" s="57" t="s">
        <v>22820</v>
      </c>
      <c r="M26" s="58"/>
      <c r="N26" s="59"/>
      <c r="O26" s="58"/>
      <c r="P26" s="60"/>
      <c r="Q26" s="60"/>
      <c r="R26" s="58"/>
      <c r="S26" s="58"/>
      <c r="T26" s="57" t="str">
        <f ca="1">IFERROR(INDEX(Indicateur,MATCH(1,INDEX((ClusterCol=$R26)*(Activité=$S26),0),0)),"")</f>
        <v/>
      </c>
      <c r="U26" s="57" t="str">
        <f ca="1">IFERROR(INDEX(Objectif,MATCH(1,INDEX((ClusterCol=$R26)*(Activité=$S26),0),0)),"")</f>
        <v/>
      </c>
      <c r="V26" s="57" t="str">
        <f ca="1">IFERROR(INDEX(Unité,MATCH(1,INDEX((ClusterCol=$R26)*(Activité=$S26),0),0)),"")</f>
        <v/>
      </c>
      <c r="W26" s="57" t="str">
        <f ca="1">IFERROR(INDEX(CibleCluster,MATCH(1,INDEX((ClusterCol=$R26)*(Activité=$S26),0),0)),"")</f>
        <v/>
      </c>
      <c r="X26" s="58"/>
      <c r="Y26" s="58"/>
      <c r="Z26" s="58"/>
      <c r="AA26" s="58"/>
      <c r="AB26" s="58"/>
      <c r="AC26" s="58"/>
      <c r="AD26" s="58"/>
      <c r="AE26" s="58" t="str">
        <f t="shared" si="15"/>
        <v/>
      </c>
      <c r="AF26" s="58"/>
      <c r="AG26" s="58"/>
      <c r="AH26" s="58"/>
      <c r="AI26" s="58"/>
      <c r="AJ26" s="58" t="str">
        <f t="shared" si="26"/>
        <v/>
      </c>
      <c r="AK26" s="58"/>
      <c r="AL26" s="58"/>
      <c r="AM26" s="58"/>
      <c r="AN26" s="58"/>
      <c r="AO26" s="58" t="str">
        <f t="shared" si="2"/>
        <v/>
      </c>
      <c r="AP26" s="58"/>
      <c r="AQ26" s="58"/>
      <c r="AR26" s="58"/>
      <c r="AS26" s="58"/>
      <c r="AT26" s="58" t="str">
        <f t="shared" si="3"/>
        <v/>
      </c>
      <c r="AU26" s="58"/>
      <c r="AV26" s="58"/>
      <c r="AW26" s="58"/>
      <c r="AX26" s="58"/>
      <c r="AY26" s="58" t="str">
        <f t="shared" si="24"/>
        <v/>
      </c>
      <c r="AZ26" s="58"/>
      <c r="BA26" s="58"/>
      <c r="BB26" s="58"/>
      <c r="BC26" s="58"/>
      <c r="BD26" s="58" t="str">
        <f t="shared" si="25"/>
        <v/>
      </c>
      <c r="BE26" s="58"/>
      <c r="BF26" s="58"/>
      <c r="BG26" s="58"/>
      <c r="BH26" s="58"/>
      <c r="BI26" s="58" t="str">
        <f t="shared" si="16"/>
        <v/>
      </c>
      <c r="BJ26" s="58"/>
      <c r="BK26" s="58"/>
      <c r="BL26" s="58"/>
      <c r="BM26" s="58"/>
      <c r="BN26" s="58" t="str">
        <f t="shared" si="17"/>
        <v/>
      </c>
      <c r="BO26" s="58"/>
      <c r="BP26" s="58"/>
      <c r="BQ26" s="58"/>
      <c r="BR26" s="58"/>
      <c r="BS26" s="58" t="str">
        <f t="shared" si="18"/>
        <v/>
      </c>
      <c r="BT26" s="58"/>
      <c r="BU26" s="58"/>
      <c r="BV26" s="58"/>
      <c r="BW26" s="58"/>
      <c r="BX26" s="58" t="str">
        <f t="shared" si="19"/>
        <v/>
      </c>
      <c r="BY26" s="58"/>
      <c r="BZ26" s="58"/>
      <c r="CA26" s="58"/>
      <c r="CB26" s="58"/>
      <c r="CC26" s="58" t="str">
        <f t="shared" si="20"/>
        <v/>
      </c>
      <c r="CD26" s="58"/>
      <c r="CE26" s="58"/>
      <c r="CF26" s="58"/>
      <c r="CG26" s="58"/>
      <c r="CH26" s="61" t="str">
        <f t="shared" si="21"/>
        <v/>
      </c>
      <c r="CI26" s="62" t="str">
        <f t="shared" si="12"/>
        <v/>
      </c>
      <c r="CJ26" s="63" t="str">
        <f t="shared" si="12"/>
        <v/>
      </c>
      <c r="CK26" s="63" t="str">
        <f t="shared" si="12"/>
        <v/>
      </c>
      <c r="CL26" s="64">
        <f t="shared" si="22"/>
        <v>0</v>
      </c>
      <c r="CM26" s="63" t="e">
        <f t="shared" si="23"/>
        <v>#VALUE!</v>
      </c>
      <c r="CN26" s="58"/>
      <c r="CO26" s="58"/>
    </row>
    <row r="27" spans="1:93" ht="24.75" customHeight="1" x14ac:dyDescent="0.25">
      <c r="A27" s="58"/>
      <c r="B27" s="57" t="str">
        <f ca="1">IFERROR(VLOOKUP(A27,TypeOrganisation,2,0),"")</f>
        <v/>
      </c>
      <c r="C27" s="58"/>
      <c r="D27" s="57" t="s">
        <v>22820</v>
      </c>
      <c r="E27" s="58"/>
      <c r="F27" s="57" t="s">
        <v>22820</v>
      </c>
      <c r="G27" s="58"/>
      <c r="H27" s="57" t="s">
        <v>22820</v>
      </c>
      <c r="I27" s="58"/>
      <c r="J27" s="57" t="s">
        <v>22820</v>
      </c>
      <c r="K27" s="57" t="s">
        <v>22820</v>
      </c>
      <c r="L27" s="57" t="s">
        <v>22820</v>
      </c>
      <c r="M27" s="58"/>
      <c r="N27" s="59"/>
      <c r="O27" s="58"/>
      <c r="P27" s="60"/>
      <c r="Q27" s="60"/>
      <c r="R27" s="58"/>
      <c r="S27" s="58"/>
      <c r="T27" s="57" t="str">
        <f ca="1">IFERROR(INDEX(Indicateur,MATCH(1,INDEX((ClusterCol=$R27)*(Activité=$S27),0),0)),"")</f>
        <v/>
      </c>
      <c r="U27" s="57" t="str">
        <f ca="1">IFERROR(INDEX(Objectif,MATCH(1,INDEX((ClusterCol=$R27)*(Activité=$S27),0),0)),"")</f>
        <v/>
      </c>
      <c r="V27" s="57" t="str">
        <f ca="1">IFERROR(INDEX(Unité,MATCH(1,INDEX((ClusterCol=$R27)*(Activité=$S27),0),0)),"")</f>
        <v/>
      </c>
      <c r="W27" s="57" t="str">
        <f ca="1">IFERROR(INDEX(CibleCluster,MATCH(1,INDEX((ClusterCol=$R27)*(Activité=$S27),0),0)),"")</f>
        <v/>
      </c>
      <c r="X27" s="58"/>
      <c r="Y27" s="58"/>
      <c r="Z27" s="58"/>
      <c r="AA27" s="58"/>
      <c r="AB27" s="58"/>
      <c r="AC27" s="58"/>
      <c r="AD27" s="58"/>
      <c r="AE27" s="58" t="str">
        <f t="shared" si="15"/>
        <v/>
      </c>
      <c r="AF27" s="58"/>
      <c r="AG27" s="58"/>
      <c r="AH27" s="58"/>
      <c r="AI27" s="58"/>
      <c r="AJ27" s="58" t="str">
        <f t="shared" si="26"/>
        <v/>
      </c>
      <c r="AK27" s="58"/>
      <c r="AL27" s="58"/>
      <c r="AM27" s="58"/>
      <c r="AN27" s="58"/>
      <c r="AO27" s="58" t="str">
        <f t="shared" si="2"/>
        <v/>
      </c>
      <c r="AP27" s="58"/>
      <c r="AQ27" s="58"/>
      <c r="AR27" s="58"/>
      <c r="AS27" s="58"/>
      <c r="AT27" s="58" t="str">
        <f t="shared" si="3"/>
        <v/>
      </c>
      <c r="AU27" s="58"/>
      <c r="AV27" s="58"/>
      <c r="AW27" s="58"/>
      <c r="AX27" s="58"/>
      <c r="AY27" s="58" t="str">
        <f t="shared" si="24"/>
        <v/>
      </c>
      <c r="AZ27" s="58"/>
      <c r="BA27" s="58"/>
      <c r="BB27" s="58"/>
      <c r="BC27" s="58"/>
      <c r="BD27" s="58" t="str">
        <f t="shared" si="25"/>
        <v/>
      </c>
      <c r="BE27" s="58"/>
      <c r="BF27" s="58"/>
      <c r="BG27" s="58"/>
      <c r="BH27" s="58"/>
      <c r="BI27" s="58" t="str">
        <f t="shared" si="16"/>
        <v/>
      </c>
      <c r="BJ27" s="58"/>
      <c r="BK27" s="58"/>
      <c r="BL27" s="58"/>
      <c r="BM27" s="58"/>
      <c r="BN27" s="58" t="str">
        <f t="shared" si="17"/>
        <v/>
      </c>
      <c r="BO27" s="58"/>
      <c r="BP27" s="58"/>
      <c r="BQ27" s="58"/>
      <c r="BR27" s="58"/>
      <c r="BS27" s="58" t="str">
        <f t="shared" si="18"/>
        <v/>
      </c>
      <c r="BT27" s="58"/>
      <c r="BU27" s="58"/>
      <c r="BV27" s="58"/>
      <c r="BW27" s="58"/>
      <c r="BX27" s="58" t="str">
        <f t="shared" si="19"/>
        <v/>
      </c>
      <c r="BY27" s="58"/>
      <c r="BZ27" s="58"/>
      <c r="CA27" s="58"/>
      <c r="CB27" s="58"/>
      <c r="CC27" s="58" t="str">
        <f t="shared" si="20"/>
        <v/>
      </c>
      <c r="CD27" s="58"/>
      <c r="CE27" s="58"/>
      <c r="CF27" s="58"/>
      <c r="CG27" s="58"/>
      <c r="CH27" s="61" t="str">
        <f t="shared" si="21"/>
        <v/>
      </c>
      <c r="CI27" s="62" t="str">
        <f t="shared" si="12"/>
        <v/>
      </c>
      <c r="CJ27" s="63" t="str">
        <f t="shared" si="12"/>
        <v/>
      </c>
      <c r="CK27" s="63" t="str">
        <f t="shared" si="12"/>
        <v/>
      </c>
      <c r="CL27" s="64">
        <f t="shared" si="22"/>
        <v>0</v>
      </c>
      <c r="CM27" s="63" t="e">
        <f t="shared" si="23"/>
        <v>#VALUE!</v>
      </c>
      <c r="CN27" s="58"/>
      <c r="CO27" s="58"/>
    </row>
    <row r="28" spans="1:93" ht="24.75" customHeight="1" x14ac:dyDescent="0.25">
      <c r="A28" s="58"/>
      <c r="B28" s="57" t="str">
        <f ca="1">IFERROR(VLOOKUP(A28,TypeOrganisation,2,0),"")</f>
        <v/>
      </c>
      <c r="C28" s="58"/>
      <c r="D28" s="57" t="s">
        <v>22820</v>
      </c>
      <c r="E28" s="58"/>
      <c r="F28" s="57" t="s">
        <v>22820</v>
      </c>
      <c r="G28" s="58"/>
      <c r="H28" s="57" t="s">
        <v>22820</v>
      </c>
      <c r="I28" s="58"/>
      <c r="J28" s="57" t="s">
        <v>22820</v>
      </c>
      <c r="K28" s="57" t="s">
        <v>22820</v>
      </c>
      <c r="L28" s="57" t="s">
        <v>22820</v>
      </c>
      <c r="M28" s="58"/>
      <c r="N28" s="59"/>
      <c r="O28" s="58"/>
      <c r="P28" s="60"/>
      <c r="Q28" s="60"/>
      <c r="R28" s="58"/>
      <c r="S28" s="58"/>
      <c r="T28" s="57" t="str">
        <f ca="1">IFERROR(INDEX(Indicateur,MATCH(1,INDEX((ClusterCol=$R28)*(Activité=$S28),0),0)),"")</f>
        <v/>
      </c>
      <c r="U28" s="57" t="str">
        <f ca="1">IFERROR(INDEX(Objectif,MATCH(1,INDEX((ClusterCol=$R28)*(Activité=$S28),0),0)),"")</f>
        <v/>
      </c>
      <c r="V28" s="57" t="str">
        <f ca="1">IFERROR(INDEX(Unité,MATCH(1,INDEX((ClusterCol=$R28)*(Activité=$S28),0),0)),"")</f>
        <v/>
      </c>
      <c r="W28" s="57" t="str">
        <f ca="1">IFERROR(INDEX(CibleCluster,MATCH(1,INDEX((ClusterCol=$R28)*(Activité=$S28),0),0)),"")</f>
        <v/>
      </c>
      <c r="X28" s="58"/>
      <c r="Y28" s="58"/>
      <c r="Z28" s="58"/>
      <c r="AA28" s="58"/>
      <c r="AB28" s="58"/>
      <c r="AC28" s="58"/>
      <c r="AD28" s="58"/>
      <c r="AE28" s="58" t="str">
        <f t="shared" si="15"/>
        <v/>
      </c>
      <c r="AF28" s="58"/>
      <c r="AG28" s="58"/>
      <c r="AH28" s="58"/>
      <c r="AI28" s="58"/>
      <c r="AJ28" s="58" t="str">
        <f t="shared" si="26"/>
        <v/>
      </c>
      <c r="AK28" s="58"/>
      <c r="AL28" s="58"/>
      <c r="AM28" s="58"/>
      <c r="AN28" s="58"/>
      <c r="AO28" s="58" t="str">
        <f t="shared" si="2"/>
        <v/>
      </c>
      <c r="AP28" s="58"/>
      <c r="AQ28" s="58"/>
      <c r="AR28" s="58"/>
      <c r="AS28" s="58"/>
      <c r="AT28" s="58" t="str">
        <f t="shared" si="3"/>
        <v/>
      </c>
      <c r="AU28" s="58"/>
      <c r="AV28" s="58"/>
      <c r="AW28" s="58"/>
      <c r="AX28" s="58"/>
      <c r="AY28" s="58" t="str">
        <f t="shared" si="24"/>
        <v/>
      </c>
      <c r="AZ28" s="58"/>
      <c r="BA28" s="58"/>
      <c r="BB28" s="58"/>
      <c r="BC28" s="58"/>
      <c r="BD28" s="58" t="str">
        <f t="shared" si="25"/>
        <v/>
      </c>
      <c r="BE28" s="58"/>
      <c r="BF28" s="58"/>
      <c r="BG28" s="58"/>
      <c r="BH28" s="58"/>
      <c r="BI28" s="58" t="str">
        <f t="shared" si="16"/>
        <v/>
      </c>
      <c r="BJ28" s="58"/>
      <c r="BK28" s="58"/>
      <c r="BL28" s="58"/>
      <c r="BM28" s="58"/>
      <c r="BN28" s="58" t="str">
        <f t="shared" si="17"/>
        <v/>
      </c>
      <c r="BO28" s="58"/>
      <c r="BP28" s="58"/>
      <c r="BQ28" s="58"/>
      <c r="BR28" s="58"/>
      <c r="BS28" s="58" t="str">
        <f t="shared" si="18"/>
        <v/>
      </c>
      <c r="BT28" s="58"/>
      <c r="BU28" s="58"/>
      <c r="BV28" s="58"/>
      <c r="BW28" s="58"/>
      <c r="BX28" s="58" t="str">
        <f t="shared" si="19"/>
        <v/>
      </c>
      <c r="BY28" s="58"/>
      <c r="BZ28" s="58"/>
      <c r="CA28" s="58"/>
      <c r="CB28" s="58"/>
      <c r="CC28" s="58" t="str">
        <f t="shared" si="20"/>
        <v/>
      </c>
      <c r="CD28" s="58"/>
      <c r="CE28" s="58"/>
      <c r="CF28" s="58"/>
      <c r="CG28" s="58"/>
      <c r="CH28" s="61" t="str">
        <f t="shared" si="21"/>
        <v/>
      </c>
      <c r="CI28" s="62" t="str">
        <f t="shared" si="12"/>
        <v/>
      </c>
      <c r="CJ28" s="63" t="str">
        <f t="shared" si="12"/>
        <v/>
      </c>
      <c r="CK28" s="63" t="str">
        <f t="shared" si="12"/>
        <v/>
      </c>
      <c r="CL28" s="64">
        <f t="shared" si="22"/>
        <v>0</v>
      </c>
      <c r="CM28" s="63" t="e">
        <f t="shared" si="23"/>
        <v>#VALUE!</v>
      </c>
      <c r="CN28" s="58"/>
      <c r="CO28" s="58"/>
    </row>
    <row r="29" spans="1:93" ht="24.75" customHeight="1" x14ac:dyDescent="0.25">
      <c r="A29" s="58"/>
      <c r="B29" s="57" t="str">
        <f ca="1">IFERROR(VLOOKUP(A29,TypeOrganisation,2,0),"")</f>
        <v/>
      </c>
      <c r="C29" s="58"/>
      <c r="D29" s="57" t="s">
        <v>22820</v>
      </c>
      <c r="E29" s="58"/>
      <c r="F29" s="57" t="s">
        <v>22820</v>
      </c>
      <c r="G29" s="58"/>
      <c r="H29" s="57" t="s">
        <v>22820</v>
      </c>
      <c r="I29" s="58"/>
      <c r="J29" s="57" t="s">
        <v>22820</v>
      </c>
      <c r="K29" s="57" t="s">
        <v>22820</v>
      </c>
      <c r="L29" s="57" t="s">
        <v>22820</v>
      </c>
      <c r="M29" s="58"/>
      <c r="N29" s="59"/>
      <c r="O29" s="58"/>
      <c r="P29" s="60"/>
      <c r="Q29" s="60"/>
      <c r="R29" s="58"/>
      <c r="S29" s="58"/>
      <c r="T29" s="57" t="str">
        <f ca="1">IFERROR(INDEX(Indicateur,MATCH(1,INDEX((ClusterCol=$R29)*(Activité=$S29),0),0)),"")</f>
        <v/>
      </c>
      <c r="U29" s="57" t="str">
        <f ca="1">IFERROR(INDEX(Objectif,MATCH(1,INDEX((ClusterCol=$R29)*(Activité=$S29),0),0)),"")</f>
        <v/>
      </c>
      <c r="V29" s="57" t="str">
        <f ca="1">IFERROR(INDEX(Unité,MATCH(1,INDEX((ClusterCol=$R29)*(Activité=$S29),0),0)),"")</f>
        <v/>
      </c>
      <c r="W29" s="57" t="str">
        <f ca="1">IFERROR(INDEX(CibleCluster,MATCH(1,INDEX((ClusterCol=$R29)*(Activité=$S29),0),0)),"")</f>
        <v/>
      </c>
      <c r="X29" s="58"/>
      <c r="Y29" s="58"/>
      <c r="Z29" s="58"/>
      <c r="AA29" s="58"/>
      <c r="AB29" s="58"/>
      <c r="AC29" s="58"/>
      <c r="AD29" s="58"/>
      <c r="AE29" s="58" t="str">
        <f t="shared" si="15"/>
        <v/>
      </c>
      <c r="AF29" s="58"/>
      <c r="AG29" s="58"/>
      <c r="AH29" s="58"/>
      <c r="AI29" s="58"/>
      <c r="AJ29" s="58" t="str">
        <f t="shared" si="26"/>
        <v/>
      </c>
      <c r="AK29" s="58"/>
      <c r="AL29" s="58"/>
      <c r="AM29" s="58"/>
      <c r="AN29" s="58"/>
      <c r="AO29" s="58" t="str">
        <f t="shared" si="2"/>
        <v/>
      </c>
      <c r="AP29" s="58"/>
      <c r="AQ29" s="58"/>
      <c r="AR29" s="58"/>
      <c r="AS29" s="58"/>
      <c r="AT29" s="58" t="str">
        <f t="shared" si="3"/>
        <v/>
      </c>
      <c r="AU29" s="58"/>
      <c r="AV29" s="58"/>
      <c r="AW29" s="58"/>
      <c r="AX29" s="58"/>
      <c r="AY29" s="58" t="str">
        <f t="shared" si="24"/>
        <v/>
      </c>
      <c r="AZ29" s="58"/>
      <c r="BA29" s="58"/>
      <c r="BB29" s="58"/>
      <c r="BC29" s="58"/>
      <c r="BD29" s="58" t="str">
        <f t="shared" si="25"/>
        <v/>
      </c>
      <c r="BE29" s="58"/>
      <c r="BF29" s="58"/>
      <c r="BG29" s="58"/>
      <c r="BH29" s="58"/>
      <c r="BI29" s="58" t="str">
        <f t="shared" si="16"/>
        <v/>
      </c>
      <c r="BJ29" s="58"/>
      <c r="BK29" s="58"/>
      <c r="BL29" s="58"/>
      <c r="BM29" s="58"/>
      <c r="BN29" s="58" t="str">
        <f t="shared" si="17"/>
        <v/>
      </c>
      <c r="BO29" s="58"/>
      <c r="BP29" s="58"/>
      <c r="BQ29" s="58"/>
      <c r="BR29" s="58"/>
      <c r="BS29" s="58" t="str">
        <f t="shared" si="18"/>
        <v/>
      </c>
      <c r="BT29" s="58"/>
      <c r="BU29" s="58"/>
      <c r="BV29" s="58"/>
      <c r="BW29" s="58"/>
      <c r="BX29" s="58" t="str">
        <f t="shared" si="19"/>
        <v/>
      </c>
      <c r="BY29" s="58"/>
      <c r="BZ29" s="58"/>
      <c r="CA29" s="58"/>
      <c r="CB29" s="58"/>
      <c r="CC29" s="58" t="str">
        <f t="shared" si="20"/>
        <v/>
      </c>
      <c r="CD29" s="58"/>
      <c r="CE29" s="58"/>
      <c r="CF29" s="58"/>
      <c r="CG29" s="58"/>
      <c r="CH29" s="61" t="str">
        <f t="shared" si="21"/>
        <v/>
      </c>
      <c r="CI29" s="62" t="str">
        <f t="shared" si="12"/>
        <v/>
      </c>
      <c r="CJ29" s="63" t="str">
        <f t="shared" si="12"/>
        <v/>
      </c>
      <c r="CK29" s="63" t="str">
        <f t="shared" si="12"/>
        <v/>
      </c>
      <c r="CL29" s="64">
        <f t="shared" si="22"/>
        <v>0</v>
      </c>
      <c r="CM29" s="63" t="e">
        <f t="shared" si="23"/>
        <v>#VALUE!</v>
      </c>
      <c r="CN29" s="58"/>
      <c r="CO29" s="58"/>
    </row>
    <row r="30" spans="1:93" ht="24.75" customHeight="1" x14ac:dyDescent="0.25">
      <c r="A30" s="58"/>
      <c r="B30" s="57" t="str">
        <f ca="1">IFERROR(VLOOKUP(A30,TypeOrganisation,2,0),"")</f>
        <v/>
      </c>
      <c r="C30" s="58"/>
      <c r="D30" s="57" t="s">
        <v>22820</v>
      </c>
      <c r="E30" s="58"/>
      <c r="F30" s="57" t="s">
        <v>22820</v>
      </c>
      <c r="G30" s="58"/>
      <c r="H30" s="57" t="s">
        <v>22820</v>
      </c>
      <c r="I30" s="58"/>
      <c r="J30" s="57" t="s">
        <v>22820</v>
      </c>
      <c r="K30" s="57" t="s">
        <v>22820</v>
      </c>
      <c r="L30" s="57" t="s">
        <v>22820</v>
      </c>
      <c r="M30" s="58"/>
      <c r="N30" s="59"/>
      <c r="O30" s="58"/>
      <c r="P30" s="60"/>
      <c r="Q30" s="60"/>
      <c r="R30" s="58"/>
      <c r="S30" s="58"/>
      <c r="T30" s="57" t="str">
        <f ca="1">IFERROR(INDEX(Indicateur,MATCH(1,INDEX((ClusterCol=$R30)*(Activité=$S30),0),0)),"")</f>
        <v/>
      </c>
      <c r="U30" s="57" t="str">
        <f ca="1">IFERROR(INDEX(Objectif,MATCH(1,INDEX((ClusterCol=$R30)*(Activité=$S30),0),0)),"")</f>
        <v/>
      </c>
      <c r="V30" s="57" t="str">
        <f ca="1">IFERROR(INDEX(Unité,MATCH(1,INDEX((ClusterCol=$R30)*(Activité=$S30),0),0)),"")</f>
        <v/>
      </c>
      <c r="W30" s="57" t="str">
        <f ca="1">IFERROR(INDEX(CibleCluster,MATCH(1,INDEX((ClusterCol=$R30)*(Activité=$S30),0),0)),"")</f>
        <v/>
      </c>
      <c r="X30" s="58"/>
      <c r="Y30" s="58"/>
      <c r="Z30" s="58"/>
      <c r="AA30" s="58"/>
      <c r="AB30" s="58"/>
      <c r="AC30" s="58"/>
      <c r="AD30" s="58"/>
      <c r="AE30" s="58" t="str">
        <f t="shared" si="15"/>
        <v/>
      </c>
      <c r="AF30" s="58"/>
      <c r="AG30" s="58"/>
      <c r="AH30" s="58"/>
      <c r="AI30" s="58"/>
      <c r="AJ30" s="58" t="str">
        <f t="shared" si="26"/>
        <v/>
      </c>
      <c r="AK30" s="58"/>
      <c r="AL30" s="58"/>
      <c r="AM30" s="58"/>
      <c r="AN30" s="58"/>
      <c r="AO30" s="58" t="str">
        <f t="shared" si="2"/>
        <v/>
      </c>
      <c r="AP30" s="58"/>
      <c r="AQ30" s="58"/>
      <c r="AR30" s="58"/>
      <c r="AS30" s="58"/>
      <c r="AT30" s="58" t="str">
        <f t="shared" si="3"/>
        <v/>
      </c>
      <c r="AU30" s="58"/>
      <c r="AV30" s="58"/>
      <c r="AW30" s="58"/>
      <c r="AX30" s="58"/>
      <c r="AY30" s="58" t="str">
        <f t="shared" si="24"/>
        <v/>
      </c>
      <c r="AZ30" s="58"/>
      <c r="BA30" s="58"/>
      <c r="BB30" s="58"/>
      <c r="BC30" s="58"/>
      <c r="BD30" s="58" t="str">
        <f t="shared" si="25"/>
        <v/>
      </c>
      <c r="BE30" s="58"/>
      <c r="BF30" s="58"/>
      <c r="BG30" s="58"/>
      <c r="BH30" s="58"/>
      <c r="BI30" s="58" t="str">
        <f t="shared" si="16"/>
        <v/>
      </c>
      <c r="BJ30" s="58"/>
      <c r="BK30" s="58"/>
      <c r="BL30" s="58"/>
      <c r="BM30" s="58"/>
      <c r="BN30" s="58" t="str">
        <f t="shared" si="17"/>
        <v/>
      </c>
      <c r="BO30" s="58"/>
      <c r="BP30" s="58"/>
      <c r="BQ30" s="58"/>
      <c r="BR30" s="58"/>
      <c r="BS30" s="58" t="str">
        <f t="shared" si="18"/>
        <v/>
      </c>
      <c r="BT30" s="58"/>
      <c r="BU30" s="58"/>
      <c r="BV30" s="58"/>
      <c r="BW30" s="58"/>
      <c r="BX30" s="58" t="str">
        <f t="shared" si="19"/>
        <v/>
      </c>
      <c r="BY30" s="58"/>
      <c r="BZ30" s="58"/>
      <c r="CA30" s="58"/>
      <c r="CB30" s="58"/>
      <c r="CC30" s="58" t="str">
        <f t="shared" si="20"/>
        <v/>
      </c>
      <c r="CD30" s="58"/>
      <c r="CE30" s="58"/>
      <c r="CF30" s="58"/>
      <c r="CG30" s="58"/>
      <c r="CH30" s="61" t="str">
        <f t="shared" si="21"/>
        <v/>
      </c>
      <c r="CI30" s="62" t="str">
        <f t="shared" si="12"/>
        <v/>
      </c>
      <c r="CJ30" s="63" t="str">
        <f t="shared" si="12"/>
        <v/>
      </c>
      <c r="CK30" s="63" t="str">
        <f t="shared" si="12"/>
        <v/>
      </c>
      <c r="CL30" s="64">
        <f t="shared" si="22"/>
        <v>0</v>
      </c>
      <c r="CM30" s="63" t="e">
        <f t="shared" si="23"/>
        <v>#VALUE!</v>
      </c>
      <c r="CN30" s="58"/>
      <c r="CO30" s="58"/>
    </row>
    <row r="31" spans="1:93" ht="24.75" customHeight="1" x14ac:dyDescent="0.25">
      <c r="A31" s="58"/>
      <c r="B31" s="57" t="str">
        <f ca="1">IFERROR(VLOOKUP(A31,TypeOrganisation,2,0),"")</f>
        <v/>
      </c>
      <c r="C31" s="58"/>
      <c r="D31" s="57" t="s">
        <v>22820</v>
      </c>
      <c r="E31" s="58"/>
      <c r="F31" s="57" t="s">
        <v>22820</v>
      </c>
      <c r="G31" s="58"/>
      <c r="H31" s="57" t="s">
        <v>22820</v>
      </c>
      <c r="I31" s="58"/>
      <c r="J31" s="57" t="s">
        <v>22820</v>
      </c>
      <c r="K31" s="57" t="s">
        <v>22820</v>
      </c>
      <c r="L31" s="57" t="s">
        <v>22820</v>
      </c>
      <c r="M31" s="58"/>
      <c r="N31" s="59"/>
      <c r="O31" s="58"/>
      <c r="P31" s="60"/>
      <c r="Q31" s="60"/>
      <c r="R31" s="58"/>
      <c r="S31" s="58"/>
      <c r="T31" s="57" t="str">
        <f ca="1">IFERROR(INDEX(Indicateur,MATCH(1,INDEX((ClusterCol=$R31)*(Activité=$S31),0),0)),"")</f>
        <v/>
      </c>
      <c r="U31" s="57" t="str">
        <f ca="1">IFERROR(INDEX(Objectif,MATCH(1,INDEX((ClusterCol=$R31)*(Activité=$S31),0),0)),"")</f>
        <v/>
      </c>
      <c r="V31" s="57" t="str">
        <f ca="1">IFERROR(INDEX(Unité,MATCH(1,INDEX((ClusterCol=$R31)*(Activité=$S31),0),0)),"")</f>
        <v/>
      </c>
      <c r="W31" s="57" t="str">
        <f ca="1">IFERROR(INDEX(CibleCluster,MATCH(1,INDEX((ClusterCol=$R31)*(Activité=$S31),0),0)),"")</f>
        <v/>
      </c>
      <c r="X31" s="58"/>
      <c r="Y31" s="58"/>
      <c r="Z31" s="58"/>
      <c r="AA31" s="58"/>
      <c r="AB31" s="58"/>
      <c r="AC31" s="58"/>
      <c r="AD31" s="58"/>
      <c r="AE31" s="58" t="str">
        <f t="shared" si="15"/>
        <v/>
      </c>
      <c r="AF31" s="58"/>
      <c r="AG31" s="58"/>
      <c r="AH31" s="58"/>
      <c r="AI31" s="58"/>
      <c r="AJ31" s="58" t="str">
        <f t="shared" si="26"/>
        <v/>
      </c>
      <c r="AK31" s="58"/>
      <c r="AL31" s="58"/>
      <c r="AM31" s="58"/>
      <c r="AN31" s="58"/>
      <c r="AO31" s="58" t="str">
        <f t="shared" si="2"/>
        <v/>
      </c>
      <c r="AP31" s="58"/>
      <c r="AQ31" s="58"/>
      <c r="AR31" s="58"/>
      <c r="AS31" s="58"/>
      <c r="AT31" s="58" t="str">
        <f t="shared" si="3"/>
        <v/>
      </c>
      <c r="AU31" s="58"/>
      <c r="AV31" s="58"/>
      <c r="AW31" s="58"/>
      <c r="AX31" s="58"/>
      <c r="AY31" s="58" t="str">
        <f t="shared" si="24"/>
        <v/>
      </c>
      <c r="AZ31" s="58"/>
      <c r="BA31" s="58"/>
      <c r="BB31" s="58"/>
      <c r="BC31" s="58"/>
      <c r="BD31" s="58" t="str">
        <f t="shared" si="25"/>
        <v/>
      </c>
      <c r="BE31" s="58"/>
      <c r="BF31" s="58"/>
      <c r="BG31" s="58"/>
      <c r="BH31" s="58"/>
      <c r="BI31" s="58" t="str">
        <f t="shared" si="16"/>
        <v/>
      </c>
      <c r="BJ31" s="58"/>
      <c r="BK31" s="58"/>
      <c r="BL31" s="58"/>
      <c r="BM31" s="58"/>
      <c r="BN31" s="58" t="str">
        <f t="shared" si="17"/>
        <v/>
      </c>
      <c r="BO31" s="58"/>
      <c r="BP31" s="58"/>
      <c r="BQ31" s="58"/>
      <c r="BR31" s="58"/>
      <c r="BS31" s="58" t="str">
        <f t="shared" si="18"/>
        <v/>
      </c>
      <c r="BT31" s="58"/>
      <c r="BU31" s="58"/>
      <c r="BV31" s="58"/>
      <c r="BW31" s="58"/>
      <c r="BX31" s="58" t="str">
        <f t="shared" si="19"/>
        <v/>
      </c>
      <c r="BY31" s="58"/>
      <c r="BZ31" s="58"/>
      <c r="CA31" s="58"/>
      <c r="CB31" s="58"/>
      <c r="CC31" s="58" t="str">
        <f t="shared" si="20"/>
        <v/>
      </c>
      <c r="CD31" s="58"/>
      <c r="CE31" s="58"/>
      <c r="CF31" s="58"/>
      <c r="CG31" s="58"/>
      <c r="CH31" s="61" t="str">
        <f t="shared" si="21"/>
        <v/>
      </c>
      <c r="CI31" s="62" t="str">
        <f t="shared" si="12"/>
        <v/>
      </c>
      <c r="CJ31" s="63" t="str">
        <f t="shared" si="12"/>
        <v/>
      </c>
      <c r="CK31" s="63" t="str">
        <f t="shared" si="12"/>
        <v/>
      </c>
      <c r="CL31" s="64">
        <f t="shared" si="22"/>
        <v>0</v>
      </c>
      <c r="CM31" s="63" t="e">
        <f t="shared" si="23"/>
        <v>#VALUE!</v>
      </c>
      <c r="CN31" s="58"/>
      <c r="CO31" s="58"/>
    </row>
    <row r="32" spans="1:93" ht="24.75" customHeight="1" x14ac:dyDescent="0.25">
      <c r="A32" s="58"/>
      <c r="B32" s="57" t="str">
        <f ca="1">IFERROR(VLOOKUP(A32,TypeOrganisation,2,0),"")</f>
        <v/>
      </c>
      <c r="C32" s="58"/>
      <c r="D32" s="57" t="s">
        <v>22820</v>
      </c>
      <c r="E32" s="58"/>
      <c r="F32" s="57" t="s">
        <v>22820</v>
      </c>
      <c r="G32" s="58"/>
      <c r="H32" s="57" t="s">
        <v>22820</v>
      </c>
      <c r="I32" s="58"/>
      <c r="J32" s="57" t="s">
        <v>22820</v>
      </c>
      <c r="K32" s="57" t="s">
        <v>22820</v>
      </c>
      <c r="L32" s="57" t="s">
        <v>22820</v>
      </c>
      <c r="M32" s="58"/>
      <c r="N32" s="59"/>
      <c r="O32" s="58"/>
      <c r="P32" s="60"/>
      <c r="Q32" s="60"/>
      <c r="R32" s="58"/>
      <c r="S32" s="58"/>
      <c r="T32" s="57" t="str">
        <f ca="1">IFERROR(INDEX(Indicateur,MATCH(1,INDEX((ClusterCol=$R32)*(Activité=$S32),0),0)),"")</f>
        <v/>
      </c>
      <c r="U32" s="57" t="str">
        <f ca="1">IFERROR(INDEX(Objectif,MATCH(1,INDEX((ClusterCol=$R32)*(Activité=$S32),0),0)),"")</f>
        <v/>
      </c>
      <c r="V32" s="57" t="str">
        <f ca="1">IFERROR(INDEX(Unité,MATCH(1,INDEX((ClusterCol=$R32)*(Activité=$S32),0),0)),"")</f>
        <v/>
      </c>
      <c r="W32" s="57" t="str">
        <f ca="1">IFERROR(INDEX(CibleCluster,MATCH(1,INDEX((ClusterCol=$R32)*(Activité=$S32),0),0)),"")</f>
        <v/>
      </c>
      <c r="X32" s="58"/>
      <c r="Y32" s="58"/>
      <c r="Z32" s="58"/>
      <c r="AA32" s="58"/>
      <c r="AB32" s="58"/>
      <c r="AC32" s="58"/>
      <c r="AD32" s="58"/>
      <c r="AE32" s="58" t="str">
        <f t="shared" si="15"/>
        <v/>
      </c>
      <c r="AF32" s="58"/>
      <c r="AG32" s="58"/>
      <c r="AH32" s="58"/>
      <c r="AI32" s="58"/>
      <c r="AJ32" s="58" t="str">
        <f t="shared" si="26"/>
        <v/>
      </c>
      <c r="AK32" s="58"/>
      <c r="AL32" s="58"/>
      <c r="AM32" s="58"/>
      <c r="AN32" s="58"/>
      <c r="AO32" s="58" t="str">
        <f t="shared" si="2"/>
        <v/>
      </c>
      <c r="AP32" s="58"/>
      <c r="AQ32" s="58"/>
      <c r="AR32" s="58"/>
      <c r="AS32" s="58"/>
      <c r="AT32" s="58" t="str">
        <f t="shared" si="3"/>
        <v/>
      </c>
      <c r="AU32" s="58"/>
      <c r="AV32" s="58"/>
      <c r="AW32" s="58"/>
      <c r="AX32" s="58"/>
      <c r="AY32" s="58" t="str">
        <f t="shared" si="24"/>
        <v/>
      </c>
      <c r="AZ32" s="58"/>
      <c r="BA32" s="58"/>
      <c r="BB32" s="58"/>
      <c r="BC32" s="58"/>
      <c r="BD32" s="58" t="str">
        <f t="shared" si="25"/>
        <v/>
      </c>
      <c r="BE32" s="58"/>
      <c r="BF32" s="58"/>
      <c r="BG32" s="58"/>
      <c r="BH32" s="58"/>
      <c r="BI32" s="58" t="str">
        <f t="shared" si="16"/>
        <v/>
      </c>
      <c r="BJ32" s="58"/>
      <c r="BK32" s="58"/>
      <c r="BL32" s="58"/>
      <c r="BM32" s="58"/>
      <c r="BN32" s="58" t="str">
        <f t="shared" si="17"/>
        <v/>
      </c>
      <c r="BO32" s="58"/>
      <c r="BP32" s="58"/>
      <c r="BQ32" s="58"/>
      <c r="BR32" s="58"/>
      <c r="BS32" s="58" t="str">
        <f t="shared" si="18"/>
        <v/>
      </c>
      <c r="BT32" s="58"/>
      <c r="BU32" s="58"/>
      <c r="BV32" s="58"/>
      <c r="BW32" s="58"/>
      <c r="BX32" s="58" t="str">
        <f t="shared" si="19"/>
        <v/>
      </c>
      <c r="BY32" s="58"/>
      <c r="BZ32" s="58"/>
      <c r="CA32" s="58"/>
      <c r="CB32" s="58"/>
      <c r="CC32" s="58" t="str">
        <f t="shared" si="20"/>
        <v/>
      </c>
      <c r="CD32" s="58"/>
      <c r="CE32" s="58"/>
      <c r="CF32" s="58"/>
      <c r="CG32" s="58"/>
      <c r="CH32" s="61" t="str">
        <f t="shared" si="21"/>
        <v/>
      </c>
      <c r="CI32" s="62" t="str">
        <f t="shared" si="12"/>
        <v/>
      </c>
      <c r="CJ32" s="63" t="str">
        <f t="shared" si="12"/>
        <v/>
      </c>
      <c r="CK32" s="63" t="str">
        <f t="shared" si="12"/>
        <v/>
      </c>
      <c r="CL32" s="64">
        <f t="shared" si="22"/>
        <v>0</v>
      </c>
      <c r="CM32" s="63" t="e">
        <f t="shared" si="23"/>
        <v>#VALUE!</v>
      </c>
      <c r="CN32" s="58"/>
      <c r="CO32" s="58"/>
    </row>
    <row r="33" spans="1:93" ht="24.75" customHeight="1" x14ac:dyDescent="0.25">
      <c r="A33" s="58"/>
      <c r="B33" s="57" t="str">
        <f ca="1">IFERROR(VLOOKUP(A33,TypeOrganisation,2,0),"")</f>
        <v/>
      </c>
      <c r="C33" s="58"/>
      <c r="D33" s="57" t="s">
        <v>22820</v>
      </c>
      <c r="E33" s="58"/>
      <c r="F33" s="57" t="s">
        <v>22820</v>
      </c>
      <c r="G33" s="58"/>
      <c r="H33" s="57" t="s">
        <v>22820</v>
      </c>
      <c r="I33" s="58"/>
      <c r="J33" s="57" t="s">
        <v>22820</v>
      </c>
      <c r="K33" s="57" t="s">
        <v>22820</v>
      </c>
      <c r="L33" s="57" t="s">
        <v>22820</v>
      </c>
      <c r="M33" s="58"/>
      <c r="N33" s="59"/>
      <c r="O33" s="58"/>
      <c r="P33" s="60"/>
      <c r="Q33" s="60"/>
      <c r="R33" s="58"/>
      <c r="S33" s="58"/>
      <c r="T33" s="57" t="str">
        <f ca="1">IFERROR(INDEX(Indicateur,MATCH(1,INDEX((ClusterCol=$R33)*(Activité=$S33),0),0)),"")</f>
        <v/>
      </c>
      <c r="U33" s="57" t="str">
        <f ca="1">IFERROR(INDEX(Objectif,MATCH(1,INDEX((ClusterCol=$R33)*(Activité=$S33),0),0)),"")</f>
        <v/>
      </c>
      <c r="V33" s="57" t="str">
        <f ca="1">IFERROR(INDEX(Unité,MATCH(1,INDEX((ClusterCol=$R33)*(Activité=$S33),0),0)),"")</f>
        <v/>
      </c>
      <c r="W33" s="57" t="str">
        <f ca="1">IFERROR(INDEX(CibleCluster,MATCH(1,INDEX((ClusterCol=$R33)*(Activité=$S33),0),0)),"")</f>
        <v/>
      </c>
      <c r="X33" s="58"/>
      <c r="Y33" s="58"/>
      <c r="Z33" s="58"/>
      <c r="AA33" s="58"/>
      <c r="AB33" s="58"/>
      <c r="AC33" s="58"/>
      <c r="AD33" s="58"/>
      <c r="AE33" s="58" t="str">
        <f t="shared" si="15"/>
        <v/>
      </c>
      <c r="AF33" s="58"/>
      <c r="AG33" s="58"/>
      <c r="AH33" s="58"/>
      <c r="AI33" s="58"/>
      <c r="AJ33" s="58" t="str">
        <f t="shared" si="26"/>
        <v/>
      </c>
      <c r="AK33" s="58"/>
      <c r="AL33" s="58"/>
      <c r="AM33" s="58"/>
      <c r="AN33" s="58"/>
      <c r="AO33" s="58" t="str">
        <f t="shared" si="2"/>
        <v/>
      </c>
      <c r="AP33" s="58"/>
      <c r="AQ33" s="58"/>
      <c r="AR33" s="58"/>
      <c r="AS33" s="58"/>
      <c r="AT33" s="58" t="str">
        <f t="shared" si="3"/>
        <v/>
      </c>
      <c r="AU33" s="58"/>
      <c r="AV33" s="58"/>
      <c r="AW33" s="58"/>
      <c r="AX33" s="58"/>
      <c r="AY33" s="58" t="str">
        <f t="shared" si="24"/>
        <v/>
      </c>
      <c r="AZ33" s="58"/>
      <c r="BA33" s="58"/>
      <c r="BB33" s="58"/>
      <c r="BC33" s="58"/>
      <c r="BD33" s="58" t="str">
        <f t="shared" si="25"/>
        <v/>
      </c>
      <c r="BE33" s="58"/>
      <c r="BF33" s="58"/>
      <c r="BG33" s="58"/>
      <c r="BH33" s="58"/>
      <c r="BI33" s="58" t="str">
        <f t="shared" si="16"/>
        <v/>
      </c>
      <c r="BJ33" s="58"/>
      <c r="BK33" s="58"/>
      <c r="BL33" s="58"/>
      <c r="BM33" s="58"/>
      <c r="BN33" s="58" t="str">
        <f t="shared" si="17"/>
        <v/>
      </c>
      <c r="BO33" s="58"/>
      <c r="BP33" s="58"/>
      <c r="BQ33" s="58"/>
      <c r="BR33" s="58"/>
      <c r="BS33" s="58" t="str">
        <f t="shared" si="18"/>
        <v/>
      </c>
      <c r="BT33" s="58"/>
      <c r="BU33" s="58"/>
      <c r="BV33" s="58"/>
      <c r="BW33" s="58"/>
      <c r="BX33" s="58" t="str">
        <f t="shared" si="19"/>
        <v/>
      </c>
      <c r="BY33" s="58"/>
      <c r="BZ33" s="58"/>
      <c r="CA33" s="58"/>
      <c r="CB33" s="58"/>
      <c r="CC33" s="58" t="str">
        <f t="shared" si="20"/>
        <v/>
      </c>
      <c r="CD33" s="58"/>
      <c r="CE33" s="58"/>
      <c r="CF33" s="58"/>
      <c r="CG33" s="58"/>
      <c r="CH33" s="61" t="str">
        <f t="shared" si="21"/>
        <v/>
      </c>
      <c r="CI33" s="62" t="str">
        <f t="shared" si="12"/>
        <v/>
      </c>
      <c r="CJ33" s="63" t="str">
        <f t="shared" si="12"/>
        <v/>
      </c>
      <c r="CK33" s="63" t="str">
        <f t="shared" si="12"/>
        <v/>
      </c>
      <c r="CL33" s="64">
        <f t="shared" si="22"/>
        <v>0</v>
      </c>
      <c r="CM33" s="63" t="e">
        <f t="shared" si="23"/>
        <v>#VALUE!</v>
      </c>
      <c r="CN33" s="58"/>
      <c r="CO33" s="58"/>
    </row>
    <row r="34" spans="1:93" ht="24.75" customHeight="1" x14ac:dyDescent="0.25">
      <c r="A34" s="58"/>
      <c r="B34" s="57" t="str">
        <f ca="1">IFERROR(VLOOKUP(A34,TypeOrganisation,2,0),"")</f>
        <v/>
      </c>
      <c r="C34" s="58"/>
      <c r="D34" s="57" t="s">
        <v>22820</v>
      </c>
      <c r="E34" s="58"/>
      <c r="F34" s="57" t="s">
        <v>22820</v>
      </c>
      <c r="G34" s="58"/>
      <c r="H34" s="57" t="s">
        <v>22820</v>
      </c>
      <c r="I34" s="58"/>
      <c r="J34" s="57" t="s">
        <v>22820</v>
      </c>
      <c r="K34" s="57" t="s">
        <v>22820</v>
      </c>
      <c r="L34" s="57" t="s">
        <v>22820</v>
      </c>
      <c r="M34" s="58"/>
      <c r="N34" s="59"/>
      <c r="O34" s="58"/>
      <c r="P34" s="60"/>
      <c r="Q34" s="60"/>
      <c r="R34" s="58"/>
      <c r="S34" s="58"/>
      <c r="T34" s="57" t="str">
        <f ca="1">IFERROR(INDEX(Indicateur,MATCH(1,INDEX((ClusterCol=$R34)*(Activité=$S34),0),0)),"")</f>
        <v/>
      </c>
      <c r="U34" s="57" t="str">
        <f ca="1">IFERROR(INDEX(Objectif,MATCH(1,INDEX((ClusterCol=$R34)*(Activité=$S34),0),0)),"")</f>
        <v/>
      </c>
      <c r="V34" s="57" t="str">
        <f ca="1">IFERROR(INDEX(Unité,MATCH(1,INDEX((ClusterCol=$R34)*(Activité=$S34),0),0)),"")</f>
        <v/>
      </c>
      <c r="W34" s="57" t="str">
        <f ca="1">IFERROR(INDEX(CibleCluster,MATCH(1,INDEX((ClusterCol=$R34)*(Activité=$S34),0),0)),"")</f>
        <v/>
      </c>
      <c r="X34" s="58"/>
      <c r="Y34" s="58"/>
      <c r="Z34" s="58"/>
      <c r="AA34" s="58"/>
      <c r="AB34" s="58"/>
      <c r="AC34" s="58"/>
      <c r="AD34" s="58"/>
      <c r="AE34" s="58" t="str">
        <f t="shared" si="15"/>
        <v/>
      </c>
      <c r="AF34" s="58"/>
      <c r="AG34" s="58"/>
      <c r="AH34" s="58"/>
      <c r="AI34" s="58"/>
      <c r="AJ34" s="58" t="str">
        <f t="shared" si="26"/>
        <v/>
      </c>
      <c r="AK34" s="58"/>
      <c r="AL34" s="58"/>
      <c r="AM34" s="58"/>
      <c r="AN34" s="58"/>
      <c r="AO34" s="58" t="str">
        <f t="shared" si="2"/>
        <v/>
      </c>
      <c r="AP34" s="58"/>
      <c r="AQ34" s="58"/>
      <c r="AR34" s="58"/>
      <c r="AS34" s="58"/>
      <c r="AT34" s="58" t="str">
        <f t="shared" si="3"/>
        <v/>
      </c>
      <c r="AU34" s="58"/>
      <c r="AV34" s="58"/>
      <c r="AW34" s="58"/>
      <c r="AX34" s="58"/>
      <c r="AY34" s="58" t="str">
        <f t="shared" si="24"/>
        <v/>
      </c>
      <c r="AZ34" s="58"/>
      <c r="BA34" s="58"/>
      <c r="BB34" s="58"/>
      <c r="BC34" s="58"/>
      <c r="BD34" s="58" t="str">
        <f t="shared" si="25"/>
        <v/>
      </c>
      <c r="BE34" s="58"/>
      <c r="BF34" s="58"/>
      <c r="BG34" s="58"/>
      <c r="BH34" s="58"/>
      <c r="BI34" s="58" t="str">
        <f t="shared" si="16"/>
        <v/>
      </c>
      <c r="BJ34" s="58"/>
      <c r="BK34" s="58"/>
      <c r="BL34" s="58"/>
      <c r="BM34" s="58"/>
      <c r="BN34" s="58" t="str">
        <f t="shared" si="17"/>
        <v/>
      </c>
      <c r="BO34" s="58"/>
      <c r="BP34" s="58"/>
      <c r="BQ34" s="58"/>
      <c r="BR34" s="58"/>
      <c r="BS34" s="58" t="str">
        <f t="shared" si="18"/>
        <v/>
      </c>
      <c r="BT34" s="58"/>
      <c r="BU34" s="58"/>
      <c r="BV34" s="58"/>
      <c r="BW34" s="58"/>
      <c r="BX34" s="58" t="str">
        <f t="shared" si="19"/>
        <v/>
      </c>
      <c r="BY34" s="58"/>
      <c r="BZ34" s="58"/>
      <c r="CA34" s="58"/>
      <c r="CB34" s="58"/>
      <c r="CC34" s="58" t="str">
        <f t="shared" si="20"/>
        <v/>
      </c>
      <c r="CD34" s="58"/>
      <c r="CE34" s="58"/>
      <c r="CF34" s="58"/>
      <c r="CG34" s="58"/>
      <c r="CH34" s="61" t="str">
        <f t="shared" si="21"/>
        <v/>
      </c>
      <c r="CI34" s="62" t="str">
        <f t="shared" si="12"/>
        <v/>
      </c>
      <c r="CJ34" s="63" t="str">
        <f t="shared" si="12"/>
        <v/>
      </c>
      <c r="CK34" s="63" t="str">
        <f t="shared" si="12"/>
        <v/>
      </c>
      <c r="CL34" s="64">
        <f t="shared" si="22"/>
        <v>0</v>
      </c>
      <c r="CM34" s="63" t="e">
        <f t="shared" si="23"/>
        <v>#VALUE!</v>
      </c>
      <c r="CN34" s="58"/>
      <c r="CO34" s="58"/>
    </row>
    <row r="35" spans="1:93" ht="24.75" customHeight="1" x14ac:dyDescent="0.25">
      <c r="A35" s="58"/>
      <c r="B35" s="57" t="str">
        <f ca="1">IFERROR(VLOOKUP(A35,TypeOrganisation,2,0),"")</f>
        <v/>
      </c>
      <c r="C35" s="58"/>
      <c r="D35" s="57" t="s">
        <v>22820</v>
      </c>
      <c r="E35" s="58"/>
      <c r="F35" s="57" t="s">
        <v>22820</v>
      </c>
      <c r="G35" s="58"/>
      <c r="H35" s="57" t="s">
        <v>22820</v>
      </c>
      <c r="I35" s="58"/>
      <c r="J35" s="57" t="s">
        <v>22820</v>
      </c>
      <c r="K35" s="57" t="s">
        <v>22820</v>
      </c>
      <c r="L35" s="57" t="s">
        <v>22820</v>
      </c>
      <c r="M35" s="58"/>
      <c r="N35" s="59"/>
      <c r="O35" s="58"/>
      <c r="P35" s="60"/>
      <c r="Q35" s="60"/>
      <c r="R35" s="58"/>
      <c r="S35" s="58"/>
      <c r="T35" s="57" t="str">
        <f ca="1">IFERROR(INDEX(Indicateur,MATCH(1,INDEX((ClusterCol=$R35)*(Activité=$S35),0),0)),"")</f>
        <v/>
      </c>
      <c r="U35" s="57" t="str">
        <f ca="1">IFERROR(INDEX(Objectif,MATCH(1,INDEX((ClusterCol=$R35)*(Activité=$S35),0),0)),"")</f>
        <v/>
      </c>
      <c r="V35" s="57" t="str">
        <f ca="1">IFERROR(INDEX(Unité,MATCH(1,INDEX((ClusterCol=$R35)*(Activité=$S35),0),0)),"")</f>
        <v/>
      </c>
      <c r="W35" s="57" t="str">
        <f ca="1">IFERROR(INDEX(CibleCluster,MATCH(1,INDEX((ClusterCol=$R35)*(Activité=$S35),0),0)),"")</f>
        <v/>
      </c>
      <c r="X35" s="58"/>
      <c r="Y35" s="58"/>
      <c r="Z35" s="58"/>
      <c r="AA35" s="58"/>
      <c r="AB35" s="58"/>
      <c r="AC35" s="58"/>
      <c r="AD35" s="58"/>
      <c r="AE35" s="58" t="str">
        <f t="shared" si="15"/>
        <v/>
      </c>
      <c r="AF35" s="58"/>
      <c r="AG35" s="58"/>
      <c r="AH35" s="58"/>
      <c r="AI35" s="58"/>
      <c r="AJ35" s="58" t="str">
        <f t="shared" si="26"/>
        <v/>
      </c>
      <c r="AK35" s="58"/>
      <c r="AL35" s="58"/>
      <c r="AM35" s="58"/>
      <c r="AN35" s="58"/>
      <c r="AO35" s="58" t="str">
        <f t="shared" si="2"/>
        <v/>
      </c>
      <c r="AP35" s="58"/>
      <c r="AQ35" s="58"/>
      <c r="AR35" s="58"/>
      <c r="AS35" s="58"/>
      <c r="AT35" s="58" t="str">
        <f t="shared" si="3"/>
        <v/>
      </c>
      <c r="AU35" s="58"/>
      <c r="AV35" s="58"/>
      <c r="AW35" s="58"/>
      <c r="AX35" s="58"/>
      <c r="AY35" s="58" t="str">
        <f t="shared" si="24"/>
        <v/>
      </c>
      <c r="AZ35" s="58"/>
      <c r="BA35" s="58"/>
      <c r="BB35" s="58"/>
      <c r="BC35" s="58"/>
      <c r="BD35" s="58" t="str">
        <f t="shared" si="25"/>
        <v/>
      </c>
      <c r="BE35" s="58"/>
      <c r="BF35" s="58"/>
      <c r="BG35" s="58"/>
      <c r="BH35" s="58"/>
      <c r="BI35" s="58" t="str">
        <f t="shared" si="16"/>
        <v/>
      </c>
      <c r="BJ35" s="58"/>
      <c r="BK35" s="58"/>
      <c r="BL35" s="58"/>
      <c r="BM35" s="58"/>
      <c r="BN35" s="58" t="str">
        <f t="shared" si="17"/>
        <v/>
      </c>
      <c r="BO35" s="58"/>
      <c r="BP35" s="58"/>
      <c r="BQ35" s="58"/>
      <c r="BR35" s="58"/>
      <c r="BS35" s="58" t="str">
        <f t="shared" si="18"/>
        <v/>
      </c>
      <c r="BT35" s="58"/>
      <c r="BU35" s="58"/>
      <c r="BV35" s="58"/>
      <c r="BW35" s="58"/>
      <c r="BX35" s="58" t="str">
        <f t="shared" si="19"/>
        <v/>
      </c>
      <c r="BY35" s="58"/>
      <c r="BZ35" s="58"/>
      <c r="CA35" s="58"/>
      <c r="CB35" s="58"/>
      <c r="CC35" s="58" t="str">
        <f t="shared" si="20"/>
        <v/>
      </c>
      <c r="CD35" s="58"/>
      <c r="CE35" s="58"/>
      <c r="CF35" s="58"/>
      <c r="CG35" s="58"/>
      <c r="CH35" s="61" t="str">
        <f t="shared" si="21"/>
        <v/>
      </c>
      <c r="CI35" s="62" t="str">
        <f t="shared" si="12"/>
        <v/>
      </c>
      <c r="CJ35" s="63" t="str">
        <f t="shared" si="12"/>
        <v/>
      </c>
      <c r="CK35" s="63" t="str">
        <f t="shared" si="12"/>
        <v/>
      </c>
      <c r="CL35" s="64">
        <f t="shared" si="22"/>
        <v>0</v>
      </c>
      <c r="CM35" s="63" t="e">
        <f t="shared" si="23"/>
        <v>#VALUE!</v>
      </c>
      <c r="CN35" s="58"/>
      <c r="CO35" s="58"/>
    </row>
    <row r="36" spans="1:93" ht="24.75" customHeight="1" x14ac:dyDescent="0.25">
      <c r="A36" s="58"/>
      <c r="B36" s="57" t="str">
        <f ca="1">IFERROR(VLOOKUP(A36,TypeOrganisation,2,0),"")</f>
        <v/>
      </c>
      <c r="C36" s="58"/>
      <c r="D36" s="57" t="s">
        <v>22820</v>
      </c>
      <c r="E36" s="58"/>
      <c r="F36" s="57" t="s">
        <v>22820</v>
      </c>
      <c r="G36" s="58"/>
      <c r="H36" s="57" t="s">
        <v>22820</v>
      </c>
      <c r="I36" s="58"/>
      <c r="J36" s="57" t="s">
        <v>22820</v>
      </c>
      <c r="K36" s="57" t="s">
        <v>22820</v>
      </c>
      <c r="L36" s="57" t="s">
        <v>22820</v>
      </c>
      <c r="M36" s="58"/>
      <c r="N36" s="59"/>
      <c r="O36" s="58"/>
      <c r="P36" s="60"/>
      <c r="Q36" s="60"/>
      <c r="R36" s="58"/>
      <c r="S36" s="58"/>
      <c r="T36" s="57" t="str">
        <f ca="1">IFERROR(INDEX(Indicateur,MATCH(1,INDEX((ClusterCol=$R36)*(Activité=$S36),0),0)),"")</f>
        <v/>
      </c>
      <c r="U36" s="57" t="str">
        <f ca="1">IFERROR(INDEX(Objectif,MATCH(1,INDEX((ClusterCol=$R36)*(Activité=$S36),0),0)),"")</f>
        <v/>
      </c>
      <c r="V36" s="57" t="str">
        <f ca="1">IFERROR(INDEX(Unité,MATCH(1,INDEX((ClusterCol=$R36)*(Activité=$S36),0),0)),"")</f>
        <v/>
      </c>
      <c r="W36" s="57" t="str">
        <f ca="1">IFERROR(INDEX(CibleCluster,MATCH(1,INDEX((ClusterCol=$R36)*(Activité=$S36),0),0)),"")</f>
        <v/>
      </c>
      <c r="X36" s="58"/>
      <c r="Y36" s="58"/>
      <c r="Z36" s="58"/>
      <c r="AA36" s="58"/>
      <c r="AB36" s="58"/>
      <c r="AC36" s="58"/>
      <c r="AD36" s="58"/>
      <c r="AE36" s="58" t="str">
        <f t="shared" si="15"/>
        <v/>
      </c>
      <c r="AF36" s="58"/>
      <c r="AG36" s="58"/>
      <c r="AH36" s="58"/>
      <c r="AI36" s="58"/>
      <c r="AJ36" s="58" t="str">
        <f t="shared" si="26"/>
        <v/>
      </c>
      <c r="AK36" s="58"/>
      <c r="AL36" s="58"/>
      <c r="AM36" s="58"/>
      <c r="AN36" s="58"/>
      <c r="AO36" s="58" t="str">
        <f t="shared" si="2"/>
        <v/>
      </c>
      <c r="AP36" s="58"/>
      <c r="AQ36" s="58"/>
      <c r="AR36" s="58"/>
      <c r="AS36" s="58"/>
      <c r="AT36" s="58" t="str">
        <f t="shared" si="3"/>
        <v/>
      </c>
      <c r="AU36" s="58"/>
      <c r="AV36" s="58"/>
      <c r="AW36" s="58"/>
      <c r="AX36" s="58"/>
      <c r="AY36" s="58" t="str">
        <f t="shared" si="24"/>
        <v/>
      </c>
      <c r="AZ36" s="58"/>
      <c r="BA36" s="58"/>
      <c r="BB36" s="58"/>
      <c r="BC36" s="58"/>
      <c r="BD36" s="58" t="str">
        <f t="shared" si="25"/>
        <v/>
      </c>
      <c r="BE36" s="58"/>
      <c r="BF36" s="58"/>
      <c r="BG36" s="58"/>
      <c r="BH36" s="58"/>
      <c r="BI36" s="58" t="str">
        <f t="shared" si="16"/>
        <v/>
      </c>
      <c r="BJ36" s="58"/>
      <c r="BK36" s="58"/>
      <c r="BL36" s="58"/>
      <c r="BM36" s="58"/>
      <c r="BN36" s="58" t="str">
        <f t="shared" si="17"/>
        <v/>
      </c>
      <c r="BO36" s="58"/>
      <c r="BP36" s="58"/>
      <c r="BQ36" s="58"/>
      <c r="BR36" s="58"/>
      <c r="BS36" s="58" t="str">
        <f t="shared" si="18"/>
        <v/>
      </c>
      <c r="BT36" s="58"/>
      <c r="BU36" s="58"/>
      <c r="BV36" s="58"/>
      <c r="BW36" s="58"/>
      <c r="BX36" s="58" t="str">
        <f t="shared" si="19"/>
        <v/>
      </c>
      <c r="BY36" s="58"/>
      <c r="BZ36" s="58"/>
      <c r="CA36" s="58"/>
      <c r="CB36" s="58"/>
      <c r="CC36" s="58" t="str">
        <f t="shared" si="20"/>
        <v/>
      </c>
      <c r="CD36" s="58"/>
      <c r="CE36" s="58"/>
      <c r="CF36" s="58"/>
      <c r="CG36" s="58"/>
      <c r="CH36" s="61" t="str">
        <f t="shared" si="21"/>
        <v/>
      </c>
      <c r="CI36" s="62" t="str">
        <f t="shared" si="12"/>
        <v/>
      </c>
      <c r="CJ36" s="63" t="str">
        <f t="shared" si="12"/>
        <v/>
      </c>
      <c r="CK36" s="63" t="str">
        <f t="shared" si="12"/>
        <v/>
      </c>
      <c r="CL36" s="64">
        <f t="shared" si="22"/>
        <v>0</v>
      </c>
      <c r="CM36" s="63" t="e">
        <f t="shared" si="23"/>
        <v>#VALUE!</v>
      </c>
      <c r="CN36" s="58"/>
      <c r="CO36" s="58"/>
    </row>
    <row r="37" spans="1:93" ht="24.75" customHeight="1" x14ac:dyDescent="0.25">
      <c r="A37" s="58"/>
      <c r="B37" s="57" t="str">
        <f ca="1">IFERROR(VLOOKUP(A37,TypeOrganisation,2,0),"")</f>
        <v/>
      </c>
      <c r="C37" s="58"/>
      <c r="D37" s="57" t="s">
        <v>22820</v>
      </c>
      <c r="E37" s="58"/>
      <c r="F37" s="57" t="s">
        <v>22820</v>
      </c>
      <c r="G37" s="58"/>
      <c r="H37" s="57" t="s">
        <v>22820</v>
      </c>
      <c r="I37" s="58"/>
      <c r="J37" s="57" t="s">
        <v>22820</v>
      </c>
      <c r="K37" s="57" t="s">
        <v>22820</v>
      </c>
      <c r="L37" s="57" t="s">
        <v>22820</v>
      </c>
      <c r="M37" s="58"/>
      <c r="N37" s="59"/>
      <c r="O37" s="58"/>
      <c r="P37" s="60"/>
      <c r="Q37" s="60"/>
      <c r="R37" s="58"/>
      <c r="S37" s="58"/>
      <c r="T37" s="57" t="str">
        <f ca="1">IFERROR(INDEX(Indicateur,MATCH(1,INDEX((ClusterCol=$R37)*(Activité=$S37),0),0)),"")</f>
        <v/>
      </c>
      <c r="U37" s="57" t="str">
        <f ca="1">IFERROR(INDEX(Objectif,MATCH(1,INDEX((ClusterCol=$R37)*(Activité=$S37),0),0)),"")</f>
        <v/>
      </c>
      <c r="V37" s="57" t="str">
        <f ca="1">IFERROR(INDEX(Unité,MATCH(1,INDEX((ClusterCol=$R37)*(Activité=$S37),0),0)),"")</f>
        <v/>
      </c>
      <c r="W37" s="57" t="str">
        <f ca="1">IFERROR(INDEX(CibleCluster,MATCH(1,INDEX((ClusterCol=$R37)*(Activité=$S37),0),0)),"")</f>
        <v/>
      </c>
      <c r="X37" s="58"/>
      <c r="Y37" s="58"/>
      <c r="Z37" s="58"/>
      <c r="AA37" s="58"/>
      <c r="AB37" s="58"/>
      <c r="AC37" s="58"/>
      <c r="AD37" s="58"/>
      <c r="AE37" s="58" t="str">
        <f t="shared" si="15"/>
        <v/>
      </c>
      <c r="AF37" s="58"/>
      <c r="AG37" s="58"/>
      <c r="AH37" s="58"/>
      <c r="AI37" s="58"/>
      <c r="AJ37" s="58" t="str">
        <f t="shared" si="26"/>
        <v/>
      </c>
      <c r="AK37" s="58"/>
      <c r="AL37" s="58"/>
      <c r="AM37" s="58"/>
      <c r="AN37" s="58"/>
      <c r="AO37" s="58" t="str">
        <f t="shared" si="2"/>
        <v/>
      </c>
      <c r="AP37" s="58"/>
      <c r="AQ37" s="58"/>
      <c r="AR37" s="58"/>
      <c r="AS37" s="58"/>
      <c r="AT37" s="58" t="str">
        <f t="shared" si="3"/>
        <v/>
      </c>
      <c r="AU37" s="58"/>
      <c r="AV37" s="58"/>
      <c r="AW37" s="58"/>
      <c r="AX37" s="58"/>
      <c r="AY37" s="58" t="str">
        <f t="shared" si="24"/>
        <v/>
      </c>
      <c r="AZ37" s="58"/>
      <c r="BA37" s="58"/>
      <c r="BB37" s="58"/>
      <c r="BC37" s="58"/>
      <c r="BD37" s="58" t="str">
        <f t="shared" si="25"/>
        <v/>
      </c>
      <c r="BE37" s="58"/>
      <c r="BF37" s="58"/>
      <c r="BG37" s="58"/>
      <c r="BH37" s="58"/>
      <c r="BI37" s="58" t="str">
        <f t="shared" si="16"/>
        <v/>
      </c>
      <c r="BJ37" s="58"/>
      <c r="BK37" s="58"/>
      <c r="BL37" s="58"/>
      <c r="BM37" s="58"/>
      <c r="BN37" s="58" t="str">
        <f t="shared" si="17"/>
        <v/>
      </c>
      <c r="BO37" s="58"/>
      <c r="BP37" s="58"/>
      <c r="BQ37" s="58"/>
      <c r="BR37" s="58"/>
      <c r="BS37" s="58" t="str">
        <f t="shared" si="18"/>
        <v/>
      </c>
      <c r="BT37" s="58"/>
      <c r="BU37" s="58"/>
      <c r="BV37" s="58"/>
      <c r="BW37" s="58"/>
      <c r="BX37" s="58" t="str">
        <f t="shared" si="19"/>
        <v/>
      </c>
      <c r="BY37" s="58"/>
      <c r="BZ37" s="58"/>
      <c r="CA37" s="58"/>
      <c r="CB37" s="58"/>
      <c r="CC37" s="58" t="str">
        <f t="shared" si="20"/>
        <v/>
      </c>
      <c r="CD37" s="58"/>
      <c r="CE37" s="58"/>
      <c r="CF37" s="58"/>
      <c r="CG37" s="58"/>
      <c r="CH37" s="61" t="str">
        <f t="shared" si="21"/>
        <v/>
      </c>
      <c r="CI37" s="62" t="str">
        <f t="shared" si="12"/>
        <v/>
      </c>
      <c r="CJ37" s="63" t="str">
        <f t="shared" si="12"/>
        <v/>
      </c>
      <c r="CK37" s="63" t="str">
        <f t="shared" si="12"/>
        <v/>
      </c>
      <c r="CL37" s="64">
        <f t="shared" si="22"/>
        <v>0</v>
      </c>
      <c r="CM37" s="63" t="e">
        <f t="shared" si="23"/>
        <v>#VALUE!</v>
      </c>
      <c r="CN37" s="58"/>
      <c r="CO37" s="58"/>
    </row>
    <row r="38" spans="1:93" ht="24.75" customHeight="1" x14ac:dyDescent="0.25">
      <c r="A38" s="58"/>
      <c r="B38" s="57" t="str">
        <f ca="1">IFERROR(VLOOKUP(A38,TypeOrganisation,2,0),"")</f>
        <v/>
      </c>
      <c r="C38" s="58"/>
      <c r="D38" s="57" t="s">
        <v>22820</v>
      </c>
      <c r="E38" s="58"/>
      <c r="F38" s="57" t="s">
        <v>22820</v>
      </c>
      <c r="G38" s="58"/>
      <c r="H38" s="57" t="s">
        <v>22820</v>
      </c>
      <c r="I38" s="58"/>
      <c r="J38" s="57" t="s">
        <v>22820</v>
      </c>
      <c r="K38" s="57" t="s">
        <v>22820</v>
      </c>
      <c r="L38" s="57" t="s">
        <v>22820</v>
      </c>
      <c r="M38" s="58"/>
      <c r="N38" s="59"/>
      <c r="O38" s="58"/>
      <c r="P38" s="60"/>
      <c r="Q38" s="60"/>
      <c r="R38" s="58"/>
      <c r="S38" s="58"/>
      <c r="T38" s="57" t="str">
        <f ca="1">IFERROR(INDEX(Indicateur,MATCH(1,INDEX((ClusterCol=$R38)*(Activité=$S38),0),0)),"")</f>
        <v/>
      </c>
      <c r="U38" s="57" t="str">
        <f ca="1">IFERROR(INDEX(Objectif,MATCH(1,INDEX((ClusterCol=$R38)*(Activité=$S38),0),0)),"")</f>
        <v/>
      </c>
      <c r="V38" s="57" t="str">
        <f ca="1">IFERROR(INDEX(Unité,MATCH(1,INDEX((ClusterCol=$R38)*(Activité=$S38),0),0)),"")</f>
        <v/>
      </c>
      <c r="W38" s="57" t="str">
        <f ca="1">IFERROR(INDEX(CibleCluster,MATCH(1,INDEX((ClusterCol=$R38)*(Activité=$S38),0),0)),"")</f>
        <v/>
      </c>
      <c r="X38" s="58"/>
      <c r="Y38" s="58"/>
      <c r="Z38" s="58"/>
      <c r="AA38" s="58"/>
      <c r="AB38" s="58"/>
      <c r="AC38" s="58"/>
      <c r="AD38" s="58"/>
      <c r="AE38" s="58" t="str">
        <f t="shared" si="15"/>
        <v/>
      </c>
      <c r="AF38" s="58"/>
      <c r="AG38" s="58"/>
      <c r="AH38" s="58"/>
      <c r="AI38" s="58"/>
      <c r="AJ38" s="58" t="str">
        <f t="shared" si="26"/>
        <v/>
      </c>
      <c r="AK38" s="58"/>
      <c r="AL38" s="58"/>
      <c r="AM38" s="58"/>
      <c r="AN38" s="58"/>
      <c r="AO38" s="58" t="str">
        <f t="shared" si="2"/>
        <v/>
      </c>
      <c r="AP38" s="58"/>
      <c r="AQ38" s="58"/>
      <c r="AR38" s="58"/>
      <c r="AS38" s="58"/>
      <c r="AT38" s="58" t="str">
        <f t="shared" si="3"/>
        <v/>
      </c>
      <c r="AU38" s="58"/>
      <c r="AV38" s="58"/>
      <c r="AW38" s="58"/>
      <c r="AX38" s="58"/>
      <c r="AY38" s="58" t="str">
        <f t="shared" si="24"/>
        <v/>
      </c>
      <c r="AZ38" s="58"/>
      <c r="BA38" s="58"/>
      <c r="BB38" s="58"/>
      <c r="BC38" s="58"/>
      <c r="BD38" s="58" t="str">
        <f t="shared" si="25"/>
        <v/>
      </c>
      <c r="BE38" s="58"/>
      <c r="BF38" s="58"/>
      <c r="BG38" s="58"/>
      <c r="BH38" s="58"/>
      <c r="BI38" s="58" t="str">
        <f t="shared" si="16"/>
        <v/>
      </c>
      <c r="BJ38" s="58"/>
      <c r="BK38" s="58"/>
      <c r="BL38" s="58"/>
      <c r="BM38" s="58"/>
      <c r="BN38" s="58" t="str">
        <f t="shared" si="17"/>
        <v/>
      </c>
      <c r="BO38" s="58"/>
      <c r="BP38" s="58"/>
      <c r="BQ38" s="58"/>
      <c r="BR38" s="58"/>
      <c r="BS38" s="58" t="str">
        <f t="shared" si="18"/>
        <v/>
      </c>
      <c r="BT38" s="58"/>
      <c r="BU38" s="58"/>
      <c r="BV38" s="58"/>
      <c r="BW38" s="58"/>
      <c r="BX38" s="58" t="str">
        <f t="shared" si="19"/>
        <v/>
      </c>
      <c r="BY38" s="58"/>
      <c r="BZ38" s="58"/>
      <c r="CA38" s="58"/>
      <c r="CB38" s="58"/>
      <c r="CC38" s="58" t="str">
        <f t="shared" si="20"/>
        <v/>
      </c>
      <c r="CD38" s="58"/>
      <c r="CE38" s="58"/>
      <c r="CF38" s="58"/>
      <c r="CG38" s="58"/>
      <c r="CH38" s="61" t="str">
        <f t="shared" si="21"/>
        <v/>
      </c>
      <c r="CI38" s="62" t="str">
        <f t="shared" si="12"/>
        <v/>
      </c>
      <c r="CJ38" s="63" t="str">
        <f t="shared" si="12"/>
        <v/>
      </c>
      <c r="CK38" s="63" t="str">
        <f t="shared" si="12"/>
        <v/>
      </c>
      <c r="CL38" s="64">
        <f t="shared" si="22"/>
        <v>0</v>
      </c>
      <c r="CM38" s="63" t="e">
        <f t="shared" si="23"/>
        <v>#VALUE!</v>
      </c>
      <c r="CN38" s="58"/>
      <c r="CO38" s="58"/>
    </row>
    <row r="39" spans="1:93" ht="24.75" customHeight="1" x14ac:dyDescent="0.25">
      <c r="A39" s="58"/>
      <c r="B39" s="57" t="str">
        <f ca="1">IFERROR(VLOOKUP(A39,TypeOrganisation,2,0),"")</f>
        <v/>
      </c>
      <c r="C39" s="58"/>
      <c r="D39" s="57" t="s">
        <v>22820</v>
      </c>
      <c r="E39" s="58"/>
      <c r="F39" s="57" t="s">
        <v>22820</v>
      </c>
      <c r="G39" s="58"/>
      <c r="H39" s="57" t="s">
        <v>22820</v>
      </c>
      <c r="I39" s="58"/>
      <c r="J39" s="57" t="s">
        <v>22820</v>
      </c>
      <c r="K39" s="57" t="s">
        <v>22820</v>
      </c>
      <c r="L39" s="57" t="s">
        <v>22820</v>
      </c>
      <c r="M39" s="58"/>
      <c r="N39" s="59"/>
      <c r="O39" s="58"/>
      <c r="P39" s="60"/>
      <c r="Q39" s="60"/>
      <c r="R39" s="58"/>
      <c r="S39" s="58"/>
      <c r="T39" s="57" t="str">
        <f ca="1">IFERROR(INDEX(Indicateur,MATCH(1,INDEX((ClusterCol=$R39)*(Activité=$S39),0),0)),"")</f>
        <v/>
      </c>
      <c r="U39" s="57" t="str">
        <f ca="1">IFERROR(INDEX(Objectif,MATCH(1,INDEX((ClusterCol=$R39)*(Activité=$S39),0),0)),"")</f>
        <v/>
      </c>
      <c r="V39" s="57" t="str">
        <f ca="1">IFERROR(INDEX(Unité,MATCH(1,INDEX((ClusterCol=$R39)*(Activité=$S39),0),0)),"")</f>
        <v/>
      </c>
      <c r="W39" s="57" t="str">
        <f ca="1">IFERROR(INDEX(CibleCluster,MATCH(1,INDEX((ClusterCol=$R39)*(Activité=$S39),0),0)),"")</f>
        <v/>
      </c>
      <c r="X39" s="58"/>
      <c r="Y39" s="58"/>
      <c r="Z39" s="58"/>
      <c r="AA39" s="58"/>
      <c r="AB39" s="58"/>
      <c r="AC39" s="58"/>
      <c r="AD39" s="58"/>
      <c r="AE39" s="58" t="str">
        <f t="shared" si="15"/>
        <v/>
      </c>
      <c r="AF39" s="58"/>
      <c r="AG39" s="58"/>
      <c r="AH39" s="58"/>
      <c r="AI39" s="58"/>
      <c r="AJ39" s="58" t="str">
        <f t="shared" si="26"/>
        <v/>
      </c>
      <c r="AK39" s="58"/>
      <c r="AL39" s="58"/>
      <c r="AM39" s="58"/>
      <c r="AN39" s="58"/>
      <c r="AO39" s="58" t="str">
        <f t="shared" si="2"/>
        <v/>
      </c>
      <c r="AP39" s="58"/>
      <c r="AQ39" s="58"/>
      <c r="AR39" s="58"/>
      <c r="AS39" s="58"/>
      <c r="AT39" s="58" t="str">
        <f t="shared" si="3"/>
        <v/>
      </c>
      <c r="AU39" s="58"/>
      <c r="AV39" s="58"/>
      <c r="AW39" s="58"/>
      <c r="AX39" s="58"/>
      <c r="AY39" s="58" t="str">
        <f t="shared" si="24"/>
        <v/>
      </c>
      <c r="AZ39" s="58"/>
      <c r="BA39" s="58"/>
      <c r="BB39" s="58"/>
      <c r="BC39" s="58"/>
      <c r="BD39" s="58" t="str">
        <f t="shared" si="25"/>
        <v/>
      </c>
      <c r="BE39" s="58"/>
      <c r="BF39" s="58"/>
      <c r="BG39" s="58"/>
      <c r="BH39" s="58"/>
      <c r="BI39" s="58" t="str">
        <f t="shared" si="16"/>
        <v/>
      </c>
      <c r="BJ39" s="58"/>
      <c r="BK39" s="58"/>
      <c r="BL39" s="58"/>
      <c r="BM39" s="58"/>
      <c r="BN39" s="58" t="str">
        <f t="shared" si="17"/>
        <v/>
      </c>
      <c r="BO39" s="58"/>
      <c r="BP39" s="58"/>
      <c r="BQ39" s="58"/>
      <c r="BR39" s="58"/>
      <c r="BS39" s="58" t="str">
        <f t="shared" si="18"/>
        <v/>
      </c>
      <c r="BT39" s="58"/>
      <c r="BU39" s="58"/>
      <c r="BV39" s="58"/>
      <c r="BW39" s="58"/>
      <c r="BX39" s="58" t="str">
        <f t="shared" si="19"/>
        <v/>
      </c>
      <c r="BY39" s="58"/>
      <c r="BZ39" s="58"/>
      <c r="CA39" s="58"/>
      <c r="CB39" s="58"/>
      <c r="CC39" s="58" t="str">
        <f t="shared" si="20"/>
        <v/>
      </c>
      <c r="CD39" s="58"/>
      <c r="CE39" s="58"/>
      <c r="CF39" s="58"/>
      <c r="CG39" s="58"/>
      <c r="CH39" s="61" t="str">
        <f t="shared" si="21"/>
        <v/>
      </c>
      <c r="CI39" s="62" t="str">
        <f t="shared" si="12"/>
        <v/>
      </c>
      <c r="CJ39" s="63" t="str">
        <f t="shared" si="12"/>
        <v/>
      </c>
      <c r="CK39" s="63" t="str">
        <f t="shared" si="12"/>
        <v/>
      </c>
      <c r="CL39" s="64">
        <f t="shared" si="22"/>
        <v>0</v>
      </c>
      <c r="CM39" s="63" t="e">
        <f t="shared" si="23"/>
        <v>#VALUE!</v>
      </c>
      <c r="CN39" s="58"/>
      <c r="CO39" s="58"/>
    </row>
    <row r="40" spans="1:93" ht="24.75" customHeight="1" x14ac:dyDescent="0.25">
      <c r="A40" s="58"/>
      <c r="B40" s="57" t="str">
        <f ca="1">IFERROR(VLOOKUP(A40,TypeOrganisation,2,0),"")</f>
        <v/>
      </c>
      <c r="C40" s="58"/>
      <c r="D40" s="57" t="s">
        <v>22820</v>
      </c>
      <c r="E40" s="58"/>
      <c r="F40" s="57" t="s">
        <v>22820</v>
      </c>
      <c r="G40" s="58"/>
      <c r="H40" s="57" t="s">
        <v>22820</v>
      </c>
      <c r="I40" s="58"/>
      <c r="J40" s="57" t="s">
        <v>22820</v>
      </c>
      <c r="K40" s="57" t="s">
        <v>22820</v>
      </c>
      <c r="L40" s="57" t="s">
        <v>22820</v>
      </c>
      <c r="M40" s="58"/>
      <c r="N40" s="59"/>
      <c r="O40" s="58"/>
      <c r="P40" s="60"/>
      <c r="Q40" s="60"/>
      <c r="R40" s="58"/>
      <c r="S40" s="58"/>
      <c r="T40" s="57" t="str">
        <f ca="1">IFERROR(INDEX(Indicateur,MATCH(1,INDEX((ClusterCol=$R40)*(Activité=$S40),0),0)),"")</f>
        <v/>
      </c>
      <c r="U40" s="57" t="str">
        <f ca="1">IFERROR(INDEX(Objectif,MATCH(1,INDEX((ClusterCol=$R40)*(Activité=$S40),0),0)),"")</f>
        <v/>
      </c>
      <c r="V40" s="57" t="str">
        <f ca="1">IFERROR(INDEX(Unité,MATCH(1,INDEX((ClusterCol=$R40)*(Activité=$S40),0),0)),"")</f>
        <v/>
      </c>
      <c r="W40" s="57" t="str">
        <f ca="1">IFERROR(INDEX(CibleCluster,MATCH(1,INDEX((ClusterCol=$R40)*(Activité=$S40),0),0)),"")</f>
        <v/>
      </c>
      <c r="X40" s="58"/>
      <c r="Y40" s="58"/>
      <c r="Z40" s="58"/>
      <c r="AA40" s="58"/>
      <c r="AB40" s="58"/>
      <c r="AC40" s="58"/>
      <c r="AD40" s="58"/>
      <c r="AE40" s="58" t="str">
        <f t="shared" si="15"/>
        <v/>
      </c>
      <c r="AF40" s="58"/>
      <c r="AG40" s="58"/>
      <c r="AH40" s="58"/>
      <c r="AI40" s="58"/>
      <c r="AJ40" s="58" t="str">
        <f t="shared" si="26"/>
        <v/>
      </c>
      <c r="AK40" s="58"/>
      <c r="AL40" s="58"/>
      <c r="AM40" s="58"/>
      <c r="AN40" s="58"/>
      <c r="AO40" s="58" t="str">
        <f t="shared" ref="AO40:AO103" si="27">IF(AL40+AM40+AN40=0,"",AL40+AM40+AN40)</f>
        <v/>
      </c>
      <c r="AP40" s="58"/>
      <c r="AQ40" s="58"/>
      <c r="AR40" s="58"/>
      <c r="AS40" s="58"/>
      <c r="AT40" s="58" t="str">
        <f t="shared" ref="AT40:AT103" si="28">IF(AQ40+AR40+AS40=0,"",AQ40+AR40+AS40)</f>
        <v/>
      </c>
      <c r="AU40" s="58"/>
      <c r="AV40" s="58"/>
      <c r="AW40" s="58"/>
      <c r="AX40" s="58"/>
      <c r="AY40" s="58" t="str">
        <f t="shared" si="24"/>
        <v/>
      </c>
      <c r="AZ40" s="58"/>
      <c r="BA40" s="58"/>
      <c r="BB40" s="58"/>
      <c r="BC40" s="58"/>
      <c r="BD40" s="58" t="str">
        <f t="shared" si="25"/>
        <v/>
      </c>
      <c r="BE40" s="58"/>
      <c r="BF40" s="58"/>
      <c r="BG40" s="58"/>
      <c r="BH40" s="58"/>
      <c r="BI40" s="58" t="str">
        <f t="shared" si="16"/>
        <v/>
      </c>
      <c r="BJ40" s="58"/>
      <c r="BK40" s="58"/>
      <c r="BL40" s="58"/>
      <c r="BM40" s="58"/>
      <c r="BN40" s="58" t="str">
        <f t="shared" si="17"/>
        <v/>
      </c>
      <c r="BO40" s="58"/>
      <c r="BP40" s="58"/>
      <c r="BQ40" s="58"/>
      <c r="BR40" s="58"/>
      <c r="BS40" s="58" t="str">
        <f t="shared" si="18"/>
        <v/>
      </c>
      <c r="BT40" s="58"/>
      <c r="BU40" s="58"/>
      <c r="BV40" s="58"/>
      <c r="BW40" s="58"/>
      <c r="BX40" s="58" t="str">
        <f t="shared" si="19"/>
        <v/>
      </c>
      <c r="BY40" s="58"/>
      <c r="BZ40" s="58"/>
      <c r="CA40" s="58"/>
      <c r="CB40" s="58"/>
      <c r="CC40" s="58" t="str">
        <f t="shared" si="20"/>
        <v/>
      </c>
      <c r="CD40" s="58"/>
      <c r="CE40" s="58"/>
      <c r="CF40" s="58"/>
      <c r="CG40" s="58"/>
      <c r="CH40" s="61" t="str">
        <f t="shared" si="21"/>
        <v/>
      </c>
      <c r="CI40" s="62" t="str">
        <f t="shared" si="12"/>
        <v/>
      </c>
      <c r="CJ40" s="63" t="str">
        <f t="shared" si="12"/>
        <v/>
      </c>
      <c r="CK40" s="63" t="str">
        <f t="shared" si="12"/>
        <v/>
      </c>
      <c r="CL40" s="64">
        <f t="shared" si="22"/>
        <v>0</v>
      </c>
      <c r="CM40" s="63" t="e">
        <f t="shared" si="23"/>
        <v>#VALUE!</v>
      </c>
      <c r="CN40" s="58"/>
      <c r="CO40" s="58"/>
    </row>
    <row r="41" spans="1:93" ht="24.75" customHeight="1" x14ac:dyDescent="0.25">
      <c r="A41" s="58"/>
      <c r="B41" s="57" t="str">
        <f ca="1">IFERROR(VLOOKUP(A41,TypeOrganisation,2,0),"")</f>
        <v/>
      </c>
      <c r="C41" s="58"/>
      <c r="D41" s="57" t="s">
        <v>22820</v>
      </c>
      <c r="E41" s="58"/>
      <c r="F41" s="57" t="s">
        <v>22820</v>
      </c>
      <c r="G41" s="58"/>
      <c r="H41" s="57" t="s">
        <v>22820</v>
      </c>
      <c r="I41" s="58"/>
      <c r="J41" s="57" t="s">
        <v>22820</v>
      </c>
      <c r="K41" s="57" t="s">
        <v>22820</v>
      </c>
      <c r="L41" s="57" t="s">
        <v>22820</v>
      </c>
      <c r="M41" s="58"/>
      <c r="N41" s="59"/>
      <c r="O41" s="58"/>
      <c r="P41" s="60"/>
      <c r="Q41" s="60"/>
      <c r="R41" s="58"/>
      <c r="S41" s="58"/>
      <c r="T41" s="57" t="str">
        <f ca="1">IFERROR(INDEX(Indicateur,MATCH(1,INDEX((ClusterCol=$R41)*(Activité=$S41),0),0)),"")</f>
        <v/>
      </c>
      <c r="U41" s="57" t="str">
        <f ca="1">IFERROR(INDEX(Objectif,MATCH(1,INDEX((ClusterCol=$R41)*(Activité=$S41),0),0)),"")</f>
        <v/>
      </c>
      <c r="V41" s="57" t="str">
        <f ca="1">IFERROR(INDEX(Unité,MATCH(1,INDEX((ClusterCol=$R41)*(Activité=$S41),0),0)),"")</f>
        <v/>
      </c>
      <c r="W41" s="57" t="str">
        <f ca="1">IFERROR(INDEX(CibleCluster,MATCH(1,INDEX((ClusterCol=$R41)*(Activité=$S41),0),0)),"")</f>
        <v/>
      </c>
      <c r="X41" s="58"/>
      <c r="Y41" s="58"/>
      <c r="Z41" s="58"/>
      <c r="AA41" s="58"/>
      <c r="AB41" s="58"/>
      <c r="AC41" s="58"/>
      <c r="AD41" s="58"/>
      <c r="AE41" s="58" t="str">
        <f t="shared" si="15"/>
        <v/>
      </c>
      <c r="AF41" s="58"/>
      <c r="AG41" s="58"/>
      <c r="AH41" s="58"/>
      <c r="AI41" s="58"/>
      <c r="AJ41" s="58" t="str">
        <f t="shared" si="26"/>
        <v/>
      </c>
      <c r="AK41" s="58"/>
      <c r="AL41" s="58"/>
      <c r="AM41" s="58"/>
      <c r="AN41" s="58"/>
      <c r="AO41" s="58" t="str">
        <f t="shared" si="27"/>
        <v/>
      </c>
      <c r="AP41" s="58"/>
      <c r="AQ41" s="58"/>
      <c r="AR41" s="58"/>
      <c r="AS41" s="58"/>
      <c r="AT41" s="58" t="str">
        <f t="shared" si="28"/>
        <v/>
      </c>
      <c r="AU41" s="58"/>
      <c r="AV41" s="58"/>
      <c r="AW41" s="58"/>
      <c r="AX41" s="58"/>
      <c r="AY41" s="58" t="str">
        <f t="shared" si="24"/>
        <v/>
      </c>
      <c r="AZ41" s="58"/>
      <c r="BA41" s="58"/>
      <c r="BB41" s="58"/>
      <c r="BC41" s="58"/>
      <c r="BD41" s="58" t="str">
        <f t="shared" si="25"/>
        <v/>
      </c>
      <c r="BE41" s="58"/>
      <c r="BF41" s="58"/>
      <c r="BG41" s="58"/>
      <c r="BH41" s="58"/>
      <c r="BI41" s="58" t="str">
        <f t="shared" si="16"/>
        <v/>
      </c>
      <c r="BJ41" s="58"/>
      <c r="BK41" s="58"/>
      <c r="BL41" s="58"/>
      <c r="BM41" s="58"/>
      <c r="BN41" s="58" t="str">
        <f t="shared" si="17"/>
        <v/>
      </c>
      <c r="BO41" s="58"/>
      <c r="BP41" s="58"/>
      <c r="BQ41" s="58"/>
      <c r="BR41" s="58"/>
      <c r="BS41" s="58" t="str">
        <f t="shared" si="18"/>
        <v/>
      </c>
      <c r="BT41" s="58"/>
      <c r="BU41" s="58"/>
      <c r="BV41" s="58"/>
      <c r="BW41" s="58"/>
      <c r="BX41" s="58" t="str">
        <f t="shared" si="19"/>
        <v/>
      </c>
      <c r="BY41" s="58"/>
      <c r="BZ41" s="58"/>
      <c r="CA41" s="58"/>
      <c r="CB41" s="58"/>
      <c r="CC41" s="58" t="str">
        <f t="shared" si="20"/>
        <v/>
      </c>
      <c r="CD41" s="58"/>
      <c r="CE41" s="58"/>
      <c r="CF41" s="58"/>
      <c r="CG41" s="58"/>
      <c r="CH41" s="61" t="str">
        <f t="shared" si="21"/>
        <v/>
      </c>
      <c r="CI41" s="62" t="str">
        <f t="shared" si="12"/>
        <v/>
      </c>
      <c r="CJ41" s="63" t="str">
        <f t="shared" si="12"/>
        <v/>
      </c>
      <c r="CK41" s="63" t="str">
        <f t="shared" si="12"/>
        <v/>
      </c>
      <c r="CL41" s="64">
        <f t="shared" si="22"/>
        <v>0</v>
      </c>
      <c r="CM41" s="63" t="e">
        <f t="shared" si="23"/>
        <v>#VALUE!</v>
      </c>
      <c r="CN41" s="58"/>
      <c r="CO41" s="58"/>
    </row>
    <row r="42" spans="1:93" ht="24.75" customHeight="1" x14ac:dyDescent="0.25">
      <c r="A42" s="58"/>
      <c r="B42" s="57" t="str">
        <f ca="1">IFERROR(VLOOKUP(A42,TypeOrganisation,2,0),"")</f>
        <v/>
      </c>
      <c r="C42" s="58"/>
      <c r="D42" s="57" t="s">
        <v>22820</v>
      </c>
      <c r="E42" s="58"/>
      <c r="F42" s="57" t="s">
        <v>22820</v>
      </c>
      <c r="G42" s="58"/>
      <c r="H42" s="57" t="s">
        <v>22820</v>
      </c>
      <c r="I42" s="58"/>
      <c r="J42" s="57" t="s">
        <v>22820</v>
      </c>
      <c r="K42" s="57" t="s">
        <v>22820</v>
      </c>
      <c r="L42" s="57" t="s">
        <v>22820</v>
      </c>
      <c r="M42" s="58"/>
      <c r="N42" s="59"/>
      <c r="O42" s="58"/>
      <c r="P42" s="60"/>
      <c r="Q42" s="60"/>
      <c r="R42" s="58"/>
      <c r="S42" s="58"/>
      <c r="T42" s="57" t="str">
        <f ca="1">IFERROR(INDEX(Indicateur,MATCH(1,INDEX((ClusterCol=$R42)*(Activité=$S42),0),0)),"")</f>
        <v/>
      </c>
      <c r="U42" s="57" t="str">
        <f ca="1">IFERROR(INDEX(Objectif,MATCH(1,INDEX((ClusterCol=$R42)*(Activité=$S42),0),0)),"")</f>
        <v/>
      </c>
      <c r="V42" s="57" t="str">
        <f ca="1">IFERROR(INDEX(Unité,MATCH(1,INDEX((ClusterCol=$R42)*(Activité=$S42),0),0)),"")</f>
        <v/>
      </c>
      <c r="W42" s="57" t="str">
        <f ca="1">IFERROR(INDEX(CibleCluster,MATCH(1,INDEX((ClusterCol=$R42)*(Activité=$S42),0),0)),"")</f>
        <v/>
      </c>
      <c r="X42" s="58"/>
      <c r="Y42" s="58"/>
      <c r="Z42" s="58"/>
      <c r="AA42" s="58"/>
      <c r="AB42" s="58"/>
      <c r="AC42" s="58"/>
      <c r="AD42" s="58"/>
      <c r="AE42" s="58" t="str">
        <f t="shared" si="15"/>
        <v/>
      </c>
      <c r="AF42" s="58"/>
      <c r="AG42" s="58"/>
      <c r="AH42" s="58"/>
      <c r="AI42" s="58"/>
      <c r="AJ42" s="58" t="str">
        <f t="shared" si="26"/>
        <v/>
      </c>
      <c r="AK42" s="58"/>
      <c r="AL42" s="58"/>
      <c r="AM42" s="58"/>
      <c r="AN42" s="58"/>
      <c r="AO42" s="58" t="str">
        <f t="shared" si="27"/>
        <v/>
      </c>
      <c r="AP42" s="58"/>
      <c r="AQ42" s="58"/>
      <c r="AR42" s="58"/>
      <c r="AS42" s="58"/>
      <c r="AT42" s="58" t="str">
        <f t="shared" si="28"/>
        <v/>
      </c>
      <c r="AU42" s="58"/>
      <c r="AV42" s="58"/>
      <c r="AW42" s="58"/>
      <c r="AX42" s="58"/>
      <c r="AY42" s="58" t="str">
        <f t="shared" si="24"/>
        <v/>
      </c>
      <c r="AZ42" s="58"/>
      <c r="BA42" s="58"/>
      <c r="BB42" s="58"/>
      <c r="BC42" s="58"/>
      <c r="BD42" s="58" t="str">
        <f t="shared" si="25"/>
        <v/>
      </c>
      <c r="BE42" s="58"/>
      <c r="BF42" s="58"/>
      <c r="BG42" s="58"/>
      <c r="BH42" s="58"/>
      <c r="BI42" s="58" t="str">
        <f t="shared" si="16"/>
        <v/>
      </c>
      <c r="BJ42" s="58"/>
      <c r="BK42" s="58"/>
      <c r="BL42" s="58"/>
      <c r="BM42" s="58"/>
      <c r="BN42" s="58" t="str">
        <f t="shared" si="17"/>
        <v/>
      </c>
      <c r="BO42" s="58"/>
      <c r="BP42" s="58"/>
      <c r="BQ42" s="58"/>
      <c r="BR42" s="58"/>
      <c r="BS42" s="58" t="str">
        <f t="shared" si="18"/>
        <v/>
      </c>
      <c r="BT42" s="58"/>
      <c r="BU42" s="58"/>
      <c r="BV42" s="58"/>
      <c r="BW42" s="58"/>
      <c r="BX42" s="58" t="str">
        <f t="shared" si="19"/>
        <v/>
      </c>
      <c r="BY42" s="58"/>
      <c r="BZ42" s="58"/>
      <c r="CA42" s="58"/>
      <c r="CB42" s="58"/>
      <c r="CC42" s="58" t="str">
        <f t="shared" si="20"/>
        <v/>
      </c>
      <c r="CD42" s="58"/>
      <c r="CE42" s="58"/>
      <c r="CF42" s="58"/>
      <c r="CG42" s="58"/>
      <c r="CH42" s="61" t="str">
        <f t="shared" si="21"/>
        <v/>
      </c>
      <c r="CI42" s="62" t="str">
        <f t="shared" si="12"/>
        <v/>
      </c>
      <c r="CJ42" s="63" t="str">
        <f t="shared" si="12"/>
        <v/>
      </c>
      <c r="CK42" s="63" t="str">
        <f t="shared" si="12"/>
        <v/>
      </c>
      <c r="CL42" s="64">
        <f t="shared" si="22"/>
        <v>0</v>
      </c>
      <c r="CM42" s="63" t="e">
        <f t="shared" si="23"/>
        <v>#VALUE!</v>
      </c>
      <c r="CN42" s="58"/>
      <c r="CO42" s="58"/>
    </row>
    <row r="43" spans="1:93" ht="24.75" customHeight="1" x14ac:dyDescent="0.25">
      <c r="A43" s="58"/>
      <c r="B43" s="57" t="str">
        <f ca="1">IFERROR(VLOOKUP(A43,TypeOrganisation,2,0),"")</f>
        <v/>
      </c>
      <c r="C43" s="58"/>
      <c r="D43" s="57" t="s">
        <v>22820</v>
      </c>
      <c r="E43" s="58"/>
      <c r="F43" s="57" t="s">
        <v>22820</v>
      </c>
      <c r="G43" s="58"/>
      <c r="H43" s="57" t="s">
        <v>22820</v>
      </c>
      <c r="I43" s="58"/>
      <c r="J43" s="57" t="s">
        <v>22820</v>
      </c>
      <c r="K43" s="57" t="s">
        <v>22820</v>
      </c>
      <c r="L43" s="57" t="s">
        <v>22820</v>
      </c>
      <c r="M43" s="58"/>
      <c r="N43" s="59"/>
      <c r="O43" s="58"/>
      <c r="P43" s="60"/>
      <c r="Q43" s="60"/>
      <c r="R43" s="58"/>
      <c r="S43" s="58"/>
      <c r="T43" s="57" t="str">
        <f ca="1">IFERROR(INDEX(Indicateur,MATCH(1,INDEX((ClusterCol=$R43)*(Activité=$S43),0),0)),"")</f>
        <v/>
      </c>
      <c r="U43" s="57" t="str">
        <f ca="1">IFERROR(INDEX(Objectif,MATCH(1,INDEX((ClusterCol=$R43)*(Activité=$S43),0),0)),"")</f>
        <v/>
      </c>
      <c r="V43" s="57" t="str">
        <f ca="1">IFERROR(INDEX(Unité,MATCH(1,INDEX((ClusterCol=$R43)*(Activité=$S43),0),0)),"")</f>
        <v/>
      </c>
      <c r="W43" s="57" t="str">
        <f ca="1">IFERROR(INDEX(CibleCluster,MATCH(1,INDEX((ClusterCol=$R43)*(Activité=$S43),0),0)),"")</f>
        <v/>
      </c>
      <c r="X43" s="58"/>
      <c r="Y43" s="58"/>
      <c r="Z43" s="58"/>
      <c r="AA43" s="58"/>
      <c r="AB43" s="58"/>
      <c r="AC43" s="58"/>
      <c r="AD43" s="58"/>
      <c r="AE43" s="58" t="str">
        <f t="shared" si="15"/>
        <v/>
      </c>
      <c r="AF43" s="58"/>
      <c r="AG43" s="58"/>
      <c r="AH43" s="58"/>
      <c r="AI43" s="58"/>
      <c r="AJ43" s="58" t="str">
        <f t="shared" si="26"/>
        <v/>
      </c>
      <c r="AK43" s="58"/>
      <c r="AL43" s="58"/>
      <c r="AM43" s="58"/>
      <c r="AN43" s="58"/>
      <c r="AO43" s="58" t="str">
        <f t="shared" si="27"/>
        <v/>
      </c>
      <c r="AP43" s="58"/>
      <c r="AQ43" s="58"/>
      <c r="AR43" s="58"/>
      <c r="AS43" s="58"/>
      <c r="AT43" s="58" t="str">
        <f t="shared" si="28"/>
        <v/>
      </c>
      <c r="AU43" s="58"/>
      <c r="AV43" s="58"/>
      <c r="AW43" s="58"/>
      <c r="AX43" s="58"/>
      <c r="AY43" s="58" t="str">
        <f t="shared" si="24"/>
        <v/>
      </c>
      <c r="AZ43" s="58"/>
      <c r="BA43" s="58"/>
      <c r="BB43" s="58"/>
      <c r="BC43" s="58"/>
      <c r="BD43" s="58" t="str">
        <f t="shared" si="25"/>
        <v/>
      </c>
      <c r="BE43" s="58"/>
      <c r="BF43" s="58"/>
      <c r="BG43" s="58"/>
      <c r="BH43" s="58"/>
      <c r="BI43" s="58" t="str">
        <f t="shared" si="16"/>
        <v/>
      </c>
      <c r="BJ43" s="58"/>
      <c r="BK43" s="58"/>
      <c r="BL43" s="58"/>
      <c r="BM43" s="58"/>
      <c r="BN43" s="58" t="str">
        <f t="shared" si="17"/>
        <v/>
      </c>
      <c r="BO43" s="58"/>
      <c r="BP43" s="58"/>
      <c r="BQ43" s="58"/>
      <c r="BR43" s="58"/>
      <c r="BS43" s="58" t="str">
        <f t="shared" si="18"/>
        <v/>
      </c>
      <c r="BT43" s="58"/>
      <c r="BU43" s="58"/>
      <c r="BV43" s="58"/>
      <c r="BW43" s="58"/>
      <c r="BX43" s="58" t="str">
        <f t="shared" si="19"/>
        <v/>
      </c>
      <c r="BY43" s="58"/>
      <c r="BZ43" s="58"/>
      <c r="CA43" s="58"/>
      <c r="CB43" s="58"/>
      <c r="CC43" s="58" t="str">
        <f t="shared" si="20"/>
        <v/>
      </c>
      <c r="CD43" s="58"/>
      <c r="CE43" s="58"/>
      <c r="CF43" s="58"/>
      <c r="CG43" s="58"/>
      <c r="CH43" s="61" t="str">
        <f t="shared" si="21"/>
        <v/>
      </c>
      <c r="CI43" s="62" t="str">
        <f t="shared" si="12"/>
        <v/>
      </c>
      <c r="CJ43" s="63" t="str">
        <f t="shared" si="12"/>
        <v/>
      </c>
      <c r="CK43" s="63" t="str">
        <f t="shared" si="12"/>
        <v/>
      </c>
      <c r="CL43" s="64">
        <f t="shared" si="22"/>
        <v>0</v>
      </c>
      <c r="CM43" s="63" t="e">
        <f t="shared" si="23"/>
        <v>#VALUE!</v>
      </c>
      <c r="CN43" s="58"/>
      <c r="CO43" s="58"/>
    </row>
    <row r="44" spans="1:93" ht="24.75" customHeight="1" x14ac:dyDescent="0.25">
      <c r="A44" s="58"/>
      <c r="B44" s="57" t="str">
        <f ca="1">IFERROR(VLOOKUP(A44,TypeOrganisation,2,0),"")</f>
        <v/>
      </c>
      <c r="C44" s="58"/>
      <c r="D44" s="57" t="s">
        <v>22820</v>
      </c>
      <c r="E44" s="58"/>
      <c r="F44" s="57" t="s">
        <v>22820</v>
      </c>
      <c r="G44" s="58"/>
      <c r="H44" s="57" t="s">
        <v>22820</v>
      </c>
      <c r="I44" s="58"/>
      <c r="J44" s="57" t="s">
        <v>22820</v>
      </c>
      <c r="K44" s="57" t="s">
        <v>22820</v>
      </c>
      <c r="L44" s="57" t="s">
        <v>22820</v>
      </c>
      <c r="M44" s="58"/>
      <c r="N44" s="59"/>
      <c r="O44" s="58"/>
      <c r="P44" s="60"/>
      <c r="Q44" s="60"/>
      <c r="R44" s="58"/>
      <c r="S44" s="58"/>
      <c r="T44" s="57" t="str">
        <f ca="1">IFERROR(INDEX(Indicateur,MATCH(1,INDEX((ClusterCol=$R44)*(Activité=$S44),0),0)),"")</f>
        <v/>
      </c>
      <c r="U44" s="57" t="str">
        <f ca="1">IFERROR(INDEX(Objectif,MATCH(1,INDEX((ClusterCol=$R44)*(Activité=$S44),0),0)),"")</f>
        <v/>
      </c>
      <c r="V44" s="57" t="str">
        <f ca="1">IFERROR(INDEX(Unité,MATCH(1,INDEX((ClusterCol=$R44)*(Activité=$S44),0),0)),"")</f>
        <v/>
      </c>
      <c r="W44" s="57" t="str">
        <f ca="1">IFERROR(INDEX(CibleCluster,MATCH(1,INDEX((ClusterCol=$R44)*(Activité=$S44),0),0)),"")</f>
        <v/>
      </c>
      <c r="X44" s="58"/>
      <c r="Y44" s="58"/>
      <c r="Z44" s="58"/>
      <c r="AA44" s="58"/>
      <c r="AB44" s="58"/>
      <c r="AC44" s="58"/>
      <c r="AD44" s="58"/>
      <c r="AE44" s="58" t="str">
        <f t="shared" si="15"/>
        <v/>
      </c>
      <c r="AF44" s="58"/>
      <c r="AG44" s="58"/>
      <c r="AH44" s="58"/>
      <c r="AI44" s="58"/>
      <c r="AJ44" s="58" t="str">
        <f t="shared" si="26"/>
        <v/>
      </c>
      <c r="AK44" s="58"/>
      <c r="AL44" s="58"/>
      <c r="AM44" s="58"/>
      <c r="AN44" s="58"/>
      <c r="AO44" s="58" t="str">
        <f t="shared" si="27"/>
        <v/>
      </c>
      <c r="AP44" s="58"/>
      <c r="AQ44" s="58"/>
      <c r="AR44" s="58"/>
      <c r="AS44" s="58"/>
      <c r="AT44" s="58" t="str">
        <f t="shared" si="28"/>
        <v/>
      </c>
      <c r="AU44" s="58"/>
      <c r="AV44" s="58"/>
      <c r="AW44" s="58"/>
      <c r="AX44" s="58"/>
      <c r="AY44" s="58" t="str">
        <f t="shared" si="24"/>
        <v/>
      </c>
      <c r="AZ44" s="58"/>
      <c r="BA44" s="58"/>
      <c r="BB44" s="58"/>
      <c r="BC44" s="58"/>
      <c r="BD44" s="58" t="str">
        <f t="shared" si="25"/>
        <v/>
      </c>
      <c r="BE44" s="58"/>
      <c r="BF44" s="58"/>
      <c r="BG44" s="58"/>
      <c r="BH44" s="58"/>
      <c r="BI44" s="58" t="str">
        <f t="shared" si="16"/>
        <v/>
      </c>
      <c r="BJ44" s="58"/>
      <c r="BK44" s="58"/>
      <c r="BL44" s="58"/>
      <c r="BM44" s="58"/>
      <c r="BN44" s="58" t="str">
        <f t="shared" si="17"/>
        <v/>
      </c>
      <c r="BO44" s="58"/>
      <c r="BP44" s="58"/>
      <c r="BQ44" s="58"/>
      <c r="BR44" s="58"/>
      <c r="BS44" s="58" t="str">
        <f t="shared" si="18"/>
        <v/>
      </c>
      <c r="BT44" s="58"/>
      <c r="BU44" s="58"/>
      <c r="BV44" s="58"/>
      <c r="BW44" s="58"/>
      <c r="BX44" s="58" t="str">
        <f t="shared" si="19"/>
        <v/>
      </c>
      <c r="BY44" s="58"/>
      <c r="BZ44" s="58"/>
      <c r="CA44" s="58"/>
      <c r="CB44" s="58"/>
      <c r="CC44" s="58" t="str">
        <f t="shared" si="20"/>
        <v/>
      </c>
      <c r="CD44" s="58"/>
      <c r="CE44" s="58"/>
      <c r="CF44" s="58"/>
      <c r="CG44" s="58"/>
      <c r="CH44" s="61" t="str">
        <f t="shared" si="21"/>
        <v/>
      </c>
      <c r="CI44" s="62" t="str">
        <f t="shared" si="12"/>
        <v/>
      </c>
      <c r="CJ44" s="63" t="str">
        <f t="shared" si="12"/>
        <v/>
      </c>
      <c r="CK44" s="63" t="str">
        <f t="shared" si="12"/>
        <v/>
      </c>
      <c r="CL44" s="64">
        <f t="shared" si="22"/>
        <v>0</v>
      </c>
      <c r="CM44" s="63" t="e">
        <f t="shared" si="23"/>
        <v>#VALUE!</v>
      </c>
      <c r="CN44" s="58"/>
      <c r="CO44" s="58"/>
    </row>
    <row r="45" spans="1:93" ht="24.75" customHeight="1" x14ac:dyDescent="0.25">
      <c r="A45" s="58"/>
      <c r="B45" s="57" t="str">
        <f ca="1">IFERROR(VLOOKUP(A45,TypeOrganisation,2,0),"")</f>
        <v/>
      </c>
      <c r="C45" s="58"/>
      <c r="D45" s="57" t="s">
        <v>22820</v>
      </c>
      <c r="E45" s="58"/>
      <c r="F45" s="57" t="s">
        <v>22820</v>
      </c>
      <c r="G45" s="58"/>
      <c r="H45" s="57" t="s">
        <v>22820</v>
      </c>
      <c r="I45" s="58"/>
      <c r="J45" s="57" t="s">
        <v>22820</v>
      </c>
      <c r="K45" s="57" t="s">
        <v>22820</v>
      </c>
      <c r="L45" s="57" t="s">
        <v>22820</v>
      </c>
      <c r="M45" s="58"/>
      <c r="N45" s="59"/>
      <c r="O45" s="58"/>
      <c r="P45" s="60"/>
      <c r="Q45" s="60"/>
      <c r="R45" s="58"/>
      <c r="S45" s="58"/>
      <c r="T45" s="57" t="str">
        <f ca="1">IFERROR(INDEX(Indicateur,MATCH(1,INDEX((ClusterCol=$R45)*(Activité=$S45),0),0)),"")</f>
        <v/>
      </c>
      <c r="U45" s="57" t="str">
        <f ca="1">IFERROR(INDEX(Objectif,MATCH(1,INDEX((ClusterCol=$R45)*(Activité=$S45),0),0)),"")</f>
        <v/>
      </c>
      <c r="V45" s="57" t="str">
        <f ca="1">IFERROR(INDEX(Unité,MATCH(1,INDEX((ClusterCol=$R45)*(Activité=$S45),0),0)),"")</f>
        <v/>
      </c>
      <c r="W45" s="57" t="str">
        <f ca="1">IFERROR(INDEX(CibleCluster,MATCH(1,INDEX((ClusterCol=$R45)*(Activité=$S45),0),0)),"")</f>
        <v/>
      </c>
      <c r="X45" s="58"/>
      <c r="Y45" s="58"/>
      <c r="Z45" s="58"/>
      <c r="AA45" s="58"/>
      <c r="AB45" s="58"/>
      <c r="AC45" s="58"/>
      <c r="AD45" s="58"/>
      <c r="AE45" s="58" t="str">
        <f t="shared" si="15"/>
        <v/>
      </c>
      <c r="AF45" s="58"/>
      <c r="AG45" s="58"/>
      <c r="AH45" s="58"/>
      <c r="AI45" s="58"/>
      <c r="AJ45" s="58" t="str">
        <f t="shared" si="26"/>
        <v/>
      </c>
      <c r="AK45" s="58"/>
      <c r="AL45" s="58"/>
      <c r="AM45" s="58"/>
      <c r="AN45" s="58"/>
      <c r="AO45" s="58" t="str">
        <f t="shared" si="27"/>
        <v/>
      </c>
      <c r="AP45" s="58"/>
      <c r="AQ45" s="58"/>
      <c r="AR45" s="58"/>
      <c r="AS45" s="58"/>
      <c r="AT45" s="58" t="str">
        <f t="shared" si="28"/>
        <v/>
      </c>
      <c r="AU45" s="58"/>
      <c r="AV45" s="58"/>
      <c r="AW45" s="58"/>
      <c r="AX45" s="58"/>
      <c r="AY45" s="58" t="str">
        <f t="shared" si="24"/>
        <v/>
      </c>
      <c r="AZ45" s="58"/>
      <c r="BA45" s="58"/>
      <c r="BB45" s="58"/>
      <c r="BC45" s="58"/>
      <c r="BD45" s="58" t="str">
        <f t="shared" si="25"/>
        <v/>
      </c>
      <c r="BE45" s="58"/>
      <c r="BF45" s="58"/>
      <c r="BG45" s="58"/>
      <c r="BH45" s="58"/>
      <c r="BI45" s="58" t="str">
        <f t="shared" si="16"/>
        <v/>
      </c>
      <c r="BJ45" s="58"/>
      <c r="BK45" s="58"/>
      <c r="BL45" s="58"/>
      <c r="BM45" s="58"/>
      <c r="BN45" s="58" t="str">
        <f t="shared" si="17"/>
        <v/>
      </c>
      <c r="BO45" s="58"/>
      <c r="BP45" s="58"/>
      <c r="BQ45" s="58"/>
      <c r="BR45" s="58"/>
      <c r="BS45" s="58" t="str">
        <f t="shared" si="18"/>
        <v/>
      </c>
      <c r="BT45" s="58"/>
      <c r="BU45" s="58"/>
      <c r="BV45" s="58"/>
      <c r="BW45" s="58"/>
      <c r="BX45" s="58" t="str">
        <f t="shared" si="19"/>
        <v/>
      </c>
      <c r="BY45" s="58"/>
      <c r="BZ45" s="58"/>
      <c r="CA45" s="58"/>
      <c r="CB45" s="58"/>
      <c r="CC45" s="58" t="str">
        <f t="shared" si="20"/>
        <v/>
      </c>
      <c r="CD45" s="58"/>
      <c r="CE45" s="58"/>
      <c r="CF45" s="58"/>
      <c r="CG45" s="58"/>
      <c r="CH45" s="61" t="str">
        <f t="shared" si="21"/>
        <v/>
      </c>
      <c r="CI45" s="62" t="str">
        <f t="shared" si="12"/>
        <v/>
      </c>
      <c r="CJ45" s="63" t="str">
        <f t="shared" si="12"/>
        <v/>
      </c>
      <c r="CK45" s="63" t="str">
        <f t="shared" si="12"/>
        <v/>
      </c>
      <c r="CL45" s="64">
        <f t="shared" si="22"/>
        <v>0</v>
      </c>
      <c r="CM45" s="63" t="e">
        <f t="shared" si="23"/>
        <v>#VALUE!</v>
      </c>
      <c r="CN45" s="58"/>
      <c r="CO45" s="58"/>
    </row>
    <row r="46" spans="1:93" ht="24.75" customHeight="1" x14ac:dyDescent="0.25">
      <c r="A46" s="58"/>
      <c r="B46" s="57" t="str">
        <f ca="1">IFERROR(VLOOKUP(A46,TypeOrganisation,2,0),"")</f>
        <v/>
      </c>
      <c r="C46" s="58"/>
      <c r="D46" s="57" t="s">
        <v>22820</v>
      </c>
      <c r="E46" s="58"/>
      <c r="F46" s="57" t="s">
        <v>22820</v>
      </c>
      <c r="G46" s="58"/>
      <c r="H46" s="57" t="s">
        <v>22820</v>
      </c>
      <c r="I46" s="58"/>
      <c r="J46" s="57" t="s">
        <v>22820</v>
      </c>
      <c r="K46" s="57" t="s">
        <v>22820</v>
      </c>
      <c r="L46" s="57" t="s">
        <v>22820</v>
      </c>
      <c r="M46" s="58"/>
      <c r="N46" s="59"/>
      <c r="O46" s="58"/>
      <c r="P46" s="60"/>
      <c r="Q46" s="60"/>
      <c r="R46" s="58"/>
      <c r="S46" s="58"/>
      <c r="T46" s="57" t="str">
        <f ca="1">IFERROR(INDEX(Indicateur,MATCH(1,INDEX((ClusterCol=$R46)*(Activité=$S46),0),0)),"")</f>
        <v/>
      </c>
      <c r="U46" s="57" t="str">
        <f ca="1">IFERROR(INDEX(Objectif,MATCH(1,INDEX((ClusterCol=$R46)*(Activité=$S46),0),0)),"")</f>
        <v/>
      </c>
      <c r="V46" s="57" t="str">
        <f ca="1">IFERROR(INDEX(Unité,MATCH(1,INDEX((ClusterCol=$R46)*(Activité=$S46),0),0)),"")</f>
        <v/>
      </c>
      <c r="W46" s="57" t="str">
        <f ca="1">IFERROR(INDEX(CibleCluster,MATCH(1,INDEX((ClusterCol=$R46)*(Activité=$S46),0),0)),"")</f>
        <v/>
      </c>
      <c r="X46" s="58"/>
      <c r="Y46" s="58"/>
      <c r="Z46" s="58"/>
      <c r="AA46" s="58"/>
      <c r="AB46" s="58"/>
      <c r="AC46" s="58"/>
      <c r="AD46" s="58"/>
      <c r="AE46" s="58" t="str">
        <f t="shared" si="15"/>
        <v/>
      </c>
      <c r="AF46" s="58"/>
      <c r="AG46" s="58"/>
      <c r="AH46" s="58"/>
      <c r="AI46" s="58"/>
      <c r="AJ46" s="58" t="str">
        <f t="shared" si="26"/>
        <v/>
      </c>
      <c r="AK46" s="58"/>
      <c r="AL46" s="58"/>
      <c r="AM46" s="58"/>
      <c r="AN46" s="58"/>
      <c r="AO46" s="58" t="str">
        <f t="shared" si="27"/>
        <v/>
      </c>
      <c r="AP46" s="58"/>
      <c r="AQ46" s="58"/>
      <c r="AR46" s="58"/>
      <c r="AS46" s="58"/>
      <c r="AT46" s="58" t="str">
        <f t="shared" si="28"/>
        <v/>
      </c>
      <c r="AU46" s="58"/>
      <c r="AV46" s="58"/>
      <c r="AW46" s="58"/>
      <c r="AX46" s="58"/>
      <c r="AY46" s="58" t="str">
        <f t="shared" si="24"/>
        <v/>
      </c>
      <c r="AZ46" s="58"/>
      <c r="BA46" s="58"/>
      <c r="BB46" s="58"/>
      <c r="BC46" s="58"/>
      <c r="BD46" s="58" t="str">
        <f t="shared" si="25"/>
        <v/>
      </c>
      <c r="BE46" s="58"/>
      <c r="BF46" s="58"/>
      <c r="BG46" s="58"/>
      <c r="BH46" s="58"/>
      <c r="BI46" s="58" t="str">
        <f t="shared" si="16"/>
        <v/>
      </c>
      <c r="BJ46" s="58"/>
      <c r="BK46" s="58"/>
      <c r="BL46" s="58"/>
      <c r="BM46" s="58"/>
      <c r="BN46" s="58" t="str">
        <f t="shared" si="17"/>
        <v/>
      </c>
      <c r="BO46" s="58"/>
      <c r="BP46" s="58"/>
      <c r="BQ46" s="58"/>
      <c r="BR46" s="58"/>
      <c r="BS46" s="58" t="str">
        <f t="shared" si="18"/>
        <v/>
      </c>
      <c r="BT46" s="58"/>
      <c r="BU46" s="58"/>
      <c r="BV46" s="58"/>
      <c r="BW46" s="58"/>
      <c r="BX46" s="58" t="str">
        <f t="shared" si="19"/>
        <v/>
      </c>
      <c r="BY46" s="58"/>
      <c r="BZ46" s="58"/>
      <c r="CA46" s="58"/>
      <c r="CB46" s="58"/>
      <c r="CC46" s="58" t="str">
        <f t="shared" si="20"/>
        <v/>
      </c>
      <c r="CD46" s="58"/>
      <c r="CE46" s="58"/>
      <c r="CF46" s="58"/>
      <c r="CG46" s="58"/>
      <c r="CH46" s="61" t="str">
        <f t="shared" si="21"/>
        <v/>
      </c>
      <c r="CI46" s="62" t="str">
        <f t="shared" si="12"/>
        <v/>
      </c>
      <c r="CJ46" s="63" t="str">
        <f t="shared" si="12"/>
        <v/>
      </c>
      <c r="CK46" s="63" t="str">
        <f t="shared" si="12"/>
        <v/>
      </c>
      <c r="CL46" s="64">
        <f t="shared" si="22"/>
        <v>0</v>
      </c>
      <c r="CM46" s="63" t="e">
        <f t="shared" si="23"/>
        <v>#VALUE!</v>
      </c>
      <c r="CN46" s="58"/>
      <c r="CO46" s="58"/>
    </row>
    <row r="47" spans="1:93" ht="24.75" customHeight="1" x14ac:dyDescent="0.25">
      <c r="A47" s="58"/>
      <c r="B47" s="57" t="str">
        <f ca="1">IFERROR(VLOOKUP(A47,TypeOrganisation,2,0),"")</f>
        <v/>
      </c>
      <c r="C47" s="58"/>
      <c r="D47" s="57" t="s">
        <v>22820</v>
      </c>
      <c r="E47" s="58"/>
      <c r="F47" s="57" t="s">
        <v>22820</v>
      </c>
      <c r="G47" s="58"/>
      <c r="H47" s="57" t="s">
        <v>22820</v>
      </c>
      <c r="I47" s="58"/>
      <c r="J47" s="57" t="s">
        <v>22820</v>
      </c>
      <c r="K47" s="57" t="s">
        <v>22820</v>
      </c>
      <c r="L47" s="57" t="s">
        <v>22820</v>
      </c>
      <c r="M47" s="58"/>
      <c r="N47" s="59"/>
      <c r="O47" s="58"/>
      <c r="P47" s="60"/>
      <c r="Q47" s="60"/>
      <c r="R47" s="58"/>
      <c r="S47" s="58"/>
      <c r="T47" s="57" t="str">
        <f ca="1">IFERROR(INDEX(Indicateur,MATCH(1,INDEX((ClusterCol=$R47)*(Activité=$S47),0),0)),"")</f>
        <v/>
      </c>
      <c r="U47" s="57" t="str">
        <f ca="1">IFERROR(INDEX(Objectif,MATCH(1,INDEX((ClusterCol=$R47)*(Activité=$S47),0),0)),"")</f>
        <v/>
      </c>
      <c r="V47" s="57" t="str">
        <f ca="1">IFERROR(INDEX(Unité,MATCH(1,INDEX((ClusterCol=$R47)*(Activité=$S47),0),0)),"")</f>
        <v/>
      </c>
      <c r="W47" s="57" t="str">
        <f ca="1">IFERROR(INDEX(CibleCluster,MATCH(1,INDEX((ClusterCol=$R47)*(Activité=$S47),0),0)),"")</f>
        <v/>
      </c>
      <c r="X47" s="58"/>
      <c r="Y47" s="58"/>
      <c r="Z47" s="58"/>
      <c r="AA47" s="58"/>
      <c r="AB47" s="58"/>
      <c r="AC47" s="58"/>
      <c r="AD47" s="58"/>
      <c r="AE47" s="58" t="str">
        <f t="shared" si="15"/>
        <v/>
      </c>
      <c r="AF47" s="58"/>
      <c r="AG47" s="58"/>
      <c r="AH47" s="58"/>
      <c r="AI47" s="58"/>
      <c r="AJ47" s="58" t="str">
        <f t="shared" si="26"/>
        <v/>
      </c>
      <c r="AK47" s="58"/>
      <c r="AL47" s="58"/>
      <c r="AM47" s="58"/>
      <c r="AN47" s="58"/>
      <c r="AO47" s="58" t="str">
        <f t="shared" si="27"/>
        <v/>
      </c>
      <c r="AP47" s="58"/>
      <c r="AQ47" s="58"/>
      <c r="AR47" s="58"/>
      <c r="AS47" s="58"/>
      <c r="AT47" s="58" t="str">
        <f t="shared" si="28"/>
        <v/>
      </c>
      <c r="AU47" s="58"/>
      <c r="AV47" s="58"/>
      <c r="AW47" s="58"/>
      <c r="AX47" s="58"/>
      <c r="AY47" s="58" t="str">
        <f t="shared" si="24"/>
        <v/>
      </c>
      <c r="AZ47" s="58"/>
      <c r="BA47" s="58"/>
      <c r="BB47" s="58"/>
      <c r="BC47" s="58"/>
      <c r="BD47" s="58" t="str">
        <f t="shared" si="25"/>
        <v/>
      </c>
      <c r="BE47" s="58"/>
      <c r="BF47" s="58"/>
      <c r="BG47" s="58"/>
      <c r="BH47" s="58"/>
      <c r="BI47" s="58" t="str">
        <f t="shared" si="16"/>
        <v/>
      </c>
      <c r="BJ47" s="58"/>
      <c r="BK47" s="58"/>
      <c r="BL47" s="58"/>
      <c r="BM47" s="58"/>
      <c r="BN47" s="58" t="str">
        <f t="shared" si="17"/>
        <v/>
      </c>
      <c r="BO47" s="58"/>
      <c r="BP47" s="58"/>
      <c r="BQ47" s="58"/>
      <c r="BR47" s="58"/>
      <c r="BS47" s="58" t="str">
        <f t="shared" si="18"/>
        <v/>
      </c>
      <c r="BT47" s="58"/>
      <c r="BU47" s="58"/>
      <c r="BV47" s="58"/>
      <c r="BW47" s="58"/>
      <c r="BX47" s="58" t="str">
        <f t="shared" si="19"/>
        <v/>
      </c>
      <c r="BY47" s="58"/>
      <c r="BZ47" s="58"/>
      <c r="CA47" s="58"/>
      <c r="CB47" s="58"/>
      <c r="CC47" s="58" t="str">
        <f t="shared" si="20"/>
        <v/>
      </c>
      <c r="CD47" s="58"/>
      <c r="CE47" s="58"/>
      <c r="CF47" s="58"/>
      <c r="CG47" s="58"/>
      <c r="CH47" s="61" t="str">
        <f t="shared" si="21"/>
        <v/>
      </c>
      <c r="CI47" s="62" t="str">
        <f t="shared" si="12"/>
        <v/>
      </c>
      <c r="CJ47" s="63" t="str">
        <f t="shared" si="12"/>
        <v/>
      </c>
      <c r="CK47" s="63" t="str">
        <f t="shared" si="12"/>
        <v/>
      </c>
      <c r="CL47" s="64">
        <f t="shared" si="22"/>
        <v>0</v>
      </c>
      <c r="CM47" s="63" t="e">
        <f t="shared" si="23"/>
        <v>#VALUE!</v>
      </c>
      <c r="CN47" s="58"/>
      <c r="CO47" s="58"/>
    </row>
    <row r="48" spans="1:93" ht="24.75" customHeight="1" x14ac:dyDescent="0.25">
      <c r="A48" s="58"/>
      <c r="B48" s="57" t="str">
        <f ca="1">IFERROR(VLOOKUP(A48,TypeOrganisation,2,0),"")</f>
        <v/>
      </c>
      <c r="C48" s="58"/>
      <c r="D48" s="57" t="s">
        <v>22820</v>
      </c>
      <c r="E48" s="58"/>
      <c r="F48" s="57" t="s">
        <v>22820</v>
      </c>
      <c r="G48" s="58"/>
      <c r="H48" s="57" t="s">
        <v>22820</v>
      </c>
      <c r="I48" s="58"/>
      <c r="J48" s="57" t="s">
        <v>22820</v>
      </c>
      <c r="K48" s="57" t="s">
        <v>22820</v>
      </c>
      <c r="L48" s="57" t="s">
        <v>22820</v>
      </c>
      <c r="M48" s="58"/>
      <c r="N48" s="59"/>
      <c r="O48" s="58"/>
      <c r="P48" s="60"/>
      <c r="Q48" s="60"/>
      <c r="R48" s="58"/>
      <c r="S48" s="58"/>
      <c r="T48" s="57" t="str">
        <f ca="1">IFERROR(INDEX(Indicateur,MATCH(1,INDEX((ClusterCol=$R48)*(Activité=$S48),0),0)),"")</f>
        <v/>
      </c>
      <c r="U48" s="57" t="str">
        <f ca="1">IFERROR(INDEX(Objectif,MATCH(1,INDEX((ClusterCol=$R48)*(Activité=$S48),0),0)),"")</f>
        <v/>
      </c>
      <c r="V48" s="57" t="str">
        <f ca="1">IFERROR(INDEX(Unité,MATCH(1,INDEX((ClusterCol=$R48)*(Activité=$S48),0),0)),"")</f>
        <v/>
      </c>
      <c r="W48" s="57" t="str">
        <f ca="1">IFERROR(INDEX(CibleCluster,MATCH(1,INDEX((ClusterCol=$R48)*(Activité=$S48),0),0)),"")</f>
        <v/>
      </c>
      <c r="X48" s="58"/>
      <c r="Y48" s="58"/>
      <c r="Z48" s="58"/>
      <c r="AA48" s="58"/>
      <c r="AB48" s="58"/>
      <c r="AC48" s="58"/>
      <c r="AD48" s="58"/>
      <c r="AE48" s="58" t="str">
        <f t="shared" si="15"/>
        <v/>
      </c>
      <c r="AF48" s="58"/>
      <c r="AG48" s="58"/>
      <c r="AH48" s="58"/>
      <c r="AI48" s="58"/>
      <c r="AJ48" s="58" t="str">
        <f t="shared" si="26"/>
        <v/>
      </c>
      <c r="AK48" s="58"/>
      <c r="AL48" s="58"/>
      <c r="AM48" s="58"/>
      <c r="AN48" s="58"/>
      <c r="AO48" s="58" t="str">
        <f t="shared" si="27"/>
        <v/>
      </c>
      <c r="AP48" s="58"/>
      <c r="AQ48" s="58"/>
      <c r="AR48" s="58"/>
      <c r="AS48" s="58"/>
      <c r="AT48" s="58" t="str">
        <f t="shared" si="28"/>
        <v/>
      </c>
      <c r="AU48" s="58"/>
      <c r="AV48" s="58"/>
      <c r="AW48" s="58"/>
      <c r="AX48" s="58"/>
      <c r="AY48" s="58" t="str">
        <f t="shared" si="24"/>
        <v/>
      </c>
      <c r="AZ48" s="58"/>
      <c r="BA48" s="58"/>
      <c r="BB48" s="58"/>
      <c r="BC48" s="58"/>
      <c r="BD48" s="58" t="str">
        <f t="shared" si="25"/>
        <v/>
      </c>
      <c r="BE48" s="58"/>
      <c r="BF48" s="58"/>
      <c r="BG48" s="58"/>
      <c r="BH48" s="58"/>
      <c r="BI48" s="58" t="str">
        <f t="shared" si="16"/>
        <v/>
      </c>
      <c r="BJ48" s="58"/>
      <c r="BK48" s="58"/>
      <c r="BL48" s="58"/>
      <c r="BM48" s="58"/>
      <c r="BN48" s="58" t="str">
        <f t="shared" si="17"/>
        <v/>
      </c>
      <c r="BO48" s="58"/>
      <c r="BP48" s="58"/>
      <c r="BQ48" s="58"/>
      <c r="BR48" s="58"/>
      <c r="BS48" s="58" t="str">
        <f t="shared" si="18"/>
        <v/>
      </c>
      <c r="BT48" s="58"/>
      <c r="BU48" s="58"/>
      <c r="BV48" s="58"/>
      <c r="BW48" s="58"/>
      <c r="BX48" s="58" t="str">
        <f t="shared" si="19"/>
        <v/>
      </c>
      <c r="BY48" s="58"/>
      <c r="BZ48" s="58"/>
      <c r="CA48" s="58"/>
      <c r="CB48" s="58"/>
      <c r="CC48" s="58" t="str">
        <f t="shared" si="20"/>
        <v/>
      </c>
      <c r="CD48" s="58"/>
      <c r="CE48" s="58"/>
      <c r="CF48" s="58"/>
      <c r="CG48" s="58"/>
      <c r="CH48" s="61" t="str">
        <f t="shared" si="21"/>
        <v/>
      </c>
      <c r="CI48" s="62" t="str">
        <f t="shared" si="12"/>
        <v/>
      </c>
      <c r="CJ48" s="63" t="str">
        <f t="shared" si="12"/>
        <v/>
      </c>
      <c r="CK48" s="63" t="str">
        <f t="shared" si="12"/>
        <v/>
      </c>
      <c r="CL48" s="64">
        <f t="shared" si="22"/>
        <v>0</v>
      </c>
      <c r="CM48" s="63" t="e">
        <f t="shared" si="23"/>
        <v>#VALUE!</v>
      </c>
      <c r="CN48" s="58"/>
      <c r="CO48" s="58"/>
    </row>
    <row r="49" spans="1:93" ht="24.75" customHeight="1" x14ac:dyDescent="0.25">
      <c r="A49" s="58"/>
      <c r="B49" s="57" t="str">
        <f ca="1">IFERROR(VLOOKUP(A49,TypeOrganisation,2,0),"")</f>
        <v/>
      </c>
      <c r="C49" s="58"/>
      <c r="D49" s="57" t="s">
        <v>22820</v>
      </c>
      <c r="E49" s="58"/>
      <c r="F49" s="57" t="s">
        <v>22820</v>
      </c>
      <c r="G49" s="58"/>
      <c r="H49" s="57" t="s">
        <v>22820</v>
      </c>
      <c r="I49" s="58"/>
      <c r="J49" s="57" t="s">
        <v>22820</v>
      </c>
      <c r="K49" s="57" t="s">
        <v>22820</v>
      </c>
      <c r="L49" s="57" t="s">
        <v>22820</v>
      </c>
      <c r="M49" s="58"/>
      <c r="N49" s="59"/>
      <c r="O49" s="58"/>
      <c r="P49" s="60"/>
      <c r="Q49" s="60"/>
      <c r="R49" s="58"/>
      <c r="S49" s="58"/>
      <c r="T49" s="57" t="str">
        <f ca="1">IFERROR(INDEX(Indicateur,MATCH(1,INDEX((ClusterCol=$R49)*(Activité=$S49),0),0)),"")</f>
        <v/>
      </c>
      <c r="U49" s="57" t="str">
        <f ca="1">IFERROR(INDEX(Objectif,MATCH(1,INDEX((ClusterCol=$R49)*(Activité=$S49),0),0)),"")</f>
        <v/>
      </c>
      <c r="V49" s="57" t="str">
        <f ca="1">IFERROR(INDEX(Unité,MATCH(1,INDEX((ClusterCol=$R49)*(Activité=$S49),0),0)),"")</f>
        <v/>
      </c>
      <c r="W49" s="57" t="str">
        <f ca="1">IFERROR(INDEX(CibleCluster,MATCH(1,INDEX((ClusterCol=$R49)*(Activité=$S49),0),0)),"")</f>
        <v/>
      </c>
      <c r="X49" s="58"/>
      <c r="Y49" s="58"/>
      <c r="Z49" s="58"/>
      <c r="AA49" s="58"/>
      <c r="AB49" s="58"/>
      <c r="AC49" s="58"/>
      <c r="AD49" s="58"/>
      <c r="AE49" s="58" t="str">
        <f t="shared" si="15"/>
        <v/>
      </c>
      <c r="AF49" s="58"/>
      <c r="AG49" s="58"/>
      <c r="AH49" s="58"/>
      <c r="AI49" s="58"/>
      <c r="AJ49" s="58" t="str">
        <f t="shared" si="26"/>
        <v/>
      </c>
      <c r="AK49" s="58"/>
      <c r="AL49" s="58"/>
      <c r="AM49" s="58"/>
      <c r="AN49" s="58"/>
      <c r="AO49" s="58" t="str">
        <f t="shared" si="27"/>
        <v/>
      </c>
      <c r="AP49" s="58"/>
      <c r="AQ49" s="58"/>
      <c r="AR49" s="58"/>
      <c r="AS49" s="58"/>
      <c r="AT49" s="58" t="str">
        <f t="shared" si="28"/>
        <v/>
      </c>
      <c r="AU49" s="58"/>
      <c r="AV49" s="58"/>
      <c r="AW49" s="58"/>
      <c r="AX49" s="58"/>
      <c r="AY49" s="58" t="str">
        <f t="shared" si="24"/>
        <v/>
      </c>
      <c r="AZ49" s="58"/>
      <c r="BA49" s="58"/>
      <c r="BB49" s="58"/>
      <c r="BC49" s="58"/>
      <c r="BD49" s="58" t="str">
        <f t="shared" si="25"/>
        <v/>
      </c>
      <c r="BE49" s="58"/>
      <c r="BF49" s="58"/>
      <c r="BG49" s="58"/>
      <c r="BH49" s="58"/>
      <c r="BI49" s="58" t="str">
        <f t="shared" si="16"/>
        <v/>
      </c>
      <c r="BJ49" s="58"/>
      <c r="BK49" s="58"/>
      <c r="BL49" s="58"/>
      <c r="BM49" s="58"/>
      <c r="BN49" s="58" t="str">
        <f t="shared" si="17"/>
        <v/>
      </c>
      <c r="BO49" s="58"/>
      <c r="BP49" s="58"/>
      <c r="BQ49" s="58"/>
      <c r="BR49" s="58"/>
      <c r="BS49" s="58" t="str">
        <f t="shared" si="18"/>
        <v/>
      </c>
      <c r="BT49" s="58"/>
      <c r="BU49" s="58"/>
      <c r="BV49" s="58"/>
      <c r="BW49" s="58"/>
      <c r="BX49" s="58" t="str">
        <f t="shared" si="19"/>
        <v/>
      </c>
      <c r="BY49" s="58"/>
      <c r="BZ49" s="58"/>
      <c r="CA49" s="58"/>
      <c r="CB49" s="58"/>
      <c r="CC49" s="58" t="str">
        <f t="shared" si="20"/>
        <v/>
      </c>
      <c r="CD49" s="58"/>
      <c r="CE49" s="58"/>
      <c r="CF49" s="58"/>
      <c r="CG49" s="58"/>
      <c r="CH49" s="61" t="str">
        <f t="shared" si="21"/>
        <v/>
      </c>
      <c r="CI49" s="62" t="str">
        <f t="shared" si="12"/>
        <v/>
      </c>
      <c r="CJ49" s="63" t="str">
        <f t="shared" si="12"/>
        <v/>
      </c>
      <c r="CK49" s="63" t="str">
        <f t="shared" si="12"/>
        <v/>
      </c>
      <c r="CL49" s="64">
        <f t="shared" si="22"/>
        <v>0</v>
      </c>
      <c r="CM49" s="63" t="e">
        <f t="shared" si="23"/>
        <v>#VALUE!</v>
      </c>
      <c r="CN49" s="58"/>
      <c r="CO49" s="58"/>
    </row>
    <row r="50" spans="1:93" ht="24.75" customHeight="1" x14ac:dyDescent="0.25">
      <c r="A50" s="58"/>
      <c r="B50" s="57" t="str">
        <f ca="1">IFERROR(VLOOKUP(A50,TypeOrganisation,2,0),"")</f>
        <v/>
      </c>
      <c r="C50" s="58"/>
      <c r="D50" s="57" t="s">
        <v>22820</v>
      </c>
      <c r="E50" s="58"/>
      <c r="F50" s="57" t="s">
        <v>22820</v>
      </c>
      <c r="G50" s="58"/>
      <c r="H50" s="57" t="s">
        <v>22820</v>
      </c>
      <c r="I50" s="58"/>
      <c r="J50" s="57" t="s">
        <v>22820</v>
      </c>
      <c r="K50" s="57" t="s">
        <v>22820</v>
      </c>
      <c r="L50" s="57" t="s">
        <v>22820</v>
      </c>
      <c r="M50" s="58"/>
      <c r="N50" s="59"/>
      <c r="O50" s="58"/>
      <c r="P50" s="60"/>
      <c r="Q50" s="60"/>
      <c r="R50" s="58"/>
      <c r="S50" s="58"/>
      <c r="T50" s="57" t="str">
        <f ca="1">IFERROR(INDEX(Indicateur,MATCH(1,INDEX((ClusterCol=$R50)*(Activité=$S50),0),0)),"")</f>
        <v/>
      </c>
      <c r="U50" s="57" t="str">
        <f ca="1">IFERROR(INDEX(Objectif,MATCH(1,INDEX((ClusterCol=$R50)*(Activité=$S50),0),0)),"")</f>
        <v/>
      </c>
      <c r="V50" s="57" t="str">
        <f ca="1">IFERROR(INDEX(Unité,MATCH(1,INDEX((ClusterCol=$R50)*(Activité=$S50),0),0)),"")</f>
        <v/>
      </c>
      <c r="W50" s="57" t="str">
        <f ca="1">IFERROR(INDEX(CibleCluster,MATCH(1,INDEX((ClusterCol=$R50)*(Activité=$S50),0),0)),"")</f>
        <v/>
      </c>
      <c r="X50" s="58"/>
      <c r="Y50" s="58"/>
      <c r="Z50" s="58"/>
      <c r="AA50" s="58"/>
      <c r="AB50" s="58"/>
      <c r="AC50" s="58"/>
      <c r="AD50" s="58"/>
      <c r="AE50" s="58" t="str">
        <f t="shared" si="15"/>
        <v/>
      </c>
      <c r="AF50" s="58"/>
      <c r="AG50" s="58"/>
      <c r="AH50" s="58"/>
      <c r="AI50" s="58"/>
      <c r="AJ50" s="58" t="str">
        <f t="shared" si="26"/>
        <v/>
      </c>
      <c r="AK50" s="58"/>
      <c r="AL50" s="58"/>
      <c r="AM50" s="58"/>
      <c r="AN50" s="58"/>
      <c r="AO50" s="58" t="str">
        <f t="shared" si="27"/>
        <v/>
      </c>
      <c r="AP50" s="58"/>
      <c r="AQ50" s="58"/>
      <c r="AR50" s="58"/>
      <c r="AS50" s="58"/>
      <c r="AT50" s="58" t="str">
        <f t="shared" si="28"/>
        <v/>
      </c>
      <c r="AU50" s="58"/>
      <c r="AV50" s="58"/>
      <c r="AW50" s="58"/>
      <c r="AX50" s="58"/>
      <c r="AY50" s="58" t="str">
        <f t="shared" si="24"/>
        <v/>
      </c>
      <c r="AZ50" s="58"/>
      <c r="BA50" s="58"/>
      <c r="BB50" s="58"/>
      <c r="BC50" s="58"/>
      <c r="BD50" s="58" t="str">
        <f t="shared" si="25"/>
        <v/>
      </c>
      <c r="BE50" s="58"/>
      <c r="BF50" s="58"/>
      <c r="BG50" s="58"/>
      <c r="BH50" s="58"/>
      <c r="BI50" s="58" t="str">
        <f t="shared" si="16"/>
        <v/>
      </c>
      <c r="BJ50" s="58"/>
      <c r="BK50" s="58"/>
      <c r="BL50" s="58"/>
      <c r="BM50" s="58"/>
      <c r="BN50" s="58" t="str">
        <f t="shared" si="17"/>
        <v/>
      </c>
      <c r="BO50" s="58"/>
      <c r="BP50" s="58"/>
      <c r="BQ50" s="58"/>
      <c r="BR50" s="58"/>
      <c r="BS50" s="58" t="str">
        <f t="shared" si="18"/>
        <v/>
      </c>
      <c r="BT50" s="58"/>
      <c r="BU50" s="58"/>
      <c r="BV50" s="58"/>
      <c r="BW50" s="58"/>
      <c r="BX50" s="58" t="str">
        <f t="shared" si="19"/>
        <v/>
      </c>
      <c r="BY50" s="58"/>
      <c r="BZ50" s="58"/>
      <c r="CA50" s="58"/>
      <c r="CB50" s="58"/>
      <c r="CC50" s="58" t="str">
        <f t="shared" si="20"/>
        <v/>
      </c>
      <c r="CD50" s="58"/>
      <c r="CE50" s="58"/>
      <c r="CF50" s="58"/>
      <c r="CG50" s="58"/>
      <c r="CH50" s="61" t="str">
        <f t="shared" si="21"/>
        <v/>
      </c>
      <c r="CI50" s="62" t="str">
        <f t="shared" si="12"/>
        <v/>
      </c>
      <c r="CJ50" s="63" t="str">
        <f t="shared" si="12"/>
        <v/>
      </c>
      <c r="CK50" s="63" t="str">
        <f t="shared" si="12"/>
        <v/>
      </c>
      <c r="CL50" s="64">
        <f t="shared" si="22"/>
        <v>0</v>
      </c>
      <c r="CM50" s="63" t="e">
        <f t="shared" si="23"/>
        <v>#VALUE!</v>
      </c>
      <c r="CN50" s="58"/>
      <c r="CO50" s="58"/>
    </row>
    <row r="51" spans="1:93" ht="24.75" customHeight="1" x14ac:dyDescent="0.25">
      <c r="A51" s="58"/>
      <c r="B51" s="57" t="str">
        <f ca="1">IFERROR(VLOOKUP(A51,TypeOrganisation,2,0),"")</f>
        <v/>
      </c>
      <c r="C51" s="58"/>
      <c r="D51" s="57" t="s">
        <v>22820</v>
      </c>
      <c r="E51" s="58"/>
      <c r="F51" s="57" t="s">
        <v>22820</v>
      </c>
      <c r="G51" s="58"/>
      <c r="H51" s="57" t="s">
        <v>22820</v>
      </c>
      <c r="I51" s="58"/>
      <c r="J51" s="57" t="s">
        <v>22820</v>
      </c>
      <c r="K51" s="57" t="s">
        <v>22820</v>
      </c>
      <c r="L51" s="57" t="s">
        <v>22820</v>
      </c>
      <c r="M51" s="58"/>
      <c r="N51" s="59"/>
      <c r="O51" s="58"/>
      <c r="P51" s="60"/>
      <c r="Q51" s="60"/>
      <c r="R51" s="58"/>
      <c r="S51" s="58"/>
      <c r="T51" s="57" t="str">
        <f ca="1">IFERROR(INDEX(Indicateur,MATCH(1,INDEX((ClusterCol=$R51)*(Activité=$S51),0),0)),"")</f>
        <v/>
      </c>
      <c r="U51" s="57" t="str">
        <f ca="1">IFERROR(INDEX(Objectif,MATCH(1,INDEX((ClusterCol=$R51)*(Activité=$S51),0),0)),"")</f>
        <v/>
      </c>
      <c r="V51" s="57" t="str">
        <f ca="1">IFERROR(INDEX(Unité,MATCH(1,INDEX((ClusterCol=$R51)*(Activité=$S51),0),0)),"")</f>
        <v/>
      </c>
      <c r="W51" s="57" t="str">
        <f ca="1">IFERROR(INDEX(CibleCluster,MATCH(1,INDEX((ClusterCol=$R51)*(Activité=$S51),0),0)),"")</f>
        <v/>
      </c>
      <c r="X51" s="58"/>
      <c r="Y51" s="58"/>
      <c r="Z51" s="58"/>
      <c r="AA51" s="58"/>
      <c r="AB51" s="58"/>
      <c r="AC51" s="58"/>
      <c r="AD51" s="58"/>
      <c r="AE51" s="58" t="str">
        <f t="shared" si="15"/>
        <v/>
      </c>
      <c r="AF51" s="58"/>
      <c r="AG51" s="58"/>
      <c r="AH51" s="58"/>
      <c r="AI51" s="58"/>
      <c r="AJ51" s="58" t="str">
        <f t="shared" si="26"/>
        <v/>
      </c>
      <c r="AK51" s="58"/>
      <c r="AL51" s="58"/>
      <c r="AM51" s="58"/>
      <c r="AN51" s="58"/>
      <c r="AO51" s="58" t="str">
        <f t="shared" si="27"/>
        <v/>
      </c>
      <c r="AP51" s="58"/>
      <c r="AQ51" s="58"/>
      <c r="AR51" s="58"/>
      <c r="AS51" s="58"/>
      <c r="AT51" s="58" t="str">
        <f t="shared" si="28"/>
        <v/>
      </c>
      <c r="AU51" s="58"/>
      <c r="AV51" s="58"/>
      <c r="AW51" s="58"/>
      <c r="AX51" s="58"/>
      <c r="AY51" s="58" t="str">
        <f t="shared" si="24"/>
        <v/>
      </c>
      <c r="AZ51" s="58"/>
      <c r="BA51" s="58"/>
      <c r="BB51" s="58"/>
      <c r="BC51" s="58"/>
      <c r="BD51" s="58" t="str">
        <f t="shared" si="25"/>
        <v/>
      </c>
      <c r="BE51" s="58"/>
      <c r="BF51" s="58"/>
      <c r="BG51" s="58"/>
      <c r="BH51" s="58"/>
      <c r="BI51" s="58" t="str">
        <f t="shared" si="16"/>
        <v/>
      </c>
      <c r="BJ51" s="58"/>
      <c r="BK51" s="58"/>
      <c r="BL51" s="58"/>
      <c r="BM51" s="58"/>
      <c r="BN51" s="58" t="str">
        <f t="shared" si="17"/>
        <v/>
      </c>
      <c r="BO51" s="58"/>
      <c r="BP51" s="58"/>
      <c r="BQ51" s="58"/>
      <c r="BR51" s="58"/>
      <c r="BS51" s="58" t="str">
        <f t="shared" si="18"/>
        <v/>
      </c>
      <c r="BT51" s="58"/>
      <c r="BU51" s="58"/>
      <c r="BV51" s="58"/>
      <c r="BW51" s="58"/>
      <c r="BX51" s="58" t="str">
        <f t="shared" si="19"/>
        <v/>
      </c>
      <c r="BY51" s="58"/>
      <c r="BZ51" s="58"/>
      <c r="CA51" s="58"/>
      <c r="CB51" s="58"/>
      <c r="CC51" s="58" t="str">
        <f t="shared" si="20"/>
        <v/>
      </c>
      <c r="CD51" s="58"/>
      <c r="CE51" s="58"/>
      <c r="CF51" s="58"/>
      <c r="CG51" s="58"/>
      <c r="CH51" s="61" t="str">
        <f t="shared" si="21"/>
        <v/>
      </c>
      <c r="CI51" s="62" t="str">
        <f t="shared" si="12"/>
        <v/>
      </c>
      <c r="CJ51" s="63" t="str">
        <f t="shared" si="12"/>
        <v/>
      </c>
      <c r="CK51" s="63" t="str">
        <f t="shared" si="12"/>
        <v/>
      </c>
      <c r="CL51" s="64">
        <f t="shared" si="22"/>
        <v>0</v>
      </c>
      <c r="CM51" s="63" t="e">
        <f t="shared" si="23"/>
        <v>#VALUE!</v>
      </c>
      <c r="CN51" s="58"/>
      <c r="CO51" s="58"/>
    </row>
    <row r="52" spans="1:93" ht="24.75" customHeight="1" x14ac:dyDescent="0.25">
      <c r="A52" s="58"/>
      <c r="B52" s="57" t="str">
        <f ca="1">IFERROR(VLOOKUP(A52,TypeOrganisation,2,0),"")</f>
        <v/>
      </c>
      <c r="C52" s="58"/>
      <c r="D52" s="57" t="s">
        <v>22820</v>
      </c>
      <c r="E52" s="58"/>
      <c r="F52" s="57" t="s">
        <v>22820</v>
      </c>
      <c r="G52" s="58"/>
      <c r="H52" s="57" t="s">
        <v>22820</v>
      </c>
      <c r="I52" s="58"/>
      <c r="J52" s="57" t="s">
        <v>22820</v>
      </c>
      <c r="K52" s="57" t="s">
        <v>22820</v>
      </c>
      <c r="L52" s="57" t="s">
        <v>22820</v>
      </c>
      <c r="M52" s="58"/>
      <c r="N52" s="59"/>
      <c r="O52" s="58"/>
      <c r="P52" s="60"/>
      <c r="Q52" s="60"/>
      <c r="R52" s="58"/>
      <c r="S52" s="58"/>
      <c r="T52" s="57" t="str">
        <f ca="1">IFERROR(INDEX(Indicateur,MATCH(1,INDEX((ClusterCol=$R52)*(Activité=$S52),0),0)),"")</f>
        <v/>
      </c>
      <c r="U52" s="57" t="str">
        <f ca="1">IFERROR(INDEX(Objectif,MATCH(1,INDEX((ClusterCol=$R52)*(Activité=$S52),0),0)),"")</f>
        <v/>
      </c>
      <c r="V52" s="57" t="str">
        <f ca="1">IFERROR(INDEX(Unité,MATCH(1,INDEX((ClusterCol=$R52)*(Activité=$S52),0),0)),"")</f>
        <v/>
      </c>
      <c r="W52" s="57" t="str">
        <f ca="1">IFERROR(INDEX(CibleCluster,MATCH(1,INDEX((ClusterCol=$R52)*(Activité=$S52),0),0)),"")</f>
        <v/>
      </c>
      <c r="X52" s="58"/>
      <c r="Y52" s="58"/>
      <c r="Z52" s="58"/>
      <c r="AA52" s="58"/>
      <c r="AB52" s="58"/>
      <c r="AC52" s="58"/>
      <c r="AD52" s="58"/>
      <c r="AE52" s="58" t="str">
        <f t="shared" si="15"/>
        <v/>
      </c>
      <c r="AF52" s="58"/>
      <c r="AG52" s="58"/>
      <c r="AH52" s="58"/>
      <c r="AI52" s="58"/>
      <c r="AJ52" s="58" t="str">
        <f t="shared" si="26"/>
        <v/>
      </c>
      <c r="AK52" s="58"/>
      <c r="AL52" s="58"/>
      <c r="AM52" s="58"/>
      <c r="AN52" s="58"/>
      <c r="AO52" s="58" t="str">
        <f t="shared" si="27"/>
        <v/>
      </c>
      <c r="AP52" s="58"/>
      <c r="AQ52" s="58"/>
      <c r="AR52" s="58"/>
      <c r="AS52" s="58"/>
      <c r="AT52" s="58" t="str">
        <f t="shared" si="28"/>
        <v/>
      </c>
      <c r="AU52" s="58"/>
      <c r="AV52" s="58"/>
      <c r="AW52" s="58"/>
      <c r="AX52" s="58"/>
      <c r="AY52" s="58" t="str">
        <f t="shared" si="24"/>
        <v/>
      </c>
      <c r="AZ52" s="58"/>
      <c r="BA52" s="58"/>
      <c r="BB52" s="58"/>
      <c r="BC52" s="58"/>
      <c r="BD52" s="58" t="str">
        <f t="shared" si="25"/>
        <v/>
      </c>
      <c r="BE52" s="58"/>
      <c r="BF52" s="58"/>
      <c r="BG52" s="58"/>
      <c r="BH52" s="58"/>
      <c r="BI52" s="58" t="str">
        <f t="shared" si="16"/>
        <v/>
      </c>
      <c r="BJ52" s="58"/>
      <c r="BK52" s="58"/>
      <c r="BL52" s="58"/>
      <c r="BM52" s="58"/>
      <c r="BN52" s="58" t="str">
        <f t="shared" si="17"/>
        <v/>
      </c>
      <c r="BO52" s="58"/>
      <c r="BP52" s="58"/>
      <c r="BQ52" s="58"/>
      <c r="BR52" s="58"/>
      <c r="BS52" s="58" t="str">
        <f t="shared" si="18"/>
        <v/>
      </c>
      <c r="BT52" s="58"/>
      <c r="BU52" s="58"/>
      <c r="BV52" s="58"/>
      <c r="BW52" s="58"/>
      <c r="BX52" s="58" t="str">
        <f t="shared" si="19"/>
        <v/>
      </c>
      <c r="BY52" s="58"/>
      <c r="BZ52" s="58"/>
      <c r="CA52" s="58"/>
      <c r="CB52" s="58"/>
      <c r="CC52" s="58" t="str">
        <f t="shared" si="20"/>
        <v/>
      </c>
      <c r="CD52" s="58"/>
      <c r="CE52" s="58"/>
      <c r="CF52" s="58"/>
      <c r="CG52" s="58"/>
      <c r="CH52" s="61" t="str">
        <f t="shared" si="21"/>
        <v/>
      </c>
      <c r="CI52" s="62" t="str">
        <f t="shared" si="12"/>
        <v/>
      </c>
      <c r="CJ52" s="63" t="str">
        <f t="shared" si="12"/>
        <v/>
      </c>
      <c r="CK52" s="63" t="str">
        <f t="shared" si="12"/>
        <v/>
      </c>
      <c r="CL52" s="64">
        <f t="shared" si="22"/>
        <v>0</v>
      </c>
      <c r="CM52" s="63" t="e">
        <f t="shared" si="23"/>
        <v>#VALUE!</v>
      </c>
      <c r="CN52" s="58"/>
      <c r="CO52" s="58"/>
    </row>
    <row r="53" spans="1:93" ht="24.75" customHeight="1" x14ac:dyDescent="0.25">
      <c r="A53" s="58"/>
      <c r="B53" s="57" t="str">
        <f ca="1">IFERROR(VLOOKUP(A53,TypeOrganisation,2,0),"")</f>
        <v/>
      </c>
      <c r="C53" s="58"/>
      <c r="D53" s="57" t="s">
        <v>22820</v>
      </c>
      <c r="E53" s="58"/>
      <c r="F53" s="57" t="s">
        <v>22820</v>
      </c>
      <c r="G53" s="58"/>
      <c r="H53" s="57" t="s">
        <v>22820</v>
      </c>
      <c r="I53" s="58"/>
      <c r="J53" s="57" t="s">
        <v>22820</v>
      </c>
      <c r="K53" s="57" t="s">
        <v>22820</v>
      </c>
      <c r="L53" s="57" t="s">
        <v>22820</v>
      </c>
      <c r="M53" s="58"/>
      <c r="N53" s="59"/>
      <c r="O53" s="58"/>
      <c r="P53" s="60"/>
      <c r="Q53" s="60"/>
      <c r="R53" s="58"/>
      <c r="S53" s="58"/>
      <c r="T53" s="57" t="str">
        <f ca="1">IFERROR(INDEX(Indicateur,MATCH(1,INDEX((ClusterCol=$R53)*(Activité=$S53),0),0)),"")</f>
        <v/>
      </c>
      <c r="U53" s="57" t="str">
        <f ca="1">IFERROR(INDEX(Objectif,MATCH(1,INDEX((ClusterCol=$R53)*(Activité=$S53),0),0)),"")</f>
        <v/>
      </c>
      <c r="V53" s="57" t="str">
        <f ca="1">IFERROR(INDEX(Unité,MATCH(1,INDEX((ClusterCol=$R53)*(Activité=$S53),0),0)),"")</f>
        <v/>
      </c>
      <c r="W53" s="57" t="str">
        <f ca="1">IFERROR(INDEX(CibleCluster,MATCH(1,INDEX((ClusterCol=$R53)*(Activité=$S53),0),0)),"")</f>
        <v/>
      </c>
      <c r="X53" s="58"/>
      <c r="Y53" s="58"/>
      <c r="Z53" s="58"/>
      <c r="AA53" s="58"/>
      <c r="AB53" s="58"/>
      <c r="AC53" s="58"/>
      <c r="AD53" s="58"/>
      <c r="AE53" s="58" t="str">
        <f t="shared" si="15"/>
        <v/>
      </c>
      <c r="AF53" s="58"/>
      <c r="AG53" s="58"/>
      <c r="AH53" s="58"/>
      <c r="AI53" s="58"/>
      <c r="AJ53" s="58" t="str">
        <f t="shared" si="26"/>
        <v/>
      </c>
      <c r="AK53" s="58"/>
      <c r="AL53" s="58"/>
      <c r="AM53" s="58"/>
      <c r="AN53" s="58"/>
      <c r="AO53" s="58" t="str">
        <f t="shared" si="27"/>
        <v/>
      </c>
      <c r="AP53" s="58"/>
      <c r="AQ53" s="58"/>
      <c r="AR53" s="58"/>
      <c r="AS53" s="58"/>
      <c r="AT53" s="58" t="str">
        <f t="shared" si="28"/>
        <v/>
      </c>
      <c r="AU53" s="58"/>
      <c r="AV53" s="58"/>
      <c r="AW53" s="58"/>
      <c r="AX53" s="58"/>
      <c r="AY53" s="58" t="str">
        <f t="shared" si="24"/>
        <v/>
      </c>
      <c r="AZ53" s="58"/>
      <c r="BA53" s="58"/>
      <c r="BB53" s="58"/>
      <c r="BC53" s="58"/>
      <c r="BD53" s="58" t="str">
        <f t="shared" si="25"/>
        <v/>
      </c>
      <c r="BE53" s="58"/>
      <c r="BF53" s="58"/>
      <c r="BG53" s="58"/>
      <c r="BH53" s="58"/>
      <c r="BI53" s="58" t="str">
        <f t="shared" si="16"/>
        <v/>
      </c>
      <c r="BJ53" s="58"/>
      <c r="BK53" s="58"/>
      <c r="BL53" s="58"/>
      <c r="BM53" s="58"/>
      <c r="BN53" s="58" t="str">
        <f t="shared" si="17"/>
        <v/>
      </c>
      <c r="BO53" s="58"/>
      <c r="BP53" s="58"/>
      <c r="BQ53" s="58"/>
      <c r="BR53" s="58"/>
      <c r="BS53" s="58" t="str">
        <f t="shared" si="18"/>
        <v/>
      </c>
      <c r="BT53" s="58"/>
      <c r="BU53" s="58"/>
      <c r="BV53" s="58"/>
      <c r="BW53" s="58"/>
      <c r="BX53" s="58" t="str">
        <f t="shared" si="19"/>
        <v/>
      </c>
      <c r="BY53" s="58"/>
      <c r="BZ53" s="58"/>
      <c r="CA53" s="58"/>
      <c r="CB53" s="58"/>
      <c r="CC53" s="58" t="str">
        <f t="shared" si="20"/>
        <v/>
      </c>
      <c r="CD53" s="58"/>
      <c r="CE53" s="58"/>
      <c r="CF53" s="58"/>
      <c r="CG53" s="58"/>
      <c r="CH53" s="61" t="str">
        <f t="shared" si="21"/>
        <v/>
      </c>
      <c r="CI53" s="62" t="str">
        <f t="shared" si="12"/>
        <v/>
      </c>
      <c r="CJ53" s="63" t="str">
        <f t="shared" si="12"/>
        <v/>
      </c>
      <c r="CK53" s="63" t="str">
        <f t="shared" si="12"/>
        <v/>
      </c>
      <c r="CL53" s="64">
        <f t="shared" si="22"/>
        <v>0</v>
      </c>
      <c r="CM53" s="63" t="e">
        <f t="shared" si="23"/>
        <v>#VALUE!</v>
      </c>
      <c r="CN53" s="58"/>
      <c r="CO53" s="58"/>
    </row>
    <row r="54" spans="1:93" ht="24.75" customHeight="1" x14ac:dyDescent="0.25">
      <c r="A54" s="58"/>
      <c r="B54" s="57" t="str">
        <f ca="1">IFERROR(VLOOKUP(A54,TypeOrganisation,2,0),"")</f>
        <v/>
      </c>
      <c r="C54" s="58"/>
      <c r="D54" s="57" t="s">
        <v>22820</v>
      </c>
      <c r="E54" s="58"/>
      <c r="F54" s="57" t="s">
        <v>22820</v>
      </c>
      <c r="G54" s="58"/>
      <c r="H54" s="57" t="s">
        <v>22820</v>
      </c>
      <c r="I54" s="58"/>
      <c r="J54" s="57" t="s">
        <v>22820</v>
      </c>
      <c r="K54" s="57" t="s">
        <v>22820</v>
      </c>
      <c r="L54" s="57" t="s">
        <v>22820</v>
      </c>
      <c r="M54" s="58"/>
      <c r="N54" s="59"/>
      <c r="O54" s="58"/>
      <c r="P54" s="60"/>
      <c r="Q54" s="60"/>
      <c r="R54" s="58"/>
      <c r="S54" s="58"/>
      <c r="T54" s="57" t="str">
        <f ca="1">IFERROR(INDEX(Indicateur,MATCH(1,INDEX((ClusterCol=$R54)*(Activité=$S54),0),0)),"")</f>
        <v/>
      </c>
      <c r="U54" s="57" t="str">
        <f ca="1">IFERROR(INDEX(Objectif,MATCH(1,INDEX((ClusterCol=$R54)*(Activité=$S54),0),0)),"")</f>
        <v/>
      </c>
      <c r="V54" s="57" t="str">
        <f ca="1">IFERROR(INDEX(Unité,MATCH(1,INDEX((ClusterCol=$R54)*(Activité=$S54),0),0)),"")</f>
        <v/>
      </c>
      <c r="W54" s="57" t="str">
        <f ca="1">IFERROR(INDEX(CibleCluster,MATCH(1,INDEX((ClusterCol=$R54)*(Activité=$S54),0),0)),"")</f>
        <v/>
      </c>
      <c r="X54" s="58"/>
      <c r="Y54" s="58"/>
      <c r="Z54" s="58"/>
      <c r="AA54" s="58"/>
      <c r="AB54" s="58"/>
      <c r="AC54" s="58"/>
      <c r="AD54" s="58"/>
      <c r="AE54" s="58" t="str">
        <f t="shared" si="15"/>
        <v/>
      </c>
      <c r="AF54" s="58"/>
      <c r="AG54" s="58"/>
      <c r="AH54" s="58"/>
      <c r="AI54" s="58"/>
      <c r="AJ54" s="58" t="str">
        <f t="shared" si="26"/>
        <v/>
      </c>
      <c r="AK54" s="58"/>
      <c r="AL54" s="58"/>
      <c r="AM54" s="58"/>
      <c r="AN54" s="58"/>
      <c r="AO54" s="58" t="str">
        <f t="shared" si="27"/>
        <v/>
      </c>
      <c r="AP54" s="58"/>
      <c r="AQ54" s="58"/>
      <c r="AR54" s="58"/>
      <c r="AS54" s="58"/>
      <c r="AT54" s="58" t="str">
        <f t="shared" si="28"/>
        <v/>
      </c>
      <c r="AU54" s="58"/>
      <c r="AV54" s="58"/>
      <c r="AW54" s="58"/>
      <c r="AX54" s="58"/>
      <c r="AY54" s="58" t="str">
        <f t="shared" si="24"/>
        <v/>
      </c>
      <c r="AZ54" s="58"/>
      <c r="BA54" s="58"/>
      <c r="BB54" s="58"/>
      <c r="BC54" s="58"/>
      <c r="BD54" s="58" t="str">
        <f t="shared" si="25"/>
        <v/>
      </c>
      <c r="BE54" s="58"/>
      <c r="BF54" s="58"/>
      <c r="BG54" s="58"/>
      <c r="BH54" s="58"/>
      <c r="BI54" s="58" t="str">
        <f t="shared" si="16"/>
        <v/>
      </c>
      <c r="BJ54" s="58"/>
      <c r="BK54" s="58"/>
      <c r="BL54" s="58"/>
      <c r="BM54" s="58"/>
      <c r="BN54" s="58" t="str">
        <f t="shared" si="17"/>
        <v/>
      </c>
      <c r="BO54" s="58"/>
      <c r="BP54" s="58"/>
      <c r="BQ54" s="58"/>
      <c r="BR54" s="58"/>
      <c r="BS54" s="58" t="str">
        <f t="shared" si="18"/>
        <v/>
      </c>
      <c r="BT54" s="58"/>
      <c r="BU54" s="58"/>
      <c r="BV54" s="58"/>
      <c r="BW54" s="58"/>
      <c r="BX54" s="58" t="str">
        <f t="shared" si="19"/>
        <v/>
      </c>
      <c r="BY54" s="58"/>
      <c r="BZ54" s="58"/>
      <c r="CA54" s="58"/>
      <c r="CB54" s="58"/>
      <c r="CC54" s="58" t="str">
        <f t="shared" si="20"/>
        <v/>
      </c>
      <c r="CD54" s="58"/>
      <c r="CE54" s="58"/>
      <c r="CF54" s="58"/>
      <c r="CG54" s="58"/>
      <c r="CH54" s="61" t="str">
        <f t="shared" si="21"/>
        <v/>
      </c>
      <c r="CI54" s="62" t="str">
        <f t="shared" si="12"/>
        <v/>
      </c>
      <c r="CJ54" s="63" t="str">
        <f t="shared" si="12"/>
        <v/>
      </c>
      <c r="CK54" s="63" t="str">
        <f t="shared" si="12"/>
        <v/>
      </c>
      <c r="CL54" s="64">
        <f t="shared" si="22"/>
        <v>0</v>
      </c>
      <c r="CM54" s="63" t="e">
        <f t="shared" si="23"/>
        <v>#VALUE!</v>
      </c>
      <c r="CN54" s="58"/>
      <c r="CO54" s="58"/>
    </row>
    <row r="55" spans="1:93" ht="24.75" customHeight="1" x14ac:dyDescent="0.25">
      <c r="A55" s="58"/>
      <c r="B55" s="57" t="str">
        <f ca="1">IFERROR(VLOOKUP(A55,TypeOrganisation,2,0),"")</f>
        <v/>
      </c>
      <c r="C55" s="58"/>
      <c r="D55" s="57" t="s">
        <v>22820</v>
      </c>
      <c r="E55" s="58"/>
      <c r="F55" s="57" t="s">
        <v>22820</v>
      </c>
      <c r="G55" s="58"/>
      <c r="H55" s="57" t="s">
        <v>22820</v>
      </c>
      <c r="I55" s="58"/>
      <c r="J55" s="57" t="s">
        <v>22820</v>
      </c>
      <c r="K55" s="57" t="s">
        <v>22820</v>
      </c>
      <c r="L55" s="57" t="s">
        <v>22820</v>
      </c>
      <c r="M55" s="58"/>
      <c r="N55" s="59"/>
      <c r="O55" s="58"/>
      <c r="P55" s="60"/>
      <c r="Q55" s="60"/>
      <c r="R55" s="58"/>
      <c r="S55" s="58"/>
      <c r="T55" s="57" t="str">
        <f ca="1">IFERROR(INDEX(Indicateur,MATCH(1,INDEX((ClusterCol=$R55)*(Activité=$S55),0),0)),"")</f>
        <v/>
      </c>
      <c r="U55" s="57" t="str">
        <f ca="1">IFERROR(INDEX(Objectif,MATCH(1,INDEX((ClusterCol=$R55)*(Activité=$S55),0),0)),"")</f>
        <v/>
      </c>
      <c r="V55" s="57" t="str">
        <f ca="1">IFERROR(INDEX(Unité,MATCH(1,INDEX((ClusterCol=$R55)*(Activité=$S55),0),0)),"")</f>
        <v/>
      </c>
      <c r="W55" s="57" t="str">
        <f ca="1">IFERROR(INDEX(CibleCluster,MATCH(1,INDEX((ClusterCol=$R55)*(Activité=$S55),0),0)),"")</f>
        <v/>
      </c>
      <c r="X55" s="58"/>
      <c r="Y55" s="58"/>
      <c r="Z55" s="58"/>
      <c r="AA55" s="58"/>
      <c r="AB55" s="58"/>
      <c r="AC55" s="58"/>
      <c r="AD55" s="58"/>
      <c r="AE55" s="58" t="str">
        <f t="shared" si="15"/>
        <v/>
      </c>
      <c r="AF55" s="58"/>
      <c r="AG55" s="58"/>
      <c r="AH55" s="58"/>
      <c r="AI55" s="58"/>
      <c r="AJ55" s="58" t="str">
        <f t="shared" si="26"/>
        <v/>
      </c>
      <c r="AK55" s="58"/>
      <c r="AL55" s="58"/>
      <c r="AM55" s="58"/>
      <c r="AN55" s="58"/>
      <c r="AO55" s="58" t="str">
        <f t="shared" si="27"/>
        <v/>
      </c>
      <c r="AP55" s="58"/>
      <c r="AQ55" s="58"/>
      <c r="AR55" s="58"/>
      <c r="AS55" s="58"/>
      <c r="AT55" s="58" t="str">
        <f t="shared" si="28"/>
        <v/>
      </c>
      <c r="AU55" s="58"/>
      <c r="AV55" s="58"/>
      <c r="AW55" s="58"/>
      <c r="AX55" s="58"/>
      <c r="AY55" s="58" t="str">
        <f t="shared" si="24"/>
        <v/>
      </c>
      <c r="AZ55" s="58"/>
      <c r="BA55" s="58"/>
      <c r="BB55" s="58"/>
      <c r="BC55" s="58"/>
      <c r="BD55" s="58" t="str">
        <f t="shared" si="25"/>
        <v/>
      </c>
      <c r="BE55" s="58"/>
      <c r="BF55" s="58"/>
      <c r="BG55" s="58"/>
      <c r="BH55" s="58"/>
      <c r="BI55" s="58" t="str">
        <f t="shared" si="16"/>
        <v/>
      </c>
      <c r="BJ55" s="58"/>
      <c r="BK55" s="58"/>
      <c r="BL55" s="58"/>
      <c r="BM55" s="58"/>
      <c r="BN55" s="58" t="str">
        <f t="shared" si="17"/>
        <v/>
      </c>
      <c r="BO55" s="58"/>
      <c r="BP55" s="58"/>
      <c r="BQ55" s="58"/>
      <c r="BR55" s="58"/>
      <c r="BS55" s="58" t="str">
        <f t="shared" si="18"/>
        <v/>
      </c>
      <c r="BT55" s="58"/>
      <c r="BU55" s="58"/>
      <c r="BV55" s="58"/>
      <c r="BW55" s="58"/>
      <c r="BX55" s="58" t="str">
        <f t="shared" si="19"/>
        <v/>
      </c>
      <c r="BY55" s="58"/>
      <c r="BZ55" s="58"/>
      <c r="CA55" s="58"/>
      <c r="CB55" s="58"/>
      <c r="CC55" s="58" t="str">
        <f t="shared" si="20"/>
        <v/>
      </c>
      <c r="CD55" s="58"/>
      <c r="CE55" s="58"/>
      <c r="CF55" s="58"/>
      <c r="CG55" s="58"/>
      <c r="CH55" s="61" t="str">
        <f t="shared" si="21"/>
        <v/>
      </c>
      <c r="CI55" s="62" t="str">
        <f t="shared" si="12"/>
        <v/>
      </c>
      <c r="CJ55" s="63" t="str">
        <f t="shared" si="12"/>
        <v/>
      </c>
      <c r="CK55" s="63" t="str">
        <f t="shared" si="12"/>
        <v/>
      </c>
      <c r="CL55" s="64">
        <f t="shared" si="22"/>
        <v>0</v>
      </c>
      <c r="CM55" s="63" t="e">
        <f t="shared" si="23"/>
        <v>#VALUE!</v>
      </c>
      <c r="CN55" s="58"/>
      <c r="CO55" s="58"/>
    </row>
    <row r="56" spans="1:93" ht="24.75" customHeight="1" x14ac:dyDescent="0.25">
      <c r="A56" s="58"/>
      <c r="B56" s="57" t="str">
        <f ca="1">IFERROR(VLOOKUP(A56,TypeOrganisation,2,0),"")</f>
        <v/>
      </c>
      <c r="C56" s="58"/>
      <c r="D56" s="57" t="s">
        <v>22820</v>
      </c>
      <c r="E56" s="58"/>
      <c r="F56" s="57" t="s">
        <v>22820</v>
      </c>
      <c r="G56" s="58"/>
      <c r="H56" s="57" t="s">
        <v>22820</v>
      </c>
      <c r="I56" s="58"/>
      <c r="J56" s="57" t="s">
        <v>22820</v>
      </c>
      <c r="K56" s="57" t="s">
        <v>22820</v>
      </c>
      <c r="L56" s="57" t="s">
        <v>22820</v>
      </c>
      <c r="M56" s="58"/>
      <c r="N56" s="59"/>
      <c r="O56" s="58"/>
      <c r="P56" s="60"/>
      <c r="Q56" s="60"/>
      <c r="R56" s="58"/>
      <c r="S56" s="58"/>
      <c r="T56" s="57" t="str">
        <f ca="1">IFERROR(INDEX(Indicateur,MATCH(1,INDEX((ClusterCol=$R56)*(Activité=$S56),0),0)),"")</f>
        <v/>
      </c>
      <c r="U56" s="57" t="str">
        <f ca="1">IFERROR(INDEX(Objectif,MATCH(1,INDEX((ClusterCol=$R56)*(Activité=$S56),0),0)),"")</f>
        <v/>
      </c>
      <c r="V56" s="57" t="str">
        <f ca="1">IFERROR(INDEX(Unité,MATCH(1,INDEX((ClusterCol=$R56)*(Activité=$S56),0),0)),"")</f>
        <v/>
      </c>
      <c r="W56" s="57" t="str">
        <f ca="1">IFERROR(INDEX(CibleCluster,MATCH(1,INDEX((ClusterCol=$R56)*(Activité=$S56),0),0)),"")</f>
        <v/>
      </c>
      <c r="X56" s="58"/>
      <c r="Y56" s="58"/>
      <c r="Z56" s="58"/>
      <c r="AA56" s="58"/>
      <c r="AB56" s="58"/>
      <c r="AC56" s="58"/>
      <c r="AD56" s="58"/>
      <c r="AE56" s="58" t="str">
        <f t="shared" si="15"/>
        <v/>
      </c>
      <c r="AF56" s="58"/>
      <c r="AG56" s="58"/>
      <c r="AH56" s="58"/>
      <c r="AI56" s="58"/>
      <c r="AJ56" s="58" t="str">
        <f t="shared" si="26"/>
        <v/>
      </c>
      <c r="AK56" s="58"/>
      <c r="AL56" s="58"/>
      <c r="AM56" s="58"/>
      <c r="AN56" s="58"/>
      <c r="AO56" s="58" t="str">
        <f t="shared" si="27"/>
        <v/>
      </c>
      <c r="AP56" s="58"/>
      <c r="AQ56" s="58"/>
      <c r="AR56" s="58"/>
      <c r="AS56" s="58"/>
      <c r="AT56" s="58" t="str">
        <f t="shared" si="28"/>
        <v/>
      </c>
      <c r="AU56" s="58"/>
      <c r="AV56" s="58"/>
      <c r="AW56" s="58"/>
      <c r="AX56" s="58"/>
      <c r="AY56" s="58" t="str">
        <f t="shared" si="24"/>
        <v/>
      </c>
      <c r="AZ56" s="58"/>
      <c r="BA56" s="58"/>
      <c r="BB56" s="58"/>
      <c r="BC56" s="58"/>
      <c r="BD56" s="58" t="str">
        <f t="shared" si="25"/>
        <v/>
      </c>
      <c r="BE56" s="58"/>
      <c r="BF56" s="58"/>
      <c r="BG56" s="58"/>
      <c r="BH56" s="58"/>
      <c r="BI56" s="58" t="str">
        <f t="shared" si="16"/>
        <v/>
      </c>
      <c r="BJ56" s="58"/>
      <c r="BK56" s="58"/>
      <c r="BL56" s="58"/>
      <c r="BM56" s="58"/>
      <c r="BN56" s="58" t="str">
        <f t="shared" si="17"/>
        <v/>
      </c>
      <c r="BO56" s="58"/>
      <c r="BP56" s="58"/>
      <c r="BQ56" s="58"/>
      <c r="BR56" s="58"/>
      <c r="BS56" s="58" t="str">
        <f t="shared" si="18"/>
        <v/>
      </c>
      <c r="BT56" s="58"/>
      <c r="BU56" s="58"/>
      <c r="BV56" s="58"/>
      <c r="BW56" s="58"/>
      <c r="BX56" s="58" t="str">
        <f t="shared" si="19"/>
        <v/>
      </c>
      <c r="BY56" s="58"/>
      <c r="BZ56" s="58"/>
      <c r="CA56" s="58"/>
      <c r="CB56" s="58"/>
      <c r="CC56" s="58" t="str">
        <f t="shared" si="20"/>
        <v/>
      </c>
      <c r="CD56" s="58"/>
      <c r="CE56" s="58"/>
      <c r="CF56" s="58"/>
      <c r="CG56" s="58"/>
      <c r="CH56" s="61" t="str">
        <f t="shared" si="21"/>
        <v/>
      </c>
      <c r="CI56" s="62" t="str">
        <f t="shared" si="12"/>
        <v/>
      </c>
      <c r="CJ56" s="63" t="str">
        <f t="shared" si="12"/>
        <v/>
      </c>
      <c r="CK56" s="63" t="str">
        <f t="shared" si="12"/>
        <v/>
      </c>
      <c r="CL56" s="64">
        <f t="shared" si="22"/>
        <v>0</v>
      </c>
      <c r="CM56" s="63" t="e">
        <f t="shared" si="23"/>
        <v>#VALUE!</v>
      </c>
      <c r="CN56" s="58"/>
      <c r="CO56" s="58"/>
    </row>
    <row r="57" spans="1:93" ht="24.75" customHeight="1" x14ac:dyDescent="0.25">
      <c r="A57" s="58"/>
      <c r="B57" s="57" t="str">
        <f ca="1">IFERROR(VLOOKUP(A57,TypeOrganisation,2,0),"")</f>
        <v/>
      </c>
      <c r="C57" s="58"/>
      <c r="D57" s="57" t="s">
        <v>22820</v>
      </c>
      <c r="E57" s="58"/>
      <c r="F57" s="57" t="s">
        <v>22820</v>
      </c>
      <c r="G57" s="58"/>
      <c r="H57" s="57" t="s">
        <v>22820</v>
      </c>
      <c r="I57" s="58"/>
      <c r="J57" s="57" t="s">
        <v>22820</v>
      </c>
      <c r="K57" s="57" t="s">
        <v>22820</v>
      </c>
      <c r="L57" s="57" t="s">
        <v>22820</v>
      </c>
      <c r="M57" s="58"/>
      <c r="N57" s="59"/>
      <c r="O57" s="58"/>
      <c r="P57" s="60"/>
      <c r="Q57" s="60"/>
      <c r="R57" s="58"/>
      <c r="S57" s="58"/>
      <c r="T57" s="57" t="str">
        <f ca="1">IFERROR(INDEX(Indicateur,MATCH(1,INDEX((ClusterCol=$R57)*(Activité=$S57),0),0)),"")</f>
        <v/>
      </c>
      <c r="U57" s="57" t="str">
        <f ca="1">IFERROR(INDEX(Objectif,MATCH(1,INDEX((ClusterCol=$R57)*(Activité=$S57),0),0)),"")</f>
        <v/>
      </c>
      <c r="V57" s="57" t="str">
        <f ca="1">IFERROR(INDEX(Unité,MATCH(1,INDEX((ClusterCol=$R57)*(Activité=$S57),0),0)),"")</f>
        <v/>
      </c>
      <c r="W57" s="57" t="str">
        <f ca="1">IFERROR(INDEX(CibleCluster,MATCH(1,INDEX((ClusterCol=$R57)*(Activité=$S57),0),0)),"")</f>
        <v/>
      </c>
      <c r="X57" s="58"/>
      <c r="Y57" s="58"/>
      <c r="Z57" s="58"/>
      <c r="AA57" s="58"/>
      <c r="AB57" s="58"/>
      <c r="AC57" s="58"/>
      <c r="AD57" s="58"/>
      <c r="AE57" s="58" t="str">
        <f t="shared" si="15"/>
        <v/>
      </c>
      <c r="AF57" s="58"/>
      <c r="AG57" s="58"/>
      <c r="AH57" s="58"/>
      <c r="AI57" s="58"/>
      <c r="AJ57" s="58" t="str">
        <f t="shared" si="26"/>
        <v/>
      </c>
      <c r="AK57" s="58"/>
      <c r="AL57" s="58"/>
      <c r="AM57" s="58"/>
      <c r="AN57" s="58"/>
      <c r="AO57" s="58" t="str">
        <f t="shared" si="27"/>
        <v/>
      </c>
      <c r="AP57" s="58"/>
      <c r="AQ57" s="58"/>
      <c r="AR57" s="58"/>
      <c r="AS57" s="58"/>
      <c r="AT57" s="58" t="str">
        <f t="shared" si="28"/>
        <v/>
      </c>
      <c r="AU57" s="58"/>
      <c r="AV57" s="58"/>
      <c r="AW57" s="58"/>
      <c r="AX57" s="58"/>
      <c r="AY57" s="58" t="str">
        <f t="shared" si="24"/>
        <v/>
      </c>
      <c r="AZ57" s="58"/>
      <c r="BA57" s="58"/>
      <c r="BB57" s="58"/>
      <c r="BC57" s="58"/>
      <c r="BD57" s="58" t="str">
        <f t="shared" si="25"/>
        <v/>
      </c>
      <c r="BE57" s="58"/>
      <c r="BF57" s="58"/>
      <c r="BG57" s="58"/>
      <c r="BH57" s="58"/>
      <c r="BI57" s="58" t="str">
        <f t="shared" si="16"/>
        <v/>
      </c>
      <c r="BJ57" s="58"/>
      <c r="BK57" s="58"/>
      <c r="BL57" s="58"/>
      <c r="BM57" s="58"/>
      <c r="BN57" s="58" t="str">
        <f t="shared" si="17"/>
        <v/>
      </c>
      <c r="BO57" s="58"/>
      <c r="BP57" s="58"/>
      <c r="BQ57" s="58"/>
      <c r="BR57" s="58"/>
      <c r="BS57" s="58" t="str">
        <f t="shared" si="18"/>
        <v/>
      </c>
      <c r="BT57" s="58"/>
      <c r="BU57" s="58"/>
      <c r="BV57" s="58"/>
      <c r="BW57" s="58"/>
      <c r="BX57" s="58" t="str">
        <f t="shared" si="19"/>
        <v/>
      </c>
      <c r="BY57" s="58"/>
      <c r="BZ57" s="58"/>
      <c r="CA57" s="58"/>
      <c r="CB57" s="58"/>
      <c r="CC57" s="58" t="str">
        <f t="shared" si="20"/>
        <v/>
      </c>
      <c r="CD57" s="58"/>
      <c r="CE57" s="58"/>
      <c r="CF57" s="58"/>
      <c r="CG57" s="58"/>
      <c r="CH57" s="61" t="str">
        <f t="shared" si="21"/>
        <v/>
      </c>
      <c r="CI57" s="62" t="str">
        <f t="shared" si="12"/>
        <v/>
      </c>
      <c r="CJ57" s="63" t="str">
        <f t="shared" si="12"/>
        <v/>
      </c>
      <c r="CK57" s="63" t="str">
        <f t="shared" si="12"/>
        <v/>
      </c>
      <c r="CL57" s="64">
        <f t="shared" si="22"/>
        <v>0</v>
      </c>
      <c r="CM57" s="63" t="e">
        <f t="shared" si="23"/>
        <v>#VALUE!</v>
      </c>
      <c r="CN57" s="58"/>
      <c r="CO57" s="58"/>
    </row>
    <row r="58" spans="1:93" ht="24.75" customHeight="1" x14ac:dyDescent="0.25">
      <c r="A58" s="58"/>
      <c r="B58" s="57" t="str">
        <f ca="1">IFERROR(VLOOKUP(A58,TypeOrganisation,2,0),"")</f>
        <v/>
      </c>
      <c r="C58" s="58"/>
      <c r="D58" s="57" t="s">
        <v>22820</v>
      </c>
      <c r="E58" s="58"/>
      <c r="F58" s="57" t="s">
        <v>22820</v>
      </c>
      <c r="G58" s="58"/>
      <c r="H58" s="57" t="s">
        <v>22820</v>
      </c>
      <c r="I58" s="58"/>
      <c r="J58" s="57" t="s">
        <v>22820</v>
      </c>
      <c r="K58" s="57" t="s">
        <v>22820</v>
      </c>
      <c r="L58" s="57" t="s">
        <v>22820</v>
      </c>
      <c r="M58" s="58"/>
      <c r="N58" s="59"/>
      <c r="O58" s="58"/>
      <c r="P58" s="60"/>
      <c r="Q58" s="60"/>
      <c r="R58" s="58"/>
      <c r="S58" s="58"/>
      <c r="T58" s="57" t="str">
        <f ca="1">IFERROR(INDEX(Indicateur,MATCH(1,INDEX((ClusterCol=$R58)*(Activité=$S58),0),0)),"")</f>
        <v/>
      </c>
      <c r="U58" s="57" t="str">
        <f ca="1">IFERROR(INDEX(Objectif,MATCH(1,INDEX((ClusterCol=$R58)*(Activité=$S58),0),0)),"")</f>
        <v/>
      </c>
      <c r="V58" s="57" t="str">
        <f ca="1">IFERROR(INDEX(Unité,MATCH(1,INDEX((ClusterCol=$R58)*(Activité=$S58),0),0)),"")</f>
        <v/>
      </c>
      <c r="W58" s="57" t="str">
        <f ca="1">IFERROR(INDEX(CibleCluster,MATCH(1,INDEX((ClusterCol=$R58)*(Activité=$S58),0),0)),"")</f>
        <v/>
      </c>
      <c r="X58" s="58"/>
      <c r="Y58" s="58"/>
      <c r="Z58" s="58"/>
      <c r="AA58" s="58"/>
      <c r="AB58" s="58"/>
      <c r="AC58" s="58"/>
      <c r="AD58" s="58"/>
      <c r="AE58" s="58" t="str">
        <f t="shared" si="15"/>
        <v/>
      </c>
      <c r="AF58" s="58"/>
      <c r="AG58" s="58"/>
      <c r="AH58" s="58"/>
      <c r="AI58" s="58"/>
      <c r="AJ58" s="58" t="str">
        <f t="shared" si="26"/>
        <v/>
      </c>
      <c r="AK58" s="58"/>
      <c r="AL58" s="58"/>
      <c r="AM58" s="58"/>
      <c r="AN58" s="58"/>
      <c r="AO58" s="58" t="str">
        <f t="shared" si="27"/>
        <v/>
      </c>
      <c r="AP58" s="58"/>
      <c r="AQ58" s="58"/>
      <c r="AR58" s="58"/>
      <c r="AS58" s="58"/>
      <c r="AT58" s="58" t="str">
        <f t="shared" si="28"/>
        <v/>
      </c>
      <c r="AU58" s="58"/>
      <c r="AV58" s="58"/>
      <c r="AW58" s="58"/>
      <c r="AX58" s="58"/>
      <c r="AY58" s="58" t="str">
        <f t="shared" si="24"/>
        <v/>
      </c>
      <c r="AZ58" s="58"/>
      <c r="BA58" s="58"/>
      <c r="BB58" s="58"/>
      <c r="BC58" s="58"/>
      <c r="BD58" s="58" t="str">
        <f t="shared" si="25"/>
        <v/>
      </c>
      <c r="BE58" s="58"/>
      <c r="BF58" s="58"/>
      <c r="BG58" s="58"/>
      <c r="BH58" s="58"/>
      <c r="BI58" s="58" t="str">
        <f t="shared" si="16"/>
        <v/>
      </c>
      <c r="BJ58" s="58"/>
      <c r="BK58" s="58"/>
      <c r="BL58" s="58"/>
      <c r="BM58" s="58"/>
      <c r="BN58" s="58" t="str">
        <f t="shared" si="17"/>
        <v/>
      </c>
      <c r="BO58" s="58"/>
      <c r="BP58" s="58"/>
      <c r="BQ58" s="58"/>
      <c r="BR58" s="58"/>
      <c r="BS58" s="58" t="str">
        <f t="shared" si="18"/>
        <v/>
      </c>
      <c r="BT58" s="58"/>
      <c r="BU58" s="58"/>
      <c r="BV58" s="58"/>
      <c r="BW58" s="58"/>
      <c r="BX58" s="58" t="str">
        <f t="shared" si="19"/>
        <v/>
      </c>
      <c r="BY58" s="58"/>
      <c r="BZ58" s="58"/>
      <c r="CA58" s="58"/>
      <c r="CB58" s="58"/>
      <c r="CC58" s="58" t="str">
        <f t="shared" si="20"/>
        <v/>
      </c>
      <c r="CD58" s="58"/>
      <c r="CE58" s="58"/>
      <c r="CF58" s="58"/>
      <c r="CG58" s="58"/>
      <c r="CH58" s="61" t="str">
        <f t="shared" si="21"/>
        <v/>
      </c>
      <c r="CI58" s="62" t="str">
        <f t="shared" si="12"/>
        <v/>
      </c>
      <c r="CJ58" s="63" t="str">
        <f t="shared" si="12"/>
        <v/>
      </c>
      <c r="CK58" s="63" t="str">
        <f t="shared" si="12"/>
        <v/>
      </c>
      <c r="CL58" s="64">
        <f t="shared" si="22"/>
        <v>0</v>
      </c>
      <c r="CM58" s="63" t="e">
        <f t="shared" si="23"/>
        <v>#VALUE!</v>
      </c>
      <c r="CN58" s="58"/>
      <c r="CO58" s="58"/>
    </row>
    <row r="59" spans="1:93" ht="24.75" customHeight="1" x14ac:dyDescent="0.25">
      <c r="A59" s="58"/>
      <c r="B59" s="57" t="str">
        <f ca="1">IFERROR(VLOOKUP(A59,TypeOrganisation,2,0),"")</f>
        <v/>
      </c>
      <c r="C59" s="58"/>
      <c r="D59" s="57" t="s">
        <v>22820</v>
      </c>
      <c r="E59" s="58"/>
      <c r="F59" s="57" t="s">
        <v>22820</v>
      </c>
      <c r="G59" s="58"/>
      <c r="H59" s="57" t="s">
        <v>22820</v>
      </c>
      <c r="I59" s="58"/>
      <c r="J59" s="57" t="s">
        <v>22820</v>
      </c>
      <c r="K59" s="57" t="s">
        <v>22820</v>
      </c>
      <c r="L59" s="57" t="s">
        <v>22820</v>
      </c>
      <c r="M59" s="58"/>
      <c r="N59" s="59"/>
      <c r="O59" s="58"/>
      <c r="P59" s="60"/>
      <c r="Q59" s="60"/>
      <c r="R59" s="58"/>
      <c r="S59" s="58"/>
      <c r="T59" s="57" t="str">
        <f ca="1">IFERROR(INDEX(Indicateur,MATCH(1,INDEX((ClusterCol=$R59)*(Activité=$S59),0),0)),"")</f>
        <v/>
      </c>
      <c r="U59" s="57" t="str">
        <f ca="1">IFERROR(INDEX(Objectif,MATCH(1,INDEX((ClusterCol=$R59)*(Activité=$S59),0),0)),"")</f>
        <v/>
      </c>
      <c r="V59" s="57" t="str">
        <f ca="1">IFERROR(INDEX(Unité,MATCH(1,INDEX((ClusterCol=$R59)*(Activité=$S59),0),0)),"")</f>
        <v/>
      </c>
      <c r="W59" s="57" t="str">
        <f ca="1">IFERROR(INDEX(CibleCluster,MATCH(1,INDEX((ClusterCol=$R59)*(Activité=$S59),0),0)),"")</f>
        <v/>
      </c>
      <c r="X59" s="58"/>
      <c r="Y59" s="58"/>
      <c r="Z59" s="58"/>
      <c r="AA59" s="58"/>
      <c r="AB59" s="58"/>
      <c r="AC59" s="58"/>
      <c r="AD59" s="58"/>
      <c r="AE59" s="58" t="str">
        <f t="shared" si="15"/>
        <v/>
      </c>
      <c r="AF59" s="58"/>
      <c r="AG59" s="58"/>
      <c r="AH59" s="58"/>
      <c r="AI59" s="58"/>
      <c r="AJ59" s="58" t="str">
        <f t="shared" si="26"/>
        <v/>
      </c>
      <c r="AK59" s="58"/>
      <c r="AL59" s="58"/>
      <c r="AM59" s="58"/>
      <c r="AN59" s="58"/>
      <c r="AO59" s="58" t="str">
        <f t="shared" si="27"/>
        <v/>
      </c>
      <c r="AP59" s="58"/>
      <c r="AQ59" s="58"/>
      <c r="AR59" s="58"/>
      <c r="AS59" s="58"/>
      <c r="AT59" s="58" t="str">
        <f t="shared" si="28"/>
        <v/>
      </c>
      <c r="AU59" s="58"/>
      <c r="AV59" s="58"/>
      <c r="AW59" s="58"/>
      <c r="AX59" s="58"/>
      <c r="AY59" s="58" t="str">
        <f t="shared" si="24"/>
        <v/>
      </c>
      <c r="AZ59" s="58"/>
      <c r="BA59" s="58"/>
      <c r="BB59" s="58"/>
      <c r="BC59" s="58"/>
      <c r="BD59" s="58" t="str">
        <f t="shared" si="25"/>
        <v/>
      </c>
      <c r="BE59" s="58"/>
      <c r="BF59" s="58"/>
      <c r="BG59" s="58"/>
      <c r="BH59" s="58"/>
      <c r="BI59" s="58" t="str">
        <f t="shared" si="16"/>
        <v/>
      </c>
      <c r="BJ59" s="58"/>
      <c r="BK59" s="58"/>
      <c r="BL59" s="58"/>
      <c r="BM59" s="58"/>
      <c r="BN59" s="58" t="str">
        <f t="shared" si="17"/>
        <v/>
      </c>
      <c r="BO59" s="58"/>
      <c r="BP59" s="58"/>
      <c r="BQ59" s="58"/>
      <c r="BR59" s="58"/>
      <c r="BS59" s="58" t="str">
        <f t="shared" si="18"/>
        <v/>
      </c>
      <c r="BT59" s="58"/>
      <c r="BU59" s="58"/>
      <c r="BV59" s="58"/>
      <c r="BW59" s="58"/>
      <c r="BX59" s="58" t="str">
        <f t="shared" si="19"/>
        <v/>
      </c>
      <c r="BY59" s="58"/>
      <c r="BZ59" s="58"/>
      <c r="CA59" s="58"/>
      <c r="CB59" s="58"/>
      <c r="CC59" s="58" t="str">
        <f t="shared" si="20"/>
        <v/>
      </c>
      <c r="CD59" s="58"/>
      <c r="CE59" s="58"/>
      <c r="CF59" s="58"/>
      <c r="CG59" s="58"/>
      <c r="CH59" s="61" t="str">
        <f t="shared" si="21"/>
        <v/>
      </c>
      <c r="CI59" s="62" t="str">
        <f t="shared" ref="CI59:CK122" si="29">IF(AA59+AF59+AK59+AP59+AU59+AZ59+BE59+BJ59+BO59+BT59+BY59+CD59=0,"",AA59+AF59+AK59+AP59+AU59+AZ59+BE59+BJ59+BO59+BT59+BY59+CD59)</f>
        <v/>
      </c>
      <c r="CJ59" s="63" t="str">
        <f t="shared" si="29"/>
        <v/>
      </c>
      <c r="CK59" s="63" t="str">
        <f t="shared" si="29"/>
        <v/>
      </c>
      <c r="CL59" s="64">
        <f t="shared" si="22"/>
        <v>0</v>
      </c>
      <c r="CM59" s="63" t="e">
        <f t="shared" si="23"/>
        <v>#VALUE!</v>
      </c>
      <c r="CN59" s="58"/>
      <c r="CO59" s="58"/>
    </row>
    <row r="60" spans="1:93" ht="24.75" customHeight="1" x14ac:dyDescent="0.25">
      <c r="A60" s="58"/>
      <c r="B60" s="57" t="str">
        <f ca="1">IFERROR(VLOOKUP(A60,TypeOrganisation,2,0),"")</f>
        <v/>
      </c>
      <c r="C60" s="58"/>
      <c r="D60" s="57" t="s">
        <v>22820</v>
      </c>
      <c r="E60" s="58"/>
      <c r="F60" s="57" t="s">
        <v>22820</v>
      </c>
      <c r="G60" s="58"/>
      <c r="H60" s="57" t="s">
        <v>22820</v>
      </c>
      <c r="I60" s="58"/>
      <c r="J60" s="57" t="s">
        <v>22820</v>
      </c>
      <c r="K60" s="57" t="s">
        <v>22820</v>
      </c>
      <c r="L60" s="57" t="s">
        <v>22820</v>
      </c>
      <c r="M60" s="58"/>
      <c r="N60" s="59"/>
      <c r="O60" s="58"/>
      <c r="P60" s="60"/>
      <c r="Q60" s="60"/>
      <c r="R60" s="58"/>
      <c r="S60" s="58"/>
      <c r="T60" s="57" t="str">
        <f ca="1">IFERROR(INDEX(Indicateur,MATCH(1,INDEX((ClusterCol=$R60)*(Activité=$S60),0),0)),"")</f>
        <v/>
      </c>
      <c r="U60" s="57" t="str">
        <f ca="1">IFERROR(INDEX(Objectif,MATCH(1,INDEX((ClusterCol=$R60)*(Activité=$S60),0),0)),"")</f>
        <v/>
      </c>
      <c r="V60" s="57" t="str">
        <f ca="1">IFERROR(INDEX(Unité,MATCH(1,INDEX((ClusterCol=$R60)*(Activité=$S60),0),0)),"")</f>
        <v/>
      </c>
      <c r="W60" s="57" t="str">
        <f ca="1">IFERROR(INDEX(CibleCluster,MATCH(1,INDEX((ClusterCol=$R60)*(Activité=$S60),0),0)),"")</f>
        <v/>
      </c>
      <c r="X60" s="58"/>
      <c r="Y60" s="58"/>
      <c r="Z60" s="58"/>
      <c r="AA60" s="58"/>
      <c r="AB60" s="58"/>
      <c r="AC60" s="58"/>
      <c r="AD60" s="58"/>
      <c r="AE60" s="58" t="str">
        <f t="shared" si="15"/>
        <v/>
      </c>
      <c r="AF60" s="58"/>
      <c r="AG60" s="58"/>
      <c r="AH60" s="58"/>
      <c r="AI60" s="58"/>
      <c r="AJ60" s="58" t="str">
        <f t="shared" si="26"/>
        <v/>
      </c>
      <c r="AK60" s="58"/>
      <c r="AL60" s="58"/>
      <c r="AM60" s="58"/>
      <c r="AN60" s="58"/>
      <c r="AO60" s="58" t="str">
        <f t="shared" si="27"/>
        <v/>
      </c>
      <c r="AP60" s="58"/>
      <c r="AQ60" s="58"/>
      <c r="AR60" s="58"/>
      <c r="AS60" s="58"/>
      <c r="AT60" s="58" t="str">
        <f t="shared" si="28"/>
        <v/>
      </c>
      <c r="AU60" s="58"/>
      <c r="AV60" s="58"/>
      <c r="AW60" s="58"/>
      <c r="AX60" s="58"/>
      <c r="AY60" s="58" t="str">
        <f t="shared" si="24"/>
        <v/>
      </c>
      <c r="AZ60" s="58"/>
      <c r="BA60" s="58"/>
      <c r="BB60" s="58"/>
      <c r="BC60" s="58"/>
      <c r="BD60" s="58" t="str">
        <f t="shared" si="25"/>
        <v/>
      </c>
      <c r="BE60" s="58"/>
      <c r="BF60" s="58"/>
      <c r="BG60" s="58"/>
      <c r="BH60" s="58"/>
      <c r="BI60" s="58" t="str">
        <f t="shared" si="16"/>
        <v/>
      </c>
      <c r="BJ60" s="58"/>
      <c r="BK60" s="58"/>
      <c r="BL60" s="58"/>
      <c r="BM60" s="58"/>
      <c r="BN60" s="58" t="str">
        <f t="shared" si="17"/>
        <v/>
      </c>
      <c r="BO60" s="58"/>
      <c r="BP60" s="58"/>
      <c r="BQ60" s="58"/>
      <c r="BR60" s="58"/>
      <c r="BS60" s="58" t="str">
        <f t="shared" si="18"/>
        <v/>
      </c>
      <c r="BT60" s="58"/>
      <c r="BU60" s="58"/>
      <c r="BV60" s="58"/>
      <c r="BW60" s="58"/>
      <c r="BX60" s="58" t="str">
        <f t="shared" si="19"/>
        <v/>
      </c>
      <c r="BY60" s="58"/>
      <c r="BZ60" s="58"/>
      <c r="CA60" s="58"/>
      <c r="CB60" s="58"/>
      <c r="CC60" s="58" t="str">
        <f t="shared" si="20"/>
        <v/>
      </c>
      <c r="CD60" s="58"/>
      <c r="CE60" s="58"/>
      <c r="CF60" s="58"/>
      <c r="CG60" s="58"/>
      <c r="CH60" s="61" t="str">
        <f t="shared" si="21"/>
        <v/>
      </c>
      <c r="CI60" s="62" t="str">
        <f t="shared" si="29"/>
        <v/>
      </c>
      <c r="CJ60" s="63" t="str">
        <f t="shared" si="29"/>
        <v/>
      </c>
      <c r="CK60" s="63" t="str">
        <f t="shared" si="29"/>
        <v/>
      </c>
      <c r="CL60" s="64">
        <f t="shared" si="22"/>
        <v>0</v>
      </c>
      <c r="CM60" s="63" t="e">
        <f t="shared" si="23"/>
        <v>#VALUE!</v>
      </c>
      <c r="CN60" s="58"/>
      <c r="CO60" s="58"/>
    </row>
    <row r="61" spans="1:93" ht="24.75" customHeight="1" x14ac:dyDescent="0.25">
      <c r="A61" s="58"/>
      <c r="B61" s="57" t="str">
        <f ca="1">IFERROR(VLOOKUP(A61,TypeOrganisation,2,0),"")</f>
        <v/>
      </c>
      <c r="C61" s="58"/>
      <c r="D61" s="57" t="s">
        <v>22820</v>
      </c>
      <c r="E61" s="58"/>
      <c r="F61" s="57" t="s">
        <v>22820</v>
      </c>
      <c r="G61" s="58"/>
      <c r="H61" s="57" t="s">
        <v>22820</v>
      </c>
      <c r="I61" s="58"/>
      <c r="J61" s="57" t="s">
        <v>22820</v>
      </c>
      <c r="K61" s="57" t="s">
        <v>22820</v>
      </c>
      <c r="L61" s="57" t="s">
        <v>22820</v>
      </c>
      <c r="M61" s="58"/>
      <c r="N61" s="59"/>
      <c r="O61" s="58"/>
      <c r="P61" s="60"/>
      <c r="Q61" s="60"/>
      <c r="R61" s="58"/>
      <c r="S61" s="58"/>
      <c r="T61" s="57" t="str">
        <f ca="1">IFERROR(INDEX(Indicateur,MATCH(1,INDEX((ClusterCol=$R61)*(Activité=$S61),0),0)),"")</f>
        <v/>
      </c>
      <c r="U61" s="57" t="str">
        <f ca="1">IFERROR(INDEX(Objectif,MATCH(1,INDEX((ClusterCol=$R61)*(Activité=$S61),0),0)),"")</f>
        <v/>
      </c>
      <c r="V61" s="57" t="str">
        <f ca="1">IFERROR(INDEX(Unité,MATCH(1,INDEX((ClusterCol=$R61)*(Activité=$S61),0),0)),"")</f>
        <v/>
      </c>
      <c r="W61" s="57" t="str">
        <f ca="1">IFERROR(INDEX(CibleCluster,MATCH(1,INDEX((ClusterCol=$R61)*(Activité=$S61),0),0)),"")</f>
        <v/>
      </c>
      <c r="X61" s="58"/>
      <c r="Y61" s="58"/>
      <c r="Z61" s="58"/>
      <c r="AA61" s="58"/>
      <c r="AB61" s="58"/>
      <c r="AC61" s="58"/>
      <c r="AD61" s="58"/>
      <c r="AE61" s="58" t="str">
        <f t="shared" si="15"/>
        <v/>
      </c>
      <c r="AF61" s="58"/>
      <c r="AG61" s="58"/>
      <c r="AH61" s="58"/>
      <c r="AI61" s="58"/>
      <c r="AJ61" s="58" t="str">
        <f t="shared" si="26"/>
        <v/>
      </c>
      <c r="AK61" s="58"/>
      <c r="AL61" s="58"/>
      <c r="AM61" s="58"/>
      <c r="AN61" s="58"/>
      <c r="AO61" s="58" t="str">
        <f t="shared" si="27"/>
        <v/>
      </c>
      <c r="AP61" s="58"/>
      <c r="AQ61" s="58"/>
      <c r="AR61" s="58"/>
      <c r="AS61" s="58"/>
      <c r="AT61" s="58" t="str">
        <f t="shared" si="28"/>
        <v/>
      </c>
      <c r="AU61" s="58"/>
      <c r="AV61" s="58"/>
      <c r="AW61" s="58"/>
      <c r="AX61" s="58"/>
      <c r="AY61" s="58" t="str">
        <f t="shared" si="24"/>
        <v/>
      </c>
      <c r="AZ61" s="58"/>
      <c r="BA61" s="58"/>
      <c r="BB61" s="58"/>
      <c r="BC61" s="58"/>
      <c r="BD61" s="58" t="str">
        <f t="shared" si="25"/>
        <v/>
      </c>
      <c r="BE61" s="58"/>
      <c r="BF61" s="58"/>
      <c r="BG61" s="58"/>
      <c r="BH61" s="58"/>
      <c r="BI61" s="58" t="str">
        <f t="shared" si="16"/>
        <v/>
      </c>
      <c r="BJ61" s="58"/>
      <c r="BK61" s="58"/>
      <c r="BL61" s="58"/>
      <c r="BM61" s="58"/>
      <c r="BN61" s="58" t="str">
        <f t="shared" si="17"/>
        <v/>
      </c>
      <c r="BO61" s="58"/>
      <c r="BP61" s="58"/>
      <c r="BQ61" s="58"/>
      <c r="BR61" s="58"/>
      <c r="BS61" s="58" t="str">
        <f t="shared" si="18"/>
        <v/>
      </c>
      <c r="BT61" s="58"/>
      <c r="BU61" s="58"/>
      <c r="BV61" s="58"/>
      <c r="BW61" s="58"/>
      <c r="BX61" s="58" t="str">
        <f t="shared" si="19"/>
        <v/>
      </c>
      <c r="BY61" s="58"/>
      <c r="BZ61" s="58"/>
      <c r="CA61" s="58"/>
      <c r="CB61" s="58"/>
      <c r="CC61" s="58" t="str">
        <f t="shared" si="20"/>
        <v/>
      </c>
      <c r="CD61" s="58"/>
      <c r="CE61" s="58"/>
      <c r="CF61" s="58"/>
      <c r="CG61" s="58"/>
      <c r="CH61" s="61" t="str">
        <f t="shared" si="21"/>
        <v/>
      </c>
      <c r="CI61" s="62" t="str">
        <f t="shared" si="29"/>
        <v/>
      </c>
      <c r="CJ61" s="63" t="str">
        <f t="shared" si="29"/>
        <v/>
      </c>
      <c r="CK61" s="63" t="str">
        <f t="shared" si="29"/>
        <v/>
      </c>
      <c r="CL61" s="64">
        <f t="shared" si="22"/>
        <v>0</v>
      </c>
      <c r="CM61" s="63" t="e">
        <f t="shared" si="23"/>
        <v>#VALUE!</v>
      </c>
      <c r="CN61" s="58"/>
      <c r="CO61" s="58"/>
    </row>
    <row r="62" spans="1:93" ht="24.75" customHeight="1" x14ac:dyDescent="0.25">
      <c r="A62" s="58"/>
      <c r="B62" s="57" t="str">
        <f ca="1">IFERROR(VLOOKUP(A62,TypeOrganisation,2,0),"")</f>
        <v/>
      </c>
      <c r="C62" s="58"/>
      <c r="D62" s="57" t="s">
        <v>22820</v>
      </c>
      <c r="E62" s="58"/>
      <c r="F62" s="57" t="s">
        <v>22820</v>
      </c>
      <c r="G62" s="58"/>
      <c r="H62" s="57" t="s">
        <v>22820</v>
      </c>
      <c r="I62" s="58"/>
      <c r="J62" s="57" t="s">
        <v>22820</v>
      </c>
      <c r="K62" s="57" t="s">
        <v>22820</v>
      </c>
      <c r="L62" s="57" t="s">
        <v>22820</v>
      </c>
      <c r="M62" s="58"/>
      <c r="N62" s="59"/>
      <c r="O62" s="58"/>
      <c r="P62" s="60"/>
      <c r="Q62" s="60"/>
      <c r="R62" s="58"/>
      <c r="S62" s="58"/>
      <c r="T62" s="57" t="str">
        <f ca="1">IFERROR(INDEX(Indicateur,MATCH(1,INDEX((ClusterCol=$R62)*(Activité=$S62),0),0)),"")</f>
        <v/>
      </c>
      <c r="U62" s="57" t="str">
        <f ca="1">IFERROR(INDEX(Objectif,MATCH(1,INDEX((ClusterCol=$R62)*(Activité=$S62),0),0)),"")</f>
        <v/>
      </c>
      <c r="V62" s="57" t="str">
        <f ca="1">IFERROR(INDEX(Unité,MATCH(1,INDEX((ClusterCol=$R62)*(Activité=$S62),0),0)),"")</f>
        <v/>
      </c>
      <c r="W62" s="57" t="str">
        <f ca="1">IFERROR(INDEX(CibleCluster,MATCH(1,INDEX((ClusterCol=$R62)*(Activité=$S62),0),0)),"")</f>
        <v/>
      </c>
      <c r="X62" s="58"/>
      <c r="Y62" s="58"/>
      <c r="Z62" s="58"/>
      <c r="AA62" s="58"/>
      <c r="AB62" s="58"/>
      <c r="AC62" s="58"/>
      <c r="AD62" s="58"/>
      <c r="AE62" s="58" t="str">
        <f t="shared" si="15"/>
        <v/>
      </c>
      <c r="AF62" s="58"/>
      <c r="AG62" s="58"/>
      <c r="AH62" s="58"/>
      <c r="AI62" s="58"/>
      <c r="AJ62" s="58" t="str">
        <f t="shared" si="26"/>
        <v/>
      </c>
      <c r="AK62" s="58"/>
      <c r="AL62" s="58"/>
      <c r="AM62" s="58"/>
      <c r="AN62" s="58"/>
      <c r="AO62" s="58" t="str">
        <f t="shared" si="27"/>
        <v/>
      </c>
      <c r="AP62" s="58"/>
      <c r="AQ62" s="58"/>
      <c r="AR62" s="58"/>
      <c r="AS62" s="58"/>
      <c r="AT62" s="58" t="str">
        <f t="shared" si="28"/>
        <v/>
      </c>
      <c r="AU62" s="58"/>
      <c r="AV62" s="58"/>
      <c r="AW62" s="58"/>
      <c r="AX62" s="58"/>
      <c r="AY62" s="58" t="str">
        <f t="shared" si="24"/>
        <v/>
      </c>
      <c r="AZ62" s="58"/>
      <c r="BA62" s="58"/>
      <c r="BB62" s="58"/>
      <c r="BC62" s="58"/>
      <c r="BD62" s="58" t="str">
        <f t="shared" si="25"/>
        <v/>
      </c>
      <c r="BE62" s="58"/>
      <c r="BF62" s="58"/>
      <c r="BG62" s="58"/>
      <c r="BH62" s="58"/>
      <c r="BI62" s="58" t="str">
        <f t="shared" si="16"/>
        <v/>
      </c>
      <c r="BJ62" s="58"/>
      <c r="BK62" s="58"/>
      <c r="BL62" s="58"/>
      <c r="BM62" s="58"/>
      <c r="BN62" s="58" t="str">
        <f t="shared" si="17"/>
        <v/>
      </c>
      <c r="BO62" s="58"/>
      <c r="BP62" s="58"/>
      <c r="BQ62" s="58"/>
      <c r="BR62" s="58"/>
      <c r="BS62" s="58" t="str">
        <f t="shared" si="18"/>
        <v/>
      </c>
      <c r="BT62" s="58"/>
      <c r="BU62" s="58"/>
      <c r="BV62" s="58"/>
      <c r="BW62" s="58"/>
      <c r="BX62" s="58" t="str">
        <f t="shared" si="19"/>
        <v/>
      </c>
      <c r="BY62" s="58"/>
      <c r="BZ62" s="58"/>
      <c r="CA62" s="58"/>
      <c r="CB62" s="58"/>
      <c r="CC62" s="58" t="str">
        <f t="shared" si="20"/>
        <v/>
      </c>
      <c r="CD62" s="58"/>
      <c r="CE62" s="58"/>
      <c r="CF62" s="58"/>
      <c r="CG62" s="58"/>
      <c r="CH62" s="61" t="str">
        <f t="shared" si="21"/>
        <v/>
      </c>
      <c r="CI62" s="62" t="str">
        <f t="shared" si="29"/>
        <v/>
      </c>
      <c r="CJ62" s="63" t="str">
        <f t="shared" si="29"/>
        <v/>
      </c>
      <c r="CK62" s="63" t="str">
        <f t="shared" si="29"/>
        <v/>
      </c>
      <c r="CL62" s="64">
        <f t="shared" si="22"/>
        <v>0</v>
      </c>
      <c r="CM62" s="63" t="e">
        <f t="shared" si="23"/>
        <v>#VALUE!</v>
      </c>
      <c r="CN62" s="58"/>
      <c r="CO62" s="58"/>
    </row>
    <row r="63" spans="1:93" ht="24.75" customHeight="1" x14ac:dyDescent="0.25">
      <c r="A63" s="58"/>
      <c r="B63" s="57" t="str">
        <f ca="1">IFERROR(VLOOKUP(A63,TypeOrganisation,2,0),"")</f>
        <v/>
      </c>
      <c r="C63" s="58"/>
      <c r="D63" s="57" t="s">
        <v>22820</v>
      </c>
      <c r="E63" s="58"/>
      <c r="F63" s="57" t="s">
        <v>22820</v>
      </c>
      <c r="G63" s="58"/>
      <c r="H63" s="57" t="s">
        <v>22820</v>
      </c>
      <c r="I63" s="58"/>
      <c r="J63" s="57" t="s">
        <v>22820</v>
      </c>
      <c r="K63" s="57" t="s">
        <v>22820</v>
      </c>
      <c r="L63" s="57" t="s">
        <v>22820</v>
      </c>
      <c r="M63" s="58"/>
      <c r="N63" s="59"/>
      <c r="O63" s="58"/>
      <c r="P63" s="60"/>
      <c r="Q63" s="60"/>
      <c r="R63" s="58"/>
      <c r="S63" s="58"/>
      <c r="T63" s="57" t="str">
        <f ca="1">IFERROR(INDEX(Indicateur,MATCH(1,INDEX((ClusterCol=$R63)*(Activité=$S63),0),0)),"")</f>
        <v/>
      </c>
      <c r="U63" s="57" t="str">
        <f ca="1">IFERROR(INDEX(Objectif,MATCH(1,INDEX((ClusterCol=$R63)*(Activité=$S63),0),0)),"")</f>
        <v/>
      </c>
      <c r="V63" s="57" t="str">
        <f ca="1">IFERROR(INDEX(Unité,MATCH(1,INDEX((ClusterCol=$R63)*(Activité=$S63),0),0)),"")</f>
        <v/>
      </c>
      <c r="W63" s="57" t="str">
        <f ca="1">IFERROR(INDEX(CibleCluster,MATCH(1,INDEX((ClusterCol=$R63)*(Activité=$S63),0),0)),"")</f>
        <v/>
      </c>
      <c r="X63" s="58"/>
      <c r="Y63" s="58"/>
      <c r="Z63" s="58"/>
      <c r="AA63" s="58"/>
      <c r="AB63" s="58"/>
      <c r="AC63" s="58"/>
      <c r="AD63" s="58"/>
      <c r="AE63" s="58" t="str">
        <f t="shared" si="15"/>
        <v/>
      </c>
      <c r="AF63" s="58"/>
      <c r="AG63" s="58"/>
      <c r="AH63" s="58"/>
      <c r="AI63" s="58"/>
      <c r="AJ63" s="58" t="str">
        <f t="shared" si="26"/>
        <v/>
      </c>
      <c r="AK63" s="58"/>
      <c r="AL63" s="58"/>
      <c r="AM63" s="58"/>
      <c r="AN63" s="58"/>
      <c r="AO63" s="58" t="str">
        <f t="shared" si="27"/>
        <v/>
      </c>
      <c r="AP63" s="58"/>
      <c r="AQ63" s="58"/>
      <c r="AR63" s="58"/>
      <c r="AS63" s="58"/>
      <c r="AT63" s="58" t="str">
        <f t="shared" si="28"/>
        <v/>
      </c>
      <c r="AU63" s="58"/>
      <c r="AV63" s="58"/>
      <c r="AW63" s="58"/>
      <c r="AX63" s="58"/>
      <c r="AY63" s="58" t="str">
        <f t="shared" si="24"/>
        <v/>
      </c>
      <c r="AZ63" s="58"/>
      <c r="BA63" s="58"/>
      <c r="BB63" s="58"/>
      <c r="BC63" s="58"/>
      <c r="BD63" s="58" t="str">
        <f t="shared" si="25"/>
        <v/>
      </c>
      <c r="BE63" s="58"/>
      <c r="BF63" s="58"/>
      <c r="BG63" s="58"/>
      <c r="BH63" s="58"/>
      <c r="BI63" s="58" t="str">
        <f t="shared" si="16"/>
        <v/>
      </c>
      <c r="BJ63" s="58"/>
      <c r="BK63" s="58"/>
      <c r="BL63" s="58"/>
      <c r="BM63" s="58"/>
      <c r="BN63" s="58" t="str">
        <f t="shared" si="17"/>
        <v/>
      </c>
      <c r="BO63" s="58"/>
      <c r="BP63" s="58"/>
      <c r="BQ63" s="58"/>
      <c r="BR63" s="58"/>
      <c r="BS63" s="58" t="str">
        <f t="shared" si="18"/>
        <v/>
      </c>
      <c r="BT63" s="58"/>
      <c r="BU63" s="58"/>
      <c r="BV63" s="58"/>
      <c r="BW63" s="58"/>
      <c r="BX63" s="58" t="str">
        <f t="shared" si="19"/>
        <v/>
      </c>
      <c r="BY63" s="58"/>
      <c r="BZ63" s="58"/>
      <c r="CA63" s="58"/>
      <c r="CB63" s="58"/>
      <c r="CC63" s="58" t="str">
        <f t="shared" si="20"/>
        <v/>
      </c>
      <c r="CD63" s="58"/>
      <c r="CE63" s="58"/>
      <c r="CF63" s="58"/>
      <c r="CG63" s="58"/>
      <c r="CH63" s="61" t="str">
        <f t="shared" si="21"/>
        <v/>
      </c>
      <c r="CI63" s="62" t="str">
        <f t="shared" si="29"/>
        <v/>
      </c>
      <c r="CJ63" s="63" t="str">
        <f t="shared" si="29"/>
        <v/>
      </c>
      <c r="CK63" s="63" t="str">
        <f t="shared" si="29"/>
        <v/>
      </c>
      <c r="CL63" s="64">
        <f t="shared" si="22"/>
        <v>0</v>
      </c>
      <c r="CM63" s="63" t="e">
        <f t="shared" si="23"/>
        <v>#VALUE!</v>
      </c>
      <c r="CN63" s="58"/>
      <c r="CO63" s="58"/>
    </row>
    <row r="64" spans="1:93" ht="24.75" customHeight="1" x14ac:dyDescent="0.25">
      <c r="A64" s="58"/>
      <c r="B64" s="57" t="str">
        <f ca="1">IFERROR(VLOOKUP(A64,TypeOrganisation,2,0),"")</f>
        <v/>
      </c>
      <c r="C64" s="58"/>
      <c r="D64" s="57" t="s">
        <v>22820</v>
      </c>
      <c r="E64" s="58"/>
      <c r="F64" s="57" t="s">
        <v>22820</v>
      </c>
      <c r="G64" s="58"/>
      <c r="H64" s="57" t="s">
        <v>22820</v>
      </c>
      <c r="I64" s="58"/>
      <c r="J64" s="57" t="s">
        <v>22820</v>
      </c>
      <c r="K64" s="57" t="s">
        <v>22820</v>
      </c>
      <c r="L64" s="57" t="s">
        <v>22820</v>
      </c>
      <c r="M64" s="58"/>
      <c r="N64" s="59"/>
      <c r="O64" s="58"/>
      <c r="P64" s="60"/>
      <c r="Q64" s="60"/>
      <c r="R64" s="58"/>
      <c r="S64" s="58"/>
      <c r="T64" s="57" t="str">
        <f ca="1">IFERROR(INDEX(Indicateur,MATCH(1,INDEX((ClusterCol=$R64)*(Activité=$S64),0),0)),"")</f>
        <v/>
      </c>
      <c r="U64" s="57" t="str">
        <f ca="1">IFERROR(INDEX(Objectif,MATCH(1,INDEX((ClusterCol=$R64)*(Activité=$S64),0),0)),"")</f>
        <v/>
      </c>
      <c r="V64" s="57" t="str">
        <f ca="1">IFERROR(INDEX(Unité,MATCH(1,INDEX((ClusterCol=$R64)*(Activité=$S64),0),0)),"")</f>
        <v/>
      </c>
      <c r="W64" s="57" t="str">
        <f ca="1">IFERROR(INDEX(CibleCluster,MATCH(1,INDEX((ClusterCol=$R64)*(Activité=$S64),0),0)),"")</f>
        <v/>
      </c>
      <c r="X64" s="58"/>
      <c r="Y64" s="58"/>
      <c r="Z64" s="58"/>
      <c r="AA64" s="58"/>
      <c r="AB64" s="58"/>
      <c r="AC64" s="58"/>
      <c r="AD64" s="58"/>
      <c r="AE64" s="58" t="str">
        <f t="shared" si="15"/>
        <v/>
      </c>
      <c r="AF64" s="58"/>
      <c r="AG64" s="58"/>
      <c r="AH64" s="58"/>
      <c r="AI64" s="58"/>
      <c r="AJ64" s="58" t="str">
        <f t="shared" si="26"/>
        <v/>
      </c>
      <c r="AK64" s="58"/>
      <c r="AL64" s="58"/>
      <c r="AM64" s="58"/>
      <c r="AN64" s="58"/>
      <c r="AO64" s="58" t="str">
        <f t="shared" si="27"/>
        <v/>
      </c>
      <c r="AP64" s="58"/>
      <c r="AQ64" s="58"/>
      <c r="AR64" s="58"/>
      <c r="AS64" s="58"/>
      <c r="AT64" s="58" t="str">
        <f t="shared" si="28"/>
        <v/>
      </c>
      <c r="AU64" s="58"/>
      <c r="AV64" s="58"/>
      <c r="AW64" s="58"/>
      <c r="AX64" s="58"/>
      <c r="AY64" s="58" t="str">
        <f t="shared" si="24"/>
        <v/>
      </c>
      <c r="AZ64" s="58"/>
      <c r="BA64" s="58"/>
      <c r="BB64" s="58"/>
      <c r="BC64" s="58"/>
      <c r="BD64" s="58" t="str">
        <f t="shared" si="25"/>
        <v/>
      </c>
      <c r="BE64" s="58"/>
      <c r="BF64" s="58"/>
      <c r="BG64" s="58"/>
      <c r="BH64" s="58"/>
      <c r="BI64" s="58" t="str">
        <f t="shared" si="16"/>
        <v/>
      </c>
      <c r="BJ64" s="58"/>
      <c r="BK64" s="58"/>
      <c r="BL64" s="58"/>
      <c r="BM64" s="58"/>
      <c r="BN64" s="58" t="str">
        <f t="shared" si="17"/>
        <v/>
      </c>
      <c r="BO64" s="58"/>
      <c r="BP64" s="58"/>
      <c r="BQ64" s="58"/>
      <c r="BR64" s="58"/>
      <c r="BS64" s="58" t="str">
        <f t="shared" si="18"/>
        <v/>
      </c>
      <c r="BT64" s="58"/>
      <c r="BU64" s="58"/>
      <c r="BV64" s="58"/>
      <c r="BW64" s="58"/>
      <c r="BX64" s="58" t="str">
        <f t="shared" si="19"/>
        <v/>
      </c>
      <c r="BY64" s="58"/>
      <c r="BZ64" s="58"/>
      <c r="CA64" s="58"/>
      <c r="CB64" s="58"/>
      <c r="CC64" s="58" t="str">
        <f t="shared" si="20"/>
        <v/>
      </c>
      <c r="CD64" s="58"/>
      <c r="CE64" s="58"/>
      <c r="CF64" s="58"/>
      <c r="CG64" s="58"/>
      <c r="CH64" s="61" t="str">
        <f t="shared" si="21"/>
        <v/>
      </c>
      <c r="CI64" s="62" t="str">
        <f t="shared" si="29"/>
        <v/>
      </c>
      <c r="CJ64" s="63" t="str">
        <f t="shared" si="29"/>
        <v/>
      </c>
      <c r="CK64" s="63" t="str">
        <f t="shared" si="29"/>
        <v/>
      </c>
      <c r="CL64" s="64">
        <f t="shared" si="22"/>
        <v>0</v>
      </c>
      <c r="CM64" s="63" t="e">
        <f t="shared" si="23"/>
        <v>#VALUE!</v>
      </c>
      <c r="CN64" s="58"/>
      <c r="CO64" s="58"/>
    </row>
    <row r="65" spans="1:93" ht="24.75" customHeight="1" x14ac:dyDescent="0.25">
      <c r="A65" s="58"/>
      <c r="B65" s="57" t="str">
        <f ca="1">IFERROR(VLOOKUP(A65,TypeOrganisation,2,0),"")</f>
        <v/>
      </c>
      <c r="C65" s="58"/>
      <c r="D65" s="57" t="s">
        <v>22820</v>
      </c>
      <c r="E65" s="58"/>
      <c r="F65" s="57" t="s">
        <v>22820</v>
      </c>
      <c r="G65" s="58"/>
      <c r="H65" s="57" t="s">
        <v>22820</v>
      </c>
      <c r="I65" s="58"/>
      <c r="J65" s="57" t="s">
        <v>22820</v>
      </c>
      <c r="K65" s="57" t="s">
        <v>22820</v>
      </c>
      <c r="L65" s="57" t="s">
        <v>22820</v>
      </c>
      <c r="M65" s="58"/>
      <c r="N65" s="59"/>
      <c r="O65" s="58"/>
      <c r="P65" s="60"/>
      <c r="Q65" s="60"/>
      <c r="R65" s="58"/>
      <c r="S65" s="58"/>
      <c r="T65" s="57" t="str">
        <f ca="1">IFERROR(INDEX(Indicateur,MATCH(1,INDEX((ClusterCol=$R65)*(Activité=$S65),0),0)),"")</f>
        <v/>
      </c>
      <c r="U65" s="57" t="str">
        <f ca="1">IFERROR(INDEX(Objectif,MATCH(1,INDEX((ClusterCol=$R65)*(Activité=$S65),0),0)),"")</f>
        <v/>
      </c>
      <c r="V65" s="57" t="str">
        <f ca="1">IFERROR(INDEX(Unité,MATCH(1,INDEX((ClusterCol=$R65)*(Activité=$S65),0),0)),"")</f>
        <v/>
      </c>
      <c r="W65" s="57" t="str">
        <f ca="1">IFERROR(INDEX(CibleCluster,MATCH(1,INDEX((ClusterCol=$R65)*(Activité=$S65),0),0)),"")</f>
        <v/>
      </c>
      <c r="X65" s="58"/>
      <c r="Y65" s="58"/>
      <c r="Z65" s="58"/>
      <c r="AA65" s="58"/>
      <c r="AB65" s="58"/>
      <c r="AC65" s="58"/>
      <c r="AD65" s="58"/>
      <c r="AE65" s="58" t="str">
        <f t="shared" si="15"/>
        <v/>
      </c>
      <c r="AF65" s="58"/>
      <c r="AG65" s="58"/>
      <c r="AH65" s="58"/>
      <c r="AI65" s="58"/>
      <c r="AJ65" s="58" t="str">
        <f t="shared" si="26"/>
        <v/>
      </c>
      <c r="AK65" s="58"/>
      <c r="AL65" s="58"/>
      <c r="AM65" s="58"/>
      <c r="AN65" s="58"/>
      <c r="AO65" s="58" t="str">
        <f t="shared" si="27"/>
        <v/>
      </c>
      <c r="AP65" s="58"/>
      <c r="AQ65" s="58"/>
      <c r="AR65" s="58"/>
      <c r="AS65" s="58"/>
      <c r="AT65" s="58" t="str">
        <f t="shared" si="28"/>
        <v/>
      </c>
      <c r="AU65" s="58"/>
      <c r="AV65" s="58"/>
      <c r="AW65" s="58"/>
      <c r="AX65" s="58"/>
      <c r="AY65" s="58" t="str">
        <f t="shared" si="24"/>
        <v/>
      </c>
      <c r="AZ65" s="58"/>
      <c r="BA65" s="58"/>
      <c r="BB65" s="58"/>
      <c r="BC65" s="58"/>
      <c r="BD65" s="58" t="str">
        <f t="shared" si="25"/>
        <v/>
      </c>
      <c r="BE65" s="58"/>
      <c r="BF65" s="58"/>
      <c r="BG65" s="58"/>
      <c r="BH65" s="58"/>
      <c r="BI65" s="58" t="str">
        <f t="shared" si="16"/>
        <v/>
      </c>
      <c r="BJ65" s="58"/>
      <c r="BK65" s="58"/>
      <c r="BL65" s="58"/>
      <c r="BM65" s="58"/>
      <c r="BN65" s="58" t="str">
        <f t="shared" si="17"/>
        <v/>
      </c>
      <c r="BO65" s="58"/>
      <c r="BP65" s="58"/>
      <c r="BQ65" s="58"/>
      <c r="BR65" s="58"/>
      <c r="BS65" s="58" t="str">
        <f t="shared" si="18"/>
        <v/>
      </c>
      <c r="BT65" s="58"/>
      <c r="BU65" s="58"/>
      <c r="BV65" s="58"/>
      <c r="BW65" s="58"/>
      <c r="BX65" s="58" t="str">
        <f t="shared" si="19"/>
        <v/>
      </c>
      <c r="BY65" s="58"/>
      <c r="BZ65" s="58"/>
      <c r="CA65" s="58"/>
      <c r="CB65" s="58"/>
      <c r="CC65" s="58" t="str">
        <f t="shared" si="20"/>
        <v/>
      </c>
      <c r="CD65" s="58"/>
      <c r="CE65" s="58"/>
      <c r="CF65" s="58"/>
      <c r="CG65" s="58"/>
      <c r="CH65" s="61" t="str">
        <f t="shared" si="21"/>
        <v/>
      </c>
      <c r="CI65" s="62" t="str">
        <f t="shared" si="29"/>
        <v/>
      </c>
      <c r="CJ65" s="63" t="str">
        <f t="shared" si="29"/>
        <v/>
      </c>
      <c r="CK65" s="63" t="str">
        <f t="shared" si="29"/>
        <v/>
      </c>
      <c r="CL65" s="64">
        <f t="shared" si="22"/>
        <v>0</v>
      </c>
      <c r="CM65" s="63" t="e">
        <f t="shared" si="23"/>
        <v>#VALUE!</v>
      </c>
      <c r="CN65" s="58"/>
      <c r="CO65" s="58"/>
    </row>
    <row r="66" spans="1:93" ht="24.75" customHeight="1" x14ac:dyDescent="0.25">
      <c r="A66" s="58"/>
      <c r="B66" s="57" t="str">
        <f ca="1">IFERROR(VLOOKUP(A66,TypeOrganisation,2,0),"")</f>
        <v/>
      </c>
      <c r="C66" s="58"/>
      <c r="D66" s="57" t="s">
        <v>22820</v>
      </c>
      <c r="E66" s="58"/>
      <c r="F66" s="57" t="s">
        <v>22820</v>
      </c>
      <c r="G66" s="58"/>
      <c r="H66" s="57" t="s">
        <v>22820</v>
      </c>
      <c r="I66" s="58"/>
      <c r="J66" s="57" t="s">
        <v>22820</v>
      </c>
      <c r="K66" s="57" t="s">
        <v>22820</v>
      </c>
      <c r="L66" s="57" t="s">
        <v>22820</v>
      </c>
      <c r="M66" s="58"/>
      <c r="N66" s="59"/>
      <c r="O66" s="58"/>
      <c r="P66" s="60"/>
      <c r="Q66" s="60"/>
      <c r="R66" s="58"/>
      <c r="S66" s="58"/>
      <c r="T66" s="57" t="str">
        <f ca="1">IFERROR(INDEX(Indicateur,MATCH(1,INDEX((ClusterCol=$R66)*(Activité=$S66),0),0)),"")</f>
        <v/>
      </c>
      <c r="U66" s="57" t="str">
        <f ca="1">IFERROR(INDEX(Objectif,MATCH(1,INDEX((ClusterCol=$R66)*(Activité=$S66),0),0)),"")</f>
        <v/>
      </c>
      <c r="V66" s="57" t="str">
        <f ca="1">IFERROR(INDEX(Unité,MATCH(1,INDEX((ClusterCol=$R66)*(Activité=$S66),0),0)),"")</f>
        <v/>
      </c>
      <c r="W66" s="57" t="str">
        <f ca="1">IFERROR(INDEX(CibleCluster,MATCH(1,INDEX((ClusterCol=$R66)*(Activité=$S66),0),0)),"")</f>
        <v/>
      </c>
      <c r="X66" s="58"/>
      <c r="Y66" s="58"/>
      <c r="Z66" s="58"/>
      <c r="AA66" s="58"/>
      <c r="AB66" s="58"/>
      <c r="AC66" s="58"/>
      <c r="AD66" s="58"/>
      <c r="AE66" s="58" t="str">
        <f t="shared" si="15"/>
        <v/>
      </c>
      <c r="AF66" s="58"/>
      <c r="AG66" s="58"/>
      <c r="AH66" s="58"/>
      <c r="AI66" s="58"/>
      <c r="AJ66" s="58" t="str">
        <f t="shared" si="26"/>
        <v/>
      </c>
      <c r="AK66" s="58"/>
      <c r="AL66" s="58"/>
      <c r="AM66" s="58"/>
      <c r="AN66" s="58"/>
      <c r="AO66" s="58" t="str">
        <f t="shared" si="27"/>
        <v/>
      </c>
      <c r="AP66" s="58"/>
      <c r="AQ66" s="58"/>
      <c r="AR66" s="58"/>
      <c r="AS66" s="58"/>
      <c r="AT66" s="58" t="str">
        <f t="shared" si="28"/>
        <v/>
      </c>
      <c r="AU66" s="58"/>
      <c r="AV66" s="58"/>
      <c r="AW66" s="58"/>
      <c r="AX66" s="58"/>
      <c r="AY66" s="58" t="str">
        <f t="shared" si="24"/>
        <v/>
      </c>
      <c r="AZ66" s="58"/>
      <c r="BA66" s="58"/>
      <c r="BB66" s="58"/>
      <c r="BC66" s="58"/>
      <c r="BD66" s="58" t="str">
        <f t="shared" si="25"/>
        <v/>
      </c>
      <c r="BE66" s="58"/>
      <c r="BF66" s="58"/>
      <c r="BG66" s="58"/>
      <c r="BH66" s="58"/>
      <c r="BI66" s="58" t="str">
        <f t="shared" si="16"/>
        <v/>
      </c>
      <c r="BJ66" s="58"/>
      <c r="BK66" s="58"/>
      <c r="BL66" s="58"/>
      <c r="BM66" s="58"/>
      <c r="BN66" s="58" t="str">
        <f t="shared" si="17"/>
        <v/>
      </c>
      <c r="BO66" s="58"/>
      <c r="BP66" s="58"/>
      <c r="BQ66" s="58"/>
      <c r="BR66" s="58"/>
      <c r="BS66" s="58" t="str">
        <f t="shared" si="18"/>
        <v/>
      </c>
      <c r="BT66" s="58"/>
      <c r="BU66" s="58"/>
      <c r="BV66" s="58"/>
      <c r="BW66" s="58"/>
      <c r="BX66" s="58" t="str">
        <f t="shared" si="19"/>
        <v/>
      </c>
      <c r="BY66" s="58"/>
      <c r="BZ66" s="58"/>
      <c r="CA66" s="58"/>
      <c r="CB66" s="58"/>
      <c r="CC66" s="58" t="str">
        <f t="shared" si="20"/>
        <v/>
      </c>
      <c r="CD66" s="58"/>
      <c r="CE66" s="58"/>
      <c r="CF66" s="58"/>
      <c r="CG66" s="58"/>
      <c r="CH66" s="61" t="str">
        <f t="shared" si="21"/>
        <v/>
      </c>
      <c r="CI66" s="62" t="str">
        <f t="shared" si="29"/>
        <v/>
      </c>
      <c r="CJ66" s="63" t="str">
        <f t="shared" si="29"/>
        <v/>
      </c>
      <c r="CK66" s="63" t="str">
        <f t="shared" si="29"/>
        <v/>
      </c>
      <c r="CL66" s="64">
        <f t="shared" si="22"/>
        <v>0</v>
      </c>
      <c r="CM66" s="63" t="e">
        <f t="shared" si="23"/>
        <v>#VALUE!</v>
      </c>
      <c r="CN66" s="58"/>
      <c r="CO66" s="58"/>
    </row>
    <row r="67" spans="1:93" ht="24.75" customHeight="1" x14ac:dyDescent="0.25">
      <c r="A67" s="58"/>
      <c r="B67" s="57" t="str">
        <f ca="1">IFERROR(VLOOKUP(A67,TypeOrganisation,2,0),"")</f>
        <v/>
      </c>
      <c r="C67" s="58"/>
      <c r="D67" s="57" t="s">
        <v>22820</v>
      </c>
      <c r="E67" s="58"/>
      <c r="F67" s="57" t="s">
        <v>22820</v>
      </c>
      <c r="G67" s="58"/>
      <c r="H67" s="57" t="s">
        <v>22820</v>
      </c>
      <c r="I67" s="58"/>
      <c r="J67" s="57" t="s">
        <v>22820</v>
      </c>
      <c r="K67" s="57" t="s">
        <v>22820</v>
      </c>
      <c r="L67" s="57" t="s">
        <v>22820</v>
      </c>
      <c r="M67" s="58"/>
      <c r="N67" s="59"/>
      <c r="O67" s="58"/>
      <c r="P67" s="60"/>
      <c r="Q67" s="60"/>
      <c r="R67" s="58"/>
      <c r="S67" s="58"/>
      <c r="T67" s="57" t="str">
        <f ca="1">IFERROR(INDEX(Indicateur,MATCH(1,INDEX((ClusterCol=$R67)*(Activité=$S67),0),0)),"")</f>
        <v/>
      </c>
      <c r="U67" s="57" t="str">
        <f ca="1">IFERROR(INDEX(Objectif,MATCH(1,INDEX((ClusterCol=$R67)*(Activité=$S67),0),0)),"")</f>
        <v/>
      </c>
      <c r="V67" s="57" t="str">
        <f ca="1">IFERROR(INDEX(Unité,MATCH(1,INDEX((ClusterCol=$R67)*(Activité=$S67),0),0)),"")</f>
        <v/>
      </c>
      <c r="W67" s="57" t="str">
        <f ca="1">IFERROR(INDEX(CibleCluster,MATCH(1,INDEX((ClusterCol=$R67)*(Activité=$S67),0),0)),"")</f>
        <v/>
      </c>
      <c r="X67" s="58"/>
      <c r="Y67" s="58"/>
      <c r="Z67" s="58"/>
      <c r="AA67" s="58"/>
      <c r="AB67" s="58"/>
      <c r="AC67" s="58"/>
      <c r="AD67" s="58"/>
      <c r="AE67" s="58" t="str">
        <f t="shared" si="15"/>
        <v/>
      </c>
      <c r="AF67" s="58"/>
      <c r="AG67" s="58"/>
      <c r="AH67" s="58"/>
      <c r="AI67" s="58"/>
      <c r="AJ67" s="58" t="str">
        <f t="shared" si="26"/>
        <v/>
      </c>
      <c r="AK67" s="58"/>
      <c r="AL67" s="58"/>
      <c r="AM67" s="58"/>
      <c r="AN67" s="58"/>
      <c r="AO67" s="58" t="str">
        <f t="shared" si="27"/>
        <v/>
      </c>
      <c r="AP67" s="58"/>
      <c r="AQ67" s="58"/>
      <c r="AR67" s="58"/>
      <c r="AS67" s="58"/>
      <c r="AT67" s="58" t="str">
        <f t="shared" si="28"/>
        <v/>
      </c>
      <c r="AU67" s="58"/>
      <c r="AV67" s="58"/>
      <c r="AW67" s="58"/>
      <c r="AX67" s="58"/>
      <c r="AY67" s="58" t="str">
        <f t="shared" si="24"/>
        <v/>
      </c>
      <c r="AZ67" s="58"/>
      <c r="BA67" s="58"/>
      <c r="BB67" s="58"/>
      <c r="BC67" s="58"/>
      <c r="BD67" s="58" t="str">
        <f t="shared" si="25"/>
        <v/>
      </c>
      <c r="BE67" s="58"/>
      <c r="BF67" s="58"/>
      <c r="BG67" s="58"/>
      <c r="BH67" s="58"/>
      <c r="BI67" s="58" t="str">
        <f t="shared" si="16"/>
        <v/>
      </c>
      <c r="BJ67" s="58"/>
      <c r="BK67" s="58"/>
      <c r="BL67" s="58"/>
      <c r="BM67" s="58"/>
      <c r="BN67" s="58" t="str">
        <f t="shared" si="17"/>
        <v/>
      </c>
      <c r="BO67" s="58"/>
      <c r="BP67" s="58"/>
      <c r="BQ67" s="58"/>
      <c r="BR67" s="58"/>
      <c r="BS67" s="58" t="str">
        <f t="shared" si="18"/>
        <v/>
      </c>
      <c r="BT67" s="58"/>
      <c r="BU67" s="58"/>
      <c r="BV67" s="58"/>
      <c r="BW67" s="58"/>
      <c r="BX67" s="58" t="str">
        <f t="shared" si="19"/>
        <v/>
      </c>
      <c r="BY67" s="58"/>
      <c r="BZ67" s="58"/>
      <c r="CA67" s="58"/>
      <c r="CB67" s="58"/>
      <c r="CC67" s="58" t="str">
        <f t="shared" si="20"/>
        <v/>
      </c>
      <c r="CD67" s="58"/>
      <c r="CE67" s="58"/>
      <c r="CF67" s="58"/>
      <c r="CG67" s="58"/>
      <c r="CH67" s="61" t="str">
        <f t="shared" si="21"/>
        <v/>
      </c>
      <c r="CI67" s="62" t="str">
        <f t="shared" si="29"/>
        <v/>
      </c>
      <c r="CJ67" s="63" t="str">
        <f t="shared" si="29"/>
        <v/>
      </c>
      <c r="CK67" s="63" t="str">
        <f t="shared" si="29"/>
        <v/>
      </c>
      <c r="CL67" s="64">
        <f t="shared" si="22"/>
        <v>0</v>
      </c>
      <c r="CM67" s="63" t="e">
        <f t="shared" si="23"/>
        <v>#VALUE!</v>
      </c>
      <c r="CN67" s="58"/>
      <c r="CO67" s="58"/>
    </row>
    <row r="68" spans="1:93" ht="24.75" customHeight="1" x14ac:dyDescent="0.25">
      <c r="A68" s="58"/>
      <c r="B68" s="57" t="str">
        <f ca="1">IFERROR(VLOOKUP(A68,TypeOrganisation,2,0),"")</f>
        <v/>
      </c>
      <c r="C68" s="58"/>
      <c r="D68" s="57" t="s">
        <v>22820</v>
      </c>
      <c r="E68" s="58"/>
      <c r="F68" s="57" t="s">
        <v>22820</v>
      </c>
      <c r="G68" s="58"/>
      <c r="H68" s="57" t="s">
        <v>22820</v>
      </c>
      <c r="I68" s="58"/>
      <c r="J68" s="57" t="s">
        <v>22820</v>
      </c>
      <c r="K68" s="57" t="s">
        <v>22820</v>
      </c>
      <c r="L68" s="57" t="s">
        <v>22820</v>
      </c>
      <c r="M68" s="58"/>
      <c r="N68" s="59"/>
      <c r="O68" s="58"/>
      <c r="P68" s="60"/>
      <c r="Q68" s="60"/>
      <c r="R68" s="58"/>
      <c r="S68" s="58"/>
      <c r="T68" s="57" t="str">
        <f ca="1">IFERROR(INDEX(Indicateur,MATCH(1,INDEX((ClusterCol=$R68)*(Activité=$S68),0),0)),"")</f>
        <v/>
      </c>
      <c r="U68" s="57" t="str">
        <f ca="1">IFERROR(INDEX(Objectif,MATCH(1,INDEX((ClusterCol=$R68)*(Activité=$S68),0),0)),"")</f>
        <v/>
      </c>
      <c r="V68" s="57" t="str">
        <f ca="1">IFERROR(INDEX(Unité,MATCH(1,INDEX((ClusterCol=$R68)*(Activité=$S68),0),0)),"")</f>
        <v/>
      </c>
      <c r="W68" s="57" t="str">
        <f ca="1">IFERROR(INDEX(CibleCluster,MATCH(1,INDEX((ClusterCol=$R68)*(Activité=$S68),0),0)),"")</f>
        <v/>
      </c>
      <c r="X68" s="58"/>
      <c r="Y68" s="58"/>
      <c r="Z68" s="58"/>
      <c r="AA68" s="58"/>
      <c r="AB68" s="58"/>
      <c r="AC68" s="58"/>
      <c r="AD68" s="58"/>
      <c r="AE68" s="58" t="str">
        <f t="shared" si="15"/>
        <v/>
      </c>
      <c r="AF68" s="58"/>
      <c r="AG68" s="58"/>
      <c r="AH68" s="58"/>
      <c r="AI68" s="58"/>
      <c r="AJ68" s="58" t="str">
        <f t="shared" si="26"/>
        <v/>
      </c>
      <c r="AK68" s="58"/>
      <c r="AL68" s="58"/>
      <c r="AM68" s="58"/>
      <c r="AN68" s="58"/>
      <c r="AO68" s="58" t="str">
        <f t="shared" si="27"/>
        <v/>
      </c>
      <c r="AP68" s="58"/>
      <c r="AQ68" s="58"/>
      <c r="AR68" s="58"/>
      <c r="AS68" s="58"/>
      <c r="AT68" s="58" t="str">
        <f t="shared" si="28"/>
        <v/>
      </c>
      <c r="AU68" s="58"/>
      <c r="AV68" s="58"/>
      <c r="AW68" s="58"/>
      <c r="AX68" s="58"/>
      <c r="AY68" s="58" t="str">
        <f t="shared" si="24"/>
        <v/>
      </c>
      <c r="AZ68" s="58"/>
      <c r="BA68" s="58"/>
      <c r="BB68" s="58"/>
      <c r="BC68" s="58"/>
      <c r="BD68" s="58" t="str">
        <f t="shared" si="25"/>
        <v/>
      </c>
      <c r="BE68" s="58"/>
      <c r="BF68" s="58"/>
      <c r="BG68" s="58"/>
      <c r="BH68" s="58"/>
      <c r="BI68" s="58" t="str">
        <f t="shared" si="16"/>
        <v/>
      </c>
      <c r="BJ68" s="58"/>
      <c r="BK68" s="58"/>
      <c r="BL68" s="58"/>
      <c r="BM68" s="58"/>
      <c r="BN68" s="58" t="str">
        <f t="shared" si="17"/>
        <v/>
      </c>
      <c r="BO68" s="58"/>
      <c r="BP68" s="58"/>
      <c r="BQ68" s="58"/>
      <c r="BR68" s="58"/>
      <c r="BS68" s="58" t="str">
        <f t="shared" si="18"/>
        <v/>
      </c>
      <c r="BT68" s="58"/>
      <c r="BU68" s="58"/>
      <c r="BV68" s="58"/>
      <c r="BW68" s="58"/>
      <c r="BX68" s="58" t="str">
        <f t="shared" si="19"/>
        <v/>
      </c>
      <c r="BY68" s="58"/>
      <c r="BZ68" s="58"/>
      <c r="CA68" s="58"/>
      <c r="CB68" s="58"/>
      <c r="CC68" s="58" t="str">
        <f t="shared" si="20"/>
        <v/>
      </c>
      <c r="CD68" s="58"/>
      <c r="CE68" s="58"/>
      <c r="CF68" s="58"/>
      <c r="CG68" s="58"/>
      <c r="CH68" s="61" t="str">
        <f t="shared" si="21"/>
        <v/>
      </c>
      <c r="CI68" s="62" t="str">
        <f t="shared" si="29"/>
        <v/>
      </c>
      <c r="CJ68" s="63" t="str">
        <f t="shared" si="29"/>
        <v/>
      </c>
      <c r="CK68" s="63" t="str">
        <f t="shared" si="29"/>
        <v/>
      </c>
      <c r="CL68" s="64">
        <f t="shared" si="22"/>
        <v>0</v>
      </c>
      <c r="CM68" s="63" t="e">
        <f t="shared" si="23"/>
        <v>#VALUE!</v>
      </c>
      <c r="CN68" s="58"/>
      <c r="CO68" s="58"/>
    </row>
    <row r="69" spans="1:93" ht="24.75" customHeight="1" x14ac:dyDescent="0.25">
      <c r="A69" s="58"/>
      <c r="B69" s="57" t="str">
        <f ca="1">IFERROR(VLOOKUP(A69,TypeOrganisation,2,0),"")</f>
        <v/>
      </c>
      <c r="C69" s="58"/>
      <c r="D69" s="57" t="s">
        <v>22820</v>
      </c>
      <c r="E69" s="58"/>
      <c r="F69" s="57" t="s">
        <v>22820</v>
      </c>
      <c r="G69" s="58"/>
      <c r="H69" s="57" t="s">
        <v>22820</v>
      </c>
      <c r="I69" s="58"/>
      <c r="J69" s="57" t="s">
        <v>22820</v>
      </c>
      <c r="K69" s="57" t="s">
        <v>22820</v>
      </c>
      <c r="L69" s="57" t="s">
        <v>22820</v>
      </c>
      <c r="M69" s="58"/>
      <c r="N69" s="59"/>
      <c r="O69" s="58"/>
      <c r="P69" s="60"/>
      <c r="Q69" s="60"/>
      <c r="R69" s="58"/>
      <c r="S69" s="58"/>
      <c r="T69" s="57" t="str">
        <f ca="1">IFERROR(INDEX(Indicateur,MATCH(1,INDEX((ClusterCol=$R69)*(Activité=$S69),0),0)),"")</f>
        <v/>
      </c>
      <c r="U69" s="57" t="str">
        <f ca="1">IFERROR(INDEX(Objectif,MATCH(1,INDEX((ClusterCol=$R69)*(Activité=$S69),0),0)),"")</f>
        <v/>
      </c>
      <c r="V69" s="57" t="str">
        <f ca="1">IFERROR(INDEX(Unité,MATCH(1,INDEX((ClusterCol=$R69)*(Activité=$S69),0),0)),"")</f>
        <v/>
      </c>
      <c r="W69" s="57" t="str">
        <f ca="1">IFERROR(INDEX(CibleCluster,MATCH(1,INDEX((ClusterCol=$R69)*(Activité=$S69),0),0)),"")</f>
        <v/>
      </c>
      <c r="X69" s="58"/>
      <c r="Y69" s="58"/>
      <c r="Z69" s="58"/>
      <c r="AA69" s="58"/>
      <c r="AB69" s="58"/>
      <c r="AC69" s="58"/>
      <c r="AD69" s="58"/>
      <c r="AE69" s="58" t="str">
        <f t="shared" si="15"/>
        <v/>
      </c>
      <c r="AF69" s="58"/>
      <c r="AG69" s="58"/>
      <c r="AH69" s="58"/>
      <c r="AI69" s="58"/>
      <c r="AJ69" s="58" t="str">
        <f t="shared" si="26"/>
        <v/>
      </c>
      <c r="AK69" s="58"/>
      <c r="AL69" s="58"/>
      <c r="AM69" s="58"/>
      <c r="AN69" s="58"/>
      <c r="AO69" s="58" t="str">
        <f t="shared" si="27"/>
        <v/>
      </c>
      <c r="AP69" s="58"/>
      <c r="AQ69" s="58"/>
      <c r="AR69" s="58"/>
      <c r="AS69" s="58"/>
      <c r="AT69" s="58" t="str">
        <f t="shared" si="28"/>
        <v/>
      </c>
      <c r="AU69" s="58"/>
      <c r="AV69" s="58"/>
      <c r="AW69" s="58"/>
      <c r="AX69" s="58"/>
      <c r="AY69" s="58" t="str">
        <f t="shared" si="24"/>
        <v/>
      </c>
      <c r="AZ69" s="58"/>
      <c r="BA69" s="58"/>
      <c r="BB69" s="58"/>
      <c r="BC69" s="58"/>
      <c r="BD69" s="58" t="str">
        <f t="shared" si="25"/>
        <v/>
      </c>
      <c r="BE69" s="58"/>
      <c r="BF69" s="58"/>
      <c r="BG69" s="58"/>
      <c r="BH69" s="58"/>
      <c r="BI69" s="58" t="str">
        <f t="shared" si="16"/>
        <v/>
      </c>
      <c r="BJ69" s="58"/>
      <c r="BK69" s="58"/>
      <c r="BL69" s="58"/>
      <c r="BM69" s="58"/>
      <c r="BN69" s="58" t="str">
        <f t="shared" si="17"/>
        <v/>
      </c>
      <c r="BO69" s="58"/>
      <c r="BP69" s="58"/>
      <c r="BQ69" s="58"/>
      <c r="BR69" s="58"/>
      <c r="BS69" s="58" t="str">
        <f t="shared" si="18"/>
        <v/>
      </c>
      <c r="BT69" s="58"/>
      <c r="BU69" s="58"/>
      <c r="BV69" s="58"/>
      <c r="BW69" s="58"/>
      <c r="BX69" s="58" t="str">
        <f t="shared" si="19"/>
        <v/>
      </c>
      <c r="BY69" s="58"/>
      <c r="BZ69" s="58"/>
      <c r="CA69" s="58"/>
      <c r="CB69" s="58"/>
      <c r="CC69" s="58" t="str">
        <f t="shared" si="20"/>
        <v/>
      </c>
      <c r="CD69" s="58"/>
      <c r="CE69" s="58"/>
      <c r="CF69" s="58"/>
      <c r="CG69" s="58"/>
      <c r="CH69" s="61" t="str">
        <f t="shared" si="21"/>
        <v/>
      </c>
      <c r="CI69" s="62" t="str">
        <f t="shared" si="29"/>
        <v/>
      </c>
      <c r="CJ69" s="63" t="str">
        <f t="shared" si="29"/>
        <v/>
      </c>
      <c r="CK69" s="63" t="str">
        <f t="shared" si="29"/>
        <v/>
      </c>
      <c r="CL69" s="64">
        <f t="shared" si="22"/>
        <v>0</v>
      </c>
      <c r="CM69" s="63" t="e">
        <f t="shared" si="23"/>
        <v>#VALUE!</v>
      </c>
      <c r="CN69" s="58"/>
      <c r="CO69" s="58"/>
    </row>
    <row r="70" spans="1:93" ht="24.75" customHeight="1" x14ac:dyDescent="0.25">
      <c r="A70" s="58"/>
      <c r="B70" s="57" t="str">
        <f ca="1">IFERROR(VLOOKUP(A70,TypeOrganisation,2,0),"")</f>
        <v/>
      </c>
      <c r="C70" s="58"/>
      <c r="D70" s="57" t="s">
        <v>22820</v>
      </c>
      <c r="E70" s="58"/>
      <c r="F70" s="57" t="s">
        <v>22820</v>
      </c>
      <c r="G70" s="58"/>
      <c r="H70" s="57" t="s">
        <v>22820</v>
      </c>
      <c r="I70" s="58"/>
      <c r="J70" s="57" t="s">
        <v>22820</v>
      </c>
      <c r="K70" s="57" t="s">
        <v>22820</v>
      </c>
      <c r="L70" s="57" t="s">
        <v>22820</v>
      </c>
      <c r="M70" s="58"/>
      <c r="N70" s="59"/>
      <c r="O70" s="58"/>
      <c r="P70" s="60"/>
      <c r="Q70" s="60"/>
      <c r="R70" s="58"/>
      <c r="S70" s="58"/>
      <c r="T70" s="57" t="str">
        <f ca="1">IFERROR(INDEX(Indicateur,MATCH(1,INDEX((ClusterCol=$R70)*(Activité=$S70),0),0)),"")</f>
        <v/>
      </c>
      <c r="U70" s="57" t="str">
        <f ca="1">IFERROR(INDEX(Objectif,MATCH(1,INDEX((ClusterCol=$R70)*(Activité=$S70),0),0)),"")</f>
        <v/>
      </c>
      <c r="V70" s="57" t="str">
        <f ca="1">IFERROR(INDEX(Unité,MATCH(1,INDEX((ClusterCol=$R70)*(Activité=$S70),0),0)),"")</f>
        <v/>
      </c>
      <c r="W70" s="57" t="str">
        <f ca="1">IFERROR(INDEX(CibleCluster,MATCH(1,INDEX((ClusterCol=$R70)*(Activité=$S70),0),0)),"")</f>
        <v/>
      </c>
      <c r="X70" s="58"/>
      <c r="Y70" s="58"/>
      <c r="Z70" s="58"/>
      <c r="AA70" s="58"/>
      <c r="AB70" s="58"/>
      <c r="AC70" s="58"/>
      <c r="AD70" s="58"/>
      <c r="AE70" s="58" t="str">
        <f t="shared" si="15"/>
        <v/>
      </c>
      <c r="AF70" s="58"/>
      <c r="AG70" s="58"/>
      <c r="AH70" s="58"/>
      <c r="AI70" s="58"/>
      <c r="AJ70" s="58" t="str">
        <f t="shared" si="26"/>
        <v/>
      </c>
      <c r="AK70" s="58"/>
      <c r="AL70" s="58"/>
      <c r="AM70" s="58"/>
      <c r="AN70" s="58"/>
      <c r="AO70" s="58" t="str">
        <f t="shared" si="27"/>
        <v/>
      </c>
      <c r="AP70" s="58"/>
      <c r="AQ70" s="58"/>
      <c r="AR70" s="58"/>
      <c r="AS70" s="58"/>
      <c r="AT70" s="58" t="str">
        <f t="shared" si="28"/>
        <v/>
      </c>
      <c r="AU70" s="58"/>
      <c r="AV70" s="58"/>
      <c r="AW70" s="58"/>
      <c r="AX70" s="58"/>
      <c r="AY70" s="58" t="str">
        <f t="shared" si="24"/>
        <v/>
      </c>
      <c r="AZ70" s="58"/>
      <c r="BA70" s="58"/>
      <c r="BB70" s="58"/>
      <c r="BC70" s="58"/>
      <c r="BD70" s="58" t="str">
        <f t="shared" si="25"/>
        <v/>
      </c>
      <c r="BE70" s="58"/>
      <c r="BF70" s="58"/>
      <c r="BG70" s="58"/>
      <c r="BH70" s="58"/>
      <c r="BI70" s="58" t="str">
        <f t="shared" si="16"/>
        <v/>
      </c>
      <c r="BJ70" s="58"/>
      <c r="BK70" s="58"/>
      <c r="BL70" s="58"/>
      <c r="BM70" s="58"/>
      <c r="BN70" s="58" t="str">
        <f t="shared" si="17"/>
        <v/>
      </c>
      <c r="BO70" s="58"/>
      <c r="BP70" s="58"/>
      <c r="BQ70" s="58"/>
      <c r="BR70" s="58"/>
      <c r="BS70" s="58" t="str">
        <f t="shared" si="18"/>
        <v/>
      </c>
      <c r="BT70" s="58"/>
      <c r="BU70" s="58"/>
      <c r="BV70" s="58"/>
      <c r="BW70" s="58"/>
      <c r="BX70" s="58" t="str">
        <f t="shared" si="19"/>
        <v/>
      </c>
      <c r="BY70" s="58"/>
      <c r="BZ70" s="58"/>
      <c r="CA70" s="58"/>
      <c r="CB70" s="58"/>
      <c r="CC70" s="58" t="str">
        <f t="shared" si="20"/>
        <v/>
      </c>
      <c r="CD70" s="58"/>
      <c r="CE70" s="58"/>
      <c r="CF70" s="58"/>
      <c r="CG70" s="58"/>
      <c r="CH70" s="61" t="str">
        <f t="shared" si="21"/>
        <v/>
      </c>
      <c r="CI70" s="62" t="str">
        <f t="shared" si="29"/>
        <v/>
      </c>
      <c r="CJ70" s="63" t="str">
        <f t="shared" si="29"/>
        <v/>
      </c>
      <c r="CK70" s="63" t="str">
        <f t="shared" si="29"/>
        <v/>
      </c>
      <c r="CL70" s="64">
        <f t="shared" si="22"/>
        <v>0</v>
      </c>
      <c r="CM70" s="63" t="e">
        <f t="shared" si="23"/>
        <v>#VALUE!</v>
      </c>
      <c r="CN70" s="58"/>
      <c r="CO70" s="58"/>
    </row>
    <row r="71" spans="1:93" ht="24.75" customHeight="1" x14ac:dyDescent="0.25">
      <c r="A71" s="58"/>
      <c r="B71" s="57" t="str">
        <f ca="1">IFERROR(VLOOKUP(A71,TypeOrganisation,2,0),"")</f>
        <v/>
      </c>
      <c r="C71" s="58"/>
      <c r="D71" s="57" t="s">
        <v>22820</v>
      </c>
      <c r="E71" s="58"/>
      <c r="F71" s="57" t="s">
        <v>22820</v>
      </c>
      <c r="G71" s="58"/>
      <c r="H71" s="57" t="s">
        <v>22820</v>
      </c>
      <c r="I71" s="58"/>
      <c r="J71" s="57" t="s">
        <v>22820</v>
      </c>
      <c r="K71" s="57" t="s">
        <v>22820</v>
      </c>
      <c r="L71" s="57" t="s">
        <v>22820</v>
      </c>
      <c r="M71" s="58"/>
      <c r="N71" s="59"/>
      <c r="O71" s="58"/>
      <c r="P71" s="60"/>
      <c r="Q71" s="60"/>
      <c r="R71" s="58"/>
      <c r="S71" s="58"/>
      <c r="T71" s="57" t="str">
        <f ca="1">IFERROR(INDEX(Indicateur,MATCH(1,INDEX((ClusterCol=$R71)*(Activité=$S71),0),0)),"")</f>
        <v/>
      </c>
      <c r="U71" s="57" t="str">
        <f ca="1">IFERROR(INDEX(Objectif,MATCH(1,INDEX((ClusterCol=$R71)*(Activité=$S71),0),0)),"")</f>
        <v/>
      </c>
      <c r="V71" s="57" t="str">
        <f ca="1">IFERROR(INDEX(Unité,MATCH(1,INDEX((ClusterCol=$R71)*(Activité=$S71),0),0)),"")</f>
        <v/>
      </c>
      <c r="W71" s="57" t="str">
        <f ca="1">IFERROR(INDEX(CibleCluster,MATCH(1,INDEX((ClusterCol=$R71)*(Activité=$S71),0),0)),"")</f>
        <v/>
      </c>
      <c r="X71" s="58"/>
      <c r="Y71" s="58"/>
      <c r="Z71" s="58"/>
      <c r="AA71" s="58"/>
      <c r="AB71" s="58"/>
      <c r="AC71" s="58"/>
      <c r="AD71" s="58"/>
      <c r="AE71" s="58" t="str">
        <f t="shared" si="15"/>
        <v/>
      </c>
      <c r="AF71" s="58"/>
      <c r="AG71" s="58"/>
      <c r="AH71" s="58"/>
      <c r="AI71" s="58"/>
      <c r="AJ71" s="58" t="str">
        <f t="shared" si="26"/>
        <v/>
      </c>
      <c r="AK71" s="58"/>
      <c r="AL71" s="58"/>
      <c r="AM71" s="58"/>
      <c r="AN71" s="58"/>
      <c r="AO71" s="58" t="str">
        <f t="shared" si="27"/>
        <v/>
      </c>
      <c r="AP71" s="58"/>
      <c r="AQ71" s="58"/>
      <c r="AR71" s="58"/>
      <c r="AS71" s="58"/>
      <c r="AT71" s="58" t="str">
        <f t="shared" si="28"/>
        <v/>
      </c>
      <c r="AU71" s="58"/>
      <c r="AV71" s="58"/>
      <c r="AW71" s="58"/>
      <c r="AX71" s="58"/>
      <c r="AY71" s="58" t="str">
        <f t="shared" si="24"/>
        <v/>
      </c>
      <c r="AZ71" s="58"/>
      <c r="BA71" s="58"/>
      <c r="BB71" s="58"/>
      <c r="BC71" s="58"/>
      <c r="BD71" s="58" t="str">
        <f t="shared" si="25"/>
        <v/>
      </c>
      <c r="BE71" s="58"/>
      <c r="BF71" s="58"/>
      <c r="BG71" s="58"/>
      <c r="BH71" s="58"/>
      <c r="BI71" s="58" t="str">
        <f t="shared" si="16"/>
        <v/>
      </c>
      <c r="BJ71" s="58"/>
      <c r="BK71" s="58"/>
      <c r="BL71" s="58"/>
      <c r="BM71" s="58"/>
      <c r="BN71" s="58" t="str">
        <f t="shared" si="17"/>
        <v/>
      </c>
      <c r="BO71" s="58"/>
      <c r="BP71" s="58"/>
      <c r="BQ71" s="58"/>
      <c r="BR71" s="58"/>
      <c r="BS71" s="58" t="str">
        <f t="shared" si="18"/>
        <v/>
      </c>
      <c r="BT71" s="58"/>
      <c r="BU71" s="58"/>
      <c r="BV71" s="58"/>
      <c r="BW71" s="58"/>
      <c r="BX71" s="58" t="str">
        <f t="shared" si="19"/>
        <v/>
      </c>
      <c r="BY71" s="58"/>
      <c r="BZ71" s="58"/>
      <c r="CA71" s="58"/>
      <c r="CB71" s="58"/>
      <c r="CC71" s="58" t="str">
        <f t="shared" si="20"/>
        <v/>
      </c>
      <c r="CD71" s="58"/>
      <c r="CE71" s="58"/>
      <c r="CF71" s="58"/>
      <c r="CG71" s="58"/>
      <c r="CH71" s="61" t="str">
        <f t="shared" si="21"/>
        <v/>
      </c>
      <c r="CI71" s="62" t="str">
        <f t="shared" si="29"/>
        <v/>
      </c>
      <c r="CJ71" s="63" t="str">
        <f t="shared" si="29"/>
        <v/>
      </c>
      <c r="CK71" s="63" t="str">
        <f t="shared" si="29"/>
        <v/>
      </c>
      <c r="CL71" s="64">
        <f t="shared" si="22"/>
        <v>0</v>
      </c>
      <c r="CM71" s="63" t="e">
        <f t="shared" si="23"/>
        <v>#VALUE!</v>
      </c>
      <c r="CN71" s="58"/>
      <c r="CO71" s="58"/>
    </row>
    <row r="72" spans="1:93" ht="24.75" customHeight="1" x14ac:dyDescent="0.25">
      <c r="A72" s="58"/>
      <c r="B72" s="57" t="str">
        <f ca="1">IFERROR(VLOOKUP(A72,TypeOrganisation,2,0),"")</f>
        <v/>
      </c>
      <c r="C72" s="58"/>
      <c r="D72" s="57" t="s">
        <v>22820</v>
      </c>
      <c r="E72" s="58"/>
      <c r="F72" s="57" t="s">
        <v>22820</v>
      </c>
      <c r="G72" s="58"/>
      <c r="H72" s="57" t="s">
        <v>22820</v>
      </c>
      <c r="I72" s="58"/>
      <c r="J72" s="57" t="s">
        <v>22820</v>
      </c>
      <c r="K72" s="57" t="s">
        <v>22820</v>
      </c>
      <c r="L72" s="57" t="s">
        <v>22820</v>
      </c>
      <c r="M72" s="58"/>
      <c r="N72" s="59"/>
      <c r="O72" s="58"/>
      <c r="P72" s="60"/>
      <c r="Q72" s="60"/>
      <c r="R72" s="58"/>
      <c r="S72" s="58"/>
      <c r="T72" s="57" t="str">
        <f ca="1">IFERROR(INDEX(Indicateur,MATCH(1,INDEX((ClusterCol=$R72)*(Activité=$S72),0),0)),"")</f>
        <v/>
      </c>
      <c r="U72" s="57" t="str">
        <f ca="1">IFERROR(INDEX(Objectif,MATCH(1,INDEX((ClusterCol=$R72)*(Activité=$S72),0),0)),"")</f>
        <v/>
      </c>
      <c r="V72" s="57" t="str">
        <f ca="1">IFERROR(INDEX(Unité,MATCH(1,INDEX((ClusterCol=$R72)*(Activité=$S72),0),0)),"")</f>
        <v/>
      </c>
      <c r="W72" s="57" t="str">
        <f ca="1">IFERROR(INDEX(CibleCluster,MATCH(1,INDEX((ClusterCol=$R72)*(Activité=$S72),0),0)),"")</f>
        <v/>
      </c>
      <c r="X72" s="58"/>
      <c r="Y72" s="58"/>
      <c r="Z72" s="58"/>
      <c r="AA72" s="58"/>
      <c r="AB72" s="58"/>
      <c r="AC72" s="58"/>
      <c r="AD72" s="58"/>
      <c r="AE72" s="58" t="str">
        <f t="shared" si="15"/>
        <v/>
      </c>
      <c r="AF72" s="58"/>
      <c r="AG72" s="58"/>
      <c r="AH72" s="58"/>
      <c r="AI72" s="58"/>
      <c r="AJ72" s="58" t="str">
        <f t="shared" si="26"/>
        <v/>
      </c>
      <c r="AK72" s="58"/>
      <c r="AL72" s="58"/>
      <c r="AM72" s="58"/>
      <c r="AN72" s="58"/>
      <c r="AO72" s="58" t="str">
        <f t="shared" si="27"/>
        <v/>
      </c>
      <c r="AP72" s="58"/>
      <c r="AQ72" s="58"/>
      <c r="AR72" s="58"/>
      <c r="AS72" s="58"/>
      <c r="AT72" s="58" t="str">
        <f t="shared" si="28"/>
        <v/>
      </c>
      <c r="AU72" s="58"/>
      <c r="AV72" s="58"/>
      <c r="AW72" s="58"/>
      <c r="AX72" s="58"/>
      <c r="AY72" s="58" t="str">
        <f t="shared" si="24"/>
        <v/>
      </c>
      <c r="AZ72" s="58"/>
      <c r="BA72" s="58"/>
      <c r="BB72" s="58"/>
      <c r="BC72" s="58"/>
      <c r="BD72" s="58" t="str">
        <f t="shared" si="25"/>
        <v/>
      </c>
      <c r="BE72" s="58"/>
      <c r="BF72" s="58"/>
      <c r="BG72" s="58"/>
      <c r="BH72" s="58"/>
      <c r="BI72" s="58" t="str">
        <f t="shared" si="16"/>
        <v/>
      </c>
      <c r="BJ72" s="58"/>
      <c r="BK72" s="58"/>
      <c r="BL72" s="58"/>
      <c r="BM72" s="58"/>
      <c r="BN72" s="58" t="str">
        <f t="shared" si="17"/>
        <v/>
      </c>
      <c r="BO72" s="58"/>
      <c r="BP72" s="58"/>
      <c r="BQ72" s="58"/>
      <c r="BR72" s="58"/>
      <c r="BS72" s="58" t="str">
        <f t="shared" si="18"/>
        <v/>
      </c>
      <c r="BT72" s="58"/>
      <c r="BU72" s="58"/>
      <c r="BV72" s="58"/>
      <c r="BW72" s="58"/>
      <c r="BX72" s="58" t="str">
        <f t="shared" si="19"/>
        <v/>
      </c>
      <c r="BY72" s="58"/>
      <c r="BZ72" s="58"/>
      <c r="CA72" s="58"/>
      <c r="CB72" s="58"/>
      <c r="CC72" s="58" t="str">
        <f t="shared" si="20"/>
        <v/>
      </c>
      <c r="CD72" s="58"/>
      <c r="CE72" s="58"/>
      <c r="CF72" s="58"/>
      <c r="CG72" s="58"/>
      <c r="CH72" s="61" t="str">
        <f t="shared" si="21"/>
        <v/>
      </c>
      <c r="CI72" s="62" t="str">
        <f t="shared" si="29"/>
        <v/>
      </c>
      <c r="CJ72" s="63" t="str">
        <f t="shared" si="29"/>
        <v/>
      </c>
      <c r="CK72" s="63" t="str">
        <f t="shared" si="29"/>
        <v/>
      </c>
      <c r="CL72" s="64">
        <f t="shared" si="22"/>
        <v>0</v>
      </c>
      <c r="CM72" s="63" t="e">
        <f t="shared" si="23"/>
        <v>#VALUE!</v>
      </c>
      <c r="CN72" s="58"/>
      <c r="CO72" s="58"/>
    </row>
    <row r="73" spans="1:93" ht="24.75" customHeight="1" x14ac:dyDescent="0.25">
      <c r="A73" s="58"/>
      <c r="B73" s="57" t="str">
        <f ca="1">IFERROR(VLOOKUP(A73,TypeOrganisation,2,0),"")</f>
        <v/>
      </c>
      <c r="C73" s="58"/>
      <c r="D73" s="57" t="s">
        <v>22820</v>
      </c>
      <c r="E73" s="58"/>
      <c r="F73" s="57" t="s">
        <v>22820</v>
      </c>
      <c r="G73" s="58"/>
      <c r="H73" s="57" t="s">
        <v>22820</v>
      </c>
      <c r="I73" s="58"/>
      <c r="J73" s="57" t="s">
        <v>22820</v>
      </c>
      <c r="K73" s="57" t="s">
        <v>22820</v>
      </c>
      <c r="L73" s="57" t="s">
        <v>22820</v>
      </c>
      <c r="M73" s="58"/>
      <c r="N73" s="59"/>
      <c r="O73" s="58"/>
      <c r="P73" s="60"/>
      <c r="Q73" s="60"/>
      <c r="R73" s="58"/>
      <c r="S73" s="58"/>
      <c r="T73" s="57" t="str">
        <f ca="1">IFERROR(INDEX(Indicateur,MATCH(1,INDEX((ClusterCol=$R73)*(Activité=$S73),0),0)),"")</f>
        <v/>
      </c>
      <c r="U73" s="57" t="str">
        <f ca="1">IFERROR(INDEX(Objectif,MATCH(1,INDEX((ClusterCol=$R73)*(Activité=$S73),0),0)),"")</f>
        <v/>
      </c>
      <c r="V73" s="57" t="str">
        <f ca="1">IFERROR(INDEX(Unité,MATCH(1,INDEX((ClusterCol=$R73)*(Activité=$S73),0),0)),"")</f>
        <v/>
      </c>
      <c r="W73" s="57" t="str">
        <f ca="1">IFERROR(INDEX(CibleCluster,MATCH(1,INDEX((ClusterCol=$R73)*(Activité=$S73),0),0)),"")</f>
        <v/>
      </c>
      <c r="X73" s="58"/>
      <c r="Y73" s="58"/>
      <c r="Z73" s="58"/>
      <c r="AA73" s="58"/>
      <c r="AB73" s="58"/>
      <c r="AC73" s="58"/>
      <c r="AD73" s="58"/>
      <c r="AE73" s="58" t="str">
        <f t="shared" ref="AE73:AE136" si="30">IF(AB73+AC73+AD73=0,"",AB73+AC73+AD73)</f>
        <v/>
      </c>
      <c r="AF73" s="58"/>
      <c r="AG73" s="58"/>
      <c r="AH73" s="58"/>
      <c r="AI73" s="58"/>
      <c r="AJ73" s="58" t="str">
        <f t="shared" si="26"/>
        <v/>
      </c>
      <c r="AK73" s="58"/>
      <c r="AL73" s="58"/>
      <c r="AM73" s="58"/>
      <c r="AN73" s="58"/>
      <c r="AO73" s="58" t="str">
        <f t="shared" si="27"/>
        <v/>
      </c>
      <c r="AP73" s="58"/>
      <c r="AQ73" s="58"/>
      <c r="AR73" s="58"/>
      <c r="AS73" s="58"/>
      <c r="AT73" s="58" t="str">
        <f t="shared" si="28"/>
        <v/>
      </c>
      <c r="AU73" s="58"/>
      <c r="AV73" s="58"/>
      <c r="AW73" s="58"/>
      <c r="AX73" s="58"/>
      <c r="AY73" s="58" t="str">
        <f t="shared" si="24"/>
        <v/>
      </c>
      <c r="AZ73" s="58"/>
      <c r="BA73" s="58"/>
      <c r="BB73" s="58"/>
      <c r="BC73" s="58"/>
      <c r="BD73" s="58" t="str">
        <f t="shared" si="25"/>
        <v/>
      </c>
      <c r="BE73" s="58"/>
      <c r="BF73" s="58"/>
      <c r="BG73" s="58"/>
      <c r="BH73" s="58"/>
      <c r="BI73" s="58" t="str">
        <f t="shared" si="16"/>
        <v/>
      </c>
      <c r="BJ73" s="58"/>
      <c r="BK73" s="58"/>
      <c r="BL73" s="58"/>
      <c r="BM73" s="58"/>
      <c r="BN73" s="58" t="str">
        <f t="shared" si="17"/>
        <v/>
      </c>
      <c r="BO73" s="58"/>
      <c r="BP73" s="58"/>
      <c r="BQ73" s="58"/>
      <c r="BR73" s="58"/>
      <c r="BS73" s="58" t="str">
        <f t="shared" si="18"/>
        <v/>
      </c>
      <c r="BT73" s="58"/>
      <c r="BU73" s="58"/>
      <c r="BV73" s="58"/>
      <c r="BW73" s="58"/>
      <c r="BX73" s="58" t="str">
        <f t="shared" si="19"/>
        <v/>
      </c>
      <c r="BY73" s="58"/>
      <c r="BZ73" s="58"/>
      <c r="CA73" s="58"/>
      <c r="CB73" s="58"/>
      <c r="CC73" s="58" t="str">
        <f t="shared" si="20"/>
        <v/>
      </c>
      <c r="CD73" s="58"/>
      <c r="CE73" s="58"/>
      <c r="CF73" s="58"/>
      <c r="CG73" s="58"/>
      <c r="CH73" s="61" t="str">
        <f t="shared" si="21"/>
        <v/>
      </c>
      <c r="CI73" s="62" t="str">
        <f t="shared" si="29"/>
        <v/>
      </c>
      <c r="CJ73" s="63" t="str">
        <f t="shared" si="29"/>
        <v/>
      </c>
      <c r="CK73" s="63" t="str">
        <f t="shared" si="29"/>
        <v/>
      </c>
      <c r="CL73" s="64">
        <f t="shared" si="22"/>
        <v>0</v>
      </c>
      <c r="CM73" s="63" t="e">
        <f t="shared" si="23"/>
        <v>#VALUE!</v>
      </c>
      <c r="CN73" s="58"/>
      <c r="CO73" s="58"/>
    </row>
    <row r="74" spans="1:93" ht="24.75" customHeight="1" x14ac:dyDescent="0.25">
      <c r="A74" s="58"/>
      <c r="B74" s="57" t="str">
        <f ca="1">IFERROR(VLOOKUP(A74,TypeOrganisation,2,0),"")</f>
        <v/>
      </c>
      <c r="C74" s="58"/>
      <c r="D74" s="57" t="s">
        <v>22820</v>
      </c>
      <c r="E74" s="58"/>
      <c r="F74" s="57" t="s">
        <v>22820</v>
      </c>
      <c r="G74" s="58"/>
      <c r="H74" s="57" t="s">
        <v>22820</v>
      </c>
      <c r="I74" s="58"/>
      <c r="J74" s="57" t="s">
        <v>22820</v>
      </c>
      <c r="K74" s="57" t="s">
        <v>22820</v>
      </c>
      <c r="L74" s="57" t="s">
        <v>22820</v>
      </c>
      <c r="M74" s="58"/>
      <c r="N74" s="59"/>
      <c r="O74" s="58"/>
      <c r="P74" s="60"/>
      <c r="Q74" s="60"/>
      <c r="R74" s="58"/>
      <c r="S74" s="58"/>
      <c r="T74" s="57" t="str">
        <f ca="1">IFERROR(INDEX(Indicateur,MATCH(1,INDEX((ClusterCol=$R74)*(Activité=$S74),0),0)),"")</f>
        <v/>
      </c>
      <c r="U74" s="57" t="str">
        <f ca="1">IFERROR(INDEX(Objectif,MATCH(1,INDEX((ClusterCol=$R74)*(Activité=$S74),0),0)),"")</f>
        <v/>
      </c>
      <c r="V74" s="57" t="str">
        <f ca="1">IFERROR(INDEX(Unité,MATCH(1,INDEX((ClusterCol=$R74)*(Activité=$S74),0),0)),"")</f>
        <v/>
      </c>
      <c r="W74" s="57" t="str">
        <f ca="1">IFERROR(INDEX(CibleCluster,MATCH(1,INDEX((ClusterCol=$R74)*(Activité=$S74),0),0)),"")</f>
        <v/>
      </c>
      <c r="X74" s="58"/>
      <c r="Y74" s="58"/>
      <c r="Z74" s="58"/>
      <c r="AA74" s="58"/>
      <c r="AB74" s="58"/>
      <c r="AC74" s="58"/>
      <c r="AD74" s="58"/>
      <c r="AE74" s="58" t="str">
        <f t="shared" si="30"/>
        <v/>
      </c>
      <c r="AF74" s="58"/>
      <c r="AG74" s="58"/>
      <c r="AH74" s="58"/>
      <c r="AI74" s="58"/>
      <c r="AJ74" s="58" t="str">
        <f t="shared" si="26"/>
        <v/>
      </c>
      <c r="AK74" s="58"/>
      <c r="AL74" s="58"/>
      <c r="AM74" s="58"/>
      <c r="AN74" s="58"/>
      <c r="AO74" s="58" t="str">
        <f t="shared" si="27"/>
        <v/>
      </c>
      <c r="AP74" s="58"/>
      <c r="AQ74" s="58"/>
      <c r="AR74" s="58"/>
      <c r="AS74" s="58"/>
      <c r="AT74" s="58" t="str">
        <f t="shared" si="28"/>
        <v/>
      </c>
      <c r="AU74" s="58"/>
      <c r="AV74" s="58"/>
      <c r="AW74" s="58"/>
      <c r="AX74" s="58"/>
      <c r="AY74" s="58" t="str">
        <f t="shared" si="24"/>
        <v/>
      </c>
      <c r="AZ74" s="58"/>
      <c r="BA74" s="58"/>
      <c r="BB74" s="58"/>
      <c r="BC74" s="58"/>
      <c r="BD74" s="58" t="str">
        <f t="shared" si="25"/>
        <v/>
      </c>
      <c r="BE74" s="58"/>
      <c r="BF74" s="58"/>
      <c r="BG74" s="58"/>
      <c r="BH74" s="58"/>
      <c r="BI74" s="58" t="str">
        <f t="shared" si="16"/>
        <v/>
      </c>
      <c r="BJ74" s="58"/>
      <c r="BK74" s="58"/>
      <c r="BL74" s="58"/>
      <c r="BM74" s="58"/>
      <c r="BN74" s="58" t="str">
        <f t="shared" si="17"/>
        <v/>
      </c>
      <c r="BO74" s="58"/>
      <c r="BP74" s="58"/>
      <c r="BQ74" s="58"/>
      <c r="BR74" s="58"/>
      <c r="BS74" s="58" t="str">
        <f t="shared" si="18"/>
        <v/>
      </c>
      <c r="BT74" s="58"/>
      <c r="BU74" s="58"/>
      <c r="BV74" s="58"/>
      <c r="BW74" s="58"/>
      <c r="BX74" s="58" t="str">
        <f t="shared" si="19"/>
        <v/>
      </c>
      <c r="BY74" s="58"/>
      <c r="BZ74" s="58"/>
      <c r="CA74" s="58"/>
      <c r="CB74" s="58"/>
      <c r="CC74" s="58" t="str">
        <f t="shared" si="20"/>
        <v/>
      </c>
      <c r="CD74" s="58"/>
      <c r="CE74" s="58"/>
      <c r="CF74" s="58"/>
      <c r="CG74" s="58"/>
      <c r="CH74" s="61" t="str">
        <f t="shared" si="21"/>
        <v/>
      </c>
      <c r="CI74" s="62" t="str">
        <f t="shared" si="29"/>
        <v/>
      </c>
      <c r="CJ74" s="63" t="str">
        <f t="shared" si="29"/>
        <v/>
      </c>
      <c r="CK74" s="63" t="str">
        <f t="shared" si="29"/>
        <v/>
      </c>
      <c r="CL74" s="64">
        <f t="shared" si="22"/>
        <v>0</v>
      </c>
      <c r="CM74" s="63" t="e">
        <f t="shared" si="23"/>
        <v>#VALUE!</v>
      </c>
      <c r="CN74" s="58"/>
      <c r="CO74" s="58"/>
    </row>
    <row r="75" spans="1:93" ht="24.75" customHeight="1" x14ac:dyDescent="0.25">
      <c r="A75" s="58"/>
      <c r="B75" s="57" t="str">
        <f ca="1">IFERROR(VLOOKUP(A75,TypeOrganisation,2,0),"")</f>
        <v/>
      </c>
      <c r="C75" s="58"/>
      <c r="D75" s="57" t="s">
        <v>22820</v>
      </c>
      <c r="E75" s="58"/>
      <c r="F75" s="57" t="s">
        <v>22820</v>
      </c>
      <c r="G75" s="58"/>
      <c r="H75" s="57" t="s">
        <v>22820</v>
      </c>
      <c r="I75" s="58"/>
      <c r="J75" s="57" t="s">
        <v>22820</v>
      </c>
      <c r="K75" s="57" t="s">
        <v>22820</v>
      </c>
      <c r="L75" s="57" t="s">
        <v>22820</v>
      </c>
      <c r="M75" s="58"/>
      <c r="N75" s="59"/>
      <c r="O75" s="58"/>
      <c r="P75" s="60"/>
      <c r="Q75" s="60"/>
      <c r="R75" s="58"/>
      <c r="S75" s="58"/>
      <c r="T75" s="57" t="str">
        <f ca="1">IFERROR(INDEX(Indicateur,MATCH(1,INDEX((ClusterCol=$R75)*(Activité=$S75),0),0)),"")</f>
        <v/>
      </c>
      <c r="U75" s="57" t="str">
        <f ca="1">IFERROR(INDEX(Objectif,MATCH(1,INDEX((ClusterCol=$R75)*(Activité=$S75),0),0)),"")</f>
        <v/>
      </c>
      <c r="V75" s="57" t="str">
        <f ca="1">IFERROR(INDEX(Unité,MATCH(1,INDEX((ClusterCol=$R75)*(Activité=$S75),0),0)),"")</f>
        <v/>
      </c>
      <c r="W75" s="57" t="str">
        <f ca="1">IFERROR(INDEX(CibleCluster,MATCH(1,INDEX((ClusterCol=$R75)*(Activité=$S75),0),0)),"")</f>
        <v/>
      </c>
      <c r="X75" s="58"/>
      <c r="Y75" s="58"/>
      <c r="Z75" s="58"/>
      <c r="AA75" s="58"/>
      <c r="AB75" s="58"/>
      <c r="AC75" s="58"/>
      <c r="AD75" s="58"/>
      <c r="AE75" s="58" t="str">
        <f t="shared" si="30"/>
        <v/>
      </c>
      <c r="AF75" s="58"/>
      <c r="AG75" s="58"/>
      <c r="AH75" s="58"/>
      <c r="AI75" s="58"/>
      <c r="AJ75" s="58" t="str">
        <f t="shared" si="26"/>
        <v/>
      </c>
      <c r="AK75" s="58"/>
      <c r="AL75" s="58"/>
      <c r="AM75" s="58"/>
      <c r="AN75" s="58"/>
      <c r="AO75" s="58" t="str">
        <f t="shared" si="27"/>
        <v/>
      </c>
      <c r="AP75" s="58"/>
      <c r="AQ75" s="58"/>
      <c r="AR75" s="58"/>
      <c r="AS75" s="58"/>
      <c r="AT75" s="58" t="str">
        <f t="shared" si="28"/>
        <v/>
      </c>
      <c r="AU75" s="58"/>
      <c r="AV75" s="58"/>
      <c r="AW75" s="58"/>
      <c r="AX75" s="58"/>
      <c r="AY75" s="58" t="str">
        <f t="shared" si="24"/>
        <v/>
      </c>
      <c r="AZ75" s="58"/>
      <c r="BA75" s="58"/>
      <c r="BB75" s="58"/>
      <c r="BC75" s="58"/>
      <c r="BD75" s="58" t="str">
        <f t="shared" si="25"/>
        <v/>
      </c>
      <c r="BE75" s="58"/>
      <c r="BF75" s="58"/>
      <c r="BG75" s="58"/>
      <c r="BH75" s="58"/>
      <c r="BI75" s="58" t="str">
        <f t="shared" si="16"/>
        <v/>
      </c>
      <c r="BJ75" s="58"/>
      <c r="BK75" s="58"/>
      <c r="BL75" s="58"/>
      <c r="BM75" s="58"/>
      <c r="BN75" s="58" t="str">
        <f t="shared" si="17"/>
        <v/>
      </c>
      <c r="BO75" s="58"/>
      <c r="BP75" s="58"/>
      <c r="BQ75" s="58"/>
      <c r="BR75" s="58"/>
      <c r="BS75" s="58" t="str">
        <f t="shared" si="18"/>
        <v/>
      </c>
      <c r="BT75" s="58"/>
      <c r="BU75" s="58"/>
      <c r="BV75" s="58"/>
      <c r="BW75" s="58"/>
      <c r="BX75" s="58" t="str">
        <f t="shared" si="19"/>
        <v/>
      </c>
      <c r="BY75" s="58"/>
      <c r="BZ75" s="58"/>
      <c r="CA75" s="58"/>
      <c r="CB75" s="58"/>
      <c r="CC75" s="58" t="str">
        <f t="shared" si="20"/>
        <v/>
      </c>
      <c r="CD75" s="58"/>
      <c r="CE75" s="58"/>
      <c r="CF75" s="58"/>
      <c r="CG75" s="58"/>
      <c r="CH75" s="61" t="str">
        <f t="shared" si="21"/>
        <v/>
      </c>
      <c r="CI75" s="62" t="str">
        <f t="shared" si="29"/>
        <v/>
      </c>
      <c r="CJ75" s="63" t="str">
        <f t="shared" si="29"/>
        <v/>
      </c>
      <c r="CK75" s="63" t="str">
        <f t="shared" si="29"/>
        <v/>
      </c>
      <c r="CL75" s="64">
        <f t="shared" si="22"/>
        <v>0</v>
      </c>
      <c r="CM75" s="63" t="e">
        <f t="shared" si="23"/>
        <v>#VALUE!</v>
      </c>
      <c r="CN75" s="58"/>
      <c r="CO75" s="58"/>
    </row>
    <row r="76" spans="1:93" ht="24.75" customHeight="1" x14ac:dyDescent="0.25">
      <c r="A76" s="58"/>
      <c r="B76" s="57" t="str">
        <f ca="1">IFERROR(VLOOKUP(A76,TypeOrganisation,2,0),"")</f>
        <v/>
      </c>
      <c r="C76" s="58"/>
      <c r="D76" s="57" t="s">
        <v>22820</v>
      </c>
      <c r="E76" s="58"/>
      <c r="F76" s="57" t="s">
        <v>22820</v>
      </c>
      <c r="G76" s="58"/>
      <c r="H76" s="57" t="s">
        <v>22820</v>
      </c>
      <c r="I76" s="58"/>
      <c r="J76" s="57" t="s">
        <v>22820</v>
      </c>
      <c r="K76" s="57" t="s">
        <v>22820</v>
      </c>
      <c r="L76" s="57" t="s">
        <v>22820</v>
      </c>
      <c r="M76" s="58"/>
      <c r="N76" s="59"/>
      <c r="O76" s="58"/>
      <c r="P76" s="60"/>
      <c r="Q76" s="60"/>
      <c r="R76" s="58"/>
      <c r="S76" s="58"/>
      <c r="T76" s="57" t="str">
        <f ca="1">IFERROR(INDEX(Indicateur,MATCH(1,INDEX((ClusterCol=$R76)*(Activité=$S76),0),0)),"")</f>
        <v/>
      </c>
      <c r="U76" s="57" t="str">
        <f ca="1">IFERROR(INDEX(Objectif,MATCH(1,INDEX((ClusterCol=$R76)*(Activité=$S76),0),0)),"")</f>
        <v/>
      </c>
      <c r="V76" s="57" t="str">
        <f ca="1">IFERROR(INDEX(Unité,MATCH(1,INDEX((ClusterCol=$R76)*(Activité=$S76),0),0)),"")</f>
        <v/>
      </c>
      <c r="W76" s="57" t="str">
        <f ca="1">IFERROR(INDEX(CibleCluster,MATCH(1,INDEX((ClusterCol=$R76)*(Activité=$S76),0),0)),"")</f>
        <v/>
      </c>
      <c r="X76" s="58"/>
      <c r="Y76" s="58"/>
      <c r="Z76" s="58"/>
      <c r="AA76" s="58"/>
      <c r="AB76" s="58"/>
      <c r="AC76" s="58"/>
      <c r="AD76" s="58"/>
      <c r="AE76" s="58" t="str">
        <f t="shared" si="30"/>
        <v/>
      </c>
      <c r="AF76" s="58"/>
      <c r="AG76" s="58"/>
      <c r="AH76" s="58"/>
      <c r="AI76" s="58"/>
      <c r="AJ76" s="58" t="str">
        <f t="shared" si="26"/>
        <v/>
      </c>
      <c r="AK76" s="58"/>
      <c r="AL76" s="58"/>
      <c r="AM76" s="58"/>
      <c r="AN76" s="58"/>
      <c r="AO76" s="58" t="str">
        <f t="shared" si="27"/>
        <v/>
      </c>
      <c r="AP76" s="58"/>
      <c r="AQ76" s="58"/>
      <c r="AR76" s="58"/>
      <c r="AS76" s="58"/>
      <c r="AT76" s="58" t="str">
        <f t="shared" si="28"/>
        <v/>
      </c>
      <c r="AU76" s="58"/>
      <c r="AV76" s="58"/>
      <c r="AW76" s="58"/>
      <c r="AX76" s="58"/>
      <c r="AY76" s="58" t="str">
        <f t="shared" si="24"/>
        <v/>
      </c>
      <c r="AZ76" s="58"/>
      <c r="BA76" s="58"/>
      <c r="BB76" s="58"/>
      <c r="BC76" s="58"/>
      <c r="BD76" s="58" t="str">
        <f t="shared" si="25"/>
        <v/>
      </c>
      <c r="BE76" s="58"/>
      <c r="BF76" s="58"/>
      <c r="BG76" s="58"/>
      <c r="BH76" s="58"/>
      <c r="BI76" s="58" t="str">
        <f t="shared" ref="BI76:BI139" si="31">IF(BF76+BG76+BH76=0,"",BF76+BG76+BH76)</f>
        <v/>
      </c>
      <c r="BJ76" s="58"/>
      <c r="BK76" s="58"/>
      <c r="BL76" s="58"/>
      <c r="BM76" s="58"/>
      <c r="BN76" s="58" t="str">
        <f t="shared" ref="BN76:BN139" si="32">IF(BK76+BL76+BM76=0,"",BK76+BL76+BM76)</f>
        <v/>
      </c>
      <c r="BO76" s="58"/>
      <c r="BP76" s="58"/>
      <c r="BQ76" s="58"/>
      <c r="BR76" s="58"/>
      <c r="BS76" s="58" t="str">
        <f t="shared" ref="BS76:BS139" si="33">IF(BP76+BQ76+BR76=0,"",BP76+BQ76+BR76)</f>
        <v/>
      </c>
      <c r="BT76" s="58"/>
      <c r="BU76" s="58"/>
      <c r="BV76" s="58"/>
      <c r="BW76" s="58"/>
      <c r="BX76" s="58" t="str">
        <f t="shared" ref="BX76:BX139" si="34">IF(BU76+BV76+BW76=0,"",BU76+BV76+BW76)</f>
        <v/>
      </c>
      <c r="BY76" s="58"/>
      <c r="BZ76" s="58"/>
      <c r="CA76" s="58"/>
      <c r="CB76" s="58"/>
      <c r="CC76" s="58" t="str">
        <f t="shared" ref="CC76:CC139" si="35">IF(BZ76+CA76+CB76=0,"",BZ76+CA76+CB76)</f>
        <v/>
      </c>
      <c r="CD76" s="58"/>
      <c r="CE76" s="58"/>
      <c r="CF76" s="58"/>
      <c r="CG76" s="58"/>
      <c r="CH76" s="61" t="str">
        <f t="shared" ref="CH76:CH139" si="36">IF(CE76+CF76+CG76=0,"",CE76+CF76+CG76)</f>
        <v/>
      </c>
      <c r="CI76" s="62" t="str">
        <f t="shared" si="29"/>
        <v/>
      </c>
      <c r="CJ76" s="63" t="str">
        <f t="shared" si="29"/>
        <v/>
      </c>
      <c r="CK76" s="63" t="str">
        <f t="shared" si="29"/>
        <v/>
      </c>
      <c r="CL76" s="64">
        <f t="shared" ref="CL76:CL139" si="37">AD76+AI76+AN76+AS76+AX76+BC76+BH76+BM76+BR76+BW76+CB76+CG76</f>
        <v>0</v>
      </c>
      <c r="CM76" s="63" t="e">
        <f t="shared" ref="CM76:CM139" si="38">IF(CJ76+CK76+CL76=0,"",CJ76+CK76+CL76)</f>
        <v>#VALUE!</v>
      </c>
      <c r="CN76" s="58"/>
      <c r="CO76" s="58"/>
    </row>
    <row r="77" spans="1:93" ht="24.75" customHeight="1" x14ac:dyDescent="0.25">
      <c r="A77" s="58"/>
      <c r="B77" s="57" t="str">
        <f ca="1">IFERROR(VLOOKUP(A77,TypeOrganisation,2,0),"")</f>
        <v/>
      </c>
      <c r="C77" s="58"/>
      <c r="D77" s="57" t="s">
        <v>22820</v>
      </c>
      <c r="E77" s="58"/>
      <c r="F77" s="57" t="s">
        <v>22820</v>
      </c>
      <c r="G77" s="58"/>
      <c r="H77" s="57" t="s">
        <v>22820</v>
      </c>
      <c r="I77" s="58"/>
      <c r="J77" s="57" t="s">
        <v>22820</v>
      </c>
      <c r="K77" s="57" t="s">
        <v>22820</v>
      </c>
      <c r="L77" s="57" t="s">
        <v>22820</v>
      </c>
      <c r="M77" s="58"/>
      <c r="N77" s="59"/>
      <c r="O77" s="58"/>
      <c r="P77" s="60"/>
      <c r="Q77" s="60"/>
      <c r="R77" s="58"/>
      <c r="S77" s="58"/>
      <c r="T77" s="57" t="str">
        <f ca="1">IFERROR(INDEX(Indicateur,MATCH(1,INDEX((ClusterCol=$R77)*(Activité=$S77),0),0)),"")</f>
        <v/>
      </c>
      <c r="U77" s="57" t="str">
        <f ca="1">IFERROR(INDEX(Objectif,MATCH(1,INDEX((ClusterCol=$R77)*(Activité=$S77),0),0)),"")</f>
        <v/>
      </c>
      <c r="V77" s="57" t="str">
        <f ca="1">IFERROR(INDEX(Unité,MATCH(1,INDEX((ClusterCol=$R77)*(Activité=$S77),0),0)),"")</f>
        <v/>
      </c>
      <c r="W77" s="57" t="str">
        <f ca="1">IFERROR(INDEX(CibleCluster,MATCH(1,INDEX((ClusterCol=$R77)*(Activité=$S77),0),0)),"")</f>
        <v/>
      </c>
      <c r="X77" s="58"/>
      <c r="Y77" s="58"/>
      <c r="Z77" s="58"/>
      <c r="AA77" s="58"/>
      <c r="AB77" s="58"/>
      <c r="AC77" s="58"/>
      <c r="AD77" s="58"/>
      <c r="AE77" s="58" t="str">
        <f t="shared" si="30"/>
        <v/>
      </c>
      <c r="AF77" s="58"/>
      <c r="AG77" s="58"/>
      <c r="AH77" s="58"/>
      <c r="AI77" s="58"/>
      <c r="AJ77" s="58" t="str">
        <f t="shared" si="26"/>
        <v/>
      </c>
      <c r="AK77" s="58"/>
      <c r="AL77" s="58"/>
      <c r="AM77" s="58"/>
      <c r="AN77" s="58"/>
      <c r="AO77" s="58" t="str">
        <f t="shared" si="27"/>
        <v/>
      </c>
      <c r="AP77" s="58"/>
      <c r="AQ77" s="58"/>
      <c r="AR77" s="58"/>
      <c r="AS77" s="58"/>
      <c r="AT77" s="58" t="str">
        <f t="shared" si="28"/>
        <v/>
      </c>
      <c r="AU77" s="58"/>
      <c r="AV77" s="58"/>
      <c r="AW77" s="58"/>
      <c r="AX77" s="58"/>
      <c r="AY77" s="58" t="str">
        <f t="shared" si="24"/>
        <v/>
      </c>
      <c r="AZ77" s="58"/>
      <c r="BA77" s="58"/>
      <c r="BB77" s="58"/>
      <c r="BC77" s="58"/>
      <c r="BD77" s="58" t="str">
        <f t="shared" si="25"/>
        <v/>
      </c>
      <c r="BE77" s="58"/>
      <c r="BF77" s="58"/>
      <c r="BG77" s="58"/>
      <c r="BH77" s="58"/>
      <c r="BI77" s="58" t="str">
        <f t="shared" si="31"/>
        <v/>
      </c>
      <c r="BJ77" s="58"/>
      <c r="BK77" s="58"/>
      <c r="BL77" s="58"/>
      <c r="BM77" s="58"/>
      <c r="BN77" s="58" t="str">
        <f t="shared" si="32"/>
        <v/>
      </c>
      <c r="BO77" s="58"/>
      <c r="BP77" s="58"/>
      <c r="BQ77" s="58"/>
      <c r="BR77" s="58"/>
      <c r="BS77" s="58" t="str">
        <f t="shared" si="33"/>
        <v/>
      </c>
      <c r="BT77" s="58"/>
      <c r="BU77" s="58"/>
      <c r="BV77" s="58"/>
      <c r="BW77" s="58"/>
      <c r="BX77" s="58" t="str">
        <f t="shared" si="34"/>
        <v/>
      </c>
      <c r="BY77" s="58"/>
      <c r="BZ77" s="58"/>
      <c r="CA77" s="58"/>
      <c r="CB77" s="58"/>
      <c r="CC77" s="58" t="str">
        <f t="shared" si="35"/>
        <v/>
      </c>
      <c r="CD77" s="58"/>
      <c r="CE77" s="58"/>
      <c r="CF77" s="58"/>
      <c r="CG77" s="58"/>
      <c r="CH77" s="61" t="str">
        <f t="shared" si="36"/>
        <v/>
      </c>
      <c r="CI77" s="62" t="str">
        <f t="shared" si="29"/>
        <v/>
      </c>
      <c r="CJ77" s="63" t="str">
        <f t="shared" si="29"/>
        <v/>
      </c>
      <c r="CK77" s="63" t="str">
        <f t="shared" si="29"/>
        <v/>
      </c>
      <c r="CL77" s="64">
        <f t="shared" si="37"/>
        <v>0</v>
      </c>
      <c r="CM77" s="63" t="e">
        <f t="shared" si="38"/>
        <v>#VALUE!</v>
      </c>
      <c r="CN77" s="58"/>
      <c r="CO77" s="58"/>
    </row>
    <row r="78" spans="1:93" ht="24.75" customHeight="1" x14ac:dyDescent="0.25">
      <c r="A78" s="58"/>
      <c r="B78" s="57" t="str">
        <f ca="1">IFERROR(VLOOKUP(A78,TypeOrganisation,2,0),"")</f>
        <v/>
      </c>
      <c r="C78" s="58"/>
      <c r="D78" s="57" t="s">
        <v>22820</v>
      </c>
      <c r="E78" s="58"/>
      <c r="F78" s="57" t="s">
        <v>22820</v>
      </c>
      <c r="G78" s="58"/>
      <c r="H78" s="57" t="s">
        <v>22820</v>
      </c>
      <c r="I78" s="58"/>
      <c r="J78" s="57" t="s">
        <v>22820</v>
      </c>
      <c r="K78" s="57" t="s">
        <v>22820</v>
      </c>
      <c r="L78" s="57" t="s">
        <v>22820</v>
      </c>
      <c r="M78" s="58"/>
      <c r="N78" s="59"/>
      <c r="O78" s="58"/>
      <c r="P78" s="60"/>
      <c r="Q78" s="60"/>
      <c r="R78" s="58"/>
      <c r="S78" s="58"/>
      <c r="T78" s="57" t="str">
        <f ca="1">IFERROR(INDEX(Indicateur,MATCH(1,INDEX((ClusterCol=$R78)*(Activité=$S78),0),0)),"")</f>
        <v/>
      </c>
      <c r="U78" s="57" t="str">
        <f ca="1">IFERROR(INDEX(Objectif,MATCH(1,INDEX((ClusterCol=$R78)*(Activité=$S78),0),0)),"")</f>
        <v/>
      </c>
      <c r="V78" s="57" t="str">
        <f ca="1">IFERROR(INDEX(Unité,MATCH(1,INDEX((ClusterCol=$R78)*(Activité=$S78),0),0)),"")</f>
        <v/>
      </c>
      <c r="W78" s="57" t="str">
        <f ca="1">IFERROR(INDEX(CibleCluster,MATCH(1,INDEX((ClusterCol=$R78)*(Activité=$S78),0),0)),"")</f>
        <v/>
      </c>
      <c r="X78" s="58"/>
      <c r="Y78" s="58"/>
      <c r="Z78" s="58"/>
      <c r="AA78" s="58"/>
      <c r="AB78" s="58"/>
      <c r="AC78" s="58"/>
      <c r="AD78" s="58"/>
      <c r="AE78" s="58" t="str">
        <f t="shared" si="30"/>
        <v/>
      </c>
      <c r="AF78" s="58"/>
      <c r="AG78" s="58"/>
      <c r="AH78" s="58"/>
      <c r="AI78" s="58"/>
      <c r="AJ78" s="58" t="str">
        <f t="shared" si="26"/>
        <v/>
      </c>
      <c r="AK78" s="58"/>
      <c r="AL78" s="58"/>
      <c r="AM78" s="58"/>
      <c r="AN78" s="58"/>
      <c r="AO78" s="58" t="str">
        <f t="shared" si="27"/>
        <v/>
      </c>
      <c r="AP78" s="58"/>
      <c r="AQ78" s="58"/>
      <c r="AR78" s="58"/>
      <c r="AS78" s="58"/>
      <c r="AT78" s="58" t="str">
        <f t="shared" si="28"/>
        <v/>
      </c>
      <c r="AU78" s="58"/>
      <c r="AV78" s="58"/>
      <c r="AW78" s="58"/>
      <c r="AX78" s="58"/>
      <c r="AY78" s="58" t="str">
        <f t="shared" si="24"/>
        <v/>
      </c>
      <c r="AZ78" s="58"/>
      <c r="BA78" s="58"/>
      <c r="BB78" s="58"/>
      <c r="BC78" s="58"/>
      <c r="BD78" s="58" t="str">
        <f t="shared" si="25"/>
        <v/>
      </c>
      <c r="BE78" s="58"/>
      <c r="BF78" s="58"/>
      <c r="BG78" s="58"/>
      <c r="BH78" s="58"/>
      <c r="BI78" s="58" t="str">
        <f t="shared" si="31"/>
        <v/>
      </c>
      <c r="BJ78" s="58"/>
      <c r="BK78" s="58"/>
      <c r="BL78" s="58"/>
      <c r="BM78" s="58"/>
      <c r="BN78" s="58" t="str">
        <f t="shared" si="32"/>
        <v/>
      </c>
      <c r="BO78" s="58"/>
      <c r="BP78" s="58"/>
      <c r="BQ78" s="58"/>
      <c r="BR78" s="58"/>
      <c r="BS78" s="58" t="str">
        <f t="shared" si="33"/>
        <v/>
      </c>
      <c r="BT78" s="58"/>
      <c r="BU78" s="58"/>
      <c r="BV78" s="58"/>
      <c r="BW78" s="58"/>
      <c r="BX78" s="58" t="str">
        <f t="shared" si="34"/>
        <v/>
      </c>
      <c r="BY78" s="58"/>
      <c r="BZ78" s="58"/>
      <c r="CA78" s="58"/>
      <c r="CB78" s="58"/>
      <c r="CC78" s="58" t="str">
        <f t="shared" si="35"/>
        <v/>
      </c>
      <c r="CD78" s="58"/>
      <c r="CE78" s="58"/>
      <c r="CF78" s="58"/>
      <c r="CG78" s="58"/>
      <c r="CH78" s="61" t="str">
        <f t="shared" si="36"/>
        <v/>
      </c>
      <c r="CI78" s="62" t="str">
        <f t="shared" si="29"/>
        <v/>
      </c>
      <c r="CJ78" s="63" t="str">
        <f t="shared" si="29"/>
        <v/>
      </c>
      <c r="CK78" s="63" t="str">
        <f t="shared" si="29"/>
        <v/>
      </c>
      <c r="CL78" s="64">
        <f t="shared" si="37"/>
        <v>0</v>
      </c>
      <c r="CM78" s="63" t="e">
        <f t="shared" si="38"/>
        <v>#VALUE!</v>
      </c>
      <c r="CN78" s="58"/>
      <c r="CO78" s="58"/>
    </row>
    <row r="79" spans="1:93" ht="24.75" customHeight="1" x14ac:dyDescent="0.25">
      <c r="A79" s="58"/>
      <c r="B79" s="57" t="str">
        <f ca="1">IFERROR(VLOOKUP(A79,TypeOrganisation,2,0),"")</f>
        <v/>
      </c>
      <c r="C79" s="58"/>
      <c r="D79" s="57" t="s">
        <v>22820</v>
      </c>
      <c r="E79" s="58"/>
      <c r="F79" s="57" t="s">
        <v>22820</v>
      </c>
      <c r="G79" s="58"/>
      <c r="H79" s="57" t="s">
        <v>22820</v>
      </c>
      <c r="I79" s="58"/>
      <c r="J79" s="57" t="s">
        <v>22820</v>
      </c>
      <c r="K79" s="57" t="s">
        <v>22820</v>
      </c>
      <c r="L79" s="57" t="s">
        <v>22820</v>
      </c>
      <c r="M79" s="58"/>
      <c r="N79" s="59"/>
      <c r="O79" s="58"/>
      <c r="P79" s="60"/>
      <c r="Q79" s="60"/>
      <c r="R79" s="58"/>
      <c r="S79" s="58"/>
      <c r="T79" s="57" t="str">
        <f ca="1">IFERROR(INDEX(Indicateur,MATCH(1,INDEX((ClusterCol=$R79)*(Activité=$S79),0),0)),"")</f>
        <v/>
      </c>
      <c r="U79" s="57" t="str">
        <f ca="1">IFERROR(INDEX(Objectif,MATCH(1,INDEX((ClusterCol=$R79)*(Activité=$S79),0),0)),"")</f>
        <v/>
      </c>
      <c r="V79" s="57" t="str">
        <f ca="1">IFERROR(INDEX(Unité,MATCH(1,INDEX((ClusterCol=$R79)*(Activité=$S79),0),0)),"")</f>
        <v/>
      </c>
      <c r="W79" s="57" t="str">
        <f ca="1">IFERROR(INDEX(CibleCluster,MATCH(1,INDEX((ClusterCol=$R79)*(Activité=$S79),0),0)),"")</f>
        <v/>
      </c>
      <c r="X79" s="58"/>
      <c r="Y79" s="58"/>
      <c r="Z79" s="58"/>
      <c r="AA79" s="58"/>
      <c r="AB79" s="58"/>
      <c r="AC79" s="58"/>
      <c r="AD79" s="58"/>
      <c r="AE79" s="58" t="str">
        <f t="shared" si="30"/>
        <v/>
      </c>
      <c r="AF79" s="58"/>
      <c r="AG79" s="58"/>
      <c r="AH79" s="58"/>
      <c r="AI79" s="58"/>
      <c r="AJ79" s="58" t="str">
        <f t="shared" si="26"/>
        <v/>
      </c>
      <c r="AK79" s="58"/>
      <c r="AL79" s="58"/>
      <c r="AM79" s="58"/>
      <c r="AN79" s="58"/>
      <c r="AO79" s="58" t="str">
        <f t="shared" si="27"/>
        <v/>
      </c>
      <c r="AP79" s="58"/>
      <c r="AQ79" s="58"/>
      <c r="AR79" s="58"/>
      <c r="AS79" s="58"/>
      <c r="AT79" s="58" t="str">
        <f t="shared" si="28"/>
        <v/>
      </c>
      <c r="AU79" s="58"/>
      <c r="AV79" s="58"/>
      <c r="AW79" s="58"/>
      <c r="AX79" s="58"/>
      <c r="AY79" s="58" t="str">
        <f t="shared" ref="AY79:AY142" si="39">IF(AV79+AW79+AX79=0,"",AV79+AW79+AX79)</f>
        <v/>
      </c>
      <c r="AZ79" s="58"/>
      <c r="BA79" s="58"/>
      <c r="BB79" s="58"/>
      <c r="BC79" s="58"/>
      <c r="BD79" s="58" t="str">
        <f t="shared" ref="BD79:BD142" si="40">IF(BA79+BB79+BC79=0,"",BA79+BB79+BC79)</f>
        <v/>
      </c>
      <c r="BE79" s="58"/>
      <c r="BF79" s="58"/>
      <c r="BG79" s="58"/>
      <c r="BH79" s="58"/>
      <c r="BI79" s="58" t="str">
        <f t="shared" si="31"/>
        <v/>
      </c>
      <c r="BJ79" s="58"/>
      <c r="BK79" s="58"/>
      <c r="BL79" s="58"/>
      <c r="BM79" s="58"/>
      <c r="BN79" s="58" t="str">
        <f t="shared" si="32"/>
        <v/>
      </c>
      <c r="BO79" s="58"/>
      <c r="BP79" s="58"/>
      <c r="BQ79" s="58"/>
      <c r="BR79" s="58"/>
      <c r="BS79" s="58" t="str">
        <f t="shared" si="33"/>
        <v/>
      </c>
      <c r="BT79" s="58"/>
      <c r="BU79" s="58"/>
      <c r="BV79" s="58"/>
      <c r="BW79" s="58"/>
      <c r="BX79" s="58" t="str">
        <f t="shared" si="34"/>
        <v/>
      </c>
      <c r="BY79" s="58"/>
      <c r="BZ79" s="58"/>
      <c r="CA79" s="58"/>
      <c r="CB79" s="58"/>
      <c r="CC79" s="58" t="str">
        <f t="shared" si="35"/>
        <v/>
      </c>
      <c r="CD79" s="58"/>
      <c r="CE79" s="58"/>
      <c r="CF79" s="58"/>
      <c r="CG79" s="58"/>
      <c r="CH79" s="61" t="str">
        <f t="shared" si="36"/>
        <v/>
      </c>
      <c r="CI79" s="62" t="str">
        <f t="shared" si="29"/>
        <v/>
      </c>
      <c r="CJ79" s="63" t="str">
        <f t="shared" si="29"/>
        <v/>
      </c>
      <c r="CK79" s="63" t="str">
        <f t="shared" si="29"/>
        <v/>
      </c>
      <c r="CL79" s="64">
        <f t="shared" si="37"/>
        <v>0</v>
      </c>
      <c r="CM79" s="63" t="e">
        <f t="shared" si="38"/>
        <v>#VALUE!</v>
      </c>
      <c r="CN79" s="58"/>
      <c r="CO79" s="58"/>
    </row>
    <row r="80" spans="1:93" ht="24.75" customHeight="1" x14ac:dyDescent="0.25">
      <c r="A80" s="58"/>
      <c r="B80" s="57" t="str">
        <f ca="1">IFERROR(VLOOKUP(A80,TypeOrganisation,2,0),"")</f>
        <v/>
      </c>
      <c r="C80" s="58"/>
      <c r="D80" s="57" t="s">
        <v>22820</v>
      </c>
      <c r="E80" s="58"/>
      <c r="F80" s="57" t="s">
        <v>22820</v>
      </c>
      <c r="G80" s="58"/>
      <c r="H80" s="57" t="s">
        <v>22820</v>
      </c>
      <c r="I80" s="58"/>
      <c r="J80" s="57" t="s">
        <v>22820</v>
      </c>
      <c r="K80" s="57" t="s">
        <v>22820</v>
      </c>
      <c r="L80" s="57" t="s">
        <v>22820</v>
      </c>
      <c r="M80" s="58"/>
      <c r="N80" s="59"/>
      <c r="O80" s="58"/>
      <c r="P80" s="60"/>
      <c r="Q80" s="60"/>
      <c r="R80" s="58"/>
      <c r="S80" s="58"/>
      <c r="T80" s="57" t="str">
        <f ca="1">IFERROR(INDEX(Indicateur,MATCH(1,INDEX((ClusterCol=$R80)*(Activité=$S80),0),0)),"")</f>
        <v/>
      </c>
      <c r="U80" s="57" t="str">
        <f ca="1">IFERROR(INDEX(Objectif,MATCH(1,INDEX((ClusterCol=$R80)*(Activité=$S80),0),0)),"")</f>
        <v/>
      </c>
      <c r="V80" s="57" t="str">
        <f ca="1">IFERROR(INDEX(Unité,MATCH(1,INDEX((ClusterCol=$R80)*(Activité=$S80),0),0)),"")</f>
        <v/>
      </c>
      <c r="W80" s="57" t="str">
        <f ca="1">IFERROR(INDEX(CibleCluster,MATCH(1,INDEX((ClusterCol=$R80)*(Activité=$S80),0),0)),"")</f>
        <v/>
      </c>
      <c r="X80" s="58"/>
      <c r="Y80" s="58"/>
      <c r="Z80" s="58"/>
      <c r="AA80" s="58"/>
      <c r="AB80" s="58"/>
      <c r="AC80" s="58"/>
      <c r="AD80" s="58"/>
      <c r="AE80" s="58" t="str">
        <f t="shared" si="30"/>
        <v/>
      </c>
      <c r="AF80" s="58"/>
      <c r="AG80" s="58"/>
      <c r="AH80" s="58"/>
      <c r="AI80" s="58"/>
      <c r="AJ80" s="58" t="str">
        <f t="shared" si="26"/>
        <v/>
      </c>
      <c r="AK80" s="58"/>
      <c r="AL80" s="58"/>
      <c r="AM80" s="58"/>
      <c r="AN80" s="58"/>
      <c r="AO80" s="58" t="str">
        <f t="shared" si="27"/>
        <v/>
      </c>
      <c r="AP80" s="58"/>
      <c r="AQ80" s="58"/>
      <c r="AR80" s="58"/>
      <c r="AS80" s="58"/>
      <c r="AT80" s="58" t="str">
        <f t="shared" si="28"/>
        <v/>
      </c>
      <c r="AU80" s="58"/>
      <c r="AV80" s="58"/>
      <c r="AW80" s="58"/>
      <c r="AX80" s="58"/>
      <c r="AY80" s="58" t="str">
        <f t="shared" si="39"/>
        <v/>
      </c>
      <c r="AZ80" s="58"/>
      <c r="BA80" s="58"/>
      <c r="BB80" s="58"/>
      <c r="BC80" s="58"/>
      <c r="BD80" s="58" t="str">
        <f t="shared" si="40"/>
        <v/>
      </c>
      <c r="BE80" s="58"/>
      <c r="BF80" s="58"/>
      <c r="BG80" s="58"/>
      <c r="BH80" s="58"/>
      <c r="BI80" s="58" t="str">
        <f t="shared" si="31"/>
        <v/>
      </c>
      <c r="BJ80" s="58"/>
      <c r="BK80" s="58"/>
      <c r="BL80" s="58"/>
      <c r="BM80" s="58"/>
      <c r="BN80" s="58" t="str">
        <f t="shared" si="32"/>
        <v/>
      </c>
      <c r="BO80" s="58"/>
      <c r="BP80" s="58"/>
      <c r="BQ80" s="58"/>
      <c r="BR80" s="58"/>
      <c r="BS80" s="58" t="str">
        <f t="shared" si="33"/>
        <v/>
      </c>
      <c r="BT80" s="58"/>
      <c r="BU80" s="58"/>
      <c r="BV80" s="58"/>
      <c r="BW80" s="58"/>
      <c r="BX80" s="58" t="str">
        <f t="shared" si="34"/>
        <v/>
      </c>
      <c r="BY80" s="58"/>
      <c r="BZ80" s="58"/>
      <c r="CA80" s="58"/>
      <c r="CB80" s="58"/>
      <c r="CC80" s="58" t="str">
        <f t="shared" si="35"/>
        <v/>
      </c>
      <c r="CD80" s="58"/>
      <c r="CE80" s="58"/>
      <c r="CF80" s="58"/>
      <c r="CG80" s="58"/>
      <c r="CH80" s="61" t="str">
        <f t="shared" si="36"/>
        <v/>
      </c>
      <c r="CI80" s="62" t="str">
        <f t="shared" si="29"/>
        <v/>
      </c>
      <c r="CJ80" s="63" t="str">
        <f t="shared" si="29"/>
        <v/>
      </c>
      <c r="CK80" s="63" t="str">
        <f t="shared" si="29"/>
        <v/>
      </c>
      <c r="CL80" s="64">
        <f t="shared" si="37"/>
        <v>0</v>
      </c>
      <c r="CM80" s="63" t="e">
        <f t="shared" si="38"/>
        <v>#VALUE!</v>
      </c>
      <c r="CN80" s="58"/>
      <c r="CO80" s="58"/>
    </row>
    <row r="81" spans="1:93" ht="24.75" customHeight="1" x14ac:dyDescent="0.25">
      <c r="A81" s="58"/>
      <c r="B81" s="57" t="str">
        <f ca="1">IFERROR(VLOOKUP(A81,TypeOrganisation,2,0),"")</f>
        <v/>
      </c>
      <c r="C81" s="58"/>
      <c r="D81" s="57" t="s">
        <v>22820</v>
      </c>
      <c r="E81" s="58"/>
      <c r="F81" s="57" t="s">
        <v>22820</v>
      </c>
      <c r="G81" s="58"/>
      <c r="H81" s="57" t="s">
        <v>22820</v>
      </c>
      <c r="I81" s="58"/>
      <c r="J81" s="57" t="s">
        <v>22820</v>
      </c>
      <c r="K81" s="57" t="s">
        <v>22820</v>
      </c>
      <c r="L81" s="57" t="s">
        <v>22820</v>
      </c>
      <c r="M81" s="58"/>
      <c r="N81" s="59"/>
      <c r="O81" s="58"/>
      <c r="P81" s="60"/>
      <c r="Q81" s="60"/>
      <c r="R81" s="58"/>
      <c r="S81" s="58"/>
      <c r="T81" s="57" t="str">
        <f ca="1">IFERROR(INDEX(Indicateur,MATCH(1,INDEX((ClusterCol=$R81)*(Activité=$S81),0),0)),"")</f>
        <v/>
      </c>
      <c r="U81" s="57" t="str">
        <f ca="1">IFERROR(INDEX(Objectif,MATCH(1,INDEX((ClusterCol=$R81)*(Activité=$S81),0),0)),"")</f>
        <v/>
      </c>
      <c r="V81" s="57" t="str">
        <f ca="1">IFERROR(INDEX(Unité,MATCH(1,INDEX((ClusterCol=$R81)*(Activité=$S81),0),0)),"")</f>
        <v/>
      </c>
      <c r="W81" s="57" t="str">
        <f ca="1">IFERROR(INDEX(CibleCluster,MATCH(1,INDEX((ClusterCol=$R81)*(Activité=$S81),0),0)),"")</f>
        <v/>
      </c>
      <c r="X81" s="58"/>
      <c r="Y81" s="58"/>
      <c r="Z81" s="58"/>
      <c r="AA81" s="58"/>
      <c r="AB81" s="58"/>
      <c r="AC81" s="58"/>
      <c r="AD81" s="58"/>
      <c r="AE81" s="58" t="str">
        <f t="shared" si="30"/>
        <v/>
      </c>
      <c r="AF81" s="58"/>
      <c r="AG81" s="58"/>
      <c r="AH81" s="58"/>
      <c r="AI81" s="58"/>
      <c r="AJ81" s="58" t="str">
        <f t="shared" si="26"/>
        <v/>
      </c>
      <c r="AK81" s="58"/>
      <c r="AL81" s="58"/>
      <c r="AM81" s="58"/>
      <c r="AN81" s="58"/>
      <c r="AO81" s="58" t="str">
        <f t="shared" si="27"/>
        <v/>
      </c>
      <c r="AP81" s="58"/>
      <c r="AQ81" s="58"/>
      <c r="AR81" s="58"/>
      <c r="AS81" s="58"/>
      <c r="AT81" s="58" t="str">
        <f t="shared" si="28"/>
        <v/>
      </c>
      <c r="AU81" s="58"/>
      <c r="AV81" s="58"/>
      <c r="AW81" s="58"/>
      <c r="AX81" s="58"/>
      <c r="AY81" s="58" t="str">
        <f t="shared" si="39"/>
        <v/>
      </c>
      <c r="AZ81" s="58"/>
      <c r="BA81" s="58"/>
      <c r="BB81" s="58"/>
      <c r="BC81" s="58"/>
      <c r="BD81" s="58" t="str">
        <f t="shared" si="40"/>
        <v/>
      </c>
      <c r="BE81" s="58"/>
      <c r="BF81" s="58"/>
      <c r="BG81" s="58"/>
      <c r="BH81" s="58"/>
      <c r="BI81" s="58" t="str">
        <f t="shared" si="31"/>
        <v/>
      </c>
      <c r="BJ81" s="58"/>
      <c r="BK81" s="58"/>
      <c r="BL81" s="58"/>
      <c r="BM81" s="58"/>
      <c r="BN81" s="58" t="str">
        <f t="shared" si="32"/>
        <v/>
      </c>
      <c r="BO81" s="58"/>
      <c r="BP81" s="58"/>
      <c r="BQ81" s="58"/>
      <c r="BR81" s="58"/>
      <c r="BS81" s="58" t="str">
        <f t="shared" si="33"/>
        <v/>
      </c>
      <c r="BT81" s="58"/>
      <c r="BU81" s="58"/>
      <c r="BV81" s="58"/>
      <c r="BW81" s="58"/>
      <c r="BX81" s="58" t="str">
        <f t="shared" si="34"/>
        <v/>
      </c>
      <c r="BY81" s="58"/>
      <c r="BZ81" s="58"/>
      <c r="CA81" s="58"/>
      <c r="CB81" s="58"/>
      <c r="CC81" s="58" t="str">
        <f t="shared" si="35"/>
        <v/>
      </c>
      <c r="CD81" s="58"/>
      <c r="CE81" s="58"/>
      <c r="CF81" s="58"/>
      <c r="CG81" s="58"/>
      <c r="CH81" s="61" t="str">
        <f t="shared" si="36"/>
        <v/>
      </c>
      <c r="CI81" s="62" t="str">
        <f t="shared" si="29"/>
        <v/>
      </c>
      <c r="CJ81" s="63" t="str">
        <f t="shared" si="29"/>
        <v/>
      </c>
      <c r="CK81" s="63" t="str">
        <f t="shared" si="29"/>
        <v/>
      </c>
      <c r="CL81" s="64">
        <f t="shared" si="37"/>
        <v>0</v>
      </c>
      <c r="CM81" s="63" t="e">
        <f t="shared" si="38"/>
        <v>#VALUE!</v>
      </c>
      <c r="CN81" s="58"/>
      <c r="CO81" s="58"/>
    </row>
    <row r="82" spans="1:93" ht="24.75" customHeight="1" x14ac:dyDescent="0.25">
      <c r="A82" s="58"/>
      <c r="B82" s="57" t="str">
        <f ca="1">IFERROR(VLOOKUP(A82,TypeOrganisation,2,0),"")</f>
        <v/>
      </c>
      <c r="C82" s="58"/>
      <c r="D82" s="57" t="s">
        <v>22820</v>
      </c>
      <c r="E82" s="58"/>
      <c r="F82" s="57" t="s">
        <v>22820</v>
      </c>
      <c r="G82" s="58"/>
      <c r="H82" s="57" t="s">
        <v>22820</v>
      </c>
      <c r="I82" s="58"/>
      <c r="J82" s="57" t="s">
        <v>22820</v>
      </c>
      <c r="K82" s="57" t="s">
        <v>22820</v>
      </c>
      <c r="L82" s="57" t="s">
        <v>22820</v>
      </c>
      <c r="M82" s="58"/>
      <c r="N82" s="59"/>
      <c r="O82" s="58"/>
      <c r="P82" s="60"/>
      <c r="Q82" s="60"/>
      <c r="R82" s="58"/>
      <c r="S82" s="58"/>
      <c r="T82" s="57" t="str">
        <f ca="1">IFERROR(INDEX(Indicateur,MATCH(1,INDEX((ClusterCol=$R82)*(Activité=$S82),0),0)),"")</f>
        <v/>
      </c>
      <c r="U82" s="57" t="str">
        <f ca="1">IFERROR(INDEX(Objectif,MATCH(1,INDEX((ClusterCol=$R82)*(Activité=$S82),0),0)),"")</f>
        <v/>
      </c>
      <c r="V82" s="57" t="str">
        <f ca="1">IFERROR(INDEX(Unité,MATCH(1,INDEX((ClusterCol=$R82)*(Activité=$S82),0),0)),"")</f>
        <v/>
      </c>
      <c r="W82" s="57" t="str">
        <f ca="1">IFERROR(INDEX(CibleCluster,MATCH(1,INDEX((ClusterCol=$R82)*(Activité=$S82),0),0)),"")</f>
        <v/>
      </c>
      <c r="X82" s="58"/>
      <c r="Y82" s="58"/>
      <c r="Z82" s="58"/>
      <c r="AA82" s="58"/>
      <c r="AB82" s="58"/>
      <c r="AC82" s="58"/>
      <c r="AD82" s="58"/>
      <c r="AE82" s="58" t="str">
        <f t="shared" si="30"/>
        <v/>
      </c>
      <c r="AF82" s="58"/>
      <c r="AG82" s="58"/>
      <c r="AH82" s="58"/>
      <c r="AI82" s="58"/>
      <c r="AJ82" s="58" t="str">
        <f t="shared" si="26"/>
        <v/>
      </c>
      <c r="AK82" s="58"/>
      <c r="AL82" s="58"/>
      <c r="AM82" s="58"/>
      <c r="AN82" s="58"/>
      <c r="AO82" s="58" t="str">
        <f t="shared" si="27"/>
        <v/>
      </c>
      <c r="AP82" s="58"/>
      <c r="AQ82" s="58"/>
      <c r="AR82" s="58"/>
      <c r="AS82" s="58"/>
      <c r="AT82" s="58" t="str">
        <f t="shared" si="28"/>
        <v/>
      </c>
      <c r="AU82" s="58"/>
      <c r="AV82" s="58"/>
      <c r="AW82" s="58"/>
      <c r="AX82" s="58"/>
      <c r="AY82" s="58" t="str">
        <f t="shared" si="39"/>
        <v/>
      </c>
      <c r="AZ82" s="58"/>
      <c r="BA82" s="58"/>
      <c r="BB82" s="58"/>
      <c r="BC82" s="58"/>
      <c r="BD82" s="58" t="str">
        <f t="shared" si="40"/>
        <v/>
      </c>
      <c r="BE82" s="58"/>
      <c r="BF82" s="58"/>
      <c r="BG82" s="58"/>
      <c r="BH82" s="58"/>
      <c r="BI82" s="58" t="str">
        <f t="shared" si="31"/>
        <v/>
      </c>
      <c r="BJ82" s="58"/>
      <c r="BK82" s="58"/>
      <c r="BL82" s="58"/>
      <c r="BM82" s="58"/>
      <c r="BN82" s="58" t="str">
        <f t="shared" si="32"/>
        <v/>
      </c>
      <c r="BO82" s="58"/>
      <c r="BP82" s="58"/>
      <c r="BQ82" s="58"/>
      <c r="BR82" s="58"/>
      <c r="BS82" s="58" t="str">
        <f t="shared" si="33"/>
        <v/>
      </c>
      <c r="BT82" s="58"/>
      <c r="BU82" s="58"/>
      <c r="BV82" s="58"/>
      <c r="BW82" s="58"/>
      <c r="BX82" s="58" t="str">
        <f t="shared" si="34"/>
        <v/>
      </c>
      <c r="BY82" s="58"/>
      <c r="BZ82" s="58"/>
      <c r="CA82" s="58"/>
      <c r="CB82" s="58"/>
      <c r="CC82" s="58" t="str">
        <f t="shared" si="35"/>
        <v/>
      </c>
      <c r="CD82" s="58"/>
      <c r="CE82" s="58"/>
      <c r="CF82" s="58"/>
      <c r="CG82" s="58"/>
      <c r="CH82" s="61" t="str">
        <f t="shared" si="36"/>
        <v/>
      </c>
      <c r="CI82" s="62" t="str">
        <f t="shared" si="29"/>
        <v/>
      </c>
      <c r="CJ82" s="63" t="str">
        <f t="shared" si="29"/>
        <v/>
      </c>
      <c r="CK82" s="63" t="str">
        <f t="shared" si="29"/>
        <v/>
      </c>
      <c r="CL82" s="64">
        <f t="shared" si="37"/>
        <v>0</v>
      </c>
      <c r="CM82" s="63" t="e">
        <f t="shared" si="38"/>
        <v>#VALUE!</v>
      </c>
      <c r="CN82" s="58"/>
      <c r="CO82" s="58"/>
    </row>
    <row r="83" spans="1:93" ht="24.75" customHeight="1" x14ac:dyDescent="0.25">
      <c r="A83" s="58"/>
      <c r="B83" s="57" t="str">
        <f ca="1">IFERROR(VLOOKUP(A83,TypeOrganisation,2,0),"")</f>
        <v/>
      </c>
      <c r="C83" s="58"/>
      <c r="D83" s="57" t="s">
        <v>22820</v>
      </c>
      <c r="E83" s="58"/>
      <c r="F83" s="57" t="s">
        <v>22820</v>
      </c>
      <c r="G83" s="58"/>
      <c r="H83" s="57" t="s">
        <v>22820</v>
      </c>
      <c r="I83" s="58"/>
      <c r="J83" s="57" t="s">
        <v>22820</v>
      </c>
      <c r="K83" s="57" t="s">
        <v>22820</v>
      </c>
      <c r="L83" s="57" t="s">
        <v>22820</v>
      </c>
      <c r="M83" s="58"/>
      <c r="N83" s="59"/>
      <c r="O83" s="58"/>
      <c r="P83" s="60"/>
      <c r="Q83" s="60"/>
      <c r="R83" s="58"/>
      <c r="S83" s="58"/>
      <c r="T83" s="57" t="str">
        <f ca="1">IFERROR(INDEX(Indicateur,MATCH(1,INDEX((ClusterCol=$R83)*(Activité=$S83),0),0)),"")</f>
        <v/>
      </c>
      <c r="U83" s="57" t="str">
        <f ca="1">IFERROR(INDEX(Objectif,MATCH(1,INDEX((ClusterCol=$R83)*(Activité=$S83),0),0)),"")</f>
        <v/>
      </c>
      <c r="V83" s="57" t="str">
        <f ca="1">IFERROR(INDEX(Unité,MATCH(1,INDEX((ClusterCol=$R83)*(Activité=$S83),0),0)),"")</f>
        <v/>
      </c>
      <c r="W83" s="57" t="str">
        <f ca="1">IFERROR(INDEX(CibleCluster,MATCH(1,INDEX((ClusterCol=$R83)*(Activité=$S83),0),0)),"")</f>
        <v/>
      </c>
      <c r="X83" s="58"/>
      <c r="Y83" s="58"/>
      <c r="Z83" s="58"/>
      <c r="AA83" s="58"/>
      <c r="AB83" s="58"/>
      <c r="AC83" s="58"/>
      <c r="AD83" s="58"/>
      <c r="AE83" s="58" t="str">
        <f t="shared" si="30"/>
        <v/>
      </c>
      <c r="AF83" s="58"/>
      <c r="AG83" s="58"/>
      <c r="AH83" s="58"/>
      <c r="AI83" s="58"/>
      <c r="AJ83" s="58" t="str">
        <f t="shared" ref="AJ83:AJ146" si="41">IF(AG83+AH83+AI83=0,"",AG83+AH83+AI83)</f>
        <v/>
      </c>
      <c r="AK83" s="58"/>
      <c r="AL83" s="58"/>
      <c r="AM83" s="58"/>
      <c r="AN83" s="58"/>
      <c r="AO83" s="58" t="str">
        <f t="shared" si="27"/>
        <v/>
      </c>
      <c r="AP83" s="58"/>
      <c r="AQ83" s="58"/>
      <c r="AR83" s="58"/>
      <c r="AS83" s="58"/>
      <c r="AT83" s="58" t="str">
        <f t="shared" si="28"/>
        <v/>
      </c>
      <c r="AU83" s="58"/>
      <c r="AV83" s="58"/>
      <c r="AW83" s="58"/>
      <c r="AX83" s="58"/>
      <c r="AY83" s="58" t="str">
        <f t="shared" si="39"/>
        <v/>
      </c>
      <c r="AZ83" s="58"/>
      <c r="BA83" s="58"/>
      <c r="BB83" s="58"/>
      <c r="BC83" s="58"/>
      <c r="BD83" s="58" t="str">
        <f t="shared" si="40"/>
        <v/>
      </c>
      <c r="BE83" s="58"/>
      <c r="BF83" s="58"/>
      <c r="BG83" s="58"/>
      <c r="BH83" s="58"/>
      <c r="BI83" s="58" t="str">
        <f t="shared" si="31"/>
        <v/>
      </c>
      <c r="BJ83" s="58"/>
      <c r="BK83" s="58"/>
      <c r="BL83" s="58"/>
      <c r="BM83" s="58"/>
      <c r="BN83" s="58" t="str">
        <f t="shared" si="32"/>
        <v/>
      </c>
      <c r="BO83" s="58"/>
      <c r="BP83" s="58"/>
      <c r="BQ83" s="58"/>
      <c r="BR83" s="58"/>
      <c r="BS83" s="58" t="str">
        <f t="shared" si="33"/>
        <v/>
      </c>
      <c r="BT83" s="58"/>
      <c r="BU83" s="58"/>
      <c r="BV83" s="58"/>
      <c r="BW83" s="58"/>
      <c r="BX83" s="58" t="str">
        <f t="shared" si="34"/>
        <v/>
      </c>
      <c r="BY83" s="58"/>
      <c r="BZ83" s="58"/>
      <c r="CA83" s="58"/>
      <c r="CB83" s="58"/>
      <c r="CC83" s="58" t="str">
        <f t="shared" si="35"/>
        <v/>
      </c>
      <c r="CD83" s="58"/>
      <c r="CE83" s="58"/>
      <c r="CF83" s="58"/>
      <c r="CG83" s="58"/>
      <c r="CH83" s="61" t="str">
        <f t="shared" si="36"/>
        <v/>
      </c>
      <c r="CI83" s="62" t="str">
        <f t="shared" si="29"/>
        <v/>
      </c>
      <c r="CJ83" s="63" t="str">
        <f t="shared" si="29"/>
        <v/>
      </c>
      <c r="CK83" s="63" t="str">
        <f t="shared" si="29"/>
        <v/>
      </c>
      <c r="CL83" s="64">
        <f t="shared" si="37"/>
        <v>0</v>
      </c>
      <c r="CM83" s="63" t="e">
        <f t="shared" si="38"/>
        <v>#VALUE!</v>
      </c>
      <c r="CN83" s="58"/>
      <c r="CO83" s="58"/>
    </row>
    <row r="84" spans="1:93" ht="24.75" customHeight="1" x14ac:dyDescent="0.25">
      <c r="A84" s="58"/>
      <c r="B84" s="57" t="str">
        <f ca="1">IFERROR(VLOOKUP(A84,TypeOrganisation,2,0),"")</f>
        <v/>
      </c>
      <c r="C84" s="58"/>
      <c r="D84" s="57" t="s">
        <v>22820</v>
      </c>
      <c r="E84" s="58"/>
      <c r="F84" s="57" t="s">
        <v>22820</v>
      </c>
      <c r="G84" s="58"/>
      <c r="H84" s="57" t="s">
        <v>22820</v>
      </c>
      <c r="I84" s="58"/>
      <c r="J84" s="57" t="s">
        <v>22820</v>
      </c>
      <c r="K84" s="57" t="s">
        <v>22820</v>
      </c>
      <c r="L84" s="57" t="s">
        <v>22820</v>
      </c>
      <c r="M84" s="58"/>
      <c r="N84" s="59"/>
      <c r="O84" s="58"/>
      <c r="P84" s="60"/>
      <c r="Q84" s="60"/>
      <c r="R84" s="58"/>
      <c r="S84" s="58"/>
      <c r="T84" s="57" t="str">
        <f ca="1">IFERROR(INDEX(Indicateur,MATCH(1,INDEX((ClusterCol=$R84)*(Activité=$S84),0),0)),"")</f>
        <v/>
      </c>
      <c r="U84" s="57" t="str">
        <f ca="1">IFERROR(INDEX(Objectif,MATCH(1,INDEX((ClusterCol=$R84)*(Activité=$S84),0),0)),"")</f>
        <v/>
      </c>
      <c r="V84" s="57" t="str">
        <f ca="1">IFERROR(INDEX(Unité,MATCH(1,INDEX((ClusterCol=$R84)*(Activité=$S84),0),0)),"")</f>
        <v/>
      </c>
      <c r="W84" s="57" t="str">
        <f ca="1">IFERROR(INDEX(CibleCluster,MATCH(1,INDEX((ClusterCol=$R84)*(Activité=$S84),0),0)),"")</f>
        <v/>
      </c>
      <c r="X84" s="58"/>
      <c r="Y84" s="58"/>
      <c r="Z84" s="58"/>
      <c r="AA84" s="58"/>
      <c r="AB84" s="58"/>
      <c r="AC84" s="58"/>
      <c r="AD84" s="58"/>
      <c r="AE84" s="58" t="str">
        <f t="shared" si="30"/>
        <v/>
      </c>
      <c r="AF84" s="58"/>
      <c r="AG84" s="58"/>
      <c r="AH84" s="58"/>
      <c r="AI84" s="58"/>
      <c r="AJ84" s="58" t="str">
        <f t="shared" si="41"/>
        <v/>
      </c>
      <c r="AK84" s="58"/>
      <c r="AL84" s="58"/>
      <c r="AM84" s="58"/>
      <c r="AN84" s="58"/>
      <c r="AO84" s="58" t="str">
        <f t="shared" si="27"/>
        <v/>
      </c>
      <c r="AP84" s="58"/>
      <c r="AQ84" s="58"/>
      <c r="AR84" s="58"/>
      <c r="AS84" s="58"/>
      <c r="AT84" s="58" t="str">
        <f t="shared" si="28"/>
        <v/>
      </c>
      <c r="AU84" s="58"/>
      <c r="AV84" s="58"/>
      <c r="AW84" s="58"/>
      <c r="AX84" s="58"/>
      <c r="AY84" s="58" t="str">
        <f t="shared" si="39"/>
        <v/>
      </c>
      <c r="AZ84" s="58"/>
      <c r="BA84" s="58"/>
      <c r="BB84" s="58"/>
      <c r="BC84" s="58"/>
      <c r="BD84" s="58" t="str">
        <f t="shared" si="40"/>
        <v/>
      </c>
      <c r="BE84" s="58"/>
      <c r="BF84" s="58"/>
      <c r="BG84" s="58"/>
      <c r="BH84" s="58"/>
      <c r="BI84" s="58" t="str">
        <f t="shared" si="31"/>
        <v/>
      </c>
      <c r="BJ84" s="58"/>
      <c r="BK84" s="58"/>
      <c r="BL84" s="58"/>
      <c r="BM84" s="58"/>
      <c r="BN84" s="58" t="str">
        <f t="shared" si="32"/>
        <v/>
      </c>
      <c r="BO84" s="58"/>
      <c r="BP84" s="58"/>
      <c r="BQ84" s="58"/>
      <c r="BR84" s="58"/>
      <c r="BS84" s="58" t="str">
        <f t="shared" si="33"/>
        <v/>
      </c>
      <c r="BT84" s="58"/>
      <c r="BU84" s="58"/>
      <c r="BV84" s="58"/>
      <c r="BW84" s="58"/>
      <c r="BX84" s="58" t="str">
        <f t="shared" si="34"/>
        <v/>
      </c>
      <c r="BY84" s="58"/>
      <c r="BZ84" s="58"/>
      <c r="CA84" s="58"/>
      <c r="CB84" s="58"/>
      <c r="CC84" s="58" t="str">
        <f t="shared" si="35"/>
        <v/>
      </c>
      <c r="CD84" s="58"/>
      <c r="CE84" s="58"/>
      <c r="CF84" s="58"/>
      <c r="CG84" s="58"/>
      <c r="CH84" s="61" t="str">
        <f t="shared" si="36"/>
        <v/>
      </c>
      <c r="CI84" s="62" t="str">
        <f t="shared" si="29"/>
        <v/>
      </c>
      <c r="CJ84" s="63" t="str">
        <f t="shared" si="29"/>
        <v/>
      </c>
      <c r="CK84" s="63" t="str">
        <f t="shared" si="29"/>
        <v/>
      </c>
      <c r="CL84" s="64">
        <f t="shared" si="37"/>
        <v>0</v>
      </c>
      <c r="CM84" s="63" t="e">
        <f t="shared" si="38"/>
        <v>#VALUE!</v>
      </c>
      <c r="CN84" s="58"/>
      <c r="CO84" s="58"/>
    </row>
    <row r="85" spans="1:93" ht="24.75" customHeight="1" x14ac:dyDescent="0.25">
      <c r="A85" s="58"/>
      <c r="B85" s="57" t="str">
        <f ca="1">IFERROR(VLOOKUP(A85,TypeOrganisation,2,0),"")</f>
        <v/>
      </c>
      <c r="C85" s="58"/>
      <c r="D85" s="57" t="s">
        <v>22820</v>
      </c>
      <c r="E85" s="58"/>
      <c r="F85" s="57" t="s">
        <v>22820</v>
      </c>
      <c r="G85" s="58"/>
      <c r="H85" s="57" t="s">
        <v>22820</v>
      </c>
      <c r="I85" s="58"/>
      <c r="J85" s="57" t="s">
        <v>22820</v>
      </c>
      <c r="K85" s="57" t="s">
        <v>22820</v>
      </c>
      <c r="L85" s="57" t="s">
        <v>22820</v>
      </c>
      <c r="M85" s="58"/>
      <c r="N85" s="59"/>
      <c r="O85" s="58"/>
      <c r="P85" s="60"/>
      <c r="Q85" s="60"/>
      <c r="R85" s="58"/>
      <c r="S85" s="58"/>
      <c r="T85" s="57" t="str">
        <f ca="1">IFERROR(INDEX(Indicateur,MATCH(1,INDEX((ClusterCol=$R85)*(Activité=$S85),0),0)),"")</f>
        <v/>
      </c>
      <c r="U85" s="57" t="str">
        <f ca="1">IFERROR(INDEX(Objectif,MATCH(1,INDEX((ClusterCol=$R85)*(Activité=$S85),0),0)),"")</f>
        <v/>
      </c>
      <c r="V85" s="57" t="str">
        <f ca="1">IFERROR(INDEX(Unité,MATCH(1,INDEX((ClusterCol=$R85)*(Activité=$S85),0),0)),"")</f>
        <v/>
      </c>
      <c r="W85" s="57" t="str">
        <f ca="1">IFERROR(INDEX(CibleCluster,MATCH(1,INDEX((ClusterCol=$R85)*(Activité=$S85),0),0)),"")</f>
        <v/>
      </c>
      <c r="X85" s="58"/>
      <c r="Y85" s="58"/>
      <c r="Z85" s="58"/>
      <c r="AA85" s="58"/>
      <c r="AB85" s="58"/>
      <c r="AC85" s="58"/>
      <c r="AD85" s="58"/>
      <c r="AE85" s="58" t="str">
        <f t="shared" si="30"/>
        <v/>
      </c>
      <c r="AF85" s="58"/>
      <c r="AG85" s="58"/>
      <c r="AH85" s="58"/>
      <c r="AI85" s="58"/>
      <c r="AJ85" s="58" t="str">
        <f t="shared" si="41"/>
        <v/>
      </c>
      <c r="AK85" s="58"/>
      <c r="AL85" s="58"/>
      <c r="AM85" s="58"/>
      <c r="AN85" s="58"/>
      <c r="AO85" s="58" t="str">
        <f t="shared" si="27"/>
        <v/>
      </c>
      <c r="AP85" s="58"/>
      <c r="AQ85" s="58"/>
      <c r="AR85" s="58"/>
      <c r="AS85" s="58"/>
      <c r="AT85" s="58" t="str">
        <f t="shared" si="28"/>
        <v/>
      </c>
      <c r="AU85" s="58"/>
      <c r="AV85" s="58"/>
      <c r="AW85" s="58"/>
      <c r="AX85" s="58"/>
      <c r="AY85" s="58" t="str">
        <f t="shared" si="39"/>
        <v/>
      </c>
      <c r="AZ85" s="58"/>
      <c r="BA85" s="58"/>
      <c r="BB85" s="58"/>
      <c r="BC85" s="58"/>
      <c r="BD85" s="58" t="str">
        <f t="shared" si="40"/>
        <v/>
      </c>
      <c r="BE85" s="58"/>
      <c r="BF85" s="58"/>
      <c r="BG85" s="58"/>
      <c r="BH85" s="58"/>
      <c r="BI85" s="58" t="str">
        <f t="shared" si="31"/>
        <v/>
      </c>
      <c r="BJ85" s="58"/>
      <c r="BK85" s="58"/>
      <c r="BL85" s="58"/>
      <c r="BM85" s="58"/>
      <c r="BN85" s="58" t="str">
        <f t="shared" si="32"/>
        <v/>
      </c>
      <c r="BO85" s="58"/>
      <c r="BP85" s="58"/>
      <c r="BQ85" s="58"/>
      <c r="BR85" s="58"/>
      <c r="BS85" s="58" t="str">
        <f t="shared" si="33"/>
        <v/>
      </c>
      <c r="BT85" s="58"/>
      <c r="BU85" s="58"/>
      <c r="BV85" s="58"/>
      <c r="BW85" s="58"/>
      <c r="BX85" s="58" t="str">
        <f t="shared" si="34"/>
        <v/>
      </c>
      <c r="BY85" s="58"/>
      <c r="BZ85" s="58"/>
      <c r="CA85" s="58"/>
      <c r="CB85" s="58"/>
      <c r="CC85" s="58" t="str">
        <f t="shared" si="35"/>
        <v/>
      </c>
      <c r="CD85" s="58"/>
      <c r="CE85" s="58"/>
      <c r="CF85" s="58"/>
      <c r="CG85" s="58"/>
      <c r="CH85" s="61" t="str">
        <f t="shared" si="36"/>
        <v/>
      </c>
      <c r="CI85" s="62" t="str">
        <f t="shared" si="29"/>
        <v/>
      </c>
      <c r="CJ85" s="63" t="str">
        <f t="shared" si="29"/>
        <v/>
      </c>
      <c r="CK85" s="63" t="str">
        <f t="shared" si="29"/>
        <v/>
      </c>
      <c r="CL85" s="64">
        <f t="shared" si="37"/>
        <v>0</v>
      </c>
      <c r="CM85" s="63" t="e">
        <f t="shared" si="38"/>
        <v>#VALUE!</v>
      </c>
      <c r="CN85" s="58"/>
      <c r="CO85" s="58"/>
    </row>
    <row r="86" spans="1:93" ht="24.75" customHeight="1" x14ac:dyDescent="0.25">
      <c r="A86" s="58"/>
      <c r="B86" s="57" t="str">
        <f ca="1">IFERROR(VLOOKUP(A86,TypeOrganisation,2,0),"")</f>
        <v/>
      </c>
      <c r="C86" s="58"/>
      <c r="D86" s="57" t="s">
        <v>22820</v>
      </c>
      <c r="E86" s="58"/>
      <c r="F86" s="57" t="s">
        <v>22820</v>
      </c>
      <c r="G86" s="58"/>
      <c r="H86" s="57" t="s">
        <v>22820</v>
      </c>
      <c r="I86" s="58"/>
      <c r="J86" s="57" t="s">
        <v>22820</v>
      </c>
      <c r="K86" s="57" t="s">
        <v>22820</v>
      </c>
      <c r="L86" s="57" t="s">
        <v>22820</v>
      </c>
      <c r="M86" s="58"/>
      <c r="N86" s="59"/>
      <c r="O86" s="58"/>
      <c r="P86" s="60"/>
      <c r="Q86" s="60"/>
      <c r="R86" s="58"/>
      <c r="S86" s="58"/>
      <c r="T86" s="57" t="str">
        <f ca="1">IFERROR(INDEX(Indicateur,MATCH(1,INDEX((ClusterCol=$R86)*(Activité=$S86),0),0)),"")</f>
        <v/>
      </c>
      <c r="U86" s="57" t="str">
        <f ca="1">IFERROR(INDEX(Objectif,MATCH(1,INDEX((ClusterCol=$R86)*(Activité=$S86),0),0)),"")</f>
        <v/>
      </c>
      <c r="V86" s="57" t="str">
        <f ca="1">IFERROR(INDEX(Unité,MATCH(1,INDEX((ClusterCol=$R86)*(Activité=$S86),0),0)),"")</f>
        <v/>
      </c>
      <c r="W86" s="57" t="str">
        <f ca="1">IFERROR(INDEX(CibleCluster,MATCH(1,INDEX((ClusterCol=$R86)*(Activité=$S86),0),0)),"")</f>
        <v/>
      </c>
      <c r="X86" s="58"/>
      <c r="Y86" s="58"/>
      <c r="Z86" s="58"/>
      <c r="AA86" s="58"/>
      <c r="AB86" s="58"/>
      <c r="AC86" s="58"/>
      <c r="AD86" s="58"/>
      <c r="AE86" s="58" t="str">
        <f t="shared" si="30"/>
        <v/>
      </c>
      <c r="AF86" s="58"/>
      <c r="AG86" s="58"/>
      <c r="AH86" s="58"/>
      <c r="AI86" s="58"/>
      <c r="AJ86" s="58" t="str">
        <f t="shared" si="41"/>
        <v/>
      </c>
      <c r="AK86" s="58"/>
      <c r="AL86" s="58"/>
      <c r="AM86" s="58"/>
      <c r="AN86" s="58"/>
      <c r="AO86" s="58" t="str">
        <f t="shared" si="27"/>
        <v/>
      </c>
      <c r="AP86" s="58"/>
      <c r="AQ86" s="58"/>
      <c r="AR86" s="58"/>
      <c r="AS86" s="58"/>
      <c r="AT86" s="58" t="str">
        <f t="shared" si="28"/>
        <v/>
      </c>
      <c r="AU86" s="58"/>
      <c r="AV86" s="58"/>
      <c r="AW86" s="58"/>
      <c r="AX86" s="58"/>
      <c r="AY86" s="58" t="str">
        <f t="shared" si="39"/>
        <v/>
      </c>
      <c r="AZ86" s="58"/>
      <c r="BA86" s="58"/>
      <c r="BB86" s="58"/>
      <c r="BC86" s="58"/>
      <c r="BD86" s="58" t="str">
        <f t="shared" si="40"/>
        <v/>
      </c>
      <c r="BE86" s="58"/>
      <c r="BF86" s="58"/>
      <c r="BG86" s="58"/>
      <c r="BH86" s="58"/>
      <c r="BI86" s="58" t="str">
        <f t="shared" si="31"/>
        <v/>
      </c>
      <c r="BJ86" s="58"/>
      <c r="BK86" s="58"/>
      <c r="BL86" s="58"/>
      <c r="BM86" s="58"/>
      <c r="BN86" s="58" t="str">
        <f t="shared" si="32"/>
        <v/>
      </c>
      <c r="BO86" s="58"/>
      <c r="BP86" s="58"/>
      <c r="BQ86" s="58"/>
      <c r="BR86" s="58"/>
      <c r="BS86" s="58" t="str">
        <f t="shared" si="33"/>
        <v/>
      </c>
      <c r="BT86" s="58"/>
      <c r="BU86" s="58"/>
      <c r="BV86" s="58"/>
      <c r="BW86" s="58"/>
      <c r="BX86" s="58" t="str">
        <f t="shared" si="34"/>
        <v/>
      </c>
      <c r="BY86" s="58"/>
      <c r="BZ86" s="58"/>
      <c r="CA86" s="58"/>
      <c r="CB86" s="58"/>
      <c r="CC86" s="58" t="str">
        <f t="shared" si="35"/>
        <v/>
      </c>
      <c r="CD86" s="58"/>
      <c r="CE86" s="58"/>
      <c r="CF86" s="58"/>
      <c r="CG86" s="58"/>
      <c r="CH86" s="61" t="str">
        <f t="shared" si="36"/>
        <v/>
      </c>
      <c r="CI86" s="62" t="str">
        <f t="shared" si="29"/>
        <v/>
      </c>
      <c r="CJ86" s="63" t="str">
        <f t="shared" si="29"/>
        <v/>
      </c>
      <c r="CK86" s="63" t="str">
        <f t="shared" si="29"/>
        <v/>
      </c>
      <c r="CL86" s="64">
        <f t="shared" si="37"/>
        <v>0</v>
      </c>
      <c r="CM86" s="63" t="e">
        <f t="shared" si="38"/>
        <v>#VALUE!</v>
      </c>
      <c r="CN86" s="58"/>
      <c r="CO86" s="58"/>
    </row>
    <row r="87" spans="1:93" ht="24.75" customHeight="1" x14ac:dyDescent="0.25">
      <c r="A87" s="58"/>
      <c r="B87" s="57" t="str">
        <f ca="1">IFERROR(VLOOKUP(A87,TypeOrganisation,2,0),"")</f>
        <v/>
      </c>
      <c r="C87" s="58"/>
      <c r="D87" s="57" t="s">
        <v>22820</v>
      </c>
      <c r="E87" s="58"/>
      <c r="F87" s="57" t="s">
        <v>22820</v>
      </c>
      <c r="G87" s="58"/>
      <c r="H87" s="57" t="s">
        <v>22820</v>
      </c>
      <c r="I87" s="58"/>
      <c r="J87" s="57" t="s">
        <v>22820</v>
      </c>
      <c r="K87" s="57" t="s">
        <v>22820</v>
      </c>
      <c r="L87" s="57" t="s">
        <v>22820</v>
      </c>
      <c r="M87" s="58"/>
      <c r="N87" s="59"/>
      <c r="O87" s="58"/>
      <c r="P87" s="60"/>
      <c r="Q87" s="60"/>
      <c r="R87" s="58"/>
      <c r="S87" s="58"/>
      <c r="T87" s="57" t="str">
        <f ca="1">IFERROR(INDEX(Indicateur,MATCH(1,INDEX((ClusterCol=$R87)*(Activité=$S87),0),0)),"")</f>
        <v/>
      </c>
      <c r="U87" s="57" t="str">
        <f ca="1">IFERROR(INDEX(Objectif,MATCH(1,INDEX((ClusterCol=$R87)*(Activité=$S87),0),0)),"")</f>
        <v/>
      </c>
      <c r="V87" s="57" t="str">
        <f ca="1">IFERROR(INDEX(Unité,MATCH(1,INDEX((ClusterCol=$R87)*(Activité=$S87),0),0)),"")</f>
        <v/>
      </c>
      <c r="W87" s="57" t="str">
        <f ca="1">IFERROR(INDEX(CibleCluster,MATCH(1,INDEX((ClusterCol=$R87)*(Activité=$S87),0),0)),"")</f>
        <v/>
      </c>
      <c r="X87" s="58"/>
      <c r="Y87" s="58"/>
      <c r="Z87" s="58"/>
      <c r="AA87" s="58"/>
      <c r="AB87" s="58"/>
      <c r="AC87" s="58"/>
      <c r="AD87" s="58"/>
      <c r="AE87" s="58" t="str">
        <f t="shared" si="30"/>
        <v/>
      </c>
      <c r="AF87" s="58"/>
      <c r="AG87" s="58"/>
      <c r="AH87" s="58"/>
      <c r="AI87" s="58"/>
      <c r="AJ87" s="58" t="str">
        <f t="shared" si="41"/>
        <v/>
      </c>
      <c r="AK87" s="58"/>
      <c r="AL87" s="58"/>
      <c r="AM87" s="58"/>
      <c r="AN87" s="58"/>
      <c r="AO87" s="58" t="str">
        <f t="shared" si="27"/>
        <v/>
      </c>
      <c r="AP87" s="58"/>
      <c r="AQ87" s="58"/>
      <c r="AR87" s="58"/>
      <c r="AS87" s="58"/>
      <c r="AT87" s="58" t="str">
        <f t="shared" si="28"/>
        <v/>
      </c>
      <c r="AU87" s="58"/>
      <c r="AV87" s="58"/>
      <c r="AW87" s="58"/>
      <c r="AX87" s="58"/>
      <c r="AY87" s="58" t="str">
        <f t="shared" si="39"/>
        <v/>
      </c>
      <c r="AZ87" s="58"/>
      <c r="BA87" s="58"/>
      <c r="BB87" s="58"/>
      <c r="BC87" s="58"/>
      <c r="BD87" s="58" t="str">
        <f t="shared" si="40"/>
        <v/>
      </c>
      <c r="BE87" s="58"/>
      <c r="BF87" s="58"/>
      <c r="BG87" s="58"/>
      <c r="BH87" s="58"/>
      <c r="BI87" s="58" t="str">
        <f t="shared" si="31"/>
        <v/>
      </c>
      <c r="BJ87" s="58"/>
      <c r="BK87" s="58"/>
      <c r="BL87" s="58"/>
      <c r="BM87" s="58"/>
      <c r="BN87" s="58" t="str">
        <f t="shared" si="32"/>
        <v/>
      </c>
      <c r="BO87" s="58"/>
      <c r="BP87" s="58"/>
      <c r="BQ87" s="58"/>
      <c r="BR87" s="58"/>
      <c r="BS87" s="58" t="str">
        <f t="shared" si="33"/>
        <v/>
      </c>
      <c r="BT87" s="58"/>
      <c r="BU87" s="58"/>
      <c r="BV87" s="58"/>
      <c r="BW87" s="58"/>
      <c r="BX87" s="58" t="str">
        <f t="shared" si="34"/>
        <v/>
      </c>
      <c r="BY87" s="58"/>
      <c r="BZ87" s="58"/>
      <c r="CA87" s="58"/>
      <c r="CB87" s="58"/>
      <c r="CC87" s="58" t="str">
        <f t="shared" si="35"/>
        <v/>
      </c>
      <c r="CD87" s="58"/>
      <c r="CE87" s="58"/>
      <c r="CF87" s="58"/>
      <c r="CG87" s="58"/>
      <c r="CH87" s="61" t="str">
        <f t="shared" si="36"/>
        <v/>
      </c>
      <c r="CI87" s="62" t="str">
        <f t="shared" si="29"/>
        <v/>
      </c>
      <c r="CJ87" s="63" t="str">
        <f t="shared" si="29"/>
        <v/>
      </c>
      <c r="CK87" s="63" t="str">
        <f t="shared" si="29"/>
        <v/>
      </c>
      <c r="CL87" s="64">
        <f t="shared" si="37"/>
        <v>0</v>
      </c>
      <c r="CM87" s="63" t="e">
        <f t="shared" si="38"/>
        <v>#VALUE!</v>
      </c>
      <c r="CN87" s="58"/>
      <c r="CO87" s="58"/>
    </row>
    <row r="88" spans="1:93" ht="24.75" customHeight="1" x14ac:dyDescent="0.25">
      <c r="A88" s="58"/>
      <c r="B88" s="57" t="str">
        <f ca="1">IFERROR(VLOOKUP(A88,TypeOrganisation,2,0),"")</f>
        <v/>
      </c>
      <c r="C88" s="58"/>
      <c r="D88" s="57" t="s">
        <v>22820</v>
      </c>
      <c r="E88" s="58"/>
      <c r="F88" s="57" t="s">
        <v>22820</v>
      </c>
      <c r="G88" s="58"/>
      <c r="H88" s="57" t="s">
        <v>22820</v>
      </c>
      <c r="I88" s="58"/>
      <c r="J88" s="57" t="s">
        <v>22820</v>
      </c>
      <c r="K88" s="57" t="s">
        <v>22820</v>
      </c>
      <c r="L88" s="57" t="s">
        <v>22820</v>
      </c>
      <c r="M88" s="58"/>
      <c r="N88" s="59"/>
      <c r="O88" s="58"/>
      <c r="P88" s="60"/>
      <c r="Q88" s="60"/>
      <c r="R88" s="58"/>
      <c r="S88" s="58"/>
      <c r="T88" s="57" t="str">
        <f ca="1">IFERROR(INDEX(Indicateur,MATCH(1,INDEX((ClusterCol=$R88)*(Activité=$S88),0),0)),"")</f>
        <v/>
      </c>
      <c r="U88" s="57" t="str">
        <f ca="1">IFERROR(INDEX(Objectif,MATCH(1,INDEX((ClusterCol=$R88)*(Activité=$S88),0),0)),"")</f>
        <v/>
      </c>
      <c r="V88" s="57" t="str">
        <f ca="1">IFERROR(INDEX(Unité,MATCH(1,INDEX((ClusterCol=$R88)*(Activité=$S88),0),0)),"")</f>
        <v/>
      </c>
      <c r="W88" s="57" t="str">
        <f ca="1">IFERROR(INDEX(CibleCluster,MATCH(1,INDEX((ClusterCol=$R88)*(Activité=$S88),0),0)),"")</f>
        <v/>
      </c>
      <c r="X88" s="58"/>
      <c r="Y88" s="58"/>
      <c r="Z88" s="58"/>
      <c r="AA88" s="58"/>
      <c r="AB88" s="58"/>
      <c r="AC88" s="58"/>
      <c r="AD88" s="58"/>
      <c r="AE88" s="58" t="str">
        <f t="shared" si="30"/>
        <v/>
      </c>
      <c r="AF88" s="58"/>
      <c r="AG88" s="58"/>
      <c r="AH88" s="58"/>
      <c r="AI88" s="58"/>
      <c r="AJ88" s="58" t="str">
        <f t="shared" si="41"/>
        <v/>
      </c>
      <c r="AK88" s="58"/>
      <c r="AL88" s="58"/>
      <c r="AM88" s="58"/>
      <c r="AN88" s="58"/>
      <c r="AO88" s="58" t="str">
        <f t="shared" si="27"/>
        <v/>
      </c>
      <c r="AP88" s="58"/>
      <c r="AQ88" s="58"/>
      <c r="AR88" s="58"/>
      <c r="AS88" s="58"/>
      <c r="AT88" s="58" t="str">
        <f t="shared" si="28"/>
        <v/>
      </c>
      <c r="AU88" s="58"/>
      <c r="AV88" s="58"/>
      <c r="AW88" s="58"/>
      <c r="AX88" s="58"/>
      <c r="AY88" s="58" t="str">
        <f t="shared" si="39"/>
        <v/>
      </c>
      <c r="AZ88" s="58"/>
      <c r="BA88" s="58"/>
      <c r="BB88" s="58"/>
      <c r="BC88" s="58"/>
      <c r="BD88" s="58" t="str">
        <f t="shared" si="40"/>
        <v/>
      </c>
      <c r="BE88" s="58"/>
      <c r="BF88" s="58"/>
      <c r="BG88" s="58"/>
      <c r="BH88" s="58"/>
      <c r="BI88" s="58" t="str">
        <f t="shared" si="31"/>
        <v/>
      </c>
      <c r="BJ88" s="58"/>
      <c r="BK88" s="58"/>
      <c r="BL88" s="58"/>
      <c r="BM88" s="58"/>
      <c r="BN88" s="58" t="str">
        <f t="shared" si="32"/>
        <v/>
      </c>
      <c r="BO88" s="58"/>
      <c r="BP88" s="58"/>
      <c r="BQ88" s="58"/>
      <c r="BR88" s="58"/>
      <c r="BS88" s="58" t="str">
        <f t="shared" si="33"/>
        <v/>
      </c>
      <c r="BT88" s="58"/>
      <c r="BU88" s="58"/>
      <c r="BV88" s="58"/>
      <c r="BW88" s="58"/>
      <c r="BX88" s="58" t="str">
        <f t="shared" si="34"/>
        <v/>
      </c>
      <c r="BY88" s="58"/>
      <c r="BZ88" s="58"/>
      <c r="CA88" s="58"/>
      <c r="CB88" s="58"/>
      <c r="CC88" s="58" t="str">
        <f t="shared" si="35"/>
        <v/>
      </c>
      <c r="CD88" s="58"/>
      <c r="CE88" s="58"/>
      <c r="CF88" s="58"/>
      <c r="CG88" s="58"/>
      <c r="CH88" s="61" t="str">
        <f t="shared" si="36"/>
        <v/>
      </c>
      <c r="CI88" s="62" t="str">
        <f t="shared" si="29"/>
        <v/>
      </c>
      <c r="CJ88" s="63" t="str">
        <f t="shared" si="29"/>
        <v/>
      </c>
      <c r="CK88" s="63" t="str">
        <f t="shared" si="29"/>
        <v/>
      </c>
      <c r="CL88" s="64">
        <f t="shared" si="37"/>
        <v>0</v>
      </c>
      <c r="CM88" s="63" t="e">
        <f t="shared" si="38"/>
        <v>#VALUE!</v>
      </c>
      <c r="CN88" s="58"/>
      <c r="CO88" s="58"/>
    </row>
    <row r="89" spans="1:93" ht="24.75" customHeight="1" x14ac:dyDescent="0.25">
      <c r="A89" s="58"/>
      <c r="B89" s="57" t="str">
        <f ca="1">IFERROR(VLOOKUP(A89,TypeOrganisation,2,0),"")</f>
        <v/>
      </c>
      <c r="C89" s="58"/>
      <c r="D89" s="57" t="s">
        <v>22820</v>
      </c>
      <c r="E89" s="58"/>
      <c r="F89" s="57" t="s">
        <v>22820</v>
      </c>
      <c r="G89" s="58"/>
      <c r="H89" s="57" t="s">
        <v>22820</v>
      </c>
      <c r="I89" s="58"/>
      <c r="J89" s="57" t="s">
        <v>22820</v>
      </c>
      <c r="K89" s="57" t="s">
        <v>22820</v>
      </c>
      <c r="L89" s="57" t="s">
        <v>22820</v>
      </c>
      <c r="M89" s="58"/>
      <c r="N89" s="59"/>
      <c r="O89" s="58"/>
      <c r="P89" s="60"/>
      <c r="Q89" s="60"/>
      <c r="R89" s="58"/>
      <c r="S89" s="58"/>
      <c r="T89" s="57" t="str">
        <f ca="1">IFERROR(INDEX(Indicateur,MATCH(1,INDEX((ClusterCol=$R89)*(Activité=$S89),0),0)),"")</f>
        <v/>
      </c>
      <c r="U89" s="57" t="str">
        <f ca="1">IFERROR(INDEX(Objectif,MATCH(1,INDEX((ClusterCol=$R89)*(Activité=$S89),0),0)),"")</f>
        <v/>
      </c>
      <c r="V89" s="57" t="str">
        <f ca="1">IFERROR(INDEX(Unité,MATCH(1,INDEX((ClusterCol=$R89)*(Activité=$S89),0),0)),"")</f>
        <v/>
      </c>
      <c r="W89" s="57" t="str">
        <f ca="1">IFERROR(INDEX(CibleCluster,MATCH(1,INDEX((ClusterCol=$R89)*(Activité=$S89),0),0)),"")</f>
        <v/>
      </c>
      <c r="X89" s="58"/>
      <c r="Y89" s="58"/>
      <c r="Z89" s="58"/>
      <c r="AA89" s="58"/>
      <c r="AB89" s="58"/>
      <c r="AC89" s="58"/>
      <c r="AD89" s="58"/>
      <c r="AE89" s="58" t="str">
        <f t="shared" si="30"/>
        <v/>
      </c>
      <c r="AF89" s="58"/>
      <c r="AG89" s="58"/>
      <c r="AH89" s="58"/>
      <c r="AI89" s="58"/>
      <c r="AJ89" s="58" t="str">
        <f t="shared" si="41"/>
        <v/>
      </c>
      <c r="AK89" s="58"/>
      <c r="AL89" s="58"/>
      <c r="AM89" s="58"/>
      <c r="AN89" s="58"/>
      <c r="AO89" s="58" t="str">
        <f t="shared" si="27"/>
        <v/>
      </c>
      <c r="AP89" s="58"/>
      <c r="AQ89" s="58"/>
      <c r="AR89" s="58"/>
      <c r="AS89" s="58"/>
      <c r="AT89" s="58" t="str">
        <f t="shared" si="28"/>
        <v/>
      </c>
      <c r="AU89" s="58"/>
      <c r="AV89" s="58"/>
      <c r="AW89" s="58"/>
      <c r="AX89" s="58"/>
      <c r="AY89" s="58" t="str">
        <f t="shared" si="39"/>
        <v/>
      </c>
      <c r="AZ89" s="58"/>
      <c r="BA89" s="58"/>
      <c r="BB89" s="58"/>
      <c r="BC89" s="58"/>
      <c r="BD89" s="58" t="str">
        <f t="shared" si="40"/>
        <v/>
      </c>
      <c r="BE89" s="58"/>
      <c r="BF89" s="58"/>
      <c r="BG89" s="58"/>
      <c r="BH89" s="58"/>
      <c r="BI89" s="58" t="str">
        <f t="shared" si="31"/>
        <v/>
      </c>
      <c r="BJ89" s="58"/>
      <c r="BK89" s="58"/>
      <c r="BL89" s="58"/>
      <c r="BM89" s="58"/>
      <c r="BN89" s="58" t="str">
        <f t="shared" si="32"/>
        <v/>
      </c>
      <c r="BO89" s="58"/>
      <c r="BP89" s="58"/>
      <c r="BQ89" s="58"/>
      <c r="BR89" s="58"/>
      <c r="BS89" s="58" t="str">
        <f t="shared" si="33"/>
        <v/>
      </c>
      <c r="BT89" s="58"/>
      <c r="BU89" s="58"/>
      <c r="BV89" s="58"/>
      <c r="BW89" s="58"/>
      <c r="BX89" s="58" t="str">
        <f t="shared" si="34"/>
        <v/>
      </c>
      <c r="BY89" s="58"/>
      <c r="BZ89" s="58"/>
      <c r="CA89" s="58"/>
      <c r="CB89" s="58"/>
      <c r="CC89" s="58" t="str">
        <f t="shared" si="35"/>
        <v/>
      </c>
      <c r="CD89" s="58"/>
      <c r="CE89" s="58"/>
      <c r="CF89" s="58"/>
      <c r="CG89" s="58"/>
      <c r="CH89" s="61" t="str">
        <f t="shared" si="36"/>
        <v/>
      </c>
      <c r="CI89" s="62" t="str">
        <f t="shared" si="29"/>
        <v/>
      </c>
      <c r="CJ89" s="63" t="str">
        <f t="shared" si="29"/>
        <v/>
      </c>
      <c r="CK89" s="63" t="str">
        <f t="shared" si="29"/>
        <v/>
      </c>
      <c r="CL89" s="64">
        <f t="shared" si="37"/>
        <v>0</v>
      </c>
      <c r="CM89" s="63" t="e">
        <f t="shared" si="38"/>
        <v>#VALUE!</v>
      </c>
      <c r="CN89" s="58"/>
      <c r="CO89" s="58"/>
    </row>
    <row r="90" spans="1:93" ht="24.75" customHeight="1" x14ac:dyDescent="0.25">
      <c r="A90" s="58"/>
      <c r="B90" s="57" t="str">
        <f ca="1">IFERROR(VLOOKUP(A90,TypeOrganisation,2,0),"")</f>
        <v/>
      </c>
      <c r="C90" s="58"/>
      <c r="D90" s="57" t="s">
        <v>22820</v>
      </c>
      <c r="E90" s="58"/>
      <c r="F90" s="57" t="s">
        <v>22820</v>
      </c>
      <c r="G90" s="58"/>
      <c r="H90" s="57" t="s">
        <v>22820</v>
      </c>
      <c r="I90" s="58"/>
      <c r="J90" s="57" t="s">
        <v>22820</v>
      </c>
      <c r="K90" s="57" t="s">
        <v>22820</v>
      </c>
      <c r="L90" s="57" t="s">
        <v>22820</v>
      </c>
      <c r="M90" s="58"/>
      <c r="N90" s="59"/>
      <c r="O90" s="58"/>
      <c r="P90" s="60"/>
      <c r="Q90" s="60"/>
      <c r="R90" s="58"/>
      <c r="S90" s="58"/>
      <c r="T90" s="57" t="str">
        <f ca="1">IFERROR(INDEX(Indicateur,MATCH(1,INDEX((ClusterCol=$R90)*(Activité=$S90),0),0)),"")</f>
        <v/>
      </c>
      <c r="U90" s="57" t="str">
        <f ca="1">IFERROR(INDEX(Objectif,MATCH(1,INDEX((ClusterCol=$R90)*(Activité=$S90),0),0)),"")</f>
        <v/>
      </c>
      <c r="V90" s="57" t="str">
        <f ca="1">IFERROR(INDEX(Unité,MATCH(1,INDEX((ClusterCol=$R90)*(Activité=$S90),0),0)),"")</f>
        <v/>
      </c>
      <c r="W90" s="57" t="str">
        <f ca="1">IFERROR(INDEX(CibleCluster,MATCH(1,INDEX((ClusterCol=$R90)*(Activité=$S90),0),0)),"")</f>
        <v/>
      </c>
      <c r="X90" s="58"/>
      <c r="Y90" s="58"/>
      <c r="Z90" s="58"/>
      <c r="AA90" s="58"/>
      <c r="AB90" s="58"/>
      <c r="AC90" s="58"/>
      <c r="AD90" s="58"/>
      <c r="AE90" s="58" t="str">
        <f t="shared" si="30"/>
        <v/>
      </c>
      <c r="AF90" s="58"/>
      <c r="AG90" s="58"/>
      <c r="AH90" s="58"/>
      <c r="AI90" s="58"/>
      <c r="AJ90" s="58" t="str">
        <f t="shared" si="41"/>
        <v/>
      </c>
      <c r="AK90" s="58"/>
      <c r="AL90" s="58"/>
      <c r="AM90" s="58"/>
      <c r="AN90" s="58"/>
      <c r="AO90" s="58" t="str">
        <f t="shared" si="27"/>
        <v/>
      </c>
      <c r="AP90" s="58"/>
      <c r="AQ90" s="58"/>
      <c r="AR90" s="58"/>
      <c r="AS90" s="58"/>
      <c r="AT90" s="58" t="str">
        <f t="shared" si="28"/>
        <v/>
      </c>
      <c r="AU90" s="58"/>
      <c r="AV90" s="58"/>
      <c r="AW90" s="58"/>
      <c r="AX90" s="58"/>
      <c r="AY90" s="58" t="str">
        <f t="shared" si="39"/>
        <v/>
      </c>
      <c r="AZ90" s="58"/>
      <c r="BA90" s="58"/>
      <c r="BB90" s="58"/>
      <c r="BC90" s="58"/>
      <c r="BD90" s="58" t="str">
        <f t="shared" si="40"/>
        <v/>
      </c>
      <c r="BE90" s="58"/>
      <c r="BF90" s="58"/>
      <c r="BG90" s="58"/>
      <c r="BH90" s="58"/>
      <c r="BI90" s="58" t="str">
        <f t="shared" si="31"/>
        <v/>
      </c>
      <c r="BJ90" s="58"/>
      <c r="BK90" s="58"/>
      <c r="BL90" s="58"/>
      <c r="BM90" s="58"/>
      <c r="BN90" s="58" t="str">
        <f t="shared" si="32"/>
        <v/>
      </c>
      <c r="BO90" s="58"/>
      <c r="BP90" s="58"/>
      <c r="BQ90" s="58"/>
      <c r="BR90" s="58"/>
      <c r="BS90" s="58" t="str">
        <f t="shared" si="33"/>
        <v/>
      </c>
      <c r="BT90" s="58"/>
      <c r="BU90" s="58"/>
      <c r="BV90" s="58"/>
      <c r="BW90" s="58"/>
      <c r="BX90" s="58" t="str">
        <f t="shared" si="34"/>
        <v/>
      </c>
      <c r="BY90" s="58"/>
      <c r="BZ90" s="58"/>
      <c r="CA90" s="58"/>
      <c r="CB90" s="58"/>
      <c r="CC90" s="58" t="str">
        <f t="shared" si="35"/>
        <v/>
      </c>
      <c r="CD90" s="58"/>
      <c r="CE90" s="58"/>
      <c r="CF90" s="58"/>
      <c r="CG90" s="58"/>
      <c r="CH90" s="61" t="str">
        <f t="shared" si="36"/>
        <v/>
      </c>
      <c r="CI90" s="62" t="str">
        <f t="shared" si="29"/>
        <v/>
      </c>
      <c r="CJ90" s="63" t="str">
        <f t="shared" si="29"/>
        <v/>
      </c>
      <c r="CK90" s="63" t="str">
        <f t="shared" si="29"/>
        <v/>
      </c>
      <c r="CL90" s="64">
        <f t="shared" si="37"/>
        <v>0</v>
      </c>
      <c r="CM90" s="63" t="e">
        <f t="shared" si="38"/>
        <v>#VALUE!</v>
      </c>
      <c r="CN90" s="58"/>
      <c r="CO90" s="58"/>
    </row>
    <row r="91" spans="1:93" ht="24.75" customHeight="1" x14ac:dyDescent="0.25">
      <c r="A91" s="58"/>
      <c r="B91" s="57" t="str">
        <f ca="1">IFERROR(VLOOKUP(A91,TypeOrganisation,2,0),"")</f>
        <v/>
      </c>
      <c r="C91" s="58"/>
      <c r="D91" s="57" t="s">
        <v>22820</v>
      </c>
      <c r="E91" s="58"/>
      <c r="F91" s="57" t="s">
        <v>22820</v>
      </c>
      <c r="G91" s="58"/>
      <c r="H91" s="57" t="s">
        <v>22820</v>
      </c>
      <c r="I91" s="58"/>
      <c r="J91" s="57" t="s">
        <v>22820</v>
      </c>
      <c r="K91" s="57" t="s">
        <v>22820</v>
      </c>
      <c r="L91" s="57" t="s">
        <v>22820</v>
      </c>
      <c r="M91" s="58"/>
      <c r="N91" s="59"/>
      <c r="O91" s="58"/>
      <c r="P91" s="60"/>
      <c r="Q91" s="60"/>
      <c r="R91" s="58"/>
      <c r="S91" s="58"/>
      <c r="T91" s="57" t="str">
        <f ca="1">IFERROR(INDEX(Indicateur,MATCH(1,INDEX((ClusterCol=$R91)*(Activité=$S91),0),0)),"")</f>
        <v/>
      </c>
      <c r="U91" s="57" t="str">
        <f ca="1">IFERROR(INDEX(Objectif,MATCH(1,INDEX((ClusterCol=$R91)*(Activité=$S91),0),0)),"")</f>
        <v/>
      </c>
      <c r="V91" s="57" t="str">
        <f ca="1">IFERROR(INDEX(Unité,MATCH(1,INDEX((ClusterCol=$R91)*(Activité=$S91),0),0)),"")</f>
        <v/>
      </c>
      <c r="W91" s="57" t="str">
        <f ca="1">IFERROR(INDEX(CibleCluster,MATCH(1,INDEX((ClusterCol=$R91)*(Activité=$S91),0),0)),"")</f>
        <v/>
      </c>
      <c r="X91" s="58"/>
      <c r="Y91" s="58"/>
      <c r="Z91" s="58"/>
      <c r="AA91" s="58"/>
      <c r="AB91" s="58"/>
      <c r="AC91" s="58"/>
      <c r="AD91" s="58"/>
      <c r="AE91" s="58" t="str">
        <f t="shared" si="30"/>
        <v/>
      </c>
      <c r="AF91" s="58"/>
      <c r="AG91" s="58"/>
      <c r="AH91" s="58"/>
      <c r="AI91" s="58"/>
      <c r="AJ91" s="58" t="str">
        <f t="shared" si="41"/>
        <v/>
      </c>
      <c r="AK91" s="58"/>
      <c r="AL91" s="58"/>
      <c r="AM91" s="58"/>
      <c r="AN91" s="58"/>
      <c r="AO91" s="58" t="str">
        <f t="shared" si="27"/>
        <v/>
      </c>
      <c r="AP91" s="58"/>
      <c r="AQ91" s="58"/>
      <c r="AR91" s="58"/>
      <c r="AS91" s="58"/>
      <c r="AT91" s="58" t="str">
        <f t="shared" si="28"/>
        <v/>
      </c>
      <c r="AU91" s="58"/>
      <c r="AV91" s="58"/>
      <c r="AW91" s="58"/>
      <c r="AX91" s="58"/>
      <c r="AY91" s="58" t="str">
        <f t="shared" si="39"/>
        <v/>
      </c>
      <c r="AZ91" s="58"/>
      <c r="BA91" s="58"/>
      <c r="BB91" s="58"/>
      <c r="BC91" s="58"/>
      <c r="BD91" s="58" t="str">
        <f t="shared" si="40"/>
        <v/>
      </c>
      <c r="BE91" s="58"/>
      <c r="BF91" s="58"/>
      <c r="BG91" s="58"/>
      <c r="BH91" s="58"/>
      <c r="BI91" s="58" t="str">
        <f t="shared" si="31"/>
        <v/>
      </c>
      <c r="BJ91" s="58"/>
      <c r="BK91" s="58"/>
      <c r="BL91" s="58"/>
      <c r="BM91" s="58"/>
      <c r="BN91" s="58" t="str">
        <f t="shared" si="32"/>
        <v/>
      </c>
      <c r="BO91" s="58"/>
      <c r="BP91" s="58"/>
      <c r="BQ91" s="58"/>
      <c r="BR91" s="58"/>
      <c r="BS91" s="58" t="str">
        <f t="shared" si="33"/>
        <v/>
      </c>
      <c r="BT91" s="58"/>
      <c r="BU91" s="58"/>
      <c r="BV91" s="58"/>
      <c r="BW91" s="58"/>
      <c r="BX91" s="58" t="str">
        <f t="shared" si="34"/>
        <v/>
      </c>
      <c r="BY91" s="58"/>
      <c r="BZ91" s="58"/>
      <c r="CA91" s="58"/>
      <c r="CB91" s="58"/>
      <c r="CC91" s="58" t="str">
        <f t="shared" si="35"/>
        <v/>
      </c>
      <c r="CD91" s="58"/>
      <c r="CE91" s="58"/>
      <c r="CF91" s="58"/>
      <c r="CG91" s="58"/>
      <c r="CH91" s="61" t="str">
        <f t="shared" si="36"/>
        <v/>
      </c>
      <c r="CI91" s="62" t="str">
        <f t="shared" si="29"/>
        <v/>
      </c>
      <c r="CJ91" s="63" t="str">
        <f t="shared" si="29"/>
        <v/>
      </c>
      <c r="CK91" s="63" t="str">
        <f t="shared" si="29"/>
        <v/>
      </c>
      <c r="CL91" s="64">
        <f t="shared" si="37"/>
        <v>0</v>
      </c>
      <c r="CM91" s="63" t="e">
        <f t="shared" si="38"/>
        <v>#VALUE!</v>
      </c>
      <c r="CN91" s="58"/>
      <c r="CO91" s="58"/>
    </row>
    <row r="92" spans="1:93" ht="24.75" customHeight="1" x14ac:dyDescent="0.25">
      <c r="A92" s="58"/>
      <c r="B92" s="57" t="str">
        <f ca="1">IFERROR(VLOOKUP(A92,TypeOrganisation,2,0),"")</f>
        <v/>
      </c>
      <c r="C92" s="58"/>
      <c r="D92" s="57" t="s">
        <v>22820</v>
      </c>
      <c r="E92" s="58"/>
      <c r="F92" s="57" t="s">
        <v>22820</v>
      </c>
      <c r="G92" s="58"/>
      <c r="H92" s="57" t="s">
        <v>22820</v>
      </c>
      <c r="I92" s="58"/>
      <c r="J92" s="57" t="s">
        <v>22820</v>
      </c>
      <c r="K92" s="57" t="s">
        <v>22820</v>
      </c>
      <c r="L92" s="57" t="s">
        <v>22820</v>
      </c>
      <c r="M92" s="58"/>
      <c r="N92" s="59"/>
      <c r="O92" s="58"/>
      <c r="P92" s="60"/>
      <c r="Q92" s="60"/>
      <c r="R92" s="58"/>
      <c r="S92" s="58"/>
      <c r="T92" s="57" t="str">
        <f ca="1">IFERROR(INDEX(Indicateur,MATCH(1,INDEX((ClusterCol=$R92)*(Activité=$S92),0),0)),"")</f>
        <v/>
      </c>
      <c r="U92" s="57" t="str">
        <f ca="1">IFERROR(INDEX(Objectif,MATCH(1,INDEX((ClusterCol=$R92)*(Activité=$S92),0),0)),"")</f>
        <v/>
      </c>
      <c r="V92" s="57" t="str">
        <f ca="1">IFERROR(INDEX(Unité,MATCH(1,INDEX((ClusterCol=$R92)*(Activité=$S92),0),0)),"")</f>
        <v/>
      </c>
      <c r="W92" s="57" t="str">
        <f ca="1">IFERROR(INDEX(CibleCluster,MATCH(1,INDEX((ClusterCol=$R92)*(Activité=$S92),0),0)),"")</f>
        <v/>
      </c>
      <c r="X92" s="58"/>
      <c r="Y92" s="58"/>
      <c r="Z92" s="58"/>
      <c r="AA92" s="58"/>
      <c r="AB92" s="58"/>
      <c r="AC92" s="58"/>
      <c r="AD92" s="58"/>
      <c r="AE92" s="58" t="str">
        <f t="shared" si="30"/>
        <v/>
      </c>
      <c r="AF92" s="58"/>
      <c r="AG92" s="58"/>
      <c r="AH92" s="58"/>
      <c r="AI92" s="58"/>
      <c r="AJ92" s="58" t="str">
        <f t="shared" si="41"/>
        <v/>
      </c>
      <c r="AK92" s="58"/>
      <c r="AL92" s="58"/>
      <c r="AM92" s="58"/>
      <c r="AN92" s="58"/>
      <c r="AO92" s="58" t="str">
        <f t="shared" si="27"/>
        <v/>
      </c>
      <c r="AP92" s="58"/>
      <c r="AQ92" s="58"/>
      <c r="AR92" s="58"/>
      <c r="AS92" s="58"/>
      <c r="AT92" s="58" t="str">
        <f t="shared" si="28"/>
        <v/>
      </c>
      <c r="AU92" s="58"/>
      <c r="AV92" s="58"/>
      <c r="AW92" s="58"/>
      <c r="AX92" s="58"/>
      <c r="AY92" s="58" t="str">
        <f t="shared" si="39"/>
        <v/>
      </c>
      <c r="AZ92" s="58"/>
      <c r="BA92" s="58"/>
      <c r="BB92" s="58"/>
      <c r="BC92" s="58"/>
      <c r="BD92" s="58" t="str">
        <f t="shared" si="40"/>
        <v/>
      </c>
      <c r="BE92" s="58"/>
      <c r="BF92" s="58"/>
      <c r="BG92" s="58"/>
      <c r="BH92" s="58"/>
      <c r="BI92" s="58" t="str">
        <f t="shared" si="31"/>
        <v/>
      </c>
      <c r="BJ92" s="58"/>
      <c r="BK92" s="58"/>
      <c r="BL92" s="58"/>
      <c r="BM92" s="58"/>
      <c r="BN92" s="58" t="str">
        <f t="shared" si="32"/>
        <v/>
      </c>
      <c r="BO92" s="58"/>
      <c r="BP92" s="58"/>
      <c r="BQ92" s="58"/>
      <c r="BR92" s="58"/>
      <c r="BS92" s="58" t="str">
        <f t="shared" si="33"/>
        <v/>
      </c>
      <c r="BT92" s="58"/>
      <c r="BU92" s="58"/>
      <c r="BV92" s="58"/>
      <c r="BW92" s="58"/>
      <c r="BX92" s="58" t="str">
        <f t="shared" si="34"/>
        <v/>
      </c>
      <c r="BY92" s="58"/>
      <c r="BZ92" s="58"/>
      <c r="CA92" s="58"/>
      <c r="CB92" s="58"/>
      <c r="CC92" s="58" t="str">
        <f t="shared" si="35"/>
        <v/>
      </c>
      <c r="CD92" s="58"/>
      <c r="CE92" s="58"/>
      <c r="CF92" s="58"/>
      <c r="CG92" s="58"/>
      <c r="CH92" s="61" t="str">
        <f t="shared" si="36"/>
        <v/>
      </c>
      <c r="CI92" s="62" t="str">
        <f t="shared" si="29"/>
        <v/>
      </c>
      <c r="CJ92" s="63" t="str">
        <f t="shared" si="29"/>
        <v/>
      </c>
      <c r="CK92" s="63" t="str">
        <f t="shared" si="29"/>
        <v/>
      </c>
      <c r="CL92" s="64">
        <f t="shared" si="37"/>
        <v>0</v>
      </c>
      <c r="CM92" s="63" t="e">
        <f t="shared" si="38"/>
        <v>#VALUE!</v>
      </c>
      <c r="CN92" s="58"/>
      <c r="CO92" s="58"/>
    </row>
    <row r="93" spans="1:93" ht="24.75" customHeight="1" x14ac:dyDescent="0.25">
      <c r="A93" s="58"/>
      <c r="B93" s="57" t="str">
        <f ca="1">IFERROR(VLOOKUP(A93,TypeOrganisation,2,0),"")</f>
        <v/>
      </c>
      <c r="C93" s="58"/>
      <c r="D93" s="57" t="s">
        <v>22820</v>
      </c>
      <c r="E93" s="58"/>
      <c r="F93" s="57" t="s">
        <v>22820</v>
      </c>
      <c r="G93" s="58"/>
      <c r="H93" s="57" t="s">
        <v>22820</v>
      </c>
      <c r="I93" s="58"/>
      <c r="J93" s="57" t="s">
        <v>22820</v>
      </c>
      <c r="K93" s="57" t="s">
        <v>22820</v>
      </c>
      <c r="L93" s="57" t="s">
        <v>22820</v>
      </c>
      <c r="M93" s="58"/>
      <c r="N93" s="59"/>
      <c r="O93" s="58"/>
      <c r="P93" s="60"/>
      <c r="Q93" s="60"/>
      <c r="R93" s="58"/>
      <c r="S93" s="58"/>
      <c r="T93" s="57" t="str">
        <f ca="1">IFERROR(INDEX(Indicateur,MATCH(1,INDEX((ClusterCol=$R93)*(Activité=$S93),0),0)),"")</f>
        <v/>
      </c>
      <c r="U93" s="57" t="str">
        <f ca="1">IFERROR(INDEX(Objectif,MATCH(1,INDEX((ClusterCol=$R93)*(Activité=$S93),0),0)),"")</f>
        <v/>
      </c>
      <c r="V93" s="57" t="str">
        <f ca="1">IFERROR(INDEX(Unité,MATCH(1,INDEX((ClusterCol=$R93)*(Activité=$S93),0),0)),"")</f>
        <v/>
      </c>
      <c r="W93" s="57" t="str">
        <f ca="1">IFERROR(INDEX(CibleCluster,MATCH(1,INDEX((ClusterCol=$R93)*(Activité=$S93),0),0)),"")</f>
        <v/>
      </c>
      <c r="X93" s="58"/>
      <c r="Y93" s="58"/>
      <c r="Z93" s="58"/>
      <c r="AA93" s="58"/>
      <c r="AB93" s="58"/>
      <c r="AC93" s="58"/>
      <c r="AD93" s="58"/>
      <c r="AE93" s="58" t="str">
        <f t="shared" si="30"/>
        <v/>
      </c>
      <c r="AF93" s="58"/>
      <c r="AG93" s="58"/>
      <c r="AH93" s="58"/>
      <c r="AI93" s="58"/>
      <c r="AJ93" s="58" t="str">
        <f t="shared" si="41"/>
        <v/>
      </c>
      <c r="AK93" s="58"/>
      <c r="AL93" s="58"/>
      <c r="AM93" s="58"/>
      <c r="AN93" s="58"/>
      <c r="AO93" s="58" t="str">
        <f t="shared" si="27"/>
        <v/>
      </c>
      <c r="AP93" s="58"/>
      <c r="AQ93" s="58"/>
      <c r="AR93" s="58"/>
      <c r="AS93" s="58"/>
      <c r="AT93" s="58" t="str">
        <f t="shared" si="28"/>
        <v/>
      </c>
      <c r="AU93" s="58"/>
      <c r="AV93" s="58"/>
      <c r="AW93" s="58"/>
      <c r="AX93" s="58"/>
      <c r="AY93" s="58" t="str">
        <f t="shared" si="39"/>
        <v/>
      </c>
      <c r="AZ93" s="58"/>
      <c r="BA93" s="58"/>
      <c r="BB93" s="58"/>
      <c r="BC93" s="58"/>
      <c r="BD93" s="58" t="str">
        <f t="shared" si="40"/>
        <v/>
      </c>
      <c r="BE93" s="58"/>
      <c r="BF93" s="58"/>
      <c r="BG93" s="58"/>
      <c r="BH93" s="58"/>
      <c r="BI93" s="58" t="str">
        <f t="shared" si="31"/>
        <v/>
      </c>
      <c r="BJ93" s="58"/>
      <c r="BK93" s="58"/>
      <c r="BL93" s="58"/>
      <c r="BM93" s="58"/>
      <c r="BN93" s="58" t="str">
        <f t="shared" si="32"/>
        <v/>
      </c>
      <c r="BO93" s="58"/>
      <c r="BP93" s="58"/>
      <c r="BQ93" s="58"/>
      <c r="BR93" s="58"/>
      <c r="BS93" s="58" t="str">
        <f t="shared" si="33"/>
        <v/>
      </c>
      <c r="BT93" s="58"/>
      <c r="BU93" s="58"/>
      <c r="BV93" s="58"/>
      <c r="BW93" s="58"/>
      <c r="BX93" s="58" t="str">
        <f t="shared" si="34"/>
        <v/>
      </c>
      <c r="BY93" s="58"/>
      <c r="BZ93" s="58"/>
      <c r="CA93" s="58"/>
      <c r="CB93" s="58"/>
      <c r="CC93" s="58" t="str">
        <f t="shared" si="35"/>
        <v/>
      </c>
      <c r="CD93" s="58"/>
      <c r="CE93" s="58"/>
      <c r="CF93" s="58"/>
      <c r="CG93" s="58"/>
      <c r="CH93" s="61" t="str">
        <f t="shared" si="36"/>
        <v/>
      </c>
      <c r="CI93" s="62" t="str">
        <f t="shared" si="29"/>
        <v/>
      </c>
      <c r="CJ93" s="63" t="str">
        <f t="shared" si="29"/>
        <v/>
      </c>
      <c r="CK93" s="63" t="str">
        <f t="shared" si="29"/>
        <v/>
      </c>
      <c r="CL93" s="64">
        <f t="shared" si="37"/>
        <v>0</v>
      </c>
      <c r="CM93" s="63" t="e">
        <f t="shared" si="38"/>
        <v>#VALUE!</v>
      </c>
      <c r="CN93" s="58"/>
      <c r="CO93" s="58"/>
    </row>
    <row r="94" spans="1:93" ht="24.75" customHeight="1" x14ac:dyDescent="0.25">
      <c r="A94" s="58"/>
      <c r="B94" s="57" t="str">
        <f ca="1">IFERROR(VLOOKUP(A94,TypeOrganisation,2,0),"")</f>
        <v/>
      </c>
      <c r="C94" s="58"/>
      <c r="D94" s="57" t="s">
        <v>22820</v>
      </c>
      <c r="E94" s="58"/>
      <c r="F94" s="57" t="s">
        <v>22820</v>
      </c>
      <c r="G94" s="58"/>
      <c r="H94" s="57" t="s">
        <v>22820</v>
      </c>
      <c r="I94" s="58"/>
      <c r="J94" s="57" t="s">
        <v>22820</v>
      </c>
      <c r="K94" s="57" t="s">
        <v>22820</v>
      </c>
      <c r="L94" s="57" t="s">
        <v>22820</v>
      </c>
      <c r="M94" s="58"/>
      <c r="N94" s="59"/>
      <c r="O94" s="58"/>
      <c r="P94" s="60"/>
      <c r="Q94" s="60"/>
      <c r="R94" s="58"/>
      <c r="S94" s="58"/>
      <c r="T94" s="57" t="str">
        <f ca="1">IFERROR(INDEX(Indicateur,MATCH(1,INDEX((ClusterCol=$R94)*(Activité=$S94),0),0)),"")</f>
        <v/>
      </c>
      <c r="U94" s="57" t="str">
        <f ca="1">IFERROR(INDEX(Objectif,MATCH(1,INDEX((ClusterCol=$R94)*(Activité=$S94),0),0)),"")</f>
        <v/>
      </c>
      <c r="V94" s="57" t="str">
        <f ca="1">IFERROR(INDEX(Unité,MATCH(1,INDEX((ClusterCol=$R94)*(Activité=$S94),0),0)),"")</f>
        <v/>
      </c>
      <c r="W94" s="57" t="str">
        <f ca="1">IFERROR(INDEX(CibleCluster,MATCH(1,INDEX((ClusterCol=$R94)*(Activité=$S94),0),0)),"")</f>
        <v/>
      </c>
      <c r="X94" s="58"/>
      <c r="Y94" s="58"/>
      <c r="Z94" s="58"/>
      <c r="AA94" s="58"/>
      <c r="AB94" s="58"/>
      <c r="AC94" s="58"/>
      <c r="AD94" s="58"/>
      <c r="AE94" s="58" t="str">
        <f t="shared" si="30"/>
        <v/>
      </c>
      <c r="AF94" s="58"/>
      <c r="AG94" s="58"/>
      <c r="AH94" s="58"/>
      <c r="AI94" s="58"/>
      <c r="AJ94" s="58" t="str">
        <f t="shared" si="41"/>
        <v/>
      </c>
      <c r="AK94" s="58"/>
      <c r="AL94" s="58"/>
      <c r="AM94" s="58"/>
      <c r="AN94" s="58"/>
      <c r="AO94" s="58" t="str">
        <f t="shared" si="27"/>
        <v/>
      </c>
      <c r="AP94" s="58"/>
      <c r="AQ94" s="58"/>
      <c r="AR94" s="58"/>
      <c r="AS94" s="58"/>
      <c r="AT94" s="58" t="str">
        <f t="shared" si="28"/>
        <v/>
      </c>
      <c r="AU94" s="58"/>
      <c r="AV94" s="58"/>
      <c r="AW94" s="58"/>
      <c r="AX94" s="58"/>
      <c r="AY94" s="58" t="str">
        <f t="shared" si="39"/>
        <v/>
      </c>
      <c r="AZ94" s="58"/>
      <c r="BA94" s="58"/>
      <c r="BB94" s="58"/>
      <c r="BC94" s="58"/>
      <c r="BD94" s="58" t="str">
        <f t="shared" si="40"/>
        <v/>
      </c>
      <c r="BE94" s="58"/>
      <c r="BF94" s="58"/>
      <c r="BG94" s="58"/>
      <c r="BH94" s="58"/>
      <c r="BI94" s="58" t="str">
        <f t="shared" si="31"/>
        <v/>
      </c>
      <c r="BJ94" s="58"/>
      <c r="BK94" s="58"/>
      <c r="BL94" s="58"/>
      <c r="BM94" s="58"/>
      <c r="BN94" s="58" t="str">
        <f t="shared" si="32"/>
        <v/>
      </c>
      <c r="BO94" s="58"/>
      <c r="BP94" s="58"/>
      <c r="BQ94" s="58"/>
      <c r="BR94" s="58"/>
      <c r="BS94" s="58" t="str">
        <f t="shared" si="33"/>
        <v/>
      </c>
      <c r="BT94" s="58"/>
      <c r="BU94" s="58"/>
      <c r="BV94" s="58"/>
      <c r="BW94" s="58"/>
      <c r="BX94" s="58" t="str">
        <f t="shared" si="34"/>
        <v/>
      </c>
      <c r="BY94" s="58"/>
      <c r="BZ94" s="58"/>
      <c r="CA94" s="58"/>
      <c r="CB94" s="58"/>
      <c r="CC94" s="58" t="str">
        <f t="shared" si="35"/>
        <v/>
      </c>
      <c r="CD94" s="58"/>
      <c r="CE94" s="58"/>
      <c r="CF94" s="58"/>
      <c r="CG94" s="58"/>
      <c r="CH94" s="61" t="str">
        <f t="shared" si="36"/>
        <v/>
      </c>
      <c r="CI94" s="62" t="str">
        <f t="shared" si="29"/>
        <v/>
      </c>
      <c r="CJ94" s="63" t="str">
        <f t="shared" si="29"/>
        <v/>
      </c>
      <c r="CK94" s="63" t="str">
        <f t="shared" si="29"/>
        <v/>
      </c>
      <c r="CL94" s="64">
        <f t="shared" si="37"/>
        <v>0</v>
      </c>
      <c r="CM94" s="63" t="e">
        <f t="shared" si="38"/>
        <v>#VALUE!</v>
      </c>
      <c r="CN94" s="58"/>
      <c r="CO94" s="58"/>
    </row>
    <row r="95" spans="1:93" ht="24.75" customHeight="1" x14ac:dyDescent="0.25">
      <c r="A95" s="58"/>
      <c r="B95" s="57" t="str">
        <f ca="1">IFERROR(VLOOKUP(A95,TypeOrganisation,2,0),"")</f>
        <v/>
      </c>
      <c r="C95" s="58"/>
      <c r="D95" s="57" t="s">
        <v>22820</v>
      </c>
      <c r="E95" s="58"/>
      <c r="F95" s="57" t="s">
        <v>22820</v>
      </c>
      <c r="G95" s="58"/>
      <c r="H95" s="57" t="s">
        <v>22820</v>
      </c>
      <c r="I95" s="58"/>
      <c r="J95" s="57" t="s">
        <v>22820</v>
      </c>
      <c r="K95" s="57" t="s">
        <v>22820</v>
      </c>
      <c r="L95" s="57" t="s">
        <v>22820</v>
      </c>
      <c r="M95" s="58"/>
      <c r="N95" s="59"/>
      <c r="O95" s="58"/>
      <c r="P95" s="60"/>
      <c r="Q95" s="60"/>
      <c r="R95" s="58"/>
      <c r="S95" s="58"/>
      <c r="T95" s="57" t="str">
        <f ca="1">IFERROR(INDEX(Indicateur,MATCH(1,INDEX((ClusterCol=$R95)*(Activité=$S95),0),0)),"")</f>
        <v/>
      </c>
      <c r="U95" s="57" t="str">
        <f ca="1">IFERROR(INDEX(Objectif,MATCH(1,INDEX((ClusterCol=$R95)*(Activité=$S95),0),0)),"")</f>
        <v/>
      </c>
      <c r="V95" s="57" t="str">
        <f ca="1">IFERROR(INDEX(Unité,MATCH(1,INDEX((ClusterCol=$R95)*(Activité=$S95),0),0)),"")</f>
        <v/>
      </c>
      <c r="W95" s="57" t="str">
        <f ca="1">IFERROR(INDEX(CibleCluster,MATCH(1,INDEX((ClusterCol=$R95)*(Activité=$S95),0),0)),"")</f>
        <v/>
      </c>
      <c r="X95" s="58"/>
      <c r="Y95" s="58"/>
      <c r="Z95" s="58"/>
      <c r="AA95" s="58"/>
      <c r="AB95" s="58"/>
      <c r="AC95" s="58"/>
      <c r="AD95" s="58"/>
      <c r="AE95" s="58" t="str">
        <f t="shared" si="30"/>
        <v/>
      </c>
      <c r="AF95" s="58"/>
      <c r="AG95" s="58"/>
      <c r="AH95" s="58"/>
      <c r="AI95" s="58"/>
      <c r="AJ95" s="58" t="str">
        <f t="shared" si="41"/>
        <v/>
      </c>
      <c r="AK95" s="58"/>
      <c r="AL95" s="58"/>
      <c r="AM95" s="58"/>
      <c r="AN95" s="58"/>
      <c r="AO95" s="58" t="str">
        <f t="shared" si="27"/>
        <v/>
      </c>
      <c r="AP95" s="58"/>
      <c r="AQ95" s="58"/>
      <c r="AR95" s="58"/>
      <c r="AS95" s="58"/>
      <c r="AT95" s="58" t="str">
        <f t="shared" si="28"/>
        <v/>
      </c>
      <c r="AU95" s="58"/>
      <c r="AV95" s="58"/>
      <c r="AW95" s="58"/>
      <c r="AX95" s="58"/>
      <c r="AY95" s="58" t="str">
        <f t="shared" si="39"/>
        <v/>
      </c>
      <c r="AZ95" s="58"/>
      <c r="BA95" s="58"/>
      <c r="BB95" s="58"/>
      <c r="BC95" s="58"/>
      <c r="BD95" s="58" t="str">
        <f t="shared" si="40"/>
        <v/>
      </c>
      <c r="BE95" s="58"/>
      <c r="BF95" s="58"/>
      <c r="BG95" s="58"/>
      <c r="BH95" s="58"/>
      <c r="BI95" s="58" t="str">
        <f t="shared" si="31"/>
        <v/>
      </c>
      <c r="BJ95" s="58"/>
      <c r="BK95" s="58"/>
      <c r="BL95" s="58"/>
      <c r="BM95" s="58"/>
      <c r="BN95" s="58" t="str">
        <f t="shared" si="32"/>
        <v/>
      </c>
      <c r="BO95" s="58"/>
      <c r="BP95" s="58"/>
      <c r="BQ95" s="58"/>
      <c r="BR95" s="58"/>
      <c r="BS95" s="58" t="str">
        <f t="shared" si="33"/>
        <v/>
      </c>
      <c r="BT95" s="58"/>
      <c r="BU95" s="58"/>
      <c r="BV95" s="58"/>
      <c r="BW95" s="58"/>
      <c r="BX95" s="58" t="str">
        <f t="shared" si="34"/>
        <v/>
      </c>
      <c r="BY95" s="58"/>
      <c r="BZ95" s="58"/>
      <c r="CA95" s="58"/>
      <c r="CB95" s="58"/>
      <c r="CC95" s="58" t="str">
        <f t="shared" si="35"/>
        <v/>
      </c>
      <c r="CD95" s="58"/>
      <c r="CE95" s="58"/>
      <c r="CF95" s="58"/>
      <c r="CG95" s="58"/>
      <c r="CH95" s="61" t="str">
        <f t="shared" si="36"/>
        <v/>
      </c>
      <c r="CI95" s="62" t="str">
        <f t="shared" si="29"/>
        <v/>
      </c>
      <c r="CJ95" s="63" t="str">
        <f t="shared" si="29"/>
        <v/>
      </c>
      <c r="CK95" s="63" t="str">
        <f t="shared" si="29"/>
        <v/>
      </c>
      <c r="CL95" s="64">
        <f t="shared" si="37"/>
        <v>0</v>
      </c>
      <c r="CM95" s="63" t="e">
        <f t="shared" si="38"/>
        <v>#VALUE!</v>
      </c>
      <c r="CN95" s="58"/>
      <c r="CO95" s="58"/>
    </row>
    <row r="96" spans="1:93" ht="24.75" customHeight="1" x14ac:dyDescent="0.25">
      <c r="A96" s="58"/>
      <c r="B96" s="57" t="str">
        <f ca="1">IFERROR(VLOOKUP(A96,TypeOrganisation,2,0),"")</f>
        <v/>
      </c>
      <c r="C96" s="58"/>
      <c r="D96" s="57" t="s">
        <v>22820</v>
      </c>
      <c r="E96" s="58"/>
      <c r="F96" s="57" t="s">
        <v>22820</v>
      </c>
      <c r="G96" s="58"/>
      <c r="H96" s="57" t="s">
        <v>22820</v>
      </c>
      <c r="I96" s="58"/>
      <c r="J96" s="57" t="s">
        <v>22820</v>
      </c>
      <c r="K96" s="57" t="s">
        <v>22820</v>
      </c>
      <c r="L96" s="57" t="s">
        <v>22820</v>
      </c>
      <c r="M96" s="58"/>
      <c r="N96" s="59"/>
      <c r="O96" s="58"/>
      <c r="P96" s="60"/>
      <c r="Q96" s="60"/>
      <c r="R96" s="58"/>
      <c r="S96" s="58"/>
      <c r="T96" s="57" t="str">
        <f ca="1">IFERROR(INDEX(Indicateur,MATCH(1,INDEX((ClusterCol=$R96)*(Activité=$S96),0),0)),"")</f>
        <v/>
      </c>
      <c r="U96" s="57" t="str">
        <f ca="1">IFERROR(INDEX(Objectif,MATCH(1,INDEX((ClusterCol=$R96)*(Activité=$S96),0),0)),"")</f>
        <v/>
      </c>
      <c r="V96" s="57" t="str">
        <f ca="1">IFERROR(INDEX(Unité,MATCH(1,INDEX((ClusterCol=$R96)*(Activité=$S96),0),0)),"")</f>
        <v/>
      </c>
      <c r="W96" s="57" t="str">
        <f ca="1">IFERROR(INDEX(CibleCluster,MATCH(1,INDEX((ClusterCol=$R96)*(Activité=$S96),0),0)),"")</f>
        <v/>
      </c>
      <c r="X96" s="58"/>
      <c r="Y96" s="58"/>
      <c r="Z96" s="58"/>
      <c r="AA96" s="58"/>
      <c r="AB96" s="58"/>
      <c r="AC96" s="58"/>
      <c r="AD96" s="58"/>
      <c r="AE96" s="58" t="str">
        <f t="shared" si="30"/>
        <v/>
      </c>
      <c r="AF96" s="58"/>
      <c r="AG96" s="58"/>
      <c r="AH96" s="58"/>
      <c r="AI96" s="58"/>
      <c r="AJ96" s="58" t="str">
        <f t="shared" si="41"/>
        <v/>
      </c>
      <c r="AK96" s="58"/>
      <c r="AL96" s="58"/>
      <c r="AM96" s="58"/>
      <c r="AN96" s="58"/>
      <c r="AO96" s="58" t="str">
        <f t="shared" si="27"/>
        <v/>
      </c>
      <c r="AP96" s="58"/>
      <c r="AQ96" s="58"/>
      <c r="AR96" s="58"/>
      <c r="AS96" s="58"/>
      <c r="AT96" s="58" t="str">
        <f t="shared" si="28"/>
        <v/>
      </c>
      <c r="AU96" s="58"/>
      <c r="AV96" s="58"/>
      <c r="AW96" s="58"/>
      <c r="AX96" s="58"/>
      <c r="AY96" s="58" t="str">
        <f t="shared" si="39"/>
        <v/>
      </c>
      <c r="AZ96" s="58"/>
      <c r="BA96" s="58"/>
      <c r="BB96" s="58"/>
      <c r="BC96" s="58"/>
      <c r="BD96" s="58" t="str">
        <f t="shared" si="40"/>
        <v/>
      </c>
      <c r="BE96" s="58"/>
      <c r="BF96" s="58"/>
      <c r="BG96" s="58"/>
      <c r="BH96" s="58"/>
      <c r="BI96" s="58" t="str">
        <f t="shared" si="31"/>
        <v/>
      </c>
      <c r="BJ96" s="58"/>
      <c r="BK96" s="58"/>
      <c r="BL96" s="58"/>
      <c r="BM96" s="58"/>
      <c r="BN96" s="58" t="str">
        <f t="shared" si="32"/>
        <v/>
      </c>
      <c r="BO96" s="58"/>
      <c r="BP96" s="58"/>
      <c r="BQ96" s="58"/>
      <c r="BR96" s="58"/>
      <c r="BS96" s="58" t="str">
        <f t="shared" si="33"/>
        <v/>
      </c>
      <c r="BT96" s="58"/>
      <c r="BU96" s="58"/>
      <c r="BV96" s="58"/>
      <c r="BW96" s="58"/>
      <c r="BX96" s="58" t="str">
        <f t="shared" si="34"/>
        <v/>
      </c>
      <c r="BY96" s="58"/>
      <c r="BZ96" s="58"/>
      <c r="CA96" s="58"/>
      <c r="CB96" s="58"/>
      <c r="CC96" s="58" t="str">
        <f t="shared" si="35"/>
        <v/>
      </c>
      <c r="CD96" s="58"/>
      <c r="CE96" s="58"/>
      <c r="CF96" s="58"/>
      <c r="CG96" s="58"/>
      <c r="CH96" s="61" t="str">
        <f t="shared" si="36"/>
        <v/>
      </c>
      <c r="CI96" s="62" t="str">
        <f t="shared" si="29"/>
        <v/>
      </c>
      <c r="CJ96" s="63" t="str">
        <f t="shared" si="29"/>
        <v/>
      </c>
      <c r="CK96" s="63" t="str">
        <f t="shared" si="29"/>
        <v/>
      </c>
      <c r="CL96" s="64">
        <f t="shared" si="37"/>
        <v>0</v>
      </c>
      <c r="CM96" s="63" t="e">
        <f t="shared" si="38"/>
        <v>#VALUE!</v>
      </c>
      <c r="CN96" s="58"/>
      <c r="CO96" s="58"/>
    </row>
    <row r="97" spans="1:93" ht="24.75" customHeight="1" x14ac:dyDescent="0.25">
      <c r="A97" s="58"/>
      <c r="B97" s="57" t="str">
        <f ca="1">IFERROR(VLOOKUP(A97,TypeOrganisation,2,0),"")</f>
        <v/>
      </c>
      <c r="C97" s="58"/>
      <c r="D97" s="57" t="s">
        <v>22820</v>
      </c>
      <c r="E97" s="58"/>
      <c r="F97" s="57" t="s">
        <v>22820</v>
      </c>
      <c r="G97" s="58"/>
      <c r="H97" s="57" t="s">
        <v>22820</v>
      </c>
      <c r="I97" s="58"/>
      <c r="J97" s="57" t="s">
        <v>22820</v>
      </c>
      <c r="K97" s="57" t="s">
        <v>22820</v>
      </c>
      <c r="L97" s="57" t="s">
        <v>22820</v>
      </c>
      <c r="M97" s="58"/>
      <c r="N97" s="59"/>
      <c r="O97" s="58"/>
      <c r="P97" s="60"/>
      <c r="Q97" s="60"/>
      <c r="R97" s="58"/>
      <c r="S97" s="58"/>
      <c r="T97" s="57" t="str">
        <f ca="1">IFERROR(INDEX(Indicateur,MATCH(1,INDEX((ClusterCol=$R97)*(Activité=$S97),0),0)),"")</f>
        <v/>
      </c>
      <c r="U97" s="57" t="str">
        <f ca="1">IFERROR(INDEX(Objectif,MATCH(1,INDEX((ClusterCol=$R97)*(Activité=$S97),0),0)),"")</f>
        <v/>
      </c>
      <c r="V97" s="57" t="str">
        <f ca="1">IFERROR(INDEX(Unité,MATCH(1,INDEX((ClusterCol=$R97)*(Activité=$S97),0),0)),"")</f>
        <v/>
      </c>
      <c r="W97" s="57" t="str">
        <f ca="1">IFERROR(INDEX(CibleCluster,MATCH(1,INDEX((ClusterCol=$R97)*(Activité=$S97),0),0)),"")</f>
        <v/>
      </c>
      <c r="X97" s="58"/>
      <c r="Y97" s="58"/>
      <c r="Z97" s="58"/>
      <c r="AA97" s="58"/>
      <c r="AB97" s="58"/>
      <c r="AC97" s="58"/>
      <c r="AD97" s="58"/>
      <c r="AE97" s="58" t="str">
        <f t="shared" si="30"/>
        <v/>
      </c>
      <c r="AF97" s="58"/>
      <c r="AG97" s="58"/>
      <c r="AH97" s="58"/>
      <c r="AI97" s="58"/>
      <c r="AJ97" s="58" t="str">
        <f t="shared" si="41"/>
        <v/>
      </c>
      <c r="AK97" s="58"/>
      <c r="AL97" s="58"/>
      <c r="AM97" s="58"/>
      <c r="AN97" s="58"/>
      <c r="AO97" s="58" t="str">
        <f t="shared" si="27"/>
        <v/>
      </c>
      <c r="AP97" s="58"/>
      <c r="AQ97" s="58"/>
      <c r="AR97" s="58"/>
      <c r="AS97" s="58"/>
      <c r="AT97" s="58" t="str">
        <f t="shared" si="28"/>
        <v/>
      </c>
      <c r="AU97" s="58"/>
      <c r="AV97" s="58"/>
      <c r="AW97" s="58"/>
      <c r="AX97" s="58"/>
      <c r="AY97" s="58" t="str">
        <f t="shared" si="39"/>
        <v/>
      </c>
      <c r="AZ97" s="58"/>
      <c r="BA97" s="58"/>
      <c r="BB97" s="58"/>
      <c r="BC97" s="58"/>
      <c r="BD97" s="58" t="str">
        <f t="shared" si="40"/>
        <v/>
      </c>
      <c r="BE97" s="58"/>
      <c r="BF97" s="58"/>
      <c r="BG97" s="58"/>
      <c r="BH97" s="58"/>
      <c r="BI97" s="58" t="str">
        <f t="shared" si="31"/>
        <v/>
      </c>
      <c r="BJ97" s="58"/>
      <c r="BK97" s="58"/>
      <c r="BL97" s="58"/>
      <c r="BM97" s="58"/>
      <c r="BN97" s="58" t="str">
        <f t="shared" si="32"/>
        <v/>
      </c>
      <c r="BO97" s="58"/>
      <c r="BP97" s="58"/>
      <c r="BQ97" s="58"/>
      <c r="BR97" s="58"/>
      <c r="BS97" s="58" t="str">
        <f t="shared" si="33"/>
        <v/>
      </c>
      <c r="BT97" s="58"/>
      <c r="BU97" s="58"/>
      <c r="BV97" s="58"/>
      <c r="BW97" s="58"/>
      <c r="BX97" s="58" t="str">
        <f t="shared" si="34"/>
        <v/>
      </c>
      <c r="BY97" s="58"/>
      <c r="BZ97" s="58"/>
      <c r="CA97" s="58"/>
      <c r="CB97" s="58"/>
      <c r="CC97" s="58" t="str">
        <f t="shared" si="35"/>
        <v/>
      </c>
      <c r="CD97" s="58"/>
      <c r="CE97" s="58"/>
      <c r="CF97" s="58"/>
      <c r="CG97" s="58"/>
      <c r="CH97" s="61" t="str">
        <f t="shared" si="36"/>
        <v/>
      </c>
      <c r="CI97" s="62" t="str">
        <f t="shared" si="29"/>
        <v/>
      </c>
      <c r="CJ97" s="63" t="str">
        <f t="shared" si="29"/>
        <v/>
      </c>
      <c r="CK97" s="63" t="str">
        <f t="shared" si="29"/>
        <v/>
      </c>
      <c r="CL97" s="64">
        <f t="shared" si="37"/>
        <v>0</v>
      </c>
      <c r="CM97" s="63" t="e">
        <f t="shared" si="38"/>
        <v>#VALUE!</v>
      </c>
      <c r="CN97" s="58"/>
      <c r="CO97" s="58"/>
    </row>
    <row r="98" spans="1:93" ht="24.75" customHeight="1" x14ac:dyDescent="0.25">
      <c r="A98" s="58"/>
      <c r="B98" s="57" t="str">
        <f ca="1">IFERROR(VLOOKUP(A98,TypeOrganisation,2,0),"")</f>
        <v/>
      </c>
      <c r="C98" s="58"/>
      <c r="D98" s="57" t="s">
        <v>22820</v>
      </c>
      <c r="E98" s="58"/>
      <c r="F98" s="57" t="s">
        <v>22820</v>
      </c>
      <c r="G98" s="58"/>
      <c r="H98" s="57" t="s">
        <v>22820</v>
      </c>
      <c r="I98" s="58"/>
      <c r="J98" s="57" t="s">
        <v>22820</v>
      </c>
      <c r="K98" s="57" t="s">
        <v>22820</v>
      </c>
      <c r="L98" s="57" t="s">
        <v>22820</v>
      </c>
      <c r="M98" s="58"/>
      <c r="N98" s="59"/>
      <c r="O98" s="58"/>
      <c r="P98" s="60"/>
      <c r="Q98" s="60"/>
      <c r="R98" s="58"/>
      <c r="S98" s="58"/>
      <c r="T98" s="57" t="str">
        <f ca="1">IFERROR(INDEX(Indicateur,MATCH(1,INDEX((ClusterCol=$R98)*(Activité=$S98),0),0)),"")</f>
        <v/>
      </c>
      <c r="U98" s="57" t="str">
        <f ca="1">IFERROR(INDEX(Objectif,MATCH(1,INDEX((ClusterCol=$R98)*(Activité=$S98),0),0)),"")</f>
        <v/>
      </c>
      <c r="V98" s="57" t="str">
        <f ca="1">IFERROR(INDEX(Unité,MATCH(1,INDEX((ClusterCol=$R98)*(Activité=$S98),0),0)),"")</f>
        <v/>
      </c>
      <c r="W98" s="57" t="str">
        <f ca="1">IFERROR(INDEX(CibleCluster,MATCH(1,INDEX((ClusterCol=$R98)*(Activité=$S98),0),0)),"")</f>
        <v/>
      </c>
      <c r="X98" s="58"/>
      <c r="Y98" s="58"/>
      <c r="Z98" s="58"/>
      <c r="AA98" s="58"/>
      <c r="AB98" s="58"/>
      <c r="AC98" s="58"/>
      <c r="AD98" s="58"/>
      <c r="AE98" s="58" t="str">
        <f t="shared" si="30"/>
        <v/>
      </c>
      <c r="AF98" s="58"/>
      <c r="AG98" s="58"/>
      <c r="AH98" s="58"/>
      <c r="AI98" s="58"/>
      <c r="AJ98" s="58" t="str">
        <f t="shared" si="41"/>
        <v/>
      </c>
      <c r="AK98" s="58"/>
      <c r="AL98" s="58"/>
      <c r="AM98" s="58"/>
      <c r="AN98" s="58"/>
      <c r="AO98" s="58" t="str">
        <f t="shared" si="27"/>
        <v/>
      </c>
      <c r="AP98" s="58"/>
      <c r="AQ98" s="58"/>
      <c r="AR98" s="58"/>
      <c r="AS98" s="58"/>
      <c r="AT98" s="58" t="str">
        <f t="shared" si="28"/>
        <v/>
      </c>
      <c r="AU98" s="58"/>
      <c r="AV98" s="58"/>
      <c r="AW98" s="58"/>
      <c r="AX98" s="58"/>
      <c r="AY98" s="58" t="str">
        <f t="shared" si="39"/>
        <v/>
      </c>
      <c r="AZ98" s="58"/>
      <c r="BA98" s="58"/>
      <c r="BB98" s="58"/>
      <c r="BC98" s="58"/>
      <c r="BD98" s="58" t="str">
        <f t="shared" si="40"/>
        <v/>
      </c>
      <c r="BE98" s="58"/>
      <c r="BF98" s="58"/>
      <c r="BG98" s="58"/>
      <c r="BH98" s="58"/>
      <c r="BI98" s="58" t="str">
        <f t="shared" si="31"/>
        <v/>
      </c>
      <c r="BJ98" s="58"/>
      <c r="BK98" s="58"/>
      <c r="BL98" s="58"/>
      <c r="BM98" s="58"/>
      <c r="BN98" s="58" t="str">
        <f t="shared" si="32"/>
        <v/>
      </c>
      <c r="BO98" s="58"/>
      <c r="BP98" s="58"/>
      <c r="BQ98" s="58"/>
      <c r="BR98" s="58"/>
      <c r="BS98" s="58" t="str">
        <f t="shared" si="33"/>
        <v/>
      </c>
      <c r="BT98" s="58"/>
      <c r="BU98" s="58"/>
      <c r="BV98" s="58"/>
      <c r="BW98" s="58"/>
      <c r="BX98" s="58" t="str">
        <f t="shared" si="34"/>
        <v/>
      </c>
      <c r="BY98" s="58"/>
      <c r="BZ98" s="58"/>
      <c r="CA98" s="58"/>
      <c r="CB98" s="58"/>
      <c r="CC98" s="58" t="str">
        <f t="shared" si="35"/>
        <v/>
      </c>
      <c r="CD98" s="58"/>
      <c r="CE98" s="58"/>
      <c r="CF98" s="58"/>
      <c r="CG98" s="58"/>
      <c r="CH98" s="61" t="str">
        <f t="shared" si="36"/>
        <v/>
      </c>
      <c r="CI98" s="62" t="str">
        <f t="shared" si="29"/>
        <v/>
      </c>
      <c r="CJ98" s="63" t="str">
        <f t="shared" si="29"/>
        <v/>
      </c>
      <c r="CK98" s="63" t="str">
        <f t="shared" si="29"/>
        <v/>
      </c>
      <c r="CL98" s="64">
        <f t="shared" si="37"/>
        <v>0</v>
      </c>
      <c r="CM98" s="63" t="e">
        <f t="shared" si="38"/>
        <v>#VALUE!</v>
      </c>
      <c r="CN98" s="58"/>
      <c r="CO98" s="58"/>
    </row>
    <row r="99" spans="1:93" ht="24.75" customHeight="1" x14ac:dyDescent="0.25">
      <c r="A99" s="58"/>
      <c r="B99" s="57" t="str">
        <f ca="1">IFERROR(VLOOKUP(A99,TypeOrganisation,2,0),"")</f>
        <v/>
      </c>
      <c r="C99" s="58"/>
      <c r="D99" s="57" t="s">
        <v>22820</v>
      </c>
      <c r="E99" s="58"/>
      <c r="F99" s="57" t="s">
        <v>22820</v>
      </c>
      <c r="G99" s="58"/>
      <c r="H99" s="57" t="s">
        <v>22820</v>
      </c>
      <c r="I99" s="58"/>
      <c r="J99" s="57" t="s">
        <v>22820</v>
      </c>
      <c r="K99" s="57" t="s">
        <v>22820</v>
      </c>
      <c r="L99" s="57" t="s">
        <v>22820</v>
      </c>
      <c r="M99" s="58"/>
      <c r="N99" s="59"/>
      <c r="O99" s="58"/>
      <c r="P99" s="60"/>
      <c r="Q99" s="60"/>
      <c r="R99" s="58"/>
      <c r="S99" s="58"/>
      <c r="T99" s="57" t="str">
        <f ca="1">IFERROR(INDEX(Indicateur,MATCH(1,INDEX((ClusterCol=$R99)*(Activité=$S99),0),0)),"")</f>
        <v/>
      </c>
      <c r="U99" s="57" t="str">
        <f ca="1">IFERROR(INDEX(Objectif,MATCH(1,INDEX((ClusterCol=$R99)*(Activité=$S99),0),0)),"")</f>
        <v/>
      </c>
      <c r="V99" s="57" t="str">
        <f ca="1">IFERROR(INDEX(Unité,MATCH(1,INDEX((ClusterCol=$R99)*(Activité=$S99),0),0)),"")</f>
        <v/>
      </c>
      <c r="W99" s="57" t="str">
        <f ca="1">IFERROR(INDEX(CibleCluster,MATCH(1,INDEX((ClusterCol=$R99)*(Activité=$S99),0),0)),"")</f>
        <v/>
      </c>
      <c r="X99" s="58"/>
      <c r="Y99" s="58"/>
      <c r="Z99" s="58"/>
      <c r="AA99" s="58"/>
      <c r="AB99" s="58"/>
      <c r="AC99" s="58"/>
      <c r="AD99" s="58"/>
      <c r="AE99" s="58" t="str">
        <f t="shared" si="30"/>
        <v/>
      </c>
      <c r="AF99" s="58"/>
      <c r="AG99" s="58"/>
      <c r="AH99" s="58"/>
      <c r="AI99" s="58"/>
      <c r="AJ99" s="58" t="str">
        <f t="shared" si="41"/>
        <v/>
      </c>
      <c r="AK99" s="58"/>
      <c r="AL99" s="58"/>
      <c r="AM99" s="58"/>
      <c r="AN99" s="58"/>
      <c r="AO99" s="58" t="str">
        <f t="shared" si="27"/>
        <v/>
      </c>
      <c r="AP99" s="58"/>
      <c r="AQ99" s="58"/>
      <c r="AR99" s="58"/>
      <c r="AS99" s="58"/>
      <c r="AT99" s="58" t="str">
        <f t="shared" si="28"/>
        <v/>
      </c>
      <c r="AU99" s="58"/>
      <c r="AV99" s="58"/>
      <c r="AW99" s="58"/>
      <c r="AX99" s="58"/>
      <c r="AY99" s="58" t="str">
        <f t="shared" si="39"/>
        <v/>
      </c>
      <c r="AZ99" s="58"/>
      <c r="BA99" s="58"/>
      <c r="BB99" s="58"/>
      <c r="BC99" s="58"/>
      <c r="BD99" s="58" t="str">
        <f t="shared" si="40"/>
        <v/>
      </c>
      <c r="BE99" s="58"/>
      <c r="BF99" s="58"/>
      <c r="BG99" s="58"/>
      <c r="BH99" s="58"/>
      <c r="BI99" s="58" t="str">
        <f t="shared" si="31"/>
        <v/>
      </c>
      <c r="BJ99" s="58"/>
      <c r="BK99" s="58"/>
      <c r="BL99" s="58"/>
      <c r="BM99" s="58"/>
      <c r="BN99" s="58" t="str">
        <f t="shared" si="32"/>
        <v/>
      </c>
      <c r="BO99" s="58"/>
      <c r="BP99" s="58"/>
      <c r="BQ99" s="58"/>
      <c r="BR99" s="58"/>
      <c r="BS99" s="58" t="str">
        <f t="shared" si="33"/>
        <v/>
      </c>
      <c r="BT99" s="58"/>
      <c r="BU99" s="58"/>
      <c r="BV99" s="58"/>
      <c r="BW99" s="58"/>
      <c r="BX99" s="58" t="str">
        <f t="shared" si="34"/>
        <v/>
      </c>
      <c r="BY99" s="58"/>
      <c r="BZ99" s="58"/>
      <c r="CA99" s="58"/>
      <c r="CB99" s="58"/>
      <c r="CC99" s="58" t="str">
        <f t="shared" si="35"/>
        <v/>
      </c>
      <c r="CD99" s="58"/>
      <c r="CE99" s="58"/>
      <c r="CF99" s="58"/>
      <c r="CG99" s="58"/>
      <c r="CH99" s="61" t="str">
        <f t="shared" si="36"/>
        <v/>
      </c>
      <c r="CI99" s="62" t="str">
        <f t="shared" si="29"/>
        <v/>
      </c>
      <c r="CJ99" s="63" t="str">
        <f t="shared" si="29"/>
        <v/>
      </c>
      <c r="CK99" s="63" t="str">
        <f t="shared" si="29"/>
        <v/>
      </c>
      <c r="CL99" s="64">
        <f t="shared" si="37"/>
        <v>0</v>
      </c>
      <c r="CM99" s="63" t="e">
        <f t="shared" si="38"/>
        <v>#VALUE!</v>
      </c>
      <c r="CN99" s="58"/>
      <c r="CO99" s="58"/>
    </row>
    <row r="100" spans="1:93" ht="24.75" customHeight="1" x14ac:dyDescent="0.25">
      <c r="A100" s="58"/>
      <c r="B100" s="57" t="str">
        <f ca="1">IFERROR(VLOOKUP(A100,TypeOrganisation,2,0),"")</f>
        <v/>
      </c>
      <c r="C100" s="58"/>
      <c r="D100" s="57" t="s">
        <v>22820</v>
      </c>
      <c r="E100" s="58"/>
      <c r="F100" s="57" t="s">
        <v>22820</v>
      </c>
      <c r="G100" s="58"/>
      <c r="H100" s="57" t="s">
        <v>22820</v>
      </c>
      <c r="I100" s="58"/>
      <c r="J100" s="57" t="s">
        <v>22820</v>
      </c>
      <c r="K100" s="57" t="s">
        <v>22820</v>
      </c>
      <c r="L100" s="57" t="s">
        <v>22820</v>
      </c>
      <c r="M100" s="58"/>
      <c r="N100" s="59"/>
      <c r="O100" s="58"/>
      <c r="P100" s="60"/>
      <c r="Q100" s="60"/>
      <c r="R100" s="58"/>
      <c r="S100" s="58"/>
      <c r="T100" s="57" t="str">
        <f ca="1">IFERROR(INDEX(Indicateur,MATCH(1,INDEX((ClusterCol=$R100)*(Activité=$S100),0),0)),"")</f>
        <v/>
      </c>
      <c r="U100" s="57" t="str">
        <f ca="1">IFERROR(INDEX(Objectif,MATCH(1,INDEX((ClusterCol=$R100)*(Activité=$S100),0),0)),"")</f>
        <v/>
      </c>
      <c r="V100" s="57" t="str">
        <f ca="1">IFERROR(INDEX(Unité,MATCH(1,INDEX((ClusterCol=$R100)*(Activité=$S100),0),0)),"")</f>
        <v/>
      </c>
      <c r="W100" s="57" t="str">
        <f ca="1">IFERROR(INDEX(CibleCluster,MATCH(1,INDEX((ClusterCol=$R100)*(Activité=$S100),0),0)),"")</f>
        <v/>
      </c>
      <c r="X100" s="58"/>
      <c r="Y100" s="58"/>
      <c r="Z100" s="58"/>
      <c r="AA100" s="58"/>
      <c r="AB100" s="58"/>
      <c r="AC100" s="58"/>
      <c r="AD100" s="58"/>
      <c r="AE100" s="58" t="str">
        <f t="shared" si="30"/>
        <v/>
      </c>
      <c r="AF100" s="58"/>
      <c r="AG100" s="58"/>
      <c r="AH100" s="58"/>
      <c r="AI100" s="58"/>
      <c r="AJ100" s="58" t="str">
        <f t="shared" si="41"/>
        <v/>
      </c>
      <c r="AK100" s="58"/>
      <c r="AL100" s="58"/>
      <c r="AM100" s="58"/>
      <c r="AN100" s="58"/>
      <c r="AO100" s="58" t="str">
        <f t="shared" si="27"/>
        <v/>
      </c>
      <c r="AP100" s="58"/>
      <c r="AQ100" s="58"/>
      <c r="AR100" s="58"/>
      <c r="AS100" s="58"/>
      <c r="AT100" s="58" t="str">
        <f t="shared" si="28"/>
        <v/>
      </c>
      <c r="AU100" s="58"/>
      <c r="AV100" s="58"/>
      <c r="AW100" s="58"/>
      <c r="AX100" s="58"/>
      <c r="AY100" s="58" t="str">
        <f t="shared" si="39"/>
        <v/>
      </c>
      <c r="AZ100" s="58"/>
      <c r="BA100" s="58"/>
      <c r="BB100" s="58"/>
      <c r="BC100" s="58"/>
      <c r="BD100" s="58" t="str">
        <f t="shared" si="40"/>
        <v/>
      </c>
      <c r="BE100" s="58"/>
      <c r="BF100" s="58"/>
      <c r="BG100" s="58"/>
      <c r="BH100" s="58"/>
      <c r="BI100" s="58" t="str">
        <f t="shared" si="31"/>
        <v/>
      </c>
      <c r="BJ100" s="58"/>
      <c r="BK100" s="58"/>
      <c r="BL100" s="58"/>
      <c r="BM100" s="58"/>
      <c r="BN100" s="58" t="str">
        <f t="shared" si="32"/>
        <v/>
      </c>
      <c r="BO100" s="58"/>
      <c r="BP100" s="58"/>
      <c r="BQ100" s="58"/>
      <c r="BR100" s="58"/>
      <c r="BS100" s="58" t="str">
        <f t="shared" si="33"/>
        <v/>
      </c>
      <c r="BT100" s="58"/>
      <c r="BU100" s="58"/>
      <c r="BV100" s="58"/>
      <c r="BW100" s="58"/>
      <c r="BX100" s="58" t="str">
        <f t="shared" si="34"/>
        <v/>
      </c>
      <c r="BY100" s="58"/>
      <c r="BZ100" s="58"/>
      <c r="CA100" s="58"/>
      <c r="CB100" s="58"/>
      <c r="CC100" s="58" t="str">
        <f t="shared" si="35"/>
        <v/>
      </c>
      <c r="CD100" s="58"/>
      <c r="CE100" s="58"/>
      <c r="CF100" s="58"/>
      <c r="CG100" s="58"/>
      <c r="CH100" s="61" t="str">
        <f t="shared" si="36"/>
        <v/>
      </c>
      <c r="CI100" s="62" t="str">
        <f t="shared" si="29"/>
        <v/>
      </c>
      <c r="CJ100" s="63" t="str">
        <f t="shared" si="29"/>
        <v/>
      </c>
      <c r="CK100" s="63" t="str">
        <f t="shared" si="29"/>
        <v/>
      </c>
      <c r="CL100" s="64">
        <f t="shared" si="37"/>
        <v>0</v>
      </c>
      <c r="CM100" s="63" t="e">
        <f t="shared" si="38"/>
        <v>#VALUE!</v>
      </c>
      <c r="CN100" s="58"/>
      <c r="CO100" s="58"/>
    </row>
    <row r="101" spans="1:93" ht="24.75" customHeight="1" x14ac:dyDescent="0.25">
      <c r="A101" s="58"/>
      <c r="B101" s="57" t="str">
        <f ca="1">IFERROR(VLOOKUP(A101,TypeOrganisation,2,0),"")</f>
        <v/>
      </c>
      <c r="C101" s="58"/>
      <c r="D101" s="57" t="s">
        <v>22820</v>
      </c>
      <c r="E101" s="58"/>
      <c r="F101" s="57" t="s">
        <v>22820</v>
      </c>
      <c r="G101" s="58"/>
      <c r="H101" s="57" t="s">
        <v>22820</v>
      </c>
      <c r="I101" s="58"/>
      <c r="J101" s="57" t="s">
        <v>22820</v>
      </c>
      <c r="K101" s="57" t="s">
        <v>22820</v>
      </c>
      <c r="L101" s="57" t="s">
        <v>22820</v>
      </c>
      <c r="M101" s="58"/>
      <c r="N101" s="59"/>
      <c r="O101" s="58"/>
      <c r="P101" s="60"/>
      <c r="Q101" s="60"/>
      <c r="R101" s="58"/>
      <c r="S101" s="58"/>
      <c r="T101" s="57" t="str">
        <f ca="1">IFERROR(INDEX(Indicateur,MATCH(1,INDEX((ClusterCol=$R101)*(Activité=$S101),0),0)),"")</f>
        <v/>
      </c>
      <c r="U101" s="57" t="str">
        <f ca="1">IFERROR(INDEX(Objectif,MATCH(1,INDEX((ClusterCol=$R101)*(Activité=$S101),0),0)),"")</f>
        <v/>
      </c>
      <c r="V101" s="57" t="str">
        <f ca="1">IFERROR(INDEX(Unité,MATCH(1,INDEX((ClusterCol=$R101)*(Activité=$S101),0),0)),"")</f>
        <v/>
      </c>
      <c r="W101" s="57" t="str">
        <f ca="1">IFERROR(INDEX(CibleCluster,MATCH(1,INDEX((ClusterCol=$R101)*(Activité=$S101),0),0)),"")</f>
        <v/>
      </c>
      <c r="X101" s="58"/>
      <c r="Y101" s="58"/>
      <c r="Z101" s="58"/>
      <c r="AA101" s="58"/>
      <c r="AB101" s="58"/>
      <c r="AC101" s="58"/>
      <c r="AD101" s="58"/>
      <c r="AE101" s="58" t="str">
        <f t="shared" si="30"/>
        <v/>
      </c>
      <c r="AF101" s="58"/>
      <c r="AG101" s="58"/>
      <c r="AH101" s="58"/>
      <c r="AI101" s="58"/>
      <c r="AJ101" s="58" t="str">
        <f t="shared" si="41"/>
        <v/>
      </c>
      <c r="AK101" s="58"/>
      <c r="AL101" s="58"/>
      <c r="AM101" s="58"/>
      <c r="AN101" s="58"/>
      <c r="AO101" s="58" t="str">
        <f t="shared" si="27"/>
        <v/>
      </c>
      <c r="AP101" s="58"/>
      <c r="AQ101" s="58"/>
      <c r="AR101" s="58"/>
      <c r="AS101" s="58"/>
      <c r="AT101" s="58" t="str">
        <f t="shared" si="28"/>
        <v/>
      </c>
      <c r="AU101" s="58"/>
      <c r="AV101" s="58"/>
      <c r="AW101" s="58"/>
      <c r="AX101" s="58"/>
      <c r="AY101" s="58" t="str">
        <f t="shared" si="39"/>
        <v/>
      </c>
      <c r="AZ101" s="58"/>
      <c r="BA101" s="58"/>
      <c r="BB101" s="58"/>
      <c r="BC101" s="58"/>
      <c r="BD101" s="58" t="str">
        <f t="shared" si="40"/>
        <v/>
      </c>
      <c r="BE101" s="58"/>
      <c r="BF101" s="58"/>
      <c r="BG101" s="58"/>
      <c r="BH101" s="58"/>
      <c r="BI101" s="58" t="str">
        <f t="shared" si="31"/>
        <v/>
      </c>
      <c r="BJ101" s="58"/>
      <c r="BK101" s="58"/>
      <c r="BL101" s="58"/>
      <c r="BM101" s="58"/>
      <c r="BN101" s="58" t="str">
        <f t="shared" si="32"/>
        <v/>
      </c>
      <c r="BO101" s="58"/>
      <c r="BP101" s="58"/>
      <c r="BQ101" s="58"/>
      <c r="BR101" s="58"/>
      <c r="BS101" s="58" t="str">
        <f t="shared" si="33"/>
        <v/>
      </c>
      <c r="BT101" s="58"/>
      <c r="BU101" s="58"/>
      <c r="BV101" s="58"/>
      <c r="BW101" s="58"/>
      <c r="BX101" s="58" t="str">
        <f t="shared" si="34"/>
        <v/>
      </c>
      <c r="BY101" s="58"/>
      <c r="BZ101" s="58"/>
      <c r="CA101" s="58"/>
      <c r="CB101" s="58"/>
      <c r="CC101" s="58" t="str">
        <f t="shared" si="35"/>
        <v/>
      </c>
      <c r="CD101" s="58"/>
      <c r="CE101" s="58"/>
      <c r="CF101" s="58"/>
      <c r="CG101" s="58"/>
      <c r="CH101" s="61" t="str">
        <f t="shared" si="36"/>
        <v/>
      </c>
      <c r="CI101" s="62" t="str">
        <f t="shared" si="29"/>
        <v/>
      </c>
      <c r="CJ101" s="63" t="str">
        <f t="shared" si="29"/>
        <v/>
      </c>
      <c r="CK101" s="63" t="str">
        <f t="shared" si="29"/>
        <v/>
      </c>
      <c r="CL101" s="64">
        <f t="shared" si="37"/>
        <v>0</v>
      </c>
      <c r="CM101" s="63" t="e">
        <f t="shared" si="38"/>
        <v>#VALUE!</v>
      </c>
      <c r="CN101" s="58"/>
      <c r="CO101" s="58"/>
    </row>
    <row r="102" spans="1:93" ht="24.75" customHeight="1" x14ac:dyDescent="0.25">
      <c r="A102" s="58"/>
      <c r="B102" s="57" t="str">
        <f ca="1">IFERROR(VLOOKUP(A102,TypeOrganisation,2,0),"")</f>
        <v/>
      </c>
      <c r="C102" s="58"/>
      <c r="D102" s="57" t="s">
        <v>22820</v>
      </c>
      <c r="E102" s="58"/>
      <c r="F102" s="57" t="s">
        <v>22820</v>
      </c>
      <c r="G102" s="58"/>
      <c r="H102" s="57" t="s">
        <v>22820</v>
      </c>
      <c r="I102" s="58"/>
      <c r="J102" s="57" t="s">
        <v>22820</v>
      </c>
      <c r="K102" s="57" t="s">
        <v>22820</v>
      </c>
      <c r="L102" s="57" t="s">
        <v>22820</v>
      </c>
      <c r="M102" s="58"/>
      <c r="N102" s="59"/>
      <c r="O102" s="58"/>
      <c r="P102" s="60"/>
      <c r="Q102" s="60"/>
      <c r="R102" s="58"/>
      <c r="S102" s="58"/>
      <c r="T102" s="57" t="str">
        <f ca="1">IFERROR(INDEX(Indicateur,MATCH(1,INDEX((ClusterCol=$R102)*(Activité=$S102),0),0)),"")</f>
        <v/>
      </c>
      <c r="U102" s="57" t="str">
        <f ca="1">IFERROR(INDEX(Objectif,MATCH(1,INDEX((ClusterCol=$R102)*(Activité=$S102),0),0)),"")</f>
        <v/>
      </c>
      <c r="V102" s="57" t="str">
        <f ca="1">IFERROR(INDEX(Unité,MATCH(1,INDEX((ClusterCol=$R102)*(Activité=$S102),0),0)),"")</f>
        <v/>
      </c>
      <c r="W102" s="57" t="str">
        <f ca="1">IFERROR(INDEX(CibleCluster,MATCH(1,INDEX((ClusterCol=$R102)*(Activité=$S102),0),0)),"")</f>
        <v/>
      </c>
      <c r="X102" s="58"/>
      <c r="Y102" s="58"/>
      <c r="Z102" s="58"/>
      <c r="AA102" s="58"/>
      <c r="AB102" s="58"/>
      <c r="AC102" s="58"/>
      <c r="AD102" s="58"/>
      <c r="AE102" s="58" t="str">
        <f t="shared" si="30"/>
        <v/>
      </c>
      <c r="AF102" s="58"/>
      <c r="AG102" s="58"/>
      <c r="AH102" s="58"/>
      <c r="AI102" s="58"/>
      <c r="AJ102" s="58" t="str">
        <f t="shared" si="41"/>
        <v/>
      </c>
      <c r="AK102" s="58"/>
      <c r="AL102" s="58"/>
      <c r="AM102" s="58"/>
      <c r="AN102" s="58"/>
      <c r="AO102" s="58" t="str">
        <f t="shared" si="27"/>
        <v/>
      </c>
      <c r="AP102" s="58"/>
      <c r="AQ102" s="58"/>
      <c r="AR102" s="58"/>
      <c r="AS102" s="58"/>
      <c r="AT102" s="58" t="str">
        <f t="shared" si="28"/>
        <v/>
      </c>
      <c r="AU102" s="58"/>
      <c r="AV102" s="58"/>
      <c r="AW102" s="58"/>
      <c r="AX102" s="58"/>
      <c r="AY102" s="58" t="str">
        <f t="shared" si="39"/>
        <v/>
      </c>
      <c r="AZ102" s="58"/>
      <c r="BA102" s="58"/>
      <c r="BB102" s="58"/>
      <c r="BC102" s="58"/>
      <c r="BD102" s="58" t="str">
        <f t="shared" si="40"/>
        <v/>
      </c>
      <c r="BE102" s="58"/>
      <c r="BF102" s="58"/>
      <c r="BG102" s="58"/>
      <c r="BH102" s="58"/>
      <c r="BI102" s="58" t="str">
        <f t="shared" si="31"/>
        <v/>
      </c>
      <c r="BJ102" s="58"/>
      <c r="BK102" s="58"/>
      <c r="BL102" s="58"/>
      <c r="BM102" s="58"/>
      <c r="BN102" s="58" t="str">
        <f t="shared" si="32"/>
        <v/>
      </c>
      <c r="BO102" s="58"/>
      <c r="BP102" s="58"/>
      <c r="BQ102" s="58"/>
      <c r="BR102" s="58"/>
      <c r="BS102" s="58" t="str">
        <f t="shared" si="33"/>
        <v/>
      </c>
      <c r="BT102" s="58"/>
      <c r="BU102" s="58"/>
      <c r="BV102" s="58"/>
      <c r="BW102" s="58"/>
      <c r="BX102" s="58" t="str">
        <f t="shared" si="34"/>
        <v/>
      </c>
      <c r="BY102" s="58"/>
      <c r="BZ102" s="58"/>
      <c r="CA102" s="58"/>
      <c r="CB102" s="58"/>
      <c r="CC102" s="58" t="str">
        <f t="shared" si="35"/>
        <v/>
      </c>
      <c r="CD102" s="58"/>
      <c r="CE102" s="58"/>
      <c r="CF102" s="58"/>
      <c r="CG102" s="58"/>
      <c r="CH102" s="61" t="str">
        <f t="shared" si="36"/>
        <v/>
      </c>
      <c r="CI102" s="62" t="str">
        <f t="shared" si="29"/>
        <v/>
      </c>
      <c r="CJ102" s="63" t="str">
        <f t="shared" si="29"/>
        <v/>
      </c>
      <c r="CK102" s="63" t="str">
        <f t="shared" si="29"/>
        <v/>
      </c>
      <c r="CL102" s="64">
        <f t="shared" si="37"/>
        <v>0</v>
      </c>
      <c r="CM102" s="63" t="e">
        <f t="shared" si="38"/>
        <v>#VALUE!</v>
      </c>
      <c r="CN102" s="58"/>
      <c r="CO102" s="58"/>
    </row>
    <row r="103" spans="1:93" ht="24.75" customHeight="1" x14ac:dyDescent="0.25">
      <c r="A103" s="58"/>
      <c r="B103" s="57" t="str">
        <f ca="1">IFERROR(VLOOKUP(A103,TypeOrganisation,2,0),"")</f>
        <v/>
      </c>
      <c r="C103" s="58"/>
      <c r="D103" s="57" t="s">
        <v>22820</v>
      </c>
      <c r="E103" s="58"/>
      <c r="F103" s="57" t="s">
        <v>22820</v>
      </c>
      <c r="G103" s="58"/>
      <c r="H103" s="57" t="s">
        <v>22820</v>
      </c>
      <c r="I103" s="58"/>
      <c r="J103" s="57" t="s">
        <v>22820</v>
      </c>
      <c r="K103" s="57" t="s">
        <v>22820</v>
      </c>
      <c r="L103" s="57" t="s">
        <v>22820</v>
      </c>
      <c r="M103" s="58"/>
      <c r="N103" s="59"/>
      <c r="O103" s="58"/>
      <c r="P103" s="60"/>
      <c r="Q103" s="60"/>
      <c r="R103" s="58"/>
      <c r="S103" s="58"/>
      <c r="T103" s="57" t="str">
        <f ca="1">IFERROR(INDEX(Indicateur,MATCH(1,INDEX((ClusterCol=$R103)*(Activité=$S103),0),0)),"")</f>
        <v/>
      </c>
      <c r="U103" s="57" t="str">
        <f ca="1">IFERROR(INDEX(Objectif,MATCH(1,INDEX((ClusterCol=$R103)*(Activité=$S103),0),0)),"")</f>
        <v/>
      </c>
      <c r="V103" s="57" t="str">
        <f ca="1">IFERROR(INDEX(Unité,MATCH(1,INDEX((ClusterCol=$R103)*(Activité=$S103),0),0)),"")</f>
        <v/>
      </c>
      <c r="W103" s="57" t="str">
        <f ca="1">IFERROR(INDEX(CibleCluster,MATCH(1,INDEX((ClusterCol=$R103)*(Activité=$S103),0),0)),"")</f>
        <v/>
      </c>
      <c r="X103" s="58"/>
      <c r="Y103" s="58"/>
      <c r="Z103" s="58"/>
      <c r="AA103" s="58"/>
      <c r="AB103" s="58"/>
      <c r="AC103" s="58"/>
      <c r="AD103" s="58"/>
      <c r="AE103" s="58" t="str">
        <f t="shared" si="30"/>
        <v/>
      </c>
      <c r="AF103" s="58"/>
      <c r="AG103" s="58"/>
      <c r="AH103" s="58"/>
      <c r="AI103" s="58"/>
      <c r="AJ103" s="58" t="str">
        <f t="shared" si="41"/>
        <v/>
      </c>
      <c r="AK103" s="58"/>
      <c r="AL103" s="58"/>
      <c r="AM103" s="58"/>
      <c r="AN103" s="58"/>
      <c r="AO103" s="58" t="str">
        <f t="shared" si="27"/>
        <v/>
      </c>
      <c r="AP103" s="58"/>
      <c r="AQ103" s="58"/>
      <c r="AR103" s="58"/>
      <c r="AS103" s="58"/>
      <c r="AT103" s="58" t="str">
        <f t="shared" si="28"/>
        <v/>
      </c>
      <c r="AU103" s="58"/>
      <c r="AV103" s="58"/>
      <c r="AW103" s="58"/>
      <c r="AX103" s="58"/>
      <c r="AY103" s="58" t="str">
        <f t="shared" si="39"/>
        <v/>
      </c>
      <c r="AZ103" s="58"/>
      <c r="BA103" s="58"/>
      <c r="BB103" s="58"/>
      <c r="BC103" s="58"/>
      <c r="BD103" s="58" t="str">
        <f t="shared" si="40"/>
        <v/>
      </c>
      <c r="BE103" s="58"/>
      <c r="BF103" s="58"/>
      <c r="BG103" s="58"/>
      <c r="BH103" s="58"/>
      <c r="BI103" s="58" t="str">
        <f t="shared" si="31"/>
        <v/>
      </c>
      <c r="BJ103" s="58"/>
      <c r="BK103" s="58"/>
      <c r="BL103" s="58"/>
      <c r="BM103" s="58"/>
      <c r="BN103" s="58" t="str">
        <f t="shared" si="32"/>
        <v/>
      </c>
      <c r="BO103" s="58"/>
      <c r="BP103" s="58"/>
      <c r="BQ103" s="58"/>
      <c r="BR103" s="58"/>
      <c r="BS103" s="58" t="str">
        <f t="shared" si="33"/>
        <v/>
      </c>
      <c r="BT103" s="58"/>
      <c r="BU103" s="58"/>
      <c r="BV103" s="58"/>
      <c r="BW103" s="58"/>
      <c r="BX103" s="58" t="str">
        <f t="shared" si="34"/>
        <v/>
      </c>
      <c r="BY103" s="58"/>
      <c r="BZ103" s="58"/>
      <c r="CA103" s="58"/>
      <c r="CB103" s="58"/>
      <c r="CC103" s="58" t="str">
        <f t="shared" si="35"/>
        <v/>
      </c>
      <c r="CD103" s="58"/>
      <c r="CE103" s="58"/>
      <c r="CF103" s="58"/>
      <c r="CG103" s="58"/>
      <c r="CH103" s="61" t="str">
        <f t="shared" si="36"/>
        <v/>
      </c>
      <c r="CI103" s="62" t="str">
        <f t="shared" si="29"/>
        <v/>
      </c>
      <c r="CJ103" s="63" t="str">
        <f t="shared" si="29"/>
        <v/>
      </c>
      <c r="CK103" s="63" t="str">
        <f t="shared" si="29"/>
        <v/>
      </c>
      <c r="CL103" s="64">
        <f t="shared" si="37"/>
        <v>0</v>
      </c>
      <c r="CM103" s="63" t="e">
        <f t="shared" si="38"/>
        <v>#VALUE!</v>
      </c>
      <c r="CN103" s="58"/>
      <c r="CO103" s="58"/>
    </row>
    <row r="104" spans="1:93" ht="24.75" customHeight="1" x14ac:dyDescent="0.25">
      <c r="A104" s="58"/>
      <c r="B104" s="57" t="str">
        <f ca="1">IFERROR(VLOOKUP(A104,TypeOrganisation,2,0),"")</f>
        <v/>
      </c>
      <c r="C104" s="58"/>
      <c r="D104" s="57" t="s">
        <v>22820</v>
      </c>
      <c r="E104" s="58"/>
      <c r="F104" s="57" t="s">
        <v>22820</v>
      </c>
      <c r="G104" s="58"/>
      <c r="H104" s="57" t="s">
        <v>22820</v>
      </c>
      <c r="I104" s="58"/>
      <c r="J104" s="57" t="s">
        <v>22820</v>
      </c>
      <c r="K104" s="57" t="s">
        <v>22820</v>
      </c>
      <c r="L104" s="57" t="s">
        <v>22820</v>
      </c>
      <c r="M104" s="58"/>
      <c r="N104" s="59"/>
      <c r="O104" s="58"/>
      <c r="P104" s="60"/>
      <c r="Q104" s="60"/>
      <c r="R104" s="58"/>
      <c r="S104" s="58"/>
      <c r="T104" s="57" t="str">
        <f ca="1">IFERROR(INDEX(Indicateur,MATCH(1,INDEX((ClusterCol=$R104)*(Activité=$S104),0),0)),"")</f>
        <v/>
      </c>
      <c r="U104" s="57" t="str">
        <f ca="1">IFERROR(INDEX(Objectif,MATCH(1,INDEX((ClusterCol=$R104)*(Activité=$S104),0),0)),"")</f>
        <v/>
      </c>
      <c r="V104" s="57" t="str">
        <f ca="1">IFERROR(INDEX(Unité,MATCH(1,INDEX((ClusterCol=$R104)*(Activité=$S104),0),0)),"")</f>
        <v/>
      </c>
      <c r="W104" s="57" t="str">
        <f ca="1">IFERROR(INDEX(CibleCluster,MATCH(1,INDEX((ClusterCol=$R104)*(Activité=$S104),0),0)),"")</f>
        <v/>
      </c>
      <c r="X104" s="58"/>
      <c r="Y104" s="58"/>
      <c r="Z104" s="58"/>
      <c r="AA104" s="58"/>
      <c r="AB104" s="58"/>
      <c r="AC104" s="58"/>
      <c r="AD104" s="58"/>
      <c r="AE104" s="58" t="str">
        <f t="shared" si="30"/>
        <v/>
      </c>
      <c r="AF104" s="58"/>
      <c r="AG104" s="58"/>
      <c r="AH104" s="58"/>
      <c r="AI104" s="58"/>
      <c r="AJ104" s="58" t="str">
        <f t="shared" si="41"/>
        <v/>
      </c>
      <c r="AK104" s="58"/>
      <c r="AL104" s="58"/>
      <c r="AM104" s="58"/>
      <c r="AN104" s="58"/>
      <c r="AO104" s="58" t="str">
        <f t="shared" ref="AO104:AO167" si="42">IF(AL104+AM104+AN104=0,"",AL104+AM104+AN104)</f>
        <v/>
      </c>
      <c r="AP104" s="58"/>
      <c r="AQ104" s="58"/>
      <c r="AR104" s="58"/>
      <c r="AS104" s="58"/>
      <c r="AT104" s="58" t="str">
        <f t="shared" ref="AT104:AT167" si="43">IF(AQ104+AR104+AS104=0,"",AQ104+AR104+AS104)</f>
        <v/>
      </c>
      <c r="AU104" s="58"/>
      <c r="AV104" s="58"/>
      <c r="AW104" s="58"/>
      <c r="AX104" s="58"/>
      <c r="AY104" s="58" t="str">
        <f t="shared" si="39"/>
        <v/>
      </c>
      <c r="AZ104" s="58"/>
      <c r="BA104" s="58"/>
      <c r="BB104" s="58"/>
      <c r="BC104" s="58"/>
      <c r="BD104" s="58" t="str">
        <f t="shared" si="40"/>
        <v/>
      </c>
      <c r="BE104" s="58"/>
      <c r="BF104" s="58"/>
      <c r="BG104" s="58"/>
      <c r="BH104" s="58"/>
      <c r="BI104" s="58" t="str">
        <f t="shared" si="31"/>
        <v/>
      </c>
      <c r="BJ104" s="58"/>
      <c r="BK104" s="58"/>
      <c r="BL104" s="58"/>
      <c r="BM104" s="58"/>
      <c r="BN104" s="58" t="str">
        <f t="shared" si="32"/>
        <v/>
      </c>
      <c r="BO104" s="58"/>
      <c r="BP104" s="58"/>
      <c r="BQ104" s="58"/>
      <c r="BR104" s="58"/>
      <c r="BS104" s="58" t="str">
        <f t="shared" si="33"/>
        <v/>
      </c>
      <c r="BT104" s="58"/>
      <c r="BU104" s="58"/>
      <c r="BV104" s="58"/>
      <c r="BW104" s="58"/>
      <c r="BX104" s="58" t="str">
        <f t="shared" si="34"/>
        <v/>
      </c>
      <c r="BY104" s="58"/>
      <c r="BZ104" s="58"/>
      <c r="CA104" s="58"/>
      <c r="CB104" s="58"/>
      <c r="CC104" s="58" t="str">
        <f t="shared" si="35"/>
        <v/>
      </c>
      <c r="CD104" s="58"/>
      <c r="CE104" s="58"/>
      <c r="CF104" s="58"/>
      <c r="CG104" s="58"/>
      <c r="CH104" s="61" t="str">
        <f t="shared" si="36"/>
        <v/>
      </c>
      <c r="CI104" s="62" t="str">
        <f t="shared" si="29"/>
        <v/>
      </c>
      <c r="CJ104" s="63" t="str">
        <f t="shared" si="29"/>
        <v/>
      </c>
      <c r="CK104" s="63" t="str">
        <f t="shared" si="29"/>
        <v/>
      </c>
      <c r="CL104" s="64">
        <f t="shared" si="37"/>
        <v>0</v>
      </c>
      <c r="CM104" s="63" t="e">
        <f t="shared" si="38"/>
        <v>#VALUE!</v>
      </c>
      <c r="CN104" s="58"/>
      <c r="CO104" s="58"/>
    </row>
    <row r="105" spans="1:93" ht="24.75" customHeight="1" x14ac:dyDescent="0.25">
      <c r="A105" s="58"/>
      <c r="B105" s="57" t="str">
        <f ca="1">IFERROR(VLOOKUP(A105,TypeOrganisation,2,0),"")</f>
        <v/>
      </c>
      <c r="C105" s="58"/>
      <c r="D105" s="57" t="s">
        <v>22820</v>
      </c>
      <c r="E105" s="58"/>
      <c r="F105" s="57" t="s">
        <v>22820</v>
      </c>
      <c r="G105" s="58"/>
      <c r="H105" s="57" t="s">
        <v>22820</v>
      </c>
      <c r="I105" s="58"/>
      <c r="J105" s="57" t="s">
        <v>22820</v>
      </c>
      <c r="K105" s="57" t="s">
        <v>22820</v>
      </c>
      <c r="L105" s="57" t="s">
        <v>22820</v>
      </c>
      <c r="M105" s="58"/>
      <c r="N105" s="59"/>
      <c r="O105" s="58"/>
      <c r="P105" s="60"/>
      <c r="Q105" s="60"/>
      <c r="R105" s="58"/>
      <c r="S105" s="58"/>
      <c r="T105" s="57" t="str">
        <f ca="1">IFERROR(INDEX(Indicateur,MATCH(1,INDEX((ClusterCol=$R105)*(Activité=$S105),0),0)),"")</f>
        <v/>
      </c>
      <c r="U105" s="57" t="str">
        <f ca="1">IFERROR(INDEX(Objectif,MATCH(1,INDEX((ClusterCol=$R105)*(Activité=$S105),0),0)),"")</f>
        <v/>
      </c>
      <c r="V105" s="57" t="str">
        <f ca="1">IFERROR(INDEX(Unité,MATCH(1,INDEX((ClusterCol=$R105)*(Activité=$S105),0),0)),"")</f>
        <v/>
      </c>
      <c r="W105" s="57" t="str">
        <f ca="1">IFERROR(INDEX(CibleCluster,MATCH(1,INDEX((ClusterCol=$R105)*(Activité=$S105),0),0)),"")</f>
        <v/>
      </c>
      <c r="X105" s="58"/>
      <c r="Y105" s="58"/>
      <c r="Z105" s="58"/>
      <c r="AA105" s="58"/>
      <c r="AB105" s="58"/>
      <c r="AC105" s="58"/>
      <c r="AD105" s="58"/>
      <c r="AE105" s="58" t="str">
        <f t="shared" si="30"/>
        <v/>
      </c>
      <c r="AF105" s="58"/>
      <c r="AG105" s="58"/>
      <c r="AH105" s="58"/>
      <c r="AI105" s="58"/>
      <c r="AJ105" s="58" t="str">
        <f t="shared" si="41"/>
        <v/>
      </c>
      <c r="AK105" s="58"/>
      <c r="AL105" s="58"/>
      <c r="AM105" s="58"/>
      <c r="AN105" s="58"/>
      <c r="AO105" s="58" t="str">
        <f t="shared" si="42"/>
        <v/>
      </c>
      <c r="AP105" s="58"/>
      <c r="AQ105" s="58"/>
      <c r="AR105" s="58"/>
      <c r="AS105" s="58"/>
      <c r="AT105" s="58" t="str">
        <f t="shared" si="43"/>
        <v/>
      </c>
      <c r="AU105" s="58"/>
      <c r="AV105" s="58"/>
      <c r="AW105" s="58"/>
      <c r="AX105" s="58"/>
      <c r="AY105" s="58" t="str">
        <f t="shared" si="39"/>
        <v/>
      </c>
      <c r="AZ105" s="58"/>
      <c r="BA105" s="58"/>
      <c r="BB105" s="58"/>
      <c r="BC105" s="58"/>
      <c r="BD105" s="58" t="str">
        <f t="shared" si="40"/>
        <v/>
      </c>
      <c r="BE105" s="58"/>
      <c r="BF105" s="58"/>
      <c r="BG105" s="58"/>
      <c r="BH105" s="58"/>
      <c r="BI105" s="58" t="str">
        <f t="shared" si="31"/>
        <v/>
      </c>
      <c r="BJ105" s="58"/>
      <c r="BK105" s="58"/>
      <c r="BL105" s="58"/>
      <c r="BM105" s="58"/>
      <c r="BN105" s="58" t="str">
        <f t="shared" si="32"/>
        <v/>
      </c>
      <c r="BO105" s="58"/>
      <c r="BP105" s="58"/>
      <c r="BQ105" s="58"/>
      <c r="BR105" s="58"/>
      <c r="BS105" s="58" t="str">
        <f t="shared" si="33"/>
        <v/>
      </c>
      <c r="BT105" s="58"/>
      <c r="BU105" s="58"/>
      <c r="BV105" s="58"/>
      <c r="BW105" s="58"/>
      <c r="BX105" s="58" t="str">
        <f t="shared" si="34"/>
        <v/>
      </c>
      <c r="BY105" s="58"/>
      <c r="BZ105" s="58"/>
      <c r="CA105" s="58"/>
      <c r="CB105" s="58"/>
      <c r="CC105" s="58" t="str">
        <f t="shared" si="35"/>
        <v/>
      </c>
      <c r="CD105" s="58"/>
      <c r="CE105" s="58"/>
      <c r="CF105" s="58"/>
      <c r="CG105" s="58"/>
      <c r="CH105" s="61" t="str">
        <f t="shared" si="36"/>
        <v/>
      </c>
      <c r="CI105" s="62" t="str">
        <f t="shared" si="29"/>
        <v/>
      </c>
      <c r="CJ105" s="63" t="str">
        <f t="shared" si="29"/>
        <v/>
      </c>
      <c r="CK105" s="63" t="str">
        <f t="shared" si="29"/>
        <v/>
      </c>
      <c r="CL105" s="64">
        <f t="shared" si="37"/>
        <v>0</v>
      </c>
      <c r="CM105" s="63" t="e">
        <f t="shared" si="38"/>
        <v>#VALUE!</v>
      </c>
      <c r="CN105" s="58"/>
      <c r="CO105" s="58"/>
    </row>
    <row r="106" spans="1:93" ht="24.75" customHeight="1" x14ac:dyDescent="0.25">
      <c r="A106" s="58"/>
      <c r="B106" s="57" t="str">
        <f ca="1">IFERROR(VLOOKUP(A106,TypeOrganisation,2,0),"")</f>
        <v/>
      </c>
      <c r="C106" s="58"/>
      <c r="D106" s="57" t="s">
        <v>22820</v>
      </c>
      <c r="E106" s="58"/>
      <c r="F106" s="57" t="s">
        <v>22820</v>
      </c>
      <c r="G106" s="58"/>
      <c r="H106" s="57" t="s">
        <v>22820</v>
      </c>
      <c r="I106" s="58"/>
      <c r="J106" s="57" t="s">
        <v>22820</v>
      </c>
      <c r="K106" s="57" t="s">
        <v>22820</v>
      </c>
      <c r="L106" s="57" t="s">
        <v>22820</v>
      </c>
      <c r="M106" s="58"/>
      <c r="N106" s="59"/>
      <c r="O106" s="58"/>
      <c r="P106" s="60"/>
      <c r="Q106" s="60"/>
      <c r="R106" s="58"/>
      <c r="S106" s="58"/>
      <c r="T106" s="57" t="str">
        <f ca="1">IFERROR(INDEX(Indicateur,MATCH(1,INDEX((ClusterCol=$R106)*(Activité=$S106),0),0)),"")</f>
        <v/>
      </c>
      <c r="U106" s="57" t="str">
        <f ca="1">IFERROR(INDEX(Objectif,MATCH(1,INDEX((ClusterCol=$R106)*(Activité=$S106),0),0)),"")</f>
        <v/>
      </c>
      <c r="V106" s="57" t="str">
        <f ca="1">IFERROR(INDEX(Unité,MATCH(1,INDEX((ClusterCol=$R106)*(Activité=$S106),0),0)),"")</f>
        <v/>
      </c>
      <c r="W106" s="57" t="str">
        <f ca="1">IFERROR(INDEX(CibleCluster,MATCH(1,INDEX((ClusterCol=$R106)*(Activité=$S106),0),0)),"")</f>
        <v/>
      </c>
      <c r="X106" s="58"/>
      <c r="Y106" s="58"/>
      <c r="Z106" s="58"/>
      <c r="AA106" s="58"/>
      <c r="AB106" s="58"/>
      <c r="AC106" s="58"/>
      <c r="AD106" s="58"/>
      <c r="AE106" s="58" t="str">
        <f t="shared" si="30"/>
        <v/>
      </c>
      <c r="AF106" s="58"/>
      <c r="AG106" s="58"/>
      <c r="AH106" s="58"/>
      <c r="AI106" s="58"/>
      <c r="AJ106" s="58" t="str">
        <f t="shared" si="41"/>
        <v/>
      </c>
      <c r="AK106" s="58"/>
      <c r="AL106" s="58"/>
      <c r="AM106" s="58"/>
      <c r="AN106" s="58"/>
      <c r="AO106" s="58" t="str">
        <f t="shared" si="42"/>
        <v/>
      </c>
      <c r="AP106" s="58"/>
      <c r="AQ106" s="58"/>
      <c r="AR106" s="58"/>
      <c r="AS106" s="58"/>
      <c r="AT106" s="58" t="str">
        <f t="shared" si="43"/>
        <v/>
      </c>
      <c r="AU106" s="58"/>
      <c r="AV106" s="58"/>
      <c r="AW106" s="58"/>
      <c r="AX106" s="58"/>
      <c r="AY106" s="58" t="str">
        <f t="shared" si="39"/>
        <v/>
      </c>
      <c r="AZ106" s="58"/>
      <c r="BA106" s="58"/>
      <c r="BB106" s="58"/>
      <c r="BC106" s="58"/>
      <c r="BD106" s="58" t="str">
        <f t="shared" si="40"/>
        <v/>
      </c>
      <c r="BE106" s="58"/>
      <c r="BF106" s="58"/>
      <c r="BG106" s="58"/>
      <c r="BH106" s="58"/>
      <c r="BI106" s="58" t="str">
        <f t="shared" si="31"/>
        <v/>
      </c>
      <c r="BJ106" s="58"/>
      <c r="BK106" s="58"/>
      <c r="BL106" s="58"/>
      <c r="BM106" s="58"/>
      <c r="BN106" s="58" t="str">
        <f t="shared" si="32"/>
        <v/>
      </c>
      <c r="BO106" s="58"/>
      <c r="BP106" s="58"/>
      <c r="BQ106" s="58"/>
      <c r="BR106" s="58"/>
      <c r="BS106" s="58" t="str">
        <f t="shared" si="33"/>
        <v/>
      </c>
      <c r="BT106" s="58"/>
      <c r="BU106" s="58"/>
      <c r="BV106" s="58"/>
      <c r="BW106" s="58"/>
      <c r="BX106" s="58" t="str">
        <f t="shared" si="34"/>
        <v/>
      </c>
      <c r="BY106" s="58"/>
      <c r="BZ106" s="58"/>
      <c r="CA106" s="58"/>
      <c r="CB106" s="58"/>
      <c r="CC106" s="58" t="str">
        <f t="shared" si="35"/>
        <v/>
      </c>
      <c r="CD106" s="58"/>
      <c r="CE106" s="58"/>
      <c r="CF106" s="58"/>
      <c r="CG106" s="58"/>
      <c r="CH106" s="61" t="str">
        <f t="shared" si="36"/>
        <v/>
      </c>
      <c r="CI106" s="62" t="str">
        <f t="shared" si="29"/>
        <v/>
      </c>
      <c r="CJ106" s="63" t="str">
        <f t="shared" si="29"/>
        <v/>
      </c>
      <c r="CK106" s="63" t="str">
        <f t="shared" si="29"/>
        <v/>
      </c>
      <c r="CL106" s="64">
        <f t="shared" si="37"/>
        <v>0</v>
      </c>
      <c r="CM106" s="63" t="e">
        <f t="shared" si="38"/>
        <v>#VALUE!</v>
      </c>
      <c r="CN106" s="58"/>
      <c r="CO106" s="58"/>
    </row>
    <row r="107" spans="1:93" ht="24.75" customHeight="1" x14ac:dyDescent="0.25">
      <c r="A107" s="58"/>
      <c r="B107" s="57" t="str">
        <f ca="1">IFERROR(VLOOKUP(A107,TypeOrganisation,2,0),"")</f>
        <v/>
      </c>
      <c r="C107" s="58"/>
      <c r="D107" s="57" t="s">
        <v>22820</v>
      </c>
      <c r="E107" s="58"/>
      <c r="F107" s="57" t="s">
        <v>22820</v>
      </c>
      <c r="G107" s="58"/>
      <c r="H107" s="57" t="s">
        <v>22820</v>
      </c>
      <c r="I107" s="58"/>
      <c r="J107" s="57" t="s">
        <v>22820</v>
      </c>
      <c r="K107" s="57" t="s">
        <v>22820</v>
      </c>
      <c r="L107" s="57" t="s">
        <v>22820</v>
      </c>
      <c r="M107" s="58"/>
      <c r="N107" s="59"/>
      <c r="O107" s="58"/>
      <c r="P107" s="60"/>
      <c r="Q107" s="60"/>
      <c r="R107" s="58"/>
      <c r="S107" s="58"/>
      <c r="T107" s="57" t="str">
        <f ca="1">IFERROR(INDEX(Indicateur,MATCH(1,INDEX((ClusterCol=$R107)*(Activité=$S107),0),0)),"")</f>
        <v/>
      </c>
      <c r="U107" s="57" t="str">
        <f ca="1">IFERROR(INDEX(Objectif,MATCH(1,INDEX((ClusterCol=$R107)*(Activité=$S107),0),0)),"")</f>
        <v/>
      </c>
      <c r="V107" s="57" t="str">
        <f ca="1">IFERROR(INDEX(Unité,MATCH(1,INDEX((ClusterCol=$R107)*(Activité=$S107),0),0)),"")</f>
        <v/>
      </c>
      <c r="W107" s="57" t="str">
        <f ca="1">IFERROR(INDEX(CibleCluster,MATCH(1,INDEX((ClusterCol=$R107)*(Activité=$S107),0),0)),"")</f>
        <v/>
      </c>
      <c r="X107" s="58"/>
      <c r="Y107" s="58"/>
      <c r="Z107" s="58"/>
      <c r="AA107" s="58"/>
      <c r="AB107" s="58"/>
      <c r="AC107" s="58"/>
      <c r="AD107" s="58"/>
      <c r="AE107" s="58" t="str">
        <f t="shared" si="30"/>
        <v/>
      </c>
      <c r="AF107" s="58"/>
      <c r="AG107" s="58"/>
      <c r="AH107" s="58"/>
      <c r="AI107" s="58"/>
      <c r="AJ107" s="58" t="str">
        <f t="shared" si="41"/>
        <v/>
      </c>
      <c r="AK107" s="58"/>
      <c r="AL107" s="58"/>
      <c r="AM107" s="58"/>
      <c r="AN107" s="58"/>
      <c r="AO107" s="58" t="str">
        <f t="shared" si="42"/>
        <v/>
      </c>
      <c r="AP107" s="58"/>
      <c r="AQ107" s="58"/>
      <c r="AR107" s="58"/>
      <c r="AS107" s="58"/>
      <c r="AT107" s="58" t="str">
        <f t="shared" si="43"/>
        <v/>
      </c>
      <c r="AU107" s="58"/>
      <c r="AV107" s="58"/>
      <c r="AW107" s="58"/>
      <c r="AX107" s="58"/>
      <c r="AY107" s="58" t="str">
        <f t="shared" si="39"/>
        <v/>
      </c>
      <c r="AZ107" s="58"/>
      <c r="BA107" s="58"/>
      <c r="BB107" s="58"/>
      <c r="BC107" s="58"/>
      <c r="BD107" s="58" t="str">
        <f t="shared" si="40"/>
        <v/>
      </c>
      <c r="BE107" s="58"/>
      <c r="BF107" s="58"/>
      <c r="BG107" s="58"/>
      <c r="BH107" s="58"/>
      <c r="BI107" s="58" t="str">
        <f t="shared" si="31"/>
        <v/>
      </c>
      <c r="BJ107" s="58"/>
      <c r="BK107" s="58"/>
      <c r="BL107" s="58"/>
      <c r="BM107" s="58"/>
      <c r="BN107" s="58" t="str">
        <f t="shared" si="32"/>
        <v/>
      </c>
      <c r="BO107" s="58"/>
      <c r="BP107" s="58"/>
      <c r="BQ107" s="58"/>
      <c r="BR107" s="58"/>
      <c r="BS107" s="58" t="str">
        <f t="shared" si="33"/>
        <v/>
      </c>
      <c r="BT107" s="58"/>
      <c r="BU107" s="58"/>
      <c r="BV107" s="58"/>
      <c r="BW107" s="58"/>
      <c r="BX107" s="58" t="str">
        <f t="shared" si="34"/>
        <v/>
      </c>
      <c r="BY107" s="58"/>
      <c r="BZ107" s="58"/>
      <c r="CA107" s="58"/>
      <c r="CB107" s="58"/>
      <c r="CC107" s="58" t="str">
        <f t="shared" si="35"/>
        <v/>
      </c>
      <c r="CD107" s="58"/>
      <c r="CE107" s="58"/>
      <c r="CF107" s="58"/>
      <c r="CG107" s="58"/>
      <c r="CH107" s="61" t="str">
        <f t="shared" si="36"/>
        <v/>
      </c>
      <c r="CI107" s="62" t="str">
        <f t="shared" si="29"/>
        <v/>
      </c>
      <c r="CJ107" s="63" t="str">
        <f t="shared" si="29"/>
        <v/>
      </c>
      <c r="CK107" s="63" t="str">
        <f t="shared" si="29"/>
        <v/>
      </c>
      <c r="CL107" s="64">
        <f t="shared" si="37"/>
        <v>0</v>
      </c>
      <c r="CM107" s="63" t="e">
        <f t="shared" si="38"/>
        <v>#VALUE!</v>
      </c>
      <c r="CN107" s="58"/>
      <c r="CO107" s="58"/>
    </row>
    <row r="108" spans="1:93" ht="24.75" customHeight="1" x14ac:dyDescent="0.25">
      <c r="A108" s="58"/>
      <c r="B108" s="57" t="str">
        <f ca="1">IFERROR(VLOOKUP(A108,TypeOrganisation,2,0),"")</f>
        <v/>
      </c>
      <c r="C108" s="58"/>
      <c r="D108" s="57" t="s">
        <v>22820</v>
      </c>
      <c r="E108" s="58"/>
      <c r="F108" s="57" t="s">
        <v>22820</v>
      </c>
      <c r="G108" s="58"/>
      <c r="H108" s="57" t="s">
        <v>22820</v>
      </c>
      <c r="I108" s="58"/>
      <c r="J108" s="57" t="s">
        <v>22820</v>
      </c>
      <c r="K108" s="57" t="s">
        <v>22820</v>
      </c>
      <c r="L108" s="57" t="s">
        <v>22820</v>
      </c>
      <c r="M108" s="58"/>
      <c r="N108" s="59"/>
      <c r="O108" s="58"/>
      <c r="P108" s="60"/>
      <c r="Q108" s="60"/>
      <c r="R108" s="58"/>
      <c r="S108" s="58"/>
      <c r="T108" s="57" t="str">
        <f ca="1">IFERROR(INDEX(Indicateur,MATCH(1,INDEX((ClusterCol=$R108)*(Activité=$S108),0),0)),"")</f>
        <v/>
      </c>
      <c r="U108" s="57" t="str">
        <f ca="1">IFERROR(INDEX(Objectif,MATCH(1,INDEX((ClusterCol=$R108)*(Activité=$S108),0),0)),"")</f>
        <v/>
      </c>
      <c r="V108" s="57" t="str">
        <f ca="1">IFERROR(INDEX(Unité,MATCH(1,INDEX((ClusterCol=$R108)*(Activité=$S108),0),0)),"")</f>
        <v/>
      </c>
      <c r="W108" s="57" t="str">
        <f ca="1">IFERROR(INDEX(CibleCluster,MATCH(1,INDEX((ClusterCol=$R108)*(Activité=$S108),0),0)),"")</f>
        <v/>
      </c>
      <c r="X108" s="58"/>
      <c r="Y108" s="58"/>
      <c r="Z108" s="58"/>
      <c r="AA108" s="58"/>
      <c r="AB108" s="58"/>
      <c r="AC108" s="58"/>
      <c r="AD108" s="58"/>
      <c r="AE108" s="58" t="str">
        <f t="shared" si="30"/>
        <v/>
      </c>
      <c r="AF108" s="58"/>
      <c r="AG108" s="58"/>
      <c r="AH108" s="58"/>
      <c r="AI108" s="58"/>
      <c r="AJ108" s="58" t="str">
        <f t="shared" si="41"/>
        <v/>
      </c>
      <c r="AK108" s="58"/>
      <c r="AL108" s="58"/>
      <c r="AM108" s="58"/>
      <c r="AN108" s="58"/>
      <c r="AO108" s="58" t="str">
        <f t="shared" si="42"/>
        <v/>
      </c>
      <c r="AP108" s="58"/>
      <c r="AQ108" s="58"/>
      <c r="AR108" s="58"/>
      <c r="AS108" s="58"/>
      <c r="AT108" s="58" t="str">
        <f t="shared" si="43"/>
        <v/>
      </c>
      <c r="AU108" s="58"/>
      <c r="AV108" s="58"/>
      <c r="AW108" s="58"/>
      <c r="AX108" s="58"/>
      <c r="AY108" s="58" t="str">
        <f t="shared" si="39"/>
        <v/>
      </c>
      <c r="AZ108" s="58"/>
      <c r="BA108" s="58"/>
      <c r="BB108" s="58"/>
      <c r="BC108" s="58"/>
      <c r="BD108" s="58" t="str">
        <f t="shared" si="40"/>
        <v/>
      </c>
      <c r="BE108" s="58"/>
      <c r="BF108" s="58"/>
      <c r="BG108" s="58"/>
      <c r="BH108" s="58"/>
      <c r="BI108" s="58" t="str">
        <f t="shared" si="31"/>
        <v/>
      </c>
      <c r="BJ108" s="58"/>
      <c r="BK108" s="58"/>
      <c r="BL108" s="58"/>
      <c r="BM108" s="58"/>
      <c r="BN108" s="58" t="str">
        <f t="shared" si="32"/>
        <v/>
      </c>
      <c r="BO108" s="58"/>
      <c r="BP108" s="58"/>
      <c r="BQ108" s="58"/>
      <c r="BR108" s="58"/>
      <c r="BS108" s="58" t="str">
        <f t="shared" si="33"/>
        <v/>
      </c>
      <c r="BT108" s="58"/>
      <c r="BU108" s="58"/>
      <c r="BV108" s="58"/>
      <c r="BW108" s="58"/>
      <c r="BX108" s="58" t="str">
        <f t="shared" si="34"/>
        <v/>
      </c>
      <c r="BY108" s="58"/>
      <c r="BZ108" s="58"/>
      <c r="CA108" s="58"/>
      <c r="CB108" s="58"/>
      <c r="CC108" s="58" t="str">
        <f t="shared" si="35"/>
        <v/>
      </c>
      <c r="CD108" s="58"/>
      <c r="CE108" s="58"/>
      <c r="CF108" s="58"/>
      <c r="CG108" s="58"/>
      <c r="CH108" s="61" t="str">
        <f t="shared" si="36"/>
        <v/>
      </c>
      <c r="CI108" s="62" t="str">
        <f t="shared" si="29"/>
        <v/>
      </c>
      <c r="CJ108" s="63" t="str">
        <f t="shared" si="29"/>
        <v/>
      </c>
      <c r="CK108" s="63" t="str">
        <f t="shared" si="29"/>
        <v/>
      </c>
      <c r="CL108" s="64">
        <f t="shared" si="37"/>
        <v>0</v>
      </c>
      <c r="CM108" s="63" t="e">
        <f t="shared" si="38"/>
        <v>#VALUE!</v>
      </c>
      <c r="CN108" s="58"/>
      <c r="CO108" s="58"/>
    </row>
    <row r="109" spans="1:93" ht="24.75" customHeight="1" x14ac:dyDescent="0.25">
      <c r="A109" s="58"/>
      <c r="B109" s="57" t="str">
        <f ca="1">IFERROR(VLOOKUP(A109,TypeOrganisation,2,0),"")</f>
        <v/>
      </c>
      <c r="C109" s="58"/>
      <c r="D109" s="57" t="s">
        <v>22820</v>
      </c>
      <c r="E109" s="58"/>
      <c r="F109" s="57" t="s">
        <v>22820</v>
      </c>
      <c r="G109" s="58"/>
      <c r="H109" s="57" t="s">
        <v>22820</v>
      </c>
      <c r="I109" s="58"/>
      <c r="J109" s="57" t="s">
        <v>22820</v>
      </c>
      <c r="K109" s="57" t="s">
        <v>22820</v>
      </c>
      <c r="L109" s="57" t="s">
        <v>22820</v>
      </c>
      <c r="M109" s="58"/>
      <c r="N109" s="59"/>
      <c r="O109" s="58"/>
      <c r="P109" s="60"/>
      <c r="Q109" s="60"/>
      <c r="R109" s="58"/>
      <c r="S109" s="58"/>
      <c r="T109" s="57" t="str">
        <f ca="1">IFERROR(INDEX(Indicateur,MATCH(1,INDEX((ClusterCol=$R109)*(Activité=$S109),0),0)),"")</f>
        <v/>
      </c>
      <c r="U109" s="57" t="str">
        <f ca="1">IFERROR(INDEX(Objectif,MATCH(1,INDEX((ClusterCol=$R109)*(Activité=$S109),0),0)),"")</f>
        <v/>
      </c>
      <c r="V109" s="57" t="str">
        <f ca="1">IFERROR(INDEX(Unité,MATCH(1,INDEX((ClusterCol=$R109)*(Activité=$S109),0),0)),"")</f>
        <v/>
      </c>
      <c r="W109" s="57" t="str">
        <f ca="1">IFERROR(INDEX(CibleCluster,MATCH(1,INDEX((ClusterCol=$R109)*(Activité=$S109),0),0)),"")</f>
        <v/>
      </c>
      <c r="X109" s="58"/>
      <c r="Y109" s="58"/>
      <c r="Z109" s="58"/>
      <c r="AA109" s="58"/>
      <c r="AB109" s="58"/>
      <c r="AC109" s="58"/>
      <c r="AD109" s="58"/>
      <c r="AE109" s="58" t="str">
        <f t="shared" si="30"/>
        <v/>
      </c>
      <c r="AF109" s="58"/>
      <c r="AG109" s="58"/>
      <c r="AH109" s="58"/>
      <c r="AI109" s="58"/>
      <c r="AJ109" s="58" t="str">
        <f t="shared" si="41"/>
        <v/>
      </c>
      <c r="AK109" s="58"/>
      <c r="AL109" s="58"/>
      <c r="AM109" s="58"/>
      <c r="AN109" s="58"/>
      <c r="AO109" s="58" t="str">
        <f t="shared" si="42"/>
        <v/>
      </c>
      <c r="AP109" s="58"/>
      <c r="AQ109" s="58"/>
      <c r="AR109" s="58"/>
      <c r="AS109" s="58"/>
      <c r="AT109" s="58" t="str">
        <f t="shared" si="43"/>
        <v/>
      </c>
      <c r="AU109" s="58"/>
      <c r="AV109" s="58"/>
      <c r="AW109" s="58"/>
      <c r="AX109" s="58"/>
      <c r="AY109" s="58" t="str">
        <f t="shared" si="39"/>
        <v/>
      </c>
      <c r="AZ109" s="58"/>
      <c r="BA109" s="58"/>
      <c r="BB109" s="58"/>
      <c r="BC109" s="58"/>
      <c r="BD109" s="58" t="str">
        <f t="shared" si="40"/>
        <v/>
      </c>
      <c r="BE109" s="58"/>
      <c r="BF109" s="58"/>
      <c r="BG109" s="58"/>
      <c r="BH109" s="58"/>
      <c r="BI109" s="58" t="str">
        <f t="shared" si="31"/>
        <v/>
      </c>
      <c r="BJ109" s="58"/>
      <c r="BK109" s="58"/>
      <c r="BL109" s="58"/>
      <c r="BM109" s="58"/>
      <c r="BN109" s="58" t="str">
        <f t="shared" si="32"/>
        <v/>
      </c>
      <c r="BO109" s="58"/>
      <c r="BP109" s="58"/>
      <c r="BQ109" s="58"/>
      <c r="BR109" s="58"/>
      <c r="BS109" s="58" t="str">
        <f t="shared" si="33"/>
        <v/>
      </c>
      <c r="BT109" s="58"/>
      <c r="BU109" s="58"/>
      <c r="BV109" s="58"/>
      <c r="BW109" s="58"/>
      <c r="BX109" s="58" t="str">
        <f t="shared" si="34"/>
        <v/>
      </c>
      <c r="BY109" s="58"/>
      <c r="BZ109" s="58"/>
      <c r="CA109" s="58"/>
      <c r="CB109" s="58"/>
      <c r="CC109" s="58" t="str">
        <f t="shared" si="35"/>
        <v/>
      </c>
      <c r="CD109" s="58"/>
      <c r="CE109" s="58"/>
      <c r="CF109" s="58"/>
      <c r="CG109" s="58"/>
      <c r="CH109" s="61" t="str">
        <f t="shared" si="36"/>
        <v/>
      </c>
      <c r="CI109" s="62" t="str">
        <f t="shared" si="29"/>
        <v/>
      </c>
      <c r="CJ109" s="63" t="str">
        <f t="shared" si="29"/>
        <v/>
      </c>
      <c r="CK109" s="63" t="str">
        <f t="shared" si="29"/>
        <v/>
      </c>
      <c r="CL109" s="64">
        <f t="shared" si="37"/>
        <v>0</v>
      </c>
      <c r="CM109" s="63" t="e">
        <f t="shared" si="38"/>
        <v>#VALUE!</v>
      </c>
      <c r="CN109" s="58"/>
      <c r="CO109" s="58"/>
    </row>
    <row r="110" spans="1:93" ht="24.75" customHeight="1" x14ac:dyDescent="0.25">
      <c r="A110" s="58"/>
      <c r="B110" s="57" t="str">
        <f ca="1">IFERROR(VLOOKUP(A110,TypeOrganisation,2,0),"")</f>
        <v/>
      </c>
      <c r="C110" s="58"/>
      <c r="D110" s="57" t="s">
        <v>22820</v>
      </c>
      <c r="E110" s="58"/>
      <c r="F110" s="57" t="s">
        <v>22820</v>
      </c>
      <c r="G110" s="58"/>
      <c r="H110" s="57" t="s">
        <v>22820</v>
      </c>
      <c r="I110" s="58"/>
      <c r="J110" s="57" t="s">
        <v>22820</v>
      </c>
      <c r="K110" s="57" t="s">
        <v>22820</v>
      </c>
      <c r="L110" s="57" t="s">
        <v>22820</v>
      </c>
      <c r="M110" s="58"/>
      <c r="N110" s="59"/>
      <c r="O110" s="58"/>
      <c r="P110" s="60"/>
      <c r="Q110" s="60"/>
      <c r="R110" s="58"/>
      <c r="S110" s="58"/>
      <c r="T110" s="57" t="str">
        <f ca="1">IFERROR(INDEX(Indicateur,MATCH(1,INDEX((ClusterCol=$R110)*(Activité=$S110),0),0)),"")</f>
        <v/>
      </c>
      <c r="U110" s="57" t="str">
        <f ca="1">IFERROR(INDEX(Objectif,MATCH(1,INDEX((ClusterCol=$R110)*(Activité=$S110),0),0)),"")</f>
        <v/>
      </c>
      <c r="V110" s="57" t="str">
        <f ca="1">IFERROR(INDEX(Unité,MATCH(1,INDEX((ClusterCol=$R110)*(Activité=$S110),0),0)),"")</f>
        <v/>
      </c>
      <c r="W110" s="57" t="str">
        <f ca="1">IFERROR(INDEX(CibleCluster,MATCH(1,INDEX((ClusterCol=$R110)*(Activité=$S110),0),0)),"")</f>
        <v/>
      </c>
      <c r="X110" s="58"/>
      <c r="Y110" s="58"/>
      <c r="Z110" s="58"/>
      <c r="AA110" s="58"/>
      <c r="AB110" s="58"/>
      <c r="AC110" s="58"/>
      <c r="AD110" s="58"/>
      <c r="AE110" s="58" t="str">
        <f t="shared" si="30"/>
        <v/>
      </c>
      <c r="AF110" s="58"/>
      <c r="AG110" s="58"/>
      <c r="AH110" s="58"/>
      <c r="AI110" s="58"/>
      <c r="AJ110" s="58" t="str">
        <f t="shared" si="41"/>
        <v/>
      </c>
      <c r="AK110" s="58"/>
      <c r="AL110" s="58"/>
      <c r="AM110" s="58"/>
      <c r="AN110" s="58"/>
      <c r="AO110" s="58" t="str">
        <f t="shared" si="42"/>
        <v/>
      </c>
      <c r="AP110" s="58"/>
      <c r="AQ110" s="58"/>
      <c r="AR110" s="58"/>
      <c r="AS110" s="58"/>
      <c r="AT110" s="58" t="str">
        <f t="shared" si="43"/>
        <v/>
      </c>
      <c r="AU110" s="58"/>
      <c r="AV110" s="58"/>
      <c r="AW110" s="58"/>
      <c r="AX110" s="58"/>
      <c r="AY110" s="58" t="str">
        <f t="shared" si="39"/>
        <v/>
      </c>
      <c r="AZ110" s="58"/>
      <c r="BA110" s="58"/>
      <c r="BB110" s="58"/>
      <c r="BC110" s="58"/>
      <c r="BD110" s="58" t="str">
        <f t="shared" si="40"/>
        <v/>
      </c>
      <c r="BE110" s="58"/>
      <c r="BF110" s="58"/>
      <c r="BG110" s="58"/>
      <c r="BH110" s="58"/>
      <c r="BI110" s="58" t="str">
        <f t="shared" si="31"/>
        <v/>
      </c>
      <c r="BJ110" s="58"/>
      <c r="BK110" s="58"/>
      <c r="BL110" s="58"/>
      <c r="BM110" s="58"/>
      <c r="BN110" s="58" t="str">
        <f t="shared" si="32"/>
        <v/>
      </c>
      <c r="BO110" s="58"/>
      <c r="BP110" s="58"/>
      <c r="BQ110" s="58"/>
      <c r="BR110" s="58"/>
      <c r="BS110" s="58" t="str">
        <f t="shared" si="33"/>
        <v/>
      </c>
      <c r="BT110" s="58"/>
      <c r="BU110" s="58"/>
      <c r="BV110" s="58"/>
      <c r="BW110" s="58"/>
      <c r="BX110" s="58" t="str">
        <f t="shared" si="34"/>
        <v/>
      </c>
      <c r="BY110" s="58"/>
      <c r="BZ110" s="58"/>
      <c r="CA110" s="58"/>
      <c r="CB110" s="58"/>
      <c r="CC110" s="58" t="str">
        <f t="shared" si="35"/>
        <v/>
      </c>
      <c r="CD110" s="58"/>
      <c r="CE110" s="58"/>
      <c r="CF110" s="58"/>
      <c r="CG110" s="58"/>
      <c r="CH110" s="61" t="str">
        <f t="shared" si="36"/>
        <v/>
      </c>
      <c r="CI110" s="62" t="str">
        <f t="shared" si="29"/>
        <v/>
      </c>
      <c r="CJ110" s="63" t="str">
        <f t="shared" si="29"/>
        <v/>
      </c>
      <c r="CK110" s="63" t="str">
        <f t="shared" si="29"/>
        <v/>
      </c>
      <c r="CL110" s="64">
        <f t="shared" si="37"/>
        <v>0</v>
      </c>
      <c r="CM110" s="63" t="e">
        <f t="shared" si="38"/>
        <v>#VALUE!</v>
      </c>
      <c r="CN110" s="58"/>
      <c r="CO110" s="58"/>
    </row>
    <row r="111" spans="1:93" ht="24.75" customHeight="1" x14ac:dyDescent="0.25">
      <c r="A111" s="58"/>
      <c r="B111" s="57" t="str">
        <f ca="1">IFERROR(VLOOKUP(A111,TypeOrganisation,2,0),"")</f>
        <v/>
      </c>
      <c r="C111" s="58"/>
      <c r="D111" s="57" t="s">
        <v>22820</v>
      </c>
      <c r="E111" s="58"/>
      <c r="F111" s="57" t="s">
        <v>22820</v>
      </c>
      <c r="G111" s="58"/>
      <c r="H111" s="57" t="s">
        <v>22820</v>
      </c>
      <c r="I111" s="58"/>
      <c r="J111" s="57" t="s">
        <v>22820</v>
      </c>
      <c r="K111" s="57" t="s">
        <v>22820</v>
      </c>
      <c r="L111" s="57" t="s">
        <v>22820</v>
      </c>
      <c r="M111" s="58"/>
      <c r="N111" s="59"/>
      <c r="O111" s="58"/>
      <c r="P111" s="60"/>
      <c r="Q111" s="60"/>
      <c r="R111" s="58"/>
      <c r="S111" s="58"/>
      <c r="T111" s="57" t="str">
        <f ca="1">IFERROR(INDEX(Indicateur,MATCH(1,INDEX((ClusterCol=$R111)*(Activité=$S111),0),0)),"")</f>
        <v/>
      </c>
      <c r="U111" s="57" t="str">
        <f ca="1">IFERROR(INDEX(Objectif,MATCH(1,INDEX((ClusterCol=$R111)*(Activité=$S111),0),0)),"")</f>
        <v/>
      </c>
      <c r="V111" s="57" t="str">
        <f ca="1">IFERROR(INDEX(Unité,MATCH(1,INDEX((ClusterCol=$R111)*(Activité=$S111),0),0)),"")</f>
        <v/>
      </c>
      <c r="W111" s="57" t="str">
        <f ca="1">IFERROR(INDEX(CibleCluster,MATCH(1,INDEX((ClusterCol=$R111)*(Activité=$S111),0),0)),"")</f>
        <v/>
      </c>
      <c r="X111" s="58"/>
      <c r="Y111" s="58"/>
      <c r="Z111" s="58"/>
      <c r="AA111" s="58"/>
      <c r="AB111" s="58"/>
      <c r="AC111" s="58"/>
      <c r="AD111" s="58"/>
      <c r="AE111" s="58" t="str">
        <f t="shared" si="30"/>
        <v/>
      </c>
      <c r="AF111" s="58"/>
      <c r="AG111" s="58"/>
      <c r="AH111" s="58"/>
      <c r="AI111" s="58"/>
      <c r="AJ111" s="58" t="str">
        <f t="shared" si="41"/>
        <v/>
      </c>
      <c r="AK111" s="58"/>
      <c r="AL111" s="58"/>
      <c r="AM111" s="58"/>
      <c r="AN111" s="58"/>
      <c r="AO111" s="58" t="str">
        <f t="shared" si="42"/>
        <v/>
      </c>
      <c r="AP111" s="58"/>
      <c r="AQ111" s="58"/>
      <c r="AR111" s="58"/>
      <c r="AS111" s="58"/>
      <c r="AT111" s="58" t="str">
        <f t="shared" si="43"/>
        <v/>
      </c>
      <c r="AU111" s="58"/>
      <c r="AV111" s="58"/>
      <c r="AW111" s="58"/>
      <c r="AX111" s="58"/>
      <c r="AY111" s="58" t="str">
        <f t="shared" si="39"/>
        <v/>
      </c>
      <c r="AZ111" s="58"/>
      <c r="BA111" s="58"/>
      <c r="BB111" s="58"/>
      <c r="BC111" s="58"/>
      <c r="BD111" s="58" t="str">
        <f t="shared" si="40"/>
        <v/>
      </c>
      <c r="BE111" s="58"/>
      <c r="BF111" s="58"/>
      <c r="BG111" s="58"/>
      <c r="BH111" s="58"/>
      <c r="BI111" s="58" t="str">
        <f t="shared" si="31"/>
        <v/>
      </c>
      <c r="BJ111" s="58"/>
      <c r="BK111" s="58"/>
      <c r="BL111" s="58"/>
      <c r="BM111" s="58"/>
      <c r="BN111" s="58" t="str">
        <f t="shared" si="32"/>
        <v/>
      </c>
      <c r="BO111" s="58"/>
      <c r="BP111" s="58"/>
      <c r="BQ111" s="58"/>
      <c r="BR111" s="58"/>
      <c r="BS111" s="58" t="str">
        <f t="shared" si="33"/>
        <v/>
      </c>
      <c r="BT111" s="58"/>
      <c r="BU111" s="58"/>
      <c r="BV111" s="58"/>
      <c r="BW111" s="58"/>
      <c r="BX111" s="58" t="str">
        <f t="shared" si="34"/>
        <v/>
      </c>
      <c r="BY111" s="58"/>
      <c r="BZ111" s="58"/>
      <c r="CA111" s="58"/>
      <c r="CB111" s="58"/>
      <c r="CC111" s="58" t="str">
        <f t="shared" si="35"/>
        <v/>
      </c>
      <c r="CD111" s="58"/>
      <c r="CE111" s="58"/>
      <c r="CF111" s="58"/>
      <c r="CG111" s="58"/>
      <c r="CH111" s="61" t="str">
        <f t="shared" si="36"/>
        <v/>
      </c>
      <c r="CI111" s="62" t="str">
        <f t="shared" si="29"/>
        <v/>
      </c>
      <c r="CJ111" s="63" t="str">
        <f t="shared" si="29"/>
        <v/>
      </c>
      <c r="CK111" s="63" t="str">
        <f t="shared" si="29"/>
        <v/>
      </c>
      <c r="CL111" s="64">
        <f t="shared" si="37"/>
        <v>0</v>
      </c>
      <c r="CM111" s="63" t="e">
        <f t="shared" si="38"/>
        <v>#VALUE!</v>
      </c>
      <c r="CN111" s="58"/>
      <c r="CO111" s="58"/>
    </row>
    <row r="112" spans="1:93" ht="24.75" customHeight="1" x14ac:dyDescent="0.25">
      <c r="A112" s="58"/>
      <c r="B112" s="57" t="str">
        <f ca="1">IFERROR(VLOOKUP(A112,TypeOrganisation,2,0),"")</f>
        <v/>
      </c>
      <c r="C112" s="58"/>
      <c r="D112" s="57" t="s">
        <v>22820</v>
      </c>
      <c r="E112" s="58"/>
      <c r="F112" s="57" t="s">
        <v>22820</v>
      </c>
      <c r="G112" s="58"/>
      <c r="H112" s="57" t="s">
        <v>22820</v>
      </c>
      <c r="I112" s="58"/>
      <c r="J112" s="57" t="s">
        <v>22820</v>
      </c>
      <c r="K112" s="57" t="s">
        <v>22820</v>
      </c>
      <c r="L112" s="57" t="s">
        <v>22820</v>
      </c>
      <c r="M112" s="58"/>
      <c r="N112" s="59"/>
      <c r="O112" s="58"/>
      <c r="P112" s="60"/>
      <c r="Q112" s="60"/>
      <c r="R112" s="58"/>
      <c r="S112" s="58"/>
      <c r="T112" s="57" t="str">
        <f ca="1">IFERROR(INDEX(Indicateur,MATCH(1,INDEX((ClusterCol=$R112)*(Activité=$S112),0),0)),"")</f>
        <v/>
      </c>
      <c r="U112" s="57" t="str">
        <f ca="1">IFERROR(INDEX(Objectif,MATCH(1,INDEX((ClusterCol=$R112)*(Activité=$S112),0),0)),"")</f>
        <v/>
      </c>
      <c r="V112" s="57" t="str">
        <f ca="1">IFERROR(INDEX(Unité,MATCH(1,INDEX((ClusterCol=$R112)*(Activité=$S112),0),0)),"")</f>
        <v/>
      </c>
      <c r="W112" s="57" t="str">
        <f ca="1">IFERROR(INDEX(CibleCluster,MATCH(1,INDEX((ClusterCol=$R112)*(Activité=$S112),0),0)),"")</f>
        <v/>
      </c>
      <c r="X112" s="58"/>
      <c r="Y112" s="58"/>
      <c r="Z112" s="58"/>
      <c r="AA112" s="58"/>
      <c r="AB112" s="58"/>
      <c r="AC112" s="58"/>
      <c r="AD112" s="58"/>
      <c r="AE112" s="58" t="str">
        <f t="shared" si="30"/>
        <v/>
      </c>
      <c r="AF112" s="58"/>
      <c r="AG112" s="58"/>
      <c r="AH112" s="58"/>
      <c r="AI112" s="58"/>
      <c r="AJ112" s="58" t="str">
        <f t="shared" si="41"/>
        <v/>
      </c>
      <c r="AK112" s="58"/>
      <c r="AL112" s="58"/>
      <c r="AM112" s="58"/>
      <c r="AN112" s="58"/>
      <c r="AO112" s="58" t="str">
        <f t="shared" si="42"/>
        <v/>
      </c>
      <c r="AP112" s="58"/>
      <c r="AQ112" s="58"/>
      <c r="AR112" s="58"/>
      <c r="AS112" s="58"/>
      <c r="AT112" s="58" t="str">
        <f t="shared" si="43"/>
        <v/>
      </c>
      <c r="AU112" s="58"/>
      <c r="AV112" s="58"/>
      <c r="AW112" s="58"/>
      <c r="AX112" s="58"/>
      <c r="AY112" s="58" t="str">
        <f t="shared" si="39"/>
        <v/>
      </c>
      <c r="AZ112" s="58"/>
      <c r="BA112" s="58"/>
      <c r="BB112" s="58"/>
      <c r="BC112" s="58"/>
      <c r="BD112" s="58" t="str">
        <f t="shared" si="40"/>
        <v/>
      </c>
      <c r="BE112" s="58"/>
      <c r="BF112" s="58"/>
      <c r="BG112" s="58"/>
      <c r="BH112" s="58"/>
      <c r="BI112" s="58" t="str">
        <f t="shared" si="31"/>
        <v/>
      </c>
      <c r="BJ112" s="58"/>
      <c r="BK112" s="58"/>
      <c r="BL112" s="58"/>
      <c r="BM112" s="58"/>
      <c r="BN112" s="58" t="str">
        <f t="shared" si="32"/>
        <v/>
      </c>
      <c r="BO112" s="58"/>
      <c r="BP112" s="58"/>
      <c r="BQ112" s="58"/>
      <c r="BR112" s="58"/>
      <c r="BS112" s="58" t="str">
        <f t="shared" si="33"/>
        <v/>
      </c>
      <c r="BT112" s="58"/>
      <c r="BU112" s="58"/>
      <c r="BV112" s="58"/>
      <c r="BW112" s="58"/>
      <c r="BX112" s="58" t="str">
        <f t="shared" si="34"/>
        <v/>
      </c>
      <c r="BY112" s="58"/>
      <c r="BZ112" s="58"/>
      <c r="CA112" s="58"/>
      <c r="CB112" s="58"/>
      <c r="CC112" s="58" t="str">
        <f t="shared" si="35"/>
        <v/>
      </c>
      <c r="CD112" s="58"/>
      <c r="CE112" s="58"/>
      <c r="CF112" s="58"/>
      <c r="CG112" s="58"/>
      <c r="CH112" s="61" t="str">
        <f t="shared" si="36"/>
        <v/>
      </c>
      <c r="CI112" s="62" t="str">
        <f t="shared" si="29"/>
        <v/>
      </c>
      <c r="CJ112" s="63" t="str">
        <f t="shared" si="29"/>
        <v/>
      </c>
      <c r="CK112" s="63" t="str">
        <f t="shared" si="29"/>
        <v/>
      </c>
      <c r="CL112" s="64">
        <f t="shared" si="37"/>
        <v>0</v>
      </c>
      <c r="CM112" s="63" t="e">
        <f t="shared" si="38"/>
        <v>#VALUE!</v>
      </c>
      <c r="CN112" s="58"/>
      <c r="CO112" s="58"/>
    </row>
    <row r="113" spans="1:93" ht="24.75" customHeight="1" x14ac:dyDescent="0.25">
      <c r="A113" s="58"/>
      <c r="B113" s="57" t="str">
        <f ca="1">IFERROR(VLOOKUP(A113,TypeOrganisation,2,0),"")</f>
        <v/>
      </c>
      <c r="C113" s="58"/>
      <c r="D113" s="57" t="s">
        <v>22820</v>
      </c>
      <c r="E113" s="58"/>
      <c r="F113" s="57" t="s">
        <v>22820</v>
      </c>
      <c r="G113" s="58"/>
      <c r="H113" s="57" t="s">
        <v>22820</v>
      </c>
      <c r="I113" s="58"/>
      <c r="J113" s="57" t="s">
        <v>22820</v>
      </c>
      <c r="K113" s="57" t="s">
        <v>22820</v>
      </c>
      <c r="L113" s="57" t="s">
        <v>22820</v>
      </c>
      <c r="M113" s="58"/>
      <c r="N113" s="59"/>
      <c r="O113" s="58"/>
      <c r="P113" s="60"/>
      <c r="Q113" s="60"/>
      <c r="R113" s="58"/>
      <c r="S113" s="58"/>
      <c r="T113" s="57" t="str">
        <f ca="1">IFERROR(INDEX(Indicateur,MATCH(1,INDEX((ClusterCol=$R113)*(Activité=$S113),0),0)),"")</f>
        <v/>
      </c>
      <c r="U113" s="57" t="str">
        <f ca="1">IFERROR(INDEX(Objectif,MATCH(1,INDEX((ClusterCol=$R113)*(Activité=$S113),0),0)),"")</f>
        <v/>
      </c>
      <c r="V113" s="57" t="str">
        <f ca="1">IFERROR(INDEX(Unité,MATCH(1,INDEX((ClusterCol=$R113)*(Activité=$S113),0),0)),"")</f>
        <v/>
      </c>
      <c r="W113" s="57" t="str">
        <f ca="1">IFERROR(INDEX(CibleCluster,MATCH(1,INDEX((ClusterCol=$R113)*(Activité=$S113),0),0)),"")</f>
        <v/>
      </c>
      <c r="X113" s="58"/>
      <c r="Y113" s="58"/>
      <c r="Z113" s="58"/>
      <c r="AA113" s="58"/>
      <c r="AB113" s="58"/>
      <c r="AC113" s="58"/>
      <c r="AD113" s="58"/>
      <c r="AE113" s="58" t="str">
        <f t="shared" si="30"/>
        <v/>
      </c>
      <c r="AF113" s="58"/>
      <c r="AG113" s="58"/>
      <c r="AH113" s="58"/>
      <c r="AI113" s="58"/>
      <c r="AJ113" s="58" t="str">
        <f t="shared" si="41"/>
        <v/>
      </c>
      <c r="AK113" s="58"/>
      <c r="AL113" s="58"/>
      <c r="AM113" s="58"/>
      <c r="AN113" s="58"/>
      <c r="AO113" s="58" t="str">
        <f t="shared" si="42"/>
        <v/>
      </c>
      <c r="AP113" s="58"/>
      <c r="AQ113" s="58"/>
      <c r="AR113" s="58"/>
      <c r="AS113" s="58"/>
      <c r="AT113" s="58" t="str">
        <f t="shared" si="43"/>
        <v/>
      </c>
      <c r="AU113" s="58"/>
      <c r="AV113" s="58"/>
      <c r="AW113" s="58"/>
      <c r="AX113" s="58"/>
      <c r="AY113" s="58" t="str">
        <f t="shared" si="39"/>
        <v/>
      </c>
      <c r="AZ113" s="58"/>
      <c r="BA113" s="58"/>
      <c r="BB113" s="58"/>
      <c r="BC113" s="58"/>
      <c r="BD113" s="58" t="str">
        <f t="shared" si="40"/>
        <v/>
      </c>
      <c r="BE113" s="58"/>
      <c r="BF113" s="58"/>
      <c r="BG113" s="58"/>
      <c r="BH113" s="58"/>
      <c r="BI113" s="58" t="str">
        <f t="shared" si="31"/>
        <v/>
      </c>
      <c r="BJ113" s="58"/>
      <c r="BK113" s="58"/>
      <c r="BL113" s="58"/>
      <c r="BM113" s="58"/>
      <c r="BN113" s="58" t="str">
        <f t="shared" si="32"/>
        <v/>
      </c>
      <c r="BO113" s="58"/>
      <c r="BP113" s="58"/>
      <c r="BQ113" s="58"/>
      <c r="BR113" s="58"/>
      <c r="BS113" s="58" t="str">
        <f t="shared" si="33"/>
        <v/>
      </c>
      <c r="BT113" s="58"/>
      <c r="BU113" s="58"/>
      <c r="BV113" s="58"/>
      <c r="BW113" s="58"/>
      <c r="BX113" s="58" t="str">
        <f t="shared" si="34"/>
        <v/>
      </c>
      <c r="BY113" s="58"/>
      <c r="BZ113" s="58"/>
      <c r="CA113" s="58"/>
      <c r="CB113" s="58"/>
      <c r="CC113" s="58" t="str">
        <f t="shared" si="35"/>
        <v/>
      </c>
      <c r="CD113" s="58"/>
      <c r="CE113" s="58"/>
      <c r="CF113" s="58"/>
      <c r="CG113" s="58"/>
      <c r="CH113" s="61" t="str">
        <f t="shared" si="36"/>
        <v/>
      </c>
      <c r="CI113" s="62" t="str">
        <f t="shared" si="29"/>
        <v/>
      </c>
      <c r="CJ113" s="63" t="str">
        <f t="shared" si="29"/>
        <v/>
      </c>
      <c r="CK113" s="63" t="str">
        <f t="shared" si="29"/>
        <v/>
      </c>
      <c r="CL113" s="64">
        <f t="shared" si="37"/>
        <v>0</v>
      </c>
      <c r="CM113" s="63" t="e">
        <f t="shared" si="38"/>
        <v>#VALUE!</v>
      </c>
      <c r="CN113" s="58"/>
      <c r="CO113" s="58"/>
    </row>
    <row r="114" spans="1:93" ht="24.75" customHeight="1" x14ac:dyDescent="0.25">
      <c r="A114" s="58"/>
      <c r="B114" s="57" t="str">
        <f ca="1">IFERROR(VLOOKUP(A114,TypeOrganisation,2,0),"")</f>
        <v/>
      </c>
      <c r="C114" s="58"/>
      <c r="D114" s="57" t="s">
        <v>22820</v>
      </c>
      <c r="E114" s="58"/>
      <c r="F114" s="57" t="s">
        <v>22820</v>
      </c>
      <c r="G114" s="58"/>
      <c r="H114" s="57" t="s">
        <v>22820</v>
      </c>
      <c r="I114" s="58"/>
      <c r="J114" s="57" t="s">
        <v>22820</v>
      </c>
      <c r="K114" s="57" t="s">
        <v>22820</v>
      </c>
      <c r="L114" s="57" t="s">
        <v>22820</v>
      </c>
      <c r="M114" s="58"/>
      <c r="N114" s="59"/>
      <c r="O114" s="58"/>
      <c r="P114" s="60"/>
      <c r="Q114" s="60"/>
      <c r="R114" s="58"/>
      <c r="S114" s="58"/>
      <c r="T114" s="57" t="str">
        <f ca="1">IFERROR(INDEX(Indicateur,MATCH(1,INDEX((ClusterCol=$R114)*(Activité=$S114),0),0)),"")</f>
        <v/>
      </c>
      <c r="U114" s="57" t="str">
        <f ca="1">IFERROR(INDEX(Objectif,MATCH(1,INDEX((ClusterCol=$R114)*(Activité=$S114),0),0)),"")</f>
        <v/>
      </c>
      <c r="V114" s="57" t="str">
        <f ca="1">IFERROR(INDEX(Unité,MATCH(1,INDEX((ClusterCol=$R114)*(Activité=$S114),0),0)),"")</f>
        <v/>
      </c>
      <c r="W114" s="57" t="str">
        <f ca="1">IFERROR(INDEX(CibleCluster,MATCH(1,INDEX((ClusterCol=$R114)*(Activité=$S114),0),0)),"")</f>
        <v/>
      </c>
      <c r="X114" s="58"/>
      <c r="Y114" s="58"/>
      <c r="Z114" s="58"/>
      <c r="AA114" s="58"/>
      <c r="AB114" s="58"/>
      <c r="AC114" s="58"/>
      <c r="AD114" s="58"/>
      <c r="AE114" s="58" t="str">
        <f t="shared" si="30"/>
        <v/>
      </c>
      <c r="AF114" s="58"/>
      <c r="AG114" s="58"/>
      <c r="AH114" s="58"/>
      <c r="AI114" s="58"/>
      <c r="AJ114" s="58" t="str">
        <f t="shared" si="41"/>
        <v/>
      </c>
      <c r="AK114" s="58"/>
      <c r="AL114" s="58"/>
      <c r="AM114" s="58"/>
      <c r="AN114" s="58"/>
      <c r="AO114" s="58" t="str">
        <f t="shared" si="42"/>
        <v/>
      </c>
      <c r="AP114" s="58"/>
      <c r="AQ114" s="58"/>
      <c r="AR114" s="58"/>
      <c r="AS114" s="58"/>
      <c r="AT114" s="58" t="str">
        <f t="shared" si="43"/>
        <v/>
      </c>
      <c r="AU114" s="58"/>
      <c r="AV114" s="58"/>
      <c r="AW114" s="58"/>
      <c r="AX114" s="58"/>
      <c r="AY114" s="58" t="str">
        <f t="shared" si="39"/>
        <v/>
      </c>
      <c r="AZ114" s="58"/>
      <c r="BA114" s="58"/>
      <c r="BB114" s="58"/>
      <c r="BC114" s="58"/>
      <c r="BD114" s="58" t="str">
        <f t="shared" si="40"/>
        <v/>
      </c>
      <c r="BE114" s="58"/>
      <c r="BF114" s="58"/>
      <c r="BG114" s="58"/>
      <c r="BH114" s="58"/>
      <c r="BI114" s="58" t="str">
        <f t="shared" si="31"/>
        <v/>
      </c>
      <c r="BJ114" s="58"/>
      <c r="BK114" s="58"/>
      <c r="BL114" s="58"/>
      <c r="BM114" s="58"/>
      <c r="BN114" s="58" t="str">
        <f t="shared" si="32"/>
        <v/>
      </c>
      <c r="BO114" s="58"/>
      <c r="BP114" s="58"/>
      <c r="BQ114" s="58"/>
      <c r="BR114" s="58"/>
      <c r="BS114" s="58" t="str">
        <f t="shared" si="33"/>
        <v/>
      </c>
      <c r="BT114" s="58"/>
      <c r="BU114" s="58"/>
      <c r="BV114" s="58"/>
      <c r="BW114" s="58"/>
      <c r="BX114" s="58" t="str">
        <f t="shared" si="34"/>
        <v/>
      </c>
      <c r="BY114" s="58"/>
      <c r="BZ114" s="58"/>
      <c r="CA114" s="58"/>
      <c r="CB114" s="58"/>
      <c r="CC114" s="58" t="str">
        <f t="shared" si="35"/>
        <v/>
      </c>
      <c r="CD114" s="58"/>
      <c r="CE114" s="58"/>
      <c r="CF114" s="58"/>
      <c r="CG114" s="58"/>
      <c r="CH114" s="61" t="str">
        <f t="shared" si="36"/>
        <v/>
      </c>
      <c r="CI114" s="62" t="str">
        <f t="shared" si="29"/>
        <v/>
      </c>
      <c r="CJ114" s="63" t="str">
        <f t="shared" si="29"/>
        <v/>
      </c>
      <c r="CK114" s="63" t="str">
        <f t="shared" si="29"/>
        <v/>
      </c>
      <c r="CL114" s="64">
        <f t="shared" si="37"/>
        <v>0</v>
      </c>
      <c r="CM114" s="63" t="e">
        <f t="shared" si="38"/>
        <v>#VALUE!</v>
      </c>
      <c r="CN114" s="58"/>
      <c r="CO114" s="58"/>
    </row>
    <row r="115" spans="1:93" ht="24.75" customHeight="1" x14ac:dyDescent="0.25">
      <c r="A115" s="58"/>
      <c r="B115" s="57" t="str">
        <f ca="1">IFERROR(VLOOKUP(A115,TypeOrganisation,2,0),"")</f>
        <v/>
      </c>
      <c r="C115" s="58"/>
      <c r="D115" s="57" t="s">
        <v>22820</v>
      </c>
      <c r="E115" s="58"/>
      <c r="F115" s="57" t="s">
        <v>22820</v>
      </c>
      <c r="G115" s="58"/>
      <c r="H115" s="57" t="s">
        <v>22820</v>
      </c>
      <c r="I115" s="58"/>
      <c r="J115" s="57" t="s">
        <v>22820</v>
      </c>
      <c r="K115" s="57" t="s">
        <v>22820</v>
      </c>
      <c r="L115" s="57" t="s">
        <v>22820</v>
      </c>
      <c r="M115" s="58"/>
      <c r="N115" s="59"/>
      <c r="O115" s="58"/>
      <c r="P115" s="60"/>
      <c r="Q115" s="60"/>
      <c r="R115" s="58"/>
      <c r="S115" s="58"/>
      <c r="T115" s="57" t="str">
        <f ca="1">IFERROR(INDEX(Indicateur,MATCH(1,INDEX((ClusterCol=$R115)*(Activité=$S115),0),0)),"")</f>
        <v/>
      </c>
      <c r="U115" s="57" t="str">
        <f ca="1">IFERROR(INDEX(Objectif,MATCH(1,INDEX((ClusterCol=$R115)*(Activité=$S115),0),0)),"")</f>
        <v/>
      </c>
      <c r="V115" s="57" t="str">
        <f ca="1">IFERROR(INDEX(Unité,MATCH(1,INDEX((ClusterCol=$R115)*(Activité=$S115),0),0)),"")</f>
        <v/>
      </c>
      <c r="W115" s="57" t="str">
        <f ca="1">IFERROR(INDEX(CibleCluster,MATCH(1,INDEX((ClusterCol=$R115)*(Activité=$S115),0),0)),"")</f>
        <v/>
      </c>
      <c r="X115" s="58"/>
      <c r="Y115" s="58"/>
      <c r="Z115" s="58"/>
      <c r="AA115" s="58"/>
      <c r="AB115" s="58"/>
      <c r="AC115" s="58"/>
      <c r="AD115" s="58"/>
      <c r="AE115" s="58" t="str">
        <f t="shared" si="30"/>
        <v/>
      </c>
      <c r="AF115" s="58"/>
      <c r="AG115" s="58"/>
      <c r="AH115" s="58"/>
      <c r="AI115" s="58"/>
      <c r="AJ115" s="58" t="str">
        <f t="shared" si="41"/>
        <v/>
      </c>
      <c r="AK115" s="58"/>
      <c r="AL115" s="58"/>
      <c r="AM115" s="58"/>
      <c r="AN115" s="58"/>
      <c r="AO115" s="58" t="str">
        <f t="shared" si="42"/>
        <v/>
      </c>
      <c r="AP115" s="58"/>
      <c r="AQ115" s="58"/>
      <c r="AR115" s="58"/>
      <c r="AS115" s="58"/>
      <c r="AT115" s="58" t="str">
        <f t="shared" si="43"/>
        <v/>
      </c>
      <c r="AU115" s="58"/>
      <c r="AV115" s="58"/>
      <c r="AW115" s="58"/>
      <c r="AX115" s="58"/>
      <c r="AY115" s="58" t="str">
        <f t="shared" si="39"/>
        <v/>
      </c>
      <c r="AZ115" s="58"/>
      <c r="BA115" s="58"/>
      <c r="BB115" s="58"/>
      <c r="BC115" s="58"/>
      <c r="BD115" s="58" t="str">
        <f t="shared" si="40"/>
        <v/>
      </c>
      <c r="BE115" s="58"/>
      <c r="BF115" s="58"/>
      <c r="BG115" s="58"/>
      <c r="BH115" s="58"/>
      <c r="BI115" s="58" t="str">
        <f t="shared" si="31"/>
        <v/>
      </c>
      <c r="BJ115" s="58"/>
      <c r="BK115" s="58"/>
      <c r="BL115" s="58"/>
      <c r="BM115" s="58"/>
      <c r="BN115" s="58" t="str">
        <f t="shared" si="32"/>
        <v/>
      </c>
      <c r="BO115" s="58"/>
      <c r="BP115" s="58"/>
      <c r="BQ115" s="58"/>
      <c r="BR115" s="58"/>
      <c r="BS115" s="58" t="str">
        <f t="shared" si="33"/>
        <v/>
      </c>
      <c r="BT115" s="58"/>
      <c r="BU115" s="58"/>
      <c r="BV115" s="58"/>
      <c r="BW115" s="58"/>
      <c r="BX115" s="58" t="str">
        <f t="shared" si="34"/>
        <v/>
      </c>
      <c r="BY115" s="58"/>
      <c r="BZ115" s="58"/>
      <c r="CA115" s="58"/>
      <c r="CB115" s="58"/>
      <c r="CC115" s="58" t="str">
        <f t="shared" si="35"/>
        <v/>
      </c>
      <c r="CD115" s="58"/>
      <c r="CE115" s="58"/>
      <c r="CF115" s="58"/>
      <c r="CG115" s="58"/>
      <c r="CH115" s="61" t="str">
        <f t="shared" si="36"/>
        <v/>
      </c>
      <c r="CI115" s="62" t="str">
        <f t="shared" si="29"/>
        <v/>
      </c>
      <c r="CJ115" s="63" t="str">
        <f t="shared" si="29"/>
        <v/>
      </c>
      <c r="CK115" s="63" t="str">
        <f t="shared" si="29"/>
        <v/>
      </c>
      <c r="CL115" s="64">
        <f t="shared" si="37"/>
        <v>0</v>
      </c>
      <c r="CM115" s="63" t="e">
        <f t="shared" si="38"/>
        <v>#VALUE!</v>
      </c>
      <c r="CN115" s="58"/>
      <c r="CO115" s="58"/>
    </row>
    <row r="116" spans="1:93" ht="24.75" customHeight="1" x14ac:dyDescent="0.25">
      <c r="A116" s="58"/>
      <c r="B116" s="57" t="str">
        <f ca="1">IFERROR(VLOOKUP(A116,TypeOrganisation,2,0),"")</f>
        <v/>
      </c>
      <c r="C116" s="58"/>
      <c r="D116" s="57" t="s">
        <v>22820</v>
      </c>
      <c r="E116" s="58"/>
      <c r="F116" s="57" t="s">
        <v>22820</v>
      </c>
      <c r="G116" s="58"/>
      <c r="H116" s="57" t="s">
        <v>22820</v>
      </c>
      <c r="I116" s="58"/>
      <c r="J116" s="57" t="s">
        <v>22820</v>
      </c>
      <c r="K116" s="57" t="s">
        <v>22820</v>
      </c>
      <c r="L116" s="57" t="s">
        <v>22820</v>
      </c>
      <c r="M116" s="58"/>
      <c r="N116" s="59"/>
      <c r="O116" s="58"/>
      <c r="P116" s="60"/>
      <c r="Q116" s="60"/>
      <c r="R116" s="58"/>
      <c r="S116" s="58"/>
      <c r="T116" s="57" t="str">
        <f ca="1">IFERROR(INDEX(Indicateur,MATCH(1,INDEX((ClusterCol=$R116)*(Activité=$S116),0),0)),"")</f>
        <v/>
      </c>
      <c r="U116" s="57" t="str">
        <f ca="1">IFERROR(INDEX(Objectif,MATCH(1,INDEX((ClusterCol=$R116)*(Activité=$S116),0),0)),"")</f>
        <v/>
      </c>
      <c r="V116" s="57" t="str">
        <f ca="1">IFERROR(INDEX(Unité,MATCH(1,INDEX((ClusterCol=$R116)*(Activité=$S116),0),0)),"")</f>
        <v/>
      </c>
      <c r="W116" s="57" t="str">
        <f ca="1">IFERROR(INDEX(CibleCluster,MATCH(1,INDEX((ClusterCol=$R116)*(Activité=$S116),0),0)),"")</f>
        <v/>
      </c>
      <c r="X116" s="58"/>
      <c r="Y116" s="58"/>
      <c r="Z116" s="58"/>
      <c r="AA116" s="58"/>
      <c r="AB116" s="58"/>
      <c r="AC116" s="58"/>
      <c r="AD116" s="58"/>
      <c r="AE116" s="58" t="str">
        <f t="shared" si="30"/>
        <v/>
      </c>
      <c r="AF116" s="58"/>
      <c r="AG116" s="58"/>
      <c r="AH116" s="58"/>
      <c r="AI116" s="58"/>
      <c r="AJ116" s="58" t="str">
        <f t="shared" si="41"/>
        <v/>
      </c>
      <c r="AK116" s="58"/>
      <c r="AL116" s="58"/>
      <c r="AM116" s="58"/>
      <c r="AN116" s="58"/>
      <c r="AO116" s="58" t="str">
        <f t="shared" si="42"/>
        <v/>
      </c>
      <c r="AP116" s="58"/>
      <c r="AQ116" s="58"/>
      <c r="AR116" s="58"/>
      <c r="AS116" s="58"/>
      <c r="AT116" s="58" t="str">
        <f t="shared" si="43"/>
        <v/>
      </c>
      <c r="AU116" s="58"/>
      <c r="AV116" s="58"/>
      <c r="AW116" s="58"/>
      <c r="AX116" s="58"/>
      <c r="AY116" s="58" t="str">
        <f t="shared" si="39"/>
        <v/>
      </c>
      <c r="AZ116" s="58"/>
      <c r="BA116" s="58"/>
      <c r="BB116" s="58"/>
      <c r="BC116" s="58"/>
      <c r="BD116" s="58" t="str">
        <f t="shared" si="40"/>
        <v/>
      </c>
      <c r="BE116" s="58"/>
      <c r="BF116" s="58"/>
      <c r="BG116" s="58"/>
      <c r="BH116" s="58"/>
      <c r="BI116" s="58" t="str">
        <f t="shared" si="31"/>
        <v/>
      </c>
      <c r="BJ116" s="58"/>
      <c r="BK116" s="58"/>
      <c r="BL116" s="58"/>
      <c r="BM116" s="58"/>
      <c r="BN116" s="58" t="str">
        <f t="shared" si="32"/>
        <v/>
      </c>
      <c r="BO116" s="58"/>
      <c r="BP116" s="58"/>
      <c r="BQ116" s="58"/>
      <c r="BR116" s="58"/>
      <c r="BS116" s="58" t="str">
        <f t="shared" si="33"/>
        <v/>
      </c>
      <c r="BT116" s="58"/>
      <c r="BU116" s="58"/>
      <c r="BV116" s="58"/>
      <c r="BW116" s="58"/>
      <c r="BX116" s="58" t="str">
        <f t="shared" si="34"/>
        <v/>
      </c>
      <c r="BY116" s="58"/>
      <c r="BZ116" s="58"/>
      <c r="CA116" s="58"/>
      <c r="CB116" s="58"/>
      <c r="CC116" s="58" t="str">
        <f t="shared" si="35"/>
        <v/>
      </c>
      <c r="CD116" s="58"/>
      <c r="CE116" s="58"/>
      <c r="CF116" s="58"/>
      <c r="CG116" s="58"/>
      <c r="CH116" s="61" t="str">
        <f t="shared" si="36"/>
        <v/>
      </c>
      <c r="CI116" s="62" t="str">
        <f t="shared" si="29"/>
        <v/>
      </c>
      <c r="CJ116" s="63" t="str">
        <f t="shared" si="29"/>
        <v/>
      </c>
      <c r="CK116" s="63" t="str">
        <f t="shared" si="29"/>
        <v/>
      </c>
      <c r="CL116" s="64">
        <f t="shared" si="37"/>
        <v>0</v>
      </c>
      <c r="CM116" s="63" t="e">
        <f t="shared" si="38"/>
        <v>#VALUE!</v>
      </c>
      <c r="CN116" s="58"/>
      <c r="CO116" s="58"/>
    </row>
    <row r="117" spans="1:93" ht="24.75" customHeight="1" x14ac:dyDescent="0.25">
      <c r="A117" s="58"/>
      <c r="B117" s="57" t="str">
        <f ca="1">IFERROR(VLOOKUP(A117,TypeOrganisation,2,0),"")</f>
        <v/>
      </c>
      <c r="C117" s="58"/>
      <c r="D117" s="57" t="s">
        <v>22820</v>
      </c>
      <c r="E117" s="58"/>
      <c r="F117" s="57" t="s">
        <v>22820</v>
      </c>
      <c r="G117" s="58"/>
      <c r="H117" s="57" t="s">
        <v>22820</v>
      </c>
      <c r="I117" s="58"/>
      <c r="J117" s="57" t="s">
        <v>22820</v>
      </c>
      <c r="K117" s="57" t="s">
        <v>22820</v>
      </c>
      <c r="L117" s="57" t="s">
        <v>22820</v>
      </c>
      <c r="M117" s="58"/>
      <c r="N117" s="59"/>
      <c r="O117" s="58"/>
      <c r="P117" s="60"/>
      <c r="Q117" s="60"/>
      <c r="R117" s="58"/>
      <c r="S117" s="58"/>
      <c r="T117" s="57" t="str">
        <f ca="1">IFERROR(INDEX(Indicateur,MATCH(1,INDEX((ClusterCol=$R117)*(Activité=$S117),0),0)),"")</f>
        <v/>
      </c>
      <c r="U117" s="57" t="str">
        <f ca="1">IFERROR(INDEX(Objectif,MATCH(1,INDEX((ClusterCol=$R117)*(Activité=$S117),0),0)),"")</f>
        <v/>
      </c>
      <c r="V117" s="57" t="str">
        <f ca="1">IFERROR(INDEX(Unité,MATCH(1,INDEX((ClusterCol=$R117)*(Activité=$S117),0),0)),"")</f>
        <v/>
      </c>
      <c r="W117" s="57" t="str">
        <f ca="1">IFERROR(INDEX(CibleCluster,MATCH(1,INDEX((ClusterCol=$R117)*(Activité=$S117),0),0)),"")</f>
        <v/>
      </c>
      <c r="X117" s="58"/>
      <c r="Y117" s="58"/>
      <c r="Z117" s="58"/>
      <c r="AA117" s="58"/>
      <c r="AB117" s="58"/>
      <c r="AC117" s="58"/>
      <c r="AD117" s="58"/>
      <c r="AE117" s="58" t="str">
        <f t="shared" si="30"/>
        <v/>
      </c>
      <c r="AF117" s="58"/>
      <c r="AG117" s="58"/>
      <c r="AH117" s="58"/>
      <c r="AI117" s="58"/>
      <c r="AJ117" s="58" t="str">
        <f t="shared" si="41"/>
        <v/>
      </c>
      <c r="AK117" s="58"/>
      <c r="AL117" s="58"/>
      <c r="AM117" s="58"/>
      <c r="AN117" s="58"/>
      <c r="AO117" s="58" t="str">
        <f t="shared" si="42"/>
        <v/>
      </c>
      <c r="AP117" s="58"/>
      <c r="AQ117" s="58"/>
      <c r="AR117" s="58"/>
      <c r="AS117" s="58"/>
      <c r="AT117" s="58" t="str">
        <f t="shared" si="43"/>
        <v/>
      </c>
      <c r="AU117" s="58"/>
      <c r="AV117" s="58"/>
      <c r="AW117" s="58"/>
      <c r="AX117" s="58"/>
      <c r="AY117" s="58" t="str">
        <f t="shared" si="39"/>
        <v/>
      </c>
      <c r="AZ117" s="58"/>
      <c r="BA117" s="58"/>
      <c r="BB117" s="58"/>
      <c r="BC117" s="58"/>
      <c r="BD117" s="58" t="str">
        <f t="shared" si="40"/>
        <v/>
      </c>
      <c r="BE117" s="58"/>
      <c r="BF117" s="58"/>
      <c r="BG117" s="58"/>
      <c r="BH117" s="58"/>
      <c r="BI117" s="58" t="str">
        <f t="shared" si="31"/>
        <v/>
      </c>
      <c r="BJ117" s="58"/>
      <c r="BK117" s="58"/>
      <c r="BL117" s="58"/>
      <c r="BM117" s="58"/>
      <c r="BN117" s="58" t="str">
        <f t="shared" si="32"/>
        <v/>
      </c>
      <c r="BO117" s="58"/>
      <c r="BP117" s="58"/>
      <c r="BQ117" s="58"/>
      <c r="BR117" s="58"/>
      <c r="BS117" s="58" t="str">
        <f t="shared" si="33"/>
        <v/>
      </c>
      <c r="BT117" s="58"/>
      <c r="BU117" s="58"/>
      <c r="BV117" s="58"/>
      <c r="BW117" s="58"/>
      <c r="BX117" s="58" t="str">
        <f t="shared" si="34"/>
        <v/>
      </c>
      <c r="BY117" s="58"/>
      <c r="BZ117" s="58"/>
      <c r="CA117" s="58"/>
      <c r="CB117" s="58"/>
      <c r="CC117" s="58" t="str">
        <f t="shared" si="35"/>
        <v/>
      </c>
      <c r="CD117" s="58"/>
      <c r="CE117" s="58"/>
      <c r="CF117" s="58"/>
      <c r="CG117" s="58"/>
      <c r="CH117" s="61" t="str">
        <f t="shared" si="36"/>
        <v/>
      </c>
      <c r="CI117" s="62" t="str">
        <f t="shared" si="29"/>
        <v/>
      </c>
      <c r="CJ117" s="63" t="str">
        <f t="shared" si="29"/>
        <v/>
      </c>
      <c r="CK117" s="63" t="str">
        <f t="shared" si="29"/>
        <v/>
      </c>
      <c r="CL117" s="64">
        <f t="shared" si="37"/>
        <v>0</v>
      </c>
      <c r="CM117" s="63" t="e">
        <f t="shared" si="38"/>
        <v>#VALUE!</v>
      </c>
      <c r="CN117" s="58"/>
      <c r="CO117" s="58"/>
    </row>
    <row r="118" spans="1:93" ht="24.75" customHeight="1" x14ac:dyDescent="0.25">
      <c r="A118" s="58"/>
      <c r="B118" s="57" t="str">
        <f ca="1">IFERROR(VLOOKUP(A118,TypeOrganisation,2,0),"")</f>
        <v/>
      </c>
      <c r="C118" s="58"/>
      <c r="D118" s="57" t="s">
        <v>22820</v>
      </c>
      <c r="E118" s="58"/>
      <c r="F118" s="57" t="s">
        <v>22820</v>
      </c>
      <c r="G118" s="58"/>
      <c r="H118" s="57" t="s">
        <v>22820</v>
      </c>
      <c r="I118" s="58"/>
      <c r="J118" s="57" t="s">
        <v>22820</v>
      </c>
      <c r="K118" s="57" t="s">
        <v>22820</v>
      </c>
      <c r="L118" s="57" t="s">
        <v>22820</v>
      </c>
      <c r="M118" s="58"/>
      <c r="N118" s="59"/>
      <c r="O118" s="58"/>
      <c r="P118" s="60"/>
      <c r="Q118" s="60"/>
      <c r="R118" s="58"/>
      <c r="S118" s="58"/>
      <c r="T118" s="57" t="str">
        <f ca="1">IFERROR(INDEX(Indicateur,MATCH(1,INDEX((ClusterCol=$R118)*(Activité=$S118),0),0)),"")</f>
        <v/>
      </c>
      <c r="U118" s="57" t="str">
        <f ca="1">IFERROR(INDEX(Objectif,MATCH(1,INDEX((ClusterCol=$R118)*(Activité=$S118),0),0)),"")</f>
        <v/>
      </c>
      <c r="V118" s="57" t="str">
        <f ca="1">IFERROR(INDEX(Unité,MATCH(1,INDEX((ClusterCol=$R118)*(Activité=$S118),0),0)),"")</f>
        <v/>
      </c>
      <c r="W118" s="57" t="str">
        <f ca="1">IFERROR(INDEX(CibleCluster,MATCH(1,INDEX((ClusterCol=$R118)*(Activité=$S118),0),0)),"")</f>
        <v/>
      </c>
      <c r="X118" s="58"/>
      <c r="Y118" s="58"/>
      <c r="Z118" s="58"/>
      <c r="AA118" s="58"/>
      <c r="AB118" s="58"/>
      <c r="AC118" s="58"/>
      <c r="AD118" s="58"/>
      <c r="AE118" s="58" t="str">
        <f t="shared" si="30"/>
        <v/>
      </c>
      <c r="AF118" s="58"/>
      <c r="AG118" s="58"/>
      <c r="AH118" s="58"/>
      <c r="AI118" s="58"/>
      <c r="AJ118" s="58" t="str">
        <f t="shared" si="41"/>
        <v/>
      </c>
      <c r="AK118" s="58"/>
      <c r="AL118" s="58"/>
      <c r="AM118" s="58"/>
      <c r="AN118" s="58"/>
      <c r="AO118" s="58" t="str">
        <f t="shared" si="42"/>
        <v/>
      </c>
      <c r="AP118" s="58"/>
      <c r="AQ118" s="58"/>
      <c r="AR118" s="58"/>
      <c r="AS118" s="58"/>
      <c r="AT118" s="58" t="str">
        <f t="shared" si="43"/>
        <v/>
      </c>
      <c r="AU118" s="58"/>
      <c r="AV118" s="58"/>
      <c r="AW118" s="58"/>
      <c r="AX118" s="58"/>
      <c r="AY118" s="58" t="str">
        <f t="shared" si="39"/>
        <v/>
      </c>
      <c r="AZ118" s="58"/>
      <c r="BA118" s="58"/>
      <c r="BB118" s="58"/>
      <c r="BC118" s="58"/>
      <c r="BD118" s="58" t="str">
        <f t="shared" si="40"/>
        <v/>
      </c>
      <c r="BE118" s="58"/>
      <c r="BF118" s="58"/>
      <c r="BG118" s="58"/>
      <c r="BH118" s="58"/>
      <c r="BI118" s="58" t="str">
        <f t="shared" si="31"/>
        <v/>
      </c>
      <c r="BJ118" s="58"/>
      <c r="BK118" s="58"/>
      <c r="BL118" s="58"/>
      <c r="BM118" s="58"/>
      <c r="BN118" s="58" t="str">
        <f t="shared" si="32"/>
        <v/>
      </c>
      <c r="BO118" s="58"/>
      <c r="BP118" s="58"/>
      <c r="BQ118" s="58"/>
      <c r="BR118" s="58"/>
      <c r="BS118" s="58" t="str">
        <f t="shared" si="33"/>
        <v/>
      </c>
      <c r="BT118" s="58"/>
      <c r="BU118" s="58"/>
      <c r="BV118" s="58"/>
      <c r="BW118" s="58"/>
      <c r="BX118" s="58" t="str">
        <f t="shared" si="34"/>
        <v/>
      </c>
      <c r="BY118" s="58"/>
      <c r="BZ118" s="58"/>
      <c r="CA118" s="58"/>
      <c r="CB118" s="58"/>
      <c r="CC118" s="58" t="str">
        <f t="shared" si="35"/>
        <v/>
      </c>
      <c r="CD118" s="58"/>
      <c r="CE118" s="58"/>
      <c r="CF118" s="58"/>
      <c r="CG118" s="58"/>
      <c r="CH118" s="61" t="str">
        <f t="shared" si="36"/>
        <v/>
      </c>
      <c r="CI118" s="62" t="str">
        <f t="shared" si="29"/>
        <v/>
      </c>
      <c r="CJ118" s="63" t="str">
        <f t="shared" si="29"/>
        <v/>
      </c>
      <c r="CK118" s="63" t="str">
        <f t="shared" si="29"/>
        <v/>
      </c>
      <c r="CL118" s="64">
        <f t="shared" si="37"/>
        <v>0</v>
      </c>
      <c r="CM118" s="63" t="e">
        <f t="shared" si="38"/>
        <v>#VALUE!</v>
      </c>
      <c r="CN118" s="58"/>
      <c r="CO118" s="58"/>
    </row>
    <row r="119" spans="1:93" ht="24.75" customHeight="1" x14ac:dyDescent="0.25">
      <c r="A119" s="58"/>
      <c r="B119" s="57" t="str">
        <f ca="1">IFERROR(VLOOKUP(A119,TypeOrganisation,2,0),"")</f>
        <v/>
      </c>
      <c r="C119" s="58"/>
      <c r="D119" s="57" t="s">
        <v>22820</v>
      </c>
      <c r="E119" s="58"/>
      <c r="F119" s="57" t="s">
        <v>22820</v>
      </c>
      <c r="G119" s="58"/>
      <c r="H119" s="57" t="s">
        <v>22820</v>
      </c>
      <c r="I119" s="58"/>
      <c r="J119" s="57" t="s">
        <v>22820</v>
      </c>
      <c r="K119" s="57" t="s">
        <v>22820</v>
      </c>
      <c r="L119" s="57" t="s">
        <v>22820</v>
      </c>
      <c r="M119" s="58"/>
      <c r="N119" s="59"/>
      <c r="O119" s="58"/>
      <c r="P119" s="60"/>
      <c r="Q119" s="60"/>
      <c r="R119" s="58"/>
      <c r="S119" s="58"/>
      <c r="T119" s="57" t="str">
        <f ca="1">IFERROR(INDEX(Indicateur,MATCH(1,INDEX((ClusterCol=$R119)*(Activité=$S119),0),0)),"")</f>
        <v/>
      </c>
      <c r="U119" s="57" t="str">
        <f ca="1">IFERROR(INDEX(Objectif,MATCH(1,INDEX((ClusterCol=$R119)*(Activité=$S119),0),0)),"")</f>
        <v/>
      </c>
      <c r="V119" s="57" t="str">
        <f ca="1">IFERROR(INDEX(Unité,MATCH(1,INDEX((ClusterCol=$R119)*(Activité=$S119),0),0)),"")</f>
        <v/>
      </c>
      <c r="W119" s="57" t="str">
        <f ca="1">IFERROR(INDEX(CibleCluster,MATCH(1,INDEX((ClusterCol=$R119)*(Activité=$S119),0),0)),"")</f>
        <v/>
      </c>
      <c r="X119" s="58"/>
      <c r="Y119" s="58"/>
      <c r="Z119" s="58"/>
      <c r="AA119" s="58"/>
      <c r="AB119" s="58"/>
      <c r="AC119" s="58"/>
      <c r="AD119" s="58"/>
      <c r="AE119" s="58" t="str">
        <f t="shared" si="30"/>
        <v/>
      </c>
      <c r="AF119" s="58"/>
      <c r="AG119" s="58"/>
      <c r="AH119" s="58"/>
      <c r="AI119" s="58"/>
      <c r="AJ119" s="58" t="str">
        <f t="shared" si="41"/>
        <v/>
      </c>
      <c r="AK119" s="58"/>
      <c r="AL119" s="58"/>
      <c r="AM119" s="58"/>
      <c r="AN119" s="58"/>
      <c r="AO119" s="58" t="str">
        <f t="shared" si="42"/>
        <v/>
      </c>
      <c r="AP119" s="58"/>
      <c r="AQ119" s="58"/>
      <c r="AR119" s="58"/>
      <c r="AS119" s="58"/>
      <c r="AT119" s="58" t="str">
        <f t="shared" si="43"/>
        <v/>
      </c>
      <c r="AU119" s="58"/>
      <c r="AV119" s="58"/>
      <c r="AW119" s="58"/>
      <c r="AX119" s="58"/>
      <c r="AY119" s="58" t="str">
        <f t="shared" si="39"/>
        <v/>
      </c>
      <c r="AZ119" s="58"/>
      <c r="BA119" s="58"/>
      <c r="BB119" s="58"/>
      <c r="BC119" s="58"/>
      <c r="BD119" s="58" t="str">
        <f t="shared" si="40"/>
        <v/>
      </c>
      <c r="BE119" s="58"/>
      <c r="BF119" s="58"/>
      <c r="BG119" s="58"/>
      <c r="BH119" s="58"/>
      <c r="BI119" s="58" t="str">
        <f t="shared" si="31"/>
        <v/>
      </c>
      <c r="BJ119" s="58"/>
      <c r="BK119" s="58"/>
      <c r="BL119" s="58"/>
      <c r="BM119" s="58"/>
      <c r="BN119" s="58" t="str">
        <f t="shared" si="32"/>
        <v/>
      </c>
      <c r="BO119" s="58"/>
      <c r="BP119" s="58"/>
      <c r="BQ119" s="58"/>
      <c r="BR119" s="58"/>
      <c r="BS119" s="58" t="str">
        <f t="shared" si="33"/>
        <v/>
      </c>
      <c r="BT119" s="58"/>
      <c r="BU119" s="58"/>
      <c r="BV119" s="58"/>
      <c r="BW119" s="58"/>
      <c r="BX119" s="58" t="str">
        <f t="shared" si="34"/>
        <v/>
      </c>
      <c r="BY119" s="58"/>
      <c r="BZ119" s="58"/>
      <c r="CA119" s="58"/>
      <c r="CB119" s="58"/>
      <c r="CC119" s="58" t="str">
        <f t="shared" si="35"/>
        <v/>
      </c>
      <c r="CD119" s="58"/>
      <c r="CE119" s="58"/>
      <c r="CF119" s="58"/>
      <c r="CG119" s="58"/>
      <c r="CH119" s="61" t="str">
        <f t="shared" si="36"/>
        <v/>
      </c>
      <c r="CI119" s="62" t="str">
        <f t="shared" si="29"/>
        <v/>
      </c>
      <c r="CJ119" s="63" t="str">
        <f t="shared" si="29"/>
        <v/>
      </c>
      <c r="CK119" s="63" t="str">
        <f t="shared" si="29"/>
        <v/>
      </c>
      <c r="CL119" s="64">
        <f t="shared" si="37"/>
        <v>0</v>
      </c>
      <c r="CM119" s="63" t="e">
        <f t="shared" si="38"/>
        <v>#VALUE!</v>
      </c>
      <c r="CN119" s="58"/>
      <c r="CO119" s="58"/>
    </row>
    <row r="120" spans="1:93" ht="24.75" customHeight="1" x14ac:dyDescent="0.25">
      <c r="A120" s="58"/>
      <c r="B120" s="57" t="str">
        <f ca="1">IFERROR(VLOOKUP(A120,TypeOrganisation,2,0),"")</f>
        <v/>
      </c>
      <c r="C120" s="58"/>
      <c r="D120" s="57" t="s">
        <v>22820</v>
      </c>
      <c r="E120" s="58"/>
      <c r="F120" s="57" t="s">
        <v>22820</v>
      </c>
      <c r="G120" s="58"/>
      <c r="H120" s="57" t="s">
        <v>22820</v>
      </c>
      <c r="I120" s="58"/>
      <c r="J120" s="57" t="s">
        <v>22820</v>
      </c>
      <c r="K120" s="57" t="s">
        <v>22820</v>
      </c>
      <c r="L120" s="57" t="s">
        <v>22820</v>
      </c>
      <c r="M120" s="58"/>
      <c r="N120" s="59"/>
      <c r="O120" s="58"/>
      <c r="P120" s="60"/>
      <c r="Q120" s="60"/>
      <c r="R120" s="58"/>
      <c r="S120" s="58"/>
      <c r="T120" s="57" t="str">
        <f ca="1">IFERROR(INDEX(Indicateur,MATCH(1,INDEX((ClusterCol=$R120)*(Activité=$S120),0),0)),"")</f>
        <v/>
      </c>
      <c r="U120" s="57" t="str">
        <f ca="1">IFERROR(INDEX(Objectif,MATCH(1,INDEX((ClusterCol=$R120)*(Activité=$S120),0),0)),"")</f>
        <v/>
      </c>
      <c r="V120" s="57" t="str">
        <f ca="1">IFERROR(INDEX(Unité,MATCH(1,INDEX((ClusterCol=$R120)*(Activité=$S120),0),0)),"")</f>
        <v/>
      </c>
      <c r="W120" s="57" t="str">
        <f ca="1">IFERROR(INDEX(CibleCluster,MATCH(1,INDEX((ClusterCol=$R120)*(Activité=$S120),0),0)),"")</f>
        <v/>
      </c>
      <c r="X120" s="58"/>
      <c r="Y120" s="58"/>
      <c r="Z120" s="58"/>
      <c r="AA120" s="58"/>
      <c r="AB120" s="58"/>
      <c r="AC120" s="58"/>
      <c r="AD120" s="58"/>
      <c r="AE120" s="58" t="str">
        <f t="shared" si="30"/>
        <v/>
      </c>
      <c r="AF120" s="58"/>
      <c r="AG120" s="58"/>
      <c r="AH120" s="58"/>
      <c r="AI120" s="58"/>
      <c r="AJ120" s="58" t="str">
        <f t="shared" si="41"/>
        <v/>
      </c>
      <c r="AK120" s="58"/>
      <c r="AL120" s="58"/>
      <c r="AM120" s="58"/>
      <c r="AN120" s="58"/>
      <c r="AO120" s="58" t="str">
        <f t="shared" si="42"/>
        <v/>
      </c>
      <c r="AP120" s="58"/>
      <c r="AQ120" s="58"/>
      <c r="AR120" s="58"/>
      <c r="AS120" s="58"/>
      <c r="AT120" s="58" t="str">
        <f t="shared" si="43"/>
        <v/>
      </c>
      <c r="AU120" s="58"/>
      <c r="AV120" s="58"/>
      <c r="AW120" s="58"/>
      <c r="AX120" s="58"/>
      <c r="AY120" s="58" t="str">
        <f t="shared" si="39"/>
        <v/>
      </c>
      <c r="AZ120" s="58"/>
      <c r="BA120" s="58"/>
      <c r="BB120" s="58"/>
      <c r="BC120" s="58"/>
      <c r="BD120" s="58" t="str">
        <f t="shared" si="40"/>
        <v/>
      </c>
      <c r="BE120" s="58"/>
      <c r="BF120" s="58"/>
      <c r="BG120" s="58"/>
      <c r="BH120" s="58"/>
      <c r="BI120" s="58" t="str">
        <f t="shared" si="31"/>
        <v/>
      </c>
      <c r="BJ120" s="58"/>
      <c r="BK120" s="58"/>
      <c r="BL120" s="58"/>
      <c r="BM120" s="58"/>
      <c r="BN120" s="58" t="str">
        <f t="shared" si="32"/>
        <v/>
      </c>
      <c r="BO120" s="58"/>
      <c r="BP120" s="58"/>
      <c r="BQ120" s="58"/>
      <c r="BR120" s="58"/>
      <c r="BS120" s="58" t="str">
        <f t="shared" si="33"/>
        <v/>
      </c>
      <c r="BT120" s="58"/>
      <c r="BU120" s="58"/>
      <c r="BV120" s="58"/>
      <c r="BW120" s="58"/>
      <c r="BX120" s="58" t="str">
        <f t="shared" si="34"/>
        <v/>
      </c>
      <c r="BY120" s="58"/>
      <c r="BZ120" s="58"/>
      <c r="CA120" s="58"/>
      <c r="CB120" s="58"/>
      <c r="CC120" s="58" t="str">
        <f t="shared" si="35"/>
        <v/>
      </c>
      <c r="CD120" s="58"/>
      <c r="CE120" s="58"/>
      <c r="CF120" s="58"/>
      <c r="CG120" s="58"/>
      <c r="CH120" s="61" t="str">
        <f t="shared" si="36"/>
        <v/>
      </c>
      <c r="CI120" s="62" t="str">
        <f t="shared" si="29"/>
        <v/>
      </c>
      <c r="CJ120" s="63" t="str">
        <f t="shared" si="29"/>
        <v/>
      </c>
      <c r="CK120" s="63" t="str">
        <f t="shared" si="29"/>
        <v/>
      </c>
      <c r="CL120" s="64">
        <f t="shared" si="37"/>
        <v>0</v>
      </c>
      <c r="CM120" s="63" t="e">
        <f t="shared" si="38"/>
        <v>#VALUE!</v>
      </c>
      <c r="CN120" s="58"/>
      <c r="CO120" s="58"/>
    </row>
    <row r="121" spans="1:93" ht="24.75" customHeight="1" x14ac:dyDescent="0.25">
      <c r="A121" s="58"/>
      <c r="B121" s="57" t="str">
        <f ca="1">IFERROR(VLOOKUP(A121,TypeOrganisation,2,0),"")</f>
        <v/>
      </c>
      <c r="C121" s="58"/>
      <c r="D121" s="57" t="s">
        <v>22820</v>
      </c>
      <c r="E121" s="58"/>
      <c r="F121" s="57" t="s">
        <v>22820</v>
      </c>
      <c r="G121" s="58"/>
      <c r="H121" s="57" t="s">
        <v>22820</v>
      </c>
      <c r="I121" s="58"/>
      <c r="J121" s="57" t="s">
        <v>22820</v>
      </c>
      <c r="K121" s="57" t="s">
        <v>22820</v>
      </c>
      <c r="L121" s="57" t="s">
        <v>22820</v>
      </c>
      <c r="M121" s="58"/>
      <c r="N121" s="59"/>
      <c r="O121" s="58"/>
      <c r="P121" s="60"/>
      <c r="Q121" s="60"/>
      <c r="R121" s="58"/>
      <c r="S121" s="58"/>
      <c r="T121" s="57" t="str">
        <f ca="1">IFERROR(INDEX(Indicateur,MATCH(1,INDEX((ClusterCol=$R121)*(Activité=$S121),0),0)),"")</f>
        <v/>
      </c>
      <c r="U121" s="57" t="str">
        <f ca="1">IFERROR(INDEX(Objectif,MATCH(1,INDEX((ClusterCol=$R121)*(Activité=$S121),0),0)),"")</f>
        <v/>
      </c>
      <c r="V121" s="57" t="str">
        <f ca="1">IFERROR(INDEX(Unité,MATCH(1,INDEX((ClusterCol=$R121)*(Activité=$S121),0),0)),"")</f>
        <v/>
      </c>
      <c r="W121" s="57" t="str">
        <f ca="1">IFERROR(INDEX(CibleCluster,MATCH(1,INDEX((ClusterCol=$R121)*(Activité=$S121),0),0)),"")</f>
        <v/>
      </c>
      <c r="X121" s="58"/>
      <c r="Y121" s="58"/>
      <c r="Z121" s="58"/>
      <c r="AA121" s="58"/>
      <c r="AB121" s="58"/>
      <c r="AC121" s="58"/>
      <c r="AD121" s="58"/>
      <c r="AE121" s="58" t="str">
        <f t="shared" si="30"/>
        <v/>
      </c>
      <c r="AF121" s="58"/>
      <c r="AG121" s="58"/>
      <c r="AH121" s="58"/>
      <c r="AI121" s="58"/>
      <c r="AJ121" s="58" t="str">
        <f t="shared" si="41"/>
        <v/>
      </c>
      <c r="AK121" s="58"/>
      <c r="AL121" s="58"/>
      <c r="AM121" s="58"/>
      <c r="AN121" s="58"/>
      <c r="AO121" s="58" t="str">
        <f t="shared" si="42"/>
        <v/>
      </c>
      <c r="AP121" s="58"/>
      <c r="AQ121" s="58"/>
      <c r="AR121" s="58"/>
      <c r="AS121" s="58"/>
      <c r="AT121" s="58" t="str">
        <f t="shared" si="43"/>
        <v/>
      </c>
      <c r="AU121" s="58"/>
      <c r="AV121" s="58"/>
      <c r="AW121" s="58"/>
      <c r="AX121" s="58"/>
      <c r="AY121" s="58" t="str">
        <f t="shared" si="39"/>
        <v/>
      </c>
      <c r="AZ121" s="58"/>
      <c r="BA121" s="58"/>
      <c r="BB121" s="58"/>
      <c r="BC121" s="58"/>
      <c r="BD121" s="58" t="str">
        <f t="shared" si="40"/>
        <v/>
      </c>
      <c r="BE121" s="58"/>
      <c r="BF121" s="58"/>
      <c r="BG121" s="58"/>
      <c r="BH121" s="58"/>
      <c r="BI121" s="58" t="str">
        <f t="shared" si="31"/>
        <v/>
      </c>
      <c r="BJ121" s="58"/>
      <c r="BK121" s="58"/>
      <c r="BL121" s="58"/>
      <c r="BM121" s="58"/>
      <c r="BN121" s="58" t="str">
        <f t="shared" si="32"/>
        <v/>
      </c>
      <c r="BO121" s="58"/>
      <c r="BP121" s="58"/>
      <c r="BQ121" s="58"/>
      <c r="BR121" s="58"/>
      <c r="BS121" s="58" t="str">
        <f t="shared" si="33"/>
        <v/>
      </c>
      <c r="BT121" s="58"/>
      <c r="BU121" s="58"/>
      <c r="BV121" s="58"/>
      <c r="BW121" s="58"/>
      <c r="BX121" s="58" t="str">
        <f t="shared" si="34"/>
        <v/>
      </c>
      <c r="BY121" s="58"/>
      <c r="BZ121" s="58"/>
      <c r="CA121" s="58"/>
      <c r="CB121" s="58"/>
      <c r="CC121" s="58" t="str">
        <f t="shared" si="35"/>
        <v/>
      </c>
      <c r="CD121" s="58"/>
      <c r="CE121" s="58"/>
      <c r="CF121" s="58"/>
      <c r="CG121" s="58"/>
      <c r="CH121" s="61" t="str">
        <f t="shared" si="36"/>
        <v/>
      </c>
      <c r="CI121" s="62" t="str">
        <f t="shared" si="29"/>
        <v/>
      </c>
      <c r="CJ121" s="63" t="str">
        <f t="shared" si="29"/>
        <v/>
      </c>
      <c r="CK121" s="63" t="str">
        <f t="shared" si="29"/>
        <v/>
      </c>
      <c r="CL121" s="64">
        <f t="shared" si="37"/>
        <v>0</v>
      </c>
      <c r="CM121" s="63" t="e">
        <f t="shared" si="38"/>
        <v>#VALUE!</v>
      </c>
      <c r="CN121" s="58"/>
      <c r="CO121" s="58"/>
    </row>
    <row r="122" spans="1:93" ht="24.75" customHeight="1" x14ac:dyDescent="0.25">
      <c r="A122" s="58"/>
      <c r="B122" s="57" t="str">
        <f ca="1">IFERROR(VLOOKUP(A122,TypeOrganisation,2,0),"")</f>
        <v/>
      </c>
      <c r="C122" s="58"/>
      <c r="D122" s="57" t="s">
        <v>22820</v>
      </c>
      <c r="E122" s="58"/>
      <c r="F122" s="57" t="s">
        <v>22820</v>
      </c>
      <c r="G122" s="58"/>
      <c r="H122" s="57" t="s">
        <v>22820</v>
      </c>
      <c r="I122" s="58"/>
      <c r="J122" s="57" t="s">
        <v>22820</v>
      </c>
      <c r="K122" s="57" t="s">
        <v>22820</v>
      </c>
      <c r="L122" s="57" t="s">
        <v>22820</v>
      </c>
      <c r="M122" s="58"/>
      <c r="N122" s="59"/>
      <c r="O122" s="58"/>
      <c r="P122" s="60"/>
      <c r="Q122" s="60"/>
      <c r="R122" s="58"/>
      <c r="S122" s="58"/>
      <c r="T122" s="57" t="str">
        <f ca="1">IFERROR(INDEX(Indicateur,MATCH(1,INDEX((ClusterCol=$R122)*(Activité=$S122),0),0)),"")</f>
        <v/>
      </c>
      <c r="U122" s="57" t="str">
        <f ca="1">IFERROR(INDEX(Objectif,MATCH(1,INDEX((ClusterCol=$R122)*(Activité=$S122),0),0)),"")</f>
        <v/>
      </c>
      <c r="V122" s="57" t="str">
        <f ca="1">IFERROR(INDEX(Unité,MATCH(1,INDEX((ClusterCol=$R122)*(Activité=$S122),0),0)),"")</f>
        <v/>
      </c>
      <c r="W122" s="57" t="str">
        <f ca="1">IFERROR(INDEX(CibleCluster,MATCH(1,INDEX((ClusterCol=$R122)*(Activité=$S122),0),0)),"")</f>
        <v/>
      </c>
      <c r="X122" s="58"/>
      <c r="Y122" s="58"/>
      <c r="Z122" s="58"/>
      <c r="AA122" s="58"/>
      <c r="AB122" s="58"/>
      <c r="AC122" s="58"/>
      <c r="AD122" s="58"/>
      <c r="AE122" s="58" t="str">
        <f t="shared" si="30"/>
        <v/>
      </c>
      <c r="AF122" s="58"/>
      <c r="AG122" s="58"/>
      <c r="AH122" s="58"/>
      <c r="AI122" s="58"/>
      <c r="AJ122" s="58" t="str">
        <f t="shared" si="41"/>
        <v/>
      </c>
      <c r="AK122" s="58"/>
      <c r="AL122" s="58"/>
      <c r="AM122" s="58"/>
      <c r="AN122" s="58"/>
      <c r="AO122" s="58" t="str">
        <f t="shared" si="42"/>
        <v/>
      </c>
      <c r="AP122" s="58"/>
      <c r="AQ122" s="58"/>
      <c r="AR122" s="58"/>
      <c r="AS122" s="58"/>
      <c r="AT122" s="58" t="str">
        <f t="shared" si="43"/>
        <v/>
      </c>
      <c r="AU122" s="58"/>
      <c r="AV122" s="58"/>
      <c r="AW122" s="58"/>
      <c r="AX122" s="58"/>
      <c r="AY122" s="58" t="str">
        <f t="shared" si="39"/>
        <v/>
      </c>
      <c r="AZ122" s="58"/>
      <c r="BA122" s="58"/>
      <c r="BB122" s="58"/>
      <c r="BC122" s="58"/>
      <c r="BD122" s="58" t="str">
        <f t="shared" si="40"/>
        <v/>
      </c>
      <c r="BE122" s="58"/>
      <c r="BF122" s="58"/>
      <c r="BG122" s="58"/>
      <c r="BH122" s="58"/>
      <c r="BI122" s="58" t="str">
        <f t="shared" si="31"/>
        <v/>
      </c>
      <c r="BJ122" s="58"/>
      <c r="BK122" s="58"/>
      <c r="BL122" s="58"/>
      <c r="BM122" s="58"/>
      <c r="BN122" s="58" t="str">
        <f t="shared" si="32"/>
        <v/>
      </c>
      <c r="BO122" s="58"/>
      <c r="BP122" s="58"/>
      <c r="BQ122" s="58"/>
      <c r="BR122" s="58"/>
      <c r="BS122" s="58" t="str">
        <f t="shared" si="33"/>
        <v/>
      </c>
      <c r="BT122" s="58"/>
      <c r="BU122" s="58"/>
      <c r="BV122" s="58"/>
      <c r="BW122" s="58"/>
      <c r="BX122" s="58" t="str">
        <f t="shared" si="34"/>
        <v/>
      </c>
      <c r="BY122" s="58"/>
      <c r="BZ122" s="58"/>
      <c r="CA122" s="58"/>
      <c r="CB122" s="58"/>
      <c r="CC122" s="58" t="str">
        <f t="shared" si="35"/>
        <v/>
      </c>
      <c r="CD122" s="58"/>
      <c r="CE122" s="58"/>
      <c r="CF122" s="58"/>
      <c r="CG122" s="58"/>
      <c r="CH122" s="61" t="str">
        <f t="shared" si="36"/>
        <v/>
      </c>
      <c r="CI122" s="62" t="str">
        <f t="shared" si="29"/>
        <v/>
      </c>
      <c r="CJ122" s="63" t="str">
        <f t="shared" si="29"/>
        <v/>
      </c>
      <c r="CK122" s="63" t="str">
        <f t="shared" si="29"/>
        <v/>
      </c>
      <c r="CL122" s="64">
        <f t="shared" si="37"/>
        <v>0</v>
      </c>
      <c r="CM122" s="63" t="e">
        <f t="shared" si="38"/>
        <v>#VALUE!</v>
      </c>
      <c r="CN122" s="58"/>
      <c r="CO122" s="58"/>
    </row>
    <row r="123" spans="1:93" ht="24.75" customHeight="1" x14ac:dyDescent="0.25">
      <c r="A123" s="58"/>
      <c r="B123" s="57" t="str">
        <f ca="1">IFERROR(VLOOKUP(A123,TypeOrganisation,2,0),"")</f>
        <v/>
      </c>
      <c r="C123" s="58"/>
      <c r="D123" s="57" t="s">
        <v>22820</v>
      </c>
      <c r="E123" s="58"/>
      <c r="F123" s="57" t="s">
        <v>22820</v>
      </c>
      <c r="G123" s="58"/>
      <c r="H123" s="57" t="s">
        <v>22820</v>
      </c>
      <c r="I123" s="58"/>
      <c r="J123" s="57" t="s">
        <v>22820</v>
      </c>
      <c r="K123" s="57" t="s">
        <v>22820</v>
      </c>
      <c r="L123" s="57" t="s">
        <v>22820</v>
      </c>
      <c r="M123" s="58"/>
      <c r="N123" s="59"/>
      <c r="O123" s="58"/>
      <c r="P123" s="60"/>
      <c r="Q123" s="60"/>
      <c r="R123" s="58"/>
      <c r="S123" s="58"/>
      <c r="T123" s="57" t="str">
        <f ca="1">IFERROR(INDEX(Indicateur,MATCH(1,INDEX((ClusterCol=$R123)*(Activité=$S123),0),0)),"")</f>
        <v/>
      </c>
      <c r="U123" s="57" t="str">
        <f ca="1">IFERROR(INDEX(Objectif,MATCH(1,INDEX((ClusterCol=$R123)*(Activité=$S123),0),0)),"")</f>
        <v/>
      </c>
      <c r="V123" s="57" t="str">
        <f ca="1">IFERROR(INDEX(Unité,MATCH(1,INDEX((ClusterCol=$R123)*(Activité=$S123),0),0)),"")</f>
        <v/>
      </c>
      <c r="W123" s="57" t="str">
        <f ca="1">IFERROR(INDEX(CibleCluster,MATCH(1,INDEX((ClusterCol=$R123)*(Activité=$S123),0),0)),"")</f>
        <v/>
      </c>
      <c r="X123" s="58"/>
      <c r="Y123" s="58"/>
      <c r="Z123" s="58"/>
      <c r="AA123" s="58"/>
      <c r="AB123" s="58"/>
      <c r="AC123" s="58"/>
      <c r="AD123" s="58"/>
      <c r="AE123" s="58" t="str">
        <f t="shared" si="30"/>
        <v/>
      </c>
      <c r="AF123" s="58"/>
      <c r="AG123" s="58"/>
      <c r="AH123" s="58"/>
      <c r="AI123" s="58"/>
      <c r="AJ123" s="58" t="str">
        <f t="shared" si="41"/>
        <v/>
      </c>
      <c r="AK123" s="58"/>
      <c r="AL123" s="58"/>
      <c r="AM123" s="58"/>
      <c r="AN123" s="58"/>
      <c r="AO123" s="58" t="str">
        <f t="shared" si="42"/>
        <v/>
      </c>
      <c r="AP123" s="58"/>
      <c r="AQ123" s="58"/>
      <c r="AR123" s="58"/>
      <c r="AS123" s="58"/>
      <c r="AT123" s="58" t="str">
        <f t="shared" si="43"/>
        <v/>
      </c>
      <c r="AU123" s="58"/>
      <c r="AV123" s="58"/>
      <c r="AW123" s="58"/>
      <c r="AX123" s="58"/>
      <c r="AY123" s="58" t="str">
        <f t="shared" si="39"/>
        <v/>
      </c>
      <c r="AZ123" s="58"/>
      <c r="BA123" s="58"/>
      <c r="BB123" s="58"/>
      <c r="BC123" s="58"/>
      <c r="BD123" s="58" t="str">
        <f t="shared" si="40"/>
        <v/>
      </c>
      <c r="BE123" s="58"/>
      <c r="BF123" s="58"/>
      <c r="BG123" s="58"/>
      <c r="BH123" s="58"/>
      <c r="BI123" s="58" t="str">
        <f t="shared" si="31"/>
        <v/>
      </c>
      <c r="BJ123" s="58"/>
      <c r="BK123" s="58"/>
      <c r="BL123" s="58"/>
      <c r="BM123" s="58"/>
      <c r="BN123" s="58" t="str">
        <f t="shared" si="32"/>
        <v/>
      </c>
      <c r="BO123" s="58"/>
      <c r="BP123" s="58"/>
      <c r="BQ123" s="58"/>
      <c r="BR123" s="58"/>
      <c r="BS123" s="58" t="str">
        <f t="shared" si="33"/>
        <v/>
      </c>
      <c r="BT123" s="58"/>
      <c r="BU123" s="58"/>
      <c r="BV123" s="58"/>
      <c r="BW123" s="58"/>
      <c r="BX123" s="58" t="str">
        <f t="shared" si="34"/>
        <v/>
      </c>
      <c r="BY123" s="58"/>
      <c r="BZ123" s="58"/>
      <c r="CA123" s="58"/>
      <c r="CB123" s="58"/>
      <c r="CC123" s="58" t="str">
        <f t="shared" si="35"/>
        <v/>
      </c>
      <c r="CD123" s="58"/>
      <c r="CE123" s="58"/>
      <c r="CF123" s="58"/>
      <c r="CG123" s="58"/>
      <c r="CH123" s="61" t="str">
        <f t="shared" si="36"/>
        <v/>
      </c>
      <c r="CI123" s="62" t="str">
        <f t="shared" ref="CI123:CK186" si="44">IF(AA123+AF123+AK123+AP123+AU123+AZ123+BE123+BJ123+BO123+BT123+BY123+CD123=0,"",AA123+AF123+AK123+AP123+AU123+AZ123+BE123+BJ123+BO123+BT123+BY123+CD123)</f>
        <v/>
      </c>
      <c r="CJ123" s="63" t="str">
        <f t="shared" si="44"/>
        <v/>
      </c>
      <c r="CK123" s="63" t="str">
        <f t="shared" si="44"/>
        <v/>
      </c>
      <c r="CL123" s="64">
        <f t="shared" si="37"/>
        <v>0</v>
      </c>
      <c r="CM123" s="63" t="e">
        <f t="shared" si="38"/>
        <v>#VALUE!</v>
      </c>
      <c r="CN123" s="58"/>
      <c r="CO123" s="58"/>
    </row>
    <row r="124" spans="1:93" ht="24.75" customHeight="1" x14ac:dyDescent="0.25">
      <c r="A124" s="58"/>
      <c r="B124" s="57" t="str">
        <f ca="1">IFERROR(VLOOKUP(A124,TypeOrganisation,2,0),"")</f>
        <v/>
      </c>
      <c r="C124" s="58"/>
      <c r="D124" s="57" t="s">
        <v>22820</v>
      </c>
      <c r="E124" s="58"/>
      <c r="F124" s="57" t="s">
        <v>22820</v>
      </c>
      <c r="G124" s="58"/>
      <c r="H124" s="57" t="s">
        <v>22820</v>
      </c>
      <c r="I124" s="58"/>
      <c r="J124" s="57" t="s">
        <v>22820</v>
      </c>
      <c r="K124" s="57" t="s">
        <v>22820</v>
      </c>
      <c r="L124" s="57" t="s">
        <v>22820</v>
      </c>
      <c r="M124" s="58"/>
      <c r="N124" s="59"/>
      <c r="O124" s="58"/>
      <c r="P124" s="60"/>
      <c r="Q124" s="60"/>
      <c r="R124" s="58"/>
      <c r="S124" s="58"/>
      <c r="T124" s="57" t="str">
        <f ca="1">IFERROR(INDEX(Indicateur,MATCH(1,INDEX((ClusterCol=$R124)*(Activité=$S124),0),0)),"")</f>
        <v/>
      </c>
      <c r="U124" s="57" t="str">
        <f ca="1">IFERROR(INDEX(Objectif,MATCH(1,INDEX((ClusterCol=$R124)*(Activité=$S124),0),0)),"")</f>
        <v/>
      </c>
      <c r="V124" s="57" t="str">
        <f ca="1">IFERROR(INDEX(Unité,MATCH(1,INDEX((ClusterCol=$R124)*(Activité=$S124),0),0)),"")</f>
        <v/>
      </c>
      <c r="W124" s="57" t="str">
        <f ca="1">IFERROR(INDEX(CibleCluster,MATCH(1,INDEX((ClusterCol=$R124)*(Activité=$S124),0),0)),"")</f>
        <v/>
      </c>
      <c r="X124" s="58"/>
      <c r="Y124" s="58"/>
      <c r="Z124" s="58"/>
      <c r="AA124" s="58"/>
      <c r="AB124" s="58"/>
      <c r="AC124" s="58"/>
      <c r="AD124" s="58"/>
      <c r="AE124" s="58" t="str">
        <f t="shared" si="30"/>
        <v/>
      </c>
      <c r="AF124" s="58"/>
      <c r="AG124" s="58"/>
      <c r="AH124" s="58"/>
      <c r="AI124" s="58"/>
      <c r="AJ124" s="58" t="str">
        <f t="shared" si="41"/>
        <v/>
      </c>
      <c r="AK124" s="58"/>
      <c r="AL124" s="58"/>
      <c r="AM124" s="58"/>
      <c r="AN124" s="58"/>
      <c r="AO124" s="58" t="str">
        <f t="shared" si="42"/>
        <v/>
      </c>
      <c r="AP124" s="58"/>
      <c r="AQ124" s="58"/>
      <c r="AR124" s="58"/>
      <c r="AS124" s="58"/>
      <c r="AT124" s="58" t="str">
        <f t="shared" si="43"/>
        <v/>
      </c>
      <c r="AU124" s="58"/>
      <c r="AV124" s="58"/>
      <c r="AW124" s="58"/>
      <c r="AX124" s="58"/>
      <c r="AY124" s="58" t="str">
        <f t="shared" si="39"/>
        <v/>
      </c>
      <c r="AZ124" s="58"/>
      <c r="BA124" s="58"/>
      <c r="BB124" s="58"/>
      <c r="BC124" s="58"/>
      <c r="BD124" s="58" t="str">
        <f t="shared" si="40"/>
        <v/>
      </c>
      <c r="BE124" s="58"/>
      <c r="BF124" s="58"/>
      <c r="BG124" s="58"/>
      <c r="BH124" s="58"/>
      <c r="BI124" s="58" t="str">
        <f t="shared" si="31"/>
        <v/>
      </c>
      <c r="BJ124" s="58"/>
      <c r="BK124" s="58"/>
      <c r="BL124" s="58"/>
      <c r="BM124" s="58"/>
      <c r="BN124" s="58" t="str">
        <f t="shared" si="32"/>
        <v/>
      </c>
      <c r="BO124" s="58"/>
      <c r="BP124" s="58"/>
      <c r="BQ124" s="58"/>
      <c r="BR124" s="58"/>
      <c r="BS124" s="58" t="str">
        <f t="shared" si="33"/>
        <v/>
      </c>
      <c r="BT124" s="58"/>
      <c r="BU124" s="58"/>
      <c r="BV124" s="58"/>
      <c r="BW124" s="58"/>
      <c r="BX124" s="58" t="str">
        <f t="shared" si="34"/>
        <v/>
      </c>
      <c r="BY124" s="58"/>
      <c r="BZ124" s="58"/>
      <c r="CA124" s="58"/>
      <c r="CB124" s="58"/>
      <c r="CC124" s="58" t="str">
        <f t="shared" si="35"/>
        <v/>
      </c>
      <c r="CD124" s="58"/>
      <c r="CE124" s="58"/>
      <c r="CF124" s="58"/>
      <c r="CG124" s="58"/>
      <c r="CH124" s="61" t="str">
        <f t="shared" si="36"/>
        <v/>
      </c>
      <c r="CI124" s="62" t="str">
        <f t="shared" si="44"/>
        <v/>
      </c>
      <c r="CJ124" s="63" t="str">
        <f t="shared" si="44"/>
        <v/>
      </c>
      <c r="CK124" s="63" t="str">
        <f t="shared" si="44"/>
        <v/>
      </c>
      <c r="CL124" s="64">
        <f t="shared" si="37"/>
        <v>0</v>
      </c>
      <c r="CM124" s="63" t="e">
        <f t="shared" si="38"/>
        <v>#VALUE!</v>
      </c>
      <c r="CN124" s="58"/>
      <c r="CO124" s="58"/>
    </row>
    <row r="125" spans="1:93" ht="24.75" customHeight="1" x14ac:dyDescent="0.25">
      <c r="A125" s="58"/>
      <c r="B125" s="57" t="str">
        <f ca="1">IFERROR(VLOOKUP(A125,TypeOrganisation,2,0),"")</f>
        <v/>
      </c>
      <c r="C125" s="58"/>
      <c r="D125" s="57" t="s">
        <v>22820</v>
      </c>
      <c r="E125" s="58"/>
      <c r="F125" s="57" t="s">
        <v>22820</v>
      </c>
      <c r="G125" s="58"/>
      <c r="H125" s="57" t="s">
        <v>22820</v>
      </c>
      <c r="I125" s="58"/>
      <c r="J125" s="57" t="s">
        <v>22820</v>
      </c>
      <c r="K125" s="57" t="s">
        <v>22820</v>
      </c>
      <c r="L125" s="57" t="s">
        <v>22820</v>
      </c>
      <c r="M125" s="58"/>
      <c r="N125" s="59"/>
      <c r="O125" s="58"/>
      <c r="P125" s="60"/>
      <c r="Q125" s="60"/>
      <c r="R125" s="58"/>
      <c r="S125" s="58"/>
      <c r="T125" s="57" t="str">
        <f ca="1">IFERROR(INDEX(Indicateur,MATCH(1,INDEX((ClusterCol=$R125)*(Activité=$S125),0),0)),"")</f>
        <v/>
      </c>
      <c r="U125" s="57" t="str">
        <f ca="1">IFERROR(INDEX(Objectif,MATCH(1,INDEX((ClusterCol=$R125)*(Activité=$S125),0),0)),"")</f>
        <v/>
      </c>
      <c r="V125" s="57" t="str">
        <f ca="1">IFERROR(INDEX(Unité,MATCH(1,INDEX((ClusterCol=$R125)*(Activité=$S125),0),0)),"")</f>
        <v/>
      </c>
      <c r="W125" s="57" t="str">
        <f ca="1">IFERROR(INDEX(CibleCluster,MATCH(1,INDEX((ClusterCol=$R125)*(Activité=$S125),0),0)),"")</f>
        <v/>
      </c>
      <c r="X125" s="58"/>
      <c r="Y125" s="58"/>
      <c r="Z125" s="58"/>
      <c r="AA125" s="58"/>
      <c r="AB125" s="58"/>
      <c r="AC125" s="58"/>
      <c r="AD125" s="58"/>
      <c r="AE125" s="58" t="str">
        <f t="shared" si="30"/>
        <v/>
      </c>
      <c r="AF125" s="58"/>
      <c r="AG125" s="58"/>
      <c r="AH125" s="58"/>
      <c r="AI125" s="58"/>
      <c r="AJ125" s="58" t="str">
        <f t="shared" si="41"/>
        <v/>
      </c>
      <c r="AK125" s="58"/>
      <c r="AL125" s="58"/>
      <c r="AM125" s="58"/>
      <c r="AN125" s="58"/>
      <c r="AO125" s="58" t="str">
        <f t="shared" si="42"/>
        <v/>
      </c>
      <c r="AP125" s="58"/>
      <c r="AQ125" s="58"/>
      <c r="AR125" s="58"/>
      <c r="AS125" s="58"/>
      <c r="AT125" s="58" t="str">
        <f t="shared" si="43"/>
        <v/>
      </c>
      <c r="AU125" s="58"/>
      <c r="AV125" s="58"/>
      <c r="AW125" s="58"/>
      <c r="AX125" s="58"/>
      <c r="AY125" s="58" t="str">
        <f t="shared" si="39"/>
        <v/>
      </c>
      <c r="AZ125" s="58"/>
      <c r="BA125" s="58"/>
      <c r="BB125" s="58"/>
      <c r="BC125" s="58"/>
      <c r="BD125" s="58" t="str">
        <f t="shared" si="40"/>
        <v/>
      </c>
      <c r="BE125" s="58"/>
      <c r="BF125" s="58"/>
      <c r="BG125" s="58"/>
      <c r="BH125" s="58"/>
      <c r="BI125" s="58" t="str">
        <f t="shared" si="31"/>
        <v/>
      </c>
      <c r="BJ125" s="58"/>
      <c r="BK125" s="58"/>
      <c r="BL125" s="58"/>
      <c r="BM125" s="58"/>
      <c r="BN125" s="58" t="str">
        <f t="shared" si="32"/>
        <v/>
      </c>
      <c r="BO125" s="58"/>
      <c r="BP125" s="58"/>
      <c r="BQ125" s="58"/>
      <c r="BR125" s="58"/>
      <c r="BS125" s="58" t="str">
        <f t="shared" si="33"/>
        <v/>
      </c>
      <c r="BT125" s="58"/>
      <c r="BU125" s="58"/>
      <c r="BV125" s="58"/>
      <c r="BW125" s="58"/>
      <c r="BX125" s="58" t="str">
        <f t="shared" si="34"/>
        <v/>
      </c>
      <c r="BY125" s="58"/>
      <c r="BZ125" s="58"/>
      <c r="CA125" s="58"/>
      <c r="CB125" s="58"/>
      <c r="CC125" s="58" t="str">
        <f t="shared" si="35"/>
        <v/>
      </c>
      <c r="CD125" s="58"/>
      <c r="CE125" s="58"/>
      <c r="CF125" s="58"/>
      <c r="CG125" s="58"/>
      <c r="CH125" s="61" t="str">
        <f t="shared" si="36"/>
        <v/>
      </c>
      <c r="CI125" s="62" t="str">
        <f t="shared" si="44"/>
        <v/>
      </c>
      <c r="CJ125" s="63" t="str">
        <f t="shared" si="44"/>
        <v/>
      </c>
      <c r="CK125" s="63" t="str">
        <f t="shared" si="44"/>
        <v/>
      </c>
      <c r="CL125" s="64">
        <f t="shared" si="37"/>
        <v>0</v>
      </c>
      <c r="CM125" s="63" t="e">
        <f t="shared" si="38"/>
        <v>#VALUE!</v>
      </c>
      <c r="CN125" s="58"/>
      <c r="CO125" s="58"/>
    </row>
    <row r="126" spans="1:93" ht="24.75" customHeight="1" x14ac:dyDescent="0.25">
      <c r="A126" s="58"/>
      <c r="B126" s="57" t="str">
        <f ca="1">IFERROR(VLOOKUP(A126,TypeOrganisation,2,0),"")</f>
        <v/>
      </c>
      <c r="C126" s="58"/>
      <c r="D126" s="57" t="s">
        <v>22820</v>
      </c>
      <c r="E126" s="58"/>
      <c r="F126" s="57" t="s">
        <v>22820</v>
      </c>
      <c r="G126" s="58"/>
      <c r="H126" s="57" t="s">
        <v>22820</v>
      </c>
      <c r="I126" s="58"/>
      <c r="J126" s="57" t="s">
        <v>22820</v>
      </c>
      <c r="K126" s="57" t="s">
        <v>22820</v>
      </c>
      <c r="L126" s="57" t="s">
        <v>22820</v>
      </c>
      <c r="M126" s="58"/>
      <c r="N126" s="59"/>
      <c r="O126" s="58"/>
      <c r="P126" s="60"/>
      <c r="Q126" s="60"/>
      <c r="R126" s="58"/>
      <c r="S126" s="58"/>
      <c r="T126" s="57" t="str">
        <f ca="1">IFERROR(INDEX(Indicateur,MATCH(1,INDEX((ClusterCol=$R126)*(Activité=$S126),0),0)),"")</f>
        <v/>
      </c>
      <c r="U126" s="57" t="str">
        <f ca="1">IFERROR(INDEX(Objectif,MATCH(1,INDEX((ClusterCol=$R126)*(Activité=$S126),0),0)),"")</f>
        <v/>
      </c>
      <c r="V126" s="57" t="str">
        <f ca="1">IFERROR(INDEX(Unité,MATCH(1,INDEX((ClusterCol=$R126)*(Activité=$S126),0),0)),"")</f>
        <v/>
      </c>
      <c r="W126" s="57" t="str">
        <f ca="1">IFERROR(INDEX(CibleCluster,MATCH(1,INDEX((ClusterCol=$R126)*(Activité=$S126),0),0)),"")</f>
        <v/>
      </c>
      <c r="X126" s="58"/>
      <c r="Y126" s="58"/>
      <c r="Z126" s="58"/>
      <c r="AA126" s="58"/>
      <c r="AB126" s="58"/>
      <c r="AC126" s="58"/>
      <c r="AD126" s="58"/>
      <c r="AE126" s="58" t="str">
        <f t="shared" si="30"/>
        <v/>
      </c>
      <c r="AF126" s="58"/>
      <c r="AG126" s="58"/>
      <c r="AH126" s="58"/>
      <c r="AI126" s="58"/>
      <c r="AJ126" s="58" t="str">
        <f t="shared" si="41"/>
        <v/>
      </c>
      <c r="AK126" s="58"/>
      <c r="AL126" s="58"/>
      <c r="AM126" s="58"/>
      <c r="AN126" s="58"/>
      <c r="AO126" s="58" t="str">
        <f t="shared" si="42"/>
        <v/>
      </c>
      <c r="AP126" s="58"/>
      <c r="AQ126" s="58"/>
      <c r="AR126" s="58"/>
      <c r="AS126" s="58"/>
      <c r="AT126" s="58" t="str">
        <f t="shared" si="43"/>
        <v/>
      </c>
      <c r="AU126" s="58"/>
      <c r="AV126" s="58"/>
      <c r="AW126" s="58"/>
      <c r="AX126" s="58"/>
      <c r="AY126" s="58" t="str">
        <f t="shared" si="39"/>
        <v/>
      </c>
      <c r="AZ126" s="58"/>
      <c r="BA126" s="58"/>
      <c r="BB126" s="58"/>
      <c r="BC126" s="58"/>
      <c r="BD126" s="58" t="str">
        <f t="shared" si="40"/>
        <v/>
      </c>
      <c r="BE126" s="58"/>
      <c r="BF126" s="58"/>
      <c r="BG126" s="58"/>
      <c r="BH126" s="58"/>
      <c r="BI126" s="58" t="str">
        <f t="shared" si="31"/>
        <v/>
      </c>
      <c r="BJ126" s="58"/>
      <c r="BK126" s="58"/>
      <c r="BL126" s="58"/>
      <c r="BM126" s="58"/>
      <c r="BN126" s="58" t="str">
        <f t="shared" si="32"/>
        <v/>
      </c>
      <c r="BO126" s="58"/>
      <c r="BP126" s="58"/>
      <c r="BQ126" s="58"/>
      <c r="BR126" s="58"/>
      <c r="BS126" s="58" t="str">
        <f t="shared" si="33"/>
        <v/>
      </c>
      <c r="BT126" s="58"/>
      <c r="BU126" s="58"/>
      <c r="BV126" s="58"/>
      <c r="BW126" s="58"/>
      <c r="BX126" s="58" t="str">
        <f t="shared" si="34"/>
        <v/>
      </c>
      <c r="BY126" s="58"/>
      <c r="BZ126" s="58"/>
      <c r="CA126" s="58"/>
      <c r="CB126" s="58"/>
      <c r="CC126" s="58" t="str">
        <f t="shared" si="35"/>
        <v/>
      </c>
      <c r="CD126" s="58"/>
      <c r="CE126" s="58"/>
      <c r="CF126" s="58"/>
      <c r="CG126" s="58"/>
      <c r="CH126" s="61" t="str">
        <f t="shared" si="36"/>
        <v/>
      </c>
      <c r="CI126" s="62" t="str">
        <f t="shared" si="44"/>
        <v/>
      </c>
      <c r="CJ126" s="63" t="str">
        <f t="shared" si="44"/>
        <v/>
      </c>
      <c r="CK126" s="63" t="str">
        <f t="shared" si="44"/>
        <v/>
      </c>
      <c r="CL126" s="64">
        <f t="shared" si="37"/>
        <v>0</v>
      </c>
      <c r="CM126" s="63" t="e">
        <f t="shared" si="38"/>
        <v>#VALUE!</v>
      </c>
      <c r="CN126" s="58"/>
      <c r="CO126" s="58"/>
    </row>
    <row r="127" spans="1:93" ht="24.75" customHeight="1" x14ac:dyDescent="0.25">
      <c r="A127" s="58"/>
      <c r="B127" s="57" t="str">
        <f ca="1">IFERROR(VLOOKUP(A127,TypeOrganisation,2,0),"")</f>
        <v/>
      </c>
      <c r="C127" s="58"/>
      <c r="D127" s="57" t="s">
        <v>22820</v>
      </c>
      <c r="E127" s="58"/>
      <c r="F127" s="57" t="s">
        <v>22820</v>
      </c>
      <c r="G127" s="58"/>
      <c r="H127" s="57" t="s">
        <v>22820</v>
      </c>
      <c r="I127" s="58"/>
      <c r="J127" s="57" t="s">
        <v>22820</v>
      </c>
      <c r="K127" s="57" t="s">
        <v>22820</v>
      </c>
      <c r="L127" s="57" t="s">
        <v>22820</v>
      </c>
      <c r="M127" s="58"/>
      <c r="N127" s="59"/>
      <c r="O127" s="58"/>
      <c r="P127" s="60"/>
      <c r="Q127" s="60"/>
      <c r="R127" s="58"/>
      <c r="S127" s="58"/>
      <c r="T127" s="57" t="str">
        <f ca="1">IFERROR(INDEX(Indicateur,MATCH(1,INDEX((ClusterCol=$R127)*(Activité=$S127),0),0)),"")</f>
        <v/>
      </c>
      <c r="U127" s="57" t="str">
        <f ca="1">IFERROR(INDEX(Objectif,MATCH(1,INDEX((ClusterCol=$R127)*(Activité=$S127),0),0)),"")</f>
        <v/>
      </c>
      <c r="V127" s="57" t="str">
        <f ca="1">IFERROR(INDEX(Unité,MATCH(1,INDEX((ClusterCol=$R127)*(Activité=$S127),0),0)),"")</f>
        <v/>
      </c>
      <c r="W127" s="57" t="str">
        <f ca="1">IFERROR(INDEX(CibleCluster,MATCH(1,INDEX((ClusterCol=$R127)*(Activité=$S127),0),0)),"")</f>
        <v/>
      </c>
      <c r="X127" s="58"/>
      <c r="Y127" s="58"/>
      <c r="Z127" s="58"/>
      <c r="AA127" s="58"/>
      <c r="AB127" s="58"/>
      <c r="AC127" s="58"/>
      <c r="AD127" s="58"/>
      <c r="AE127" s="58" t="str">
        <f t="shared" si="30"/>
        <v/>
      </c>
      <c r="AF127" s="58"/>
      <c r="AG127" s="58"/>
      <c r="AH127" s="58"/>
      <c r="AI127" s="58"/>
      <c r="AJ127" s="58" t="str">
        <f t="shared" si="41"/>
        <v/>
      </c>
      <c r="AK127" s="58"/>
      <c r="AL127" s="58"/>
      <c r="AM127" s="58"/>
      <c r="AN127" s="58"/>
      <c r="AO127" s="58" t="str">
        <f t="shared" si="42"/>
        <v/>
      </c>
      <c r="AP127" s="58"/>
      <c r="AQ127" s="58"/>
      <c r="AR127" s="58"/>
      <c r="AS127" s="58"/>
      <c r="AT127" s="58" t="str">
        <f t="shared" si="43"/>
        <v/>
      </c>
      <c r="AU127" s="58"/>
      <c r="AV127" s="58"/>
      <c r="AW127" s="58"/>
      <c r="AX127" s="58"/>
      <c r="AY127" s="58" t="str">
        <f t="shared" si="39"/>
        <v/>
      </c>
      <c r="AZ127" s="58"/>
      <c r="BA127" s="58"/>
      <c r="BB127" s="58"/>
      <c r="BC127" s="58"/>
      <c r="BD127" s="58" t="str">
        <f t="shared" si="40"/>
        <v/>
      </c>
      <c r="BE127" s="58"/>
      <c r="BF127" s="58"/>
      <c r="BG127" s="58"/>
      <c r="BH127" s="58"/>
      <c r="BI127" s="58" t="str">
        <f t="shared" si="31"/>
        <v/>
      </c>
      <c r="BJ127" s="58"/>
      <c r="BK127" s="58"/>
      <c r="BL127" s="58"/>
      <c r="BM127" s="58"/>
      <c r="BN127" s="58" t="str">
        <f t="shared" si="32"/>
        <v/>
      </c>
      <c r="BO127" s="58"/>
      <c r="BP127" s="58"/>
      <c r="BQ127" s="58"/>
      <c r="BR127" s="58"/>
      <c r="BS127" s="58" t="str">
        <f t="shared" si="33"/>
        <v/>
      </c>
      <c r="BT127" s="58"/>
      <c r="BU127" s="58"/>
      <c r="BV127" s="58"/>
      <c r="BW127" s="58"/>
      <c r="BX127" s="58" t="str">
        <f t="shared" si="34"/>
        <v/>
      </c>
      <c r="BY127" s="58"/>
      <c r="BZ127" s="58"/>
      <c r="CA127" s="58"/>
      <c r="CB127" s="58"/>
      <c r="CC127" s="58" t="str">
        <f t="shared" si="35"/>
        <v/>
      </c>
      <c r="CD127" s="58"/>
      <c r="CE127" s="58"/>
      <c r="CF127" s="58"/>
      <c r="CG127" s="58"/>
      <c r="CH127" s="61" t="str">
        <f t="shared" si="36"/>
        <v/>
      </c>
      <c r="CI127" s="62" t="str">
        <f t="shared" si="44"/>
        <v/>
      </c>
      <c r="CJ127" s="63" t="str">
        <f t="shared" si="44"/>
        <v/>
      </c>
      <c r="CK127" s="63" t="str">
        <f t="shared" si="44"/>
        <v/>
      </c>
      <c r="CL127" s="64">
        <f t="shared" si="37"/>
        <v>0</v>
      </c>
      <c r="CM127" s="63" t="e">
        <f t="shared" si="38"/>
        <v>#VALUE!</v>
      </c>
      <c r="CN127" s="58"/>
      <c r="CO127" s="58"/>
    </row>
    <row r="128" spans="1:93" ht="24.75" customHeight="1" x14ac:dyDescent="0.25">
      <c r="A128" s="58"/>
      <c r="B128" s="57" t="str">
        <f ca="1">IFERROR(VLOOKUP(A128,TypeOrganisation,2,0),"")</f>
        <v/>
      </c>
      <c r="C128" s="58"/>
      <c r="D128" s="57" t="s">
        <v>22820</v>
      </c>
      <c r="E128" s="58"/>
      <c r="F128" s="57" t="s">
        <v>22820</v>
      </c>
      <c r="G128" s="58"/>
      <c r="H128" s="57" t="s">
        <v>22820</v>
      </c>
      <c r="I128" s="58"/>
      <c r="J128" s="57" t="s">
        <v>22820</v>
      </c>
      <c r="K128" s="57" t="s">
        <v>22820</v>
      </c>
      <c r="L128" s="57" t="s">
        <v>22820</v>
      </c>
      <c r="M128" s="58"/>
      <c r="N128" s="59"/>
      <c r="O128" s="58"/>
      <c r="P128" s="60"/>
      <c r="Q128" s="60"/>
      <c r="R128" s="58"/>
      <c r="S128" s="58"/>
      <c r="T128" s="57" t="str">
        <f ca="1">IFERROR(INDEX(Indicateur,MATCH(1,INDEX((ClusterCol=$R128)*(Activité=$S128),0),0)),"")</f>
        <v/>
      </c>
      <c r="U128" s="57" t="str">
        <f ca="1">IFERROR(INDEX(Objectif,MATCH(1,INDEX((ClusterCol=$R128)*(Activité=$S128),0),0)),"")</f>
        <v/>
      </c>
      <c r="V128" s="57" t="str">
        <f ca="1">IFERROR(INDEX(Unité,MATCH(1,INDEX((ClusterCol=$R128)*(Activité=$S128),0),0)),"")</f>
        <v/>
      </c>
      <c r="W128" s="57" t="str">
        <f ca="1">IFERROR(INDEX(CibleCluster,MATCH(1,INDEX((ClusterCol=$R128)*(Activité=$S128),0),0)),"")</f>
        <v/>
      </c>
      <c r="X128" s="58"/>
      <c r="Y128" s="58"/>
      <c r="Z128" s="58"/>
      <c r="AA128" s="58"/>
      <c r="AB128" s="58"/>
      <c r="AC128" s="58"/>
      <c r="AD128" s="58"/>
      <c r="AE128" s="58" t="str">
        <f t="shared" si="30"/>
        <v/>
      </c>
      <c r="AF128" s="58"/>
      <c r="AG128" s="58"/>
      <c r="AH128" s="58"/>
      <c r="AI128" s="58"/>
      <c r="AJ128" s="58" t="str">
        <f t="shared" si="41"/>
        <v/>
      </c>
      <c r="AK128" s="58"/>
      <c r="AL128" s="58"/>
      <c r="AM128" s="58"/>
      <c r="AN128" s="58"/>
      <c r="AO128" s="58" t="str">
        <f t="shared" si="42"/>
        <v/>
      </c>
      <c r="AP128" s="58"/>
      <c r="AQ128" s="58"/>
      <c r="AR128" s="58"/>
      <c r="AS128" s="58"/>
      <c r="AT128" s="58" t="str">
        <f t="shared" si="43"/>
        <v/>
      </c>
      <c r="AU128" s="58"/>
      <c r="AV128" s="58"/>
      <c r="AW128" s="58"/>
      <c r="AX128" s="58"/>
      <c r="AY128" s="58" t="str">
        <f t="shared" si="39"/>
        <v/>
      </c>
      <c r="AZ128" s="58"/>
      <c r="BA128" s="58"/>
      <c r="BB128" s="58"/>
      <c r="BC128" s="58"/>
      <c r="BD128" s="58" t="str">
        <f t="shared" si="40"/>
        <v/>
      </c>
      <c r="BE128" s="58"/>
      <c r="BF128" s="58"/>
      <c r="BG128" s="58"/>
      <c r="BH128" s="58"/>
      <c r="BI128" s="58" t="str">
        <f t="shared" si="31"/>
        <v/>
      </c>
      <c r="BJ128" s="58"/>
      <c r="BK128" s="58"/>
      <c r="BL128" s="58"/>
      <c r="BM128" s="58"/>
      <c r="BN128" s="58" t="str">
        <f t="shared" si="32"/>
        <v/>
      </c>
      <c r="BO128" s="58"/>
      <c r="BP128" s="58"/>
      <c r="BQ128" s="58"/>
      <c r="BR128" s="58"/>
      <c r="BS128" s="58" t="str">
        <f t="shared" si="33"/>
        <v/>
      </c>
      <c r="BT128" s="58"/>
      <c r="BU128" s="58"/>
      <c r="BV128" s="58"/>
      <c r="BW128" s="58"/>
      <c r="BX128" s="58" t="str">
        <f t="shared" si="34"/>
        <v/>
      </c>
      <c r="BY128" s="58"/>
      <c r="BZ128" s="58"/>
      <c r="CA128" s="58"/>
      <c r="CB128" s="58"/>
      <c r="CC128" s="58" t="str">
        <f t="shared" si="35"/>
        <v/>
      </c>
      <c r="CD128" s="58"/>
      <c r="CE128" s="58"/>
      <c r="CF128" s="58"/>
      <c r="CG128" s="58"/>
      <c r="CH128" s="61" t="str">
        <f t="shared" si="36"/>
        <v/>
      </c>
      <c r="CI128" s="62" t="str">
        <f t="shared" si="44"/>
        <v/>
      </c>
      <c r="CJ128" s="63" t="str">
        <f t="shared" si="44"/>
        <v/>
      </c>
      <c r="CK128" s="63" t="str">
        <f t="shared" si="44"/>
        <v/>
      </c>
      <c r="CL128" s="64">
        <f t="shared" si="37"/>
        <v>0</v>
      </c>
      <c r="CM128" s="63" t="e">
        <f t="shared" si="38"/>
        <v>#VALUE!</v>
      </c>
      <c r="CN128" s="58"/>
      <c r="CO128" s="58"/>
    </row>
    <row r="129" spans="1:93" ht="24.75" customHeight="1" x14ac:dyDescent="0.25">
      <c r="A129" s="58"/>
      <c r="B129" s="57" t="str">
        <f ca="1">IFERROR(VLOOKUP(A129,TypeOrganisation,2,0),"")</f>
        <v/>
      </c>
      <c r="C129" s="58"/>
      <c r="D129" s="57" t="s">
        <v>22820</v>
      </c>
      <c r="E129" s="58"/>
      <c r="F129" s="57" t="s">
        <v>22820</v>
      </c>
      <c r="G129" s="58"/>
      <c r="H129" s="57" t="s">
        <v>22820</v>
      </c>
      <c r="I129" s="58"/>
      <c r="J129" s="57" t="s">
        <v>22820</v>
      </c>
      <c r="K129" s="57" t="s">
        <v>22820</v>
      </c>
      <c r="L129" s="57" t="s">
        <v>22820</v>
      </c>
      <c r="M129" s="58"/>
      <c r="N129" s="59"/>
      <c r="O129" s="58"/>
      <c r="P129" s="60"/>
      <c r="Q129" s="60"/>
      <c r="R129" s="58"/>
      <c r="S129" s="58"/>
      <c r="T129" s="57" t="str">
        <f ca="1">IFERROR(INDEX(Indicateur,MATCH(1,INDEX((ClusterCol=$R129)*(Activité=$S129),0),0)),"")</f>
        <v/>
      </c>
      <c r="U129" s="57" t="str">
        <f ca="1">IFERROR(INDEX(Objectif,MATCH(1,INDEX((ClusterCol=$R129)*(Activité=$S129),0),0)),"")</f>
        <v/>
      </c>
      <c r="V129" s="57" t="str">
        <f ca="1">IFERROR(INDEX(Unité,MATCH(1,INDEX((ClusterCol=$R129)*(Activité=$S129),0),0)),"")</f>
        <v/>
      </c>
      <c r="W129" s="57" t="str">
        <f ca="1">IFERROR(INDEX(CibleCluster,MATCH(1,INDEX((ClusterCol=$R129)*(Activité=$S129),0),0)),"")</f>
        <v/>
      </c>
      <c r="X129" s="58"/>
      <c r="Y129" s="58"/>
      <c r="Z129" s="58"/>
      <c r="AA129" s="58"/>
      <c r="AB129" s="58"/>
      <c r="AC129" s="58"/>
      <c r="AD129" s="58"/>
      <c r="AE129" s="58" t="str">
        <f t="shared" si="30"/>
        <v/>
      </c>
      <c r="AF129" s="58"/>
      <c r="AG129" s="58"/>
      <c r="AH129" s="58"/>
      <c r="AI129" s="58"/>
      <c r="AJ129" s="58" t="str">
        <f t="shared" si="41"/>
        <v/>
      </c>
      <c r="AK129" s="58"/>
      <c r="AL129" s="58"/>
      <c r="AM129" s="58"/>
      <c r="AN129" s="58"/>
      <c r="AO129" s="58" t="str">
        <f t="shared" si="42"/>
        <v/>
      </c>
      <c r="AP129" s="58"/>
      <c r="AQ129" s="58"/>
      <c r="AR129" s="58"/>
      <c r="AS129" s="58"/>
      <c r="AT129" s="58" t="str">
        <f t="shared" si="43"/>
        <v/>
      </c>
      <c r="AU129" s="58"/>
      <c r="AV129" s="58"/>
      <c r="AW129" s="58"/>
      <c r="AX129" s="58"/>
      <c r="AY129" s="58" t="str">
        <f t="shared" si="39"/>
        <v/>
      </c>
      <c r="AZ129" s="58"/>
      <c r="BA129" s="58"/>
      <c r="BB129" s="58"/>
      <c r="BC129" s="58"/>
      <c r="BD129" s="58" t="str">
        <f t="shared" si="40"/>
        <v/>
      </c>
      <c r="BE129" s="58"/>
      <c r="BF129" s="58"/>
      <c r="BG129" s="58"/>
      <c r="BH129" s="58"/>
      <c r="BI129" s="58" t="str">
        <f t="shared" si="31"/>
        <v/>
      </c>
      <c r="BJ129" s="58"/>
      <c r="BK129" s="58"/>
      <c r="BL129" s="58"/>
      <c r="BM129" s="58"/>
      <c r="BN129" s="58" t="str">
        <f t="shared" si="32"/>
        <v/>
      </c>
      <c r="BO129" s="58"/>
      <c r="BP129" s="58"/>
      <c r="BQ129" s="58"/>
      <c r="BR129" s="58"/>
      <c r="BS129" s="58" t="str">
        <f t="shared" si="33"/>
        <v/>
      </c>
      <c r="BT129" s="58"/>
      <c r="BU129" s="58"/>
      <c r="BV129" s="58"/>
      <c r="BW129" s="58"/>
      <c r="BX129" s="58" t="str">
        <f t="shared" si="34"/>
        <v/>
      </c>
      <c r="BY129" s="58"/>
      <c r="BZ129" s="58"/>
      <c r="CA129" s="58"/>
      <c r="CB129" s="58"/>
      <c r="CC129" s="58" t="str">
        <f t="shared" si="35"/>
        <v/>
      </c>
      <c r="CD129" s="58"/>
      <c r="CE129" s="58"/>
      <c r="CF129" s="58"/>
      <c r="CG129" s="58"/>
      <c r="CH129" s="61" t="str">
        <f t="shared" si="36"/>
        <v/>
      </c>
      <c r="CI129" s="62" t="str">
        <f t="shared" si="44"/>
        <v/>
      </c>
      <c r="CJ129" s="63" t="str">
        <f t="shared" si="44"/>
        <v/>
      </c>
      <c r="CK129" s="63" t="str">
        <f t="shared" si="44"/>
        <v/>
      </c>
      <c r="CL129" s="64">
        <f t="shared" si="37"/>
        <v>0</v>
      </c>
      <c r="CM129" s="63" t="e">
        <f t="shared" si="38"/>
        <v>#VALUE!</v>
      </c>
      <c r="CN129" s="58"/>
      <c r="CO129" s="58"/>
    </row>
    <row r="130" spans="1:93" ht="24.75" customHeight="1" x14ac:dyDescent="0.25">
      <c r="A130" s="58"/>
      <c r="B130" s="57" t="str">
        <f ca="1">IFERROR(VLOOKUP(A130,TypeOrganisation,2,0),"")</f>
        <v/>
      </c>
      <c r="C130" s="58"/>
      <c r="D130" s="57" t="s">
        <v>22820</v>
      </c>
      <c r="E130" s="58"/>
      <c r="F130" s="57" t="s">
        <v>22820</v>
      </c>
      <c r="G130" s="58"/>
      <c r="H130" s="57" t="s">
        <v>22820</v>
      </c>
      <c r="I130" s="58"/>
      <c r="J130" s="57" t="s">
        <v>22820</v>
      </c>
      <c r="K130" s="57" t="s">
        <v>22820</v>
      </c>
      <c r="L130" s="57" t="s">
        <v>22820</v>
      </c>
      <c r="M130" s="58"/>
      <c r="N130" s="59"/>
      <c r="O130" s="58"/>
      <c r="P130" s="60"/>
      <c r="Q130" s="60"/>
      <c r="R130" s="58"/>
      <c r="S130" s="58"/>
      <c r="T130" s="57" t="str">
        <f ca="1">IFERROR(INDEX(Indicateur,MATCH(1,INDEX((ClusterCol=$R130)*(Activité=$S130),0),0)),"")</f>
        <v/>
      </c>
      <c r="U130" s="57" t="str">
        <f ca="1">IFERROR(INDEX(Objectif,MATCH(1,INDEX((ClusterCol=$R130)*(Activité=$S130),0),0)),"")</f>
        <v/>
      </c>
      <c r="V130" s="57" t="str">
        <f ca="1">IFERROR(INDEX(Unité,MATCH(1,INDEX((ClusterCol=$R130)*(Activité=$S130),0),0)),"")</f>
        <v/>
      </c>
      <c r="W130" s="57" t="str">
        <f ca="1">IFERROR(INDEX(CibleCluster,MATCH(1,INDEX((ClusterCol=$R130)*(Activité=$S130),0),0)),"")</f>
        <v/>
      </c>
      <c r="X130" s="58"/>
      <c r="Y130" s="58"/>
      <c r="Z130" s="58"/>
      <c r="AA130" s="58"/>
      <c r="AB130" s="58"/>
      <c r="AC130" s="58"/>
      <c r="AD130" s="58"/>
      <c r="AE130" s="58" t="str">
        <f t="shared" si="30"/>
        <v/>
      </c>
      <c r="AF130" s="58"/>
      <c r="AG130" s="58"/>
      <c r="AH130" s="58"/>
      <c r="AI130" s="58"/>
      <c r="AJ130" s="58" t="str">
        <f t="shared" si="41"/>
        <v/>
      </c>
      <c r="AK130" s="58"/>
      <c r="AL130" s="58"/>
      <c r="AM130" s="58"/>
      <c r="AN130" s="58"/>
      <c r="AO130" s="58" t="str">
        <f t="shared" si="42"/>
        <v/>
      </c>
      <c r="AP130" s="58"/>
      <c r="AQ130" s="58"/>
      <c r="AR130" s="58"/>
      <c r="AS130" s="58"/>
      <c r="AT130" s="58" t="str">
        <f t="shared" si="43"/>
        <v/>
      </c>
      <c r="AU130" s="58"/>
      <c r="AV130" s="58"/>
      <c r="AW130" s="58"/>
      <c r="AX130" s="58"/>
      <c r="AY130" s="58" t="str">
        <f t="shared" si="39"/>
        <v/>
      </c>
      <c r="AZ130" s="58"/>
      <c r="BA130" s="58"/>
      <c r="BB130" s="58"/>
      <c r="BC130" s="58"/>
      <c r="BD130" s="58" t="str">
        <f t="shared" si="40"/>
        <v/>
      </c>
      <c r="BE130" s="58"/>
      <c r="BF130" s="58"/>
      <c r="BG130" s="58"/>
      <c r="BH130" s="58"/>
      <c r="BI130" s="58" t="str">
        <f t="shared" si="31"/>
        <v/>
      </c>
      <c r="BJ130" s="58"/>
      <c r="BK130" s="58"/>
      <c r="BL130" s="58"/>
      <c r="BM130" s="58"/>
      <c r="BN130" s="58" t="str">
        <f t="shared" si="32"/>
        <v/>
      </c>
      <c r="BO130" s="58"/>
      <c r="BP130" s="58"/>
      <c r="BQ130" s="58"/>
      <c r="BR130" s="58"/>
      <c r="BS130" s="58" t="str">
        <f t="shared" si="33"/>
        <v/>
      </c>
      <c r="BT130" s="58"/>
      <c r="BU130" s="58"/>
      <c r="BV130" s="58"/>
      <c r="BW130" s="58"/>
      <c r="BX130" s="58" t="str">
        <f t="shared" si="34"/>
        <v/>
      </c>
      <c r="BY130" s="58"/>
      <c r="BZ130" s="58"/>
      <c r="CA130" s="58"/>
      <c r="CB130" s="58"/>
      <c r="CC130" s="58" t="str">
        <f t="shared" si="35"/>
        <v/>
      </c>
      <c r="CD130" s="58"/>
      <c r="CE130" s="58"/>
      <c r="CF130" s="58"/>
      <c r="CG130" s="58"/>
      <c r="CH130" s="61" t="str">
        <f t="shared" si="36"/>
        <v/>
      </c>
      <c r="CI130" s="62" t="str">
        <f t="shared" si="44"/>
        <v/>
      </c>
      <c r="CJ130" s="63" t="str">
        <f t="shared" si="44"/>
        <v/>
      </c>
      <c r="CK130" s="63" t="str">
        <f t="shared" si="44"/>
        <v/>
      </c>
      <c r="CL130" s="64">
        <f t="shared" si="37"/>
        <v>0</v>
      </c>
      <c r="CM130" s="63" t="e">
        <f t="shared" si="38"/>
        <v>#VALUE!</v>
      </c>
      <c r="CN130" s="58"/>
      <c r="CO130" s="58"/>
    </row>
    <row r="131" spans="1:93" ht="24.75" customHeight="1" x14ac:dyDescent="0.25">
      <c r="A131" s="58"/>
      <c r="B131" s="57" t="str">
        <f ca="1">IFERROR(VLOOKUP(A131,TypeOrganisation,2,0),"")</f>
        <v/>
      </c>
      <c r="C131" s="58"/>
      <c r="D131" s="57" t="s">
        <v>22820</v>
      </c>
      <c r="E131" s="58"/>
      <c r="F131" s="57" t="s">
        <v>22820</v>
      </c>
      <c r="G131" s="58"/>
      <c r="H131" s="57" t="s">
        <v>22820</v>
      </c>
      <c r="I131" s="58"/>
      <c r="J131" s="57" t="s">
        <v>22820</v>
      </c>
      <c r="K131" s="57" t="s">
        <v>22820</v>
      </c>
      <c r="L131" s="57" t="s">
        <v>22820</v>
      </c>
      <c r="M131" s="58"/>
      <c r="N131" s="59"/>
      <c r="O131" s="58"/>
      <c r="P131" s="60"/>
      <c r="Q131" s="60"/>
      <c r="R131" s="58"/>
      <c r="S131" s="58"/>
      <c r="T131" s="57" t="str">
        <f ca="1">IFERROR(INDEX(Indicateur,MATCH(1,INDEX((ClusterCol=$R131)*(Activité=$S131),0),0)),"")</f>
        <v/>
      </c>
      <c r="U131" s="57" t="str">
        <f ca="1">IFERROR(INDEX(Objectif,MATCH(1,INDEX((ClusterCol=$R131)*(Activité=$S131),0),0)),"")</f>
        <v/>
      </c>
      <c r="V131" s="57" t="str">
        <f ca="1">IFERROR(INDEX(Unité,MATCH(1,INDEX((ClusterCol=$R131)*(Activité=$S131),0),0)),"")</f>
        <v/>
      </c>
      <c r="W131" s="57" t="str">
        <f ca="1">IFERROR(INDEX(CibleCluster,MATCH(1,INDEX((ClusterCol=$R131)*(Activité=$S131),0),0)),"")</f>
        <v/>
      </c>
      <c r="X131" s="58"/>
      <c r="Y131" s="58"/>
      <c r="Z131" s="58"/>
      <c r="AA131" s="58"/>
      <c r="AB131" s="58"/>
      <c r="AC131" s="58"/>
      <c r="AD131" s="58"/>
      <c r="AE131" s="58" t="str">
        <f t="shared" si="30"/>
        <v/>
      </c>
      <c r="AF131" s="58"/>
      <c r="AG131" s="58"/>
      <c r="AH131" s="58"/>
      <c r="AI131" s="58"/>
      <c r="AJ131" s="58" t="str">
        <f t="shared" si="41"/>
        <v/>
      </c>
      <c r="AK131" s="58"/>
      <c r="AL131" s="58"/>
      <c r="AM131" s="58"/>
      <c r="AN131" s="58"/>
      <c r="AO131" s="58" t="str">
        <f t="shared" si="42"/>
        <v/>
      </c>
      <c r="AP131" s="58"/>
      <c r="AQ131" s="58"/>
      <c r="AR131" s="58"/>
      <c r="AS131" s="58"/>
      <c r="AT131" s="58" t="str">
        <f t="shared" si="43"/>
        <v/>
      </c>
      <c r="AU131" s="58"/>
      <c r="AV131" s="58"/>
      <c r="AW131" s="58"/>
      <c r="AX131" s="58"/>
      <c r="AY131" s="58" t="str">
        <f t="shared" si="39"/>
        <v/>
      </c>
      <c r="AZ131" s="58"/>
      <c r="BA131" s="58"/>
      <c r="BB131" s="58"/>
      <c r="BC131" s="58"/>
      <c r="BD131" s="58" t="str">
        <f t="shared" si="40"/>
        <v/>
      </c>
      <c r="BE131" s="58"/>
      <c r="BF131" s="58"/>
      <c r="BG131" s="58"/>
      <c r="BH131" s="58"/>
      <c r="BI131" s="58" t="str">
        <f t="shared" si="31"/>
        <v/>
      </c>
      <c r="BJ131" s="58"/>
      <c r="BK131" s="58"/>
      <c r="BL131" s="58"/>
      <c r="BM131" s="58"/>
      <c r="BN131" s="58" t="str">
        <f t="shared" si="32"/>
        <v/>
      </c>
      <c r="BO131" s="58"/>
      <c r="BP131" s="58"/>
      <c r="BQ131" s="58"/>
      <c r="BR131" s="58"/>
      <c r="BS131" s="58" t="str">
        <f t="shared" si="33"/>
        <v/>
      </c>
      <c r="BT131" s="58"/>
      <c r="BU131" s="58"/>
      <c r="BV131" s="58"/>
      <c r="BW131" s="58"/>
      <c r="BX131" s="58" t="str">
        <f t="shared" si="34"/>
        <v/>
      </c>
      <c r="BY131" s="58"/>
      <c r="BZ131" s="58"/>
      <c r="CA131" s="58"/>
      <c r="CB131" s="58"/>
      <c r="CC131" s="58" t="str">
        <f t="shared" si="35"/>
        <v/>
      </c>
      <c r="CD131" s="58"/>
      <c r="CE131" s="58"/>
      <c r="CF131" s="58"/>
      <c r="CG131" s="58"/>
      <c r="CH131" s="61" t="str">
        <f t="shared" si="36"/>
        <v/>
      </c>
      <c r="CI131" s="62" t="str">
        <f t="shared" si="44"/>
        <v/>
      </c>
      <c r="CJ131" s="63" t="str">
        <f t="shared" si="44"/>
        <v/>
      </c>
      <c r="CK131" s="63" t="str">
        <f t="shared" si="44"/>
        <v/>
      </c>
      <c r="CL131" s="64">
        <f t="shared" si="37"/>
        <v>0</v>
      </c>
      <c r="CM131" s="63" t="e">
        <f t="shared" si="38"/>
        <v>#VALUE!</v>
      </c>
      <c r="CN131" s="58"/>
      <c r="CO131" s="58"/>
    </row>
    <row r="132" spans="1:93" ht="24.75" customHeight="1" x14ac:dyDescent="0.25">
      <c r="A132" s="58"/>
      <c r="B132" s="57" t="str">
        <f ca="1">IFERROR(VLOOKUP(A132,TypeOrganisation,2,0),"")</f>
        <v/>
      </c>
      <c r="C132" s="58"/>
      <c r="D132" s="57" t="s">
        <v>22820</v>
      </c>
      <c r="E132" s="58"/>
      <c r="F132" s="57" t="s">
        <v>22820</v>
      </c>
      <c r="G132" s="58"/>
      <c r="H132" s="57" t="s">
        <v>22820</v>
      </c>
      <c r="I132" s="58"/>
      <c r="J132" s="57" t="s">
        <v>22820</v>
      </c>
      <c r="K132" s="57" t="s">
        <v>22820</v>
      </c>
      <c r="L132" s="57" t="s">
        <v>22820</v>
      </c>
      <c r="M132" s="58"/>
      <c r="N132" s="59"/>
      <c r="O132" s="58"/>
      <c r="P132" s="60"/>
      <c r="Q132" s="60"/>
      <c r="R132" s="58"/>
      <c r="S132" s="58"/>
      <c r="T132" s="57" t="str">
        <f ca="1">IFERROR(INDEX(Indicateur,MATCH(1,INDEX((ClusterCol=$R132)*(Activité=$S132),0),0)),"")</f>
        <v/>
      </c>
      <c r="U132" s="57" t="str">
        <f ca="1">IFERROR(INDEX(Objectif,MATCH(1,INDEX((ClusterCol=$R132)*(Activité=$S132),0),0)),"")</f>
        <v/>
      </c>
      <c r="V132" s="57" t="str">
        <f ca="1">IFERROR(INDEX(Unité,MATCH(1,INDEX((ClusterCol=$R132)*(Activité=$S132),0),0)),"")</f>
        <v/>
      </c>
      <c r="W132" s="57" t="str">
        <f ca="1">IFERROR(INDEX(CibleCluster,MATCH(1,INDEX((ClusterCol=$R132)*(Activité=$S132),0),0)),"")</f>
        <v/>
      </c>
      <c r="X132" s="58"/>
      <c r="Y132" s="58"/>
      <c r="Z132" s="58"/>
      <c r="AA132" s="58"/>
      <c r="AB132" s="58"/>
      <c r="AC132" s="58"/>
      <c r="AD132" s="58"/>
      <c r="AE132" s="58" t="str">
        <f t="shared" si="30"/>
        <v/>
      </c>
      <c r="AF132" s="58"/>
      <c r="AG132" s="58"/>
      <c r="AH132" s="58"/>
      <c r="AI132" s="58"/>
      <c r="AJ132" s="58" t="str">
        <f t="shared" si="41"/>
        <v/>
      </c>
      <c r="AK132" s="58"/>
      <c r="AL132" s="58"/>
      <c r="AM132" s="58"/>
      <c r="AN132" s="58"/>
      <c r="AO132" s="58" t="str">
        <f t="shared" si="42"/>
        <v/>
      </c>
      <c r="AP132" s="58"/>
      <c r="AQ132" s="58"/>
      <c r="AR132" s="58"/>
      <c r="AS132" s="58"/>
      <c r="AT132" s="58" t="str">
        <f t="shared" si="43"/>
        <v/>
      </c>
      <c r="AU132" s="58"/>
      <c r="AV132" s="58"/>
      <c r="AW132" s="58"/>
      <c r="AX132" s="58"/>
      <c r="AY132" s="58" t="str">
        <f t="shared" si="39"/>
        <v/>
      </c>
      <c r="AZ132" s="58"/>
      <c r="BA132" s="58"/>
      <c r="BB132" s="58"/>
      <c r="BC132" s="58"/>
      <c r="BD132" s="58" t="str">
        <f t="shared" si="40"/>
        <v/>
      </c>
      <c r="BE132" s="58"/>
      <c r="BF132" s="58"/>
      <c r="BG132" s="58"/>
      <c r="BH132" s="58"/>
      <c r="BI132" s="58" t="str">
        <f t="shared" si="31"/>
        <v/>
      </c>
      <c r="BJ132" s="58"/>
      <c r="BK132" s="58"/>
      <c r="BL132" s="58"/>
      <c r="BM132" s="58"/>
      <c r="BN132" s="58" t="str">
        <f t="shared" si="32"/>
        <v/>
      </c>
      <c r="BO132" s="58"/>
      <c r="BP132" s="58"/>
      <c r="BQ132" s="58"/>
      <c r="BR132" s="58"/>
      <c r="BS132" s="58" t="str">
        <f t="shared" si="33"/>
        <v/>
      </c>
      <c r="BT132" s="58"/>
      <c r="BU132" s="58"/>
      <c r="BV132" s="58"/>
      <c r="BW132" s="58"/>
      <c r="BX132" s="58" t="str">
        <f t="shared" si="34"/>
        <v/>
      </c>
      <c r="BY132" s="58"/>
      <c r="BZ132" s="58"/>
      <c r="CA132" s="58"/>
      <c r="CB132" s="58"/>
      <c r="CC132" s="58" t="str">
        <f t="shared" si="35"/>
        <v/>
      </c>
      <c r="CD132" s="58"/>
      <c r="CE132" s="58"/>
      <c r="CF132" s="58"/>
      <c r="CG132" s="58"/>
      <c r="CH132" s="61" t="str">
        <f t="shared" si="36"/>
        <v/>
      </c>
      <c r="CI132" s="62" t="str">
        <f t="shared" si="44"/>
        <v/>
      </c>
      <c r="CJ132" s="63" t="str">
        <f t="shared" si="44"/>
        <v/>
      </c>
      <c r="CK132" s="63" t="str">
        <f t="shared" si="44"/>
        <v/>
      </c>
      <c r="CL132" s="64">
        <f t="shared" si="37"/>
        <v>0</v>
      </c>
      <c r="CM132" s="63" t="e">
        <f t="shared" si="38"/>
        <v>#VALUE!</v>
      </c>
      <c r="CN132" s="58"/>
      <c r="CO132" s="58"/>
    </row>
    <row r="133" spans="1:93" ht="24.75" customHeight="1" x14ac:dyDescent="0.25">
      <c r="A133" s="58"/>
      <c r="B133" s="57" t="str">
        <f ca="1">IFERROR(VLOOKUP(A133,TypeOrganisation,2,0),"")</f>
        <v/>
      </c>
      <c r="C133" s="58"/>
      <c r="D133" s="57" t="s">
        <v>22820</v>
      </c>
      <c r="E133" s="58"/>
      <c r="F133" s="57" t="s">
        <v>22820</v>
      </c>
      <c r="G133" s="58"/>
      <c r="H133" s="57" t="s">
        <v>22820</v>
      </c>
      <c r="I133" s="58"/>
      <c r="J133" s="57" t="s">
        <v>22820</v>
      </c>
      <c r="K133" s="57" t="s">
        <v>22820</v>
      </c>
      <c r="L133" s="57" t="s">
        <v>22820</v>
      </c>
      <c r="M133" s="58"/>
      <c r="N133" s="59"/>
      <c r="O133" s="58"/>
      <c r="P133" s="60"/>
      <c r="Q133" s="60"/>
      <c r="R133" s="58"/>
      <c r="S133" s="58"/>
      <c r="T133" s="57" t="str">
        <f ca="1">IFERROR(INDEX(Indicateur,MATCH(1,INDEX((ClusterCol=$R133)*(Activité=$S133),0),0)),"")</f>
        <v/>
      </c>
      <c r="U133" s="57" t="str">
        <f ca="1">IFERROR(INDEX(Objectif,MATCH(1,INDEX((ClusterCol=$R133)*(Activité=$S133),0),0)),"")</f>
        <v/>
      </c>
      <c r="V133" s="57" t="str">
        <f ca="1">IFERROR(INDEX(Unité,MATCH(1,INDEX((ClusterCol=$R133)*(Activité=$S133),0),0)),"")</f>
        <v/>
      </c>
      <c r="W133" s="57" t="str">
        <f ca="1">IFERROR(INDEX(CibleCluster,MATCH(1,INDEX((ClusterCol=$R133)*(Activité=$S133),0),0)),"")</f>
        <v/>
      </c>
      <c r="X133" s="58"/>
      <c r="Y133" s="58"/>
      <c r="Z133" s="58"/>
      <c r="AA133" s="58"/>
      <c r="AB133" s="58"/>
      <c r="AC133" s="58"/>
      <c r="AD133" s="58"/>
      <c r="AE133" s="58" t="str">
        <f t="shared" si="30"/>
        <v/>
      </c>
      <c r="AF133" s="58"/>
      <c r="AG133" s="58"/>
      <c r="AH133" s="58"/>
      <c r="AI133" s="58"/>
      <c r="AJ133" s="58" t="str">
        <f t="shared" si="41"/>
        <v/>
      </c>
      <c r="AK133" s="58"/>
      <c r="AL133" s="58"/>
      <c r="AM133" s="58"/>
      <c r="AN133" s="58"/>
      <c r="AO133" s="58" t="str">
        <f t="shared" si="42"/>
        <v/>
      </c>
      <c r="AP133" s="58"/>
      <c r="AQ133" s="58"/>
      <c r="AR133" s="58"/>
      <c r="AS133" s="58"/>
      <c r="AT133" s="58" t="str">
        <f t="shared" si="43"/>
        <v/>
      </c>
      <c r="AU133" s="58"/>
      <c r="AV133" s="58"/>
      <c r="AW133" s="58"/>
      <c r="AX133" s="58"/>
      <c r="AY133" s="58" t="str">
        <f t="shared" si="39"/>
        <v/>
      </c>
      <c r="AZ133" s="58"/>
      <c r="BA133" s="58"/>
      <c r="BB133" s="58"/>
      <c r="BC133" s="58"/>
      <c r="BD133" s="58" t="str">
        <f t="shared" si="40"/>
        <v/>
      </c>
      <c r="BE133" s="58"/>
      <c r="BF133" s="58"/>
      <c r="BG133" s="58"/>
      <c r="BH133" s="58"/>
      <c r="BI133" s="58" t="str">
        <f t="shared" si="31"/>
        <v/>
      </c>
      <c r="BJ133" s="58"/>
      <c r="BK133" s="58"/>
      <c r="BL133" s="58"/>
      <c r="BM133" s="58"/>
      <c r="BN133" s="58" t="str">
        <f t="shared" si="32"/>
        <v/>
      </c>
      <c r="BO133" s="58"/>
      <c r="BP133" s="58"/>
      <c r="BQ133" s="58"/>
      <c r="BR133" s="58"/>
      <c r="BS133" s="58" t="str">
        <f t="shared" si="33"/>
        <v/>
      </c>
      <c r="BT133" s="58"/>
      <c r="BU133" s="58"/>
      <c r="BV133" s="58"/>
      <c r="BW133" s="58"/>
      <c r="BX133" s="58" t="str">
        <f t="shared" si="34"/>
        <v/>
      </c>
      <c r="BY133" s="58"/>
      <c r="BZ133" s="58"/>
      <c r="CA133" s="58"/>
      <c r="CB133" s="58"/>
      <c r="CC133" s="58" t="str">
        <f t="shared" si="35"/>
        <v/>
      </c>
      <c r="CD133" s="58"/>
      <c r="CE133" s="58"/>
      <c r="CF133" s="58"/>
      <c r="CG133" s="58"/>
      <c r="CH133" s="61" t="str">
        <f t="shared" si="36"/>
        <v/>
      </c>
      <c r="CI133" s="62" t="str">
        <f t="shared" si="44"/>
        <v/>
      </c>
      <c r="CJ133" s="63" t="str">
        <f t="shared" si="44"/>
        <v/>
      </c>
      <c r="CK133" s="63" t="str">
        <f t="shared" si="44"/>
        <v/>
      </c>
      <c r="CL133" s="64">
        <f t="shared" si="37"/>
        <v>0</v>
      </c>
      <c r="CM133" s="63" t="e">
        <f t="shared" si="38"/>
        <v>#VALUE!</v>
      </c>
      <c r="CN133" s="58"/>
      <c r="CO133" s="58"/>
    </row>
    <row r="134" spans="1:93" ht="24.75" customHeight="1" x14ac:dyDescent="0.25">
      <c r="A134" s="58"/>
      <c r="B134" s="57" t="str">
        <f ca="1">IFERROR(VLOOKUP(A134,TypeOrganisation,2,0),"")</f>
        <v/>
      </c>
      <c r="C134" s="58"/>
      <c r="D134" s="57" t="s">
        <v>22820</v>
      </c>
      <c r="E134" s="58"/>
      <c r="F134" s="57" t="s">
        <v>22820</v>
      </c>
      <c r="G134" s="58"/>
      <c r="H134" s="57" t="s">
        <v>22820</v>
      </c>
      <c r="I134" s="58"/>
      <c r="J134" s="57" t="s">
        <v>22820</v>
      </c>
      <c r="K134" s="57" t="s">
        <v>22820</v>
      </c>
      <c r="L134" s="57" t="s">
        <v>22820</v>
      </c>
      <c r="M134" s="58"/>
      <c r="N134" s="59"/>
      <c r="O134" s="58"/>
      <c r="P134" s="60"/>
      <c r="Q134" s="60"/>
      <c r="R134" s="58"/>
      <c r="S134" s="58"/>
      <c r="T134" s="57" t="str">
        <f ca="1">IFERROR(INDEX(Indicateur,MATCH(1,INDEX((ClusterCol=$R134)*(Activité=$S134),0),0)),"")</f>
        <v/>
      </c>
      <c r="U134" s="57" t="str">
        <f ca="1">IFERROR(INDEX(Objectif,MATCH(1,INDEX((ClusterCol=$R134)*(Activité=$S134),0),0)),"")</f>
        <v/>
      </c>
      <c r="V134" s="57" t="str">
        <f ca="1">IFERROR(INDEX(Unité,MATCH(1,INDEX((ClusterCol=$R134)*(Activité=$S134),0),0)),"")</f>
        <v/>
      </c>
      <c r="W134" s="57" t="str">
        <f ca="1">IFERROR(INDEX(CibleCluster,MATCH(1,INDEX((ClusterCol=$R134)*(Activité=$S134),0),0)),"")</f>
        <v/>
      </c>
      <c r="X134" s="58"/>
      <c r="Y134" s="58"/>
      <c r="Z134" s="58"/>
      <c r="AA134" s="58"/>
      <c r="AB134" s="58"/>
      <c r="AC134" s="58"/>
      <c r="AD134" s="58"/>
      <c r="AE134" s="58" t="str">
        <f t="shared" si="30"/>
        <v/>
      </c>
      <c r="AF134" s="58"/>
      <c r="AG134" s="58"/>
      <c r="AH134" s="58"/>
      <c r="AI134" s="58"/>
      <c r="AJ134" s="58" t="str">
        <f t="shared" si="41"/>
        <v/>
      </c>
      <c r="AK134" s="58"/>
      <c r="AL134" s="58"/>
      <c r="AM134" s="58"/>
      <c r="AN134" s="58"/>
      <c r="AO134" s="58" t="str">
        <f t="shared" si="42"/>
        <v/>
      </c>
      <c r="AP134" s="58"/>
      <c r="AQ134" s="58"/>
      <c r="AR134" s="58"/>
      <c r="AS134" s="58"/>
      <c r="AT134" s="58" t="str">
        <f t="shared" si="43"/>
        <v/>
      </c>
      <c r="AU134" s="58"/>
      <c r="AV134" s="58"/>
      <c r="AW134" s="58"/>
      <c r="AX134" s="58"/>
      <c r="AY134" s="58" t="str">
        <f t="shared" si="39"/>
        <v/>
      </c>
      <c r="AZ134" s="58"/>
      <c r="BA134" s="58"/>
      <c r="BB134" s="58"/>
      <c r="BC134" s="58"/>
      <c r="BD134" s="58" t="str">
        <f t="shared" si="40"/>
        <v/>
      </c>
      <c r="BE134" s="58"/>
      <c r="BF134" s="58"/>
      <c r="BG134" s="58"/>
      <c r="BH134" s="58"/>
      <c r="BI134" s="58" t="str">
        <f t="shared" si="31"/>
        <v/>
      </c>
      <c r="BJ134" s="58"/>
      <c r="BK134" s="58"/>
      <c r="BL134" s="58"/>
      <c r="BM134" s="58"/>
      <c r="BN134" s="58" t="str">
        <f t="shared" si="32"/>
        <v/>
      </c>
      <c r="BO134" s="58"/>
      <c r="BP134" s="58"/>
      <c r="BQ134" s="58"/>
      <c r="BR134" s="58"/>
      <c r="BS134" s="58" t="str">
        <f t="shared" si="33"/>
        <v/>
      </c>
      <c r="BT134" s="58"/>
      <c r="BU134" s="58"/>
      <c r="BV134" s="58"/>
      <c r="BW134" s="58"/>
      <c r="BX134" s="58" t="str">
        <f t="shared" si="34"/>
        <v/>
      </c>
      <c r="BY134" s="58"/>
      <c r="BZ134" s="58"/>
      <c r="CA134" s="58"/>
      <c r="CB134" s="58"/>
      <c r="CC134" s="58" t="str">
        <f t="shared" si="35"/>
        <v/>
      </c>
      <c r="CD134" s="58"/>
      <c r="CE134" s="58"/>
      <c r="CF134" s="58"/>
      <c r="CG134" s="58"/>
      <c r="CH134" s="61" t="str">
        <f t="shared" si="36"/>
        <v/>
      </c>
      <c r="CI134" s="62" t="str">
        <f t="shared" si="44"/>
        <v/>
      </c>
      <c r="CJ134" s="63" t="str">
        <f t="shared" si="44"/>
        <v/>
      </c>
      <c r="CK134" s="63" t="str">
        <f t="shared" si="44"/>
        <v/>
      </c>
      <c r="CL134" s="64">
        <f t="shared" si="37"/>
        <v>0</v>
      </c>
      <c r="CM134" s="63" t="e">
        <f t="shared" si="38"/>
        <v>#VALUE!</v>
      </c>
      <c r="CN134" s="58"/>
      <c r="CO134" s="58"/>
    </row>
    <row r="135" spans="1:93" ht="24.75" customHeight="1" x14ac:dyDescent="0.25">
      <c r="A135" s="58"/>
      <c r="B135" s="57" t="str">
        <f ca="1">IFERROR(VLOOKUP(A135,TypeOrganisation,2,0),"")</f>
        <v/>
      </c>
      <c r="C135" s="58"/>
      <c r="D135" s="57" t="s">
        <v>22820</v>
      </c>
      <c r="E135" s="58"/>
      <c r="F135" s="57" t="s">
        <v>22820</v>
      </c>
      <c r="G135" s="58"/>
      <c r="H135" s="57" t="s">
        <v>22820</v>
      </c>
      <c r="I135" s="58"/>
      <c r="J135" s="57" t="s">
        <v>22820</v>
      </c>
      <c r="K135" s="57" t="s">
        <v>22820</v>
      </c>
      <c r="L135" s="57" t="s">
        <v>22820</v>
      </c>
      <c r="M135" s="58"/>
      <c r="N135" s="59"/>
      <c r="O135" s="58"/>
      <c r="P135" s="60"/>
      <c r="Q135" s="60"/>
      <c r="R135" s="58"/>
      <c r="S135" s="58"/>
      <c r="T135" s="57" t="str">
        <f ca="1">IFERROR(INDEX(Indicateur,MATCH(1,INDEX((ClusterCol=$R135)*(Activité=$S135),0),0)),"")</f>
        <v/>
      </c>
      <c r="U135" s="57" t="str">
        <f ca="1">IFERROR(INDEX(Objectif,MATCH(1,INDEX((ClusterCol=$R135)*(Activité=$S135),0),0)),"")</f>
        <v/>
      </c>
      <c r="V135" s="57" t="str">
        <f ca="1">IFERROR(INDEX(Unité,MATCH(1,INDEX((ClusterCol=$R135)*(Activité=$S135),0),0)),"")</f>
        <v/>
      </c>
      <c r="W135" s="57" t="str">
        <f ca="1">IFERROR(INDEX(CibleCluster,MATCH(1,INDEX((ClusterCol=$R135)*(Activité=$S135),0),0)),"")</f>
        <v/>
      </c>
      <c r="X135" s="58"/>
      <c r="Y135" s="58"/>
      <c r="Z135" s="58"/>
      <c r="AA135" s="58"/>
      <c r="AB135" s="58"/>
      <c r="AC135" s="58"/>
      <c r="AD135" s="58"/>
      <c r="AE135" s="58" t="str">
        <f t="shared" si="30"/>
        <v/>
      </c>
      <c r="AF135" s="58"/>
      <c r="AG135" s="58"/>
      <c r="AH135" s="58"/>
      <c r="AI135" s="58"/>
      <c r="AJ135" s="58" t="str">
        <f t="shared" si="41"/>
        <v/>
      </c>
      <c r="AK135" s="58"/>
      <c r="AL135" s="58"/>
      <c r="AM135" s="58"/>
      <c r="AN135" s="58"/>
      <c r="AO135" s="58" t="str">
        <f t="shared" si="42"/>
        <v/>
      </c>
      <c r="AP135" s="58"/>
      <c r="AQ135" s="58"/>
      <c r="AR135" s="58"/>
      <c r="AS135" s="58"/>
      <c r="AT135" s="58" t="str">
        <f t="shared" si="43"/>
        <v/>
      </c>
      <c r="AU135" s="58"/>
      <c r="AV135" s="58"/>
      <c r="AW135" s="58"/>
      <c r="AX135" s="58"/>
      <c r="AY135" s="58" t="str">
        <f t="shared" si="39"/>
        <v/>
      </c>
      <c r="AZ135" s="58"/>
      <c r="BA135" s="58"/>
      <c r="BB135" s="58"/>
      <c r="BC135" s="58"/>
      <c r="BD135" s="58" t="str">
        <f t="shared" si="40"/>
        <v/>
      </c>
      <c r="BE135" s="58"/>
      <c r="BF135" s="58"/>
      <c r="BG135" s="58"/>
      <c r="BH135" s="58"/>
      <c r="BI135" s="58" t="str">
        <f t="shared" si="31"/>
        <v/>
      </c>
      <c r="BJ135" s="58"/>
      <c r="BK135" s="58"/>
      <c r="BL135" s="58"/>
      <c r="BM135" s="58"/>
      <c r="BN135" s="58" t="str">
        <f t="shared" si="32"/>
        <v/>
      </c>
      <c r="BO135" s="58"/>
      <c r="BP135" s="58"/>
      <c r="BQ135" s="58"/>
      <c r="BR135" s="58"/>
      <c r="BS135" s="58" t="str">
        <f t="shared" si="33"/>
        <v/>
      </c>
      <c r="BT135" s="58"/>
      <c r="BU135" s="58"/>
      <c r="BV135" s="58"/>
      <c r="BW135" s="58"/>
      <c r="BX135" s="58" t="str">
        <f t="shared" si="34"/>
        <v/>
      </c>
      <c r="BY135" s="58"/>
      <c r="BZ135" s="58"/>
      <c r="CA135" s="58"/>
      <c r="CB135" s="58"/>
      <c r="CC135" s="58" t="str">
        <f t="shared" si="35"/>
        <v/>
      </c>
      <c r="CD135" s="58"/>
      <c r="CE135" s="58"/>
      <c r="CF135" s="58"/>
      <c r="CG135" s="58"/>
      <c r="CH135" s="61" t="str">
        <f t="shared" si="36"/>
        <v/>
      </c>
      <c r="CI135" s="62" t="str">
        <f t="shared" si="44"/>
        <v/>
      </c>
      <c r="CJ135" s="63" t="str">
        <f t="shared" si="44"/>
        <v/>
      </c>
      <c r="CK135" s="63" t="str">
        <f t="shared" si="44"/>
        <v/>
      </c>
      <c r="CL135" s="64">
        <f t="shared" si="37"/>
        <v>0</v>
      </c>
      <c r="CM135" s="63" t="e">
        <f t="shared" si="38"/>
        <v>#VALUE!</v>
      </c>
      <c r="CN135" s="58"/>
      <c r="CO135" s="58"/>
    </row>
    <row r="136" spans="1:93" ht="24.75" customHeight="1" x14ac:dyDescent="0.25">
      <c r="A136" s="58"/>
      <c r="B136" s="57" t="str">
        <f ca="1">IFERROR(VLOOKUP(A136,TypeOrganisation,2,0),"")</f>
        <v/>
      </c>
      <c r="C136" s="58"/>
      <c r="D136" s="57" t="s">
        <v>22820</v>
      </c>
      <c r="E136" s="58"/>
      <c r="F136" s="57" t="s">
        <v>22820</v>
      </c>
      <c r="G136" s="58"/>
      <c r="H136" s="57" t="s">
        <v>22820</v>
      </c>
      <c r="I136" s="58"/>
      <c r="J136" s="57" t="s">
        <v>22820</v>
      </c>
      <c r="K136" s="57" t="s">
        <v>22820</v>
      </c>
      <c r="L136" s="57" t="s">
        <v>22820</v>
      </c>
      <c r="M136" s="58"/>
      <c r="N136" s="59"/>
      <c r="O136" s="58"/>
      <c r="P136" s="60"/>
      <c r="Q136" s="60"/>
      <c r="R136" s="58"/>
      <c r="S136" s="58"/>
      <c r="T136" s="57" t="str">
        <f ca="1">IFERROR(INDEX(Indicateur,MATCH(1,INDEX((ClusterCol=$R136)*(Activité=$S136),0),0)),"")</f>
        <v/>
      </c>
      <c r="U136" s="57" t="str">
        <f ca="1">IFERROR(INDEX(Objectif,MATCH(1,INDEX((ClusterCol=$R136)*(Activité=$S136),0),0)),"")</f>
        <v/>
      </c>
      <c r="V136" s="57" t="str">
        <f ca="1">IFERROR(INDEX(Unité,MATCH(1,INDEX((ClusterCol=$R136)*(Activité=$S136),0),0)),"")</f>
        <v/>
      </c>
      <c r="W136" s="57" t="str">
        <f ca="1">IFERROR(INDEX(CibleCluster,MATCH(1,INDEX((ClusterCol=$R136)*(Activité=$S136),0),0)),"")</f>
        <v/>
      </c>
      <c r="X136" s="58"/>
      <c r="Y136" s="58"/>
      <c r="Z136" s="58"/>
      <c r="AA136" s="58"/>
      <c r="AB136" s="58"/>
      <c r="AC136" s="58"/>
      <c r="AD136" s="58"/>
      <c r="AE136" s="58" t="str">
        <f t="shared" si="30"/>
        <v/>
      </c>
      <c r="AF136" s="58"/>
      <c r="AG136" s="58"/>
      <c r="AH136" s="58"/>
      <c r="AI136" s="58"/>
      <c r="AJ136" s="58" t="str">
        <f t="shared" si="41"/>
        <v/>
      </c>
      <c r="AK136" s="58"/>
      <c r="AL136" s="58"/>
      <c r="AM136" s="58"/>
      <c r="AN136" s="58"/>
      <c r="AO136" s="58" t="str">
        <f t="shared" si="42"/>
        <v/>
      </c>
      <c r="AP136" s="58"/>
      <c r="AQ136" s="58"/>
      <c r="AR136" s="58"/>
      <c r="AS136" s="58"/>
      <c r="AT136" s="58" t="str">
        <f t="shared" si="43"/>
        <v/>
      </c>
      <c r="AU136" s="58"/>
      <c r="AV136" s="58"/>
      <c r="AW136" s="58"/>
      <c r="AX136" s="58"/>
      <c r="AY136" s="58" t="str">
        <f t="shared" si="39"/>
        <v/>
      </c>
      <c r="AZ136" s="58"/>
      <c r="BA136" s="58"/>
      <c r="BB136" s="58"/>
      <c r="BC136" s="58"/>
      <c r="BD136" s="58" t="str">
        <f t="shared" si="40"/>
        <v/>
      </c>
      <c r="BE136" s="58"/>
      <c r="BF136" s="58"/>
      <c r="BG136" s="58"/>
      <c r="BH136" s="58"/>
      <c r="BI136" s="58" t="str">
        <f t="shared" si="31"/>
        <v/>
      </c>
      <c r="BJ136" s="58"/>
      <c r="BK136" s="58"/>
      <c r="BL136" s="58"/>
      <c r="BM136" s="58"/>
      <c r="BN136" s="58" t="str">
        <f t="shared" si="32"/>
        <v/>
      </c>
      <c r="BO136" s="58"/>
      <c r="BP136" s="58"/>
      <c r="BQ136" s="58"/>
      <c r="BR136" s="58"/>
      <c r="BS136" s="58" t="str">
        <f t="shared" si="33"/>
        <v/>
      </c>
      <c r="BT136" s="58"/>
      <c r="BU136" s="58"/>
      <c r="BV136" s="58"/>
      <c r="BW136" s="58"/>
      <c r="BX136" s="58" t="str">
        <f t="shared" si="34"/>
        <v/>
      </c>
      <c r="BY136" s="58"/>
      <c r="BZ136" s="58"/>
      <c r="CA136" s="58"/>
      <c r="CB136" s="58"/>
      <c r="CC136" s="58" t="str">
        <f t="shared" si="35"/>
        <v/>
      </c>
      <c r="CD136" s="58"/>
      <c r="CE136" s="58"/>
      <c r="CF136" s="58"/>
      <c r="CG136" s="58"/>
      <c r="CH136" s="61" t="str">
        <f t="shared" si="36"/>
        <v/>
      </c>
      <c r="CI136" s="62" t="str">
        <f t="shared" si="44"/>
        <v/>
      </c>
      <c r="CJ136" s="63" t="str">
        <f t="shared" si="44"/>
        <v/>
      </c>
      <c r="CK136" s="63" t="str">
        <f t="shared" si="44"/>
        <v/>
      </c>
      <c r="CL136" s="64">
        <f t="shared" si="37"/>
        <v>0</v>
      </c>
      <c r="CM136" s="63" t="e">
        <f t="shared" si="38"/>
        <v>#VALUE!</v>
      </c>
      <c r="CN136" s="58"/>
      <c r="CO136" s="58"/>
    </row>
    <row r="137" spans="1:93" ht="24.75" customHeight="1" x14ac:dyDescent="0.25">
      <c r="A137" s="58"/>
      <c r="B137" s="57" t="str">
        <f ca="1">IFERROR(VLOOKUP(A137,TypeOrganisation,2,0),"")</f>
        <v/>
      </c>
      <c r="C137" s="58"/>
      <c r="D137" s="57" t="s">
        <v>22820</v>
      </c>
      <c r="E137" s="58"/>
      <c r="F137" s="57" t="s">
        <v>22820</v>
      </c>
      <c r="G137" s="58"/>
      <c r="H137" s="57" t="s">
        <v>22820</v>
      </c>
      <c r="I137" s="58"/>
      <c r="J137" s="57" t="s">
        <v>22820</v>
      </c>
      <c r="K137" s="57" t="s">
        <v>22820</v>
      </c>
      <c r="L137" s="57" t="s">
        <v>22820</v>
      </c>
      <c r="M137" s="58"/>
      <c r="N137" s="59"/>
      <c r="O137" s="58"/>
      <c r="P137" s="60"/>
      <c r="Q137" s="60"/>
      <c r="R137" s="58"/>
      <c r="S137" s="58"/>
      <c r="T137" s="57" t="str">
        <f ca="1">IFERROR(INDEX(Indicateur,MATCH(1,INDEX((ClusterCol=$R137)*(Activité=$S137),0),0)),"")</f>
        <v/>
      </c>
      <c r="U137" s="57" t="str">
        <f ca="1">IFERROR(INDEX(Objectif,MATCH(1,INDEX((ClusterCol=$R137)*(Activité=$S137),0),0)),"")</f>
        <v/>
      </c>
      <c r="V137" s="57" t="str">
        <f ca="1">IFERROR(INDEX(Unité,MATCH(1,INDEX((ClusterCol=$R137)*(Activité=$S137),0),0)),"")</f>
        <v/>
      </c>
      <c r="W137" s="57" t="str">
        <f ca="1">IFERROR(INDEX(CibleCluster,MATCH(1,INDEX((ClusterCol=$R137)*(Activité=$S137),0),0)),"")</f>
        <v/>
      </c>
      <c r="X137" s="58"/>
      <c r="Y137" s="58"/>
      <c r="Z137" s="58"/>
      <c r="AA137" s="58"/>
      <c r="AB137" s="58"/>
      <c r="AC137" s="58"/>
      <c r="AD137" s="58"/>
      <c r="AE137" s="58" t="str">
        <f t="shared" ref="AE137:AE200" si="45">IF(AB137+AC137+AD137=0,"",AB137+AC137+AD137)</f>
        <v/>
      </c>
      <c r="AF137" s="58"/>
      <c r="AG137" s="58"/>
      <c r="AH137" s="58"/>
      <c r="AI137" s="58"/>
      <c r="AJ137" s="58" t="str">
        <f t="shared" si="41"/>
        <v/>
      </c>
      <c r="AK137" s="58"/>
      <c r="AL137" s="58"/>
      <c r="AM137" s="58"/>
      <c r="AN137" s="58"/>
      <c r="AO137" s="58" t="str">
        <f t="shared" si="42"/>
        <v/>
      </c>
      <c r="AP137" s="58"/>
      <c r="AQ137" s="58"/>
      <c r="AR137" s="58"/>
      <c r="AS137" s="58"/>
      <c r="AT137" s="58" t="str">
        <f t="shared" si="43"/>
        <v/>
      </c>
      <c r="AU137" s="58"/>
      <c r="AV137" s="58"/>
      <c r="AW137" s="58"/>
      <c r="AX137" s="58"/>
      <c r="AY137" s="58" t="str">
        <f t="shared" si="39"/>
        <v/>
      </c>
      <c r="AZ137" s="58"/>
      <c r="BA137" s="58"/>
      <c r="BB137" s="58"/>
      <c r="BC137" s="58"/>
      <c r="BD137" s="58" t="str">
        <f t="shared" si="40"/>
        <v/>
      </c>
      <c r="BE137" s="58"/>
      <c r="BF137" s="58"/>
      <c r="BG137" s="58"/>
      <c r="BH137" s="58"/>
      <c r="BI137" s="58" t="str">
        <f t="shared" si="31"/>
        <v/>
      </c>
      <c r="BJ137" s="58"/>
      <c r="BK137" s="58"/>
      <c r="BL137" s="58"/>
      <c r="BM137" s="58"/>
      <c r="BN137" s="58" t="str">
        <f t="shared" si="32"/>
        <v/>
      </c>
      <c r="BO137" s="58"/>
      <c r="BP137" s="58"/>
      <c r="BQ137" s="58"/>
      <c r="BR137" s="58"/>
      <c r="BS137" s="58" t="str">
        <f t="shared" si="33"/>
        <v/>
      </c>
      <c r="BT137" s="58"/>
      <c r="BU137" s="58"/>
      <c r="BV137" s="58"/>
      <c r="BW137" s="58"/>
      <c r="BX137" s="58" t="str">
        <f t="shared" si="34"/>
        <v/>
      </c>
      <c r="BY137" s="58"/>
      <c r="BZ137" s="58"/>
      <c r="CA137" s="58"/>
      <c r="CB137" s="58"/>
      <c r="CC137" s="58" t="str">
        <f t="shared" si="35"/>
        <v/>
      </c>
      <c r="CD137" s="58"/>
      <c r="CE137" s="58"/>
      <c r="CF137" s="58"/>
      <c r="CG137" s="58"/>
      <c r="CH137" s="61" t="str">
        <f t="shared" si="36"/>
        <v/>
      </c>
      <c r="CI137" s="62" t="str">
        <f t="shared" si="44"/>
        <v/>
      </c>
      <c r="CJ137" s="63" t="str">
        <f t="shared" si="44"/>
        <v/>
      </c>
      <c r="CK137" s="63" t="str">
        <f t="shared" si="44"/>
        <v/>
      </c>
      <c r="CL137" s="64">
        <f t="shared" si="37"/>
        <v>0</v>
      </c>
      <c r="CM137" s="63" t="e">
        <f t="shared" si="38"/>
        <v>#VALUE!</v>
      </c>
      <c r="CN137" s="58"/>
      <c r="CO137" s="58"/>
    </row>
    <row r="138" spans="1:93" ht="24.75" customHeight="1" x14ac:dyDescent="0.25">
      <c r="A138" s="58"/>
      <c r="B138" s="57" t="str">
        <f ca="1">IFERROR(VLOOKUP(A138,TypeOrganisation,2,0),"")</f>
        <v/>
      </c>
      <c r="C138" s="58"/>
      <c r="D138" s="57" t="s">
        <v>22820</v>
      </c>
      <c r="E138" s="58"/>
      <c r="F138" s="57" t="s">
        <v>22820</v>
      </c>
      <c r="G138" s="58"/>
      <c r="H138" s="57" t="s">
        <v>22820</v>
      </c>
      <c r="I138" s="58"/>
      <c r="J138" s="57" t="s">
        <v>22820</v>
      </c>
      <c r="K138" s="57" t="s">
        <v>22820</v>
      </c>
      <c r="L138" s="57" t="s">
        <v>22820</v>
      </c>
      <c r="M138" s="58"/>
      <c r="N138" s="59"/>
      <c r="O138" s="58"/>
      <c r="P138" s="60"/>
      <c r="Q138" s="60"/>
      <c r="R138" s="58"/>
      <c r="S138" s="58"/>
      <c r="T138" s="57" t="str">
        <f ca="1">IFERROR(INDEX(Indicateur,MATCH(1,INDEX((ClusterCol=$R138)*(Activité=$S138),0),0)),"")</f>
        <v/>
      </c>
      <c r="U138" s="57" t="str">
        <f ca="1">IFERROR(INDEX(Objectif,MATCH(1,INDEX((ClusterCol=$R138)*(Activité=$S138),0),0)),"")</f>
        <v/>
      </c>
      <c r="V138" s="57" t="str">
        <f ca="1">IFERROR(INDEX(Unité,MATCH(1,INDEX((ClusterCol=$R138)*(Activité=$S138),0),0)),"")</f>
        <v/>
      </c>
      <c r="W138" s="57" t="str">
        <f ca="1">IFERROR(INDEX(CibleCluster,MATCH(1,INDEX((ClusterCol=$R138)*(Activité=$S138),0),0)),"")</f>
        <v/>
      </c>
      <c r="X138" s="58"/>
      <c r="Y138" s="58"/>
      <c r="Z138" s="58"/>
      <c r="AA138" s="58"/>
      <c r="AB138" s="58"/>
      <c r="AC138" s="58"/>
      <c r="AD138" s="58"/>
      <c r="AE138" s="58" t="str">
        <f t="shared" si="45"/>
        <v/>
      </c>
      <c r="AF138" s="58"/>
      <c r="AG138" s="58"/>
      <c r="AH138" s="58"/>
      <c r="AI138" s="58"/>
      <c r="AJ138" s="58" t="str">
        <f t="shared" si="41"/>
        <v/>
      </c>
      <c r="AK138" s="58"/>
      <c r="AL138" s="58"/>
      <c r="AM138" s="58"/>
      <c r="AN138" s="58"/>
      <c r="AO138" s="58" t="str">
        <f t="shared" si="42"/>
        <v/>
      </c>
      <c r="AP138" s="58"/>
      <c r="AQ138" s="58"/>
      <c r="AR138" s="58"/>
      <c r="AS138" s="58"/>
      <c r="AT138" s="58" t="str">
        <f t="shared" si="43"/>
        <v/>
      </c>
      <c r="AU138" s="58"/>
      <c r="AV138" s="58"/>
      <c r="AW138" s="58"/>
      <c r="AX138" s="58"/>
      <c r="AY138" s="58" t="str">
        <f t="shared" si="39"/>
        <v/>
      </c>
      <c r="AZ138" s="58"/>
      <c r="BA138" s="58"/>
      <c r="BB138" s="58"/>
      <c r="BC138" s="58"/>
      <c r="BD138" s="58" t="str">
        <f t="shared" si="40"/>
        <v/>
      </c>
      <c r="BE138" s="58"/>
      <c r="BF138" s="58"/>
      <c r="BG138" s="58"/>
      <c r="BH138" s="58"/>
      <c r="BI138" s="58" t="str">
        <f t="shared" si="31"/>
        <v/>
      </c>
      <c r="BJ138" s="58"/>
      <c r="BK138" s="58"/>
      <c r="BL138" s="58"/>
      <c r="BM138" s="58"/>
      <c r="BN138" s="58" t="str">
        <f t="shared" si="32"/>
        <v/>
      </c>
      <c r="BO138" s="58"/>
      <c r="BP138" s="58"/>
      <c r="BQ138" s="58"/>
      <c r="BR138" s="58"/>
      <c r="BS138" s="58" t="str">
        <f t="shared" si="33"/>
        <v/>
      </c>
      <c r="BT138" s="58"/>
      <c r="BU138" s="58"/>
      <c r="BV138" s="58"/>
      <c r="BW138" s="58"/>
      <c r="BX138" s="58" t="str">
        <f t="shared" si="34"/>
        <v/>
      </c>
      <c r="BY138" s="58"/>
      <c r="BZ138" s="58"/>
      <c r="CA138" s="58"/>
      <c r="CB138" s="58"/>
      <c r="CC138" s="58" t="str">
        <f t="shared" si="35"/>
        <v/>
      </c>
      <c r="CD138" s="58"/>
      <c r="CE138" s="58"/>
      <c r="CF138" s="58"/>
      <c r="CG138" s="58"/>
      <c r="CH138" s="61" t="str">
        <f t="shared" si="36"/>
        <v/>
      </c>
      <c r="CI138" s="62" t="str">
        <f t="shared" si="44"/>
        <v/>
      </c>
      <c r="CJ138" s="63" t="str">
        <f t="shared" si="44"/>
        <v/>
      </c>
      <c r="CK138" s="63" t="str">
        <f t="shared" si="44"/>
        <v/>
      </c>
      <c r="CL138" s="64">
        <f t="shared" si="37"/>
        <v>0</v>
      </c>
      <c r="CM138" s="63" t="e">
        <f t="shared" si="38"/>
        <v>#VALUE!</v>
      </c>
      <c r="CN138" s="58"/>
      <c r="CO138" s="58"/>
    </row>
    <row r="139" spans="1:93" ht="24.75" customHeight="1" x14ac:dyDescent="0.25">
      <c r="A139" s="58"/>
      <c r="B139" s="57" t="str">
        <f ca="1">IFERROR(VLOOKUP(A139,TypeOrganisation,2,0),"")</f>
        <v/>
      </c>
      <c r="C139" s="58"/>
      <c r="D139" s="57" t="s">
        <v>22820</v>
      </c>
      <c r="E139" s="58"/>
      <c r="F139" s="57" t="s">
        <v>22820</v>
      </c>
      <c r="G139" s="58"/>
      <c r="H139" s="57" t="s">
        <v>22820</v>
      </c>
      <c r="I139" s="58"/>
      <c r="J139" s="57" t="s">
        <v>22820</v>
      </c>
      <c r="K139" s="57" t="s">
        <v>22820</v>
      </c>
      <c r="L139" s="57" t="s">
        <v>22820</v>
      </c>
      <c r="M139" s="58"/>
      <c r="N139" s="59"/>
      <c r="O139" s="58"/>
      <c r="P139" s="60"/>
      <c r="Q139" s="60"/>
      <c r="R139" s="58"/>
      <c r="S139" s="58"/>
      <c r="T139" s="57" t="str">
        <f ca="1">IFERROR(INDEX(Indicateur,MATCH(1,INDEX((ClusterCol=$R139)*(Activité=$S139),0),0)),"")</f>
        <v/>
      </c>
      <c r="U139" s="57" t="str">
        <f ca="1">IFERROR(INDEX(Objectif,MATCH(1,INDEX((ClusterCol=$R139)*(Activité=$S139),0),0)),"")</f>
        <v/>
      </c>
      <c r="V139" s="57" t="str">
        <f ca="1">IFERROR(INDEX(Unité,MATCH(1,INDEX((ClusterCol=$R139)*(Activité=$S139),0),0)),"")</f>
        <v/>
      </c>
      <c r="W139" s="57" t="str">
        <f ca="1">IFERROR(INDEX(CibleCluster,MATCH(1,INDEX((ClusterCol=$R139)*(Activité=$S139),0),0)),"")</f>
        <v/>
      </c>
      <c r="X139" s="58"/>
      <c r="Y139" s="58"/>
      <c r="Z139" s="58"/>
      <c r="AA139" s="58"/>
      <c r="AB139" s="58"/>
      <c r="AC139" s="58"/>
      <c r="AD139" s="58"/>
      <c r="AE139" s="58" t="str">
        <f t="shared" si="45"/>
        <v/>
      </c>
      <c r="AF139" s="58"/>
      <c r="AG139" s="58"/>
      <c r="AH139" s="58"/>
      <c r="AI139" s="58"/>
      <c r="AJ139" s="58" t="str">
        <f t="shared" si="41"/>
        <v/>
      </c>
      <c r="AK139" s="58"/>
      <c r="AL139" s="58"/>
      <c r="AM139" s="58"/>
      <c r="AN139" s="58"/>
      <c r="AO139" s="58" t="str">
        <f t="shared" si="42"/>
        <v/>
      </c>
      <c r="AP139" s="58"/>
      <c r="AQ139" s="58"/>
      <c r="AR139" s="58"/>
      <c r="AS139" s="58"/>
      <c r="AT139" s="58" t="str">
        <f t="shared" si="43"/>
        <v/>
      </c>
      <c r="AU139" s="58"/>
      <c r="AV139" s="58"/>
      <c r="AW139" s="58"/>
      <c r="AX139" s="58"/>
      <c r="AY139" s="58" t="str">
        <f t="shared" si="39"/>
        <v/>
      </c>
      <c r="AZ139" s="58"/>
      <c r="BA139" s="58"/>
      <c r="BB139" s="58"/>
      <c r="BC139" s="58"/>
      <c r="BD139" s="58" t="str">
        <f t="shared" si="40"/>
        <v/>
      </c>
      <c r="BE139" s="58"/>
      <c r="BF139" s="58"/>
      <c r="BG139" s="58"/>
      <c r="BH139" s="58"/>
      <c r="BI139" s="58" t="str">
        <f t="shared" si="31"/>
        <v/>
      </c>
      <c r="BJ139" s="58"/>
      <c r="BK139" s="58"/>
      <c r="BL139" s="58"/>
      <c r="BM139" s="58"/>
      <c r="BN139" s="58" t="str">
        <f t="shared" si="32"/>
        <v/>
      </c>
      <c r="BO139" s="58"/>
      <c r="BP139" s="58"/>
      <c r="BQ139" s="58"/>
      <c r="BR139" s="58"/>
      <c r="BS139" s="58" t="str">
        <f t="shared" si="33"/>
        <v/>
      </c>
      <c r="BT139" s="58"/>
      <c r="BU139" s="58"/>
      <c r="BV139" s="58"/>
      <c r="BW139" s="58"/>
      <c r="BX139" s="58" t="str">
        <f t="shared" si="34"/>
        <v/>
      </c>
      <c r="BY139" s="58"/>
      <c r="BZ139" s="58"/>
      <c r="CA139" s="58"/>
      <c r="CB139" s="58"/>
      <c r="CC139" s="58" t="str">
        <f t="shared" si="35"/>
        <v/>
      </c>
      <c r="CD139" s="58"/>
      <c r="CE139" s="58"/>
      <c r="CF139" s="58"/>
      <c r="CG139" s="58"/>
      <c r="CH139" s="61" t="str">
        <f t="shared" si="36"/>
        <v/>
      </c>
      <c r="CI139" s="62" t="str">
        <f t="shared" si="44"/>
        <v/>
      </c>
      <c r="CJ139" s="63" t="str">
        <f t="shared" si="44"/>
        <v/>
      </c>
      <c r="CK139" s="63" t="str">
        <f t="shared" si="44"/>
        <v/>
      </c>
      <c r="CL139" s="64">
        <f t="shared" si="37"/>
        <v>0</v>
      </c>
      <c r="CM139" s="63" t="e">
        <f t="shared" si="38"/>
        <v>#VALUE!</v>
      </c>
      <c r="CN139" s="58"/>
      <c r="CO139" s="58"/>
    </row>
    <row r="140" spans="1:93" ht="24.75" customHeight="1" x14ac:dyDescent="0.25">
      <c r="A140" s="58"/>
      <c r="B140" s="57" t="str">
        <f ca="1">IFERROR(VLOOKUP(A140,TypeOrganisation,2,0),"")</f>
        <v/>
      </c>
      <c r="C140" s="58"/>
      <c r="D140" s="57" t="s">
        <v>22820</v>
      </c>
      <c r="E140" s="58"/>
      <c r="F140" s="57" t="s">
        <v>22820</v>
      </c>
      <c r="G140" s="58"/>
      <c r="H140" s="57" t="s">
        <v>22820</v>
      </c>
      <c r="I140" s="58"/>
      <c r="J140" s="57" t="s">
        <v>22820</v>
      </c>
      <c r="K140" s="57" t="s">
        <v>22820</v>
      </c>
      <c r="L140" s="57" t="s">
        <v>22820</v>
      </c>
      <c r="M140" s="58"/>
      <c r="N140" s="59"/>
      <c r="O140" s="58"/>
      <c r="P140" s="60"/>
      <c r="Q140" s="60"/>
      <c r="R140" s="58"/>
      <c r="S140" s="58"/>
      <c r="T140" s="57" t="str">
        <f ca="1">IFERROR(INDEX(Indicateur,MATCH(1,INDEX((ClusterCol=$R140)*(Activité=$S140),0),0)),"")</f>
        <v/>
      </c>
      <c r="U140" s="57" t="str">
        <f ca="1">IFERROR(INDEX(Objectif,MATCH(1,INDEX((ClusterCol=$R140)*(Activité=$S140),0),0)),"")</f>
        <v/>
      </c>
      <c r="V140" s="57" t="str">
        <f ca="1">IFERROR(INDEX(Unité,MATCH(1,INDEX((ClusterCol=$R140)*(Activité=$S140),0),0)),"")</f>
        <v/>
      </c>
      <c r="W140" s="57" t="str">
        <f ca="1">IFERROR(INDEX(CibleCluster,MATCH(1,INDEX((ClusterCol=$R140)*(Activité=$S140),0),0)),"")</f>
        <v/>
      </c>
      <c r="X140" s="58"/>
      <c r="Y140" s="58"/>
      <c r="Z140" s="58"/>
      <c r="AA140" s="58"/>
      <c r="AB140" s="58"/>
      <c r="AC140" s="58"/>
      <c r="AD140" s="58"/>
      <c r="AE140" s="58" t="str">
        <f t="shared" si="45"/>
        <v/>
      </c>
      <c r="AF140" s="58"/>
      <c r="AG140" s="58"/>
      <c r="AH140" s="58"/>
      <c r="AI140" s="58"/>
      <c r="AJ140" s="58" t="str">
        <f t="shared" si="41"/>
        <v/>
      </c>
      <c r="AK140" s="58"/>
      <c r="AL140" s="58"/>
      <c r="AM140" s="58"/>
      <c r="AN140" s="58"/>
      <c r="AO140" s="58" t="str">
        <f t="shared" si="42"/>
        <v/>
      </c>
      <c r="AP140" s="58"/>
      <c r="AQ140" s="58"/>
      <c r="AR140" s="58"/>
      <c r="AS140" s="58"/>
      <c r="AT140" s="58" t="str">
        <f t="shared" si="43"/>
        <v/>
      </c>
      <c r="AU140" s="58"/>
      <c r="AV140" s="58"/>
      <c r="AW140" s="58"/>
      <c r="AX140" s="58"/>
      <c r="AY140" s="58" t="str">
        <f t="shared" si="39"/>
        <v/>
      </c>
      <c r="AZ140" s="58"/>
      <c r="BA140" s="58"/>
      <c r="BB140" s="58"/>
      <c r="BC140" s="58"/>
      <c r="BD140" s="58" t="str">
        <f t="shared" si="40"/>
        <v/>
      </c>
      <c r="BE140" s="58"/>
      <c r="BF140" s="58"/>
      <c r="BG140" s="58"/>
      <c r="BH140" s="58"/>
      <c r="BI140" s="58" t="str">
        <f t="shared" ref="BI140:BI203" si="46">IF(BF140+BG140+BH140=0,"",BF140+BG140+BH140)</f>
        <v/>
      </c>
      <c r="BJ140" s="58"/>
      <c r="BK140" s="58"/>
      <c r="BL140" s="58"/>
      <c r="BM140" s="58"/>
      <c r="BN140" s="58" t="str">
        <f t="shared" ref="BN140:BN203" si="47">IF(BK140+BL140+BM140=0,"",BK140+BL140+BM140)</f>
        <v/>
      </c>
      <c r="BO140" s="58"/>
      <c r="BP140" s="58"/>
      <c r="BQ140" s="58"/>
      <c r="BR140" s="58"/>
      <c r="BS140" s="58" t="str">
        <f t="shared" ref="BS140:BS203" si="48">IF(BP140+BQ140+BR140=0,"",BP140+BQ140+BR140)</f>
        <v/>
      </c>
      <c r="BT140" s="58"/>
      <c r="BU140" s="58"/>
      <c r="BV140" s="58"/>
      <c r="BW140" s="58"/>
      <c r="BX140" s="58" t="str">
        <f t="shared" ref="BX140:BX203" si="49">IF(BU140+BV140+BW140=0,"",BU140+BV140+BW140)</f>
        <v/>
      </c>
      <c r="BY140" s="58"/>
      <c r="BZ140" s="58"/>
      <c r="CA140" s="58"/>
      <c r="CB140" s="58"/>
      <c r="CC140" s="58" t="str">
        <f t="shared" ref="CC140:CC203" si="50">IF(BZ140+CA140+CB140=0,"",BZ140+CA140+CB140)</f>
        <v/>
      </c>
      <c r="CD140" s="58"/>
      <c r="CE140" s="58"/>
      <c r="CF140" s="58"/>
      <c r="CG140" s="58"/>
      <c r="CH140" s="61" t="str">
        <f t="shared" ref="CH140:CH203" si="51">IF(CE140+CF140+CG140=0,"",CE140+CF140+CG140)</f>
        <v/>
      </c>
      <c r="CI140" s="62" t="str">
        <f t="shared" si="44"/>
        <v/>
      </c>
      <c r="CJ140" s="63" t="str">
        <f t="shared" si="44"/>
        <v/>
      </c>
      <c r="CK140" s="63" t="str">
        <f t="shared" si="44"/>
        <v/>
      </c>
      <c r="CL140" s="64">
        <f t="shared" ref="CL140:CL203" si="52">AD140+AI140+AN140+AS140+AX140+BC140+BH140+BM140+BR140+BW140+CB140+CG140</f>
        <v>0</v>
      </c>
      <c r="CM140" s="63" t="e">
        <f t="shared" ref="CM140:CM203" si="53">IF(CJ140+CK140+CL140=0,"",CJ140+CK140+CL140)</f>
        <v>#VALUE!</v>
      </c>
      <c r="CN140" s="58"/>
      <c r="CO140" s="58"/>
    </row>
    <row r="141" spans="1:93" ht="24.75" customHeight="1" x14ac:dyDescent="0.25">
      <c r="A141" s="58"/>
      <c r="B141" s="57" t="str">
        <f ca="1">IFERROR(VLOOKUP(A141,TypeOrganisation,2,0),"")</f>
        <v/>
      </c>
      <c r="C141" s="58"/>
      <c r="D141" s="57" t="s">
        <v>22820</v>
      </c>
      <c r="E141" s="58"/>
      <c r="F141" s="57" t="s">
        <v>22820</v>
      </c>
      <c r="G141" s="58"/>
      <c r="H141" s="57" t="s">
        <v>22820</v>
      </c>
      <c r="I141" s="58"/>
      <c r="J141" s="57" t="s">
        <v>22820</v>
      </c>
      <c r="K141" s="57" t="s">
        <v>22820</v>
      </c>
      <c r="L141" s="57" t="s">
        <v>22820</v>
      </c>
      <c r="M141" s="58"/>
      <c r="N141" s="59"/>
      <c r="O141" s="58"/>
      <c r="P141" s="60"/>
      <c r="Q141" s="60"/>
      <c r="R141" s="58"/>
      <c r="S141" s="58"/>
      <c r="T141" s="57" t="str">
        <f ca="1">IFERROR(INDEX(Indicateur,MATCH(1,INDEX((ClusterCol=$R141)*(Activité=$S141),0),0)),"")</f>
        <v/>
      </c>
      <c r="U141" s="57" t="str">
        <f ca="1">IFERROR(INDEX(Objectif,MATCH(1,INDEX((ClusterCol=$R141)*(Activité=$S141),0),0)),"")</f>
        <v/>
      </c>
      <c r="V141" s="57" t="str">
        <f ca="1">IFERROR(INDEX(Unité,MATCH(1,INDEX((ClusterCol=$R141)*(Activité=$S141),0),0)),"")</f>
        <v/>
      </c>
      <c r="W141" s="57" t="str">
        <f ca="1">IFERROR(INDEX(CibleCluster,MATCH(1,INDEX((ClusterCol=$R141)*(Activité=$S141),0),0)),"")</f>
        <v/>
      </c>
      <c r="X141" s="58"/>
      <c r="Y141" s="58"/>
      <c r="Z141" s="58"/>
      <c r="AA141" s="58"/>
      <c r="AB141" s="58"/>
      <c r="AC141" s="58"/>
      <c r="AD141" s="58"/>
      <c r="AE141" s="58" t="str">
        <f t="shared" si="45"/>
        <v/>
      </c>
      <c r="AF141" s="58"/>
      <c r="AG141" s="58"/>
      <c r="AH141" s="58"/>
      <c r="AI141" s="58"/>
      <c r="AJ141" s="58" t="str">
        <f t="shared" si="41"/>
        <v/>
      </c>
      <c r="AK141" s="58"/>
      <c r="AL141" s="58"/>
      <c r="AM141" s="58"/>
      <c r="AN141" s="58"/>
      <c r="AO141" s="58" t="str">
        <f t="shared" si="42"/>
        <v/>
      </c>
      <c r="AP141" s="58"/>
      <c r="AQ141" s="58"/>
      <c r="AR141" s="58"/>
      <c r="AS141" s="58"/>
      <c r="AT141" s="58" t="str">
        <f t="shared" si="43"/>
        <v/>
      </c>
      <c r="AU141" s="58"/>
      <c r="AV141" s="58"/>
      <c r="AW141" s="58"/>
      <c r="AX141" s="58"/>
      <c r="AY141" s="58" t="str">
        <f t="shared" si="39"/>
        <v/>
      </c>
      <c r="AZ141" s="58"/>
      <c r="BA141" s="58"/>
      <c r="BB141" s="58"/>
      <c r="BC141" s="58"/>
      <c r="BD141" s="58" t="str">
        <f t="shared" si="40"/>
        <v/>
      </c>
      <c r="BE141" s="58"/>
      <c r="BF141" s="58"/>
      <c r="BG141" s="58"/>
      <c r="BH141" s="58"/>
      <c r="BI141" s="58" t="str">
        <f t="shared" si="46"/>
        <v/>
      </c>
      <c r="BJ141" s="58"/>
      <c r="BK141" s="58"/>
      <c r="BL141" s="58"/>
      <c r="BM141" s="58"/>
      <c r="BN141" s="58" t="str">
        <f t="shared" si="47"/>
        <v/>
      </c>
      <c r="BO141" s="58"/>
      <c r="BP141" s="58"/>
      <c r="BQ141" s="58"/>
      <c r="BR141" s="58"/>
      <c r="BS141" s="58" t="str">
        <f t="shared" si="48"/>
        <v/>
      </c>
      <c r="BT141" s="58"/>
      <c r="BU141" s="58"/>
      <c r="BV141" s="58"/>
      <c r="BW141" s="58"/>
      <c r="BX141" s="58" t="str">
        <f t="shared" si="49"/>
        <v/>
      </c>
      <c r="BY141" s="58"/>
      <c r="BZ141" s="58"/>
      <c r="CA141" s="58"/>
      <c r="CB141" s="58"/>
      <c r="CC141" s="58" t="str">
        <f t="shared" si="50"/>
        <v/>
      </c>
      <c r="CD141" s="58"/>
      <c r="CE141" s="58"/>
      <c r="CF141" s="58"/>
      <c r="CG141" s="58"/>
      <c r="CH141" s="61" t="str">
        <f t="shared" si="51"/>
        <v/>
      </c>
      <c r="CI141" s="62" t="str">
        <f t="shared" si="44"/>
        <v/>
      </c>
      <c r="CJ141" s="63" t="str">
        <f t="shared" si="44"/>
        <v/>
      </c>
      <c r="CK141" s="63" t="str">
        <f t="shared" si="44"/>
        <v/>
      </c>
      <c r="CL141" s="64">
        <f t="shared" si="52"/>
        <v>0</v>
      </c>
      <c r="CM141" s="63" t="e">
        <f t="shared" si="53"/>
        <v>#VALUE!</v>
      </c>
      <c r="CN141" s="58"/>
      <c r="CO141" s="58"/>
    </row>
    <row r="142" spans="1:93" ht="24.75" customHeight="1" x14ac:dyDescent="0.25">
      <c r="A142" s="58"/>
      <c r="B142" s="57" t="str">
        <f ca="1">IFERROR(VLOOKUP(A142,TypeOrganisation,2,0),"")</f>
        <v/>
      </c>
      <c r="C142" s="58"/>
      <c r="D142" s="57" t="s">
        <v>22820</v>
      </c>
      <c r="E142" s="58"/>
      <c r="F142" s="57" t="s">
        <v>22820</v>
      </c>
      <c r="G142" s="58"/>
      <c r="H142" s="57" t="s">
        <v>22820</v>
      </c>
      <c r="I142" s="58"/>
      <c r="J142" s="57" t="s">
        <v>22820</v>
      </c>
      <c r="K142" s="57" t="s">
        <v>22820</v>
      </c>
      <c r="L142" s="57" t="s">
        <v>22820</v>
      </c>
      <c r="M142" s="58"/>
      <c r="N142" s="59"/>
      <c r="O142" s="58"/>
      <c r="P142" s="60"/>
      <c r="Q142" s="60"/>
      <c r="R142" s="58"/>
      <c r="S142" s="58"/>
      <c r="T142" s="57" t="str">
        <f ca="1">IFERROR(INDEX(Indicateur,MATCH(1,INDEX((ClusterCol=$R142)*(Activité=$S142),0),0)),"")</f>
        <v/>
      </c>
      <c r="U142" s="57" t="str">
        <f ca="1">IFERROR(INDEX(Objectif,MATCH(1,INDEX((ClusterCol=$R142)*(Activité=$S142),0),0)),"")</f>
        <v/>
      </c>
      <c r="V142" s="57" t="str">
        <f ca="1">IFERROR(INDEX(Unité,MATCH(1,INDEX((ClusterCol=$R142)*(Activité=$S142),0),0)),"")</f>
        <v/>
      </c>
      <c r="W142" s="57" t="str">
        <f ca="1">IFERROR(INDEX(CibleCluster,MATCH(1,INDEX((ClusterCol=$R142)*(Activité=$S142),0),0)),"")</f>
        <v/>
      </c>
      <c r="X142" s="58"/>
      <c r="Y142" s="58"/>
      <c r="Z142" s="58"/>
      <c r="AA142" s="58"/>
      <c r="AB142" s="58"/>
      <c r="AC142" s="58"/>
      <c r="AD142" s="58"/>
      <c r="AE142" s="58" t="str">
        <f t="shared" si="45"/>
        <v/>
      </c>
      <c r="AF142" s="58"/>
      <c r="AG142" s="58"/>
      <c r="AH142" s="58"/>
      <c r="AI142" s="58"/>
      <c r="AJ142" s="58" t="str">
        <f t="shared" si="41"/>
        <v/>
      </c>
      <c r="AK142" s="58"/>
      <c r="AL142" s="58"/>
      <c r="AM142" s="58"/>
      <c r="AN142" s="58"/>
      <c r="AO142" s="58" t="str">
        <f t="shared" si="42"/>
        <v/>
      </c>
      <c r="AP142" s="58"/>
      <c r="AQ142" s="58"/>
      <c r="AR142" s="58"/>
      <c r="AS142" s="58"/>
      <c r="AT142" s="58" t="str">
        <f t="shared" si="43"/>
        <v/>
      </c>
      <c r="AU142" s="58"/>
      <c r="AV142" s="58"/>
      <c r="AW142" s="58"/>
      <c r="AX142" s="58"/>
      <c r="AY142" s="58" t="str">
        <f t="shared" si="39"/>
        <v/>
      </c>
      <c r="AZ142" s="58"/>
      <c r="BA142" s="58"/>
      <c r="BB142" s="58"/>
      <c r="BC142" s="58"/>
      <c r="BD142" s="58" t="str">
        <f t="shared" si="40"/>
        <v/>
      </c>
      <c r="BE142" s="58"/>
      <c r="BF142" s="58"/>
      <c r="BG142" s="58"/>
      <c r="BH142" s="58"/>
      <c r="BI142" s="58" t="str">
        <f t="shared" si="46"/>
        <v/>
      </c>
      <c r="BJ142" s="58"/>
      <c r="BK142" s="58"/>
      <c r="BL142" s="58"/>
      <c r="BM142" s="58"/>
      <c r="BN142" s="58" t="str">
        <f t="shared" si="47"/>
        <v/>
      </c>
      <c r="BO142" s="58"/>
      <c r="BP142" s="58"/>
      <c r="BQ142" s="58"/>
      <c r="BR142" s="58"/>
      <c r="BS142" s="58" t="str">
        <f t="shared" si="48"/>
        <v/>
      </c>
      <c r="BT142" s="58"/>
      <c r="BU142" s="58"/>
      <c r="BV142" s="58"/>
      <c r="BW142" s="58"/>
      <c r="BX142" s="58" t="str">
        <f t="shared" si="49"/>
        <v/>
      </c>
      <c r="BY142" s="58"/>
      <c r="BZ142" s="58"/>
      <c r="CA142" s="58"/>
      <c r="CB142" s="58"/>
      <c r="CC142" s="58" t="str">
        <f t="shared" si="50"/>
        <v/>
      </c>
      <c r="CD142" s="58"/>
      <c r="CE142" s="58"/>
      <c r="CF142" s="58"/>
      <c r="CG142" s="58"/>
      <c r="CH142" s="61" t="str">
        <f t="shared" si="51"/>
        <v/>
      </c>
      <c r="CI142" s="62" t="str">
        <f t="shared" si="44"/>
        <v/>
      </c>
      <c r="CJ142" s="63" t="str">
        <f t="shared" si="44"/>
        <v/>
      </c>
      <c r="CK142" s="63" t="str">
        <f t="shared" si="44"/>
        <v/>
      </c>
      <c r="CL142" s="64">
        <f t="shared" si="52"/>
        <v>0</v>
      </c>
      <c r="CM142" s="63" t="e">
        <f t="shared" si="53"/>
        <v>#VALUE!</v>
      </c>
      <c r="CN142" s="58"/>
      <c r="CO142" s="58"/>
    </row>
    <row r="143" spans="1:93" ht="24.75" customHeight="1" x14ac:dyDescent="0.25">
      <c r="A143" s="58"/>
      <c r="B143" s="57" t="str">
        <f ca="1">IFERROR(VLOOKUP(A143,TypeOrganisation,2,0),"")</f>
        <v/>
      </c>
      <c r="C143" s="58"/>
      <c r="D143" s="57" t="s">
        <v>22820</v>
      </c>
      <c r="E143" s="58"/>
      <c r="F143" s="57" t="s">
        <v>22820</v>
      </c>
      <c r="G143" s="58"/>
      <c r="H143" s="57" t="s">
        <v>22820</v>
      </c>
      <c r="I143" s="58"/>
      <c r="J143" s="57" t="s">
        <v>22820</v>
      </c>
      <c r="K143" s="57" t="s">
        <v>22820</v>
      </c>
      <c r="L143" s="57" t="s">
        <v>22820</v>
      </c>
      <c r="M143" s="58"/>
      <c r="N143" s="59"/>
      <c r="O143" s="58"/>
      <c r="P143" s="60"/>
      <c r="Q143" s="60"/>
      <c r="R143" s="58"/>
      <c r="S143" s="58"/>
      <c r="T143" s="57" t="str">
        <f ca="1">IFERROR(INDEX(Indicateur,MATCH(1,INDEX((ClusterCol=$R143)*(Activité=$S143),0),0)),"")</f>
        <v/>
      </c>
      <c r="U143" s="57" t="str">
        <f ca="1">IFERROR(INDEX(Objectif,MATCH(1,INDEX((ClusterCol=$R143)*(Activité=$S143),0),0)),"")</f>
        <v/>
      </c>
      <c r="V143" s="57" t="str">
        <f ca="1">IFERROR(INDEX(Unité,MATCH(1,INDEX((ClusterCol=$R143)*(Activité=$S143),0),0)),"")</f>
        <v/>
      </c>
      <c r="W143" s="57" t="str">
        <f ca="1">IFERROR(INDEX(CibleCluster,MATCH(1,INDEX((ClusterCol=$R143)*(Activité=$S143),0),0)),"")</f>
        <v/>
      </c>
      <c r="X143" s="58"/>
      <c r="Y143" s="58"/>
      <c r="Z143" s="58"/>
      <c r="AA143" s="58"/>
      <c r="AB143" s="58"/>
      <c r="AC143" s="58"/>
      <c r="AD143" s="58"/>
      <c r="AE143" s="58" t="str">
        <f t="shared" si="45"/>
        <v/>
      </c>
      <c r="AF143" s="58"/>
      <c r="AG143" s="58"/>
      <c r="AH143" s="58"/>
      <c r="AI143" s="58"/>
      <c r="AJ143" s="58" t="str">
        <f t="shared" si="41"/>
        <v/>
      </c>
      <c r="AK143" s="58"/>
      <c r="AL143" s="58"/>
      <c r="AM143" s="58"/>
      <c r="AN143" s="58"/>
      <c r="AO143" s="58" t="str">
        <f t="shared" si="42"/>
        <v/>
      </c>
      <c r="AP143" s="58"/>
      <c r="AQ143" s="58"/>
      <c r="AR143" s="58"/>
      <c r="AS143" s="58"/>
      <c r="AT143" s="58" t="str">
        <f t="shared" si="43"/>
        <v/>
      </c>
      <c r="AU143" s="58"/>
      <c r="AV143" s="58"/>
      <c r="AW143" s="58"/>
      <c r="AX143" s="58"/>
      <c r="AY143" s="58" t="str">
        <f t="shared" ref="AY143:AY206" si="54">IF(AV143+AW143+AX143=0,"",AV143+AW143+AX143)</f>
        <v/>
      </c>
      <c r="AZ143" s="58"/>
      <c r="BA143" s="58"/>
      <c r="BB143" s="58"/>
      <c r="BC143" s="58"/>
      <c r="BD143" s="58" t="str">
        <f t="shared" ref="BD143:BD206" si="55">IF(BA143+BB143+BC143=0,"",BA143+BB143+BC143)</f>
        <v/>
      </c>
      <c r="BE143" s="58"/>
      <c r="BF143" s="58"/>
      <c r="BG143" s="58"/>
      <c r="BH143" s="58"/>
      <c r="BI143" s="58" t="str">
        <f t="shared" si="46"/>
        <v/>
      </c>
      <c r="BJ143" s="58"/>
      <c r="BK143" s="58"/>
      <c r="BL143" s="58"/>
      <c r="BM143" s="58"/>
      <c r="BN143" s="58" t="str">
        <f t="shared" si="47"/>
        <v/>
      </c>
      <c r="BO143" s="58"/>
      <c r="BP143" s="58"/>
      <c r="BQ143" s="58"/>
      <c r="BR143" s="58"/>
      <c r="BS143" s="58" t="str">
        <f t="shared" si="48"/>
        <v/>
      </c>
      <c r="BT143" s="58"/>
      <c r="BU143" s="58"/>
      <c r="BV143" s="58"/>
      <c r="BW143" s="58"/>
      <c r="BX143" s="58" t="str">
        <f t="shared" si="49"/>
        <v/>
      </c>
      <c r="BY143" s="58"/>
      <c r="BZ143" s="58"/>
      <c r="CA143" s="58"/>
      <c r="CB143" s="58"/>
      <c r="CC143" s="58" t="str">
        <f t="shared" si="50"/>
        <v/>
      </c>
      <c r="CD143" s="58"/>
      <c r="CE143" s="58"/>
      <c r="CF143" s="58"/>
      <c r="CG143" s="58"/>
      <c r="CH143" s="61" t="str">
        <f t="shared" si="51"/>
        <v/>
      </c>
      <c r="CI143" s="62" t="str">
        <f t="shared" si="44"/>
        <v/>
      </c>
      <c r="CJ143" s="63" t="str">
        <f t="shared" si="44"/>
        <v/>
      </c>
      <c r="CK143" s="63" t="str">
        <f t="shared" si="44"/>
        <v/>
      </c>
      <c r="CL143" s="64">
        <f t="shared" si="52"/>
        <v>0</v>
      </c>
      <c r="CM143" s="63" t="e">
        <f t="shared" si="53"/>
        <v>#VALUE!</v>
      </c>
      <c r="CN143" s="58"/>
      <c r="CO143" s="58"/>
    </row>
    <row r="144" spans="1:93" ht="24.75" customHeight="1" x14ac:dyDescent="0.25">
      <c r="A144" s="58"/>
      <c r="B144" s="57" t="str">
        <f ca="1">IFERROR(VLOOKUP(A144,TypeOrganisation,2,0),"")</f>
        <v/>
      </c>
      <c r="C144" s="58"/>
      <c r="D144" s="57" t="s">
        <v>22820</v>
      </c>
      <c r="E144" s="58"/>
      <c r="F144" s="57" t="s">
        <v>22820</v>
      </c>
      <c r="G144" s="58"/>
      <c r="H144" s="57" t="s">
        <v>22820</v>
      </c>
      <c r="I144" s="58"/>
      <c r="J144" s="57" t="s">
        <v>22820</v>
      </c>
      <c r="K144" s="57" t="s">
        <v>22820</v>
      </c>
      <c r="L144" s="57" t="s">
        <v>22820</v>
      </c>
      <c r="M144" s="58"/>
      <c r="N144" s="59"/>
      <c r="O144" s="58"/>
      <c r="P144" s="60"/>
      <c r="Q144" s="60"/>
      <c r="R144" s="58"/>
      <c r="S144" s="58"/>
      <c r="T144" s="57" t="str">
        <f ca="1">IFERROR(INDEX(Indicateur,MATCH(1,INDEX((ClusterCol=$R144)*(Activité=$S144),0),0)),"")</f>
        <v/>
      </c>
      <c r="U144" s="57" t="str">
        <f ca="1">IFERROR(INDEX(Objectif,MATCH(1,INDEX((ClusterCol=$R144)*(Activité=$S144),0),0)),"")</f>
        <v/>
      </c>
      <c r="V144" s="57" t="str">
        <f ca="1">IFERROR(INDEX(Unité,MATCH(1,INDEX((ClusterCol=$R144)*(Activité=$S144),0),0)),"")</f>
        <v/>
      </c>
      <c r="W144" s="57" t="str">
        <f ca="1">IFERROR(INDEX(CibleCluster,MATCH(1,INDEX((ClusterCol=$R144)*(Activité=$S144),0),0)),"")</f>
        <v/>
      </c>
      <c r="X144" s="58"/>
      <c r="Y144" s="58"/>
      <c r="Z144" s="58"/>
      <c r="AA144" s="58"/>
      <c r="AB144" s="58"/>
      <c r="AC144" s="58"/>
      <c r="AD144" s="58"/>
      <c r="AE144" s="58" t="str">
        <f t="shared" si="45"/>
        <v/>
      </c>
      <c r="AF144" s="58"/>
      <c r="AG144" s="58"/>
      <c r="AH144" s="58"/>
      <c r="AI144" s="58"/>
      <c r="AJ144" s="58" t="str">
        <f t="shared" si="41"/>
        <v/>
      </c>
      <c r="AK144" s="58"/>
      <c r="AL144" s="58"/>
      <c r="AM144" s="58"/>
      <c r="AN144" s="58"/>
      <c r="AO144" s="58" t="str">
        <f t="shared" si="42"/>
        <v/>
      </c>
      <c r="AP144" s="58"/>
      <c r="AQ144" s="58"/>
      <c r="AR144" s="58"/>
      <c r="AS144" s="58"/>
      <c r="AT144" s="58" t="str">
        <f t="shared" si="43"/>
        <v/>
      </c>
      <c r="AU144" s="58"/>
      <c r="AV144" s="58"/>
      <c r="AW144" s="58"/>
      <c r="AX144" s="58"/>
      <c r="AY144" s="58" t="str">
        <f t="shared" si="54"/>
        <v/>
      </c>
      <c r="AZ144" s="58"/>
      <c r="BA144" s="58"/>
      <c r="BB144" s="58"/>
      <c r="BC144" s="58"/>
      <c r="BD144" s="58" t="str">
        <f t="shared" si="55"/>
        <v/>
      </c>
      <c r="BE144" s="58"/>
      <c r="BF144" s="58"/>
      <c r="BG144" s="58"/>
      <c r="BH144" s="58"/>
      <c r="BI144" s="58" t="str">
        <f t="shared" si="46"/>
        <v/>
      </c>
      <c r="BJ144" s="58"/>
      <c r="BK144" s="58"/>
      <c r="BL144" s="58"/>
      <c r="BM144" s="58"/>
      <c r="BN144" s="58" t="str">
        <f t="shared" si="47"/>
        <v/>
      </c>
      <c r="BO144" s="58"/>
      <c r="BP144" s="58"/>
      <c r="BQ144" s="58"/>
      <c r="BR144" s="58"/>
      <c r="BS144" s="58" t="str">
        <f t="shared" si="48"/>
        <v/>
      </c>
      <c r="BT144" s="58"/>
      <c r="BU144" s="58"/>
      <c r="BV144" s="58"/>
      <c r="BW144" s="58"/>
      <c r="BX144" s="58" t="str">
        <f t="shared" si="49"/>
        <v/>
      </c>
      <c r="BY144" s="58"/>
      <c r="BZ144" s="58"/>
      <c r="CA144" s="58"/>
      <c r="CB144" s="58"/>
      <c r="CC144" s="58" t="str">
        <f t="shared" si="50"/>
        <v/>
      </c>
      <c r="CD144" s="58"/>
      <c r="CE144" s="58"/>
      <c r="CF144" s="58"/>
      <c r="CG144" s="58"/>
      <c r="CH144" s="61" t="str">
        <f t="shared" si="51"/>
        <v/>
      </c>
      <c r="CI144" s="62" t="str">
        <f t="shared" si="44"/>
        <v/>
      </c>
      <c r="CJ144" s="63" t="str">
        <f t="shared" si="44"/>
        <v/>
      </c>
      <c r="CK144" s="63" t="str">
        <f t="shared" si="44"/>
        <v/>
      </c>
      <c r="CL144" s="64">
        <f t="shared" si="52"/>
        <v>0</v>
      </c>
      <c r="CM144" s="63" t="e">
        <f t="shared" si="53"/>
        <v>#VALUE!</v>
      </c>
      <c r="CN144" s="58"/>
      <c r="CO144" s="58"/>
    </row>
    <row r="145" spans="1:93" ht="24.75" customHeight="1" x14ac:dyDescent="0.25">
      <c r="A145" s="58"/>
      <c r="B145" s="57" t="str">
        <f ca="1">IFERROR(VLOOKUP(A145,TypeOrganisation,2,0),"")</f>
        <v/>
      </c>
      <c r="C145" s="58"/>
      <c r="D145" s="57" t="s">
        <v>22820</v>
      </c>
      <c r="E145" s="58"/>
      <c r="F145" s="57" t="s">
        <v>22820</v>
      </c>
      <c r="G145" s="58"/>
      <c r="H145" s="57" t="s">
        <v>22820</v>
      </c>
      <c r="I145" s="58"/>
      <c r="J145" s="57" t="s">
        <v>22820</v>
      </c>
      <c r="K145" s="57" t="s">
        <v>22820</v>
      </c>
      <c r="L145" s="57" t="s">
        <v>22820</v>
      </c>
      <c r="M145" s="58"/>
      <c r="N145" s="59"/>
      <c r="O145" s="58"/>
      <c r="P145" s="60"/>
      <c r="Q145" s="60"/>
      <c r="R145" s="58"/>
      <c r="S145" s="58"/>
      <c r="T145" s="57" t="str">
        <f ca="1">IFERROR(INDEX(Indicateur,MATCH(1,INDEX((ClusterCol=$R145)*(Activité=$S145),0),0)),"")</f>
        <v/>
      </c>
      <c r="U145" s="57" t="str">
        <f ca="1">IFERROR(INDEX(Objectif,MATCH(1,INDEX((ClusterCol=$R145)*(Activité=$S145),0),0)),"")</f>
        <v/>
      </c>
      <c r="V145" s="57" t="str">
        <f ca="1">IFERROR(INDEX(Unité,MATCH(1,INDEX((ClusterCol=$R145)*(Activité=$S145),0),0)),"")</f>
        <v/>
      </c>
      <c r="W145" s="57" t="str">
        <f ca="1">IFERROR(INDEX(CibleCluster,MATCH(1,INDEX((ClusterCol=$R145)*(Activité=$S145),0),0)),"")</f>
        <v/>
      </c>
      <c r="X145" s="58"/>
      <c r="Y145" s="58"/>
      <c r="Z145" s="58"/>
      <c r="AA145" s="58"/>
      <c r="AB145" s="58"/>
      <c r="AC145" s="58"/>
      <c r="AD145" s="58"/>
      <c r="AE145" s="58" t="str">
        <f t="shared" si="45"/>
        <v/>
      </c>
      <c r="AF145" s="58"/>
      <c r="AG145" s="58"/>
      <c r="AH145" s="58"/>
      <c r="AI145" s="58"/>
      <c r="AJ145" s="58" t="str">
        <f t="shared" si="41"/>
        <v/>
      </c>
      <c r="AK145" s="58"/>
      <c r="AL145" s="58"/>
      <c r="AM145" s="58"/>
      <c r="AN145" s="58"/>
      <c r="AO145" s="58" t="str">
        <f t="shared" si="42"/>
        <v/>
      </c>
      <c r="AP145" s="58"/>
      <c r="AQ145" s="58"/>
      <c r="AR145" s="58"/>
      <c r="AS145" s="58"/>
      <c r="AT145" s="58" t="str">
        <f t="shared" si="43"/>
        <v/>
      </c>
      <c r="AU145" s="58"/>
      <c r="AV145" s="58"/>
      <c r="AW145" s="58"/>
      <c r="AX145" s="58"/>
      <c r="AY145" s="58" t="str">
        <f t="shared" si="54"/>
        <v/>
      </c>
      <c r="AZ145" s="58"/>
      <c r="BA145" s="58"/>
      <c r="BB145" s="58"/>
      <c r="BC145" s="58"/>
      <c r="BD145" s="58" t="str">
        <f t="shared" si="55"/>
        <v/>
      </c>
      <c r="BE145" s="58"/>
      <c r="BF145" s="58"/>
      <c r="BG145" s="58"/>
      <c r="BH145" s="58"/>
      <c r="BI145" s="58" t="str">
        <f t="shared" si="46"/>
        <v/>
      </c>
      <c r="BJ145" s="58"/>
      <c r="BK145" s="58"/>
      <c r="BL145" s="58"/>
      <c r="BM145" s="58"/>
      <c r="BN145" s="58" t="str">
        <f t="shared" si="47"/>
        <v/>
      </c>
      <c r="BO145" s="58"/>
      <c r="BP145" s="58"/>
      <c r="BQ145" s="58"/>
      <c r="BR145" s="58"/>
      <c r="BS145" s="58" t="str">
        <f t="shared" si="48"/>
        <v/>
      </c>
      <c r="BT145" s="58"/>
      <c r="BU145" s="58"/>
      <c r="BV145" s="58"/>
      <c r="BW145" s="58"/>
      <c r="BX145" s="58" t="str">
        <f t="shared" si="49"/>
        <v/>
      </c>
      <c r="BY145" s="58"/>
      <c r="BZ145" s="58"/>
      <c r="CA145" s="58"/>
      <c r="CB145" s="58"/>
      <c r="CC145" s="58" t="str">
        <f t="shared" si="50"/>
        <v/>
      </c>
      <c r="CD145" s="58"/>
      <c r="CE145" s="58"/>
      <c r="CF145" s="58"/>
      <c r="CG145" s="58"/>
      <c r="CH145" s="61" t="str">
        <f t="shared" si="51"/>
        <v/>
      </c>
      <c r="CI145" s="62" t="str">
        <f t="shared" si="44"/>
        <v/>
      </c>
      <c r="CJ145" s="63" t="str">
        <f t="shared" si="44"/>
        <v/>
      </c>
      <c r="CK145" s="63" t="str">
        <f t="shared" si="44"/>
        <v/>
      </c>
      <c r="CL145" s="64">
        <f t="shared" si="52"/>
        <v>0</v>
      </c>
      <c r="CM145" s="63" t="e">
        <f t="shared" si="53"/>
        <v>#VALUE!</v>
      </c>
      <c r="CN145" s="58"/>
      <c r="CO145" s="58"/>
    </row>
    <row r="146" spans="1:93" ht="24.75" customHeight="1" x14ac:dyDescent="0.25">
      <c r="A146" s="58"/>
      <c r="B146" s="57" t="str">
        <f ca="1">IFERROR(VLOOKUP(A146,TypeOrganisation,2,0),"")</f>
        <v/>
      </c>
      <c r="C146" s="58"/>
      <c r="D146" s="57" t="s">
        <v>22820</v>
      </c>
      <c r="E146" s="58"/>
      <c r="F146" s="57" t="s">
        <v>22820</v>
      </c>
      <c r="G146" s="58"/>
      <c r="H146" s="57" t="s">
        <v>22820</v>
      </c>
      <c r="I146" s="58"/>
      <c r="J146" s="57" t="s">
        <v>22820</v>
      </c>
      <c r="K146" s="57" t="s">
        <v>22820</v>
      </c>
      <c r="L146" s="57" t="s">
        <v>22820</v>
      </c>
      <c r="M146" s="58"/>
      <c r="N146" s="59"/>
      <c r="O146" s="58"/>
      <c r="P146" s="60"/>
      <c r="Q146" s="60"/>
      <c r="R146" s="58"/>
      <c r="S146" s="58"/>
      <c r="T146" s="57" t="str">
        <f ca="1">IFERROR(INDEX(Indicateur,MATCH(1,INDEX((ClusterCol=$R146)*(Activité=$S146),0),0)),"")</f>
        <v/>
      </c>
      <c r="U146" s="57" t="str">
        <f ca="1">IFERROR(INDEX(Objectif,MATCH(1,INDEX((ClusterCol=$R146)*(Activité=$S146),0),0)),"")</f>
        <v/>
      </c>
      <c r="V146" s="57" t="str">
        <f ca="1">IFERROR(INDEX(Unité,MATCH(1,INDEX((ClusterCol=$R146)*(Activité=$S146),0),0)),"")</f>
        <v/>
      </c>
      <c r="W146" s="57" t="str">
        <f ca="1">IFERROR(INDEX(CibleCluster,MATCH(1,INDEX((ClusterCol=$R146)*(Activité=$S146),0),0)),"")</f>
        <v/>
      </c>
      <c r="X146" s="58"/>
      <c r="Y146" s="58"/>
      <c r="Z146" s="58"/>
      <c r="AA146" s="58"/>
      <c r="AB146" s="58"/>
      <c r="AC146" s="58"/>
      <c r="AD146" s="58"/>
      <c r="AE146" s="58" t="str">
        <f t="shared" si="45"/>
        <v/>
      </c>
      <c r="AF146" s="58"/>
      <c r="AG146" s="58"/>
      <c r="AH146" s="58"/>
      <c r="AI146" s="58"/>
      <c r="AJ146" s="58" t="str">
        <f t="shared" si="41"/>
        <v/>
      </c>
      <c r="AK146" s="58"/>
      <c r="AL146" s="58"/>
      <c r="AM146" s="58"/>
      <c r="AN146" s="58"/>
      <c r="AO146" s="58" t="str">
        <f t="shared" si="42"/>
        <v/>
      </c>
      <c r="AP146" s="58"/>
      <c r="AQ146" s="58"/>
      <c r="AR146" s="58"/>
      <c r="AS146" s="58"/>
      <c r="AT146" s="58" t="str">
        <f t="shared" si="43"/>
        <v/>
      </c>
      <c r="AU146" s="58"/>
      <c r="AV146" s="58"/>
      <c r="AW146" s="58"/>
      <c r="AX146" s="58"/>
      <c r="AY146" s="58" t="str">
        <f t="shared" si="54"/>
        <v/>
      </c>
      <c r="AZ146" s="58"/>
      <c r="BA146" s="58"/>
      <c r="BB146" s="58"/>
      <c r="BC146" s="58"/>
      <c r="BD146" s="58" t="str">
        <f t="shared" si="55"/>
        <v/>
      </c>
      <c r="BE146" s="58"/>
      <c r="BF146" s="58"/>
      <c r="BG146" s="58"/>
      <c r="BH146" s="58"/>
      <c r="BI146" s="58" t="str">
        <f t="shared" si="46"/>
        <v/>
      </c>
      <c r="BJ146" s="58"/>
      <c r="BK146" s="58"/>
      <c r="BL146" s="58"/>
      <c r="BM146" s="58"/>
      <c r="BN146" s="58" t="str">
        <f t="shared" si="47"/>
        <v/>
      </c>
      <c r="BO146" s="58"/>
      <c r="BP146" s="58"/>
      <c r="BQ146" s="58"/>
      <c r="BR146" s="58"/>
      <c r="BS146" s="58" t="str">
        <f t="shared" si="48"/>
        <v/>
      </c>
      <c r="BT146" s="58"/>
      <c r="BU146" s="58"/>
      <c r="BV146" s="58"/>
      <c r="BW146" s="58"/>
      <c r="BX146" s="58" t="str">
        <f t="shared" si="49"/>
        <v/>
      </c>
      <c r="BY146" s="58"/>
      <c r="BZ146" s="58"/>
      <c r="CA146" s="58"/>
      <c r="CB146" s="58"/>
      <c r="CC146" s="58" t="str">
        <f t="shared" si="50"/>
        <v/>
      </c>
      <c r="CD146" s="58"/>
      <c r="CE146" s="58"/>
      <c r="CF146" s="58"/>
      <c r="CG146" s="58"/>
      <c r="CH146" s="61" t="str">
        <f t="shared" si="51"/>
        <v/>
      </c>
      <c r="CI146" s="62" t="str">
        <f t="shared" si="44"/>
        <v/>
      </c>
      <c r="CJ146" s="63" t="str">
        <f t="shared" si="44"/>
        <v/>
      </c>
      <c r="CK146" s="63" t="str">
        <f t="shared" si="44"/>
        <v/>
      </c>
      <c r="CL146" s="64">
        <f t="shared" si="52"/>
        <v>0</v>
      </c>
      <c r="CM146" s="63" t="e">
        <f t="shared" si="53"/>
        <v>#VALUE!</v>
      </c>
      <c r="CN146" s="58"/>
      <c r="CO146" s="58"/>
    </row>
    <row r="147" spans="1:93" ht="24.75" customHeight="1" x14ac:dyDescent="0.25">
      <c r="A147" s="58"/>
      <c r="B147" s="57" t="str">
        <f ca="1">IFERROR(VLOOKUP(A147,TypeOrganisation,2,0),"")</f>
        <v/>
      </c>
      <c r="C147" s="58"/>
      <c r="D147" s="57" t="s">
        <v>22820</v>
      </c>
      <c r="E147" s="58"/>
      <c r="F147" s="57" t="s">
        <v>22820</v>
      </c>
      <c r="G147" s="58"/>
      <c r="H147" s="57" t="s">
        <v>22820</v>
      </c>
      <c r="I147" s="58"/>
      <c r="J147" s="57" t="s">
        <v>22820</v>
      </c>
      <c r="K147" s="57" t="s">
        <v>22820</v>
      </c>
      <c r="L147" s="57" t="s">
        <v>22820</v>
      </c>
      <c r="M147" s="58"/>
      <c r="N147" s="59"/>
      <c r="O147" s="58"/>
      <c r="P147" s="60"/>
      <c r="Q147" s="60"/>
      <c r="R147" s="58"/>
      <c r="S147" s="58"/>
      <c r="T147" s="57" t="str">
        <f ca="1">IFERROR(INDEX(Indicateur,MATCH(1,INDEX((ClusterCol=$R147)*(Activité=$S147),0),0)),"")</f>
        <v/>
      </c>
      <c r="U147" s="57" t="str">
        <f ca="1">IFERROR(INDEX(Objectif,MATCH(1,INDEX((ClusterCol=$R147)*(Activité=$S147),0),0)),"")</f>
        <v/>
      </c>
      <c r="V147" s="57" t="str">
        <f ca="1">IFERROR(INDEX(Unité,MATCH(1,INDEX((ClusterCol=$R147)*(Activité=$S147),0),0)),"")</f>
        <v/>
      </c>
      <c r="W147" s="57" t="str">
        <f ca="1">IFERROR(INDEX(CibleCluster,MATCH(1,INDEX((ClusterCol=$R147)*(Activité=$S147),0),0)),"")</f>
        <v/>
      </c>
      <c r="X147" s="58"/>
      <c r="Y147" s="58"/>
      <c r="Z147" s="58"/>
      <c r="AA147" s="58"/>
      <c r="AB147" s="58"/>
      <c r="AC147" s="58"/>
      <c r="AD147" s="58"/>
      <c r="AE147" s="58" t="str">
        <f t="shared" si="45"/>
        <v/>
      </c>
      <c r="AF147" s="58"/>
      <c r="AG147" s="58"/>
      <c r="AH147" s="58"/>
      <c r="AI147" s="58"/>
      <c r="AJ147" s="58" t="str">
        <f t="shared" ref="AJ147:AJ210" si="56">IF(AG147+AH147+AI147=0,"",AG147+AH147+AI147)</f>
        <v/>
      </c>
      <c r="AK147" s="58"/>
      <c r="AL147" s="58"/>
      <c r="AM147" s="58"/>
      <c r="AN147" s="58"/>
      <c r="AO147" s="58" t="str">
        <f t="shared" si="42"/>
        <v/>
      </c>
      <c r="AP147" s="58"/>
      <c r="AQ147" s="58"/>
      <c r="AR147" s="58"/>
      <c r="AS147" s="58"/>
      <c r="AT147" s="58" t="str">
        <f t="shared" si="43"/>
        <v/>
      </c>
      <c r="AU147" s="58"/>
      <c r="AV147" s="58"/>
      <c r="AW147" s="58"/>
      <c r="AX147" s="58"/>
      <c r="AY147" s="58" t="str">
        <f t="shared" si="54"/>
        <v/>
      </c>
      <c r="AZ147" s="58"/>
      <c r="BA147" s="58"/>
      <c r="BB147" s="58"/>
      <c r="BC147" s="58"/>
      <c r="BD147" s="58" t="str">
        <f t="shared" si="55"/>
        <v/>
      </c>
      <c r="BE147" s="58"/>
      <c r="BF147" s="58"/>
      <c r="BG147" s="58"/>
      <c r="BH147" s="58"/>
      <c r="BI147" s="58" t="str">
        <f t="shared" si="46"/>
        <v/>
      </c>
      <c r="BJ147" s="58"/>
      <c r="BK147" s="58"/>
      <c r="BL147" s="58"/>
      <c r="BM147" s="58"/>
      <c r="BN147" s="58" t="str">
        <f t="shared" si="47"/>
        <v/>
      </c>
      <c r="BO147" s="58"/>
      <c r="BP147" s="58"/>
      <c r="BQ147" s="58"/>
      <c r="BR147" s="58"/>
      <c r="BS147" s="58" t="str">
        <f t="shared" si="48"/>
        <v/>
      </c>
      <c r="BT147" s="58"/>
      <c r="BU147" s="58"/>
      <c r="BV147" s="58"/>
      <c r="BW147" s="58"/>
      <c r="BX147" s="58" t="str">
        <f t="shared" si="49"/>
        <v/>
      </c>
      <c r="BY147" s="58"/>
      <c r="BZ147" s="58"/>
      <c r="CA147" s="58"/>
      <c r="CB147" s="58"/>
      <c r="CC147" s="58" t="str">
        <f t="shared" si="50"/>
        <v/>
      </c>
      <c r="CD147" s="58"/>
      <c r="CE147" s="58"/>
      <c r="CF147" s="58"/>
      <c r="CG147" s="58"/>
      <c r="CH147" s="61" t="str">
        <f t="shared" si="51"/>
        <v/>
      </c>
      <c r="CI147" s="62" t="str">
        <f t="shared" si="44"/>
        <v/>
      </c>
      <c r="CJ147" s="63" t="str">
        <f t="shared" si="44"/>
        <v/>
      </c>
      <c r="CK147" s="63" t="str">
        <f t="shared" si="44"/>
        <v/>
      </c>
      <c r="CL147" s="64">
        <f t="shared" si="52"/>
        <v>0</v>
      </c>
      <c r="CM147" s="63" t="e">
        <f t="shared" si="53"/>
        <v>#VALUE!</v>
      </c>
      <c r="CN147" s="58"/>
      <c r="CO147" s="58"/>
    </row>
    <row r="148" spans="1:93" ht="24.75" customHeight="1" x14ac:dyDescent="0.25">
      <c r="A148" s="58"/>
      <c r="B148" s="57" t="str">
        <f ca="1">IFERROR(VLOOKUP(A148,TypeOrganisation,2,0),"")</f>
        <v/>
      </c>
      <c r="C148" s="58"/>
      <c r="D148" s="57" t="s">
        <v>22820</v>
      </c>
      <c r="E148" s="58"/>
      <c r="F148" s="57" t="s">
        <v>22820</v>
      </c>
      <c r="G148" s="58"/>
      <c r="H148" s="57" t="s">
        <v>22820</v>
      </c>
      <c r="I148" s="58"/>
      <c r="J148" s="57" t="s">
        <v>22820</v>
      </c>
      <c r="K148" s="57" t="s">
        <v>22820</v>
      </c>
      <c r="L148" s="57" t="s">
        <v>22820</v>
      </c>
      <c r="M148" s="58"/>
      <c r="N148" s="59"/>
      <c r="O148" s="58"/>
      <c r="P148" s="60"/>
      <c r="Q148" s="60"/>
      <c r="R148" s="58"/>
      <c r="S148" s="58"/>
      <c r="T148" s="57" t="str">
        <f ca="1">IFERROR(INDEX(Indicateur,MATCH(1,INDEX((ClusterCol=$R148)*(Activité=$S148),0),0)),"")</f>
        <v/>
      </c>
      <c r="U148" s="57" t="str">
        <f ca="1">IFERROR(INDEX(Objectif,MATCH(1,INDEX((ClusterCol=$R148)*(Activité=$S148),0),0)),"")</f>
        <v/>
      </c>
      <c r="V148" s="57" t="str">
        <f ca="1">IFERROR(INDEX(Unité,MATCH(1,INDEX((ClusterCol=$R148)*(Activité=$S148),0),0)),"")</f>
        <v/>
      </c>
      <c r="W148" s="57" t="str">
        <f ca="1">IFERROR(INDEX(CibleCluster,MATCH(1,INDEX((ClusterCol=$R148)*(Activité=$S148),0),0)),"")</f>
        <v/>
      </c>
      <c r="X148" s="58"/>
      <c r="Y148" s="58"/>
      <c r="Z148" s="58"/>
      <c r="AA148" s="58"/>
      <c r="AB148" s="58"/>
      <c r="AC148" s="58"/>
      <c r="AD148" s="58"/>
      <c r="AE148" s="58" t="str">
        <f t="shared" si="45"/>
        <v/>
      </c>
      <c r="AF148" s="58"/>
      <c r="AG148" s="58"/>
      <c r="AH148" s="58"/>
      <c r="AI148" s="58"/>
      <c r="AJ148" s="58" t="str">
        <f t="shared" si="56"/>
        <v/>
      </c>
      <c r="AK148" s="58"/>
      <c r="AL148" s="58"/>
      <c r="AM148" s="58"/>
      <c r="AN148" s="58"/>
      <c r="AO148" s="58" t="str">
        <f t="shared" si="42"/>
        <v/>
      </c>
      <c r="AP148" s="58"/>
      <c r="AQ148" s="58"/>
      <c r="AR148" s="58"/>
      <c r="AS148" s="58"/>
      <c r="AT148" s="58" t="str">
        <f t="shared" si="43"/>
        <v/>
      </c>
      <c r="AU148" s="58"/>
      <c r="AV148" s="58"/>
      <c r="AW148" s="58"/>
      <c r="AX148" s="58"/>
      <c r="AY148" s="58" t="str">
        <f t="shared" si="54"/>
        <v/>
      </c>
      <c r="AZ148" s="58"/>
      <c r="BA148" s="58"/>
      <c r="BB148" s="58"/>
      <c r="BC148" s="58"/>
      <c r="BD148" s="58" t="str">
        <f t="shared" si="55"/>
        <v/>
      </c>
      <c r="BE148" s="58"/>
      <c r="BF148" s="58"/>
      <c r="BG148" s="58"/>
      <c r="BH148" s="58"/>
      <c r="BI148" s="58" t="str">
        <f t="shared" si="46"/>
        <v/>
      </c>
      <c r="BJ148" s="58"/>
      <c r="BK148" s="58"/>
      <c r="BL148" s="58"/>
      <c r="BM148" s="58"/>
      <c r="BN148" s="58" t="str">
        <f t="shared" si="47"/>
        <v/>
      </c>
      <c r="BO148" s="58"/>
      <c r="BP148" s="58"/>
      <c r="BQ148" s="58"/>
      <c r="BR148" s="58"/>
      <c r="BS148" s="58" t="str">
        <f t="shared" si="48"/>
        <v/>
      </c>
      <c r="BT148" s="58"/>
      <c r="BU148" s="58"/>
      <c r="BV148" s="58"/>
      <c r="BW148" s="58"/>
      <c r="BX148" s="58" t="str">
        <f t="shared" si="49"/>
        <v/>
      </c>
      <c r="BY148" s="58"/>
      <c r="BZ148" s="58"/>
      <c r="CA148" s="58"/>
      <c r="CB148" s="58"/>
      <c r="CC148" s="58" t="str">
        <f t="shared" si="50"/>
        <v/>
      </c>
      <c r="CD148" s="58"/>
      <c r="CE148" s="58"/>
      <c r="CF148" s="58"/>
      <c r="CG148" s="58"/>
      <c r="CH148" s="61" t="str">
        <f t="shared" si="51"/>
        <v/>
      </c>
      <c r="CI148" s="62" t="str">
        <f t="shared" si="44"/>
        <v/>
      </c>
      <c r="CJ148" s="63" t="str">
        <f t="shared" si="44"/>
        <v/>
      </c>
      <c r="CK148" s="63" t="str">
        <f t="shared" si="44"/>
        <v/>
      </c>
      <c r="CL148" s="64">
        <f t="shared" si="52"/>
        <v>0</v>
      </c>
      <c r="CM148" s="63" t="e">
        <f t="shared" si="53"/>
        <v>#VALUE!</v>
      </c>
      <c r="CN148" s="58"/>
      <c r="CO148" s="58"/>
    </row>
    <row r="149" spans="1:93" ht="24.75" customHeight="1" x14ac:dyDescent="0.25">
      <c r="A149" s="58"/>
      <c r="B149" s="57" t="str">
        <f ca="1">IFERROR(VLOOKUP(A149,TypeOrganisation,2,0),"")</f>
        <v/>
      </c>
      <c r="C149" s="58"/>
      <c r="D149" s="57" t="s">
        <v>22820</v>
      </c>
      <c r="E149" s="58"/>
      <c r="F149" s="57" t="s">
        <v>22820</v>
      </c>
      <c r="G149" s="58"/>
      <c r="H149" s="57" t="s">
        <v>22820</v>
      </c>
      <c r="I149" s="58"/>
      <c r="J149" s="57" t="s">
        <v>22820</v>
      </c>
      <c r="K149" s="57" t="s">
        <v>22820</v>
      </c>
      <c r="L149" s="57" t="s">
        <v>22820</v>
      </c>
      <c r="M149" s="58"/>
      <c r="N149" s="59"/>
      <c r="O149" s="58"/>
      <c r="P149" s="60"/>
      <c r="Q149" s="60"/>
      <c r="R149" s="58"/>
      <c r="S149" s="58"/>
      <c r="T149" s="57" t="str">
        <f ca="1">IFERROR(INDEX(Indicateur,MATCH(1,INDEX((ClusterCol=$R149)*(Activité=$S149),0),0)),"")</f>
        <v/>
      </c>
      <c r="U149" s="57" t="str">
        <f ca="1">IFERROR(INDEX(Objectif,MATCH(1,INDEX((ClusterCol=$R149)*(Activité=$S149),0),0)),"")</f>
        <v/>
      </c>
      <c r="V149" s="57" t="str">
        <f ca="1">IFERROR(INDEX(Unité,MATCH(1,INDEX((ClusterCol=$R149)*(Activité=$S149),0),0)),"")</f>
        <v/>
      </c>
      <c r="W149" s="57" t="str">
        <f ca="1">IFERROR(INDEX(CibleCluster,MATCH(1,INDEX((ClusterCol=$R149)*(Activité=$S149),0),0)),"")</f>
        <v/>
      </c>
      <c r="X149" s="58"/>
      <c r="Y149" s="58"/>
      <c r="Z149" s="58"/>
      <c r="AA149" s="58"/>
      <c r="AB149" s="58"/>
      <c r="AC149" s="58"/>
      <c r="AD149" s="58"/>
      <c r="AE149" s="58" t="str">
        <f t="shared" si="45"/>
        <v/>
      </c>
      <c r="AF149" s="58"/>
      <c r="AG149" s="58"/>
      <c r="AH149" s="58"/>
      <c r="AI149" s="58"/>
      <c r="AJ149" s="58" t="str">
        <f t="shared" si="56"/>
        <v/>
      </c>
      <c r="AK149" s="58"/>
      <c r="AL149" s="58"/>
      <c r="AM149" s="58"/>
      <c r="AN149" s="58"/>
      <c r="AO149" s="58" t="str">
        <f t="shared" si="42"/>
        <v/>
      </c>
      <c r="AP149" s="58"/>
      <c r="AQ149" s="58"/>
      <c r="AR149" s="58"/>
      <c r="AS149" s="58"/>
      <c r="AT149" s="58" t="str">
        <f t="shared" si="43"/>
        <v/>
      </c>
      <c r="AU149" s="58"/>
      <c r="AV149" s="58"/>
      <c r="AW149" s="58"/>
      <c r="AX149" s="58"/>
      <c r="AY149" s="58" t="str">
        <f t="shared" si="54"/>
        <v/>
      </c>
      <c r="AZ149" s="58"/>
      <c r="BA149" s="58"/>
      <c r="BB149" s="58"/>
      <c r="BC149" s="58"/>
      <c r="BD149" s="58" t="str">
        <f t="shared" si="55"/>
        <v/>
      </c>
      <c r="BE149" s="58"/>
      <c r="BF149" s="58"/>
      <c r="BG149" s="58"/>
      <c r="BH149" s="58"/>
      <c r="BI149" s="58" t="str">
        <f t="shared" si="46"/>
        <v/>
      </c>
      <c r="BJ149" s="58"/>
      <c r="BK149" s="58"/>
      <c r="BL149" s="58"/>
      <c r="BM149" s="58"/>
      <c r="BN149" s="58" t="str">
        <f t="shared" si="47"/>
        <v/>
      </c>
      <c r="BO149" s="58"/>
      <c r="BP149" s="58"/>
      <c r="BQ149" s="58"/>
      <c r="BR149" s="58"/>
      <c r="BS149" s="58" t="str">
        <f t="shared" si="48"/>
        <v/>
      </c>
      <c r="BT149" s="58"/>
      <c r="BU149" s="58"/>
      <c r="BV149" s="58"/>
      <c r="BW149" s="58"/>
      <c r="BX149" s="58" t="str">
        <f t="shared" si="49"/>
        <v/>
      </c>
      <c r="BY149" s="58"/>
      <c r="BZ149" s="58"/>
      <c r="CA149" s="58"/>
      <c r="CB149" s="58"/>
      <c r="CC149" s="58" t="str">
        <f t="shared" si="50"/>
        <v/>
      </c>
      <c r="CD149" s="58"/>
      <c r="CE149" s="58"/>
      <c r="CF149" s="58"/>
      <c r="CG149" s="58"/>
      <c r="CH149" s="61" t="str">
        <f t="shared" si="51"/>
        <v/>
      </c>
      <c r="CI149" s="62" t="str">
        <f t="shared" si="44"/>
        <v/>
      </c>
      <c r="CJ149" s="63" t="str">
        <f t="shared" si="44"/>
        <v/>
      </c>
      <c r="CK149" s="63" t="str">
        <f t="shared" si="44"/>
        <v/>
      </c>
      <c r="CL149" s="64">
        <f t="shared" si="52"/>
        <v>0</v>
      </c>
      <c r="CM149" s="63" t="e">
        <f t="shared" si="53"/>
        <v>#VALUE!</v>
      </c>
      <c r="CN149" s="58"/>
      <c r="CO149" s="58"/>
    </row>
    <row r="150" spans="1:93" ht="24.75" customHeight="1" x14ac:dyDescent="0.25">
      <c r="A150" s="58"/>
      <c r="B150" s="57" t="str">
        <f ca="1">IFERROR(VLOOKUP(A150,TypeOrganisation,2,0),"")</f>
        <v/>
      </c>
      <c r="C150" s="58"/>
      <c r="D150" s="57" t="s">
        <v>22820</v>
      </c>
      <c r="E150" s="58"/>
      <c r="F150" s="57" t="s">
        <v>22820</v>
      </c>
      <c r="G150" s="58"/>
      <c r="H150" s="57" t="s">
        <v>22820</v>
      </c>
      <c r="I150" s="58"/>
      <c r="J150" s="57" t="s">
        <v>22820</v>
      </c>
      <c r="K150" s="57" t="s">
        <v>22820</v>
      </c>
      <c r="L150" s="57" t="s">
        <v>22820</v>
      </c>
      <c r="M150" s="58"/>
      <c r="N150" s="59"/>
      <c r="O150" s="58"/>
      <c r="P150" s="60"/>
      <c r="Q150" s="60"/>
      <c r="R150" s="58"/>
      <c r="S150" s="58"/>
      <c r="T150" s="57" t="str">
        <f ca="1">IFERROR(INDEX(Indicateur,MATCH(1,INDEX((ClusterCol=$R150)*(Activité=$S150),0),0)),"")</f>
        <v/>
      </c>
      <c r="U150" s="57" t="str">
        <f ca="1">IFERROR(INDEX(Objectif,MATCH(1,INDEX((ClusterCol=$R150)*(Activité=$S150),0),0)),"")</f>
        <v/>
      </c>
      <c r="V150" s="57" t="str">
        <f ca="1">IFERROR(INDEX(Unité,MATCH(1,INDEX((ClusterCol=$R150)*(Activité=$S150),0),0)),"")</f>
        <v/>
      </c>
      <c r="W150" s="57" t="str">
        <f ca="1">IFERROR(INDEX(CibleCluster,MATCH(1,INDEX((ClusterCol=$R150)*(Activité=$S150),0),0)),"")</f>
        <v/>
      </c>
      <c r="X150" s="58"/>
      <c r="Y150" s="58"/>
      <c r="Z150" s="58"/>
      <c r="AA150" s="58"/>
      <c r="AB150" s="58"/>
      <c r="AC150" s="58"/>
      <c r="AD150" s="58"/>
      <c r="AE150" s="58" t="str">
        <f t="shared" si="45"/>
        <v/>
      </c>
      <c r="AF150" s="58"/>
      <c r="AG150" s="58"/>
      <c r="AH150" s="58"/>
      <c r="AI150" s="58"/>
      <c r="AJ150" s="58" t="str">
        <f t="shared" si="56"/>
        <v/>
      </c>
      <c r="AK150" s="58"/>
      <c r="AL150" s="58"/>
      <c r="AM150" s="58"/>
      <c r="AN150" s="58"/>
      <c r="AO150" s="58" t="str">
        <f t="shared" si="42"/>
        <v/>
      </c>
      <c r="AP150" s="58"/>
      <c r="AQ150" s="58"/>
      <c r="AR150" s="58"/>
      <c r="AS150" s="58"/>
      <c r="AT150" s="58" t="str">
        <f t="shared" si="43"/>
        <v/>
      </c>
      <c r="AU150" s="58"/>
      <c r="AV150" s="58"/>
      <c r="AW150" s="58"/>
      <c r="AX150" s="58"/>
      <c r="AY150" s="58" t="str">
        <f t="shared" si="54"/>
        <v/>
      </c>
      <c r="AZ150" s="58"/>
      <c r="BA150" s="58"/>
      <c r="BB150" s="58"/>
      <c r="BC150" s="58"/>
      <c r="BD150" s="58" t="str">
        <f t="shared" si="55"/>
        <v/>
      </c>
      <c r="BE150" s="58"/>
      <c r="BF150" s="58"/>
      <c r="BG150" s="58"/>
      <c r="BH150" s="58"/>
      <c r="BI150" s="58" t="str">
        <f t="shared" si="46"/>
        <v/>
      </c>
      <c r="BJ150" s="58"/>
      <c r="BK150" s="58"/>
      <c r="BL150" s="58"/>
      <c r="BM150" s="58"/>
      <c r="BN150" s="58" t="str">
        <f t="shared" si="47"/>
        <v/>
      </c>
      <c r="BO150" s="58"/>
      <c r="BP150" s="58"/>
      <c r="BQ150" s="58"/>
      <c r="BR150" s="58"/>
      <c r="BS150" s="58" t="str">
        <f t="shared" si="48"/>
        <v/>
      </c>
      <c r="BT150" s="58"/>
      <c r="BU150" s="58"/>
      <c r="BV150" s="58"/>
      <c r="BW150" s="58"/>
      <c r="BX150" s="58" t="str">
        <f t="shared" si="49"/>
        <v/>
      </c>
      <c r="BY150" s="58"/>
      <c r="BZ150" s="58"/>
      <c r="CA150" s="58"/>
      <c r="CB150" s="58"/>
      <c r="CC150" s="58" t="str">
        <f t="shared" si="50"/>
        <v/>
      </c>
      <c r="CD150" s="58"/>
      <c r="CE150" s="58"/>
      <c r="CF150" s="58"/>
      <c r="CG150" s="58"/>
      <c r="CH150" s="61" t="str">
        <f t="shared" si="51"/>
        <v/>
      </c>
      <c r="CI150" s="62" t="str">
        <f t="shared" si="44"/>
        <v/>
      </c>
      <c r="CJ150" s="63" t="str">
        <f t="shared" si="44"/>
        <v/>
      </c>
      <c r="CK150" s="63" t="str">
        <f t="shared" si="44"/>
        <v/>
      </c>
      <c r="CL150" s="64">
        <f t="shared" si="52"/>
        <v>0</v>
      </c>
      <c r="CM150" s="63" t="e">
        <f t="shared" si="53"/>
        <v>#VALUE!</v>
      </c>
      <c r="CN150" s="58"/>
      <c r="CO150" s="58"/>
    </row>
    <row r="151" spans="1:93" ht="24.75" customHeight="1" x14ac:dyDescent="0.25">
      <c r="A151" s="58"/>
      <c r="B151" s="57" t="str">
        <f ca="1">IFERROR(VLOOKUP(A151,TypeOrganisation,2,0),"")</f>
        <v/>
      </c>
      <c r="C151" s="58"/>
      <c r="D151" s="57" t="s">
        <v>22820</v>
      </c>
      <c r="E151" s="58"/>
      <c r="F151" s="57" t="s">
        <v>22820</v>
      </c>
      <c r="G151" s="58"/>
      <c r="H151" s="57" t="s">
        <v>22820</v>
      </c>
      <c r="I151" s="58"/>
      <c r="J151" s="57" t="s">
        <v>22820</v>
      </c>
      <c r="K151" s="57" t="s">
        <v>22820</v>
      </c>
      <c r="L151" s="57" t="s">
        <v>22820</v>
      </c>
      <c r="M151" s="58"/>
      <c r="N151" s="59"/>
      <c r="O151" s="58"/>
      <c r="P151" s="60"/>
      <c r="Q151" s="60"/>
      <c r="R151" s="58"/>
      <c r="S151" s="58"/>
      <c r="T151" s="57" t="str">
        <f ca="1">IFERROR(INDEX(Indicateur,MATCH(1,INDEX((ClusterCol=$R151)*(Activité=$S151),0),0)),"")</f>
        <v/>
      </c>
      <c r="U151" s="57" t="str">
        <f ca="1">IFERROR(INDEX(Objectif,MATCH(1,INDEX((ClusterCol=$R151)*(Activité=$S151),0),0)),"")</f>
        <v/>
      </c>
      <c r="V151" s="57" t="str">
        <f ca="1">IFERROR(INDEX(Unité,MATCH(1,INDEX((ClusterCol=$R151)*(Activité=$S151),0),0)),"")</f>
        <v/>
      </c>
      <c r="W151" s="57" t="str">
        <f ca="1">IFERROR(INDEX(CibleCluster,MATCH(1,INDEX((ClusterCol=$R151)*(Activité=$S151),0),0)),"")</f>
        <v/>
      </c>
      <c r="X151" s="58"/>
      <c r="Y151" s="58"/>
      <c r="Z151" s="58"/>
      <c r="AA151" s="58"/>
      <c r="AB151" s="58"/>
      <c r="AC151" s="58"/>
      <c r="AD151" s="58"/>
      <c r="AE151" s="58" t="str">
        <f t="shared" si="45"/>
        <v/>
      </c>
      <c r="AF151" s="58"/>
      <c r="AG151" s="58"/>
      <c r="AH151" s="58"/>
      <c r="AI151" s="58"/>
      <c r="AJ151" s="58" t="str">
        <f t="shared" si="56"/>
        <v/>
      </c>
      <c r="AK151" s="58"/>
      <c r="AL151" s="58"/>
      <c r="AM151" s="58"/>
      <c r="AN151" s="58"/>
      <c r="AO151" s="58" t="str">
        <f t="shared" si="42"/>
        <v/>
      </c>
      <c r="AP151" s="58"/>
      <c r="AQ151" s="58"/>
      <c r="AR151" s="58"/>
      <c r="AS151" s="58"/>
      <c r="AT151" s="58" t="str">
        <f t="shared" si="43"/>
        <v/>
      </c>
      <c r="AU151" s="58"/>
      <c r="AV151" s="58"/>
      <c r="AW151" s="58"/>
      <c r="AX151" s="58"/>
      <c r="AY151" s="58" t="str">
        <f t="shared" si="54"/>
        <v/>
      </c>
      <c r="AZ151" s="58"/>
      <c r="BA151" s="58"/>
      <c r="BB151" s="58"/>
      <c r="BC151" s="58"/>
      <c r="BD151" s="58" t="str">
        <f t="shared" si="55"/>
        <v/>
      </c>
      <c r="BE151" s="58"/>
      <c r="BF151" s="58"/>
      <c r="BG151" s="58"/>
      <c r="BH151" s="58"/>
      <c r="BI151" s="58" t="str">
        <f t="shared" si="46"/>
        <v/>
      </c>
      <c r="BJ151" s="58"/>
      <c r="BK151" s="58"/>
      <c r="BL151" s="58"/>
      <c r="BM151" s="58"/>
      <c r="BN151" s="58" t="str">
        <f t="shared" si="47"/>
        <v/>
      </c>
      <c r="BO151" s="58"/>
      <c r="BP151" s="58"/>
      <c r="BQ151" s="58"/>
      <c r="BR151" s="58"/>
      <c r="BS151" s="58" t="str">
        <f t="shared" si="48"/>
        <v/>
      </c>
      <c r="BT151" s="58"/>
      <c r="BU151" s="58"/>
      <c r="BV151" s="58"/>
      <c r="BW151" s="58"/>
      <c r="BX151" s="58" t="str">
        <f t="shared" si="49"/>
        <v/>
      </c>
      <c r="BY151" s="58"/>
      <c r="BZ151" s="58"/>
      <c r="CA151" s="58"/>
      <c r="CB151" s="58"/>
      <c r="CC151" s="58" t="str">
        <f t="shared" si="50"/>
        <v/>
      </c>
      <c r="CD151" s="58"/>
      <c r="CE151" s="58"/>
      <c r="CF151" s="58"/>
      <c r="CG151" s="58"/>
      <c r="CH151" s="61" t="str">
        <f t="shared" si="51"/>
        <v/>
      </c>
      <c r="CI151" s="62" t="str">
        <f t="shared" si="44"/>
        <v/>
      </c>
      <c r="CJ151" s="63" t="str">
        <f t="shared" si="44"/>
        <v/>
      </c>
      <c r="CK151" s="63" t="str">
        <f t="shared" si="44"/>
        <v/>
      </c>
      <c r="CL151" s="64">
        <f t="shared" si="52"/>
        <v>0</v>
      </c>
      <c r="CM151" s="63" t="e">
        <f t="shared" si="53"/>
        <v>#VALUE!</v>
      </c>
      <c r="CN151" s="58"/>
      <c r="CO151" s="58"/>
    </row>
    <row r="152" spans="1:93" ht="24.75" customHeight="1" x14ac:dyDescent="0.25">
      <c r="A152" s="58"/>
      <c r="B152" s="57" t="str">
        <f ca="1">IFERROR(VLOOKUP(A152,TypeOrganisation,2,0),"")</f>
        <v/>
      </c>
      <c r="C152" s="58"/>
      <c r="D152" s="57" t="s">
        <v>22820</v>
      </c>
      <c r="E152" s="58"/>
      <c r="F152" s="57" t="s">
        <v>22820</v>
      </c>
      <c r="G152" s="58"/>
      <c r="H152" s="57" t="s">
        <v>22820</v>
      </c>
      <c r="I152" s="58"/>
      <c r="J152" s="57" t="s">
        <v>22820</v>
      </c>
      <c r="K152" s="57" t="s">
        <v>22820</v>
      </c>
      <c r="L152" s="57" t="s">
        <v>22820</v>
      </c>
      <c r="M152" s="58"/>
      <c r="N152" s="59"/>
      <c r="O152" s="58"/>
      <c r="P152" s="60"/>
      <c r="Q152" s="60"/>
      <c r="R152" s="58"/>
      <c r="S152" s="58"/>
      <c r="T152" s="57" t="str">
        <f ca="1">IFERROR(INDEX(Indicateur,MATCH(1,INDEX((ClusterCol=$R152)*(Activité=$S152),0),0)),"")</f>
        <v/>
      </c>
      <c r="U152" s="57" t="str">
        <f ca="1">IFERROR(INDEX(Objectif,MATCH(1,INDEX((ClusterCol=$R152)*(Activité=$S152),0),0)),"")</f>
        <v/>
      </c>
      <c r="V152" s="57" t="str">
        <f ca="1">IFERROR(INDEX(Unité,MATCH(1,INDEX((ClusterCol=$R152)*(Activité=$S152),0),0)),"")</f>
        <v/>
      </c>
      <c r="W152" s="57" t="str">
        <f ca="1">IFERROR(INDEX(CibleCluster,MATCH(1,INDEX((ClusterCol=$R152)*(Activité=$S152),0),0)),"")</f>
        <v/>
      </c>
      <c r="X152" s="58"/>
      <c r="Y152" s="58"/>
      <c r="Z152" s="58"/>
      <c r="AA152" s="58"/>
      <c r="AB152" s="58"/>
      <c r="AC152" s="58"/>
      <c r="AD152" s="58"/>
      <c r="AE152" s="58" t="str">
        <f t="shared" si="45"/>
        <v/>
      </c>
      <c r="AF152" s="58"/>
      <c r="AG152" s="58"/>
      <c r="AH152" s="58"/>
      <c r="AI152" s="58"/>
      <c r="AJ152" s="58" t="str">
        <f t="shared" si="56"/>
        <v/>
      </c>
      <c r="AK152" s="58"/>
      <c r="AL152" s="58"/>
      <c r="AM152" s="58"/>
      <c r="AN152" s="58"/>
      <c r="AO152" s="58" t="str">
        <f t="shared" si="42"/>
        <v/>
      </c>
      <c r="AP152" s="58"/>
      <c r="AQ152" s="58"/>
      <c r="AR152" s="58"/>
      <c r="AS152" s="58"/>
      <c r="AT152" s="58" t="str">
        <f t="shared" si="43"/>
        <v/>
      </c>
      <c r="AU152" s="58"/>
      <c r="AV152" s="58"/>
      <c r="AW152" s="58"/>
      <c r="AX152" s="58"/>
      <c r="AY152" s="58" t="str">
        <f t="shared" si="54"/>
        <v/>
      </c>
      <c r="AZ152" s="58"/>
      <c r="BA152" s="58"/>
      <c r="BB152" s="58"/>
      <c r="BC152" s="58"/>
      <c r="BD152" s="58" t="str">
        <f t="shared" si="55"/>
        <v/>
      </c>
      <c r="BE152" s="58"/>
      <c r="BF152" s="58"/>
      <c r="BG152" s="58"/>
      <c r="BH152" s="58"/>
      <c r="BI152" s="58" t="str">
        <f t="shared" si="46"/>
        <v/>
      </c>
      <c r="BJ152" s="58"/>
      <c r="BK152" s="58"/>
      <c r="BL152" s="58"/>
      <c r="BM152" s="58"/>
      <c r="BN152" s="58" t="str">
        <f t="shared" si="47"/>
        <v/>
      </c>
      <c r="BO152" s="58"/>
      <c r="BP152" s="58"/>
      <c r="BQ152" s="58"/>
      <c r="BR152" s="58"/>
      <c r="BS152" s="58" t="str">
        <f t="shared" si="48"/>
        <v/>
      </c>
      <c r="BT152" s="58"/>
      <c r="BU152" s="58"/>
      <c r="BV152" s="58"/>
      <c r="BW152" s="58"/>
      <c r="BX152" s="58" t="str">
        <f t="shared" si="49"/>
        <v/>
      </c>
      <c r="BY152" s="58"/>
      <c r="BZ152" s="58"/>
      <c r="CA152" s="58"/>
      <c r="CB152" s="58"/>
      <c r="CC152" s="58" t="str">
        <f t="shared" si="50"/>
        <v/>
      </c>
      <c r="CD152" s="58"/>
      <c r="CE152" s="58"/>
      <c r="CF152" s="58"/>
      <c r="CG152" s="58"/>
      <c r="CH152" s="61" t="str">
        <f t="shared" si="51"/>
        <v/>
      </c>
      <c r="CI152" s="62" t="str">
        <f t="shared" si="44"/>
        <v/>
      </c>
      <c r="CJ152" s="63" t="str">
        <f t="shared" si="44"/>
        <v/>
      </c>
      <c r="CK152" s="63" t="str">
        <f t="shared" si="44"/>
        <v/>
      </c>
      <c r="CL152" s="64">
        <f t="shared" si="52"/>
        <v>0</v>
      </c>
      <c r="CM152" s="63" t="e">
        <f t="shared" si="53"/>
        <v>#VALUE!</v>
      </c>
      <c r="CN152" s="58"/>
      <c r="CO152" s="58"/>
    </row>
    <row r="153" spans="1:93" ht="24.75" customHeight="1" x14ac:dyDescent="0.25">
      <c r="A153" s="58"/>
      <c r="B153" s="57" t="str">
        <f ca="1">IFERROR(VLOOKUP(A153,TypeOrganisation,2,0),"")</f>
        <v/>
      </c>
      <c r="C153" s="58"/>
      <c r="D153" s="57" t="s">
        <v>22820</v>
      </c>
      <c r="E153" s="58"/>
      <c r="F153" s="57" t="s">
        <v>22820</v>
      </c>
      <c r="G153" s="58"/>
      <c r="H153" s="57" t="s">
        <v>22820</v>
      </c>
      <c r="I153" s="58"/>
      <c r="J153" s="57" t="s">
        <v>22820</v>
      </c>
      <c r="K153" s="57" t="s">
        <v>22820</v>
      </c>
      <c r="L153" s="57" t="s">
        <v>22820</v>
      </c>
      <c r="M153" s="58"/>
      <c r="N153" s="59"/>
      <c r="O153" s="58"/>
      <c r="P153" s="60"/>
      <c r="Q153" s="60"/>
      <c r="R153" s="58"/>
      <c r="S153" s="58"/>
      <c r="T153" s="57" t="str">
        <f ca="1">IFERROR(INDEX(Indicateur,MATCH(1,INDEX((ClusterCol=$R153)*(Activité=$S153),0),0)),"")</f>
        <v/>
      </c>
      <c r="U153" s="57" t="str">
        <f ca="1">IFERROR(INDEX(Objectif,MATCH(1,INDEX((ClusterCol=$R153)*(Activité=$S153),0),0)),"")</f>
        <v/>
      </c>
      <c r="V153" s="57" t="str">
        <f ca="1">IFERROR(INDEX(Unité,MATCH(1,INDEX((ClusterCol=$R153)*(Activité=$S153),0),0)),"")</f>
        <v/>
      </c>
      <c r="W153" s="57" t="str">
        <f ca="1">IFERROR(INDEX(CibleCluster,MATCH(1,INDEX((ClusterCol=$R153)*(Activité=$S153),0),0)),"")</f>
        <v/>
      </c>
      <c r="X153" s="58"/>
      <c r="Y153" s="58"/>
      <c r="Z153" s="58"/>
      <c r="AA153" s="58"/>
      <c r="AB153" s="58"/>
      <c r="AC153" s="58"/>
      <c r="AD153" s="58"/>
      <c r="AE153" s="58" t="str">
        <f t="shared" si="45"/>
        <v/>
      </c>
      <c r="AF153" s="58"/>
      <c r="AG153" s="58"/>
      <c r="AH153" s="58"/>
      <c r="AI153" s="58"/>
      <c r="AJ153" s="58" t="str">
        <f t="shared" si="56"/>
        <v/>
      </c>
      <c r="AK153" s="58"/>
      <c r="AL153" s="58"/>
      <c r="AM153" s="58"/>
      <c r="AN153" s="58"/>
      <c r="AO153" s="58" t="str">
        <f t="shared" si="42"/>
        <v/>
      </c>
      <c r="AP153" s="58"/>
      <c r="AQ153" s="58"/>
      <c r="AR153" s="58"/>
      <c r="AS153" s="58"/>
      <c r="AT153" s="58" t="str">
        <f t="shared" si="43"/>
        <v/>
      </c>
      <c r="AU153" s="58"/>
      <c r="AV153" s="58"/>
      <c r="AW153" s="58"/>
      <c r="AX153" s="58"/>
      <c r="AY153" s="58" t="str">
        <f t="shared" si="54"/>
        <v/>
      </c>
      <c r="AZ153" s="58"/>
      <c r="BA153" s="58"/>
      <c r="BB153" s="58"/>
      <c r="BC153" s="58"/>
      <c r="BD153" s="58" t="str">
        <f t="shared" si="55"/>
        <v/>
      </c>
      <c r="BE153" s="58"/>
      <c r="BF153" s="58"/>
      <c r="BG153" s="58"/>
      <c r="BH153" s="58"/>
      <c r="BI153" s="58" t="str">
        <f t="shared" si="46"/>
        <v/>
      </c>
      <c r="BJ153" s="58"/>
      <c r="BK153" s="58"/>
      <c r="BL153" s="58"/>
      <c r="BM153" s="58"/>
      <c r="BN153" s="58" t="str">
        <f t="shared" si="47"/>
        <v/>
      </c>
      <c r="BO153" s="58"/>
      <c r="BP153" s="58"/>
      <c r="BQ153" s="58"/>
      <c r="BR153" s="58"/>
      <c r="BS153" s="58" t="str">
        <f t="shared" si="48"/>
        <v/>
      </c>
      <c r="BT153" s="58"/>
      <c r="BU153" s="58"/>
      <c r="BV153" s="58"/>
      <c r="BW153" s="58"/>
      <c r="BX153" s="58" t="str">
        <f t="shared" si="49"/>
        <v/>
      </c>
      <c r="BY153" s="58"/>
      <c r="BZ153" s="58"/>
      <c r="CA153" s="58"/>
      <c r="CB153" s="58"/>
      <c r="CC153" s="58" t="str">
        <f t="shared" si="50"/>
        <v/>
      </c>
      <c r="CD153" s="58"/>
      <c r="CE153" s="58"/>
      <c r="CF153" s="58"/>
      <c r="CG153" s="58"/>
      <c r="CH153" s="61" t="str">
        <f t="shared" si="51"/>
        <v/>
      </c>
      <c r="CI153" s="62" t="str">
        <f t="shared" si="44"/>
        <v/>
      </c>
      <c r="CJ153" s="63" t="str">
        <f t="shared" si="44"/>
        <v/>
      </c>
      <c r="CK153" s="63" t="str">
        <f t="shared" si="44"/>
        <v/>
      </c>
      <c r="CL153" s="64">
        <f t="shared" si="52"/>
        <v>0</v>
      </c>
      <c r="CM153" s="63" t="e">
        <f t="shared" si="53"/>
        <v>#VALUE!</v>
      </c>
      <c r="CN153" s="58"/>
      <c r="CO153" s="58"/>
    </row>
    <row r="154" spans="1:93" ht="24.75" customHeight="1" x14ac:dyDescent="0.25">
      <c r="A154" s="58"/>
      <c r="B154" s="57" t="str">
        <f ca="1">IFERROR(VLOOKUP(A154,TypeOrganisation,2,0),"")</f>
        <v/>
      </c>
      <c r="C154" s="58"/>
      <c r="D154" s="57" t="s">
        <v>22820</v>
      </c>
      <c r="E154" s="58"/>
      <c r="F154" s="57" t="s">
        <v>22820</v>
      </c>
      <c r="G154" s="58"/>
      <c r="H154" s="57" t="s">
        <v>22820</v>
      </c>
      <c r="I154" s="58"/>
      <c r="J154" s="57" t="s">
        <v>22820</v>
      </c>
      <c r="K154" s="57" t="s">
        <v>22820</v>
      </c>
      <c r="L154" s="57" t="s">
        <v>22820</v>
      </c>
      <c r="M154" s="58"/>
      <c r="N154" s="59"/>
      <c r="O154" s="58"/>
      <c r="P154" s="60"/>
      <c r="Q154" s="60"/>
      <c r="R154" s="58"/>
      <c r="S154" s="58"/>
      <c r="T154" s="57" t="str">
        <f ca="1">IFERROR(INDEX(Indicateur,MATCH(1,INDEX((ClusterCol=$R154)*(Activité=$S154),0),0)),"")</f>
        <v/>
      </c>
      <c r="U154" s="57" t="str">
        <f ca="1">IFERROR(INDEX(Objectif,MATCH(1,INDEX((ClusterCol=$R154)*(Activité=$S154),0),0)),"")</f>
        <v/>
      </c>
      <c r="V154" s="57" t="str">
        <f ca="1">IFERROR(INDEX(Unité,MATCH(1,INDEX((ClusterCol=$R154)*(Activité=$S154),0),0)),"")</f>
        <v/>
      </c>
      <c r="W154" s="57" t="str">
        <f ca="1">IFERROR(INDEX(CibleCluster,MATCH(1,INDEX((ClusterCol=$R154)*(Activité=$S154),0),0)),"")</f>
        <v/>
      </c>
      <c r="X154" s="58"/>
      <c r="Y154" s="58"/>
      <c r="Z154" s="58"/>
      <c r="AA154" s="58"/>
      <c r="AB154" s="58"/>
      <c r="AC154" s="58"/>
      <c r="AD154" s="58"/>
      <c r="AE154" s="58" t="str">
        <f t="shared" si="45"/>
        <v/>
      </c>
      <c r="AF154" s="58"/>
      <c r="AG154" s="58"/>
      <c r="AH154" s="58"/>
      <c r="AI154" s="58"/>
      <c r="AJ154" s="58" t="str">
        <f t="shared" si="56"/>
        <v/>
      </c>
      <c r="AK154" s="58"/>
      <c r="AL154" s="58"/>
      <c r="AM154" s="58"/>
      <c r="AN154" s="58"/>
      <c r="AO154" s="58" t="str">
        <f t="shared" si="42"/>
        <v/>
      </c>
      <c r="AP154" s="58"/>
      <c r="AQ154" s="58"/>
      <c r="AR154" s="58"/>
      <c r="AS154" s="58"/>
      <c r="AT154" s="58" t="str">
        <f t="shared" si="43"/>
        <v/>
      </c>
      <c r="AU154" s="58"/>
      <c r="AV154" s="58"/>
      <c r="AW154" s="58"/>
      <c r="AX154" s="58"/>
      <c r="AY154" s="58" t="str">
        <f t="shared" si="54"/>
        <v/>
      </c>
      <c r="AZ154" s="58"/>
      <c r="BA154" s="58"/>
      <c r="BB154" s="58"/>
      <c r="BC154" s="58"/>
      <c r="BD154" s="58" t="str">
        <f t="shared" si="55"/>
        <v/>
      </c>
      <c r="BE154" s="58"/>
      <c r="BF154" s="58"/>
      <c r="BG154" s="58"/>
      <c r="BH154" s="58"/>
      <c r="BI154" s="58" t="str">
        <f t="shared" si="46"/>
        <v/>
      </c>
      <c r="BJ154" s="58"/>
      <c r="BK154" s="58"/>
      <c r="BL154" s="58"/>
      <c r="BM154" s="58"/>
      <c r="BN154" s="58" t="str">
        <f t="shared" si="47"/>
        <v/>
      </c>
      <c r="BO154" s="58"/>
      <c r="BP154" s="58"/>
      <c r="BQ154" s="58"/>
      <c r="BR154" s="58"/>
      <c r="BS154" s="58" t="str">
        <f t="shared" si="48"/>
        <v/>
      </c>
      <c r="BT154" s="58"/>
      <c r="BU154" s="58"/>
      <c r="BV154" s="58"/>
      <c r="BW154" s="58"/>
      <c r="BX154" s="58" t="str">
        <f t="shared" si="49"/>
        <v/>
      </c>
      <c r="BY154" s="58"/>
      <c r="BZ154" s="58"/>
      <c r="CA154" s="58"/>
      <c r="CB154" s="58"/>
      <c r="CC154" s="58" t="str">
        <f t="shared" si="50"/>
        <v/>
      </c>
      <c r="CD154" s="58"/>
      <c r="CE154" s="58"/>
      <c r="CF154" s="58"/>
      <c r="CG154" s="58"/>
      <c r="CH154" s="61" t="str">
        <f t="shared" si="51"/>
        <v/>
      </c>
      <c r="CI154" s="62" t="str">
        <f t="shared" si="44"/>
        <v/>
      </c>
      <c r="CJ154" s="63" t="str">
        <f t="shared" si="44"/>
        <v/>
      </c>
      <c r="CK154" s="63" t="str">
        <f t="shared" si="44"/>
        <v/>
      </c>
      <c r="CL154" s="64">
        <f t="shared" si="52"/>
        <v>0</v>
      </c>
      <c r="CM154" s="63" t="e">
        <f t="shared" si="53"/>
        <v>#VALUE!</v>
      </c>
      <c r="CN154" s="58"/>
      <c r="CO154" s="58"/>
    </row>
    <row r="155" spans="1:93" ht="24.75" customHeight="1" x14ac:dyDescent="0.25">
      <c r="A155" s="58"/>
      <c r="B155" s="57" t="str">
        <f ca="1">IFERROR(VLOOKUP(A155,TypeOrganisation,2,0),"")</f>
        <v/>
      </c>
      <c r="C155" s="58"/>
      <c r="D155" s="57" t="s">
        <v>22820</v>
      </c>
      <c r="E155" s="58"/>
      <c r="F155" s="57" t="s">
        <v>22820</v>
      </c>
      <c r="G155" s="58"/>
      <c r="H155" s="57" t="s">
        <v>22820</v>
      </c>
      <c r="I155" s="58"/>
      <c r="J155" s="57" t="s">
        <v>22820</v>
      </c>
      <c r="K155" s="57" t="s">
        <v>22820</v>
      </c>
      <c r="L155" s="57" t="s">
        <v>22820</v>
      </c>
      <c r="M155" s="58"/>
      <c r="N155" s="59"/>
      <c r="O155" s="58"/>
      <c r="P155" s="60"/>
      <c r="Q155" s="60"/>
      <c r="R155" s="58"/>
      <c r="S155" s="58"/>
      <c r="T155" s="57" t="str">
        <f ca="1">IFERROR(INDEX(Indicateur,MATCH(1,INDEX((ClusterCol=$R155)*(Activité=$S155),0),0)),"")</f>
        <v/>
      </c>
      <c r="U155" s="57" t="str">
        <f ca="1">IFERROR(INDEX(Objectif,MATCH(1,INDEX((ClusterCol=$R155)*(Activité=$S155),0),0)),"")</f>
        <v/>
      </c>
      <c r="V155" s="57" t="str">
        <f ca="1">IFERROR(INDEX(Unité,MATCH(1,INDEX((ClusterCol=$R155)*(Activité=$S155),0),0)),"")</f>
        <v/>
      </c>
      <c r="W155" s="57" t="str">
        <f ca="1">IFERROR(INDEX(CibleCluster,MATCH(1,INDEX((ClusterCol=$R155)*(Activité=$S155),0),0)),"")</f>
        <v/>
      </c>
      <c r="X155" s="58"/>
      <c r="Y155" s="58"/>
      <c r="Z155" s="58"/>
      <c r="AA155" s="58"/>
      <c r="AB155" s="58"/>
      <c r="AC155" s="58"/>
      <c r="AD155" s="58"/>
      <c r="AE155" s="58" t="str">
        <f t="shared" si="45"/>
        <v/>
      </c>
      <c r="AF155" s="58"/>
      <c r="AG155" s="58"/>
      <c r="AH155" s="58"/>
      <c r="AI155" s="58"/>
      <c r="AJ155" s="58" t="str">
        <f t="shared" si="56"/>
        <v/>
      </c>
      <c r="AK155" s="58"/>
      <c r="AL155" s="58"/>
      <c r="AM155" s="58"/>
      <c r="AN155" s="58"/>
      <c r="AO155" s="58" t="str">
        <f t="shared" si="42"/>
        <v/>
      </c>
      <c r="AP155" s="58"/>
      <c r="AQ155" s="58"/>
      <c r="AR155" s="58"/>
      <c r="AS155" s="58"/>
      <c r="AT155" s="58" t="str">
        <f t="shared" si="43"/>
        <v/>
      </c>
      <c r="AU155" s="58"/>
      <c r="AV155" s="58"/>
      <c r="AW155" s="58"/>
      <c r="AX155" s="58"/>
      <c r="AY155" s="58" t="str">
        <f t="shared" si="54"/>
        <v/>
      </c>
      <c r="AZ155" s="58"/>
      <c r="BA155" s="58"/>
      <c r="BB155" s="58"/>
      <c r="BC155" s="58"/>
      <c r="BD155" s="58" t="str">
        <f t="shared" si="55"/>
        <v/>
      </c>
      <c r="BE155" s="58"/>
      <c r="BF155" s="58"/>
      <c r="BG155" s="58"/>
      <c r="BH155" s="58"/>
      <c r="BI155" s="58" t="str">
        <f t="shared" si="46"/>
        <v/>
      </c>
      <c r="BJ155" s="58"/>
      <c r="BK155" s="58"/>
      <c r="BL155" s="58"/>
      <c r="BM155" s="58"/>
      <c r="BN155" s="58" t="str">
        <f t="shared" si="47"/>
        <v/>
      </c>
      <c r="BO155" s="58"/>
      <c r="BP155" s="58"/>
      <c r="BQ155" s="58"/>
      <c r="BR155" s="58"/>
      <c r="BS155" s="58" t="str">
        <f t="shared" si="48"/>
        <v/>
      </c>
      <c r="BT155" s="58"/>
      <c r="BU155" s="58"/>
      <c r="BV155" s="58"/>
      <c r="BW155" s="58"/>
      <c r="BX155" s="58" t="str">
        <f t="shared" si="49"/>
        <v/>
      </c>
      <c r="BY155" s="58"/>
      <c r="BZ155" s="58"/>
      <c r="CA155" s="58"/>
      <c r="CB155" s="58"/>
      <c r="CC155" s="58" t="str">
        <f t="shared" si="50"/>
        <v/>
      </c>
      <c r="CD155" s="58"/>
      <c r="CE155" s="58"/>
      <c r="CF155" s="58"/>
      <c r="CG155" s="58"/>
      <c r="CH155" s="61" t="str">
        <f t="shared" si="51"/>
        <v/>
      </c>
      <c r="CI155" s="62" t="str">
        <f t="shared" si="44"/>
        <v/>
      </c>
      <c r="CJ155" s="63" t="str">
        <f t="shared" si="44"/>
        <v/>
      </c>
      <c r="CK155" s="63" t="str">
        <f t="shared" si="44"/>
        <v/>
      </c>
      <c r="CL155" s="64">
        <f t="shared" si="52"/>
        <v>0</v>
      </c>
      <c r="CM155" s="63" t="e">
        <f t="shared" si="53"/>
        <v>#VALUE!</v>
      </c>
      <c r="CN155" s="58"/>
      <c r="CO155" s="58"/>
    </row>
    <row r="156" spans="1:93" ht="24.75" customHeight="1" x14ac:dyDescent="0.25">
      <c r="A156" s="58"/>
      <c r="B156" s="57" t="str">
        <f ca="1">IFERROR(VLOOKUP(A156,TypeOrganisation,2,0),"")</f>
        <v/>
      </c>
      <c r="C156" s="58"/>
      <c r="D156" s="57" t="s">
        <v>22820</v>
      </c>
      <c r="E156" s="58"/>
      <c r="F156" s="57" t="s">
        <v>22820</v>
      </c>
      <c r="G156" s="58"/>
      <c r="H156" s="57" t="s">
        <v>22820</v>
      </c>
      <c r="I156" s="58"/>
      <c r="J156" s="57" t="s">
        <v>22820</v>
      </c>
      <c r="K156" s="57" t="s">
        <v>22820</v>
      </c>
      <c r="L156" s="57" t="s">
        <v>22820</v>
      </c>
      <c r="M156" s="58"/>
      <c r="N156" s="59"/>
      <c r="O156" s="58"/>
      <c r="P156" s="60"/>
      <c r="Q156" s="60"/>
      <c r="R156" s="58"/>
      <c r="S156" s="58"/>
      <c r="T156" s="57" t="str">
        <f ca="1">IFERROR(INDEX(Indicateur,MATCH(1,INDEX((ClusterCol=$R156)*(Activité=$S156),0),0)),"")</f>
        <v/>
      </c>
      <c r="U156" s="57" t="str">
        <f ca="1">IFERROR(INDEX(Objectif,MATCH(1,INDEX((ClusterCol=$R156)*(Activité=$S156),0),0)),"")</f>
        <v/>
      </c>
      <c r="V156" s="57" t="str">
        <f ca="1">IFERROR(INDEX(Unité,MATCH(1,INDEX((ClusterCol=$R156)*(Activité=$S156),0),0)),"")</f>
        <v/>
      </c>
      <c r="W156" s="57" t="str">
        <f ca="1">IFERROR(INDEX(CibleCluster,MATCH(1,INDEX((ClusterCol=$R156)*(Activité=$S156),0),0)),"")</f>
        <v/>
      </c>
      <c r="X156" s="58"/>
      <c r="Y156" s="58"/>
      <c r="Z156" s="58"/>
      <c r="AA156" s="58"/>
      <c r="AB156" s="58"/>
      <c r="AC156" s="58"/>
      <c r="AD156" s="58"/>
      <c r="AE156" s="58" t="str">
        <f t="shared" si="45"/>
        <v/>
      </c>
      <c r="AF156" s="58"/>
      <c r="AG156" s="58"/>
      <c r="AH156" s="58"/>
      <c r="AI156" s="58"/>
      <c r="AJ156" s="58" t="str">
        <f t="shared" si="56"/>
        <v/>
      </c>
      <c r="AK156" s="58"/>
      <c r="AL156" s="58"/>
      <c r="AM156" s="58"/>
      <c r="AN156" s="58"/>
      <c r="AO156" s="58" t="str">
        <f t="shared" si="42"/>
        <v/>
      </c>
      <c r="AP156" s="58"/>
      <c r="AQ156" s="58"/>
      <c r="AR156" s="58"/>
      <c r="AS156" s="58"/>
      <c r="AT156" s="58" t="str">
        <f t="shared" si="43"/>
        <v/>
      </c>
      <c r="AU156" s="58"/>
      <c r="AV156" s="58"/>
      <c r="AW156" s="58"/>
      <c r="AX156" s="58"/>
      <c r="AY156" s="58" t="str">
        <f t="shared" si="54"/>
        <v/>
      </c>
      <c r="AZ156" s="58"/>
      <c r="BA156" s="58"/>
      <c r="BB156" s="58"/>
      <c r="BC156" s="58"/>
      <c r="BD156" s="58" t="str">
        <f t="shared" si="55"/>
        <v/>
      </c>
      <c r="BE156" s="58"/>
      <c r="BF156" s="58"/>
      <c r="BG156" s="58"/>
      <c r="BH156" s="58"/>
      <c r="BI156" s="58" t="str">
        <f t="shared" si="46"/>
        <v/>
      </c>
      <c r="BJ156" s="58"/>
      <c r="BK156" s="58"/>
      <c r="BL156" s="58"/>
      <c r="BM156" s="58"/>
      <c r="BN156" s="58" t="str">
        <f t="shared" si="47"/>
        <v/>
      </c>
      <c r="BO156" s="58"/>
      <c r="BP156" s="58"/>
      <c r="BQ156" s="58"/>
      <c r="BR156" s="58"/>
      <c r="BS156" s="58" t="str">
        <f t="shared" si="48"/>
        <v/>
      </c>
      <c r="BT156" s="58"/>
      <c r="BU156" s="58"/>
      <c r="BV156" s="58"/>
      <c r="BW156" s="58"/>
      <c r="BX156" s="58" t="str">
        <f t="shared" si="49"/>
        <v/>
      </c>
      <c r="BY156" s="58"/>
      <c r="BZ156" s="58"/>
      <c r="CA156" s="58"/>
      <c r="CB156" s="58"/>
      <c r="CC156" s="58" t="str">
        <f t="shared" si="50"/>
        <v/>
      </c>
      <c r="CD156" s="58"/>
      <c r="CE156" s="58"/>
      <c r="CF156" s="58"/>
      <c r="CG156" s="58"/>
      <c r="CH156" s="61" t="str">
        <f t="shared" si="51"/>
        <v/>
      </c>
      <c r="CI156" s="62" t="str">
        <f t="shared" si="44"/>
        <v/>
      </c>
      <c r="CJ156" s="63" t="str">
        <f t="shared" si="44"/>
        <v/>
      </c>
      <c r="CK156" s="63" t="str">
        <f t="shared" si="44"/>
        <v/>
      </c>
      <c r="CL156" s="64">
        <f t="shared" si="52"/>
        <v>0</v>
      </c>
      <c r="CM156" s="63" t="e">
        <f t="shared" si="53"/>
        <v>#VALUE!</v>
      </c>
      <c r="CN156" s="58"/>
      <c r="CO156" s="58"/>
    </row>
    <row r="157" spans="1:93" ht="24.75" customHeight="1" x14ac:dyDescent="0.25">
      <c r="A157" s="58"/>
      <c r="B157" s="57" t="str">
        <f ca="1">IFERROR(VLOOKUP(A157,TypeOrganisation,2,0),"")</f>
        <v/>
      </c>
      <c r="C157" s="58"/>
      <c r="D157" s="57" t="s">
        <v>22820</v>
      </c>
      <c r="E157" s="58"/>
      <c r="F157" s="57" t="s">
        <v>22820</v>
      </c>
      <c r="G157" s="58"/>
      <c r="H157" s="57" t="s">
        <v>22820</v>
      </c>
      <c r="I157" s="58"/>
      <c r="J157" s="57" t="s">
        <v>22820</v>
      </c>
      <c r="K157" s="57" t="s">
        <v>22820</v>
      </c>
      <c r="L157" s="57" t="s">
        <v>22820</v>
      </c>
      <c r="M157" s="58"/>
      <c r="N157" s="59"/>
      <c r="O157" s="58"/>
      <c r="P157" s="60"/>
      <c r="Q157" s="60"/>
      <c r="R157" s="58"/>
      <c r="S157" s="58"/>
      <c r="T157" s="57" t="str">
        <f ca="1">IFERROR(INDEX(Indicateur,MATCH(1,INDEX((ClusterCol=$R157)*(Activité=$S157),0),0)),"")</f>
        <v/>
      </c>
      <c r="U157" s="57" t="str">
        <f ca="1">IFERROR(INDEX(Objectif,MATCH(1,INDEX((ClusterCol=$R157)*(Activité=$S157),0),0)),"")</f>
        <v/>
      </c>
      <c r="V157" s="57" t="str">
        <f ca="1">IFERROR(INDEX(Unité,MATCH(1,INDEX((ClusterCol=$R157)*(Activité=$S157),0),0)),"")</f>
        <v/>
      </c>
      <c r="W157" s="57" t="str">
        <f ca="1">IFERROR(INDEX(CibleCluster,MATCH(1,INDEX((ClusterCol=$R157)*(Activité=$S157),0),0)),"")</f>
        <v/>
      </c>
      <c r="X157" s="58"/>
      <c r="Y157" s="58"/>
      <c r="Z157" s="58"/>
      <c r="AA157" s="58"/>
      <c r="AB157" s="58"/>
      <c r="AC157" s="58"/>
      <c r="AD157" s="58"/>
      <c r="AE157" s="58" t="str">
        <f t="shared" si="45"/>
        <v/>
      </c>
      <c r="AF157" s="58"/>
      <c r="AG157" s="58"/>
      <c r="AH157" s="58"/>
      <c r="AI157" s="58"/>
      <c r="AJ157" s="58" t="str">
        <f t="shared" si="56"/>
        <v/>
      </c>
      <c r="AK157" s="58"/>
      <c r="AL157" s="58"/>
      <c r="AM157" s="58"/>
      <c r="AN157" s="58"/>
      <c r="AO157" s="58" t="str">
        <f t="shared" si="42"/>
        <v/>
      </c>
      <c r="AP157" s="58"/>
      <c r="AQ157" s="58"/>
      <c r="AR157" s="58"/>
      <c r="AS157" s="58"/>
      <c r="AT157" s="58" t="str">
        <f t="shared" si="43"/>
        <v/>
      </c>
      <c r="AU157" s="58"/>
      <c r="AV157" s="58"/>
      <c r="AW157" s="58"/>
      <c r="AX157" s="58"/>
      <c r="AY157" s="58" t="str">
        <f t="shared" si="54"/>
        <v/>
      </c>
      <c r="AZ157" s="58"/>
      <c r="BA157" s="58"/>
      <c r="BB157" s="58"/>
      <c r="BC157" s="58"/>
      <c r="BD157" s="58" t="str">
        <f t="shared" si="55"/>
        <v/>
      </c>
      <c r="BE157" s="58"/>
      <c r="BF157" s="58"/>
      <c r="BG157" s="58"/>
      <c r="BH157" s="58"/>
      <c r="BI157" s="58" t="str">
        <f t="shared" si="46"/>
        <v/>
      </c>
      <c r="BJ157" s="58"/>
      <c r="BK157" s="58"/>
      <c r="BL157" s="58"/>
      <c r="BM157" s="58"/>
      <c r="BN157" s="58" t="str">
        <f t="shared" si="47"/>
        <v/>
      </c>
      <c r="BO157" s="58"/>
      <c r="BP157" s="58"/>
      <c r="BQ157" s="58"/>
      <c r="BR157" s="58"/>
      <c r="BS157" s="58" t="str">
        <f t="shared" si="48"/>
        <v/>
      </c>
      <c r="BT157" s="58"/>
      <c r="BU157" s="58"/>
      <c r="BV157" s="58"/>
      <c r="BW157" s="58"/>
      <c r="BX157" s="58" t="str">
        <f t="shared" si="49"/>
        <v/>
      </c>
      <c r="BY157" s="58"/>
      <c r="BZ157" s="58"/>
      <c r="CA157" s="58"/>
      <c r="CB157" s="58"/>
      <c r="CC157" s="58" t="str">
        <f t="shared" si="50"/>
        <v/>
      </c>
      <c r="CD157" s="58"/>
      <c r="CE157" s="58"/>
      <c r="CF157" s="58"/>
      <c r="CG157" s="58"/>
      <c r="CH157" s="61" t="str">
        <f t="shared" si="51"/>
        <v/>
      </c>
      <c r="CI157" s="62" t="str">
        <f t="shared" si="44"/>
        <v/>
      </c>
      <c r="CJ157" s="63" t="str">
        <f t="shared" si="44"/>
        <v/>
      </c>
      <c r="CK157" s="63" t="str">
        <f t="shared" si="44"/>
        <v/>
      </c>
      <c r="CL157" s="64">
        <f t="shared" si="52"/>
        <v>0</v>
      </c>
      <c r="CM157" s="63" t="e">
        <f t="shared" si="53"/>
        <v>#VALUE!</v>
      </c>
      <c r="CN157" s="58"/>
      <c r="CO157" s="58"/>
    </row>
    <row r="158" spans="1:93" ht="24.75" customHeight="1" x14ac:dyDescent="0.25">
      <c r="A158" s="58"/>
      <c r="B158" s="57" t="str">
        <f ca="1">IFERROR(VLOOKUP(A158,TypeOrganisation,2,0),"")</f>
        <v/>
      </c>
      <c r="C158" s="58"/>
      <c r="D158" s="57" t="s">
        <v>22820</v>
      </c>
      <c r="E158" s="58"/>
      <c r="F158" s="57" t="s">
        <v>22820</v>
      </c>
      <c r="G158" s="58"/>
      <c r="H158" s="57" t="s">
        <v>22820</v>
      </c>
      <c r="I158" s="58"/>
      <c r="J158" s="57" t="s">
        <v>22820</v>
      </c>
      <c r="K158" s="57" t="s">
        <v>22820</v>
      </c>
      <c r="L158" s="57" t="s">
        <v>22820</v>
      </c>
      <c r="M158" s="58"/>
      <c r="N158" s="59"/>
      <c r="O158" s="58"/>
      <c r="P158" s="60"/>
      <c r="Q158" s="60"/>
      <c r="R158" s="58"/>
      <c r="S158" s="58"/>
      <c r="T158" s="57" t="str">
        <f ca="1">IFERROR(INDEX(Indicateur,MATCH(1,INDEX((ClusterCol=$R158)*(Activité=$S158),0),0)),"")</f>
        <v/>
      </c>
      <c r="U158" s="57" t="str">
        <f ca="1">IFERROR(INDEX(Objectif,MATCH(1,INDEX((ClusterCol=$R158)*(Activité=$S158),0),0)),"")</f>
        <v/>
      </c>
      <c r="V158" s="57" t="str">
        <f ca="1">IFERROR(INDEX(Unité,MATCH(1,INDEX((ClusterCol=$R158)*(Activité=$S158),0),0)),"")</f>
        <v/>
      </c>
      <c r="W158" s="57" t="str">
        <f ca="1">IFERROR(INDEX(CibleCluster,MATCH(1,INDEX((ClusterCol=$R158)*(Activité=$S158),0),0)),"")</f>
        <v/>
      </c>
      <c r="X158" s="58"/>
      <c r="Y158" s="58"/>
      <c r="Z158" s="58"/>
      <c r="AA158" s="58"/>
      <c r="AB158" s="58"/>
      <c r="AC158" s="58"/>
      <c r="AD158" s="58"/>
      <c r="AE158" s="58" t="str">
        <f t="shared" si="45"/>
        <v/>
      </c>
      <c r="AF158" s="58"/>
      <c r="AG158" s="58"/>
      <c r="AH158" s="58"/>
      <c r="AI158" s="58"/>
      <c r="AJ158" s="58" t="str">
        <f t="shared" si="56"/>
        <v/>
      </c>
      <c r="AK158" s="58"/>
      <c r="AL158" s="58"/>
      <c r="AM158" s="58"/>
      <c r="AN158" s="58"/>
      <c r="AO158" s="58" t="str">
        <f t="shared" si="42"/>
        <v/>
      </c>
      <c r="AP158" s="58"/>
      <c r="AQ158" s="58"/>
      <c r="AR158" s="58"/>
      <c r="AS158" s="58"/>
      <c r="AT158" s="58" t="str">
        <f t="shared" si="43"/>
        <v/>
      </c>
      <c r="AU158" s="58"/>
      <c r="AV158" s="58"/>
      <c r="AW158" s="58"/>
      <c r="AX158" s="58"/>
      <c r="AY158" s="58" t="str">
        <f t="shared" si="54"/>
        <v/>
      </c>
      <c r="AZ158" s="58"/>
      <c r="BA158" s="58"/>
      <c r="BB158" s="58"/>
      <c r="BC158" s="58"/>
      <c r="BD158" s="58" t="str">
        <f t="shared" si="55"/>
        <v/>
      </c>
      <c r="BE158" s="58"/>
      <c r="BF158" s="58"/>
      <c r="BG158" s="58"/>
      <c r="BH158" s="58"/>
      <c r="BI158" s="58" t="str">
        <f t="shared" si="46"/>
        <v/>
      </c>
      <c r="BJ158" s="58"/>
      <c r="BK158" s="58"/>
      <c r="BL158" s="58"/>
      <c r="BM158" s="58"/>
      <c r="BN158" s="58" t="str">
        <f t="shared" si="47"/>
        <v/>
      </c>
      <c r="BO158" s="58"/>
      <c r="BP158" s="58"/>
      <c r="BQ158" s="58"/>
      <c r="BR158" s="58"/>
      <c r="BS158" s="58" t="str">
        <f t="shared" si="48"/>
        <v/>
      </c>
      <c r="BT158" s="58"/>
      <c r="BU158" s="58"/>
      <c r="BV158" s="58"/>
      <c r="BW158" s="58"/>
      <c r="BX158" s="58" t="str">
        <f t="shared" si="49"/>
        <v/>
      </c>
      <c r="BY158" s="58"/>
      <c r="BZ158" s="58"/>
      <c r="CA158" s="58"/>
      <c r="CB158" s="58"/>
      <c r="CC158" s="58" t="str">
        <f t="shared" si="50"/>
        <v/>
      </c>
      <c r="CD158" s="58"/>
      <c r="CE158" s="58"/>
      <c r="CF158" s="58"/>
      <c r="CG158" s="58"/>
      <c r="CH158" s="61" t="str">
        <f t="shared" si="51"/>
        <v/>
      </c>
      <c r="CI158" s="62" t="str">
        <f t="shared" si="44"/>
        <v/>
      </c>
      <c r="CJ158" s="63" t="str">
        <f t="shared" si="44"/>
        <v/>
      </c>
      <c r="CK158" s="63" t="str">
        <f t="shared" si="44"/>
        <v/>
      </c>
      <c r="CL158" s="64">
        <f t="shared" si="52"/>
        <v>0</v>
      </c>
      <c r="CM158" s="63" t="e">
        <f t="shared" si="53"/>
        <v>#VALUE!</v>
      </c>
      <c r="CN158" s="58"/>
      <c r="CO158" s="58"/>
    </row>
    <row r="159" spans="1:93" ht="24.75" customHeight="1" x14ac:dyDescent="0.25">
      <c r="A159" s="58"/>
      <c r="B159" s="57" t="str">
        <f ca="1">IFERROR(VLOOKUP(A159,TypeOrganisation,2,0),"")</f>
        <v/>
      </c>
      <c r="C159" s="58"/>
      <c r="D159" s="57" t="s">
        <v>22820</v>
      </c>
      <c r="E159" s="58"/>
      <c r="F159" s="57" t="s">
        <v>22820</v>
      </c>
      <c r="G159" s="58"/>
      <c r="H159" s="57" t="s">
        <v>22820</v>
      </c>
      <c r="I159" s="58"/>
      <c r="J159" s="57" t="s">
        <v>22820</v>
      </c>
      <c r="K159" s="57" t="s">
        <v>22820</v>
      </c>
      <c r="L159" s="57" t="s">
        <v>22820</v>
      </c>
      <c r="M159" s="58"/>
      <c r="N159" s="59"/>
      <c r="O159" s="58"/>
      <c r="P159" s="60"/>
      <c r="Q159" s="60"/>
      <c r="R159" s="58"/>
      <c r="S159" s="58"/>
      <c r="T159" s="57" t="str">
        <f ca="1">IFERROR(INDEX(Indicateur,MATCH(1,INDEX((ClusterCol=$R159)*(Activité=$S159),0),0)),"")</f>
        <v/>
      </c>
      <c r="U159" s="57" t="str">
        <f ca="1">IFERROR(INDEX(Objectif,MATCH(1,INDEX((ClusterCol=$R159)*(Activité=$S159),0),0)),"")</f>
        <v/>
      </c>
      <c r="V159" s="57" t="str">
        <f ca="1">IFERROR(INDEX(Unité,MATCH(1,INDEX((ClusterCol=$R159)*(Activité=$S159),0),0)),"")</f>
        <v/>
      </c>
      <c r="W159" s="57" t="str">
        <f ca="1">IFERROR(INDEX(CibleCluster,MATCH(1,INDEX((ClusterCol=$R159)*(Activité=$S159),0),0)),"")</f>
        <v/>
      </c>
      <c r="X159" s="58"/>
      <c r="Y159" s="58"/>
      <c r="Z159" s="58"/>
      <c r="AA159" s="58"/>
      <c r="AB159" s="58"/>
      <c r="AC159" s="58"/>
      <c r="AD159" s="58"/>
      <c r="AE159" s="58" t="str">
        <f t="shared" si="45"/>
        <v/>
      </c>
      <c r="AF159" s="58"/>
      <c r="AG159" s="58"/>
      <c r="AH159" s="58"/>
      <c r="AI159" s="58"/>
      <c r="AJ159" s="58" t="str">
        <f t="shared" si="56"/>
        <v/>
      </c>
      <c r="AK159" s="58"/>
      <c r="AL159" s="58"/>
      <c r="AM159" s="58"/>
      <c r="AN159" s="58"/>
      <c r="AO159" s="58" t="str">
        <f t="shared" si="42"/>
        <v/>
      </c>
      <c r="AP159" s="58"/>
      <c r="AQ159" s="58"/>
      <c r="AR159" s="58"/>
      <c r="AS159" s="58"/>
      <c r="AT159" s="58" t="str">
        <f t="shared" si="43"/>
        <v/>
      </c>
      <c r="AU159" s="58"/>
      <c r="AV159" s="58"/>
      <c r="AW159" s="58"/>
      <c r="AX159" s="58"/>
      <c r="AY159" s="58" t="str">
        <f t="shared" si="54"/>
        <v/>
      </c>
      <c r="AZ159" s="58"/>
      <c r="BA159" s="58"/>
      <c r="BB159" s="58"/>
      <c r="BC159" s="58"/>
      <c r="BD159" s="58" t="str">
        <f t="shared" si="55"/>
        <v/>
      </c>
      <c r="BE159" s="58"/>
      <c r="BF159" s="58"/>
      <c r="BG159" s="58"/>
      <c r="BH159" s="58"/>
      <c r="BI159" s="58" t="str">
        <f t="shared" si="46"/>
        <v/>
      </c>
      <c r="BJ159" s="58"/>
      <c r="BK159" s="58"/>
      <c r="BL159" s="58"/>
      <c r="BM159" s="58"/>
      <c r="BN159" s="58" t="str">
        <f t="shared" si="47"/>
        <v/>
      </c>
      <c r="BO159" s="58"/>
      <c r="BP159" s="58"/>
      <c r="BQ159" s="58"/>
      <c r="BR159" s="58"/>
      <c r="BS159" s="58" t="str">
        <f t="shared" si="48"/>
        <v/>
      </c>
      <c r="BT159" s="58"/>
      <c r="BU159" s="58"/>
      <c r="BV159" s="58"/>
      <c r="BW159" s="58"/>
      <c r="BX159" s="58" t="str">
        <f t="shared" si="49"/>
        <v/>
      </c>
      <c r="BY159" s="58"/>
      <c r="BZ159" s="58"/>
      <c r="CA159" s="58"/>
      <c r="CB159" s="58"/>
      <c r="CC159" s="58" t="str">
        <f t="shared" si="50"/>
        <v/>
      </c>
      <c r="CD159" s="58"/>
      <c r="CE159" s="58"/>
      <c r="CF159" s="58"/>
      <c r="CG159" s="58"/>
      <c r="CH159" s="61" t="str">
        <f t="shared" si="51"/>
        <v/>
      </c>
      <c r="CI159" s="62" t="str">
        <f t="shared" si="44"/>
        <v/>
      </c>
      <c r="CJ159" s="63" t="str">
        <f t="shared" si="44"/>
        <v/>
      </c>
      <c r="CK159" s="63" t="str">
        <f t="shared" si="44"/>
        <v/>
      </c>
      <c r="CL159" s="64">
        <f t="shared" si="52"/>
        <v>0</v>
      </c>
      <c r="CM159" s="63" t="e">
        <f t="shared" si="53"/>
        <v>#VALUE!</v>
      </c>
      <c r="CN159" s="58"/>
      <c r="CO159" s="58"/>
    </row>
    <row r="160" spans="1:93" ht="24.75" customHeight="1" x14ac:dyDescent="0.25">
      <c r="A160" s="58"/>
      <c r="B160" s="57" t="str">
        <f ca="1">IFERROR(VLOOKUP(A160,TypeOrganisation,2,0),"")</f>
        <v/>
      </c>
      <c r="C160" s="58"/>
      <c r="D160" s="57" t="s">
        <v>22820</v>
      </c>
      <c r="E160" s="58"/>
      <c r="F160" s="57" t="s">
        <v>22820</v>
      </c>
      <c r="G160" s="58"/>
      <c r="H160" s="57" t="s">
        <v>22820</v>
      </c>
      <c r="I160" s="58"/>
      <c r="J160" s="57" t="s">
        <v>22820</v>
      </c>
      <c r="K160" s="57" t="s">
        <v>22820</v>
      </c>
      <c r="L160" s="57" t="s">
        <v>22820</v>
      </c>
      <c r="M160" s="58"/>
      <c r="N160" s="59"/>
      <c r="O160" s="58"/>
      <c r="P160" s="60"/>
      <c r="Q160" s="60"/>
      <c r="R160" s="58"/>
      <c r="S160" s="58"/>
      <c r="T160" s="57" t="str">
        <f ca="1">IFERROR(INDEX(Indicateur,MATCH(1,INDEX((ClusterCol=$R160)*(Activité=$S160),0),0)),"")</f>
        <v/>
      </c>
      <c r="U160" s="57" t="str">
        <f ca="1">IFERROR(INDEX(Objectif,MATCH(1,INDEX((ClusterCol=$R160)*(Activité=$S160),0),0)),"")</f>
        <v/>
      </c>
      <c r="V160" s="57" t="str">
        <f ca="1">IFERROR(INDEX(Unité,MATCH(1,INDEX((ClusterCol=$R160)*(Activité=$S160),0),0)),"")</f>
        <v/>
      </c>
      <c r="W160" s="57" t="str">
        <f ca="1">IFERROR(INDEX(CibleCluster,MATCH(1,INDEX((ClusterCol=$R160)*(Activité=$S160),0),0)),"")</f>
        <v/>
      </c>
      <c r="X160" s="58"/>
      <c r="Y160" s="58"/>
      <c r="Z160" s="58"/>
      <c r="AA160" s="58"/>
      <c r="AB160" s="58"/>
      <c r="AC160" s="58"/>
      <c r="AD160" s="58"/>
      <c r="AE160" s="58" t="str">
        <f t="shared" si="45"/>
        <v/>
      </c>
      <c r="AF160" s="58"/>
      <c r="AG160" s="58"/>
      <c r="AH160" s="58"/>
      <c r="AI160" s="58"/>
      <c r="AJ160" s="58" t="str">
        <f t="shared" si="56"/>
        <v/>
      </c>
      <c r="AK160" s="58"/>
      <c r="AL160" s="58"/>
      <c r="AM160" s="58"/>
      <c r="AN160" s="58"/>
      <c r="AO160" s="58" t="str">
        <f t="shared" si="42"/>
        <v/>
      </c>
      <c r="AP160" s="58"/>
      <c r="AQ160" s="58"/>
      <c r="AR160" s="58"/>
      <c r="AS160" s="58"/>
      <c r="AT160" s="58" t="str">
        <f t="shared" si="43"/>
        <v/>
      </c>
      <c r="AU160" s="58"/>
      <c r="AV160" s="58"/>
      <c r="AW160" s="58"/>
      <c r="AX160" s="58"/>
      <c r="AY160" s="58" t="str">
        <f t="shared" si="54"/>
        <v/>
      </c>
      <c r="AZ160" s="58"/>
      <c r="BA160" s="58"/>
      <c r="BB160" s="58"/>
      <c r="BC160" s="58"/>
      <c r="BD160" s="58" t="str">
        <f t="shared" si="55"/>
        <v/>
      </c>
      <c r="BE160" s="58"/>
      <c r="BF160" s="58"/>
      <c r="BG160" s="58"/>
      <c r="BH160" s="58"/>
      <c r="BI160" s="58" t="str">
        <f t="shared" si="46"/>
        <v/>
      </c>
      <c r="BJ160" s="58"/>
      <c r="BK160" s="58"/>
      <c r="BL160" s="58"/>
      <c r="BM160" s="58"/>
      <c r="BN160" s="58" t="str">
        <f t="shared" si="47"/>
        <v/>
      </c>
      <c r="BO160" s="58"/>
      <c r="BP160" s="58"/>
      <c r="BQ160" s="58"/>
      <c r="BR160" s="58"/>
      <c r="BS160" s="58" t="str">
        <f t="shared" si="48"/>
        <v/>
      </c>
      <c r="BT160" s="58"/>
      <c r="BU160" s="58"/>
      <c r="BV160" s="58"/>
      <c r="BW160" s="58"/>
      <c r="BX160" s="58" t="str">
        <f t="shared" si="49"/>
        <v/>
      </c>
      <c r="BY160" s="58"/>
      <c r="BZ160" s="58"/>
      <c r="CA160" s="58"/>
      <c r="CB160" s="58"/>
      <c r="CC160" s="58" t="str">
        <f t="shared" si="50"/>
        <v/>
      </c>
      <c r="CD160" s="58"/>
      <c r="CE160" s="58"/>
      <c r="CF160" s="58"/>
      <c r="CG160" s="58"/>
      <c r="CH160" s="61" t="str">
        <f t="shared" si="51"/>
        <v/>
      </c>
      <c r="CI160" s="62" t="str">
        <f t="shared" si="44"/>
        <v/>
      </c>
      <c r="CJ160" s="63" t="str">
        <f t="shared" si="44"/>
        <v/>
      </c>
      <c r="CK160" s="63" t="str">
        <f t="shared" si="44"/>
        <v/>
      </c>
      <c r="CL160" s="64">
        <f t="shared" si="52"/>
        <v>0</v>
      </c>
      <c r="CM160" s="63" t="e">
        <f t="shared" si="53"/>
        <v>#VALUE!</v>
      </c>
      <c r="CN160" s="58"/>
      <c r="CO160" s="58"/>
    </row>
    <row r="161" spans="1:93" ht="24.75" customHeight="1" x14ac:dyDescent="0.25">
      <c r="A161" s="58"/>
      <c r="B161" s="57" t="str">
        <f ca="1">IFERROR(VLOOKUP(A161,TypeOrganisation,2,0),"")</f>
        <v/>
      </c>
      <c r="C161" s="58"/>
      <c r="D161" s="57" t="s">
        <v>22820</v>
      </c>
      <c r="E161" s="58"/>
      <c r="F161" s="57" t="s">
        <v>22820</v>
      </c>
      <c r="G161" s="58"/>
      <c r="H161" s="57" t="s">
        <v>22820</v>
      </c>
      <c r="I161" s="58"/>
      <c r="J161" s="57" t="s">
        <v>22820</v>
      </c>
      <c r="K161" s="57" t="s">
        <v>22820</v>
      </c>
      <c r="L161" s="57" t="s">
        <v>22820</v>
      </c>
      <c r="M161" s="58"/>
      <c r="N161" s="59"/>
      <c r="O161" s="58"/>
      <c r="P161" s="60"/>
      <c r="Q161" s="60"/>
      <c r="R161" s="58"/>
      <c r="S161" s="58"/>
      <c r="T161" s="57" t="str">
        <f ca="1">IFERROR(INDEX(Indicateur,MATCH(1,INDEX((ClusterCol=$R161)*(Activité=$S161),0),0)),"")</f>
        <v/>
      </c>
      <c r="U161" s="57" t="str">
        <f ca="1">IFERROR(INDEX(Objectif,MATCH(1,INDEX((ClusterCol=$R161)*(Activité=$S161),0),0)),"")</f>
        <v/>
      </c>
      <c r="V161" s="57" t="str">
        <f ca="1">IFERROR(INDEX(Unité,MATCH(1,INDEX((ClusterCol=$R161)*(Activité=$S161),0),0)),"")</f>
        <v/>
      </c>
      <c r="W161" s="57" t="str">
        <f ca="1">IFERROR(INDEX(CibleCluster,MATCH(1,INDEX((ClusterCol=$R161)*(Activité=$S161),0),0)),"")</f>
        <v/>
      </c>
      <c r="X161" s="58"/>
      <c r="Y161" s="58"/>
      <c r="Z161" s="58"/>
      <c r="AA161" s="58"/>
      <c r="AB161" s="58"/>
      <c r="AC161" s="58"/>
      <c r="AD161" s="58"/>
      <c r="AE161" s="58" t="str">
        <f t="shared" si="45"/>
        <v/>
      </c>
      <c r="AF161" s="58"/>
      <c r="AG161" s="58"/>
      <c r="AH161" s="58"/>
      <c r="AI161" s="58"/>
      <c r="AJ161" s="58" t="str">
        <f t="shared" si="56"/>
        <v/>
      </c>
      <c r="AK161" s="58"/>
      <c r="AL161" s="58"/>
      <c r="AM161" s="58"/>
      <c r="AN161" s="58"/>
      <c r="AO161" s="58" t="str">
        <f t="shared" si="42"/>
        <v/>
      </c>
      <c r="AP161" s="58"/>
      <c r="AQ161" s="58"/>
      <c r="AR161" s="58"/>
      <c r="AS161" s="58"/>
      <c r="AT161" s="58" t="str">
        <f t="shared" si="43"/>
        <v/>
      </c>
      <c r="AU161" s="58"/>
      <c r="AV161" s="58"/>
      <c r="AW161" s="58"/>
      <c r="AX161" s="58"/>
      <c r="AY161" s="58" t="str">
        <f t="shared" si="54"/>
        <v/>
      </c>
      <c r="AZ161" s="58"/>
      <c r="BA161" s="58"/>
      <c r="BB161" s="58"/>
      <c r="BC161" s="58"/>
      <c r="BD161" s="58" t="str">
        <f t="shared" si="55"/>
        <v/>
      </c>
      <c r="BE161" s="58"/>
      <c r="BF161" s="58"/>
      <c r="BG161" s="58"/>
      <c r="BH161" s="58"/>
      <c r="BI161" s="58" t="str">
        <f t="shared" si="46"/>
        <v/>
      </c>
      <c r="BJ161" s="58"/>
      <c r="BK161" s="58"/>
      <c r="BL161" s="58"/>
      <c r="BM161" s="58"/>
      <c r="BN161" s="58" t="str">
        <f t="shared" si="47"/>
        <v/>
      </c>
      <c r="BO161" s="58"/>
      <c r="BP161" s="58"/>
      <c r="BQ161" s="58"/>
      <c r="BR161" s="58"/>
      <c r="BS161" s="58" t="str">
        <f t="shared" si="48"/>
        <v/>
      </c>
      <c r="BT161" s="58"/>
      <c r="BU161" s="58"/>
      <c r="BV161" s="58"/>
      <c r="BW161" s="58"/>
      <c r="BX161" s="58" t="str">
        <f t="shared" si="49"/>
        <v/>
      </c>
      <c r="BY161" s="58"/>
      <c r="BZ161" s="58"/>
      <c r="CA161" s="58"/>
      <c r="CB161" s="58"/>
      <c r="CC161" s="58" t="str">
        <f t="shared" si="50"/>
        <v/>
      </c>
      <c r="CD161" s="58"/>
      <c r="CE161" s="58"/>
      <c r="CF161" s="58"/>
      <c r="CG161" s="58"/>
      <c r="CH161" s="61" t="str">
        <f t="shared" si="51"/>
        <v/>
      </c>
      <c r="CI161" s="62" t="str">
        <f t="shared" si="44"/>
        <v/>
      </c>
      <c r="CJ161" s="63" t="str">
        <f t="shared" si="44"/>
        <v/>
      </c>
      <c r="CK161" s="63" t="str">
        <f t="shared" si="44"/>
        <v/>
      </c>
      <c r="CL161" s="64">
        <f t="shared" si="52"/>
        <v>0</v>
      </c>
      <c r="CM161" s="63" t="e">
        <f t="shared" si="53"/>
        <v>#VALUE!</v>
      </c>
      <c r="CN161" s="58"/>
      <c r="CO161" s="58"/>
    </row>
    <row r="162" spans="1:93" ht="24.75" customHeight="1" x14ac:dyDescent="0.25">
      <c r="A162" s="58"/>
      <c r="B162" s="57" t="str">
        <f ca="1">IFERROR(VLOOKUP(A162,TypeOrganisation,2,0),"")</f>
        <v/>
      </c>
      <c r="C162" s="58"/>
      <c r="D162" s="57" t="s">
        <v>22820</v>
      </c>
      <c r="E162" s="58"/>
      <c r="F162" s="57" t="s">
        <v>22820</v>
      </c>
      <c r="G162" s="58"/>
      <c r="H162" s="57" t="s">
        <v>22820</v>
      </c>
      <c r="I162" s="58"/>
      <c r="J162" s="57" t="s">
        <v>22820</v>
      </c>
      <c r="K162" s="57" t="s">
        <v>22820</v>
      </c>
      <c r="L162" s="57" t="s">
        <v>22820</v>
      </c>
      <c r="M162" s="58"/>
      <c r="N162" s="59"/>
      <c r="O162" s="58"/>
      <c r="P162" s="60"/>
      <c r="Q162" s="60"/>
      <c r="R162" s="58"/>
      <c r="S162" s="58"/>
      <c r="T162" s="57" t="str">
        <f ca="1">IFERROR(INDEX(Indicateur,MATCH(1,INDEX((ClusterCol=$R162)*(Activité=$S162),0),0)),"")</f>
        <v/>
      </c>
      <c r="U162" s="57" t="str">
        <f ca="1">IFERROR(INDEX(Objectif,MATCH(1,INDEX((ClusterCol=$R162)*(Activité=$S162),0),0)),"")</f>
        <v/>
      </c>
      <c r="V162" s="57" t="str">
        <f ca="1">IFERROR(INDEX(Unité,MATCH(1,INDEX((ClusterCol=$R162)*(Activité=$S162),0),0)),"")</f>
        <v/>
      </c>
      <c r="W162" s="57" t="str">
        <f ca="1">IFERROR(INDEX(CibleCluster,MATCH(1,INDEX((ClusterCol=$R162)*(Activité=$S162),0),0)),"")</f>
        <v/>
      </c>
      <c r="X162" s="58"/>
      <c r="Y162" s="58"/>
      <c r="Z162" s="58"/>
      <c r="AA162" s="58"/>
      <c r="AB162" s="58"/>
      <c r="AC162" s="58"/>
      <c r="AD162" s="58"/>
      <c r="AE162" s="58" t="str">
        <f t="shared" si="45"/>
        <v/>
      </c>
      <c r="AF162" s="58"/>
      <c r="AG162" s="58"/>
      <c r="AH162" s="58"/>
      <c r="AI162" s="58"/>
      <c r="AJ162" s="58" t="str">
        <f t="shared" si="56"/>
        <v/>
      </c>
      <c r="AK162" s="58"/>
      <c r="AL162" s="58"/>
      <c r="AM162" s="58"/>
      <c r="AN162" s="58"/>
      <c r="AO162" s="58" t="str">
        <f t="shared" si="42"/>
        <v/>
      </c>
      <c r="AP162" s="58"/>
      <c r="AQ162" s="58"/>
      <c r="AR162" s="58"/>
      <c r="AS162" s="58"/>
      <c r="AT162" s="58" t="str">
        <f t="shared" si="43"/>
        <v/>
      </c>
      <c r="AU162" s="58"/>
      <c r="AV162" s="58"/>
      <c r="AW162" s="58"/>
      <c r="AX162" s="58"/>
      <c r="AY162" s="58" t="str">
        <f t="shared" si="54"/>
        <v/>
      </c>
      <c r="AZ162" s="58"/>
      <c r="BA162" s="58"/>
      <c r="BB162" s="58"/>
      <c r="BC162" s="58"/>
      <c r="BD162" s="58" t="str">
        <f t="shared" si="55"/>
        <v/>
      </c>
      <c r="BE162" s="58"/>
      <c r="BF162" s="58"/>
      <c r="BG162" s="58"/>
      <c r="BH162" s="58"/>
      <c r="BI162" s="58" t="str">
        <f t="shared" si="46"/>
        <v/>
      </c>
      <c r="BJ162" s="58"/>
      <c r="BK162" s="58"/>
      <c r="BL162" s="58"/>
      <c r="BM162" s="58"/>
      <c r="BN162" s="58" t="str">
        <f t="shared" si="47"/>
        <v/>
      </c>
      <c r="BO162" s="58"/>
      <c r="BP162" s="58"/>
      <c r="BQ162" s="58"/>
      <c r="BR162" s="58"/>
      <c r="BS162" s="58" t="str">
        <f t="shared" si="48"/>
        <v/>
      </c>
      <c r="BT162" s="58"/>
      <c r="BU162" s="58"/>
      <c r="BV162" s="58"/>
      <c r="BW162" s="58"/>
      <c r="BX162" s="58" t="str">
        <f t="shared" si="49"/>
        <v/>
      </c>
      <c r="BY162" s="58"/>
      <c r="BZ162" s="58"/>
      <c r="CA162" s="58"/>
      <c r="CB162" s="58"/>
      <c r="CC162" s="58" t="str">
        <f t="shared" si="50"/>
        <v/>
      </c>
      <c r="CD162" s="58"/>
      <c r="CE162" s="58"/>
      <c r="CF162" s="58"/>
      <c r="CG162" s="58"/>
      <c r="CH162" s="61" t="str">
        <f t="shared" si="51"/>
        <v/>
      </c>
      <c r="CI162" s="62" t="str">
        <f t="shared" si="44"/>
        <v/>
      </c>
      <c r="CJ162" s="63" t="str">
        <f t="shared" si="44"/>
        <v/>
      </c>
      <c r="CK162" s="63" t="str">
        <f t="shared" si="44"/>
        <v/>
      </c>
      <c r="CL162" s="64">
        <f t="shared" si="52"/>
        <v>0</v>
      </c>
      <c r="CM162" s="63" t="e">
        <f t="shared" si="53"/>
        <v>#VALUE!</v>
      </c>
      <c r="CN162" s="58"/>
      <c r="CO162" s="58"/>
    </row>
    <row r="163" spans="1:93" ht="24.75" customHeight="1" x14ac:dyDescent="0.25">
      <c r="A163" s="58"/>
      <c r="B163" s="57" t="str">
        <f ca="1">IFERROR(VLOOKUP(A163,TypeOrganisation,2,0),"")</f>
        <v/>
      </c>
      <c r="C163" s="58"/>
      <c r="D163" s="57" t="s">
        <v>22820</v>
      </c>
      <c r="E163" s="58"/>
      <c r="F163" s="57" t="s">
        <v>22820</v>
      </c>
      <c r="G163" s="58"/>
      <c r="H163" s="57" t="s">
        <v>22820</v>
      </c>
      <c r="I163" s="58"/>
      <c r="J163" s="57" t="s">
        <v>22820</v>
      </c>
      <c r="K163" s="57" t="s">
        <v>22820</v>
      </c>
      <c r="L163" s="57" t="s">
        <v>22820</v>
      </c>
      <c r="M163" s="58"/>
      <c r="N163" s="59"/>
      <c r="O163" s="58"/>
      <c r="P163" s="60"/>
      <c r="Q163" s="60"/>
      <c r="R163" s="58"/>
      <c r="S163" s="58"/>
      <c r="T163" s="57" t="str">
        <f ca="1">IFERROR(INDEX(Indicateur,MATCH(1,INDEX((ClusterCol=$R163)*(Activité=$S163),0),0)),"")</f>
        <v/>
      </c>
      <c r="U163" s="57" t="str">
        <f ca="1">IFERROR(INDEX(Objectif,MATCH(1,INDEX((ClusterCol=$R163)*(Activité=$S163),0),0)),"")</f>
        <v/>
      </c>
      <c r="V163" s="57" t="str">
        <f ca="1">IFERROR(INDEX(Unité,MATCH(1,INDEX((ClusterCol=$R163)*(Activité=$S163),0),0)),"")</f>
        <v/>
      </c>
      <c r="W163" s="57" t="str">
        <f ca="1">IFERROR(INDEX(CibleCluster,MATCH(1,INDEX((ClusterCol=$R163)*(Activité=$S163),0),0)),"")</f>
        <v/>
      </c>
      <c r="X163" s="58"/>
      <c r="Y163" s="58"/>
      <c r="Z163" s="58"/>
      <c r="AA163" s="58"/>
      <c r="AB163" s="58"/>
      <c r="AC163" s="58"/>
      <c r="AD163" s="58"/>
      <c r="AE163" s="58" t="str">
        <f t="shared" si="45"/>
        <v/>
      </c>
      <c r="AF163" s="58"/>
      <c r="AG163" s="58"/>
      <c r="AH163" s="58"/>
      <c r="AI163" s="58"/>
      <c r="AJ163" s="58" t="str">
        <f t="shared" si="56"/>
        <v/>
      </c>
      <c r="AK163" s="58"/>
      <c r="AL163" s="58"/>
      <c r="AM163" s="58"/>
      <c r="AN163" s="58"/>
      <c r="AO163" s="58" t="str">
        <f t="shared" si="42"/>
        <v/>
      </c>
      <c r="AP163" s="58"/>
      <c r="AQ163" s="58"/>
      <c r="AR163" s="58"/>
      <c r="AS163" s="58"/>
      <c r="AT163" s="58" t="str">
        <f t="shared" si="43"/>
        <v/>
      </c>
      <c r="AU163" s="58"/>
      <c r="AV163" s="58"/>
      <c r="AW163" s="58"/>
      <c r="AX163" s="58"/>
      <c r="AY163" s="58" t="str">
        <f t="shared" si="54"/>
        <v/>
      </c>
      <c r="AZ163" s="58"/>
      <c r="BA163" s="58"/>
      <c r="BB163" s="58"/>
      <c r="BC163" s="58"/>
      <c r="BD163" s="58" t="str">
        <f t="shared" si="55"/>
        <v/>
      </c>
      <c r="BE163" s="58"/>
      <c r="BF163" s="58"/>
      <c r="BG163" s="58"/>
      <c r="BH163" s="58"/>
      <c r="BI163" s="58" t="str">
        <f t="shared" si="46"/>
        <v/>
      </c>
      <c r="BJ163" s="58"/>
      <c r="BK163" s="58"/>
      <c r="BL163" s="58"/>
      <c r="BM163" s="58"/>
      <c r="BN163" s="58" t="str">
        <f t="shared" si="47"/>
        <v/>
      </c>
      <c r="BO163" s="58"/>
      <c r="BP163" s="58"/>
      <c r="BQ163" s="58"/>
      <c r="BR163" s="58"/>
      <c r="BS163" s="58" t="str">
        <f t="shared" si="48"/>
        <v/>
      </c>
      <c r="BT163" s="58"/>
      <c r="BU163" s="58"/>
      <c r="BV163" s="58"/>
      <c r="BW163" s="58"/>
      <c r="BX163" s="58" t="str">
        <f t="shared" si="49"/>
        <v/>
      </c>
      <c r="BY163" s="58"/>
      <c r="BZ163" s="58"/>
      <c r="CA163" s="58"/>
      <c r="CB163" s="58"/>
      <c r="CC163" s="58" t="str">
        <f t="shared" si="50"/>
        <v/>
      </c>
      <c r="CD163" s="58"/>
      <c r="CE163" s="58"/>
      <c r="CF163" s="58"/>
      <c r="CG163" s="58"/>
      <c r="CH163" s="61" t="str">
        <f t="shared" si="51"/>
        <v/>
      </c>
      <c r="CI163" s="62" t="str">
        <f t="shared" si="44"/>
        <v/>
      </c>
      <c r="CJ163" s="63" t="str">
        <f t="shared" si="44"/>
        <v/>
      </c>
      <c r="CK163" s="63" t="str">
        <f t="shared" si="44"/>
        <v/>
      </c>
      <c r="CL163" s="64">
        <f t="shared" si="52"/>
        <v>0</v>
      </c>
      <c r="CM163" s="63" t="e">
        <f t="shared" si="53"/>
        <v>#VALUE!</v>
      </c>
      <c r="CN163" s="58"/>
      <c r="CO163" s="58"/>
    </row>
    <row r="164" spans="1:93" ht="24.75" customHeight="1" x14ac:dyDescent="0.25">
      <c r="A164" s="58"/>
      <c r="B164" s="57" t="str">
        <f ca="1">IFERROR(VLOOKUP(A164,TypeOrganisation,2,0),"")</f>
        <v/>
      </c>
      <c r="C164" s="58"/>
      <c r="D164" s="57" t="s">
        <v>22820</v>
      </c>
      <c r="E164" s="58"/>
      <c r="F164" s="57" t="s">
        <v>22820</v>
      </c>
      <c r="G164" s="58"/>
      <c r="H164" s="57" t="s">
        <v>22820</v>
      </c>
      <c r="I164" s="58"/>
      <c r="J164" s="57" t="s">
        <v>22820</v>
      </c>
      <c r="K164" s="57" t="s">
        <v>22820</v>
      </c>
      <c r="L164" s="57" t="s">
        <v>22820</v>
      </c>
      <c r="M164" s="58"/>
      <c r="N164" s="59"/>
      <c r="O164" s="58"/>
      <c r="P164" s="60"/>
      <c r="Q164" s="60"/>
      <c r="R164" s="58"/>
      <c r="S164" s="58"/>
      <c r="T164" s="57" t="str">
        <f ca="1">IFERROR(INDEX(Indicateur,MATCH(1,INDEX((ClusterCol=$R164)*(Activité=$S164),0),0)),"")</f>
        <v/>
      </c>
      <c r="U164" s="57" t="str">
        <f ca="1">IFERROR(INDEX(Objectif,MATCH(1,INDEX((ClusterCol=$R164)*(Activité=$S164),0),0)),"")</f>
        <v/>
      </c>
      <c r="V164" s="57" t="str">
        <f ca="1">IFERROR(INDEX(Unité,MATCH(1,INDEX((ClusterCol=$R164)*(Activité=$S164),0),0)),"")</f>
        <v/>
      </c>
      <c r="W164" s="57" t="str">
        <f ca="1">IFERROR(INDEX(CibleCluster,MATCH(1,INDEX((ClusterCol=$R164)*(Activité=$S164),0),0)),"")</f>
        <v/>
      </c>
      <c r="X164" s="58"/>
      <c r="Y164" s="58"/>
      <c r="Z164" s="58"/>
      <c r="AA164" s="58"/>
      <c r="AB164" s="58"/>
      <c r="AC164" s="58"/>
      <c r="AD164" s="58"/>
      <c r="AE164" s="58" t="str">
        <f t="shared" si="45"/>
        <v/>
      </c>
      <c r="AF164" s="58"/>
      <c r="AG164" s="58"/>
      <c r="AH164" s="58"/>
      <c r="AI164" s="58"/>
      <c r="AJ164" s="58" t="str">
        <f t="shared" si="56"/>
        <v/>
      </c>
      <c r="AK164" s="58"/>
      <c r="AL164" s="58"/>
      <c r="AM164" s="58"/>
      <c r="AN164" s="58"/>
      <c r="AO164" s="58" t="str">
        <f t="shared" si="42"/>
        <v/>
      </c>
      <c r="AP164" s="58"/>
      <c r="AQ164" s="58"/>
      <c r="AR164" s="58"/>
      <c r="AS164" s="58"/>
      <c r="AT164" s="58" t="str">
        <f t="shared" si="43"/>
        <v/>
      </c>
      <c r="AU164" s="58"/>
      <c r="AV164" s="58"/>
      <c r="AW164" s="58"/>
      <c r="AX164" s="58"/>
      <c r="AY164" s="58" t="str">
        <f t="shared" si="54"/>
        <v/>
      </c>
      <c r="AZ164" s="58"/>
      <c r="BA164" s="58"/>
      <c r="BB164" s="58"/>
      <c r="BC164" s="58"/>
      <c r="BD164" s="58" t="str">
        <f t="shared" si="55"/>
        <v/>
      </c>
      <c r="BE164" s="58"/>
      <c r="BF164" s="58"/>
      <c r="BG164" s="58"/>
      <c r="BH164" s="58"/>
      <c r="BI164" s="58" t="str">
        <f t="shared" si="46"/>
        <v/>
      </c>
      <c r="BJ164" s="58"/>
      <c r="BK164" s="58"/>
      <c r="BL164" s="58"/>
      <c r="BM164" s="58"/>
      <c r="BN164" s="58" t="str">
        <f t="shared" si="47"/>
        <v/>
      </c>
      <c r="BO164" s="58"/>
      <c r="BP164" s="58"/>
      <c r="BQ164" s="58"/>
      <c r="BR164" s="58"/>
      <c r="BS164" s="58" t="str">
        <f t="shared" si="48"/>
        <v/>
      </c>
      <c r="BT164" s="58"/>
      <c r="BU164" s="58"/>
      <c r="BV164" s="58"/>
      <c r="BW164" s="58"/>
      <c r="BX164" s="58" t="str">
        <f t="shared" si="49"/>
        <v/>
      </c>
      <c r="BY164" s="58"/>
      <c r="BZ164" s="58"/>
      <c r="CA164" s="58"/>
      <c r="CB164" s="58"/>
      <c r="CC164" s="58" t="str">
        <f t="shared" si="50"/>
        <v/>
      </c>
      <c r="CD164" s="58"/>
      <c r="CE164" s="58"/>
      <c r="CF164" s="58"/>
      <c r="CG164" s="58"/>
      <c r="CH164" s="61" t="str">
        <f t="shared" si="51"/>
        <v/>
      </c>
      <c r="CI164" s="62" t="str">
        <f t="shared" si="44"/>
        <v/>
      </c>
      <c r="CJ164" s="63" t="str">
        <f t="shared" si="44"/>
        <v/>
      </c>
      <c r="CK164" s="63" t="str">
        <f t="shared" si="44"/>
        <v/>
      </c>
      <c r="CL164" s="64">
        <f t="shared" si="52"/>
        <v>0</v>
      </c>
      <c r="CM164" s="63" t="e">
        <f t="shared" si="53"/>
        <v>#VALUE!</v>
      </c>
      <c r="CN164" s="58"/>
      <c r="CO164" s="58"/>
    </row>
    <row r="165" spans="1:93" ht="24.75" customHeight="1" x14ac:dyDescent="0.25">
      <c r="A165" s="58"/>
      <c r="B165" s="57" t="str">
        <f ca="1">IFERROR(VLOOKUP(A165,TypeOrganisation,2,0),"")</f>
        <v/>
      </c>
      <c r="C165" s="58"/>
      <c r="D165" s="57" t="s">
        <v>22820</v>
      </c>
      <c r="E165" s="58"/>
      <c r="F165" s="57" t="s">
        <v>22820</v>
      </c>
      <c r="G165" s="58"/>
      <c r="H165" s="57" t="s">
        <v>22820</v>
      </c>
      <c r="I165" s="58"/>
      <c r="J165" s="57" t="s">
        <v>22820</v>
      </c>
      <c r="K165" s="57" t="s">
        <v>22820</v>
      </c>
      <c r="L165" s="57" t="s">
        <v>22820</v>
      </c>
      <c r="M165" s="58"/>
      <c r="N165" s="59"/>
      <c r="O165" s="58"/>
      <c r="P165" s="60"/>
      <c r="Q165" s="60"/>
      <c r="R165" s="58"/>
      <c r="S165" s="58"/>
      <c r="T165" s="57" t="str">
        <f ca="1">IFERROR(INDEX(Indicateur,MATCH(1,INDEX((ClusterCol=$R165)*(Activité=$S165),0),0)),"")</f>
        <v/>
      </c>
      <c r="U165" s="57" t="str">
        <f ca="1">IFERROR(INDEX(Objectif,MATCH(1,INDEX((ClusterCol=$R165)*(Activité=$S165),0),0)),"")</f>
        <v/>
      </c>
      <c r="V165" s="57" t="str">
        <f ca="1">IFERROR(INDEX(Unité,MATCH(1,INDEX((ClusterCol=$R165)*(Activité=$S165),0),0)),"")</f>
        <v/>
      </c>
      <c r="W165" s="57" t="str">
        <f ca="1">IFERROR(INDEX(CibleCluster,MATCH(1,INDEX((ClusterCol=$R165)*(Activité=$S165),0),0)),"")</f>
        <v/>
      </c>
      <c r="X165" s="58"/>
      <c r="Y165" s="58"/>
      <c r="Z165" s="58"/>
      <c r="AA165" s="58"/>
      <c r="AB165" s="58"/>
      <c r="AC165" s="58"/>
      <c r="AD165" s="58"/>
      <c r="AE165" s="58" t="str">
        <f t="shared" si="45"/>
        <v/>
      </c>
      <c r="AF165" s="58"/>
      <c r="AG165" s="58"/>
      <c r="AH165" s="58"/>
      <c r="AI165" s="58"/>
      <c r="AJ165" s="58" t="str">
        <f t="shared" si="56"/>
        <v/>
      </c>
      <c r="AK165" s="58"/>
      <c r="AL165" s="58"/>
      <c r="AM165" s="58"/>
      <c r="AN165" s="58"/>
      <c r="AO165" s="58" t="str">
        <f t="shared" si="42"/>
        <v/>
      </c>
      <c r="AP165" s="58"/>
      <c r="AQ165" s="58"/>
      <c r="AR165" s="58"/>
      <c r="AS165" s="58"/>
      <c r="AT165" s="58" t="str">
        <f t="shared" si="43"/>
        <v/>
      </c>
      <c r="AU165" s="58"/>
      <c r="AV165" s="58"/>
      <c r="AW165" s="58"/>
      <c r="AX165" s="58"/>
      <c r="AY165" s="58" t="str">
        <f t="shared" si="54"/>
        <v/>
      </c>
      <c r="AZ165" s="58"/>
      <c r="BA165" s="58"/>
      <c r="BB165" s="58"/>
      <c r="BC165" s="58"/>
      <c r="BD165" s="58" t="str">
        <f t="shared" si="55"/>
        <v/>
      </c>
      <c r="BE165" s="58"/>
      <c r="BF165" s="58"/>
      <c r="BG165" s="58"/>
      <c r="BH165" s="58"/>
      <c r="BI165" s="58" t="str">
        <f t="shared" si="46"/>
        <v/>
      </c>
      <c r="BJ165" s="58"/>
      <c r="BK165" s="58"/>
      <c r="BL165" s="58"/>
      <c r="BM165" s="58"/>
      <c r="BN165" s="58" t="str">
        <f t="shared" si="47"/>
        <v/>
      </c>
      <c r="BO165" s="58"/>
      <c r="BP165" s="58"/>
      <c r="BQ165" s="58"/>
      <c r="BR165" s="58"/>
      <c r="BS165" s="58" t="str">
        <f t="shared" si="48"/>
        <v/>
      </c>
      <c r="BT165" s="58"/>
      <c r="BU165" s="58"/>
      <c r="BV165" s="58"/>
      <c r="BW165" s="58"/>
      <c r="BX165" s="58" t="str">
        <f t="shared" si="49"/>
        <v/>
      </c>
      <c r="BY165" s="58"/>
      <c r="BZ165" s="58"/>
      <c r="CA165" s="58"/>
      <c r="CB165" s="58"/>
      <c r="CC165" s="58" t="str">
        <f t="shared" si="50"/>
        <v/>
      </c>
      <c r="CD165" s="58"/>
      <c r="CE165" s="58"/>
      <c r="CF165" s="58"/>
      <c r="CG165" s="58"/>
      <c r="CH165" s="61" t="str">
        <f t="shared" si="51"/>
        <v/>
      </c>
      <c r="CI165" s="62" t="str">
        <f t="shared" si="44"/>
        <v/>
      </c>
      <c r="CJ165" s="63" t="str">
        <f t="shared" si="44"/>
        <v/>
      </c>
      <c r="CK165" s="63" t="str">
        <f t="shared" si="44"/>
        <v/>
      </c>
      <c r="CL165" s="64">
        <f t="shared" si="52"/>
        <v>0</v>
      </c>
      <c r="CM165" s="63" t="e">
        <f t="shared" si="53"/>
        <v>#VALUE!</v>
      </c>
      <c r="CN165" s="58"/>
      <c r="CO165" s="58"/>
    </row>
    <row r="166" spans="1:93" ht="24.75" customHeight="1" x14ac:dyDescent="0.25">
      <c r="A166" s="58"/>
      <c r="B166" s="57" t="str">
        <f ca="1">IFERROR(VLOOKUP(A166,TypeOrganisation,2,0),"")</f>
        <v/>
      </c>
      <c r="C166" s="58"/>
      <c r="D166" s="57" t="s">
        <v>22820</v>
      </c>
      <c r="E166" s="58"/>
      <c r="F166" s="57" t="s">
        <v>22820</v>
      </c>
      <c r="G166" s="58"/>
      <c r="H166" s="57" t="s">
        <v>22820</v>
      </c>
      <c r="I166" s="58"/>
      <c r="J166" s="57" t="s">
        <v>22820</v>
      </c>
      <c r="K166" s="57" t="s">
        <v>22820</v>
      </c>
      <c r="L166" s="57" t="s">
        <v>22820</v>
      </c>
      <c r="M166" s="58"/>
      <c r="N166" s="59"/>
      <c r="O166" s="58"/>
      <c r="P166" s="60"/>
      <c r="Q166" s="60"/>
      <c r="R166" s="58"/>
      <c r="S166" s="58"/>
      <c r="T166" s="57" t="str">
        <f ca="1">IFERROR(INDEX(Indicateur,MATCH(1,INDEX((ClusterCol=$R166)*(Activité=$S166),0),0)),"")</f>
        <v/>
      </c>
      <c r="U166" s="57" t="str">
        <f ca="1">IFERROR(INDEX(Objectif,MATCH(1,INDEX((ClusterCol=$R166)*(Activité=$S166),0),0)),"")</f>
        <v/>
      </c>
      <c r="V166" s="57" t="str">
        <f ca="1">IFERROR(INDEX(Unité,MATCH(1,INDEX((ClusterCol=$R166)*(Activité=$S166),0),0)),"")</f>
        <v/>
      </c>
      <c r="W166" s="57" t="str">
        <f ca="1">IFERROR(INDEX(CibleCluster,MATCH(1,INDEX((ClusterCol=$R166)*(Activité=$S166),0),0)),"")</f>
        <v/>
      </c>
      <c r="X166" s="58"/>
      <c r="Y166" s="58"/>
      <c r="Z166" s="58"/>
      <c r="AA166" s="58"/>
      <c r="AB166" s="58"/>
      <c r="AC166" s="58"/>
      <c r="AD166" s="58"/>
      <c r="AE166" s="58" t="str">
        <f t="shared" si="45"/>
        <v/>
      </c>
      <c r="AF166" s="58"/>
      <c r="AG166" s="58"/>
      <c r="AH166" s="58"/>
      <c r="AI166" s="58"/>
      <c r="AJ166" s="58" t="str">
        <f t="shared" si="56"/>
        <v/>
      </c>
      <c r="AK166" s="58"/>
      <c r="AL166" s="58"/>
      <c r="AM166" s="58"/>
      <c r="AN166" s="58"/>
      <c r="AO166" s="58" t="str">
        <f t="shared" si="42"/>
        <v/>
      </c>
      <c r="AP166" s="58"/>
      <c r="AQ166" s="58"/>
      <c r="AR166" s="58"/>
      <c r="AS166" s="58"/>
      <c r="AT166" s="58" t="str">
        <f t="shared" si="43"/>
        <v/>
      </c>
      <c r="AU166" s="58"/>
      <c r="AV166" s="58"/>
      <c r="AW166" s="58"/>
      <c r="AX166" s="58"/>
      <c r="AY166" s="58" t="str">
        <f t="shared" si="54"/>
        <v/>
      </c>
      <c r="AZ166" s="58"/>
      <c r="BA166" s="58"/>
      <c r="BB166" s="58"/>
      <c r="BC166" s="58"/>
      <c r="BD166" s="58" t="str">
        <f t="shared" si="55"/>
        <v/>
      </c>
      <c r="BE166" s="58"/>
      <c r="BF166" s="58"/>
      <c r="BG166" s="58"/>
      <c r="BH166" s="58"/>
      <c r="BI166" s="58" t="str">
        <f t="shared" si="46"/>
        <v/>
      </c>
      <c r="BJ166" s="58"/>
      <c r="BK166" s="58"/>
      <c r="BL166" s="58"/>
      <c r="BM166" s="58"/>
      <c r="BN166" s="58" t="str">
        <f t="shared" si="47"/>
        <v/>
      </c>
      <c r="BO166" s="58"/>
      <c r="BP166" s="58"/>
      <c r="BQ166" s="58"/>
      <c r="BR166" s="58"/>
      <c r="BS166" s="58" t="str">
        <f t="shared" si="48"/>
        <v/>
      </c>
      <c r="BT166" s="58"/>
      <c r="BU166" s="58"/>
      <c r="BV166" s="58"/>
      <c r="BW166" s="58"/>
      <c r="BX166" s="58" t="str">
        <f t="shared" si="49"/>
        <v/>
      </c>
      <c r="BY166" s="58"/>
      <c r="BZ166" s="58"/>
      <c r="CA166" s="58"/>
      <c r="CB166" s="58"/>
      <c r="CC166" s="58" t="str">
        <f t="shared" si="50"/>
        <v/>
      </c>
      <c r="CD166" s="58"/>
      <c r="CE166" s="58"/>
      <c r="CF166" s="58"/>
      <c r="CG166" s="58"/>
      <c r="CH166" s="61" t="str">
        <f t="shared" si="51"/>
        <v/>
      </c>
      <c r="CI166" s="62" t="str">
        <f t="shared" si="44"/>
        <v/>
      </c>
      <c r="CJ166" s="63" t="str">
        <f t="shared" si="44"/>
        <v/>
      </c>
      <c r="CK166" s="63" t="str">
        <f t="shared" si="44"/>
        <v/>
      </c>
      <c r="CL166" s="64">
        <f t="shared" si="52"/>
        <v>0</v>
      </c>
      <c r="CM166" s="63" t="e">
        <f t="shared" si="53"/>
        <v>#VALUE!</v>
      </c>
      <c r="CN166" s="58"/>
      <c r="CO166" s="58"/>
    </row>
    <row r="167" spans="1:93" ht="24.75" customHeight="1" x14ac:dyDescent="0.25">
      <c r="A167" s="58"/>
      <c r="B167" s="57" t="str">
        <f ca="1">IFERROR(VLOOKUP(A167,TypeOrganisation,2,0),"")</f>
        <v/>
      </c>
      <c r="C167" s="58"/>
      <c r="D167" s="57" t="s">
        <v>22820</v>
      </c>
      <c r="E167" s="58"/>
      <c r="F167" s="57" t="s">
        <v>22820</v>
      </c>
      <c r="G167" s="58"/>
      <c r="H167" s="57" t="s">
        <v>22820</v>
      </c>
      <c r="I167" s="58"/>
      <c r="J167" s="57" t="s">
        <v>22820</v>
      </c>
      <c r="K167" s="57" t="s">
        <v>22820</v>
      </c>
      <c r="L167" s="57" t="s">
        <v>22820</v>
      </c>
      <c r="M167" s="58"/>
      <c r="N167" s="59"/>
      <c r="O167" s="58"/>
      <c r="P167" s="60"/>
      <c r="Q167" s="60"/>
      <c r="R167" s="58"/>
      <c r="S167" s="58"/>
      <c r="T167" s="57" t="str">
        <f ca="1">IFERROR(INDEX(Indicateur,MATCH(1,INDEX((ClusterCol=$R167)*(Activité=$S167),0),0)),"")</f>
        <v/>
      </c>
      <c r="U167" s="57" t="str">
        <f ca="1">IFERROR(INDEX(Objectif,MATCH(1,INDEX((ClusterCol=$R167)*(Activité=$S167),0),0)),"")</f>
        <v/>
      </c>
      <c r="V167" s="57" t="str">
        <f ca="1">IFERROR(INDEX(Unité,MATCH(1,INDEX((ClusterCol=$R167)*(Activité=$S167),0),0)),"")</f>
        <v/>
      </c>
      <c r="W167" s="57" t="str">
        <f ca="1">IFERROR(INDEX(CibleCluster,MATCH(1,INDEX((ClusterCol=$R167)*(Activité=$S167),0),0)),"")</f>
        <v/>
      </c>
      <c r="X167" s="58"/>
      <c r="Y167" s="58"/>
      <c r="Z167" s="58"/>
      <c r="AA167" s="58"/>
      <c r="AB167" s="58"/>
      <c r="AC167" s="58"/>
      <c r="AD167" s="58"/>
      <c r="AE167" s="58" t="str">
        <f t="shared" si="45"/>
        <v/>
      </c>
      <c r="AF167" s="58"/>
      <c r="AG167" s="58"/>
      <c r="AH167" s="58"/>
      <c r="AI167" s="58"/>
      <c r="AJ167" s="58" t="str">
        <f t="shared" si="56"/>
        <v/>
      </c>
      <c r="AK167" s="58"/>
      <c r="AL167" s="58"/>
      <c r="AM167" s="58"/>
      <c r="AN167" s="58"/>
      <c r="AO167" s="58" t="str">
        <f t="shared" si="42"/>
        <v/>
      </c>
      <c r="AP167" s="58"/>
      <c r="AQ167" s="58"/>
      <c r="AR167" s="58"/>
      <c r="AS167" s="58"/>
      <c r="AT167" s="58" t="str">
        <f t="shared" si="43"/>
        <v/>
      </c>
      <c r="AU167" s="58"/>
      <c r="AV167" s="58"/>
      <c r="AW167" s="58"/>
      <c r="AX167" s="58"/>
      <c r="AY167" s="58" t="str">
        <f t="shared" si="54"/>
        <v/>
      </c>
      <c r="AZ167" s="58"/>
      <c r="BA167" s="58"/>
      <c r="BB167" s="58"/>
      <c r="BC167" s="58"/>
      <c r="BD167" s="58" t="str">
        <f t="shared" si="55"/>
        <v/>
      </c>
      <c r="BE167" s="58"/>
      <c r="BF167" s="58"/>
      <c r="BG167" s="58"/>
      <c r="BH167" s="58"/>
      <c r="BI167" s="58" t="str">
        <f t="shared" si="46"/>
        <v/>
      </c>
      <c r="BJ167" s="58"/>
      <c r="BK167" s="58"/>
      <c r="BL167" s="58"/>
      <c r="BM167" s="58"/>
      <c r="BN167" s="58" t="str">
        <f t="shared" si="47"/>
        <v/>
      </c>
      <c r="BO167" s="58"/>
      <c r="BP167" s="58"/>
      <c r="BQ167" s="58"/>
      <c r="BR167" s="58"/>
      <c r="BS167" s="58" t="str">
        <f t="shared" si="48"/>
        <v/>
      </c>
      <c r="BT167" s="58"/>
      <c r="BU167" s="58"/>
      <c r="BV167" s="58"/>
      <c r="BW167" s="58"/>
      <c r="BX167" s="58" t="str">
        <f t="shared" si="49"/>
        <v/>
      </c>
      <c r="BY167" s="58"/>
      <c r="BZ167" s="58"/>
      <c r="CA167" s="58"/>
      <c r="CB167" s="58"/>
      <c r="CC167" s="58" t="str">
        <f t="shared" si="50"/>
        <v/>
      </c>
      <c r="CD167" s="58"/>
      <c r="CE167" s="58"/>
      <c r="CF167" s="58"/>
      <c r="CG167" s="58"/>
      <c r="CH167" s="61" t="str">
        <f t="shared" si="51"/>
        <v/>
      </c>
      <c r="CI167" s="62" t="str">
        <f t="shared" si="44"/>
        <v/>
      </c>
      <c r="CJ167" s="63" t="str">
        <f t="shared" si="44"/>
        <v/>
      </c>
      <c r="CK167" s="63" t="str">
        <f t="shared" si="44"/>
        <v/>
      </c>
      <c r="CL167" s="64">
        <f t="shared" si="52"/>
        <v>0</v>
      </c>
      <c r="CM167" s="63" t="e">
        <f t="shared" si="53"/>
        <v>#VALUE!</v>
      </c>
      <c r="CN167" s="58"/>
      <c r="CO167" s="58"/>
    </row>
    <row r="168" spans="1:93" ht="24.75" customHeight="1" x14ac:dyDescent="0.25">
      <c r="A168" s="58"/>
      <c r="B168" s="57" t="str">
        <f ca="1">IFERROR(VLOOKUP(A168,TypeOrganisation,2,0),"")</f>
        <v/>
      </c>
      <c r="C168" s="58"/>
      <c r="D168" s="57" t="s">
        <v>22820</v>
      </c>
      <c r="E168" s="58"/>
      <c r="F168" s="57" t="s">
        <v>22820</v>
      </c>
      <c r="G168" s="58"/>
      <c r="H168" s="57" t="s">
        <v>22820</v>
      </c>
      <c r="I168" s="58"/>
      <c r="J168" s="57" t="s">
        <v>22820</v>
      </c>
      <c r="K168" s="57" t="s">
        <v>22820</v>
      </c>
      <c r="L168" s="57" t="s">
        <v>22820</v>
      </c>
      <c r="M168" s="58"/>
      <c r="N168" s="59"/>
      <c r="O168" s="58"/>
      <c r="P168" s="60"/>
      <c r="Q168" s="60"/>
      <c r="R168" s="58"/>
      <c r="S168" s="58"/>
      <c r="T168" s="57" t="str">
        <f ca="1">IFERROR(INDEX(Indicateur,MATCH(1,INDEX((ClusterCol=$R168)*(Activité=$S168),0),0)),"")</f>
        <v/>
      </c>
      <c r="U168" s="57" t="str">
        <f ca="1">IFERROR(INDEX(Objectif,MATCH(1,INDEX((ClusterCol=$R168)*(Activité=$S168),0),0)),"")</f>
        <v/>
      </c>
      <c r="V168" s="57" t="str">
        <f ca="1">IFERROR(INDEX(Unité,MATCH(1,INDEX((ClusterCol=$R168)*(Activité=$S168),0),0)),"")</f>
        <v/>
      </c>
      <c r="W168" s="57" t="str">
        <f ca="1">IFERROR(INDEX(CibleCluster,MATCH(1,INDEX((ClusterCol=$R168)*(Activité=$S168),0),0)),"")</f>
        <v/>
      </c>
      <c r="X168" s="58"/>
      <c r="Y168" s="58"/>
      <c r="Z168" s="58"/>
      <c r="AA168" s="58"/>
      <c r="AB168" s="58"/>
      <c r="AC168" s="58"/>
      <c r="AD168" s="58"/>
      <c r="AE168" s="58" t="str">
        <f t="shared" si="45"/>
        <v/>
      </c>
      <c r="AF168" s="58"/>
      <c r="AG168" s="58"/>
      <c r="AH168" s="58"/>
      <c r="AI168" s="58"/>
      <c r="AJ168" s="58" t="str">
        <f t="shared" si="56"/>
        <v/>
      </c>
      <c r="AK168" s="58"/>
      <c r="AL168" s="58"/>
      <c r="AM168" s="58"/>
      <c r="AN168" s="58"/>
      <c r="AO168" s="58" t="str">
        <f t="shared" ref="AO168:AO231" si="57">IF(AL168+AM168+AN168=0,"",AL168+AM168+AN168)</f>
        <v/>
      </c>
      <c r="AP168" s="58"/>
      <c r="AQ168" s="58"/>
      <c r="AR168" s="58"/>
      <c r="AS168" s="58"/>
      <c r="AT168" s="58" t="str">
        <f t="shared" ref="AT168:AT231" si="58">IF(AQ168+AR168+AS168=0,"",AQ168+AR168+AS168)</f>
        <v/>
      </c>
      <c r="AU168" s="58"/>
      <c r="AV168" s="58"/>
      <c r="AW168" s="58"/>
      <c r="AX168" s="58"/>
      <c r="AY168" s="58" t="str">
        <f t="shared" si="54"/>
        <v/>
      </c>
      <c r="AZ168" s="58"/>
      <c r="BA168" s="58"/>
      <c r="BB168" s="58"/>
      <c r="BC168" s="58"/>
      <c r="BD168" s="58" t="str">
        <f t="shared" si="55"/>
        <v/>
      </c>
      <c r="BE168" s="58"/>
      <c r="BF168" s="58"/>
      <c r="BG168" s="58"/>
      <c r="BH168" s="58"/>
      <c r="BI168" s="58" t="str">
        <f t="shared" si="46"/>
        <v/>
      </c>
      <c r="BJ168" s="58"/>
      <c r="BK168" s="58"/>
      <c r="BL168" s="58"/>
      <c r="BM168" s="58"/>
      <c r="BN168" s="58" t="str">
        <f t="shared" si="47"/>
        <v/>
      </c>
      <c r="BO168" s="58"/>
      <c r="BP168" s="58"/>
      <c r="BQ168" s="58"/>
      <c r="BR168" s="58"/>
      <c r="BS168" s="58" t="str">
        <f t="shared" si="48"/>
        <v/>
      </c>
      <c r="BT168" s="58"/>
      <c r="BU168" s="58"/>
      <c r="BV168" s="58"/>
      <c r="BW168" s="58"/>
      <c r="BX168" s="58" t="str">
        <f t="shared" si="49"/>
        <v/>
      </c>
      <c r="BY168" s="58"/>
      <c r="BZ168" s="58"/>
      <c r="CA168" s="58"/>
      <c r="CB168" s="58"/>
      <c r="CC168" s="58" t="str">
        <f t="shared" si="50"/>
        <v/>
      </c>
      <c r="CD168" s="58"/>
      <c r="CE168" s="58"/>
      <c r="CF168" s="58"/>
      <c r="CG168" s="58"/>
      <c r="CH168" s="61" t="str">
        <f t="shared" si="51"/>
        <v/>
      </c>
      <c r="CI168" s="62" t="str">
        <f t="shared" si="44"/>
        <v/>
      </c>
      <c r="CJ168" s="63" t="str">
        <f t="shared" si="44"/>
        <v/>
      </c>
      <c r="CK168" s="63" t="str">
        <f t="shared" si="44"/>
        <v/>
      </c>
      <c r="CL168" s="64">
        <f t="shared" si="52"/>
        <v>0</v>
      </c>
      <c r="CM168" s="63" t="e">
        <f t="shared" si="53"/>
        <v>#VALUE!</v>
      </c>
      <c r="CN168" s="58"/>
      <c r="CO168" s="58"/>
    </row>
    <row r="169" spans="1:93" ht="24.75" customHeight="1" x14ac:dyDescent="0.25">
      <c r="A169" s="58"/>
      <c r="B169" s="57" t="str">
        <f ca="1">IFERROR(VLOOKUP(A169,TypeOrganisation,2,0),"")</f>
        <v/>
      </c>
      <c r="C169" s="58"/>
      <c r="D169" s="57" t="s">
        <v>22820</v>
      </c>
      <c r="E169" s="58"/>
      <c r="F169" s="57" t="s">
        <v>22820</v>
      </c>
      <c r="G169" s="58"/>
      <c r="H169" s="57" t="s">
        <v>22820</v>
      </c>
      <c r="I169" s="58"/>
      <c r="J169" s="57" t="s">
        <v>22820</v>
      </c>
      <c r="K169" s="57" t="s">
        <v>22820</v>
      </c>
      <c r="L169" s="57" t="s">
        <v>22820</v>
      </c>
      <c r="M169" s="58"/>
      <c r="N169" s="59"/>
      <c r="O169" s="58"/>
      <c r="P169" s="60"/>
      <c r="Q169" s="60"/>
      <c r="R169" s="58"/>
      <c r="S169" s="58"/>
      <c r="T169" s="57" t="str">
        <f ca="1">IFERROR(INDEX(Indicateur,MATCH(1,INDEX((ClusterCol=$R169)*(Activité=$S169),0),0)),"")</f>
        <v/>
      </c>
      <c r="U169" s="57" t="str">
        <f ca="1">IFERROR(INDEX(Objectif,MATCH(1,INDEX((ClusterCol=$R169)*(Activité=$S169),0),0)),"")</f>
        <v/>
      </c>
      <c r="V169" s="57" t="str">
        <f ca="1">IFERROR(INDEX(Unité,MATCH(1,INDEX((ClusterCol=$R169)*(Activité=$S169),0),0)),"")</f>
        <v/>
      </c>
      <c r="W169" s="57" t="str">
        <f ca="1">IFERROR(INDEX(CibleCluster,MATCH(1,INDEX((ClusterCol=$R169)*(Activité=$S169),0),0)),"")</f>
        <v/>
      </c>
      <c r="X169" s="58"/>
      <c r="Y169" s="58"/>
      <c r="Z169" s="58"/>
      <c r="AA169" s="58"/>
      <c r="AB169" s="58"/>
      <c r="AC169" s="58"/>
      <c r="AD169" s="58"/>
      <c r="AE169" s="58" t="str">
        <f t="shared" si="45"/>
        <v/>
      </c>
      <c r="AF169" s="58"/>
      <c r="AG169" s="58"/>
      <c r="AH169" s="58"/>
      <c r="AI169" s="58"/>
      <c r="AJ169" s="58" t="str">
        <f t="shared" si="56"/>
        <v/>
      </c>
      <c r="AK169" s="58"/>
      <c r="AL169" s="58"/>
      <c r="AM169" s="58"/>
      <c r="AN169" s="58"/>
      <c r="AO169" s="58" t="str">
        <f t="shared" si="57"/>
        <v/>
      </c>
      <c r="AP169" s="58"/>
      <c r="AQ169" s="58"/>
      <c r="AR169" s="58"/>
      <c r="AS169" s="58"/>
      <c r="AT169" s="58" t="str">
        <f t="shared" si="58"/>
        <v/>
      </c>
      <c r="AU169" s="58"/>
      <c r="AV169" s="58"/>
      <c r="AW169" s="58"/>
      <c r="AX169" s="58"/>
      <c r="AY169" s="58" t="str">
        <f t="shared" si="54"/>
        <v/>
      </c>
      <c r="AZ169" s="58"/>
      <c r="BA169" s="58"/>
      <c r="BB169" s="58"/>
      <c r="BC169" s="58"/>
      <c r="BD169" s="58" t="str">
        <f t="shared" si="55"/>
        <v/>
      </c>
      <c r="BE169" s="58"/>
      <c r="BF169" s="58"/>
      <c r="BG169" s="58"/>
      <c r="BH169" s="58"/>
      <c r="BI169" s="58" t="str">
        <f t="shared" si="46"/>
        <v/>
      </c>
      <c r="BJ169" s="58"/>
      <c r="BK169" s="58"/>
      <c r="BL169" s="58"/>
      <c r="BM169" s="58"/>
      <c r="BN169" s="58" t="str">
        <f t="shared" si="47"/>
        <v/>
      </c>
      <c r="BO169" s="58"/>
      <c r="BP169" s="58"/>
      <c r="BQ169" s="58"/>
      <c r="BR169" s="58"/>
      <c r="BS169" s="58" t="str">
        <f t="shared" si="48"/>
        <v/>
      </c>
      <c r="BT169" s="58"/>
      <c r="BU169" s="58"/>
      <c r="BV169" s="58"/>
      <c r="BW169" s="58"/>
      <c r="BX169" s="58" t="str">
        <f t="shared" si="49"/>
        <v/>
      </c>
      <c r="BY169" s="58"/>
      <c r="BZ169" s="58"/>
      <c r="CA169" s="58"/>
      <c r="CB169" s="58"/>
      <c r="CC169" s="58" t="str">
        <f t="shared" si="50"/>
        <v/>
      </c>
      <c r="CD169" s="58"/>
      <c r="CE169" s="58"/>
      <c r="CF169" s="58"/>
      <c r="CG169" s="58"/>
      <c r="CH169" s="61" t="str">
        <f t="shared" si="51"/>
        <v/>
      </c>
      <c r="CI169" s="62" t="str">
        <f t="shared" si="44"/>
        <v/>
      </c>
      <c r="CJ169" s="63" t="str">
        <f t="shared" si="44"/>
        <v/>
      </c>
      <c r="CK169" s="63" t="str">
        <f t="shared" si="44"/>
        <v/>
      </c>
      <c r="CL169" s="64">
        <f t="shared" si="52"/>
        <v>0</v>
      </c>
      <c r="CM169" s="63" t="e">
        <f t="shared" si="53"/>
        <v>#VALUE!</v>
      </c>
      <c r="CN169" s="58"/>
      <c r="CO169" s="58"/>
    </row>
    <row r="170" spans="1:93" ht="24.75" customHeight="1" x14ac:dyDescent="0.25">
      <c r="A170" s="58"/>
      <c r="B170" s="57" t="str">
        <f ca="1">IFERROR(VLOOKUP(A170,TypeOrganisation,2,0),"")</f>
        <v/>
      </c>
      <c r="C170" s="58"/>
      <c r="D170" s="57" t="s">
        <v>22820</v>
      </c>
      <c r="E170" s="58"/>
      <c r="F170" s="57" t="s">
        <v>22820</v>
      </c>
      <c r="G170" s="58"/>
      <c r="H170" s="57" t="s">
        <v>22820</v>
      </c>
      <c r="I170" s="58"/>
      <c r="J170" s="57" t="s">
        <v>22820</v>
      </c>
      <c r="K170" s="57" t="s">
        <v>22820</v>
      </c>
      <c r="L170" s="57" t="s">
        <v>22820</v>
      </c>
      <c r="M170" s="58"/>
      <c r="N170" s="59"/>
      <c r="O170" s="58"/>
      <c r="P170" s="60"/>
      <c r="Q170" s="60"/>
      <c r="R170" s="58"/>
      <c r="S170" s="58"/>
      <c r="T170" s="57" t="str">
        <f ca="1">IFERROR(INDEX(Indicateur,MATCH(1,INDEX((ClusterCol=$R170)*(Activité=$S170),0),0)),"")</f>
        <v/>
      </c>
      <c r="U170" s="57" t="str">
        <f ca="1">IFERROR(INDEX(Objectif,MATCH(1,INDEX((ClusterCol=$R170)*(Activité=$S170),0),0)),"")</f>
        <v/>
      </c>
      <c r="V170" s="57" t="str">
        <f ca="1">IFERROR(INDEX(Unité,MATCH(1,INDEX((ClusterCol=$R170)*(Activité=$S170),0),0)),"")</f>
        <v/>
      </c>
      <c r="W170" s="57" t="str">
        <f ca="1">IFERROR(INDEX(CibleCluster,MATCH(1,INDEX((ClusterCol=$R170)*(Activité=$S170),0),0)),"")</f>
        <v/>
      </c>
      <c r="X170" s="58"/>
      <c r="Y170" s="58"/>
      <c r="Z170" s="58"/>
      <c r="AA170" s="58"/>
      <c r="AB170" s="58"/>
      <c r="AC170" s="58"/>
      <c r="AD170" s="58"/>
      <c r="AE170" s="58" t="str">
        <f t="shared" si="45"/>
        <v/>
      </c>
      <c r="AF170" s="58"/>
      <c r="AG170" s="58"/>
      <c r="AH170" s="58"/>
      <c r="AI170" s="58"/>
      <c r="AJ170" s="58" t="str">
        <f t="shared" si="56"/>
        <v/>
      </c>
      <c r="AK170" s="58"/>
      <c r="AL170" s="58"/>
      <c r="AM170" s="58"/>
      <c r="AN170" s="58"/>
      <c r="AO170" s="58" t="str">
        <f t="shared" si="57"/>
        <v/>
      </c>
      <c r="AP170" s="58"/>
      <c r="AQ170" s="58"/>
      <c r="AR170" s="58"/>
      <c r="AS170" s="58"/>
      <c r="AT170" s="58" t="str">
        <f t="shared" si="58"/>
        <v/>
      </c>
      <c r="AU170" s="58"/>
      <c r="AV170" s="58"/>
      <c r="AW170" s="58"/>
      <c r="AX170" s="58"/>
      <c r="AY170" s="58" t="str">
        <f t="shared" si="54"/>
        <v/>
      </c>
      <c r="AZ170" s="58"/>
      <c r="BA170" s="58"/>
      <c r="BB170" s="58"/>
      <c r="BC170" s="58"/>
      <c r="BD170" s="58" t="str">
        <f t="shared" si="55"/>
        <v/>
      </c>
      <c r="BE170" s="58"/>
      <c r="BF170" s="58"/>
      <c r="BG170" s="58"/>
      <c r="BH170" s="58"/>
      <c r="BI170" s="58" t="str">
        <f t="shared" si="46"/>
        <v/>
      </c>
      <c r="BJ170" s="58"/>
      <c r="BK170" s="58"/>
      <c r="BL170" s="58"/>
      <c r="BM170" s="58"/>
      <c r="BN170" s="58" t="str">
        <f t="shared" si="47"/>
        <v/>
      </c>
      <c r="BO170" s="58"/>
      <c r="BP170" s="58"/>
      <c r="BQ170" s="58"/>
      <c r="BR170" s="58"/>
      <c r="BS170" s="58" t="str">
        <f t="shared" si="48"/>
        <v/>
      </c>
      <c r="BT170" s="58"/>
      <c r="BU170" s="58"/>
      <c r="BV170" s="58"/>
      <c r="BW170" s="58"/>
      <c r="BX170" s="58" t="str">
        <f t="shared" si="49"/>
        <v/>
      </c>
      <c r="BY170" s="58"/>
      <c r="BZ170" s="58"/>
      <c r="CA170" s="58"/>
      <c r="CB170" s="58"/>
      <c r="CC170" s="58" t="str">
        <f t="shared" si="50"/>
        <v/>
      </c>
      <c r="CD170" s="58"/>
      <c r="CE170" s="58"/>
      <c r="CF170" s="58"/>
      <c r="CG170" s="58"/>
      <c r="CH170" s="61" t="str">
        <f t="shared" si="51"/>
        <v/>
      </c>
      <c r="CI170" s="62" t="str">
        <f t="shared" si="44"/>
        <v/>
      </c>
      <c r="CJ170" s="63" t="str">
        <f t="shared" si="44"/>
        <v/>
      </c>
      <c r="CK170" s="63" t="str">
        <f t="shared" si="44"/>
        <v/>
      </c>
      <c r="CL170" s="64">
        <f t="shared" si="52"/>
        <v>0</v>
      </c>
      <c r="CM170" s="63" t="e">
        <f t="shared" si="53"/>
        <v>#VALUE!</v>
      </c>
      <c r="CN170" s="58"/>
      <c r="CO170" s="58"/>
    </row>
    <row r="171" spans="1:93" ht="24.75" customHeight="1" x14ac:dyDescent="0.25">
      <c r="A171" s="58"/>
      <c r="B171" s="57" t="str">
        <f ca="1">IFERROR(VLOOKUP(A171,TypeOrganisation,2,0),"")</f>
        <v/>
      </c>
      <c r="C171" s="58"/>
      <c r="D171" s="57" t="s">
        <v>22820</v>
      </c>
      <c r="E171" s="58"/>
      <c r="F171" s="57" t="s">
        <v>22820</v>
      </c>
      <c r="G171" s="58"/>
      <c r="H171" s="57" t="s">
        <v>22820</v>
      </c>
      <c r="I171" s="58"/>
      <c r="J171" s="57" t="s">
        <v>22820</v>
      </c>
      <c r="K171" s="57" t="s">
        <v>22820</v>
      </c>
      <c r="L171" s="57" t="s">
        <v>22820</v>
      </c>
      <c r="M171" s="58"/>
      <c r="N171" s="59"/>
      <c r="O171" s="58"/>
      <c r="P171" s="60"/>
      <c r="Q171" s="60"/>
      <c r="R171" s="58"/>
      <c r="S171" s="58"/>
      <c r="T171" s="57" t="str">
        <f ca="1">IFERROR(INDEX(Indicateur,MATCH(1,INDEX((ClusterCol=$R171)*(Activité=$S171),0),0)),"")</f>
        <v/>
      </c>
      <c r="U171" s="57" t="str">
        <f ca="1">IFERROR(INDEX(Objectif,MATCH(1,INDEX((ClusterCol=$R171)*(Activité=$S171),0),0)),"")</f>
        <v/>
      </c>
      <c r="V171" s="57" t="str">
        <f ca="1">IFERROR(INDEX(Unité,MATCH(1,INDEX((ClusterCol=$R171)*(Activité=$S171),0),0)),"")</f>
        <v/>
      </c>
      <c r="W171" s="57" t="str">
        <f ca="1">IFERROR(INDEX(CibleCluster,MATCH(1,INDEX((ClusterCol=$R171)*(Activité=$S171),0),0)),"")</f>
        <v/>
      </c>
      <c r="X171" s="58"/>
      <c r="Y171" s="58"/>
      <c r="Z171" s="58"/>
      <c r="AA171" s="58"/>
      <c r="AB171" s="58"/>
      <c r="AC171" s="58"/>
      <c r="AD171" s="58"/>
      <c r="AE171" s="58" t="str">
        <f t="shared" si="45"/>
        <v/>
      </c>
      <c r="AF171" s="58"/>
      <c r="AG171" s="58"/>
      <c r="AH171" s="58"/>
      <c r="AI171" s="58"/>
      <c r="AJ171" s="58" t="str">
        <f t="shared" si="56"/>
        <v/>
      </c>
      <c r="AK171" s="58"/>
      <c r="AL171" s="58"/>
      <c r="AM171" s="58"/>
      <c r="AN171" s="58"/>
      <c r="AO171" s="58" t="str">
        <f t="shared" si="57"/>
        <v/>
      </c>
      <c r="AP171" s="58"/>
      <c r="AQ171" s="58"/>
      <c r="AR171" s="58"/>
      <c r="AS171" s="58"/>
      <c r="AT171" s="58" t="str">
        <f t="shared" si="58"/>
        <v/>
      </c>
      <c r="AU171" s="58"/>
      <c r="AV171" s="58"/>
      <c r="AW171" s="58"/>
      <c r="AX171" s="58"/>
      <c r="AY171" s="58" t="str">
        <f t="shared" si="54"/>
        <v/>
      </c>
      <c r="AZ171" s="58"/>
      <c r="BA171" s="58"/>
      <c r="BB171" s="58"/>
      <c r="BC171" s="58"/>
      <c r="BD171" s="58" t="str">
        <f t="shared" si="55"/>
        <v/>
      </c>
      <c r="BE171" s="58"/>
      <c r="BF171" s="58"/>
      <c r="BG171" s="58"/>
      <c r="BH171" s="58"/>
      <c r="BI171" s="58" t="str">
        <f t="shared" si="46"/>
        <v/>
      </c>
      <c r="BJ171" s="58"/>
      <c r="BK171" s="58"/>
      <c r="BL171" s="58"/>
      <c r="BM171" s="58"/>
      <c r="BN171" s="58" t="str">
        <f t="shared" si="47"/>
        <v/>
      </c>
      <c r="BO171" s="58"/>
      <c r="BP171" s="58"/>
      <c r="BQ171" s="58"/>
      <c r="BR171" s="58"/>
      <c r="BS171" s="58" t="str">
        <f t="shared" si="48"/>
        <v/>
      </c>
      <c r="BT171" s="58"/>
      <c r="BU171" s="58"/>
      <c r="BV171" s="58"/>
      <c r="BW171" s="58"/>
      <c r="BX171" s="58" t="str">
        <f t="shared" si="49"/>
        <v/>
      </c>
      <c r="BY171" s="58"/>
      <c r="BZ171" s="58"/>
      <c r="CA171" s="58"/>
      <c r="CB171" s="58"/>
      <c r="CC171" s="58" t="str">
        <f t="shared" si="50"/>
        <v/>
      </c>
      <c r="CD171" s="58"/>
      <c r="CE171" s="58"/>
      <c r="CF171" s="58"/>
      <c r="CG171" s="58"/>
      <c r="CH171" s="61" t="str">
        <f t="shared" si="51"/>
        <v/>
      </c>
      <c r="CI171" s="62" t="str">
        <f t="shared" si="44"/>
        <v/>
      </c>
      <c r="CJ171" s="63" t="str">
        <f t="shared" si="44"/>
        <v/>
      </c>
      <c r="CK171" s="63" t="str">
        <f t="shared" si="44"/>
        <v/>
      </c>
      <c r="CL171" s="64">
        <f t="shared" si="52"/>
        <v>0</v>
      </c>
      <c r="CM171" s="63" t="e">
        <f t="shared" si="53"/>
        <v>#VALUE!</v>
      </c>
      <c r="CN171" s="58"/>
      <c r="CO171" s="58"/>
    </row>
    <row r="172" spans="1:93" ht="24.75" customHeight="1" x14ac:dyDescent="0.25">
      <c r="A172" s="58"/>
      <c r="B172" s="57" t="str">
        <f ca="1">IFERROR(VLOOKUP(A172,TypeOrganisation,2,0),"")</f>
        <v/>
      </c>
      <c r="C172" s="58"/>
      <c r="D172" s="57" t="s">
        <v>22820</v>
      </c>
      <c r="E172" s="58"/>
      <c r="F172" s="57" t="s">
        <v>22820</v>
      </c>
      <c r="G172" s="58"/>
      <c r="H172" s="57" t="s">
        <v>22820</v>
      </c>
      <c r="I172" s="58"/>
      <c r="J172" s="57" t="s">
        <v>22820</v>
      </c>
      <c r="K172" s="57" t="s">
        <v>22820</v>
      </c>
      <c r="L172" s="57" t="s">
        <v>22820</v>
      </c>
      <c r="M172" s="58"/>
      <c r="N172" s="59"/>
      <c r="O172" s="58"/>
      <c r="P172" s="60"/>
      <c r="Q172" s="60"/>
      <c r="R172" s="58"/>
      <c r="S172" s="58"/>
      <c r="T172" s="57" t="str">
        <f ca="1">IFERROR(INDEX(Indicateur,MATCH(1,INDEX((ClusterCol=$R172)*(Activité=$S172),0),0)),"")</f>
        <v/>
      </c>
      <c r="U172" s="57" t="str">
        <f ca="1">IFERROR(INDEX(Objectif,MATCH(1,INDEX((ClusterCol=$R172)*(Activité=$S172),0),0)),"")</f>
        <v/>
      </c>
      <c r="V172" s="57" t="str">
        <f ca="1">IFERROR(INDEX(Unité,MATCH(1,INDEX((ClusterCol=$R172)*(Activité=$S172),0),0)),"")</f>
        <v/>
      </c>
      <c r="W172" s="57" t="str">
        <f ca="1">IFERROR(INDEX(CibleCluster,MATCH(1,INDEX((ClusterCol=$R172)*(Activité=$S172),0),0)),"")</f>
        <v/>
      </c>
      <c r="X172" s="58"/>
      <c r="Y172" s="58"/>
      <c r="Z172" s="58"/>
      <c r="AA172" s="58"/>
      <c r="AB172" s="58"/>
      <c r="AC172" s="58"/>
      <c r="AD172" s="58"/>
      <c r="AE172" s="58" t="str">
        <f t="shared" si="45"/>
        <v/>
      </c>
      <c r="AF172" s="58"/>
      <c r="AG172" s="58"/>
      <c r="AH172" s="58"/>
      <c r="AI172" s="58"/>
      <c r="AJ172" s="58" t="str">
        <f t="shared" si="56"/>
        <v/>
      </c>
      <c r="AK172" s="58"/>
      <c r="AL172" s="58"/>
      <c r="AM172" s="58"/>
      <c r="AN172" s="58"/>
      <c r="AO172" s="58" t="str">
        <f t="shared" si="57"/>
        <v/>
      </c>
      <c r="AP172" s="58"/>
      <c r="AQ172" s="58"/>
      <c r="AR172" s="58"/>
      <c r="AS172" s="58"/>
      <c r="AT172" s="58" t="str">
        <f t="shared" si="58"/>
        <v/>
      </c>
      <c r="AU172" s="58"/>
      <c r="AV172" s="58"/>
      <c r="AW172" s="58"/>
      <c r="AX172" s="58"/>
      <c r="AY172" s="58" t="str">
        <f t="shared" si="54"/>
        <v/>
      </c>
      <c r="AZ172" s="58"/>
      <c r="BA172" s="58"/>
      <c r="BB172" s="58"/>
      <c r="BC172" s="58"/>
      <c r="BD172" s="58" t="str">
        <f t="shared" si="55"/>
        <v/>
      </c>
      <c r="BE172" s="58"/>
      <c r="BF172" s="58"/>
      <c r="BG172" s="58"/>
      <c r="BH172" s="58"/>
      <c r="BI172" s="58" t="str">
        <f t="shared" si="46"/>
        <v/>
      </c>
      <c r="BJ172" s="58"/>
      <c r="BK172" s="58"/>
      <c r="BL172" s="58"/>
      <c r="BM172" s="58"/>
      <c r="BN172" s="58" t="str">
        <f t="shared" si="47"/>
        <v/>
      </c>
      <c r="BO172" s="58"/>
      <c r="BP172" s="58"/>
      <c r="BQ172" s="58"/>
      <c r="BR172" s="58"/>
      <c r="BS172" s="58" t="str">
        <f t="shared" si="48"/>
        <v/>
      </c>
      <c r="BT172" s="58"/>
      <c r="BU172" s="58"/>
      <c r="BV172" s="58"/>
      <c r="BW172" s="58"/>
      <c r="BX172" s="58" t="str">
        <f t="shared" si="49"/>
        <v/>
      </c>
      <c r="BY172" s="58"/>
      <c r="BZ172" s="58"/>
      <c r="CA172" s="58"/>
      <c r="CB172" s="58"/>
      <c r="CC172" s="58" t="str">
        <f t="shared" si="50"/>
        <v/>
      </c>
      <c r="CD172" s="58"/>
      <c r="CE172" s="58"/>
      <c r="CF172" s="58"/>
      <c r="CG172" s="58"/>
      <c r="CH172" s="61" t="str">
        <f t="shared" si="51"/>
        <v/>
      </c>
      <c r="CI172" s="62" t="str">
        <f t="shared" si="44"/>
        <v/>
      </c>
      <c r="CJ172" s="63" t="str">
        <f t="shared" si="44"/>
        <v/>
      </c>
      <c r="CK172" s="63" t="str">
        <f t="shared" si="44"/>
        <v/>
      </c>
      <c r="CL172" s="64">
        <f t="shared" si="52"/>
        <v>0</v>
      </c>
      <c r="CM172" s="63" t="e">
        <f t="shared" si="53"/>
        <v>#VALUE!</v>
      </c>
      <c r="CN172" s="58"/>
      <c r="CO172" s="58"/>
    </row>
    <row r="173" spans="1:93" ht="24.75" customHeight="1" x14ac:dyDescent="0.25">
      <c r="A173" s="58"/>
      <c r="B173" s="57" t="str">
        <f ca="1">IFERROR(VLOOKUP(A173,TypeOrganisation,2,0),"")</f>
        <v/>
      </c>
      <c r="C173" s="58"/>
      <c r="D173" s="57" t="s">
        <v>22820</v>
      </c>
      <c r="E173" s="58"/>
      <c r="F173" s="57" t="s">
        <v>22820</v>
      </c>
      <c r="G173" s="58"/>
      <c r="H173" s="57" t="s">
        <v>22820</v>
      </c>
      <c r="I173" s="58"/>
      <c r="J173" s="57" t="s">
        <v>22820</v>
      </c>
      <c r="K173" s="57" t="s">
        <v>22820</v>
      </c>
      <c r="L173" s="57" t="s">
        <v>22820</v>
      </c>
      <c r="M173" s="58"/>
      <c r="N173" s="59"/>
      <c r="O173" s="58"/>
      <c r="P173" s="60"/>
      <c r="Q173" s="60"/>
      <c r="R173" s="58"/>
      <c r="S173" s="58"/>
      <c r="T173" s="57" t="str">
        <f ca="1">IFERROR(INDEX(Indicateur,MATCH(1,INDEX((ClusterCol=$R173)*(Activité=$S173),0),0)),"")</f>
        <v/>
      </c>
      <c r="U173" s="57" t="str">
        <f ca="1">IFERROR(INDEX(Objectif,MATCH(1,INDEX((ClusterCol=$R173)*(Activité=$S173),0),0)),"")</f>
        <v/>
      </c>
      <c r="V173" s="57" t="str">
        <f ca="1">IFERROR(INDEX(Unité,MATCH(1,INDEX((ClusterCol=$R173)*(Activité=$S173),0),0)),"")</f>
        <v/>
      </c>
      <c r="W173" s="57" t="str">
        <f ca="1">IFERROR(INDEX(CibleCluster,MATCH(1,INDEX((ClusterCol=$R173)*(Activité=$S173),0),0)),"")</f>
        <v/>
      </c>
      <c r="X173" s="58"/>
      <c r="Y173" s="58"/>
      <c r="Z173" s="58"/>
      <c r="AA173" s="58"/>
      <c r="AB173" s="58"/>
      <c r="AC173" s="58"/>
      <c r="AD173" s="58"/>
      <c r="AE173" s="58" t="str">
        <f t="shared" si="45"/>
        <v/>
      </c>
      <c r="AF173" s="58"/>
      <c r="AG173" s="58"/>
      <c r="AH173" s="58"/>
      <c r="AI173" s="58"/>
      <c r="AJ173" s="58" t="str">
        <f t="shared" si="56"/>
        <v/>
      </c>
      <c r="AK173" s="58"/>
      <c r="AL173" s="58"/>
      <c r="AM173" s="58"/>
      <c r="AN173" s="58"/>
      <c r="AO173" s="58" t="str">
        <f t="shared" si="57"/>
        <v/>
      </c>
      <c r="AP173" s="58"/>
      <c r="AQ173" s="58"/>
      <c r="AR173" s="58"/>
      <c r="AS173" s="58"/>
      <c r="AT173" s="58" t="str">
        <f t="shared" si="58"/>
        <v/>
      </c>
      <c r="AU173" s="58"/>
      <c r="AV173" s="58"/>
      <c r="AW173" s="58"/>
      <c r="AX173" s="58"/>
      <c r="AY173" s="58" t="str">
        <f t="shared" si="54"/>
        <v/>
      </c>
      <c r="AZ173" s="58"/>
      <c r="BA173" s="58"/>
      <c r="BB173" s="58"/>
      <c r="BC173" s="58"/>
      <c r="BD173" s="58" t="str">
        <f t="shared" si="55"/>
        <v/>
      </c>
      <c r="BE173" s="58"/>
      <c r="BF173" s="58"/>
      <c r="BG173" s="58"/>
      <c r="BH173" s="58"/>
      <c r="BI173" s="58" t="str">
        <f t="shared" si="46"/>
        <v/>
      </c>
      <c r="BJ173" s="58"/>
      <c r="BK173" s="58"/>
      <c r="BL173" s="58"/>
      <c r="BM173" s="58"/>
      <c r="BN173" s="58" t="str">
        <f t="shared" si="47"/>
        <v/>
      </c>
      <c r="BO173" s="58"/>
      <c r="BP173" s="58"/>
      <c r="BQ173" s="58"/>
      <c r="BR173" s="58"/>
      <c r="BS173" s="58" t="str">
        <f t="shared" si="48"/>
        <v/>
      </c>
      <c r="BT173" s="58"/>
      <c r="BU173" s="58"/>
      <c r="BV173" s="58"/>
      <c r="BW173" s="58"/>
      <c r="BX173" s="58" t="str">
        <f t="shared" si="49"/>
        <v/>
      </c>
      <c r="BY173" s="58"/>
      <c r="BZ173" s="58"/>
      <c r="CA173" s="58"/>
      <c r="CB173" s="58"/>
      <c r="CC173" s="58" t="str">
        <f t="shared" si="50"/>
        <v/>
      </c>
      <c r="CD173" s="58"/>
      <c r="CE173" s="58"/>
      <c r="CF173" s="58"/>
      <c r="CG173" s="58"/>
      <c r="CH173" s="61" t="str">
        <f t="shared" si="51"/>
        <v/>
      </c>
      <c r="CI173" s="62" t="str">
        <f t="shared" si="44"/>
        <v/>
      </c>
      <c r="CJ173" s="63" t="str">
        <f t="shared" si="44"/>
        <v/>
      </c>
      <c r="CK173" s="63" t="str">
        <f t="shared" si="44"/>
        <v/>
      </c>
      <c r="CL173" s="64">
        <f t="shared" si="52"/>
        <v>0</v>
      </c>
      <c r="CM173" s="63" t="e">
        <f t="shared" si="53"/>
        <v>#VALUE!</v>
      </c>
      <c r="CN173" s="58"/>
      <c r="CO173" s="58"/>
    </row>
    <row r="174" spans="1:93" ht="24.75" customHeight="1" x14ac:dyDescent="0.25">
      <c r="A174" s="58"/>
      <c r="B174" s="57" t="str">
        <f ca="1">IFERROR(VLOOKUP(A174,TypeOrganisation,2,0),"")</f>
        <v/>
      </c>
      <c r="C174" s="58"/>
      <c r="D174" s="57" t="s">
        <v>22820</v>
      </c>
      <c r="E174" s="58"/>
      <c r="F174" s="57" t="s">
        <v>22820</v>
      </c>
      <c r="G174" s="58"/>
      <c r="H174" s="57" t="s">
        <v>22820</v>
      </c>
      <c r="I174" s="58"/>
      <c r="J174" s="57" t="s">
        <v>22820</v>
      </c>
      <c r="K174" s="57" t="s">
        <v>22820</v>
      </c>
      <c r="L174" s="57" t="s">
        <v>22820</v>
      </c>
      <c r="M174" s="58"/>
      <c r="N174" s="59"/>
      <c r="O174" s="58"/>
      <c r="P174" s="60"/>
      <c r="Q174" s="60"/>
      <c r="R174" s="58"/>
      <c r="S174" s="58"/>
      <c r="T174" s="57" t="str">
        <f ca="1">IFERROR(INDEX(Indicateur,MATCH(1,INDEX((ClusterCol=$R174)*(Activité=$S174),0),0)),"")</f>
        <v/>
      </c>
      <c r="U174" s="57" t="str">
        <f ca="1">IFERROR(INDEX(Objectif,MATCH(1,INDEX((ClusterCol=$R174)*(Activité=$S174),0),0)),"")</f>
        <v/>
      </c>
      <c r="V174" s="57" t="str">
        <f ca="1">IFERROR(INDEX(Unité,MATCH(1,INDEX((ClusterCol=$R174)*(Activité=$S174),0),0)),"")</f>
        <v/>
      </c>
      <c r="W174" s="57" t="str">
        <f ca="1">IFERROR(INDEX(CibleCluster,MATCH(1,INDEX((ClusterCol=$R174)*(Activité=$S174),0),0)),"")</f>
        <v/>
      </c>
      <c r="X174" s="58"/>
      <c r="Y174" s="58"/>
      <c r="Z174" s="58"/>
      <c r="AA174" s="58"/>
      <c r="AB174" s="58"/>
      <c r="AC174" s="58"/>
      <c r="AD174" s="58"/>
      <c r="AE174" s="58" t="str">
        <f t="shared" si="45"/>
        <v/>
      </c>
      <c r="AF174" s="58"/>
      <c r="AG174" s="58"/>
      <c r="AH174" s="58"/>
      <c r="AI174" s="58"/>
      <c r="AJ174" s="58" t="str">
        <f t="shared" si="56"/>
        <v/>
      </c>
      <c r="AK174" s="58"/>
      <c r="AL174" s="58"/>
      <c r="AM174" s="58"/>
      <c r="AN174" s="58"/>
      <c r="AO174" s="58" t="str">
        <f t="shared" si="57"/>
        <v/>
      </c>
      <c r="AP174" s="58"/>
      <c r="AQ174" s="58"/>
      <c r="AR174" s="58"/>
      <c r="AS174" s="58"/>
      <c r="AT174" s="58" t="str">
        <f t="shared" si="58"/>
        <v/>
      </c>
      <c r="AU174" s="58"/>
      <c r="AV174" s="58"/>
      <c r="AW174" s="58"/>
      <c r="AX174" s="58"/>
      <c r="AY174" s="58" t="str">
        <f t="shared" si="54"/>
        <v/>
      </c>
      <c r="AZ174" s="58"/>
      <c r="BA174" s="58"/>
      <c r="BB174" s="58"/>
      <c r="BC174" s="58"/>
      <c r="BD174" s="58" t="str">
        <f t="shared" si="55"/>
        <v/>
      </c>
      <c r="BE174" s="58"/>
      <c r="BF174" s="58"/>
      <c r="BG174" s="58"/>
      <c r="BH174" s="58"/>
      <c r="BI174" s="58" t="str">
        <f t="shared" si="46"/>
        <v/>
      </c>
      <c r="BJ174" s="58"/>
      <c r="BK174" s="58"/>
      <c r="BL174" s="58"/>
      <c r="BM174" s="58"/>
      <c r="BN174" s="58" t="str">
        <f t="shared" si="47"/>
        <v/>
      </c>
      <c r="BO174" s="58"/>
      <c r="BP174" s="58"/>
      <c r="BQ174" s="58"/>
      <c r="BR174" s="58"/>
      <c r="BS174" s="58" t="str">
        <f t="shared" si="48"/>
        <v/>
      </c>
      <c r="BT174" s="58"/>
      <c r="BU174" s="58"/>
      <c r="BV174" s="58"/>
      <c r="BW174" s="58"/>
      <c r="BX174" s="58" t="str">
        <f t="shared" si="49"/>
        <v/>
      </c>
      <c r="BY174" s="58"/>
      <c r="BZ174" s="58"/>
      <c r="CA174" s="58"/>
      <c r="CB174" s="58"/>
      <c r="CC174" s="58" t="str">
        <f t="shared" si="50"/>
        <v/>
      </c>
      <c r="CD174" s="58"/>
      <c r="CE174" s="58"/>
      <c r="CF174" s="58"/>
      <c r="CG174" s="58"/>
      <c r="CH174" s="61" t="str">
        <f t="shared" si="51"/>
        <v/>
      </c>
      <c r="CI174" s="62" t="str">
        <f t="shared" si="44"/>
        <v/>
      </c>
      <c r="CJ174" s="63" t="str">
        <f t="shared" si="44"/>
        <v/>
      </c>
      <c r="CK174" s="63" t="str">
        <f t="shared" si="44"/>
        <v/>
      </c>
      <c r="CL174" s="64">
        <f t="shared" si="52"/>
        <v>0</v>
      </c>
      <c r="CM174" s="63" t="e">
        <f t="shared" si="53"/>
        <v>#VALUE!</v>
      </c>
      <c r="CN174" s="58"/>
      <c r="CO174" s="58"/>
    </row>
    <row r="175" spans="1:93" ht="24.75" customHeight="1" x14ac:dyDescent="0.25">
      <c r="A175" s="58"/>
      <c r="B175" s="57" t="str">
        <f ca="1">IFERROR(VLOOKUP(A175,TypeOrganisation,2,0),"")</f>
        <v/>
      </c>
      <c r="C175" s="58"/>
      <c r="D175" s="57" t="s">
        <v>22820</v>
      </c>
      <c r="E175" s="58"/>
      <c r="F175" s="57" t="s">
        <v>22820</v>
      </c>
      <c r="G175" s="58"/>
      <c r="H175" s="57" t="s">
        <v>22820</v>
      </c>
      <c r="I175" s="58"/>
      <c r="J175" s="57" t="s">
        <v>22820</v>
      </c>
      <c r="K175" s="57" t="s">
        <v>22820</v>
      </c>
      <c r="L175" s="57" t="s">
        <v>22820</v>
      </c>
      <c r="M175" s="58"/>
      <c r="N175" s="59"/>
      <c r="O175" s="58"/>
      <c r="P175" s="60"/>
      <c r="Q175" s="60"/>
      <c r="R175" s="58"/>
      <c r="S175" s="58"/>
      <c r="T175" s="57" t="str">
        <f ca="1">IFERROR(INDEX(Indicateur,MATCH(1,INDEX((ClusterCol=$R175)*(Activité=$S175),0),0)),"")</f>
        <v/>
      </c>
      <c r="U175" s="57" t="str">
        <f ca="1">IFERROR(INDEX(Objectif,MATCH(1,INDEX((ClusterCol=$R175)*(Activité=$S175),0),0)),"")</f>
        <v/>
      </c>
      <c r="V175" s="57" t="str">
        <f ca="1">IFERROR(INDEX(Unité,MATCH(1,INDEX((ClusterCol=$R175)*(Activité=$S175),0),0)),"")</f>
        <v/>
      </c>
      <c r="W175" s="57" t="str">
        <f ca="1">IFERROR(INDEX(CibleCluster,MATCH(1,INDEX((ClusterCol=$R175)*(Activité=$S175),0),0)),"")</f>
        <v/>
      </c>
      <c r="X175" s="58"/>
      <c r="Y175" s="58"/>
      <c r="Z175" s="58"/>
      <c r="AA175" s="58"/>
      <c r="AB175" s="58"/>
      <c r="AC175" s="58"/>
      <c r="AD175" s="58"/>
      <c r="AE175" s="58" t="str">
        <f t="shared" si="45"/>
        <v/>
      </c>
      <c r="AF175" s="58"/>
      <c r="AG175" s="58"/>
      <c r="AH175" s="58"/>
      <c r="AI175" s="58"/>
      <c r="AJ175" s="58" t="str">
        <f t="shared" si="56"/>
        <v/>
      </c>
      <c r="AK175" s="58"/>
      <c r="AL175" s="58"/>
      <c r="AM175" s="58"/>
      <c r="AN175" s="58"/>
      <c r="AO175" s="58" t="str">
        <f t="shared" si="57"/>
        <v/>
      </c>
      <c r="AP175" s="58"/>
      <c r="AQ175" s="58"/>
      <c r="AR175" s="58"/>
      <c r="AS175" s="58"/>
      <c r="AT175" s="58" t="str">
        <f t="shared" si="58"/>
        <v/>
      </c>
      <c r="AU175" s="58"/>
      <c r="AV175" s="58"/>
      <c r="AW175" s="58"/>
      <c r="AX175" s="58"/>
      <c r="AY175" s="58" t="str">
        <f t="shared" si="54"/>
        <v/>
      </c>
      <c r="AZ175" s="58"/>
      <c r="BA175" s="58"/>
      <c r="BB175" s="58"/>
      <c r="BC175" s="58"/>
      <c r="BD175" s="58" t="str">
        <f t="shared" si="55"/>
        <v/>
      </c>
      <c r="BE175" s="58"/>
      <c r="BF175" s="58"/>
      <c r="BG175" s="58"/>
      <c r="BH175" s="58"/>
      <c r="BI175" s="58" t="str">
        <f t="shared" si="46"/>
        <v/>
      </c>
      <c r="BJ175" s="58"/>
      <c r="BK175" s="58"/>
      <c r="BL175" s="58"/>
      <c r="BM175" s="58"/>
      <c r="BN175" s="58" t="str">
        <f t="shared" si="47"/>
        <v/>
      </c>
      <c r="BO175" s="58"/>
      <c r="BP175" s="58"/>
      <c r="BQ175" s="58"/>
      <c r="BR175" s="58"/>
      <c r="BS175" s="58" t="str">
        <f t="shared" si="48"/>
        <v/>
      </c>
      <c r="BT175" s="58"/>
      <c r="BU175" s="58"/>
      <c r="BV175" s="58"/>
      <c r="BW175" s="58"/>
      <c r="BX175" s="58" t="str">
        <f t="shared" si="49"/>
        <v/>
      </c>
      <c r="BY175" s="58"/>
      <c r="BZ175" s="58"/>
      <c r="CA175" s="58"/>
      <c r="CB175" s="58"/>
      <c r="CC175" s="58" t="str">
        <f t="shared" si="50"/>
        <v/>
      </c>
      <c r="CD175" s="58"/>
      <c r="CE175" s="58"/>
      <c r="CF175" s="58"/>
      <c r="CG175" s="58"/>
      <c r="CH175" s="61" t="str">
        <f t="shared" si="51"/>
        <v/>
      </c>
      <c r="CI175" s="62" t="str">
        <f t="shared" si="44"/>
        <v/>
      </c>
      <c r="CJ175" s="63" t="str">
        <f t="shared" si="44"/>
        <v/>
      </c>
      <c r="CK175" s="63" t="str">
        <f t="shared" si="44"/>
        <v/>
      </c>
      <c r="CL175" s="64">
        <f t="shared" si="52"/>
        <v>0</v>
      </c>
      <c r="CM175" s="63" t="e">
        <f t="shared" si="53"/>
        <v>#VALUE!</v>
      </c>
      <c r="CN175" s="58"/>
      <c r="CO175" s="58"/>
    </row>
    <row r="176" spans="1:93" ht="24.75" customHeight="1" x14ac:dyDescent="0.25">
      <c r="A176" s="58"/>
      <c r="B176" s="57" t="str">
        <f ca="1">IFERROR(VLOOKUP(A176,TypeOrganisation,2,0),"")</f>
        <v/>
      </c>
      <c r="C176" s="58"/>
      <c r="D176" s="57" t="s">
        <v>22820</v>
      </c>
      <c r="E176" s="58"/>
      <c r="F176" s="57" t="s">
        <v>22820</v>
      </c>
      <c r="G176" s="58"/>
      <c r="H176" s="57" t="s">
        <v>22820</v>
      </c>
      <c r="I176" s="58"/>
      <c r="J176" s="57" t="s">
        <v>22820</v>
      </c>
      <c r="K176" s="57" t="s">
        <v>22820</v>
      </c>
      <c r="L176" s="57" t="s">
        <v>22820</v>
      </c>
      <c r="M176" s="58"/>
      <c r="N176" s="59"/>
      <c r="O176" s="58"/>
      <c r="P176" s="60"/>
      <c r="Q176" s="60"/>
      <c r="R176" s="58"/>
      <c r="S176" s="58"/>
      <c r="T176" s="57" t="str">
        <f ca="1">IFERROR(INDEX(Indicateur,MATCH(1,INDEX((ClusterCol=$R176)*(Activité=$S176),0),0)),"")</f>
        <v/>
      </c>
      <c r="U176" s="57" t="str">
        <f ca="1">IFERROR(INDEX(Objectif,MATCH(1,INDEX((ClusterCol=$R176)*(Activité=$S176),0),0)),"")</f>
        <v/>
      </c>
      <c r="V176" s="57" t="str">
        <f ca="1">IFERROR(INDEX(Unité,MATCH(1,INDEX((ClusterCol=$R176)*(Activité=$S176),0),0)),"")</f>
        <v/>
      </c>
      <c r="W176" s="57" t="str">
        <f ca="1">IFERROR(INDEX(CibleCluster,MATCH(1,INDEX((ClusterCol=$R176)*(Activité=$S176),0),0)),"")</f>
        <v/>
      </c>
      <c r="X176" s="58"/>
      <c r="Y176" s="58"/>
      <c r="Z176" s="58"/>
      <c r="AA176" s="58"/>
      <c r="AB176" s="58"/>
      <c r="AC176" s="58"/>
      <c r="AD176" s="58"/>
      <c r="AE176" s="58" t="str">
        <f t="shared" si="45"/>
        <v/>
      </c>
      <c r="AF176" s="58"/>
      <c r="AG176" s="58"/>
      <c r="AH176" s="58"/>
      <c r="AI176" s="58"/>
      <c r="AJ176" s="58" t="str">
        <f t="shared" si="56"/>
        <v/>
      </c>
      <c r="AK176" s="58"/>
      <c r="AL176" s="58"/>
      <c r="AM176" s="58"/>
      <c r="AN176" s="58"/>
      <c r="AO176" s="58" t="str">
        <f t="shared" si="57"/>
        <v/>
      </c>
      <c r="AP176" s="58"/>
      <c r="AQ176" s="58"/>
      <c r="AR176" s="58"/>
      <c r="AS176" s="58"/>
      <c r="AT176" s="58" t="str">
        <f t="shared" si="58"/>
        <v/>
      </c>
      <c r="AU176" s="58"/>
      <c r="AV176" s="58"/>
      <c r="AW176" s="58"/>
      <c r="AX176" s="58"/>
      <c r="AY176" s="58" t="str">
        <f t="shared" si="54"/>
        <v/>
      </c>
      <c r="AZ176" s="58"/>
      <c r="BA176" s="58"/>
      <c r="BB176" s="58"/>
      <c r="BC176" s="58"/>
      <c r="BD176" s="58" t="str">
        <f t="shared" si="55"/>
        <v/>
      </c>
      <c r="BE176" s="58"/>
      <c r="BF176" s="58"/>
      <c r="BG176" s="58"/>
      <c r="BH176" s="58"/>
      <c r="BI176" s="58" t="str">
        <f t="shared" si="46"/>
        <v/>
      </c>
      <c r="BJ176" s="58"/>
      <c r="BK176" s="58"/>
      <c r="BL176" s="58"/>
      <c r="BM176" s="58"/>
      <c r="BN176" s="58" t="str">
        <f t="shared" si="47"/>
        <v/>
      </c>
      <c r="BO176" s="58"/>
      <c r="BP176" s="58"/>
      <c r="BQ176" s="58"/>
      <c r="BR176" s="58"/>
      <c r="BS176" s="58" t="str">
        <f t="shared" si="48"/>
        <v/>
      </c>
      <c r="BT176" s="58"/>
      <c r="BU176" s="58"/>
      <c r="BV176" s="58"/>
      <c r="BW176" s="58"/>
      <c r="BX176" s="58" t="str">
        <f t="shared" si="49"/>
        <v/>
      </c>
      <c r="BY176" s="58"/>
      <c r="BZ176" s="58"/>
      <c r="CA176" s="58"/>
      <c r="CB176" s="58"/>
      <c r="CC176" s="58" t="str">
        <f t="shared" si="50"/>
        <v/>
      </c>
      <c r="CD176" s="58"/>
      <c r="CE176" s="58"/>
      <c r="CF176" s="58"/>
      <c r="CG176" s="58"/>
      <c r="CH176" s="61" t="str">
        <f t="shared" si="51"/>
        <v/>
      </c>
      <c r="CI176" s="62" t="str">
        <f t="shared" si="44"/>
        <v/>
      </c>
      <c r="CJ176" s="63" t="str">
        <f t="shared" si="44"/>
        <v/>
      </c>
      <c r="CK176" s="63" t="str">
        <f t="shared" si="44"/>
        <v/>
      </c>
      <c r="CL176" s="64">
        <f t="shared" si="52"/>
        <v>0</v>
      </c>
      <c r="CM176" s="63" t="e">
        <f t="shared" si="53"/>
        <v>#VALUE!</v>
      </c>
      <c r="CN176" s="58"/>
      <c r="CO176" s="58"/>
    </row>
    <row r="177" spans="1:93" ht="24.75" customHeight="1" x14ac:dyDescent="0.25">
      <c r="A177" s="58"/>
      <c r="B177" s="57" t="str">
        <f ca="1">IFERROR(VLOOKUP(A177,TypeOrganisation,2,0),"")</f>
        <v/>
      </c>
      <c r="C177" s="58"/>
      <c r="D177" s="57" t="s">
        <v>22820</v>
      </c>
      <c r="E177" s="58"/>
      <c r="F177" s="57" t="s">
        <v>22820</v>
      </c>
      <c r="G177" s="58"/>
      <c r="H177" s="57" t="s">
        <v>22820</v>
      </c>
      <c r="I177" s="58"/>
      <c r="J177" s="57" t="s">
        <v>22820</v>
      </c>
      <c r="K177" s="57" t="s">
        <v>22820</v>
      </c>
      <c r="L177" s="57" t="s">
        <v>22820</v>
      </c>
      <c r="M177" s="58"/>
      <c r="N177" s="59"/>
      <c r="O177" s="58"/>
      <c r="P177" s="60"/>
      <c r="Q177" s="60"/>
      <c r="R177" s="58"/>
      <c r="S177" s="58"/>
      <c r="T177" s="57" t="str">
        <f ca="1">IFERROR(INDEX(Indicateur,MATCH(1,INDEX((ClusterCol=$R177)*(Activité=$S177),0),0)),"")</f>
        <v/>
      </c>
      <c r="U177" s="57" t="str">
        <f ca="1">IFERROR(INDEX(Objectif,MATCH(1,INDEX((ClusterCol=$R177)*(Activité=$S177),0),0)),"")</f>
        <v/>
      </c>
      <c r="V177" s="57" t="str">
        <f ca="1">IFERROR(INDEX(Unité,MATCH(1,INDEX((ClusterCol=$R177)*(Activité=$S177),0),0)),"")</f>
        <v/>
      </c>
      <c r="W177" s="57" t="str">
        <f ca="1">IFERROR(INDEX(CibleCluster,MATCH(1,INDEX((ClusterCol=$R177)*(Activité=$S177),0),0)),"")</f>
        <v/>
      </c>
      <c r="X177" s="58"/>
      <c r="Y177" s="58"/>
      <c r="Z177" s="58"/>
      <c r="AA177" s="58"/>
      <c r="AB177" s="58"/>
      <c r="AC177" s="58"/>
      <c r="AD177" s="58"/>
      <c r="AE177" s="58" t="str">
        <f t="shared" si="45"/>
        <v/>
      </c>
      <c r="AF177" s="58"/>
      <c r="AG177" s="58"/>
      <c r="AH177" s="58"/>
      <c r="AI177" s="58"/>
      <c r="AJ177" s="58" t="str">
        <f t="shared" si="56"/>
        <v/>
      </c>
      <c r="AK177" s="58"/>
      <c r="AL177" s="58"/>
      <c r="AM177" s="58"/>
      <c r="AN177" s="58"/>
      <c r="AO177" s="58" t="str">
        <f t="shared" si="57"/>
        <v/>
      </c>
      <c r="AP177" s="58"/>
      <c r="AQ177" s="58"/>
      <c r="AR177" s="58"/>
      <c r="AS177" s="58"/>
      <c r="AT177" s="58" t="str">
        <f t="shared" si="58"/>
        <v/>
      </c>
      <c r="AU177" s="58"/>
      <c r="AV177" s="58"/>
      <c r="AW177" s="58"/>
      <c r="AX177" s="58"/>
      <c r="AY177" s="58" t="str">
        <f t="shared" si="54"/>
        <v/>
      </c>
      <c r="AZ177" s="58"/>
      <c r="BA177" s="58"/>
      <c r="BB177" s="58"/>
      <c r="BC177" s="58"/>
      <c r="BD177" s="58" t="str">
        <f t="shared" si="55"/>
        <v/>
      </c>
      <c r="BE177" s="58"/>
      <c r="BF177" s="58"/>
      <c r="BG177" s="58"/>
      <c r="BH177" s="58"/>
      <c r="BI177" s="58" t="str">
        <f t="shared" si="46"/>
        <v/>
      </c>
      <c r="BJ177" s="58"/>
      <c r="BK177" s="58"/>
      <c r="BL177" s="58"/>
      <c r="BM177" s="58"/>
      <c r="BN177" s="58" t="str">
        <f t="shared" si="47"/>
        <v/>
      </c>
      <c r="BO177" s="58"/>
      <c r="BP177" s="58"/>
      <c r="BQ177" s="58"/>
      <c r="BR177" s="58"/>
      <c r="BS177" s="58" t="str">
        <f t="shared" si="48"/>
        <v/>
      </c>
      <c r="BT177" s="58"/>
      <c r="BU177" s="58"/>
      <c r="BV177" s="58"/>
      <c r="BW177" s="58"/>
      <c r="BX177" s="58" t="str">
        <f t="shared" si="49"/>
        <v/>
      </c>
      <c r="BY177" s="58"/>
      <c r="BZ177" s="58"/>
      <c r="CA177" s="58"/>
      <c r="CB177" s="58"/>
      <c r="CC177" s="58" t="str">
        <f t="shared" si="50"/>
        <v/>
      </c>
      <c r="CD177" s="58"/>
      <c r="CE177" s="58"/>
      <c r="CF177" s="58"/>
      <c r="CG177" s="58"/>
      <c r="CH177" s="61" t="str">
        <f t="shared" si="51"/>
        <v/>
      </c>
      <c r="CI177" s="62" t="str">
        <f t="shared" si="44"/>
        <v/>
      </c>
      <c r="CJ177" s="63" t="str">
        <f t="shared" si="44"/>
        <v/>
      </c>
      <c r="CK177" s="63" t="str">
        <f t="shared" si="44"/>
        <v/>
      </c>
      <c r="CL177" s="64">
        <f t="shared" si="52"/>
        <v>0</v>
      </c>
      <c r="CM177" s="63" t="e">
        <f t="shared" si="53"/>
        <v>#VALUE!</v>
      </c>
      <c r="CN177" s="58"/>
      <c r="CO177" s="58"/>
    </row>
    <row r="178" spans="1:93" ht="24.75" customHeight="1" x14ac:dyDescent="0.25">
      <c r="A178" s="58"/>
      <c r="B178" s="57" t="str">
        <f ca="1">IFERROR(VLOOKUP(A178,TypeOrganisation,2,0),"")</f>
        <v/>
      </c>
      <c r="C178" s="58"/>
      <c r="D178" s="57" t="s">
        <v>22820</v>
      </c>
      <c r="E178" s="58"/>
      <c r="F178" s="57" t="s">
        <v>22820</v>
      </c>
      <c r="G178" s="58"/>
      <c r="H178" s="57" t="s">
        <v>22820</v>
      </c>
      <c r="I178" s="58"/>
      <c r="J178" s="57" t="s">
        <v>22820</v>
      </c>
      <c r="K178" s="57" t="s">
        <v>22820</v>
      </c>
      <c r="L178" s="57" t="s">
        <v>22820</v>
      </c>
      <c r="M178" s="58"/>
      <c r="N178" s="59"/>
      <c r="O178" s="58"/>
      <c r="P178" s="60"/>
      <c r="Q178" s="60"/>
      <c r="R178" s="58"/>
      <c r="S178" s="58"/>
      <c r="T178" s="57" t="str">
        <f ca="1">IFERROR(INDEX(Indicateur,MATCH(1,INDEX((ClusterCol=$R178)*(Activité=$S178),0),0)),"")</f>
        <v/>
      </c>
      <c r="U178" s="57" t="str">
        <f ca="1">IFERROR(INDEX(Objectif,MATCH(1,INDEX((ClusterCol=$R178)*(Activité=$S178),0),0)),"")</f>
        <v/>
      </c>
      <c r="V178" s="57" t="str">
        <f ca="1">IFERROR(INDEX(Unité,MATCH(1,INDEX((ClusterCol=$R178)*(Activité=$S178),0),0)),"")</f>
        <v/>
      </c>
      <c r="W178" s="57" t="str">
        <f ca="1">IFERROR(INDEX(CibleCluster,MATCH(1,INDEX((ClusterCol=$R178)*(Activité=$S178),0),0)),"")</f>
        <v/>
      </c>
      <c r="X178" s="58"/>
      <c r="Y178" s="58"/>
      <c r="Z178" s="58"/>
      <c r="AA178" s="58"/>
      <c r="AB178" s="58"/>
      <c r="AC178" s="58"/>
      <c r="AD178" s="58"/>
      <c r="AE178" s="58" t="str">
        <f t="shared" si="45"/>
        <v/>
      </c>
      <c r="AF178" s="58"/>
      <c r="AG178" s="58"/>
      <c r="AH178" s="58"/>
      <c r="AI178" s="58"/>
      <c r="AJ178" s="58" t="str">
        <f t="shared" si="56"/>
        <v/>
      </c>
      <c r="AK178" s="58"/>
      <c r="AL178" s="58"/>
      <c r="AM178" s="58"/>
      <c r="AN178" s="58"/>
      <c r="AO178" s="58" t="str">
        <f t="shared" si="57"/>
        <v/>
      </c>
      <c r="AP178" s="58"/>
      <c r="AQ178" s="58"/>
      <c r="AR178" s="58"/>
      <c r="AS178" s="58"/>
      <c r="AT178" s="58" t="str">
        <f t="shared" si="58"/>
        <v/>
      </c>
      <c r="AU178" s="58"/>
      <c r="AV178" s="58"/>
      <c r="AW178" s="58"/>
      <c r="AX178" s="58"/>
      <c r="AY178" s="58" t="str">
        <f t="shared" si="54"/>
        <v/>
      </c>
      <c r="AZ178" s="58"/>
      <c r="BA178" s="58"/>
      <c r="BB178" s="58"/>
      <c r="BC178" s="58"/>
      <c r="BD178" s="58" t="str">
        <f t="shared" si="55"/>
        <v/>
      </c>
      <c r="BE178" s="58"/>
      <c r="BF178" s="58"/>
      <c r="BG178" s="58"/>
      <c r="BH178" s="58"/>
      <c r="BI178" s="58" t="str">
        <f t="shared" si="46"/>
        <v/>
      </c>
      <c r="BJ178" s="58"/>
      <c r="BK178" s="58"/>
      <c r="BL178" s="58"/>
      <c r="BM178" s="58"/>
      <c r="BN178" s="58" t="str">
        <f t="shared" si="47"/>
        <v/>
      </c>
      <c r="BO178" s="58"/>
      <c r="BP178" s="58"/>
      <c r="BQ178" s="58"/>
      <c r="BR178" s="58"/>
      <c r="BS178" s="58" t="str">
        <f t="shared" si="48"/>
        <v/>
      </c>
      <c r="BT178" s="58"/>
      <c r="BU178" s="58"/>
      <c r="BV178" s="58"/>
      <c r="BW178" s="58"/>
      <c r="BX178" s="58" t="str">
        <f t="shared" si="49"/>
        <v/>
      </c>
      <c r="BY178" s="58"/>
      <c r="BZ178" s="58"/>
      <c r="CA178" s="58"/>
      <c r="CB178" s="58"/>
      <c r="CC178" s="58" t="str">
        <f t="shared" si="50"/>
        <v/>
      </c>
      <c r="CD178" s="58"/>
      <c r="CE178" s="58"/>
      <c r="CF178" s="58"/>
      <c r="CG178" s="58"/>
      <c r="CH178" s="61" t="str">
        <f t="shared" si="51"/>
        <v/>
      </c>
      <c r="CI178" s="62" t="str">
        <f t="shared" si="44"/>
        <v/>
      </c>
      <c r="CJ178" s="63" t="str">
        <f t="shared" si="44"/>
        <v/>
      </c>
      <c r="CK178" s="63" t="str">
        <f t="shared" si="44"/>
        <v/>
      </c>
      <c r="CL178" s="64">
        <f t="shared" si="52"/>
        <v>0</v>
      </c>
      <c r="CM178" s="63" t="e">
        <f t="shared" si="53"/>
        <v>#VALUE!</v>
      </c>
      <c r="CN178" s="58"/>
      <c r="CO178" s="58"/>
    </row>
    <row r="179" spans="1:93" ht="24.75" customHeight="1" x14ac:dyDescent="0.25">
      <c r="A179" s="58"/>
      <c r="B179" s="57" t="str">
        <f ca="1">IFERROR(VLOOKUP(A179,TypeOrganisation,2,0),"")</f>
        <v/>
      </c>
      <c r="C179" s="58"/>
      <c r="D179" s="57" t="s">
        <v>22820</v>
      </c>
      <c r="E179" s="58"/>
      <c r="F179" s="57" t="s">
        <v>22820</v>
      </c>
      <c r="G179" s="58"/>
      <c r="H179" s="57" t="s">
        <v>22820</v>
      </c>
      <c r="I179" s="58"/>
      <c r="J179" s="57" t="s">
        <v>22820</v>
      </c>
      <c r="K179" s="57" t="s">
        <v>22820</v>
      </c>
      <c r="L179" s="57" t="s">
        <v>22820</v>
      </c>
      <c r="M179" s="58"/>
      <c r="N179" s="59"/>
      <c r="O179" s="58"/>
      <c r="P179" s="60"/>
      <c r="Q179" s="60"/>
      <c r="R179" s="58"/>
      <c r="S179" s="58"/>
      <c r="T179" s="57" t="str">
        <f ca="1">IFERROR(INDEX(Indicateur,MATCH(1,INDEX((ClusterCol=$R179)*(Activité=$S179),0),0)),"")</f>
        <v/>
      </c>
      <c r="U179" s="57" t="str">
        <f ca="1">IFERROR(INDEX(Objectif,MATCH(1,INDEX((ClusterCol=$R179)*(Activité=$S179),0),0)),"")</f>
        <v/>
      </c>
      <c r="V179" s="57" t="str">
        <f ca="1">IFERROR(INDEX(Unité,MATCH(1,INDEX((ClusterCol=$R179)*(Activité=$S179),0),0)),"")</f>
        <v/>
      </c>
      <c r="W179" s="57" t="str">
        <f ca="1">IFERROR(INDEX(CibleCluster,MATCH(1,INDEX((ClusterCol=$R179)*(Activité=$S179),0),0)),"")</f>
        <v/>
      </c>
      <c r="X179" s="58"/>
      <c r="Y179" s="58"/>
      <c r="Z179" s="58"/>
      <c r="AA179" s="58"/>
      <c r="AB179" s="58"/>
      <c r="AC179" s="58"/>
      <c r="AD179" s="58"/>
      <c r="AE179" s="58" t="str">
        <f t="shared" si="45"/>
        <v/>
      </c>
      <c r="AF179" s="58"/>
      <c r="AG179" s="58"/>
      <c r="AH179" s="58"/>
      <c r="AI179" s="58"/>
      <c r="AJ179" s="58" t="str">
        <f t="shared" si="56"/>
        <v/>
      </c>
      <c r="AK179" s="58"/>
      <c r="AL179" s="58"/>
      <c r="AM179" s="58"/>
      <c r="AN179" s="58"/>
      <c r="AO179" s="58" t="str">
        <f t="shared" si="57"/>
        <v/>
      </c>
      <c r="AP179" s="58"/>
      <c r="AQ179" s="58"/>
      <c r="AR179" s="58"/>
      <c r="AS179" s="58"/>
      <c r="AT179" s="58" t="str">
        <f t="shared" si="58"/>
        <v/>
      </c>
      <c r="AU179" s="58"/>
      <c r="AV179" s="58"/>
      <c r="AW179" s="58"/>
      <c r="AX179" s="58"/>
      <c r="AY179" s="58" t="str">
        <f t="shared" si="54"/>
        <v/>
      </c>
      <c r="AZ179" s="58"/>
      <c r="BA179" s="58"/>
      <c r="BB179" s="58"/>
      <c r="BC179" s="58"/>
      <c r="BD179" s="58" t="str">
        <f t="shared" si="55"/>
        <v/>
      </c>
      <c r="BE179" s="58"/>
      <c r="BF179" s="58"/>
      <c r="BG179" s="58"/>
      <c r="BH179" s="58"/>
      <c r="BI179" s="58" t="str">
        <f t="shared" si="46"/>
        <v/>
      </c>
      <c r="BJ179" s="58"/>
      <c r="BK179" s="58"/>
      <c r="BL179" s="58"/>
      <c r="BM179" s="58"/>
      <c r="BN179" s="58" t="str">
        <f t="shared" si="47"/>
        <v/>
      </c>
      <c r="BO179" s="58"/>
      <c r="BP179" s="58"/>
      <c r="BQ179" s="58"/>
      <c r="BR179" s="58"/>
      <c r="BS179" s="58" t="str">
        <f t="shared" si="48"/>
        <v/>
      </c>
      <c r="BT179" s="58"/>
      <c r="BU179" s="58"/>
      <c r="BV179" s="58"/>
      <c r="BW179" s="58"/>
      <c r="BX179" s="58" t="str">
        <f t="shared" si="49"/>
        <v/>
      </c>
      <c r="BY179" s="58"/>
      <c r="BZ179" s="58"/>
      <c r="CA179" s="58"/>
      <c r="CB179" s="58"/>
      <c r="CC179" s="58" t="str">
        <f t="shared" si="50"/>
        <v/>
      </c>
      <c r="CD179" s="58"/>
      <c r="CE179" s="58"/>
      <c r="CF179" s="58"/>
      <c r="CG179" s="58"/>
      <c r="CH179" s="61" t="str">
        <f t="shared" si="51"/>
        <v/>
      </c>
      <c r="CI179" s="62" t="str">
        <f t="shared" si="44"/>
        <v/>
      </c>
      <c r="CJ179" s="63" t="str">
        <f t="shared" si="44"/>
        <v/>
      </c>
      <c r="CK179" s="63" t="str">
        <f t="shared" si="44"/>
        <v/>
      </c>
      <c r="CL179" s="64">
        <f t="shared" si="52"/>
        <v>0</v>
      </c>
      <c r="CM179" s="63" t="e">
        <f t="shared" si="53"/>
        <v>#VALUE!</v>
      </c>
      <c r="CN179" s="58"/>
      <c r="CO179" s="58"/>
    </row>
    <row r="180" spans="1:93" ht="24.75" customHeight="1" x14ac:dyDescent="0.25">
      <c r="A180" s="58"/>
      <c r="B180" s="57" t="str">
        <f ca="1">IFERROR(VLOOKUP(A180,TypeOrganisation,2,0),"")</f>
        <v/>
      </c>
      <c r="C180" s="58"/>
      <c r="D180" s="57" t="s">
        <v>22820</v>
      </c>
      <c r="E180" s="58"/>
      <c r="F180" s="57" t="s">
        <v>22820</v>
      </c>
      <c r="G180" s="58"/>
      <c r="H180" s="57" t="s">
        <v>22820</v>
      </c>
      <c r="I180" s="58"/>
      <c r="J180" s="57" t="s">
        <v>22820</v>
      </c>
      <c r="K180" s="57" t="s">
        <v>22820</v>
      </c>
      <c r="L180" s="57" t="s">
        <v>22820</v>
      </c>
      <c r="M180" s="58"/>
      <c r="N180" s="59"/>
      <c r="O180" s="58"/>
      <c r="P180" s="60"/>
      <c r="Q180" s="60"/>
      <c r="R180" s="58"/>
      <c r="S180" s="58"/>
      <c r="T180" s="57" t="str">
        <f ca="1">IFERROR(INDEX(Indicateur,MATCH(1,INDEX((ClusterCol=$R180)*(Activité=$S180),0),0)),"")</f>
        <v/>
      </c>
      <c r="U180" s="57" t="str">
        <f ca="1">IFERROR(INDEX(Objectif,MATCH(1,INDEX((ClusterCol=$R180)*(Activité=$S180),0),0)),"")</f>
        <v/>
      </c>
      <c r="V180" s="57" t="str">
        <f ca="1">IFERROR(INDEX(Unité,MATCH(1,INDEX((ClusterCol=$R180)*(Activité=$S180),0),0)),"")</f>
        <v/>
      </c>
      <c r="W180" s="57" t="str">
        <f ca="1">IFERROR(INDEX(CibleCluster,MATCH(1,INDEX((ClusterCol=$R180)*(Activité=$S180),0),0)),"")</f>
        <v/>
      </c>
      <c r="X180" s="58"/>
      <c r="Y180" s="58"/>
      <c r="Z180" s="58"/>
      <c r="AA180" s="58"/>
      <c r="AB180" s="58"/>
      <c r="AC180" s="58"/>
      <c r="AD180" s="58"/>
      <c r="AE180" s="58" t="str">
        <f t="shared" si="45"/>
        <v/>
      </c>
      <c r="AF180" s="58"/>
      <c r="AG180" s="58"/>
      <c r="AH180" s="58"/>
      <c r="AI180" s="58"/>
      <c r="AJ180" s="58" t="str">
        <f t="shared" si="56"/>
        <v/>
      </c>
      <c r="AK180" s="58"/>
      <c r="AL180" s="58"/>
      <c r="AM180" s="58"/>
      <c r="AN180" s="58"/>
      <c r="AO180" s="58" t="str">
        <f t="shared" si="57"/>
        <v/>
      </c>
      <c r="AP180" s="58"/>
      <c r="AQ180" s="58"/>
      <c r="AR180" s="58"/>
      <c r="AS180" s="58"/>
      <c r="AT180" s="58" t="str">
        <f t="shared" si="58"/>
        <v/>
      </c>
      <c r="AU180" s="58"/>
      <c r="AV180" s="58"/>
      <c r="AW180" s="58"/>
      <c r="AX180" s="58"/>
      <c r="AY180" s="58" t="str">
        <f t="shared" si="54"/>
        <v/>
      </c>
      <c r="AZ180" s="58"/>
      <c r="BA180" s="58"/>
      <c r="BB180" s="58"/>
      <c r="BC180" s="58"/>
      <c r="BD180" s="58" t="str">
        <f t="shared" si="55"/>
        <v/>
      </c>
      <c r="BE180" s="58"/>
      <c r="BF180" s="58"/>
      <c r="BG180" s="58"/>
      <c r="BH180" s="58"/>
      <c r="BI180" s="58" t="str">
        <f t="shared" si="46"/>
        <v/>
      </c>
      <c r="BJ180" s="58"/>
      <c r="BK180" s="58"/>
      <c r="BL180" s="58"/>
      <c r="BM180" s="58"/>
      <c r="BN180" s="58" t="str">
        <f t="shared" si="47"/>
        <v/>
      </c>
      <c r="BO180" s="58"/>
      <c r="BP180" s="58"/>
      <c r="BQ180" s="58"/>
      <c r="BR180" s="58"/>
      <c r="BS180" s="58" t="str">
        <f t="shared" si="48"/>
        <v/>
      </c>
      <c r="BT180" s="58"/>
      <c r="BU180" s="58"/>
      <c r="BV180" s="58"/>
      <c r="BW180" s="58"/>
      <c r="BX180" s="58" t="str">
        <f t="shared" si="49"/>
        <v/>
      </c>
      <c r="BY180" s="58"/>
      <c r="BZ180" s="58"/>
      <c r="CA180" s="58"/>
      <c r="CB180" s="58"/>
      <c r="CC180" s="58" t="str">
        <f t="shared" si="50"/>
        <v/>
      </c>
      <c r="CD180" s="58"/>
      <c r="CE180" s="58"/>
      <c r="CF180" s="58"/>
      <c r="CG180" s="58"/>
      <c r="CH180" s="61" t="str">
        <f t="shared" si="51"/>
        <v/>
      </c>
      <c r="CI180" s="62" t="str">
        <f t="shared" si="44"/>
        <v/>
      </c>
      <c r="CJ180" s="63" t="str">
        <f t="shared" si="44"/>
        <v/>
      </c>
      <c r="CK180" s="63" t="str">
        <f t="shared" si="44"/>
        <v/>
      </c>
      <c r="CL180" s="64">
        <f t="shared" si="52"/>
        <v>0</v>
      </c>
      <c r="CM180" s="63" t="e">
        <f t="shared" si="53"/>
        <v>#VALUE!</v>
      </c>
      <c r="CN180" s="58"/>
      <c r="CO180" s="58"/>
    </row>
    <row r="181" spans="1:93" ht="24.75" customHeight="1" x14ac:dyDescent="0.25">
      <c r="A181" s="58"/>
      <c r="B181" s="57" t="str">
        <f ca="1">IFERROR(VLOOKUP(A181,TypeOrganisation,2,0),"")</f>
        <v/>
      </c>
      <c r="C181" s="58"/>
      <c r="D181" s="57" t="s">
        <v>22820</v>
      </c>
      <c r="E181" s="58"/>
      <c r="F181" s="57" t="s">
        <v>22820</v>
      </c>
      <c r="G181" s="58"/>
      <c r="H181" s="57" t="s">
        <v>22820</v>
      </c>
      <c r="I181" s="58"/>
      <c r="J181" s="57" t="s">
        <v>22820</v>
      </c>
      <c r="K181" s="57" t="s">
        <v>22820</v>
      </c>
      <c r="L181" s="57" t="s">
        <v>22820</v>
      </c>
      <c r="M181" s="58"/>
      <c r="N181" s="59"/>
      <c r="O181" s="58"/>
      <c r="P181" s="60"/>
      <c r="Q181" s="60"/>
      <c r="R181" s="58"/>
      <c r="S181" s="58"/>
      <c r="T181" s="57" t="str">
        <f ca="1">IFERROR(INDEX(Indicateur,MATCH(1,INDEX((ClusterCol=$R181)*(Activité=$S181),0),0)),"")</f>
        <v/>
      </c>
      <c r="U181" s="57" t="str">
        <f ca="1">IFERROR(INDEX(Objectif,MATCH(1,INDEX((ClusterCol=$R181)*(Activité=$S181),0),0)),"")</f>
        <v/>
      </c>
      <c r="V181" s="57" t="str">
        <f ca="1">IFERROR(INDEX(Unité,MATCH(1,INDEX((ClusterCol=$R181)*(Activité=$S181),0),0)),"")</f>
        <v/>
      </c>
      <c r="W181" s="57" t="str">
        <f ca="1">IFERROR(INDEX(CibleCluster,MATCH(1,INDEX((ClusterCol=$R181)*(Activité=$S181),0),0)),"")</f>
        <v/>
      </c>
      <c r="X181" s="58"/>
      <c r="Y181" s="58"/>
      <c r="Z181" s="58"/>
      <c r="AA181" s="58"/>
      <c r="AB181" s="58"/>
      <c r="AC181" s="58"/>
      <c r="AD181" s="58"/>
      <c r="AE181" s="58" t="str">
        <f t="shared" si="45"/>
        <v/>
      </c>
      <c r="AF181" s="58"/>
      <c r="AG181" s="58"/>
      <c r="AH181" s="58"/>
      <c r="AI181" s="58"/>
      <c r="AJ181" s="58" t="str">
        <f t="shared" si="56"/>
        <v/>
      </c>
      <c r="AK181" s="58"/>
      <c r="AL181" s="58"/>
      <c r="AM181" s="58"/>
      <c r="AN181" s="58"/>
      <c r="AO181" s="58" t="str">
        <f t="shared" si="57"/>
        <v/>
      </c>
      <c r="AP181" s="58"/>
      <c r="AQ181" s="58"/>
      <c r="AR181" s="58"/>
      <c r="AS181" s="58"/>
      <c r="AT181" s="58" t="str">
        <f t="shared" si="58"/>
        <v/>
      </c>
      <c r="AU181" s="58"/>
      <c r="AV181" s="58"/>
      <c r="AW181" s="58"/>
      <c r="AX181" s="58"/>
      <c r="AY181" s="58" t="str">
        <f t="shared" si="54"/>
        <v/>
      </c>
      <c r="AZ181" s="58"/>
      <c r="BA181" s="58"/>
      <c r="BB181" s="58"/>
      <c r="BC181" s="58"/>
      <c r="BD181" s="58" t="str">
        <f t="shared" si="55"/>
        <v/>
      </c>
      <c r="BE181" s="58"/>
      <c r="BF181" s="58"/>
      <c r="BG181" s="58"/>
      <c r="BH181" s="58"/>
      <c r="BI181" s="58" t="str">
        <f t="shared" si="46"/>
        <v/>
      </c>
      <c r="BJ181" s="58"/>
      <c r="BK181" s="58"/>
      <c r="BL181" s="58"/>
      <c r="BM181" s="58"/>
      <c r="BN181" s="58" t="str">
        <f t="shared" si="47"/>
        <v/>
      </c>
      <c r="BO181" s="58"/>
      <c r="BP181" s="58"/>
      <c r="BQ181" s="58"/>
      <c r="BR181" s="58"/>
      <c r="BS181" s="58" t="str">
        <f t="shared" si="48"/>
        <v/>
      </c>
      <c r="BT181" s="58"/>
      <c r="BU181" s="58"/>
      <c r="BV181" s="58"/>
      <c r="BW181" s="58"/>
      <c r="BX181" s="58" t="str">
        <f t="shared" si="49"/>
        <v/>
      </c>
      <c r="BY181" s="58"/>
      <c r="BZ181" s="58"/>
      <c r="CA181" s="58"/>
      <c r="CB181" s="58"/>
      <c r="CC181" s="58" t="str">
        <f t="shared" si="50"/>
        <v/>
      </c>
      <c r="CD181" s="58"/>
      <c r="CE181" s="58"/>
      <c r="CF181" s="58"/>
      <c r="CG181" s="58"/>
      <c r="CH181" s="61" t="str">
        <f t="shared" si="51"/>
        <v/>
      </c>
      <c r="CI181" s="62" t="str">
        <f t="shared" si="44"/>
        <v/>
      </c>
      <c r="CJ181" s="63" t="str">
        <f t="shared" si="44"/>
        <v/>
      </c>
      <c r="CK181" s="63" t="str">
        <f t="shared" si="44"/>
        <v/>
      </c>
      <c r="CL181" s="64">
        <f t="shared" si="52"/>
        <v>0</v>
      </c>
      <c r="CM181" s="63" t="e">
        <f t="shared" si="53"/>
        <v>#VALUE!</v>
      </c>
      <c r="CN181" s="58"/>
      <c r="CO181" s="58"/>
    </row>
    <row r="182" spans="1:93" ht="24.75" customHeight="1" x14ac:dyDescent="0.25">
      <c r="A182" s="58"/>
      <c r="B182" s="57" t="str">
        <f ca="1">IFERROR(VLOOKUP(A182,TypeOrganisation,2,0),"")</f>
        <v/>
      </c>
      <c r="C182" s="58"/>
      <c r="D182" s="57" t="s">
        <v>22820</v>
      </c>
      <c r="E182" s="58"/>
      <c r="F182" s="57" t="s">
        <v>22820</v>
      </c>
      <c r="G182" s="58"/>
      <c r="H182" s="57" t="s">
        <v>22820</v>
      </c>
      <c r="I182" s="58"/>
      <c r="J182" s="57" t="s">
        <v>22820</v>
      </c>
      <c r="K182" s="57" t="s">
        <v>22820</v>
      </c>
      <c r="L182" s="57" t="s">
        <v>22820</v>
      </c>
      <c r="M182" s="58"/>
      <c r="N182" s="59"/>
      <c r="O182" s="58"/>
      <c r="P182" s="60"/>
      <c r="Q182" s="60"/>
      <c r="R182" s="58"/>
      <c r="S182" s="58"/>
      <c r="T182" s="57" t="str">
        <f ca="1">IFERROR(INDEX(Indicateur,MATCH(1,INDEX((ClusterCol=$R182)*(Activité=$S182),0),0)),"")</f>
        <v/>
      </c>
      <c r="U182" s="57" t="str">
        <f ca="1">IFERROR(INDEX(Objectif,MATCH(1,INDEX((ClusterCol=$R182)*(Activité=$S182),0),0)),"")</f>
        <v/>
      </c>
      <c r="V182" s="57" t="str">
        <f ca="1">IFERROR(INDEX(Unité,MATCH(1,INDEX((ClusterCol=$R182)*(Activité=$S182),0),0)),"")</f>
        <v/>
      </c>
      <c r="W182" s="57" t="str">
        <f ca="1">IFERROR(INDEX(CibleCluster,MATCH(1,INDEX((ClusterCol=$R182)*(Activité=$S182),0),0)),"")</f>
        <v/>
      </c>
      <c r="X182" s="58"/>
      <c r="Y182" s="58"/>
      <c r="Z182" s="58"/>
      <c r="AA182" s="58"/>
      <c r="AB182" s="58"/>
      <c r="AC182" s="58"/>
      <c r="AD182" s="58"/>
      <c r="AE182" s="58" t="str">
        <f t="shared" si="45"/>
        <v/>
      </c>
      <c r="AF182" s="58"/>
      <c r="AG182" s="58"/>
      <c r="AH182" s="58"/>
      <c r="AI182" s="58"/>
      <c r="AJ182" s="58" t="str">
        <f t="shared" si="56"/>
        <v/>
      </c>
      <c r="AK182" s="58"/>
      <c r="AL182" s="58"/>
      <c r="AM182" s="58"/>
      <c r="AN182" s="58"/>
      <c r="AO182" s="58" t="str">
        <f t="shared" si="57"/>
        <v/>
      </c>
      <c r="AP182" s="58"/>
      <c r="AQ182" s="58"/>
      <c r="AR182" s="58"/>
      <c r="AS182" s="58"/>
      <c r="AT182" s="58" t="str">
        <f t="shared" si="58"/>
        <v/>
      </c>
      <c r="AU182" s="58"/>
      <c r="AV182" s="58"/>
      <c r="AW182" s="58"/>
      <c r="AX182" s="58"/>
      <c r="AY182" s="58" t="str">
        <f t="shared" si="54"/>
        <v/>
      </c>
      <c r="AZ182" s="58"/>
      <c r="BA182" s="58"/>
      <c r="BB182" s="58"/>
      <c r="BC182" s="58"/>
      <c r="BD182" s="58" t="str">
        <f t="shared" si="55"/>
        <v/>
      </c>
      <c r="BE182" s="58"/>
      <c r="BF182" s="58"/>
      <c r="BG182" s="58"/>
      <c r="BH182" s="58"/>
      <c r="BI182" s="58" t="str">
        <f t="shared" si="46"/>
        <v/>
      </c>
      <c r="BJ182" s="58"/>
      <c r="BK182" s="58"/>
      <c r="BL182" s="58"/>
      <c r="BM182" s="58"/>
      <c r="BN182" s="58" t="str">
        <f t="shared" si="47"/>
        <v/>
      </c>
      <c r="BO182" s="58"/>
      <c r="BP182" s="58"/>
      <c r="BQ182" s="58"/>
      <c r="BR182" s="58"/>
      <c r="BS182" s="58" t="str">
        <f t="shared" si="48"/>
        <v/>
      </c>
      <c r="BT182" s="58"/>
      <c r="BU182" s="58"/>
      <c r="BV182" s="58"/>
      <c r="BW182" s="58"/>
      <c r="BX182" s="58" t="str">
        <f t="shared" si="49"/>
        <v/>
      </c>
      <c r="BY182" s="58"/>
      <c r="BZ182" s="58"/>
      <c r="CA182" s="58"/>
      <c r="CB182" s="58"/>
      <c r="CC182" s="58" t="str">
        <f t="shared" si="50"/>
        <v/>
      </c>
      <c r="CD182" s="58"/>
      <c r="CE182" s="58"/>
      <c r="CF182" s="58"/>
      <c r="CG182" s="58"/>
      <c r="CH182" s="61" t="str">
        <f t="shared" si="51"/>
        <v/>
      </c>
      <c r="CI182" s="62" t="str">
        <f t="shared" si="44"/>
        <v/>
      </c>
      <c r="CJ182" s="63" t="str">
        <f t="shared" si="44"/>
        <v/>
      </c>
      <c r="CK182" s="63" t="str">
        <f t="shared" si="44"/>
        <v/>
      </c>
      <c r="CL182" s="64">
        <f t="shared" si="52"/>
        <v>0</v>
      </c>
      <c r="CM182" s="63" t="e">
        <f t="shared" si="53"/>
        <v>#VALUE!</v>
      </c>
      <c r="CN182" s="58"/>
      <c r="CO182" s="58"/>
    </row>
    <row r="183" spans="1:93" ht="24.75" customHeight="1" x14ac:dyDescent="0.25">
      <c r="A183" s="58"/>
      <c r="B183" s="57" t="str">
        <f ca="1">IFERROR(VLOOKUP(A183,TypeOrganisation,2,0),"")</f>
        <v/>
      </c>
      <c r="C183" s="58"/>
      <c r="D183" s="57" t="s">
        <v>22820</v>
      </c>
      <c r="E183" s="58"/>
      <c r="F183" s="57" t="s">
        <v>22820</v>
      </c>
      <c r="G183" s="58"/>
      <c r="H183" s="57" t="s">
        <v>22820</v>
      </c>
      <c r="I183" s="58"/>
      <c r="J183" s="57" t="s">
        <v>22820</v>
      </c>
      <c r="K183" s="57" t="s">
        <v>22820</v>
      </c>
      <c r="L183" s="57" t="s">
        <v>22820</v>
      </c>
      <c r="M183" s="58"/>
      <c r="N183" s="59"/>
      <c r="O183" s="58"/>
      <c r="P183" s="60"/>
      <c r="Q183" s="60"/>
      <c r="R183" s="58"/>
      <c r="S183" s="58"/>
      <c r="T183" s="57" t="str">
        <f ca="1">IFERROR(INDEX(Indicateur,MATCH(1,INDEX((ClusterCol=$R183)*(Activité=$S183),0),0)),"")</f>
        <v/>
      </c>
      <c r="U183" s="57" t="str">
        <f ca="1">IFERROR(INDEX(Objectif,MATCH(1,INDEX((ClusterCol=$R183)*(Activité=$S183),0),0)),"")</f>
        <v/>
      </c>
      <c r="V183" s="57" t="str">
        <f ca="1">IFERROR(INDEX(Unité,MATCH(1,INDEX((ClusterCol=$R183)*(Activité=$S183),0),0)),"")</f>
        <v/>
      </c>
      <c r="W183" s="57" t="str">
        <f ca="1">IFERROR(INDEX(CibleCluster,MATCH(1,INDEX((ClusterCol=$R183)*(Activité=$S183),0),0)),"")</f>
        <v/>
      </c>
      <c r="X183" s="58"/>
      <c r="Y183" s="58"/>
      <c r="Z183" s="58"/>
      <c r="AA183" s="58"/>
      <c r="AB183" s="58"/>
      <c r="AC183" s="58"/>
      <c r="AD183" s="58"/>
      <c r="AE183" s="58" t="str">
        <f t="shared" si="45"/>
        <v/>
      </c>
      <c r="AF183" s="58"/>
      <c r="AG183" s="58"/>
      <c r="AH183" s="58"/>
      <c r="AI183" s="58"/>
      <c r="AJ183" s="58" t="str">
        <f t="shared" si="56"/>
        <v/>
      </c>
      <c r="AK183" s="58"/>
      <c r="AL183" s="58"/>
      <c r="AM183" s="58"/>
      <c r="AN183" s="58"/>
      <c r="AO183" s="58" t="str">
        <f t="shared" si="57"/>
        <v/>
      </c>
      <c r="AP183" s="58"/>
      <c r="AQ183" s="58"/>
      <c r="AR183" s="58"/>
      <c r="AS183" s="58"/>
      <c r="AT183" s="58" t="str">
        <f t="shared" si="58"/>
        <v/>
      </c>
      <c r="AU183" s="58"/>
      <c r="AV183" s="58"/>
      <c r="AW183" s="58"/>
      <c r="AX183" s="58"/>
      <c r="AY183" s="58" t="str">
        <f t="shared" si="54"/>
        <v/>
      </c>
      <c r="AZ183" s="58"/>
      <c r="BA183" s="58"/>
      <c r="BB183" s="58"/>
      <c r="BC183" s="58"/>
      <c r="BD183" s="58" t="str">
        <f t="shared" si="55"/>
        <v/>
      </c>
      <c r="BE183" s="58"/>
      <c r="BF183" s="58"/>
      <c r="BG183" s="58"/>
      <c r="BH183" s="58"/>
      <c r="BI183" s="58" t="str">
        <f t="shared" si="46"/>
        <v/>
      </c>
      <c r="BJ183" s="58"/>
      <c r="BK183" s="58"/>
      <c r="BL183" s="58"/>
      <c r="BM183" s="58"/>
      <c r="BN183" s="58" t="str">
        <f t="shared" si="47"/>
        <v/>
      </c>
      <c r="BO183" s="58"/>
      <c r="BP183" s="58"/>
      <c r="BQ183" s="58"/>
      <c r="BR183" s="58"/>
      <c r="BS183" s="58" t="str">
        <f t="shared" si="48"/>
        <v/>
      </c>
      <c r="BT183" s="58"/>
      <c r="BU183" s="58"/>
      <c r="BV183" s="58"/>
      <c r="BW183" s="58"/>
      <c r="BX183" s="58" t="str">
        <f t="shared" si="49"/>
        <v/>
      </c>
      <c r="BY183" s="58"/>
      <c r="BZ183" s="58"/>
      <c r="CA183" s="58"/>
      <c r="CB183" s="58"/>
      <c r="CC183" s="58" t="str">
        <f t="shared" si="50"/>
        <v/>
      </c>
      <c r="CD183" s="58"/>
      <c r="CE183" s="58"/>
      <c r="CF183" s="58"/>
      <c r="CG183" s="58"/>
      <c r="CH183" s="61" t="str">
        <f t="shared" si="51"/>
        <v/>
      </c>
      <c r="CI183" s="62" t="str">
        <f t="shared" si="44"/>
        <v/>
      </c>
      <c r="CJ183" s="63" t="str">
        <f t="shared" si="44"/>
        <v/>
      </c>
      <c r="CK183" s="63" t="str">
        <f t="shared" si="44"/>
        <v/>
      </c>
      <c r="CL183" s="64">
        <f t="shared" si="52"/>
        <v>0</v>
      </c>
      <c r="CM183" s="63" t="e">
        <f t="shared" si="53"/>
        <v>#VALUE!</v>
      </c>
      <c r="CN183" s="58"/>
      <c r="CO183" s="58"/>
    </row>
    <row r="184" spans="1:93" ht="24.75" customHeight="1" x14ac:dyDescent="0.25">
      <c r="A184" s="58"/>
      <c r="B184" s="57" t="str">
        <f ca="1">IFERROR(VLOOKUP(A184,TypeOrganisation,2,0),"")</f>
        <v/>
      </c>
      <c r="C184" s="58"/>
      <c r="D184" s="57" t="s">
        <v>22820</v>
      </c>
      <c r="E184" s="58"/>
      <c r="F184" s="57" t="s">
        <v>22820</v>
      </c>
      <c r="G184" s="58"/>
      <c r="H184" s="57" t="s">
        <v>22820</v>
      </c>
      <c r="I184" s="58"/>
      <c r="J184" s="57" t="s">
        <v>22820</v>
      </c>
      <c r="K184" s="57" t="s">
        <v>22820</v>
      </c>
      <c r="L184" s="57" t="s">
        <v>22820</v>
      </c>
      <c r="M184" s="58"/>
      <c r="N184" s="59"/>
      <c r="O184" s="58"/>
      <c r="P184" s="60"/>
      <c r="Q184" s="60"/>
      <c r="R184" s="58"/>
      <c r="S184" s="58"/>
      <c r="T184" s="57" t="str">
        <f ca="1">IFERROR(INDEX(Indicateur,MATCH(1,INDEX((ClusterCol=$R184)*(Activité=$S184),0),0)),"")</f>
        <v/>
      </c>
      <c r="U184" s="57" t="str">
        <f ca="1">IFERROR(INDEX(Objectif,MATCH(1,INDEX((ClusterCol=$R184)*(Activité=$S184),0),0)),"")</f>
        <v/>
      </c>
      <c r="V184" s="57" t="str">
        <f ca="1">IFERROR(INDEX(Unité,MATCH(1,INDEX((ClusterCol=$R184)*(Activité=$S184),0),0)),"")</f>
        <v/>
      </c>
      <c r="W184" s="57" t="str">
        <f ca="1">IFERROR(INDEX(CibleCluster,MATCH(1,INDEX((ClusterCol=$R184)*(Activité=$S184),0),0)),"")</f>
        <v/>
      </c>
      <c r="X184" s="58"/>
      <c r="Y184" s="58"/>
      <c r="Z184" s="58"/>
      <c r="AA184" s="58"/>
      <c r="AB184" s="58"/>
      <c r="AC184" s="58"/>
      <c r="AD184" s="58"/>
      <c r="AE184" s="58" t="str">
        <f t="shared" si="45"/>
        <v/>
      </c>
      <c r="AF184" s="58"/>
      <c r="AG184" s="58"/>
      <c r="AH184" s="58"/>
      <c r="AI184" s="58"/>
      <c r="AJ184" s="58" t="str">
        <f t="shared" si="56"/>
        <v/>
      </c>
      <c r="AK184" s="58"/>
      <c r="AL184" s="58"/>
      <c r="AM184" s="58"/>
      <c r="AN184" s="58"/>
      <c r="AO184" s="58" t="str">
        <f t="shared" si="57"/>
        <v/>
      </c>
      <c r="AP184" s="58"/>
      <c r="AQ184" s="58"/>
      <c r="AR184" s="58"/>
      <c r="AS184" s="58"/>
      <c r="AT184" s="58" t="str">
        <f t="shared" si="58"/>
        <v/>
      </c>
      <c r="AU184" s="58"/>
      <c r="AV184" s="58"/>
      <c r="AW184" s="58"/>
      <c r="AX184" s="58"/>
      <c r="AY184" s="58" t="str">
        <f t="shared" si="54"/>
        <v/>
      </c>
      <c r="AZ184" s="58"/>
      <c r="BA184" s="58"/>
      <c r="BB184" s="58"/>
      <c r="BC184" s="58"/>
      <c r="BD184" s="58" t="str">
        <f t="shared" si="55"/>
        <v/>
      </c>
      <c r="BE184" s="58"/>
      <c r="BF184" s="58"/>
      <c r="BG184" s="58"/>
      <c r="BH184" s="58"/>
      <c r="BI184" s="58" t="str">
        <f t="shared" si="46"/>
        <v/>
      </c>
      <c r="BJ184" s="58"/>
      <c r="BK184" s="58"/>
      <c r="BL184" s="58"/>
      <c r="BM184" s="58"/>
      <c r="BN184" s="58" t="str">
        <f t="shared" si="47"/>
        <v/>
      </c>
      <c r="BO184" s="58"/>
      <c r="BP184" s="58"/>
      <c r="BQ184" s="58"/>
      <c r="BR184" s="58"/>
      <c r="BS184" s="58" t="str">
        <f t="shared" si="48"/>
        <v/>
      </c>
      <c r="BT184" s="58"/>
      <c r="BU184" s="58"/>
      <c r="BV184" s="58"/>
      <c r="BW184" s="58"/>
      <c r="BX184" s="58" t="str">
        <f t="shared" si="49"/>
        <v/>
      </c>
      <c r="BY184" s="58"/>
      <c r="BZ184" s="58"/>
      <c r="CA184" s="58"/>
      <c r="CB184" s="58"/>
      <c r="CC184" s="58" t="str">
        <f t="shared" si="50"/>
        <v/>
      </c>
      <c r="CD184" s="58"/>
      <c r="CE184" s="58"/>
      <c r="CF184" s="58"/>
      <c r="CG184" s="58"/>
      <c r="CH184" s="61" t="str">
        <f t="shared" si="51"/>
        <v/>
      </c>
      <c r="CI184" s="62" t="str">
        <f t="shared" si="44"/>
        <v/>
      </c>
      <c r="CJ184" s="63" t="str">
        <f t="shared" si="44"/>
        <v/>
      </c>
      <c r="CK184" s="63" t="str">
        <f t="shared" si="44"/>
        <v/>
      </c>
      <c r="CL184" s="64">
        <f t="shared" si="52"/>
        <v>0</v>
      </c>
      <c r="CM184" s="63" t="e">
        <f t="shared" si="53"/>
        <v>#VALUE!</v>
      </c>
      <c r="CN184" s="58"/>
      <c r="CO184" s="58"/>
    </row>
    <row r="185" spans="1:93" ht="24.75" customHeight="1" x14ac:dyDescent="0.25">
      <c r="A185" s="58"/>
      <c r="B185" s="57" t="str">
        <f ca="1">IFERROR(VLOOKUP(A185,TypeOrganisation,2,0),"")</f>
        <v/>
      </c>
      <c r="C185" s="58"/>
      <c r="D185" s="57" t="s">
        <v>22820</v>
      </c>
      <c r="E185" s="58"/>
      <c r="F185" s="57" t="s">
        <v>22820</v>
      </c>
      <c r="G185" s="58"/>
      <c r="H185" s="57" t="s">
        <v>22820</v>
      </c>
      <c r="I185" s="58"/>
      <c r="J185" s="57" t="s">
        <v>22820</v>
      </c>
      <c r="K185" s="57" t="s">
        <v>22820</v>
      </c>
      <c r="L185" s="57" t="s">
        <v>22820</v>
      </c>
      <c r="M185" s="58"/>
      <c r="N185" s="59"/>
      <c r="O185" s="58"/>
      <c r="P185" s="60"/>
      <c r="Q185" s="60"/>
      <c r="R185" s="58"/>
      <c r="S185" s="58"/>
      <c r="T185" s="57" t="str">
        <f ca="1">IFERROR(INDEX(Indicateur,MATCH(1,INDEX((ClusterCol=$R185)*(Activité=$S185),0),0)),"")</f>
        <v/>
      </c>
      <c r="U185" s="57" t="str">
        <f ca="1">IFERROR(INDEX(Objectif,MATCH(1,INDEX((ClusterCol=$R185)*(Activité=$S185),0),0)),"")</f>
        <v/>
      </c>
      <c r="V185" s="57" t="str">
        <f ca="1">IFERROR(INDEX(Unité,MATCH(1,INDEX((ClusterCol=$R185)*(Activité=$S185),0),0)),"")</f>
        <v/>
      </c>
      <c r="W185" s="57" t="str">
        <f ca="1">IFERROR(INDEX(CibleCluster,MATCH(1,INDEX((ClusterCol=$R185)*(Activité=$S185),0),0)),"")</f>
        <v/>
      </c>
      <c r="X185" s="58"/>
      <c r="Y185" s="58"/>
      <c r="Z185" s="58"/>
      <c r="AA185" s="58"/>
      <c r="AB185" s="58"/>
      <c r="AC185" s="58"/>
      <c r="AD185" s="58"/>
      <c r="AE185" s="58" t="str">
        <f t="shared" si="45"/>
        <v/>
      </c>
      <c r="AF185" s="58"/>
      <c r="AG185" s="58"/>
      <c r="AH185" s="58"/>
      <c r="AI185" s="58"/>
      <c r="AJ185" s="58" t="str">
        <f t="shared" si="56"/>
        <v/>
      </c>
      <c r="AK185" s="58"/>
      <c r="AL185" s="58"/>
      <c r="AM185" s="58"/>
      <c r="AN185" s="58"/>
      <c r="AO185" s="58" t="str">
        <f t="shared" si="57"/>
        <v/>
      </c>
      <c r="AP185" s="58"/>
      <c r="AQ185" s="58"/>
      <c r="AR185" s="58"/>
      <c r="AS185" s="58"/>
      <c r="AT185" s="58" t="str">
        <f t="shared" si="58"/>
        <v/>
      </c>
      <c r="AU185" s="58"/>
      <c r="AV185" s="58"/>
      <c r="AW185" s="58"/>
      <c r="AX185" s="58"/>
      <c r="AY185" s="58" t="str">
        <f t="shared" si="54"/>
        <v/>
      </c>
      <c r="AZ185" s="58"/>
      <c r="BA185" s="58"/>
      <c r="BB185" s="58"/>
      <c r="BC185" s="58"/>
      <c r="BD185" s="58" t="str">
        <f t="shared" si="55"/>
        <v/>
      </c>
      <c r="BE185" s="58"/>
      <c r="BF185" s="58"/>
      <c r="BG185" s="58"/>
      <c r="BH185" s="58"/>
      <c r="BI185" s="58" t="str">
        <f t="shared" si="46"/>
        <v/>
      </c>
      <c r="BJ185" s="58"/>
      <c r="BK185" s="58"/>
      <c r="BL185" s="58"/>
      <c r="BM185" s="58"/>
      <c r="BN185" s="58" t="str">
        <f t="shared" si="47"/>
        <v/>
      </c>
      <c r="BO185" s="58"/>
      <c r="BP185" s="58"/>
      <c r="BQ185" s="58"/>
      <c r="BR185" s="58"/>
      <c r="BS185" s="58" t="str">
        <f t="shared" si="48"/>
        <v/>
      </c>
      <c r="BT185" s="58"/>
      <c r="BU185" s="58"/>
      <c r="BV185" s="58"/>
      <c r="BW185" s="58"/>
      <c r="BX185" s="58" t="str">
        <f t="shared" si="49"/>
        <v/>
      </c>
      <c r="BY185" s="58"/>
      <c r="BZ185" s="58"/>
      <c r="CA185" s="58"/>
      <c r="CB185" s="58"/>
      <c r="CC185" s="58" t="str">
        <f t="shared" si="50"/>
        <v/>
      </c>
      <c r="CD185" s="58"/>
      <c r="CE185" s="58"/>
      <c r="CF185" s="58"/>
      <c r="CG185" s="58"/>
      <c r="CH185" s="61" t="str">
        <f t="shared" si="51"/>
        <v/>
      </c>
      <c r="CI185" s="62" t="str">
        <f t="shared" si="44"/>
        <v/>
      </c>
      <c r="CJ185" s="63" t="str">
        <f t="shared" si="44"/>
        <v/>
      </c>
      <c r="CK185" s="63" t="str">
        <f t="shared" si="44"/>
        <v/>
      </c>
      <c r="CL185" s="64">
        <f t="shared" si="52"/>
        <v>0</v>
      </c>
      <c r="CM185" s="63" t="e">
        <f t="shared" si="53"/>
        <v>#VALUE!</v>
      </c>
      <c r="CN185" s="58"/>
      <c r="CO185" s="58"/>
    </row>
    <row r="186" spans="1:93" ht="24.75" customHeight="1" x14ac:dyDescent="0.25">
      <c r="A186" s="58"/>
      <c r="B186" s="57" t="str">
        <f ca="1">IFERROR(VLOOKUP(A186,TypeOrganisation,2,0),"")</f>
        <v/>
      </c>
      <c r="C186" s="58"/>
      <c r="D186" s="57" t="s">
        <v>22820</v>
      </c>
      <c r="E186" s="58"/>
      <c r="F186" s="57" t="s">
        <v>22820</v>
      </c>
      <c r="G186" s="58"/>
      <c r="H186" s="57" t="s">
        <v>22820</v>
      </c>
      <c r="I186" s="58"/>
      <c r="J186" s="57" t="s">
        <v>22820</v>
      </c>
      <c r="K186" s="57" t="s">
        <v>22820</v>
      </c>
      <c r="L186" s="57" t="s">
        <v>22820</v>
      </c>
      <c r="M186" s="58"/>
      <c r="N186" s="59"/>
      <c r="O186" s="58"/>
      <c r="P186" s="60"/>
      <c r="Q186" s="60"/>
      <c r="R186" s="58"/>
      <c r="S186" s="58"/>
      <c r="T186" s="57" t="str">
        <f ca="1">IFERROR(INDEX(Indicateur,MATCH(1,INDEX((ClusterCol=$R186)*(Activité=$S186),0),0)),"")</f>
        <v/>
      </c>
      <c r="U186" s="57" t="str">
        <f ca="1">IFERROR(INDEX(Objectif,MATCH(1,INDEX((ClusterCol=$R186)*(Activité=$S186),0),0)),"")</f>
        <v/>
      </c>
      <c r="V186" s="57" t="str">
        <f ca="1">IFERROR(INDEX(Unité,MATCH(1,INDEX((ClusterCol=$R186)*(Activité=$S186),0),0)),"")</f>
        <v/>
      </c>
      <c r="W186" s="57" t="str">
        <f ca="1">IFERROR(INDEX(CibleCluster,MATCH(1,INDEX((ClusterCol=$R186)*(Activité=$S186),0),0)),"")</f>
        <v/>
      </c>
      <c r="X186" s="58"/>
      <c r="Y186" s="58"/>
      <c r="Z186" s="58"/>
      <c r="AA186" s="58"/>
      <c r="AB186" s="58"/>
      <c r="AC186" s="58"/>
      <c r="AD186" s="58"/>
      <c r="AE186" s="58" t="str">
        <f t="shared" si="45"/>
        <v/>
      </c>
      <c r="AF186" s="58"/>
      <c r="AG186" s="58"/>
      <c r="AH186" s="58"/>
      <c r="AI186" s="58"/>
      <c r="AJ186" s="58" t="str">
        <f t="shared" si="56"/>
        <v/>
      </c>
      <c r="AK186" s="58"/>
      <c r="AL186" s="58"/>
      <c r="AM186" s="58"/>
      <c r="AN186" s="58"/>
      <c r="AO186" s="58" t="str">
        <f t="shared" si="57"/>
        <v/>
      </c>
      <c r="AP186" s="58"/>
      <c r="AQ186" s="58"/>
      <c r="AR186" s="58"/>
      <c r="AS186" s="58"/>
      <c r="AT186" s="58" t="str">
        <f t="shared" si="58"/>
        <v/>
      </c>
      <c r="AU186" s="58"/>
      <c r="AV186" s="58"/>
      <c r="AW186" s="58"/>
      <c r="AX186" s="58"/>
      <c r="AY186" s="58" t="str">
        <f t="shared" si="54"/>
        <v/>
      </c>
      <c r="AZ186" s="58"/>
      <c r="BA186" s="58"/>
      <c r="BB186" s="58"/>
      <c r="BC186" s="58"/>
      <c r="BD186" s="58" t="str">
        <f t="shared" si="55"/>
        <v/>
      </c>
      <c r="BE186" s="58"/>
      <c r="BF186" s="58"/>
      <c r="BG186" s="58"/>
      <c r="BH186" s="58"/>
      <c r="BI186" s="58" t="str">
        <f t="shared" si="46"/>
        <v/>
      </c>
      <c r="BJ186" s="58"/>
      <c r="BK186" s="58"/>
      <c r="BL186" s="58"/>
      <c r="BM186" s="58"/>
      <c r="BN186" s="58" t="str">
        <f t="shared" si="47"/>
        <v/>
      </c>
      <c r="BO186" s="58"/>
      <c r="BP186" s="58"/>
      <c r="BQ186" s="58"/>
      <c r="BR186" s="58"/>
      <c r="BS186" s="58" t="str">
        <f t="shared" si="48"/>
        <v/>
      </c>
      <c r="BT186" s="58"/>
      <c r="BU186" s="58"/>
      <c r="BV186" s="58"/>
      <c r="BW186" s="58"/>
      <c r="BX186" s="58" t="str">
        <f t="shared" si="49"/>
        <v/>
      </c>
      <c r="BY186" s="58"/>
      <c r="BZ186" s="58"/>
      <c r="CA186" s="58"/>
      <c r="CB186" s="58"/>
      <c r="CC186" s="58" t="str">
        <f t="shared" si="50"/>
        <v/>
      </c>
      <c r="CD186" s="58"/>
      <c r="CE186" s="58"/>
      <c r="CF186" s="58"/>
      <c r="CG186" s="58"/>
      <c r="CH186" s="61" t="str">
        <f t="shared" si="51"/>
        <v/>
      </c>
      <c r="CI186" s="62" t="str">
        <f t="shared" si="44"/>
        <v/>
      </c>
      <c r="CJ186" s="63" t="str">
        <f t="shared" si="44"/>
        <v/>
      </c>
      <c r="CK186" s="63" t="str">
        <f t="shared" si="44"/>
        <v/>
      </c>
      <c r="CL186" s="64">
        <f t="shared" si="52"/>
        <v>0</v>
      </c>
      <c r="CM186" s="63" t="e">
        <f t="shared" si="53"/>
        <v>#VALUE!</v>
      </c>
      <c r="CN186" s="58"/>
      <c r="CO186" s="58"/>
    </row>
    <row r="187" spans="1:93" ht="24.75" customHeight="1" x14ac:dyDescent="0.25">
      <c r="A187" s="58"/>
      <c r="B187" s="57" t="str">
        <f ca="1">IFERROR(VLOOKUP(A187,TypeOrganisation,2,0),"")</f>
        <v/>
      </c>
      <c r="C187" s="58"/>
      <c r="D187" s="57" t="s">
        <v>22820</v>
      </c>
      <c r="E187" s="58"/>
      <c r="F187" s="57" t="s">
        <v>22820</v>
      </c>
      <c r="G187" s="58"/>
      <c r="H187" s="57" t="s">
        <v>22820</v>
      </c>
      <c r="I187" s="58"/>
      <c r="J187" s="57" t="s">
        <v>22820</v>
      </c>
      <c r="K187" s="57" t="s">
        <v>22820</v>
      </c>
      <c r="L187" s="57" t="s">
        <v>22820</v>
      </c>
      <c r="M187" s="58"/>
      <c r="N187" s="59"/>
      <c r="O187" s="58"/>
      <c r="P187" s="60"/>
      <c r="Q187" s="60"/>
      <c r="R187" s="58"/>
      <c r="S187" s="58"/>
      <c r="T187" s="57" t="str">
        <f ca="1">IFERROR(INDEX(Indicateur,MATCH(1,INDEX((ClusterCol=$R187)*(Activité=$S187),0),0)),"")</f>
        <v/>
      </c>
      <c r="U187" s="57" t="str">
        <f ca="1">IFERROR(INDEX(Objectif,MATCH(1,INDEX((ClusterCol=$R187)*(Activité=$S187),0),0)),"")</f>
        <v/>
      </c>
      <c r="V187" s="57" t="str">
        <f ca="1">IFERROR(INDEX(Unité,MATCH(1,INDEX((ClusterCol=$R187)*(Activité=$S187),0),0)),"")</f>
        <v/>
      </c>
      <c r="W187" s="57" t="str">
        <f ca="1">IFERROR(INDEX(CibleCluster,MATCH(1,INDEX((ClusterCol=$R187)*(Activité=$S187),0),0)),"")</f>
        <v/>
      </c>
      <c r="X187" s="58"/>
      <c r="Y187" s="58"/>
      <c r="Z187" s="58"/>
      <c r="AA187" s="58"/>
      <c r="AB187" s="58"/>
      <c r="AC187" s="58"/>
      <c r="AD187" s="58"/>
      <c r="AE187" s="58" t="str">
        <f t="shared" si="45"/>
        <v/>
      </c>
      <c r="AF187" s="58"/>
      <c r="AG187" s="58"/>
      <c r="AH187" s="58"/>
      <c r="AI187" s="58"/>
      <c r="AJ187" s="58" t="str">
        <f t="shared" si="56"/>
        <v/>
      </c>
      <c r="AK187" s="58"/>
      <c r="AL187" s="58"/>
      <c r="AM187" s="58"/>
      <c r="AN187" s="58"/>
      <c r="AO187" s="58" t="str">
        <f t="shared" si="57"/>
        <v/>
      </c>
      <c r="AP187" s="58"/>
      <c r="AQ187" s="58"/>
      <c r="AR187" s="58"/>
      <c r="AS187" s="58"/>
      <c r="AT187" s="58" t="str">
        <f t="shared" si="58"/>
        <v/>
      </c>
      <c r="AU187" s="58"/>
      <c r="AV187" s="58"/>
      <c r="AW187" s="58"/>
      <c r="AX187" s="58"/>
      <c r="AY187" s="58" t="str">
        <f t="shared" si="54"/>
        <v/>
      </c>
      <c r="AZ187" s="58"/>
      <c r="BA187" s="58"/>
      <c r="BB187" s="58"/>
      <c r="BC187" s="58"/>
      <c r="BD187" s="58" t="str">
        <f t="shared" si="55"/>
        <v/>
      </c>
      <c r="BE187" s="58"/>
      <c r="BF187" s="58"/>
      <c r="BG187" s="58"/>
      <c r="BH187" s="58"/>
      <c r="BI187" s="58" t="str">
        <f t="shared" si="46"/>
        <v/>
      </c>
      <c r="BJ187" s="58"/>
      <c r="BK187" s="58"/>
      <c r="BL187" s="58"/>
      <c r="BM187" s="58"/>
      <c r="BN187" s="58" t="str">
        <f t="shared" si="47"/>
        <v/>
      </c>
      <c r="BO187" s="58"/>
      <c r="BP187" s="58"/>
      <c r="BQ187" s="58"/>
      <c r="BR187" s="58"/>
      <c r="BS187" s="58" t="str">
        <f t="shared" si="48"/>
        <v/>
      </c>
      <c r="BT187" s="58"/>
      <c r="BU187" s="58"/>
      <c r="BV187" s="58"/>
      <c r="BW187" s="58"/>
      <c r="BX187" s="58" t="str">
        <f t="shared" si="49"/>
        <v/>
      </c>
      <c r="BY187" s="58"/>
      <c r="BZ187" s="58"/>
      <c r="CA187" s="58"/>
      <c r="CB187" s="58"/>
      <c r="CC187" s="58" t="str">
        <f t="shared" si="50"/>
        <v/>
      </c>
      <c r="CD187" s="58"/>
      <c r="CE187" s="58"/>
      <c r="CF187" s="58"/>
      <c r="CG187" s="58"/>
      <c r="CH187" s="61" t="str">
        <f t="shared" si="51"/>
        <v/>
      </c>
      <c r="CI187" s="62" t="str">
        <f t="shared" ref="CI187:CK250" si="59">IF(AA187+AF187+AK187+AP187+AU187+AZ187+BE187+BJ187+BO187+BT187+BY187+CD187=0,"",AA187+AF187+AK187+AP187+AU187+AZ187+BE187+BJ187+BO187+BT187+BY187+CD187)</f>
        <v/>
      </c>
      <c r="CJ187" s="63" t="str">
        <f t="shared" si="59"/>
        <v/>
      </c>
      <c r="CK187" s="63" t="str">
        <f t="shared" si="59"/>
        <v/>
      </c>
      <c r="CL187" s="64">
        <f t="shared" si="52"/>
        <v>0</v>
      </c>
      <c r="CM187" s="63" t="e">
        <f t="shared" si="53"/>
        <v>#VALUE!</v>
      </c>
      <c r="CN187" s="58"/>
      <c r="CO187" s="58"/>
    </row>
    <row r="188" spans="1:93" ht="24.75" customHeight="1" x14ac:dyDescent="0.25">
      <c r="A188" s="58"/>
      <c r="B188" s="57" t="str">
        <f ca="1">IFERROR(VLOOKUP(A188,TypeOrganisation,2,0),"")</f>
        <v/>
      </c>
      <c r="C188" s="58"/>
      <c r="D188" s="57" t="s">
        <v>22820</v>
      </c>
      <c r="E188" s="58"/>
      <c r="F188" s="57" t="s">
        <v>22820</v>
      </c>
      <c r="G188" s="58"/>
      <c r="H188" s="57" t="s">
        <v>22820</v>
      </c>
      <c r="I188" s="58"/>
      <c r="J188" s="57" t="s">
        <v>22820</v>
      </c>
      <c r="K188" s="57" t="s">
        <v>22820</v>
      </c>
      <c r="L188" s="57" t="s">
        <v>22820</v>
      </c>
      <c r="M188" s="58"/>
      <c r="N188" s="59"/>
      <c r="O188" s="58"/>
      <c r="P188" s="60"/>
      <c r="Q188" s="60"/>
      <c r="R188" s="58"/>
      <c r="S188" s="58"/>
      <c r="T188" s="57" t="str">
        <f ca="1">IFERROR(INDEX(Indicateur,MATCH(1,INDEX((ClusterCol=$R188)*(Activité=$S188),0),0)),"")</f>
        <v/>
      </c>
      <c r="U188" s="57" t="str">
        <f ca="1">IFERROR(INDEX(Objectif,MATCH(1,INDEX((ClusterCol=$R188)*(Activité=$S188),0),0)),"")</f>
        <v/>
      </c>
      <c r="V188" s="57" t="str">
        <f ca="1">IFERROR(INDEX(Unité,MATCH(1,INDEX((ClusterCol=$R188)*(Activité=$S188),0),0)),"")</f>
        <v/>
      </c>
      <c r="W188" s="57" t="str">
        <f ca="1">IFERROR(INDEX(CibleCluster,MATCH(1,INDEX((ClusterCol=$R188)*(Activité=$S188),0),0)),"")</f>
        <v/>
      </c>
      <c r="X188" s="58"/>
      <c r="Y188" s="58"/>
      <c r="Z188" s="58"/>
      <c r="AA188" s="58"/>
      <c r="AB188" s="58"/>
      <c r="AC188" s="58"/>
      <c r="AD188" s="58"/>
      <c r="AE188" s="58" t="str">
        <f t="shared" si="45"/>
        <v/>
      </c>
      <c r="AF188" s="58"/>
      <c r="AG188" s="58"/>
      <c r="AH188" s="58"/>
      <c r="AI188" s="58"/>
      <c r="AJ188" s="58" t="str">
        <f t="shared" si="56"/>
        <v/>
      </c>
      <c r="AK188" s="58"/>
      <c r="AL188" s="58"/>
      <c r="AM188" s="58"/>
      <c r="AN188" s="58"/>
      <c r="AO188" s="58" t="str">
        <f t="shared" si="57"/>
        <v/>
      </c>
      <c r="AP188" s="58"/>
      <c r="AQ188" s="58"/>
      <c r="AR188" s="58"/>
      <c r="AS188" s="58"/>
      <c r="AT188" s="58" t="str">
        <f t="shared" si="58"/>
        <v/>
      </c>
      <c r="AU188" s="58"/>
      <c r="AV188" s="58"/>
      <c r="AW188" s="58"/>
      <c r="AX188" s="58"/>
      <c r="AY188" s="58" t="str">
        <f t="shared" si="54"/>
        <v/>
      </c>
      <c r="AZ188" s="58"/>
      <c r="BA188" s="58"/>
      <c r="BB188" s="58"/>
      <c r="BC188" s="58"/>
      <c r="BD188" s="58" t="str">
        <f t="shared" si="55"/>
        <v/>
      </c>
      <c r="BE188" s="58"/>
      <c r="BF188" s="58"/>
      <c r="BG188" s="58"/>
      <c r="BH188" s="58"/>
      <c r="BI188" s="58" t="str">
        <f t="shared" si="46"/>
        <v/>
      </c>
      <c r="BJ188" s="58"/>
      <c r="BK188" s="58"/>
      <c r="BL188" s="58"/>
      <c r="BM188" s="58"/>
      <c r="BN188" s="58" t="str">
        <f t="shared" si="47"/>
        <v/>
      </c>
      <c r="BO188" s="58"/>
      <c r="BP188" s="58"/>
      <c r="BQ188" s="58"/>
      <c r="BR188" s="58"/>
      <c r="BS188" s="58" t="str">
        <f t="shared" si="48"/>
        <v/>
      </c>
      <c r="BT188" s="58"/>
      <c r="BU188" s="58"/>
      <c r="BV188" s="58"/>
      <c r="BW188" s="58"/>
      <c r="BX188" s="58" t="str">
        <f t="shared" si="49"/>
        <v/>
      </c>
      <c r="BY188" s="58"/>
      <c r="BZ188" s="58"/>
      <c r="CA188" s="58"/>
      <c r="CB188" s="58"/>
      <c r="CC188" s="58" t="str">
        <f t="shared" si="50"/>
        <v/>
      </c>
      <c r="CD188" s="58"/>
      <c r="CE188" s="58"/>
      <c r="CF188" s="58"/>
      <c r="CG188" s="58"/>
      <c r="CH188" s="61" t="str">
        <f t="shared" si="51"/>
        <v/>
      </c>
      <c r="CI188" s="62" t="str">
        <f t="shared" si="59"/>
        <v/>
      </c>
      <c r="CJ188" s="63" t="str">
        <f t="shared" si="59"/>
        <v/>
      </c>
      <c r="CK188" s="63" t="str">
        <f t="shared" si="59"/>
        <v/>
      </c>
      <c r="CL188" s="64">
        <f t="shared" si="52"/>
        <v>0</v>
      </c>
      <c r="CM188" s="63" t="e">
        <f t="shared" si="53"/>
        <v>#VALUE!</v>
      </c>
      <c r="CN188" s="58"/>
      <c r="CO188" s="58"/>
    </row>
    <row r="189" spans="1:93" ht="24.75" customHeight="1" x14ac:dyDescent="0.25">
      <c r="A189" s="58"/>
      <c r="B189" s="57" t="str">
        <f ca="1">IFERROR(VLOOKUP(A189,TypeOrganisation,2,0),"")</f>
        <v/>
      </c>
      <c r="C189" s="58"/>
      <c r="D189" s="57" t="s">
        <v>22820</v>
      </c>
      <c r="E189" s="58"/>
      <c r="F189" s="57" t="s">
        <v>22820</v>
      </c>
      <c r="G189" s="58"/>
      <c r="H189" s="57" t="s">
        <v>22820</v>
      </c>
      <c r="I189" s="58"/>
      <c r="J189" s="57" t="s">
        <v>22820</v>
      </c>
      <c r="K189" s="57" t="s">
        <v>22820</v>
      </c>
      <c r="L189" s="57" t="s">
        <v>22820</v>
      </c>
      <c r="M189" s="58"/>
      <c r="N189" s="59"/>
      <c r="O189" s="58"/>
      <c r="P189" s="60"/>
      <c r="Q189" s="60"/>
      <c r="R189" s="58"/>
      <c r="S189" s="58"/>
      <c r="T189" s="57" t="str">
        <f ca="1">IFERROR(INDEX(Indicateur,MATCH(1,INDEX((ClusterCol=$R189)*(Activité=$S189),0),0)),"")</f>
        <v/>
      </c>
      <c r="U189" s="57" t="str">
        <f ca="1">IFERROR(INDEX(Objectif,MATCH(1,INDEX((ClusterCol=$R189)*(Activité=$S189),0),0)),"")</f>
        <v/>
      </c>
      <c r="V189" s="57" t="str">
        <f ca="1">IFERROR(INDEX(Unité,MATCH(1,INDEX((ClusterCol=$R189)*(Activité=$S189),0),0)),"")</f>
        <v/>
      </c>
      <c r="W189" s="57" t="str">
        <f ca="1">IFERROR(INDEX(CibleCluster,MATCH(1,INDEX((ClusterCol=$R189)*(Activité=$S189),0),0)),"")</f>
        <v/>
      </c>
      <c r="X189" s="58"/>
      <c r="Y189" s="58"/>
      <c r="Z189" s="58"/>
      <c r="AA189" s="58"/>
      <c r="AB189" s="58"/>
      <c r="AC189" s="58"/>
      <c r="AD189" s="58"/>
      <c r="AE189" s="58" t="str">
        <f t="shared" si="45"/>
        <v/>
      </c>
      <c r="AF189" s="58"/>
      <c r="AG189" s="58"/>
      <c r="AH189" s="58"/>
      <c r="AI189" s="58"/>
      <c r="AJ189" s="58" t="str">
        <f t="shared" si="56"/>
        <v/>
      </c>
      <c r="AK189" s="58"/>
      <c r="AL189" s="58"/>
      <c r="AM189" s="58"/>
      <c r="AN189" s="58"/>
      <c r="AO189" s="58" t="str">
        <f t="shared" si="57"/>
        <v/>
      </c>
      <c r="AP189" s="58"/>
      <c r="AQ189" s="58"/>
      <c r="AR189" s="58"/>
      <c r="AS189" s="58"/>
      <c r="AT189" s="58" t="str">
        <f t="shared" si="58"/>
        <v/>
      </c>
      <c r="AU189" s="58"/>
      <c r="AV189" s="58"/>
      <c r="AW189" s="58"/>
      <c r="AX189" s="58"/>
      <c r="AY189" s="58" t="str">
        <f t="shared" si="54"/>
        <v/>
      </c>
      <c r="AZ189" s="58"/>
      <c r="BA189" s="58"/>
      <c r="BB189" s="58"/>
      <c r="BC189" s="58"/>
      <c r="BD189" s="58" t="str">
        <f t="shared" si="55"/>
        <v/>
      </c>
      <c r="BE189" s="58"/>
      <c r="BF189" s="58"/>
      <c r="BG189" s="58"/>
      <c r="BH189" s="58"/>
      <c r="BI189" s="58" t="str">
        <f t="shared" si="46"/>
        <v/>
      </c>
      <c r="BJ189" s="58"/>
      <c r="BK189" s="58"/>
      <c r="BL189" s="58"/>
      <c r="BM189" s="58"/>
      <c r="BN189" s="58" t="str">
        <f t="shared" si="47"/>
        <v/>
      </c>
      <c r="BO189" s="58"/>
      <c r="BP189" s="58"/>
      <c r="BQ189" s="58"/>
      <c r="BR189" s="58"/>
      <c r="BS189" s="58" t="str">
        <f t="shared" si="48"/>
        <v/>
      </c>
      <c r="BT189" s="58"/>
      <c r="BU189" s="58"/>
      <c r="BV189" s="58"/>
      <c r="BW189" s="58"/>
      <c r="BX189" s="58" t="str">
        <f t="shared" si="49"/>
        <v/>
      </c>
      <c r="BY189" s="58"/>
      <c r="BZ189" s="58"/>
      <c r="CA189" s="58"/>
      <c r="CB189" s="58"/>
      <c r="CC189" s="58" t="str">
        <f t="shared" si="50"/>
        <v/>
      </c>
      <c r="CD189" s="58"/>
      <c r="CE189" s="58"/>
      <c r="CF189" s="58"/>
      <c r="CG189" s="58"/>
      <c r="CH189" s="61" t="str">
        <f t="shared" si="51"/>
        <v/>
      </c>
      <c r="CI189" s="62" t="str">
        <f t="shared" si="59"/>
        <v/>
      </c>
      <c r="CJ189" s="63" t="str">
        <f t="shared" si="59"/>
        <v/>
      </c>
      <c r="CK189" s="63" t="str">
        <f t="shared" si="59"/>
        <v/>
      </c>
      <c r="CL189" s="64">
        <f t="shared" si="52"/>
        <v>0</v>
      </c>
      <c r="CM189" s="63" t="e">
        <f t="shared" si="53"/>
        <v>#VALUE!</v>
      </c>
      <c r="CN189" s="58"/>
      <c r="CO189" s="58"/>
    </row>
    <row r="190" spans="1:93" ht="24.75" customHeight="1" x14ac:dyDescent="0.25">
      <c r="A190" s="58"/>
      <c r="B190" s="57" t="str">
        <f ca="1">IFERROR(VLOOKUP(A190,TypeOrganisation,2,0),"")</f>
        <v/>
      </c>
      <c r="C190" s="58"/>
      <c r="D190" s="57" t="s">
        <v>22820</v>
      </c>
      <c r="E190" s="58"/>
      <c r="F190" s="57" t="s">
        <v>22820</v>
      </c>
      <c r="G190" s="58"/>
      <c r="H190" s="57" t="s">
        <v>22820</v>
      </c>
      <c r="I190" s="58"/>
      <c r="J190" s="57" t="s">
        <v>22820</v>
      </c>
      <c r="K190" s="57" t="s">
        <v>22820</v>
      </c>
      <c r="L190" s="57" t="s">
        <v>22820</v>
      </c>
      <c r="M190" s="58"/>
      <c r="N190" s="59"/>
      <c r="O190" s="58"/>
      <c r="P190" s="60"/>
      <c r="Q190" s="60"/>
      <c r="R190" s="58"/>
      <c r="S190" s="58"/>
      <c r="T190" s="57" t="str">
        <f ca="1">IFERROR(INDEX(Indicateur,MATCH(1,INDEX((ClusterCol=$R190)*(Activité=$S190),0),0)),"")</f>
        <v/>
      </c>
      <c r="U190" s="57" t="str">
        <f ca="1">IFERROR(INDEX(Objectif,MATCH(1,INDEX((ClusterCol=$R190)*(Activité=$S190),0),0)),"")</f>
        <v/>
      </c>
      <c r="V190" s="57" t="str">
        <f ca="1">IFERROR(INDEX(Unité,MATCH(1,INDEX((ClusterCol=$R190)*(Activité=$S190),0),0)),"")</f>
        <v/>
      </c>
      <c r="W190" s="57" t="str">
        <f ca="1">IFERROR(INDEX(CibleCluster,MATCH(1,INDEX((ClusterCol=$R190)*(Activité=$S190),0),0)),"")</f>
        <v/>
      </c>
      <c r="X190" s="58"/>
      <c r="Y190" s="58"/>
      <c r="Z190" s="58"/>
      <c r="AA190" s="58"/>
      <c r="AB190" s="58"/>
      <c r="AC190" s="58"/>
      <c r="AD190" s="58"/>
      <c r="AE190" s="58" t="str">
        <f t="shared" si="45"/>
        <v/>
      </c>
      <c r="AF190" s="58"/>
      <c r="AG190" s="58"/>
      <c r="AH190" s="58"/>
      <c r="AI190" s="58"/>
      <c r="AJ190" s="58" t="str">
        <f t="shared" si="56"/>
        <v/>
      </c>
      <c r="AK190" s="58"/>
      <c r="AL190" s="58"/>
      <c r="AM190" s="58"/>
      <c r="AN190" s="58"/>
      <c r="AO190" s="58" t="str">
        <f t="shared" si="57"/>
        <v/>
      </c>
      <c r="AP190" s="58"/>
      <c r="AQ190" s="58"/>
      <c r="AR190" s="58"/>
      <c r="AS190" s="58"/>
      <c r="AT190" s="58" t="str">
        <f t="shared" si="58"/>
        <v/>
      </c>
      <c r="AU190" s="58"/>
      <c r="AV190" s="58"/>
      <c r="AW190" s="58"/>
      <c r="AX190" s="58"/>
      <c r="AY190" s="58" t="str">
        <f t="shared" si="54"/>
        <v/>
      </c>
      <c r="AZ190" s="58"/>
      <c r="BA190" s="58"/>
      <c r="BB190" s="58"/>
      <c r="BC190" s="58"/>
      <c r="BD190" s="58" t="str">
        <f t="shared" si="55"/>
        <v/>
      </c>
      <c r="BE190" s="58"/>
      <c r="BF190" s="58"/>
      <c r="BG190" s="58"/>
      <c r="BH190" s="58"/>
      <c r="BI190" s="58" t="str">
        <f t="shared" si="46"/>
        <v/>
      </c>
      <c r="BJ190" s="58"/>
      <c r="BK190" s="58"/>
      <c r="BL190" s="58"/>
      <c r="BM190" s="58"/>
      <c r="BN190" s="58" t="str">
        <f t="shared" si="47"/>
        <v/>
      </c>
      <c r="BO190" s="58"/>
      <c r="BP190" s="58"/>
      <c r="BQ190" s="58"/>
      <c r="BR190" s="58"/>
      <c r="BS190" s="58" t="str">
        <f t="shared" si="48"/>
        <v/>
      </c>
      <c r="BT190" s="58"/>
      <c r="BU190" s="58"/>
      <c r="BV190" s="58"/>
      <c r="BW190" s="58"/>
      <c r="BX190" s="58" t="str">
        <f t="shared" si="49"/>
        <v/>
      </c>
      <c r="BY190" s="58"/>
      <c r="BZ190" s="58"/>
      <c r="CA190" s="58"/>
      <c r="CB190" s="58"/>
      <c r="CC190" s="58" t="str">
        <f t="shared" si="50"/>
        <v/>
      </c>
      <c r="CD190" s="58"/>
      <c r="CE190" s="58"/>
      <c r="CF190" s="58"/>
      <c r="CG190" s="58"/>
      <c r="CH190" s="61" t="str">
        <f t="shared" si="51"/>
        <v/>
      </c>
      <c r="CI190" s="62" t="str">
        <f t="shared" si="59"/>
        <v/>
      </c>
      <c r="CJ190" s="63" t="str">
        <f t="shared" si="59"/>
        <v/>
      </c>
      <c r="CK190" s="63" t="str">
        <f t="shared" si="59"/>
        <v/>
      </c>
      <c r="CL190" s="64">
        <f t="shared" si="52"/>
        <v>0</v>
      </c>
      <c r="CM190" s="63" t="e">
        <f t="shared" si="53"/>
        <v>#VALUE!</v>
      </c>
      <c r="CN190" s="58"/>
      <c r="CO190" s="58"/>
    </row>
    <row r="191" spans="1:93" ht="24.75" customHeight="1" x14ac:dyDescent="0.25">
      <c r="A191" s="58"/>
      <c r="B191" s="57" t="str">
        <f ca="1">IFERROR(VLOOKUP(A191,TypeOrganisation,2,0),"")</f>
        <v/>
      </c>
      <c r="C191" s="58"/>
      <c r="D191" s="57" t="s">
        <v>22820</v>
      </c>
      <c r="E191" s="58"/>
      <c r="F191" s="57" t="s">
        <v>22820</v>
      </c>
      <c r="G191" s="58"/>
      <c r="H191" s="57" t="s">
        <v>22820</v>
      </c>
      <c r="I191" s="58"/>
      <c r="J191" s="57" t="s">
        <v>22820</v>
      </c>
      <c r="K191" s="57" t="s">
        <v>22820</v>
      </c>
      <c r="L191" s="57" t="s">
        <v>22820</v>
      </c>
      <c r="M191" s="58"/>
      <c r="N191" s="59"/>
      <c r="O191" s="58"/>
      <c r="P191" s="60"/>
      <c r="Q191" s="60"/>
      <c r="R191" s="58"/>
      <c r="S191" s="58"/>
      <c r="T191" s="57" t="str">
        <f ca="1">IFERROR(INDEX(Indicateur,MATCH(1,INDEX((ClusterCol=$R191)*(Activité=$S191),0),0)),"")</f>
        <v/>
      </c>
      <c r="U191" s="57" t="str">
        <f ca="1">IFERROR(INDEX(Objectif,MATCH(1,INDEX((ClusterCol=$R191)*(Activité=$S191),0),0)),"")</f>
        <v/>
      </c>
      <c r="V191" s="57" t="str">
        <f ca="1">IFERROR(INDEX(Unité,MATCH(1,INDEX((ClusterCol=$R191)*(Activité=$S191),0),0)),"")</f>
        <v/>
      </c>
      <c r="W191" s="57" t="str">
        <f ca="1">IFERROR(INDEX(CibleCluster,MATCH(1,INDEX((ClusterCol=$R191)*(Activité=$S191),0),0)),"")</f>
        <v/>
      </c>
      <c r="X191" s="58"/>
      <c r="Y191" s="58"/>
      <c r="Z191" s="58"/>
      <c r="AA191" s="58"/>
      <c r="AB191" s="58"/>
      <c r="AC191" s="58"/>
      <c r="AD191" s="58"/>
      <c r="AE191" s="58" t="str">
        <f t="shared" si="45"/>
        <v/>
      </c>
      <c r="AF191" s="58"/>
      <c r="AG191" s="58"/>
      <c r="AH191" s="58"/>
      <c r="AI191" s="58"/>
      <c r="AJ191" s="58" t="str">
        <f t="shared" si="56"/>
        <v/>
      </c>
      <c r="AK191" s="58"/>
      <c r="AL191" s="58"/>
      <c r="AM191" s="58"/>
      <c r="AN191" s="58"/>
      <c r="AO191" s="58" t="str">
        <f t="shared" si="57"/>
        <v/>
      </c>
      <c r="AP191" s="58"/>
      <c r="AQ191" s="58"/>
      <c r="AR191" s="58"/>
      <c r="AS191" s="58"/>
      <c r="AT191" s="58" t="str">
        <f t="shared" si="58"/>
        <v/>
      </c>
      <c r="AU191" s="58"/>
      <c r="AV191" s="58"/>
      <c r="AW191" s="58"/>
      <c r="AX191" s="58"/>
      <c r="AY191" s="58" t="str">
        <f t="shared" si="54"/>
        <v/>
      </c>
      <c r="AZ191" s="58"/>
      <c r="BA191" s="58"/>
      <c r="BB191" s="58"/>
      <c r="BC191" s="58"/>
      <c r="BD191" s="58" t="str">
        <f t="shared" si="55"/>
        <v/>
      </c>
      <c r="BE191" s="58"/>
      <c r="BF191" s="58"/>
      <c r="BG191" s="58"/>
      <c r="BH191" s="58"/>
      <c r="BI191" s="58" t="str">
        <f t="shared" si="46"/>
        <v/>
      </c>
      <c r="BJ191" s="58"/>
      <c r="BK191" s="58"/>
      <c r="BL191" s="58"/>
      <c r="BM191" s="58"/>
      <c r="BN191" s="58" t="str">
        <f t="shared" si="47"/>
        <v/>
      </c>
      <c r="BO191" s="58"/>
      <c r="BP191" s="58"/>
      <c r="BQ191" s="58"/>
      <c r="BR191" s="58"/>
      <c r="BS191" s="58" t="str">
        <f t="shared" si="48"/>
        <v/>
      </c>
      <c r="BT191" s="58"/>
      <c r="BU191" s="58"/>
      <c r="BV191" s="58"/>
      <c r="BW191" s="58"/>
      <c r="BX191" s="58" t="str">
        <f t="shared" si="49"/>
        <v/>
      </c>
      <c r="BY191" s="58"/>
      <c r="BZ191" s="58"/>
      <c r="CA191" s="58"/>
      <c r="CB191" s="58"/>
      <c r="CC191" s="58" t="str">
        <f t="shared" si="50"/>
        <v/>
      </c>
      <c r="CD191" s="58"/>
      <c r="CE191" s="58"/>
      <c r="CF191" s="58"/>
      <c r="CG191" s="58"/>
      <c r="CH191" s="61" t="str">
        <f t="shared" si="51"/>
        <v/>
      </c>
      <c r="CI191" s="62" t="str">
        <f t="shared" si="59"/>
        <v/>
      </c>
      <c r="CJ191" s="63" t="str">
        <f t="shared" si="59"/>
        <v/>
      </c>
      <c r="CK191" s="63" t="str">
        <f t="shared" si="59"/>
        <v/>
      </c>
      <c r="CL191" s="64">
        <f t="shared" si="52"/>
        <v>0</v>
      </c>
      <c r="CM191" s="63" t="e">
        <f t="shared" si="53"/>
        <v>#VALUE!</v>
      </c>
      <c r="CN191" s="58"/>
      <c r="CO191" s="58"/>
    </row>
    <row r="192" spans="1:93" ht="24.75" customHeight="1" x14ac:dyDescent="0.25">
      <c r="A192" s="58"/>
      <c r="B192" s="57" t="str">
        <f ca="1">IFERROR(VLOOKUP(A192,TypeOrganisation,2,0),"")</f>
        <v/>
      </c>
      <c r="C192" s="58"/>
      <c r="D192" s="57" t="s">
        <v>22820</v>
      </c>
      <c r="E192" s="58"/>
      <c r="F192" s="57" t="s">
        <v>22820</v>
      </c>
      <c r="G192" s="58"/>
      <c r="H192" s="57" t="s">
        <v>22820</v>
      </c>
      <c r="I192" s="58"/>
      <c r="J192" s="57" t="s">
        <v>22820</v>
      </c>
      <c r="K192" s="57" t="s">
        <v>22820</v>
      </c>
      <c r="L192" s="57" t="s">
        <v>22820</v>
      </c>
      <c r="M192" s="58"/>
      <c r="N192" s="59"/>
      <c r="O192" s="58"/>
      <c r="P192" s="60"/>
      <c r="Q192" s="60"/>
      <c r="R192" s="58"/>
      <c r="S192" s="58"/>
      <c r="T192" s="57" t="str">
        <f ca="1">IFERROR(INDEX(Indicateur,MATCH(1,INDEX((ClusterCol=$R192)*(Activité=$S192),0),0)),"")</f>
        <v/>
      </c>
      <c r="U192" s="57" t="str">
        <f ca="1">IFERROR(INDEX(Objectif,MATCH(1,INDEX((ClusterCol=$R192)*(Activité=$S192),0),0)),"")</f>
        <v/>
      </c>
      <c r="V192" s="57" t="str">
        <f ca="1">IFERROR(INDEX(Unité,MATCH(1,INDEX((ClusterCol=$R192)*(Activité=$S192),0),0)),"")</f>
        <v/>
      </c>
      <c r="W192" s="57" t="str">
        <f ca="1">IFERROR(INDEX(CibleCluster,MATCH(1,INDEX((ClusterCol=$R192)*(Activité=$S192),0),0)),"")</f>
        <v/>
      </c>
      <c r="X192" s="58"/>
      <c r="Y192" s="58"/>
      <c r="Z192" s="58"/>
      <c r="AA192" s="58"/>
      <c r="AB192" s="58"/>
      <c r="AC192" s="58"/>
      <c r="AD192" s="58"/>
      <c r="AE192" s="58" t="str">
        <f t="shared" si="45"/>
        <v/>
      </c>
      <c r="AF192" s="58"/>
      <c r="AG192" s="58"/>
      <c r="AH192" s="58"/>
      <c r="AI192" s="58"/>
      <c r="AJ192" s="58" t="str">
        <f t="shared" si="56"/>
        <v/>
      </c>
      <c r="AK192" s="58"/>
      <c r="AL192" s="58"/>
      <c r="AM192" s="58"/>
      <c r="AN192" s="58"/>
      <c r="AO192" s="58" t="str">
        <f t="shared" si="57"/>
        <v/>
      </c>
      <c r="AP192" s="58"/>
      <c r="AQ192" s="58"/>
      <c r="AR192" s="58"/>
      <c r="AS192" s="58"/>
      <c r="AT192" s="58" t="str">
        <f t="shared" si="58"/>
        <v/>
      </c>
      <c r="AU192" s="58"/>
      <c r="AV192" s="58"/>
      <c r="AW192" s="58"/>
      <c r="AX192" s="58"/>
      <c r="AY192" s="58" t="str">
        <f t="shared" si="54"/>
        <v/>
      </c>
      <c r="AZ192" s="58"/>
      <c r="BA192" s="58"/>
      <c r="BB192" s="58"/>
      <c r="BC192" s="58"/>
      <c r="BD192" s="58" t="str">
        <f t="shared" si="55"/>
        <v/>
      </c>
      <c r="BE192" s="58"/>
      <c r="BF192" s="58"/>
      <c r="BG192" s="58"/>
      <c r="BH192" s="58"/>
      <c r="BI192" s="58" t="str">
        <f t="shared" si="46"/>
        <v/>
      </c>
      <c r="BJ192" s="58"/>
      <c r="BK192" s="58"/>
      <c r="BL192" s="58"/>
      <c r="BM192" s="58"/>
      <c r="BN192" s="58" t="str">
        <f t="shared" si="47"/>
        <v/>
      </c>
      <c r="BO192" s="58"/>
      <c r="BP192" s="58"/>
      <c r="BQ192" s="58"/>
      <c r="BR192" s="58"/>
      <c r="BS192" s="58" t="str">
        <f t="shared" si="48"/>
        <v/>
      </c>
      <c r="BT192" s="58"/>
      <c r="BU192" s="58"/>
      <c r="BV192" s="58"/>
      <c r="BW192" s="58"/>
      <c r="BX192" s="58" t="str">
        <f t="shared" si="49"/>
        <v/>
      </c>
      <c r="BY192" s="58"/>
      <c r="BZ192" s="58"/>
      <c r="CA192" s="58"/>
      <c r="CB192" s="58"/>
      <c r="CC192" s="58" t="str">
        <f t="shared" si="50"/>
        <v/>
      </c>
      <c r="CD192" s="58"/>
      <c r="CE192" s="58"/>
      <c r="CF192" s="58"/>
      <c r="CG192" s="58"/>
      <c r="CH192" s="61" t="str">
        <f t="shared" si="51"/>
        <v/>
      </c>
      <c r="CI192" s="62" t="str">
        <f t="shared" si="59"/>
        <v/>
      </c>
      <c r="CJ192" s="63" t="str">
        <f t="shared" si="59"/>
        <v/>
      </c>
      <c r="CK192" s="63" t="str">
        <f t="shared" si="59"/>
        <v/>
      </c>
      <c r="CL192" s="64">
        <f t="shared" si="52"/>
        <v>0</v>
      </c>
      <c r="CM192" s="63" t="e">
        <f t="shared" si="53"/>
        <v>#VALUE!</v>
      </c>
      <c r="CN192" s="58"/>
      <c r="CO192" s="58"/>
    </row>
    <row r="193" spans="1:93" ht="24.75" customHeight="1" x14ac:dyDescent="0.25">
      <c r="A193" s="58"/>
      <c r="B193" s="57" t="str">
        <f ca="1">IFERROR(VLOOKUP(A193,TypeOrganisation,2,0),"")</f>
        <v/>
      </c>
      <c r="C193" s="58"/>
      <c r="D193" s="57" t="s">
        <v>22820</v>
      </c>
      <c r="E193" s="58"/>
      <c r="F193" s="57" t="s">
        <v>22820</v>
      </c>
      <c r="G193" s="58"/>
      <c r="H193" s="57" t="s">
        <v>22820</v>
      </c>
      <c r="I193" s="58"/>
      <c r="J193" s="57" t="s">
        <v>22820</v>
      </c>
      <c r="K193" s="57" t="s">
        <v>22820</v>
      </c>
      <c r="L193" s="57" t="s">
        <v>22820</v>
      </c>
      <c r="M193" s="58"/>
      <c r="N193" s="59"/>
      <c r="O193" s="58"/>
      <c r="P193" s="60"/>
      <c r="Q193" s="60"/>
      <c r="R193" s="58"/>
      <c r="S193" s="58"/>
      <c r="T193" s="57" t="str">
        <f ca="1">IFERROR(INDEX(Indicateur,MATCH(1,INDEX((ClusterCol=$R193)*(Activité=$S193),0),0)),"")</f>
        <v/>
      </c>
      <c r="U193" s="57" t="str">
        <f ca="1">IFERROR(INDEX(Objectif,MATCH(1,INDEX((ClusterCol=$R193)*(Activité=$S193),0),0)),"")</f>
        <v/>
      </c>
      <c r="V193" s="57" t="str">
        <f ca="1">IFERROR(INDEX(Unité,MATCH(1,INDEX((ClusterCol=$R193)*(Activité=$S193),0),0)),"")</f>
        <v/>
      </c>
      <c r="W193" s="57" t="str">
        <f ca="1">IFERROR(INDEX(CibleCluster,MATCH(1,INDEX((ClusterCol=$R193)*(Activité=$S193),0),0)),"")</f>
        <v/>
      </c>
      <c r="X193" s="58"/>
      <c r="Y193" s="58"/>
      <c r="Z193" s="58"/>
      <c r="AA193" s="58"/>
      <c r="AB193" s="58"/>
      <c r="AC193" s="58"/>
      <c r="AD193" s="58"/>
      <c r="AE193" s="58" t="str">
        <f t="shared" si="45"/>
        <v/>
      </c>
      <c r="AF193" s="58"/>
      <c r="AG193" s="58"/>
      <c r="AH193" s="58"/>
      <c r="AI193" s="58"/>
      <c r="AJ193" s="58" t="str">
        <f t="shared" si="56"/>
        <v/>
      </c>
      <c r="AK193" s="58"/>
      <c r="AL193" s="58"/>
      <c r="AM193" s="58"/>
      <c r="AN193" s="58"/>
      <c r="AO193" s="58" t="str">
        <f t="shared" si="57"/>
        <v/>
      </c>
      <c r="AP193" s="58"/>
      <c r="AQ193" s="58"/>
      <c r="AR193" s="58"/>
      <c r="AS193" s="58"/>
      <c r="AT193" s="58" t="str">
        <f t="shared" si="58"/>
        <v/>
      </c>
      <c r="AU193" s="58"/>
      <c r="AV193" s="58"/>
      <c r="AW193" s="58"/>
      <c r="AX193" s="58"/>
      <c r="AY193" s="58" t="str">
        <f t="shared" si="54"/>
        <v/>
      </c>
      <c r="AZ193" s="58"/>
      <c r="BA193" s="58"/>
      <c r="BB193" s="58"/>
      <c r="BC193" s="58"/>
      <c r="BD193" s="58" t="str">
        <f t="shared" si="55"/>
        <v/>
      </c>
      <c r="BE193" s="58"/>
      <c r="BF193" s="58"/>
      <c r="BG193" s="58"/>
      <c r="BH193" s="58"/>
      <c r="BI193" s="58" t="str">
        <f t="shared" si="46"/>
        <v/>
      </c>
      <c r="BJ193" s="58"/>
      <c r="BK193" s="58"/>
      <c r="BL193" s="58"/>
      <c r="BM193" s="58"/>
      <c r="BN193" s="58" t="str">
        <f t="shared" si="47"/>
        <v/>
      </c>
      <c r="BO193" s="58"/>
      <c r="BP193" s="58"/>
      <c r="BQ193" s="58"/>
      <c r="BR193" s="58"/>
      <c r="BS193" s="58" t="str">
        <f t="shared" si="48"/>
        <v/>
      </c>
      <c r="BT193" s="58"/>
      <c r="BU193" s="58"/>
      <c r="BV193" s="58"/>
      <c r="BW193" s="58"/>
      <c r="BX193" s="58" t="str">
        <f t="shared" si="49"/>
        <v/>
      </c>
      <c r="BY193" s="58"/>
      <c r="BZ193" s="58"/>
      <c r="CA193" s="58"/>
      <c r="CB193" s="58"/>
      <c r="CC193" s="58" t="str">
        <f t="shared" si="50"/>
        <v/>
      </c>
      <c r="CD193" s="58"/>
      <c r="CE193" s="58"/>
      <c r="CF193" s="58"/>
      <c r="CG193" s="58"/>
      <c r="CH193" s="61" t="str">
        <f t="shared" si="51"/>
        <v/>
      </c>
      <c r="CI193" s="62" t="str">
        <f t="shared" si="59"/>
        <v/>
      </c>
      <c r="CJ193" s="63" t="str">
        <f t="shared" si="59"/>
        <v/>
      </c>
      <c r="CK193" s="63" t="str">
        <f t="shared" si="59"/>
        <v/>
      </c>
      <c r="CL193" s="64">
        <f t="shared" si="52"/>
        <v>0</v>
      </c>
      <c r="CM193" s="63" t="e">
        <f t="shared" si="53"/>
        <v>#VALUE!</v>
      </c>
      <c r="CN193" s="58"/>
      <c r="CO193" s="58"/>
    </row>
    <row r="194" spans="1:93" ht="24.75" customHeight="1" x14ac:dyDescent="0.25">
      <c r="A194" s="58"/>
      <c r="B194" s="57" t="str">
        <f ca="1">IFERROR(VLOOKUP(A194,TypeOrganisation,2,0),"")</f>
        <v/>
      </c>
      <c r="C194" s="58"/>
      <c r="D194" s="57" t="s">
        <v>22820</v>
      </c>
      <c r="E194" s="58"/>
      <c r="F194" s="57" t="s">
        <v>22820</v>
      </c>
      <c r="G194" s="58"/>
      <c r="H194" s="57" t="s">
        <v>22820</v>
      </c>
      <c r="I194" s="58"/>
      <c r="J194" s="57" t="s">
        <v>22820</v>
      </c>
      <c r="K194" s="57" t="s">
        <v>22820</v>
      </c>
      <c r="L194" s="57" t="s">
        <v>22820</v>
      </c>
      <c r="M194" s="58"/>
      <c r="N194" s="59"/>
      <c r="O194" s="58"/>
      <c r="P194" s="60"/>
      <c r="Q194" s="60"/>
      <c r="R194" s="58"/>
      <c r="S194" s="58"/>
      <c r="T194" s="57" t="str">
        <f ca="1">IFERROR(INDEX(Indicateur,MATCH(1,INDEX((ClusterCol=$R194)*(Activité=$S194),0),0)),"")</f>
        <v/>
      </c>
      <c r="U194" s="57" t="str">
        <f ca="1">IFERROR(INDEX(Objectif,MATCH(1,INDEX((ClusterCol=$R194)*(Activité=$S194),0),0)),"")</f>
        <v/>
      </c>
      <c r="V194" s="57" t="str">
        <f ca="1">IFERROR(INDEX(Unité,MATCH(1,INDEX((ClusterCol=$R194)*(Activité=$S194),0),0)),"")</f>
        <v/>
      </c>
      <c r="W194" s="57" t="str">
        <f ca="1">IFERROR(INDEX(CibleCluster,MATCH(1,INDEX((ClusterCol=$R194)*(Activité=$S194),0),0)),"")</f>
        <v/>
      </c>
      <c r="X194" s="58"/>
      <c r="Y194" s="58"/>
      <c r="Z194" s="58"/>
      <c r="AA194" s="58"/>
      <c r="AB194" s="58"/>
      <c r="AC194" s="58"/>
      <c r="AD194" s="58"/>
      <c r="AE194" s="58" t="str">
        <f t="shared" si="45"/>
        <v/>
      </c>
      <c r="AF194" s="58"/>
      <c r="AG194" s="58"/>
      <c r="AH194" s="58"/>
      <c r="AI194" s="58"/>
      <c r="AJ194" s="58" t="str">
        <f t="shared" si="56"/>
        <v/>
      </c>
      <c r="AK194" s="58"/>
      <c r="AL194" s="58"/>
      <c r="AM194" s="58"/>
      <c r="AN194" s="58"/>
      <c r="AO194" s="58" t="str">
        <f t="shared" si="57"/>
        <v/>
      </c>
      <c r="AP194" s="58"/>
      <c r="AQ194" s="58"/>
      <c r="AR194" s="58"/>
      <c r="AS194" s="58"/>
      <c r="AT194" s="58" t="str">
        <f t="shared" si="58"/>
        <v/>
      </c>
      <c r="AU194" s="58"/>
      <c r="AV194" s="58"/>
      <c r="AW194" s="58"/>
      <c r="AX194" s="58"/>
      <c r="AY194" s="58" t="str">
        <f t="shared" si="54"/>
        <v/>
      </c>
      <c r="AZ194" s="58"/>
      <c r="BA194" s="58"/>
      <c r="BB194" s="58"/>
      <c r="BC194" s="58"/>
      <c r="BD194" s="58" t="str">
        <f t="shared" si="55"/>
        <v/>
      </c>
      <c r="BE194" s="58"/>
      <c r="BF194" s="58"/>
      <c r="BG194" s="58"/>
      <c r="BH194" s="58"/>
      <c r="BI194" s="58" t="str">
        <f t="shared" si="46"/>
        <v/>
      </c>
      <c r="BJ194" s="58"/>
      <c r="BK194" s="58"/>
      <c r="BL194" s="58"/>
      <c r="BM194" s="58"/>
      <c r="BN194" s="58" t="str">
        <f t="shared" si="47"/>
        <v/>
      </c>
      <c r="BO194" s="58"/>
      <c r="BP194" s="58"/>
      <c r="BQ194" s="58"/>
      <c r="BR194" s="58"/>
      <c r="BS194" s="58" t="str">
        <f t="shared" si="48"/>
        <v/>
      </c>
      <c r="BT194" s="58"/>
      <c r="BU194" s="58"/>
      <c r="BV194" s="58"/>
      <c r="BW194" s="58"/>
      <c r="BX194" s="58" t="str">
        <f t="shared" si="49"/>
        <v/>
      </c>
      <c r="BY194" s="58"/>
      <c r="BZ194" s="58"/>
      <c r="CA194" s="58"/>
      <c r="CB194" s="58"/>
      <c r="CC194" s="58" t="str">
        <f t="shared" si="50"/>
        <v/>
      </c>
      <c r="CD194" s="58"/>
      <c r="CE194" s="58"/>
      <c r="CF194" s="58"/>
      <c r="CG194" s="58"/>
      <c r="CH194" s="61" t="str">
        <f t="shared" si="51"/>
        <v/>
      </c>
      <c r="CI194" s="62" t="str">
        <f t="shared" si="59"/>
        <v/>
      </c>
      <c r="CJ194" s="63" t="str">
        <f t="shared" si="59"/>
        <v/>
      </c>
      <c r="CK194" s="63" t="str">
        <f t="shared" si="59"/>
        <v/>
      </c>
      <c r="CL194" s="64">
        <f t="shared" si="52"/>
        <v>0</v>
      </c>
      <c r="CM194" s="63" t="e">
        <f t="shared" si="53"/>
        <v>#VALUE!</v>
      </c>
      <c r="CN194" s="58"/>
      <c r="CO194" s="58"/>
    </row>
    <row r="195" spans="1:93" ht="24.75" customHeight="1" x14ac:dyDescent="0.25">
      <c r="A195" s="58"/>
      <c r="B195" s="57" t="str">
        <f ca="1">IFERROR(VLOOKUP(A195,TypeOrganisation,2,0),"")</f>
        <v/>
      </c>
      <c r="C195" s="58"/>
      <c r="D195" s="57" t="s">
        <v>22820</v>
      </c>
      <c r="E195" s="58"/>
      <c r="F195" s="57" t="s">
        <v>22820</v>
      </c>
      <c r="G195" s="58"/>
      <c r="H195" s="57" t="s">
        <v>22820</v>
      </c>
      <c r="I195" s="58"/>
      <c r="J195" s="57" t="s">
        <v>22820</v>
      </c>
      <c r="K195" s="57" t="s">
        <v>22820</v>
      </c>
      <c r="L195" s="57" t="s">
        <v>22820</v>
      </c>
      <c r="M195" s="58"/>
      <c r="N195" s="59"/>
      <c r="O195" s="58"/>
      <c r="P195" s="60"/>
      <c r="Q195" s="60"/>
      <c r="R195" s="58"/>
      <c r="S195" s="58"/>
      <c r="T195" s="57" t="str">
        <f ca="1">IFERROR(INDEX(Indicateur,MATCH(1,INDEX((ClusterCol=$R195)*(Activité=$S195),0),0)),"")</f>
        <v/>
      </c>
      <c r="U195" s="57" t="str">
        <f ca="1">IFERROR(INDEX(Objectif,MATCH(1,INDEX((ClusterCol=$R195)*(Activité=$S195),0),0)),"")</f>
        <v/>
      </c>
      <c r="V195" s="57" t="str">
        <f ca="1">IFERROR(INDEX(Unité,MATCH(1,INDEX((ClusterCol=$R195)*(Activité=$S195),0),0)),"")</f>
        <v/>
      </c>
      <c r="W195" s="57" t="str">
        <f ca="1">IFERROR(INDEX(CibleCluster,MATCH(1,INDEX((ClusterCol=$R195)*(Activité=$S195),0),0)),"")</f>
        <v/>
      </c>
      <c r="X195" s="58"/>
      <c r="Y195" s="58"/>
      <c r="Z195" s="58"/>
      <c r="AA195" s="58"/>
      <c r="AB195" s="58"/>
      <c r="AC195" s="58"/>
      <c r="AD195" s="58"/>
      <c r="AE195" s="58" t="str">
        <f t="shared" si="45"/>
        <v/>
      </c>
      <c r="AF195" s="58"/>
      <c r="AG195" s="58"/>
      <c r="AH195" s="58"/>
      <c r="AI195" s="58"/>
      <c r="AJ195" s="58" t="str">
        <f t="shared" si="56"/>
        <v/>
      </c>
      <c r="AK195" s="58"/>
      <c r="AL195" s="58"/>
      <c r="AM195" s="58"/>
      <c r="AN195" s="58"/>
      <c r="AO195" s="58" t="str">
        <f t="shared" si="57"/>
        <v/>
      </c>
      <c r="AP195" s="58"/>
      <c r="AQ195" s="58"/>
      <c r="AR195" s="58"/>
      <c r="AS195" s="58"/>
      <c r="AT195" s="58" t="str">
        <f t="shared" si="58"/>
        <v/>
      </c>
      <c r="AU195" s="58"/>
      <c r="AV195" s="58"/>
      <c r="AW195" s="58"/>
      <c r="AX195" s="58"/>
      <c r="AY195" s="58" t="str">
        <f t="shared" si="54"/>
        <v/>
      </c>
      <c r="AZ195" s="58"/>
      <c r="BA195" s="58"/>
      <c r="BB195" s="58"/>
      <c r="BC195" s="58"/>
      <c r="BD195" s="58" t="str">
        <f t="shared" si="55"/>
        <v/>
      </c>
      <c r="BE195" s="58"/>
      <c r="BF195" s="58"/>
      <c r="BG195" s="58"/>
      <c r="BH195" s="58"/>
      <c r="BI195" s="58" t="str">
        <f t="shared" si="46"/>
        <v/>
      </c>
      <c r="BJ195" s="58"/>
      <c r="BK195" s="58"/>
      <c r="BL195" s="58"/>
      <c r="BM195" s="58"/>
      <c r="BN195" s="58" t="str">
        <f t="shared" si="47"/>
        <v/>
      </c>
      <c r="BO195" s="58"/>
      <c r="BP195" s="58"/>
      <c r="BQ195" s="58"/>
      <c r="BR195" s="58"/>
      <c r="BS195" s="58" t="str">
        <f t="shared" si="48"/>
        <v/>
      </c>
      <c r="BT195" s="58"/>
      <c r="BU195" s="58"/>
      <c r="BV195" s="58"/>
      <c r="BW195" s="58"/>
      <c r="BX195" s="58" t="str">
        <f t="shared" si="49"/>
        <v/>
      </c>
      <c r="BY195" s="58"/>
      <c r="BZ195" s="58"/>
      <c r="CA195" s="58"/>
      <c r="CB195" s="58"/>
      <c r="CC195" s="58" t="str">
        <f t="shared" si="50"/>
        <v/>
      </c>
      <c r="CD195" s="58"/>
      <c r="CE195" s="58"/>
      <c r="CF195" s="58"/>
      <c r="CG195" s="58"/>
      <c r="CH195" s="61" t="str">
        <f t="shared" si="51"/>
        <v/>
      </c>
      <c r="CI195" s="62" t="str">
        <f t="shared" si="59"/>
        <v/>
      </c>
      <c r="CJ195" s="63" t="str">
        <f t="shared" si="59"/>
        <v/>
      </c>
      <c r="CK195" s="63" t="str">
        <f t="shared" si="59"/>
        <v/>
      </c>
      <c r="CL195" s="64">
        <f t="shared" si="52"/>
        <v>0</v>
      </c>
      <c r="CM195" s="63" t="e">
        <f t="shared" si="53"/>
        <v>#VALUE!</v>
      </c>
      <c r="CN195" s="58"/>
      <c r="CO195" s="58"/>
    </row>
    <row r="196" spans="1:93" ht="24.75" customHeight="1" x14ac:dyDescent="0.25">
      <c r="A196" s="58"/>
      <c r="B196" s="57" t="str">
        <f ca="1">IFERROR(VLOOKUP(A196,TypeOrganisation,2,0),"")</f>
        <v/>
      </c>
      <c r="C196" s="58"/>
      <c r="D196" s="57" t="s">
        <v>22820</v>
      </c>
      <c r="E196" s="58"/>
      <c r="F196" s="57" t="s">
        <v>22820</v>
      </c>
      <c r="G196" s="58"/>
      <c r="H196" s="57" t="s">
        <v>22820</v>
      </c>
      <c r="I196" s="58"/>
      <c r="J196" s="57" t="s">
        <v>22820</v>
      </c>
      <c r="K196" s="57" t="s">
        <v>22820</v>
      </c>
      <c r="L196" s="57" t="s">
        <v>22820</v>
      </c>
      <c r="M196" s="58"/>
      <c r="N196" s="59"/>
      <c r="O196" s="58"/>
      <c r="P196" s="60"/>
      <c r="Q196" s="60"/>
      <c r="R196" s="58"/>
      <c r="S196" s="58"/>
      <c r="T196" s="57" t="str">
        <f ca="1">IFERROR(INDEX(Indicateur,MATCH(1,INDEX((ClusterCol=$R196)*(Activité=$S196),0),0)),"")</f>
        <v/>
      </c>
      <c r="U196" s="57" t="str">
        <f ca="1">IFERROR(INDEX(Objectif,MATCH(1,INDEX((ClusterCol=$R196)*(Activité=$S196),0),0)),"")</f>
        <v/>
      </c>
      <c r="V196" s="57" t="str">
        <f ca="1">IFERROR(INDEX(Unité,MATCH(1,INDEX((ClusterCol=$R196)*(Activité=$S196),0),0)),"")</f>
        <v/>
      </c>
      <c r="W196" s="57" t="str">
        <f ca="1">IFERROR(INDEX(CibleCluster,MATCH(1,INDEX((ClusterCol=$R196)*(Activité=$S196),0),0)),"")</f>
        <v/>
      </c>
      <c r="X196" s="58"/>
      <c r="Y196" s="58"/>
      <c r="Z196" s="58"/>
      <c r="AA196" s="58"/>
      <c r="AB196" s="58"/>
      <c r="AC196" s="58"/>
      <c r="AD196" s="58"/>
      <c r="AE196" s="58" t="str">
        <f t="shared" si="45"/>
        <v/>
      </c>
      <c r="AF196" s="58"/>
      <c r="AG196" s="58"/>
      <c r="AH196" s="58"/>
      <c r="AI196" s="58"/>
      <c r="AJ196" s="58" t="str">
        <f t="shared" si="56"/>
        <v/>
      </c>
      <c r="AK196" s="58"/>
      <c r="AL196" s="58"/>
      <c r="AM196" s="58"/>
      <c r="AN196" s="58"/>
      <c r="AO196" s="58" t="str">
        <f t="shared" si="57"/>
        <v/>
      </c>
      <c r="AP196" s="58"/>
      <c r="AQ196" s="58"/>
      <c r="AR196" s="58"/>
      <c r="AS196" s="58"/>
      <c r="AT196" s="58" t="str">
        <f t="shared" si="58"/>
        <v/>
      </c>
      <c r="AU196" s="58"/>
      <c r="AV196" s="58"/>
      <c r="AW196" s="58"/>
      <c r="AX196" s="58"/>
      <c r="AY196" s="58" t="str">
        <f t="shared" si="54"/>
        <v/>
      </c>
      <c r="AZ196" s="58"/>
      <c r="BA196" s="58"/>
      <c r="BB196" s="58"/>
      <c r="BC196" s="58"/>
      <c r="BD196" s="58" t="str">
        <f t="shared" si="55"/>
        <v/>
      </c>
      <c r="BE196" s="58"/>
      <c r="BF196" s="58"/>
      <c r="BG196" s="58"/>
      <c r="BH196" s="58"/>
      <c r="BI196" s="58" t="str">
        <f t="shared" si="46"/>
        <v/>
      </c>
      <c r="BJ196" s="58"/>
      <c r="BK196" s="58"/>
      <c r="BL196" s="58"/>
      <c r="BM196" s="58"/>
      <c r="BN196" s="58" t="str">
        <f t="shared" si="47"/>
        <v/>
      </c>
      <c r="BO196" s="58"/>
      <c r="BP196" s="58"/>
      <c r="BQ196" s="58"/>
      <c r="BR196" s="58"/>
      <c r="BS196" s="58" t="str">
        <f t="shared" si="48"/>
        <v/>
      </c>
      <c r="BT196" s="58"/>
      <c r="BU196" s="58"/>
      <c r="BV196" s="58"/>
      <c r="BW196" s="58"/>
      <c r="BX196" s="58" t="str">
        <f t="shared" si="49"/>
        <v/>
      </c>
      <c r="BY196" s="58"/>
      <c r="BZ196" s="58"/>
      <c r="CA196" s="58"/>
      <c r="CB196" s="58"/>
      <c r="CC196" s="58" t="str">
        <f t="shared" si="50"/>
        <v/>
      </c>
      <c r="CD196" s="58"/>
      <c r="CE196" s="58"/>
      <c r="CF196" s="58"/>
      <c r="CG196" s="58"/>
      <c r="CH196" s="61" t="str">
        <f t="shared" si="51"/>
        <v/>
      </c>
      <c r="CI196" s="62" t="str">
        <f t="shared" si="59"/>
        <v/>
      </c>
      <c r="CJ196" s="63" t="str">
        <f t="shared" si="59"/>
        <v/>
      </c>
      <c r="CK196" s="63" t="str">
        <f t="shared" si="59"/>
        <v/>
      </c>
      <c r="CL196" s="64">
        <f t="shared" si="52"/>
        <v>0</v>
      </c>
      <c r="CM196" s="63" t="e">
        <f t="shared" si="53"/>
        <v>#VALUE!</v>
      </c>
      <c r="CN196" s="58"/>
      <c r="CO196" s="58"/>
    </row>
    <row r="197" spans="1:93" ht="24.75" customHeight="1" x14ac:dyDescent="0.25">
      <c r="A197" s="58"/>
      <c r="B197" s="57" t="str">
        <f ca="1">IFERROR(VLOOKUP(A197,TypeOrganisation,2,0),"")</f>
        <v/>
      </c>
      <c r="C197" s="58"/>
      <c r="D197" s="57" t="s">
        <v>22820</v>
      </c>
      <c r="E197" s="58"/>
      <c r="F197" s="57" t="s">
        <v>22820</v>
      </c>
      <c r="G197" s="58"/>
      <c r="H197" s="57" t="s">
        <v>22820</v>
      </c>
      <c r="I197" s="58"/>
      <c r="J197" s="57" t="s">
        <v>22820</v>
      </c>
      <c r="K197" s="57" t="s">
        <v>22820</v>
      </c>
      <c r="L197" s="57" t="s">
        <v>22820</v>
      </c>
      <c r="M197" s="58"/>
      <c r="N197" s="59"/>
      <c r="O197" s="58"/>
      <c r="P197" s="60"/>
      <c r="Q197" s="60"/>
      <c r="R197" s="58"/>
      <c r="S197" s="58"/>
      <c r="T197" s="57" t="str">
        <f ca="1">IFERROR(INDEX(Indicateur,MATCH(1,INDEX((ClusterCol=$R197)*(Activité=$S197),0),0)),"")</f>
        <v/>
      </c>
      <c r="U197" s="57" t="str">
        <f ca="1">IFERROR(INDEX(Objectif,MATCH(1,INDEX((ClusterCol=$R197)*(Activité=$S197),0),0)),"")</f>
        <v/>
      </c>
      <c r="V197" s="57" t="str">
        <f ca="1">IFERROR(INDEX(Unité,MATCH(1,INDEX((ClusterCol=$R197)*(Activité=$S197),0),0)),"")</f>
        <v/>
      </c>
      <c r="W197" s="57" t="str">
        <f ca="1">IFERROR(INDEX(CibleCluster,MATCH(1,INDEX((ClusterCol=$R197)*(Activité=$S197),0),0)),"")</f>
        <v/>
      </c>
      <c r="X197" s="58"/>
      <c r="Y197" s="58"/>
      <c r="Z197" s="58"/>
      <c r="AA197" s="58"/>
      <c r="AB197" s="58"/>
      <c r="AC197" s="58"/>
      <c r="AD197" s="58"/>
      <c r="AE197" s="58" t="str">
        <f t="shared" si="45"/>
        <v/>
      </c>
      <c r="AF197" s="58"/>
      <c r="AG197" s="58"/>
      <c r="AH197" s="58"/>
      <c r="AI197" s="58"/>
      <c r="AJ197" s="58" t="str">
        <f t="shared" si="56"/>
        <v/>
      </c>
      <c r="AK197" s="58"/>
      <c r="AL197" s="58"/>
      <c r="AM197" s="58"/>
      <c r="AN197" s="58"/>
      <c r="AO197" s="58" t="str">
        <f t="shared" si="57"/>
        <v/>
      </c>
      <c r="AP197" s="58"/>
      <c r="AQ197" s="58"/>
      <c r="AR197" s="58"/>
      <c r="AS197" s="58"/>
      <c r="AT197" s="58" t="str">
        <f t="shared" si="58"/>
        <v/>
      </c>
      <c r="AU197" s="58"/>
      <c r="AV197" s="58"/>
      <c r="AW197" s="58"/>
      <c r="AX197" s="58"/>
      <c r="AY197" s="58" t="str">
        <f t="shared" si="54"/>
        <v/>
      </c>
      <c r="AZ197" s="58"/>
      <c r="BA197" s="58"/>
      <c r="BB197" s="58"/>
      <c r="BC197" s="58"/>
      <c r="BD197" s="58" t="str">
        <f t="shared" si="55"/>
        <v/>
      </c>
      <c r="BE197" s="58"/>
      <c r="BF197" s="58"/>
      <c r="BG197" s="58"/>
      <c r="BH197" s="58"/>
      <c r="BI197" s="58" t="str">
        <f t="shared" si="46"/>
        <v/>
      </c>
      <c r="BJ197" s="58"/>
      <c r="BK197" s="58"/>
      <c r="BL197" s="58"/>
      <c r="BM197" s="58"/>
      <c r="BN197" s="58" t="str">
        <f t="shared" si="47"/>
        <v/>
      </c>
      <c r="BO197" s="58"/>
      <c r="BP197" s="58"/>
      <c r="BQ197" s="58"/>
      <c r="BR197" s="58"/>
      <c r="BS197" s="58" t="str">
        <f t="shared" si="48"/>
        <v/>
      </c>
      <c r="BT197" s="58"/>
      <c r="BU197" s="58"/>
      <c r="BV197" s="58"/>
      <c r="BW197" s="58"/>
      <c r="BX197" s="58" t="str">
        <f t="shared" si="49"/>
        <v/>
      </c>
      <c r="BY197" s="58"/>
      <c r="BZ197" s="58"/>
      <c r="CA197" s="58"/>
      <c r="CB197" s="58"/>
      <c r="CC197" s="58" t="str">
        <f t="shared" si="50"/>
        <v/>
      </c>
      <c r="CD197" s="58"/>
      <c r="CE197" s="58"/>
      <c r="CF197" s="58"/>
      <c r="CG197" s="58"/>
      <c r="CH197" s="61" t="str">
        <f t="shared" si="51"/>
        <v/>
      </c>
      <c r="CI197" s="62" t="str">
        <f t="shared" si="59"/>
        <v/>
      </c>
      <c r="CJ197" s="63" t="str">
        <f t="shared" si="59"/>
        <v/>
      </c>
      <c r="CK197" s="63" t="str">
        <f t="shared" si="59"/>
        <v/>
      </c>
      <c r="CL197" s="64">
        <f t="shared" si="52"/>
        <v>0</v>
      </c>
      <c r="CM197" s="63" t="e">
        <f t="shared" si="53"/>
        <v>#VALUE!</v>
      </c>
      <c r="CN197" s="58"/>
      <c r="CO197" s="58"/>
    </row>
    <row r="198" spans="1:93" ht="24.75" customHeight="1" x14ac:dyDescent="0.25">
      <c r="A198" s="58"/>
      <c r="B198" s="57" t="str">
        <f ca="1">IFERROR(VLOOKUP(A198,TypeOrganisation,2,0),"")</f>
        <v/>
      </c>
      <c r="C198" s="58"/>
      <c r="D198" s="57" t="s">
        <v>22820</v>
      </c>
      <c r="E198" s="58"/>
      <c r="F198" s="57" t="s">
        <v>22820</v>
      </c>
      <c r="G198" s="58"/>
      <c r="H198" s="57" t="s">
        <v>22820</v>
      </c>
      <c r="I198" s="58"/>
      <c r="J198" s="57" t="s">
        <v>22820</v>
      </c>
      <c r="K198" s="57" t="s">
        <v>22820</v>
      </c>
      <c r="L198" s="57" t="s">
        <v>22820</v>
      </c>
      <c r="M198" s="58"/>
      <c r="N198" s="59"/>
      <c r="O198" s="58"/>
      <c r="P198" s="60"/>
      <c r="Q198" s="60"/>
      <c r="R198" s="58"/>
      <c r="S198" s="58"/>
      <c r="T198" s="57" t="str">
        <f ca="1">IFERROR(INDEX(Indicateur,MATCH(1,INDEX((ClusterCol=$R198)*(Activité=$S198),0),0)),"")</f>
        <v/>
      </c>
      <c r="U198" s="57" t="str">
        <f ca="1">IFERROR(INDEX(Objectif,MATCH(1,INDEX((ClusterCol=$R198)*(Activité=$S198),0),0)),"")</f>
        <v/>
      </c>
      <c r="V198" s="57" t="str">
        <f ca="1">IFERROR(INDEX(Unité,MATCH(1,INDEX((ClusterCol=$R198)*(Activité=$S198),0),0)),"")</f>
        <v/>
      </c>
      <c r="W198" s="57" t="str">
        <f ca="1">IFERROR(INDEX(CibleCluster,MATCH(1,INDEX((ClusterCol=$R198)*(Activité=$S198),0),0)),"")</f>
        <v/>
      </c>
      <c r="X198" s="58"/>
      <c r="Y198" s="58"/>
      <c r="Z198" s="58"/>
      <c r="AA198" s="58"/>
      <c r="AB198" s="58"/>
      <c r="AC198" s="58"/>
      <c r="AD198" s="58"/>
      <c r="AE198" s="58" t="str">
        <f t="shared" si="45"/>
        <v/>
      </c>
      <c r="AF198" s="58"/>
      <c r="AG198" s="58"/>
      <c r="AH198" s="58"/>
      <c r="AI198" s="58"/>
      <c r="AJ198" s="58" t="str">
        <f t="shared" si="56"/>
        <v/>
      </c>
      <c r="AK198" s="58"/>
      <c r="AL198" s="58"/>
      <c r="AM198" s="58"/>
      <c r="AN198" s="58"/>
      <c r="AO198" s="58" t="str">
        <f t="shared" si="57"/>
        <v/>
      </c>
      <c r="AP198" s="58"/>
      <c r="AQ198" s="58"/>
      <c r="AR198" s="58"/>
      <c r="AS198" s="58"/>
      <c r="AT198" s="58" t="str">
        <f t="shared" si="58"/>
        <v/>
      </c>
      <c r="AU198" s="58"/>
      <c r="AV198" s="58"/>
      <c r="AW198" s="58"/>
      <c r="AX198" s="58"/>
      <c r="AY198" s="58" t="str">
        <f t="shared" si="54"/>
        <v/>
      </c>
      <c r="AZ198" s="58"/>
      <c r="BA198" s="58"/>
      <c r="BB198" s="58"/>
      <c r="BC198" s="58"/>
      <c r="BD198" s="58" t="str">
        <f t="shared" si="55"/>
        <v/>
      </c>
      <c r="BE198" s="58"/>
      <c r="BF198" s="58"/>
      <c r="BG198" s="58"/>
      <c r="BH198" s="58"/>
      <c r="BI198" s="58" t="str">
        <f t="shared" si="46"/>
        <v/>
      </c>
      <c r="BJ198" s="58"/>
      <c r="BK198" s="58"/>
      <c r="BL198" s="58"/>
      <c r="BM198" s="58"/>
      <c r="BN198" s="58" t="str">
        <f t="shared" si="47"/>
        <v/>
      </c>
      <c r="BO198" s="58"/>
      <c r="BP198" s="58"/>
      <c r="BQ198" s="58"/>
      <c r="BR198" s="58"/>
      <c r="BS198" s="58" t="str">
        <f t="shared" si="48"/>
        <v/>
      </c>
      <c r="BT198" s="58"/>
      <c r="BU198" s="58"/>
      <c r="BV198" s="58"/>
      <c r="BW198" s="58"/>
      <c r="BX198" s="58" t="str">
        <f t="shared" si="49"/>
        <v/>
      </c>
      <c r="BY198" s="58"/>
      <c r="BZ198" s="58"/>
      <c r="CA198" s="58"/>
      <c r="CB198" s="58"/>
      <c r="CC198" s="58" t="str">
        <f t="shared" si="50"/>
        <v/>
      </c>
      <c r="CD198" s="58"/>
      <c r="CE198" s="58"/>
      <c r="CF198" s="58"/>
      <c r="CG198" s="58"/>
      <c r="CH198" s="61" t="str">
        <f t="shared" si="51"/>
        <v/>
      </c>
      <c r="CI198" s="62" t="str">
        <f t="shared" si="59"/>
        <v/>
      </c>
      <c r="CJ198" s="63" t="str">
        <f t="shared" si="59"/>
        <v/>
      </c>
      <c r="CK198" s="63" t="str">
        <f t="shared" si="59"/>
        <v/>
      </c>
      <c r="CL198" s="64">
        <f t="shared" si="52"/>
        <v>0</v>
      </c>
      <c r="CM198" s="63" t="e">
        <f t="shared" si="53"/>
        <v>#VALUE!</v>
      </c>
      <c r="CN198" s="58"/>
      <c r="CO198" s="58"/>
    </row>
    <row r="199" spans="1:93" ht="24.75" customHeight="1" x14ac:dyDescent="0.25">
      <c r="A199" s="58"/>
      <c r="B199" s="57" t="str">
        <f ca="1">IFERROR(VLOOKUP(A199,TypeOrganisation,2,0),"")</f>
        <v/>
      </c>
      <c r="C199" s="58"/>
      <c r="D199" s="57" t="s">
        <v>22820</v>
      </c>
      <c r="E199" s="58"/>
      <c r="F199" s="57" t="s">
        <v>22820</v>
      </c>
      <c r="G199" s="58"/>
      <c r="H199" s="57" t="s">
        <v>22820</v>
      </c>
      <c r="I199" s="58"/>
      <c r="J199" s="57" t="s">
        <v>22820</v>
      </c>
      <c r="K199" s="57" t="s">
        <v>22820</v>
      </c>
      <c r="L199" s="57" t="s">
        <v>22820</v>
      </c>
      <c r="M199" s="58"/>
      <c r="N199" s="59"/>
      <c r="O199" s="58"/>
      <c r="P199" s="60"/>
      <c r="Q199" s="60"/>
      <c r="R199" s="58"/>
      <c r="S199" s="58"/>
      <c r="T199" s="57" t="str">
        <f ca="1">IFERROR(INDEX(Indicateur,MATCH(1,INDEX((ClusterCol=$R199)*(Activité=$S199),0),0)),"")</f>
        <v/>
      </c>
      <c r="U199" s="57" t="str">
        <f ca="1">IFERROR(INDEX(Objectif,MATCH(1,INDEX((ClusterCol=$R199)*(Activité=$S199),0),0)),"")</f>
        <v/>
      </c>
      <c r="V199" s="57" t="str">
        <f ca="1">IFERROR(INDEX(Unité,MATCH(1,INDEX((ClusterCol=$R199)*(Activité=$S199),0),0)),"")</f>
        <v/>
      </c>
      <c r="W199" s="57" t="str">
        <f ca="1">IFERROR(INDEX(CibleCluster,MATCH(1,INDEX((ClusterCol=$R199)*(Activité=$S199),0),0)),"")</f>
        <v/>
      </c>
      <c r="X199" s="58"/>
      <c r="Y199" s="58"/>
      <c r="Z199" s="58"/>
      <c r="AA199" s="58"/>
      <c r="AB199" s="58"/>
      <c r="AC199" s="58"/>
      <c r="AD199" s="58"/>
      <c r="AE199" s="58" t="str">
        <f t="shared" si="45"/>
        <v/>
      </c>
      <c r="AF199" s="58"/>
      <c r="AG199" s="58"/>
      <c r="AH199" s="58"/>
      <c r="AI199" s="58"/>
      <c r="AJ199" s="58" t="str">
        <f t="shared" si="56"/>
        <v/>
      </c>
      <c r="AK199" s="58"/>
      <c r="AL199" s="58"/>
      <c r="AM199" s="58"/>
      <c r="AN199" s="58"/>
      <c r="AO199" s="58" t="str">
        <f t="shared" si="57"/>
        <v/>
      </c>
      <c r="AP199" s="58"/>
      <c r="AQ199" s="58"/>
      <c r="AR199" s="58"/>
      <c r="AS199" s="58"/>
      <c r="AT199" s="58" t="str">
        <f t="shared" si="58"/>
        <v/>
      </c>
      <c r="AU199" s="58"/>
      <c r="AV199" s="58"/>
      <c r="AW199" s="58"/>
      <c r="AX199" s="58"/>
      <c r="AY199" s="58" t="str">
        <f t="shared" si="54"/>
        <v/>
      </c>
      <c r="AZ199" s="58"/>
      <c r="BA199" s="58"/>
      <c r="BB199" s="58"/>
      <c r="BC199" s="58"/>
      <c r="BD199" s="58" t="str">
        <f t="shared" si="55"/>
        <v/>
      </c>
      <c r="BE199" s="58"/>
      <c r="BF199" s="58"/>
      <c r="BG199" s="58"/>
      <c r="BH199" s="58"/>
      <c r="BI199" s="58" t="str">
        <f t="shared" si="46"/>
        <v/>
      </c>
      <c r="BJ199" s="58"/>
      <c r="BK199" s="58"/>
      <c r="BL199" s="58"/>
      <c r="BM199" s="58"/>
      <c r="BN199" s="58" t="str">
        <f t="shared" si="47"/>
        <v/>
      </c>
      <c r="BO199" s="58"/>
      <c r="BP199" s="58"/>
      <c r="BQ199" s="58"/>
      <c r="BR199" s="58"/>
      <c r="BS199" s="58" t="str">
        <f t="shared" si="48"/>
        <v/>
      </c>
      <c r="BT199" s="58"/>
      <c r="BU199" s="58"/>
      <c r="BV199" s="58"/>
      <c r="BW199" s="58"/>
      <c r="BX199" s="58" t="str">
        <f t="shared" si="49"/>
        <v/>
      </c>
      <c r="BY199" s="58"/>
      <c r="BZ199" s="58"/>
      <c r="CA199" s="58"/>
      <c r="CB199" s="58"/>
      <c r="CC199" s="58" t="str">
        <f t="shared" si="50"/>
        <v/>
      </c>
      <c r="CD199" s="58"/>
      <c r="CE199" s="58"/>
      <c r="CF199" s="58"/>
      <c r="CG199" s="58"/>
      <c r="CH199" s="61" t="str">
        <f t="shared" si="51"/>
        <v/>
      </c>
      <c r="CI199" s="62" t="str">
        <f t="shared" si="59"/>
        <v/>
      </c>
      <c r="CJ199" s="63" t="str">
        <f t="shared" si="59"/>
        <v/>
      </c>
      <c r="CK199" s="63" t="str">
        <f t="shared" si="59"/>
        <v/>
      </c>
      <c r="CL199" s="64">
        <f t="shared" si="52"/>
        <v>0</v>
      </c>
      <c r="CM199" s="63" t="e">
        <f t="shared" si="53"/>
        <v>#VALUE!</v>
      </c>
      <c r="CN199" s="58"/>
      <c r="CO199" s="58"/>
    </row>
    <row r="200" spans="1:93" ht="24.75" customHeight="1" x14ac:dyDescent="0.25">
      <c r="A200" s="58"/>
      <c r="B200" s="57" t="str">
        <f ca="1">IFERROR(VLOOKUP(A200,TypeOrganisation,2,0),"")</f>
        <v/>
      </c>
      <c r="C200" s="58"/>
      <c r="D200" s="57" t="s">
        <v>22820</v>
      </c>
      <c r="E200" s="58"/>
      <c r="F200" s="57" t="s">
        <v>22820</v>
      </c>
      <c r="G200" s="58"/>
      <c r="H200" s="57" t="s">
        <v>22820</v>
      </c>
      <c r="I200" s="58"/>
      <c r="J200" s="57" t="s">
        <v>22820</v>
      </c>
      <c r="K200" s="57" t="s">
        <v>22820</v>
      </c>
      <c r="L200" s="57" t="s">
        <v>22820</v>
      </c>
      <c r="M200" s="58"/>
      <c r="N200" s="59"/>
      <c r="O200" s="58"/>
      <c r="P200" s="60"/>
      <c r="Q200" s="60"/>
      <c r="R200" s="58"/>
      <c r="S200" s="58"/>
      <c r="T200" s="57" t="str">
        <f ca="1">IFERROR(INDEX(Indicateur,MATCH(1,INDEX((ClusterCol=$R200)*(Activité=$S200),0),0)),"")</f>
        <v/>
      </c>
      <c r="U200" s="57" t="str">
        <f ca="1">IFERROR(INDEX(Objectif,MATCH(1,INDEX((ClusterCol=$R200)*(Activité=$S200),0),0)),"")</f>
        <v/>
      </c>
      <c r="V200" s="57" t="str">
        <f ca="1">IFERROR(INDEX(Unité,MATCH(1,INDEX((ClusterCol=$R200)*(Activité=$S200),0),0)),"")</f>
        <v/>
      </c>
      <c r="W200" s="57" t="str">
        <f ca="1">IFERROR(INDEX(CibleCluster,MATCH(1,INDEX((ClusterCol=$R200)*(Activité=$S200),0),0)),"")</f>
        <v/>
      </c>
      <c r="X200" s="58"/>
      <c r="Y200" s="58"/>
      <c r="Z200" s="58"/>
      <c r="AA200" s="58"/>
      <c r="AB200" s="58"/>
      <c r="AC200" s="58"/>
      <c r="AD200" s="58"/>
      <c r="AE200" s="58" t="str">
        <f t="shared" si="45"/>
        <v/>
      </c>
      <c r="AF200" s="58"/>
      <c r="AG200" s="58"/>
      <c r="AH200" s="58"/>
      <c r="AI200" s="58"/>
      <c r="AJ200" s="58" t="str">
        <f t="shared" si="56"/>
        <v/>
      </c>
      <c r="AK200" s="58"/>
      <c r="AL200" s="58"/>
      <c r="AM200" s="58"/>
      <c r="AN200" s="58"/>
      <c r="AO200" s="58" t="str">
        <f t="shared" si="57"/>
        <v/>
      </c>
      <c r="AP200" s="58"/>
      <c r="AQ200" s="58"/>
      <c r="AR200" s="58"/>
      <c r="AS200" s="58"/>
      <c r="AT200" s="58" t="str">
        <f t="shared" si="58"/>
        <v/>
      </c>
      <c r="AU200" s="58"/>
      <c r="AV200" s="58"/>
      <c r="AW200" s="58"/>
      <c r="AX200" s="58"/>
      <c r="AY200" s="58" t="str">
        <f t="shared" si="54"/>
        <v/>
      </c>
      <c r="AZ200" s="58"/>
      <c r="BA200" s="58"/>
      <c r="BB200" s="58"/>
      <c r="BC200" s="58"/>
      <c r="BD200" s="58" t="str">
        <f t="shared" si="55"/>
        <v/>
      </c>
      <c r="BE200" s="58"/>
      <c r="BF200" s="58"/>
      <c r="BG200" s="58"/>
      <c r="BH200" s="58"/>
      <c r="BI200" s="58" t="str">
        <f t="shared" si="46"/>
        <v/>
      </c>
      <c r="BJ200" s="58"/>
      <c r="BK200" s="58"/>
      <c r="BL200" s="58"/>
      <c r="BM200" s="58"/>
      <c r="BN200" s="58" t="str">
        <f t="shared" si="47"/>
        <v/>
      </c>
      <c r="BO200" s="58"/>
      <c r="BP200" s="58"/>
      <c r="BQ200" s="58"/>
      <c r="BR200" s="58"/>
      <c r="BS200" s="58" t="str">
        <f t="shared" si="48"/>
        <v/>
      </c>
      <c r="BT200" s="58"/>
      <c r="BU200" s="58"/>
      <c r="BV200" s="58"/>
      <c r="BW200" s="58"/>
      <c r="BX200" s="58" t="str">
        <f t="shared" si="49"/>
        <v/>
      </c>
      <c r="BY200" s="58"/>
      <c r="BZ200" s="58"/>
      <c r="CA200" s="58"/>
      <c r="CB200" s="58"/>
      <c r="CC200" s="58" t="str">
        <f t="shared" si="50"/>
        <v/>
      </c>
      <c r="CD200" s="58"/>
      <c r="CE200" s="58"/>
      <c r="CF200" s="58"/>
      <c r="CG200" s="58"/>
      <c r="CH200" s="61" t="str">
        <f t="shared" si="51"/>
        <v/>
      </c>
      <c r="CI200" s="62" t="str">
        <f t="shared" si="59"/>
        <v/>
      </c>
      <c r="CJ200" s="63" t="str">
        <f t="shared" si="59"/>
        <v/>
      </c>
      <c r="CK200" s="63" t="str">
        <f t="shared" si="59"/>
        <v/>
      </c>
      <c r="CL200" s="64">
        <f t="shared" si="52"/>
        <v>0</v>
      </c>
      <c r="CM200" s="63" t="e">
        <f t="shared" si="53"/>
        <v>#VALUE!</v>
      </c>
      <c r="CN200" s="58"/>
      <c r="CO200" s="58"/>
    </row>
    <row r="201" spans="1:93" ht="24.75" customHeight="1" x14ac:dyDescent="0.25">
      <c r="A201" s="58"/>
      <c r="B201" s="57" t="str">
        <f ca="1">IFERROR(VLOOKUP(A201,TypeOrganisation,2,0),"")</f>
        <v/>
      </c>
      <c r="C201" s="58"/>
      <c r="D201" s="57" t="s">
        <v>22820</v>
      </c>
      <c r="E201" s="58"/>
      <c r="F201" s="57" t="s">
        <v>22820</v>
      </c>
      <c r="G201" s="58"/>
      <c r="H201" s="57" t="s">
        <v>22820</v>
      </c>
      <c r="I201" s="58"/>
      <c r="J201" s="57" t="s">
        <v>22820</v>
      </c>
      <c r="K201" s="57" t="s">
        <v>22820</v>
      </c>
      <c r="L201" s="57" t="s">
        <v>22820</v>
      </c>
      <c r="M201" s="58"/>
      <c r="N201" s="59"/>
      <c r="O201" s="58"/>
      <c r="P201" s="60"/>
      <c r="Q201" s="60"/>
      <c r="R201" s="58"/>
      <c r="S201" s="58"/>
      <c r="T201" s="57" t="str">
        <f ca="1">IFERROR(INDEX(Indicateur,MATCH(1,INDEX((ClusterCol=$R201)*(Activité=$S201),0),0)),"")</f>
        <v/>
      </c>
      <c r="U201" s="57" t="str">
        <f ca="1">IFERROR(INDEX(Objectif,MATCH(1,INDEX((ClusterCol=$R201)*(Activité=$S201),0),0)),"")</f>
        <v/>
      </c>
      <c r="V201" s="57" t="str">
        <f ca="1">IFERROR(INDEX(Unité,MATCH(1,INDEX((ClusterCol=$R201)*(Activité=$S201),0),0)),"")</f>
        <v/>
      </c>
      <c r="W201" s="57" t="str">
        <f ca="1">IFERROR(INDEX(CibleCluster,MATCH(1,INDEX((ClusterCol=$R201)*(Activité=$S201),0),0)),"")</f>
        <v/>
      </c>
      <c r="X201" s="58"/>
      <c r="Y201" s="58"/>
      <c r="Z201" s="58"/>
      <c r="AA201" s="58"/>
      <c r="AB201" s="58"/>
      <c r="AC201" s="58"/>
      <c r="AD201" s="58"/>
      <c r="AE201" s="58" t="str">
        <f t="shared" ref="AE201:AE264" si="60">IF(AB201+AC201+AD201=0,"",AB201+AC201+AD201)</f>
        <v/>
      </c>
      <c r="AF201" s="58"/>
      <c r="AG201" s="58"/>
      <c r="AH201" s="58"/>
      <c r="AI201" s="58"/>
      <c r="AJ201" s="58" t="str">
        <f t="shared" si="56"/>
        <v/>
      </c>
      <c r="AK201" s="58"/>
      <c r="AL201" s="58"/>
      <c r="AM201" s="58"/>
      <c r="AN201" s="58"/>
      <c r="AO201" s="58" t="str">
        <f t="shared" si="57"/>
        <v/>
      </c>
      <c r="AP201" s="58"/>
      <c r="AQ201" s="58"/>
      <c r="AR201" s="58"/>
      <c r="AS201" s="58"/>
      <c r="AT201" s="58" t="str">
        <f t="shared" si="58"/>
        <v/>
      </c>
      <c r="AU201" s="58"/>
      <c r="AV201" s="58"/>
      <c r="AW201" s="58"/>
      <c r="AX201" s="58"/>
      <c r="AY201" s="58" t="str">
        <f t="shared" si="54"/>
        <v/>
      </c>
      <c r="AZ201" s="58"/>
      <c r="BA201" s="58"/>
      <c r="BB201" s="58"/>
      <c r="BC201" s="58"/>
      <c r="BD201" s="58" t="str">
        <f t="shared" si="55"/>
        <v/>
      </c>
      <c r="BE201" s="58"/>
      <c r="BF201" s="58"/>
      <c r="BG201" s="58"/>
      <c r="BH201" s="58"/>
      <c r="BI201" s="58" t="str">
        <f t="shared" si="46"/>
        <v/>
      </c>
      <c r="BJ201" s="58"/>
      <c r="BK201" s="58"/>
      <c r="BL201" s="58"/>
      <c r="BM201" s="58"/>
      <c r="BN201" s="58" t="str">
        <f t="shared" si="47"/>
        <v/>
      </c>
      <c r="BO201" s="58"/>
      <c r="BP201" s="58"/>
      <c r="BQ201" s="58"/>
      <c r="BR201" s="58"/>
      <c r="BS201" s="58" t="str">
        <f t="shared" si="48"/>
        <v/>
      </c>
      <c r="BT201" s="58"/>
      <c r="BU201" s="58"/>
      <c r="BV201" s="58"/>
      <c r="BW201" s="58"/>
      <c r="BX201" s="58" t="str">
        <f t="shared" si="49"/>
        <v/>
      </c>
      <c r="BY201" s="58"/>
      <c r="BZ201" s="58"/>
      <c r="CA201" s="58"/>
      <c r="CB201" s="58"/>
      <c r="CC201" s="58" t="str">
        <f t="shared" si="50"/>
        <v/>
      </c>
      <c r="CD201" s="58"/>
      <c r="CE201" s="58"/>
      <c r="CF201" s="58"/>
      <c r="CG201" s="58"/>
      <c r="CH201" s="61" t="str">
        <f t="shared" si="51"/>
        <v/>
      </c>
      <c r="CI201" s="62" t="str">
        <f t="shared" si="59"/>
        <v/>
      </c>
      <c r="CJ201" s="63" t="str">
        <f t="shared" si="59"/>
        <v/>
      </c>
      <c r="CK201" s="63" t="str">
        <f t="shared" si="59"/>
        <v/>
      </c>
      <c r="CL201" s="64">
        <f t="shared" si="52"/>
        <v>0</v>
      </c>
      <c r="CM201" s="63" t="e">
        <f t="shared" si="53"/>
        <v>#VALUE!</v>
      </c>
      <c r="CN201" s="58"/>
      <c r="CO201" s="58"/>
    </row>
    <row r="202" spans="1:93" ht="24.75" customHeight="1" x14ac:dyDescent="0.25">
      <c r="A202" s="58"/>
      <c r="B202" s="57" t="str">
        <f ca="1">IFERROR(VLOOKUP(A202,TypeOrganisation,2,0),"")</f>
        <v/>
      </c>
      <c r="C202" s="58"/>
      <c r="D202" s="57" t="s">
        <v>22820</v>
      </c>
      <c r="E202" s="58"/>
      <c r="F202" s="57" t="s">
        <v>22820</v>
      </c>
      <c r="G202" s="58"/>
      <c r="H202" s="57" t="s">
        <v>22820</v>
      </c>
      <c r="I202" s="58"/>
      <c r="J202" s="57" t="s">
        <v>22820</v>
      </c>
      <c r="K202" s="57" t="s">
        <v>22820</v>
      </c>
      <c r="L202" s="57" t="s">
        <v>22820</v>
      </c>
      <c r="M202" s="58"/>
      <c r="N202" s="59"/>
      <c r="O202" s="58"/>
      <c r="P202" s="60"/>
      <c r="Q202" s="60"/>
      <c r="R202" s="58"/>
      <c r="S202" s="58"/>
      <c r="T202" s="57" t="str">
        <f ca="1">IFERROR(INDEX(Indicateur,MATCH(1,INDEX((ClusterCol=$R202)*(Activité=$S202),0),0)),"")</f>
        <v/>
      </c>
      <c r="U202" s="57" t="str">
        <f ca="1">IFERROR(INDEX(Objectif,MATCH(1,INDEX((ClusterCol=$R202)*(Activité=$S202),0),0)),"")</f>
        <v/>
      </c>
      <c r="V202" s="57" t="str">
        <f ca="1">IFERROR(INDEX(Unité,MATCH(1,INDEX((ClusterCol=$R202)*(Activité=$S202),0),0)),"")</f>
        <v/>
      </c>
      <c r="W202" s="57" t="str">
        <f ca="1">IFERROR(INDEX(CibleCluster,MATCH(1,INDEX((ClusterCol=$R202)*(Activité=$S202),0),0)),"")</f>
        <v/>
      </c>
      <c r="X202" s="58"/>
      <c r="Y202" s="58"/>
      <c r="Z202" s="58"/>
      <c r="AA202" s="58"/>
      <c r="AB202" s="58"/>
      <c r="AC202" s="58"/>
      <c r="AD202" s="58"/>
      <c r="AE202" s="58" t="str">
        <f t="shared" si="60"/>
        <v/>
      </c>
      <c r="AF202" s="58"/>
      <c r="AG202" s="58"/>
      <c r="AH202" s="58"/>
      <c r="AI202" s="58"/>
      <c r="AJ202" s="58" t="str">
        <f t="shared" si="56"/>
        <v/>
      </c>
      <c r="AK202" s="58"/>
      <c r="AL202" s="58"/>
      <c r="AM202" s="58"/>
      <c r="AN202" s="58"/>
      <c r="AO202" s="58" t="str">
        <f t="shared" si="57"/>
        <v/>
      </c>
      <c r="AP202" s="58"/>
      <c r="AQ202" s="58"/>
      <c r="AR202" s="58"/>
      <c r="AS202" s="58"/>
      <c r="AT202" s="58" t="str">
        <f t="shared" si="58"/>
        <v/>
      </c>
      <c r="AU202" s="58"/>
      <c r="AV202" s="58"/>
      <c r="AW202" s="58"/>
      <c r="AX202" s="58"/>
      <c r="AY202" s="58" t="str">
        <f t="shared" si="54"/>
        <v/>
      </c>
      <c r="AZ202" s="58"/>
      <c r="BA202" s="58"/>
      <c r="BB202" s="58"/>
      <c r="BC202" s="58"/>
      <c r="BD202" s="58" t="str">
        <f t="shared" si="55"/>
        <v/>
      </c>
      <c r="BE202" s="58"/>
      <c r="BF202" s="58"/>
      <c r="BG202" s="58"/>
      <c r="BH202" s="58"/>
      <c r="BI202" s="58" t="str">
        <f t="shared" si="46"/>
        <v/>
      </c>
      <c r="BJ202" s="58"/>
      <c r="BK202" s="58"/>
      <c r="BL202" s="58"/>
      <c r="BM202" s="58"/>
      <c r="BN202" s="58" t="str">
        <f t="shared" si="47"/>
        <v/>
      </c>
      <c r="BO202" s="58"/>
      <c r="BP202" s="58"/>
      <c r="BQ202" s="58"/>
      <c r="BR202" s="58"/>
      <c r="BS202" s="58" t="str">
        <f t="shared" si="48"/>
        <v/>
      </c>
      <c r="BT202" s="58"/>
      <c r="BU202" s="58"/>
      <c r="BV202" s="58"/>
      <c r="BW202" s="58"/>
      <c r="BX202" s="58" t="str">
        <f t="shared" si="49"/>
        <v/>
      </c>
      <c r="BY202" s="58"/>
      <c r="BZ202" s="58"/>
      <c r="CA202" s="58"/>
      <c r="CB202" s="58"/>
      <c r="CC202" s="58" t="str">
        <f t="shared" si="50"/>
        <v/>
      </c>
      <c r="CD202" s="58"/>
      <c r="CE202" s="58"/>
      <c r="CF202" s="58"/>
      <c r="CG202" s="58"/>
      <c r="CH202" s="61" t="str">
        <f t="shared" si="51"/>
        <v/>
      </c>
      <c r="CI202" s="62" t="str">
        <f t="shared" si="59"/>
        <v/>
      </c>
      <c r="CJ202" s="63" t="str">
        <f t="shared" si="59"/>
        <v/>
      </c>
      <c r="CK202" s="63" t="str">
        <f t="shared" si="59"/>
        <v/>
      </c>
      <c r="CL202" s="64">
        <f t="shared" si="52"/>
        <v>0</v>
      </c>
      <c r="CM202" s="63" t="e">
        <f t="shared" si="53"/>
        <v>#VALUE!</v>
      </c>
      <c r="CN202" s="58"/>
      <c r="CO202" s="58"/>
    </row>
    <row r="203" spans="1:93" ht="24.75" customHeight="1" x14ac:dyDescent="0.25">
      <c r="A203" s="58"/>
      <c r="B203" s="57" t="str">
        <f ca="1">IFERROR(VLOOKUP(A203,TypeOrganisation,2,0),"")</f>
        <v/>
      </c>
      <c r="C203" s="58"/>
      <c r="D203" s="57" t="s">
        <v>22820</v>
      </c>
      <c r="E203" s="58"/>
      <c r="F203" s="57" t="s">
        <v>22820</v>
      </c>
      <c r="G203" s="58"/>
      <c r="H203" s="57" t="s">
        <v>22820</v>
      </c>
      <c r="I203" s="58"/>
      <c r="J203" s="57" t="s">
        <v>22820</v>
      </c>
      <c r="K203" s="57" t="s">
        <v>22820</v>
      </c>
      <c r="L203" s="57" t="s">
        <v>22820</v>
      </c>
      <c r="M203" s="58"/>
      <c r="N203" s="59"/>
      <c r="O203" s="58"/>
      <c r="P203" s="60"/>
      <c r="Q203" s="60"/>
      <c r="R203" s="58"/>
      <c r="S203" s="58"/>
      <c r="T203" s="57" t="str">
        <f ca="1">IFERROR(INDEX(Indicateur,MATCH(1,INDEX((ClusterCol=$R203)*(Activité=$S203),0),0)),"")</f>
        <v/>
      </c>
      <c r="U203" s="57" t="str">
        <f ca="1">IFERROR(INDEX(Objectif,MATCH(1,INDEX((ClusterCol=$R203)*(Activité=$S203),0),0)),"")</f>
        <v/>
      </c>
      <c r="V203" s="57" t="str">
        <f ca="1">IFERROR(INDEX(Unité,MATCH(1,INDEX((ClusterCol=$R203)*(Activité=$S203),0),0)),"")</f>
        <v/>
      </c>
      <c r="W203" s="57" t="str">
        <f ca="1">IFERROR(INDEX(CibleCluster,MATCH(1,INDEX((ClusterCol=$R203)*(Activité=$S203),0),0)),"")</f>
        <v/>
      </c>
      <c r="X203" s="58"/>
      <c r="Y203" s="58"/>
      <c r="Z203" s="58"/>
      <c r="AA203" s="58"/>
      <c r="AB203" s="58"/>
      <c r="AC203" s="58"/>
      <c r="AD203" s="58"/>
      <c r="AE203" s="58" t="str">
        <f t="shared" si="60"/>
        <v/>
      </c>
      <c r="AF203" s="58"/>
      <c r="AG203" s="58"/>
      <c r="AH203" s="58"/>
      <c r="AI203" s="58"/>
      <c r="AJ203" s="58" t="str">
        <f t="shared" si="56"/>
        <v/>
      </c>
      <c r="AK203" s="58"/>
      <c r="AL203" s="58"/>
      <c r="AM203" s="58"/>
      <c r="AN203" s="58"/>
      <c r="AO203" s="58" t="str">
        <f t="shared" si="57"/>
        <v/>
      </c>
      <c r="AP203" s="58"/>
      <c r="AQ203" s="58"/>
      <c r="AR203" s="58"/>
      <c r="AS203" s="58"/>
      <c r="AT203" s="58" t="str">
        <f t="shared" si="58"/>
        <v/>
      </c>
      <c r="AU203" s="58"/>
      <c r="AV203" s="58"/>
      <c r="AW203" s="58"/>
      <c r="AX203" s="58"/>
      <c r="AY203" s="58" t="str">
        <f t="shared" si="54"/>
        <v/>
      </c>
      <c r="AZ203" s="58"/>
      <c r="BA203" s="58"/>
      <c r="BB203" s="58"/>
      <c r="BC203" s="58"/>
      <c r="BD203" s="58" t="str">
        <f t="shared" si="55"/>
        <v/>
      </c>
      <c r="BE203" s="58"/>
      <c r="BF203" s="58"/>
      <c r="BG203" s="58"/>
      <c r="BH203" s="58"/>
      <c r="BI203" s="58" t="str">
        <f t="shared" si="46"/>
        <v/>
      </c>
      <c r="BJ203" s="58"/>
      <c r="BK203" s="58"/>
      <c r="BL203" s="58"/>
      <c r="BM203" s="58"/>
      <c r="BN203" s="58" t="str">
        <f t="shared" si="47"/>
        <v/>
      </c>
      <c r="BO203" s="58"/>
      <c r="BP203" s="58"/>
      <c r="BQ203" s="58"/>
      <c r="BR203" s="58"/>
      <c r="BS203" s="58" t="str">
        <f t="shared" si="48"/>
        <v/>
      </c>
      <c r="BT203" s="58"/>
      <c r="BU203" s="58"/>
      <c r="BV203" s="58"/>
      <c r="BW203" s="58"/>
      <c r="BX203" s="58" t="str">
        <f t="shared" si="49"/>
        <v/>
      </c>
      <c r="BY203" s="58"/>
      <c r="BZ203" s="58"/>
      <c r="CA203" s="58"/>
      <c r="CB203" s="58"/>
      <c r="CC203" s="58" t="str">
        <f t="shared" si="50"/>
        <v/>
      </c>
      <c r="CD203" s="58"/>
      <c r="CE203" s="58"/>
      <c r="CF203" s="58"/>
      <c r="CG203" s="58"/>
      <c r="CH203" s="61" t="str">
        <f t="shared" si="51"/>
        <v/>
      </c>
      <c r="CI203" s="62" t="str">
        <f t="shared" si="59"/>
        <v/>
      </c>
      <c r="CJ203" s="63" t="str">
        <f t="shared" si="59"/>
        <v/>
      </c>
      <c r="CK203" s="63" t="str">
        <f t="shared" si="59"/>
        <v/>
      </c>
      <c r="CL203" s="64">
        <f t="shared" si="52"/>
        <v>0</v>
      </c>
      <c r="CM203" s="63" t="e">
        <f t="shared" si="53"/>
        <v>#VALUE!</v>
      </c>
      <c r="CN203" s="58"/>
      <c r="CO203" s="58"/>
    </row>
    <row r="204" spans="1:93" ht="24.75" customHeight="1" x14ac:dyDescent="0.25">
      <c r="A204" s="58"/>
      <c r="B204" s="57" t="str">
        <f ca="1">IFERROR(VLOOKUP(A204,TypeOrganisation,2,0),"")</f>
        <v/>
      </c>
      <c r="C204" s="58"/>
      <c r="D204" s="57" t="s">
        <v>22820</v>
      </c>
      <c r="E204" s="58"/>
      <c r="F204" s="57" t="s">
        <v>22820</v>
      </c>
      <c r="G204" s="58"/>
      <c r="H204" s="57" t="s">
        <v>22820</v>
      </c>
      <c r="I204" s="58"/>
      <c r="J204" s="57" t="s">
        <v>22820</v>
      </c>
      <c r="K204" s="57" t="s">
        <v>22820</v>
      </c>
      <c r="L204" s="57" t="s">
        <v>22820</v>
      </c>
      <c r="M204" s="58"/>
      <c r="N204" s="59"/>
      <c r="O204" s="58"/>
      <c r="P204" s="60"/>
      <c r="Q204" s="60"/>
      <c r="R204" s="58"/>
      <c r="S204" s="58"/>
      <c r="T204" s="57" t="str">
        <f ca="1">IFERROR(INDEX(Indicateur,MATCH(1,INDEX((ClusterCol=$R204)*(Activité=$S204),0),0)),"")</f>
        <v/>
      </c>
      <c r="U204" s="57" t="str">
        <f ca="1">IFERROR(INDEX(Objectif,MATCH(1,INDEX((ClusterCol=$R204)*(Activité=$S204),0),0)),"")</f>
        <v/>
      </c>
      <c r="V204" s="57" t="str">
        <f ca="1">IFERROR(INDEX(Unité,MATCH(1,INDEX((ClusterCol=$R204)*(Activité=$S204),0),0)),"")</f>
        <v/>
      </c>
      <c r="W204" s="57" t="str">
        <f ca="1">IFERROR(INDEX(CibleCluster,MATCH(1,INDEX((ClusterCol=$R204)*(Activité=$S204),0),0)),"")</f>
        <v/>
      </c>
      <c r="X204" s="58"/>
      <c r="Y204" s="58"/>
      <c r="Z204" s="58"/>
      <c r="AA204" s="58"/>
      <c r="AB204" s="58"/>
      <c r="AC204" s="58"/>
      <c r="AD204" s="58"/>
      <c r="AE204" s="58" t="str">
        <f t="shared" si="60"/>
        <v/>
      </c>
      <c r="AF204" s="58"/>
      <c r="AG204" s="58"/>
      <c r="AH204" s="58"/>
      <c r="AI204" s="58"/>
      <c r="AJ204" s="58" t="str">
        <f t="shared" si="56"/>
        <v/>
      </c>
      <c r="AK204" s="58"/>
      <c r="AL204" s="58"/>
      <c r="AM204" s="58"/>
      <c r="AN204" s="58"/>
      <c r="AO204" s="58" t="str">
        <f t="shared" si="57"/>
        <v/>
      </c>
      <c r="AP204" s="58"/>
      <c r="AQ204" s="58"/>
      <c r="AR204" s="58"/>
      <c r="AS204" s="58"/>
      <c r="AT204" s="58" t="str">
        <f t="shared" si="58"/>
        <v/>
      </c>
      <c r="AU204" s="58"/>
      <c r="AV204" s="58"/>
      <c r="AW204" s="58"/>
      <c r="AX204" s="58"/>
      <c r="AY204" s="58" t="str">
        <f t="shared" si="54"/>
        <v/>
      </c>
      <c r="AZ204" s="58"/>
      <c r="BA204" s="58"/>
      <c r="BB204" s="58"/>
      <c r="BC204" s="58"/>
      <c r="BD204" s="58" t="str">
        <f t="shared" si="55"/>
        <v/>
      </c>
      <c r="BE204" s="58"/>
      <c r="BF204" s="58"/>
      <c r="BG204" s="58"/>
      <c r="BH204" s="58"/>
      <c r="BI204" s="58" t="str">
        <f t="shared" ref="BI204:BI267" si="61">IF(BF204+BG204+BH204=0,"",BF204+BG204+BH204)</f>
        <v/>
      </c>
      <c r="BJ204" s="58"/>
      <c r="BK204" s="58"/>
      <c r="BL204" s="58"/>
      <c r="BM204" s="58"/>
      <c r="BN204" s="58" t="str">
        <f t="shared" ref="BN204:BN267" si="62">IF(BK204+BL204+BM204=0,"",BK204+BL204+BM204)</f>
        <v/>
      </c>
      <c r="BO204" s="58"/>
      <c r="BP204" s="58"/>
      <c r="BQ204" s="58"/>
      <c r="BR204" s="58"/>
      <c r="BS204" s="58" t="str">
        <f t="shared" ref="BS204:BS267" si="63">IF(BP204+BQ204+BR204=0,"",BP204+BQ204+BR204)</f>
        <v/>
      </c>
      <c r="BT204" s="58"/>
      <c r="BU204" s="58"/>
      <c r="BV204" s="58"/>
      <c r="BW204" s="58"/>
      <c r="BX204" s="58" t="str">
        <f t="shared" ref="BX204:BX267" si="64">IF(BU204+BV204+BW204=0,"",BU204+BV204+BW204)</f>
        <v/>
      </c>
      <c r="BY204" s="58"/>
      <c r="BZ204" s="58"/>
      <c r="CA204" s="58"/>
      <c r="CB204" s="58"/>
      <c r="CC204" s="58" t="str">
        <f t="shared" ref="CC204:CC267" si="65">IF(BZ204+CA204+CB204=0,"",BZ204+CA204+CB204)</f>
        <v/>
      </c>
      <c r="CD204" s="58"/>
      <c r="CE204" s="58"/>
      <c r="CF204" s="58"/>
      <c r="CG204" s="58"/>
      <c r="CH204" s="61" t="str">
        <f t="shared" ref="CH204:CH267" si="66">IF(CE204+CF204+CG204=0,"",CE204+CF204+CG204)</f>
        <v/>
      </c>
      <c r="CI204" s="62" t="str">
        <f t="shared" si="59"/>
        <v/>
      </c>
      <c r="CJ204" s="63" t="str">
        <f t="shared" si="59"/>
        <v/>
      </c>
      <c r="CK204" s="63" t="str">
        <f t="shared" si="59"/>
        <v/>
      </c>
      <c r="CL204" s="64">
        <f t="shared" ref="CL204:CL267" si="67">AD204+AI204+AN204+AS204+AX204+BC204+BH204+BM204+BR204+BW204+CB204+CG204</f>
        <v>0</v>
      </c>
      <c r="CM204" s="63" t="e">
        <f t="shared" ref="CM204:CM267" si="68">IF(CJ204+CK204+CL204=0,"",CJ204+CK204+CL204)</f>
        <v>#VALUE!</v>
      </c>
      <c r="CN204" s="58"/>
      <c r="CO204" s="58"/>
    </row>
    <row r="205" spans="1:93" ht="24.75" customHeight="1" x14ac:dyDescent="0.25">
      <c r="A205" s="58"/>
      <c r="B205" s="57" t="str">
        <f ca="1">IFERROR(VLOOKUP(A205,TypeOrganisation,2,0),"")</f>
        <v/>
      </c>
      <c r="C205" s="58"/>
      <c r="D205" s="57" t="s">
        <v>22820</v>
      </c>
      <c r="E205" s="58"/>
      <c r="F205" s="57" t="s">
        <v>22820</v>
      </c>
      <c r="G205" s="58"/>
      <c r="H205" s="57" t="s">
        <v>22820</v>
      </c>
      <c r="I205" s="58"/>
      <c r="J205" s="57" t="s">
        <v>22820</v>
      </c>
      <c r="K205" s="57" t="s">
        <v>22820</v>
      </c>
      <c r="L205" s="57" t="s">
        <v>22820</v>
      </c>
      <c r="M205" s="58"/>
      <c r="N205" s="59"/>
      <c r="O205" s="58"/>
      <c r="P205" s="60"/>
      <c r="Q205" s="60"/>
      <c r="R205" s="58"/>
      <c r="S205" s="58"/>
      <c r="T205" s="57" t="str">
        <f ca="1">IFERROR(INDEX(Indicateur,MATCH(1,INDEX((ClusterCol=$R205)*(Activité=$S205),0),0)),"")</f>
        <v/>
      </c>
      <c r="U205" s="57" t="str">
        <f ca="1">IFERROR(INDEX(Objectif,MATCH(1,INDEX((ClusterCol=$R205)*(Activité=$S205),0),0)),"")</f>
        <v/>
      </c>
      <c r="V205" s="57" t="str">
        <f ca="1">IFERROR(INDEX(Unité,MATCH(1,INDEX((ClusterCol=$R205)*(Activité=$S205),0),0)),"")</f>
        <v/>
      </c>
      <c r="W205" s="57" t="str">
        <f ca="1">IFERROR(INDEX(CibleCluster,MATCH(1,INDEX((ClusterCol=$R205)*(Activité=$S205),0),0)),"")</f>
        <v/>
      </c>
      <c r="X205" s="58"/>
      <c r="Y205" s="58"/>
      <c r="Z205" s="58"/>
      <c r="AA205" s="58"/>
      <c r="AB205" s="58"/>
      <c r="AC205" s="58"/>
      <c r="AD205" s="58"/>
      <c r="AE205" s="58" t="str">
        <f t="shared" si="60"/>
        <v/>
      </c>
      <c r="AF205" s="58"/>
      <c r="AG205" s="58"/>
      <c r="AH205" s="58"/>
      <c r="AI205" s="58"/>
      <c r="AJ205" s="58" t="str">
        <f t="shared" si="56"/>
        <v/>
      </c>
      <c r="AK205" s="58"/>
      <c r="AL205" s="58"/>
      <c r="AM205" s="58"/>
      <c r="AN205" s="58"/>
      <c r="AO205" s="58" t="str">
        <f t="shared" si="57"/>
        <v/>
      </c>
      <c r="AP205" s="58"/>
      <c r="AQ205" s="58"/>
      <c r="AR205" s="58"/>
      <c r="AS205" s="58"/>
      <c r="AT205" s="58" t="str">
        <f t="shared" si="58"/>
        <v/>
      </c>
      <c r="AU205" s="58"/>
      <c r="AV205" s="58"/>
      <c r="AW205" s="58"/>
      <c r="AX205" s="58"/>
      <c r="AY205" s="58" t="str">
        <f t="shared" si="54"/>
        <v/>
      </c>
      <c r="AZ205" s="58"/>
      <c r="BA205" s="58"/>
      <c r="BB205" s="58"/>
      <c r="BC205" s="58"/>
      <c r="BD205" s="58" t="str">
        <f t="shared" si="55"/>
        <v/>
      </c>
      <c r="BE205" s="58"/>
      <c r="BF205" s="58"/>
      <c r="BG205" s="58"/>
      <c r="BH205" s="58"/>
      <c r="BI205" s="58" t="str">
        <f t="shared" si="61"/>
        <v/>
      </c>
      <c r="BJ205" s="58"/>
      <c r="BK205" s="58"/>
      <c r="BL205" s="58"/>
      <c r="BM205" s="58"/>
      <c r="BN205" s="58" t="str">
        <f t="shared" si="62"/>
        <v/>
      </c>
      <c r="BO205" s="58"/>
      <c r="BP205" s="58"/>
      <c r="BQ205" s="58"/>
      <c r="BR205" s="58"/>
      <c r="BS205" s="58" t="str">
        <f t="shared" si="63"/>
        <v/>
      </c>
      <c r="BT205" s="58"/>
      <c r="BU205" s="58"/>
      <c r="BV205" s="58"/>
      <c r="BW205" s="58"/>
      <c r="BX205" s="58" t="str">
        <f t="shared" si="64"/>
        <v/>
      </c>
      <c r="BY205" s="58"/>
      <c r="BZ205" s="58"/>
      <c r="CA205" s="58"/>
      <c r="CB205" s="58"/>
      <c r="CC205" s="58" t="str">
        <f t="shared" si="65"/>
        <v/>
      </c>
      <c r="CD205" s="58"/>
      <c r="CE205" s="58"/>
      <c r="CF205" s="58"/>
      <c r="CG205" s="58"/>
      <c r="CH205" s="61" t="str">
        <f t="shared" si="66"/>
        <v/>
      </c>
      <c r="CI205" s="62" t="str">
        <f t="shared" si="59"/>
        <v/>
      </c>
      <c r="CJ205" s="63" t="str">
        <f t="shared" si="59"/>
        <v/>
      </c>
      <c r="CK205" s="63" t="str">
        <f t="shared" si="59"/>
        <v/>
      </c>
      <c r="CL205" s="64">
        <f t="shared" si="67"/>
        <v>0</v>
      </c>
      <c r="CM205" s="63" t="e">
        <f t="shared" si="68"/>
        <v>#VALUE!</v>
      </c>
      <c r="CN205" s="58"/>
      <c r="CO205" s="58"/>
    </row>
    <row r="206" spans="1:93" ht="24.75" customHeight="1" x14ac:dyDescent="0.25">
      <c r="A206" s="58"/>
      <c r="B206" s="57" t="str">
        <f ca="1">IFERROR(VLOOKUP(A206,TypeOrganisation,2,0),"")</f>
        <v/>
      </c>
      <c r="C206" s="58"/>
      <c r="D206" s="57" t="s">
        <v>22820</v>
      </c>
      <c r="E206" s="58"/>
      <c r="F206" s="57" t="s">
        <v>22820</v>
      </c>
      <c r="G206" s="58"/>
      <c r="H206" s="57" t="s">
        <v>22820</v>
      </c>
      <c r="I206" s="58"/>
      <c r="J206" s="57" t="s">
        <v>22820</v>
      </c>
      <c r="K206" s="57" t="s">
        <v>22820</v>
      </c>
      <c r="L206" s="57" t="s">
        <v>22820</v>
      </c>
      <c r="M206" s="58"/>
      <c r="N206" s="59"/>
      <c r="O206" s="58"/>
      <c r="P206" s="60"/>
      <c r="Q206" s="60"/>
      <c r="R206" s="58"/>
      <c r="S206" s="58"/>
      <c r="T206" s="57" t="str">
        <f ca="1">IFERROR(INDEX(Indicateur,MATCH(1,INDEX((ClusterCol=$R206)*(Activité=$S206),0),0)),"")</f>
        <v/>
      </c>
      <c r="U206" s="57" t="str">
        <f ca="1">IFERROR(INDEX(Objectif,MATCH(1,INDEX((ClusterCol=$R206)*(Activité=$S206),0),0)),"")</f>
        <v/>
      </c>
      <c r="V206" s="57" t="str">
        <f ca="1">IFERROR(INDEX(Unité,MATCH(1,INDEX((ClusterCol=$R206)*(Activité=$S206),0),0)),"")</f>
        <v/>
      </c>
      <c r="W206" s="57" t="str">
        <f ca="1">IFERROR(INDEX(CibleCluster,MATCH(1,INDEX((ClusterCol=$R206)*(Activité=$S206),0),0)),"")</f>
        <v/>
      </c>
      <c r="X206" s="58"/>
      <c r="Y206" s="58"/>
      <c r="Z206" s="58"/>
      <c r="AA206" s="58"/>
      <c r="AB206" s="58"/>
      <c r="AC206" s="58"/>
      <c r="AD206" s="58"/>
      <c r="AE206" s="58" t="str">
        <f t="shared" si="60"/>
        <v/>
      </c>
      <c r="AF206" s="58"/>
      <c r="AG206" s="58"/>
      <c r="AH206" s="58"/>
      <c r="AI206" s="58"/>
      <c r="AJ206" s="58" t="str">
        <f t="shared" si="56"/>
        <v/>
      </c>
      <c r="AK206" s="58"/>
      <c r="AL206" s="58"/>
      <c r="AM206" s="58"/>
      <c r="AN206" s="58"/>
      <c r="AO206" s="58" t="str">
        <f t="shared" si="57"/>
        <v/>
      </c>
      <c r="AP206" s="58"/>
      <c r="AQ206" s="58"/>
      <c r="AR206" s="58"/>
      <c r="AS206" s="58"/>
      <c r="AT206" s="58" t="str">
        <f t="shared" si="58"/>
        <v/>
      </c>
      <c r="AU206" s="58"/>
      <c r="AV206" s="58"/>
      <c r="AW206" s="58"/>
      <c r="AX206" s="58"/>
      <c r="AY206" s="58" t="str">
        <f t="shared" si="54"/>
        <v/>
      </c>
      <c r="AZ206" s="58"/>
      <c r="BA206" s="58"/>
      <c r="BB206" s="58"/>
      <c r="BC206" s="58"/>
      <c r="BD206" s="58" t="str">
        <f t="shared" si="55"/>
        <v/>
      </c>
      <c r="BE206" s="58"/>
      <c r="BF206" s="58"/>
      <c r="BG206" s="58"/>
      <c r="BH206" s="58"/>
      <c r="BI206" s="58" t="str">
        <f t="shared" si="61"/>
        <v/>
      </c>
      <c r="BJ206" s="58"/>
      <c r="BK206" s="58"/>
      <c r="BL206" s="58"/>
      <c r="BM206" s="58"/>
      <c r="BN206" s="58" t="str">
        <f t="shared" si="62"/>
        <v/>
      </c>
      <c r="BO206" s="58"/>
      <c r="BP206" s="58"/>
      <c r="BQ206" s="58"/>
      <c r="BR206" s="58"/>
      <c r="BS206" s="58" t="str">
        <f t="shared" si="63"/>
        <v/>
      </c>
      <c r="BT206" s="58"/>
      <c r="BU206" s="58"/>
      <c r="BV206" s="58"/>
      <c r="BW206" s="58"/>
      <c r="BX206" s="58" t="str">
        <f t="shared" si="64"/>
        <v/>
      </c>
      <c r="BY206" s="58"/>
      <c r="BZ206" s="58"/>
      <c r="CA206" s="58"/>
      <c r="CB206" s="58"/>
      <c r="CC206" s="58" t="str">
        <f t="shared" si="65"/>
        <v/>
      </c>
      <c r="CD206" s="58"/>
      <c r="CE206" s="58"/>
      <c r="CF206" s="58"/>
      <c r="CG206" s="58"/>
      <c r="CH206" s="61" t="str">
        <f t="shared" si="66"/>
        <v/>
      </c>
      <c r="CI206" s="62" t="str">
        <f t="shared" si="59"/>
        <v/>
      </c>
      <c r="CJ206" s="63" t="str">
        <f t="shared" si="59"/>
        <v/>
      </c>
      <c r="CK206" s="63" t="str">
        <f t="shared" si="59"/>
        <v/>
      </c>
      <c r="CL206" s="64">
        <f t="shared" si="67"/>
        <v>0</v>
      </c>
      <c r="CM206" s="63" t="e">
        <f t="shared" si="68"/>
        <v>#VALUE!</v>
      </c>
      <c r="CN206" s="58"/>
      <c r="CO206" s="58"/>
    </row>
    <row r="207" spans="1:93" ht="24.75" customHeight="1" x14ac:dyDescent="0.25">
      <c r="A207" s="58"/>
      <c r="B207" s="57" t="str">
        <f ca="1">IFERROR(VLOOKUP(A207,TypeOrganisation,2,0),"")</f>
        <v/>
      </c>
      <c r="C207" s="58"/>
      <c r="D207" s="57" t="s">
        <v>22820</v>
      </c>
      <c r="E207" s="58"/>
      <c r="F207" s="57" t="s">
        <v>22820</v>
      </c>
      <c r="G207" s="58"/>
      <c r="H207" s="57" t="s">
        <v>22820</v>
      </c>
      <c r="I207" s="58"/>
      <c r="J207" s="57" t="s">
        <v>22820</v>
      </c>
      <c r="K207" s="57" t="s">
        <v>22820</v>
      </c>
      <c r="L207" s="57" t="s">
        <v>22820</v>
      </c>
      <c r="M207" s="58"/>
      <c r="N207" s="59"/>
      <c r="O207" s="58"/>
      <c r="P207" s="60"/>
      <c r="Q207" s="60"/>
      <c r="R207" s="58"/>
      <c r="S207" s="58"/>
      <c r="T207" s="57" t="str">
        <f ca="1">IFERROR(INDEX(Indicateur,MATCH(1,INDEX((ClusterCol=$R207)*(Activité=$S207),0),0)),"")</f>
        <v/>
      </c>
      <c r="U207" s="57" t="str">
        <f ca="1">IFERROR(INDEX(Objectif,MATCH(1,INDEX((ClusterCol=$R207)*(Activité=$S207),0),0)),"")</f>
        <v/>
      </c>
      <c r="V207" s="57" t="str">
        <f ca="1">IFERROR(INDEX(Unité,MATCH(1,INDEX((ClusterCol=$R207)*(Activité=$S207),0),0)),"")</f>
        <v/>
      </c>
      <c r="W207" s="57" t="str">
        <f ca="1">IFERROR(INDEX(CibleCluster,MATCH(1,INDEX((ClusterCol=$R207)*(Activité=$S207),0),0)),"")</f>
        <v/>
      </c>
      <c r="X207" s="58"/>
      <c r="Y207" s="58"/>
      <c r="Z207" s="58"/>
      <c r="AA207" s="58"/>
      <c r="AB207" s="58"/>
      <c r="AC207" s="58"/>
      <c r="AD207" s="58"/>
      <c r="AE207" s="58" t="str">
        <f t="shared" si="60"/>
        <v/>
      </c>
      <c r="AF207" s="58"/>
      <c r="AG207" s="58"/>
      <c r="AH207" s="58"/>
      <c r="AI207" s="58"/>
      <c r="AJ207" s="58" t="str">
        <f t="shared" si="56"/>
        <v/>
      </c>
      <c r="AK207" s="58"/>
      <c r="AL207" s="58"/>
      <c r="AM207" s="58"/>
      <c r="AN207" s="58"/>
      <c r="AO207" s="58" t="str">
        <f t="shared" si="57"/>
        <v/>
      </c>
      <c r="AP207" s="58"/>
      <c r="AQ207" s="58"/>
      <c r="AR207" s="58"/>
      <c r="AS207" s="58"/>
      <c r="AT207" s="58" t="str">
        <f t="shared" si="58"/>
        <v/>
      </c>
      <c r="AU207" s="58"/>
      <c r="AV207" s="58"/>
      <c r="AW207" s="58"/>
      <c r="AX207" s="58"/>
      <c r="AY207" s="58" t="str">
        <f t="shared" ref="AY207:AY270" si="69">IF(AV207+AW207+AX207=0,"",AV207+AW207+AX207)</f>
        <v/>
      </c>
      <c r="AZ207" s="58"/>
      <c r="BA207" s="58"/>
      <c r="BB207" s="58"/>
      <c r="BC207" s="58"/>
      <c r="BD207" s="58" t="str">
        <f t="shared" ref="BD207:BD270" si="70">IF(BA207+BB207+BC207=0,"",BA207+BB207+BC207)</f>
        <v/>
      </c>
      <c r="BE207" s="58"/>
      <c r="BF207" s="58"/>
      <c r="BG207" s="58"/>
      <c r="BH207" s="58"/>
      <c r="BI207" s="58" t="str">
        <f t="shared" si="61"/>
        <v/>
      </c>
      <c r="BJ207" s="58"/>
      <c r="BK207" s="58"/>
      <c r="BL207" s="58"/>
      <c r="BM207" s="58"/>
      <c r="BN207" s="58" t="str">
        <f t="shared" si="62"/>
        <v/>
      </c>
      <c r="BO207" s="58"/>
      <c r="BP207" s="58"/>
      <c r="BQ207" s="58"/>
      <c r="BR207" s="58"/>
      <c r="BS207" s="58" t="str">
        <f t="shared" si="63"/>
        <v/>
      </c>
      <c r="BT207" s="58"/>
      <c r="BU207" s="58"/>
      <c r="BV207" s="58"/>
      <c r="BW207" s="58"/>
      <c r="BX207" s="58" t="str">
        <f t="shared" si="64"/>
        <v/>
      </c>
      <c r="BY207" s="58"/>
      <c r="BZ207" s="58"/>
      <c r="CA207" s="58"/>
      <c r="CB207" s="58"/>
      <c r="CC207" s="58" t="str">
        <f t="shared" si="65"/>
        <v/>
      </c>
      <c r="CD207" s="58"/>
      <c r="CE207" s="58"/>
      <c r="CF207" s="58"/>
      <c r="CG207" s="58"/>
      <c r="CH207" s="61" t="str">
        <f t="shared" si="66"/>
        <v/>
      </c>
      <c r="CI207" s="62" t="str">
        <f t="shared" si="59"/>
        <v/>
      </c>
      <c r="CJ207" s="63" t="str">
        <f t="shared" si="59"/>
        <v/>
      </c>
      <c r="CK207" s="63" t="str">
        <f t="shared" si="59"/>
        <v/>
      </c>
      <c r="CL207" s="64">
        <f t="shared" si="67"/>
        <v>0</v>
      </c>
      <c r="CM207" s="63" t="e">
        <f t="shared" si="68"/>
        <v>#VALUE!</v>
      </c>
      <c r="CN207" s="58"/>
      <c r="CO207" s="58"/>
    </row>
    <row r="208" spans="1:93" ht="24.75" customHeight="1" x14ac:dyDescent="0.25">
      <c r="A208" s="58"/>
      <c r="B208" s="57" t="str">
        <f ca="1">IFERROR(VLOOKUP(A208,TypeOrganisation,2,0),"")</f>
        <v/>
      </c>
      <c r="C208" s="58"/>
      <c r="D208" s="57" t="s">
        <v>22820</v>
      </c>
      <c r="E208" s="58"/>
      <c r="F208" s="57" t="s">
        <v>22820</v>
      </c>
      <c r="G208" s="58"/>
      <c r="H208" s="57" t="s">
        <v>22820</v>
      </c>
      <c r="I208" s="58"/>
      <c r="J208" s="57" t="s">
        <v>22820</v>
      </c>
      <c r="K208" s="57" t="s">
        <v>22820</v>
      </c>
      <c r="L208" s="57" t="s">
        <v>22820</v>
      </c>
      <c r="M208" s="58"/>
      <c r="N208" s="59"/>
      <c r="O208" s="58"/>
      <c r="P208" s="60"/>
      <c r="Q208" s="60"/>
      <c r="R208" s="58"/>
      <c r="S208" s="58"/>
      <c r="T208" s="57" t="str">
        <f ca="1">IFERROR(INDEX(Indicateur,MATCH(1,INDEX((ClusterCol=$R208)*(Activité=$S208),0),0)),"")</f>
        <v/>
      </c>
      <c r="U208" s="57" t="str">
        <f ca="1">IFERROR(INDEX(Objectif,MATCH(1,INDEX((ClusterCol=$R208)*(Activité=$S208),0),0)),"")</f>
        <v/>
      </c>
      <c r="V208" s="57" t="str">
        <f ca="1">IFERROR(INDEX(Unité,MATCH(1,INDEX((ClusterCol=$R208)*(Activité=$S208),0),0)),"")</f>
        <v/>
      </c>
      <c r="W208" s="57" t="str">
        <f ca="1">IFERROR(INDEX(CibleCluster,MATCH(1,INDEX((ClusterCol=$R208)*(Activité=$S208),0),0)),"")</f>
        <v/>
      </c>
      <c r="X208" s="58"/>
      <c r="Y208" s="58"/>
      <c r="Z208" s="58"/>
      <c r="AA208" s="58"/>
      <c r="AB208" s="58"/>
      <c r="AC208" s="58"/>
      <c r="AD208" s="58"/>
      <c r="AE208" s="58" t="str">
        <f t="shared" si="60"/>
        <v/>
      </c>
      <c r="AF208" s="58"/>
      <c r="AG208" s="58"/>
      <c r="AH208" s="58"/>
      <c r="AI208" s="58"/>
      <c r="AJ208" s="58" t="str">
        <f t="shared" si="56"/>
        <v/>
      </c>
      <c r="AK208" s="58"/>
      <c r="AL208" s="58"/>
      <c r="AM208" s="58"/>
      <c r="AN208" s="58"/>
      <c r="AO208" s="58" t="str">
        <f t="shared" si="57"/>
        <v/>
      </c>
      <c r="AP208" s="58"/>
      <c r="AQ208" s="58"/>
      <c r="AR208" s="58"/>
      <c r="AS208" s="58"/>
      <c r="AT208" s="58" t="str">
        <f t="shared" si="58"/>
        <v/>
      </c>
      <c r="AU208" s="58"/>
      <c r="AV208" s="58"/>
      <c r="AW208" s="58"/>
      <c r="AX208" s="58"/>
      <c r="AY208" s="58" t="str">
        <f t="shared" si="69"/>
        <v/>
      </c>
      <c r="AZ208" s="58"/>
      <c r="BA208" s="58"/>
      <c r="BB208" s="58"/>
      <c r="BC208" s="58"/>
      <c r="BD208" s="58" t="str">
        <f t="shared" si="70"/>
        <v/>
      </c>
      <c r="BE208" s="58"/>
      <c r="BF208" s="58"/>
      <c r="BG208" s="58"/>
      <c r="BH208" s="58"/>
      <c r="BI208" s="58" t="str">
        <f t="shared" si="61"/>
        <v/>
      </c>
      <c r="BJ208" s="58"/>
      <c r="BK208" s="58"/>
      <c r="BL208" s="58"/>
      <c r="BM208" s="58"/>
      <c r="BN208" s="58" t="str">
        <f t="shared" si="62"/>
        <v/>
      </c>
      <c r="BO208" s="58"/>
      <c r="BP208" s="58"/>
      <c r="BQ208" s="58"/>
      <c r="BR208" s="58"/>
      <c r="BS208" s="58" t="str">
        <f t="shared" si="63"/>
        <v/>
      </c>
      <c r="BT208" s="58"/>
      <c r="BU208" s="58"/>
      <c r="BV208" s="58"/>
      <c r="BW208" s="58"/>
      <c r="BX208" s="58" t="str">
        <f t="shared" si="64"/>
        <v/>
      </c>
      <c r="BY208" s="58"/>
      <c r="BZ208" s="58"/>
      <c r="CA208" s="58"/>
      <c r="CB208" s="58"/>
      <c r="CC208" s="58" t="str">
        <f t="shared" si="65"/>
        <v/>
      </c>
      <c r="CD208" s="58"/>
      <c r="CE208" s="58"/>
      <c r="CF208" s="58"/>
      <c r="CG208" s="58"/>
      <c r="CH208" s="61" t="str">
        <f t="shared" si="66"/>
        <v/>
      </c>
      <c r="CI208" s="62" t="str">
        <f t="shared" si="59"/>
        <v/>
      </c>
      <c r="CJ208" s="63" t="str">
        <f t="shared" si="59"/>
        <v/>
      </c>
      <c r="CK208" s="63" t="str">
        <f t="shared" si="59"/>
        <v/>
      </c>
      <c r="CL208" s="64">
        <f t="shared" si="67"/>
        <v>0</v>
      </c>
      <c r="CM208" s="63" t="e">
        <f t="shared" si="68"/>
        <v>#VALUE!</v>
      </c>
      <c r="CN208" s="58"/>
      <c r="CO208" s="58"/>
    </row>
    <row r="209" spans="1:93" ht="24.75" customHeight="1" x14ac:dyDescent="0.25">
      <c r="A209" s="58"/>
      <c r="B209" s="57" t="str">
        <f ca="1">IFERROR(VLOOKUP(A209,TypeOrganisation,2,0),"")</f>
        <v/>
      </c>
      <c r="C209" s="58"/>
      <c r="D209" s="57" t="s">
        <v>22820</v>
      </c>
      <c r="E209" s="58"/>
      <c r="F209" s="57" t="s">
        <v>22820</v>
      </c>
      <c r="G209" s="58"/>
      <c r="H209" s="57" t="s">
        <v>22820</v>
      </c>
      <c r="I209" s="58"/>
      <c r="J209" s="57" t="s">
        <v>22820</v>
      </c>
      <c r="K209" s="57" t="s">
        <v>22820</v>
      </c>
      <c r="L209" s="57" t="s">
        <v>22820</v>
      </c>
      <c r="M209" s="58"/>
      <c r="N209" s="59"/>
      <c r="O209" s="58"/>
      <c r="P209" s="60"/>
      <c r="Q209" s="60"/>
      <c r="R209" s="58"/>
      <c r="S209" s="58"/>
      <c r="T209" s="57" t="str">
        <f ca="1">IFERROR(INDEX(Indicateur,MATCH(1,INDEX((ClusterCol=$R209)*(Activité=$S209),0),0)),"")</f>
        <v/>
      </c>
      <c r="U209" s="57" t="str">
        <f ca="1">IFERROR(INDEX(Objectif,MATCH(1,INDEX((ClusterCol=$R209)*(Activité=$S209),0),0)),"")</f>
        <v/>
      </c>
      <c r="V209" s="57" t="str">
        <f ca="1">IFERROR(INDEX(Unité,MATCH(1,INDEX((ClusterCol=$R209)*(Activité=$S209),0),0)),"")</f>
        <v/>
      </c>
      <c r="W209" s="57" t="str">
        <f ca="1">IFERROR(INDEX(CibleCluster,MATCH(1,INDEX((ClusterCol=$R209)*(Activité=$S209),0),0)),"")</f>
        <v/>
      </c>
      <c r="X209" s="58"/>
      <c r="Y209" s="58"/>
      <c r="Z209" s="58"/>
      <c r="AA209" s="58"/>
      <c r="AB209" s="58"/>
      <c r="AC209" s="58"/>
      <c r="AD209" s="58"/>
      <c r="AE209" s="58" t="str">
        <f t="shared" si="60"/>
        <v/>
      </c>
      <c r="AF209" s="58"/>
      <c r="AG209" s="58"/>
      <c r="AH209" s="58"/>
      <c r="AI209" s="58"/>
      <c r="AJ209" s="58" t="str">
        <f t="shared" si="56"/>
        <v/>
      </c>
      <c r="AK209" s="58"/>
      <c r="AL209" s="58"/>
      <c r="AM209" s="58"/>
      <c r="AN209" s="58"/>
      <c r="AO209" s="58" t="str">
        <f t="shared" si="57"/>
        <v/>
      </c>
      <c r="AP209" s="58"/>
      <c r="AQ209" s="58"/>
      <c r="AR209" s="58"/>
      <c r="AS209" s="58"/>
      <c r="AT209" s="58" t="str">
        <f t="shared" si="58"/>
        <v/>
      </c>
      <c r="AU209" s="58"/>
      <c r="AV209" s="58"/>
      <c r="AW209" s="58"/>
      <c r="AX209" s="58"/>
      <c r="AY209" s="58" t="str">
        <f t="shared" si="69"/>
        <v/>
      </c>
      <c r="AZ209" s="58"/>
      <c r="BA209" s="58"/>
      <c r="BB209" s="58"/>
      <c r="BC209" s="58"/>
      <c r="BD209" s="58" t="str">
        <f t="shared" si="70"/>
        <v/>
      </c>
      <c r="BE209" s="58"/>
      <c r="BF209" s="58"/>
      <c r="BG209" s="58"/>
      <c r="BH209" s="58"/>
      <c r="BI209" s="58" t="str">
        <f t="shared" si="61"/>
        <v/>
      </c>
      <c r="BJ209" s="58"/>
      <c r="BK209" s="58"/>
      <c r="BL209" s="58"/>
      <c r="BM209" s="58"/>
      <c r="BN209" s="58" t="str">
        <f t="shared" si="62"/>
        <v/>
      </c>
      <c r="BO209" s="58"/>
      <c r="BP209" s="58"/>
      <c r="BQ209" s="58"/>
      <c r="BR209" s="58"/>
      <c r="BS209" s="58" t="str">
        <f t="shared" si="63"/>
        <v/>
      </c>
      <c r="BT209" s="58"/>
      <c r="BU209" s="58"/>
      <c r="BV209" s="58"/>
      <c r="BW209" s="58"/>
      <c r="BX209" s="58" t="str">
        <f t="shared" si="64"/>
        <v/>
      </c>
      <c r="BY209" s="58"/>
      <c r="BZ209" s="58"/>
      <c r="CA209" s="58"/>
      <c r="CB209" s="58"/>
      <c r="CC209" s="58" t="str">
        <f t="shared" si="65"/>
        <v/>
      </c>
      <c r="CD209" s="58"/>
      <c r="CE209" s="58"/>
      <c r="CF209" s="58"/>
      <c r="CG209" s="58"/>
      <c r="CH209" s="61" t="str">
        <f t="shared" si="66"/>
        <v/>
      </c>
      <c r="CI209" s="62" t="str">
        <f t="shared" si="59"/>
        <v/>
      </c>
      <c r="CJ209" s="63" t="str">
        <f t="shared" si="59"/>
        <v/>
      </c>
      <c r="CK209" s="63" t="str">
        <f t="shared" si="59"/>
        <v/>
      </c>
      <c r="CL209" s="64">
        <f t="shared" si="67"/>
        <v>0</v>
      </c>
      <c r="CM209" s="63" t="e">
        <f t="shared" si="68"/>
        <v>#VALUE!</v>
      </c>
      <c r="CN209" s="58"/>
      <c r="CO209" s="58"/>
    </row>
    <row r="210" spans="1:93" ht="24.75" customHeight="1" x14ac:dyDescent="0.25">
      <c r="A210" s="58"/>
      <c r="B210" s="57" t="str">
        <f ca="1">IFERROR(VLOOKUP(A210,TypeOrganisation,2,0),"")</f>
        <v/>
      </c>
      <c r="C210" s="58"/>
      <c r="D210" s="57" t="s">
        <v>22820</v>
      </c>
      <c r="E210" s="58"/>
      <c r="F210" s="57" t="s">
        <v>22820</v>
      </c>
      <c r="G210" s="58"/>
      <c r="H210" s="57" t="s">
        <v>22820</v>
      </c>
      <c r="I210" s="58"/>
      <c r="J210" s="57" t="s">
        <v>22820</v>
      </c>
      <c r="K210" s="57" t="s">
        <v>22820</v>
      </c>
      <c r="L210" s="57" t="s">
        <v>22820</v>
      </c>
      <c r="M210" s="58"/>
      <c r="N210" s="59"/>
      <c r="O210" s="58"/>
      <c r="P210" s="60"/>
      <c r="Q210" s="60"/>
      <c r="R210" s="58"/>
      <c r="S210" s="58"/>
      <c r="T210" s="57" t="str">
        <f ca="1">IFERROR(INDEX(Indicateur,MATCH(1,INDEX((ClusterCol=$R210)*(Activité=$S210),0),0)),"")</f>
        <v/>
      </c>
      <c r="U210" s="57" t="str">
        <f ca="1">IFERROR(INDEX(Objectif,MATCH(1,INDEX((ClusterCol=$R210)*(Activité=$S210),0),0)),"")</f>
        <v/>
      </c>
      <c r="V210" s="57" t="str">
        <f ca="1">IFERROR(INDEX(Unité,MATCH(1,INDEX((ClusterCol=$R210)*(Activité=$S210),0),0)),"")</f>
        <v/>
      </c>
      <c r="W210" s="57" t="str">
        <f ca="1">IFERROR(INDEX(CibleCluster,MATCH(1,INDEX((ClusterCol=$R210)*(Activité=$S210),0),0)),"")</f>
        <v/>
      </c>
      <c r="X210" s="58"/>
      <c r="Y210" s="58"/>
      <c r="Z210" s="58"/>
      <c r="AA210" s="58"/>
      <c r="AB210" s="58"/>
      <c r="AC210" s="58"/>
      <c r="AD210" s="58"/>
      <c r="AE210" s="58" t="str">
        <f t="shared" si="60"/>
        <v/>
      </c>
      <c r="AF210" s="58"/>
      <c r="AG210" s="58"/>
      <c r="AH210" s="58"/>
      <c r="AI210" s="58"/>
      <c r="AJ210" s="58" t="str">
        <f t="shared" si="56"/>
        <v/>
      </c>
      <c r="AK210" s="58"/>
      <c r="AL210" s="58"/>
      <c r="AM210" s="58"/>
      <c r="AN210" s="58"/>
      <c r="AO210" s="58" t="str">
        <f t="shared" si="57"/>
        <v/>
      </c>
      <c r="AP210" s="58"/>
      <c r="AQ210" s="58"/>
      <c r="AR210" s="58"/>
      <c r="AS210" s="58"/>
      <c r="AT210" s="58" t="str">
        <f t="shared" si="58"/>
        <v/>
      </c>
      <c r="AU210" s="58"/>
      <c r="AV210" s="58"/>
      <c r="AW210" s="58"/>
      <c r="AX210" s="58"/>
      <c r="AY210" s="58" t="str">
        <f t="shared" si="69"/>
        <v/>
      </c>
      <c r="AZ210" s="58"/>
      <c r="BA210" s="58"/>
      <c r="BB210" s="58"/>
      <c r="BC210" s="58"/>
      <c r="BD210" s="58" t="str">
        <f t="shared" si="70"/>
        <v/>
      </c>
      <c r="BE210" s="58"/>
      <c r="BF210" s="58"/>
      <c r="BG210" s="58"/>
      <c r="BH210" s="58"/>
      <c r="BI210" s="58" t="str">
        <f t="shared" si="61"/>
        <v/>
      </c>
      <c r="BJ210" s="58"/>
      <c r="BK210" s="58"/>
      <c r="BL210" s="58"/>
      <c r="BM210" s="58"/>
      <c r="BN210" s="58" t="str">
        <f t="shared" si="62"/>
        <v/>
      </c>
      <c r="BO210" s="58"/>
      <c r="BP210" s="58"/>
      <c r="BQ210" s="58"/>
      <c r="BR210" s="58"/>
      <c r="BS210" s="58" t="str">
        <f t="shared" si="63"/>
        <v/>
      </c>
      <c r="BT210" s="58"/>
      <c r="BU210" s="58"/>
      <c r="BV210" s="58"/>
      <c r="BW210" s="58"/>
      <c r="BX210" s="58" t="str">
        <f t="shared" si="64"/>
        <v/>
      </c>
      <c r="BY210" s="58"/>
      <c r="BZ210" s="58"/>
      <c r="CA210" s="58"/>
      <c r="CB210" s="58"/>
      <c r="CC210" s="58" t="str">
        <f t="shared" si="65"/>
        <v/>
      </c>
      <c r="CD210" s="58"/>
      <c r="CE210" s="58"/>
      <c r="CF210" s="58"/>
      <c r="CG210" s="58"/>
      <c r="CH210" s="61" t="str">
        <f t="shared" si="66"/>
        <v/>
      </c>
      <c r="CI210" s="62" t="str">
        <f t="shared" si="59"/>
        <v/>
      </c>
      <c r="CJ210" s="63" t="str">
        <f t="shared" si="59"/>
        <v/>
      </c>
      <c r="CK210" s="63" t="str">
        <f t="shared" si="59"/>
        <v/>
      </c>
      <c r="CL210" s="64">
        <f t="shared" si="67"/>
        <v>0</v>
      </c>
      <c r="CM210" s="63" t="e">
        <f t="shared" si="68"/>
        <v>#VALUE!</v>
      </c>
      <c r="CN210" s="58"/>
      <c r="CO210" s="58"/>
    </row>
    <row r="211" spans="1:93" ht="24.75" customHeight="1" x14ac:dyDescent="0.25">
      <c r="A211" s="58"/>
      <c r="B211" s="57" t="str">
        <f ca="1">IFERROR(VLOOKUP(A211,TypeOrganisation,2,0),"")</f>
        <v/>
      </c>
      <c r="C211" s="58"/>
      <c r="D211" s="57" t="s">
        <v>22820</v>
      </c>
      <c r="E211" s="58"/>
      <c r="F211" s="57" t="s">
        <v>22820</v>
      </c>
      <c r="G211" s="58"/>
      <c r="H211" s="57" t="s">
        <v>22820</v>
      </c>
      <c r="I211" s="58"/>
      <c r="J211" s="57" t="s">
        <v>22820</v>
      </c>
      <c r="K211" s="57" t="s">
        <v>22820</v>
      </c>
      <c r="L211" s="57" t="s">
        <v>22820</v>
      </c>
      <c r="M211" s="58"/>
      <c r="N211" s="59"/>
      <c r="O211" s="58"/>
      <c r="P211" s="60"/>
      <c r="Q211" s="60"/>
      <c r="R211" s="58"/>
      <c r="S211" s="58"/>
      <c r="T211" s="57" t="str">
        <f ca="1">IFERROR(INDEX(Indicateur,MATCH(1,INDEX((ClusterCol=$R211)*(Activité=$S211),0),0)),"")</f>
        <v/>
      </c>
      <c r="U211" s="57" t="str">
        <f ca="1">IFERROR(INDEX(Objectif,MATCH(1,INDEX((ClusterCol=$R211)*(Activité=$S211),0),0)),"")</f>
        <v/>
      </c>
      <c r="V211" s="57" t="str">
        <f ca="1">IFERROR(INDEX(Unité,MATCH(1,INDEX((ClusterCol=$R211)*(Activité=$S211),0),0)),"")</f>
        <v/>
      </c>
      <c r="W211" s="57" t="str">
        <f ca="1">IFERROR(INDEX(CibleCluster,MATCH(1,INDEX((ClusterCol=$R211)*(Activité=$S211),0),0)),"")</f>
        <v/>
      </c>
      <c r="X211" s="58"/>
      <c r="Y211" s="58"/>
      <c r="Z211" s="58"/>
      <c r="AA211" s="58"/>
      <c r="AB211" s="58"/>
      <c r="AC211" s="58"/>
      <c r="AD211" s="58"/>
      <c r="AE211" s="58" t="str">
        <f t="shared" si="60"/>
        <v/>
      </c>
      <c r="AF211" s="58"/>
      <c r="AG211" s="58"/>
      <c r="AH211" s="58"/>
      <c r="AI211" s="58"/>
      <c r="AJ211" s="58" t="str">
        <f t="shared" ref="AJ211:AJ274" si="71">IF(AG211+AH211+AI211=0,"",AG211+AH211+AI211)</f>
        <v/>
      </c>
      <c r="AK211" s="58"/>
      <c r="AL211" s="58"/>
      <c r="AM211" s="58"/>
      <c r="AN211" s="58"/>
      <c r="AO211" s="58" t="str">
        <f t="shared" si="57"/>
        <v/>
      </c>
      <c r="AP211" s="58"/>
      <c r="AQ211" s="58"/>
      <c r="AR211" s="58"/>
      <c r="AS211" s="58"/>
      <c r="AT211" s="58" t="str">
        <f t="shared" si="58"/>
        <v/>
      </c>
      <c r="AU211" s="58"/>
      <c r="AV211" s="58"/>
      <c r="AW211" s="58"/>
      <c r="AX211" s="58"/>
      <c r="AY211" s="58" t="str">
        <f t="shared" si="69"/>
        <v/>
      </c>
      <c r="AZ211" s="58"/>
      <c r="BA211" s="58"/>
      <c r="BB211" s="58"/>
      <c r="BC211" s="58"/>
      <c r="BD211" s="58" t="str">
        <f t="shared" si="70"/>
        <v/>
      </c>
      <c r="BE211" s="58"/>
      <c r="BF211" s="58"/>
      <c r="BG211" s="58"/>
      <c r="BH211" s="58"/>
      <c r="BI211" s="58" t="str">
        <f t="shared" si="61"/>
        <v/>
      </c>
      <c r="BJ211" s="58"/>
      <c r="BK211" s="58"/>
      <c r="BL211" s="58"/>
      <c r="BM211" s="58"/>
      <c r="BN211" s="58" t="str">
        <f t="shared" si="62"/>
        <v/>
      </c>
      <c r="BO211" s="58"/>
      <c r="BP211" s="58"/>
      <c r="BQ211" s="58"/>
      <c r="BR211" s="58"/>
      <c r="BS211" s="58" t="str">
        <f t="shared" si="63"/>
        <v/>
      </c>
      <c r="BT211" s="58"/>
      <c r="BU211" s="58"/>
      <c r="BV211" s="58"/>
      <c r="BW211" s="58"/>
      <c r="BX211" s="58" t="str">
        <f t="shared" si="64"/>
        <v/>
      </c>
      <c r="BY211" s="58"/>
      <c r="BZ211" s="58"/>
      <c r="CA211" s="58"/>
      <c r="CB211" s="58"/>
      <c r="CC211" s="58" t="str">
        <f t="shared" si="65"/>
        <v/>
      </c>
      <c r="CD211" s="58"/>
      <c r="CE211" s="58"/>
      <c r="CF211" s="58"/>
      <c r="CG211" s="58"/>
      <c r="CH211" s="61" t="str">
        <f t="shared" si="66"/>
        <v/>
      </c>
      <c r="CI211" s="62" t="str">
        <f t="shared" si="59"/>
        <v/>
      </c>
      <c r="CJ211" s="63" t="str">
        <f t="shared" si="59"/>
        <v/>
      </c>
      <c r="CK211" s="63" t="str">
        <f t="shared" si="59"/>
        <v/>
      </c>
      <c r="CL211" s="64">
        <f t="shared" si="67"/>
        <v>0</v>
      </c>
      <c r="CM211" s="63" t="e">
        <f t="shared" si="68"/>
        <v>#VALUE!</v>
      </c>
      <c r="CN211" s="58"/>
      <c r="CO211" s="58"/>
    </row>
    <row r="212" spans="1:93" ht="24.75" customHeight="1" x14ac:dyDescent="0.25">
      <c r="A212" s="58"/>
      <c r="B212" s="57" t="str">
        <f ca="1">IFERROR(VLOOKUP(A212,TypeOrganisation,2,0),"")</f>
        <v/>
      </c>
      <c r="C212" s="58"/>
      <c r="D212" s="57" t="s">
        <v>22820</v>
      </c>
      <c r="E212" s="58"/>
      <c r="F212" s="57" t="s">
        <v>22820</v>
      </c>
      <c r="G212" s="58"/>
      <c r="H212" s="57" t="s">
        <v>22820</v>
      </c>
      <c r="I212" s="58"/>
      <c r="J212" s="57" t="s">
        <v>22820</v>
      </c>
      <c r="K212" s="57" t="s">
        <v>22820</v>
      </c>
      <c r="L212" s="57" t="s">
        <v>22820</v>
      </c>
      <c r="M212" s="58"/>
      <c r="N212" s="59"/>
      <c r="O212" s="58"/>
      <c r="P212" s="60"/>
      <c r="Q212" s="60"/>
      <c r="R212" s="58"/>
      <c r="S212" s="58"/>
      <c r="T212" s="57" t="str">
        <f ca="1">IFERROR(INDEX(Indicateur,MATCH(1,INDEX((ClusterCol=$R212)*(Activité=$S212),0),0)),"")</f>
        <v/>
      </c>
      <c r="U212" s="57" t="str">
        <f ca="1">IFERROR(INDEX(Objectif,MATCH(1,INDEX((ClusterCol=$R212)*(Activité=$S212),0),0)),"")</f>
        <v/>
      </c>
      <c r="V212" s="57" t="str">
        <f ca="1">IFERROR(INDEX(Unité,MATCH(1,INDEX((ClusterCol=$R212)*(Activité=$S212),0),0)),"")</f>
        <v/>
      </c>
      <c r="W212" s="57" t="str">
        <f ca="1">IFERROR(INDEX(CibleCluster,MATCH(1,INDEX((ClusterCol=$R212)*(Activité=$S212),0),0)),"")</f>
        <v/>
      </c>
      <c r="X212" s="58"/>
      <c r="Y212" s="58"/>
      <c r="Z212" s="58"/>
      <c r="AA212" s="58"/>
      <c r="AB212" s="58"/>
      <c r="AC212" s="58"/>
      <c r="AD212" s="58"/>
      <c r="AE212" s="58" t="str">
        <f t="shared" si="60"/>
        <v/>
      </c>
      <c r="AF212" s="58"/>
      <c r="AG212" s="58"/>
      <c r="AH212" s="58"/>
      <c r="AI212" s="58"/>
      <c r="AJ212" s="58" t="str">
        <f t="shared" si="71"/>
        <v/>
      </c>
      <c r="AK212" s="58"/>
      <c r="AL212" s="58"/>
      <c r="AM212" s="58"/>
      <c r="AN212" s="58"/>
      <c r="AO212" s="58" t="str">
        <f t="shared" si="57"/>
        <v/>
      </c>
      <c r="AP212" s="58"/>
      <c r="AQ212" s="58"/>
      <c r="AR212" s="58"/>
      <c r="AS212" s="58"/>
      <c r="AT212" s="58" t="str">
        <f t="shared" si="58"/>
        <v/>
      </c>
      <c r="AU212" s="58"/>
      <c r="AV212" s="58"/>
      <c r="AW212" s="58"/>
      <c r="AX212" s="58"/>
      <c r="AY212" s="58" t="str">
        <f t="shared" si="69"/>
        <v/>
      </c>
      <c r="AZ212" s="58"/>
      <c r="BA212" s="58"/>
      <c r="BB212" s="58"/>
      <c r="BC212" s="58"/>
      <c r="BD212" s="58" t="str">
        <f t="shared" si="70"/>
        <v/>
      </c>
      <c r="BE212" s="58"/>
      <c r="BF212" s="58"/>
      <c r="BG212" s="58"/>
      <c r="BH212" s="58"/>
      <c r="BI212" s="58" t="str">
        <f t="shared" si="61"/>
        <v/>
      </c>
      <c r="BJ212" s="58"/>
      <c r="BK212" s="58"/>
      <c r="BL212" s="58"/>
      <c r="BM212" s="58"/>
      <c r="BN212" s="58" t="str">
        <f t="shared" si="62"/>
        <v/>
      </c>
      <c r="BO212" s="58"/>
      <c r="BP212" s="58"/>
      <c r="BQ212" s="58"/>
      <c r="BR212" s="58"/>
      <c r="BS212" s="58" t="str">
        <f t="shared" si="63"/>
        <v/>
      </c>
      <c r="BT212" s="58"/>
      <c r="BU212" s="58"/>
      <c r="BV212" s="58"/>
      <c r="BW212" s="58"/>
      <c r="BX212" s="58" t="str">
        <f t="shared" si="64"/>
        <v/>
      </c>
      <c r="BY212" s="58"/>
      <c r="BZ212" s="58"/>
      <c r="CA212" s="58"/>
      <c r="CB212" s="58"/>
      <c r="CC212" s="58" t="str">
        <f t="shared" si="65"/>
        <v/>
      </c>
      <c r="CD212" s="58"/>
      <c r="CE212" s="58"/>
      <c r="CF212" s="58"/>
      <c r="CG212" s="58"/>
      <c r="CH212" s="61" t="str">
        <f t="shared" si="66"/>
        <v/>
      </c>
      <c r="CI212" s="62" t="str">
        <f t="shared" si="59"/>
        <v/>
      </c>
      <c r="CJ212" s="63" t="str">
        <f t="shared" si="59"/>
        <v/>
      </c>
      <c r="CK212" s="63" t="str">
        <f t="shared" si="59"/>
        <v/>
      </c>
      <c r="CL212" s="64">
        <f t="shared" si="67"/>
        <v>0</v>
      </c>
      <c r="CM212" s="63" t="e">
        <f t="shared" si="68"/>
        <v>#VALUE!</v>
      </c>
      <c r="CN212" s="58"/>
      <c r="CO212" s="58"/>
    </row>
    <row r="213" spans="1:93" ht="24.75" customHeight="1" x14ac:dyDescent="0.25">
      <c r="A213" s="58"/>
      <c r="B213" s="57" t="str">
        <f ca="1">IFERROR(VLOOKUP(A213,TypeOrganisation,2,0),"")</f>
        <v/>
      </c>
      <c r="C213" s="58"/>
      <c r="D213" s="57" t="s">
        <v>22820</v>
      </c>
      <c r="E213" s="58"/>
      <c r="F213" s="57" t="s">
        <v>22820</v>
      </c>
      <c r="G213" s="58"/>
      <c r="H213" s="57" t="s">
        <v>22820</v>
      </c>
      <c r="I213" s="58"/>
      <c r="J213" s="57" t="s">
        <v>22820</v>
      </c>
      <c r="K213" s="57" t="s">
        <v>22820</v>
      </c>
      <c r="L213" s="57" t="s">
        <v>22820</v>
      </c>
      <c r="M213" s="58"/>
      <c r="N213" s="59"/>
      <c r="O213" s="58"/>
      <c r="P213" s="60"/>
      <c r="Q213" s="60"/>
      <c r="R213" s="58"/>
      <c r="S213" s="58"/>
      <c r="T213" s="57" t="str">
        <f ca="1">IFERROR(INDEX(Indicateur,MATCH(1,INDEX((ClusterCol=$R213)*(Activité=$S213),0),0)),"")</f>
        <v/>
      </c>
      <c r="U213" s="57" t="str">
        <f ca="1">IFERROR(INDEX(Objectif,MATCH(1,INDEX((ClusterCol=$R213)*(Activité=$S213),0),0)),"")</f>
        <v/>
      </c>
      <c r="V213" s="57" t="str">
        <f ca="1">IFERROR(INDEX(Unité,MATCH(1,INDEX((ClusterCol=$R213)*(Activité=$S213),0),0)),"")</f>
        <v/>
      </c>
      <c r="W213" s="57" t="str">
        <f ca="1">IFERROR(INDEX(CibleCluster,MATCH(1,INDEX((ClusterCol=$R213)*(Activité=$S213),0),0)),"")</f>
        <v/>
      </c>
      <c r="X213" s="58"/>
      <c r="Y213" s="58"/>
      <c r="Z213" s="58"/>
      <c r="AA213" s="58"/>
      <c r="AB213" s="58"/>
      <c r="AC213" s="58"/>
      <c r="AD213" s="58"/>
      <c r="AE213" s="58" t="str">
        <f t="shared" si="60"/>
        <v/>
      </c>
      <c r="AF213" s="58"/>
      <c r="AG213" s="58"/>
      <c r="AH213" s="58"/>
      <c r="AI213" s="58"/>
      <c r="AJ213" s="58" t="str">
        <f t="shared" si="71"/>
        <v/>
      </c>
      <c r="AK213" s="58"/>
      <c r="AL213" s="58"/>
      <c r="AM213" s="58"/>
      <c r="AN213" s="58"/>
      <c r="AO213" s="58" t="str">
        <f t="shared" si="57"/>
        <v/>
      </c>
      <c r="AP213" s="58"/>
      <c r="AQ213" s="58"/>
      <c r="AR213" s="58"/>
      <c r="AS213" s="58"/>
      <c r="AT213" s="58" t="str">
        <f t="shared" si="58"/>
        <v/>
      </c>
      <c r="AU213" s="58"/>
      <c r="AV213" s="58"/>
      <c r="AW213" s="58"/>
      <c r="AX213" s="58"/>
      <c r="AY213" s="58" t="str">
        <f t="shared" si="69"/>
        <v/>
      </c>
      <c r="AZ213" s="58"/>
      <c r="BA213" s="58"/>
      <c r="BB213" s="58"/>
      <c r="BC213" s="58"/>
      <c r="BD213" s="58" t="str">
        <f t="shared" si="70"/>
        <v/>
      </c>
      <c r="BE213" s="58"/>
      <c r="BF213" s="58"/>
      <c r="BG213" s="58"/>
      <c r="BH213" s="58"/>
      <c r="BI213" s="58" t="str">
        <f t="shared" si="61"/>
        <v/>
      </c>
      <c r="BJ213" s="58"/>
      <c r="BK213" s="58"/>
      <c r="BL213" s="58"/>
      <c r="BM213" s="58"/>
      <c r="BN213" s="58" t="str">
        <f t="shared" si="62"/>
        <v/>
      </c>
      <c r="BO213" s="58"/>
      <c r="BP213" s="58"/>
      <c r="BQ213" s="58"/>
      <c r="BR213" s="58"/>
      <c r="BS213" s="58" t="str">
        <f t="shared" si="63"/>
        <v/>
      </c>
      <c r="BT213" s="58"/>
      <c r="BU213" s="58"/>
      <c r="BV213" s="58"/>
      <c r="BW213" s="58"/>
      <c r="BX213" s="58" t="str">
        <f t="shared" si="64"/>
        <v/>
      </c>
      <c r="BY213" s="58"/>
      <c r="BZ213" s="58"/>
      <c r="CA213" s="58"/>
      <c r="CB213" s="58"/>
      <c r="CC213" s="58" t="str">
        <f t="shared" si="65"/>
        <v/>
      </c>
      <c r="CD213" s="58"/>
      <c r="CE213" s="58"/>
      <c r="CF213" s="58"/>
      <c r="CG213" s="58"/>
      <c r="CH213" s="61" t="str">
        <f t="shared" si="66"/>
        <v/>
      </c>
      <c r="CI213" s="62" t="str">
        <f t="shared" si="59"/>
        <v/>
      </c>
      <c r="CJ213" s="63" t="str">
        <f t="shared" si="59"/>
        <v/>
      </c>
      <c r="CK213" s="63" t="str">
        <f t="shared" si="59"/>
        <v/>
      </c>
      <c r="CL213" s="64">
        <f t="shared" si="67"/>
        <v>0</v>
      </c>
      <c r="CM213" s="63" t="e">
        <f t="shared" si="68"/>
        <v>#VALUE!</v>
      </c>
      <c r="CN213" s="58"/>
      <c r="CO213" s="58"/>
    </row>
    <row r="214" spans="1:93" ht="24.75" customHeight="1" x14ac:dyDescent="0.25">
      <c r="A214" s="58"/>
      <c r="B214" s="57" t="str">
        <f ca="1">IFERROR(VLOOKUP(A214,TypeOrganisation,2,0),"")</f>
        <v/>
      </c>
      <c r="C214" s="58"/>
      <c r="D214" s="57" t="s">
        <v>22820</v>
      </c>
      <c r="E214" s="58"/>
      <c r="F214" s="57" t="s">
        <v>22820</v>
      </c>
      <c r="G214" s="58"/>
      <c r="H214" s="57" t="s">
        <v>22820</v>
      </c>
      <c r="I214" s="58"/>
      <c r="J214" s="57" t="s">
        <v>22820</v>
      </c>
      <c r="K214" s="57" t="s">
        <v>22820</v>
      </c>
      <c r="L214" s="57" t="s">
        <v>22820</v>
      </c>
      <c r="M214" s="58"/>
      <c r="N214" s="59"/>
      <c r="O214" s="58"/>
      <c r="P214" s="60"/>
      <c r="Q214" s="60"/>
      <c r="R214" s="58"/>
      <c r="S214" s="58"/>
      <c r="T214" s="57" t="str">
        <f ca="1">IFERROR(INDEX(Indicateur,MATCH(1,INDEX((ClusterCol=$R214)*(Activité=$S214),0),0)),"")</f>
        <v/>
      </c>
      <c r="U214" s="57" t="str">
        <f ca="1">IFERROR(INDEX(Objectif,MATCH(1,INDEX((ClusterCol=$R214)*(Activité=$S214),0),0)),"")</f>
        <v/>
      </c>
      <c r="V214" s="57" t="str">
        <f ca="1">IFERROR(INDEX(Unité,MATCH(1,INDEX((ClusterCol=$R214)*(Activité=$S214),0),0)),"")</f>
        <v/>
      </c>
      <c r="W214" s="57" t="str">
        <f ca="1">IFERROR(INDEX(CibleCluster,MATCH(1,INDEX((ClusterCol=$R214)*(Activité=$S214),0),0)),"")</f>
        <v/>
      </c>
      <c r="X214" s="58"/>
      <c r="Y214" s="58"/>
      <c r="Z214" s="58"/>
      <c r="AA214" s="58"/>
      <c r="AB214" s="58"/>
      <c r="AC214" s="58"/>
      <c r="AD214" s="58"/>
      <c r="AE214" s="58" t="str">
        <f t="shared" si="60"/>
        <v/>
      </c>
      <c r="AF214" s="58"/>
      <c r="AG214" s="58"/>
      <c r="AH214" s="58"/>
      <c r="AI214" s="58"/>
      <c r="AJ214" s="58" t="str">
        <f t="shared" si="71"/>
        <v/>
      </c>
      <c r="AK214" s="58"/>
      <c r="AL214" s="58"/>
      <c r="AM214" s="58"/>
      <c r="AN214" s="58"/>
      <c r="AO214" s="58" t="str">
        <f t="shared" si="57"/>
        <v/>
      </c>
      <c r="AP214" s="58"/>
      <c r="AQ214" s="58"/>
      <c r="AR214" s="58"/>
      <c r="AS214" s="58"/>
      <c r="AT214" s="58" t="str">
        <f t="shared" si="58"/>
        <v/>
      </c>
      <c r="AU214" s="58"/>
      <c r="AV214" s="58"/>
      <c r="AW214" s="58"/>
      <c r="AX214" s="58"/>
      <c r="AY214" s="58" t="str">
        <f t="shared" si="69"/>
        <v/>
      </c>
      <c r="AZ214" s="58"/>
      <c r="BA214" s="58"/>
      <c r="BB214" s="58"/>
      <c r="BC214" s="58"/>
      <c r="BD214" s="58" t="str">
        <f t="shared" si="70"/>
        <v/>
      </c>
      <c r="BE214" s="58"/>
      <c r="BF214" s="58"/>
      <c r="BG214" s="58"/>
      <c r="BH214" s="58"/>
      <c r="BI214" s="58" t="str">
        <f t="shared" si="61"/>
        <v/>
      </c>
      <c r="BJ214" s="58"/>
      <c r="BK214" s="58"/>
      <c r="BL214" s="58"/>
      <c r="BM214" s="58"/>
      <c r="BN214" s="58" t="str">
        <f t="shared" si="62"/>
        <v/>
      </c>
      <c r="BO214" s="58"/>
      <c r="BP214" s="58"/>
      <c r="BQ214" s="58"/>
      <c r="BR214" s="58"/>
      <c r="BS214" s="58" t="str">
        <f t="shared" si="63"/>
        <v/>
      </c>
      <c r="BT214" s="58"/>
      <c r="BU214" s="58"/>
      <c r="BV214" s="58"/>
      <c r="BW214" s="58"/>
      <c r="BX214" s="58" t="str">
        <f t="shared" si="64"/>
        <v/>
      </c>
      <c r="BY214" s="58"/>
      <c r="BZ214" s="58"/>
      <c r="CA214" s="58"/>
      <c r="CB214" s="58"/>
      <c r="CC214" s="58" t="str">
        <f t="shared" si="65"/>
        <v/>
      </c>
      <c r="CD214" s="58"/>
      <c r="CE214" s="58"/>
      <c r="CF214" s="58"/>
      <c r="CG214" s="58"/>
      <c r="CH214" s="61" t="str">
        <f t="shared" si="66"/>
        <v/>
      </c>
      <c r="CI214" s="62" t="str">
        <f t="shared" si="59"/>
        <v/>
      </c>
      <c r="CJ214" s="63" t="str">
        <f t="shared" si="59"/>
        <v/>
      </c>
      <c r="CK214" s="63" t="str">
        <f t="shared" si="59"/>
        <v/>
      </c>
      <c r="CL214" s="64">
        <f t="shared" si="67"/>
        <v>0</v>
      </c>
      <c r="CM214" s="63" t="e">
        <f t="shared" si="68"/>
        <v>#VALUE!</v>
      </c>
      <c r="CN214" s="58"/>
      <c r="CO214" s="58"/>
    </row>
    <row r="215" spans="1:93" ht="24.75" customHeight="1" x14ac:dyDescent="0.25">
      <c r="A215" s="58"/>
      <c r="B215" s="57" t="str">
        <f ca="1">IFERROR(VLOOKUP(A215,TypeOrganisation,2,0),"")</f>
        <v/>
      </c>
      <c r="C215" s="58"/>
      <c r="D215" s="57" t="s">
        <v>22820</v>
      </c>
      <c r="E215" s="58"/>
      <c r="F215" s="57" t="s">
        <v>22820</v>
      </c>
      <c r="G215" s="58"/>
      <c r="H215" s="57" t="s">
        <v>22820</v>
      </c>
      <c r="I215" s="58"/>
      <c r="J215" s="57" t="s">
        <v>22820</v>
      </c>
      <c r="K215" s="57" t="s">
        <v>22820</v>
      </c>
      <c r="L215" s="57" t="s">
        <v>22820</v>
      </c>
      <c r="M215" s="58"/>
      <c r="N215" s="59"/>
      <c r="O215" s="58"/>
      <c r="P215" s="60"/>
      <c r="Q215" s="60"/>
      <c r="R215" s="58"/>
      <c r="S215" s="58"/>
      <c r="T215" s="57" t="str">
        <f ca="1">IFERROR(INDEX(Indicateur,MATCH(1,INDEX((ClusterCol=$R215)*(Activité=$S215),0),0)),"")</f>
        <v/>
      </c>
      <c r="U215" s="57" t="str">
        <f ca="1">IFERROR(INDEX(Objectif,MATCH(1,INDEX((ClusterCol=$R215)*(Activité=$S215),0),0)),"")</f>
        <v/>
      </c>
      <c r="V215" s="57" t="str">
        <f ca="1">IFERROR(INDEX(Unité,MATCH(1,INDEX((ClusterCol=$R215)*(Activité=$S215),0),0)),"")</f>
        <v/>
      </c>
      <c r="W215" s="57" t="str">
        <f ca="1">IFERROR(INDEX(CibleCluster,MATCH(1,INDEX((ClusterCol=$R215)*(Activité=$S215),0),0)),"")</f>
        <v/>
      </c>
      <c r="X215" s="58"/>
      <c r="Y215" s="58"/>
      <c r="Z215" s="58"/>
      <c r="AA215" s="58"/>
      <c r="AB215" s="58"/>
      <c r="AC215" s="58"/>
      <c r="AD215" s="58"/>
      <c r="AE215" s="58" t="str">
        <f t="shared" si="60"/>
        <v/>
      </c>
      <c r="AF215" s="58"/>
      <c r="AG215" s="58"/>
      <c r="AH215" s="58"/>
      <c r="AI215" s="58"/>
      <c r="AJ215" s="58" t="str">
        <f t="shared" si="71"/>
        <v/>
      </c>
      <c r="AK215" s="58"/>
      <c r="AL215" s="58"/>
      <c r="AM215" s="58"/>
      <c r="AN215" s="58"/>
      <c r="AO215" s="58" t="str">
        <f t="shared" si="57"/>
        <v/>
      </c>
      <c r="AP215" s="58"/>
      <c r="AQ215" s="58"/>
      <c r="AR215" s="58"/>
      <c r="AS215" s="58"/>
      <c r="AT215" s="58" t="str">
        <f t="shared" si="58"/>
        <v/>
      </c>
      <c r="AU215" s="58"/>
      <c r="AV215" s="58"/>
      <c r="AW215" s="58"/>
      <c r="AX215" s="58"/>
      <c r="AY215" s="58" t="str">
        <f t="shared" si="69"/>
        <v/>
      </c>
      <c r="AZ215" s="58"/>
      <c r="BA215" s="58"/>
      <c r="BB215" s="58"/>
      <c r="BC215" s="58"/>
      <c r="BD215" s="58" t="str">
        <f t="shared" si="70"/>
        <v/>
      </c>
      <c r="BE215" s="58"/>
      <c r="BF215" s="58"/>
      <c r="BG215" s="58"/>
      <c r="BH215" s="58"/>
      <c r="BI215" s="58" t="str">
        <f t="shared" si="61"/>
        <v/>
      </c>
      <c r="BJ215" s="58"/>
      <c r="BK215" s="58"/>
      <c r="BL215" s="58"/>
      <c r="BM215" s="58"/>
      <c r="BN215" s="58" t="str">
        <f t="shared" si="62"/>
        <v/>
      </c>
      <c r="BO215" s="58"/>
      <c r="BP215" s="58"/>
      <c r="BQ215" s="58"/>
      <c r="BR215" s="58"/>
      <c r="BS215" s="58" t="str">
        <f t="shared" si="63"/>
        <v/>
      </c>
      <c r="BT215" s="58"/>
      <c r="BU215" s="58"/>
      <c r="BV215" s="58"/>
      <c r="BW215" s="58"/>
      <c r="BX215" s="58" t="str">
        <f t="shared" si="64"/>
        <v/>
      </c>
      <c r="BY215" s="58"/>
      <c r="BZ215" s="58"/>
      <c r="CA215" s="58"/>
      <c r="CB215" s="58"/>
      <c r="CC215" s="58" t="str">
        <f t="shared" si="65"/>
        <v/>
      </c>
      <c r="CD215" s="58"/>
      <c r="CE215" s="58"/>
      <c r="CF215" s="58"/>
      <c r="CG215" s="58"/>
      <c r="CH215" s="61" t="str">
        <f t="shared" si="66"/>
        <v/>
      </c>
      <c r="CI215" s="62" t="str">
        <f t="shared" si="59"/>
        <v/>
      </c>
      <c r="CJ215" s="63" t="str">
        <f t="shared" si="59"/>
        <v/>
      </c>
      <c r="CK215" s="63" t="str">
        <f t="shared" si="59"/>
        <v/>
      </c>
      <c r="CL215" s="64">
        <f t="shared" si="67"/>
        <v>0</v>
      </c>
      <c r="CM215" s="63" t="e">
        <f t="shared" si="68"/>
        <v>#VALUE!</v>
      </c>
      <c r="CN215" s="58"/>
      <c r="CO215" s="58"/>
    </row>
    <row r="216" spans="1:93" ht="24.75" customHeight="1" x14ac:dyDescent="0.25">
      <c r="A216" s="58"/>
      <c r="B216" s="57" t="str">
        <f ca="1">IFERROR(VLOOKUP(A216,TypeOrganisation,2,0),"")</f>
        <v/>
      </c>
      <c r="C216" s="58"/>
      <c r="D216" s="57" t="s">
        <v>22820</v>
      </c>
      <c r="E216" s="58"/>
      <c r="F216" s="57" t="s">
        <v>22820</v>
      </c>
      <c r="G216" s="58"/>
      <c r="H216" s="57" t="s">
        <v>22820</v>
      </c>
      <c r="I216" s="58"/>
      <c r="J216" s="57" t="s">
        <v>22820</v>
      </c>
      <c r="K216" s="57" t="s">
        <v>22820</v>
      </c>
      <c r="L216" s="57" t="s">
        <v>22820</v>
      </c>
      <c r="M216" s="58"/>
      <c r="N216" s="59"/>
      <c r="O216" s="58"/>
      <c r="P216" s="60"/>
      <c r="Q216" s="60"/>
      <c r="R216" s="58"/>
      <c r="S216" s="58"/>
      <c r="T216" s="57" t="str">
        <f ca="1">IFERROR(INDEX(Indicateur,MATCH(1,INDEX((ClusterCol=$R216)*(Activité=$S216),0),0)),"")</f>
        <v/>
      </c>
      <c r="U216" s="57" t="str">
        <f ca="1">IFERROR(INDEX(Objectif,MATCH(1,INDEX((ClusterCol=$R216)*(Activité=$S216),0),0)),"")</f>
        <v/>
      </c>
      <c r="V216" s="57" t="str">
        <f ca="1">IFERROR(INDEX(Unité,MATCH(1,INDEX((ClusterCol=$R216)*(Activité=$S216),0),0)),"")</f>
        <v/>
      </c>
      <c r="W216" s="57" t="str">
        <f ca="1">IFERROR(INDEX(CibleCluster,MATCH(1,INDEX((ClusterCol=$R216)*(Activité=$S216),0),0)),"")</f>
        <v/>
      </c>
      <c r="X216" s="58"/>
      <c r="Y216" s="58"/>
      <c r="Z216" s="58"/>
      <c r="AA216" s="58"/>
      <c r="AB216" s="58"/>
      <c r="AC216" s="58"/>
      <c r="AD216" s="58"/>
      <c r="AE216" s="58" t="str">
        <f t="shared" si="60"/>
        <v/>
      </c>
      <c r="AF216" s="58"/>
      <c r="AG216" s="58"/>
      <c r="AH216" s="58"/>
      <c r="AI216" s="58"/>
      <c r="AJ216" s="58" t="str">
        <f t="shared" si="71"/>
        <v/>
      </c>
      <c r="AK216" s="58"/>
      <c r="AL216" s="58"/>
      <c r="AM216" s="58"/>
      <c r="AN216" s="58"/>
      <c r="AO216" s="58" t="str">
        <f t="shared" si="57"/>
        <v/>
      </c>
      <c r="AP216" s="58"/>
      <c r="AQ216" s="58"/>
      <c r="AR216" s="58"/>
      <c r="AS216" s="58"/>
      <c r="AT216" s="58" t="str">
        <f t="shared" si="58"/>
        <v/>
      </c>
      <c r="AU216" s="58"/>
      <c r="AV216" s="58"/>
      <c r="AW216" s="58"/>
      <c r="AX216" s="58"/>
      <c r="AY216" s="58" t="str">
        <f t="shared" si="69"/>
        <v/>
      </c>
      <c r="AZ216" s="58"/>
      <c r="BA216" s="58"/>
      <c r="BB216" s="58"/>
      <c r="BC216" s="58"/>
      <c r="BD216" s="58" t="str">
        <f t="shared" si="70"/>
        <v/>
      </c>
      <c r="BE216" s="58"/>
      <c r="BF216" s="58"/>
      <c r="BG216" s="58"/>
      <c r="BH216" s="58"/>
      <c r="BI216" s="58" t="str">
        <f t="shared" si="61"/>
        <v/>
      </c>
      <c r="BJ216" s="58"/>
      <c r="BK216" s="58"/>
      <c r="BL216" s="58"/>
      <c r="BM216" s="58"/>
      <c r="BN216" s="58" t="str">
        <f t="shared" si="62"/>
        <v/>
      </c>
      <c r="BO216" s="58"/>
      <c r="BP216" s="58"/>
      <c r="BQ216" s="58"/>
      <c r="BR216" s="58"/>
      <c r="BS216" s="58" t="str">
        <f t="shared" si="63"/>
        <v/>
      </c>
      <c r="BT216" s="58"/>
      <c r="BU216" s="58"/>
      <c r="BV216" s="58"/>
      <c r="BW216" s="58"/>
      <c r="BX216" s="58" t="str">
        <f t="shared" si="64"/>
        <v/>
      </c>
      <c r="BY216" s="58"/>
      <c r="BZ216" s="58"/>
      <c r="CA216" s="58"/>
      <c r="CB216" s="58"/>
      <c r="CC216" s="58" t="str">
        <f t="shared" si="65"/>
        <v/>
      </c>
      <c r="CD216" s="58"/>
      <c r="CE216" s="58"/>
      <c r="CF216" s="58"/>
      <c r="CG216" s="58"/>
      <c r="CH216" s="61" t="str">
        <f t="shared" si="66"/>
        <v/>
      </c>
      <c r="CI216" s="62" t="str">
        <f t="shared" si="59"/>
        <v/>
      </c>
      <c r="CJ216" s="63" t="str">
        <f t="shared" si="59"/>
        <v/>
      </c>
      <c r="CK216" s="63" t="str">
        <f t="shared" si="59"/>
        <v/>
      </c>
      <c r="CL216" s="64">
        <f t="shared" si="67"/>
        <v>0</v>
      </c>
      <c r="CM216" s="63" t="e">
        <f t="shared" si="68"/>
        <v>#VALUE!</v>
      </c>
      <c r="CN216" s="58"/>
      <c r="CO216" s="58"/>
    </row>
    <row r="217" spans="1:93" ht="24.75" customHeight="1" x14ac:dyDescent="0.25">
      <c r="A217" s="58"/>
      <c r="B217" s="57" t="str">
        <f ca="1">IFERROR(VLOOKUP(A217,TypeOrganisation,2,0),"")</f>
        <v/>
      </c>
      <c r="C217" s="58"/>
      <c r="D217" s="57" t="s">
        <v>22820</v>
      </c>
      <c r="E217" s="58"/>
      <c r="F217" s="57" t="s">
        <v>22820</v>
      </c>
      <c r="G217" s="58"/>
      <c r="H217" s="57" t="s">
        <v>22820</v>
      </c>
      <c r="I217" s="58"/>
      <c r="J217" s="57" t="s">
        <v>22820</v>
      </c>
      <c r="K217" s="57" t="s">
        <v>22820</v>
      </c>
      <c r="L217" s="57" t="s">
        <v>22820</v>
      </c>
      <c r="M217" s="58"/>
      <c r="N217" s="59"/>
      <c r="O217" s="58"/>
      <c r="P217" s="60"/>
      <c r="Q217" s="60"/>
      <c r="R217" s="58"/>
      <c r="S217" s="58"/>
      <c r="T217" s="57" t="str">
        <f ca="1">IFERROR(INDEX(Indicateur,MATCH(1,INDEX((ClusterCol=$R217)*(Activité=$S217),0),0)),"")</f>
        <v/>
      </c>
      <c r="U217" s="57" t="str">
        <f ca="1">IFERROR(INDEX(Objectif,MATCH(1,INDEX((ClusterCol=$R217)*(Activité=$S217),0),0)),"")</f>
        <v/>
      </c>
      <c r="V217" s="57" t="str">
        <f ca="1">IFERROR(INDEX(Unité,MATCH(1,INDEX((ClusterCol=$R217)*(Activité=$S217),0),0)),"")</f>
        <v/>
      </c>
      <c r="W217" s="57" t="str">
        <f ca="1">IFERROR(INDEX(CibleCluster,MATCH(1,INDEX((ClusterCol=$R217)*(Activité=$S217),0),0)),"")</f>
        <v/>
      </c>
      <c r="X217" s="58"/>
      <c r="Y217" s="58"/>
      <c r="Z217" s="58"/>
      <c r="AA217" s="58"/>
      <c r="AB217" s="58"/>
      <c r="AC217" s="58"/>
      <c r="AD217" s="58"/>
      <c r="AE217" s="58" t="str">
        <f t="shared" si="60"/>
        <v/>
      </c>
      <c r="AF217" s="58"/>
      <c r="AG217" s="58"/>
      <c r="AH217" s="58"/>
      <c r="AI217" s="58"/>
      <c r="AJ217" s="58" t="str">
        <f t="shared" si="71"/>
        <v/>
      </c>
      <c r="AK217" s="58"/>
      <c r="AL217" s="58"/>
      <c r="AM217" s="58"/>
      <c r="AN217" s="58"/>
      <c r="AO217" s="58" t="str">
        <f t="shared" si="57"/>
        <v/>
      </c>
      <c r="AP217" s="58"/>
      <c r="AQ217" s="58"/>
      <c r="AR217" s="58"/>
      <c r="AS217" s="58"/>
      <c r="AT217" s="58" t="str">
        <f t="shared" si="58"/>
        <v/>
      </c>
      <c r="AU217" s="58"/>
      <c r="AV217" s="58"/>
      <c r="AW217" s="58"/>
      <c r="AX217" s="58"/>
      <c r="AY217" s="58" t="str">
        <f t="shared" si="69"/>
        <v/>
      </c>
      <c r="AZ217" s="58"/>
      <c r="BA217" s="58"/>
      <c r="BB217" s="58"/>
      <c r="BC217" s="58"/>
      <c r="BD217" s="58" t="str">
        <f t="shared" si="70"/>
        <v/>
      </c>
      <c r="BE217" s="58"/>
      <c r="BF217" s="58"/>
      <c r="BG217" s="58"/>
      <c r="BH217" s="58"/>
      <c r="BI217" s="58" t="str">
        <f t="shared" si="61"/>
        <v/>
      </c>
      <c r="BJ217" s="58"/>
      <c r="BK217" s="58"/>
      <c r="BL217" s="58"/>
      <c r="BM217" s="58"/>
      <c r="BN217" s="58" t="str">
        <f t="shared" si="62"/>
        <v/>
      </c>
      <c r="BO217" s="58"/>
      <c r="BP217" s="58"/>
      <c r="BQ217" s="58"/>
      <c r="BR217" s="58"/>
      <c r="BS217" s="58" t="str">
        <f t="shared" si="63"/>
        <v/>
      </c>
      <c r="BT217" s="58"/>
      <c r="BU217" s="58"/>
      <c r="BV217" s="58"/>
      <c r="BW217" s="58"/>
      <c r="BX217" s="58" t="str">
        <f t="shared" si="64"/>
        <v/>
      </c>
      <c r="BY217" s="58"/>
      <c r="BZ217" s="58"/>
      <c r="CA217" s="58"/>
      <c r="CB217" s="58"/>
      <c r="CC217" s="58" t="str">
        <f t="shared" si="65"/>
        <v/>
      </c>
      <c r="CD217" s="58"/>
      <c r="CE217" s="58"/>
      <c r="CF217" s="58"/>
      <c r="CG217" s="58"/>
      <c r="CH217" s="61" t="str">
        <f t="shared" si="66"/>
        <v/>
      </c>
      <c r="CI217" s="62" t="str">
        <f t="shared" si="59"/>
        <v/>
      </c>
      <c r="CJ217" s="63" t="str">
        <f t="shared" si="59"/>
        <v/>
      </c>
      <c r="CK217" s="63" t="str">
        <f t="shared" si="59"/>
        <v/>
      </c>
      <c r="CL217" s="64">
        <f t="shared" si="67"/>
        <v>0</v>
      </c>
      <c r="CM217" s="63" t="e">
        <f t="shared" si="68"/>
        <v>#VALUE!</v>
      </c>
      <c r="CN217" s="58"/>
      <c r="CO217" s="58"/>
    </row>
    <row r="218" spans="1:93" ht="24.75" customHeight="1" x14ac:dyDescent="0.25">
      <c r="A218" s="58"/>
      <c r="B218" s="57" t="str">
        <f ca="1">IFERROR(VLOOKUP(A218,TypeOrganisation,2,0),"")</f>
        <v/>
      </c>
      <c r="C218" s="58"/>
      <c r="D218" s="57" t="s">
        <v>22820</v>
      </c>
      <c r="E218" s="58"/>
      <c r="F218" s="57" t="s">
        <v>22820</v>
      </c>
      <c r="G218" s="58"/>
      <c r="H218" s="57" t="s">
        <v>22820</v>
      </c>
      <c r="I218" s="58"/>
      <c r="J218" s="57" t="s">
        <v>22820</v>
      </c>
      <c r="K218" s="57" t="s">
        <v>22820</v>
      </c>
      <c r="L218" s="57" t="s">
        <v>22820</v>
      </c>
      <c r="M218" s="58"/>
      <c r="N218" s="59"/>
      <c r="O218" s="58"/>
      <c r="P218" s="60"/>
      <c r="Q218" s="60"/>
      <c r="R218" s="58"/>
      <c r="S218" s="58"/>
      <c r="T218" s="57" t="str">
        <f ca="1">IFERROR(INDEX(Indicateur,MATCH(1,INDEX((ClusterCol=$R218)*(Activité=$S218),0),0)),"")</f>
        <v/>
      </c>
      <c r="U218" s="57" t="str">
        <f ca="1">IFERROR(INDEX(Objectif,MATCH(1,INDEX((ClusterCol=$R218)*(Activité=$S218),0),0)),"")</f>
        <v/>
      </c>
      <c r="V218" s="57" t="str">
        <f ca="1">IFERROR(INDEX(Unité,MATCH(1,INDEX((ClusterCol=$R218)*(Activité=$S218),0),0)),"")</f>
        <v/>
      </c>
      <c r="W218" s="57" t="str">
        <f ca="1">IFERROR(INDEX(CibleCluster,MATCH(1,INDEX((ClusterCol=$R218)*(Activité=$S218),0),0)),"")</f>
        <v/>
      </c>
      <c r="X218" s="58"/>
      <c r="Y218" s="58"/>
      <c r="Z218" s="58"/>
      <c r="AA218" s="58"/>
      <c r="AB218" s="58"/>
      <c r="AC218" s="58"/>
      <c r="AD218" s="58"/>
      <c r="AE218" s="58" t="str">
        <f t="shared" si="60"/>
        <v/>
      </c>
      <c r="AF218" s="58"/>
      <c r="AG218" s="58"/>
      <c r="AH218" s="58"/>
      <c r="AI218" s="58"/>
      <c r="AJ218" s="58" t="str">
        <f t="shared" si="71"/>
        <v/>
      </c>
      <c r="AK218" s="58"/>
      <c r="AL218" s="58"/>
      <c r="AM218" s="58"/>
      <c r="AN218" s="58"/>
      <c r="AO218" s="58" t="str">
        <f t="shared" si="57"/>
        <v/>
      </c>
      <c r="AP218" s="58"/>
      <c r="AQ218" s="58"/>
      <c r="AR218" s="58"/>
      <c r="AS218" s="58"/>
      <c r="AT218" s="58" t="str">
        <f t="shared" si="58"/>
        <v/>
      </c>
      <c r="AU218" s="58"/>
      <c r="AV218" s="58"/>
      <c r="AW218" s="58"/>
      <c r="AX218" s="58"/>
      <c r="AY218" s="58" t="str">
        <f t="shared" si="69"/>
        <v/>
      </c>
      <c r="AZ218" s="58"/>
      <c r="BA218" s="58"/>
      <c r="BB218" s="58"/>
      <c r="BC218" s="58"/>
      <c r="BD218" s="58" t="str">
        <f t="shared" si="70"/>
        <v/>
      </c>
      <c r="BE218" s="58"/>
      <c r="BF218" s="58"/>
      <c r="BG218" s="58"/>
      <c r="BH218" s="58"/>
      <c r="BI218" s="58" t="str">
        <f t="shared" si="61"/>
        <v/>
      </c>
      <c r="BJ218" s="58"/>
      <c r="BK218" s="58"/>
      <c r="BL218" s="58"/>
      <c r="BM218" s="58"/>
      <c r="BN218" s="58" t="str">
        <f t="shared" si="62"/>
        <v/>
      </c>
      <c r="BO218" s="58"/>
      <c r="BP218" s="58"/>
      <c r="BQ218" s="58"/>
      <c r="BR218" s="58"/>
      <c r="BS218" s="58" t="str">
        <f t="shared" si="63"/>
        <v/>
      </c>
      <c r="BT218" s="58"/>
      <c r="BU218" s="58"/>
      <c r="BV218" s="58"/>
      <c r="BW218" s="58"/>
      <c r="BX218" s="58" t="str">
        <f t="shared" si="64"/>
        <v/>
      </c>
      <c r="BY218" s="58"/>
      <c r="BZ218" s="58"/>
      <c r="CA218" s="58"/>
      <c r="CB218" s="58"/>
      <c r="CC218" s="58" t="str">
        <f t="shared" si="65"/>
        <v/>
      </c>
      <c r="CD218" s="58"/>
      <c r="CE218" s="58"/>
      <c r="CF218" s="58"/>
      <c r="CG218" s="58"/>
      <c r="CH218" s="61" t="str">
        <f t="shared" si="66"/>
        <v/>
      </c>
      <c r="CI218" s="62" t="str">
        <f t="shared" si="59"/>
        <v/>
      </c>
      <c r="CJ218" s="63" t="str">
        <f t="shared" si="59"/>
        <v/>
      </c>
      <c r="CK218" s="63" t="str">
        <f t="shared" si="59"/>
        <v/>
      </c>
      <c r="CL218" s="64">
        <f t="shared" si="67"/>
        <v>0</v>
      </c>
      <c r="CM218" s="63" t="e">
        <f t="shared" si="68"/>
        <v>#VALUE!</v>
      </c>
      <c r="CN218" s="58"/>
      <c r="CO218" s="58"/>
    </row>
    <row r="219" spans="1:93" ht="24.75" customHeight="1" x14ac:dyDescent="0.25">
      <c r="A219" s="58"/>
      <c r="B219" s="57" t="str">
        <f ca="1">IFERROR(VLOOKUP(A219,TypeOrganisation,2,0),"")</f>
        <v/>
      </c>
      <c r="C219" s="58"/>
      <c r="D219" s="57" t="s">
        <v>22820</v>
      </c>
      <c r="E219" s="58"/>
      <c r="F219" s="57" t="s">
        <v>22820</v>
      </c>
      <c r="G219" s="58"/>
      <c r="H219" s="57" t="s">
        <v>22820</v>
      </c>
      <c r="I219" s="58"/>
      <c r="J219" s="57" t="s">
        <v>22820</v>
      </c>
      <c r="K219" s="57" t="s">
        <v>22820</v>
      </c>
      <c r="L219" s="57" t="s">
        <v>22820</v>
      </c>
      <c r="M219" s="58"/>
      <c r="N219" s="59"/>
      <c r="O219" s="58"/>
      <c r="P219" s="60"/>
      <c r="Q219" s="60"/>
      <c r="R219" s="58"/>
      <c r="S219" s="58"/>
      <c r="T219" s="57" t="str">
        <f ca="1">IFERROR(INDEX(Indicateur,MATCH(1,INDEX((ClusterCol=$R219)*(Activité=$S219),0),0)),"")</f>
        <v/>
      </c>
      <c r="U219" s="57" t="str">
        <f ca="1">IFERROR(INDEX(Objectif,MATCH(1,INDEX((ClusterCol=$R219)*(Activité=$S219),0),0)),"")</f>
        <v/>
      </c>
      <c r="V219" s="57" t="str">
        <f ca="1">IFERROR(INDEX(Unité,MATCH(1,INDEX((ClusterCol=$R219)*(Activité=$S219),0),0)),"")</f>
        <v/>
      </c>
      <c r="W219" s="57" t="str">
        <f ca="1">IFERROR(INDEX(CibleCluster,MATCH(1,INDEX((ClusterCol=$R219)*(Activité=$S219),0),0)),"")</f>
        <v/>
      </c>
      <c r="X219" s="58"/>
      <c r="Y219" s="58"/>
      <c r="Z219" s="58"/>
      <c r="AA219" s="58"/>
      <c r="AB219" s="58"/>
      <c r="AC219" s="58"/>
      <c r="AD219" s="58"/>
      <c r="AE219" s="58" t="str">
        <f t="shared" si="60"/>
        <v/>
      </c>
      <c r="AF219" s="58"/>
      <c r="AG219" s="58"/>
      <c r="AH219" s="58"/>
      <c r="AI219" s="58"/>
      <c r="AJ219" s="58" t="str">
        <f t="shared" si="71"/>
        <v/>
      </c>
      <c r="AK219" s="58"/>
      <c r="AL219" s="58"/>
      <c r="AM219" s="58"/>
      <c r="AN219" s="58"/>
      <c r="AO219" s="58" t="str">
        <f t="shared" si="57"/>
        <v/>
      </c>
      <c r="AP219" s="58"/>
      <c r="AQ219" s="58"/>
      <c r="AR219" s="58"/>
      <c r="AS219" s="58"/>
      <c r="AT219" s="58" t="str">
        <f t="shared" si="58"/>
        <v/>
      </c>
      <c r="AU219" s="58"/>
      <c r="AV219" s="58"/>
      <c r="AW219" s="58"/>
      <c r="AX219" s="58"/>
      <c r="AY219" s="58" t="str">
        <f t="shared" si="69"/>
        <v/>
      </c>
      <c r="AZ219" s="58"/>
      <c r="BA219" s="58"/>
      <c r="BB219" s="58"/>
      <c r="BC219" s="58"/>
      <c r="BD219" s="58" t="str">
        <f t="shared" si="70"/>
        <v/>
      </c>
      <c r="BE219" s="58"/>
      <c r="BF219" s="58"/>
      <c r="BG219" s="58"/>
      <c r="BH219" s="58"/>
      <c r="BI219" s="58" t="str">
        <f t="shared" si="61"/>
        <v/>
      </c>
      <c r="BJ219" s="58"/>
      <c r="BK219" s="58"/>
      <c r="BL219" s="58"/>
      <c r="BM219" s="58"/>
      <c r="BN219" s="58" t="str">
        <f t="shared" si="62"/>
        <v/>
      </c>
      <c r="BO219" s="58"/>
      <c r="BP219" s="58"/>
      <c r="BQ219" s="58"/>
      <c r="BR219" s="58"/>
      <c r="BS219" s="58" t="str">
        <f t="shared" si="63"/>
        <v/>
      </c>
      <c r="BT219" s="58"/>
      <c r="BU219" s="58"/>
      <c r="BV219" s="58"/>
      <c r="BW219" s="58"/>
      <c r="BX219" s="58" t="str">
        <f t="shared" si="64"/>
        <v/>
      </c>
      <c r="BY219" s="58"/>
      <c r="BZ219" s="58"/>
      <c r="CA219" s="58"/>
      <c r="CB219" s="58"/>
      <c r="CC219" s="58" t="str">
        <f t="shared" si="65"/>
        <v/>
      </c>
      <c r="CD219" s="58"/>
      <c r="CE219" s="58"/>
      <c r="CF219" s="58"/>
      <c r="CG219" s="58"/>
      <c r="CH219" s="61" t="str">
        <f t="shared" si="66"/>
        <v/>
      </c>
      <c r="CI219" s="62" t="str">
        <f t="shared" si="59"/>
        <v/>
      </c>
      <c r="CJ219" s="63" t="str">
        <f t="shared" si="59"/>
        <v/>
      </c>
      <c r="CK219" s="63" t="str">
        <f t="shared" si="59"/>
        <v/>
      </c>
      <c r="CL219" s="64">
        <f t="shared" si="67"/>
        <v>0</v>
      </c>
      <c r="CM219" s="63" t="e">
        <f t="shared" si="68"/>
        <v>#VALUE!</v>
      </c>
      <c r="CN219" s="58"/>
      <c r="CO219" s="58"/>
    </row>
    <row r="220" spans="1:93" ht="24.75" customHeight="1" x14ac:dyDescent="0.25">
      <c r="A220" s="58"/>
      <c r="B220" s="57" t="str">
        <f ca="1">IFERROR(VLOOKUP(A220,TypeOrganisation,2,0),"")</f>
        <v/>
      </c>
      <c r="C220" s="58"/>
      <c r="D220" s="57" t="s">
        <v>22820</v>
      </c>
      <c r="E220" s="58"/>
      <c r="F220" s="57" t="s">
        <v>22820</v>
      </c>
      <c r="G220" s="58"/>
      <c r="H220" s="57" t="s">
        <v>22820</v>
      </c>
      <c r="I220" s="58"/>
      <c r="J220" s="57" t="s">
        <v>22820</v>
      </c>
      <c r="K220" s="57" t="s">
        <v>22820</v>
      </c>
      <c r="L220" s="57" t="s">
        <v>22820</v>
      </c>
      <c r="M220" s="58"/>
      <c r="N220" s="59"/>
      <c r="O220" s="58"/>
      <c r="P220" s="60"/>
      <c r="Q220" s="60"/>
      <c r="R220" s="58"/>
      <c r="S220" s="58"/>
      <c r="T220" s="57" t="str">
        <f ca="1">IFERROR(INDEX(Indicateur,MATCH(1,INDEX((ClusterCol=$R220)*(Activité=$S220),0),0)),"")</f>
        <v/>
      </c>
      <c r="U220" s="57" t="str">
        <f ca="1">IFERROR(INDEX(Objectif,MATCH(1,INDEX((ClusterCol=$R220)*(Activité=$S220),0),0)),"")</f>
        <v/>
      </c>
      <c r="V220" s="57" t="str">
        <f ca="1">IFERROR(INDEX(Unité,MATCH(1,INDEX((ClusterCol=$R220)*(Activité=$S220),0),0)),"")</f>
        <v/>
      </c>
      <c r="W220" s="57" t="str">
        <f ca="1">IFERROR(INDEX(CibleCluster,MATCH(1,INDEX((ClusterCol=$R220)*(Activité=$S220),0),0)),"")</f>
        <v/>
      </c>
      <c r="X220" s="58"/>
      <c r="Y220" s="58"/>
      <c r="Z220" s="58"/>
      <c r="AA220" s="58"/>
      <c r="AB220" s="58"/>
      <c r="AC220" s="58"/>
      <c r="AD220" s="58"/>
      <c r="AE220" s="58" t="str">
        <f t="shared" si="60"/>
        <v/>
      </c>
      <c r="AF220" s="58"/>
      <c r="AG220" s="58"/>
      <c r="AH220" s="58"/>
      <c r="AI220" s="58"/>
      <c r="AJ220" s="58" t="str">
        <f t="shared" si="71"/>
        <v/>
      </c>
      <c r="AK220" s="58"/>
      <c r="AL220" s="58"/>
      <c r="AM220" s="58"/>
      <c r="AN220" s="58"/>
      <c r="AO220" s="58" t="str">
        <f t="shared" si="57"/>
        <v/>
      </c>
      <c r="AP220" s="58"/>
      <c r="AQ220" s="58"/>
      <c r="AR220" s="58"/>
      <c r="AS220" s="58"/>
      <c r="AT220" s="58" t="str">
        <f t="shared" si="58"/>
        <v/>
      </c>
      <c r="AU220" s="58"/>
      <c r="AV220" s="58"/>
      <c r="AW220" s="58"/>
      <c r="AX220" s="58"/>
      <c r="AY220" s="58" t="str">
        <f t="shared" si="69"/>
        <v/>
      </c>
      <c r="AZ220" s="58"/>
      <c r="BA220" s="58"/>
      <c r="BB220" s="58"/>
      <c r="BC220" s="58"/>
      <c r="BD220" s="58" t="str">
        <f t="shared" si="70"/>
        <v/>
      </c>
      <c r="BE220" s="58"/>
      <c r="BF220" s="58"/>
      <c r="BG220" s="58"/>
      <c r="BH220" s="58"/>
      <c r="BI220" s="58" t="str">
        <f t="shared" si="61"/>
        <v/>
      </c>
      <c r="BJ220" s="58"/>
      <c r="BK220" s="58"/>
      <c r="BL220" s="58"/>
      <c r="BM220" s="58"/>
      <c r="BN220" s="58" t="str">
        <f t="shared" si="62"/>
        <v/>
      </c>
      <c r="BO220" s="58"/>
      <c r="BP220" s="58"/>
      <c r="BQ220" s="58"/>
      <c r="BR220" s="58"/>
      <c r="BS220" s="58" t="str">
        <f t="shared" si="63"/>
        <v/>
      </c>
      <c r="BT220" s="58"/>
      <c r="BU220" s="58"/>
      <c r="BV220" s="58"/>
      <c r="BW220" s="58"/>
      <c r="BX220" s="58" t="str">
        <f t="shared" si="64"/>
        <v/>
      </c>
      <c r="BY220" s="58"/>
      <c r="BZ220" s="58"/>
      <c r="CA220" s="58"/>
      <c r="CB220" s="58"/>
      <c r="CC220" s="58" t="str">
        <f t="shared" si="65"/>
        <v/>
      </c>
      <c r="CD220" s="58"/>
      <c r="CE220" s="58"/>
      <c r="CF220" s="58"/>
      <c r="CG220" s="58"/>
      <c r="CH220" s="61" t="str">
        <f t="shared" si="66"/>
        <v/>
      </c>
      <c r="CI220" s="62" t="str">
        <f t="shared" si="59"/>
        <v/>
      </c>
      <c r="CJ220" s="63" t="str">
        <f t="shared" si="59"/>
        <v/>
      </c>
      <c r="CK220" s="63" t="str">
        <f t="shared" si="59"/>
        <v/>
      </c>
      <c r="CL220" s="64">
        <f t="shared" si="67"/>
        <v>0</v>
      </c>
      <c r="CM220" s="63" t="e">
        <f t="shared" si="68"/>
        <v>#VALUE!</v>
      </c>
      <c r="CN220" s="58"/>
      <c r="CO220" s="58"/>
    </row>
    <row r="221" spans="1:93" ht="24.75" customHeight="1" x14ac:dyDescent="0.25">
      <c r="A221" s="58"/>
      <c r="B221" s="57" t="str">
        <f ca="1">IFERROR(VLOOKUP(A221,TypeOrganisation,2,0),"")</f>
        <v/>
      </c>
      <c r="C221" s="58"/>
      <c r="D221" s="57" t="s">
        <v>22820</v>
      </c>
      <c r="E221" s="58"/>
      <c r="F221" s="57" t="s">
        <v>22820</v>
      </c>
      <c r="G221" s="58"/>
      <c r="H221" s="57" t="s">
        <v>22820</v>
      </c>
      <c r="I221" s="58"/>
      <c r="J221" s="57" t="s">
        <v>22820</v>
      </c>
      <c r="K221" s="57" t="s">
        <v>22820</v>
      </c>
      <c r="L221" s="57" t="s">
        <v>22820</v>
      </c>
      <c r="M221" s="58"/>
      <c r="N221" s="59"/>
      <c r="O221" s="58"/>
      <c r="P221" s="60"/>
      <c r="Q221" s="60"/>
      <c r="R221" s="58"/>
      <c r="S221" s="58"/>
      <c r="T221" s="57" t="str">
        <f ca="1">IFERROR(INDEX(Indicateur,MATCH(1,INDEX((ClusterCol=$R221)*(Activité=$S221),0),0)),"")</f>
        <v/>
      </c>
      <c r="U221" s="57" t="str">
        <f ca="1">IFERROR(INDEX(Objectif,MATCH(1,INDEX((ClusterCol=$R221)*(Activité=$S221),0),0)),"")</f>
        <v/>
      </c>
      <c r="V221" s="57" t="str">
        <f ca="1">IFERROR(INDEX(Unité,MATCH(1,INDEX((ClusterCol=$R221)*(Activité=$S221),0),0)),"")</f>
        <v/>
      </c>
      <c r="W221" s="57" t="str">
        <f ca="1">IFERROR(INDEX(CibleCluster,MATCH(1,INDEX((ClusterCol=$R221)*(Activité=$S221),0),0)),"")</f>
        <v/>
      </c>
      <c r="X221" s="58"/>
      <c r="Y221" s="58"/>
      <c r="Z221" s="58"/>
      <c r="AA221" s="58"/>
      <c r="AB221" s="58"/>
      <c r="AC221" s="58"/>
      <c r="AD221" s="58"/>
      <c r="AE221" s="58" t="str">
        <f t="shared" si="60"/>
        <v/>
      </c>
      <c r="AF221" s="58"/>
      <c r="AG221" s="58"/>
      <c r="AH221" s="58"/>
      <c r="AI221" s="58"/>
      <c r="AJ221" s="58" t="str">
        <f t="shared" si="71"/>
        <v/>
      </c>
      <c r="AK221" s="58"/>
      <c r="AL221" s="58"/>
      <c r="AM221" s="58"/>
      <c r="AN221" s="58"/>
      <c r="AO221" s="58" t="str">
        <f t="shared" si="57"/>
        <v/>
      </c>
      <c r="AP221" s="58"/>
      <c r="AQ221" s="58"/>
      <c r="AR221" s="58"/>
      <c r="AS221" s="58"/>
      <c r="AT221" s="58" t="str">
        <f t="shared" si="58"/>
        <v/>
      </c>
      <c r="AU221" s="58"/>
      <c r="AV221" s="58"/>
      <c r="AW221" s="58"/>
      <c r="AX221" s="58"/>
      <c r="AY221" s="58" t="str">
        <f t="shared" si="69"/>
        <v/>
      </c>
      <c r="AZ221" s="58"/>
      <c r="BA221" s="58"/>
      <c r="BB221" s="58"/>
      <c r="BC221" s="58"/>
      <c r="BD221" s="58" t="str">
        <f t="shared" si="70"/>
        <v/>
      </c>
      <c r="BE221" s="58"/>
      <c r="BF221" s="58"/>
      <c r="BG221" s="58"/>
      <c r="BH221" s="58"/>
      <c r="BI221" s="58" t="str">
        <f t="shared" si="61"/>
        <v/>
      </c>
      <c r="BJ221" s="58"/>
      <c r="BK221" s="58"/>
      <c r="BL221" s="58"/>
      <c r="BM221" s="58"/>
      <c r="BN221" s="58" t="str">
        <f t="shared" si="62"/>
        <v/>
      </c>
      <c r="BO221" s="58"/>
      <c r="BP221" s="58"/>
      <c r="BQ221" s="58"/>
      <c r="BR221" s="58"/>
      <c r="BS221" s="58" t="str">
        <f t="shared" si="63"/>
        <v/>
      </c>
      <c r="BT221" s="58"/>
      <c r="BU221" s="58"/>
      <c r="BV221" s="58"/>
      <c r="BW221" s="58"/>
      <c r="BX221" s="58" t="str">
        <f t="shared" si="64"/>
        <v/>
      </c>
      <c r="BY221" s="58"/>
      <c r="BZ221" s="58"/>
      <c r="CA221" s="58"/>
      <c r="CB221" s="58"/>
      <c r="CC221" s="58" t="str">
        <f t="shared" si="65"/>
        <v/>
      </c>
      <c r="CD221" s="58"/>
      <c r="CE221" s="58"/>
      <c r="CF221" s="58"/>
      <c r="CG221" s="58"/>
      <c r="CH221" s="61" t="str">
        <f t="shared" si="66"/>
        <v/>
      </c>
      <c r="CI221" s="62" t="str">
        <f t="shared" si="59"/>
        <v/>
      </c>
      <c r="CJ221" s="63" t="str">
        <f t="shared" si="59"/>
        <v/>
      </c>
      <c r="CK221" s="63" t="str">
        <f t="shared" si="59"/>
        <v/>
      </c>
      <c r="CL221" s="64">
        <f t="shared" si="67"/>
        <v>0</v>
      </c>
      <c r="CM221" s="63" t="e">
        <f t="shared" si="68"/>
        <v>#VALUE!</v>
      </c>
      <c r="CN221" s="58"/>
      <c r="CO221" s="58"/>
    </row>
    <row r="222" spans="1:93" ht="24.75" customHeight="1" x14ac:dyDescent="0.25">
      <c r="A222" s="58"/>
      <c r="B222" s="57" t="str">
        <f ca="1">IFERROR(VLOOKUP(A222,TypeOrganisation,2,0),"")</f>
        <v/>
      </c>
      <c r="C222" s="58"/>
      <c r="D222" s="57" t="s">
        <v>22820</v>
      </c>
      <c r="E222" s="58"/>
      <c r="F222" s="57" t="s">
        <v>22820</v>
      </c>
      <c r="G222" s="58"/>
      <c r="H222" s="57" t="s">
        <v>22820</v>
      </c>
      <c r="I222" s="58"/>
      <c r="J222" s="57" t="s">
        <v>22820</v>
      </c>
      <c r="K222" s="57" t="s">
        <v>22820</v>
      </c>
      <c r="L222" s="57" t="s">
        <v>22820</v>
      </c>
      <c r="M222" s="58"/>
      <c r="N222" s="59"/>
      <c r="O222" s="58"/>
      <c r="P222" s="60"/>
      <c r="Q222" s="60"/>
      <c r="R222" s="58"/>
      <c r="S222" s="58"/>
      <c r="T222" s="57" t="str">
        <f ca="1">IFERROR(INDEX(Indicateur,MATCH(1,INDEX((ClusterCol=$R222)*(Activité=$S222),0),0)),"")</f>
        <v/>
      </c>
      <c r="U222" s="57" t="str">
        <f ca="1">IFERROR(INDEX(Objectif,MATCH(1,INDEX((ClusterCol=$R222)*(Activité=$S222),0),0)),"")</f>
        <v/>
      </c>
      <c r="V222" s="57" t="str">
        <f ca="1">IFERROR(INDEX(Unité,MATCH(1,INDEX((ClusterCol=$R222)*(Activité=$S222),0),0)),"")</f>
        <v/>
      </c>
      <c r="W222" s="57" t="str">
        <f ca="1">IFERROR(INDEX(CibleCluster,MATCH(1,INDEX((ClusterCol=$R222)*(Activité=$S222),0),0)),"")</f>
        <v/>
      </c>
      <c r="X222" s="58"/>
      <c r="Y222" s="58"/>
      <c r="Z222" s="58"/>
      <c r="AA222" s="58"/>
      <c r="AB222" s="58"/>
      <c r="AC222" s="58"/>
      <c r="AD222" s="58"/>
      <c r="AE222" s="58" t="str">
        <f t="shared" si="60"/>
        <v/>
      </c>
      <c r="AF222" s="58"/>
      <c r="AG222" s="58"/>
      <c r="AH222" s="58"/>
      <c r="AI222" s="58"/>
      <c r="AJ222" s="58" t="str">
        <f t="shared" si="71"/>
        <v/>
      </c>
      <c r="AK222" s="58"/>
      <c r="AL222" s="58"/>
      <c r="AM222" s="58"/>
      <c r="AN222" s="58"/>
      <c r="AO222" s="58" t="str">
        <f t="shared" si="57"/>
        <v/>
      </c>
      <c r="AP222" s="58"/>
      <c r="AQ222" s="58"/>
      <c r="AR222" s="58"/>
      <c r="AS222" s="58"/>
      <c r="AT222" s="58" t="str">
        <f t="shared" si="58"/>
        <v/>
      </c>
      <c r="AU222" s="58"/>
      <c r="AV222" s="58"/>
      <c r="AW222" s="58"/>
      <c r="AX222" s="58"/>
      <c r="AY222" s="58" t="str">
        <f t="shared" si="69"/>
        <v/>
      </c>
      <c r="AZ222" s="58"/>
      <c r="BA222" s="58"/>
      <c r="BB222" s="58"/>
      <c r="BC222" s="58"/>
      <c r="BD222" s="58" t="str">
        <f t="shared" si="70"/>
        <v/>
      </c>
      <c r="BE222" s="58"/>
      <c r="BF222" s="58"/>
      <c r="BG222" s="58"/>
      <c r="BH222" s="58"/>
      <c r="BI222" s="58" t="str">
        <f t="shared" si="61"/>
        <v/>
      </c>
      <c r="BJ222" s="58"/>
      <c r="BK222" s="58"/>
      <c r="BL222" s="58"/>
      <c r="BM222" s="58"/>
      <c r="BN222" s="58" t="str">
        <f t="shared" si="62"/>
        <v/>
      </c>
      <c r="BO222" s="58"/>
      <c r="BP222" s="58"/>
      <c r="BQ222" s="58"/>
      <c r="BR222" s="58"/>
      <c r="BS222" s="58" t="str">
        <f t="shared" si="63"/>
        <v/>
      </c>
      <c r="BT222" s="58"/>
      <c r="BU222" s="58"/>
      <c r="BV222" s="58"/>
      <c r="BW222" s="58"/>
      <c r="BX222" s="58" t="str">
        <f t="shared" si="64"/>
        <v/>
      </c>
      <c r="BY222" s="58"/>
      <c r="BZ222" s="58"/>
      <c r="CA222" s="58"/>
      <c r="CB222" s="58"/>
      <c r="CC222" s="58" t="str">
        <f t="shared" si="65"/>
        <v/>
      </c>
      <c r="CD222" s="58"/>
      <c r="CE222" s="58"/>
      <c r="CF222" s="58"/>
      <c r="CG222" s="58"/>
      <c r="CH222" s="61" t="str">
        <f t="shared" si="66"/>
        <v/>
      </c>
      <c r="CI222" s="62" t="str">
        <f t="shared" si="59"/>
        <v/>
      </c>
      <c r="CJ222" s="63" t="str">
        <f t="shared" si="59"/>
        <v/>
      </c>
      <c r="CK222" s="63" t="str">
        <f t="shared" si="59"/>
        <v/>
      </c>
      <c r="CL222" s="64">
        <f t="shared" si="67"/>
        <v>0</v>
      </c>
      <c r="CM222" s="63" t="e">
        <f t="shared" si="68"/>
        <v>#VALUE!</v>
      </c>
      <c r="CN222" s="58"/>
      <c r="CO222" s="58"/>
    </row>
    <row r="223" spans="1:93" ht="24.75" customHeight="1" x14ac:dyDescent="0.25">
      <c r="A223" s="58"/>
      <c r="B223" s="57" t="str">
        <f ca="1">IFERROR(VLOOKUP(A223,TypeOrganisation,2,0),"")</f>
        <v/>
      </c>
      <c r="C223" s="58"/>
      <c r="D223" s="57" t="s">
        <v>22820</v>
      </c>
      <c r="E223" s="58"/>
      <c r="F223" s="57" t="s">
        <v>22820</v>
      </c>
      <c r="G223" s="58"/>
      <c r="H223" s="57" t="s">
        <v>22820</v>
      </c>
      <c r="I223" s="58"/>
      <c r="J223" s="57" t="s">
        <v>22820</v>
      </c>
      <c r="K223" s="57" t="s">
        <v>22820</v>
      </c>
      <c r="L223" s="57" t="s">
        <v>22820</v>
      </c>
      <c r="M223" s="58"/>
      <c r="N223" s="59"/>
      <c r="O223" s="58"/>
      <c r="P223" s="60"/>
      <c r="Q223" s="60"/>
      <c r="R223" s="58"/>
      <c r="S223" s="58"/>
      <c r="T223" s="57" t="str">
        <f ca="1">IFERROR(INDEX(Indicateur,MATCH(1,INDEX((ClusterCol=$R223)*(Activité=$S223),0),0)),"")</f>
        <v/>
      </c>
      <c r="U223" s="57" t="str">
        <f ca="1">IFERROR(INDEX(Objectif,MATCH(1,INDEX((ClusterCol=$R223)*(Activité=$S223),0),0)),"")</f>
        <v/>
      </c>
      <c r="V223" s="57" t="str">
        <f ca="1">IFERROR(INDEX(Unité,MATCH(1,INDEX((ClusterCol=$R223)*(Activité=$S223),0),0)),"")</f>
        <v/>
      </c>
      <c r="W223" s="57" t="str">
        <f ca="1">IFERROR(INDEX(CibleCluster,MATCH(1,INDEX((ClusterCol=$R223)*(Activité=$S223),0),0)),"")</f>
        <v/>
      </c>
      <c r="X223" s="58"/>
      <c r="Y223" s="58"/>
      <c r="Z223" s="58"/>
      <c r="AA223" s="58"/>
      <c r="AB223" s="58"/>
      <c r="AC223" s="58"/>
      <c r="AD223" s="58"/>
      <c r="AE223" s="58" t="str">
        <f t="shared" si="60"/>
        <v/>
      </c>
      <c r="AF223" s="58"/>
      <c r="AG223" s="58"/>
      <c r="AH223" s="58"/>
      <c r="AI223" s="58"/>
      <c r="AJ223" s="58" t="str">
        <f t="shared" si="71"/>
        <v/>
      </c>
      <c r="AK223" s="58"/>
      <c r="AL223" s="58"/>
      <c r="AM223" s="58"/>
      <c r="AN223" s="58"/>
      <c r="AO223" s="58" t="str">
        <f t="shared" si="57"/>
        <v/>
      </c>
      <c r="AP223" s="58"/>
      <c r="AQ223" s="58"/>
      <c r="AR223" s="58"/>
      <c r="AS223" s="58"/>
      <c r="AT223" s="58" t="str">
        <f t="shared" si="58"/>
        <v/>
      </c>
      <c r="AU223" s="58"/>
      <c r="AV223" s="58"/>
      <c r="AW223" s="58"/>
      <c r="AX223" s="58"/>
      <c r="AY223" s="58" t="str">
        <f t="shared" si="69"/>
        <v/>
      </c>
      <c r="AZ223" s="58"/>
      <c r="BA223" s="58"/>
      <c r="BB223" s="58"/>
      <c r="BC223" s="58"/>
      <c r="BD223" s="58" t="str">
        <f t="shared" si="70"/>
        <v/>
      </c>
      <c r="BE223" s="58"/>
      <c r="BF223" s="58"/>
      <c r="BG223" s="58"/>
      <c r="BH223" s="58"/>
      <c r="BI223" s="58" t="str">
        <f t="shared" si="61"/>
        <v/>
      </c>
      <c r="BJ223" s="58"/>
      <c r="BK223" s="58"/>
      <c r="BL223" s="58"/>
      <c r="BM223" s="58"/>
      <c r="BN223" s="58" t="str">
        <f t="shared" si="62"/>
        <v/>
      </c>
      <c r="BO223" s="58"/>
      <c r="BP223" s="58"/>
      <c r="BQ223" s="58"/>
      <c r="BR223" s="58"/>
      <c r="BS223" s="58" t="str">
        <f t="shared" si="63"/>
        <v/>
      </c>
      <c r="BT223" s="58"/>
      <c r="BU223" s="58"/>
      <c r="BV223" s="58"/>
      <c r="BW223" s="58"/>
      <c r="BX223" s="58" t="str">
        <f t="shared" si="64"/>
        <v/>
      </c>
      <c r="BY223" s="58"/>
      <c r="BZ223" s="58"/>
      <c r="CA223" s="58"/>
      <c r="CB223" s="58"/>
      <c r="CC223" s="58" t="str">
        <f t="shared" si="65"/>
        <v/>
      </c>
      <c r="CD223" s="58"/>
      <c r="CE223" s="58"/>
      <c r="CF223" s="58"/>
      <c r="CG223" s="58"/>
      <c r="CH223" s="61" t="str">
        <f t="shared" si="66"/>
        <v/>
      </c>
      <c r="CI223" s="62" t="str">
        <f t="shared" si="59"/>
        <v/>
      </c>
      <c r="CJ223" s="63" t="str">
        <f t="shared" si="59"/>
        <v/>
      </c>
      <c r="CK223" s="63" t="str">
        <f t="shared" si="59"/>
        <v/>
      </c>
      <c r="CL223" s="64">
        <f t="shared" si="67"/>
        <v>0</v>
      </c>
      <c r="CM223" s="63" t="e">
        <f t="shared" si="68"/>
        <v>#VALUE!</v>
      </c>
      <c r="CN223" s="58"/>
      <c r="CO223" s="58"/>
    </row>
    <row r="224" spans="1:93" ht="24.75" customHeight="1" x14ac:dyDescent="0.25">
      <c r="A224" s="58"/>
      <c r="B224" s="57" t="str">
        <f ca="1">IFERROR(VLOOKUP(A224,TypeOrganisation,2,0),"")</f>
        <v/>
      </c>
      <c r="C224" s="58"/>
      <c r="D224" s="57" t="s">
        <v>22820</v>
      </c>
      <c r="E224" s="58"/>
      <c r="F224" s="57" t="s">
        <v>22820</v>
      </c>
      <c r="G224" s="58"/>
      <c r="H224" s="57" t="s">
        <v>22820</v>
      </c>
      <c r="I224" s="58"/>
      <c r="J224" s="57" t="s">
        <v>22820</v>
      </c>
      <c r="K224" s="57" t="s">
        <v>22820</v>
      </c>
      <c r="L224" s="57" t="s">
        <v>22820</v>
      </c>
      <c r="M224" s="58"/>
      <c r="N224" s="59"/>
      <c r="O224" s="58"/>
      <c r="P224" s="60"/>
      <c r="Q224" s="60"/>
      <c r="R224" s="58"/>
      <c r="S224" s="58"/>
      <c r="T224" s="57" t="str">
        <f ca="1">IFERROR(INDEX(Indicateur,MATCH(1,INDEX((ClusterCol=$R224)*(Activité=$S224),0),0)),"")</f>
        <v/>
      </c>
      <c r="U224" s="57" t="str">
        <f ca="1">IFERROR(INDEX(Objectif,MATCH(1,INDEX((ClusterCol=$R224)*(Activité=$S224),0),0)),"")</f>
        <v/>
      </c>
      <c r="V224" s="57" t="str">
        <f ca="1">IFERROR(INDEX(Unité,MATCH(1,INDEX((ClusterCol=$R224)*(Activité=$S224),0),0)),"")</f>
        <v/>
      </c>
      <c r="W224" s="57" t="str">
        <f ca="1">IFERROR(INDEX(CibleCluster,MATCH(1,INDEX((ClusterCol=$R224)*(Activité=$S224),0),0)),"")</f>
        <v/>
      </c>
      <c r="X224" s="58"/>
      <c r="Y224" s="58"/>
      <c r="Z224" s="58"/>
      <c r="AA224" s="58"/>
      <c r="AB224" s="58"/>
      <c r="AC224" s="58"/>
      <c r="AD224" s="58"/>
      <c r="AE224" s="58" t="str">
        <f t="shared" si="60"/>
        <v/>
      </c>
      <c r="AF224" s="58"/>
      <c r="AG224" s="58"/>
      <c r="AH224" s="58"/>
      <c r="AI224" s="58"/>
      <c r="AJ224" s="58" t="str">
        <f t="shared" si="71"/>
        <v/>
      </c>
      <c r="AK224" s="58"/>
      <c r="AL224" s="58"/>
      <c r="AM224" s="58"/>
      <c r="AN224" s="58"/>
      <c r="AO224" s="58" t="str">
        <f t="shared" si="57"/>
        <v/>
      </c>
      <c r="AP224" s="58"/>
      <c r="AQ224" s="58"/>
      <c r="AR224" s="58"/>
      <c r="AS224" s="58"/>
      <c r="AT224" s="58" t="str">
        <f t="shared" si="58"/>
        <v/>
      </c>
      <c r="AU224" s="58"/>
      <c r="AV224" s="58"/>
      <c r="AW224" s="58"/>
      <c r="AX224" s="58"/>
      <c r="AY224" s="58" t="str">
        <f t="shared" si="69"/>
        <v/>
      </c>
      <c r="AZ224" s="58"/>
      <c r="BA224" s="58"/>
      <c r="BB224" s="58"/>
      <c r="BC224" s="58"/>
      <c r="BD224" s="58" t="str">
        <f t="shared" si="70"/>
        <v/>
      </c>
      <c r="BE224" s="58"/>
      <c r="BF224" s="58"/>
      <c r="BG224" s="58"/>
      <c r="BH224" s="58"/>
      <c r="BI224" s="58" t="str">
        <f t="shared" si="61"/>
        <v/>
      </c>
      <c r="BJ224" s="58"/>
      <c r="BK224" s="58"/>
      <c r="BL224" s="58"/>
      <c r="BM224" s="58"/>
      <c r="BN224" s="58" t="str">
        <f t="shared" si="62"/>
        <v/>
      </c>
      <c r="BO224" s="58"/>
      <c r="BP224" s="58"/>
      <c r="BQ224" s="58"/>
      <c r="BR224" s="58"/>
      <c r="BS224" s="58" t="str">
        <f t="shared" si="63"/>
        <v/>
      </c>
      <c r="BT224" s="58"/>
      <c r="BU224" s="58"/>
      <c r="BV224" s="58"/>
      <c r="BW224" s="58"/>
      <c r="BX224" s="58" t="str">
        <f t="shared" si="64"/>
        <v/>
      </c>
      <c r="BY224" s="58"/>
      <c r="BZ224" s="58"/>
      <c r="CA224" s="58"/>
      <c r="CB224" s="58"/>
      <c r="CC224" s="58" t="str">
        <f t="shared" si="65"/>
        <v/>
      </c>
      <c r="CD224" s="58"/>
      <c r="CE224" s="58"/>
      <c r="CF224" s="58"/>
      <c r="CG224" s="58"/>
      <c r="CH224" s="61" t="str">
        <f t="shared" si="66"/>
        <v/>
      </c>
      <c r="CI224" s="62" t="str">
        <f t="shared" si="59"/>
        <v/>
      </c>
      <c r="CJ224" s="63" t="str">
        <f t="shared" si="59"/>
        <v/>
      </c>
      <c r="CK224" s="63" t="str">
        <f t="shared" si="59"/>
        <v/>
      </c>
      <c r="CL224" s="64">
        <f t="shared" si="67"/>
        <v>0</v>
      </c>
      <c r="CM224" s="63" t="e">
        <f t="shared" si="68"/>
        <v>#VALUE!</v>
      </c>
      <c r="CN224" s="58"/>
      <c r="CO224" s="58"/>
    </row>
    <row r="225" spans="1:93" ht="24.75" customHeight="1" x14ac:dyDescent="0.25">
      <c r="A225" s="58"/>
      <c r="B225" s="57" t="str">
        <f ca="1">IFERROR(VLOOKUP(A225,TypeOrganisation,2,0),"")</f>
        <v/>
      </c>
      <c r="C225" s="58"/>
      <c r="D225" s="57" t="s">
        <v>22820</v>
      </c>
      <c r="E225" s="58"/>
      <c r="F225" s="57" t="s">
        <v>22820</v>
      </c>
      <c r="G225" s="58"/>
      <c r="H225" s="57" t="s">
        <v>22820</v>
      </c>
      <c r="I225" s="58"/>
      <c r="J225" s="57" t="s">
        <v>22820</v>
      </c>
      <c r="K225" s="57" t="s">
        <v>22820</v>
      </c>
      <c r="L225" s="57" t="s">
        <v>22820</v>
      </c>
      <c r="M225" s="58"/>
      <c r="N225" s="59"/>
      <c r="O225" s="58"/>
      <c r="P225" s="60"/>
      <c r="Q225" s="60"/>
      <c r="R225" s="58"/>
      <c r="S225" s="58"/>
      <c r="T225" s="57" t="str">
        <f ca="1">IFERROR(INDEX(Indicateur,MATCH(1,INDEX((ClusterCol=$R225)*(Activité=$S225),0),0)),"")</f>
        <v/>
      </c>
      <c r="U225" s="57" t="str">
        <f ca="1">IFERROR(INDEX(Objectif,MATCH(1,INDEX((ClusterCol=$R225)*(Activité=$S225),0),0)),"")</f>
        <v/>
      </c>
      <c r="V225" s="57" t="str">
        <f ca="1">IFERROR(INDEX(Unité,MATCH(1,INDEX((ClusterCol=$R225)*(Activité=$S225),0),0)),"")</f>
        <v/>
      </c>
      <c r="W225" s="57" t="str">
        <f ca="1">IFERROR(INDEX(CibleCluster,MATCH(1,INDEX((ClusterCol=$R225)*(Activité=$S225),0),0)),"")</f>
        <v/>
      </c>
      <c r="X225" s="58"/>
      <c r="Y225" s="58"/>
      <c r="Z225" s="58"/>
      <c r="AA225" s="58"/>
      <c r="AB225" s="58"/>
      <c r="AC225" s="58"/>
      <c r="AD225" s="58"/>
      <c r="AE225" s="58" t="str">
        <f t="shared" si="60"/>
        <v/>
      </c>
      <c r="AF225" s="58"/>
      <c r="AG225" s="58"/>
      <c r="AH225" s="58"/>
      <c r="AI225" s="58"/>
      <c r="AJ225" s="58" t="str">
        <f t="shared" si="71"/>
        <v/>
      </c>
      <c r="AK225" s="58"/>
      <c r="AL225" s="58"/>
      <c r="AM225" s="58"/>
      <c r="AN225" s="58"/>
      <c r="AO225" s="58" t="str">
        <f t="shared" si="57"/>
        <v/>
      </c>
      <c r="AP225" s="58"/>
      <c r="AQ225" s="58"/>
      <c r="AR225" s="58"/>
      <c r="AS225" s="58"/>
      <c r="AT225" s="58" t="str">
        <f t="shared" si="58"/>
        <v/>
      </c>
      <c r="AU225" s="58"/>
      <c r="AV225" s="58"/>
      <c r="AW225" s="58"/>
      <c r="AX225" s="58"/>
      <c r="AY225" s="58" t="str">
        <f t="shared" si="69"/>
        <v/>
      </c>
      <c r="AZ225" s="58"/>
      <c r="BA225" s="58"/>
      <c r="BB225" s="58"/>
      <c r="BC225" s="58"/>
      <c r="BD225" s="58" t="str">
        <f t="shared" si="70"/>
        <v/>
      </c>
      <c r="BE225" s="58"/>
      <c r="BF225" s="58"/>
      <c r="BG225" s="58"/>
      <c r="BH225" s="58"/>
      <c r="BI225" s="58" t="str">
        <f t="shared" si="61"/>
        <v/>
      </c>
      <c r="BJ225" s="58"/>
      <c r="BK225" s="58"/>
      <c r="BL225" s="58"/>
      <c r="BM225" s="58"/>
      <c r="BN225" s="58" t="str">
        <f t="shared" si="62"/>
        <v/>
      </c>
      <c r="BO225" s="58"/>
      <c r="BP225" s="58"/>
      <c r="BQ225" s="58"/>
      <c r="BR225" s="58"/>
      <c r="BS225" s="58" t="str">
        <f t="shared" si="63"/>
        <v/>
      </c>
      <c r="BT225" s="58"/>
      <c r="BU225" s="58"/>
      <c r="BV225" s="58"/>
      <c r="BW225" s="58"/>
      <c r="BX225" s="58" t="str">
        <f t="shared" si="64"/>
        <v/>
      </c>
      <c r="BY225" s="58"/>
      <c r="BZ225" s="58"/>
      <c r="CA225" s="58"/>
      <c r="CB225" s="58"/>
      <c r="CC225" s="58" t="str">
        <f t="shared" si="65"/>
        <v/>
      </c>
      <c r="CD225" s="58"/>
      <c r="CE225" s="58"/>
      <c r="CF225" s="58"/>
      <c r="CG225" s="58"/>
      <c r="CH225" s="61" t="str">
        <f t="shared" si="66"/>
        <v/>
      </c>
      <c r="CI225" s="62" t="str">
        <f t="shared" si="59"/>
        <v/>
      </c>
      <c r="CJ225" s="63" t="str">
        <f t="shared" si="59"/>
        <v/>
      </c>
      <c r="CK225" s="63" t="str">
        <f t="shared" si="59"/>
        <v/>
      </c>
      <c r="CL225" s="64">
        <f t="shared" si="67"/>
        <v>0</v>
      </c>
      <c r="CM225" s="63" t="e">
        <f t="shared" si="68"/>
        <v>#VALUE!</v>
      </c>
      <c r="CN225" s="58"/>
      <c r="CO225" s="58"/>
    </row>
    <row r="226" spans="1:93" ht="24.75" customHeight="1" x14ac:dyDescent="0.25">
      <c r="A226" s="58"/>
      <c r="B226" s="57" t="str">
        <f ca="1">IFERROR(VLOOKUP(A226,TypeOrganisation,2,0),"")</f>
        <v/>
      </c>
      <c r="C226" s="58"/>
      <c r="D226" s="57" t="s">
        <v>22820</v>
      </c>
      <c r="E226" s="58"/>
      <c r="F226" s="57" t="s">
        <v>22820</v>
      </c>
      <c r="G226" s="58"/>
      <c r="H226" s="57" t="s">
        <v>22820</v>
      </c>
      <c r="I226" s="58"/>
      <c r="J226" s="57" t="s">
        <v>22820</v>
      </c>
      <c r="K226" s="57" t="s">
        <v>22820</v>
      </c>
      <c r="L226" s="57" t="s">
        <v>22820</v>
      </c>
      <c r="M226" s="58"/>
      <c r="N226" s="59"/>
      <c r="O226" s="58"/>
      <c r="P226" s="60"/>
      <c r="Q226" s="60"/>
      <c r="R226" s="58"/>
      <c r="S226" s="58"/>
      <c r="T226" s="57" t="str">
        <f ca="1">IFERROR(INDEX(Indicateur,MATCH(1,INDEX((ClusterCol=$R226)*(Activité=$S226),0),0)),"")</f>
        <v/>
      </c>
      <c r="U226" s="57" t="str">
        <f ca="1">IFERROR(INDEX(Objectif,MATCH(1,INDEX((ClusterCol=$R226)*(Activité=$S226),0),0)),"")</f>
        <v/>
      </c>
      <c r="V226" s="57" t="str">
        <f ca="1">IFERROR(INDEX(Unité,MATCH(1,INDEX((ClusterCol=$R226)*(Activité=$S226),0),0)),"")</f>
        <v/>
      </c>
      <c r="W226" s="57" t="str">
        <f ca="1">IFERROR(INDEX(CibleCluster,MATCH(1,INDEX((ClusterCol=$R226)*(Activité=$S226),0),0)),"")</f>
        <v/>
      </c>
      <c r="X226" s="58"/>
      <c r="Y226" s="58"/>
      <c r="Z226" s="58"/>
      <c r="AA226" s="58"/>
      <c r="AB226" s="58"/>
      <c r="AC226" s="58"/>
      <c r="AD226" s="58"/>
      <c r="AE226" s="58" t="str">
        <f t="shared" si="60"/>
        <v/>
      </c>
      <c r="AF226" s="58"/>
      <c r="AG226" s="58"/>
      <c r="AH226" s="58"/>
      <c r="AI226" s="58"/>
      <c r="AJ226" s="58" t="str">
        <f t="shared" si="71"/>
        <v/>
      </c>
      <c r="AK226" s="58"/>
      <c r="AL226" s="58"/>
      <c r="AM226" s="58"/>
      <c r="AN226" s="58"/>
      <c r="AO226" s="58" t="str">
        <f t="shared" si="57"/>
        <v/>
      </c>
      <c r="AP226" s="58"/>
      <c r="AQ226" s="58"/>
      <c r="AR226" s="58"/>
      <c r="AS226" s="58"/>
      <c r="AT226" s="58" t="str">
        <f t="shared" si="58"/>
        <v/>
      </c>
      <c r="AU226" s="58"/>
      <c r="AV226" s="58"/>
      <c r="AW226" s="58"/>
      <c r="AX226" s="58"/>
      <c r="AY226" s="58" t="str">
        <f t="shared" si="69"/>
        <v/>
      </c>
      <c r="AZ226" s="58"/>
      <c r="BA226" s="58"/>
      <c r="BB226" s="58"/>
      <c r="BC226" s="58"/>
      <c r="BD226" s="58" t="str">
        <f t="shared" si="70"/>
        <v/>
      </c>
      <c r="BE226" s="58"/>
      <c r="BF226" s="58"/>
      <c r="BG226" s="58"/>
      <c r="BH226" s="58"/>
      <c r="BI226" s="58" t="str">
        <f t="shared" si="61"/>
        <v/>
      </c>
      <c r="BJ226" s="58"/>
      <c r="BK226" s="58"/>
      <c r="BL226" s="58"/>
      <c r="BM226" s="58"/>
      <c r="BN226" s="58" t="str">
        <f t="shared" si="62"/>
        <v/>
      </c>
      <c r="BO226" s="58"/>
      <c r="BP226" s="58"/>
      <c r="BQ226" s="58"/>
      <c r="BR226" s="58"/>
      <c r="BS226" s="58" t="str">
        <f t="shared" si="63"/>
        <v/>
      </c>
      <c r="BT226" s="58"/>
      <c r="BU226" s="58"/>
      <c r="BV226" s="58"/>
      <c r="BW226" s="58"/>
      <c r="BX226" s="58" t="str">
        <f t="shared" si="64"/>
        <v/>
      </c>
      <c r="BY226" s="58"/>
      <c r="BZ226" s="58"/>
      <c r="CA226" s="58"/>
      <c r="CB226" s="58"/>
      <c r="CC226" s="58" t="str">
        <f t="shared" si="65"/>
        <v/>
      </c>
      <c r="CD226" s="58"/>
      <c r="CE226" s="58"/>
      <c r="CF226" s="58"/>
      <c r="CG226" s="58"/>
      <c r="CH226" s="61" t="str">
        <f t="shared" si="66"/>
        <v/>
      </c>
      <c r="CI226" s="62" t="str">
        <f t="shared" si="59"/>
        <v/>
      </c>
      <c r="CJ226" s="63" t="str">
        <f t="shared" si="59"/>
        <v/>
      </c>
      <c r="CK226" s="63" t="str">
        <f t="shared" si="59"/>
        <v/>
      </c>
      <c r="CL226" s="64">
        <f t="shared" si="67"/>
        <v>0</v>
      </c>
      <c r="CM226" s="63" t="e">
        <f t="shared" si="68"/>
        <v>#VALUE!</v>
      </c>
      <c r="CN226" s="58"/>
      <c r="CO226" s="58"/>
    </row>
    <row r="227" spans="1:93" ht="24.75" customHeight="1" x14ac:dyDescent="0.25">
      <c r="A227" s="58"/>
      <c r="B227" s="57" t="str">
        <f ca="1">IFERROR(VLOOKUP(A227,TypeOrganisation,2,0),"")</f>
        <v/>
      </c>
      <c r="C227" s="58"/>
      <c r="D227" s="57" t="s">
        <v>22820</v>
      </c>
      <c r="E227" s="58"/>
      <c r="F227" s="57" t="s">
        <v>22820</v>
      </c>
      <c r="G227" s="58"/>
      <c r="H227" s="57" t="s">
        <v>22820</v>
      </c>
      <c r="I227" s="58"/>
      <c r="J227" s="57" t="s">
        <v>22820</v>
      </c>
      <c r="K227" s="57" t="s">
        <v>22820</v>
      </c>
      <c r="L227" s="57" t="s">
        <v>22820</v>
      </c>
      <c r="M227" s="58"/>
      <c r="N227" s="59"/>
      <c r="O227" s="58"/>
      <c r="P227" s="60"/>
      <c r="Q227" s="60"/>
      <c r="R227" s="58"/>
      <c r="S227" s="58"/>
      <c r="T227" s="57" t="str">
        <f ca="1">IFERROR(INDEX(Indicateur,MATCH(1,INDEX((ClusterCol=$R227)*(Activité=$S227),0),0)),"")</f>
        <v/>
      </c>
      <c r="U227" s="57" t="str">
        <f ca="1">IFERROR(INDEX(Objectif,MATCH(1,INDEX((ClusterCol=$R227)*(Activité=$S227),0),0)),"")</f>
        <v/>
      </c>
      <c r="V227" s="57" t="str">
        <f ca="1">IFERROR(INDEX(Unité,MATCH(1,INDEX((ClusterCol=$R227)*(Activité=$S227),0),0)),"")</f>
        <v/>
      </c>
      <c r="W227" s="57" t="str">
        <f ca="1">IFERROR(INDEX(CibleCluster,MATCH(1,INDEX((ClusterCol=$R227)*(Activité=$S227),0),0)),"")</f>
        <v/>
      </c>
      <c r="X227" s="58"/>
      <c r="Y227" s="58"/>
      <c r="Z227" s="58"/>
      <c r="AA227" s="58"/>
      <c r="AB227" s="58"/>
      <c r="AC227" s="58"/>
      <c r="AD227" s="58"/>
      <c r="AE227" s="58" t="str">
        <f t="shared" si="60"/>
        <v/>
      </c>
      <c r="AF227" s="58"/>
      <c r="AG227" s="58"/>
      <c r="AH227" s="58"/>
      <c r="AI227" s="58"/>
      <c r="AJ227" s="58" t="str">
        <f t="shared" si="71"/>
        <v/>
      </c>
      <c r="AK227" s="58"/>
      <c r="AL227" s="58"/>
      <c r="AM227" s="58"/>
      <c r="AN227" s="58"/>
      <c r="AO227" s="58" t="str">
        <f t="shared" si="57"/>
        <v/>
      </c>
      <c r="AP227" s="58"/>
      <c r="AQ227" s="58"/>
      <c r="AR227" s="58"/>
      <c r="AS227" s="58"/>
      <c r="AT227" s="58" t="str">
        <f t="shared" si="58"/>
        <v/>
      </c>
      <c r="AU227" s="58"/>
      <c r="AV227" s="58"/>
      <c r="AW227" s="58"/>
      <c r="AX227" s="58"/>
      <c r="AY227" s="58" t="str">
        <f t="shared" si="69"/>
        <v/>
      </c>
      <c r="AZ227" s="58"/>
      <c r="BA227" s="58"/>
      <c r="BB227" s="58"/>
      <c r="BC227" s="58"/>
      <c r="BD227" s="58" t="str">
        <f t="shared" si="70"/>
        <v/>
      </c>
      <c r="BE227" s="58"/>
      <c r="BF227" s="58"/>
      <c r="BG227" s="58"/>
      <c r="BH227" s="58"/>
      <c r="BI227" s="58" t="str">
        <f t="shared" si="61"/>
        <v/>
      </c>
      <c r="BJ227" s="58"/>
      <c r="BK227" s="58"/>
      <c r="BL227" s="58"/>
      <c r="BM227" s="58"/>
      <c r="BN227" s="58" t="str">
        <f t="shared" si="62"/>
        <v/>
      </c>
      <c r="BO227" s="58"/>
      <c r="BP227" s="58"/>
      <c r="BQ227" s="58"/>
      <c r="BR227" s="58"/>
      <c r="BS227" s="58" t="str">
        <f t="shared" si="63"/>
        <v/>
      </c>
      <c r="BT227" s="58"/>
      <c r="BU227" s="58"/>
      <c r="BV227" s="58"/>
      <c r="BW227" s="58"/>
      <c r="BX227" s="58" t="str">
        <f t="shared" si="64"/>
        <v/>
      </c>
      <c r="BY227" s="58"/>
      <c r="BZ227" s="58"/>
      <c r="CA227" s="58"/>
      <c r="CB227" s="58"/>
      <c r="CC227" s="58" t="str">
        <f t="shared" si="65"/>
        <v/>
      </c>
      <c r="CD227" s="58"/>
      <c r="CE227" s="58"/>
      <c r="CF227" s="58"/>
      <c r="CG227" s="58"/>
      <c r="CH227" s="61" t="str">
        <f t="shared" si="66"/>
        <v/>
      </c>
      <c r="CI227" s="62" t="str">
        <f t="shared" si="59"/>
        <v/>
      </c>
      <c r="CJ227" s="63" t="str">
        <f t="shared" si="59"/>
        <v/>
      </c>
      <c r="CK227" s="63" t="str">
        <f t="shared" si="59"/>
        <v/>
      </c>
      <c r="CL227" s="64">
        <f t="shared" si="67"/>
        <v>0</v>
      </c>
      <c r="CM227" s="63" t="e">
        <f t="shared" si="68"/>
        <v>#VALUE!</v>
      </c>
      <c r="CN227" s="58"/>
      <c r="CO227" s="58"/>
    </row>
    <row r="228" spans="1:93" ht="24.75" customHeight="1" x14ac:dyDescent="0.25">
      <c r="A228" s="58"/>
      <c r="B228" s="57" t="str">
        <f ca="1">IFERROR(VLOOKUP(A228,TypeOrganisation,2,0),"")</f>
        <v/>
      </c>
      <c r="C228" s="58"/>
      <c r="D228" s="57" t="s">
        <v>22820</v>
      </c>
      <c r="E228" s="58"/>
      <c r="F228" s="57" t="s">
        <v>22820</v>
      </c>
      <c r="G228" s="58"/>
      <c r="H228" s="57" t="s">
        <v>22820</v>
      </c>
      <c r="I228" s="58"/>
      <c r="J228" s="57" t="s">
        <v>22820</v>
      </c>
      <c r="K228" s="57" t="s">
        <v>22820</v>
      </c>
      <c r="L228" s="57" t="s">
        <v>22820</v>
      </c>
      <c r="M228" s="58"/>
      <c r="N228" s="59"/>
      <c r="O228" s="58"/>
      <c r="P228" s="60"/>
      <c r="Q228" s="60"/>
      <c r="R228" s="58"/>
      <c r="S228" s="58"/>
      <c r="T228" s="57" t="str">
        <f ca="1">IFERROR(INDEX(Indicateur,MATCH(1,INDEX((ClusterCol=$R228)*(Activité=$S228),0),0)),"")</f>
        <v/>
      </c>
      <c r="U228" s="57" t="str">
        <f ca="1">IFERROR(INDEX(Objectif,MATCH(1,INDEX((ClusterCol=$R228)*(Activité=$S228),0),0)),"")</f>
        <v/>
      </c>
      <c r="V228" s="57" t="str">
        <f ca="1">IFERROR(INDEX(Unité,MATCH(1,INDEX((ClusterCol=$R228)*(Activité=$S228),0),0)),"")</f>
        <v/>
      </c>
      <c r="W228" s="57" t="str">
        <f ca="1">IFERROR(INDEX(CibleCluster,MATCH(1,INDEX((ClusterCol=$R228)*(Activité=$S228),0),0)),"")</f>
        <v/>
      </c>
      <c r="X228" s="58"/>
      <c r="Y228" s="58"/>
      <c r="Z228" s="58"/>
      <c r="AA228" s="58"/>
      <c r="AB228" s="58"/>
      <c r="AC228" s="58"/>
      <c r="AD228" s="58"/>
      <c r="AE228" s="58" t="str">
        <f t="shared" si="60"/>
        <v/>
      </c>
      <c r="AF228" s="58"/>
      <c r="AG228" s="58"/>
      <c r="AH228" s="58"/>
      <c r="AI228" s="58"/>
      <c r="AJ228" s="58" t="str">
        <f t="shared" si="71"/>
        <v/>
      </c>
      <c r="AK228" s="58"/>
      <c r="AL228" s="58"/>
      <c r="AM228" s="58"/>
      <c r="AN228" s="58"/>
      <c r="AO228" s="58" t="str">
        <f t="shared" si="57"/>
        <v/>
      </c>
      <c r="AP228" s="58"/>
      <c r="AQ228" s="58"/>
      <c r="AR228" s="58"/>
      <c r="AS228" s="58"/>
      <c r="AT228" s="58" t="str">
        <f t="shared" si="58"/>
        <v/>
      </c>
      <c r="AU228" s="58"/>
      <c r="AV228" s="58"/>
      <c r="AW228" s="58"/>
      <c r="AX228" s="58"/>
      <c r="AY228" s="58" t="str">
        <f t="shared" si="69"/>
        <v/>
      </c>
      <c r="AZ228" s="58"/>
      <c r="BA228" s="58"/>
      <c r="BB228" s="58"/>
      <c r="BC228" s="58"/>
      <c r="BD228" s="58" t="str">
        <f t="shared" si="70"/>
        <v/>
      </c>
      <c r="BE228" s="58"/>
      <c r="BF228" s="58"/>
      <c r="BG228" s="58"/>
      <c r="BH228" s="58"/>
      <c r="BI228" s="58" t="str">
        <f t="shared" si="61"/>
        <v/>
      </c>
      <c r="BJ228" s="58"/>
      <c r="BK228" s="58"/>
      <c r="BL228" s="58"/>
      <c r="BM228" s="58"/>
      <c r="BN228" s="58" t="str">
        <f t="shared" si="62"/>
        <v/>
      </c>
      <c r="BO228" s="58"/>
      <c r="BP228" s="58"/>
      <c r="BQ228" s="58"/>
      <c r="BR228" s="58"/>
      <c r="BS228" s="58" t="str">
        <f t="shared" si="63"/>
        <v/>
      </c>
      <c r="BT228" s="58"/>
      <c r="BU228" s="58"/>
      <c r="BV228" s="58"/>
      <c r="BW228" s="58"/>
      <c r="BX228" s="58" t="str">
        <f t="shared" si="64"/>
        <v/>
      </c>
      <c r="BY228" s="58"/>
      <c r="BZ228" s="58"/>
      <c r="CA228" s="58"/>
      <c r="CB228" s="58"/>
      <c r="CC228" s="58" t="str">
        <f t="shared" si="65"/>
        <v/>
      </c>
      <c r="CD228" s="58"/>
      <c r="CE228" s="58"/>
      <c r="CF228" s="58"/>
      <c r="CG228" s="58"/>
      <c r="CH228" s="61" t="str">
        <f t="shared" si="66"/>
        <v/>
      </c>
      <c r="CI228" s="62" t="str">
        <f t="shared" si="59"/>
        <v/>
      </c>
      <c r="CJ228" s="63" t="str">
        <f t="shared" si="59"/>
        <v/>
      </c>
      <c r="CK228" s="63" t="str">
        <f t="shared" si="59"/>
        <v/>
      </c>
      <c r="CL228" s="64">
        <f t="shared" si="67"/>
        <v>0</v>
      </c>
      <c r="CM228" s="63" t="e">
        <f t="shared" si="68"/>
        <v>#VALUE!</v>
      </c>
      <c r="CN228" s="58"/>
      <c r="CO228" s="58"/>
    </row>
    <row r="229" spans="1:93" ht="24.75" customHeight="1" x14ac:dyDescent="0.25">
      <c r="A229" s="58"/>
      <c r="B229" s="57" t="str">
        <f ca="1">IFERROR(VLOOKUP(A229,TypeOrganisation,2,0),"")</f>
        <v/>
      </c>
      <c r="C229" s="58"/>
      <c r="D229" s="57" t="s">
        <v>22820</v>
      </c>
      <c r="E229" s="58"/>
      <c r="F229" s="57" t="s">
        <v>22820</v>
      </c>
      <c r="G229" s="58"/>
      <c r="H229" s="57" t="s">
        <v>22820</v>
      </c>
      <c r="I229" s="58"/>
      <c r="J229" s="57" t="s">
        <v>22820</v>
      </c>
      <c r="K229" s="57" t="s">
        <v>22820</v>
      </c>
      <c r="L229" s="57" t="s">
        <v>22820</v>
      </c>
      <c r="M229" s="58"/>
      <c r="N229" s="59"/>
      <c r="O229" s="58"/>
      <c r="P229" s="60"/>
      <c r="Q229" s="60"/>
      <c r="R229" s="58"/>
      <c r="S229" s="58"/>
      <c r="T229" s="57" t="str">
        <f ca="1">IFERROR(INDEX(Indicateur,MATCH(1,INDEX((ClusterCol=$R229)*(Activité=$S229),0),0)),"")</f>
        <v/>
      </c>
      <c r="U229" s="57" t="str">
        <f ca="1">IFERROR(INDEX(Objectif,MATCH(1,INDEX((ClusterCol=$R229)*(Activité=$S229),0),0)),"")</f>
        <v/>
      </c>
      <c r="V229" s="57" t="str">
        <f ca="1">IFERROR(INDEX(Unité,MATCH(1,INDEX((ClusterCol=$R229)*(Activité=$S229),0),0)),"")</f>
        <v/>
      </c>
      <c r="W229" s="57" t="str">
        <f ca="1">IFERROR(INDEX(CibleCluster,MATCH(1,INDEX((ClusterCol=$R229)*(Activité=$S229),0),0)),"")</f>
        <v/>
      </c>
      <c r="X229" s="58"/>
      <c r="Y229" s="58"/>
      <c r="Z229" s="58"/>
      <c r="AA229" s="58"/>
      <c r="AB229" s="58"/>
      <c r="AC229" s="58"/>
      <c r="AD229" s="58"/>
      <c r="AE229" s="58" t="str">
        <f t="shared" si="60"/>
        <v/>
      </c>
      <c r="AF229" s="58"/>
      <c r="AG229" s="58"/>
      <c r="AH229" s="58"/>
      <c r="AI229" s="58"/>
      <c r="AJ229" s="58" t="str">
        <f t="shared" si="71"/>
        <v/>
      </c>
      <c r="AK229" s="58"/>
      <c r="AL229" s="58"/>
      <c r="AM229" s="58"/>
      <c r="AN229" s="58"/>
      <c r="AO229" s="58" t="str">
        <f t="shared" si="57"/>
        <v/>
      </c>
      <c r="AP229" s="58"/>
      <c r="AQ229" s="58"/>
      <c r="AR229" s="58"/>
      <c r="AS229" s="58"/>
      <c r="AT229" s="58" t="str">
        <f t="shared" si="58"/>
        <v/>
      </c>
      <c r="AU229" s="58"/>
      <c r="AV229" s="58"/>
      <c r="AW229" s="58"/>
      <c r="AX229" s="58"/>
      <c r="AY229" s="58" t="str">
        <f t="shared" si="69"/>
        <v/>
      </c>
      <c r="AZ229" s="58"/>
      <c r="BA229" s="58"/>
      <c r="BB229" s="58"/>
      <c r="BC229" s="58"/>
      <c r="BD229" s="58" t="str">
        <f t="shared" si="70"/>
        <v/>
      </c>
      <c r="BE229" s="58"/>
      <c r="BF229" s="58"/>
      <c r="BG229" s="58"/>
      <c r="BH229" s="58"/>
      <c r="BI229" s="58" t="str">
        <f t="shared" si="61"/>
        <v/>
      </c>
      <c r="BJ229" s="58"/>
      <c r="BK229" s="58"/>
      <c r="BL229" s="58"/>
      <c r="BM229" s="58"/>
      <c r="BN229" s="58" t="str">
        <f t="shared" si="62"/>
        <v/>
      </c>
      <c r="BO229" s="58"/>
      <c r="BP229" s="58"/>
      <c r="BQ229" s="58"/>
      <c r="BR229" s="58"/>
      <c r="BS229" s="58" t="str">
        <f t="shared" si="63"/>
        <v/>
      </c>
      <c r="BT229" s="58"/>
      <c r="BU229" s="58"/>
      <c r="BV229" s="58"/>
      <c r="BW229" s="58"/>
      <c r="BX229" s="58" t="str">
        <f t="shared" si="64"/>
        <v/>
      </c>
      <c r="BY229" s="58"/>
      <c r="BZ229" s="58"/>
      <c r="CA229" s="58"/>
      <c r="CB229" s="58"/>
      <c r="CC229" s="58" t="str">
        <f t="shared" si="65"/>
        <v/>
      </c>
      <c r="CD229" s="58"/>
      <c r="CE229" s="58"/>
      <c r="CF229" s="58"/>
      <c r="CG229" s="58"/>
      <c r="CH229" s="61" t="str">
        <f t="shared" si="66"/>
        <v/>
      </c>
      <c r="CI229" s="62" t="str">
        <f t="shared" si="59"/>
        <v/>
      </c>
      <c r="CJ229" s="63" t="str">
        <f t="shared" si="59"/>
        <v/>
      </c>
      <c r="CK229" s="63" t="str">
        <f t="shared" si="59"/>
        <v/>
      </c>
      <c r="CL229" s="64">
        <f t="shared" si="67"/>
        <v>0</v>
      </c>
      <c r="CM229" s="63" t="e">
        <f t="shared" si="68"/>
        <v>#VALUE!</v>
      </c>
      <c r="CN229" s="58"/>
      <c r="CO229" s="58"/>
    </row>
    <row r="230" spans="1:93" ht="24.75" customHeight="1" x14ac:dyDescent="0.25">
      <c r="A230" s="58"/>
      <c r="B230" s="57" t="str">
        <f ca="1">IFERROR(VLOOKUP(A230,TypeOrganisation,2,0),"")</f>
        <v/>
      </c>
      <c r="C230" s="58"/>
      <c r="D230" s="57" t="s">
        <v>22820</v>
      </c>
      <c r="E230" s="58"/>
      <c r="F230" s="57" t="s">
        <v>22820</v>
      </c>
      <c r="G230" s="58"/>
      <c r="H230" s="57" t="s">
        <v>22820</v>
      </c>
      <c r="I230" s="58"/>
      <c r="J230" s="57" t="s">
        <v>22820</v>
      </c>
      <c r="K230" s="57" t="s">
        <v>22820</v>
      </c>
      <c r="L230" s="57" t="s">
        <v>22820</v>
      </c>
      <c r="M230" s="58"/>
      <c r="N230" s="59"/>
      <c r="O230" s="58"/>
      <c r="P230" s="60"/>
      <c r="Q230" s="60"/>
      <c r="R230" s="58"/>
      <c r="S230" s="58"/>
      <c r="T230" s="57" t="str">
        <f ca="1">IFERROR(INDEX(Indicateur,MATCH(1,INDEX((ClusterCol=$R230)*(Activité=$S230),0),0)),"")</f>
        <v/>
      </c>
      <c r="U230" s="57" t="str">
        <f ca="1">IFERROR(INDEX(Objectif,MATCH(1,INDEX((ClusterCol=$R230)*(Activité=$S230),0),0)),"")</f>
        <v/>
      </c>
      <c r="V230" s="57" t="str">
        <f ca="1">IFERROR(INDEX(Unité,MATCH(1,INDEX((ClusterCol=$R230)*(Activité=$S230),0),0)),"")</f>
        <v/>
      </c>
      <c r="W230" s="57" t="str">
        <f ca="1">IFERROR(INDEX(CibleCluster,MATCH(1,INDEX((ClusterCol=$R230)*(Activité=$S230),0),0)),"")</f>
        <v/>
      </c>
      <c r="X230" s="58"/>
      <c r="Y230" s="58"/>
      <c r="Z230" s="58"/>
      <c r="AA230" s="58"/>
      <c r="AB230" s="58"/>
      <c r="AC230" s="58"/>
      <c r="AD230" s="58"/>
      <c r="AE230" s="58" t="str">
        <f t="shared" si="60"/>
        <v/>
      </c>
      <c r="AF230" s="58"/>
      <c r="AG230" s="58"/>
      <c r="AH230" s="58"/>
      <c r="AI230" s="58"/>
      <c r="AJ230" s="58" t="str">
        <f t="shared" si="71"/>
        <v/>
      </c>
      <c r="AK230" s="58"/>
      <c r="AL230" s="58"/>
      <c r="AM230" s="58"/>
      <c r="AN230" s="58"/>
      <c r="AO230" s="58" t="str">
        <f t="shared" si="57"/>
        <v/>
      </c>
      <c r="AP230" s="58"/>
      <c r="AQ230" s="58"/>
      <c r="AR230" s="58"/>
      <c r="AS230" s="58"/>
      <c r="AT230" s="58" t="str">
        <f t="shared" si="58"/>
        <v/>
      </c>
      <c r="AU230" s="58"/>
      <c r="AV230" s="58"/>
      <c r="AW230" s="58"/>
      <c r="AX230" s="58"/>
      <c r="AY230" s="58" t="str">
        <f t="shared" si="69"/>
        <v/>
      </c>
      <c r="AZ230" s="58"/>
      <c r="BA230" s="58"/>
      <c r="BB230" s="58"/>
      <c r="BC230" s="58"/>
      <c r="BD230" s="58" t="str">
        <f t="shared" si="70"/>
        <v/>
      </c>
      <c r="BE230" s="58"/>
      <c r="BF230" s="58"/>
      <c r="BG230" s="58"/>
      <c r="BH230" s="58"/>
      <c r="BI230" s="58" t="str">
        <f t="shared" si="61"/>
        <v/>
      </c>
      <c r="BJ230" s="58"/>
      <c r="BK230" s="58"/>
      <c r="BL230" s="58"/>
      <c r="BM230" s="58"/>
      <c r="BN230" s="58" t="str">
        <f t="shared" si="62"/>
        <v/>
      </c>
      <c r="BO230" s="58"/>
      <c r="BP230" s="58"/>
      <c r="BQ230" s="58"/>
      <c r="BR230" s="58"/>
      <c r="BS230" s="58" t="str">
        <f t="shared" si="63"/>
        <v/>
      </c>
      <c r="BT230" s="58"/>
      <c r="BU230" s="58"/>
      <c r="BV230" s="58"/>
      <c r="BW230" s="58"/>
      <c r="BX230" s="58" t="str">
        <f t="shared" si="64"/>
        <v/>
      </c>
      <c r="BY230" s="58"/>
      <c r="BZ230" s="58"/>
      <c r="CA230" s="58"/>
      <c r="CB230" s="58"/>
      <c r="CC230" s="58" t="str">
        <f t="shared" si="65"/>
        <v/>
      </c>
      <c r="CD230" s="58"/>
      <c r="CE230" s="58"/>
      <c r="CF230" s="58"/>
      <c r="CG230" s="58"/>
      <c r="CH230" s="61" t="str">
        <f t="shared" si="66"/>
        <v/>
      </c>
      <c r="CI230" s="62" t="str">
        <f t="shared" si="59"/>
        <v/>
      </c>
      <c r="CJ230" s="63" t="str">
        <f t="shared" si="59"/>
        <v/>
      </c>
      <c r="CK230" s="63" t="str">
        <f t="shared" si="59"/>
        <v/>
      </c>
      <c r="CL230" s="64">
        <f t="shared" si="67"/>
        <v>0</v>
      </c>
      <c r="CM230" s="63" t="e">
        <f t="shared" si="68"/>
        <v>#VALUE!</v>
      </c>
      <c r="CN230" s="58"/>
      <c r="CO230" s="58"/>
    </row>
    <row r="231" spans="1:93" ht="24.75" customHeight="1" x14ac:dyDescent="0.25">
      <c r="A231" s="58"/>
      <c r="B231" s="57" t="str">
        <f ca="1">IFERROR(VLOOKUP(A231,TypeOrganisation,2,0),"")</f>
        <v/>
      </c>
      <c r="C231" s="58"/>
      <c r="D231" s="57" t="s">
        <v>22820</v>
      </c>
      <c r="E231" s="58"/>
      <c r="F231" s="57" t="s">
        <v>22820</v>
      </c>
      <c r="G231" s="58"/>
      <c r="H231" s="57" t="s">
        <v>22820</v>
      </c>
      <c r="I231" s="58"/>
      <c r="J231" s="57" t="s">
        <v>22820</v>
      </c>
      <c r="K231" s="57" t="s">
        <v>22820</v>
      </c>
      <c r="L231" s="57" t="s">
        <v>22820</v>
      </c>
      <c r="M231" s="58"/>
      <c r="N231" s="59"/>
      <c r="O231" s="58"/>
      <c r="P231" s="60"/>
      <c r="Q231" s="60"/>
      <c r="R231" s="58"/>
      <c r="S231" s="58"/>
      <c r="T231" s="57" t="str">
        <f ca="1">IFERROR(INDEX(Indicateur,MATCH(1,INDEX((ClusterCol=$R231)*(Activité=$S231),0),0)),"")</f>
        <v/>
      </c>
      <c r="U231" s="57" t="str">
        <f ca="1">IFERROR(INDEX(Objectif,MATCH(1,INDEX((ClusterCol=$R231)*(Activité=$S231),0),0)),"")</f>
        <v/>
      </c>
      <c r="V231" s="57" t="str">
        <f ca="1">IFERROR(INDEX(Unité,MATCH(1,INDEX((ClusterCol=$R231)*(Activité=$S231),0),0)),"")</f>
        <v/>
      </c>
      <c r="W231" s="57" t="str">
        <f ca="1">IFERROR(INDEX(CibleCluster,MATCH(1,INDEX((ClusterCol=$R231)*(Activité=$S231),0),0)),"")</f>
        <v/>
      </c>
      <c r="X231" s="58"/>
      <c r="Y231" s="58"/>
      <c r="Z231" s="58"/>
      <c r="AA231" s="58"/>
      <c r="AB231" s="58"/>
      <c r="AC231" s="58"/>
      <c r="AD231" s="58"/>
      <c r="AE231" s="58" t="str">
        <f t="shared" si="60"/>
        <v/>
      </c>
      <c r="AF231" s="58"/>
      <c r="AG231" s="58"/>
      <c r="AH231" s="58"/>
      <c r="AI231" s="58"/>
      <c r="AJ231" s="58" t="str">
        <f t="shared" si="71"/>
        <v/>
      </c>
      <c r="AK231" s="58"/>
      <c r="AL231" s="58"/>
      <c r="AM231" s="58"/>
      <c r="AN231" s="58"/>
      <c r="AO231" s="58" t="str">
        <f t="shared" si="57"/>
        <v/>
      </c>
      <c r="AP231" s="58"/>
      <c r="AQ231" s="58"/>
      <c r="AR231" s="58"/>
      <c r="AS231" s="58"/>
      <c r="AT231" s="58" t="str">
        <f t="shared" si="58"/>
        <v/>
      </c>
      <c r="AU231" s="58"/>
      <c r="AV231" s="58"/>
      <c r="AW231" s="58"/>
      <c r="AX231" s="58"/>
      <c r="AY231" s="58" t="str">
        <f t="shared" si="69"/>
        <v/>
      </c>
      <c r="AZ231" s="58"/>
      <c r="BA231" s="58"/>
      <c r="BB231" s="58"/>
      <c r="BC231" s="58"/>
      <c r="BD231" s="58" t="str">
        <f t="shared" si="70"/>
        <v/>
      </c>
      <c r="BE231" s="58"/>
      <c r="BF231" s="58"/>
      <c r="BG231" s="58"/>
      <c r="BH231" s="58"/>
      <c r="BI231" s="58" t="str">
        <f t="shared" si="61"/>
        <v/>
      </c>
      <c r="BJ231" s="58"/>
      <c r="BK231" s="58"/>
      <c r="BL231" s="58"/>
      <c r="BM231" s="58"/>
      <c r="BN231" s="58" t="str">
        <f t="shared" si="62"/>
        <v/>
      </c>
      <c r="BO231" s="58"/>
      <c r="BP231" s="58"/>
      <c r="BQ231" s="58"/>
      <c r="BR231" s="58"/>
      <c r="BS231" s="58" t="str">
        <f t="shared" si="63"/>
        <v/>
      </c>
      <c r="BT231" s="58"/>
      <c r="BU231" s="58"/>
      <c r="BV231" s="58"/>
      <c r="BW231" s="58"/>
      <c r="BX231" s="58" t="str">
        <f t="shared" si="64"/>
        <v/>
      </c>
      <c r="BY231" s="58"/>
      <c r="BZ231" s="58"/>
      <c r="CA231" s="58"/>
      <c r="CB231" s="58"/>
      <c r="CC231" s="58" t="str">
        <f t="shared" si="65"/>
        <v/>
      </c>
      <c r="CD231" s="58"/>
      <c r="CE231" s="58"/>
      <c r="CF231" s="58"/>
      <c r="CG231" s="58"/>
      <c r="CH231" s="61" t="str">
        <f t="shared" si="66"/>
        <v/>
      </c>
      <c r="CI231" s="62" t="str">
        <f t="shared" si="59"/>
        <v/>
      </c>
      <c r="CJ231" s="63" t="str">
        <f t="shared" si="59"/>
        <v/>
      </c>
      <c r="CK231" s="63" t="str">
        <f t="shared" si="59"/>
        <v/>
      </c>
      <c r="CL231" s="64">
        <f t="shared" si="67"/>
        <v>0</v>
      </c>
      <c r="CM231" s="63" t="e">
        <f t="shared" si="68"/>
        <v>#VALUE!</v>
      </c>
      <c r="CN231" s="58"/>
      <c r="CO231" s="58"/>
    </row>
    <row r="232" spans="1:93" ht="24.75" customHeight="1" x14ac:dyDescent="0.25">
      <c r="A232" s="58"/>
      <c r="B232" s="57" t="str">
        <f ca="1">IFERROR(VLOOKUP(A232,TypeOrganisation,2,0),"")</f>
        <v/>
      </c>
      <c r="C232" s="58"/>
      <c r="D232" s="57" t="s">
        <v>22820</v>
      </c>
      <c r="E232" s="58"/>
      <c r="F232" s="57" t="s">
        <v>22820</v>
      </c>
      <c r="G232" s="58"/>
      <c r="H232" s="57" t="s">
        <v>22820</v>
      </c>
      <c r="I232" s="58"/>
      <c r="J232" s="57" t="s">
        <v>22820</v>
      </c>
      <c r="K232" s="57" t="s">
        <v>22820</v>
      </c>
      <c r="L232" s="57" t="s">
        <v>22820</v>
      </c>
      <c r="M232" s="58"/>
      <c r="N232" s="59"/>
      <c r="O232" s="58"/>
      <c r="P232" s="60"/>
      <c r="Q232" s="60"/>
      <c r="R232" s="58"/>
      <c r="S232" s="58"/>
      <c r="T232" s="57" t="str">
        <f ca="1">IFERROR(INDEX(Indicateur,MATCH(1,INDEX((ClusterCol=$R232)*(Activité=$S232),0),0)),"")</f>
        <v/>
      </c>
      <c r="U232" s="57" t="str">
        <f ca="1">IFERROR(INDEX(Objectif,MATCH(1,INDEX((ClusterCol=$R232)*(Activité=$S232),0),0)),"")</f>
        <v/>
      </c>
      <c r="V232" s="57" t="str">
        <f ca="1">IFERROR(INDEX(Unité,MATCH(1,INDEX((ClusterCol=$R232)*(Activité=$S232),0),0)),"")</f>
        <v/>
      </c>
      <c r="W232" s="57" t="str">
        <f ca="1">IFERROR(INDEX(CibleCluster,MATCH(1,INDEX((ClusterCol=$R232)*(Activité=$S232),0),0)),"")</f>
        <v/>
      </c>
      <c r="X232" s="58"/>
      <c r="Y232" s="58"/>
      <c r="Z232" s="58"/>
      <c r="AA232" s="58"/>
      <c r="AB232" s="58"/>
      <c r="AC232" s="58"/>
      <c r="AD232" s="58"/>
      <c r="AE232" s="58" t="str">
        <f t="shared" si="60"/>
        <v/>
      </c>
      <c r="AF232" s="58"/>
      <c r="AG232" s="58"/>
      <c r="AH232" s="58"/>
      <c r="AI232" s="58"/>
      <c r="AJ232" s="58" t="str">
        <f t="shared" si="71"/>
        <v/>
      </c>
      <c r="AK232" s="58"/>
      <c r="AL232" s="58"/>
      <c r="AM232" s="58"/>
      <c r="AN232" s="58"/>
      <c r="AO232" s="58" t="str">
        <f t="shared" ref="AO232:AO295" si="72">IF(AL232+AM232+AN232=0,"",AL232+AM232+AN232)</f>
        <v/>
      </c>
      <c r="AP232" s="58"/>
      <c r="AQ232" s="58"/>
      <c r="AR232" s="58"/>
      <c r="AS232" s="58"/>
      <c r="AT232" s="58" t="str">
        <f t="shared" ref="AT232:AT295" si="73">IF(AQ232+AR232+AS232=0,"",AQ232+AR232+AS232)</f>
        <v/>
      </c>
      <c r="AU232" s="58"/>
      <c r="AV232" s="58"/>
      <c r="AW232" s="58"/>
      <c r="AX232" s="58"/>
      <c r="AY232" s="58" t="str">
        <f t="shared" si="69"/>
        <v/>
      </c>
      <c r="AZ232" s="58"/>
      <c r="BA232" s="58"/>
      <c r="BB232" s="58"/>
      <c r="BC232" s="58"/>
      <c r="BD232" s="58" t="str">
        <f t="shared" si="70"/>
        <v/>
      </c>
      <c r="BE232" s="58"/>
      <c r="BF232" s="58"/>
      <c r="BG232" s="58"/>
      <c r="BH232" s="58"/>
      <c r="BI232" s="58" t="str">
        <f t="shared" si="61"/>
        <v/>
      </c>
      <c r="BJ232" s="58"/>
      <c r="BK232" s="58"/>
      <c r="BL232" s="58"/>
      <c r="BM232" s="58"/>
      <c r="BN232" s="58" t="str">
        <f t="shared" si="62"/>
        <v/>
      </c>
      <c r="BO232" s="58"/>
      <c r="BP232" s="58"/>
      <c r="BQ232" s="58"/>
      <c r="BR232" s="58"/>
      <c r="BS232" s="58" t="str">
        <f t="shared" si="63"/>
        <v/>
      </c>
      <c r="BT232" s="58"/>
      <c r="BU232" s="58"/>
      <c r="BV232" s="58"/>
      <c r="BW232" s="58"/>
      <c r="BX232" s="58" t="str">
        <f t="shared" si="64"/>
        <v/>
      </c>
      <c r="BY232" s="58"/>
      <c r="BZ232" s="58"/>
      <c r="CA232" s="58"/>
      <c r="CB232" s="58"/>
      <c r="CC232" s="58" t="str">
        <f t="shared" si="65"/>
        <v/>
      </c>
      <c r="CD232" s="58"/>
      <c r="CE232" s="58"/>
      <c r="CF232" s="58"/>
      <c r="CG232" s="58"/>
      <c r="CH232" s="61" t="str">
        <f t="shared" si="66"/>
        <v/>
      </c>
      <c r="CI232" s="62" t="str">
        <f t="shared" si="59"/>
        <v/>
      </c>
      <c r="CJ232" s="63" t="str">
        <f t="shared" si="59"/>
        <v/>
      </c>
      <c r="CK232" s="63" t="str">
        <f t="shared" si="59"/>
        <v/>
      </c>
      <c r="CL232" s="64">
        <f t="shared" si="67"/>
        <v>0</v>
      </c>
      <c r="CM232" s="63" t="e">
        <f t="shared" si="68"/>
        <v>#VALUE!</v>
      </c>
      <c r="CN232" s="58"/>
      <c r="CO232" s="58"/>
    </row>
    <row r="233" spans="1:93" ht="24.75" customHeight="1" x14ac:dyDescent="0.25">
      <c r="A233" s="58"/>
      <c r="B233" s="57" t="str">
        <f ca="1">IFERROR(VLOOKUP(A233,TypeOrganisation,2,0),"")</f>
        <v/>
      </c>
      <c r="C233" s="58"/>
      <c r="D233" s="57" t="s">
        <v>22820</v>
      </c>
      <c r="E233" s="58"/>
      <c r="F233" s="57" t="s">
        <v>22820</v>
      </c>
      <c r="G233" s="58"/>
      <c r="H233" s="57" t="s">
        <v>22820</v>
      </c>
      <c r="I233" s="58"/>
      <c r="J233" s="57" t="s">
        <v>22820</v>
      </c>
      <c r="K233" s="57" t="s">
        <v>22820</v>
      </c>
      <c r="L233" s="57" t="s">
        <v>22820</v>
      </c>
      <c r="M233" s="58"/>
      <c r="N233" s="59"/>
      <c r="O233" s="58"/>
      <c r="P233" s="60"/>
      <c r="Q233" s="60"/>
      <c r="R233" s="58"/>
      <c r="S233" s="58"/>
      <c r="T233" s="57" t="str">
        <f ca="1">IFERROR(INDEX(Indicateur,MATCH(1,INDEX((ClusterCol=$R233)*(Activité=$S233),0),0)),"")</f>
        <v/>
      </c>
      <c r="U233" s="57" t="str">
        <f ca="1">IFERROR(INDEX(Objectif,MATCH(1,INDEX((ClusterCol=$R233)*(Activité=$S233),0),0)),"")</f>
        <v/>
      </c>
      <c r="V233" s="57" t="str">
        <f ca="1">IFERROR(INDEX(Unité,MATCH(1,INDEX((ClusterCol=$R233)*(Activité=$S233),0),0)),"")</f>
        <v/>
      </c>
      <c r="W233" s="57" t="str">
        <f ca="1">IFERROR(INDEX(CibleCluster,MATCH(1,INDEX((ClusterCol=$R233)*(Activité=$S233),0),0)),"")</f>
        <v/>
      </c>
      <c r="X233" s="58"/>
      <c r="Y233" s="58"/>
      <c r="Z233" s="58"/>
      <c r="AA233" s="58"/>
      <c r="AB233" s="58"/>
      <c r="AC233" s="58"/>
      <c r="AD233" s="58"/>
      <c r="AE233" s="58" t="str">
        <f t="shared" si="60"/>
        <v/>
      </c>
      <c r="AF233" s="58"/>
      <c r="AG233" s="58"/>
      <c r="AH233" s="58"/>
      <c r="AI233" s="58"/>
      <c r="AJ233" s="58" t="str">
        <f t="shared" si="71"/>
        <v/>
      </c>
      <c r="AK233" s="58"/>
      <c r="AL233" s="58"/>
      <c r="AM233" s="58"/>
      <c r="AN233" s="58"/>
      <c r="AO233" s="58" t="str">
        <f t="shared" si="72"/>
        <v/>
      </c>
      <c r="AP233" s="58"/>
      <c r="AQ233" s="58"/>
      <c r="AR233" s="58"/>
      <c r="AS233" s="58"/>
      <c r="AT233" s="58" t="str">
        <f t="shared" si="73"/>
        <v/>
      </c>
      <c r="AU233" s="58"/>
      <c r="AV233" s="58"/>
      <c r="AW233" s="58"/>
      <c r="AX233" s="58"/>
      <c r="AY233" s="58" t="str">
        <f t="shared" si="69"/>
        <v/>
      </c>
      <c r="AZ233" s="58"/>
      <c r="BA233" s="58"/>
      <c r="BB233" s="58"/>
      <c r="BC233" s="58"/>
      <c r="BD233" s="58" t="str">
        <f t="shared" si="70"/>
        <v/>
      </c>
      <c r="BE233" s="58"/>
      <c r="BF233" s="58"/>
      <c r="BG233" s="58"/>
      <c r="BH233" s="58"/>
      <c r="BI233" s="58" t="str">
        <f t="shared" si="61"/>
        <v/>
      </c>
      <c r="BJ233" s="58"/>
      <c r="BK233" s="58"/>
      <c r="BL233" s="58"/>
      <c r="BM233" s="58"/>
      <c r="BN233" s="58" t="str">
        <f t="shared" si="62"/>
        <v/>
      </c>
      <c r="BO233" s="58"/>
      <c r="BP233" s="58"/>
      <c r="BQ233" s="58"/>
      <c r="BR233" s="58"/>
      <c r="BS233" s="58" t="str">
        <f t="shared" si="63"/>
        <v/>
      </c>
      <c r="BT233" s="58"/>
      <c r="BU233" s="58"/>
      <c r="BV233" s="58"/>
      <c r="BW233" s="58"/>
      <c r="BX233" s="58" t="str">
        <f t="shared" si="64"/>
        <v/>
      </c>
      <c r="BY233" s="58"/>
      <c r="BZ233" s="58"/>
      <c r="CA233" s="58"/>
      <c r="CB233" s="58"/>
      <c r="CC233" s="58" t="str">
        <f t="shared" si="65"/>
        <v/>
      </c>
      <c r="CD233" s="58"/>
      <c r="CE233" s="58"/>
      <c r="CF233" s="58"/>
      <c r="CG233" s="58"/>
      <c r="CH233" s="61" t="str">
        <f t="shared" si="66"/>
        <v/>
      </c>
      <c r="CI233" s="62" t="str">
        <f t="shared" si="59"/>
        <v/>
      </c>
      <c r="CJ233" s="63" t="str">
        <f t="shared" si="59"/>
        <v/>
      </c>
      <c r="CK233" s="63" t="str">
        <f t="shared" si="59"/>
        <v/>
      </c>
      <c r="CL233" s="64">
        <f t="shared" si="67"/>
        <v>0</v>
      </c>
      <c r="CM233" s="63" t="e">
        <f t="shared" si="68"/>
        <v>#VALUE!</v>
      </c>
      <c r="CN233" s="58"/>
      <c r="CO233" s="58"/>
    </row>
    <row r="234" spans="1:93" ht="24.75" customHeight="1" x14ac:dyDescent="0.25">
      <c r="A234" s="58"/>
      <c r="B234" s="57" t="str">
        <f ca="1">IFERROR(VLOOKUP(A234,TypeOrganisation,2,0),"")</f>
        <v/>
      </c>
      <c r="C234" s="58"/>
      <c r="D234" s="57" t="s">
        <v>22820</v>
      </c>
      <c r="E234" s="58"/>
      <c r="F234" s="57" t="s">
        <v>22820</v>
      </c>
      <c r="G234" s="58"/>
      <c r="H234" s="57" t="s">
        <v>22820</v>
      </c>
      <c r="I234" s="58"/>
      <c r="J234" s="57" t="s">
        <v>22820</v>
      </c>
      <c r="K234" s="57" t="s">
        <v>22820</v>
      </c>
      <c r="L234" s="57" t="s">
        <v>22820</v>
      </c>
      <c r="M234" s="58"/>
      <c r="N234" s="59"/>
      <c r="O234" s="58"/>
      <c r="P234" s="60"/>
      <c r="Q234" s="60"/>
      <c r="R234" s="58"/>
      <c r="S234" s="58"/>
      <c r="T234" s="57" t="str">
        <f ca="1">IFERROR(INDEX(Indicateur,MATCH(1,INDEX((ClusterCol=$R234)*(Activité=$S234),0),0)),"")</f>
        <v/>
      </c>
      <c r="U234" s="57" t="str">
        <f ca="1">IFERROR(INDEX(Objectif,MATCH(1,INDEX((ClusterCol=$R234)*(Activité=$S234),0),0)),"")</f>
        <v/>
      </c>
      <c r="V234" s="57" t="str">
        <f ca="1">IFERROR(INDEX(Unité,MATCH(1,INDEX((ClusterCol=$R234)*(Activité=$S234),0),0)),"")</f>
        <v/>
      </c>
      <c r="W234" s="57" t="str">
        <f ca="1">IFERROR(INDEX(CibleCluster,MATCH(1,INDEX((ClusterCol=$R234)*(Activité=$S234),0),0)),"")</f>
        <v/>
      </c>
      <c r="X234" s="58"/>
      <c r="Y234" s="58"/>
      <c r="Z234" s="58"/>
      <c r="AA234" s="58"/>
      <c r="AB234" s="58"/>
      <c r="AC234" s="58"/>
      <c r="AD234" s="58"/>
      <c r="AE234" s="58" t="str">
        <f t="shared" si="60"/>
        <v/>
      </c>
      <c r="AF234" s="58"/>
      <c r="AG234" s="58"/>
      <c r="AH234" s="58"/>
      <c r="AI234" s="58"/>
      <c r="AJ234" s="58" t="str">
        <f t="shared" si="71"/>
        <v/>
      </c>
      <c r="AK234" s="58"/>
      <c r="AL234" s="58"/>
      <c r="AM234" s="58"/>
      <c r="AN234" s="58"/>
      <c r="AO234" s="58" t="str">
        <f t="shared" si="72"/>
        <v/>
      </c>
      <c r="AP234" s="58"/>
      <c r="AQ234" s="58"/>
      <c r="AR234" s="58"/>
      <c r="AS234" s="58"/>
      <c r="AT234" s="58" t="str">
        <f t="shared" si="73"/>
        <v/>
      </c>
      <c r="AU234" s="58"/>
      <c r="AV234" s="58"/>
      <c r="AW234" s="58"/>
      <c r="AX234" s="58"/>
      <c r="AY234" s="58" t="str">
        <f t="shared" si="69"/>
        <v/>
      </c>
      <c r="AZ234" s="58"/>
      <c r="BA234" s="58"/>
      <c r="BB234" s="58"/>
      <c r="BC234" s="58"/>
      <c r="BD234" s="58" t="str">
        <f t="shared" si="70"/>
        <v/>
      </c>
      <c r="BE234" s="58"/>
      <c r="BF234" s="58"/>
      <c r="BG234" s="58"/>
      <c r="BH234" s="58"/>
      <c r="BI234" s="58" t="str">
        <f t="shared" si="61"/>
        <v/>
      </c>
      <c r="BJ234" s="58"/>
      <c r="BK234" s="58"/>
      <c r="BL234" s="58"/>
      <c r="BM234" s="58"/>
      <c r="BN234" s="58" t="str">
        <f t="shared" si="62"/>
        <v/>
      </c>
      <c r="BO234" s="58"/>
      <c r="BP234" s="58"/>
      <c r="BQ234" s="58"/>
      <c r="BR234" s="58"/>
      <c r="BS234" s="58" t="str">
        <f t="shared" si="63"/>
        <v/>
      </c>
      <c r="BT234" s="58"/>
      <c r="BU234" s="58"/>
      <c r="BV234" s="58"/>
      <c r="BW234" s="58"/>
      <c r="BX234" s="58" t="str">
        <f t="shared" si="64"/>
        <v/>
      </c>
      <c r="BY234" s="58"/>
      <c r="BZ234" s="58"/>
      <c r="CA234" s="58"/>
      <c r="CB234" s="58"/>
      <c r="CC234" s="58" t="str">
        <f t="shared" si="65"/>
        <v/>
      </c>
      <c r="CD234" s="58"/>
      <c r="CE234" s="58"/>
      <c r="CF234" s="58"/>
      <c r="CG234" s="58"/>
      <c r="CH234" s="61" t="str">
        <f t="shared" si="66"/>
        <v/>
      </c>
      <c r="CI234" s="62" t="str">
        <f t="shared" si="59"/>
        <v/>
      </c>
      <c r="CJ234" s="63" t="str">
        <f t="shared" si="59"/>
        <v/>
      </c>
      <c r="CK234" s="63" t="str">
        <f t="shared" si="59"/>
        <v/>
      </c>
      <c r="CL234" s="64">
        <f t="shared" si="67"/>
        <v>0</v>
      </c>
      <c r="CM234" s="63" t="e">
        <f t="shared" si="68"/>
        <v>#VALUE!</v>
      </c>
      <c r="CN234" s="58"/>
      <c r="CO234" s="58"/>
    </row>
    <row r="235" spans="1:93" ht="24.75" customHeight="1" x14ac:dyDescent="0.25">
      <c r="A235" s="58"/>
      <c r="B235" s="57" t="str">
        <f ca="1">IFERROR(VLOOKUP(A235,TypeOrganisation,2,0),"")</f>
        <v/>
      </c>
      <c r="C235" s="58"/>
      <c r="D235" s="57" t="s">
        <v>22820</v>
      </c>
      <c r="E235" s="58"/>
      <c r="F235" s="57" t="s">
        <v>22820</v>
      </c>
      <c r="G235" s="58"/>
      <c r="H235" s="57" t="s">
        <v>22820</v>
      </c>
      <c r="I235" s="58"/>
      <c r="J235" s="57" t="s">
        <v>22820</v>
      </c>
      <c r="K235" s="57" t="s">
        <v>22820</v>
      </c>
      <c r="L235" s="57" t="s">
        <v>22820</v>
      </c>
      <c r="M235" s="58"/>
      <c r="N235" s="59"/>
      <c r="O235" s="58"/>
      <c r="P235" s="60"/>
      <c r="Q235" s="60"/>
      <c r="R235" s="58"/>
      <c r="S235" s="58"/>
      <c r="T235" s="57" t="str">
        <f ca="1">IFERROR(INDEX(Indicateur,MATCH(1,INDEX((ClusterCol=$R235)*(Activité=$S235),0),0)),"")</f>
        <v/>
      </c>
      <c r="U235" s="57" t="str">
        <f ca="1">IFERROR(INDEX(Objectif,MATCH(1,INDEX((ClusterCol=$R235)*(Activité=$S235),0),0)),"")</f>
        <v/>
      </c>
      <c r="V235" s="57" t="str">
        <f ca="1">IFERROR(INDEX(Unité,MATCH(1,INDEX((ClusterCol=$R235)*(Activité=$S235),0),0)),"")</f>
        <v/>
      </c>
      <c r="W235" s="57" t="str">
        <f ca="1">IFERROR(INDEX(CibleCluster,MATCH(1,INDEX((ClusterCol=$R235)*(Activité=$S235),0),0)),"")</f>
        <v/>
      </c>
      <c r="X235" s="58"/>
      <c r="Y235" s="58"/>
      <c r="Z235" s="58"/>
      <c r="AA235" s="58"/>
      <c r="AB235" s="58"/>
      <c r="AC235" s="58"/>
      <c r="AD235" s="58"/>
      <c r="AE235" s="58" t="str">
        <f t="shared" si="60"/>
        <v/>
      </c>
      <c r="AF235" s="58"/>
      <c r="AG235" s="58"/>
      <c r="AH235" s="58"/>
      <c r="AI235" s="58"/>
      <c r="AJ235" s="58" t="str">
        <f t="shared" si="71"/>
        <v/>
      </c>
      <c r="AK235" s="58"/>
      <c r="AL235" s="58"/>
      <c r="AM235" s="58"/>
      <c r="AN235" s="58"/>
      <c r="AO235" s="58" t="str">
        <f t="shared" si="72"/>
        <v/>
      </c>
      <c r="AP235" s="58"/>
      <c r="AQ235" s="58"/>
      <c r="AR235" s="58"/>
      <c r="AS235" s="58"/>
      <c r="AT235" s="58" t="str">
        <f t="shared" si="73"/>
        <v/>
      </c>
      <c r="AU235" s="58"/>
      <c r="AV235" s="58"/>
      <c r="AW235" s="58"/>
      <c r="AX235" s="58"/>
      <c r="AY235" s="58" t="str">
        <f t="shared" si="69"/>
        <v/>
      </c>
      <c r="AZ235" s="58"/>
      <c r="BA235" s="58"/>
      <c r="BB235" s="58"/>
      <c r="BC235" s="58"/>
      <c r="BD235" s="58" t="str">
        <f t="shared" si="70"/>
        <v/>
      </c>
      <c r="BE235" s="58"/>
      <c r="BF235" s="58"/>
      <c r="BG235" s="58"/>
      <c r="BH235" s="58"/>
      <c r="BI235" s="58" t="str">
        <f t="shared" si="61"/>
        <v/>
      </c>
      <c r="BJ235" s="58"/>
      <c r="BK235" s="58"/>
      <c r="BL235" s="58"/>
      <c r="BM235" s="58"/>
      <c r="BN235" s="58" t="str">
        <f t="shared" si="62"/>
        <v/>
      </c>
      <c r="BO235" s="58"/>
      <c r="BP235" s="58"/>
      <c r="BQ235" s="58"/>
      <c r="BR235" s="58"/>
      <c r="BS235" s="58" t="str">
        <f t="shared" si="63"/>
        <v/>
      </c>
      <c r="BT235" s="58"/>
      <c r="BU235" s="58"/>
      <c r="BV235" s="58"/>
      <c r="BW235" s="58"/>
      <c r="BX235" s="58" t="str">
        <f t="shared" si="64"/>
        <v/>
      </c>
      <c r="BY235" s="58"/>
      <c r="BZ235" s="58"/>
      <c r="CA235" s="58"/>
      <c r="CB235" s="58"/>
      <c r="CC235" s="58" t="str">
        <f t="shared" si="65"/>
        <v/>
      </c>
      <c r="CD235" s="58"/>
      <c r="CE235" s="58"/>
      <c r="CF235" s="58"/>
      <c r="CG235" s="58"/>
      <c r="CH235" s="61" t="str">
        <f t="shared" si="66"/>
        <v/>
      </c>
      <c r="CI235" s="62" t="str">
        <f t="shared" si="59"/>
        <v/>
      </c>
      <c r="CJ235" s="63" t="str">
        <f t="shared" si="59"/>
        <v/>
      </c>
      <c r="CK235" s="63" t="str">
        <f t="shared" si="59"/>
        <v/>
      </c>
      <c r="CL235" s="64">
        <f t="shared" si="67"/>
        <v>0</v>
      </c>
      <c r="CM235" s="63" t="e">
        <f t="shared" si="68"/>
        <v>#VALUE!</v>
      </c>
      <c r="CN235" s="58"/>
      <c r="CO235" s="58"/>
    </row>
    <row r="236" spans="1:93" ht="24.75" customHeight="1" x14ac:dyDescent="0.25">
      <c r="A236" s="58"/>
      <c r="B236" s="57" t="str">
        <f ca="1">IFERROR(VLOOKUP(A236,TypeOrganisation,2,0),"")</f>
        <v/>
      </c>
      <c r="C236" s="58"/>
      <c r="D236" s="57" t="s">
        <v>22820</v>
      </c>
      <c r="E236" s="58"/>
      <c r="F236" s="57" t="s">
        <v>22820</v>
      </c>
      <c r="G236" s="58"/>
      <c r="H236" s="57" t="s">
        <v>22820</v>
      </c>
      <c r="I236" s="58"/>
      <c r="J236" s="57" t="s">
        <v>22820</v>
      </c>
      <c r="K236" s="57" t="s">
        <v>22820</v>
      </c>
      <c r="L236" s="57" t="s">
        <v>22820</v>
      </c>
      <c r="M236" s="58"/>
      <c r="N236" s="59"/>
      <c r="O236" s="58"/>
      <c r="P236" s="60"/>
      <c r="Q236" s="60"/>
      <c r="R236" s="58"/>
      <c r="S236" s="58"/>
      <c r="T236" s="57" t="str">
        <f ca="1">IFERROR(INDEX(Indicateur,MATCH(1,INDEX((ClusterCol=$R236)*(Activité=$S236),0),0)),"")</f>
        <v/>
      </c>
      <c r="U236" s="57" t="str">
        <f ca="1">IFERROR(INDEX(Objectif,MATCH(1,INDEX((ClusterCol=$R236)*(Activité=$S236),0),0)),"")</f>
        <v/>
      </c>
      <c r="V236" s="57" t="str">
        <f ca="1">IFERROR(INDEX(Unité,MATCH(1,INDEX((ClusterCol=$R236)*(Activité=$S236),0),0)),"")</f>
        <v/>
      </c>
      <c r="W236" s="57" t="str">
        <f ca="1">IFERROR(INDEX(CibleCluster,MATCH(1,INDEX((ClusterCol=$R236)*(Activité=$S236),0),0)),"")</f>
        <v/>
      </c>
      <c r="X236" s="58"/>
      <c r="Y236" s="58"/>
      <c r="Z236" s="58"/>
      <c r="AA236" s="58"/>
      <c r="AB236" s="58"/>
      <c r="AC236" s="58"/>
      <c r="AD236" s="58"/>
      <c r="AE236" s="58" t="str">
        <f t="shared" si="60"/>
        <v/>
      </c>
      <c r="AF236" s="58"/>
      <c r="AG236" s="58"/>
      <c r="AH236" s="58"/>
      <c r="AI236" s="58"/>
      <c r="AJ236" s="58" t="str">
        <f t="shared" si="71"/>
        <v/>
      </c>
      <c r="AK236" s="58"/>
      <c r="AL236" s="58"/>
      <c r="AM236" s="58"/>
      <c r="AN236" s="58"/>
      <c r="AO236" s="58" t="str">
        <f t="shared" si="72"/>
        <v/>
      </c>
      <c r="AP236" s="58"/>
      <c r="AQ236" s="58"/>
      <c r="AR236" s="58"/>
      <c r="AS236" s="58"/>
      <c r="AT236" s="58" t="str">
        <f t="shared" si="73"/>
        <v/>
      </c>
      <c r="AU236" s="58"/>
      <c r="AV236" s="58"/>
      <c r="AW236" s="58"/>
      <c r="AX236" s="58"/>
      <c r="AY236" s="58" t="str">
        <f t="shared" si="69"/>
        <v/>
      </c>
      <c r="AZ236" s="58"/>
      <c r="BA236" s="58"/>
      <c r="BB236" s="58"/>
      <c r="BC236" s="58"/>
      <c r="BD236" s="58" t="str">
        <f t="shared" si="70"/>
        <v/>
      </c>
      <c r="BE236" s="58"/>
      <c r="BF236" s="58"/>
      <c r="BG236" s="58"/>
      <c r="BH236" s="58"/>
      <c r="BI236" s="58" t="str">
        <f t="shared" si="61"/>
        <v/>
      </c>
      <c r="BJ236" s="58"/>
      <c r="BK236" s="58"/>
      <c r="BL236" s="58"/>
      <c r="BM236" s="58"/>
      <c r="BN236" s="58" t="str">
        <f t="shared" si="62"/>
        <v/>
      </c>
      <c r="BO236" s="58"/>
      <c r="BP236" s="58"/>
      <c r="BQ236" s="58"/>
      <c r="BR236" s="58"/>
      <c r="BS236" s="58" t="str">
        <f t="shared" si="63"/>
        <v/>
      </c>
      <c r="BT236" s="58"/>
      <c r="BU236" s="58"/>
      <c r="BV236" s="58"/>
      <c r="BW236" s="58"/>
      <c r="BX236" s="58" t="str">
        <f t="shared" si="64"/>
        <v/>
      </c>
      <c r="BY236" s="58"/>
      <c r="BZ236" s="58"/>
      <c r="CA236" s="58"/>
      <c r="CB236" s="58"/>
      <c r="CC236" s="58" t="str">
        <f t="shared" si="65"/>
        <v/>
      </c>
      <c r="CD236" s="58"/>
      <c r="CE236" s="58"/>
      <c r="CF236" s="58"/>
      <c r="CG236" s="58"/>
      <c r="CH236" s="61" t="str">
        <f t="shared" si="66"/>
        <v/>
      </c>
      <c r="CI236" s="62" t="str">
        <f t="shared" si="59"/>
        <v/>
      </c>
      <c r="CJ236" s="63" t="str">
        <f t="shared" si="59"/>
        <v/>
      </c>
      <c r="CK236" s="63" t="str">
        <f t="shared" si="59"/>
        <v/>
      </c>
      <c r="CL236" s="64">
        <f t="shared" si="67"/>
        <v>0</v>
      </c>
      <c r="CM236" s="63" t="e">
        <f t="shared" si="68"/>
        <v>#VALUE!</v>
      </c>
      <c r="CN236" s="58"/>
      <c r="CO236" s="58"/>
    </row>
    <row r="237" spans="1:93" ht="24.75" customHeight="1" x14ac:dyDescent="0.25">
      <c r="A237" s="58"/>
      <c r="B237" s="57" t="str">
        <f ca="1">IFERROR(VLOOKUP(A237,TypeOrganisation,2,0),"")</f>
        <v/>
      </c>
      <c r="C237" s="58"/>
      <c r="D237" s="57" t="s">
        <v>22820</v>
      </c>
      <c r="E237" s="58"/>
      <c r="F237" s="57" t="s">
        <v>22820</v>
      </c>
      <c r="G237" s="58"/>
      <c r="H237" s="57" t="s">
        <v>22820</v>
      </c>
      <c r="I237" s="58"/>
      <c r="J237" s="57" t="s">
        <v>22820</v>
      </c>
      <c r="K237" s="57" t="s">
        <v>22820</v>
      </c>
      <c r="L237" s="57" t="s">
        <v>22820</v>
      </c>
      <c r="M237" s="58"/>
      <c r="N237" s="59"/>
      <c r="O237" s="58"/>
      <c r="P237" s="60"/>
      <c r="Q237" s="60"/>
      <c r="R237" s="58"/>
      <c r="S237" s="58"/>
      <c r="T237" s="57" t="str">
        <f ca="1">IFERROR(INDEX(Indicateur,MATCH(1,INDEX((ClusterCol=$R237)*(Activité=$S237),0),0)),"")</f>
        <v/>
      </c>
      <c r="U237" s="57" t="str">
        <f ca="1">IFERROR(INDEX(Objectif,MATCH(1,INDEX((ClusterCol=$R237)*(Activité=$S237),0),0)),"")</f>
        <v/>
      </c>
      <c r="V237" s="57" t="str">
        <f ca="1">IFERROR(INDEX(Unité,MATCH(1,INDEX((ClusterCol=$R237)*(Activité=$S237),0),0)),"")</f>
        <v/>
      </c>
      <c r="W237" s="57" t="str">
        <f ca="1">IFERROR(INDEX(CibleCluster,MATCH(1,INDEX((ClusterCol=$R237)*(Activité=$S237),0),0)),"")</f>
        <v/>
      </c>
      <c r="X237" s="58"/>
      <c r="Y237" s="58"/>
      <c r="Z237" s="58"/>
      <c r="AA237" s="58"/>
      <c r="AB237" s="58"/>
      <c r="AC237" s="58"/>
      <c r="AD237" s="58"/>
      <c r="AE237" s="58" t="str">
        <f t="shared" si="60"/>
        <v/>
      </c>
      <c r="AF237" s="58"/>
      <c r="AG237" s="58"/>
      <c r="AH237" s="58"/>
      <c r="AI237" s="58"/>
      <c r="AJ237" s="58" t="str">
        <f t="shared" si="71"/>
        <v/>
      </c>
      <c r="AK237" s="58"/>
      <c r="AL237" s="58"/>
      <c r="AM237" s="58"/>
      <c r="AN237" s="58"/>
      <c r="AO237" s="58" t="str">
        <f t="shared" si="72"/>
        <v/>
      </c>
      <c r="AP237" s="58"/>
      <c r="AQ237" s="58"/>
      <c r="AR237" s="58"/>
      <c r="AS237" s="58"/>
      <c r="AT237" s="58" t="str">
        <f t="shared" si="73"/>
        <v/>
      </c>
      <c r="AU237" s="58"/>
      <c r="AV237" s="58"/>
      <c r="AW237" s="58"/>
      <c r="AX237" s="58"/>
      <c r="AY237" s="58" t="str">
        <f t="shared" si="69"/>
        <v/>
      </c>
      <c r="AZ237" s="58"/>
      <c r="BA237" s="58"/>
      <c r="BB237" s="58"/>
      <c r="BC237" s="58"/>
      <c r="BD237" s="58" t="str">
        <f t="shared" si="70"/>
        <v/>
      </c>
      <c r="BE237" s="58"/>
      <c r="BF237" s="58"/>
      <c r="BG237" s="58"/>
      <c r="BH237" s="58"/>
      <c r="BI237" s="58" t="str">
        <f t="shared" si="61"/>
        <v/>
      </c>
      <c r="BJ237" s="58"/>
      <c r="BK237" s="58"/>
      <c r="BL237" s="58"/>
      <c r="BM237" s="58"/>
      <c r="BN237" s="58" t="str">
        <f t="shared" si="62"/>
        <v/>
      </c>
      <c r="BO237" s="58"/>
      <c r="BP237" s="58"/>
      <c r="BQ237" s="58"/>
      <c r="BR237" s="58"/>
      <c r="BS237" s="58" t="str">
        <f t="shared" si="63"/>
        <v/>
      </c>
      <c r="BT237" s="58"/>
      <c r="BU237" s="58"/>
      <c r="BV237" s="58"/>
      <c r="BW237" s="58"/>
      <c r="BX237" s="58" t="str">
        <f t="shared" si="64"/>
        <v/>
      </c>
      <c r="BY237" s="58"/>
      <c r="BZ237" s="58"/>
      <c r="CA237" s="58"/>
      <c r="CB237" s="58"/>
      <c r="CC237" s="58" t="str">
        <f t="shared" si="65"/>
        <v/>
      </c>
      <c r="CD237" s="58"/>
      <c r="CE237" s="58"/>
      <c r="CF237" s="58"/>
      <c r="CG237" s="58"/>
      <c r="CH237" s="61" t="str">
        <f t="shared" si="66"/>
        <v/>
      </c>
      <c r="CI237" s="62" t="str">
        <f t="shared" si="59"/>
        <v/>
      </c>
      <c r="CJ237" s="63" t="str">
        <f t="shared" si="59"/>
        <v/>
      </c>
      <c r="CK237" s="63" t="str">
        <f t="shared" si="59"/>
        <v/>
      </c>
      <c r="CL237" s="64">
        <f t="shared" si="67"/>
        <v>0</v>
      </c>
      <c r="CM237" s="63" t="e">
        <f t="shared" si="68"/>
        <v>#VALUE!</v>
      </c>
      <c r="CN237" s="58"/>
      <c r="CO237" s="58"/>
    </row>
    <row r="238" spans="1:93" ht="24.75" customHeight="1" x14ac:dyDescent="0.25">
      <c r="A238" s="58"/>
      <c r="B238" s="57" t="str">
        <f ca="1">IFERROR(VLOOKUP(A238,TypeOrganisation,2,0),"")</f>
        <v/>
      </c>
      <c r="C238" s="58"/>
      <c r="D238" s="57" t="s">
        <v>22820</v>
      </c>
      <c r="E238" s="58"/>
      <c r="F238" s="57" t="s">
        <v>22820</v>
      </c>
      <c r="G238" s="58"/>
      <c r="H238" s="57" t="s">
        <v>22820</v>
      </c>
      <c r="I238" s="58"/>
      <c r="J238" s="57" t="s">
        <v>22820</v>
      </c>
      <c r="K238" s="57" t="s">
        <v>22820</v>
      </c>
      <c r="L238" s="57" t="s">
        <v>22820</v>
      </c>
      <c r="M238" s="58"/>
      <c r="N238" s="59"/>
      <c r="O238" s="58"/>
      <c r="P238" s="60"/>
      <c r="Q238" s="60"/>
      <c r="R238" s="58"/>
      <c r="S238" s="58"/>
      <c r="T238" s="57" t="str">
        <f ca="1">IFERROR(INDEX(Indicateur,MATCH(1,INDEX((ClusterCol=$R238)*(Activité=$S238),0),0)),"")</f>
        <v/>
      </c>
      <c r="U238" s="57" t="str">
        <f ca="1">IFERROR(INDEX(Objectif,MATCH(1,INDEX((ClusterCol=$R238)*(Activité=$S238),0),0)),"")</f>
        <v/>
      </c>
      <c r="V238" s="57" t="str">
        <f ca="1">IFERROR(INDEX(Unité,MATCH(1,INDEX((ClusterCol=$R238)*(Activité=$S238),0),0)),"")</f>
        <v/>
      </c>
      <c r="W238" s="57" t="str">
        <f ca="1">IFERROR(INDEX(CibleCluster,MATCH(1,INDEX((ClusterCol=$R238)*(Activité=$S238),0),0)),"")</f>
        <v/>
      </c>
      <c r="X238" s="58"/>
      <c r="Y238" s="58"/>
      <c r="Z238" s="58"/>
      <c r="AA238" s="58"/>
      <c r="AB238" s="58"/>
      <c r="AC238" s="58"/>
      <c r="AD238" s="58"/>
      <c r="AE238" s="58" t="str">
        <f t="shared" si="60"/>
        <v/>
      </c>
      <c r="AF238" s="58"/>
      <c r="AG238" s="58"/>
      <c r="AH238" s="58"/>
      <c r="AI238" s="58"/>
      <c r="AJ238" s="58" t="str">
        <f t="shared" si="71"/>
        <v/>
      </c>
      <c r="AK238" s="58"/>
      <c r="AL238" s="58"/>
      <c r="AM238" s="58"/>
      <c r="AN238" s="58"/>
      <c r="AO238" s="58" t="str">
        <f t="shared" si="72"/>
        <v/>
      </c>
      <c r="AP238" s="58"/>
      <c r="AQ238" s="58"/>
      <c r="AR238" s="58"/>
      <c r="AS238" s="58"/>
      <c r="AT238" s="58" t="str">
        <f t="shared" si="73"/>
        <v/>
      </c>
      <c r="AU238" s="58"/>
      <c r="AV238" s="58"/>
      <c r="AW238" s="58"/>
      <c r="AX238" s="58"/>
      <c r="AY238" s="58" t="str">
        <f t="shared" si="69"/>
        <v/>
      </c>
      <c r="AZ238" s="58"/>
      <c r="BA238" s="58"/>
      <c r="BB238" s="58"/>
      <c r="BC238" s="58"/>
      <c r="BD238" s="58" t="str">
        <f t="shared" si="70"/>
        <v/>
      </c>
      <c r="BE238" s="58"/>
      <c r="BF238" s="58"/>
      <c r="BG238" s="58"/>
      <c r="BH238" s="58"/>
      <c r="BI238" s="58" t="str">
        <f t="shared" si="61"/>
        <v/>
      </c>
      <c r="BJ238" s="58"/>
      <c r="BK238" s="58"/>
      <c r="BL238" s="58"/>
      <c r="BM238" s="58"/>
      <c r="BN238" s="58" t="str">
        <f t="shared" si="62"/>
        <v/>
      </c>
      <c r="BO238" s="58"/>
      <c r="BP238" s="58"/>
      <c r="BQ238" s="58"/>
      <c r="BR238" s="58"/>
      <c r="BS238" s="58" t="str">
        <f t="shared" si="63"/>
        <v/>
      </c>
      <c r="BT238" s="58"/>
      <c r="BU238" s="58"/>
      <c r="BV238" s="58"/>
      <c r="BW238" s="58"/>
      <c r="BX238" s="58" t="str">
        <f t="shared" si="64"/>
        <v/>
      </c>
      <c r="BY238" s="58"/>
      <c r="BZ238" s="58"/>
      <c r="CA238" s="58"/>
      <c r="CB238" s="58"/>
      <c r="CC238" s="58" t="str">
        <f t="shared" si="65"/>
        <v/>
      </c>
      <c r="CD238" s="58"/>
      <c r="CE238" s="58"/>
      <c r="CF238" s="58"/>
      <c r="CG238" s="58"/>
      <c r="CH238" s="61" t="str">
        <f t="shared" si="66"/>
        <v/>
      </c>
      <c r="CI238" s="62" t="str">
        <f t="shared" si="59"/>
        <v/>
      </c>
      <c r="CJ238" s="63" t="str">
        <f t="shared" si="59"/>
        <v/>
      </c>
      <c r="CK238" s="63" t="str">
        <f t="shared" si="59"/>
        <v/>
      </c>
      <c r="CL238" s="64">
        <f t="shared" si="67"/>
        <v>0</v>
      </c>
      <c r="CM238" s="63" t="e">
        <f t="shared" si="68"/>
        <v>#VALUE!</v>
      </c>
      <c r="CN238" s="58"/>
      <c r="CO238" s="58"/>
    </row>
    <row r="239" spans="1:93" ht="24.75" customHeight="1" x14ac:dyDescent="0.25">
      <c r="A239" s="58"/>
      <c r="B239" s="57" t="str">
        <f ca="1">IFERROR(VLOOKUP(A239,TypeOrganisation,2,0),"")</f>
        <v/>
      </c>
      <c r="C239" s="58"/>
      <c r="D239" s="57" t="s">
        <v>22820</v>
      </c>
      <c r="E239" s="58"/>
      <c r="F239" s="57" t="s">
        <v>22820</v>
      </c>
      <c r="G239" s="58"/>
      <c r="H239" s="57" t="s">
        <v>22820</v>
      </c>
      <c r="I239" s="58"/>
      <c r="J239" s="57" t="s">
        <v>22820</v>
      </c>
      <c r="K239" s="57" t="s">
        <v>22820</v>
      </c>
      <c r="L239" s="57" t="s">
        <v>22820</v>
      </c>
      <c r="M239" s="58"/>
      <c r="N239" s="59"/>
      <c r="O239" s="58"/>
      <c r="P239" s="60"/>
      <c r="Q239" s="60"/>
      <c r="R239" s="58"/>
      <c r="S239" s="58"/>
      <c r="T239" s="57" t="str">
        <f ca="1">IFERROR(INDEX(Indicateur,MATCH(1,INDEX((ClusterCol=$R239)*(Activité=$S239),0),0)),"")</f>
        <v/>
      </c>
      <c r="U239" s="57" t="str">
        <f ca="1">IFERROR(INDEX(Objectif,MATCH(1,INDEX((ClusterCol=$R239)*(Activité=$S239),0),0)),"")</f>
        <v/>
      </c>
      <c r="V239" s="57" t="str">
        <f ca="1">IFERROR(INDEX(Unité,MATCH(1,INDEX((ClusterCol=$R239)*(Activité=$S239),0),0)),"")</f>
        <v/>
      </c>
      <c r="W239" s="57" t="str">
        <f ca="1">IFERROR(INDEX(CibleCluster,MATCH(1,INDEX((ClusterCol=$R239)*(Activité=$S239),0),0)),"")</f>
        <v/>
      </c>
      <c r="X239" s="58"/>
      <c r="Y239" s="58"/>
      <c r="Z239" s="58"/>
      <c r="AA239" s="58"/>
      <c r="AB239" s="58"/>
      <c r="AC239" s="58"/>
      <c r="AD239" s="58"/>
      <c r="AE239" s="58" t="str">
        <f t="shared" si="60"/>
        <v/>
      </c>
      <c r="AF239" s="58"/>
      <c r="AG239" s="58"/>
      <c r="AH239" s="58"/>
      <c r="AI239" s="58"/>
      <c r="AJ239" s="58" t="str">
        <f t="shared" si="71"/>
        <v/>
      </c>
      <c r="AK239" s="58"/>
      <c r="AL239" s="58"/>
      <c r="AM239" s="58"/>
      <c r="AN239" s="58"/>
      <c r="AO239" s="58" t="str">
        <f t="shared" si="72"/>
        <v/>
      </c>
      <c r="AP239" s="58"/>
      <c r="AQ239" s="58"/>
      <c r="AR239" s="58"/>
      <c r="AS239" s="58"/>
      <c r="AT239" s="58" t="str">
        <f t="shared" si="73"/>
        <v/>
      </c>
      <c r="AU239" s="58"/>
      <c r="AV239" s="58"/>
      <c r="AW239" s="58"/>
      <c r="AX239" s="58"/>
      <c r="AY239" s="58" t="str">
        <f t="shared" si="69"/>
        <v/>
      </c>
      <c r="AZ239" s="58"/>
      <c r="BA239" s="58"/>
      <c r="BB239" s="58"/>
      <c r="BC239" s="58"/>
      <c r="BD239" s="58" t="str">
        <f t="shared" si="70"/>
        <v/>
      </c>
      <c r="BE239" s="58"/>
      <c r="BF239" s="58"/>
      <c r="BG239" s="58"/>
      <c r="BH239" s="58"/>
      <c r="BI239" s="58" t="str">
        <f t="shared" si="61"/>
        <v/>
      </c>
      <c r="BJ239" s="58"/>
      <c r="BK239" s="58"/>
      <c r="BL239" s="58"/>
      <c r="BM239" s="58"/>
      <c r="BN239" s="58" t="str">
        <f t="shared" si="62"/>
        <v/>
      </c>
      <c r="BO239" s="58"/>
      <c r="BP239" s="58"/>
      <c r="BQ239" s="58"/>
      <c r="BR239" s="58"/>
      <c r="BS239" s="58" t="str">
        <f t="shared" si="63"/>
        <v/>
      </c>
      <c r="BT239" s="58"/>
      <c r="BU239" s="58"/>
      <c r="BV239" s="58"/>
      <c r="BW239" s="58"/>
      <c r="BX239" s="58" t="str">
        <f t="shared" si="64"/>
        <v/>
      </c>
      <c r="BY239" s="58"/>
      <c r="BZ239" s="58"/>
      <c r="CA239" s="58"/>
      <c r="CB239" s="58"/>
      <c r="CC239" s="58" t="str">
        <f t="shared" si="65"/>
        <v/>
      </c>
      <c r="CD239" s="58"/>
      <c r="CE239" s="58"/>
      <c r="CF239" s="58"/>
      <c r="CG239" s="58"/>
      <c r="CH239" s="61" t="str">
        <f t="shared" si="66"/>
        <v/>
      </c>
      <c r="CI239" s="62" t="str">
        <f t="shared" si="59"/>
        <v/>
      </c>
      <c r="CJ239" s="63" t="str">
        <f t="shared" si="59"/>
        <v/>
      </c>
      <c r="CK239" s="63" t="str">
        <f t="shared" si="59"/>
        <v/>
      </c>
      <c r="CL239" s="64">
        <f t="shared" si="67"/>
        <v>0</v>
      </c>
      <c r="CM239" s="63" t="e">
        <f t="shared" si="68"/>
        <v>#VALUE!</v>
      </c>
      <c r="CN239" s="58"/>
      <c r="CO239" s="58"/>
    </row>
    <row r="240" spans="1:93" ht="24.75" customHeight="1" x14ac:dyDescent="0.25">
      <c r="A240" s="58"/>
      <c r="B240" s="57" t="str">
        <f ca="1">IFERROR(VLOOKUP(A240,TypeOrganisation,2,0),"")</f>
        <v/>
      </c>
      <c r="C240" s="58"/>
      <c r="D240" s="57" t="s">
        <v>22820</v>
      </c>
      <c r="E240" s="58"/>
      <c r="F240" s="57" t="s">
        <v>22820</v>
      </c>
      <c r="G240" s="58"/>
      <c r="H240" s="57" t="s">
        <v>22820</v>
      </c>
      <c r="I240" s="58"/>
      <c r="J240" s="57" t="s">
        <v>22820</v>
      </c>
      <c r="K240" s="57" t="s">
        <v>22820</v>
      </c>
      <c r="L240" s="57" t="s">
        <v>22820</v>
      </c>
      <c r="M240" s="58"/>
      <c r="N240" s="59"/>
      <c r="O240" s="58"/>
      <c r="P240" s="60"/>
      <c r="Q240" s="60"/>
      <c r="R240" s="58"/>
      <c r="S240" s="58"/>
      <c r="T240" s="57" t="str">
        <f ca="1">IFERROR(INDEX(Indicateur,MATCH(1,INDEX((ClusterCol=$R240)*(Activité=$S240),0),0)),"")</f>
        <v/>
      </c>
      <c r="U240" s="57" t="str">
        <f ca="1">IFERROR(INDEX(Objectif,MATCH(1,INDEX((ClusterCol=$R240)*(Activité=$S240),0),0)),"")</f>
        <v/>
      </c>
      <c r="V240" s="57" t="str">
        <f ca="1">IFERROR(INDEX(Unité,MATCH(1,INDEX((ClusterCol=$R240)*(Activité=$S240),0),0)),"")</f>
        <v/>
      </c>
      <c r="W240" s="57" t="str">
        <f ca="1">IFERROR(INDEX(CibleCluster,MATCH(1,INDEX((ClusterCol=$R240)*(Activité=$S240),0),0)),"")</f>
        <v/>
      </c>
      <c r="X240" s="58"/>
      <c r="Y240" s="58"/>
      <c r="Z240" s="58"/>
      <c r="AA240" s="58"/>
      <c r="AB240" s="58"/>
      <c r="AC240" s="58"/>
      <c r="AD240" s="58"/>
      <c r="AE240" s="58" t="str">
        <f t="shared" si="60"/>
        <v/>
      </c>
      <c r="AF240" s="58"/>
      <c r="AG240" s="58"/>
      <c r="AH240" s="58"/>
      <c r="AI240" s="58"/>
      <c r="AJ240" s="58" t="str">
        <f t="shared" si="71"/>
        <v/>
      </c>
      <c r="AK240" s="58"/>
      <c r="AL240" s="58"/>
      <c r="AM240" s="58"/>
      <c r="AN240" s="58"/>
      <c r="AO240" s="58" t="str">
        <f t="shared" si="72"/>
        <v/>
      </c>
      <c r="AP240" s="58"/>
      <c r="AQ240" s="58"/>
      <c r="AR240" s="58"/>
      <c r="AS240" s="58"/>
      <c r="AT240" s="58" t="str">
        <f t="shared" si="73"/>
        <v/>
      </c>
      <c r="AU240" s="58"/>
      <c r="AV240" s="58"/>
      <c r="AW240" s="58"/>
      <c r="AX240" s="58"/>
      <c r="AY240" s="58" t="str">
        <f t="shared" si="69"/>
        <v/>
      </c>
      <c r="AZ240" s="58"/>
      <c r="BA240" s="58"/>
      <c r="BB240" s="58"/>
      <c r="BC240" s="58"/>
      <c r="BD240" s="58" t="str">
        <f t="shared" si="70"/>
        <v/>
      </c>
      <c r="BE240" s="58"/>
      <c r="BF240" s="58"/>
      <c r="BG240" s="58"/>
      <c r="BH240" s="58"/>
      <c r="BI240" s="58" t="str">
        <f t="shared" si="61"/>
        <v/>
      </c>
      <c r="BJ240" s="58"/>
      <c r="BK240" s="58"/>
      <c r="BL240" s="58"/>
      <c r="BM240" s="58"/>
      <c r="BN240" s="58" t="str">
        <f t="shared" si="62"/>
        <v/>
      </c>
      <c r="BO240" s="58"/>
      <c r="BP240" s="58"/>
      <c r="BQ240" s="58"/>
      <c r="BR240" s="58"/>
      <c r="BS240" s="58" t="str">
        <f t="shared" si="63"/>
        <v/>
      </c>
      <c r="BT240" s="58"/>
      <c r="BU240" s="58"/>
      <c r="BV240" s="58"/>
      <c r="BW240" s="58"/>
      <c r="BX240" s="58" t="str">
        <f t="shared" si="64"/>
        <v/>
      </c>
      <c r="BY240" s="58"/>
      <c r="BZ240" s="58"/>
      <c r="CA240" s="58"/>
      <c r="CB240" s="58"/>
      <c r="CC240" s="58" t="str">
        <f t="shared" si="65"/>
        <v/>
      </c>
      <c r="CD240" s="58"/>
      <c r="CE240" s="58"/>
      <c r="CF240" s="58"/>
      <c r="CG240" s="58"/>
      <c r="CH240" s="61" t="str">
        <f t="shared" si="66"/>
        <v/>
      </c>
      <c r="CI240" s="62" t="str">
        <f t="shared" si="59"/>
        <v/>
      </c>
      <c r="CJ240" s="63" t="str">
        <f t="shared" si="59"/>
        <v/>
      </c>
      <c r="CK240" s="63" t="str">
        <f t="shared" si="59"/>
        <v/>
      </c>
      <c r="CL240" s="64">
        <f t="shared" si="67"/>
        <v>0</v>
      </c>
      <c r="CM240" s="63" t="e">
        <f t="shared" si="68"/>
        <v>#VALUE!</v>
      </c>
      <c r="CN240" s="58"/>
      <c r="CO240" s="58"/>
    </row>
    <row r="241" spans="1:93" ht="24.75" customHeight="1" x14ac:dyDescent="0.25">
      <c r="A241" s="58"/>
      <c r="B241" s="57" t="str">
        <f ca="1">IFERROR(VLOOKUP(A241,TypeOrganisation,2,0),"")</f>
        <v/>
      </c>
      <c r="C241" s="58"/>
      <c r="D241" s="57" t="s">
        <v>22820</v>
      </c>
      <c r="E241" s="58"/>
      <c r="F241" s="57" t="s">
        <v>22820</v>
      </c>
      <c r="G241" s="58"/>
      <c r="H241" s="57" t="s">
        <v>22820</v>
      </c>
      <c r="I241" s="58"/>
      <c r="J241" s="57" t="s">
        <v>22820</v>
      </c>
      <c r="K241" s="57" t="s">
        <v>22820</v>
      </c>
      <c r="L241" s="57" t="s">
        <v>22820</v>
      </c>
      <c r="M241" s="58"/>
      <c r="N241" s="59"/>
      <c r="O241" s="58"/>
      <c r="P241" s="60"/>
      <c r="Q241" s="60"/>
      <c r="R241" s="58"/>
      <c r="S241" s="58"/>
      <c r="T241" s="57" t="str">
        <f ca="1">IFERROR(INDEX(Indicateur,MATCH(1,INDEX((ClusterCol=$R241)*(Activité=$S241),0),0)),"")</f>
        <v/>
      </c>
      <c r="U241" s="57" t="str">
        <f ca="1">IFERROR(INDEX(Objectif,MATCH(1,INDEX((ClusterCol=$R241)*(Activité=$S241),0),0)),"")</f>
        <v/>
      </c>
      <c r="V241" s="57" t="str">
        <f ca="1">IFERROR(INDEX(Unité,MATCH(1,INDEX((ClusterCol=$R241)*(Activité=$S241),0),0)),"")</f>
        <v/>
      </c>
      <c r="W241" s="57" t="str">
        <f ca="1">IFERROR(INDEX(CibleCluster,MATCH(1,INDEX((ClusterCol=$R241)*(Activité=$S241),0),0)),"")</f>
        <v/>
      </c>
      <c r="X241" s="58"/>
      <c r="Y241" s="58"/>
      <c r="Z241" s="58"/>
      <c r="AA241" s="58"/>
      <c r="AB241" s="58"/>
      <c r="AC241" s="58"/>
      <c r="AD241" s="58"/>
      <c r="AE241" s="58" t="str">
        <f t="shared" si="60"/>
        <v/>
      </c>
      <c r="AF241" s="58"/>
      <c r="AG241" s="58"/>
      <c r="AH241" s="58"/>
      <c r="AI241" s="58"/>
      <c r="AJ241" s="58" t="str">
        <f t="shared" si="71"/>
        <v/>
      </c>
      <c r="AK241" s="58"/>
      <c r="AL241" s="58"/>
      <c r="AM241" s="58"/>
      <c r="AN241" s="58"/>
      <c r="AO241" s="58" t="str">
        <f t="shared" si="72"/>
        <v/>
      </c>
      <c r="AP241" s="58"/>
      <c r="AQ241" s="58"/>
      <c r="AR241" s="58"/>
      <c r="AS241" s="58"/>
      <c r="AT241" s="58" t="str">
        <f t="shared" si="73"/>
        <v/>
      </c>
      <c r="AU241" s="58"/>
      <c r="AV241" s="58"/>
      <c r="AW241" s="58"/>
      <c r="AX241" s="58"/>
      <c r="AY241" s="58" t="str">
        <f t="shared" si="69"/>
        <v/>
      </c>
      <c r="AZ241" s="58"/>
      <c r="BA241" s="58"/>
      <c r="BB241" s="58"/>
      <c r="BC241" s="58"/>
      <c r="BD241" s="58" t="str">
        <f t="shared" si="70"/>
        <v/>
      </c>
      <c r="BE241" s="58"/>
      <c r="BF241" s="58"/>
      <c r="BG241" s="58"/>
      <c r="BH241" s="58"/>
      <c r="BI241" s="58" t="str">
        <f t="shared" si="61"/>
        <v/>
      </c>
      <c r="BJ241" s="58"/>
      <c r="BK241" s="58"/>
      <c r="BL241" s="58"/>
      <c r="BM241" s="58"/>
      <c r="BN241" s="58" t="str">
        <f t="shared" si="62"/>
        <v/>
      </c>
      <c r="BO241" s="58"/>
      <c r="BP241" s="58"/>
      <c r="BQ241" s="58"/>
      <c r="BR241" s="58"/>
      <c r="BS241" s="58" t="str">
        <f t="shared" si="63"/>
        <v/>
      </c>
      <c r="BT241" s="58"/>
      <c r="BU241" s="58"/>
      <c r="BV241" s="58"/>
      <c r="BW241" s="58"/>
      <c r="BX241" s="58" t="str">
        <f t="shared" si="64"/>
        <v/>
      </c>
      <c r="BY241" s="58"/>
      <c r="BZ241" s="58"/>
      <c r="CA241" s="58"/>
      <c r="CB241" s="58"/>
      <c r="CC241" s="58" t="str">
        <f t="shared" si="65"/>
        <v/>
      </c>
      <c r="CD241" s="58"/>
      <c r="CE241" s="58"/>
      <c r="CF241" s="58"/>
      <c r="CG241" s="58"/>
      <c r="CH241" s="61" t="str">
        <f t="shared" si="66"/>
        <v/>
      </c>
      <c r="CI241" s="62" t="str">
        <f t="shared" si="59"/>
        <v/>
      </c>
      <c r="CJ241" s="63" t="str">
        <f t="shared" si="59"/>
        <v/>
      </c>
      <c r="CK241" s="63" t="str">
        <f t="shared" si="59"/>
        <v/>
      </c>
      <c r="CL241" s="64">
        <f t="shared" si="67"/>
        <v>0</v>
      </c>
      <c r="CM241" s="63" t="e">
        <f t="shared" si="68"/>
        <v>#VALUE!</v>
      </c>
      <c r="CN241" s="58"/>
      <c r="CO241" s="58"/>
    </row>
    <row r="242" spans="1:93" ht="24.75" customHeight="1" x14ac:dyDescent="0.25">
      <c r="A242" s="58"/>
      <c r="B242" s="57" t="str">
        <f ca="1">IFERROR(VLOOKUP(A242,TypeOrganisation,2,0),"")</f>
        <v/>
      </c>
      <c r="C242" s="58"/>
      <c r="D242" s="57" t="s">
        <v>22820</v>
      </c>
      <c r="E242" s="58"/>
      <c r="F242" s="57" t="s">
        <v>22820</v>
      </c>
      <c r="G242" s="58"/>
      <c r="H242" s="57" t="s">
        <v>22820</v>
      </c>
      <c r="I242" s="58"/>
      <c r="J242" s="57" t="s">
        <v>22820</v>
      </c>
      <c r="K242" s="57" t="s">
        <v>22820</v>
      </c>
      <c r="L242" s="57" t="s">
        <v>22820</v>
      </c>
      <c r="M242" s="58"/>
      <c r="N242" s="59"/>
      <c r="O242" s="58"/>
      <c r="P242" s="60"/>
      <c r="Q242" s="60"/>
      <c r="R242" s="58"/>
      <c r="S242" s="58"/>
      <c r="T242" s="57" t="str">
        <f ca="1">IFERROR(INDEX(Indicateur,MATCH(1,INDEX((ClusterCol=$R242)*(Activité=$S242),0),0)),"")</f>
        <v/>
      </c>
      <c r="U242" s="57" t="str">
        <f ca="1">IFERROR(INDEX(Objectif,MATCH(1,INDEX((ClusterCol=$R242)*(Activité=$S242),0),0)),"")</f>
        <v/>
      </c>
      <c r="V242" s="57" t="str">
        <f ca="1">IFERROR(INDEX(Unité,MATCH(1,INDEX((ClusterCol=$R242)*(Activité=$S242),0),0)),"")</f>
        <v/>
      </c>
      <c r="W242" s="57" t="str">
        <f ca="1">IFERROR(INDEX(CibleCluster,MATCH(1,INDEX((ClusterCol=$R242)*(Activité=$S242),0),0)),"")</f>
        <v/>
      </c>
      <c r="X242" s="58"/>
      <c r="Y242" s="58"/>
      <c r="Z242" s="58"/>
      <c r="AA242" s="58"/>
      <c r="AB242" s="58"/>
      <c r="AC242" s="58"/>
      <c r="AD242" s="58"/>
      <c r="AE242" s="58" t="str">
        <f t="shared" si="60"/>
        <v/>
      </c>
      <c r="AF242" s="58"/>
      <c r="AG242" s="58"/>
      <c r="AH242" s="58"/>
      <c r="AI242" s="58"/>
      <c r="AJ242" s="58" t="str">
        <f t="shared" si="71"/>
        <v/>
      </c>
      <c r="AK242" s="58"/>
      <c r="AL242" s="58"/>
      <c r="AM242" s="58"/>
      <c r="AN242" s="58"/>
      <c r="AO242" s="58" t="str">
        <f t="shared" si="72"/>
        <v/>
      </c>
      <c r="AP242" s="58"/>
      <c r="AQ242" s="58"/>
      <c r="AR242" s="58"/>
      <c r="AS242" s="58"/>
      <c r="AT242" s="58" t="str">
        <f t="shared" si="73"/>
        <v/>
      </c>
      <c r="AU242" s="58"/>
      <c r="AV242" s="58"/>
      <c r="AW242" s="58"/>
      <c r="AX242" s="58"/>
      <c r="AY242" s="58" t="str">
        <f t="shared" si="69"/>
        <v/>
      </c>
      <c r="AZ242" s="58"/>
      <c r="BA242" s="58"/>
      <c r="BB242" s="58"/>
      <c r="BC242" s="58"/>
      <c r="BD242" s="58" t="str">
        <f t="shared" si="70"/>
        <v/>
      </c>
      <c r="BE242" s="58"/>
      <c r="BF242" s="58"/>
      <c r="BG242" s="58"/>
      <c r="BH242" s="58"/>
      <c r="BI242" s="58" t="str">
        <f t="shared" si="61"/>
        <v/>
      </c>
      <c r="BJ242" s="58"/>
      <c r="BK242" s="58"/>
      <c r="BL242" s="58"/>
      <c r="BM242" s="58"/>
      <c r="BN242" s="58" t="str">
        <f t="shared" si="62"/>
        <v/>
      </c>
      <c r="BO242" s="58"/>
      <c r="BP242" s="58"/>
      <c r="BQ242" s="58"/>
      <c r="BR242" s="58"/>
      <c r="BS242" s="58" t="str">
        <f t="shared" si="63"/>
        <v/>
      </c>
      <c r="BT242" s="58"/>
      <c r="BU242" s="58"/>
      <c r="BV242" s="58"/>
      <c r="BW242" s="58"/>
      <c r="BX242" s="58" t="str">
        <f t="shared" si="64"/>
        <v/>
      </c>
      <c r="BY242" s="58"/>
      <c r="BZ242" s="58"/>
      <c r="CA242" s="58"/>
      <c r="CB242" s="58"/>
      <c r="CC242" s="58" t="str">
        <f t="shared" si="65"/>
        <v/>
      </c>
      <c r="CD242" s="58"/>
      <c r="CE242" s="58"/>
      <c r="CF242" s="58"/>
      <c r="CG242" s="58"/>
      <c r="CH242" s="61" t="str">
        <f t="shared" si="66"/>
        <v/>
      </c>
      <c r="CI242" s="62" t="str">
        <f t="shared" si="59"/>
        <v/>
      </c>
      <c r="CJ242" s="63" t="str">
        <f t="shared" si="59"/>
        <v/>
      </c>
      <c r="CK242" s="63" t="str">
        <f t="shared" si="59"/>
        <v/>
      </c>
      <c r="CL242" s="64">
        <f t="shared" si="67"/>
        <v>0</v>
      </c>
      <c r="CM242" s="63" t="e">
        <f t="shared" si="68"/>
        <v>#VALUE!</v>
      </c>
      <c r="CN242" s="58"/>
      <c r="CO242" s="58"/>
    </row>
    <row r="243" spans="1:93" ht="24.75" customHeight="1" x14ac:dyDescent="0.25">
      <c r="A243" s="58"/>
      <c r="B243" s="57" t="str">
        <f ca="1">IFERROR(VLOOKUP(A243,TypeOrganisation,2,0),"")</f>
        <v/>
      </c>
      <c r="C243" s="58"/>
      <c r="D243" s="57" t="s">
        <v>22820</v>
      </c>
      <c r="E243" s="58"/>
      <c r="F243" s="57" t="s">
        <v>22820</v>
      </c>
      <c r="G243" s="58"/>
      <c r="H243" s="57" t="s">
        <v>22820</v>
      </c>
      <c r="I243" s="58"/>
      <c r="J243" s="57" t="s">
        <v>22820</v>
      </c>
      <c r="K243" s="57" t="s">
        <v>22820</v>
      </c>
      <c r="L243" s="57" t="s">
        <v>22820</v>
      </c>
      <c r="M243" s="58"/>
      <c r="N243" s="59"/>
      <c r="O243" s="58"/>
      <c r="P243" s="60"/>
      <c r="Q243" s="60"/>
      <c r="R243" s="58"/>
      <c r="S243" s="58"/>
      <c r="T243" s="57" t="str">
        <f ca="1">IFERROR(INDEX(Indicateur,MATCH(1,INDEX((ClusterCol=$R243)*(Activité=$S243),0),0)),"")</f>
        <v/>
      </c>
      <c r="U243" s="57" t="str">
        <f ca="1">IFERROR(INDEX(Objectif,MATCH(1,INDEX((ClusterCol=$R243)*(Activité=$S243),0),0)),"")</f>
        <v/>
      </c>
      <c r="V243" s="57" t="str">
        <f ca="1">IFERROR(INDEX(Unité,MATCH(1,INDEX((ClusterCol=$R243)*(Activité=$S243),0),0)),"")</f>
        <v/>
      </c>
      <c r="W243" s="57" t="str">
        <f ca="1">IFERROR(INDEX(CibleCluster,MATCH(1,INDEX((ClusterCol=$R243)*(Activité=$S243),0),0)),"")</f>
        <v/>
      </c>
      <c r="X243" s="58"/>
      <c r="Y243" s="58"/>
      <c r="Z243" s="58"/>
      <c r="AA243" s="58"/>
      <c r="AB243" s="58"/>
      <c r="AC243" s="58"/>
      <c r="AD243" s="58"/>
      <c r="AE243" s="58" t="str">
        <f t="shared" si="60"/>
        <v/>
      </c>
      <c r="AF243" s="58"/>
      <c r="AG243" s="58"/>
      <c r="AH243" s="58"/>
      <c r="AI243" s="58"/>
      <c r="AJ243" s="58" t="str">
        <f t="shared" si="71"/>
        <v/>
      </c>
      <c r="AK243" s="58"/>
      <c r="AL243" s="58"/>
      <c r="AM243" s="58"/>
      <c r="AN243" s="58"/>
      <c r="AO243" s="58" t="str">
        <f t="shared" si="72"/>
        <v/>
      </c>
      <c r="AP243" s="58"/>
      <c r="AQ243" s="58"/>
      <c r="AR243" s="58"/>
      <c r="AS243" s="58"/>
      <c r="AT243" s="58" t="str">
        <f t="shared" si="73"/>
        <v/>
      </c>
      <c r="AU243" s="58"/>
      <c r="AV243" s="58"/>
      <c r="AW243" s="58"/>
      <c r="AX243" s="58"/>
      <c r="AY243" s="58" t="str">
        <f t="shared" si="69"/>
        <v/>
      </c>
      <c r="AZ243" s="58"/>
      <c r="BA243" s="58"/>
      <c r="BB243" s="58"/>
      <c r="BC243" s="58"/>
      <c r="BD243" s="58" t="str">
        <f t="shared" si="70"/>
        <v/>
      </c>
      <c r="BE243" s="58"/>
      <c r="BF243" s="58"/>
      <c r="BG243" s="58"/>
      <c r="BH243" s="58"/>
      <c r="BI243" s="58" t="str">
        <f t="shared" si="61"/>
        <v/>
      </c>
      <c r="BJ243" s="58"/>
      <c r="BK243" s="58"/>
      <c r="BL243" s="58"/>
      <c r="BM243" s="58"/>
      <c r="BN243" s="58" t="str">
        <f t="shared" si="62"/>
        <v/>
      </c>
      <c r="BO243" s="58"/>
      <c r="BP243" s="58"/>
      <c r="BQ243" s="58"/>
      <c r="BR243" s="58"/>
      <c r="BS243" s="58" t="str">
        <f t="shared" si="63"/>
        <v/>
      </c>
      <c r="BT243" s="58"/>
      <c r="BU243" s="58"/>
      <c r="BV243" s="58"/>
      <c r="BW243" s="58"/>
      <c r="BX243" s="58" t="str">
        <f t="shared" si="64"/>
        <v/>
      </c>
      <c r="BY243" s="58"/>
      <c r="BZ243" s="58"/>
      <c r="CA243" s="58"/>
      <c r="CB243" s="58"/>
      <c r="CC243" s="58" t="str">
        <f t="shared" si="65"/>
        <v/>
      </c>
      <c r="CD243" s="58"/>
      <c r="CE243" s="58"/>
      <c r="CF243" s="58"/>
      <c r="CG243" s="58"/>
      <c r="CH243" s="61" t="str">
        <f t="shared" si="66"/>
        <v/>
      </c>
      <c r="CI243" s="62" t="str">
        <f t="shared" si="59"/>
        <v/>
      </c>
      <c r="CJ243" s="63" t="str">
        <f t="shared" si="59"/>
        <v/>
      </c>
      <c r="CK243" s="63" t="str">
        <f t="shared" si="59"/>
        <v/>
      </c>
      <c r="CL243" s="64">
        <f t="shared" si="67"/>
        <v>0</v>
      </c>
      <c r="CM243" s="63" t="e">
        <f t="shared" si="68"/>
        <v>#VALUE!</v>
      </c>
      <c r="CN243" s="58"/>
      <c r="CO243" s="58"/>
    </row>
    <row r="244" spans="1:93" ht="24.75" customHeight="1" x14ac:dyDescent="0.25">
      <c r="A244" s="58"/>
      <c r="B244" s="57" t="str">
        <f ca="1">IFERROR(VLOOKUP(A244,TypeOrganisation,2,0),"")</f>
        <v/>
      </c>
      <c r="C244" s="58"/>
      <c r="D244" s="57" t="s">
        <v>22820</v>
      </c>
      <c r="E244" s="58"/>
      <c r="F244" s="57" t="s">
        <v>22820</v>
      </c>
      <c r="G244" s="58"/>
      <c r="H244" s="57" t="s">
        <v>22820</v>
      </c>
      <c r="I244" s="58"/>
      <c r="J244" s="57" t="s">
        <v>22820</v>
      </c>
      <c r="K244" s="57" t="s">
        <v>22820</v>
      </c>
      <c r="L244" s="57" t="s">
        <v>22820</v>
      </c>
      <c r="M244" s="58"/>
      <c r="N244" s="59"/>
      <c r="O244" s="58"/>
      <c r="P244" s="60"/>
      <c r="Q244" s="60"/>
      <c r="R244" s="58"/>
      <c r="S244" s="58"/>
      <c r="T244" s="57" t="str">
        <f ca="1">IFERROR(INDEX(Indicateur,MATCH(1,INDEX((ClusterCol=$R244)*(Activité=$S244),0),0)),"")</f>
        <v/>
      </c>
      <c r="U244" s="57" t="str">
        <f ca="1">IFERROR(INDEX(Objectif,MATCH(1,INDEX((ClusterCol=$R244)*(Activité=$S244),0),0)),"")</f>
        <v/>
      </c>
      <c r="V244" s="57" t="str">
        <f ca="1">IFERROR(INDEX(Unité,MATCH(1,INDEX((ClusterCol=$R244)*(Activité=$S244),0),0)),"")</f>
        <v/>
      </c>
      <c r="W244" s="57" t="str">
        <f ca="1">IFERROR(INDEX(CibleCluster,MATCH(1,INDEX((ClusterCol=$R244)*(Activité=$S244),0),0)),"")</f>
        <v/>
      </c>
      <c r="X244" s="58"/>
      <c r="Y244" s="58"/>
      <c r="Z244" s="58"/>
      <c r="AA244" s="58"/>
      <c r="AB244" s="58"/>
      <c r="AC244" s="58"/>
      <c r="AD244" s="58"/>
      <c r="AE244" s="58" t="str">
        <f t="shared" si="60"/>
        <v/>
      </c>
      <c r="AF244" s="58"/>
      <c r="AG244" s="58"/>
      <c r="AH244" s="58"/>
      <c r="AI244" s="58"/>
      <c r="AJ244" s="58" t="str">
        <f t="shared" si="71"/>
        <v/>
      </c>
      <c r="AK244" s="58"/>
      <c r="AL244" s="58"/>
      <c r="AM244" s="58"/>
      <c r="AN244" s="58"/>
      <c r="AO244" s="58" t="str">
        <f t="shared" si="72"/>
        <v/>
      </c>
      <c r="AP244" s="58"/>
      <c r="AQ244" s="58"/>
      <c r="AR244" s="58"/>
      <c r="AS244" s="58"/>
      <c r="AT244" s="58" t="str">
        <f t="shared" si="73"/>
        <v/>
      </c>
      <c r="AU244" s="58"/>
      <c r="AV244" s="58"/>
      <c r="AW244" s="58"/>
      <c r="AX244" s="58"/>
      <c r="AY244" s="58" t="str">
        <f t="shared" si="69"/>
        <v/>
      </c>
      <c r="AZ244" s="58"/>
      <c r="BA244" s="58"/>
      <c r="BB244" s="58"/>
      <c r="BC244" s="58"/>
      <c r="BD244" s="58" t="str">
        <f t="shared" si="70"/>
        <v/>
      </c>
      <c r="BE244" s="58"/>
      <c r="BF244" s="58"/>
      <c r="BG244" s="58"/>
      <c r="BH244" s="58"/>
      <c r="BI244" s="58" t="str">
        <f t="shared" si="61"/>
        <v/>
      </c>
      <c r="BJ244" s="58"/>
      <c r="BK244" s="58"/>
      <c r="BL244" s="58"/>
      <c r="BM244" s="58"/>
      <c r="BN244" s="58" t="str">
        <f t="shared" si="62"/>
        <v/>
      </c>
      <c r="BO244" s="58"/>
      <c r="BP244" s="58"/>
      <c r="BQ244" s="58"/>
      <c r="BR244" s="58"/>
      <c r="BS244" s="58" t="str">
        <f t="shared" si="63"/>
        <v/>
      </c>
      <c r="BT244" s="58"/>
      <c r="BU244" s="58"/>
      <c r="BV244" s="58"/>
      <c r="BW244" s="58"/>
      <c r="BX244" s="58" t="str">
        <f t="shared" si="64"/>
        <v/>
      </c>
      <c r="BY244" s="58"/>
      <c r="BZ244" s="58"/>
      <c r="CA244" s="58"/>
      <c r="CB244" s="58"/>
      <c r="CC244" s="58" t="str">
        <f t="shared" si="65"/>
        <v/>
      </c>
      <c r="CD244" s="58"/>
      <c r="CE244" s="58"/>
      <c r="CF244" s="58"/>
      <c r="CG244" s="58"/>
      <c r="CH244" s="61" t="str">
        <f t="shared" si="66"/>
        <v/>
      </c>
      <c r="CI244" s="62" t="str">
        <f t="shared" si="59"/>
        <v/>
      </c>
      <c r="CJ244" s="63" t="str">
        <f t="shared" si="59"/>
        <v/>
      </c>
      <c r="CK244" s="63" t="str">
        <f t="shared" si="59"/>
        <v/>
      </c>
      <c r="CL244" s="64">
        <f t="shared" si="67"/>
        <v>0</v>
      </c>
      <c r="CM244" s="63" t="e">
        <f t="shared" si="68"/>
        <v>#VALUE!</v>
      </c>
      <c r="CN244" s="58"/>
      <c r="CO244" s="58"/>
    </row>
    <row r="245" spans="1:93" ht="24.75" customHeight="1" x14ac:dyDescent="0.25">
      <c r="A245" s="58"/>
      <c r="B245" s="57" t="str">
        <f ca="1">IFERROR(VLOOKUP(A245,TypeOrganisation,2,0),"")</f>
        <v/>
      </c>
      <c r="C245" s="58"/>
      <c r="D245" s="57" t="s">
        <v>22820</v>
      </c>
      <c r="E245" s="58"/>
      <c r="F245" s="57" t="s">
        <v>22820</v>
      </c>
      <c r="G245" s="58"/>
      <c r="H245" s="57" t="s">
        <v>22820</v>
      </c>
      <c r="I245" s="58"/>
      <c r="J245" s="57" t="s">
        <v>22820</v>
      </c>
      <c r="K245" s="57" t="s">
        <v>22820</v>
      </c>
      <c r="L245" s="57" t="s">
        <v>22820</v>
      </c>
      <c r="M245" s="58"/>
      <c r="N245" s="59"/>
      <c r="O245" s="58"/>
      <c r="P245" s="60"/>
      <c r="Q245" s="60"/>
      <c r="R245" s="58"/>
      <c r="S245" s="58"/>
      <c r="T245" s="57" t="str">
        <f ca="1">IFERROR(INDEX(Indicateur,MATCH(1,INDEX((ClusterCol=$R245)*(Activité=$S245),0),0)),"")</f>
        <v/>
      </c>
      <c r="U245" s="57" t="str">
        <f ca="1">IFERROR(INDEX(Objectif,MATCH(1,INDEX((ClusterCol=$R245)*(Activité=$S245),0),0)),"")</f>
        <v/>
      </c>
      <c r="V245" s="57" t="str">
        <f ca="1">IFERROR(INDEX(Unité,MATCH(1,INDEX((ClusterCol=$R245)*(Activité=$S245),0),0)),"")</f>
        <v/>
      </c>
      <c r="W245" s="57" t="str">
        <f ca="1">IFERROR(INDEX(CibleCluster,MATCH(1,INDEX((ClusterCol=$R245)*(Activité=$S245),0),0)),"")</f>
        <v/>
      </c>
      <c r="X245" s="58"/>
      <c r="Y245" s="58"/>
      <c r="Z245" s="58"/>
      <c r="AA245" s="58"/>
      <c r="AB245" s="58"/>
      <c r="AC245" s="58"/>
      <c r="AD245" s="58"/>
      <c r="AE245" s="58" t="str">
        <f t="shared" si="60"/>
        <v/>
      </c>
      <c r="AF245" s="58"/>
      <c r="AG245" s="58"/>
      <c r="AH245" s="58"/>
      <c r="AI245" s="58"/>
      <c r="AJ245" s="58" t="str">
        <f t="shared" si="71"/>
        <v/>
      </c>
      <c r="AK245" s="58"/>
      <c r="AL245" s="58"/>
      <c r="AM245" s="58"/>
      <c r="AN245" s="58"/>
      <c r="AO245" s="58" t="str">
        <f t="shared" si="72"/>
        <v/>
      </c>
      <c r="AP245" s="58"/>
      <c r="AQ245" s="58"/>
      <c r="AR245" s="58"/>
      <c r="AS245" s="58"/>
      <c r="AT245" s="58" t="str">
        <f t="shared" si="73"/>
        <v/>
      </c>
      <c r="AU245" s="58"/>
      <c r="AV245" s="58"/>
      <c r="AW245" s="58"/>
      <c r="AX245" s="58"/>
      <c r="AY245" s="58" t="str">
        <f t="shared" si="69"/>
        <v/>
      </c>
      <c r="AZ245" s="58"/>
      <c r="BA245" s="58"/>
      <c r="BB245" s="58"/>
      <c r="BC245" s="58"/>
      <c r="BD245" s="58" t="str">
        <f t="shared" si="70"/>
        <v/>
      </c>
      <c r="BE245" s="58"/>
      <c r="BF245" s="58"/>
      <c r="BG245" s="58"/>
      <c r="BH245" s="58"/>
      <c r="BI245" s="58" t="str">
        <f t="shared" si="61"/>
        <v/>
      </c>
      <c r="BJ245" s="58"/>
      <c r="BK245" s="58"/>
      <c r="BL245" s="58"/>
      <c r="BM245" s="58"/>
      <c r="BN245" s="58" t="str">
        <f t="shared" si="62"/>
        <v/>
      </c>
      <c r="BO245" s="58"/>
      <c r="BP245" s="58"/>
      <c r="BQ245" s="58"/>
      <c r="BR245" s="58"/>
      <c r="BS245" s="58" t="str">
        <f t="shared" si="63"/>
        <v/>
      </c>
      <c r="BT245" s="58"/>
      <c r="BU245" s="58"/>
      <c r="BV245" s="58"/>
      <c r="BW245" s="58"/>
      <c r="BX245" s="58" t="str">
        <f t="shared" si="64"/>
        <v/>
      </c>
      <c r="BY245" s="58"/>
      <c r="BZ245" s="58"/>
      <c r="CA245" s="58"/>
      <c r="CB245" s="58"/>
      <c r="CC245" s="58" t="str">
        <f t="shared" si="65"/>
        <v/>
      </c>
      <c r="CD245" s="58"/>
      <c r="CE245" s="58"/>
      <c r="CF245" s="58"/>
      <c r="CG245" s="58"/>
      <c r="CH245" s="61" t="str">
        <f t="shared" si="66"/>
        <v/>
      </c>
      <c r="CI245" s="62" t="str">
        <f t="shared" si="59"/>
        <v/>
      </c>
      <c r="CJ245" s="63" t="str">
        <f t="shared" si="59"/>
        <v/>
      </c>
      <c r="CK245" s="63" t="str">
        <f t="shared" si="59"/>
        <v/>
      </c>
      <c r="CL245" s="64">
        <f t="shared" si="67"/>
        <v>0</v>
      </c>
      <c r="CM245" s="63" t="e">
        <f t="shared" si="68"/>
        <v>#VALUE!</v>
      </c>
      <c r="CN245" s="58"/>
      <c r="CO245" s="58"/>
    </row>
    <row r="246" spans="1:93" ht="24.75" customHeight="1" x14ac:dyDescent="0.25">
      <c r="A246" s="58"/>
      <c r="B246" s="57" t="str">
        <f ca="1">IFERROR(VLOOKUP(A246,TypeOrganisation,2,0),"")</f>
        <v/>
      </c>
      <c r="C246" s="58"/>
      <c r="D246" s="57" t="s">
        <v>22820</v>
      </c>
      <c r="E246" s="58"/>
      <c r="F246" s="57" t="s">
        <v>22820</v>
      </c>
      <c r="G246" s="58"/>
      <c r="H246" s="57" t="s">
        <v>22820</v>
      </c>
      <c r="I246" s="58"/>
      <c r="J246" s="57" t="s">
        <v>22820</v>
      </c>
      <c r="K246" s="57" t="s">
        <v>22820</v>
      </c>
      <c r="L246" s="57" t="s">
        <v>22820</v>
      </c>
      <c r="M246" s="58"/>
      <c r="N246" s="59"/>
      <c r="O246" s="58"/>
      <c r="P246" s="60"/>
      <c r="Q246" s="60"/>
      <c r="R246" s="58"/>
      <c r="S246" s="58"/>
      <c r="T246" s="57" t="str">
        <f ca="1">IFERROR(INDEX(Indicateur,MATCH(1,INDEX((ClusterCol=$R246)*(Activité=$S246),0),0)),"")</f>
        <v/>
      </c>
      <c r="U246" s="57" t="str">
        <f ca="1">IFERROR(INDEX(Objectif,MATCH(1,INDEX((ClusterCol=$R246)*(Activité=$S246),0),0)),"")</f>
        <v/>
      </c>
      <c r="V246" s="57" t="str">
        <f ca="1">IFERROR(INDEX(Unité,MATCH(1,INDEX((ClusterCol=$R246)*(Activité=$S246),0),0)),"")</f>
        <v/>
      </c>
      <c r="W246" s="57" t="str">
        <f ca="1">IFERROR(INDEX(CibleCluster,MATCH(1,INDEX((ClusterCol=$R246)*(Activité=$S246),0),0)),"")</f>
        <v/>
      </c>
      <c r="X246" s="58"/>
      <c r="Y246" s="58"/>
      <c r="Z246" s="58"/>
      <c r="AA246" s="58"/>
      <c r="AB246" s="58"/>
      <c r="AC246" s="58"/>
      <c r="AD246" s="58"/>
      <c r="AE246" s="58" t="str">
        <f t="shared" si="60"/>
        <v/>
      </c>
      <c r="AF246" s="58"/>
      <c r="AG246" s="58"/>
      <c r="AH246" s="58"/>
      <c r="AI246" s="58"/>
      <c r="AJ246" s="58" t="str">
        <f t="shared" si="71"/>
        <v/>
      </c>
      <c r="AK246" s="58"/>
      <c r="AL246" s="58"/>
      <c r="AM246" s="58"/>
      <c r="AN246" s="58"/>
      <c r="AO246" s="58" t="str">
        <f t="shared" si="72"/>
        <v/>
      </c>
      <c r="AP246" s="58"/>
      <c r="AQ246" s="58"/>
      <c r="AR246" s="58"/>
      <c r="AS246" s="58"/>
      <c r="AT246" s="58" t="str">
        <f t="shared" si="73"/>
        <v/>
      </c>
      <c r="AU246" s="58"/>
      <c r="AV246" s="58"/>
      <c r="AW246" s="58"/>
      <c r="AX246" s="58"/>
      <c r="AY246" s="58" t="str">
        <f t="shared" si="69"/>
        <v/>
      </c>
      <c r="AZ246" s="58"/>
      <c r="BA246" s="58"/>
      <c r="BB246" s="58"/>
      <c r="BC246" s="58"/>
      <c r="BD246" s="58" t="str">
        <f t="shared" si="70"/>
        <v/>
      </c>
      <c r="BE246" s="58"/>
      <c r="BF246" s="58"/>
      <c r="BG246" s="58"/>
      <c r="BH246" s="58"/>
      <c r="BI246" s="58" t="str">
        <f t="shared" si="61"/>
        <v/>
      </c>
      <c r="BJ246" s="58"/>
      <c r="BK246" s="58"/>
      <c r="BL246" s="58"/>
      <c r="BM246" s="58"/>
      <c r="BN246" s="58" t="str">
        <f t="shared" si="62"/>
        <v/>
      </c>
      <c r="BO246" s="58"/>
      <c r="BP246" s="58"/>
      <c r="BQ246" s="58"/>
      <c r="BR246" s="58"/>
      <c r="BS246" s="58" t="str">
        <f t="shared" si="63"/>
        <v/>
      </c>
      <c r="BT246" s="58"/>
      <c r="BU246" s="58"/>
      <c r="BV246" s="58"/>
      <c r="BW246" s="58"/>
      <c r="BX246" s="58" t="str">
        <f t="shared" si="64"/>
        <v/>
      </c>
      <c r="BY246" s="58"/>
      <c r="BZ246" s="58"/>
      <c r="CA246" s="58"/>
      <c r="CB246" s="58"/>
      <c r="CC246" s="58" t="str">
        <f t="shared" si="65"/>
        <v/>
      </c>
      <c r="CD246" s="58"/>
      <c r="CE246" s="58"/>
      <c r="CF246" s="58"/>
      <c r="CG246" s="58"/>
      <c r="CH246" s="61" t="str">
        <f t="shared" si="66"/>
        <v/>
      </c>
      <c r="CI246" s="62" t="str">
        <f t="shared" si="59"/>
        <v/>
      </c>
      <c r="CJ246" s="63" t="str">
        <f t="shared" si="59"/>
        <v/>
      </c>
      <c r="CK246" s="63" t="str">
        <f t="shared" si="59"/>
        <v/>
      </c>
      <c r="CL246" s="64">
        <f t="shared" si="67"/>
        <v>0</v>
      </c>
      <c r="CM246" s="63" t="e">
        <f t="shared" si="68"/>
        <v>#VALUE!</v>
      </c>
      <c r="CN246" s="58"/>
      <c r="CO246" s="58"/>
    </row>
    <row r="247" spans="1:93" ht="24.75" customHeight="1" x14ac:dyDescent="0.25">
      <c r="A247" s="58"/>
      <c r="B247" s="57" t="str">
        <f ca="1">IFERROR(VLOOKUP(A247,TypeOrganisation,2,0),"")</f>
        <v/>
      </c>
      <c r="C247" s="58"/>
      <c r="D247" s="57" t="s">
        <v>22820</v>
      </c>
      <c r="E247" s="58"/>
      <c r="F247" s="57" t="s">
        <v>22820</v>
      </c>
      <c r="G247" s="58"/>
      <c r="H247" s="57" t="s">
        <v>22820</v>
      </c>
      <c r="I247" s="58"/>
      <c r="J247" s="57" t="s">
        <v>22820</v>
      </c>
      <c r="K247" s="57" t="s">
        <v>22820</v>
      </c>
      <c r="L247" s="57" t="s">
        <v>22820</v>
      </c>
      <c r="M247" s="58"/>
      <c r="N247" s="59"/>
      <c r="O247" s="58"/>
      <c r="P247" s="60"/>
      <c r="Q247" s="60"/>
      <c r="R247" s="58"/>
      <c r="S247" s="58"/>
      <c r="T247" s="57" t="str">
        <f ca="1">IFERROR(INDEX(Indicateur,MATCH(1,INDEX((ClusterCol=$R247)*(Activité=$S247),0),0)),"")</f>
        <v/>
      </c>
      <c r="U247" s="57" t="str">
        <f ca="1">IFERROR(INDEX(Objectif,MATCH(1,INDEX((ClusterCol=$R247)*(Activité=$S247),0),0)),"")</f>
        <v/>
      </c>
      <c r="V247" s="57" t="str">
        <f ca="1">IFERROR(INDEX(Unité,MATCH(1,INDEX((ClusterCol=$R247)*(Activité=$S247),0),0)),"")</f>
        <v/>
      </c>
      <c r="W247" s="57" t="str">
        <f ca="1">IFERROR(INDEX(CibleCluster,MATCH(1,INDEX((ClusterCol=$R247)*(Activité=$S247),0),0)),"")</f>
        <v/>
      </c>
      <c r="X247" s="58"/>
      <c r="Y247" s="58"/>
      <c r="Z247" s="58"/>
      <c r="AA247" s="58"/>
      <c r="AB247" s="58"/>
      <c r="AC247" s="58"/>
      <c r="AD247" s="58"/>
      <c r="AE247" s="58" t="str">
        <f t="shared" si="60"/>
        <v/>
      </c>
      <c r="AF247" s="58"/>
      <c r="AG247" s="58"/>
      <c r="AH247" s="58"/>
      <c r="AI247" s="58"/>
      <c r="AJ247" s="58" t="str">
        <f t="shared" si="71"/>
        <v/>
      </c>
      <c r="AK247" s="58"/>
      <c r="AL247" s="58"/>
      <c r="AM247" s="58"/>
      <c r="AN247" s="58"/>
      <c r="AO247" s="58" t="str">
        <f t="shared" si="72"/>
        <v/>
      </c>
      <c r="AP247" s="58"/>
      <c r="AQ247" s="58"/>
      <c r="AR247" s="58"/>
      <c r="AS247" s="58"/>
      <c r="AT247" s="58" t="str">
        <f t="shared" si="73"/>
        <v/>
      </c>
      <c r="AU247" s="58"/>
      <c r="AV247" s="58"/>
      <c r="AW247" s="58"/>
      <c r="AX247" s="58"/>
      <c r="AY247" s="58" t="str">
        <f t="shared" si="69"/>
        <v/>
      </c>
      <c r="AZ247" s="58"/>
      <c r="BA247" s="58"/>
      <c r="BB247" s="58"/>
      <c r="BC247" s="58"/>
      <c r="BD247" s="58" t="str">
        <f t="shared" si="70"/>
        <v/>
      </c>
      <c r="BE247" s="58"/>
      <c r="BF247" s="58"/>
      <c r="BG247" s="58"/>
      <c r="BH247" s="58"/>
      <c r="BI247" s="58" t="str">
        <f t="shared" si="61"/>
        <v/>
      </c>
      <c r="BJ247" s="58"/>
      <c r="BK247" s="58"/>
      <c r="BL247" s="58"/>
      <c r="BM247" s="58"/>
      <c r="BN247" s="58" t="str">
        <f t="shared" si="62"/>
        <v/>
      </c>
      <c r="BO247" s="58"/>
      <c r="BP247" s="58"/>
      <c r="BQ247" s="58"/>
      <c r="BR247" s="58"/>
      <c r="BS247" s="58" t="str">
        <f t="shared" si="63"/>
        <v/>
      </c>
      <c r="BT247" s="58"/>
      <c r="BU247" s="58"/>
      <c r="BV247" s="58"/>
      <c r="BW247" s="58"/>
      <c r="BX247" s="58" t="str">
        <f t="shared" si="64"/>
        <v/>
      </c>
      <c r="BY247" s="58"/>
      <c r="BZ247" s="58"/>
      <c r="CA247" s="58"/>
      <c r="CB247" s="58"/>
      <c r="CC247" s="58" t="str">
        <f t="shared" si="65"/>
        <v/>
      </c>
      <c r="CD247" s="58"/>
      <c r="CE247" s="58"/>
      <c r="CF247" s="58"/>
      <c r="CG247" s="58"/>
      <c r="CH247" s="61" t="str">
        <f t="shared" si="66"/>
        <v/>
      </c>
      <c r="CI247" s="62" t="str">
        <f t="shared" si="59"/>
        <v/>
      </c>
      <c r="CJ247" s="63" t="str">
        <f t="shared" si="59"/>
        <v/>
      </c>
      <c r="CK247" s="63" t="str">
        <f t="shared" si="59"/>
        <v/>
      </c>
      <c r="CL247" s="64">
        <f t="shared" si="67"/>
        <v>0</v>
      </c>
      <c r="CM247" s="63" t="e">
        <f t="shared" si="68"/>
        <v>#VALUE!</v>
      </c>
      <c r="CN247" s="58"/>
      <c r="CO247" s="58"/>
    </row>
    <row r="248" spans="1:93" ht="24.75" customHeight="1" x14ac:dyDescent="0.25">
      <c r="A248" s="58"/>
      <c r="B248" s="57" t="str">
        <f ca="1">IFERROR(VLOOKUP(A248,TypeOrganisation,2,0),"")</f>
        <v/>
      </c>
      <c r="C248" s="58"/>
      <c r="D248" s="57" t="s">
        <v>22820</v>
      </c>
      <c r="E248" s="58"/>
      <c r="F248" s="57" t="s">
        <v>22820</v>
      </c>
      <c r="G248" s="58"/>
      <c r="H248" s="57" t="s">
        <v>22820</v>
      </c>
      <c r="I248" s="58"/>
      <c r="J248" s="57" t="s">
        <v>22820</v>
      </c>
      <c r="K248" s="57" t="s">
        <v>22820</v>
      </c>
      <c r="L248" s="57" t="s">
        <v>22820</v>
      </c>
      <c r="M248" s="58"/>
      <c r="N248" s="59"/>
      <c r="O248" s="58"/>
      <c r="P248" s="60"/>
      <c r="Q248" s="60"/>
      <c r="R248" s="58"/>
      <c r="S248" s="58"/>
      <c r="T248" s="57" t="str">
        <f ca="1">IFERROR(INDEX(Indicateur,MATCH(1,INDEX((ClusterCol=$R248)*(Activité=$S248),0),0)),"")</f>
        <v/>
      </c>
      <c r="U248" s="57" t="str">
        <f ca="1">IFERROR(INDEX(Objectif,MATCH(1,INDEX((ClusterCol=$R248)*(Activité=$S248),0),0)),"")</f>
        <v/>
      </c>
      <c r="V248" s="57" t="str">
        <f ca="1">IFERROR(INDEX(Unité,MATCH(1,INDEX((ClusterCol=$R248)*(Activité=$S248),0),0)),"")</f>
        <v/>
      </c>
      <c r="W248" s="57" t="str">
        <f ca="1">IFERROR(INDEX(CibleCluster,MATCH(1,INDEX((ClusterCol=$R248)*(Activité=$S248),0),0)),"")</f>
        <v/>
      </c>
      <c r="X248" s="58"/>
      <c r="Y248" s="58"/>
      <c r="Z248" s="58"/>
      <c r="AA248" s="58"/>
      <c r="AB248" s="58"/>
      <c r="AC248" s="58"/>
      <c r="AD248" s="58"/>
      <c r="AE248" s="58" t="str">
        <f t="shared" si="60"/>
        <v/>
      </c>
      <c r="AF248" s="58"/>
      <c r="AG248" s="58"/>
      <c r="AH248" s="58"/>
      <c r="AI248" s="58"/>
      <c r="AJ248" s="58" t="str">
        <f t="shared" si="71"/>
        <v/>
      </c>
      <c r="AK248" s="58"/>
      <c r="AL248" s="58"/>
      <c r="AM248" s="58"/>
      <c r="AN248" s="58"/>
      <c r="AO248" s="58" t="str">
        <f t="shared" si="72"/>
        <v/>
      </c>
      <c r="AP248" s="58"/>
      <c r="AQ248" s="58"/>
      <c r="AR248" s="58"/>
      <c r="AS248" s="58"/>
      <c r="AT248" s="58" t="str">
        <f t="shared" si="73"/>
        <v/>
      </c>
      <c r="AU248" s="58"/>
      <c r="AV248" s="58"/>
      <c r="AW248" s="58"/>
      <c r="AX248" s="58"/>
      <c r="AY248" s="58" t="str">
        <f t="shared" si="69"/>
        <v/>
      </c>
      <c r="AZ248" s="58"/>
      <c r="BA248" s="58"/>
      <c r="BB248" s="58"/>
      <c r="BC248" s="58"/>
      <c r="BD248" s="58" t="str">
        <f t="shared" si="70"/>
        <v/>
      </c>
      <c r="BE248" s="58"/>
      <c r="BF248" s="58"/>
      <c r="BG248" s="58"/>
      <c r="BH248" s="58"/>
      <c r="BI248" s="58" t="str">
        <f t="shared" si="61"/>
        <v/>
      </c>
      <c r="BJ248" s="58"/>
      <c r="BK248" s="58"/>
      <c r="BL248" s="58"/>
      <c r="BM248" s="58"/>
      <c r="BN248" s="58" t="str">
        <f t="shared" si="62"/>
        <v/>
      </c>
      <c r="BO248" s="58"/>
      <c r="BP248" s="58"/>
      <c r="BQ248" s="58"/>
      <c r="BR248" s="58"/>
      <c r="BS248" s="58" t="str">
        <f t="shared" si="63"/>
        <v/>
      </c>
      <c r="BT248" s="58"/>
      <c r="BU248" s="58"/>
      <c r="BV248" s="58"/>
      <c r="BW248" s="58"/>
      <c r="BX248" s="58" t="str">
        <f t="shared" si="64"/>
        <v/>
      </c>
      <c r="BY248" s="58"/>
      <c r="BZ248" s="58"/>
      <c r="CA248" s="58"/>
      <c r="CB248" s="58"/>
      <c r="CC248" s="58" t="str">
        <f t="shared" si="65"/>
        <v/>
      </c>
      <c r="CD248" s="58"/>
      <c r="CE248" s="58"/>
      <c r="CF248" s="58"/>
      <c r="CG248" s="58"/>
      <c r="CH248" s="61" t="str">
        <f t="shared" si="66"/>
        <v/>
      </c>
      <c r="CI248" s="62" t="str">
        <f t="shared" si="59"/>
        <v/>
      </c>
      <c r="CJ248" s="63" t="str">
        <f t="shared" si="59"/>
        <v/>
      </c>
      <c r="CK248" s="63" t="str">
        <f t="shared" si="59"/>
        <v/>
      </c>
      <c r="CL248" s="64">
        <f t="shared" si="67"/>
        <v>0</v>
      </c>
      <c r="CM248" s="63" t="e">
        <f t="shared" si="68"/>
        <v>#VALUE!</v>
      </c>
      <c r="CN248" s="58"/>
      <c r="CO248" s="58"/>
    </row>
    <row r="249" spans="1:93" ht="24.75" customHeight="1" x14ac:dyDescent="0.25">
      <c r="A249" s="58"/>
      <c r="B249" s="57" t="str">
        <f ca="1">IFERROR(VLOOKUP(A249,TypeOrganisation,2,0),"")</f>
        <v/>
      </c>
      <c r="C249" s="58"/>
      <c r="D249" s="57" t="s">
        <v>22820</v>
      </c>
      <c r="E249" s="58"/>
      <c r="F249" s="57" t="s">
        <v>22820</v>
      </c>
      <c r="G249" s="58"/>
      <c r="H249" s="57" t="s">
        <v>22820</v>
      </c>
      <c r="I249" s="58"/>
      <c r="J249" s="57" t="s">
        <v>22820</v>
      </c>
      <c r="K249" s="57" t="s">
        <v>22820</v>
      </c>
      <c r="L249" s="57" t="s">
        <v>22820</v>
      </c>
      <c r="M249" s="58"/>
      <c r="N249" s="59"/>
      <c r="O249" s="58"/>
      <c r="P249" s="60"/>
      <c r="Q249" s="60"/>
      <c r="R249" s="58"/>
      <c r="S249" s="58"/>
      <c r="T249" s="57" t="str">
        <f ca="1">IFERROR(INDEX(Indicateur,MATCH(1,INDEX((ClusterCol=$R249)*(Activité=$S249),0),0)),"")</f>
        <v/>
      </c>
      <c r="U249" s="57" t="str">
        <f ca="1">IFERROR(INDEX(Objectif,MATCH(1,INDEX((ClusterCol=$R249)*(Activité=$S249),0),0)),"")</f>
        <v/>
      </c>
      <c r="V249" s="57" t="str">
        <f ca="1">IFERROR(INDEX(Unité,MATCH(1,INDEX((ClusterCol=$R249)*(Activité=$S249),0),0)),"")</f>
        <v/>
      </c>
      <c r="W249" s="57" t="str">
        <f ca="1">IFERROR(INDEX(CibleCluster,MATCH(1,INDEX((ClusterCol=$R249)*(Activité=$S249),0),0)),"")</f>
        <v/>
      </c>
      <c r="X249" s="58"/>
      <c r="Y249" s="58"/>
      <c r="Z249" s="58"/>
      <c r="AA249" s="58"/>
      <c r="AB249" s="58"/>
      <c r="AC249" s="58"/>
      <c r="AD249" s="58"/>
      <c r="AE249" s="58" t="str">
        <f t="shared" si="60"/>
        <v/>
      </c>
      <c r="AF249" s="58"/>
      <c r="AG249" s="58"/>
      <c r="AH249" s="58"/>
      <c r="AI249" s="58"/>
      <c r="AJ249" s="58" t="str">
        <f t="shared" si="71"/>
        <v/>
      </c>
      <c r="AK249" s="58"/>
      <c r="AL249" s="58"/>
      <c r="AM249" s="58"/>
      <c r="AN249" s="58"/>
      <c r="AO249" s="58" t="str">
        <f t="shared" si="72"/>
        <v/>
      </c>
      <c r="AP249" s="58"/>
      <c r="AQ249" s="58"/>
      <c r="AR249" s="58"/>
      <c r="AS249" s="58"/>
      <c r="AT249" s="58" t="str">
        <f t="shared" si="73"/>
        <v/>
      </c>
      <c r="AU249" s="58"/>
      <c r="AV249" s="58"/>
      <c r="AW249" s="58"/>
      <c r="AX249" s="58"/>
      <c r="AY249" s="58" t="str">
        <f t="shared" si="69"/>
        <v/>
      </c>
      <c r="AZ249" s="58"/>
      <c r="BA249" s="58"/>
      <c r="BB249" s="58"/>
      <c r="BC249" s="58"/>
      <c r="BD249" s="58" t="str">
        <f t="shared" si="70"/>
        <v/>
      </c>
      <c r="BE249" s="58"/>
      <c r="BF249" s="58"/>
      <c r="BG249" s="58"/>
      <c r="BH249" s="58"/>
      <c r="BI249" s="58" t="str">
        <f t="shared" si="61"/>
        <v/>
      </c>
      <c r="BJ249" s="58"/>
      <c r="BK249" s="58"/>
      <c r="BL249" s="58"/>
      <c r="BM249" s="58"/>
      <c r="BN249" s="58" t="str">
        <f t="shared" si="62"/>
        <v/>
      </c>
      <c r="BO249" s="58"/>
      <c r="BP249" s="58"/>
      <c r="BQ249" s="58"/>
      <c r="BR249" s="58"/>
      <c r="BS249" s="58" t="str">
        <f t="shared" si="63"/>
        <v/>
      </c>
      <c r="BT249" s="58"/>
      <c r="BU249" s="58"/>
      <c r="BV249" s="58"/>
      <c r="BW249" s="58"/>
      <c r="BX249" s="58" t="str">
        <f t="shared" si="64"/>
        <v/>
      </c>
      <c r="BY249" s="58"/>
      <c r="BZ249" s="58"/>
      <c r="CA249" s="58"/>
      <c r="CB249" s="58"/>
      <c r="CC249" s="58" t="str">
        <f t="shared" si="65"/>
        <v/>
      </c>
      <c r="CD249" s="58"/>
      <c r="CE249" s="58"/>
      <c r="CF249" s="58"/>
      <c r="CG249" s="58"/>
      <c r="CH249" s="61" t="str">
        <f t="shared" si="66"/>
        <v/>
      </c>
      <c r="CI249" s="62" t="str">
        <f t="shared" si="59"/>
        <v/>
      </c>
      <c r="CJ249" s="63" t="str">
        <f t="shared" si="59"/>
        <v/>
      </c>
      <c r="CK249" s="63" t="str">
        <f t="shared" si="59"/>
        <v/>
      </c>
      <c r="CL249" s="64">
        <f t="shared" si="67"/>
        <v>0</v>
      </c>
      <c r="CM249" s="63" t="e">
        <f t="shared" si="68"/>
        <v>#VALUE!</v>
      </c>
      <c r="CN249" s="58"/>
      <c r="CO249" s="58"/>
    </row>
    <row r="250" spans="1:93" ht="24.75" customHeight="1" x14ac:dyDescent="0.25">
      <c r="A250" s="58"/>
      <c r="B250" s="57" t="str">
        <f ca="1">IFERROR(VLOOKUP(A250,TypeOrganisation,2,0),"")</f>
        <v/>
      </c>
      <c r="C250" s="58"/>
      <c r="D250" s="57" t="s">
        <v>22820</v>
      </c>
      <c r="E250" s="58"/>
      <c r="F250" s="57" t="s">
        <v>22820</v>
      </c>
      <c r="G250" s="58"/>
      <c r="H250" s="57" t="s">
        <v>22820</v>
      </c>
      <c r="I250" s="58"/>
      <c r="J250" s="57" t="s">
        <v>22820</v>
      </c>
      <c r="K250" s="57" t="s">
        <v>22820</v>
      </c>
      <c r="L250" s="57" t="s">
        <v>22820</v>
      </c>
      <c r="M250" s="58"/>
      <c r="N250" s="59"/>
      <c r="O250" s="58"/>
      <c r="P250" s="60"/>
      <c r="Q250" s="60"/>
      <c r="R250" s="58"/>
      <c r="S250" s="58"/>
      <c r="T250" s="57" t="str">
        <f ca="1">IFERROR(INDEX(Indicateur,MATCH(1,INDEX((ClusterCol=$R250)*(Activité=$S250),0),0)),"")</f>
        <v/>
      </c>
      <c r="U250" s="57" t="str">
        <f ca="1">IFERROR(INDEX(Objectif,MATCH(1,INDEX((ClusterCol=$R250)*(Activité=$S250),0),0)),"")</f>
        <v/>
      </c>
      <c r="V250" s="57" t="str">
        <f ca="1">IFERROR(INDEX(Unité,MATCH(1,INDEX((ClusterCol=$R250)*(Activité=$S250),0),0)),"")</f>
        <v/>
      </c>
      <c r="W250" s="57" t="str">
        <f ca="1">IFERROR(INDEX(CibleCluster,MATCH(1,INDEX((ClusterCol=$R250)*(Activité=$S250),0),0)),"")</f>
        <v/>
      </c>
      <c r="X250" s="58"/>
      <c r="Y250" s="58"/>
      <c r="Z250" s="58"/>
      <c r="AA250" s="58"/>
      <c r="AB250" s="58"/>
      <c r="AC250" s="58"/>
      <c r="AD250" s="58"/>
      <c r="AE250" s="58" t="str">
        <f t="shared" si="60"/>
        <v/>
      </c>
      <c r="AF250" s="58"/>
      <c r="AG250" s="58"/>
      <c r="AH250" s="58"/>
      <c r="AI250" s="58"/>
      <c r="AJ250" s="58" t="str">
        <f t="shared" si="71"/>
        <v/>
      </c>
      <c r="AK250" s="58"/>
      <c r="AL250" s="58"/>
      <c r="AM250" s="58"/>
      <c r="AN250" s="58"/>
      <c r="AO250" s="58" t="str">
        <f t="shared" si="72"/>
        <v/>
      </c>
      <c r="AP250" s="58"/>
      <c r="AQ250" s="58"/>
      <c r="AR250" s="58"/>
      <c r="AS250" s="58"/>
      <c r="AT250" s="58" t="str">
        <f t="shared" si="73"/>
        <v/>
      </c>
      <c r="AU250" s="58"/>
      <c r="AV250" s="58"/>
      <c r="AW250" s="58"/>
      <c r="AX250" s="58"/>
      <c r="AY250" s="58" t="str">
        <f t="shared" si="69"/>
        <v/>
      </c>
      <c r="AZ250" s="58"/>
      <c r="BA250" s="58"/>
      <c r="BB250" s="58"/>
      <c r="BC250" s="58"/>
      <c r="BD250" s="58" t="str">
        <f t="shared" si="70"/>
        <v/>
      </c>
      <c r="BE250" s="58"/>
      <c r="BF250" s="58"/>
      <c r="BG250" s="58"/>
      <c r="BH250" s="58"/>
      <c r="BI250" s="58" t="str">
        <f t="shared" si="61"/>
        <v/>
      </c>
      <c r="BJ250" s="58"/>
      <c r="BK250" s="58"/>
      <c r="BL250" s="58"/>
      <c r="BM250" s="58"/>
      <c r="BN250" s="58" t="str">
        <f t="shared" si="62"/>
        <v/>
      </c>
      <c r="BO250" s="58"/>
      <c r="BP250" s="58"/>
      <c r="BQ250" s="58"/>
      <c r="BR250" s="58"/>
      <c r="BS250" s="58" t="str">
        <f t="shared" si="63"/>
        <v/>
      </c>
      <c r="BT250" s="58"/>
      <c r="BU250" s="58"/>
      <c r="BV250" s="58"/>
      <c r="BW250" s="58"/>
      <c r="BX250" s="58" t="str">
        <f t="shared" si="64"/>
        <v/>
      </c>
      <c r="BY250" s="58"/>
      <c r="BZ250" s="58"/>
      <c r="CA250" s="58"/>
      <c r="CB250" s="58"/>
      <c r="CC250" s="58" t="str">
        <f t="shared" si="65"/>
        <v/>
      </c>
      <c r="CD250" s="58"/>
      <c r="CE250" s="58"/>
      <c r="CF250" s="58"/>
      <c r="CG250" s="58"/>
      <c r="CH250" s="61" t="str">
        <f t="shared" si="66"/>
        <v/>
      </c>
      <c r="CI250" s="62" t="str">
        <f t="shared" si="59"/>
        <v/>
      </c>
      <c r="CJ250" s="63" t="str">
        <f t="shared" si="59"/>
        <v/>
      </c>
      <c r="CK250" s="63" t="str">
        <f t="shared" si="59"/>
        <v/>
      </c>
      <c r="CL250" s="64">
        <f t="shared" si="67"/>
        <v>0</v>
      </c>
      <c r="CM250" s="63" t="e">
        <f t="shared" si="68"/>
        <v>#VALUE!</v>
      </c>
      <c r="CN250" s="58"/>
      <c r="CO250" s="58"/>
    </row>
    <row r="251" spans="1:93" ht="24.75" customHeight="1" x14ac:dyDescent="0.25">
      <c r="A251" s="58"/>
      <c r="B251" s="57" t="str">
        <f ca="1">IFERROR(VLOOKUP(A251,TypeOrganisation,2,0),"")</f>
        <v/>
      </c>
      <c r="C251" s="58"/>
      <c r="D251" s="57" t="s">
        <v>22820</v>
      </c>
      <c r="E251" s="58"/>
      <c r="F251" s="57" t="s">
        <v>22820</v>
      </c>
      <c r="G251" s="58"/>
      <c r="H251" s="57" t="s">
        <v>22820</v>
      </c>
      <c r="I251" s="58"/>
      <c r="J251" s="57" t="s">
        <v>22820</v>
      </c>
      <c r="K251" s="57" t="s">
        <v>22820</v>
      </c>
      <c r="L251" s="57" t="s">
        <v>22820</v>
      </c>
      <c r="M251" s="58"/>
      <c r="N251" s="59"/>
      <c r="O251" s="58"/>
      <c r="P251" s="60"/>
      <c r="Q251" s="60"/>
      <c r="R251" s="58"/>
      <c r="S251" s="58"/>
      <c r="T251" s="57" t="str">
        <f ca="1">IFERROR(INDEX(Indicateur,MATCH(1,INDEX((ClusterCol=$R251)*(Activité=$S251),0),0)),"")</f>
        <v/>
      </c>
      <c r="U251" s="57" t="str">
        <f ca="1">IFERROR(INDEX(Objectif,MATCH(1,INDEX((ClusterCol=$R251)*(Activité=$S251),0),0)),"")</f>
        <v/>
      </c>
      <c r="V251" s="57" t="str">
        <f ca="1">IFERROR(INDEX(Unité,MATCH(1,INDEX((ClusterCol=$R251)*(Activité=$S251),0),0)),"")</f>
        <v/>
      </c>
      <c r="W251" s="57" t="str">
        <f ca="1">IFERROR(INDEX(CibleCluster,MATCH(1,INDEX((ClusterCol=$R251)*(Activité=$S251),0),0)),"")</f>
        <v/>
      </c>
      <c r="X251" s="58"/>
      <c r="Y251" s="58"/>
      <c r="Z251" s="58"/>
      <c r="AA251" s="58"/>
      <c r="AB251" s="58"/>
      <c r="AC251" s="58"/>
      <c r="AD251" s="58"/>
      <c r="AE251" s="58" t="str">
        <f t="shared" si="60"/>
        <v/>
      </c>
      <c r="AF251" s="58"/>
      <c r="AG251" s="58"/>
      <c r="AH251" s="58"/>
      <c r="AI251" s="58"/>
      <c r="AJ251" s="58" t="str">
        <f t="shared" si="71"/>
        <v/>
      </c>
      <c r="AK251" s="58"/>
      <c r="AL251" s="58"/>
      <c r="AM251" s="58"/>
      <c r="AN251" s="58"/>
      <c r="AO251" s="58" t="str">
        <f t="shared" si="72"/>
        <v/>
      </c>
      <c r="AP251" s="58"/>
      <c r="AQ251" s="58"/>
      <c r="AR251" s="58"/>
      <c r="AS251" s="58"/>
      <c r="AT251" s="58" t="str">
        <f t="shared" si="73"/>
        <v/>
      </c>
      <c r="AU251" s="58"/>
      <c r="AV251" s="58"/>
      <c r="AW251" s="58"/>
      <c r="AX251" s="58"/>
      <c r="AY251" s="58" t="str">
        <f t="shared" si="69"/>
        <v/>
      </c>
      <c r="AZ251" s="58"/>
      <c r="BA251" s="58"/>
      <c r="BB251" s="58"/>
      <c r="BC251" s="58"/>
      <c r="BD251" s="58" t="str">
        <f t="shared" si="70"/>
        <v/>
      </c>
      <c r="BE251" s="58"/>
      <c r="BF251" s="58"/>
      <c r="BG251" s="58"/>
      <c r="BH251" s="58"/>
      <c r="BI251" s="58" t="str">
        <f t="shared" si="61"/>
        <v/>
      </c>
      <c r="BJ251" s="58"/>
      <c r="BK251" s="58"/>
      <c r="BL251" s="58"/>
      <c r="BM251" s="58"/>
      <c r="BN251" s="58" t="str">
        <f t="shared" si="62"/>
        <v/>
      </c>
      <c r="BO251" s="58"/>
      <c r="BP251" s="58"/>
      <c r="BQ251" s="58"/>
      <c r="BR251" s="58"/>
      <c r="BS251" s="58" t="str">
        <f t="shared" si="63"/>
        <v/>
      </c>
      <c r="BT251" s="58"/>
      <c r="BU251" s="58"/>
      <c r="BV251" s="58"/>
      <c r="BW251" s="58"/>
      <c r="BX251" s="58" t="str">
        <f t="shared" si="64"/>
        <v/>
      </c>
      <c r="BY251" s="58"/>
      <c r="BZ251" s="58"/>
      <c r="CA251" s="58"/>
      <c r="CB251" s="58"/>
      <c r="CC251" s="58" t="str">
        <f t="shared" si="65"/>
        <v/>
      </c>
      <c r="CD251" s="58"/>
      <c r="CE251" s="58"/>
      <c r="CF251" s="58"/>
      <c r="CG251" s="58"/>
      <c r="CH251" s="61" t="str">
        <f t="shared" si="66"/>
        <v/>
      </c>
      <c r="CI251" s="62" t="str">
        <f t="shared" ref="CI251:CK314" si="74">IF(AA251+AF251+AK251+AP251+AU251+AZ251+BE251+BJ251+BO251+BT251+BY251+CD251=0,"",AA251+AF251+AK251+AP251+AU251+AZ251+BE251+BJ251+BO251+BT251+BY251+CD251)</f>
        <v/>
      </c>
      <c r="CJ251" s="63" t="str">
        <f t="shared" si="74"/>
        <v/>
      </c>
      <c r="CK251" s="63" t="str">
        <f t="shared" si="74"/>
        <v/>
      </c>
      <c r="CL251" s="64">
        <f t="shared" si="67"/>
        <v>0</v>
      </c>
      <c r="CM251" s="63" t="e">
        <f t="shared" si="68"/>
        <v>#VALUE!</v>
      </c>
      <c r="CN251" s="58"/>
      <c r="CO251" s="58"/>
    </row>
    <row r="252" spans="1:93" ht="24.75" customHeight="1" x14ac:dyDescent="0.25">
      <c r="A252" s="58"/>
      <c r="B252" s="57" t="str">
        <f ca="1">IFERROR(VLOOKUP(A252,TypeOrganisation,2,0),"")</f>
        <v/>
      </c>
      <c r="C252" s="58"/>
      <c r="D252" s="57" t="s">
        <v>22820</v>
      </c>
      <c r="E252" s="58"/>
      <c r="F252" s="57" t="s">
        <v>22820</v>
      </c>
      <c r="G252" s="58"/>
      <c r="H252" s="57" t="s">
        <v>22820</v>
      </c>
      <c r="I252" s="58"/>
      <c r="J252" s="57" t="s">
        <v>22820</v>
      </c>
      <c r="K252" s="57" t="s">
        <v>22820</v>
      </c>
      <c r="L252" s="57" t="s">
        <v>22820</v>
      </c>
      <c r="M252" s="58"/>
      <c r="N252" s="59"/>
      <c r="O252" s="58"/>
      <c r="P252" s="60"/>
      <c r="Q252" s="60"/>
      <c r="R252" s="58"/>
      <c r="S252" s="58"/>
      <c r="T252" s="57" t="str">
        <f ca="1">IFERROR(INDEX(Indicateur,MATCH(1,INDEX((ClusterCol=$R252)*(Activité=$S252),0),0)),"")</f>
        <v/>
      </c>
      <c r="U252" s="57" t="str">
        <f ca="1">IFERROR(INDEX(Objectif,MATCH(1,INDEX((ClusterCol=$R252)*(Activité=$S252),0),0)),"")</f>
        <v/>
      </c>
      <c r="V252" s="57" t="str">
        <f ca="1">IFERROR(INDEX(Unité,MATCH(1,INDEX((ClusterCol=$R252)*(Activité=$S252),0),0)),"")</f>
        <v/>
      </c>
      <c r="W252" s="57" t="str">
        <f ca="1">IFERROR(INDEX(CibleCluster,MATCH(1,INDEX((ClusterCol=$R252)*(Activité=$S252),0),0)),"")</f>
        <v/>
      </c>
      <c r="X252" s="58"/>
      <c r="Y252" s="58"/>
      <c r="Z252" s="58"/>
      <c r="AA252" s="58"/>
      <c r="AB252" s="58"/>
      <c r="AC252" s="58"/>
      <c r="AD252" s="58"/>
      <c r="AE252" s="58" t="str">
        <f t="shared" si="60"/>
        <v/>
      </c>
      <c r="AF252" s="58"/>
      <c r="AG252" s="58"/>
      <c r="AH252" s="58"/>
      <c r="AI252" s="58"/>
      <c r="AJ252" s="58" t="str">
        <f t="shared" si="71"/>
        <v/>
      </c>
      <c r="AK252" s="58"/>
      <c r="AL252" s="58"/>
      <c r="AM252" s="58"/>
      <c r="AN252" s="58"/>
      <c r="AO252" s="58" t="str">
        <f t="shared" si="72"/>
        <v/>
      </c>
      <c r="AP252" s="58"/>
      <c r="AQ252" s="58"/>
      <c r="AR252" s="58"/>
      <c r="AS252" s="58"/>
      <c r="AT252" s="58" t="str">
        <f t="shared" si="73"/>
        <v/>
      </c>
      <c r="AU252" s="58"/>
      <c r="AV252" s="58"/>
      <c r="AW252" s="58"/>
      <c r="AX252" s="58"/>
      <c r="AY252" s="58" t="str">
        <f t="shared" si="69"/>
        <v/>
      </c>
      <c r="AZ252" s="58"/>
      <c r="BA252" s="58"/>
      <c r="BB252" s="58"/>
      <c r="BC252" s="58"/>
      <c r="BD252" s="58" t="str">
        <f t="shared" si="70"/>
        <v/>
      </c>
      <c r="BE252" s="58"/>
      <c r="BF252" s="58"/>
      <c r="BG252" s="58"/>
      <c r="BH252" s="58"/>
      <c r="BI252" s="58" t="str">
        <f t="shared" si="61"/>
        <v/>
      </c>
      <c r="BJ252" s="58"/>
      <c r="BK252" s="58"/>
      <c r="BL252" s="58"/>
      <c r="BM252" s="58"/>
      <c r="BN252" s="58" t="str">
        <f t="shared" si="62"/>
        <v/>
      </c>
      <c r="BO252" s="58"/>
      <c r="BP252" s="58"/>
      <c r="BQ252" s="58"/>
      <c r="BR252" s="58"/>
      <c r="BS252" s="58" t="str">
        <f t="shared" si="63"/>
        <v/>
      </c>
      <c r="BT252" s="58"/>
      <c r="BU252" s="58"/>
      <c r="BV252" s="58"/>
      <c r="BW252" s="58"/>
      <c r="BX252" s="58" t="str">
        <f t="shared" si="64"/>
        <v/>
      </c>
      <c r="BY252" s="58"/>
      <c r="BZ252" s="58"/>
      <c r="CA252" s="58"/>
      <c r="CB252" s="58"/>
      <c r="CC252" s="58" t="str">
        <f t="shared" si="65"/>
        <v/>
      </c>
      <c r="CD252" s="58"/>
      <c r="CE252" s="58"/>
      <c r="CF252" s="58"/>
      <c r="CG252" s="58"/>
      <c r="CH252" s="61" t="str">
        <f t="shared" si="66"/>
        <v/>
      </c>
      <c r="CI252" s="62" t="str">
        <f t="shared" si="74"/>
        <v/>
      </c>
      <c r="CJ252" s="63" t="str">
        <f t="shared" si="74"/>
        <v/>
      </c>
      <c r="CK252" s="63" t="str">
        <f t="shared" si="74"/>
        <v/>
      </c>
      <c r="CL252" s="64">
        <f t="shared" si="67"/>
        <v>0</v>
      </c>
      <c r="CM252" s="63" t="e">
        <f t="shared" si="68"/>
        <v>#VALUE!</v>
      </c>
      <c r="CN252" s="58"/>
      <c r="CO252" s="58"/>
    </row>
    <row r="253" spans="1:93" ht="24.75" customHeight="1" x14ac:dyDescent="0.25">
      <c r="A253" s="58"/>
      <c r="B253" s="57" t="str">
        <f ca="1">IFERROR(VLOOKUP(A253,TypeOrganisation,2,0),"")</f>
        <v/>
      </c>
      <c r="C253" s="58"/>
      <c r="D253" s="57" t="s">
        <v>22820</v>
      </c>
      <c r="E253" s="58"/>
      <c r="F253" s="57" t="s">
        <v>22820</v>
      </c>
      <c r="G253" s="58"/>
      <c r="H253" s="57" t="s">
        <v>22820</v>
      </c>
      <c r="I253" s="58"/>
      <c r="J253" s="57" t="s">
        <v>22820</v>
      </c>
      <c r="K253" s="57" t="s">
        <v>22820</v>
      </c>
      <c r="L253" s="57" t="s">
        <v>22820</v>
      </c>
      <c r="M253" s="58"/>
      <c r="N253" s="59"/>
      <c r="O253" s="58"/>
      <c r="P253" s="60"/>
      <c r="Q253" s="60"/>
      <c r="R253" s="58"/>
      <c r="S253" s="58"/>
      <c r="T253" s="57" t="str">
        <f ca="1">IFERROR(INDEX(Indicateur,MATCH(1,INDEX((ClusterCol=$R253)*(Activité=$S253),0),0)),"")</f>
        <v/>
      </c>
      <c r="U253" s="57" t="str">
        <f ca="1">IFERROR(INDEX(Objectif,MATCH(1,INDEX((ClusterCol=$R253)*(Activité=$S253),0),0)),"")</f>
        <v/>
      </c>
      <c r="V253" s="57" t="str">
        <f ca="1">IFERROR(INDEX(Unité,MATCH(1,INDEX((ClusterCol=$R253)*(Activité=$S253),0),0)),"")</f>
        <v/>
      </c>
      <c r="W253" s="57" t="str">
        <f ca="1">IFERROR(INDEX(CibleCluster,MATCH(1,INDEX((ClusterCol=$R253)*(Activité=$S253),0),0)),"")</f>
        <v/>
      </c>
      <c r="X253" s="58"/>
      <c r="Y253" s="58"/>
      <c r="Z253" s="58"/>
      <c r="AA253" s="58"/>
      <c r="AB253" s="58"/>
      <c r="AC253" s="58"/>
      <c r="AD253" s="58"/>
      <c r="AE253" s="58" t="str">
        <f t="shared" si="60"/>
        <v/>
      </c>
      <c r="AF253" s="58"/>
      <c r="AG253" s="58"/>
      <c r="AH253" s="58"/>
      <c r="AI253" s="58"/>
      <c r="AJ253" s="58" t="str">
        <f t="shared" si="71"/>
        <v/>
      </c>
      <c r="AK253" s="58"/>
      <c r="AL253" s="58"/>
      <c r="AM253" s="58"/>
      <c r="AN253" s="58"/>
      <c r="AO253" s="58" t="str">
        <f t="shared" si="72"/>
        <v/>
      </c>
      <c r="AP253" s="58"/>
      <c r="AQ253" s="58"/>
      <c r="AR253" s="58"/>
      <c r="AS253" s="58"/>
      <c r="AT253" s="58" t="str">
        <f t="shared" si="73"/>
        <v/>
      </c>
      <c r="AU253" s="58"/>
      <c r="AV253" s="58"/>
      <c r="AW253" s="58"/>
      <c r="AX253" s="58"/>
      <c r="AY253" s="58" t="str">
        <f t="shared" si="69"/>
        <v/>
      </c>
      <c r="AZ253" s="58"/>
      <c r="BA253" s="58"/>
      <c r="BB253" s="58"/>
      <c r="BC253" s="58"/>
      <c r="BD253" s="58" t="str">
        <f t="shared" si="70"/>
        <v/>
      </c>
      <c r="BE253" s="58"/>
      <c r="BF253" s="58"/>
      <c r="BG253" s="58"/>
      <c r="BH253" s="58"/>
      <c r="BI253" s="58" t="str">
        <f t="shared" si="61"/>
        <v/>
      </c>
      <c r="BJ253" s="58"/>
      <c r="BK253" s="58"/>
      <c r="BL253" s="58"/>
      <c r="BM253" s="58"/>
      <c r="BN253" s="58" t="str">
        <f t="shared" si="62"/>
        <v/>
      </c>
      <c r="BO253" s="58"/>
      <c r="BP253" s="58"/>
      <c r="BQ253" s="58"/>
      <c r="BR253" s="58"/>
      <c r="BS253" s="58" t="str">
        <f t="shared" si="63"/>
        <v/>
      </c>
      <c r="BT253" s="58"/>
      <c r="BU253" s="58"/>
      <c r="BV253" s="58"/>
      <c r="BW253" s="58"/>
      <c r="BX253" s="58" t="str">
        <f t="shared" si="64"/>
        <v/>
      </c>
      <c r="BY253" s="58"/>
      <c r="BZ253" s="58"/>
      <c r="CA253" s="58"/>
      <c r="CB253" s="58"/>
      <c r="CC253" s="58" t="str">
        <f t="shared" si="65"/>
        <v/>
      </c>
      <c r="CD253" s="58"/>
      <c r="CE253" s="58"/>
      <c r="CF253" s="58"/>
      <c r="CG253" s="58"/>
      <c r="CH253" s="61" t="str">
        <f t="shared" si="66"/>
        <v/>
      </c>
      <c r="CI253" s="62" t="str">
        <f t="shared" si="74"/>
        <v/>
      </c>
      <c r="CJ253" s="63" t="str">
        <f t="shared" si="74"/>
        <v/>
      </c>
      <c r="CK253" s="63" t="str">
        <f t="shared" si="74"/>
        <v/>
      </c>
      <c r="CL253" s="64">
        <f t="shared" si="67"/>
        <v>0</v>
      </c>
      <c r="CM253" s="63" t="e">
        <f t="shared" si="68"/>
        <v>#VALUE!</v>
      </c>
      <c r="CN253" s="58"/>
      <c r="CO253" s="58"/>
    </row>
    <row r="254" spans="1:93" ht="24.75" customHeight="1" x14ac:dyDescent="0.25">
      <c r="A254" s="58"/>
      <c r="B254" s="57" t="str">
        <f ca="1">IFERROR(VLOOKUP(A254,TypeOrganisation,2,0),"")</f>
        <v/>
      </c>
      <c r="C254" s="58"/>
      <c r="D254" s="57" t="s">
        <v>22820</v>
      </c>
      <c r="E254" s="58"/>
      <c r="F254" s="57" t="s">
        <v>22820</v>
      </c>
      <c r="G254" s="58"/>
      <c r="H254" s="57" t="s">
        <v>22820</v>
      </c>
      <c r="I254" s="58"/>
      <c r="J254" s="57" t="s">
        <v>22820</v>
      </c>
      <c r="K254" s="57" t="s">
        <v>22820</v>
      </c>
      <c r="L254" s="57" t="s">
        <v>22820</v>
      </c>
      <c r="M254" s="58"/>
      <c r="N254" s="59"/>
      <c r="O254" s="58"/>
      <c r="P254" s="60"/>
      <c r="Q254" s="60"/>
      <c r="R254" s="58"/>
      <c r="S254" s="58"/>
      <c r="T254" s="57" t="str">
        <f ca="1">IFERROR(INDEX(Indicateur,MATCH(1,INDEX((ClusterCol=$R254)*(Activité=$S254),0),0)),"")</f>
        <v/>
      </c>
      <c r="U254" s="57" t="str">
        <f ca="1">IFERROR(INDEX(Objectif,MATCH(1,INDEX((ClusterCol=$R254)*(Activité=$S254),0),0)),"")</f>
        <v/>
      </c>
      <c r="V254" s="57" t="str">
        <f ca="1">IFERROR(INDEX(Unité,MATCH(1,INDEX((ClusterCol=$R254)*(Activité=$S254),0),0)),"")</f>
        <v/>
      </c>
      <c r="W254" s="57" t="str">
        <f ca="1">IFERROR(INDEX(CibleCluster,MATCH(1,INDEX((ClusterCol=$R254)*(Activité=$S254),0),0)),"")</f>
        <v/>
      </c>
      <c r="X254" s="58"/>
      <c r="Y254" s="58"/>
      <c r="Z254" s="58"/>
      <c r="AA254" s="58"/>
      <c r="AB254" s="58"/>
      <c r="AC254" s="58"/>
      <c r="AD254" s="58"/>
      <c r="AE254" s="58" t="str">
        <f t="shared" si="60"/>
        <v/>
      </c>
      <c r="AF254" s="58"/>
      <c r="AG254" s="58"/>
      <c r="AH254" s="58"/>
      <c r="AI254" s="58"/>
      <c r="AJ254" s="58" t="str">
        <f t="shared" si="71"/>
        <v/>
      </c>
      <c r="AK254" s="58"/>
      <c r="AL254" s="58"/>
      <c r="AM254" s="58"/>
      <c r="AN254" s="58"/>
      <c r="AO254" s="58" t="str">
        <f t="shared" si="72"/>
        <v/>
      </c>
      <c r="AP254" s="58"/>
      <c r="AQ254" s="58"/>
      <c r="AR254" s="58"/>
      <c r="AS254" s="58"/>
      <c r="AT254" s="58" t="str">
        <f t="shared" si="73"/>
        <v/>
      </c>
      <c r="AU254" s="58"/>
      <c r="AV254" s="58"/>
      <c r="AW254" s="58"/>
      <c r="AX254" s="58"/>
      <c r="AY254" s="58" t="str">
        <f t="shared" si="69"/>
        <v/>
      </c>
      <c r="AZ254" s="58"/>
      <c r="BA254" s="58"/>
      <c r="BB254" s="58"/>
      <c r="BC254" s="58"/>
      <c r="BD254" s="58" t="str">
        <f t="shared" si="70"/>
        <v/>
      </c>
      <c r="BE254" s="58"/>
      <c r="BF254" s="58"/>
      <c r="BG254" s="58"/>
      <c r="BH254" s="58"/>
      <c r="BI254" s="58" t="str">
        <f t="shared" si="61"/>
        <v/>
      </c>
      <c r="BJ254" s="58"/>
      <c r="BK254" s="58"/>
      <c r="BL254" s="58"/>
      <c r="BM254" s="58"/>
      <c r="BN254" s="58" t="str">
        <f t="shared" si="62"/>
        <v/>
      </c>
      <c r="BO254" s="58"/>
      <c r="BP254" s="58"/>
      <c r="BQ254" s="58"/>
      <c r="BR254" s="58"/>
      <c r="BS254" s="58" t="str">
        <f t="shared" si="63"/>
        <v/>
      </c>
      <c r="BT254" s="58"/>
      <c r="BU254" s="58"/>
      <c r="BV254" s="58"/>
      <c r="BW254" s="58"/>
      <c r="BX254" s="58" t="str">
        <f t="shared" si="64"/>
        <v/>
      </c>
      <c r="BY254" s="58"/>
      <c r="BZ254" s="58"/>
      <c r="CA254" s="58"/>
      <c r="CB254" s="58"/>
      <c r="CC254" s="58" t="str">
        <f t="shared" si="65"/>
        <v/>
      </c>
      <c r="CD254" s="58"/>
      <c r="CE254" s="58"/>
      <c r="CF254" s="58"/>
      <c r="CG254" s="58"/>
      <c r="CH254" s="61" t="str">
        <f t="shared" si="66"/>
        <v/>
      </c>
      <c r="CI254" s="62" t="str">
        <f t="shared" si="74"/>
        <v/>
      </c>
      <c r="CJ254" s="63" t="str">
        <f t="shared" si="74"/>
        <v/>
      </c>
      <c r="CK254" s="63" t="str">
        <f t="shared" si="74"/>
        <v/>
      </c>
      <c r="CL254" s="64">
        <f t="shared" si="67"/>
        <v>0</v>
      </c>
      <c r="CM254" s="63" t="e">
        <f t="shared" si="68"/>
        <v>#VALUE!</v>
      </c>
      <c r="CN254" s="58"/>
      <c r="CO254" s="58"/>
    </row>
    <row r="255" spans="1:93" ht="24.75" customHeight="1" x14ac:dyDescent="0.25">
      <c r="A255" s="58"/>
      <c r="B255" s="57" t="str">
        <f ca="1">IFERROR(VLOOKUP(A255,TypeOrganisation,2,0),"")</f>
        <v/>
      </c>
      <c r="C255" s="58"/>
      <c r="D255" s="57" t="s">
        <v>22820</v>
      </c>
      <c r="E255" s="58"/>
      <c r="F255" s="57" t="s">
        <v>22820</v>
      </c>
      <c r="G255" s="58"/>
      <c r="H255" s="57" t="s">
        <v>22820</v>
      </c>
      <c r="I255" s="58"/>
      <c r="J255" s="57" t="s">
        <v>22820</v>
      </c>
      <c r="K255" s="57" t="s">
        <v>22820</v>
      </c>
      <c r="L255" s="57" t="s">
        <v>22820</v>
      </c>
      <c r="M255" s="58"/>
      <c r="N255" s="59"/>
      <c r="O255" s="58"/>
      <c r="P255" s="60"/>
      <c r="Q255" s="60"/>
      <c r="R255" s="58"/>
      <c r="S255" s="58"/>
      <c r="T255" s="57" t="str">
        <f ca="1">IFERROR(INDEX(Indicateur,MATCH(1,INDEX((ClusterCol=$R255)*(Activité=$S255),0),0)),"")</f>
        <v/>
      </c>
      <c r="U255" s="57" t="str">
        <f ca="1">IFERROR(INDEX(Objectif,MATCH(1,INDEX((ClusterCol=$R255)*(Activité=$S255),0),0)),"")</f>
        <v/>
      </c>
      <c r="V255" s="57" t="str">
        <f ca="1">IFERROR(INDEX(Unité,MATCH(1,INDEX((ClusterCol=$R255)*(Activité=$S255),0),0)),"")</f>
        <v/>
      </c>
      <c r="W255" s="57" t="str">
        <f ca="1">IFERROR(INDEX(CibleCluster,MATCH(1,INDEX((ClusterCol=$R255)*(Activité=$S255),0),0)),"")</f>
        <v/>
      </c>
      <c r="X255" s="58"/>
      <c r="Y255" s="58"/>
      <c r="Z255" s="58"/>
      <c r="AA255" s="58"/>
      <c r="AB255" s="58"/>
      <c r="AC255" s="58"/>
      <c r="AD255" s="58"/>
      <c r="AE255" s="58" t="str">
        <f t="shared" si="60"/>
        <v/>
      </c>
      <c r="AF255" s="58"/>
      <c r="AG255" s="58"/>
      <c r="AH255" s="58"/>
      <c r="AI255" s="58"/>
      <c r="AJ255" s="58" t="str">
        <f t="shared" si="71"/>
        <v/>
      </c>
      <c r="AK255" s="58"/>
      <c r="AL255" s="58"/>
      <c r="AM255" s="58"/>
      <c r="AN255" s="58"/>
      <c r="AO255" s="58" t="str">
        <f t="shared" si="72"/>
        <v/>
      </c>
      <c r="AP255" s="58"/>
      <c r="AQ255" s="58"/>
      <c r="AR255" s="58"/>
      <c r="AS255" s="58"/>
      <c r="AT255" s="58" t="str">
        <f t="shared" si="73"/>
        <v/>
      </c>
      <c r="AU255" s="58"/>
      <c r="AV255" s="58"/>
      <c r="AW255" s="58"/>
      <c r="AX255" s="58"/>
      <c r="AY255" s="58" t="str">
        <f t="shared" si="69"/>
        <v/>
      </c>
      <c r="AZ255" s="58"/>
      <c r="BA255" s="58"/>
      <c r="BB255" s="58"/>
      <c r="BC255" s="58"/>
      <c r="BD255" s="58" t="str">
        <f t="shared" si="70"/>
        <v/>
      </c>
      <c r="BE255" s="58"/>
      <c r="BF255" s="58"/>
      <c r="BG255" s="58"/>
      <c r="BH255" s="58"/>
      <c r="BI255" s="58" t="str">
        <f t="shared" si="61"/>
        <v/>
      </c>
      <c r="BJ255" s="58"/>
      <c r="BK255" s="58"/>
      <c r="BL255" s="58"/>
      <c r="BM255" s="58"/>
      <c r="BN255" s="58" t="str">
        <f t="shared" si="62"/>
        <v/>
      </c>
      <c r="BO255" s="58"/>
      <c r="BP255" s="58"/>
      <c r="BQ255" s="58"/>
      <c r="BR255" s="58"/>
      <c r="BS255" s="58" t="str">
        <f t="shared" si="63"/>
        <v/>
      </c>
      <c r="BT255" s="58"/>
      <c r="BU255" s="58"/>
      <c r="BV255" s="58"/>
      <c r="BW255" s="58"/>
      <c r="BX255" s="58" t="str">
        <f t="shared" si="64"/>
        <v/>
      </c>
      <c r="BY255" s="58"/>
      <c r="BZ255" s="58"/>
      <c r="CA255" s="58"/>
      <c r="CB255" s="58"/>
      <c r="CC255" s="58" t="str">
        <f t="shared" si="65"/>
        <v/>
      </c>
      <c r="CD255" s="58"/>
      <c r="CE255" s="58"/>
      <c r="CF255" s="58"/>
      <c r="CG255" s="58"/>
      <c r="CH255" s="61" t="str">
        <f t="shared" si="66"/>
        <v/>
      </c>
      <c r="CI255" s="62" t="str">
        <f t="shared" si="74"/>
        <v/>
      </c>
      <c r="CJ255" s="63" t="str">
        <f t="shared" si="74"/>
        <v/>
      </c>
      <c r="CK255" s="63" t="str">
        <f t="shared" si="74"/>
        <v/>
      </c>
      <c r="CL255" s="64">
        <f t="shared" si="67"/>
        <v>0</v>
      </c>
      <c r="CM255" s="63" t="e">
        <f t="shared" si="68"/>
        <v>#VALUE!</v>
      </c>
      <c r="CN255" s="58"/>
      <c r="CO255" s="58"/>
    </row>
    <row r="256" spans="1:93" ht="24.75" customHeight="1" x14ac:dyDescent="0.25">
      <c r="A256" s="58"/>
      <c r="B256" s="57" t="str">
        <f ca="1">IFERROR(VLOOKUP(A256,TypeOrganisation,2,0),"")</f>
        <v/>
      </c>
      <c r="C256" s="58"/>
      <c r="D256" s="57" t="s">
        <v>22820</v>
      </c>
      <c r="E256" s="58"/>
      <c r="F256" s="57" t="s">
        <v>22820</v>
      </c>
      <c r="G256" s="58"/>
      <c r="H256" s="57" t="s">
        <v>22820</v>
      </c>
      <c r="I256" s="58"/>
      <c r="J256" s="57" t="s">
        <v>22820</v>
      </c>
      <c r="K256" s="57" t="s">
        <v>22820</v>
      </c>
      <c r="L256" s="57" t="s">
        <v>22820</v>
      </c>
      <c r="M256" s="58"/>
      <c r="N256" s="59"/>
      <c r="O256" s="58"/>
      <c r="P256" s="60"/>
      <c r="Q256" s="60"/>
      <c r="R256" s="58"/>
      <c r="S256" s="58"/>
      <c r="T256" s="57" t="str">
        <f ca="1">IFERROR(INDEX(Indicateur,MATCH(1,INDEX((ClusterCol=$R256)*(Activité=$S256),0),0)),"")</f>
        <v/>
      </c>
      <c r="U256" s="57" t="str">
        <f ca="1">IFERROR(INDEX(Objectif,MATCH(1,INDEX((ClusterCol=$R256)*(Activité=$S256),0),0)),"")</f>
        <v/>
      </c>
      <c r="V256" s="57" t="str">
        <f ca="1">IFERROR(INDEX(Unité,MATCH(1,INDEX((ClusterCol=$R256)*(Activité=$S256),0),0)),"")</f>
        <v/>
      </c>
      <c r="W256" s="57" t="str">
        <f ca="1">IFERROR(INDEX(CibleCluster,MATCH(1,INDEX((ClusterCol=$R256)*(Activité=$S256),0),0)),"")</f>
        <v/>
      </c>
      <c r="X256" s="58"/>
      <c r="Y256" s="58"/>
      <c r="Z256" s="58"/>
      <c r="AA256" s="58"/>
      <c r="AB256" s="58"/>
      <c r="AC256" s="58"/>
      <c r="AD256" s="58"/>
      <c r="AE256" s="58" t="str">
        <f t="shared" si="60"/>
        <v/>
      </c>
      <c r="AF256" s="58"/>
      <c r="AG256" s="58"/>
      <c r="AH256" s="58"/>
      <c r="AI256" s="58"/>
      <c r="AJ256" s="58" t="str">
        <f t="shared" si="71"/>
        <v/>
      </c>
      <c r="AK256" s="58"/>
      <c r="AL256" s="58"/>
      <c r="AM256" s="58"/>
      <c r="AN256" s="58"/>
      <c r="AO256" s="58" t="str">
        <f t="shared" si="72"/>
        <v/>
      </c>
      <c r="AP256" s="58"/>
      <c r="AQ256" s="58"/>
      <c r="AR256" s="58"/>
      <c r="AS256" s="58"/>
      <c r="AT256" s="58" t="str">
        <f t="shared" si="73"/>
        <v/>
      </c>
      <c r="AU256" s="58"/>
      <c r="AV256" s="58"/>
      <c r="AW256" s="58"/>
      <c r="AX256" s="58"/>
      <c r="AY256" s="58" t="str">
        <f t="shared" si="69"/>
        <v/>
      </c>
      <c r="AZ256" s="58"/>
      <c r="BA256" s="58"/>
      <c r="BB256" s="58"/>
      <c r="BC256" s="58"/>
      <c r="BD256" s="58" t="str">
        <f t="shared" si="70"/>
        <v/>
      </c>
      <c r="BE256" s="58"/>
      <c r="BF256" s="58"/>
      <c r="BG256" s="58"/>
      <c r="BH256" s="58"/>
      <c r="BI256" s="58" t="str">
        <f t="shared" si="61"/>
        <v/>
      </c>
      <c r="BJ256" s="58"/>
      <c r="BK256" s="58"/>
      <c r="BL256" s="58"/>
      <c r="BM256" s="58"/>
      <c r="BN256" s="58" t="str">
        <f t="shared" si="62"/>
        <v/>
      </c>
      <c r="BO256" s="58"/>
      <c r="BP256" s="58"/>
      <c r="BQ256" s="58"/>
      <c r="BR256" s="58"/>
      <c r="BS256" s="58" t="str">
        <f t="shared" si="63"/>
        <v/>
      </c>
      <c r="BT256" s="58"/>
      <c r="BU256" s="58"/>
      <c r="BV256" s="58"/>
      <c r="BW256" s="58"/>
      <c r="BX256" s="58" t="str">
        <f t="shared" si="64"/>
        <v/>
      </c>
      <c r="BY256" s="58"/>
      <c r="BZ256" s="58"/>
      <c r="CA256" s="58"/>
      <c r="CB256" s="58"/>
      <c r="CC256" s="58" t="str">
        <f t="shared" si="65"/>
        <v/>
      </c>
      <c r="CD256" s="58"/>
      <c r="CE256" s="58"/>
      <c r="CF256" s="58"/>
      <c r="CG256" s="58"/>
      <c r="CH256" s="61" t="str">
        <f t="shared" si="66"/>
        <v/>
      </c>
      <c r="CI256" s="62" t="str">
        <f t="shared" si="74"/>
        <v/>
      </c>
      <c r="CJ256" s="63" t="str">
        <f t="shared" si="74"/>
        <v/>
      </c>
      <c r="CK256" s="63" t="str">
        <f t="shared" si="74"/>
        <v/>
      </c>
      <c r="CL256" s="64">
        <f t="shared" si="67"/>
        <v>0</v>
      </c>
      <c r="CM256" s="63" t="e">
        <f t="shared" si="68"/>
        <v>#VALUE!</v>
      </c>
      <c r="CN256" s="58"/>
      <c r="CO256" s="58"/>
    </row>
    <row r="257" spans="1:93" ht="24.75" customHeight="1" x14ac:dyDescent="0.25">
      <c r="A257" s="58"/>
      <c r="B257" s="57" t="str">
        <f ca="1">IFERROR(VLOOKUP(A257,TypeOrganisation,2,0),"")</f>
        <v/>
      </c>
      <c r="C257" s="58"/>
      <c r="D257" s="57" t="s">
        <v>22820</v>
      </c>
      <c r="E257" s="58"/>
      <c r="F257" s="57" t="s">
        <v>22820</v>
      </c>
      <c r="G257" s="58"/>
      <c r="H257" s="57" t="s">
        <v>22820</v>
      </c>
      <c r="I257" s="58"/>
      <c r="J257" s="57" t="s">
        <v>22820</v>
      </c>
      <c r="K257" s="57" t="s">
        <v>22820</v>
      </c>
      <c r="L257" s="57" t="s">
        <v>22820</v>
      </c>
      <c r="M257" s="58"/>
      <c r="N257" s="59"/>
      <c r="O257" s="58"/>
      <c r="P257" s="60"/>
      <c r="Q257" s="60"/>
      <c r="R257" s="58"/>
      <c r="S257" s="58"/>
      <c r="T257" s="57" t="str">
        <f ca="1">IFERROR(INDEX(Indicateur,MATCH(1,INDEX((ClusterCol=$R257)*(Activité=$S257),0),0)),"")</f>
        <v/>
      </c>
      <c r="U257" s="57" t="str">
        <f ca="1">IFERROR(INDEX(Objectif,MATCH(1,INDEX((ClusterCol=$R257)*(Activité=$S257),0),0)),"")</f>
        <v/>
      </c>
      <c r="V257" s="57" t="str">
        <f ca="1">IFERROR(INDEX(Unité,MATCH(1,INDEX((ClusterCol=$R257)*(Activité=$S257),0),0)),"")</f>
        <v/>
      </c>
      <c r="W257" s="57" t="str">
        <f ca="1">IFERROR(INDEX(CibleCluster,MATCH(1,INDEX((ClusterCol=$R257)*(Activité=$S257),0),0)),"")</f>
        <v/>
      </c>
      <c r="X257" s="58"/>
      <c r="Y257" s="58"/>
      <c r="Z257" s="58"/>
      <c r="AA257" s="58"/>
      <c r="AB257" s="58"/>
      <c r="AC257" s="58"/>
      <c r="AD257" s="58"/>
      <c r="AE257" s="58" t="str">
        <f t="shared" si="60"/>
        <v/>
      </c>
      <c r="AF257" s="58"/>
      <c r="AG257" s="58"/>
      <c r="AH257" s="58"/>
      <c r="AI257" s="58"/>
      <c r="AJ257" s="58" t="str">
        <f t="shared" si="71"/>
        <v/>
      </c>
      <c r="AK257" s="58"/>
      <c r="AL257" s="58"/>
      <c r="AM257" s="58"/>
      <c r="AN257" s="58"/>
      <c r="AO257" s="58" t="str">
        <f t="shared" si="72"/>
        <v/>
      </c>
      <c r="AP257" s="58"/>
      <c r="AQ257" s="58"/>
      <c r="AR257" s="58"/>
      <c r="AS257" s="58"/>
      <c r="AT257" s="58" t="str">
        <f t="shared" si="73"/>
        <v/>
      </c>
      <c r="AU257" s="58"/>
      <c r="AV257" s="58"/>
      <c r="AW257" s="58"/>
      <c r="AX257" s="58"/>
      <c r="AY257" s="58" t="str">
        <f t="shared" si="69"/>
        <v/>
      </c>
      <c r="AZ257" s="58"/>
      <c r="BA257" s="58"/>
      <c r="BB257" s="58"/>
      <c r="BC257" s="58"/>
      <c r="BD257" s="58" t="str">
        <f t="shared" si="70"/>
        <v/>
      </c>
      <c r="BE257" s="58"/>
      <c r="BF257" s="58"/>
      <c r="BG257" s="58"/>
      <c r="BH257" s="58"/>
      <c r="BI257" s="58" t="str">
        <f t="shared" si="61"/>
        <v/>
      </c>
      <c r="BJ257" s="58"/>
      <c r="BK257" s="58"/>
      <c r="BL257" s="58"/>
      <c r="BM257" s="58"/>
      <c r="BN257" s="58" t="str">
        <f t="shared" si="62"/>
        <v/>
      </c>
      <c r="BO257" s="58"/>
      <c r="BP257" s="58"/>
      <c r="BQ257" s="58"/>
      <c r="BR257" s="58"/>
      <c r="BS257" s="58" t="str">
        <f t="shared" si="63"/>
        <v/>
      </c>
      <c r="BT257" s="58"/>
      <c r="BU257" s="58"/>
      <c r="BV257" s="58"/>
      <c r="BW257" s="58"/>
      <c r="BX257" s="58" t="str">
        <f t="shared" si="64"/>
        <v/>
      </c>
      <c r="BY257" s="58"/>
      <c r="BZ257" s="58"/>
      <c r="CA257" s="58"/>
      <c r="CB257" s="58"/>
      <c r="CC257" s="58" t="str">
        <f t="shared" si="65"/>
        <v/>
      </c>
      <c r="CD257" s="58"/>
      <c r="CE257" s="58"/>
      <c r="CF257" s="58"/>
      <c r="CG257" s="58"/>
      <c r="CH257" s="61" t="str">
        <f t="shared" si="66"/>
        <v/>
      </c>
      <c r="CI257" s="62" t="str">
        <f t="shared" si="74"/>
        <v/>
      </c>
      <c r="CJ257" s="63" t="str">
        <f t="shared" si="74"/>
        <v/>
      </c>
      <c r="CK257" s="63" t="str">
        <f t="shared" si="74"/>
        <v/>
      </c>
      <c r="CL257" s="64">
        <f t="shared" si="67"/>
        <v>0</v>
      </c>
      <c r="CM257" s="63" t="e">
        <f t="shared" si="68"/>
        <v>#VALUE!</v>
      </c>
      <c r="CN257" s="58"/>
      <c r="CO257" s="58"/>
    </row>
    <row r="258" spans="1:93" ht="24.75" customHeight="1" x14ac:dyDescent="0.25">
      <c r="A258" s="58"/>
      <c r="B258" s="57" t="str">
        <f ca="1">IFERROR(VLOOKUP(A258,TypeOrganisation,2,0),"")</f>
        <v/>
      </c>
      <c r="C258" s="58"/>
      <c r="D258" s="57" t="s">
        <v>22820</v>
      </c>
      <c r="E258" s="58"/>
      <c r="F258" s="57" t="s">
        <v>22820</v>
      </c>
      <c r="G258" s="58"/>
      <c r="H258" s="57" t="s">
        <v>22820</v>
      </c>
      <c r="I258" s="58"/>
      <c r="J258" s="57" t="s">
        <v>22820</v>
      </c>
      <c r="K258" s="57" t="s">
        <v>22820</v>
      </c>
      <c r="L258" s="57" t="s">
        <v>22820</v>
      </c>
      <c r="M258" s="58"/>
      <c r="N258" s="59"/>
      <c r="O258" s="58"/>
      <c r="P258" s="60"/>
      <c r="Q258" s="60"/>
      <c r="R258" s="58"/>
      <c r="S258" s="58"/>
      <c r="T258" s="57" t="str">
        <f ca="1">IFERROR(INDEX(Indicateur,MATCH(1,INDEX((ClusterCol=$R258)*(Activité=$S258),0),0)),"")</f>
        <v/>
      </c>
      <c r="U258" s="57" t="str">
        <f ca="1">IFERROR(INDEX(Objectif,MATCH(1,INDEX((ClusterCol=$R258)*(Activité=$S258),0),0)),"")</f>
        <v/>
      </c>
      <c r="V258" s="57" t="str">
        <f ca="1">IFERROR(INDEX(Unité,MATCH(1,INDEX((ClusterCol=$R258)*(Activité=$S258),0),0)),"")</f>
        <v/>
      </c>
      <c r="W258" s="57" t="str">
        <f ca="1">IFERROR(INDEX(CibleCluster,MATCH(1,INDEX((ClusterCol=$R258)*(Activité=$S258),0),0)),"")</f>
        <v/>
      </c>
      <c r="X258" s="58"/>
      <c r="Y258" s="58"/>
      <c r="Z258" s="58"/>
      <c r="AA258" s="58"/>
      <c r="AB258" s="58"/>
      <c r="AC258" s="58"/>
      <c r="AD258" s="58"/>
      <c r="AE258" s="58" t="str">
        <f t="shared" si="60"/>
        <v/>
      </c>
      <c r="AF258" s="58"/>
      <c r="AG258" s="58"/>
      <c r="AH258" s="58"/>
      <c r="AI258" s="58"/>
      <c r="AJ258" s="58" t="str">
        <f t="shared" si="71"/>
        <v/>
      </c>
      <c r="AK258" s="58"/>
      <c r="AL258" s="58"/>
      <c r="AM258" s="58"/>
      <c r="AN258" s="58"/>
      <c r="AO258" s="58" t="str">
        <f t="shared" si="72"/>
        <v/>
      </c>
      <c r="AP258" s="58"/>
      <c r="AQ258" s="58"/>
      <c r="AR258" s="58"/>
      <c r="AS258" s="58"/>
      <c r="AT258" s="58" t="str">
        <f t="shared" si="73"/>
        <v/>
      </c>
      <c r="AU258" s="58"/>
      <c r="AV258" s="58"/>
      <c r="AW258" s="58"/>
      <c r="AX258" s="58"/>
      <c r="AY258" s="58" t="str">
        <f t="shared" si="69"/>
        <v/>
      </c>
      <c r="AZ258" s="58"/>
      <c r="BA258" s="58"/>
      <c r="BB258" s="58"/>
      <c r="BC258" s="58"/>
      <c r="BD258" s="58" t="str">
        <f t="shared" si="70"/>
        <v/>
      </c>
      <c r="BE258" s="58"/>
      <c r="BF258" s="58"/>
      <c r="BG258" s="58"/>
      <c r="BH258" s="58"/>
      <c r="BI258" s="58" t="str">
        <f t="shared" si="61"/>
        <v/>
      </c>
      <c r="BJ258" s="58"/>
      <c r="BK258" s="58"/>
      <c r="BL258" s="58"/>
      <c r="BM258" s="58"/>
      <c r="BN258" s="58" t="str">
        <f t="shared" si="62"/>
        <v/>
      </c>
      <c r="BO258" s="58"/>
      <c r="BP258" s="58"/>
      <c r="BQ258" s="58"/>
      <c r="BR258" s="58"/>
      <c r="BS258" s="58" t="str">
        <f t="shared" si="63"/>
        <v/>
      </c>
      <c r="BT258" s="58"/>
      <c r="BU258" s="58"/>
      <c r="BV258" s="58"/>
      <c r="BW258" s="58"/>
      <c r="BX258" s="58" t="str">
        <f t="shared" si="64"/>
        <v/>
      </c>
      <c r="BY258" s="58"/>
      <c r="BZ258" s="58"/>
      <c r="CA258" s="58"/>
      <c r="CB258" s="58"/>
      <c r="CC258" s="58" t="str">
        <f t="shared" si="65"/>
        <v/>
      </c>
      <c r="CD258" s="58"/>
      <c r="CE258" s="58"/>
      <c r="CF258" s="58"/>
      <c r="CG258" s="58"/>
      <c r="CH258" s="61" t="str">
        <f t="shared" si="66"/>
        <v/>
      </c>
      <c r="CI258" s="62" t="str">
        <f t="shared" si="74"/>
        <v/>
      </c>
      <c r="CJ258" s="63" t="str">
        <f t="shared" si="74"/>
        <v/>
      </c>
      <c r="CK258" s="63" t="str">
        <f t="shared" si="74"/>
        <v/>
      </c>
      <c r="CL258" s="64">
        <f t="shared" si="67"/>
        <v>0</v>
      </c>
      <c r="CM258" s="63" t="e">
        <f t="shared" si="68"/>
        <v>#VALUE!</v>
      </c>
      <c r="CN258" s="58"/>
      <c r="CO258" s="58"/>
    </row>
    <row r="259" spans="1:93" ht="24.75" customHeight="1" x14ac:dyDescent="0.25">
      <c r="A259" s="58"/>
      <c r="B259" s="57" t="str">
        <f ca="1">IFERROR(VLOOKUP(A259,TypeOrganisation,2,0),"")</f>
        <v/>
      </c>
      <c r="C259" s="58"/>
      <c r="D259" s="57" t="s">
        <v>22820</v>
      </c>
      <c r="E259" s="58"/>
      <c r="F259" s="57" t="s">
        <v>22820</v>
      </c>
      <c r="G259" s="58"/>
      <c r="H259" s="57" t="s">
        <v>22820</v>
      </c>
      <c r="I259" s="58"/>
      <c r="J259" s="57" t="s">
        <v>22820</v>
      </c>
      <c r="K259" s="57" t="s">
        <v>22820</v>
      </c>
      <c r="L259" s="57" t="s">
        <v>22820</v>
      </c>
      <c r="M259" s="58"/>
      <c r="N259" s="59"/>
      <c r="O259" s="58"/>
      <c r="P259" s="60"/>
      <c r="Q259" s="60"/>
      <c r="R259" s="58"/>
      <c r="S259" s="58"/>
      <c r="T259" s="57" t="str">
        <f ca="1">IFERROR(INDEX(Indicateur,MATCH(1,INDEX((ClusterCol=$R259)*(Activité=$S259),0),0)),"")</f>
        <v/>
      </c>
      <c r="U259" s="57" t="str">
        <f ca="1">IFERROR(INDEX(Objectif,MATCH(1,INDEX((ClusterCol=$R259)*(Activité=$S259),0),0)),"")</f>
        <v/>
      </c>
      <c r="V259" s="57" t="str">
        <f ca="1">IFERROR(INDEX(Unité,MATCH(1,INDEX((ClusterCol=$R259)*(Activité=$S259),0),0)),"")</f>
        <v/>
      </c>
      <c r="W259" s="57" t="str">
        <f ca="1">IFERROR(INDEX(CibleCluster,MATCH(1,INDEX((ClusterCol=$R259)*(Activité=$S259),0),0)),"")</f>
        <v/>
      </c>
      <c r="X259" s="58"/>
      <c r="Y259" s="58"/>
      <c r="Z259" s="58"/>
      <c r="AA259" s="58"/>
      <c r="AB259" s="58"/>
      <c r="AC259" s="58"/>
      <c r="AD259" s="58"/>
      <c r="AE259" s="58" t="str">
        <f t="shared" si="60"/>
        <v/>
      </c>
      <c r="AF259" s="58"/>
      <c r="AG259" s="58"/>
      <c r="AH259" s="58"/>
      <c r="AI259" s="58"/>
      <c r="AJ259" s="58" t="str">
        <f t="shared" si="71"/>
        <v/>
      </c>
      <c r="AK259" s="58"/>
      <c r="AL259" s="58"/>
      <c r="AM259" s="58"/>
      <c r="AN259" s="58"/>
      <c r="AO259" s="58" t="str">
        <f t="shared" si="72"/>
        <v/>
      </c>
      <c r="AP259" s="58"/>
      <c r="AQ259" s="58"/>
      <c r="AR259" s="58"/>
      <c r="AS259" s="58"/>
      <c r="AT259" s="58" t="str">
        <f t="shared" si="73"/>
        <v/>
      </c>
      <c r="AU259" s="58"/>
      <c r="AV259" s="58"/>
      <c r="AW259" s="58"/>
      <c r="AX259" s="58"/>
      <c r="AY259" s="58" t="str">
        <f t="shared" si="69"/>
        <v/>
      </c>
      <c r="AZ259" s="58"/>
      <c r="BA259" s="58"/>
      <c r="BB259" s="58"/>
      <c r="BC259" s="58"/>
      <c r="BD259" s="58" t="str">
        <f t="shared" si="70"/>
        <v/>
      </c>
      <c r="BE259" s="58"/>
      <c r="BF259" s="58"/>
      <c r="BG259" s="58"/>
      <c r="BH259" s="58"/>
      <c r="BI259" s="58" t="str">
        <f t="shared" si="61"/>
        <v/>
      </c>
      <c r="BJ259" s="58"/>
      <c r="BK259" s="58"/>
      <c r="BL259" s="58"/>
      <c r="BM259" s="58"/>
      <c r="BN259" s="58" t="str">
        <f t="shared" si="62"/>
        <v/>
      </c>
      <c r="BO259" s="58"/>
      <c r="BP259" s="58"/>
      <c r="BQ259" s="58"/>
      <c r="BR259" s="58"/>
      <c r="BS259" s="58" t="str">
        <f t="shared" si="63"/>
        <v/>
      </c>
      <c r="BT259" s="58"/>
      <c r="BU259" s="58"/>
      <c r="BV259" s="58"/>
      <c r="BW259" s="58"/>
      <c r="BX259" s="58" t="str">
        <f t="shared" si="64"/>
        <v/>
      </c>
      <c r="BY259" s="58"/>
      <c r="BZ259" s="58"/>
      <c r="CA259" s="58"/>
      <c r="CB259" s="58"/>
      <c r="CC259" s="58" t="str">
        <f t="shared" si="65"/>
        <v/>
      </c>
      <c r="CD259" s="58"/>
      <c r="CE259" s="58"/>
      <c r="CF259" s="58"/>
      <c r="CG259" s="58"/>
      <c r="CH259" s="61" t="str">
        <f t="shared" si="66"/>
        <v/>
      </c>
      <c r="CI259" s="62" t="str">
        <f t="shared" si="74"/>
        <v/>
      </c>
      <c r="CJ259" s="63" t="str">
        <f t="shared" si="74"/>
        <v/>
      </c>
      <c r="CK259" s="63" t="str">
        <f t="shared" si="74"/>
        <v/>
      </c>
      <c r="CL259" s="64">
        <f t="shared" si="67"/>
        <v>0</v>
      </c>
      <c r="CM259" s="63" t="e">
        <f t="shared" si="68"/>
        <v>#VALUE!</v>
      </c>
      <c r="CN259" s="58"/>
      <c r="CO259" s="58"/>
    </row>
    <row r="260" spans="1:93" ht="24.75" customHeight="1" x14ac:dyDescent="0.25">
      <c r="A260" s="58"/>
      <c r="B260" s="57" t="str">
        <f ca="1">IFERROR(VLOOKUP(A260,TypeOrganisation,2,0),"")</f>
        <v/>
      </c>
      <c r="C260" s="58"/>
      <c r="D260" s="57" t="s">
        <v>22820</v>
      </c>
      <c r="E260" s="58"/>
      <c r="F260" s="57" t="s">
        <v>22820</v>
      </c>
      <c r="G260" s="58"/>
      <c r="H260" s="57" t="s">
        <v>22820</v>
      </c>
      <c r="I260" s="58"/>
      <c r="J260" s="57" t="s">
        <v>22820</v>
      </c>
      <c r="K260" s="57" t="s">
        <v>22820</v>
      </c>
      <c r="L260" s="57" t="s">
        <v>22820</v>
      </c>
      <c r="M260" s="58"/>
      <c r="N260" s="59"/>
      <c r="O260" s="58"/>
      <c r="P260" s="60"/>
      <c r="Q260" s="60"/>
      <c r="R260" s="58"/>
      <c r="S260" s="58"/>
      <c r="T260" s="57" t="str">
        <f ca="1">IFERROR(INDEX(Indicateur,MATCH(1,INDEX((ClusterCol=$R260)*(Activité=$S260),0),0)),"")</f>
        <v/>
      </c>
      <c r="U260" s="57" t="str">
        <f ca="1">IFERROR(INDEX(Objectif,MATCH(1,INDEX((ClusterCol=$R260)*(Activité=$S260),0),0)),"")</f>
        <v/>
      </c>
      <c r="V260" s="57" t="str">
        <f ca="1">IFERROR(INDEX(Unité,MATCH(1,INDEX((ClusterCol=$R260)*(Activité=$S260),0),0)),"")</f>
        <v/>
      </c>
      <c r="W260" s="57" t="str">
        <f ca="1">IFERROR(INDEX(CibleCluster,MATCH(1,INDEX((ClusterCol=$R260)*(Activité=$S260),0),0)),"")</f>
        <v/>
      </c>
      <c r="X260" s="58"/>
      <c r="Y260" s="58"/>
      <c r="Z260" s="58"/>
      <c r="AA260" s="58"/>
      <c r="AB260" s="58"/>
      <c r="AC260" s="58"/>
      <c r="AD260" s="58"/>
      <c r="AE260" s="58" t="str">
        <f t="shared" si="60"/>
        <v/>
      </c>
      <c r="AF260" s="58"/>
      <c r="AG260" s="58"/>
      <c r="AH260" s="58"/>
      <c r="AI260" s="58"/>
      <c r="AJ260" s="58" t="str">
        <f t="shared" si="71"/>
        <v/>
      </c>
      <c r="AK260" s="58"/>
      <c r="AL260" s="58"/>
      <c r="AM260" s="58"/>
      <c r="AN260" s="58"/>
      <c r="AO260" s="58" t="str">
        <f t="shared" si="72"/>
        <v/>
      </c>
      <c r="AP260" s="58"/>
      <c r="AQ260" s="58"/>
      <c r="AR260" s="58"/>
      <c r="AS260" s="58"/>
      <c r="AT260" s="58" t="str">
        <f t="shared" si="73"/>
        <v/>
      </c>
      <c r="AU260" s="58"/>
      <c r="AV260" s="58"/>
      <c r="AW260" s="58"/>
      <c r="AX260" s="58"/>
      <c r="AY260" s="58" t="str">
        <f t="shared" si="69"/>
        <v/>
      </c>
      <c r="AZ260" s="58"/>
      <c r="BA260" s="58"/>
      <c r="BB260" s="58"/>
      <c r="BC260" s="58"/>
      <c r="BD260" s="58" t="str">
        <f t="shared" si="70"/>
        <v/>
      </c>
      <c r="BE260" s="58"/>
      <c r="BF260" s="58"/>
      <c r="BG260" s="58"/>
      <c r="BH260" s="58"/>
      <c r="BI260" s="58" t="str">
        <f t="shared" si="61"/>
        <v/>
      </c>
      <c r="BJ260" s="58"/>
      <c r="BK260" s="58"/>
      <c r="BL260" s="58"/>
      <c r="BM260" s="58"/>
      <c r="BN260" s="58" t="str">
        <f t="shared" si="62"/>
        <v/>
      </c>
      <c r="BO260" s="58"/>
      <c r="BP260" s="58"/>
      <c r="BQ260" s="58"/>
      <c r="BR260" s="58"/>
      <c r="BS260" s="58" t="str">
        <f t="shared" si="63"/>
        <v/>
      </c>
      <c r="BT260" s="58"/>
      <c r="BU260" s="58"/>
      <c r="BV260" s="58"/>
      <c r="BW260" s="58"/>
      <c r="BX260" s="58" t="str">
        <f t="shared" si="64"/>
        <v/>
      </c>
      <c r="BY260" s="58"/>
      <c r="BZ260" s="58"/>
      <c r="CA260" s="58"/>
      <c r="CB260" s="58"/>
      <c r="CC260" s="58" t="str">
        <f t="shared" si="65"/>
        <v/>
      </c>
      <c r="CD260" s="58"/>
      <c r="CE260" s="58"/>
      <c r="CF260" s="58"/>
      <c r="CG260" s="58"/>
      <c r="CH260" s="61" t="str">
        <f t="shared" si="66"/>
        <v/>
      </c>
      <c r="CI260" s="62" t="str">
        <f t="shared" si="74"/>
        <v/>
      </c>
      <c r="CJ260" s="63" t="str">
        <f t="shared" si="74"/>
        <v/>
      </c>
      <c r="CK260" s="63" t="str">
        <f t="shared" si="74"/>
        <v/>
      </c>
      <c r="CL260" s="64">
        <f t="shared" si="67"/>
        <v>0</v>
      </c>
      <c r="CM260" s="63" t="e">
        <f t="shared" si="68"/>
        <v>#VALUE!</v>
      </c>
      <c r="CN260" s="58"/>
      <c r="CO260" s="58"/>
    </row>
    <row r="261" spans="1:93" ht="24.75" customHeight="1" x14ac:dyDescent="0.25">
      <c r="A261" s="58"/>
      <c r="B261" s="57" t="str">
        <f ca="1">IFERROR(VLOOKUP(A261,TypeOrganisation,2,0),"")</f>
        <v/>
      </c>
      <c r="C261" s="58"/>
      <c r="D261" s="57" t="s">
        <v>22820</v>
      </c>
      <c r="E261" s="58"/>
      <c r="F261" s="57" t="s">
        <v>22820</v>
      </c>
      <c r="G261" s="58"/>
      <c r="H261" s="57" t="s">
        <v>22820</v>
      </c>
      <c r="I261" s="58"/>
      <c r="J261" s="57" t="s">
        <v>22820</v>
      </c>
      <c r="K261" s="57" t="s">
        <v>22820</v>
      </c>
      <c r="L261" s="57" t="s">
        <v>22820</v>
      </c>
      <c r="M261" s="58"/>
      <c r="N261" s="59"/>
      <c r="O261" s="58"/>
      <c r="P261" s="60"/>
      <c r="Q261" s="60"/>
      <c r="R261" s="58"/>
      <c r="S261" s="58"/>
      <c r="T261" s="57" t="str">
        <f ca="1">IFERROR(INDEX(Indicateur,MATCH(1,INDEX((ClusterCol=$R261)*(Activité=$S261),0),0)),"")</f>
        <v/>
      </c>
      <c r="U261" s="57" t="str">
        <f ca="1">IFERROR(INDEX(Objectif,MATCH(1,INDEX((ClusterCol=$R261)*(Activité=$S261),0),0)),"")</f>
        <v/>
      </c>
      <c r="V261" s="57" t="str">
        <f ca="1">IFERROR(INDEX(Unité,MATCH(1,INDEX((ClusterCol=$R261)*(Activité=$S261),0),0)),"")</f>
        <v/>
      </c>
      <c r="W261" s="57" t="str">
        <f ca="1">IFERROR(INDEX(CibleCluster,MATCH(1,INDEX((ClusterCol=$R261)*(Activité=$S261),0),0)),"")</f>
        <v/>
      </c>
      <c r="X261" s="58"/>
      <c r="Y261" s="58"/>
      <c r="Z261" s="58"/>
      <c r="AA261" s="58"/>
      <c r="AB261" s="58"/>
      <c r="AC261" s="58"/>
      <c r="AD261" s="58"/>
      <c r="AE261" s="58" t="str">
        <f t="shared" si="60"/>
        <v/>
      </c>
      <c r="AF261" s="58"/>
      <c r="AG261" s="58"/>
      <c r="AH261" s="58"/>
      <c r="AI261" s="58"/>
      <c r="AJ261" s="58" t="str">
        <f t="shared" si="71"/>
        <v/>
      </c>
      <c r="AK261" s="58"/>
      <c r="AL261" s="58"/>
      <c r="AM261" s="58"/>
      <c r="AN261" s="58"/>
      <c r="AO261" s="58" t="str">
        <f t="shared" si="72"/>
        <v/>
      </c>
      <c r="AP261" s="58"/>
      <c r="AQ261" s="58"/>
      <c r="AR261" s="58"/>
      <c r="AS261" s="58"/>
      <c r="AT261" s="58" t="str">
        <f t="shared" si="73"/>
        <v/>
      </c>
      <c r="AU261" s="58"/>
      <c r="AV261" s="58"/>
      <c r="AW261" s="58"/>
      <c r="AX261" s="58"/>
      <c r="AY261" s="58" t="str">
        <f t="shared" si="69"/>
        <v/>
      </c>
      <c r="AZ261" s="58"/>
      <c r="BA261" s="58"/>
      <c r="BB261" s="58"/>
      <c r="BC261" s="58"/>
      <c r="BD261" s="58" t="str">
        <f t="shared" si="70"/>
        <v/>
      </c>
      <c r="BE261" s="58"/>
      <c r="BF261" s="58"/>
      <c r="BG261" s="58"/>
      <c r="BH261" s="58"/>
      <c r="BI261" s="58" t="str">
        <f t="shared" si="61"/>
        <v/>
      </c>
      <c r="BJ261" s="58"/>
      <c r="BK261" s="58"/>
      <c r="BL261" s="58"/>
      <c r="BM261" s="58"/>
      <c r="BN261" s="58" t="str">
        <f t="shared" si="62"/>
        <v/>
      </c>
      <c r="BO261" s="58"/>
      <c r="BP261" s="58"/>
      <c r="BQ261" s="58"/>
      <c r="BR261" s="58"/>
      <c r="BS261" s="58" t="str">
        <f t="shared" si="63"/>
        <v/>
      </c>
      <c r="BT261" s="58"/>
      <c r="BU261" s="58"/>
      <c r="BV261" s="58"/>
      <c r="BW261" s="58"/>
      <c r="BX261" s="58" t="str">
        <f t="shared" si="64"/>
        <v/>
      </c>
      <c r="BY261" s="58"/>
      <c r="BZ261" s="58"/>
      <c r="CA261" s="58"/>
      <c r="CB261" s="58"/>
      <c r="CC261" s="58" t="str">
        <f t="shared" si="65"/>
        <v/>
      </c>
      <c r="CD261" s="58"/>
      <c r="CE261" s="58"/>
      <c r="CF261" s="58"/>
      <c r="CG261" s="58"/>
      <c r="CH261" s="61" t="str">
        <f t="shared" si="66"/>
        <v/>
      </c>
      <c r="CI261" s="62" t="str">
        <f t="shared" si="74"/>
        <v/>
      </c>
      <c r="CJ261" s="63" t="str">
        <f t="shared" si="74"/>
        <v/>
      </c>
      <c r="CK261" s="63" t="str">
        <f t="shared" si="74"/>
        <v/>
      </c>
      <c r="CL261" s="64">
        <f t="shared" si="67"/>
        <v>0</v>
      </c>
      <c r="CM261" s="63" t="e">
        <f t="shared" si="68"/>
        <v>#VALUE!</v>
      </c>
      <c r="CN261" s="58"/>
      <c r="CO261" s="58"/>
    </row>
    <row r="262" spans="1:93" ht="24.75" customHeight="1" x14ac:dyDescent="0.25">
      <c r="A262" s="58"/>
      <c r="B262" s="57" t="str">
        <f ca="1">IFERROR(VLOOKUP(A262,TypeOrganisation,2,0),"")</f>
        <v/>
      </c>
      <c r="C262" s="58"/>
      <c r="D262" s="57" t="s">
        <v>22820</v>
      </c>
      <c r="E262" s="58"/>
      <c r="F262" s="57" t="s">
        <v>22820</v>
      </c>
      <c r="G262" s="58"/>
      <c r="H262" s="57" t="s">
        <v>22820</v>
      </c>
      <c r="I262" s="58"/>
      <c r="J262" s="57" t="s">
        <v>22820</v>
      </c>
      <c r="K262" s="57" t="s">
        <v>22820</v>
      </c>
      <c r="L262" s="57" t="s">
        <v>22820</v>
      </c>
      <c r="M262" s="58"/>
      <c r="N262" s="59"/>
      <c r="O262" s="58"/>
      <c r="P262" s="60"/>
      <c r="Q262" s="60"/>
      <c r="R262" s="58"/>
      <c r="S262" s="58"/>
      <c r="T262" s="57" t="str">
        <f ca="1">IFERROR(INDEX(Indicateur,MATCH(1,INDEX((ClusterCol=$R262)*(Activité=$S262),0),0)),"")</f>
        <v/>
      </c>
      <c r="U262" s="57" t="str">
        <f ca="1">IFERROR(INDEX(Objectif,MATCH(1,INDEX((ClusterCol=$R262)*(Activité=$S262),0),0)),"")</f>
        <v/>
      </c>
      <c r="V262" s="57" t="str">
        <f ca="1">IFERROR(INDEX(Unité,MATCH(1,INDEX((ClusterCol=$R262)*(Activité=$S262),0),0)),"")</f>
        <v/>
      </c>
      <c r="W262" s="57" t="str">
        <f ca="1">IFERROR(INDEX(CibleCluster,MATCH(1,INDEX((ClusterCol=$R262)*(Activité=$S262),0),0)),"")</f>
        <v/>
      </c>
      <c r="X262" s="58"/>
      <c r="Y262" s="58"/>
      <c r="Z262" s="58"/>
      <c r="AA262" s="58"/>
      <c r="AB262" s="58"/>
      <c r="AC262" s="58"/>
      <c r="AD262" s="58"/>
      <c r="AE262" s="58" t="str">
        <f t="shared" si="60"/>
        <v/>
      </c>
      <c r="AF262" s="58"/>
      <c r="AG262" s="58"/>
      <c r="AH262" s="58"/>
      <c r="AI262" s="58"/>
      <c r="AJ262" s="58" t="str">
        <f t="shared" si="71"/>
        <v/>
      </c>
      <c r="AK262" s="58"/>
      <c r="AL262" s="58"/>
      <c r="AM262" s="58"/>
      <c r="AN262" s="58"/>
      <c r="AO262" s="58" t="str">
        <f t="shared" si="72"/>
        <v/>
      </c>
      <c r="AP262" s="58"/>
      <c r="AQ262" s="58"/>
      <c r="AR262" s="58"/>
      <c r="AS262" s="58"/>
      <c r="AT262" s="58" t="str">
        <f t="shared" si="73"/>
        <v/>
      </c>
      <c r="AU262" s="58"/>
      <c r="AV262" s="58"/>
      <c r="AW262" s="58"/>
      <c r="AX262" s="58"/>
      <c r="AY262" s="58" t="str">
        <f t="shared" si="69"/>
        <v/>
      </c>
      <c r="AZ262" s="58"/>
      <c r="BA262" s="58"/>
      <c r="BB262" s="58"/>
      <c r="BC262" s="58"/>
      <c r="BD262" s="58" t="str">
        <f t="shared" si="70"/>
        <v/>
      </c>
      <c r="BE262" s="58"/>
      <c r="BF262" s="58"/>
      <c r="BG262" s="58"/>
      <c r="BH262" s="58"/>
      <c r="BI262" s="58" t="str">
        <f t="shared" si="61"/>
        <v/>
      </c>
      <c r="BJ262" s="58"/>
      <c r="BK262" s="58"/>
      <c r="BL262" s="58"/>
      <c r="BM262" s="58"/>
      <c r="BN262" s="58" t="str">
        <f t="shared" si="62"/>
        <v/>
      </c>
      <c r="BO262" s="58"/>
      <c r="BP262" s="58"/>
      <c r="BQ262" s="58"/>
      <c r="BR262" s="58"/>
      <c r="BS262" s="58" t="str">
        <f t="shared" si="63"/>
        <v/>
      </c>
      <c r="BT262" s="58"/>
      <c r="BU262" s="58"/>
      <c r="BV262" s="58"/>
      <c r="BW262" s="58"/>
      <c r="BX262" s="58" t="str">
        <f t="shared" si="64"/>
        <v/>
      </c>
      <c r="BY262" s="58"/>
      <c r="BZ262" s="58"/>
      <c r="CA262" s="58"/>
      <c r="CB262" s="58"/>
      <c r="CC262" s="58" t="str">
        <f t="shared" si="65"/>
        <v/>
      </c>
      <c r="CD262" s="58"/>
      <c r="CE262" s="58"/>
      <c r="CF262" s="58"/>
      <c r="CG262" s="58"/>
      <c r="CH262" s="61" t="str">
        <f t="shared" si="66"/>
        <v/>
      </c>
      <c r="CI262" s="62" t="str">
        <f t="shared" si="74"/>
        <v/>
      </c>
      <c r="CJ262" s="63" t="str">
        <f t="shared" si="74"/>
        <v/>
      </c>
      <c r="CK262" s="63" t="str">
        <f t="shared" si="74"/>
        <v/>
      </c>
      <c r="CL262" s="64">
        <f t="shared" si="67"/>
        <v>0</v>
      </c>
      <c r="CM262" s="63" t="e">
        <f t="shared" si="68"/>
        <v>#VALUE!</v>
      </c>
      <c r="CN262" s="58"/>
      <c r="CO262" s="58"/>
    </row>
    <row r="263" spans="1:93" ht="24.75" customHeight="1" x14ac:dyDescent="0.25">
      <c r="A263" s="58"/>
      <c r="B263" s="57" t="str">
        <f ca="1">IFERROR(VLOOKUP(A263,TypeOrganisation,2,0),"")</f>
        <v/>
      </c>
      <c r="C263" s="58"/>
      <c r="D263" s="57" t="s">
        <v>22820</v>
      </c>
      <c r="E263" s="58"/>
      <c r="F263" s="57" t="s">
        <v>22820</v>
      </c>
      <c r="G263" s="58"/>
      <c r="H263" s="57" t="s">
        <v>22820</v>
      </c>
      <c r="I263" s="58"/>
      <c r="J263" s="57" t="s">
        <v>22820</v>
      </c>
      <c r="K263" s="57" t="s">
        <v>22820</v>
      </c>
      <c r="L263" s="57" t="s">
        <v>22820</v>
      </c>
      <c r="M263" s="58"/>
      <c r="N263" s="59"/>
      <c r="O263" s="58"/>
      <c r="P263" s="60"/>
      <c r="Q263" s="60"/>
      <c r="R263" s="58"/>
      <c r="S263" s="58"/>
      <c r="T263" s="57" t="str">
        <f ca="1">IFERROR(INDEX(Indicateur,MATCH(1,INDEX((ClusterCol=$R263)*(Activité=$S263),0),0)),"")</f>
        <v/>
      </c>
      <c r="U263" s="57" t="str">
        <f ca="1">IFERROR(INDEX(Objectif,MATCH(1,INDEX((ClusterCol=$R263)*(Activité=$S263),0),0)),"")</f>
        <v/>
      </c>
      <c r="V263" s="57" t="str">
        <f ca="1">IFERROR(INDEX(Unité,MATCH(1,INDEX((ClusterCol=$R263)*(Activité=$S263),0),0)),"")</f>
        <v/>
      </c>
      <c r="W263" s="57" t="str">
        <f ca="1">IFERROR(INDEX(CibleCluster,MATCH(1,INDEX((ClusterCol=$R263)*(Activité=$S263),0),0)),"")</f>
        <v/>
      </c>
      <c r="X263" s="58"/>
      <c r="Y263" s="58"/>
      <c r="Z263" s="58"/>
      <c r="AA263" s="58"/>
      <c r="AB263" s="58"/>
      <c r="AC263" s="58"/>
      <c r="AD263" s="58"/>
      <c r="AE263" s="58" t="str">
        <f t="shared" si="60"/>
        <v/>
      </c>
      <c r="AF263" s="58"/>
      <c r="AG263" s="58"/>
      <c r="AH263" s="58"/>
      <c r="AI263" s="58"/>
      <c r="AJ263" s="58" t="str">
        <f t="shared" si="71"/>
        <v/>
      </c>
      <c r="AK263" s="58"/>
      <c r="AL263" s="58"/>
      <c r="AM263" s="58"/>
      <c r="AN263" s="58"/>
      <c r="AO263" s="58" t="str">
        <f t="shared" si="72"/>
        <v/>
      </c>
      <c r="AP263" s="58"/>
      <c r="AQ263" s="58"/>
      <c r="AR263" s="58"/>
      <c r="AS263" s="58"/>
      <c r="AT263" s="58" t="str">
        <f t="shared" si="73"/>
        <v/>
      </c>
      <c r="AU263" s="58"/>
      <c r="AV263" s="58"/>
      <c r="AW263" s="58"/>
      <c r="AX263" s="58"/>
      <c r="AY263" s="58" t="str">
        <f t="shared" si="69"/>
        <v/>
      </c>
      <c r="AZ263" s="58"/>
      <c r="BA263" s="58"/>
      <c r="BB263" s="58"/>
      <c r="BC263" s="58"/>
      <c r="BD263" s="58" t="str">
        <f t="shared" si="70"/>
        <v/>
      </c>
      <c r="BE263" s="58"/>
      <c r="BF263" s="58"/>
      <c r="BG263" s="58"/>
      <c r="BH263" s="58"/>
      <c r="BI263" s="58" t="str">
        <f t="shared" si="61"/>
        <v/>
      </c>
      <c r="BJ263" s="58"/>
      <c r="BK263" s="58"/>
      <c r="BL263" s="58"/>
      <c r="BM263" s="58"/>
      <c r="BN263" s="58" t="str">
        <f t="shared" si="62"/>
        <v/>
      </c>
      <c r="BO263" s="58"/>
      <c r="BP263" s="58"/>
      <c r="BQ263" s="58"/>
      <c r="BR263" s="58"/>
      <c r="BS263" s="58" t="str">
        <f t="shared" si="63"/>
        <v/>
      </c>
      <c r="BT263" s="58"/>
      <c r="BU263" s="58"/>
      <c r="BV263" s="58"/>
      <c r="BW263" s="58"/>
      <c r="BX263" s="58" t="str">
        <f t="shared" si="64"/>
        <v/>
      </c>
      <c r="BY263" s="58"/>
      <c r="BZ263" s="58"/>
      <c r="CA263" s="58"/>
      <c r="CB263" s="58"/>
      <c r="CC263" s="58" t="str">
        <f t="shared" si="65"/>
        <v/>
      </c>
      <c r="CD263" s="58"/>
      <c r="CE263" s="58"/>
      <c r="CF263" s="58"/>
      <c r="CG263" s="58"/>
      <c r="CH263" s="61" t="str">
        <f t="shared" si="66"/>
        <v/>
      </c>
      <c r="CI263" s="62" t="str">
        <f t="shared" si="74"/>
        <v/>
      </c>
      <c r="CJ263" s="63" t="str">
        <f t="shared" si="74"/>
        <v/>
      </c>
      <c r="CK263" s="63" t="str">
        <f t="shared" si="74"/>
        <v/>
      </c>
      <c r="CL263" s="64">
        <f t="shared" si="67"/>
        <v>0</v>
      </c>
      <c r="CM263" s="63" t="e">
        <f t="shared" si="68"/>
        <v>#VALUE!</v>
      </c>
      <c r="CN263" s="58"/>
      <c r="CO263" s="58"/>
    </row>
    <row r="264" spans="1:93" ht="24.75" customHeight="1" x14ac:dyDescent="0.25">
      <c r="A264" s="58"/>
      <c r="B264" s="57" t="str">
        <f ca="1">IFERROR(VLOOKUP(A264,TypeOrganisation,2,0),"")</f>
        <v/>
      </c>
      <c r="C264" s="58"/>
      <c r="D264" s="57" t="s">
        <v>22820</v>
      </c>
      <c r="E264" s="58"/>
      <c r="F264" s="57" t="s">
        <v>22820</v>
      </c>
      <c r="G264" s="58"/>
      <c r="H264" s="57" t="s">
        <v>22820</v>
      </c>
      <c r="I264" s="58"/>
      <c r="J264" s="57" t="s">
        <v>22820</v>
      </c>
      <c r="K264" s="57" t="s">
        <v>22820</v>
      </c>
      <c r="L264" s="57" t="s">
        <v>22820</v>
      </c>
      <c r="M264" s="58"/>
      <c r="N264" s="59"/>
      <c r="O264" s="58"/>
      <c r="P264" s="60"/>
      <c r="Q264" s="60"/>
      <c r="R264" s="58"/>
      <c r="S264" s="58"/>
      <c r="T264" s="57" t="str">
        <f ca="1">IFERROR(INDEX(Indicateur,MATCH(1,INDEX((ClusterCol=$R264)*(Activité=$S264),0),0)),"")</f>
        <v/>
      </c>
      <c r="U264" s="57" t="str">
        <f ca="1">IFERROR(INDEX(Objectif,MATCH(1,INDEX((ClusterCol=$R264)*(Activité=$S264),0),0)),"")</f>
        <v/>
      </c>
      <c r="V264" s="57" t="str">
        <f ca="1">IFERROR(INDEX(Unité,MATCH(1,INDEX((ClusterCol=$R264)*(Activité=$S264),0),0)),"")</f>
        <v/>
      </c>
      <c r="W264" s="57" t="str">
        <f ca="1">IFERROR(INDEX(CibleCluster,MATCH(1,INDEX((ClusterCol=$R264)*(Activité=$S264),0),0)),"")</f>
        <v/>
      </c>
      <c r="X264" s="58"/>
      <c r="Y264" s="58"/>
      <c r="Z264" s="58"/>
      <c r="AA264" s="58"/>
      <c r="AB264" s="58"/>
      <c r="AC264" s="58"/>
      <c r="AD264" s="58"/>
      <c r="AE264" s="58" t="str">
        <f t="shared" si="60"/>
        <v/>
      </c>
      <c r="AF264" s="58"/>
      <c r="AG264" s="58"/>
      <c r="AH264" s="58"/>
      <c r="AI264" s="58"/>
      <c r="AJ264" s="58" t="str">
        <f t="shared" si="71"/>
        <v/>
      </c>
      <c r="AK264" s="58"/>
      <c r="AL264" s="58"/>
      <c r="AM264" s="58"/>
      <c r="AN264" s="58"/>
      <c r="AO264" s="58" t="str">
        <f t="shared" si="72"/>
        <v/>
      </c>
      <c r="AP264" s="58"/>
      <c r="AQ264" s="58"/>
      <c r="AR264" s="58"/>
      <c r="AS264" s="58"/>
      <c r="AT264" s="58" t="str">
        <f t="shared" si="73"/>
        <v/>
      </c>
      <c r="AU264" s="58"/>
      <c r="AV264" s="58"/>
      <c r="AW264" s="58"/>
      <c r="AX264" s="58"/>
      <c r="AY264" s="58" t="str">
        <f t="shared" si="69"/>
        <v/>
      </c>
      <c r="AZ264" s="58"/>
      <c r="BA264" s="58"/>
      <c r="BB264" s="58"/>
      <c r="BC264" s="58"/>
      <c r="BD264" s="58" t="str">
        <f t="shared" si="70"/>
        <v/>
      </c>
      <c r="BE264" s="58"/>
      <c r="BF264" s="58"/>
      <c r="BG264" s="58"/>
      <c r="BH264" s="58"/>
      <c r="BI264" s="58" t="str">
        <f t="shared" si="61"/>
        <v/>
      </c>
      <c r="BJ264" s="58"/>
      <c r="BK264" s="58"/>
      <c r="BL264" s="58"/>
      <c r="BM264" s="58"/>
      <c r="BN264" s="58" t="str">
        <f t="shared" si="62"/>
        <v/>
      </c>
      <c r="BO264" s="58"/>
      <c r="BP264" s="58"/>
      <c r="BQ264" s="58"/>
      <c r="BR264" s="58"/>
      <c r="BS264" s="58" t="str">
        <f t="shared" si="63"/>
        <v/>
      </c>
      <c r="BT264" s="58"/>
      <c r="BU264" s="58"/>
      <c r="BV264" s="58"/>
      <c r="BW264" s="58"/>
      <c r="BX264" s="58" t="str">
        <f t="shared" si="64"/>
        <v/>
      </c>
      <c r="BY264" s="58"/>
      <c r="BZ264" s="58"/>
      <c r="CA264" s="58"/>
      <c r="CB264" s="58"/>
      <c r="CC264" s="58" t="str">
        <f t="shared" si="65"/>
        <v/>
      </c>
      <c r="CD264" s="58"/>
      <c r="CE264" s="58"/>
      <c r="CF264" s="58"/>
      <c r="CG264" s="58"/>
      <c r="CH264" s="61" t="str">
        <f t="shared" si="66"/>
        <v/>
      </c>
      <c r="CI264" s="62" t="str">
        <f t="shared" si="74"/>
        <v/>
      </c>
      <c r="CJ264" s="63" t="str">
        <f t="shared" si="74"/>
        <v/>
      </c>
      <c r="CK264" s="63" t="str">
        <f t="shared" si="74"/>
        <v/>
      </c>
      <c r="CL264" s="64">
        <f t="shared" si="67"/>
        <v>0</v>
      </c>
      <c r="CM264" s="63" t="e">
        <f t="shared" si="68"/>
        <v>#VALUE!</v>
      </c>
      <c r="CN264" s="58"/>
      <c r="CO264" s="58"/>
    </row>
    <row r="265" spans="1:93" ht="24.75" customHeight="1" x14ac:dyDescent="0.25">
      <c r="A265" s="58"/>
      <c r="B265" s="57" t="str">
        <f ca="1">IFERROR(VLOOKUP(A265,TypeOrganisation,2,0),"")</f>
        <v/>
      </c>
      <c r="C265" s="58"/>
      <c r="D265" s="57" t="s">
        <v>22820</v>
      </c>
      <c r="E265" s="58"/>
      <c r="F265" s="57" t="s">
        <v>22820</v>
      </c>
      <c r="G265" s="58"/>
      <c r="H265" s="57" t="s">
        <v>22820</v>
      </c>
      <c r="I265" s="58"/>
      <c r="J265" s="57" t="s">
        <v>22820</v>
      </c>
      <c r="K265" s="57" t="s">
        <v>22820</v>
      </c>
      <c r="L265" s="57" t="s">
        <v>22820</v>
      </c>
      <c r="M265" s="58"/>
      <c r="N265" s="59"/>
      <c r="O265" s="58"/>
      <c r="P265" s="60"/>
      <c r="Q265" s="60"/>
      <c r="R265" s="58"/>
      <c r="S265" s="58"/>
      <c r="T265" s="57" t="str">
        <f ca="1">IFERROR(INDEX(Indicateur,MATCH(1,INDEX((ClusterCol=$R265)*(Activité=$S265),0),0)),"")</f>
        <v/>
      </c>
      <c r="U265" s="57" t="str">
        <f ca="1">IFERROR(INDEX(Objectif,MATCH(1,INDEX((ClusterCol=$R265)*(Activité=$S265),0),0)),"")</f>
        <v/>
      </c>
      <c r="V265" s="57" t="str">
        <f ca="1">IFERROR(INDEX(Unité,MATCH(1,INDEX((ClusterCol=$R265)*(Activité=$S265),0),0)),"")</f>
        <v/>
      </c>
      <c r="W265" s="57" t="str">
        <f ca="1">IFERROR(INDEX(CibleCluster,MATCH(1,INDEX((ClusterCol=$R265)*(Activité=$S265),0),0)),"")</f>
        <v/>
      </c>
      <c r="X265" s="58"/>
      <c r="Y265" s="58"/>
      <c r="Z265" s="58"/>
      <c r="AA265" s="58"/>
      <c r="AB265" s="58"/>
      <c r="AC265" s="58"/>
      <c r="AD265" s="58"/>
      <c r="AE265" s="58" t="str">
        <f t="shared" ref="AE265:AE328" si="75">IF(AB265+AC265+AD265=0,"",AB265+AC265+AD265)</f>
        <v/>
      </c>
      <c r="AF265" s="58"/>
      <c r="AG265" s="58"/>
      <c r="AH265" s="58"/>
      <c r="AI265" s="58"/>
      <c r="AJ265" s="58" t="str">
        <f t="shared" si="71"/>
        <v/>
      </c>
      <c r="AK265" s="58"/>
      <c r="AL265" s="58"/>
      <c r="AM265" s="58"/>
      <c r="AN265" s="58"/>
      <c r="AO265" s="58" t="str">
        <f t="shared" si="72"/>
        <v/>
      </c>
      <c r="AP265" s="58"/>
      <c r="AQ265" s="58"/>
      <c r="AR265" s="58"/>
      <c r="AS265" s="58"/>
      <c r="AT265" s="58" t="str">
        <f t="shared" si="73"/>
        <v/>
      </c>
      <c r="AU265" s="58"/>
      <c r="AV265" s="58"/>
      <c r="AW265" s="58"/>
      <c r="AX265" s="58"/>
      <c r="AY265" s="58" t="str">
        <f t="shared" si="69"/>
        <v/>
      </c>
      <c r="AZ265" s="58"/>
      <c r="BA265" s="58"/>
      <c r="BB265" s="58"/>
      <c r="BC265" s="58"/>
      <c r="BD265" s="58" t="str">
        <f t="shared" si="70"/>
        <v/>
      </c>
      <c r="BE265" s="58"/>
      <c r="BF265" s="58"/>
      <c r="BG265" s="58"/>
      <c r="BH265" s="58"/>
      <c r="BI265" s="58" t="str">
        <f t="shared" si="61"/>
        <v/>
      </c>
      <c r="BJ265" s="58"/>
      <c r="BK265" s="58"/>
      <c r="BL265" s="58"/>
      <c r="BM265" s="58"/>
      <c r="BN265" s="58" t="str">
        <f t="shared" si="62"/>
        <v/>
      </c>
      <c r="BO265" s="58"/>
      <c r="BP265" s="58"/>
      <c r="BQ265" s="58"/>
      <c r="BR265" s="58"/>
      <c r="BS265" s="58" t="str">
        <f t="shared" si="63"/>
        <v/>
      </c>
      <c r="BT265" s="58"/>
      <c r="BU265" s="58"/>
      <c r="BV265" s="58"/>
      <c r="BW265" s="58"/>
      <c r="BX265" s="58" t="str">
        <f t="shared" si="64"/>
        <v/>
      </c>
      <c r="BY265" s="58"/>
      <c r="BZ265" s="58"/>
      <c r="CA265" s="58"/>
      <c r="CB265" s="58"/>
      <c r="CC265" s="58" t="str">
        <f t="shared" si="65"/>
        <v/>
      </c>
      <c r="CD265" s="58"/>
      <c r="CE265" s="58"/>
      <c r="CF265" s="58"/>
      <c r="CG265" s="58"/>
      <c r="CH265" s="61" t="str">
        <f t="shared" si="66"/>
        <v/>
      </c>
      <c r="CI265" s="62" t="str">
        <f t="shared" si="74"/>
        <v/>
      </c>
      <c r="CJ265" s="63" t="str">
        <f t="shared" si="74"/>
        <v/>
      </c>
      <c r="CK265" s="63" t="str">
        <f t="shared" si="74"/>
        <v/>
      </c>
      <c r="CL265" s="64">
        <f t="shared" si="67"/>
        <v>0</v>
      </c>
      <c r="CM265" s="63" t="e">
        <f t="shared" si="68"/>
        <v>#VALUE!</v>
      </c>
      <c r="CN265" s="58"/>
      <c r="CO265" s="58"/>
    </row>
    <row r="266" spans="1:93" ht="24.75" customHeight="1" x14ac:dyDescent="0.25">
      <c r="A266" s="58"/>
      <c r="B266" s="57" t="str">
        <f ca="1">IFERROR(VLOOKUP(A266,TypeOrganisation,2,0),"")</f>
        <v/>
      </c>
      <c r="C266" s="58"/>
      <c r="D266" s="57" t="s">
        <v>22820</v>
      </c>
      <c r="E266" s="58"/>
      <c r="F266" s="57" t="s">
        <v>22820</v>
      </c>
      <c r="G266" s="58"/>
      <c r="H266" s="57" t="s">
        <v>22820</v>
      </c>
      <c r="I266" s="58"/>
      <c r="J266" s="57" t="s">
        <v>22820</v>
      </c>
      <c r="K266" s="57" t="s">
        <v>22820</v>
      </c>
      <c r="L266" s="57" t="s">
        <v>22820</v>
      </c>
      <c r="M266" s="58"/>
      <c r="N266" s="59"/>
      <c r="O266" s="58"/>
      <c r="P266" s="60"/>
      <c r="Q266" s="60"/>
      <c r="R266" s="58"/>
      <c r="S266" s="58"/>
      <c r="T266" s="57" t="str">
        <f ca="1">IFERROR(INDEX(Indicateur,MATCH(1,INDEX((ClusterCol=$R266)*(Activité=$S266),0),0)),"")</f>
        <v/>
      </c>
      <c r="U266" s="57" t="str">
        <f ca="1">IFERROR(INDEX(Objectif,MATCH(1,INDEX((ClusterCol=$R266)*(Activité=$S266),0),0)),"")</f>
        <v/>
      </c>
      <c r="V266" s="57" t="str">
        <f ca="1">IFERROR(INDEX(Unité,MATCH(1,INDEX((ClusterCol=$R266)*(Activité=$S266),0),0)),"")</f>
        <v/>
      </c>
      <c r="W266" s="57" t="str">
        <f ca="1">IFERROR(INDEX(CibleCluster,MATCH(1,INDEX((ClusterCol=$R266)*(Activité=$S266),0),0)),"")</f>
        <v/>
      </c>
      <c r="X266" s="58"/>
      <c r="Y266" s="58"/>
      <c r="Z266" s="58"/>
      <c r="AA266" s="58"/>
      <c r="AB266" s="58"/>
      <c r="AC266" s="58"/>
      <c r="AD266" s="58"/>
      <c r="AE266" s="58" t="str">
        <f t="shared" si="75"/>
        <v/>
      </c>
      <c r="AF266" s="58"/>
      <c r="AG266" s="58"/>
      <c r="AH266" s="58"/>
      <c r="AI266" s="58"/>
      <c r="AJ266" s="58" t="str">
        <f t="shared" si="71"/>
        <v/>
      </c>
      <c r="AK266" s="58"/>
      <c r="AL266" s="58"/>
      <c r="AM266" s="58"/>
      <c r="AN266" s="58"/>
      <c r="AO266" s="58" t="str">
        <f t="shared" si="72"/>
        <v/>
      </c>
      <c r="AP266" s="58"/>
      <c r="AQ266" s="58"/>
      <c r="AR266" s="58"/>
      <c r="AS266" s="58"/>
      <c r="AT266" s="58" t="str">
        <f t="shared" si="73"/>
        <v/>
      </c>
      <c r="AU266" s="58"/>
      <c r="AV266" s="58"/>
      <c r="AW266" s="58"/>
      <c r="AX266" s="58"/>
      <c r="AY266" s="58" t="str">
        <f t="shared" si="69"/>
        <v/>
      </c>
      <c r="AZ266" s="58"/>
      <c r="BA266" s="58"/>
      <c r="BB266" s="58"/>
      <c r="BC266" s="58"/>
      <c r="BD266" s="58" t="str">
        <f t="shared" si="70"/>
        <v/>
      </c>
      <c r="BE266" s="58"/>
      <c r="BF266" s="58"/>
      <c r="BG266" s="58"/>
      <c r="BH266" s="58"/>
      <c r="BI266" s="58" t="str">
        <f t="shared" si="61"/>
        <v/>
      </c>
      <c r="BJ266" s="58"/>
      <c r="BK266" s="58"/>
      <c r="BL266" s="58"/>
      <c r="BM266" s="58"/>
      <c r="BN266" s="58" t="str">
        <f t="shared" si="62"/>
        <v/>
      </c>
      <c r="BO266" s="58"/>
      <c r="BP266" s="58"/>
      <c r="BQ266" s="58"/>
      <c r="BR266" s="58"/>
      <c r="BS266" s="58" t="str">
        <f t="shared" si="63"/>
        <v/>
      </c>
      <c r="BT266" s="58"/>
      <c r="BU266" s="58"/>
      <c r="BV266" s="58"/>
      <c r="BW266" s="58"/>
      <c r="BX266" s="58" t="str">
        <f t="shared" si="64"/>
        <v/>
      </c>
      <c r="BY266" s="58"/>
      <c r="BZ266" s="58"/>
      <c r="CA266" s="58"/>
      <c r="CB266" s="58"/>
      <c r="CC266" s="58" t="str">
        <f t="shared" si="65"/>
        <v/>
      </c>
      <c r="CD266" s="58"/>
      <c r="CE266" s="58"/>
      <c r="CF266" s="58"/>
      <c r="CG266" s="58"/>
      <c r="CH266" s="61" t="str">
        <f t="shared" si="66"/>
        <v/>
      </c>
      <c r="CI266" s="62" t="str">
        <f t="shared" si="74"/>
        <v/>
      </c>
      <c r="CJ266" s="63" t="str">
        <f t="shared" si="74"/>
        <v/>
      </c>
      <c r="CK266" s="63" t="str">
        <f t="shared" si="74"/>
        <v/>
      </c>
      <c r="CL266" s="64">
        <f t="shared" si="67"/>
        <v>0</v>
      </c>
      <c r="CM266" s="63" t="e">
        <f t="shared" si="68"/>
        <v>#VALUE!</v>
      </c>
      <c r="CN266" s="58"/>
      <c r="CO266" s="58"/>
    </row>
    <row r="267" spans="1:93" ht="24.75" customHeight="1" x14ac:dyDescent="0.25">
      <c r="A267" s="58"/>
      <c r="B267" s="57" t="str">
        <f ca="1">IFERROR(VLOOKUP(A267,TypeOrganisation,2,0),"")</f>
        <v/>
      </c>
      <c r="C267" s="58"/>
      <c r="D267" s="57" t="s">
        <v>22820</v>
      </c>
      <c r="E267" s="58"/>
      <c r="F267" s="57" t="s">
        <v>22820</v>
      </c>
      <c r="G267" s="58"/>
      <c r="H267" s="57" t="s">
        <v>22820</v>
      </c>
      <c r="I267" s="58"/>
      <c r="J267" s="57" t="s">
        <v>22820</v>
      </c>
      <c r="K267" s="57" t="s">
        <v>22820</v>
      </c>
      <c r="L267" s="57" t="s">
        <v>22820</v>
      </c>
      <c r="M267" s="58"/>
      <c r="N267" s="59"/>
      <c r="O267" s="58"/>
      <c r="P267" s="60"/>
      <c r="Q267" s="60"/>
      <c r="R267" s="58"/>
      <c r="S267" s="58"/>
      <c r="T267" s="57" t="str">
        <f ca="1">IFERROR(INDEX(Indicateur,MATCH(1,INDEX((ClusterCol=$R267)*(Activité=$S267),0),0)),"")</f>
        <v/>
      </c>
      <c r="U267" s="57" t="str">
        <f ca="1">IFERROR(INDEX(Objectif,MATCH(1,INDEX((ClusterCol=$R267)*(Activité=$S267),0),0)),"")</f>
        <v/>
      </c>
      <c r="V267" s="57" t="str">
        <f ca="1">IFERROR(INDEX(Unité,MATCH(1,INDEX((ClusterCol=$R267)*(Activité=$S267),0),0)),"")</f>
        <v/>
      </c>
      <c r="W267" s="57" t="str">
        <f ca="1">IFERROR(INDEX(CibleCluster,MATCH(1,INDEX((ClusterCol=$R267)*(Activité=$S267),0),0)),"")</f>
        <v/>
      </c>
      <c r="X267" s="58"/>
      <c r="Y267" s="58"/>
      <c r="Z267" s="58"/>
      <c r="AA267" s="58"/>
      <c r="AB267" s="58"/>
      <c r="AC267" s="58"/>
      <c r="AD267" s="58"/>
      <c r="AE267" s="58" t="str">
        <f t="shared" si="75"/>
        <v/>
      </c>
      <c r="AF267" s="58"/>
      <c r="AG267" s="58"/>
      <c r="AH267" s="58"/>
      <c r="AI267" s="58"/>
      <c r="AJ267" s="58" t="str">
        <f t="shared" si="71"/>
        <v/>
      </c>
      <c r="AK267" s="58"/>
      <c r="AL267" s="58"/>
      <c r="AM267" s="58"/>
      <c r="AN267" s="58"/>
      <c r="AO267" s="58" t="str">
        <f t="shared" si="72"/>
        <v/>
      </c>
      <c r="AP267" s="58"/>
      <c r="AQ267" s="58"/>
      <c r="AR267" s="58"/>
      <c r="AS267" s="58"/>
      <c r="AT267" s="58" t="str">
        <f t="shared" si="73"/>
        <v/>
      </c>
      <c r="AU267" s="58"/>
      <c r="AV267" s="58"/>
      <c r="AW267" s="58"/>
      <c r="AX267" s="58"/>
      <c r="AY267" s="58" t="str">
        <f t="shared" si="69"/>
        <v/>
      </c>
      <c r="AZ267" s="58"/>
      <c r="BA267" s="58"/>
      <c r="BB267" s="58"/>
      <c r="BC267" s="58"/>
      <c r="BD267" s="58" t="str">
        <f t="shared" si="70"/>
        <v/>
      </c>
      <c r="BE267" s="58"/>
      <c r="BF267" s="58"/>
      <c r="BG267" s="58"/>
      <c r="BH267" s="58"/>
      <c r="BI267" s="58" t="str">
        <f t="shared" si="61"/>
        <v/>
      </c>
      <c r="BJ267" s="58"/>
      <c r="BK267" s="58"/>
      <c r="BL267" s="58"/>
      <c r="BM267" s="58"/>
      <c r="BN267" s="58" t="str">
        <f t="shared" si="62"/>
        <v/>
      </c>
      <c r="BO267" s="58"/>
      <c r="BP267" s="58"/>
      <c r="BQ267" s="58"/>
      <c r="BR267" s="58"/>
      <c r="BS267" s="58" t="str">
        <f t="shared" si="63"/>
        <v/>
      </c>
      <c r="BT267" s="58"/>
      <c r="BU267" s="58"/>
      <c r="BV267" s="58"/>
      <c r="BW267" s="58"/>
      <c r="BX267" s="58" t="str">
        <f t="shared" si="64"/>
        <v/>
      </c>
      <c r="BY267" s="58"/>
      <c r="BZ267" s="58"/>
      <c r="CA267" s="58"/>
      <c r="CB267" s="58"/>
      <c r="CC267" s="58" t="str">
        <f t="shared" si="65"/>
        <v/>
      </c>
      <c r="CD267" s="58"/>
      <c r="CE267" s="58"/>
      <c r="CF267" s="58"/>
      <c r="CG267" s="58"/>
      <c r="CH267" s="61" t="str">
        <f t="shared" si="66"/>
        <v/>
      </c>
      <c r="CI267" s="62" t="str">
        <f t="shared" si="74"/>
        <v/>
      </c>
      <c r="CJ267" s="63" t="str">
        <f t="shared" si="74"/>
        <v/>
      </c>
      <c r="CK267" s="63" t="str">
        <f t="shared" si="74"/>
        <v/>
      </c>
      <c r="CL267" s="64">
        <f t="shared" si="67"/>
        <v>0</v>
      </c>
      <c r="CM267" s="63" t="e">
        <f t="shared" si="68"/>
        <v>#VALUE!</v>
      </c>
      <c r="CN267" s="58"/>
      <c r="CO267" s="58"/>
    </row>
    <row r="268" spans="1:93" ht="24.75" customHeight="1" x14ac:dyDescent="0.25">
      <c r="A268" s="58"/>
      <c r="B268" s="57" t="str">
        <f ca="1">IFERROR(VLOOKUP(A268,TypeOrganisation,2,0),"")</f>
        <v/>
      </c>
      <c r="C268" s="58"/>
      <c r="D268" s="57" t="s">
        <v>22820</v>
      </c>
      <c r="E268" s="58"/>
      <c r="F268" s="57" t="s">
        <v>22820</v>
      </c>
      <c r="G268" s="58"/>
      <c r="H268" s="57" t="s">
        <v>22820</v>
      </c>
      <c r="I268" s="58"/>
      <c r="J268" s="57" t="s">
        <v>22820</v>
      </c>
      <c r="K268" s="57" t="s">
        <v>22820</v>
      </c>
      <c r="L268" s="57" t="s">
        <v>22820</v>
      </c>
      <c r="M268" s="58"/>
      <c r="N268" s="59"/>
      <c r="O268" s="58"/>
      <c r="P268" s="60"/>
      <c r="Q268" s="60"/>
      <c r="R268" s="58"/>
      <c r="S268" s="58"/>
      <c r="T268" s="57" t="str">
        <f ca="1">IFERROR(INDEX(Indicateur,MATCH(1,INDEX((ClusterCol=$R268)*(Activité=$S268),0),0)),"")</f>
        <v/>
      </c>
      <c r="U268" s="57" t="str">
        <f ca="1">IFERROR(INDEX(Objectif,MATCH(1,INDEX((ClusterCol=$R268)*(Activité=$S268),0),0)),"")</f>
        <v/>
      </c>
      <c r="V268" s="57" t="str">
        <f ca="1">IFERROR(INDEX(Unité,MATCH(1,INDEX((ClusterCol=$R268)*(Activité=$S268),0),0)),"")</f>
        <v/>
      </c>
      <c r="W268" s="57" t="str">
        <f ca="1">IFERROR(INDEX(CibleCluster,MATCH(1,INDEX((ClusterCol=$R268)*(Activité=$S268),0),0)),"")</f>
        <v/>
      </c>
      <c r="X268" s="58"/>
      <c r="Y268" s="58"/>
      <c r="Z268" s="58"/>
      <c r="AA268" s="58"/>
      <c r="AB268" s="58"/>
      <c r="AC268" s="58"/>
      <c r="AD268" s="58"/>
      <c r="AE268" s="58" t="str">
        <f t="shared" si="75"/>
        <v/>
      </c>
      <c r="AF268" s="58"/>
      <c r="AG268" s="58"/>
      <c r="AH268" s="58"/>
      <c r="AI268" s="58"/>
      <c r="AJ268" s="58" t="str">
        <f t="shared" si="71"/>
        <v/>
      </c>
      <c r="AK268" s="58"/>
      <c r="AL268" s="58"/>
      <c r="AM268" s="58"/>
      <c r="AN268" s="58"/>
      <c r="AO268" s="58" t="str">
        <f t="shared" si="72"/>
        <v/>
      </c>
      <c r="AP268" s="58"/>
      <c r="AQ268" s="58"/>
      <c r="AR268" s="58"/>
      <c r="AS268" s="58"/>
      <c r="AT268" s="58" t="str">
        <f t="shared" si="73"/>
        <v/>
      </c>
      <c r="AU268" s="58"/>
      <c r="AV268" s="58"/>
      <c r="AW268" s="58"/>
      <c r="AX268" s="58"/>
      <c r="AY268" s="58" t="str">
        <f t="shared" si="69"/>
        <v/>
      </c>
      <c r="AZ268" s="58"/>
      <c r="BA268" s="58"/>
      <c r="BB268" s="58"/>
      <c r="BC268" s="58"/>
      <c r="BD268" s="58" t="str">
        <f t="shared" si="70"/>
        <v/>
      </c>
      <c r="BE268" s="58"/>
      <c r="BF268" s="58"/>
      <c r="BG268" s="58"/>
      <c r="BH268" s="58"/>
      <c r="BI268" s="58" t="str">
        <f t="shared" ref="BI268:BI331" si="76">IF(BF268+BG268+BH268=0,"",BF268+BG268+BH268)</f>
        <v/>
      </c>
      <c r="BJ268" s="58"/>
      <c r="BK268" s="58"/>
      <c r="BL268" s="58"/>
      <c r="BM268" s="58"/>
      <c r="BN268" s="58" t="str">
        <f t="shared" ref="BN268:BN331" si="77">IF(BK268+BL268+BM268=0,"",BK268+BL268+BM268)</f>
        <v/>
      </c>
      <c r="BO268" s="58"/>
      <c r="BP268" s="58"/>
      <c r="BQ268" s="58"/>
      <c r="BR268" s="58"/>
      <c r="BS268" s="58" t="str">
        <f t="shared" ref="BS268:BS331" si="78">IF(BP268+BQ268+BR268=0,"",BP268+BQ268+BR268)</f>
        <v/>
      </c>
      <c r="BT268" s="58"/>
      <c r="BU268" s="58"/>
      <c r="BV268" s="58"/>
      <c r="BW268" s="58"/>
      <c r="BX268" s="58" t="str">
        <f t="shared" ref="BX268:BX331" si="79">IF(BU268+BV268+BW268=0,"",BU268+BV268+BW268)</f>
        <v/>
      </c>
      <c r="BY268" s="58"/>
      <c r="BZ268" s="58"/>
      <c r="CA268" s="58"/>
      <c r="CB268" s="58"/>
      <c r="CC268" s="58" t="str">
        <f t="shared" ref="CC268:CC331" si="80">IF(BZ268+CA268+CB268=0,"",BZ268+CA268+CB268)</f>
        <v/>
      </c>
      <c r="CD268" s="58"/>
      <c r="CE268" s="58"/>
      <c r="CF268" s="58"/>
      <c r="CG268" s="58"/>
      <c r="CH268" s="61" t="str">
        <f t="shared" ref="CH268:CH331" si="81">IF(CE268+CF268+CG268=0,"",CE268+CF268+CG268)</f>
        <v/>
      </c>
      <c r="CI268" s="62" t="str">
        <f t="shared" si="74"/>
        <v/>
      </c>
      <c r="CJ268" s="63" t="str">
        <f t="shared" si="74"/>
        <v/>
      </c>
      <c r="CK268" s="63" t="str">
        <f t="shared" si="74"/>
        <v/>
      </c>
      <c r="CL268" s="64">
        <f t="shared" ref="CL268:CL331" si="82">AD268+AI268+AN268+AS268+AX268+BC268+BH268+BM268+BR268+BW268+CB268+CG268</f>
        <v>0</v>
      </c>
      <c r="CM268" s="63" t="e">
        <f t="shared" ref="CM268:CM331" si="83">IF(CJ268+CK268+CL268=0,"",CJ268+CK268+CL268)</f>
        <v>#VALUE!</v>
      </c>
      <c r="CN268" s="58"/>
      <c r="CO268" s="58"/>
    </row>
    <row r="269" spans="1:93" ht="24.75" customHeight="1" x14ac:dyDescent="0.25">
      <c r="A269" s="58"/>
      <c r="B269" s="57" t="str">
        <f ca="1">IFERROR(VLOOKUP(A269,TypeOrganisation,2,0),"")</f>
        <v/>
      </c>
      <c r="C269" s="58"/>
      <c r="D269" s="57" t="s">
        <v>22820</v>
      </c>
      <c r="E269" s="58"/>
      <c r="F269" s="57" t="s">
        <v>22820</v>
      </c>
      <c r="G269" s="58"/>
      <c r="H269" s="57" t="s">
        <v>22820</v>
      </c>
      <c r="I269" s="58"/>
      <c r="J269" s="57" t="s">
        <v>22820</v>
      </c>
      <c r="K269" s="57" t="s">
        <v>22820</v>
      </c>
      <c r="L269" s="57" t="s">
        <v>22820</v>
      </c>
      <c r="M269" s="58"/>
      <c r="N269" s="59"/>
      <c r="O269" s="58"/>
      <c r="P269" s="60"/>
      <c r="Q269" s="60"/>
      <c r="R269" s="58"/>
      <c r="S269" s="58"/>
      <c r="T269" s="57" t="str">
        <f ca="1">IFERROR(INDEX(Indicateur,MATCH(1,INDEX((ClusterCol=$R269)*(Activité=$S269),0),0)),"")</f>
        <v/>
      </c>
      <c r="U269" s="57" t="str">
        <f ca="1">IFERROR(INDEX(Objectif,MATCH(1,INDEX((ClusterCol=$R269)*(Activité=$S269),0),0)),"")</f>
        <v/>
      </c>
      <c r="V269" s="57" t="str">
        <f ca="1">IFERROR(INDEX(Unité,MATCH(1,INDEX((ClusterCol=$R269)*(Activité=$S269),0),0)),"")</f>
        <v/>
      </c>
      <c r="W269" s="57" t="str">
        <f ca="1">IFERROR(INDEX(CibleCluster,MATCH(1,INDEX((ClusterCol=$R269)*(Activité=$S269),0),0)),"")</f>
        <v/>
      </c>
      <c r="X269" s="58"/>
      <c r="Y269" s="58"/>
      <c r="Z269" s="58"/>
      <c r="AA269" s="58"/>
      <c r="AB269" s="58"/>
      <c r="AC269" s="58"/>
      <c r="AD269" s="58"/>
      <c r="AE269" s="58" t="str">
        <f t="shared" si="75"/>
        <v/>
      </c>
      <c r="AF269" s="58"/>
      <c r="AG269" s="58"/>
      <c r="AH269" s="58"/>
      <c r="AI269" s="58"/>
      <c r="AJ269" s="58" t="str">
        <f t="shared" si="71"/>
        <v/>
      </c>
      <c r="AK269" s="58"/>
      <c r="AL269" s="58"/>
      <c r="AM269" s="58"/>
      <c r="AN269" s="58"/>
      <c r="AO269" s="58" t="str">
        <f t="shared" si="72"/>
        <v/>
      </c>
      <c r="AP269" s="58"/>
      <c r="AQ269" s="58"/>
      <c r="AR269" s="58"/>
      <c r="AS269" s="58"/>
      <c r="AT269" s="58" t="str">
        <f t="shared" si="73"/>
        <v/>
      </c>
      <c r="AU269" s="58"/>
      <c r="AV269" s="58"/>
      <c r="AW269" s="58"/>
      <c r="AX269" s="58"/>
      <c r="AY269" s="58" t="str">
        <f t="shared" si="69"/>
        <v/>
      </c>
      <c r="AZ269" s="58"/>
      <c r="BA269" s="58"/>
      <c r="BB269" s="58"/>
      <c r="BC269" s="58"/>
      <c r="BD269" s="58" t="str">
        <f t="shared" si="70"/>
        <v/>
      </c>
      <c r="BE269" s="58"/>
      <c r="BF269" s="58"/>
      <c r="BG269" s="58"/>
      <c r="BH269" s="58"/>
      <c r="BI269" s="58" t="str">
        <f t="shared" si="76"/>
        <v/>
      </c>
      <c r="BJ269" s="58"/>
      <c r="BK269" s="58"/>
      <c r="BL269" s="58"/>
      <c r="BM269" s="58"/>
      <c r="BN269" s="58" t="str">
        <f t="shared" si="77"/>
        <v/>
      </c>
      <c r="BO269" s="58"/>
      <c r="BP269" s="58"/>
      <c r="BQ269" s="58"/>
      <c r="BR269" s="58"/>
      <c r="BS269" s="58" t="str">
        <f t="shared" si="78"/>
        <v/>
      </c>
      <c r="BT269" s="58"/>
      <c r="BU269" s="58"/>
      <c r="BV269" s="58"/>
      <c r="BW269" s="58"/>
      <c r="BX269" s="58" t="str">
        <f t="shared" si="79"/>
        <v/>
      </c>
      <c r="BY269" s="58"/>
      <c r="BZ269" s="58"/>
      <c r="CA269" s="58"/>
      <c r="CB269" s="58"/>
      <c r="CC269" s="58" t="str">
        <f t="shared" si="80"/>
        <v/>
      </c>
      <c r="CD269" s="58"/>
      <c r="CE269" s="58"/>
      <c r="CF269" s="58"/>
      <c r="CG269" s="58"/>
      <c r="CH269" s="61" t="str">
        <f t="shared" si="81"/>
        <v/>
      </c>
      <c r="CI269" s="62" t="str">
        <f t="shared" si="74"/>
        <v/>
      </c>
      <c r="CJ269" s="63" t="str">
        <f t="shared" si="74"/>
        <v/>
      </c>
      <c r="CK269" s="63" t="str">
        <f t="shared" si="74"/>
        <v/>
      </c>
      <c r="CL269" s="64">
        <f t="shared" si="82"/>
        <v>0</v>
      </c>
      <c r="CM269" s="63" t="e">
        <f t="shared" si="83"/>
        <v>#VALUE!</v>
      </c>
      <c r="CN269" s="58"/>
      <c r="CO269" s="58"/>
    </row>
    <row r="270" spans="1:93" ht="24.75" customHeight="1" x14ac:dyDescent="0.25">
      <c r="A270" s="58"/>
      <c r="B270" s="57" t="str">
        <f ca="1">IFERROR(VLOOKUP(A270,TypeOrganisation,2,0),"")</f>
        <v/>
      </c>
      <c r="C270" s="58"/>
      <c r="D270" s="57" t="s">
        <v>22820</v>
      </c>
      <c r="E270" s="58"/>
      <c r="F270" s="57" t="s">
        <v>22820</v>
      </c>
      <c r="G270" s="58"/>
      <c r="H270" s="57" t="s">
        <v>22820</v>
      </c>
      <c r="I270" s="58"/>
      <c r="J270" s="57" t="s">
        <v>22820</v>
      </c>
      <c r="K270" s="57" t="s">
        <v>22820</v>
      </c>
      <c r="L270" s="57" t="s">
        <v>22820</v>
      </c>
      <c r="M270" s="58"/>
      <c r="N270" s="59"/>
      <c r="O270" s="58"/>
      <c r="P270" s="60"/>
      <c r="Q270" s="60"/>
      <c r="R270" s="58"/>
      <c r="S270" s="58"/>
      <c r="T270" s="57" t="str">
        <f ca="1">IFERROR(INDEX(Indicateur,MATCH(1,INDEX((ClusterCol=$R270)*(Activité=$S270),0),0)),"")</f>
        <v/>
      </c>
      <c r="U270" s="57" t="str">
        <f ca="1">IFERROR(INDEX(Objectif,MATCH(1,INDEX((ClusterCol=$R270)*(Activité=$S270),0),0)),"")</f>
        <v/>
      </c>
      <c r="V270" s="57" t="str">
        <f ca="1">IFERROR(INDEX(Unité,MATCH(1,INDEX((ClusterCol=$R270)*(Activité=$S270),0),0)),"")</f>
        <v/>
      </c>
      <c r="W270" s="57" t="str">
        <f ca="1">IFERROR(INDEX(CibleCluster,MATCH(1,INDEX((ClusterCol=$R270)*(Activité=$S270),0),0)),"")</f>
        <v/>
      </c>
      <c r="X270" s="58"/>
      <c r="Y270" s="58"/>
      <c r="Z270" s="58"/>
      <c r="AA270" s="58"/>
      <c r="AB270" s="58"/>
      <c r="AC270" s="58"/>
      <c r="AD270" s="58"/>
      <c r="AE270" s="58" t="str">
        <f t="shared" si="75"/>
        <v/>
      </c>
      <c r="AF270" s="58"/>
      <c r="AG270" s="58"/>
      <c r="AH270" s="58"/>
      <c r="AI270" s="58"/>
      <c r="AJ270" s="58" t="str">
        <f t="shared" si="71"/>
        <v/>
      </c>
      <c r="AK270" s="58"/>
      <c r="AL270" s="58"/>
      <c r="AM270" s="58"/>
      <c r="AN270" s="58"/>
      <c r="AO270" s="58" t="str">
        <f t="shared" si="72"/>
        <v/>
      </c>
      <c r="AP270" s="58"/>
      <c r="AQ270" s="58"/>
      <c r="AR270" s="58"/>
      <c r="AS270" s="58"/>
      <c r="AT270" s="58" t="str">
        <f t="shared" si="73"/>
        <v/>
      </c>
      <c r="AU270" s="58"/>
      <c r="AV270" s="58"/>
      <c r="AW270" s="58"/>
      <c r="AX270" s="58"/>
      <c r="AY270" s="58" t="str">
        <f t="shared" si="69"/>
        <v/>
      </c>
      <c r="AZ270" s="58"/>
      <c r="BA270" s="58"/>
      <c r="BB270" s="58"/>
      <c r="BC270" s="58"/>
      <c r="BD270" s="58" t="str">
        <f t="shared" si="70"/>
        <v/>
      </c>
      <c r="BE270" s="58"/>
      <c r="BF270" s="58"/>
      <c r="BG270" s="58"/>
      <c r="BH270" s="58"/>
      <c r="BI270" s="58" t="str">
        <f t="shared" si="76"/>
        <v/>
      </c>
      <c r="BJ270" s="58"/>
      <c r="BK270" s="58"/>
      <c r="BL270" s="58"/>
      <c r="BM270" s="58"/>
      <c r="BN270" s="58" t="str">
        <f t="shared" si="77"/>
        <v/>
      </c>
      <c r="BO270" s="58"/>
      <c r="BP270" s="58"/>
      <c r="BQ270" s="58"/>
      <c r="BR270" s="58"/>
      <c r="BS270" s="58" t="str">
        <f t="shared" si="78"/>
        <v/>
      </c>
      <c r="BT270" s="58"/>
      <c r="BU270" s="58"/>
      <c r="BV270" s="58"/>
      <c r="BW270" s="58"/>
      <c r="BX270" s="58" t="str">
        <f t="shared" si="79"/>
        <v/>
      </c>
      <c r="BY270" s="58"/>
      <c r="BZ270" s="58"/>
      <c r="CA270" s="58"/>
      <c r="CB270" s="58"/>
      <c r="CC270" s="58" t="str">
        <f t="shared" si="80"/>
        <v/>
      </c>
      <c r="CD270" s="58"/>
      <c r="CE270" s="58"/>
      <c r="CF270" s="58"/>
      <c r="CG270" s="58"/>
      <c r="CH270" s="61" t="str">
        <f t="shared" si="81"/>
        <v/>
      </c>
      <c r="CI270" s="62" t="str">
        <f t="shared" si="74"/>
        <v/>
      </c>
      <c r="CJ270" s="63" t="str">
        <f t="shared" si="74"/>
        <v/>
      </c>
      <c r="CK270" s="63" t="str">
        <f t="shared" si="74"/>
        <v/>
      </c>
      <c r="CL270" s="64">
        <f t="shared" si="82"/>
        <v>0</v>
      </c>
      <c r="CM270" s="63" t="e">
        <f t="shared" si="83"/>
        <v>#VALUE!</v>
      </c>
      <c r="CN270" s="58"/>
      <c r="CO270" s="58"/>
    </row>
    <row r="271" spans="1:93" ht="24.75" customHeight="1" x14ac:dyDescent="0.25">
      <c r="A271" s="58"/>
      <c r="B271" s="57" t="str">
        <f ca="1">IFERROR(VLOOKUP(A271,TypeOrganisation,2,0),"")</f>
        <v/>
      </c>
      <c r="C271" s="58"/>
      <c r="D271" s="57" t="s">
        <v>22820</v>
      </c>
      <c r="E271" s="58"/>
      <c r="F271" s="57" t="s">
        <v>22820</v>
      </c>
      <c r="G271" s="58"/>
      <c r="H271" s="57" t="s">
        <v>22820</v>
      </c>
      <c r="I271" s="58"/>
      <c r="J271" s="57" t="s">
        <v>22820</v>
      </c>
      <c r="K271" s="57" t="s">
        <v>22820</v>
      </c>
      <c r="L271" s="57" t="s">
        <v>22820</v>
      </c>
      <c r="M271" s="58"/>
      <c r="N271" s="59"/>
      <c r="O271" s="58"/>
      <c r="P271" s="60"/>
      <c r="Q271" s="60"/>
      <c r="R271" s="58"/>
      <c r="S271" s="58"/>
      <c r="T271" s="57" t="str">
        <f ca="1">IFERROR(INDEX(Indicateur,MATCH(1,INDEX((ClusterCol=$R271)*(Activité=$S271),0),0)),"")</f>
        <v/>
      </c>
      <c r="U271" s="57" t="str">
        <f ca="1">IFERROR(INDEX(Objectif,MATCH(1,INDEX((ClusterCol=$R271)*(Activité=$S271),0),0)),"")</f>
        <v/>
      </c>
      <c r="V271" s="57" t="str">
        <f ca="1">IFERROR(INDEX(Unité,MATCH(1,INDEX((ClusterCol=$R271)*(Activité=$S271),0),0)),"")</f>
        <v/>
      </c>
      <c r="W271" s="57" t="str">
        <f ca="1">IFERROR(INDEX(CibleCluster,MATCH(1,INDEX((ClusterCol=$R271)*(Activité=$S271),0),0)),"")</f>
        <v/>
      </c>
      <c r="X271" s="58"/>
      <c r="Y271" s="58"/>
      <c r="Z271" s="58"/>
      <c r="AA271" s="58"/>
      <c r="AB271" s="58"/>
      <c r="AC271" s="58"/>
      <c r="AD271" s="58"/>
      <c r="AE271" s="58" t="str">
        <f t="shared" si="75"/>
        <v/>
      </c>
      <c r="AF271" s="58"/>
      <c r="AG271" s="58"/>
      <c r="AH271" s="58"/>
      <c r="AI271" s="58"/>
      <c r="AJ271" s="58" t="str">
        <f t="shared" si="71"/>
        <v/>
      </c>
      <c r="AK271" s="58"/>
      <c r="AL271" s="58"/>
      <c r="AM271" s="58"/>
      <c r="AN271" s="58"/>
      <c r="AO271" s="58" t="str">
        <f t="shared" si="72"/>
        <v/>
      </c>
      <c r="AP271" s="58"/>
      <c r="AQ271" s="58"/>
      <c r="AR271" s="58"/>
      <c r="AS271" s="58"/>
      <c r="AT271" s="58" t="str">
        <f t="shared" si="73"/>
        <v/>
      </c>
      <c r="AU271" s="58"/>
      <c r="AV271" s="58"/>
      <c r="AW271" s="58"/>
      <c r="AX271" s="58"/>
      <c r="AY271" s="58" t="str">
        <f t="shared" ref="AY271:AY334" si="84">IF(AV271+AW271+AX271=0,"",AV271+AW271+AX271)</f>
        <v/>
      </c>
      <c r="AZ271" s="58"/>
      <c r="BA271" s="58"/>
      <c r="BB271" s="58"/>
      <c r="BC271" s="58"/>
      <c r="BD271" s="58" t="str">
        <f t="shared" ref="BD271:BD334" si="85">IF(BA271+BB271+BC271=0,"",BA271+BB271+BC271)</f>
        <v/>
      </c>
      <c r="BE271" s="58"/>
      <c r="BF271" s="58"/>
      <c r="BG271" s="58"/>
      <c r="BH271" s="58"/>
      <c r="BI271" s="58" t="str">
        <f t="shared" si="76"/>
        <v/>
      </c>
      <c r="BJ271" s="58"/>
      <c r="BK271" s="58"/>
      <c r="BL271" s="58"/>
      <c r="BM271" s="58"/>
      <c r="BN271" s="58" t="str">
        <f t="shared" si="77"/>
        <v/>
      </c>
      <c r="BO271" s="58"/>
      <c r="BP271" s="58"/>
      <c r="BQ271" s="58"/>
      <c r="BR271" s="58"/>
      <c r="BS271" s="58" t="str">
        <f t="shared" si="78"/>
        <v/>
      </c>
      <c r="BT271" s="58"/>
      <c r="BU271" s="58"/>
      <c r="BV271" s="58"/>
      <c r="BW271" s="58"/>
      <c r="BX271" s="58" t="str">
        <f t="shared" si="79"/>
        <v/>
      </c>
      <c r="BY271" s="58"/>
      <c r="BZ271" s="58"/>
      <c r="CA271" s="58"/>
      <c r="CB271" s="58"/>
      <c r="CC271" s="58" t="str">
        <f t="shared" si="80"/>
        <v/>
      </c>
      <c r="CD271" s="58"/>
      <c r="CE271" s="58"/>
      <c r="CF271" s="58"/>
      <c r="CG271" s="58"/>
      <c r="CH271" s="61" t="str">
        <f t="shared" si="81"/>
        <v/>
      </c>
      <c r="CI271" s="62" t="str">
        <f t="shared" si="74"/>
        <v/>
      </c>
      <c r="CJ271" s="63" t="str">
        <f t="shared" si="74"/>
        <v/>
      </c>
      <c r="CK271" s="63" t="str">
        <f t="shared" si="74"/>
        <v/>
      </c>
      <c r="CL271" s="64">
        <f t="shared" si="82"/>
        <v>0</v>
      </c>
      <c r="CM271" s="63" t="e">
        <f t="shared" si="83"/>
        <v>#VALUE!</v>
      </c>
      <c r="CN271" s="58"/>
      <c r="CO271" s="58"/>
    </row>
    <row r="272" spans="1:93" ht="24.75" customHeight="1" x14ac:dyDescent="0.25">
      <c r="A272" s="58"/>
      <c r="B272" s="57" t="str">
        <f ca="1">IFERROR(VLOOKUP(A272,TypeOrganisation,2,0),"")</f>
        <v/>
      </c>
      <c r="C272" s="58"/>
      <c r="D272" s="57" t="s">
        <v>22820</v>
      </c>
      <c r="E272" s="58"/>
      <c r="F272" s="57" t="s">
        <v>22820</v>
      </c>
      <c r="G272" s="58"/>
      <c r="H272" s="57" t="s">
        <v>22820</v>
      </c>
      <c r="I272" s="58"/>
      <c r="J272" s="57" t="s">
        <v>22820</v>
      </c>
      <c r="K272" s="57" t="s">
        <v>22820</v>
      </c>
      <c r="L272" s="57" t="s">
        <v>22820</v>
      </c>
      <c r="M272" s="58"/>
      <c r="N272" s="59"/>
      <c r="O272" s="58"/>
      <c r="P272" s="60"/>
      <c r="Q272" s="60"/>
      <c r="R272" s="58"/>
      <c r="S272" s="58"/>
      <c r="T272" s="57" t="str">
        <f ca="1">IFERROR(INDEX(Indicateur,MATCH(1,INDEX((ClusterCol=$R272)*(Activité=$S272),0),0)),"")</f>
        <v/>
      </c>
      <c r="U272" s="57" t="str">
        <f ca="1">IFERROR(INDEX(Objectif,MATCH(1,INDEX((ClusterCol=$R272)*(Activité=$S272),0),0)),"")</f>
        <v/>
      </c>
      <c r="V272" s="57" t="str">
        <f ca="1">IFERROR(INDEX(Unité,MATCH(1,INDEX((ClusterCol=$R272)*(Activité=$S272),0),0)),"")</f>
        <v/>
      </c>
      <c r="W272" s="57" t="str">
        <f ca="1">IFERROR(INDEX(CibleCluster,MATCH(1,INDEX((ClusterCol=$R272)*(Activité=$S272),0),0)),"")</f>
        <v/>
      </c>
      <c r="X272" s="58"/>
      <c r="Y272" s="58"/>
      <c r="Z272" s="58"/>
      <c r="AA272" s="58"/>
      <c r="AB272" s="58"/>
      <c r="AC272" s="58"/>
      <c r="AD272" s="58"/>
      <c r="AE272" s="58" t="str">
        <f t="shared" si="75"/>
        <v/>
      </c>
      <c r="AF272" s="58"/>
      <c r="AG272" s="58"/>
      <c r="AH272" s="58"/>
      <c r="AI272" s="58"/>
      <c r="AJ272" s="58" t="str">
        <f t="shared" si="71"/>
        <v/>
      </c>
      <c r="AK272" s="58"/>
      <c r="AL272" s="58"/>
      <c r="AM272" s="58"/>
      <c r="AN272" s="58"/>
      <c r="AO272" s="58" t="str">
        <f t="shared" si="72"/>
        <v/>
      </c>
      <c r="AP272" s="58"/>
      <c r="AQ272" s="58"/>
      <c r="AR272" s="58"/>
      <c r="AS272" s="58"/>
      <c r="AT272" s="58" t="str">
        <f t="shared" si="73"/>
        <v/>
      </c>
      <c r="AU272" s="58"/>
      <c r="AV272" s="58"/>
      <c r="AW272" s="58"/>
      <c r="AX272" s="58"/>
      <c r="AY272" s="58" t="str">
        <f t="shared" si="84"/>
        <v/>
      </c>
      <c r="AZ272" s="58"/>
      <c r="BA272" s="58"/>
      <c r="BB272" s="58"/>
      <c r="BC272" s="58"/>
      <c r="BD272" s="58" t="str">
        <f t="shared" si="85"/>
        <v/>
      </c>
      <c r="BE272" s="58"/>
      <c r="BF272" s="58"/>
      <c r="BG272" s="58"/>
      <c r="BH272" s="58"/>
      <c r="BI272" s="58" t="str">
        <f t="shared" si="76"/>
        <v/>
      </c>
      <c r="BJ272" s="58"/>
      <c r="BK272" s="58"/>
      <c r="BL272" s="58"/>
      <c r="BM272" s="58"/>
      <c r="BN272" s="58" t="str">
        <f t="shared" si="77"/>
        <v/>
      </c>
      <c r="BO272" s="58"/>
      <c r="BP272" s="58"/>
      <c r="BQ272" s="58"/>
      <c r="BR272" s="58"/>
      <c r="BS272" s="58" t="str">
        <f t="shared" si="78"/>
        <v/>
      </c>
      <c r="BT272" s="58"/>
      <c r="BU272" s="58"/>
      <c r="BV272" s="58"/>
      <c r="BW272" s="58"/>
      <c r="BX272" s="58" t="str">
        <f t="shared" si="79"/>
        <v/>
      </c>
      <c r="BY272" s="58"/>
      <c r="BZ272" s="58"/>
      <c r="CA272" s="58"/>
      <c r="CB272" s="58"/>
      <c r="CC272" s="58" t="str">
        <f t="shared" si="80"/>
        <v/>
      </c>
      <c r="CD272" s="58"/>
      <c r="CE272" s="58"/>
      <c r="CF272" s="58"/>
      <c r="CG272" s="58"/>
      <c r="CH272" s="61" t="str">
        <f t="shared" si="81"/>
        <v/>
      </c>
      <c r="CI272" s="62" t="str">
        <f t="shared" si="74"/>
        <v/>
      </c>
      <c r="CJ272" s="63" t="str">
        <f t="shared" si="74"/>
        <v/>
      </c>
      <c r="CK272" s="63" t="str">
        <f t="shared" si="74"/>
        <v/>
      </c>
      <c r="CL272" s="64">
        <f t="shared" si="82"/>
        <v>0</v>
      </c>
      <c r="CM272" s="63" t="e">
        <f t="shared" si="83"/>
        <v>#VALUE!</v>
      </c>
      <c r="CN272" s="58"/>
      <c r="CO272" s="58"/>
    </row>
    <row r="273" spans="1:93" ht="24.75" customHeight="1" x14ac:dyDescent="0.25">
      <c r="A273" s="58"/>
      <c r="B273" s="57" t="str">
        <f ca="1">IFERROR(VLOOKUP(A273,TypeOrganisation,2,0),"")</f>
        <v/>
      </c>
      <c r="C273" s="58"/>
      <c r="D273" s="57" t="s">
        <v>22820</v>
      </c>
      <c r="E273" s="58"/>
      <c r="F273" s="57" t="s">
        <v>22820</v>
      </c>
      <c r="G273" s="58"/>
      <c r="H273" s="57" t="s">
        <v>22820</v>
      </c>
      <c r="I273" s="58"/>
      <c r="J273" s="57" t="s">
        <v>22820</v>
      </c>
      <c r="K273" s="57" t="s">
        <v>22820</v>
      </c>
      <c r="L273" s="57" t="s">
        <v>22820</v>
      </c>
      <c r="M273" s="58"/>
      <c r="N273" s="59"/>
      <c r="O273" s="58"/>
      <c r="P273" s="60"/>
      <c r="Q273" s="60"/>
      <c r="R273" s="58"/>
      <c r="S273" s="58"/>
      <c r="T273" s="57" t="str">
        <f ca="1">IFERROR(INDEX(Indicateur,MATCH(1,INDEX((ClusterCol=$R273)*(Activité=$S273),0),0)),"")</f>
        <v/>
      </c>
      <c r="U273" s="57" t="str">
        <f ca="1">IFERROR(INDEX(Objectif,MATCH(1,INDEX((ClusterCol=$R273)*(Activité=$S273),0),0)),"")</f>
        <v/>
      </c>
      <c r="V273" s="57" t="str">
        <f ca="1">IFERROR(INDEX(Unité,MATCH(1,INDEX((ClusterCol=$R273)*(Activité=$S273),0),0)),"")</f>
        <v/>
      </c>
      <c r="W273" s="57" t="str">
        <f ca="1">IFERROR(INDEX(CibleCluster,MATCH(1,INDEX((ClusterCol=$R273)*(Activité=$S273),0),0)),"")</f>
        <v/>
      </c>
      <c r="X273" s="58"/>
      <c r="Y273" s="58"/>
      <c r="Z273" s="58"/>
      <c r="AA273" s="58"/>
      <c r="AB273" s="58"/>
      <c r="AC273" s="58"/>
      <c r="AD273" s="58"/>
      <c r="AE273" s="58" t="str">
        <f t="shared" si="75"/>
        <v/>
      </c>
      <c r="AF273" s="58"/>
      <c r="AG273" s="58"/>
      <c r="AH273" s="58"/>
      <c r="AI273" s="58"/>
      <c r="AJ273" s="58" t="str">
        <f t="shared" si="71"/>
        <v/>
      </c>
      <c r="AK273" s="58"/>
      <c r="AL273" s="58"/>
      <c r="AM273" s="58"/>
      <c r="AN273" s="58"/>
      <c r="AO273" s="58" t="str">
        <f t="shared" si="72"/>
        <v/>
      </c>
      <c r="AP273" s="58"/>
      <c r="AQ273" s="58"/>
      <c r="AR273" s="58"/>
      <c r="AS273" s="58"/>
      <c r="AT273" s="58" t="str">
        <f t="shared" si="73"/>
        <v/>
      </c>
      <c r="AU273" s="58"/>
      <c r="AV273" s="58"/>
      <c r="AW273" s="58"/>
      <c r="AX273" s="58"/>
      <c r="AY273" s="58" t="str">
        <f t="shared" si="84"/>
        <v/>
      </c>
      <c r="AZ273" s="58"/>
      <c r="BA273" s="58"/>
      <c r="BB273" s="58"/>
      <c r="BC273" s="58"/>
      <c r="BD273" s="58" t="str">
        <f t="shared" si="85"/>
        <v/>
      </c>
      <c r="BE273" s="58"/>
      <c r="BF273" s="58"/>
      <c r="BG273" s="58"/>
      <c r="BH273" s="58"/>
      <c r="BI273" s="58" t="str">
        <f t="shared" si="76"/>
        <v/>
      </c>
      <c r="BJ273" s="58"/>
      <c r="BK273" s="58"/>
      <c r="BL273" s="58"/>
      <c r="BM273" s="58"/>
      <c r="BN273" s="58" t="str">
        <f t="shared" si="77"/>
        <v/>
      </c>
      <c r="BO273" s="58"/>
      <c r="BP273" s="58"/>
      <c r="BQ273" s="58"/>
      <c r="BR273" s="58"/>
      <c r="BS273" s="58" t="str">
        <f t="shared" si="78"/>
        <v/>
      </c>
      <c r="BT273" s="58"/>
      <c r="BU273" s="58"/>
      <c r="BV273" s="58"/>
      <c r="BW273" s="58"/>
      <c r="BX273" s="58" t="str">
        <f t="shared" si="79"/>
        <v/>
      </c>
      <c r="BY273" s="58"/>
      <c r="BZ273" s="58"/>
      <c r="CA273" s="58"/>
      <c r="CB273" s="58"/>
      <c r="CC273" s="58" t="str">
        <f t="shared" si="80"/>
        <v/>
      </c>
      <c r="CD273" s="58"/>
      <c r="CE273" s="58"/>
      <c r="CF273" s="58"/>
      <c r="CG273" s="58"/>
      <c r="CH273" s="61" t="str">
        <f t="shared" si="81"/>
        <v/>
      </c>
      <c r="CI273" s="62" t="str">
        <f t="shared" si="74"/>
        <v/>
      </c>
      <c r="CJ273" s="63" t="str">
        <f t="shared" si="74"/>
        <v/>
      </c>
      <c r="CK273" s="63" t="str">
        <f t="shared" si="74"/>
        <v/>
      </c>
      <c r="CL273" s="64">
        <f t="shared" si="82"/>
        <v>0</v>
      </c>
      <c r="CM273" s="63" t="e">
        <f t="shared" si="83"/>
        <v>#VALUE!</v>
      </c>
      <c r="CN273" s="58"/>
      <c r="CO273" s="58"/>
    </row>
    <row r="274" spans="1:93" ht="24.75" customHeight="1" x14ac:dyDescent="0.25">
      <c r="A274" s="58"/>
      <c r="B274" s="57" t="str">
        <f ca="1">IFERROR(VLOOKUP(A274,TypeOrganisation,2,0),"")</f>
        <v/>
      </c>
      <c r="C274" s="58"/>
      <c r="D274" s="57" t="s">
        <v>22820</v>
      </c>
      <c r="E274" s="58"/>
      <c r="F274" s="57" t="s">
        <v>22820</v>
      </c>
      <c r="G274" s="58"/>
      <c r="H274" s="57" t="s">
        <v>22820</v>
      </c>
      <c r="I274" s="58"/>
      <c r="J274" s="57" t="s">
        <v>22820</v>
      </c>
      <c r="K274" s="57" t="s">
        <v>22820</v>
      </c>
      <c r="L274" s="57" t="s">
        <v>22820</v>
      </c>
      <c r="M274" s="58"/>
      <c r="N274" s="59"/>
      <c r="O274" s="58"/>
      <c r="P274" s="60"/>
      <c r="Q274" s="60"/>
      <c r="R274" s="58"/>
      <c r="S274" s="58"/>
      <c r="T274" s="57" t="str">
        <f ca="1">IFERROR(INDEX(Indicateur,MATCH(1,INDEX((ClusterCol=$R274)*(Activité=$S274),0),0)),"")</f>
        <v/>
      </c>
      <c r="U274" s="57" t="str">
        <f ca="1">IFERROR(INDEX(Objectif,MATCH(1,INDEX((ClusterCol=$R274)*(Activité=$S274),0),0)),"")</f>
        <v/>
      </c>
      <c r="V274" s="57" t="str">
        <f ca="1">IFERROR(INDEX(Unité,MATCH(1,INDEX((ClusterCol=$R274)*(Activité=$S274),0),0)),"")</f>
        <v/>
      </c>
      <c r="W274" s="57" t="str">
        <f ca="1">IFERROR(INDEX(CibleCluster,MATCH(1,INDEX((ClusterCol=$R274)*(Activité=$S274),0),0)),"")</f>
        <v/>
      </c>
      <c r="X274" s="58"/>
      <c r="Y274" s="58"/>
      <c r="Z274" s="58"/>
      <c r="AA274" s="58"/>
      <c r="AB274" s="58"/>
      <c r="AC274" s="58"/>
      <c r="AD274" s="58"/>
      <c r="AE274" s="58" t="str">
        <f t="shared" si="75"/>
        <v/>
      </c>
      <c r="AF274" s="58"/>
      <c r="AG274" s="58"/>
      <c r="AH274" s="58"/>
      <c r="AI274" s="58"/>
      <c r="AJ274" s="58" t="str">
        <f t="shared" si="71"/>
        <v/>
      </c>
      <c r="AK274" s="58"/>
      <c r="AL274" s="58"/>
      <c r="AM274" s="58"/>
      <c r="AN274" s="58"/>
      <c r="AO274" s="58" t="str">
        <f t="shared" si="72"/>
        <v/>
      </c>
      <c r="AP274" s="58"/>
      <c r="AQ274" s="58"/>
      <c r="AR274" s="58"/>
      <c r="AS274" s="58"/>
      <c r="AT274" s="58" t="str">
        <f t="shared" si="73"/>
        <v/>
      </c>
      <c r="AU274" s="58"/>
      <c r="AV274" s="58"/>
      <c r="AW274" s="58"/>
      <c r="AX274" s="58"/>
      <c r="AY274" s="58" t="str">
        <f t="shared" si="84"/>
        <v/>
      </c>
      <c r="AZ274" s="58"/>
      <c r="BA274" s="58"/>
      <c r="BB274" s="58"/>
      <c r="BC274" s="58"/>
      <c r="BD274" s="58" t="str">
        <f t="shared" si="85"/>
        <v/>
      </c>
      <c r="BE274" s="58"/>
      <c r="BF274" s="58"/>
      <c r="BG274" s="58"/>
      <c r="BH274" s="58"/>
      <c r="BI274" s="58" t="str">
        <f t="shared" si="76"/>
        <v/>
      </c>
      <c r="BJ274" s="58"/>
      <c r="BK274" s="58"/>
      <c r="BL274" s="58"/>
      <c r="BM274" s="58"/>
      <c r="BN274" s="58" t="str">
        <f t="shared" si="77"/>
        <v/>
      </c>
      <c r="BO274" s="58"/>
      <c r="BP274" s="58"/>
      <c r="BQ274" s="58"/>
      <c r="BR274" s="58"/>
      <c r="BS274" s="58" t="str">
        <f t="shared" si="78"/>
        <v/>
      </c>
      <c r="BT274" s="58"/>
      <c r="BU274" s="58"/>
      <c r="BV274" s="58"/>
      <c r="BW274" s="58"/>
      <c r="BX274" s="58" t="str">
        <f t="shared" si="79"/>
        <v/>
      </c>
      <c r="BY274" s="58"/>
      <c r="BZ274" s="58"/>
      <c r="CA274" s="58"/>
      <c r="CB274" s="58"/>
      <c r="CC274" s="58" t="str">
        <f t="shared" si="80"/>
        <v/>
      </c>
      <c r="CD274" s="58"/>
      <c r="CE274" s="58"/>
      <c r="CF274" s="58"/>
      <c r="CG274" s="58"/>
      <c r="CH274" s="61" t="str">
        <f t="shared" si="81"/>
        <v/>
      </c>
      <c r="CI274" s="62" t="str">
        <f t="shared" si="74"/>
        <v/>
      </c>
      <c r="CJ274" s="63" t="str">
        <f t="shared" si="74"/>
        <v/>
      </c>
      <c r="CK274" s="63" t="str">
        <f t="shared" si="74"/>
        <v/>
      </c>
      <c r="CL274" s="64">
        <f t="shared" si="82"/>
        <v>0</v>
      </c>
      <c r="CM274" s="63" t="e">
        <f t="shared" si="83"/>
        <v>#VALUE!</v>
      </c>
      <c r="CN274" s="58"/>
      <c r="CO274" s="58"/>
    </row>
    <row r="275" spans="1:93" ht="24.75" customHeight="1" x14ac:dyDescent="0.25">
      <c r="A275" s="58"/>
      <c r="B275" s="57" t="str">
        <f ca="1">IFERROR(VLOOKUP(A275,TypeOrganisation,2,0),"")</f>
        <v/>
      </c>
      <c r="C275" s="58"/>
      <c r="D275" s="57" t="s">
        <v>22820</v>
      </c>
      <c r="E275" s="58"/>
      <c r="F275" s="57" t="s">
        <v>22820</v>
      </c>
      <c r="G275" s="58"/>
      <c r="H275" s="57" t="s">
        <v>22820</v>
      </c>
      <c r="I275" s="58"/>
      <c r="J275" s="57" t="s">
        <v>22820</v>
      </c>
      <c r="K275" s="57" t="s">
        <v>22820</v>
      </c>
      <c r="L275" s="57" t="s">
        <v>22820</v>
      </c>
      <c r="M275" s="58"/>
      <c r="N275" s="59"/>
      <c r="O275" s="58"/>
      <c r="P275" s="60"/>
      <c r="Q275" s="60"/>
      <c r="R275" s="58"/>
      <c r="S275" s="58"/>
      <c r="T275" s="57" t="str">
        <f ca="1">IFERROR(INDEX(Indicateur,MATCH(1,INDEX((ClusterCol=$R275)*(Activité=$S275),0),0)),"")</f>
        <v/>
      </c>
      <c r="U275" s="57" t="str">
        <f ca="1">IFERROR(INDEX(Objectif,MATCH(1,INDEX((ClusterCol=$R275)*(Activité=$S275),0),0)),"")</f>
        <v/>
      </c>
      <c r="V275" s="57" t="str">
        <f ca="1">IFERROR(INDEX(Unité,MATCH(1,INDEX((ClusterCol=$R275)*(Activité=$S275),0),0)),"")</f>
        <v/>
      </c>
      <c r="W275" s="57" t="str">
        <f ca="1">IFERROR(INDEX(CibleCluster,MATCH(1,INDEX((ClusterCol=$R275)*(Activité=$S275),0),0)),"")</f>
        <v/>
      </c>
      <c r="X275" s="58"/>
      <c r="Y275" s="58"/>
      <c r="Z275" s="58"/>
      <c r="AA275" s="58"/>
      <c r="AB275" s="58"/>
      <c r="AC275" s="58"/>
      <c r="AD275" s="58"/>
      <c r="AE275" s="58" t="str">
        <f t="shared" si="75"/>
        <v/>
      </c>
      <c r="AF275" s="58"/>
      <c r="AG275" s="58"/>
      <c r="AH275" s="58"/>
      <c r="AI275" s="58"/>
      <c r="AJ275" s="58" t="str">
        <f t="shared" ref="AJ275:AJ338" si="86">IF(AG275+AH275+AI275=0,"",AG275+AH275+AI275)</f>
        <v/>
      </c>
      <c r="AK275" s="58"/>
      <c r="AL275" s="58"/>
      <c r="AM275" s="58"/>
      <c r="AN275" s="58"/>
      <c r="AO275" s="58" t="str">
        <f t="shared" si="72"/>
        <v/>
      </c>
      <c r="AP275" s="58"/>
      <c r="AQ275" s="58"/>
      <c r="AR275" s="58"/>
      <c r="AS275" s="58"/>
      <c r="AT275" s="58" t="str">
        <f t="shared" si="73"/>
        <v/>
      </c>
      <c r="AU275" s="58"/>
      <c r="AV275" s="58"/>
      <c r="AW275" s="58"/>
      <c r="AX275" s="58"/>
      <c r="AY275" s="58" t="str">
        <f t="shared" si="84"/>
        <v/>
      </c>
      <c r="AZ275" s="58"/>
      <c r="BA275" s="58"/>
      <c r="BB275" s="58"/>
      <c r="BC275" s="58"/>
      <c r="BD275" s="58" t="str">
        <f t="shared" si="85"/>
        <v/>
      </c>
      <c r="BE275" s="58"/>
      <c r="BF275" s="58"/>
      <c r="BG275" s="58"/>
      <c r="BH275" s="58"/>
      <c r="BI275" s="58" t="str">
        <f t="shared" si="76"/>
        <v/>
      </c>
      <c r="BJ275" s="58"/>
      <c r="BK275" s="58"/>
      <c r="BL275" s="58"/>
      <c r="BM275" s="58"/>
      <c r="BN275" s="58" t="str">
        <f t="shared" si="77"/>
        <v/>
      </c>
      <c r="BO275" s="58"/>
      <c r="BP275" s="58"/>
      <c r="BQ275" s="58"/>
      <c r="BR275" s="58"/>
      <c r="BS275" s="58" t="str">
        <f t="shared" si="78"/>
        <v/>
      </c>
      <c r="BT275" s="58"/>
      <c r="BU275" s="58"/>
      <c r="BV275" s="58"/>
      <c r="BW275" s="58"/>
      <c r="BX275" s="58" t="str">
        <f t="shared" si="79"/>
        <v/>
      </c>
      <c r="BY275" s="58"/>
      <c r="BZ275" s="58"/>
      <c r="CA275" s="58"/>
      <c r="CB275" s="58"/>
      <c r="CC275" s="58" t="str">
        <f t="shared" si="80"/>
        <v/>
      </c>
      <c r="CD275" s="58"/>
      <c r="CE275" s="58"/>
      <c r="CF275" s="58"/>
      <c r="CG275" s="58"/>
      <c r="CH275" s="61" t="str">
        <f t="shared" si="81"/>
        <v/>
      </c>
      <c r="CI275" s="62" t="str">
        <f t="shared" si="74"/>
        <v/>
      </c>
      <c r="CJ275" s="63" t="str">
        <f t="shared" si="74"/>
        <v/>
      </c>
      <c r="CK275" s="63" t="str">
        <f t="shared" si="74"/>
        <v/>
      </c>
      <c r="CL275" s="64">
        <f t="shared" si="82"/>
        <v>0</v>
      </c>
      <c r="CM275" s="63" t="e">
        <f t="shared" si="83"/>
        <v>#VALUE!</v>
      </c>
      <c r="CN275" s="58"/>
      <c r="CO275" s="58"/>
    </row>
    <row r="276" spans="1:93" ht="24.75" customHeight="1" x14ac:dyDescent="0.25">
      <c r="A276" s="58"/>
      <c r="B276" s="57" t="str">
        <f ca="1">IFERROR(VLOOKUP(A276,TypeOrganisation,2,0),"")</f>
        <v/>
      </c>
      <c r="C276" s="58"/>
      <c r="D276" s="57" t="s">
        <v>22820</v>
      </c>
      <c r="E276" s="58"/>
      <c r="F276" s="57" t="s">
        <v>22820</v>
      </c>
      <c r="G276" s="58"/>
      <c r="H276" s="57" t="s">
        <v>22820</v>
      </c>
      <c r="I276" s="58"/>
      <c r="J276" s="57" t="s">
        <v>22820</v>
      </c>
      <c r="K276" s="57" t="s">
        <v>22820</v>
      </c>
      <c r="L276" s="57" t="s">
        <v>22820</v>
      </c>
      <c r="M276" s="58"/>
      <c r="N276" s="59"/>
      <c r="O276" s="58"/>
      <c r="P276" s="60"/>
      <c r="Q276" s="60"/>
      <c r="R276" s="58"/>
      <c r="S276" s="58"/>
      <c r="T276" s="57" t="str">
        <f ca="1">IFERROR(INDEX(Indicateur,MATCH(1,INDEX((ClusterCol=$R276)*(Activité=$S276),0),0)),"")</f>
        <v/>
      </c>
      <c r="U276" s="57" t="str">
        <f ca="1">IFERROR(INDEX(Objectif,MATCH(1,INDEX((ClusterCol=$R276)*(Activité=$S276),0),0)),"")</f>
        <v/>
      </c>
      <c r="V276" s="57" t="str">
        <f ca="1">IFERROR(INDEX(Unité,MATCH(1,INDEX((ClusterCol=$R276)*(Activité=$S276),0),0)),"")</f>
        <v/>
      </c>
      <c r="W276" s="57" t="str">
        <f ca="1">IFERROR(INDEX(CibleCluster,MATCH(1,INDEX((ClusterCol=$R276)*(Activité=$S276),0),0)),"")</f>
        <v/>
      </c>
      <c r="X276" s="58"/>
      <c r="Y276" s="58"/>
      <c r="Z276" s="58"/>
      <c r="AA276" s="58"/>
      <c r="AB276" s="58"/>
      <c r="AC276" s="58"/>
      <c r="AD276" s="58"/>
      <c r="AE276" s="58" t="str">
        <f t="shared" si="75"/>
        <v/>
      </c>
      <c r="AF276" s="58"/>
      <c r="AG276" s="58"/>
      <c r="AH276" s="58"/>
      <c r="AI276" s="58"/>
      <c r="AJ276" s="58" t="str">
        <f t="shared" si="86"/>
        <v/>
      </c>
      <c r="AK276" s="58"/>
      <c r="AL276" s="58"/>
      <c r="AM276" s="58"/>
      <c r="AN276" s="58"/>
      <c r="AO276" s="58" t="str">
        <f t="shared" si="72"/>
        <v/>
      </c>
      <c r="AP276" s="58"/>
      <c r="AQ276" s="58"/>
      <c r="AR276" s="58"/>
      <c r="AS276" s="58"/>
      <c r="AT276" s="58" t="str">
        <f t="shared" si="73"/>
        <v/>
      </c>
      <c r="AU276" s="58"/>
      <c r="AV276" s="58"/>
      <c r="AW276" s="58"/>
      <c r="AX276" s="58"/>
      <c r="AY276" s="58" t="str">
        <f t="shared" si="84"/>
        <v/>
      </c>
      <c r="AZ276" s="58"/>
      <c r="BA276" s="58"/>
      <c r="BB276" s="58"/>
      <c r="BC276" s="58"/>
      <c r="BD276" s="58" t="str">
        <f t="shared" si="85"/>
        <v/>
      </c>
      <c r="BE276" s="58"/>
      <c r="BF276" s="58"/>
      <c r="BG276" s="58"/>
      <c r="BH276" s="58"/>
      <c r="BI276" s="58" t="str">
        <f t="shared" si="76"/>
        <v/>
      </c>
      <c r="BJ276" s="58"/>
      <c r="BK276" s="58"/>
      <c r="BL276" s="58"/>
      <c r="BM276" s="58"/>
      <c r="BN276" s="58" t="str">
        <f t="shared" si="77"/>
        <v/>
      </c>
      <c r="BO276" s="58"/>
      <c r="BP276" s="58"/>
      <c r="BQ276" s="58"/>
      <c r="BR276" s="58"/>
      <c r="BS276" s="58" t="str">
        <f t="shared" si="78"/>
        <v/>
      </c>
      <c r="BT276" s="58"/>
      <c r="BU276" s="58"/>
      <c r="BV276" s="58"/>
      <c r="BW276" s="58"/>
      <c r="BX276" s="58" t="str">
        <f t="shared" si="79"/>
        <v/>
      </c>
      <c r="BY276" s="58"/>
      <c r="BZ276" s="58"/>
      <c r="CA276" s="58"/>
      <c r="CB276" s="58"/>
      <c r="CC276" s="58" t="str">
        <f t="shared" si="80"/>
        <v/>
      </c>
      <c r="CD276" s="58"/>
      <c r="CE276" s="58"/>
      <c r="CF276" s="58"/>
      <c r="CG276" s="58"/>
      <c r="CH276" s="61" t="str">
        <f t="shared" si="81"/>
        <v/>
      </c>
      <c r="CI276" s="62" t="str">
        <f t="shared" si="74"/>
        <v/>
      </c>
      <c r="CJ276" s="63" t="str">
        <f t="shared" si="74"/>
        <v/>
      </c>
      <c r="CK276" s="63" t="str">
        <f t="shared" si="74"/>
        <v/>
      </c>
      <c r="CL276" s="64">
        <f t="shared" si="82"/>
        <v>0</v>
      </c>
      <c r="CM276" s="63" t="e">
        <f t="shared" si="83"/>
        <v>#VALUE!</v>
      </c>
      <c r="CN276" s="58"/>
      <c r="CO276" s="58"/>
    </row>
    <row r="277" spans="1:93" ht="24.75" customHeight="1" x14ac:dyDescent="0.25">
      <c r="A277" s="58"/>
      <c r="B277" s="57" t="str">
        <f ca="1">IFERROR(VLOOKUP(A277,TypeOrganisation,2,0),"")</f>
        <v/>
      </c>
      <c r="C277" s="58"/>
      <c r="D277" s="57" t="s">
        <v>22820</v>
      </c>
      <c r="E277" s="58"/>
      <c r="F277" s="57" t="s">
        <v>22820</v>
      </c>
      <c r="G277" s="58"/>
      <c r="H277" s="57" t="s">
        <v>22820</v>
      </c>
      <c r="I277" s="58"/>
      <c r="J277" s="57" t="s">
        <v>22820</v>
      </c>
      <c r="K277" s="57" t="s">
        <v>22820</v>
      </c>
      <c r="L277" s="57" t="s">
        <v>22820</v>
      </c>
      <c r="M277" s="58"/>
      <c r="N277" s="59"/>
      <c r="O277" s="58"/>
      <c r="P277" s="60"/>
      <c r="Q277" s="60"/>
      <c r="R277" s="58"/>
      <c r="S277" s="58"/>
      <c r="T277" s="57" t="str">
        <f ca="1">IFERROR(INDEX(Indicateur,MATCH(1,INDEX((ClusterCol=$R277)*(Activité=$S277),0),0)),"")</f>
        <v/>
      </c>
      <c r="U277" s="57" t="str">
        <f ca="1">IFERROR(INDEX(Objectif,MATCH(1,INDEX((ClusterCol=$R277)*(Activité=$S277),0),0)),"")</f>
        <v/>
      </c>
      <c r="V277" s="57" t="str">
        <f ca="1">IFERROR(INDEX(Unité,MATCH(1,INDEX((ClusterCol=$R277)*(Activité=$S277),0),0)),"")</f>
        <v/>
      </c>
      <c r="W277" s="57" t="str">
        <f ca="1">IFERROR(INDEX(CibleCluster,MATCH(1,INDEX((ClusterCol=$R277)*(Activité=$S277),0),0)),"")</f>
        <v/>
      </c>
      <c r="X277" s="58"/>
      <c r="Y277" s="58"/>
      <c r="Z277" s="58"/>
      <c r="AA277" s="58"/>
      <c r="AB277" s="58"/>
      <c r="AC277" s="58"/>
      <c r="AD277" s="58"/>
      <c r="AE277" s="58" t="str">
        <f t="shared" si="75"/>
        <v/>
      </c>
      <c r="AF277" s="58"/>
      <c r="AG277" s="58"/>
      <c r="AH277" s="58"/>
      <c r="AI277" s="58"/>
      <c r="AJ277" s="58" t="str">
        <f t="shared" si="86"/>
        <v/>
      </c>
      <c r="AK277" s="58"/>
      <c r="AL277" s="58"/>
      <c r="AM277" s="58"/>
      <c r="AN277" s="58"/>
      <c r="AO277" s="58" t="str">
        <f t="shared" si="72"/>
        <v/>
      </c>
      <c r="AP277" s="58"/>
      <c r="AQ277" s="58"/>
      <c r="AR277" s="58"/>
      <c r="AS277" s="58"/>
      <c r="AT277" s="58" t="str">
        <f t="shared" si="73"/>
        <v/>
      </c>
      <c r="AU277" s="58"/>
      <c r="AV277" s="58"/>
      <c r="AW277" s="58"/>
      <c r="AX277" s="58"/>
      <c r="AY277" s="58" t="str">
        <f t="shared" si="84"/>
        <v/>
      </c>
      <c r="AZ277" s="58"/>
      <c r="BA277" s="58"/>
      <c r="BB277" s="58"/>
      <c r="BC277" s="58"/>
      <c r="BD277" s="58" t="str">
        <f t="shared" si="85"/>
        <v/>
      </c>
      <c r="BE277" s="58"/>
      <c r="BF277" s="58"/>
      <c r="BG277" s="58"/>
      <c r="BH277" s="58"/>
      <c r="BI277" s="58" t="str">
        <f t="shared" si="76"/>
        <v/>
      </c>
      <c r="BJ277" s="58"/>
      <c r="BK277" s="58"/>
      <c r="BL277" s="58"/>
      <c r="BM277" s="58"/>
      <c r="BN277" s="58" t="str">
        <f t="shared" si="77"/>
        <v/>
      </c>
      <c r="BO277" s="58"/>
      <c r="BP277" s="58"/>
      <c r="BQ277" s="58"/>
      <c r="BR277" s="58"/>
      <c r="BS277" s="58" t="str">
        <f t="shared" si="78"/>
        <v/>
      </c>
      <c r="BT277" s="58"/>
      <c r="BU277" s="58"/>
      <c r="BV277" s="58"/>
      <c r="BW277" s="58"/>
      <c r="BX277" s="58" t="str">
        <f t="shared" si="79"/>
        <v/>
      </c>
      <c r="BY277" s="58"/>
      <c r="BZ277" s="58"/>
      <c r="CA277" s="58"/>
      <c r="CB277" s="58"/>
      <c r="CC277" s="58" t="str">
        <f t="shared" si="80"/>
        <v/>
      </c>
      <c r="CD277" s="58"/>
      <c r="CE277" s="58"/>
      <c r="CF277" s="58"/>
      <c r="CG277" s="58"/>
      <c r="CH277" s="61" t="str">
        <f t="shared" si="81"/>
        <v/>
      </c>
      <c r="CI277" s="62" t="str">
        <f t="shared" si="74"/>
        <v/>
      </c>
      <c r="CJ277" s="63" t="str">
        <f t="shared" si="74"/>
        <v/>
      </c>
      <c r="CK277" s="63" t="str">
        <f t="shared" si="74"/>
        <v/>
      </c>
      <c r="CL277" s="64">
        <f t="shared" si="82"/>
        <v>0</v>
      </c>
      <c r="CM277" s="63" t="e">
        <f t="shared" si="83"/>
        <v>#VALUE!</v>
      </c>
      <c r="CN277" s="58"/>
      <c r="CO277" s="58"/>
    </row>
    <row r="278" spans="1:93" ht="24.75" customHeight="1" x14ac:dyDescent="0.25">
      <c r="A278" s="58"/>
      <c r="B278" s="57" t="str">
        <f ca="1">IFERROR(VLOOKUP(A278,TypeOrganisation,2,0),"")</f>
        <v/>
      </c>
      <c r="C278" s="58"/>
      <c r="D278" s="57" t="s">
        <v>22820</v>
      </c>
      <c r="E278" s="58"/>
      <c r="F278" s="57" t="s">
        <v>22820</v>
      </c>
      <c r="G278" s="58"/>
      <c r="H278" s="57" t="s">
        <v>22820</v>
      </c>
      <c r="I278" s="58"/>
      <c r="J278" s="57" t="s">
        <v>22820</v>
      </c>
      <c r="K278" s="57" t="s">
        <v>22820</v>
      </c>
      <c r="L278" s="57" t="s">
        <v>22820</v>
      </c>
      <c r="M278" s="58"/>
      <c r="N278" s="59"/>
      <c r="O278" s="58"/>
      <c r="P278" s="60"/>
      <c r="Q278" s="60"/>
      <c r="R278" s="58"/>
      <c r="S278" s="58"/>
      <c r="T278" s="57" t="str">
        <f ca="1">IFERROR(INDEX(Indicateur,MATCH(1,INDEX((ClusterCol=$R278)*(Activité=$S278),0),0)),"")</f>
        <v/>
      </c>
      <c r="U278" s="57" t="str">
        <f ca="1">IFERROR(INDEX(Objectif,MATCH(1,INDEX((ClusterCol=$R278)*(Activité=$S278),0),0)),"")</f>
        <v/>
      </c>
      <c r="V278" s="57" t="str">
        <f ca="1">IFERROR(INDEX(Unité,MATCH(1,INDEX((ClusterCol=$R278)*(Activité=$S278),0),0)),"")</f>
        <v/>
      </c>
      <c r="W278" s="57" t="str">
        <f ca="1">IFERROR(INDEX(CibleCluster,MATCH(1,INDEX((ClusterCol=$R278)*(Activité=$S278),0),0)),"")</f>
        <v/>
      </c>
      <c r="X278" s="58"/>
      <c r="Y278" s="58"/>
      <c r="Z278" s="58"/>
      <c r="AA278" s="58"/>
      <c r="AB278" s="58"/>
      <c r="AC278" s="58"/>
      <c r="AD278" s="58"/>
      <c r="AE278" s="58" t="str">
        <f t="shared" si="75"/>
        <v/>
      </c>
      <c r="AF278" s="58"/>
      <c r="AG278" s="58"/>
      <c r="AH278" s="58"/>
      <c r="AI278" s="58"/>
      <c r="AJ278" s="58" t="str">
        <f t="shared" si="86"/>
        <v/>
      </c>
      <c r="AK278" s="58"/>
      <c r="AL278" s="58"/>
      <c r="AM278" s="58"/>
      <c r="AN278" s="58"/>
      <c r="AO278" s="58" t="str">
        <f t="shared" si="72"/>
        <v/>
      </c>
      <c r="AP278" s="58"/>
      <c r="AQ278" s="58"/>
      <c r="AR278" s="58"/>
      <c r="AS278" s="58"/>
      <c r="AT278" s="58" t="str">
        <f t="shared" si="73"/>
        <v/>
      </c>
      <c r="AU278" s="58"/>
      <c r="AV278" s="58"/>
      <c r="AW278" s="58"/>
      <c r="AX278" s="58"/>
      <c r="AY278" s="58" t="str">
        <f t="shared" si="84"/>
        <v/>
      </c>
      <c r="AZ278" s="58"/>
      <c r="BA278" s="58"/>
      <c r="BB278" s="58"/>
      <c r="BC278" s="58"/>
      <c r="BD278" s="58" t="str">
        <f t="shared" si="85"/>
        <v/>
      </c>
      <c r="BE278" s="58"/>
      <c r="BF278" s="58"/>
      <c r="BG278" s="58"/>
      <c r="BH278" s="58"/>
      <c r="BI278" s="58" t="str">
        <f t="shared" si="76"/>
        <v/>
      </c>
      <c r="BJ278" s="58"/>
      <c r="BK278" s="58"/>
      <c r="BL278" s="58"/>
      <c r="BM278" s="58"/>
      <c r="BN278" s="58" t="str">
        <f t="shared" si="77"/>
        <v/>
      </c>
      <c r="BO278" s="58"/>
      <c r="BP278" s="58"/>
      <c r="BQ278" s="58"/>
      <c r="BR278" s="58"/>
      <c r="BS278" s="58" t="str">
        <f t="shared" si="78"/>
        <v/>
      </c>
      <c r="BT278" s="58"/>
      <c r="BU278" s="58"/>
      <c r="BV278" s="58"/>
      <c r="BW278" s="58"/>
      <c r="BX278" s="58" t="str">
        <f t="shared" si="79"/>
        <v/>
      </c>
      <c r="BY278" s="58"/>
      <c r="BZ278" s="58"/>
      <c r="CA278" s="58"/>
      <c r="CB278" s="58"/>
      <c r="CC278" s="58" t="str">
        <f t="shared" si="80"/>
        <v/>
      </c>
      <c r="CD278" s="58"/>
      <c r="CE278" s="58"/>
      <c r="CF278" s="58"/>
      <c r="CG278" s="58"/>
      <c r="CH278" s="61" t="str">
        <f t="shared" si="81"/>
        <v/>
      </c>
      <c r="CI278" s="62" t="str">
        <f t="shared" si="74"/>
        <v/>
      </c>
      <c r="CJ278" s="63" t="str">
        <f t="shared" si="74"/>
        <v/>
      </c>
      <c r="CK278" s="63" t="str">
        <f t="shared" si="74"/>
        <v/>
      </c>
      <c r="CL278" s="64">
        <f t="shared" si="82"/>
        <v>0</v>
      </c>
      <c r="CM278" s="63" t="e">
        <f t="shared" si="83"/>
        <v>#VALUE!</v>
      </c>
      <c r="CN278" s="58"/>
      <c r="CO278" s="58"/>
    </row>
    <row r="279" spans="1:93" ht="24.75" customHeight="1" x14ac:dyDescent="0.25">
      <c r="A279" s="58"/>
      <c r="B279" s="57" t="str">
        <f ca="1">IFERROR(VLOOKUP(A279,TypeOrganisation,2,0),"")</f>
        <v/>
      </c>
      <c r="C279" s="58"/>
      <c r="D279" s="57" t="s">
        <v>22820</v>
      </c>
      <c r="E279" s="58"/>
      <c r="F279" s="57" t="s">
        <v>22820</v>
      </c>
      <c r="G279" s="58"/>
      <c r="H279" s="57" t="s">
        <v>22820</v>
      </c>
      <c r="I279" s="58"/>
      <c r="J279" s="57" t="s">
        <v>22820</v>
      </c>
      <c r="K279" s="57" t="s">
        <v>22820</v>
      </c>
      <c r="L279" s="57" t="s">
        <v>22820</v>
      </c>
      <c r="M279" s="58"/>
      <c r="N279" s="59"/>
      <c r="O279" s="58"/>
      <c r="P279" s="60"/>
      <c r="Q279" s="60"/>
      <c r="R279" s="58"/>
      <c r="S279" s="58"/>
      <c r="T279" s="57" t="str">
        <f ca="1">IFERROR(INDEX(Indicateur,MATCH(1,INDEX((ClusterCol=$R279)*(Activité=$S279),0),0)),"")</f>
        <v/>
      </c>
      <c r="U279" s="57" t="str">
        <f ca="1">IFERROR(INDEX(Objectif,MATCH(1,INDEX((ClusterCol=$R279)*(Activité=$S279),0),0)),"")</f>
        <v/>
      </c>
      <c r="V279" s="57" t="str">
        <f ca="1">IFERROR(INDEX(Unité,MATCH(1,INDEX((ClusterCol=$R279)*(Activité=$S279),0),0)),"")</f>
        <v/>
      </c>
      <c r="W279" s="57" t="str">
        <f ca="1">IFERROR(INDEX(CibleCluster,MATCH(1,INDEX((ClusterCol=$R279)*(Activité=$S279),0),0)),"")</f>
        <v/>
      </c>
      <c r="X279" s="58"/>
      <c r="Y279" s="58"/>
      <c r="Z279" s="58"/>
      <c r="AA279" s="58"/>
      <c r="AB279" s="58"/>
      <c r="AC279" s="58"/>
      <c r="AD279" s="58"/>
      <c r="AE279" s="58" t="str">
        <f t="shared" si="75"/>
        <v/>
      </c>
      <c r="AF279" s="58"/>
      <c r="AG279" s="58"/>
      <c r="AH279" s="58"/>
      <c r="AI279" s="58"/>
      <c r="AJ279" s="58" t="str">
        <f t="shared" si="86"/>
        <v/>
      </c>
      <c r="AK279" s="58"/>
      <c r="AL279" s="58"/>
      <c r="AM279" s="58"/>
      <c r="AN279" s="58"/>
      <c r="AO279" s="58" t="str">
        <f t="shared" si="72"/>
        <v/>
      </c>
      <c r="AP279" s="58"/>
      <c r="AQ279" s="58"/>
      <c r="AR279" s="58"/>
      <c r="AS279" s="58"/>
      <c r="AT279" s="58" t="str">
        <f t="shared" si="73"/>
        <v/>
      </c>
      <c r="AU279" s="58"/>
      <c r="AV279" s="58"/>
      <c r="AW279" s="58"/>
      <c r="AX279" s="58"/>
      <c r="AY279" s="58" t="str">
        <f t="shared" si="84"/>
        <v/>
      </c>
      <c r="AZ279" s="58"/>
      <c r="BA279" s="58"/>
      <c r="BB279" s="58"/>
      <c r="BC279" s="58"/>
      <c r="BD279" s="58" t="str">
        <f t="shared" si="85"/>
        <v/>
      </c>
      <c r="BE279" s="58"/>
      <c r="BF279" s="58"/>
      <c r="BG279" s="58"/>
      <c r="BH279" s="58"/>
      <c r="BI279" s="58" t="str">
        <f t="shared" si="76"/>
        <v/>
      </c>
      <c r="BJ279" s="58"/>
      <c r="BK279" s="58"/>
      <c r="BL279" s="58"/>
      <c r="BM279" s="58"/>
      <c r="BN279" s="58" t="str">
        <f t="shared" si="77"/>
        <v/>
      </c>
      <c r="BO279" s="58"/>
      <c r="BP279" s="58"/>
      <c r="BQ279" s="58"/>
      <c r="BR279" s="58"/>
      <c r="BS279" s="58" t="str">
        <f t="shared" si="78"/>
        <v/>
      </c>
      <c r="BT279" s="58"/>
      <c r="BU279" s="58"/>
      <c r="BV279" s="58"/>
      <c r="BW279" s="58"/>
      <c r="BX279" s="58" t="str">
        <f t="shared" si="79"/>
        <v/>
      </c>
      <c r="BY279" s="58"/>
      <c r="BZ279" s="58"/>
      <c r="CA279" s="58"/>
      <c r="CB279" s="58"/>
      <c r="CC279" s="58" t="str">
        <f t="shared" si="80"/>
        <v/>
      </c>
      <c r="CD279" s="58"/>
      <c r="CE279" s="58"/>
      <c r="CF279" s="58"/>
      <c r="CG279" s="58"/>
      <c r="CH279" s="61" t="str">
        <f t="shared" si="81"/>
        <v/>
      </c>
      <c r="CI279" s="62" t="str">
        <f t="shared" si="74"/>
        <v/>
      </c>
      <c r="CJ279" s="63" t="str">
        <f t="shared" si="74"/>
        <v/>
      </c>
      <c r="CK279" s="63" t="str">
        <f t="shared" si="74"/>
        <v/>
      </c>
      <c r="CL279" s="64">
        <f t="shared" si="82"/>
        <v>0</v>
      </c>
      <c r="CM279" s="63" t="e">
        <f t="shared" si="83"/>
        <v>#VALUE!</v>
      </c>
      <c r="CN279" s="58"/>
      <c r="CO279" s="58"/>
    </row>
    <row r="280" spans="1:93" ht="24.75" customHeight="1" x14ac:dyDescent="0.25">
      <c r="A280" s="58"/>
      <c r="B280" s="57" t="str">
        <f ca="1">IFERROR(VLOOKUP(A280,TypeOrganisation,2,0),"")</f>
        <v/>
      </c>
      <c r="C280" s="58"/>
      <c r="D280" s="57" t="s">
        <v>22820</v>
      </c>
      <c r="E280" s="58"/>
      <c r="F280" s="57" t="s">
        <v>22820</v>
      </c>
      <c r="G280" s="58"/>
      <c r="H280" s="57" t="s">
        <v>22820</v>
      </c>
      <c r="I280" s="58"/>
      <c r="J280" s="57" t="s">
        <v>22820</v>
      </c>
      <c r="K280" s="57" t="s">
        <v>22820</v>
      </c>
      <c r="L280" s="57" t="s">
        <v>22820</v>
      </c>
      <c r="M280" s="58"/>
      <c r="N280" s="59"/>
      <c r="O280" s="58"/>
      <c r="P280" s="60"/>
      <c r="Q280" s="60"/>
      <c r="R280" s="58"/>
      <c r="S280" s="58"/>
      <c r="T280" s="57" t="str">
        <f ca="1">IFERROR(INDEX(Indicateur,MATCH(1,INDEX((ClusterCol=$R280)*(Activité=$S280),0),0)),"")</f>
        <v/>
      </c>
      <c r="U280" s="57" t="str">
        <f ca="1">IFERROR(INDEX(Objectif,MATCH(1,INDEX((ClusterCol=$R280)*(Activité=$S280),0),0)),"")</f>
        <v/>
      </c>
      <c r="V280" s="57" t="str">
        <f ca="1">IFERROR(INDEX(Unité,MATCH(1,INDEX((ClusterCol=$R280)*(Activité=$S280),0),0)),"")</f>
        <v/>
      </c>
      <c r="W280" s="57" t="str">
        <f ca="1">IFERROR(INDEX(CibleCluster,MATCH(1,INDEX((ClusterCol=$R280)*(Activité=$S280),0),0)),"")</f>
        <v/>
      </c>
      <c r="X280" s="58"/>
      <c r="Y280" s="58"/>
      <c r="Z280" s="58"/>
      <c r="AA280" s="58"/>
      <c r="AB280" s="58"/>
      <c r="AC280" s="58"/>
      <c r="AD280" s="58"/>
      <c r="AE280" s="58" t="str">
        <f t="shared" si="75"/>
        <v/>
      </c>
      <c r="AF280" s="58"/>
      <c r="AG280" s="58"/>
      <c r="AH280" s="58"/>
      <c r="AI280" s="58"/>
      <c r="AJ280" s="58" t="str">
        <f t="shared" si="86"/>
        <v/>
      </c>
      <c r="AK280" s="58"/>
      <c r="AL280" s="58"/>
      <c r="AM280" s="58"/>
      <c r="AN280" s="58"/>
      <c r="AO280" s="58" t="str">
        <f t="shared" si="72"/>
        <v/>
      </c>
      <c r="AP280" s="58"/>
      <c r="AQ280" s="58"/>
      <c r="AR280" s="58"/>
      <c r="AS280" s="58"/>
      <c r="AT280" s="58" t="str">
        <f t="shared" si="73"/>
        <v/>
      </c>
      <c r="AU280" s="58"/>
      <c r="AV280" s="58"/>
      <c r="AW280" s="58"/>
      <c r="AX280" s="58"/>
      <c r="AY280" s="58" t="str">
        <f t="shared" si="84"/>
        <v/>
      </c>
      <c r="AZ280" s="58"/>
      <c r="BA280" s="58"/>
      <c r="BB280" s="58"/>
      <c r="BC280" s="58"/>
      <c r="BD280" s="58" t="str">
        <f t="shared" si="85"/>
        <v/>
      </c>
      <c r="BE280" s="58"/>
      <c r="BF280" s="58"/>
      <c r="BG280" s="58"/>
      <c r="BH280" s="58"/>
      <c r="BI280" s="58" t="str">
        <f t="shared" si="76"/>
        <v/>
      </c>
      <c r="BJ280" s="58"/>
      <c r="BK280" s="58"/>
      <c r="BL280" s="58"/>
      <c r="BM280" s="58"/>
      <c r="BN280" s="58" t="str">
        <f t="shared" si="77"/>
        <v/>
      </c>
      <c r="BO280" s="58"/>
      <c r="BP280" s="58"/>
      <c r="BQ280" s="58"/>
      <c r="BR280" s="58"/>
      <c r="BS280" s="58" t="str">
        <f t="shared" si="78"/>
        <v/>
      </c>
      <c r="BT280" s="58"/>
      <c r="BU280" s="58"/>
      <c r="BV280" s="58"/>
      <c r="BW280" s="58"/>
      <c r="BX280" s="58" t="str">
        <f t="shared" si="79"/>
        <v/>
      </c>
      <c r="BY280" s="58"/>
      <c r="BZ280" s="58"/>
      <c r="CA280" s="58"/>
      <c r="CB280" s="58"/>
      <c r="CC280" s="58" t="str">
        <f t="shared" si="80"/>
        <v/>
      </c>
      <c r="CD280" s="58"/>
      <c r="CE280" s="58"/>
      <c r="CF280" s="58"/>
      <c r="CG280" s="58"/>
      <c r="CH280" s="61" t="str">
        <f t="shared" si="81"/>
        <v/>
      </c>
      <c r="CI280" s="62" t="str">
        <f t="shared" si="74"/>
        <v/>
      </c>
      <c r="CJ280" s="63" t="str">
        <f t="shared" si="74"/>
        <v/>
      </c>
      <c r="CK280" s="63" t="str">
        <f t="shared" si="74"/>
        <v/>
      </c>
      <c r="CL280" s="64">
        <f t="shared" si="82"/>
        <v>0</v>
      </c>
      <c r="CM280" s="63" t="e">
        <f t="shared" si="83"/>
        <v>#VALUE!</v>
      </c>
      <c r="CN280" s="58"/>
      <c r="CO280" s="58"/>
    </row>
    <row r="281" spans="1:93" ht="24.75" customHeight="1" x14ac:dyDescent="0.25">
      <c r="A281" s="58"/>
      <c r="B281" s="57" t="str">
        <f ca="1">IFERROR(VLOOKUP(A281,TypeOrganisation,2,0),"")</f>
        <v/>
      </c>
      <c r="C281" s="58"/>
      <c r="D281" s="57" t="s">
        <v>22820</v>
      </c>
      <c r="E281" s="58"/>
      <c r="F281" s="57" t="s">
        <v>22820</v>
      </c>
      <c r="G281" s="58"/>
      <c r="H281" s="57" t="s">
        <v>22820</v>
      </c>
      <c r="I281" s="58"/>
      <c r="J281" s="57" t="s">
        <v>22820</v>
      </c>
      <c r="K281" s="57" t="s">
        <v>22820</v>
      </c>
      <c r="L281" s="57" t="s">
        <v>22820</v>
      </c>
      <c r="M281" s="58"/>
      <c r="N281" s="59"/>
      <c r="O281" s="58"/>
      <c r="P281" s="60"/>
      <c r="Q281" s="60"/>
      <c r="R281" s="58"/>
      <c r="S281" s="58"/>
      <c r="T281" s="57" t="str">
        <f ca="1">IFERROR(INDEX(Indicateur,MATCH(1,INDEX((ClusterCol=$R281)*(Activité=$S281),0),0)),"")</f>
        <v/>
      </c>
      <c r="U281" s="57" t="str">
        <f ca="1">IFERROR(INDEX(Objectif,MATCH(1,INDEX((ClusterCol=$R281)*(Activité=$S281),0),0)),"")</f>
        <v/>
      </c>
      <c r="V281" s="57" t="str">
        <f ca="1">IFERROR(INDEX(Unité,MATCH(1,INDEX((ClusterCol=$R281)*(Activité=$S281),0),0)),"")</f>
        <v/>
      </c>
      <c r="W281" s="57" t="str">
        <f ca="1">IFERROR(INDEX(CibleCluster,MATCH(1,INDEX((ClusterCol=$R281)*(Activité=$S281),0),0)),"")</f>
        <v/>
      </c>
      <c r="X281" s="58"/>
      <c r="Y281" s="58"/>
      <c r="Z281" s="58"/>
      <c r="AA281" s="58"/>
      <c r="AB281" s="58"/>
      <c r="AC281" s="58"/>
      <c r="AD281" s="58"/>
      <c r="AE281" s="58" t="str">
        <f t="shared" si="75"/>
        <v/>
      </c>
      <c r="AF281" s="58"/>
      <c r="AG281" s="58"/>
      <c r="AH281" s="58"/>
      <c r="AI281" s="58"/>
      <c r="AJ281" s="58" t="str">
        <f t="shared" si="86"/>
        <v/>
      </c>
      <c r="AK281" s="58"/>
      <c r="AL281" s="58"/>
      <c r="AM281" s="58"/>
      <c r="AN281" s="58"/>
      <c r="AO281" s="58" t="str">
        <f t="shared" si="72"/>
        <v/>
      </c>
      <c r="AP281" s="58"/>
      <c r="AQ281" s="58"/>
      <c r="AR281" s="58"/>
      <c r="AS281" s="58"/>
      <c r="AT281" s="58" t="str">
        <f t="shared" si="73"/>
        <v/>
      </c>
      <c r="AU281" s="58"/>
      <c r="AV281" s="58"/>
      <c r="AW281" s="58"/>
      <c r="AX281" s="58"/>
      <c r="AY281" s="58" t="str">
        <f t="shared" si="84"/>
        <v/>
      </c>
      <c r="AZ281" s="58"/>
      <c r="BA281" s="58"/>
      <c r="BB281" s="58"/>
      <c r="BC281" s="58"/>
      <c r="BD281" s="58" t="str">
        <f t="shared" si="85"/>
        <v/>
      </c>
      <c r="BE281" s="58"/>
      <c r="BF281" s="58"/>
      <c r="BG281" s="58"/>
      <c r="BH281" s="58"/>
      <c r="BI281" s="58" t="str">
        <f t="shared" si="76"/>
        <v/>
      </c>
      <c r="BJ281" s="58"/>
      <c r="BK281" s="58"/>
      <c r="BL281" s="58"/>
      <c r="BM281" s="58"/>
      <c r="BN281" s="58" t="str">
        <f t="shared" si="77"/>
        <v/>
      </c>
      <c r="BO281" s="58"/>
      <c r="BP281" s="58"/>
      <c r="BQ281" s="58"/>
      <c r="BR281" s="58"/>
      <c r="BS281" s="58" t="str">
        <f t="shared" si="78"/>
        <v/>
      </c>
      <c r="BT281" s="58"/>
      <c r="BU281" s="58"/>
      <c r="BV281" s="58"/>
      <c r="BW281" s="58"/>
      <c r="BX281" s="58" t="str">
        <f t="shared" si="79"/>
        <v/>
      </c>
      <c r="BY281" s="58"/>
      <c r="BZ281" s="58"/>
      <c r="CA281" s="58"/>
      <c r="CB281" s="58"/>
      <c r="CC281" s="58" t="str">
        <f t="shared" si="80"/>
        <v/>
      </c>
      <c r="CD281" s="58"/>
      <c r="CE281" s="58"/>
      <c r="CF281" s="58"/>
      <c r="CG281" s="58"/>
      <c r="CH281" s="61" t="str">
        <f t="shared" si="81"/>
        <v/>
      </c>
      <c r="CI281" s="62" t="str">
        <f t="shared" si="74"/>
        <v/>
      </c>
      <c r="CJ281" s="63" t="str">
        <f t="shared" si="74"/>
        <v/>
      </c>
      <c r="CK281" s="63" t="str">
        <f t="shared" si="74"/>
        <v/>
      </c>
      <c r="CL281" s="64">
        <f t="shared" si="82"/>
        <v>0</v>
      </c>
      <c r="CM281" s="63" t="e">
        <f t="shared" si="83"/>
        <v>#VALUE!</v>
      </c>
      <c r="CN281" s="58"/>
      <c r="CO281" s="58"/>
    </row>
    <row r="282" spans="1:93" ht="24.75" customHeight="1" x14ac:dyDescent="0.25">
      <c r="A282" s="58"/>
      <c r="B282" s="57" t="str">
        <f ca="1">IFERROR(VLOOKUP(A282,TypeOrganisation,2,0),"")</f>
        <v/>
      </c>
      <c r="C282" s="58"/>
      <c r="D282" s="57" t="s">
        <v>22820</v>
      </c>
      <c r="E282" s="58"/>
      <c r="F282" s="57" t="s">
        <v>22820</v>
      </c>
      <c r="G282" s="58"/>
      <c r="H282" s="57" t="s">
        <v>22820</v>
      </c>
      <c r="I282" s="58"/>
      <c r="J282" s="57" t="s">
        <v>22820</v>
      </c>
      <c r="K282" s="57" t="s">
        <v>22820</v>
      </c>
      <c r="L282" s="57" t="s">
        <v>22820</v>
      </c>
      <c r="M282" s="58"/>
      <c r="N282" s="59"/>
      <c r="O282" s="58"/>
      <c r="P282" s="60"/>
      <c r="Q282" s="60"/>
      <c r="R282" s="58"/>
      <c r="S282" s="58"/>
      <c r="T282" s="57" t="str">
        <f ca="1">IFERROR(INDEX(Indicateur,MATCH(1,INDEX((ClusterCol=$R282)*(Activité=$S282),0),0)),"")</f>
        <v/>
      </c>
      <c r="U282" s="57" t="str">
        <f ca="1">IFERROR(INDEX(Objectif,MATCH(1,INDEX((ClusterCol=$R282)*(Activité=$S282),0),0)),"")</f>
        <v/>
      </c>
      <c r="V282" s="57" t="str">
        <f ca="1">IFERROR(INDEX(Unité,MATCH(1,INDEX((ClusterCol=$R282)*(Activité=$S282),0),0)),"")</f>
        <v/>
      </c>
      <c r="W282" s="57" t="str">
        <f ca="1">IFERROR(INDEX(CibleCluster,MATCH(1,INDEX((ClusterCol=$R282)*(Activité=$S282),0),0)),"")</f>
        <v/>
      </c>
      <c r="X282" s="58"/>
      <c r="Y282" s="58"/>
      <c r="Z282" s="58"/>
      <c r="AA282" s="58"/>
      <c r="AB282" s="58"/>
      <c r="AC282" s="58"/>
      <c r="AD282" s="58"/>
      <c r="AE282" s="58" t="str">
        <f t="shared" si="75"/>
        <v/>
      </c>
      <c r="AF282" s="58"/>
      <c r="AG282" s="58"/>
      <c r="AH282" s="58"/>
      <c r="AI282" s="58"/>
      <c r="AJ282" s="58" t="str">
        <f t="shared" si="86"/>
        <v/>
      </c>
      <c r="AK282" s="58"/>
      <c r="AL282" s="58"/>
      <c r="AM282" s="58"/>
      <c r="AN282" s="58"/>
      <c r="AO282" s="58" t="str">
        <f t="shared" si="72"/>
        <v/>
      </c>
      <c r="AP282" s="58"/>
      <c r="AQ282" s="58"/>
      <c r="AR282" s="58"/>
      <c r="AS282" s="58"/>
      <c r="AT282" s="58" t="str">
        <f t="shared" si="73"/>
        <v/>
      </c>
      <c r="AU282" s="58"/>
      <c r="AV282" s="58"/>
      <c r="AW282" s="58"/>
      <c r="AX282" s="58"/>
      <c r="AY282" s="58" t="str">
        <f t="shared" si="84"/>
        <v/>
      </c>
      <c r="AZ282" s="58"/>
      <c r="BA282" s="58"/>
      <c r="BB282" s="58"/>
      <c r="BC282" s="58"/>
      <c r="BD282" s="58" t="str">
        <f t="shared" si="85"/>
        <v/>
      </c>
      <c r="BE282" s="58"/>
      <c r="BF282" s="58"/>
      <c r="BG282" s="58"/>
      <c r="BH282" s="58"/>
      <c r="BI282" s="58" t="str">
        <f t="shared" si="76"/>
        <v/>
      </c>
      <c r="BJ282" s="58"/>
      <c r="BK282" s="58"/>
      <c r="BL282" s="58"/>
      <c r="BM282" s="58"/>
      <c r="BN282" s="58" t="str">
        <f t="shared" si="77"/>
        <v/>
      </c>
      <c r="BO282" s="58"/>
      <c r="BP282" s="58"/>
      <c r="BQ282" s="58"/>
      <c r="BR282" s="58"/>
      <c r="BS282" s="58" t="str">
        <f t="shared" si="78"/>
        <v/>
      </c>
      <c r="BT282" s="58"/>
      <c r="BU282" s="58"/>
      <c r="BV282" s="58"/>
      <c r="BW282" s="58"/>
      <c r="BX282" s="58" t="str">
        <f t="shared" si="79"/>
        <v/>
      </c>
      <c r="BY282" s="58"/>
      <c r="BZ282" s="58"/>
      <c r="CA282" s="58"/>
      <c r="CB282" s="58"/>
      <c r="CC282" s="58" t="str">
        <f t="shared" si="80"/>
        <v/>
      </c>
      <c r="CD282" s="58"/>
      <c r="CE282" s="58"/>
      <c r="CF282" s="58"/>
      <c r="CG282" s="58"/>
      <c r="CH282" s="61" t="str">
        <f t="shared" si="81"/>
        <v/>
      </c>
      <c r="CI282" s="62" t="str">
        <f t="shared" si="74"/>
        <v/>
      </c>
      <c r="CJ282" s="63" t="str">
        <f t="shared" si="74"/>
        <v/>
      </c>
      <c r="CK282" s="63" t="str">
        <f t="shared" si="74"/>
        <v/>
      </c>
      <c r="CL282" s="64">
        <f t="shared" si="82"/>
        <v>0</v>
      </c>
      <c r="CM282" s="63" t="e">
        <f t="shared" si="83"/>
        <v>#VALUE!</v>
      </c>
      <c r="CN282" s="58"/>
      <c r="CO282" s="58"/>
    </row>
    <row r="283" spans="1:93" ht="24.75" customHeight="1" x14ac:dyDescent="0.25">
      <c r="A283" s="58"/>
      <c r="B283" s="57" t="str">
        <f ca="1">IFERROR(VLOOKUP(A283,TypeOrganisation,2,0),"")</f>
        <v/>
      </c>
      <c r="C283" s="58"/>
      <c r="D283" s="57" t="s">
        <v>22820</v>
      </c>
      <c r="E283" s="58"/>
      <c r="F283" s="57" t="s">
        <v>22820</v>
      </c>
      <c r="G283" s="58"/>
      <c r="H283" s="57" t="s">
        <v>22820</v>
      </c>
      <c r="I283" s="58"/>
      <c r="J283" s="57" t="s">
        <v>22820</v>
      </c>
      <c r="K283" s="57" t="s">
        <v>22820</v>
      </c>
      <c r="L283" s="57" t="s">
        <v>22820</v>
      </c>
      <c r="M283" s="58"/>
      <c r="N283" s="59"/>
      <c r="O283" s="58"/>
      <c r="P283" s="60"/>
      <c r="Q283" s="60"/>
      <c r="R283" s="58"/>
      <c r="S283" s="58"/>
      <c r="T283" s="57" t="str">
        <f ca="1">IFERROR(INDEX(Indicateur,MATCH(1,INDEX((ClusterCol=$R283)*(Activité=$S283),0),0)),"")</f>
        <v/>
      </c>
      <c r="U283" s="57" t="str">
        <f ca="1">IFERROR(INDEX(Objectif,MATCH(1,INDEX((ClusterCol=$R283)*(Activité=$S283),0),0)),"")</f>
        <v/>
      </c>
      <c r="V283" s="57" t="str">
        <f ca="1">IFERROR(INDEX(Unité,MATCH(1,INDEX((ClusterCol=$R283)*(Activité=$S283),0),0)),"")</f>
        <v/>
      </c>
      <c r="W283" s="57" t="str">
        <f ca="1">IFERROR(INDEX(CibleCluster,MATCH(1,INDEX((ClusterCol=$R283)*(Activité=$S283),0),0)),"")</f>
        <v/>
      </c>
      <c r="X283" s="58"/>
      <c r="Y283" s="58"/>
      <c r="Z283" s="58"/>
      <c r="AA283" s="58"/>
      <c r="AB283" s="58"/>
      <c r="AC283" s="58"/>
      <c r="AD283" s="58"/>
      <c r="AE283" s="58" t="str">
        <f t="shared" si="75"/>
        <v/>
      </c>
      <c r="AF283" s="58"/>
      <c r="AG283" s="58"/>
      <c r="AH283" s="58"/>
      <c r="AI283" s="58"/>
      <c r="AJ283" s="58" t="str">
        <f t="shared" si="86"/>
        <v/>
      </c>
      <c r="AK283" s="58"/>
      <c r="AL283" s="58"/>
      <c r="AM283" s="58"/>
      <c r="AN283" s="58"/>
      <c r="AO283" s="58" t="str">
        <f t="shared" si="72"/>
        <v/>
      </c>
      <c r="AP283" s="58"/>
      <c r="AQ283" s="58"/>
      <c r="AR283" s="58"/>
      <c r="AS283" s="58"/>
      <c r="AT283" s="58" t="str">
        <f t="shared" si="73"/>
        <v/>
      </c>
      <c r="AU283" s="58"/>
      <c r="AV283" s="58"/>
      <c r="AW283" s="58"/>
      <c r="AX283" s="58"/>
      <c r="AY283" s="58" t="str">
        <f t="shared" si="84"/>
        <v/>
      </c>
      <c r="AZ283" s="58"/>
      <c r="BA283" s="58"/>
      <c r="BB283" s="58"/>
      <c r="BC283" s="58"/>
      <c r="BD283" s="58" t="str">
        <f t="shared" si="85"/>
        <v/>
      </c>
      <c r="BE283" s="58"/>
      <c r="BF283" s="58"/>
      <c r="BG283" s="58"/>
      <c r="BH283" s="58"/>
      <c r="BI283" s="58" t="str">
        <f t="shared" si="76"/>
        <v/>
      </c>
      <c r="BJ283" s="58"/>
      <c r="BK283" s="58"/>
      <c r="BL283" s="58"/>
      <c r="BM283" s="58"/>
      <c r="BN283" s="58" t="str">
        <f t="shared" si="77"/>
        <v/>
      </c>
      <c r="BO283" s="58"/>
      <c r="BP283" s="58"/>
      <c r="BQ283" s="58"/>
      <c r="BR283" s="58"/>
      <c r="BS283" s="58" t="str">
        <f t="shared" si="78"/>
        <v/>
      </c>
      <c r="BT283" s="58"/>
      <c r="BU283" s="58"/>
      <c r="BV283" s="58"/>
      <c r="BW283" s="58"/>
      <c r="BX283" s="58" t="str">
        <f t="shared" si="79"/>
        <v/>
      </c>
      <c r="BY283" s="58"/>
      <c r="BZ283" s="58"/>
      <c r="CA283" s="58"/>
      <c r="CB283" s="58"/>
      <c r="CC283" s="58" t="str">
        <f t="shared" si="80"/>
        <v/>
      </c>
      <c r="CD283" s="58"/>
      <c r="CE283" s="58"/>
      <c r="CF283" s="58"/>
      <c r="CG283" s="58"/>
      <c r="CH283" s="61" t="str">
        <f t="shared" si="81"/>
        <v/>
      </c>
      <c r="CI283" s="62" t="str">
        <f t="shared" si="74"/>
        <v/>
      </c>
      <c r="CJ283" s="63" t="str">
        <f t="shared" si="74"/>
        <v/>
      </c>
      <c r="CK283" s="63" t="str">
        <f t="shared" si="74"/>
        <v/>
      </c>
      <c r="CL283" s="64">
        <f t="shared" si="82"/>
        <v>0</v>
      </c>
      <c r="CM283" s="63" t="e">
        <f t="shared" si="83"/>
        <v>#VALUE!</v>
      </c>
      <c r="CN283" s="58"/>
      <c r="CO283" s="58"/>
    </row>
    <row r="284" spans="1:93" ht="24.75" customHeight="1" x14ac:dyDescent="0.25">
      <c r="A284" s="58"/>
      <c r="B284" s="57" t="str">
        <f ca="1">IFERROR(VLOOKUP(A284,TypeOrganisation,2,0),"")</f>
        <v/>
      </c>
      <c r="C284" s="58"/>
      <c r="D284" s="57" t="s">
        <v>22820</v>
      </c>
      <c r="E284" s="58"/>
      <c r="F284" s="57" t="s">
        <v>22820</v>
      </c>
      <c r="G284" s="58"/>
      <c r="H284" s="57" t="s">
        <v>22820</v>
      </c>
      <c r="I284" s="58"/>
      <c r="J284" s="57" t="s">
        <v>22820</v>
      </c>
      <c r="K284" s="57" t="s">
        <v>22820</v>
      </c>
      <c r="L284" s="57" t="s">
        <v>22820</v>
      </c>
      <c r="M284" s="58"/>
      <c r="N284" s="59"/>
      <c r="O284" s="58"/>
      <c r="P284" s="60"/>
      <c r="Q284" s="60"/>
      <c r="R284" s="58"/>
      <c r="S284" s="58"/>
      <c r="T284" s="57" t="str">
        <f ca="1">IFERROR(INDEX(Indicateur,MATCH(1,INDEX((ClusterCol=$R284)*(Activité=$S284),0),0)),"")</f>
        <v/>
      </c>
      <c r="U284" s="57" t="str">
        <f ca="1">IFERROR(INDEX(Objectif,MATCH(1,INDEX((ClusterCol=$R284)*(Activité=$S284),0),0)),"")</f>
        <v/>
      </c>
      <c r="V284" s="57" t="str">
        <f ca="1">IFERROR(INDEX(Unité,MATCH(1,INDEX((ClusterCol=$R284)*(Activité=$S284),0),0)),"")</f>
        <v/>
      </c>
      <c r="W284" s="57" t="str">
        <f ca="1">IFERROR(INDEX(CibleCluster,MATCH(1,INDEX((ClusterCol=$R284)*(Activité=$S284),0),0)),"")</f>
        <v/>
      </c>
      <c r="X284" s="58"/>
      <c r="Y284" s="58"/>
      <c r="Z284" s="58"/>
      <c r="AA284" s="58"/>
      <c r="AB284" s="58"/>
      <c r="AC284" s="58"/>
      <c r="AD284" s="58"/>
      <c r="AE284" s="58" t="str">
        <f t="shared" si="75"/>
        <v/>
      </c>
      <c r="AF284" s="58"/>
      <c r="AG284" s="58"/>
      <c r="AH284" s="58"/>
      <c r="AI284" s="58"/>
      <c r="AJ284" s="58" t="str">
        <f t="shared" si="86"/>
        <v/>
      </c>
      <c r="AK284" s="58"/>
      <c r="AL284" s="58"/>
      <c r="AM284" s="58"/>
      <c r="AN284" s="58"/>
      <c r="AO284" s="58" t="str">
        <f t="shared" si="72"/>
        <v/>
      </c>
      <c r="AP284" s="58"/>
      <c r="AQ284" s="58"/>
      <c r="AR284" s="58"/>
      <c r="AS284" s="58"/>
      <c r="AT284" s="58" t="str">
        <f t="shared" si="73"/>
        <v/>
      </c>
      <c r="AU284" s="58"/>
      <c r="AV284" s="58"/>
      <c r="AW284" s="58"/>
      <c r="AX284" s="58"/>
      <c r="AY284" s="58" t="str">
        <f t="shared" si="84"/>
        <v/>
      </c>
      <c r="AZ284" s="58"/>
      <c r="BA284" s="58"/>
      <c r="BB284" s="58"/>
      <c r="BC284" s="58"/>
      <c r="BD284" s="58" t="str">
        <f t="shared" si="85"/>
        <v/>
      </c>
      <c r="BE284" s="58"/>
      <c r="BF284" s="58"/>
      <c r="BG284" s="58"/>
      <c r="BH284" s="58"/>
      <c r="BI284" s="58" t="str">
        <f t="shared" si="76"/>
        <v/>
      </c>
      <c r="BJ284" s="58"/>
      <c r="BK284" s="58"/>
      <c r="BL284" s="58"/>
      <c r="BM284" s="58"/>
      <c r="BN284" s="58" t="str">
        <f t="shared" si="77"/>
        <v/>
      </c>
      <c r="BO284" s="58"/>
      <c r="BP284" s="58"/>
      <c r="BQ284" s="58"/>
      <c r="BR284" s="58"/>
      <c r="BS284" s="58" t="str">
        <f t="shared" si="78"/>
        <v/>
      </c>
      <c r="BT284" s="58"/>
      <c r="BU284" s="58"/>
      <c r="BV284" s="58"/>
      <c r="BW284" s="58"/>
      <c r="BX284" s="58" t="str">
        <f t="shared" si="79"/>
        <v/>
      </c>
      <c r="BY284" s="58"/>
      <c r="BZ284" s="58"/>
      <c r="CA284" s="58"/>
      <c r="CB284" s="58"/>
      <c r="CC284" s="58" t="str">
        <f t="shared" si="80"/>
        <v/>
      </c>
      <c r="CD284" s="58"/>
      <c r="CE284" s="58"/>
      <c r="CF284" s="58"/>
      <c r="CG284" s="58"/>
      <c r="CH284" s="61" t="str">
        <f t="shared" si="81"/>
        <v/>
      </c>
      <c r="CI284" s="62" t="str">
        <f t="shared" si="74"/>
        <v/>
      </c>
      <c r="CJ284" s="63" t="str">
        <f t="shared" si="74"/>
        <v/>
      </c>
      <c r="CK284" s="63" t="str">
        <f t="shared" si="74"/>
        <v/>
      </c>
      <c r="CL284" s="64">
        <f t="shared" si="82"/>
        <v>0</v>
      </c>
      <c r="CM284" s="63" t="e">
        <f t="shared" si="83"/>
        <v>#VALUE!</v>
      </c>
      <c r="CN284" s="58"/>
      <c r="CO284" s="58"/>
    </row>
    <row r="285" spans="1:93" ht="24.75" customHeight="1" x14ac:dyDescent="0.25">
      <c r="A285" s="58"/>
      <c r="B285" s="57" t="str">
        <f ca="1">IFERROR(VLOOKUP(A285,TypeOrganisation,2,0),"")</f>
        <v/>
      </c>
      <c r="C285" s="58"/>
      <c r="D285" s="57" t="s">
        <v>22820</v>
      </c>
      <c r="E285" s="58"/>
      <c r="F285" s="57" t="s">
        <v>22820</v>
      </c>
      <c r="G285" s="58"/>
      <c r="H285" s="57" t="s">
        <v>22820</v>
      </c>
      <c r="I285" s="58"/>
      <c r="J285" s="57" t="s">
        <v>22820</v>
      </c>
      <c r="K285" s="57" t="s">
        <v>22820</v>
      </c>
      <c r="L285" s="57" t="s">
        <v>22820</v>
      </c>
      <c r="M285" s="58"/>
      <c r="N285" s="59"/>
      <c r="O285" s="58"/>
      <c r="P285" s="60"/>
      <c r="Q285" s="60"/>
      <c r="R285" s="58"/>
      <c r="S285" s="58"/>
      <c r="T285" s="57" t="str">
        <f ca="1">IFERROR(INDEX(Indicateur,MATCH(1,INDEX((ClusterCol=$R285)*(Activité=$S285),0),0)),"")</f>
        <v/>
      </c>
      <c r="U285" s="57" t="str">
        <f ca="1">IFERROR(INDEX(Objectif,MATCH(1,INDEX((ClusterCol=$R285)*(Activité=$S285),0),0)),"")</f>
        <v/>
      </c>
      <c r="V285" s="57" t="str">
        <f ca="1">IFERROR(INDEX(Unité,MATCH(1,INDEX((ClusterCol=$R285)*(Activité=$S285),0),0)),"")</f>
        <v/>
      </c>
      <c r="W285" s="57" t="str">
        <f ca="1">IFERROR(INDEX(CibleCluster,MATCH(1,INDEX((ClusterCol=$R285)*(Activité=$S285),0),0)),"")</f>
        <v/>
      </c>
      <c r="X285" s="58"/>
      <c r="Y285" s="58"/>
      <c r="Z285" s="58"/>
      <c r="AA285" s="58"/>
      <c r="AB285" s="58"/>
      <c r="AC285" s="58"/>
      <c r="AD285" s="58"/>
      <c r="AE285" s="58" t="str">
        <f t="shared" si="75"/>
        <v/>
      </c>
      <c r="AF285" s="58"/>
      <c r="AG285" s="58"/>
      <c r="AH285" s="58"/>
      <c r="AI285" s="58"/>
      <c r="AJ285" s="58" t="str">
        <f t="shared" si="86"/>
        <v/>
      </c>
      <c r="AK285" s="58"/>
      <c r="AL285" s="58"/>
      <c r="AM285" s="58"/>
      <c r="AN285" s="58"/>
      <c r="AO285" s="58" t="str">
        <f t="shared" si="72"/>
        <v/>
      </c>
      <c r="AP285" s="58"/>
      <c r="AQ285" s="58"/>
      <c r="AR285" s="58"/>
      <c r="AS285" s="58"/>
      <c r="AT285" s="58" t="str">
        <f t="shared" si="73"/>
        <v/>
      </c>
      <c r="AU285" s="58"/>
      <c r="AV285" s="58"/>
      <c r="AW285" s="58"/>
      <c r="AX285" s="58"/>
      <c r="AY285" s="58" t="str">
        <f t="shared" si="84"/>
        <v/>
      </c>
      <c r="AZ285" s="58"/>
      <c r="BA285" s="58"/>
      <c r="BB285" s="58"/>
      <c r="BC285" s="58"/>
      <c r="BD285" s="58" t="str">
        <f t="shared" si="85"/>
        <v/>
      </c>
      <c r="BE285" s="58"/>
      <c r="BF285" s="58"/>
      <c r="BG285" s="58"/>
      <c r="BH285" s="58"/>
      <c r="BI285" s="58" t="str">
        <f t="shared" si="76"/>
        <v/>
      </c>
      <c r="BJ285" s="58"/>
      <c r="BK285" s="58"/>
      <c r="BL285" s="58"/>
      <c r="BM285" s="58"/>
      <c r="BN285" s="58" t="str">
        <f t="shared" si="77"/>
        <v/>
      </c>
      <c r="BO285" s="58"/>
      <c r="BP285" s="58"/>
      <c r="BQ285" s="58"/>
      <c r="BR285" s="58"/>
      <c r="BS285" s="58" t="str">
        <f t="shared" si="78"/>
        <v/>
      </c>
      <c r="BT285" s="58"/>
      <c r="BU285" s="58"/>
      <c r="BV285" s="58"/>
      <c r="BW285" s="58"/>
      <c r="BX285" s="58" t="str">
        <f t="shared" si="79"/>
        <v/>
      </c>
      <c r="BY285" s="58"/>
      <c r="BZ285" s="58"/>
      <c r="CA285" s="58"/>
      <c r="CB285" s="58"/>
      <c r="CC285" s="58" t="str">
        <f t="shared" si="80"/>
        <v/>
      </c>
      <c r="CD285" s="58"/>
      <c r="CE285" s="58"/>
      <c r="CF285" s="58"/>
      <c r="CG285" s="58"/>
      <c r="CH285" s="61" t="str">
        <f t="shared" si="81"/>
        <v/>
      </c>
      <c r="CI285" s="62" t="str">
        <f t="shared" si="74"/>
        <v/>
      </c>
      <c r="CJ285" s="63" t="str">
        <f t="shared" si="74"/>
        <v/>
      </c>
      <c r="CK285" s="63" t="str">
        <f t="shared" si="74"/>
        <v/>
      </c>
      <c r="CL285" s="64">
        <f t="shared" si="82"/>
        <v>0</v>
      </c>
      <c r="CM285" s="63" t="e">
        <f t="shared" si="83"/>
        <v>#VALUE!</v>
      </c>
      <c r="CN285" s="58"/>
      <c r="CO285" s="58"/>
    </row>
    <row r="286" spans="1:93" ht="24.75" customHeight="1" x14ac:dyDescent="0.25">
      <c r="A286" s="58"/>
      <c r="B286" s="57" t="str">
        <f ca="1">IFERROR(VLOOKUP(A286,TypeOrganisation,2,0),"")</f>
        <v/>
      </c>
      <c r="C286" s="58"/>
      <c r="D286" s="57" t="s">
        <v>22820</v>
      </c>
      <c r="E286" s="58"/>
      <c r="F286" s="57" t="s">
        <v>22820</v>
      </c>
      <c r="G286" s="58"/>
      <c r="H286" s="57" t="s">
        <v>22820</v>
      </c>
      <c r="I286" s="58"/>
      <c r="J286" s="57" t="s">
        <v>22820</v>
      </c>
      <c r="K286" s="57" t="s">
        <v>22820</v>
      </c>
      <c r="L286" s="57" t="s">
        <v>22820</v>
      </c>
      <c r="M286" s="58"/>
      <c r="N286" s="59"/>
      <c r="O286" s="58"/>
      <c r="P286" s="60"/>
      <c r="Q286" s="60"/>
      <c r="R286" s="58"/>
      <c r="S286" s="58"/>
      <c r="T286" s="57" t="str">
        <f ca="1">IFERROR(INDEX(Indicateur,MATCH(1,INDEX((ClusterCol=$R286)*(Activité=$S286),0),0)),"")</f>
        <v/>
      </c>
      <c r="U286" s="57" t="str">
        <f ca="1">IFERROR(INDEX(Objectif,MATCH(1,INDEX((ClusterCol=$R286)*(Activité=$S286),0),0)),"")</f>
        <v/>
      </c>
      <c r="V286" s="57" t="str">
        <f ca="1">IFERROR(INDEX(Unité,MATCH(1,INDEX((ClusterCol=$R286)*(Activité=$S286),0),0)),"")</f>
        <v/>
      </c>
      <c r="W286" s="57" t="str">
        <f ca="1">IFERROR(INDEX(CibleCluster,MATCH(1,INDEX((ClusterCol=$R286)*(Activité=$S286),0),0)),"")</f>
        <v/>
      </c>
      <c r="X286" s="58"/>
      <c r="Y286" s="58"/>
      <c r="Z286" s="58"/>
      <c r="AA286" s="58"/>
      <c r="AB286" s="58"/>
      <c r="AC286" s="58"/>
      <c r="AD286" s="58"/>
      <c r="AE286" s="58" t="str">
        <f t="shared" si="75"/>
        <v/>
      </c>
      <c r="AF286" s="58"/>
      <c r="AG286" s="58"/>
      <c r="AH286" s="58"/>
      <c r="AI286" s="58"/>
      <c r="AJ286" s="58" t="str">
        <f t="shared" si="86"/>
        <v/>
      </c>
      <c r="AK286" s="58"/>
      <c r="AL286" s="58"/>
      <c r="AM286" s="58"/>
      <c r="AN286" s="58"/>
      <c r="AO286" s="58" t="str">
        <f t="shared" si="72"/>
        <v/>
      </c>
      <c r="AP286" s="58"/>
      <c r="AQ286" s="58"/>
      <c r="AR286" s="58"/>
      <c r="AS286" s="58"/>
      <c r="AT286" s="58" t="str">
        <f t="shared" si="73"/>
        <v/>
      </c>
      <c r="AU286" s="58"/>
      <c r="AV286" s="58"/>
      <c r="AW286" s="58"/>
      <c r="AX286" s="58"/>
      <c r="AY286" s="58" t="str">
        <f t="shared" si="84"/>
        <v/>
      </c>
      <c r="AZ286" s="58"/>
      <c r="BA286" s="58"/>
      <c r="BB286" s="58"/>
      <c r="BC286" s="58"/>
      <c r="BD286" s="58" t="str">
        <f t="shared" si="85"/>
        <v/>
      </c>
      <c r="BE286" s="58"/>
      <c r="BF286" s="58"/>
      <c r="BG286" s="58"/>
      <c r="BH286" s="58"/>
      <c r="BI286" s="58" t="str">
        <f t="shared" si="76"/>
        <v/>
      </c>
      <c r="BJ286" s="58"/>
      <c r="BK286" s="58"/>
      <c r="BL286" s="58"/>
      <c r="BM286" s="58"/>
      <c r="BN286" s="58" t="str">
        <f t="shared" si="77"/>
        <v/>
      </c>
      <c r="BO286" s="58"/>
      <c r="BP286" s="58"/>
      <c r="BQ286" s="58"/>
      <c r="BR286" s="58"/>
      <c r="BS286" s="58" t="str">
        <f t="shared" si="78"/>
        <v/>
      </c>
      <c r="BT286" s="58"/>
      <c r="BU286" s="58"/>
      <c r="BV286" s="58"/>
      <c r="BW286" s="58"/>
      <c r="BX286" s="58" t="str">
        <f t="shared" si="79"/>
        <v/>
      </c>
      <c r="BY286" s="58"/>
      <c r="BZ286" s="58"/>
      <c r="CA286" s="58"/>
      <c r="CB286" s="58"/>
      <c r="CC286" s="58" t="str">
        <f t="shared" si="80"/>
        <v/>
      </c>
      <c r="CD286" s="58"/>
      <c r="CE286" s="58"/>
      <c r="CF286" s="58"/>
      <c r="CG286" s="58"/>
      <c r="CH286" s="61" t="str">
        <f t="shared" si="81"/>
        <v/>
      </c>
      <c r="CI286" s="62" t="str">
        <f t="shared" si="74"/>
        <v/>
      </c>
      <c r="CJ286" s="63" t="str">
        <f t="shared" si="74"/>
        <v/>
      </c>
      <c r="CK286" s="63" t="str">
        <f t="shared" si="74"/>
        <v/>
      </c>
      <c r="CL286" s="64">
        <f t="shared" si="82"/>
        <v>0</v>
      </c>
      <c r="CM286" s="63" t="e">
        <f t="shared" si="83"/>
        <v>#VALUE!</v>
      </c>
      <c r="CN286" s="58"/>
      <c r="CO286" s="58"/>
    </row>
    <row r="287" spans="1:93" ht="24.75" customHeight="1" x14ac:dyDescent="0.25">
      <c r="A287" s="58"/>
      <c r="B287" s="57" t="str">
        <f ca="1">IFERROR(VLOOKUP(A287,TypeOrganisation,2,0),"")</f>
        <v/>
      </c>
      <c r="C287" s="58"/>
      <c r="D287" s="57" t="s">
        <v>22820</v>
      </c>
      <c r="E287" s="58"/>
      <c r="F287" s="57" t="s">
        <v>22820</v>
      </c>
      <c r="G287" s="58"/>
      <c r="H287" s="57" t="s">
        <v>22820</v>
      </c>
      <c r="I287" s="58"/>
      <c r="J287" s="57" t="s">
        <v>22820</v>
      </c>
      <c r="K287" s="57" t="s">
        <v>22820</v>
      </c>
      <c r="L287" s="57" t="s">
        <v>22820</v>
      </c>
      <c r="M287" s="58"/>
      <c r="N287" s="59"/>
      <c r="O287" s="58"/>
      <c r="P287" s="60"/>
      <c r="Q287" s="60"/>
      <c r="R287" s="58"/>
      <c r="S287" s="58"/>
      <c r="T287" s="57" t="str">
        <f ca="1">IFERROR(INDEX(Indicateur,MATCH(1,INDEX((ClusterCol=$R287)*(Activité=$S287),0),0)),"")</f>
        <v/>
      </c>
      <c r="U287" s="57" t="str">
        <f ca="1">IFERROR(INDEX(Objectif,MATCH(1,INDEX((ClusterCol=$R287)*(Activité=$S287),0),0)),"")</f>
        <v/>
      </c>
      <c r="V287" s="57" t="str">
        <f ca="1">IFERROR(INDEX(Unité,MATCH(1,INDEX((ClusterCol=$R287)*(Activité=$S287),0),0)),"")</f>
        <v/>
      </c>
      <c r="W287" s="57" t="str">
        <f ca="1">IFERROR(INDEX(CibleCluster,MATCH(1,INDEX((ClusterCol=$R287)*(Activité=$S287),0),0)),"")</f>
        <v/>
      </c>
      <c r="X287" s="58"/>
      <c r="Y287" s="58"/>
      <c r="Z287" s="58"/>
      <c r="AA287" s="58"/>
      <c r="AB287" s="58"/>
      <c r="AC287" s="58"/>
      <c r="AD287" s="58"/>
      <c r="AE287" s="58" t="str">
        <f t="shared" si="75"/>
        <v/>
      </c>
      <c r="AF287" s="58"/>
      <c r="AG287" s="58"/>
      <c r="AH287" s="58"/>
      <c r="AI287" s="58"/>
      <c r="AJ287" s="58" t="str">
        <f t="shared" si="86"/>
        <v/>
      </c>
      <c r="AK287" s="58"/>
      <c r="AL287" s="58"/>
      <c r="AM287" s="58"/>
      <c r="AN287" s="58"/>
      <c r="AO287" s="58" t="str">
        <f t="shared" si="72"/>
        <v/>
      </c>
      <c r="AP287" s="58"/>
      <c r="AQ287" s="58"/>
      <c r="AR287" s="58"/>
      <c r="AS287" s="58"/>
      <c r="AT287" s="58" t="str">
        <f t="shared" si="73"/>
        <v/>
      </c>
      <c r="AU287" s="58"/>
      <c r="AV287" s="58"/>
      <c r="AW287" s="58"/>
      <c r="AX287" s="58"/>
      <c r="AY287" s="58" t="str">
        <f t="shared" si="84"/>
        <v/>
      </c>
      <c r="AZ287" s="58"/>
      <c r="BA287" s="58"/>
      <c r="BB287" s="58"/>
      <c r="BC287" s="58"/>
      <c r="BD287" s="58" t="str">
        <f t="shared" si="85"/>
        <v/>
      </c>
      <c r="BE287" s="58"/>
      <c r="BF287" s="58"/>
      <c r="BG287" s="58"/>
      <c r="BH287" s="58"/>
      <c r="BI287" s="58" t="str">
        <f t="shared" si="76"/>
        <v/>
      </c>
      <c r="BJ287" s="58"/>
      <c r="BK287" s="58"/>
      <c r="BL287" s="58"/>
      <c r="BM287" s="58"/>
      <c r="BN287" s="58" t="str">
        <f t="shared" si="77"/>
        <v/>
      </c>
      <c r="BO287" s="58"/>
      <c r="BP287" s="58"/>
      <c r="BQ287" s="58"/>
      <c r="BR287" s="58"/>
      <c r="BS287" s="58" t="str">
        <f t="shared" si="78"/>
        <v/>
      </c>
      <c r="BT287" s="58"/>
      <c r="BU287" s="58"/>
      <c r="BV287" s="58"/>
      <c r="BW287" s="58"/>
      <c r="BX287" s="58" t="str">
        <f t="shared" si="79"/>
        <v/>
      </c>
      <c r="BY287" s="58"/>
      <c r="BZ287" s="58"/>
      <c r="CA287" s="58"/>
      <c r="CB287" s="58"/>
      <c r="CC287" s="58" t="str">
        <f t="shared" si="80"/>
        <v/>
      </c>
      <c r="CD287" s="58"/>
      <c r="CE287" s="58"/>
      <c r="CF287" s="58"/>
      <c r="CG287" s="58"/>
      <c r="CH287" s="61" t="str">
        <f t="shared" si="81"/>
        <v/>
      </c>
      <c r="CI287" s="62" t="str">
        <f t="shared" si="74"/>
        <v/>
      </c>
      <c r="CJ287" s="63" t="str">
        <f t="shared" si="74"/>
        <v/>
      </c>
      <c r="CK287" s="63" t="str">
        <f t="shared" si="74"/>
        <v/>
      </c>
      <c r="CL287" s="64">
        <f t="shared" si="82"/>
        <v>0</v>
      </c>
      <c r="CM287" s="63" t="e">
        <f t="shared" si="83"/>
        <v>#VALUE!</v>
      </c>
      <c r="CN287" s="58"/>
      <c r="CO287" s="58"/>
    </row>
    <row r="288" spans="1:93" ht="24.75" customHeight="1" x14ac:dyDescent="0.25">
      <c r="A288" s="58"/>
      <c r="B288" s="57" t="str">
        <f ca="1">IFERROR(VLOOKUP(A288,TypeOrganisation,2,0),"")</f>
        <v/>
      </c>
      <c r="C288" s="58"/>
      <c r="D288" s="57" t="s">
        <v>22820</v>
      </c>
      <c r="E288" s="58"/>
      <c r="F288" s="57" t="s">
        <v>22820</v>
      </c>
      <c r="G288" s="58"/>
      <c r="H288" s="57" t="s">
        <v>22820</v>
      </c>
      <c r="I288" s="58"/>
      <c r="J288" s="57" t="s">
        <v>22820</v>
      </c>
      <c r="K288" s="57" t="s">
        <v>22820</v>
      </c>
      <c r="L288" s="57" t="s">
        <v>22820</v>
      </c>
      <c r="M288" s="58"/>
      <c r="N288" s="59"/>
      <c r="O288" s="58"/>
      <c r="P288" s="60"/>
      <c r="Q288" s="60"/>
      <c r="R288" s="58"/>
      <c r="S288" s="58"/>
      <c r="T288" s="57" t="str">
        <f ca="1">IFERROR(INDEX(Indicateur,MATCH(1,INDEX((ClusterCol=$R288)*(Activité=$S288),0),0)),"")</f>
        <v/>
      </c>
      <c r="U288" s="57" t="str">
        <f ca="1">IFERROR(INDEX(Objectif,MATCH(1,INDEX((ClusterCol=$R288)*(Activité=$S288),0),0)),"")</f>
        <v/>
      </c>
      <c r="V288" s="57" t="str">
        <f ca="1">IFERROR(INDEX(Unité,MATCH(1,INDEX((ClusterCol=$R288)*(Activité=$S288),0),0)),"")</f>
        <v/>
      </c>
      <c r="W288" s="57" t="str">
        <f ca="1">IFERROR(INDEX(CibleCluster,MATCH(1,INDEX((ClusterCol=$R288)*(Activité=$S288),0),0)),"")</f>
        <v/>
      </c>
      <c r="X288" s="58"/>
      <c r="Y288" s="58"/>
      <c r="Z288" s="58"/>
      <c r="AA288" s="58"/>
      <c r="AB288" s="58"/>
      <c r="AC288" s="58"/>
      <c r="AD288" s="58"/>
      <c r="AE288" s="58" t="str">
        <f t="shared" si="75"/>
        <v/>
      </c>
      <c r="AF288" s="58"/>
      <c r="AG288" s="58"/>
      <c r="AH288" s="58"/>
      <c r="AI288" s="58"/>
      <c r="AJ288" s="58" t="str">
        <f t="shared" si="86"/>
        <v/>
      </c>
      <c r="AK288" s="58"/>
      <c r="AL288" s="58"/>
      <c r="AM288" s="58"/>
      <c r="AN288" s="58"/>
      <c r="AO288" s="58" t="str">
        <f t="shared" si="72"/>
        <v/>
      </c>
      <c r="AP288" s="58"/>
      <c r="AQ288" s="58"/>
      <c r="AR288" s="58"/>
      <c r="AS288" s="58"/>
      <c r="AT288" s="58" t="str">
        <f t="shared" si="73"/>
        <v/>
      </c>
      <c r="AU288" s="58"/>
      <c r="AV288" s="58"/>
      <c r="AW288" s="58"/>
      <c r="AX288" s="58"/>
      <c r="AY288" s="58" t="str">
        <f t="shared" si="84"/>
        <v/>
      </c>
      <c r="AZ288" s="58"/>
      <c r="BA288" s="58"/>
      <c r="BB288" s="58"/>
      <c r="BC288" s="58"/>
      <c r="BD288" s="58" t="str">
        <f t="shared" si="85"/>
        <v/>
      </c>
      <c r="BE288" s="58"/>
      <c r="BF288" s="58"/>
      <c r="BG288" s="58"/>
      <c r="BH288" s="58"/>
      <c r="BI288" s="58" t="str">
        <f t="shared" si="76"/>
        <v/>
      </c>
      <c r="BJ288" s="58"/>
      <c r="BK288" s="58"/>
      <c r="BL288" s="58"/>
      <c r="BM288" s="58"/>
      <c r="BN288" s="58" t="str">
        <f t="shared" si="77"/>
        <v/>
      </c>
      <c r="BO288" s="58"/>
      <c r="BP288" s="58"/>
      <c r="BQ288" s="58"/>
      <c r="BR288" s="58"/>
      <c r="BS288" s="58" t="str">
        <f t="shared" si="78"/>
        <v/>
      </c>
      <c r="BT288" s="58"/>
      <c r="BU288" s="58"/>
      <c r="BV288" s="58"/>
      <c r="BW288" s="58"/>
      <c r="BX288" s="58" t="str">
        <f t="shared" si="79"/>
        <v/>
      </c>
      <c r="BY288" s="58"/>
      <c r="BZ288" s="58"/>
      <c r="CA288" s="58"/>
      <c r="CB288" s="58"/>
      <c r="CC288" s="58" t="str">
        <f t="shared" si="80"/>
        <v/>
      </c>
      <c r="CD288" s="58"/>
      <c r="CE288" s="58"/>
      <c r="CF288" s="58"/>
      <c r="CG288" s="58"/>
      <c r="CH288" s="61" t="str">
        <f t="shared" si="81"/>
        <v/>
      </c>
      <c r="CI288" s="62" t="str">
        <f t="shared" si="74"/>
        <v/>
      </c>
      <c r="CJ288" s="63" t="str">
        <f t="shared" si="74"/>
        <v/>
      </c>
      <c r="CK288" s="63" t="str">
        <f t="shared" si="74"/>
        <v/>
      </c>
      <c r="CL288" s="64">
        <f t="shared" si="82"/>
        <v>0</v>
      </c>
      <c r="CM288" s="63" t="e">
        <f t="shared" si="83"/>
        <v>#VALUE!</v>
      </c>
      <c r="CN288" s="58"/>
      <c r="CO288" s="58"/>
    </row>
    <row r="289" spans="1:93" ht="24.75" customHeight="1" x14ac:dyDescent="0.25">
      <c r="A289" s="58"/>
      <c r="B289" s="57" t="str">
        <f ca="1">IFERROR(VLOOKUP(A289,TypeOrganisation,2,0),"")</f>
        <v/>
      </c>
      <c r="C289" s="58"/>
      <c r="D289" s="57" t="s">
        <v>22820</v>
      </c>
      <c r="E289" s="58"/>
      <c r="F289" s="57" t="s">
        <v>22820</v>
      </c>
      <c r="G289" s="58"/>
      <c r="H289" s="57" t="s">
        <v>22820</v>
      </c>
      <c r="I289" s="58"/>
      <c r="J289" s="57" t="s">
        <v>22820</v>
      </c>
      <c r="K289" s="57" t="s">
        <v>22820</v>
      </c>
      <c r="L289" s="57" t="s">
        <v>22820</v>
      </c>
      <c r="M289" s="58"/>
      <c r="N289" s="59"/>
      <c r="O289" s="58"/>
      <c r="P289" s="60"/>
      <c r="Q289" s="60"/>
      <c r="R289" s="58"/>
      <c r="S289" s="58"/>
      <c r="T289" s="57" t="str">
        <f ca="1">IFERROR(INDEX(Indicateur,MATCH(1,INDEX((ClusterCol=$R289)*(Activité=$S289),0),0)),"")</f>
        <v/>
      </c>
      <c r="U289" s="57" t="str">
        <f ca="1">IFERROR(INDEX(Objectif,MATCH(1,INDEX((ClusterCol=$R289)*(Activité=$S289),0),0)),"")</f>
        <v/>
      </c>
      <c r="V289" s="57" t="str">
        <f ca="1">IFERROR(INDEX(Unité,MATCH(1,INDEX((ClusterCol=$R289)*(Activité=$S289),0),0)),"")</f>
        <v/>
      </c>
      <c r="W289" s="57" t="str">
        <f ca="1">IFERROR(INDEX(CibleCluster,MATCH(1,INDEX((ClusterCol=$R289)*(Activité=$S289),0),0)),"")</f>
        <v/>
      </c>
      <c r="X289" s="58"/>
      <c r="Y289" s="58"/>
      <c r="Z289" s="58"/>
      <c r="AA289" s="58"/>
      <c r="AB289" s="58"/>
      <c r="AC289" s="58"/>
      <c r="AD289" s="58"/>
      <c r="AE289" s="58" t="str">
        <f t="shared" si="75"/>
        <v/>
      </c>
      <c r="AF289" s="58"/>
      <c r="AG289" s="58"/>
      <c r="AH289" s="58"/>
      <c r="AI289" s="58"/>
      <c r="AJ289" s="58" t="str">
        <f t="shared" si="86"/>
        <v/>
      </c>
      <c r="AK289" s="58"/>
      <c r="AL289" s="58"/>
      <c r="AM289" s="58"/>
      <c r="AN289" s="58"/>
      <c r="AO289" s="58" t="str">
        <f t="shared" si="72"/>
        <v/>
      </c>
      <c r="AP289" s="58"/>
      <c r="AQ289" s="58"/>
      <c r="AR289" s="58"/>
      <c r="AS289" s="58"/>
      <c r="AT289" s="58" t="str">
        <f t="shared" si="73"/>
        <v/>
      </c>
      <c r="AU289" s="58"/>
      <c r="AV289" s="58"/>
      <c r="AW289" s="58"/>
      <c r="AX289" s="58"/>
      <c r="AY289" s="58" t="str">
        <f t="shared" si="84"/>
        <v/>
      </c>
      <c r="AZ289" s="58"/>
      <c r="BA289" s="58"/>
      <c r="BB289" s="58"/>
      <c r="BC289" s="58"/>
      <c r="BD289" s="58" t="str">
        <f t="shared" si="85"/>
        <v/>
      </c>
      <c r="BE289" s="58"/>
      <c r="BF289" s="58"/>
      <c r="BG289" s="58"/>
      <c r="BH289" s="58"/>
      <c r="BI289" s="58" t="str">
        <f t="shared" si="76"/>
        <v/>
      </c>
      <c r="BJ289" s="58"/>
      <c r="BK289" s="58"/>
      <c r="BL289" s="58"/>
      <c r="BM289" s="58"/>
      <c r="BN289" s="58" t="str">
        <f t="shared" si="77"/>
        <v/>
      </c>
      <c r="BO289" s="58"/>
      <c r="BP289" s="58"/>
      <c r="BQ289" s="58"/>
      <c r="BR289" s="58"/>
      <c r="BS289" s="58" t="str">
        <f t="shared" si="78"/>
        <v/>
      </c>
      <c r="BT289" s="58"/>
      <c r="BU289" s="58"/>
      <c r="BV289" s="58"/>
      <c r="BW289" s="58"/>
      <c r="BX289" s="58" t="str">
        <f t="shared" si="79"/>
        <v/>
      </c>
      <c r="BY289" s="58"/>
      <c r="BZ289" s="58"/>
      <c r="CA289" s="58"/>
      <c r="CB289" s="58"/>
      <c r="CC289" s="58" t="str">
        <f t="shared" si="80"/>
        <v/>
      </c>
      <c r="CD289" s="58"/>
      <c r="CE289" s="58"/>
      <c r="CF289" s="58"/>
      <c r="CG289" s="58"/>
      <c r="CH289" s="61" t="str">
        <f t="shared" si="81"/>
        <v/>
      </c>
      <c r="CI289" s="62" t="str">
        <f t="shared" si="74"/>
        <v/>
      </c>
      <c r="CJ289" s="63" t="str">
        <f t="shared" si="74"/>
        <v/>
      </c>
      <c r="CK289" s="63" t="str">
        <f t="shared" si="74"/>
        <v/>
      </c>
      <c r="CL289" s="64">
        <f t="shared" si="82"/>
        <v>0</v>
      </c>
      <c r="CM289" s="63" t="e">
        <f t="shared" si="83"/>
        <v>#VALUE!</v>
      </c>
      <c r="CN289" s="58"/>
      <c r="CO289" s="58"/>
    </row>
    <row r="290" spans="1:93" ht="24.75" customHeight="1" x14ac:dyDescent="0.25">
      <c r="A290" s="58"/>
      <c r="B290" s="57" t="str">
        <f ca="1">IFERROR(VLOOKUP(A290,TypeOrganisation,2,0),"")</f>
        <v/>
      </c>
      <c r="C290" s="58"/>
      <c r="D290" s="57" t="s">
        <v>22820</v>
      </c>
      <c r="E290" s="58"/>
      <c r="F290" s="57" t="s">
        <v>22820</v>
      </c>
      <c r="G290" s="58"/>
      <c r="H290" s="57" t="s">
        <v>22820</v>
      </c>
      <c r="I290" s="58"/>
      <c r="J290" s="57" t="s">
        <v>22820</v>
      </c>
      <c r="K290" s="57" t="s">
        <v>22820</v>
      </c>
      <c r="L290" s="57" t="s">
        <v>22820</v>
      </c>
      <c r="M290" s="58"/>
      <c r="N290" s="59"/>
      <c r="O290" s="58"/>
      <c r="P290" s="60"/>
      <c r="Q290" s="60"/>
      <c r="R290" s="58"/>
      <c r="S290" s="58"/>
      <c r="T290" s="57" t="str">
        <f ca="1">IFERROR(INDEX(Indicateur,MATCH(1,INDEX((ClusterCol=$R290)*(Activité=$S290),0),0)),"")</f>
        <v/>
      </c>
      <c r="U290" s="57" t="str">
        <f ca="1">IFERROR(INDEX(Objectif,MATCH(1,INDEX((ClusterCol=$R290)*(Activité=$S290),0),0)),"")</f>
        <v/>
      </c>
      <c r="V290" s="57" t="str">
        <f ca="1">IFERROR(INDEX(Unité,MATCH(1,INDEX((ClusterCol=$R290)*(Activité=$S290),0),0)),"")</f>
        <v/>
      </c>
      <c r="W290" s="57" t="str">
        <f ca="1">IFERROR(INDEX(CibleCluster,MATCH(1,INDEX((ClusterCol=$R290)*(Activité=$S290),0),0)),"")</f>
        <v/>
      </c>
      <c r="X290" s="58"/>
      <c r="Y290" s="58"/>
      <c r="Z290" s="58"/>
      <c r="AA290" s="58"/>
      <c r="AB290" s="58"/>
      <c r="AC290" s="58"/>
      <c r="AD290" s="58"/>
      <c r="AE290" s="58" t="str">
        <f t="shared" si="75"/>
        <v/>
      </c>
      <c r="AF290" s="58"/>
      <c r="AG290" s="58"/>
      <c r="AH290" s="58"/>
      <c r="AI290" s="58"/>
      <c r="AJ290" s="58" t="str">
        <f t="shared" si="86"/>
        <v/>
      </c>
      <c r="AK290" s="58"/>
      <c r="AL290" s="58"/>
      <c r="AM290" s="58"/>
      <c r="AN290" s="58"/>
      <c r="AO290" s="58" t="str">
        <f t="shared" si="72"/>
        <v/>
      </c>
      <c r="AP290" s="58"/>
      <c r="AQ290" s="58"/>
      <c r="AR290" s="58"/>
      <c r="AS290" s="58"/>
      <c r="AT290" s="58" t="str">
        <f t="shared" si="73"/>
        <v/>
      </c>
      <c r="AU290" s="58"/>
      <c r="AV290" s="58"/>
      <c r="AW290" s="58"/>
      <c r="AX290" s="58"/>
      <c r="AY290" s="58" t="str">
        <f t="shared" si="84"/>
        <v/>
      </c>
      <c r="AZ290" s="58"/>
      <c r="BA290" s="58"/>
      <c r="BB290" s="58"/>
      <c r="BC290" s="58"/>
      <c r="BD290" s="58" t="str">
        <f t="shared" si="85"/>
        <v/>
      </c>
      <c r="BE290" s="58"/>
      <c r="BF290" s="58"/>
      <c r="BG290" s="58"/>
      <c r="BH290" s="58"/>
      <c r="BI290" s="58" t="str">
        <f t="shared" si="76"/>
        <v/>
      </c>
      <c r="BJ290" s="58"/>
      <c r="BK290" s="58"/>
      <c r="BL290" s="58"/>
      <c r="BM290" s="58"/>
      <c r="BN290" s="58" t="str">
        <f t="shared" si="77"/>
        <v/>
      </c>
      <c r="BO290" s="58"/>
      <c r="BP290" s="58"/>
      <c r="BQ290" s="58"/>
      <c r="BR290" s="58"/>
      <c r="BS290" s="58" t="str">
        <f t="shared" si="78"/>
        <v/>
      </c>
      <c r="BT290" s="58"/>
      <c r="BU290" s="58"/>
      <c r="BV290" s="58"/>
      <c r="BW290" s="58"/>
      <c r="BX290" s="58" t="str">
        <f t="shared" si="79"/>
        <v/>
      </c>
      <c r="BY290" s="58"/>
      <c r="BZ290" s="58"/>
      <c r="CA290" s="58"/>
      <c r="CB290" s="58"/>
      <c r="CC290" s="58" t="str">
        <f t="shared" si="80"/>
        <v/>
      </c>
      <c r="CD290" s="58"/>
      <c r="CE290" s="58"/>
      <c r="CF290" s="58"/>
      <c r="CG290" s="58"/>
      <c r="CH290" s="61" t="str">
        <f t="shared" si="81"/>
        <v/>
      </c>
      <c r="CI290" s="62" t="str">
        <f t="shared" si="74"/>
        <v/>
      </c>
      <c r="CJ290" s="63" t="str">
        <f t="shared" si="74"/>
        <v/>
      </c>
      <c r="CK290" s="63" t="str">
        <f t="shared" si="74"/>
        <v/>
      </c>
      <c r="CL290" s="64">
        <f t="shared" si="82"/>
        <v>0</v>
      </c>
      <c r="CM290" s="63" t="e">
        <f t="shared" si="83"/>
        <v>#VALUE!</v>
      </c>
      <c r="CN290" s="58"/>
      <c r="CO290" s="58"/>
    </row>
    <row r="291" spans="1:93" ht="24.75" customHeight="1" x14ac:dyDescent="0.25">
      <c r="A291" s="58"/>
      <c r="B291" s="57" t="str">
        <f ca="1">IFERROR(VLOOKUP(A291,TypeOrganisation,2,0),"")</f>
        <v/>
      </c>
      <c r="C291" s="58"/>
      <c r="D291" s="57" t="s">
        <v>22820</v>
      </c>
      <c r="E291" s="58"/>
      <c r="F291" s="57" t="s">
        <v>22820</v>
      </c>
      <c r="G291" s="58"/>
      <c r="H291" s="57" t="s">
        <v>22820</v>
      </c>
      <c r="I291" s="58"/>
      <c r="J291" s="57" t="s">
        <v>22820</v>
      </c>
      <c r="K291" s="57" t="s">
        <v>22820</v>
      </c>
      <c r="L291" s="57" t="s">
        <v>22820</v>
      </c>
      <c r="M291" s="58"/>
      <c r="N291" s="59"/>
      <c r="O291" s="58"/>
      <c r="P291" s="60"/>
      <c r="Q291" s="60"/>
      <c r="R291" s="58"/>
      <c r="S291" s="58"/>
      <c r="T291" s="57" t="str">
        <f ca="1">IFERROR(INDEX(Indicateur,MATCH(1,INDEX((ClusterCol=$R291)*(Activité=$S291),0),0)),"")</f>
        <v/>
      </c>
      <c r="U291" s="57" t="str">
        <f ca="1">IFERROR(INDEX(Objectif,MATCH(1,INDEX((ClusterCol=$R291)*(Activité=$S291),0),0)),"")</f>
        <v/>
      </c>
      <c r="V291" s="57" t="str">
        <f ca="1">IFERROR(INDEX(Unité,MATCH(1,INDEX((ClusterCol=$R291)*(Activité=$S291),0),0)),"")</f>
        <v/>
      </c>
      <c r="W291" s="57" t="str">
        <f ca="1">IFERROR(INDEX(CibleCluster,MATCH(1,INDEX((ClusterCol=$R291)*(Activité=$S291),0),0)),"")</f>
        <v/>
      </c>
      <c r="X291" s="58"/>
      <c r="Y291" s="58"/>
      <c r="Z291" s="58"/>
      <c r="AA291" s="58"/>
      <c r="AB291" s="58"/>
      <c r="AC291" s="58"/>
      <c r="AD291" s="58"/>
      <c r="AE291" s="58" t="str">
        <f t="shared" si="75"/>
        <v/>
      </c>
      <c r="AF291" s="58"/>
      <c r="AG291" s="58"/>
      <c r="AH291" s="58"/>
      <c r="AI291" s="58"/>
      <c r="AJ291" s="58" t="str">
        <f t="shared" si="86"/>
        <v/>
      </c>
      <c r="AK291" s="58"/>
      <c r="AL291" s="58"/>
      <c r="AM291" s="58"/>
      <c r="AN291" s="58"/>
      <c r="AO291" s="58" t="str">
        <f t="shared" si="72"/>
        <v/>
      </c>
      <c r="AP291" s="58"/>
      <c r="AQ291" s="58"/>
      <c r="AR291" s="58"/>
      <c r="AS291" s="58"/>
      <c r="AT291" s="58" t="str">
        <f t="shared" si="73"/>
        <v/>
      </c>
      <c r="AU291" s="58"/>
      <c r="AV291" s="58"/>
      <c r="AW291" s="58"/>
      <c r="AX291" s="58"/>
      <c r="AY291" s="58" t="str">
        <f t="shared" si="84"/>
        <v/>
      </c>
      <c r="AZ291" s="58"/>
      <c r="BA291" s="58"/>
      <c r="BB291" s="58"/>
      <c r="BC291" s="58"/>
      <c r="BD291" s="58" t="str">
        <f t="shared" si="85"/>
        <v/>
      </c>
      <c r="BE291" s="58"/>
      <c r="BF291" s="58"/>
      <c r="BG291" s="58"/>
      <c r="BH291" s="58"/>
      <c r="BI291" s="58" t="str">
        <f t="shared" si="76"/>
        <v/>
      </c>
      <c r="BJ291" s="58"/>
      <c r="BK291" s="58"/>
      <c r="BL291" s="58"/>
      <c r="BM291" s="58"/>
      <c r="BN291" s="58" t="str">
        <f t="shared" si="77"/>
        <v/>
      </c>
      <c r="BO291" s="58"/>
      <c r="BP291" s="58"/>
      <c r="BQ291" s="58"/>
      <c r="BR291" s="58"/>
      <c r="BS291" s="58" t="str">
        <f t="shared" si="78"/>
        <v/>
      </c>
      <c r="BT291" s="58"/>
      <c r="BU291" s="58"/>
      <c r="BV291" s="58"/>
      <c r="BW291" s="58"/>
      <c r="BX291" s="58" t="str">
        <f t="shared" si="79"/>
        <v/>
      </c>
      <c r="BY291" s="58"/>
      <c r="BZ291" s="58"/>
      <c r="CA291" s="58"/>
      <c r="CB291" s="58"/>
      <c r="CC291" s="58" t="str">
        <f t="shared" si="80"/>
        <v/>
      </c>
      <c r="CD291" s="58"/>
      <c r="CE291" s="58"/>
      <c r="CF291" s="58"/>
      <c r="CG291" s="58"/>
      <c r="CH291" s="61" t="str">
        <f t="shared" si="81"/>
        <v/>
      </c>
      <c r="CI291" s="62" t="str">
        <f t="shared" si="74"/>
        <v/>
      </c>
      <c r="CJ291" s="63" t="str">
        <f t="shared" si="74"/>
        <v/>
      </c>
      <c r="CK291" s="63" t="str">
        <f t="shared" si="74"/>
        <v/>
      </c>
      <c r="CL291" s="64">
        <f t="shared" si="82"/>
        <v>0</v>
      </c>
      <c r="CM291" s="63" t="e">
        <f t="shared" si="83"/>
        <v>#VALUE!</v>
      </c>
      <c r="CN291" s="58"/>
      <c r="CO291" s="58"/>
    </row>
    <row r="292" spans="1:93" ht="24.75" customHeight="1" x14ac:dyDescent="0.25">
      <c r="A292" s="58"/>
      <c r="B292" s="57" t="str">
        <f ca="1">IFERROR(VLOOKUP(A292,TypeOrganisation,2,0),"")</f>
        <v/>
      </c>
      <c r="C292" s="58"/>
      <c r="D292" s="57" t="s">
        <v>22820</v>
      </c>
      <c r="E292" s="58"/>
      <c r="F292" s="57" t="s">
        <v>22820</v>
      </c>
      <c r="G292" s="58"/>
      <c r="H292" s="57" t="s">
        <v>22820</v>
      </c>
      <c r="I292" s="58"/>
      <c r="J292" s="57" t="s">
        <v>22820</v>
      </c>
      <c r="K292" s="57" t="s">
        <v>22820</v>
      </c>
      <c r="L292" s="57" t="s">
        <v>22820</v>
      </c>
      <c r="M292" s="58"/>
      <c r="N292" s="59"/>
      <c r="O292" s="58"/>
      <c r="P292" s="60"/>
      <c r="Q292" s="60"/>
      <c r="R292" s="58"/>
      <c r="S292" s="58"/>
      <c r="T292" s="57" t="str">
        <f ca="1">IFERROR(INDEX(Indicateur,MATCH(1,INDEX((ClusterCol=$R292)*(Activité=$S292),0),0)),"")</f>
        <v/>
      </c>
      <c r="U292" s="57" t="str">
        <f ca="1">IFERROR(INDEX(Objectif,MATCH(1,INDEX((ClusterCol=$R292)*(Activité=$S292),0),0)),"")</f>
        <v/>
      </c>
      <c r="V292" s="57" t="str">
        <f ca="1">IFERROR(INDEX(Unité,MATCH(1,INDEX((ClusterCol=$R292)*(Activité=$S292),0),0)),"")</f>
        <v/>
      </c>
      <c r="W292" s="57" t="str">
        <f ca="1">IFERROR(INDEX(CibleCluster,MATCH(1,INDEX((ClusterCol=$R292)*(Activité=$S292),0),0)),"")</f>
        <v/>
      </c>
      <c r="X292" s="58"/>
      <c r="Y292" s="58"/>
      <c r="Z292" s="58"/>
      <c r="AA292" s="58"/>
      <c r="AB292" s="58"/>
      <c r="AC292" s="58"/>
      <c r="AD292" s="58"/>
      <c r="AE292" s="58" t="str">
        <f t="shared" si="75"/>
        <v/>
      </c>
      <c r="AF292" s="58"/>
      <c r="AG292" s="58"/>
      <c r="AH292" s="58"/>
      <c r="AI292" s="58"/>
      <c r="AJ292" s="58" t="str">
        <f t="shared" si="86"/>
        <v/>
      </c>
      <c r="AK292" s="58"/>
      <c r="AL292" s="58"/>
      <c r="AM292" s="58"/>
      <c r="AN292" s="58"/>
      <c r="AO292" s="58" t="str">
        <f t="shared" si="72"/>
        <v/>
      </c>
      <c r="AP292" s="58"/>
      <c r="AQ292" s="58"/>
      <c r="AR292" s="58"/>
      <c r="AS292" s="58"/>
      <c r="AT292" s="58" t="str">
        <f t="shared" si="73"/>
        <v/>
      </c>
      <c r="AU292" s="58"/>
      <c r="AV292" s="58"/>
      <c r="AW292" s="58"/>
      <c r="AX292" s="58"/>
      <c r="AY292" s="58" t="str">
        <f t="shared" si="84"/>
        <v/>
      </c>
      <c r="AZ292" s="58"/>
      <c r="BA292" s="58"/>
      <c r="BB292" s="58"/>
      <c r="BC292" s="58"/>
      <c r="BD292" s="58" t="str">
        <f t="shared" si="85"/>
        <v/>
      </c>
      <c r="BE292" s="58"/>
      <c r="BF292" s="58"/>
      <c r="BG292" s="58"/>
      <c r="BH292" s="58"/>
      <c r="BI292" s="58" t="str">
        <f t="shared" si="76"/>
        <v/>
      </c>
      <c r="BJ292" s="58"/>
      <c r="BK292" s="58"/>
      <c r="BL292" s="58"/>
      <c r="BM292" s="58"/>
      <c r="BN292" s="58" t="str">
        <f t="shared" si="77"/>
        <v/>
      </c>
      <c r="BO292" s="58"/>
      <c r="BP292" s="58"/>
      <c r="BQ292" s="58"/>
      <c r="BR292" s="58"/>
      <c r="BS292" s="58" t="str">
        <f t="shared" si="78"/>
        <v/>
      </c>
      <c r="BT292" s="58"/>
      <c r="BU292" s="58"/>
      <c r="BV292" s="58"/>
      <c r="BW292" s="58"/>
      <c r="BX292" s="58" t="str">
        <f t="shared" si="79"/>
        <v/>
      </c>
      <c r="BY292" s="58"/>
      <c r="BZ292" s="58"/>
      <c r="CA292" s="58"/>
      <c r="CB292" s="58"/>
      <c r="CC292" s="58" t="str">
        <f t="shared" si="80"/>
        <v/>
      </c>
      <c r="CD292" s="58"/>
      <c r="CE292" s="58"/>
      <c r="CF292" s="58"/>
      <c r="CG292" s="58"/>
      <c r="CH292" s="61" t="str">
        <f t="shared" si="81"/>
        <v/>
      </c>
      <c r="CI292" s="62" t="str">
        <f t="shared" si="74"/>
        <v/>
      </c>
      <c r="CJ292" s="63" t="str">
        <f t="shared" si="74"/>
        <v/>
      </c>
      <c r="CK292" s="63" t="str">
        <f t="shared" si="74"/>
        <v/>
      </c>
      <c r="CL292" s="64">
        <f t="shared" si="82"/>
        <v>0</v>
      </c>
      <c r="CM292" s="63" t="e">
        <f t="shared" si="83"/>
        <v>#VALUE!</v>
      </c>
      <c r="CN292" s="58"/>
      <c r="CO292" s="58"/>
    </row>
    <row r="293" spans="1:93" ht="24.75" customHeight="1" x14ac:dyDescent="0.25">
      <c r="A293" s="58"/>
      <c r="B293" s="57" t="str">
        <f ca="1">IFERROR(VLOOKUP(A293,TypeOrganisation,2,0),"")</f>
        <v/>
      </c>
      <c r="C293" s="58"/>
      <c r="D293" s="57" t="s">
        <v>22820</v>
      </c>
      <c r="E293" s="58"/>
      <c r="F293" s="57" t="s">
        <v>22820</v>
      </c>
      <c r="G293" s="58"/>
      <c r="H293" s="57" t="s">
        <v>22820</v>
      </c>
      <c r="I293" s="58"/>
      <c r="J293" s="57" t="s">
        <v>22820</v>
      </c>
      <c r="K293" s="57" t="s">
        <v>22820</v>
      </c>
      <c r="L293" s="57" t="s">
        <v>22820</v>
      </c>
      <c r="M293" s="58"/>
      <c r="N293" s="59"/>
      <c r="O293" s="58"/>
      <c r="P293" s="60"/>
      <c r="Q293" s="60"/>
      <c r="R293" s="58"/>
      <c r="S293" s="58"/>
      <c r="T293" s="57" t="str">
        <f ca="1">IFERROR(INDEX(Indicateur,MATCH(1,INDEX((ClusterCol=$R293)*(Activité=$S293),0),0)),"")</f>
        <v/>
      </c>
      <c r="U293" s="57" t="str">
        <f ca="1">IFERROR(INDEX(Objectif,MATCH(1,INDEX((ClusterCol=$R293)*(Activité=$S293),0),0)),"")</f>
        <v/>
      </c>
      <c r="V293" s="57" t="str">
        <f ca="1">IFERROR(INDEX(Unité,MATCH(1,INDEX((ClusterCol=$R293)*(Activité=$S293),0),0)),"")</f>
        <v/>
      </c>
      <c r="W293" s="57" t="str">
        <f ca="1">IFERROR(INDEX(CibleCluster,MATCH(1,INDEX((ClusterCol=$R293)*(Activité=$S293),0),0)),"")</f>
        <v/>
      </c>
      <c r="X293" s="58"/>
      <c r="Y293" s="58"/>
      <c r="Z293" s="58"/>
      <c r="AA293" s="58"/>
      <c r="AB293" s="58"/>
      <c r="AC293" s="58"/>
      <c r="AD293" s="58"/>
      <c r="AE293" s="58" t="str">
        <f t="shared" si="75"/>
        <v/>
      </c>
      <c r="AF293" s="58"/>
      <c r="AG293" s="58"/>
      <c r="AH293" s="58"/>
      <c r="AI293" s="58"/>
      <c r="AJ293" s="58" t="str">
        <f t="shared" si="86"/>
        <v/>
      </c>
      <c r="AK293" s="58"/>
      <c r="AL293" s="58"/>
      <c r="AM293" s="58"/>
      <c r="AN293" s="58"/>
      <c r="AO293" s="58" t="str">
        <f t="shared" si="72"/>
        <v/>
      </c>
      <c r="AP293" s="58"/>
      <c r="AQ293" s="58"/>
      <c r="AR293" s="58"/>
      <c r="AS293" s="58"/>
      <c r="AT293" s="58" t="str">
        <f t="shared" si="73"/>
        <v/>
      </c>
      <c r="AU293" s="58"/>
      <c r="AV293" s="58"/>
      <c r="AW293" s="58"/>
      <c r="AX293" s="58"/>
      <c r="AY293" s="58" t="str">
        <f t="shared" si="84"/>
        <v/>
      </c>
      <c r="AZ293" s="58"/>
      <c r="BA293" s="58"/>
      <c r="BB293" s="58"/>
      <c r="BC293" s="58"/>
      <c r="BD293" s="58" t="str">
        <f t="shared" si="85"/>
        <v/>
      </c>
      <c r="BE293" s="58"/>
      <c r="BF293" s="58"/>
      <c r="BG293" s="58"/>
      <c r="BH293" s="58"/>
      <c r="BI293" s="58" t="str">
        <f t="shared" si="76"/>
        <v/>
      </c>
      <c r="BJ293" s="58"/>
      <c r="BK293" s="58"/>
      <c r="BL293" s="58"/>
      <c r="BM293" s="58"/>
      <c r="BN293" s="58" t="str">
        <f t="shared" si="77"/>
        <v/>
      </c>
      <c r="BO293" s="58"/>
      <c r="BP293" s="58"/>
      <c r="BQ293" s="58"/>
      <c r="BR293" s="58"/>
      <c r="BS293" s="58" t="str">
        <f t="shared" si="78"/>
        <v/>
      </c>
      <c r="BT293" s="58"/>
      <c r="BU293" s="58"/>
      <c r="BV293" s="58"/>
      <c r="BW293" s="58"/>
      <c r="BX293" s="58" t="str">
        <f t="shared" si="79"/>
        <v/>
      </c>
      <c r="BY293" s="58"/>
      <c r="BZ293" s="58"/>
      <c r="CA293" s="58"/>
      <c r="CB293" s="58"/>
      <c r="CC293" s="58" t="str">
        <f t="shared" si="80"/>
        <v/>
      </c>
      <c r="CD293" s="58"/>
      <c r="CE293" s="58"/>
      <c r="CF293" s="58"/>
      <c r="CG293" s="58"/>
      <c r="CH293" s="61" t="str">
        <f t="shared" si="81"/>
        <v/>
      </c>
      <c r="CI293" s="62" t="str">
        <f t="shared" si="74"/>
        <v/>
      </c>
      <c r="CJ293" s="63" t="str">
        <f t="shared" si="74"/>
        <v/>
      </c>
      <c r="CK293" s="63" t="str">
        <f t="shared" si="74"/>
        <v/>
      </c>
      <c r="CL293" s="64">
        <f t="shared" si="82"/>
        <v>0</v>
      </c>
      <c r="CM293" s="63" t="e">
        <f t="shared" si="83"/>
        <v>#VALUE!</v>
      </c>
      <c r="CN293" s="58"/>
      <c r="CO293" s="58"/>
    </row>
    <row r="294" spans="1:93" ht="24.75" customHeight="1" x14ac:dyDescent="0.25">
      <c r="A294" s="58"/>
      <c r="B294" s="57" t="str">
        <f ca="1">IFERROR(VLOOKUP(A294,TypeOrganisation,2,0),"")</f>
        <v/>
      </c>
      <c r="C294" s="58"/>
      <c r="D294" s="57" t="s">
        <v>22820</v>
      </c>
      <c r="E294" s="58"/>
      <c r="F294" s="57" t="s">
        <v>22820</v>
      </c>
      <c r="G294" s="58"/>
      <c r="H294" s="57" t="s">
        <v>22820</v>
      </c>
      <c r="I294" s="58"/>
      <c r="J294" s="57" t="s">
        <v>22820</v>
      </c>
      <c r="K294" s="57" t="s">
        <v>22820</v>
      </c>
      <c r="L294" s="57" t="s">
        <v>22820</v>
      </c>
      <c r="M294" s="58"/>
      <c r="N294" s="59"/>
      <c r="O294" s="58"/>
      <c r="P294" s="60"/>
      <c r="Q294" s="60"/>
      <c r="R294" s="58"/>
      <c r="S294" s="58"/>
      <c r="T294" s="57" t="str">
        <f ca="1">IFERROR(INDEX(Indicateur,MATCH(1,INDEX((ClusterCol=$R294)*(Activité=$S294),0),0)),"")</f>
        <v/>
      </c>
      <c r="U294" s="57" t="str">
        <f ca="1">IFERROR(INDEX(Objectif,MATCH(1,INDEX((ClusterCol=$R294)*(Activité=$S294),0),0)),"")</f>
        <v/>
      </c>
      <c r="V294" s="57" t="str">
        <f ca="1">IFERROR(INDEX(Unité,MATCH(1,INDEX((ClusterCol=$R294)*(Activité=$S294),0),0)),"")</f>
        <v/>
      </c>
      <c r="W294" s="57" t="str">
        <f ca="1">IFERROR(INDEX(CibleCluster,MATCH(1,INDEX((ClusterCol=$R294)*(Activité=$S294),0),0)),"")</f>
        <v/>
      </c>
      <c r="X294" s="58"/>
      <c r="Y294" s="58"/>
      <c r="Z294" s="58"/>
      <c r="AA294" s="58"/>
      <c r="AB294" s="58"/>
      <c r="AC294" s="58"/>
      <c r="AD294" s="58"/>
      <c r="AE294" s="58" t="str">
        <f t="shared" si="75"/>
        <v/>
      </c>
      <c r="AF294" s="58"/>
      <c r="AG294" s="58"/>
      <c r="AH294" s="58"/>
      <c r="AI294" s="58"/>
      <c r="AJ294" s="58" t="str">
        <f t="shared" si="86"/>
        <v/>
      </c>
      <c r="AK294" s="58"/>
      <c r="AL294" s="58"/>
      <c r="AM294" s="58"/>
      <c r="AN294" s="58"/>
      <c r="AO294" s="58" t="str">
        <f t="shared" si="72"/>
        <v/>
      </c>
      <c r="AP294" s="58"/>
      <c r="AQ294" s="58"/>
      <c r="AR294" s="58"/>
      <c r="AS294" s="58"/>
      <c r="AT294" s="58" t="str">
        <f t="shared" si="73"/>
        <v/>
      </c>
      <c r="AU294" s="58"/>
      <c r="AV294" s="58"/>
      <c r="AW294" s="58"/>
      <c r="AX294" s="58"/>
      <c r="AY294" s="58" t="str">
        <f t="shared" si="84"/>
        <v/>
      </c>
      <c r="AZ294" s="58"/>
      <c r="BA294" s="58"/>
      <c r="BB294" s="58"/>
      <c r="BC294" s="58"/>
      <c r="BD294" s="58" t="str">
        <f t="shared" si="85"/>
        <v/>
      </c>
      <c r="BE294" s="58"/>
      <c r="BF294" s="58"/>
      <c r="BG294" s="58"/>
      <c r="BH294" s="58"/>
      <c r="BI294" s="58" t="str">
        <f t="shared" si="76"/>
        <v/>
      </c>
      <c r="BJ294" s="58"/>
      <c r="BK294" s="58"/>
      <c r="BL294" s="58"/>
      <c r="BM294" s="58"/>
      <c r="BN294" s="58" t="str">
        <f t="shared" si="77"/>
        <v/>
      </c>
      <c r="BO294" s="58"/>
      <c r="BP294" s="58"/>
      <c r="BQ294" s="58"/>
      <c r="BR294" s="58"/>
      <c r="BS294" s="58" t="str">
        <f t="shared" si="78"/>
        <v/>
      </c>
      <c r="BT294" s="58"/>
      <c r="BU294" s="58"/>
      <c r="BV294" s="58"/>
      <c r="BW294" s="58"/>
      <c r="BX294" s="58" t="str">
        <f t="shared" si="79"/>
        <v/>
      </c>
      <c r="BY294" s="58"/>
      <c r="BZ294" s="58"/>
      <c r="CA294" s="58"/>
      <c r="CB294" s="58"/>
      <c r="CC294" s="58" t="str">
        <f t="shared" si="80"/>
        <v/>
      </c>
      <c r="CD294" s="58"/>
      <c r="CE294" s="58"/>
      <c r="CF294" s="58"/>
      <c r="CG294" s="58"/>
      <c r="CH294" s="61" t="str">
        <f t="shared" si="81"/>
        <v/>
      </c>
      <c r="CI294" s="62" t="str">
        <f t="shared" si="74"/>
        <v/>
      </c>
      <c r="CJ294" s="63" t="str">
        <f t="shared" si="74"/>
        <v/>
      </c>
      <c r="CK294" s="63" t="str">
        <f t="shared" si="74"/>
        <v/>
      </c>
      <c r="CL294" s="64">
        <f t="shared" si="82"/>
        <v>0</v>
      </c>
      <c r="CM294" s="63" t="e">
        <f t="shared" si="83"/>
        <v>#VALUE!</v>
      </c>
      <c r="CN294" s="58"/>
      <c r="CO294" s="58"/>
    </row>
    <row r="295" spans="1:93" ht="24.75" customHeight="1" x14ac:dyDescent="0.25">
      <c r="A295" s="58"/>
      <c r="B295" s="57" t="str">
        <f ca="1">IFERROR(VLOOKUP(A295,TypeOrganisation,2,0),"")</f>
        <v/>
      </c>
      <c r="C295" s="58"/>
      <c r="D295" s="57" t="s">
        <v>22820</v>
      </c>
      <c r="E295" s="58"/>
      <c r="F295" s="57" t="s">
        <v>22820</v>
      </c>
      <c r="G295" s="58"/>
      <c r="H295" s="57" t="s">
        <v>22820</v>
      </c>
      <c r="I295" s="58"/>
      <c r="J295" s="57" t="s">
        <v>22820</v>
      </c>
      <c r="K295" s="57" t="s">
        <v>22820</v>
      </c>
      <c r="L295" s="57" t="s">
        <v>22820</v>
      </c>
      <c r="M295" s="58"/>
      <c r="N295" s="59"/>
      <c r="O295" s="58"/>
      <c r="P295" s="60"/>
      <c r="Q295" s="60"/>
      <c r="R295" s="58"/>
      <c r="S295" s="58"/>
      <c r="T295" s="57" t="str">
        <f ca="1">IFERROR(INDEX(Indicateur,MATCH(1,INDEX((ClusterCol=$R295)*(Activité=$S295),0),0)),"")</f>
        <v/>
      </c>
      <c r="U295" s="57" t="str">
        <f ca="1">IFERROR(INDEX(Objectif,MATCH(1,INDEX((ClusterCol=$R295)*(Activité=$S295),0),0)),"")</f>
        <v/>
      </c>
      <c r="V295" s="57" t="str">
        <f ca="1">IFERROR(INDEX(Unité,MATCH(1,INDEX((ClusterCol=$R295)*(Activité=$S295),0),0)),"")</f>
        <v/>
      </c>
      <c r="W295" s="57" t="str">
        <f ca="1">IFERROR(INDEX(CibleCluster,MATCH(1,INDEX((ClusterCol=$R295)*(Activité=$S295),0),0)),"")</f>
        <v/>
      </c>
      <c r="X295" s="58"/>
      <c r="Y295" s="58"/>
      <c r="Z295" s="58"/>
      <c r="AA295" s="58"/>
      <c r="AB295" s="58"/>
      <c r="AC295" s="58"/>
      <c r="AD295" s="58"/>
      <c r="AE295" s="58" t="str">
        <f t="shared" si="75"/>
        <v/>
      </c>
      <c r="AF295" s="58"/>
      <c r="AG295" s="58"/>
      <c r="AH295" s="58"/>
      <c r="AI295" s="58"/>
      <c r="AJ295" s="58" t="str">
        <f t="shared" si="86"/>
        <v/>
      </c>
      <c r="AK295" s="58"/>
      <c r="AL295" s="58"/>
      <c r="AM295" s="58"/>
      <c r="AN295" s="58"/>
      <c r="AO295" s="58" t="str">
        <f t="shared" si="72"/>
        <v/>
      </c>
      <c r="AP295" s="58"/>
      <c r="AQ295" s="58"/>
      <c r="AR295" s="58"/>
      <c r="AS295" s="58"/>
      <c r="AT295" s="58" t="str">
        <f t="shared" si="73"/>
        <v/>
      </c>
      <c r="AU295" s="58"/>
      <c r="AV295" s="58"/>
      <c r="AW295" s="58"/>
      <c r="AX295" s="58"/>
      <c r="AY295" s="58" t="str">
        <f t="shared" si="84"/>
        <v/>
      </c>
      <c r="AZ295" s="58"/>
      <c r="BA295" s="58"/>
      <c r="BB295" s="58"/>
      <c r="BC295" s="58"/>
      <c r="BD295" s="58" t="str">
        <f t="shared" si="85"/>
        <v/>
      </c>
      <c r="BE295" s="58"/>
      <c r="BF295" s="58"/>
      <c r="BG295" s="58"/>
      <c r="BH295" s="58"/>
      <c r="BI295" s="58" t="str">
        <f t="shared" si="76"/>
        <v/>
      </c>
      <c r="BJ295" s="58"/>
      <c r="BK295" s="58"/>
      <c r="BL295" s="58"/>
      <c r="BM295" s="58"/>
      <c r="BN295" s="58" t="str">
        <f t="shared" si="77"/>
        <v/>
      </c>
      <c r="BO295" s="58"/>
      <c r="BP295" s="58"/>
      <c r="BQ295" s="58"/>
      <c r="BR295" s="58"/>
      <c r="BS295" s="58" t="str">
        <f t="shared" si="78"/>
        <v/>
      </c>
      <c r="BT295" s="58"/>
      <c r="BU295" s="58"/>
      <c r="BV295" s="58"/>
      <c r="BW295" s="58"/>
      <c r="BX295" s="58" t="str">
        <f t="shared" si="79"/>
        <v/>
      </c>
      <c r="BY295" s="58"/>
      <c r="BZ295" s="58"/>
      <c r="CA295" s="58"/>
      <c r="CB295" s="58"/>
      <c r="CC295" s="58" t="str">
        <f t="shared" si="80"/>
        <v/>
      </c>
      <c r="CD295" s="58"/>
      <c r="CE295" s="58"/>
      <c r="CF295" s="58"/>
      <c r="CG295" s="58"/>
      <c r="CH295" s="61" t="str">
        <f t="shared" si="81"/>
        <v/>
      </c>
      <c r="CI295" s="62" t="str">
        <f t="shared" si="74"/>
        <v/>
      </c>
      <c r="CJ295" s="63" t="str">
        <f t="shared" si="74"/>
        <v/>
      </c>
      <c r="CK295" s="63" t="str">
        <f t="shared" si="74"/>
        <v/>
      </c>
      <c r="CL295" s="64">
        <f t="shared" si="82"/>
        <v>0</v>
      </c>
      <c r="CM295" s="63" t="e">
        <f t="shared" si="83"/>
        <v>#VALUE!</v>
      </c>
      <c r="CN295" s="58"/>
      <c r="CO295" s="58"/>
    </row>
    <row r="296" spans="1:93" ht="24.75" customHeight="1" x14ac:dyDescent="0.25">
      <c r="A296" s="58"/>
      <c r="B296" s="57" t="str">
        <f ca="1">IFERROR(VLOOKUP(A296,TypeOrganisation,2,0),"")</f>
        <v/>
      </c>
      <c r="C296" s="58"/>
      <c r="D296" s="57" t="s">
        <v>22820</v>
      </c>
      <c r="E296" s="58"/>
      <c r="F296" s="57" t="s">
        <v>22820</v>
      </c>
      <c r="G296" s="58"/>
      <c r="H296" s="57" t="s">
        <v>22820</v>
      </c>
      <c r="I296" s="58"/>
      <c r="J296" s="57" t="s">
        <v>22820</v>
      </c>
      <c r="K296" s="57" t="s">
        <v>22820</v>
      </c>
      <c r="L296" s="57" t="s">
        <v>22820</v>
      </c>
      <c r="M296" s="58"/>
      <c r="N296" s="59"/>
      <c r="O296" s="58"/>
      <c r="P296" s="60"/>
      <c r="Q296" s="60"/>
      <c r="R296" s="58"/>
      <c r="S296" s="58"/>
      <c r="T296" s="57" t="str">
        <f ca="1">IFERROR(INDEX(Indicateur,MATCH(1,INDEX((ClusterCol=$R296)*(Activité=$S296),0),0)),"")</f>
        <v/>
      </c>
      <c r="U296" s="57" t="str">
        <f ca="1">IFERROR(INDEX(Objectif,MATCH(1,INDEX((ClusterCol=$R296)*(Activité=$S296),0),0)),"")</f>
        <v/>
      </c>
      <c r="V296" s="57" t="str">
        <f ca="1">IFERROR(INDEX(Unité,MATCH(1,INDEX((ClusterCol=$R296)*(Activité=$S296),0),0)),"")</f>
        <v/>
      </c>
      <c r="W296" s="57" t="str">
        <f ca="1">IFERROR(INDEX(CibleCluster,MATCH(1,INDEX((ClusterCol=$R296)*(Activité=$S296),0),0)),"")</f>
        <v/>
      </c>
      <c r="X296" s="58"/>
      <c r="Y296" s="58"/>
      <c r="Z296" s="58"/>
      <c r="AA296" s="58"/>
      <c r="AB296" s="58"/>
      <c r="AC296" s="58"/>
      <c r="AD296" s="58"/>
      <c r="AE296" s="58" t="str">
        <f t="shared" si="75"/>
        <v/>
      </c>
      <c r="AF296" s="58"/>
      <c r="AG296" s="58"/>
      <c r="AH296" s="58"/>
      <c r="AI296" s="58"/>
      <c r="AJ296" s="58" t="str">
        <f t="shared" si="86"/>
        <v/>
      </c>
      <c r="AK296" s="58"/>
      <c r="AL296" s="58"/>
      <c r="AM296" s="58"/>
      <c r="AN296" s="58"/>
      <c r="AO296" s="58" t="str">
        <f t="shared" ref="AO296:AO359" si="87">IF(AL296+AM296+AN296=0,"",AL296+AM296+AN296)</f>
        <v/>
      </c>
      <c r="AP296" s="58"/>
      <c r="AQ296" s="58"/>
      <c r="AR296" s="58"/>
      <c r="AS296" s="58"/>
      <c r="AT296" s="58" t="str">
        <f t="shared" ref="AT296:AT359" si="88">IF(AQ296+AR296+AS296=0,"",AQ296+AR296+AS296)</f>
        <v/>
      </c>
      <c r="AU296" s="58"/>
      <c r="AV296" s="58"/>
      <c r="AW296" s="58"/>
      <c r="AX296" s="58"/>
      <c r="AY296" s="58" t="str">
        <f t="shared" si="84"/>
        <v/>
      </c>
      <c r="AZ296" s="58"/>
      <c r="BA296" s="58"/>
      <c r="BB296" s="58"/>
      <c r="BC296" s="58"/>
      <c r="BD296" s="58" t="str">
        <f t="shared" si="85"/>
        <v/>
      </c>
      <c r="BE296" s="58"/>
      <c r="BF296" s="58"/>
      <c r="BG296" s="58"/>
      <c r="BH296" s="58"/>
      <c r="BI296" s="58" t="str">
        <f t="shared" si="76"/>
        <v/>
      </c>
      <c r="BJ296" s="58"/>
      <c r="BK296" s="58"/>
      <c r="BL296" s="58"/>
      <c r="BM296" s="58"/>
      <c r="BN296" s="58" t="str">
        <f t="shared" si="77"/>
        <v/>
      </c>
      <c r="BO296" s="58"/>
      <c r="BP296" s="58"/>
      <c r="BQ296" s="58"/>
      <c r="BR296" s="58"/>
      <c r="BS296" s="58" t="str">
        <f t="shared" si="78"/>
        <v/>
      </c>
      <c r="BT296" s="58"/>
      <c r="BU296" s="58"/>
      <c r="BV296" s="58"/>
      <c r="BW296" s="58"/>
      <c r="BX296" s="58" t="str">
        <f t="shared" si="79"/>
        <v/>
      </c>
      <c r="BY296" s="58"/>
      <c r="BZ296" s="58"/>
      <c r="CA296" s="58"/>
      <c r="CB296" s="58"/>
      <c r="CC296" s="58" t="str">
        <f t="shared" si="80"/>
        <v/>
      </c>
      <c r="CD296" s="58"/>
      <c r="CE296" s="58"/>
      <c r="CF296" s="58"/>
      <c r="CG296" s="58"/>
      <c r="CH296" s="61" t="str">
        <f t="shared" si="81"/>
        <v/>
      </c>
      <c r="CI296" s="62" t="str">
        <f t="shared" si="74"/>
        <v/>
      </c>
      <c r="CJ296" s="63" t="str">
        <f t="shared" si="74"/>
        <v/>
      </c>
      <c r="CK296" s="63" t="str">
        <f t="shared" si="74"/>
        <v/>
      </c>
      <c r="CL296" s="64">
        <f t="shared" si="82"/>
        <v>0</v>
      </c>
      <c r="CM296" s="63" t="e">
        <f t="shared" si="83"/>
        <v>#VALUE!</v>
      </c>
      <c r="CN296" s="58"/>
      <c r="CO296" s="58"/>
    </row>
    <row r="297" spans="1:93" ht="24.75" customHeight="1" x14ac:dyDescent="0.25">
      <c r="A297" s="58"/>
      <c r="B297" s="57" t="str">
        <f ca="1">IFERROR(VLOOKUP(A297,TypeOrganisation,2,0),"")</f>
        <v/>
      </c>
      <c r="C297" s="58"/>
      <c r="D297" s="57" t="s">
        <v>22820</v>
      </c>
      <c r="E297" s="58"/>
      <c r="F297" s="57" t="s">
        <v>22820</v>
      </c>
      <c r="G297" s="58"/>
      <c r="H297" s="57" t="s">
        <v>22820</v>
      </c>
      <c r="I297" s="58"/>
      <c r="J297" s="57" t="s">
        <v>22820</v>
      </c>
      <c r="K297" s="57" t="s">
        <v>22820</v>
      </c>
      <c r="L297" s="57" t="s">
        <v>22820</v>
      </c>
      <c r="M297" s="58"/>
      <c r="N297" s="59"/>
      <c r="O297" s="58"/>
      <c r="P297" s="60"/>
      <c r="Q297" s="60"/>
      <c r="R297" s="58"/>
      <c r="S297" s="58"/>
      <c r="T297" s="57" t="str">
        <f ca="1">IFERROR(INDEX(Indicateur,MATCH(1,INDEX((ClusterCol=$R297)*(Activité=$S297),0),0)),"")</f>
        <v/>
      </c>
      <c r="U297" s="57" t="str">
        <f ca="1">IFERROR(INDEX(Objectif,MATCH(1,INDEX((ClusterCol=$R297)*(Activité=$S297),0),0)),"")</f>
        <v/>
      </c>
      <c r="V297" s="57" t="str">
        <f ca="1">IFERROR(INDEX(Unité,MATCH(1,INDEX((ClusterCol=$R297)*(Activité=$S297),0),0)),"")</f>
        <v/>
      </c>
      <c r="W297" s="57" t="str">
        <f ca="1">IFERROR(INDEX(CibleCluster,MATCH(1,INDEX((ClusterCol=$R297)*(Activité=$S297),0),0)),"")</f>
        <v/>
      </c>
      <c r="X297" s="58"/>
      <c r="Y297" s="58"/>
      <c r="Z297" s="58"/>
      <c r="AA297" s="58"/>
      <c r="AB297" s="58"/>
      <c r="AC297" s="58"/>
      <c r="AD297" s="58"/>
      <c r="AE297" s="58" t="str">
        <f t="shared" si="75"/>
        <v/>
      </c>
      <c r="AF297" s="58"/>
      <c r="AG297" s="58"/>
      <c r="AH297" s="58"/>
      <c r="AI297" s="58"/>
      <c r="AJ297" s="58" t="str">
        <f t="shared" si="86"/>
        <v/>
      </c>
      <c r="AK297" s="58"/>
      <c r="AL297" s="58"/>
      <c r="AM297" s="58"/>
      <c r="AN297" s="58"/>
      <c r="AO297" s="58" t="str">
        <f t="shared" si="87"/>
        <v/>
      </c>
      <c r="AP297" s="58"/>
      <c r="AQ297" s="58"/>
      <c r="AR297" s="58"/>
      <c r="AS297" s="58"/>
      <c r="AT297" s="58" t="str">
        <f t="shared" si="88"/>
        <v/>
      </c>
      <c r="AU297" s="58"/>
      <c r="AV297" s="58"/>
      <c r="AW297" s="58"/>
      <c r="AX297" s="58"/>
      <c r="AY297" s="58" t="str">
        <f t="shared" si="84"/>
        <v/>
      </c>
      <c r="AZ297" s="58"/>
      <c r="BA297" s="58"/>
      <c r="BB297" s="58"/>
      <c r="BC297" s="58"/>
      <c r="BD297" s="58" t="str">
        <f t="shared" si="85"/>
        <v/>
      </c>
      <c r="BE297" s="58"/>
      <c r="BF297" s="58"/>
      <c r="BG297" s="58"/>
      <c r="BH297" s="58"/>
      <c r="BI297" s="58" t="str">
        <f t="shared" si="76"/>
        <v/>
      </c>
      <c r="BJ297" s="58"/>
      <c r="BK297" s="58"/>
      <c r="BL297" s="58"/>
      <c r="BM297" s="58"/>
      <c r="BN297" s="58" t="str">
        <f t="shared" si="77"/>
        <v/>
      </c>
      <c r="BO297" s="58"/>
      <c r="BP297" s="58"/>
      <c r="BQ297" s="58"/>
      <c r="BR297" s="58"/>
      <c r="BS297" s="58" t="str">
        <f t="shared" si="78"/>
        <v/>
      </c>
      <c r="BT297" s="58"/>
      <c r="BU297" s="58"/>
      <c r="BV297" s="58"/>
      <c r="BW297" s="58"/>
      <c r="BX297" s="58" t="str">
        <f t="shared" si="79"/>
        <v/>
      </c>
      <c r="BY297" s="58"/>
      <c r="BZ297" s="58"/>
      <c r="CA297" s="58"/>
      <c r="CB297" s="58"/>
      <c r="CC297" s="58" t="str">
        <f t="shared" si="80"/>
        <v/>
      </c>
      <c r="CD297" s="58"/>
      <c r="CE297" s="58"/>
      <c r="CF297" s="58"/>
      <c r="CG297" s="58"/>
      <c r="CH297" s="61" t="str">
        <f t="shared" si="81"/>
        <v/>
      </c>
      <c r="CI297" s="62" t="str">
        <f t="shared" si="74"/>
        <v/>
      </c>
      <c r="CJ297" s="63" t="str">
        <f t="shared" si="74"/>
        <v/>
      </c>
      <c r="CK297" s="63" t="str">
        <f t="shared" si="74"/>
        <v/>
      </c>
      <c r="CL297" s="64">
        <f t="shared" si="82"/>
        <v>0</v>
      </c>
      <c r="CM297" s="63" t="e">
        <f t="shared" si="83"/>
        <v>#VALUE!</v>
      </c>
      <c r="CN297" s="58"/>
      <c r="CO297" s="58"/>
    </row>
    <row r="298" spans="1:93" ht="24.75" customHeight="1" x14ac:dyDescent="0.25">
      <c r="A298" s="58"/>
      <c r="B298" s="57" t="str">
        <f ca="1">IFERROR(VLOOKUP(A298,TypeOrganisation,2,0),"")</f>
        <v/>
      </c>
      <c r="C298" s="58"/>
      <c r="D298" s="57" t="s">
        <v>22820</v>
      </c>
      <c r="E298" s="58"/>
      <c r="F298" s="57" t="s">
        <v>22820</v>
      </c>
      <c r="G298" s="58"/>
      <c r="H298" s="57" t="s">
        <v>22820</v>
      </c>
      <c r="I298" s="58"/>
      <c r="J298" s="57" t="s">
        <v>22820</v>
      </c>
      <c r="K298" s="57" t="s">
        <v>22820</v>
      </c>
      <c r="L298" s="57" t="s">
        <v>22820</v>
      </c>
      <c r="M298" s="58"/>
      <c r="N298" s="59"/>
      <c r="O298" s="58"/>
      <c r="P298" s="60"/>
      <c r="Q298" s="60"/>
      <c r="R298" s="58"/>
      <c r="S298" s="58"/>
      <c r="T298" s="57" t="str">
        <f ca="1">IFERROR(INDEX(Indicateur,MATCH(1,INDEX((ClusterCol=$R298)*(Activité=$S298),0),0)),"")</f>
        <v/>
      </c>
      <c r="U298" s="57" t="str">
        <f ca="1">IFERROR(INDEX(Objectif,MATCH(1,INDEX((ClusterCol=$R298)*(Activité=$S298),0),0)),"")</f>
        <v/>
      </c>
      <c r="V298" s="57" t="str">
        <f ca="1">IFERROR(INDEX(Unité,MATCH(1,INDEX((ClusterCol=$R298)*(Activité=$S298),0),0)),"")</f>
        <v/>
      </c>
      <c r="W298" s="57" t="str">
        <f ca="1">IFERROR(INDEX(CibleCluster,MATCH(1,INDEX((ClusterCol=$R298)*(Activité=$S298),0),0)),"")</f>
        <v/>
      </c>
      <c r="X298" s="58"/>
      <c r="Y298" s="58"/>
      <c r="Z298" s="58"/>
      <c r="AA298" s="58"/>
      <c r="AB298" s="58"/>
      <c r="AC298" s="58"/>
      <c r="AD298" s="58"/>
      <c r="AE298" s="58" t="str">
        <f t="shared" si="75"/>
        <v/>
      </c>
      <c r="AF298" s="58"/>
      <c r="AG298" s="58"/>
      <c r="AH298" s="58"/>
      <c r="AI298" s="58"/>
      <c r="AJ298" s="58" t="str">
        <f t="shared" si="86"/>
        <v/>
      </c>
      <c r="AK298" s="58"/>
      <c r="AL298" s="58"/>
      <c r="AM298" s="58"/>
      <c r="AN298" s="58"/>
      <c r="AO298" s="58" t="str">
        <f t="shared" si="87"/>
        <v/>
      </c>
      <c r="AP298" s="58"/>
      <c r="AQ298" s="58"/>
      <c r="AR298" s="58"/>
      <c r="AS298" s="58"/>
      <c r="AT298" s="58" t="str">
        <f t="shared" si="88"/>
        <v/>
      </c>
      <c r="AU298" s="58"/>
      <c r="AV298" s="58"/>
      <c r="AW298" s="58"/>
      <c r="AX298" s="58"/>
      <c r="AY298" s="58" t="str">
        <f t="shared" si="84"/>
        <v/>
      </c>
      <c r="AZ298" s="58"/>
      <c r="BA298" s="58"/>
      <c r="BB298" s="58"/>
      <c r="BC298" s="58"/>
      <c r="BD298" s="58" t="str">
        <f t="shared" si="85"/>
        <v/>
      </c>
      <c r="BE298" s="58"/>
      <c r="BF298" s="58"/>
      <c r="BG298" s="58"/>
      <c r="BH298" s="58"/>
      <c r="BI298" s="58" t="str">
        <f t="shared" si="76"/>
        <v/>
      </c>
      <c r="BJ298" s="58"/>
      <c r="BK298" s="58"/>
      <c r="BL298" s="58"/>
      <c r="BM298" s="58"/>
      <c r="BN298" s="58" t="str">
        <f t="shared" si="77"/>
        <v/>
      </c>
      <c r="BO298" s="58"/>
      <c r="BP298" s="58"/>
      <c r="BQ298" s="58"/>
      <c r="BR298" s="58"/>
      <c r="BS298" s="58" t="str">
        <f t="shared" si="78"/>
        <v/>
      </c>
      <c r="BT298" s="58"/>
      <c r="BU298" s="58"/>
      <c r="BV298" s="58"/>
      <c r="BW298" s="58"/>
      <c r="BX298" s="58" t="str">
        <f t="shared" si="79"/>
        <v/>
      </c>
      <c r="BY298" s="58"/>
      <c r="BZ298" s="58"/>
      <c r="CA298" s="58"/>
      <c r="CB298" s="58"/>
      <c r="CC298" s="58" t="str">
        <f t="shared" si="80"/>
        <v/>
      </c>
      <c r="CD298" s="58"/>
      <c r="CE298" s="58"/>
      <c r="CF298" s="58"/>
      <c r="CG298" s="58"/>
      <c r="CH298" s="61" t="str">
        <f t="shared" si="81"/>
        <v/>
      </c>
      <c r="CI298" s="62" t="str">
        <f t="shared" si="74"/>
        <v/>
      </c>
      <c r="CJ298" s="63" t="str">
        <f t="shared" si="74"/>
        <v/>
      </c>
      <c r="CK298" s="63" t="str">
        <f t="shared" si="74"/>
        <v/>
      </c>
      <c r="CL298" s="64">
        <f t="shared" si="82"/>
        <v>0</v>
      </c>
      <c r="CM298" s="63" t="e">
        <f t="shared" si="83"/>
        <v>#VALUE!</v>
      </c>
      <c r="CN298" s="58"/>
      <c r="CO298" s="58"/>
    </row>
    <row r="299" spans="1:93" ht="24.75" customHeight="1" x14ac:dyDescent="0.25">
      <c r="A299" s="58"/>
      <c r="B299" s="57" t="str">
        <f ca="1">IFERROR(VLOOKUP(A299,TypeOrganisation,2,0),"")</f>
        <v/>
      </c>
      <c r="C299" s="58"/>
      <c r="D299" s="57" t="s">
        <v>22820</v>
      </c>
      <c r="E299" s="58"/>
      <c r="F299" s="57" t="s">
        <v>22820</v>
      </c>
      <c r="G299" s="58"/>
      <c r="H299" s="57" t="s">
        <v>22820</v>
      </c>
      <c r="I299" s="58"/>
      <c r="J299" s="57" t="s">
        <v>22820</v>
      </c>
      <c r="K299" s="57" t="s">
        <v>22820</v>
      </c>
      <c r="L299" s="57" t="s">
        <v>22820</v>
      </c>
      <c r="M299" s="58"/>
      <c r="N299" s="59"/>
      <c r="O299" s="58"/>
      <c r="P299" s="60"/>
      <c r="Q299" s="60"/>
      <c r="R299" s="58"/>
      <c r="S299" s="58"/>
      <c r="T299" s="57" t="str">
        <f ca="1">IFERROR(INDEX(Indicateur,MATCH(1,INDEX((ClusterCol=$R299)*(Activité=$S299),0),0)),"")</f>
        <v/>
      </c>
      <c r="U299" s="57" t="str">
        <f ca="1">IFERROR(INDEX(Objectif,MATCH(1,INDEX((ClusterCol=$R299)*(Activité=$S299),0),0)),"")</f>
        <v/>
      </c>
      <c r="V299" s="57" t="str">
        <f ca="1">IFERROR(INDEX(Unité,MATCH(1,INDEX((ClusterCol=$R299)*(Activité=$S299),0),0)),"")</f>
        <v/>
      </c>
      <c r="W299" s="57" t="str">
        <f ca="1">IFERROR(INDEX(CibleCluster,MATCH(1,INDEX((ClusterCol=$R299)*(Activité=$S299),0),0)),"")</f>
        <v/>
      </c>
      <c r="X299" s="58"/>
      <c r="Y299" s="58"/>
      <c r="Z299" s="58"/>
      <c r="AA299" s="58"/>
      <c r="AB299" s="58"/>
      <c r="AC299" s="58"/>
      <c r="AD299" s="58"/>
      <c r="AE299" s="58" t="str">
        <f t="shared" si="75"/>
        <v/>
      </c>
      <c r="AF299" s="58"/>
      <c r="AG299" s="58"/>
      <c r="AH299" s="58"/>
      <c r="AI299" s="58"/>
      <c r="AJ299" s="58" t="str">
        <f t="shared" si="86"/>
        <v/>
      </c>
      <c r="AK299" s="58"/>
      <c r="AL299" s="58"/>
      <c r="AM299" s="58"/>
      <c r="AN299" s="58"/>
      <c r="AO299" s="58" t="str">
        <f t="shared" si="87"/>
        <v/>
      </c>
      <c r="AP299" s="58"/>
      <c r="AQ299" s="58"/>
      <c r="AR299" s="58"/>
      <c r="AS299" s="58"/>
      <c r="AT299" s="58" t="str">
        <f t="shared" si="88"/>
        <v/>
      </c>
      <c r="AU299" s="58"/>
      <c r="AV299" s="58"/>
      <c r="AW299" s="58"/>
      <c r="AX299" s="58"/>
      <c r="AY299" s="58" t="str">
        <f t="shared" si="84"/>
        <v/>
      </c>
      <c r="AZ299" s="58"/>
      <c r="BA299" s="58"/>
      <c r="BB299" s="58"/>
      <c r="BC299" s="58"/>
      <c r="BD299" s="58" t="str">
        <f t="shared" si="85"/>
        <v/>
      </c>
      <c r="BE299" s="58"/>
      <c r="BF299" s="58"/>
      <c r="BG299" s="58"/>
      <c r="BH299" s="58"/>
      <c r="BI299" s="58" t="str">
        <f t="shared" si="76"/>
        <v/>
      </c>
      <c r="BJ299" s="58"/>
      <c r="BK299" s="58"/>
      <c r="BL299" s="58"/>
      <c r="BM299" s="58"/>
      <c r="BN299" s="58" t="str">
        <f t="shared" si="77"/>
        <v/>
      </c>
      <c r="BO299" s="58"/>
      <c r="BP299" s="58"/>
      <c r="BQ299" s="58"/>
      <c r="BR299" s="58"/>
      <c r="BS299" s="58" t="str">
        <f t="shared" si="78"/>
        <v/>
      </c>
      <c r="BT299" s="58"/>
      <c r="BU299" s="58"/>
      <c r="BV299" s="58"/>
      <c r="BW299" s="58"/>
      <c r="BX299" s="58" t="str">
        <f t="shared" si="79"/>
        <v/>
      </c>
      <c r="BY299" s="58"/>
      <c r="BZ299" s="58"/>
      <c r="CA299" s="58"/>
      <c r="CB299" s="58"/>
      <c r="CC299" s="58" t="str">
        <f t="shared" si="80"/>
        <v/>
      </c>
      <c r="CD299" s="58"/>
      <c r="CE299" s="58"/>
      <c r="CF299" s="58"/>
      <c r="CG299" s="58"/>
      <c r="CH299" s="61" t="str">
        <f t="shared" si="81"/>
        <v/>
      </c>
      <c r="CI299" s="62" t="str">
        <f t="shared" si="74"/>
        <v/>
      </c>
      <c r="CJ299" s="63" t="str">
        <f t="shared" si="74"/>
        <v/>
      </c>
      <c r="CK299" s="63" t="str">
        <f t="shared" si="74"/>
        <v/>
      </c>
      <c r="CL299" s="64">
        <f t="shared" si="82"/>
        <v>0</v>
      </c>
      <c r="CM299" s="63" t="e">
        <f t="shared" si="83"/>
        <v>#VALUE!</v>
      </c>
      <c r="CN299" s="58"/>
      <c r="CO299" s="58"/>
    </row>
    <row r="300" spans="1:93" ht="24.75" customHeight="1" x14ac:dyDescent="0.25">
      <c r="A300" s="58"/>
      <c r="B300" s="57" t="str">
        <f ca="1">IFERROR(VLOOKUP(A300,TypeOrganisation,2,0),"")</f>
        <v/>
      </c>
      <c r="C300" s="58"/>
      <c r="D300" s="57" t="s">
        <v>22820</v>
      </c>
      <c r="E300" s="58"/>
      <c r="F300" s="57" t="s">
        <v>22820</v>
      </c>
      <c r="G300" s="58"/>
      <c r="H300" s="57" t="s">
        <v>22820</v>
      </c>
      <c r="I300" s="58"/>
      <c r="J300" s="57" t="s">
        <v>22820</v>
      </c>
      <c r="K300" s="57" t="s">
        <v>22820</v>
      </c>
      <c r="L300" s="57" t="s">
        <v>22820</v>
      </c>
      <c r="M300" s="58"/>
      <c r="N300" s="59"/>
      <c r="O300" s="58"/>
      <c r="P300" s="60"/>
      <c r="Q300" s="60"/>
      <c r="R300" s="58"/>
      <c r="S300" s="58"/>
      <c r="T300" s="57" t="str">
        <f ca="1">IFERROR(INDEX(Indicateur,MATCH(1,INDEX((ClusterCol=$R300)*(Activité=$S300),0),0)),"")</f>
        <v/>
      </c>
      <c r="U300" s="57" t="str">
        <f ca="1">IFERROR(INDEX(Objectif,MATCH(1,INDEX((ClusterCol=$R300)*(Activité=$S300),0),0)),"")</f>
        <v/>
      </c>
      <c r="V300" s="57" t="str">
        <f ca="1">IFERROR(INDEX(Unité,MATCH(1,INDEX((ClusterCol=$R300)*(Activité=$S300),0),0)),"")</f>
        <v/>
      </c>
      <c r="W300" s="57" t="str">
        <f ca="1">IFERROR(INDEX(CibleCluster,MATCH(1,INDEX((ClusterCol=$R300)*(Activité=$S300),0),0)),"")</f>
        <v/>
      </c>
      <c r="X300" s="58"/>
      <c r="Y300" s="58"/>
      <c r="Z300" s="58"/>
      <c r="AA300" s="58"/>
      <c r="AB300" s="58"/>
      <c r="AC300" s="58"/>
      <c r="AD300" s="58"/>
      <c r="AE300" s="58" t="str">
        <f t="shared" si="75"/>
        <v/>
      </c>
      <c r="AF300" s="58"/>
      <c r="AG300" s="58"/>
      <c r="AH300" s="58"/>
      <c r="AI300" s="58"/>
      <c r="AJ300" s="58" t="str">
        <f t="shared" si="86"/>
        <v/>
      </c>
      <c r="AK300" s="58"/>
      <c r="AL300" s="58"/>
      <c r="AM300" s="58"/>
      <c r="AN300" s="58"/>
      <c r="AO300" s="58" t="str">
        <f t="shared" si="87"/>
        <v/>
      </c>
      <c r="AP300" s="58"/>
      <c r="AQ300" s="58"/>
      <c r="AR300" s="58"/>
      <c r="AS300" s="58"/>
      <c r="AT300" s="58" t="str">
        <f t="shared" si="88"/>
        <v/>
      </c>
      <c r="AU300" s="58"/>
      <c r="AV300" s="58"/>
      <c r="AW300" s="58"/>
      <c r="AX300" s="58"/>
      <c r="AY300" s="58" t="str">
        <f t="shared" si="84"/>
        <v/>
      </c>
      <c r="AZ300" s="58"/>
      <c r="BA300" s="58"/>
      <c r="BB300" s="58"/>
      <c r="BC300" s="58"/>
      <c r="BD300" s="58" t="str">
        <f t="shared" si="85"/>
        <v/>
      </c>
      <c r="BE300" s="58"/>
      <c r="BF300" s="58"/>
      <c r="BG300" s="58"/>
      <c r="BH300" s="58"/>
      <c r="BI300" s="58" t="str">
        <f t="shared" si="76"/>
        <v/>
      </c>
      <c r="BJ300" s="58"/>
      <c r="BK300" s="58"/>
      <c r="BL300" s="58"/>
      <c r="BM300" s="58"/>
      <c r="BN300" s="58" t="str">
        <f t="shared" si="77"/>
        <v/>
      </c>
      <c r="BO300" s="58"/>
      <c r="BP300" s="58"/>
      <c r="BQ300" s="58"/>
      <c r="BR300" s="58"/>
      <c r="BS300" s="58" t="str">
        <f t="shared" si="78"/>
        <v/>
      </c>
      <c r="BT300" s="58"/>
      <c r="BU300" s="58"/>
      <c r="BV300" s="58"/>
      <c r="BW300" s="58"/>
      <c r="BX300" s="58" t="str">
        <f t="shared" si="79"/>
        <v/>
      </c>
      <c r="BY300" s="58"/>
      <c r="BZ300" s="58"/>
      <c r="CA300" s="58"/>
      <c r="CB300" s="58"/>
      <c r="CC300" s="58" t="str">
        <f t="shared" si="80"/>
        <v/>
      </c>
      <c r="CD300" s="58"/>
      <c r="CE300" s="58"/>
      <c r="CF300" s="58"/>
      <c r="CG300" s="58"/>
      <c r="CH300" s="61" t="str">
        <f t="shared" si="81"/>
        <v/>
      </c>
      <c r="CI300" s="62" t="str">
        <f t="shared" si="74"/>
        <v/>
      </c>
      <c r="CJ300" s="63" t="str">
        <f t="shared" si="74"/>
        <v/>
      </c>
      <c r="CK300" s="63" t="str">
        <f t="shared" si="74"/>
        <v/>
      </c>
      <c r="CL300" s="64">
        <f t="shared" si="82"/>
        <v>0</v>
      </c>
      <c r="CM300" s="63" t="e">
        <f t="shared" si="83"/>
        <v>#VALUE!</v>
      </c>
      <c r="CN300" s="58"/>
      <c r="CO300" s="58"/>
    </row>
    <row r="301" spans="1:93" ht="24.75" customHeight="1" x14ac:dyDescent="0.25">
      <c r="A301" s="58"/>
      <c r="B301" s="57" t="str">
        <f ca="1">IFERROR(VLOOKUP(A301,TypeOrganisation,2,0),"")</f>
        <v/>
      </c>
      <c r="C301" s="58"/>
      <c r="D301" s="57" t="s">
        <v>22820</v>
      </c>
      <c r="E301" s="58"/>
      <c r="F301" s="57" t="s">
        <v>22820</v>
      </c>
      <c r="G301" s="58"/>
      <c r="H301" s="57" t="s">
        <v>22820</v>
      </c>
      <c r="I301" s="58"/>
      <c r="J301" s="57" t="s">
        <v>22820</v>
      </c>
      <c r="K301" s="57" t="s">
        <v>22820</v>
      </c>
      <c r="L301" s="57" t="s">
        <v>22820</v>
      </c>
      <c r="M301" s="58"/>
      <c r="N301" s="59"/>
      <c r="O301" s="58"/>
      <c r="P301" s="60"/>
      <c r="Q301" s="60"/>
      <c r="R301" s="58"/>
      <c r="S301" s="58"/>
      <c r="T301" s="57" t="str">
        <f ca="1">IFERROR(INDEX(Indicateur,MATCH(1,INDEX((ClusterCol=$R301)*(Activité=$S301),0),0)),"")</f>
        <v/>
      </c>
      <c r="U301" s="57" t="str">
        <f ca="1">IFERROR(INDEX(Objectif,MATCH(1,INDEX((ClusterCol=$R301)*(Activité=$S301),0),0)),"")</f>
        <v/>
      </c>
      <c r="V301" s="57" t="str">
        <f ca="1">IFERROR(INDEX(Unité,MATCH(1,INDEX((ClusterCol=$R301)*(Activité=$S301),0),0)),"")</f>
        <v/>
      </c>
      <c r="W301" s="57" t="str">
        <f ca="1">IFERROR(INDEX(CibleCluster,MATCH(1,INDEX((ClusterCol=$R301)*(Activité=$S301),0),0)),"")</f>
        <v/>
      </c>
      <c r="X301" s="58"/>
      <c r="Y301" s="58"/>
      <c r="Z301" s="58"/>
      <c r="AA301" s="58"/>
      <c r="AB301" s="58"/>
      <c r="AC301" s="58"/>
      <c r="AD301" s="58"/>
      <c r="AE301" s="58" t="str">
        <f t="shared" si="75"/>
        <v/>
      </c>
      <c r="AF301" s="58"/>
      <c r="AG301" s="58"/>
      <c r="AH301" s="58"/>
      <c r="AI301" s="58"/>
      <c r="AJ301" s="58" t="str">
        <f t="shared" si="86"/>
        <v/>
      </c>
      <c r="AK301" s="58"/>
      <c r="AL301" s="58"/>
      <c r="AM301" s="58"/>
      <c r="AN301" s="58"/>
      <c r="AO301" s="58" t="str">
        <f t="shared" si="87"/>
        <v/>
      </c>
      <c r="AP301" s="58"/>
      <c r="AQ301" s="58"/>
      <c r="AR301" s="58"/>
      <c r="AS301" s="58"/>
      <c r="AT301" s="58" t="str">
        <f t="shared" si="88"/>
        <v/>
      </c>
      <c r="AU301" s="58"/>
      <c r="AV301" s="58"/>
      <c r="AW301" s="58"/>
      <c r="AX301" s="58"/>
      <c r="AY301" s="58" t="str">
        <f t="shared" si="84"/>
        <v/>
      </c>
      <c r="AZ301" s="58"/>
      <c r="BA301" s="58"/>
      <c r="BB301" s="58"/>
      <c r="BC301" s="58"/>
      <c r="BD301" s="58" t="str">
        <f t="shared" si="85"/>
        <v/>
      </c>
      <c r="BE301" s="58"/>
      <c r="BF301" s="58"/>
      <c r="BG301" s="58"/>
      <c r="BH301" s="58"/>
      <c r="BI301" s="58" t="str">
        <f t="shared" si="76"/>
        <v/>
      </c>
      <c r="BJ301" s="58"/>
      <c r="BK301" s="58"/>
      <c r="BL301" s="58"/>
      <c r="BM301" s="58"/>
      <c r="BN301" s="58" t="str">
        <f t="shared" si="77"/>
        <v/>
      </c>
      <c r="BO301" s="58"/>
      <c r="BP301" s="58"/>
      <c r="BQ301" s="58"/>
      <c r="BR301" s="58"/>
      <c r="BS301" s="58" t="str">
        <f t="shared" si="78"/>
        <v/>
      </c>
      <c r="BT301" s="58"/>
      <c r="BU301" s="58"/>
      <c r="BV301" s="58"/>
      <c r="BW301" s="58"/>
      <c r="BX301" s="58" t="str">
        <f t="shared" si="79"/>
        <v/>
      </c>
      <c r="BY301" s="58"/>
      <c r="BZ301" s="58"/>
      <c r="CA301" s="58"/>
      <c r="CB301" s="58"/>
      <c r="CC301" s="58" t="str">
        <f t="shared" si="80"/>
        <v/>
      </c>
      <c r="CD301" s="58"/>
      <c r="CE301" s="58"/>
      <c r="CF301" s="58"/>
      <c r="CG301" s="58"/>
      <c r="CH301" s="61" t="str">
        <f t="shared" si="81"/>
        <v/>
      </c>
      <c r="CI301" s="62" t="str">
        <f t="shared" si="74"/>
        <v/>
      </c>
      <c r="CJ301" s="63" t="str">
        <f t="shared" si="74"/>
        <v/>
      </c>
      <c r="CK301" s="63" t="str">
        <f t="shared" si="74"/>
        <v/>
      </c>
      <c r="CL301" s="64">
        <f t="shared" si="82"/>
        <v>0</v>
      </c>
      <c r="CM301" s="63" t="e">
        <f t="shared" si="83"/>
        <v>#VALUE!</v>
      </c>
      <c r="CN301" s="58"/>
      <c r="CO301" s="58"/>
    </row>
    <row r="302" spans="1:93" ht="24.75" customHeight="1" x14ac:dyDescent="0.25">
      <c r="A302" s="58"/>
      <c r="B302" s="57" t="str">
        <f ca="1">IFERROR(VLOOKUP(A302,TypeOrganisation,2,0),"")</f>
        <v/>
      </c>
      <c r="C302" s="58"/>
      <c r="D302" s="57" t="s">
        <v>22820</v>
      </c>
      <c r="E302" s="58"/>
      <c r="F302" s="57" t="s">
        <v>22820</v>
      </c>
      <c r="G302" s="58"/>
      <c r="H302" s="57" t="s">
        <v>22820</v>
      </c>
      <c r="I302" s="58"/>
      <c r="J302" s="57" t="s">
        <v>22820</v>
      </c>
      <c r="K302" s="57" t="s">
        <v>22820</v>
      </c>
      <c r="L302" s="57" t="s">
        <v>22820</v>
      </c>
      <c r="M302" s="58"/>
      <c r="N302" s="59"/>
      <c r="O302" s="58"/>
      <c r="P302" s="60"/>
      <c r="Q302" s="60"/>
      <c r="R302" s="58"/>
      <c r="S302" s="58"/>
      <c r="T302" s="57" t="str">
        <f ca="1">IFERROR(INDEX(Indicateur,MATCH(1,INDEX((ClusterCol=$R302)*(Activité=$S302),0),0)),"")</f>
        <v/>
      </c>
      <c r="U302" s="57" t="str">
        <f ca="1">IFERROR(INDEX(Objectif,MATCH(1,INDEX((ClusterCol=$R302)*(Activité=$S302),0),0)),"")</f>
        <v/>
      </c>
      <c r="V302" s="57" t="str">
        <f ca="1">IFERROR(INDEX(Unité,MATCH(1,INDEX((ClusterCol=$R302)*(Activité=$S302),0),0)),"")</f>
        <v/>
      </c>
      <c r="W302" s="57" t="str">
        <f ca="1">IFERROR(INDEX(CibleCluster,MATCH(1,INDEX((ClusterCol=$R302)*(Activité=$S302),0),0)),"")</f>
        <v/>
      </c>
      <c r="X302" s="58"/>
      <c r="Y302" s="58"/>
      <c r="Z302" s="58"/>
      <c r="AA302" s="58"/>
      <c r="AB302" s="58"/>
      <c r="AC302" s="58"/>
      <c r="AD302" s="58"/>
      <c r="AE302" s="58" t="str">
        <f t="shared" si="75"/>
        <v/>
      </c>
      <c r="AF302" s="58"/>
      <c r="AG302" s="58"/>
      <c r="AH302" s="58"/>
      <c r="AI302" s="58"/>
      <c r="AJ302" s="58" t="str">
        <f t="shared" si="86"/>
        <v/>
      </c>
      <c r="AK302" s="58"/>
      <c r="AL302" s="58"/>
      <c r="AM302" s="58"/>
      <c r="AN302" s="58"/>
      <c r="AO302" s="58" t="str">
        <f t="shared" si="87"/>
        <v/>
      </c>
      <c r="AP302" s="58"/>
      <c r="AQ302" s="58"/>
      <c r="AR302" s="58"/>
      <c r="AS302" s="58"/>
      <c r="AT302" s="58" t="str">
        <f t="shared" si="88"/>
        <v/>
      </c>
      <c r="AU302" s="58"/>
      <c r="AV302" s="58"/>
      <c r="AW302" s="58"/>
      <c r="AX302" s="58"/>
      <c r="AY302" s="58" t="str">
        <f t="shared" si="84"/>
        <v/>
      </c>
      <c r="AZ302" s="58"/>
      <c r="BA302" s="58"/>
      <c r="BB302" s="58"/>
      <c r="BC302" s="58"/>
      <c r="BD302" s="58" t="str">
        <f t="shared" si="85"/>
        <v/>
      </c>
      <c r="BE302" s="58"/>
      <c r="BF302" s="58"/>
      <c r="BG302" s="58"/>
      <c r="BH302" s="58"/>
      <c r="BI302" s="58" t="str">
        <f t="shared" si="76"/>
        <v/>
      </c>
      <c r="BJ302" s="58"/>
      <c r="BK302" s="58"/>
      <c r="BL302" s="58"/>
      <c r="BM302" s="58"/>
      <c r="BN302" s="58" t="str">
        <f t="shared" si="77"/>
        <v/>
      </c>
      <c r="BO302" s="58"/>
      <c r="BP302" s="58"/>
      <c r="BQ302" s="58"/>
      <c r="BR302" s="58"/>
      <c r="BS302" s="58" t="str">
        <f t="shared" si="78"/>
        <v/>
      </c>
      <c r="BT302" s="58"/>
      <c r="BU302" s="58"/>
      <c r="BV302" s="58"/>
      <c r="BW302" s="58"/>
      <c r="BX302" s="58" t="str">
        <f t="shared" si="79"/>
        <v/>
      </c>
      <c r="BY302" s="58"/>
      <c r="BZ302" s="58"/>
      <c r="CA302" s="58"/>
      <c r="CB302" s="58"/>
      <c r="CC302" s="58" t="str">
        <f t="shared" si="80"/>
        <v/>
      </c>
      <c r="CD302" s="58"/>
      <c r="CE302" s="58"/>
      <c r="CF302" s="58"/>
      <c r="CG302" s="58"/>
      <c r="CH302" s="61" t="str">
        <f t="shared" si="81"/>
        <v/>
      </c>
      <c r="CI302" s="62" t="str">
        <f t="shared" si="74"/>
        <v/>
      </c>
      <c r="CJ302" s="63" t="str">
        <f t="shared" si="74"/>
        <v/>
      </c>
      <c r="CK302" s="63" t="str">
        <f t="shared" si="74"/>
        <v/>
      </c>
      <c r="CL302" s="64">
        <f t="shared" si="82"/>
        <v>0</v>
      </c>
      <c r="CM302" s="63" t="e">
        <f t="shared" si="83"/>
        <v>#VALUE!</v>
      </c>
      <c r="CN302" s="58"/>
      <c r="CO302" s="58"/>
    </row>
    <row r="303" spans="1:93" ht="24.75" customHeight="1" x14ac:dyDescent="0.25">
      <c r="A303" s="58"/>
      <c r="B303" s="57" t="str">
        <f ca="1">IFERROR(VLOOKUP(A303,TypeOrganisation,2,0),"")</f>
        <v/>
      </c>
      <c r="C303" s="58"/>
      <c r="D303" s="57" t="s">
        <v>22820</v>
      </c>
      <c r="E303" s="58"/>
      <c r="F303" s="57" t="s">
        <v>22820</v>
      </c>
      <c r="G303" s="58"/>
      <c r="H303" s="57" t="s">
        <v>22820</v>
      </c>
      <c r="I303" s="58"/>
      <c r="J303" s="57" t="s">
        <v>22820</v>
      </c>
      <c r="K303" s="57" t="s">
        <v>22820</v>
      </c>
      <c r="L303" s="57" t="s">
        <v>22820</v>
      </c>
      <c r="M303" s="58"/>
      <c r="N303" s="59"/>
      <c r="O303" s="58"/>
      <c r="P303" s="60"/>
      <c r="Q303" s="60"/>
      <c r="R303" s="58"/>
      <c r="S303" s="58"/>
      <c r="T303" s="57" t="str">
        <f ca="1">IFERROR(INDEX(Indicateur,MATCH(1,INDEX((ClusterCol=$R303)*(Activité=$S303),0),0)),"")</f>
        <v/>
      </c>
      <c r="U303" s="57" t="str">
        <f ca="1">IFERROR(INDEX(Objectif,MATCH(1,INDEX((ClusterCol=$R303)*(Activité=$S303),0),0)),"")</f>
        <v/>
      </c>
      <c r="V303" s="57" t="str">
        <f ca="1">IFERROR(INDEX(Unité,MATCH(1,INDEX((ClusterCol=$R303)*(Activité=$S303),0),0)),"")</f>
        <v/>
      </c>
      <c r="W303" s="57" t="str">
        <f ca="1">IFERROR(INDEX(CibleCluster,MATCH(1,INDEX((ClusterCol=$R303)*(Activité=$S303),0),0)),"")</f>
        <v/>
      </c>
      <c r="X303" s="58"/>
      <c r="Y303" s="58"/>
      <c r="Z303" s="58"/>
      <c r="AA303" s="58"/>
      <c r="AB303" s="58"/>
      <c r="AC303" s="58"/>
      <c r="AD303" s="58"/>
      <c r="AE303" s="58" t="str">
        <f t="shared" si="75"/>
        <v/>
      </c>
      <c r="AF303" s="58"/>
      <c r="AG303" s="58"/>
      <c r="AH303" s="58"/>
      <c r="AI303" s="58"/>
      <c r="AJ303" s="58" t="str">
        <f t="shared" si="86"/>
        <v/>
      </c>
      <c r="AK303" s="58"/>
      <c r="AL303" s="58"/>
      <c r="AM303" s="58"/>
      <c r="AN303" s="58"/>
      <c r="AO303" s="58" t="str">
        <f t="shared" si="87"/>
        <v/>
      </c>
      <c r="AP303" s="58"/>
      <c r="AQ303" s="58"/>
      <c r="AR303" s="58"/>
      <c r="AS303" s="58"/>
      <c r="AT303" s="58" t="str">
        <f t="shared" si="88"/>
        <v/>
      </c>
      <c r="AU303" s="58"/>
      <c r="AV303" s="58"/>
      <c r="AW303" s="58"/>
      <c r="AX303" s="58"/>
      <c r="AY303" s="58" t="str">
        <f t="shared" si="84"/>
        <v/>
      </c>
      <c r="AZ303" s="58"/>
      <c r="BA303" s="58"/>
      <c r="BB303" s="58"/>
      <c r="BC303" s="58"/>
      <c r="BD303" s="58" t="str">
        <f t="shared" si="85"/>
        <v/>
      </c>
      <c r="BE303" s="58"/>
      <c r="BF303" s="58"/>
      <c r="BG303" s="58"/>
      <c r="BH303" s="58"/>
      <c r="BI303" s="58" t="str">
        <f t="shared" si="76"/>
        <v/>
      </c>
      <c r="BJ303" s="58"/>
      <c r="BK303" s="58"/>
      <c r="BL303" s="58"/>
      <c r="BM303" s="58"/>
      <c r="BN303" s="58" t="str">
        <f t="shared" si="77"/>
        <v/>
      </c>
      <c r="BO303" s="58"/>
      <c r="BP303" s="58"/>
      <c r="BQ303" s="58"/>
      <c r="BR303" s="58"/>
      <c r="BS303" s="58" t="str">
        <f t="shared" si="78"/>
        <v/>
      </c>
      <c r="BT303" s="58"/>
      <c r="BU303" s="58"/>
      <c r="BV303" s="58"/>
      <c r="BW303" s="58"/>
      <c r="BX303" s="58" t="str">
        <f t="shared" si="79"/>
        <v/>
      </c>
      <c r="BY303" s="58"/>
      <c r="BZ303" s="58"/>
      <c r="CA303" s="58"/>
      <c r="CB303" s="58"/>
      <c r="CC303" s="58" t="str">
        <f t="shared" si="80"/>
        <v/>
      </c>
      <c r="CD303" s="58"/>
      <c r="CE303" s="58"/>
      <c r="CF303" s="58"/>
      <c r="CG303" s="58"/>
      <c r="CH303" s="61" t="str">
        <f t="shared" si="81"/>
        <v/>
      </c>
      <c r="CI303" s="62" t="str">
        <f t="shared" si="74"/>
        <v/>
      </c>
      <c r="CJ303" s="63" t="str">
        <f t="shared" si="74"/>
        <v/>
      </c>
      <c r="CK303" s="63" t="str">
        <f t="shared" si="74"/>
        <v/>
      </c>
      <c r="CL303" s="64">
        <f t="shared" si="82"/>
        <v>0</v>
      </c>
      <c r="CM303" s="63" t="e">
        <f t="shared" si="83"/>
        <v>#VALUE!</v>
      </c>
      <c r="CN303" s="58"/>
      <c r="CO303" s="58"/>
    </row>
    <row r="304" spans="1:93" ht="24.75" customHeight="1" x14ac:dyDescent="0.25">
      <c r="A304" s="58"/>
      <c r="B304" s="57" t="str">
        <f ca="1">IFERROR(VLOOKUP(A304,TypeOrganisation,2,0),"")</f>
        <v/>
      </c>
      <c r="C304" s="58"/>
      <c r="D304" s="57" t="s">
        <v>22820</v>
      </c>
      <c r="E304" s="58"/>
      <c r="F304" s="57" t="s">
        <v>22820</v>
      </c>
      <c r="G304" s="58"/>
      <c r="H304" s="57" t="s">
        <v>22820</v>
      </c>
      <c r="I304" s="58"/>
      <c r="J304" s="57" t="s">
        <v>22820</v>
      </c>
      <c r="K304" s="57" t="s">
        <v>22820</v>
      </c>
      <c r="L304" s="57" t="s">
        <v>22820</v>
      </c>
      <c r="M304" s="58"/>
      <c r="N304" s="59"/>
      <c r="O304" s="58"/>
      <c r="P304" s="60"/>
      <c r="Q304" s="60"/>
      <c r="R304" s="58"/>
      <c r="S304" s="58"/>
      <c r="T304" s="57" t="str">
        <f ca="1">IFERROR(INDEX(Indicateur,MATCH(1,INDEX((ClusterCol=$R304)*(Activité=$S304),0),0)),"")</f>
        <v/>
      </c>
      <c r="U304" s="57" t="str">
        <f ca="1">IFERROR(INDEX(Objectif,MATCH(1,INDEX((ClusterCol=$R304)*(Activité=$S304),0),0)),"")</f>
        <v/>
      </c>
      <c r="V304" s="57" t="str">
        <f ca="1">IFERROR(INDEX(Unité,MATCH(1,INDEX((ClusterCol=$R304)*(Activité=$S304),0),0)),"")</f>
        <v/>
      </c>
      <c r="W304" s="57" t="str">
        <f ca="1">IFERROR(INDEX(CibleCluster,MATCH(1,INDEX((ClusterCol=$R304)*(Activité=$S304),0),0)),"")</f>
        <v/>
      </c>
      <c r="X304" s="58"/>
      <c r="Y304" s="58"/>
      <c r="Z304" s="58"/>
      <c r="AA304" s="58"/>
      <c r="AB304" s="58"/>
      <c r="AC304" s="58"/>
      <c r="AD304" s="58"/>
      <c r="AE304" s="58" t="str">
        <f t="shared" si="75"/>
        <v/>
      </c>
      <c r="AF304" s="58"/>
      <c r="AG304" s="58"/>
      <c r="AH304" s="58"/>
      <c r="AI304" s="58"/>
      <c r="AJ304" s="58" t="str">
        <f t="shared" si="86"/>
        <v/>
      </c>
      <c r="AK304" s="58"/>
      <c r="AL304" s="58"/>
      <c r="AM304" s="58"/>
      <c r="AN304" s="58"/>
      <c r="AO304" s="58" t="str">
        <f t="shared" si="87"/>
        <v/>
      </c>
      <c r="AP304" s="58"/>
      <c r="AQ304" s="58"/>
      <c r="AR304" s="58"/>
      <c r="AS304" s="58"/>
      <c r="AT304" s="58" t="str">
        <f t="shared" si="88"/>
        <v/>
      </c>
      <c r="AU304" s="58"/>
      <c r="AV304" s="58"/>
      <c r="AW304" s="58"/>
      <c r="AX304" s="58"/>
      <c r="AY304" s="58" t="str">
        <f t="shared" si="84"/>
        <v/>
      </c>
      <c r="AZ304" s="58"/>
      <c r="BA304" s="58"/>
      <c r="BB304" s="58"/>
      <c r="BC304" s="58"/>
      <c r="BD304" s="58" t="str">
        <f t="shared" si="85"/>
        <v/>
      </c>
      <c r="BE304" s="58"/>
      <c r="BF304" s="58"/>
      <c r="BG304" s="58"/>
      <c r="BH304" s="58"/>
      <c r="BI304" s="58" t="str">
        <f t="shared" si="76"/>
        <v/>
      </c>
      <c r="BJ304" s="58"/>
      <c r="BK304" s="58"/>
      <c r="BL304" s="58"/>
      <c r="BM304" s="58"/>
      <c r="BN304" s="58" t="str">
        <f t="shared" si="77"/>
        <v/>
      </c>
      <c r="BO304" s="58"/>
      <c r="BP304" s="58"/>
      <c r="BQ304" s="58"/>
      <c r="BR304" s="58"/>
      <c r="BS304" s="58" t="str">
        <f t="shared" si="78"/>
        <v/>
      </c>
      <c r="BT304" s="58"/>
      <c r="BU304" s="58"/>
      <c r="BV304" s="58"/>
      <c r="BW304" s="58"/>
      <c r="BX304" s="58" t="str">
        <f t="shared" si="79"/>
        <v/>
      </c>
      <c r="BY304" s="58"/>
      <c r="BZ304" s="58"/>
      <c r="CA304" s="58"/>
      <c r="CB304" s="58"/>
      <c r="CC304" s="58" t="str">
        <f t="shared" si="80"/>
        <v/>
      </c>
      <c r="CD304" s="58"/>
      <c r="CE304" s="58"/>
      <c r="CF304" s="58"/>
      <c r="CG304" s="58"/>
      <c r="CH304" s="61" t="str">
        <f t="shared" si="81"/>
        <v/>
      </c>
      <c r="CI304" s="62" t="str">
        <f t="shared" si="74"/>
        <v/>
      </c>
      <c r="CJ304" s="63" t="str">
        <f t="shared" si="74"/>
        <v/>
      </c>
      <c r="CK304" s="63" t="str">
        <f t="shared" si="74"/>
        <v/>
      </c>
      <c r="CL304" s="64">
        <f t="shared" si="82"/>
        <v>0</v>
      </c>
      <c r="CM304" s="63" t="e">
        <f t="shared" si="83"/>
        <v>#VALUE!</v>
      </c>
      <c r="CN304" s="58"/>
      <c r="CO304" s="58"/>
    </row>
    <row r="305" spans="1:93" ht="24.75" customHeight="1" x14ac:dyDescent="0.25">
      <c r="A305" s="58"/>
      <c r="B305" s="57" t="str">
        <f ca="1">IFERROR(VLOOKUP(A305,TypeOrganisation,2,0),"")</f>
        <v/>
      </c>
      <c r="C305" s="58"/>
      <c r="D305" s="57" t="s">
        <v>22820</v>
      </c>
      <c r="E305" s="58"/>
      <c r="F305" s="57" t="s">
        <v>22820</v>
      </c>
      <c r="G305" s="58"/>
      <c r="H305" s="57" t="s">
        <v>22820</v>
      </c>
      <c r="I305" s="58"/>
      <c r="J305" s="57" t="s">
        <v>22820</v>
      </c>
      <c r="K305" s="57" t="s">
        <v>22820</v>
      </c>
      <c r="L305" s="57" t="s">
        <v>22820</v>
      </c>
      <c r="M305" s="58"/>
      <c r="N305" s="59"/>
      <c r="O305" s="58"/>
      <c r="P305" s="60"/>
      <c r="Q305" s="60"/>
      <c r="R305" s="58"/>
      <c r="S305" s="58"/>
      <c r="T305" s="57" t="str">
        <f ca="1">IFERROR(INDEX(Indicateur,MATCH(1,INDEX((ClusterCol=$R305)*(Activité=$S305),0),0)),"")</f>
        <v/>
      </c>
      <c r="U305" s="57" t="str">
        <f ca="1">IFERROR(INDEX(Objectif,MATCH(1,INDEX((ClusterCol=$R305)*(Activité=$S305),0),0)),"")</f>
        <v/>
      </c>
      <c r="V305" s="57" t="str">
        <f ca="1">IFERROR(INDEX(Unité,MATCH(1,INDEX((ClusterCol=$R305)*(Activité=$S305),0),0)),"")</f>
        <v/>
      </c>
      <c r="W305" s="57" t="str">
        <f ca="1">IFERROR(INDEX(CibleCluster,MATCH(1,INDEX((ClusterCol=$R305)*(Activité=$S305),0),0)),"")</f>
        <v/>
      </c>
      <c r="X305" s="58"/>
      <c r="Y305" s="58"/>
      <c r="Z305" s="58"/>
      <c r="AA305" s="58"/>
      <c r="AB305" s="58"/>
      <c r="AC305" s="58"/>
      <c r="AD305" s="58"/>
      <c r="AE305" s="58" t="str">
        <f t="shared" si="75"/>
        <v/>
      </c>
      <c r="AF305" s="58"/>
      <c r="AG305" s="58"/>
      <c r="AH305" s="58"/>
      <c r="AI305" s="58"/>
      <c r="AJ305" s="58" t="str">
        <f t="shared" si="86"/>
        <v/>
      </c>
      <c r="AK305" s="58"/>
      <c r="AL305" s="58"/>
      <c r="AM305" s="58"/>
      <c r="AN305" s="58"/>
      <c r="AO305" s="58" t="str">
        <f t="shared" si="87"/>
        <v/>
      </c>
      <c r="AP305" s="58"/>
      <c r="AQ305" s="58"/>
      <c r="AR305" s="58"/>
      <c r="AS305" s="58"/>
      <c r="AT305" s="58" t="str">
        <f t="shared" si="88"/>
        <v/>
      </c>
      <c r="AU305" s="58"/>
      <c r="AV305" s="58"/>
      <c r="AW305" s="58"/>
      <c r="AX305" s="58"/>
      <c r="AY305" s="58" t="str">
        <f t="shared" si="84"/>
        <v/>
      </c>
      <c r="AZ305" s="58"/>
      <c r="BA305" s="58"/>
      <c r="BB305" s="58"/>
      <c r="BC305" s="58"/>
      <c r="BD305" s="58" t="str">
        <f t="shared" si="85"/>
        <v/>
      </c>
      <c r="BE305" s="58"/>
      <c r="BF305" s="58"/>
      <c r="BG305" s="58"/>
      <c r="BH305" s="58"/>
      <c r="BI305" s="58" t="str">
        <f t="shared" si="76"/>
        <v/>
      </c>
      <c r="BJ305" s="58"/>
      <c r="BK305" s="58"/>
      <c r="BL305" s="58"/>
      <c r="BM305" s="58"/>
      <c r="BN305" s="58" t="str">
        <f t="shared" si="77"/>
        <v/>
      </c>
      <c r="BO305" s="58"/>
      <c r="BP305" s="58"/>
      <c r="BQ305" s="58"/>
      <c r="BR305" s="58"/>
      <c r="BS305" s="58" t="str">
        <f t="shared" si="78"/>
        <v/>
      </c>
      <c r="BT305" s="58"/>
      <c r="BU305" s="58"/>
      <c r="BV305" s="58"/>
      <c r="BW305" s="58"/>
      <c r="BX305" s="58" t="str">
        <f t="shared" si="79"/>
        <v/>
      </c>
      <c r="BY305" s="58"/>
      <c r="BZ305" s="58"/>
      <c r="CA305" s="58"/>
      <c r="CB305" s="58"/>
      <c r="CC305" s="58" t="str">
        <f t="shared" si="80"/>
        <v/>
      </c>
      <c r="CD305" s="58"/>
      <c r="CE305" s="58"/>
      <c r="CF305" s="58"/>
      <c r="CG305" s="58"/>
      <c r="CH305" s="61" t="str">
        <f t="shared" si="81"/>
        <v/>
      </c>
      <c r="CI305" s="62" t="str">
        <f t="shared" si="74"/>
        <v/>
      </c>
      <c r="CJ305" s="63" t="str">
        <f t="shared" si="74"/>
        <v/>
      </c>
      <c r="CK305" s="63" t="str">
        <f t="shared" si="74"/>
        <v/>
      </c>
      <c r="CL305" s="64">
        <f t="shared" si="82"/>
        <v>0</v>
      </c>
      <c r="CM305" s="63" t="e">
        <f t="shared" si="83"/>
        <v>#VALUE!</v>
      </c>
      <c r="CN305" s="58"/>
      <c r="CO305" s="58"/>
    </row>
    <row r="306" spans="1:93" ht="24.75" customHeight="1" x14ac:dyDescent="0.25">
      <c r="A306" s="58"/>
      <c r="B306" s="57" t="str">
        <f ca="1">IFERROR(VLOOKUP(A306,TypeOrganisation,2,0),"")</f>
        <v/>
      </c>
      <c r="C306" s="58"/>
      <c r="D306" s="57" t="s">
        <v>22820</v>
      </c>
      <c r="E306" s="58"/>
      <c r="F306" s="57" t="s">
        <v>22820</v>
      </c>
      <c r="G306" s="58"/>
      <c r="H306" s="57" t="s">
        <v>22820</v>
      </c>
      <c r="I306" s="58"/>
      <c r="J306" s="57" t="s">
        <v>22820</v>
      </c>
      <c r="K306" s="57" t="s">
        <v>22820</v>
      </c>
      <c r="L306" s="57" t="s">
        <v>22820</v>
      </c>
      <c r="M306" s="58"/>
      <c r="N306" s="59"/>
      <c r="O306" s="58"/>
      <c r="P306" s="60"/>
      <c r="Q306" s="60"/>
      <c r="R306" s="58"/>
      <c r="S306" s="58"/>
      <c r="T306" s="57" t="str">
        <f ca="1">IFERROR(INDEX(Indicateur,MATCH(1,INDEX((ClusterCol=$R306)*(Activité=$S306),0),0)),"")</f>
        <v/>
      </c>
      <c r="U306" s="57" t="str">
        <f ca="1">IFERROR(INDEX(Objectif,MATCH(1,INDEX((ClusterCol=$R306)*(Activité=$S306),0),0)),"")</f>
        <v/>
      </c>
      <c r="V306" s="57" t="str">
        <f ca="1">IFERROR(INDEX(Unité,MATCH(1,INDEX((ClusterCol=$R306)*(Activité=$S306),0),0)),"")</f>
        <v/>
      </c>
      <c r="W306" s="57" t="str">
        <f ca="1">IFERROR(INDEX(CibleCluster,MATCH(1,INDEX((ClusterCol=$R306)*(Activité=$S306),0),0)),"")</f>
        <v/>
      </c>
      <c r="X306" s="58"/>
      <c r="Y306" s="58"/>
      <c r="Z306" s="58"/>
      <c r="AA306" s="58"/>
      <c r="AB306" s="58"/>
      <c r="AC306" s="58"/>
      <c r="AD306" s="58"/>
      <c r="AE306" s="58" t="str">
        <f t="shared" si="75"/>
        <v/>
      </c>
      <c r="AF306" s="58"/>
      <c r="AG306" s="58"/>
      <c r="AH306" s="58"/>
      <c r="AI306" s="58"/>
      <c r="AJ306" s="58" t="str">
        <f t="shared" si="86"/>
        <v/>
      </c>
      <c r="AK306" s="58"/>
      <c r="AL306" s="58"/>
      <c r="AM306" s="58"/>
      <c r="AN306" s="58"/>
      <c r="AO306" s="58" t="str">
        <f t="shared" si="87"/>
        <v/>
      </c>
      <c r="AP306" s="58"/>
      <c r="AQ306" s="58"/>
      <c r="AR306" s="58"/>
      <c r="AS306" s="58"/>
      <c r="AT306" s="58" t="str">
        <f t="shared" si="88"/>
        <v/>
      </c>
      <c r="AU306" s="58"/>
      <c r="AV306" s="58"/>
      <c r="AW306" s="58"/>
      <c r="AX306" s="58"/>
      <c r="AY306" s="58" t="str">
        <f t="shared" si="84"/>
        <v/>
      </c>
      <c r="AZ306" s="58"/>
      <c r="BA306" s="58"/>
      <c r="BB306" s="58"/>
      <c r="BC306" s="58"/>
      <c r="BD306" s="58" t="str">
        <f t="shared" si="85"/>
        <v/>
      </c>
      <c r="BE306" s="58"/>
      <c r="BF306" s="58"/>
      <c r="BG306" s="58"/>
      <c r="BH306" s="58"/>
      <c r="BI306" s="58" t="str">
        <f t="shared" si="76"/>
        <v/>
      </c>
      <c r="BJ306" s="58"/>
      <c r="BK306" s="58"/>
      <c r="BL306" s="58"/>
      <c r="BM306" s="58"/>
      <c r="BN306" s="58" t="str">
        <f t="shared" si="77"/>
        <v/>
      </c>
      <c r="BO306" s="58"/>
      <c r="BP306" s="58"/>
      <c r="BQ306" s="58"/>
      <c r="BR306" s="58"/>
      <c r="BS306" s="58" t="str">
        <f t="shared" si="78"/>
        <v/>
      </c>
      <c r="BT306" s="58"/>
      <c r="BU306" s="58"/>
      <c r="BV306" s="58"/>
      <c r="BW306" s="58"/>
      <c r="BX306" s="58" t="str">
        <f t="shared" si="79"/>
        <v/>
      </c>
      <c r="BY306" s="58"/>
      <c r="BZ306" s="58"/>
      <c r="CA306" s="58"/>
      <c r="CB306" s="58"/>
      <c r="CC306" s="58" t="str">
        <f t="shared" si="80"/>
        <v/>
      </c>
      <c r="CD306" s="58"/>
      <c r="CE306" s="58"/>
      <c r="CF306" s="58"/>
      <c r="CG306" s="58"/>
      <c r="CH306" s="61" t="str">
        <f t="shared" si="81"/>
        <v/>
      </c>
      <c r="CI306" s="62" t="str">
        <f t="shared" si="74"/>
        <v/>
      </c>
      <c r="CJ306" s="63" t="str">
        <f t="shared" si="74"/>
        <v/>
      </c>
      <c r="CK306" s="63" t="str">
        <f t="shared" si="74"/>
        <v/>
      </c>
      <c r="CL306" s="64">
        <f t="shared" si="82"/>
        <v>0</v>
      </c>
      <c r="CM306" s="63" t="e">
        <f t="shared" si="83"/>
        <v>#VALUE!</v>
      </c>
      <c r="CN306" s="58"/>
      <c r="CO306" s="58"/>
    </row>
    <row r="307" spans="1:93" ht="24.75" customHeight="1" x14ac:dyDescent="0.25">
      <c r="A307" s="58"/>
      <c r="B307" s="57" t="str">
        <f ca="1">IFERROR(VLOOKUP(A307,TypeOrganisation,2,0),"")</f>
        <v/>
      </c>
      <c r="C307" s="58"/>
      <c r="D307" s="57" t="s">
        <v>22820</v>
      </c>
      <c r="E307" s="58"/>
      <c r="F307" s="57" t="s">
        <v>22820</v>
      </c>
      <c r="G307" s="58"/>
      <c r="H307" s="57" t="s">
        <v>22820</v>
      </c>
      <c r="I307" s="58"/>
      <c r="J307" s="57" t="s">
        <v>22820</v>
      </c>
      <c r="K307" s="57" t="s">
        <v>22820</v>
      </c>
      <c r="L307" s="57" t="s">
        <v>22820</v>
      </c>
      <c r="M307" s="58"/>
      <c r="N307" s="59"/>
      <c r="O307" s="58"/>
      <c r="P307" s="60"/>
      <c r="Q307" s="60"/>
      <c r="R307" s="58"/>
      <c r="S307" s="58"/>
      <c r="T307" s="57" t="str">
        <f ca="1">IFERROR(INDEX(Indicateur,MATCH(1,INDEX((ClusterCol=$R307)*(Activité=$S307),0),0)),"")</f>
        <v/>
      </c>
      <c r="U307" s="57" t="str">
        <f ca="1">IFERROR(INDEX(Objectif,MATCH(1,INDEX((ClusterCol=$R307)*(Activité=$S307),0),0)),"")</f>
        <v/>
      </c>
      <c r="V307" s="57" t="str">
        <f ca="1">IFERROR(INDEX(Unité,MATCH(1,INDEX((ClusterCol=$R307)*(Activité=$S307),0),0)),"")</f>
        <v/>
      </c>
      <c r="W307" s="57" t="str">
        <f ca="1">IFERROR(INDEX(CibleCluster,MATCH(1,INDEX((ClusterCol=$R307)*(Activité=$S307),0),0)),"")</f>
        <v/>
      </c>
      <c r="X307" s="58"/>
      <c r="Y307" s="58"/>
      <c r="Z307" s="58"/>
      <c r="AA307" s="58"/>
      <c r="AB307" s="58"/>
      <c r="AC307" s="58"/>
      <c r="AD307" s="58"/>
      <c r="AE307" s="58" t="str">
        <f t="shared" si="75"/>
        <v/>
      </c>
      <c r="AF307" s="58"/>
      <c r="AG307" s="58"/>
      <c r="AH307" s="58"/>
      <c r="AI307" s="58"/>
      <c r="AJ307" s="58" t="str">
        <f t="shared" si="86"/>
        <v/>
      </c>
      <c r="AK307" s="58"/>
      <c r="AL307" s="58"/>
      <c r="AM307" s="58"/>
      <c r="AN307" s="58"/>
      <c r="AO307" s="58" t="str">
        <f t="shared" si="87"/>
        <v/>
      </c>
      <c r="AP307" s="58"/>
      <c r="AQ307" s="58"/>
      <c r="AR307" s="58"/>
      <c r="AS307" s="58"/>
      <c r="AT307" s="58" t="str">
        <f t="shared" si="88"/>
        <v/>
      </c>
      <c r="AU307" s="58"/>
      <c r="AV307" s="58"/>
      <c r="AW307" s="58"/>
      <c r="AX307" s="58"/>
      <c r="AY307" s="58" t="str">
        <f t="shared" si="84"/>
        <v/>
      </c>
      <c r="AZ307" s="58"/>
      <c r="BA307" s="58"/>
      <c r="BB307" s="58"/>
      <c r="BC307" s="58"/>
      <c r="BD307" s="58" t="str">
        <f t="shared" si="85"/>
        <v/>
      </c>
      <c r="BE307" s="58"/>
      <c r="BF307" s="58"/>
      <c r="BG307" s="58"/>
      <c r="BH307" s="58"/>
      <c r="BI307" s="58" t="str">
        <f t="shared" si="76"/>
        <v/>
      </c>
      <c r="BJ307" s="58"/>
      <c r="BK307" s="58"/>
      <c r="BL307" s="58"/>
      <c r="BM307" s="58"/>
      <c r="BN307" s="58" t="str">
        <f t="shared" si="77"/>
        <v/>
      </c>
      <c r="BO307" s="58"/>
      <c r="BP307" s="58"/>
      <c r="BQ307" s="58"/>
      <c r="BR307" s="58"/>
      <c r="BS307" s="58" t="str">
        <f t="shared" si="78"/>
        <v/>
      </c>
      <c r="BT307" s="58"/>
      <c r="BU307" s="58"/>
      <c r="BV307" s="58"/>
      <c r="BW307" s="58"/>
      <c r="BX307" s="58" t="str">
        <f t="shared" si="79"/>
        <v/>
      </c>
      <c r="BY307" s="58"/>
      <c r="BZ307" s="58"/>
      <c r="CA307" s="58"/>
      <c r="CB307" s="58"/>
      <c r="CC307" s="58" t="str">
        <f t="shared" si="80"/>
        <v/>
      </c>
      <c r="CD307" s="58"/>
      <c r="CE307" s="58"/>
      <c r="CF307" s="58"/>
      <c r="CG307" s="58"/>
      <c r="CH307" s="61" t="str">
        <f t="shared" si="81"/>
        <v/>
      </c>
      <c r="CI307" s="62" t="str">
        <f t="shared" si="74"/>
        <v/>
      </c>
      <c r="CJ307" s="63" t="str">
        <f t="shared" si="74"/>
        <v/>
      </c>
      <c r="CK307" s="63" t="str">
        <f t="shared" si="74"/>
        <v/>
      </c>
      <c r="CL307" s="64">
        <f t="shared" si="82"/>
        <v>0</v>
      </c>
      <c r="CM307" s="63" t="e">
        <f t="shared" si="83"/>
        <v>#VALUE!</v>
      </c>
      <c r="CN307" s="58"/>
      <c r="CO307" s="58"/>
    </row>
    <row r="308" spans="1:93" ht="24.75" customHeight="1" x14ac:dyDescent="0.25">
      <c r="A308" s="58"/>
      <c r="B308" s="57" t="str">
        <f ca="1">IFERROR(VLOOKUP(A308,TypeOrganisation,2,0),"")</f>
        <v/>
      </c>
      <c r="C308" s="58"/>
      <c r="D308" s="57" t="s">
        <v>22820</v>
      </c>
      <c r="E308" s="58"/>
      <c r="F308" s="57" t="s">
        <v>22820</v>
      </c>
      <c r="G308" s="58"/>
      <c r="H308" s="57" t="s">
        <v>22820</v>
      </c>
      <c r="I308" s="58"/>
      <c r="J308" s="57" t="s">
        <v>22820</v>
      </c>
      <c r="K308" s="57" t="s">
        <v>22820</v>
      </c>
      <c r="L308" s="57" t="s">
        <v>22820</v>
      </c>
      <c r="M308" s="58"/>
      <c r="N308" s="59"/>
      <c r="O308" s="58"/>
      <c r="P308" s="60"/>
      <c r="Q308" s="60"/>
      <c r="R308" s="58"/>
      <c r="S308" s="58"/>
      <c r="T308" s="57" t="str">
        <f ca="1">IFERROR(INDEX(Indicateur,MATCH(1,INDEX((ClusterCol=$R308)*(Activité=$S308),0),0)),"")</f>
        <v/>
      </c>
      <c r="U308" s="57" t="str">
        <f ca="1">IFERROR(INDEX(Objectif,MATCH(1,INDEX((ClusterCol=$R308)*(Activité=$S308),0),0)),"")</f>
        <v/>
      </c>
      <c r="V308" s="57" t="str">
        <f ca="1">IFERROR(INDEX(Unité,MATCH(1,INDEX((ClusterCol=$R308)*(Activité=$S308),0),0)),"")</f>
        <v/>
      </c>
      <c r="W308" s="57" t="str">
        <f ca="1">IFERROR(INDEX(CibleCluster,MATCH(1,INDEX((ClusterCol=$R308)*(Activité=$S308),0),0)),"")</f>
        <v/>
      </c>
      <c r="X308" s="58"/>
      <c r="Y308" s="58"/>
      <c r="Z308" s="58"/>
      <c r="AA308" s="58"/>
      <c r="AB308" s="58"/>
      <c r="AC308" s="58"/>
      <c r="AD308" s="58"/>
      <c r="AE308" s="58" t="str">
        <f t="shared" si="75"/>
        <v/>
      </c>
      <c r="AF308" s="58"/>
      <c r="AG308" s="58"/>
      <c r="AH308" s="58"/>
      <c r="AI308" s="58"/>
      <c r="AJ308" s="58" t="str">
        <f t="shared" si="86"/>
        <v/>
      </c>
      <c r="AK308" s="58"/>
      <c r="AL308" s="58"/>
      <c r="AM308" s="58"/>
      <c r="AN308" s="58"/>
      <c r="AO308" s="58" t="str">
        <f t="shared" si="87"/>
        <v/>
      </c>
      <c r="AP308" s="58"/>
      <c r="AQ308" s="58"/>
      <c r="AR308" s="58"/>
      <c r="AS308" s="58"/>
      <c r="AT308" s="58" t="str">
        <f t="shared" si="88"/>
        <v/>
      </c>
      <c r="AU308" s="58"/>
      <c r="AV308" s="58"/>
      <c r="AW308" s="58"/>
      <c r="AX308" s="58"/>
      <c r="AY308" s="58" t="str">
        <f t="shared" si="84"/>
        <v/>
      </c>
      <c r="AZ308" s="58"/>
      <c r="BA308" s="58"/>
      <c r="BB308" s="58"/>
      <c r="BC308" s="58"/>
      <c r="BD308" s="58" t="str">
        <f t="shared" si="85"/>
        <v/>
      </c>
      <c r="BE308" s="58"/>
      <c r="BF308" s="58"/>
      <c r="BG308" s="58"/>
      <c r="BH308" s="58"/>
      <c r="BI308" s="58" t="str">
        <f t="shared" si="76"/>
        <v/>
      </c>
      <c r="BJ308" s="58"/>
      <c r="BK308" s="58"/>
      <c r="BL308" s="58"/>
      <c r="BM308" s="58"/>
      <c r="BN308" s="58" t="str">
        <f t="shared" si="77"/>
        <v/>
      </c>
      <c r="BO308" s="58"/>
      <c r="BP308" s="58"/>
      <c r="BQ308" s="58"/>
      <c r="BR308" s="58"/>
      <c r="BS308" s="58" t="str">
        <f t="shared" si="78"/>
        <v/>
      </c>
      <c r="BT308" s="58"/>
      <c r="BU308" s="58"/>
      <c r="BV308" s="58"/>
      <c r="BW308" s="58"/>
      <c r="BX308" s="58" t="str">
        <f t="shared" si="79"/>
        <v/>
      </c>
      <c r="BY308" s="58"/>
      <c r="BZ308" s="58"/>
      <c r="CA308" s="58"/>
      <c r="CB308" s="58"/>
      <c r="CC308" s="58" t="str">
        <f t="shared" si="80"/>
        <v/>
      </c>
      <c r="CD308" s="58"/>
      <c r="CE308" s="58"/>
      <c r="CF308" s="58"/>
      <c r="CG308" s="58"/>
      <c r="CH308" s="61" t="str">
        <f t="shared" si="81"/>
        <v/>
      </c>
      <c r="CI308" s="62" t="str">
        <f t="shared" si="74"/>
        <v/>
      </c>
      <c r="CJ308" s="63" t="str">
        <f t="shared" si="74"/>
        <v/>
      </c>
      <c r="CK308" s="63" t="str">
        <f t="shared" si="74"/>
        <v/>
      </c>
      <c r="CL308" s="64">
        <f t="shared" si="82"/>
        <v>0</v>
      </c>
      <c r="CM308" s="63" t="e">
        <f t="shared" si="83"/>
        <v>#VALUE!</v>
      </c>
      <c r="CN308" s="58"/>
      <c r="CO308" s="58"/>
    </row>
    <row r="309" spans="1:93" ht="24.75" customHeight="1" x14ac:dyDescent="0.25">
      <c r="A309" s="58"/>
      <c r="B309" s="57" t="str">
        <f ca="1">IFERROR(VLOOKUP(A309,TypeOrganisation,2,0),"")</f>
        <v/>
      </c>
      <c r="C309" s="58"/>
      <c r="D309" s="57" t="s">
        <v>22820</v>
      </c>
      <c r="E309" s="58"/>
      <c r="F309" s="57" t="s">
        <v>22820</v>
      </c>
      <c r="G309" s="58"/>
      <c r="H309" s="57" t="s">
        <v>22820</v>
      </c>
      <c r="I309" s="58"/>
      <c r="J309" s="57" t="s">
        <v>22820</v>
      </c>
      <c r="K309" s="57" t="s">
        <v>22820</v>
      </c>
      <c r="L309" s="57" t="s">
        <v>22820</v>
      </c>
      <c r="M309" s="58"/>
      <c r="N309" s="59"/>
      <c r="O309" s="58"/>
      <c r="P309" s="60"/>
      <c r="Q309" s="60"/>
      <c r="R309" s="58"/>
      <c r="S309" s="58"/>
      <c r="T309" s="57" t="str">
        <f ca="1">IFERROR(INDEX(Indicateur,MATCH(1,INDEX((ClusterCol=$R309)*(Activité=$S309),0),0)),"")</f>
        <v/>
      </c>
      <c r="U309" s="57" t="str">
        <f ca="1">IFERROR(INDEX(Objectif,MATCH(1,INDEX((ClusterCol=$R309)*(Activité=$S309),0),0)),"")</f>
        <v/>
      </c>
      <c r="V309" s="57" t="str">
        <f ca="1">IFERROR(INDEX(Unité,MATCH(1,INDEX((ClusterCol=$R309)*(Activité=$S309),0),0)),"")</f>
        <v/>
      </c>
      <c r="W309" s="57" t="str">
        <f ca="1">IFERROR(INDEX(CibleCluster,MATCH(1,INDEX((ClusterCol=$R309)*(Activité=$S309),0),0)),"")</f>
        <v/>
      </c>
      <c r="X309" s="58"/>
      <c r="Y309" s="58"/>
      <c r="Z309" s="58"/>
      <c r="AA309" s="58"/>
      <c r="AB309" s="58"/>
      <c r="AC309" s="58"/>
      <c r="AD309" s="58"/>
      <c r="AE309" s="58" t="str">
        <f t="shared" si="75"/>
        <v/>
      </c>
      <c r="AF309" s="58"/>
      <c r="AG309" s="58"/>
      <c r="AH309" s="58"/>
      <c r="AI309" s="58"/>
      <c r="AJ309" s="58" t="str">
        <f t="shared" si="86"/>
        <v/>
      </c>
      <c r="AK309" s="58"/>
      <c r="AL309" s="58"/>
      <c r="AM309" s="58"/>
      <c r="AN309" s="58"/>
      <c r="AO309" s="58" t="str">
        <f t="shared" si="87"/>
        <v/>
      </c>
      <c r="AP309" s="58"/>
      <c r="AQ309" s="58"/>
      <c r="AR309" s="58"/>
      <c r="AS309" s="58"/>
      <c r="AT309" s="58" t="str">
        <f t="shared" si="88"/>
        <v/>
      </c>
      <c r="AU309" s="58"/>
      <c r="AV309" s="58"/>
      <c r="AW309" s="58"/>
      <c r="AX309" s="58"/>
      <c r="AY309" s="58" t="str">
        <f t="shared" si="84"/>
        <v/>
      </c>
      <c r="AZ309" s="58"/>
      <c r="BA309" s="58"/>
      <c r="BB309" s="58"/>
      <c r="BC309" s="58"/>
      <c r="BD309" s="58" t="str">
        <f t="shared" si="85"/>
        <v/>
      </c>
      <c r="BE309" s="58"/>
      <c r="BF309" s="58"/>
      <c r="BG309" s="58"/>
      <c r="BH309" s="58"/>
      <c r="BI309" s="58" t="str">
        <f t="shared" si="76"/>
        <v/>
      </c>
      <c r="BJ309" s="58"/>
      <c r="BK309" s="58"/>
      <c r="BL309" s="58"/>
      <c r="BM309" s="58"/>
      <c r="BN309" s="58" t="str">
        <f t="shared" si="77"/>
        <v/>
      </c>
      <c r="BO309" s="58"/>
      <c r="BP309" s="58"/>
      <c r="BQ309" s="58"/>
      <c r="BR309" s="58"/>
      <c r="BS309" s="58" t="str">
        <f t="shared" si="78"/>
        <v/>
      </c>
      <c r="BT309" s="58"/>
      <c r="BU309" s="58"/>
      <c r="BV309" s="58"/>
      <c r="BW309" s="58"/>
      <c r="BX309" s="58" t="str">
        <f t="shared" si="79"/>
        <v/>
      </c>
      <c r="BY309" s="58"/>
      <c r="BZ309" s="58"/>
      <c r="CA309" s="58"/>
      <c r="CB309" s="58"/>
      <c r="CC309" s="58" t="str">
        <f t="shared" si="80"/>
        <v/>
      </c>
      <c r="CD309" s="58"/>
      <c r="CE309" s="58"/>
      <c r="CF309" s="58"/>
      <c r="CG309" s="58"/>
      <c r="CH309" s="61" t="str">
        <f t="shared" si="81"/>
        <v/>
      </c>
      <c r="CI309" s="62" t="str">
        <f t="shared" si="74"/>
        <v/>
      </c>
      <c r="CJ309" s="63" t="str">
        <f t="shared" si="74"/>
        <v/>
      </c>
      <c r="CK309" s="63" t="str">
        <f t="shared" si="74"/>
        <v/>
      </c>
      <c r="CL309" s="64">
        <f t="shared" si="82"/>
        <v>0</v>
      </c>
      <c r="CM309" s="63" t="e">
        <f t="shared" si="83"/>
        <v>#VALUE!</v>
      </c>
      <c r="CN309" s="58"/>
      <c r="CO309" s="58"/>
    </row>
    <row r="310" spans="1:93" ht="24.75" customHeight="1" x14ac:dyDescent="0.25">
      <c r="A310" s="58"/>
      <c r="B310" s="57" t="str">
        <f ca="1">IFERROR(VLOOKUP(A310,TypeOrganisation,2,0),"")</f>
        <v/>
      </c>
      <c r="C310" s="58"/>
      <c r="D310" s="57" t="s">
        <v>22820</v>
      </c>
      <c r="E310" s="58"/>
      <c r="F310" s="57" t="s">
        <v>22820</v>
      </c>
      <c r="G310" s="58"/>
      <c r="H310" s="57" t="s">
        <v>22820</v>
      </c>
      <c r="I310" s="58"/>
      <c r="J310" s="57" t="s">
        <v>22820</v>
      </c>
      <c r="K310" s="57" t="s">
        <v>22820</v>
      </c>
      <c r="L310" s="57" t="s">
        <v>22820</v>
      </c>
      <c r="M310" s="58"/>
      <c r="N310" s="59"/>
      <c r="O310" s="58"/>
      <c r="P310" s="60"/>
      <c r="Q310" s="60"/>
      <c r="R310" s="58"/>
      <c r="S310" s="58"/>
      <c r="T310" s="57" t="str">
        <f ca="1">IFERROR(INDEX(Indicateur,MATCH(1,INDEX((ClusterCol=$R310)*(Activité=$S310),0),0)),"")</f>
        <v/>
      </c>
      <c r="U310" s="57" t="str">
        <f ca="1">IFERROR(INDEX(Objectif,MATCH(1,INDEX((ClusterCol=$R310)*(Activité=$S310),0),0)),"")</f>
        <v/>
      </c>
      <c r="V310" s="57" t="str">
        <f ca="1">IFERROR(INDEX(Unité,MATCH(1,INDEX((ClusterCol=$R310)*(Activité=$S310),0),0)),"")</f>
        <v/>
      </c>
      <c r="W310" s="57" t="str">
        <f ca="1">IFERROR(INDEX(CibleCluster,MATCH(1,INDEX((ClusterCol=$R310)*(Activité=$S310),0),0)),"")</f>
        <v/>
      </c>
      <c r="X310" s="58"/>
      <c r="Y310" s="58"/>
      <c r="Z310" s="58"/>
      <c r="AA310" s="58"/>
      <c r="AB310" s="58"/>
      <c r="AC310" s="58"/>
      <c r="AD310" s="58"/>
      <c r="AE310" s="58" t="str">
        <f t="shared" si="75"/>
        <v/>
      </c>
      <c r="AF310" s="58"/>
      <c r="AG310" s="58"/>
      <c r="AH310" s="58"/>
      <c r="AI310" s="58"/>
      <c r="AJ310" s="58" t="str">
        <f t="shared" si="86"/>
        <v/>
      </c>
      <c r="AK310" s="58"/>
      <c r="AL310" s="58"/>
      <c r="AM310" s="58"/>
      <c r="AN310" s="58"/>
      <c r="AO310" s="58" t="str">
        <f t="shared" si="87"/>
        <v/>
      </c>
      <c r="AP310" s="58"/>
      <c r="AQ310" s="58"/>
      <c r="AR310" s="58"/>
      <c r="AS310" s="58"/>
      <c r="AT310" s="58" t="str">
        <f t="shared" si="88"/>
        <v/>
      </c>
      <c r="AU310" s="58"/>
      <c r="AV310" s="58"/>
      <c r="AW310" s="58"/>
      <c r="AX310" s="58"/>
      <c r="AY310" s="58" t="str">
        <f t="shared" si="84"/>
        <v/>
      </c>
      <c r="AZ310" s="58"/>
      <c r="BA310" s="58"/>
      <c r="BB310" s="58"/>
      <c r="BC310" s="58"/>
      <c r="BD310" s="58" t="str">
        <f t="shared" si="85"/>
        <v/>
      </c>
      <c r="BE310" s="58"/>
      <c r="BF310" s="58"/>
      <c r="BG310" s="58"/>
      <c r="BH310" s="58"/>
      <c r="BI310" s="58" t="str">
        <f t="shared" si="76"/>
        <v/>
      </c>
      <c r="BJ310" s="58"/>
      <c r="BK310" s="58"/>
      <c r="BL310" s="58"/>
      <c r="BM310" s="58"/>
      <c r="BN310" s="58" t="str">
        <f t="shared" si="77"/>
        <v/>
      </c>
      <c r="BO310" s="58"/>
      <c r="BP310" s="58"/>
      <c r="BQ310" s="58"/>
      <c r="BR310" s="58"/>
      <c r="BS310" s="58" t="str">
        <f t="shared" si="78"/>
        <v/>
      </c>
      <c r="BT310" s="58"/>
      <c r="BU310" s="58"/>
      <c r="BV310" s="58"/>
      <c r="BW310" s="58"/>
      <c r="BX310" s="58" t="str">
        <f t="shared" si="79"/>
        <v/>
      </c>
      <c r="BY310" s="58"/>
      <c r="BZ310" s="58"/>
      <c r="CA310" s="58"/>
      <c r="CB310" s="58"/>
      <c r="CC310" s="58" t="str">
        <f t="shared" si="80"/>
        <v/>
      </c>
      <c r="CD310" s="58"/>
      <c r="CE310" s="58"/>
      <c r="CF310" s="58"/>
      <c r="CG310" s="58"/>
      <c r="CH310" s="61" t="str">
        <f t="shared" si="81"/>
        <v/>
      </c>
      <c r="CI310" s="62" t="str">
        <f t="shared" si="74"/>
        <v/>
      </c>
      <c r="CJ310" s="63" t="str">
        <f t="shared" si="74"/>
        <v/>
      </c>
      <c r="CK310" s="63" t="str">
        <f t="shared" si="74"/>
        <v/>
      </c>
      <c r="CL310" s="64">
        <f t="shared" si="82"/>
        <v>0</v>
      </c>
      <c r="CM310" s="63" t="e">
        <f t="shared" si="83"/>
        <v>#VALUE!</v>
      </c>
      <c r="CN310" s="58"/>
      <c r="CO310" s="58"/>
    </row>
    <row r="311" spans="1:93" ht="24.75" customHeight="1" x14ac:dyDescent="0.25">
      <c r="A311" s="58"/>
      <c r="B311" s="57" t="str">
        <f ca="1">IFERROR(VLOOKUP(A311,TypeOrganisation,2,0),"")</f>
        <v/>
      </c>
      <c r="C311" s="58"/>
      <c r="D311" s="57" t="s">
        <v>22820</v>
      </c>
      <c r="E311" s="58"/>
      <c r="F311" s="57" t="s">
        <v>22820</v>
      </c>
      <c r="G311" s="58"/>
      <c r="H311" s="57" t="s">
        <v>22820</v>
      </c>
      <c r="I311" s="58"/>
      <c r="J311" s="57" t="s">
        <v>22820</v>
      </c>
      <c r="K311" s="57" t="s">
        <v>22820</v>
      </c>
      <c r="L311" s="57" t="s">
        <v>22820</v>
      </c>
      <c r="M311" s="58"/>
      <c r="N311" s="59"/>
      <c r="O311" s="58"/>
      <c r="P311" s="60"/>
      <c r="Q311" s="60"/>
      <c r="R311" s="58"/>
      <c r="S311" s="58"/>
      <c r="T311" s="57" t="str">
        <f ca="1">IFERROR(INDEX(Indicateur,MATCH(1,INDEX((ClusterCol=$R311)*(Activité=$S311),0),0)),"")</f>
        <v/>
      </c>
      <c r="U311" s="57" t="str">
        <f ca="1">IFERROR(INDEX(Objectif,MATCH(1,INDEX((ClusterCol=$R311)*(Activité=$S311),0),0)),"")</f>
        <v/>
      </c>
      <c r="V311" s="57" t="str">
        <f ca="1">IFERROR(INDEX(Unité,MATCH(1,INDEX((ClusterCol=$R311)*(Activité=$S311),0),0)),"")</f>
        <v/>
      </c>
      <c r="W311" s="57" t="str">
        <f ca="1">IFERROR(INDEX(CibleCluster,MATCH(1,INDEX((ClusterCol=$R311)*(Activité=$S311),0),0)),"")</f>
        <v/>
      </c>
      <c r="X311" s="58"/>
      <c r="Y311" s="58"/>
      <c r="Z311" s="58"/>
      <c r="AA311" s="58"/>
      <c r="AB311" s="58"/>
      <c r="AC311" s="58"/>
      <c r="AD311" s="58"/>
      <c r="AE311" s="58" t="str">
        <f t="shared" si="75"/>
        <v/>
      </c>
      <c r="AF311" s="58"/>
      <c r="AG311" s="58"/>
      <c r="AH311" s="58"/>
      <c r="AI311" s="58"/>
      <c r="AJ311" s="58" t="str">
        <f t="shared" si="86"/>
        <v/>
      </c>
      <c r="AK311" s="58"/>
      <c r="AL311" s="58"/>
      <c r="AM311" s="58"/>
      <c r="AN311" s="58"/>
      <c r="AO311" s="58" t="str">
        <f t="shared" si="87"/>
        <v/>
      </c>
      <c r="AP311" s="58"/>
      <c r="AQ311" s="58"/>
      <c r="AR311" s="58"/>
      <c r="AS311" s="58"/>
      <c r="AT311" s="58" t="str">
        <f t="shared" si="88"/>
        <v/>
      </c>
      <c r="AU311" s="58"/>
      <c r="AV311" s="58"/>
      <c r="AW311" s="58"/>
      <c r="AX311" s="58"/>
      <c r="AY311" s="58" t="str">
        <f t="shared" si="84"/>
        <v/>
      </c>
      <c r="AZ311" s="58"/>
      <c r="BA311" s="58"/>
      <c r="BB311" s="58"/>
      <c r="BC311" s="58"/>
      <c r="BD311" s="58" t="str">
        <f t="shared" si="85"/>
        <v/>
      </c>
      <c r="BE311" s="58"/>
      <c r="BF311" s="58"/>
      <c r="BG311" s="58"/>
      <c r="BH311" s="58"/>
      <c r="BI311" s="58" t="str">
        <f t="shared" si="76"/>
        <v/>
      </c>
      <c r="BJ311" s="58"/>
      <c r="BK311" s="58"/>
      <c r="BL311" s="58"/>
      <c r="BM311" s="58"/>
      <c r="BN311" s="58" t="str">
        <f t="shared" si="77"/>
        <v/>
      </c>
      <c r="BO311" s="58"/>
      <c r="BP311" s="58"/>
      <c r="BQ311" s="58"/>
      <c r="BR311" s="58"/>
      <c r="BS311" s="58" t="str">
        <f t="shared" si="78"/>
        <v/>
      </c>
      <c r="BT311" s="58"/>
      <c r="BU311" s="58"/>
      <c r="BV311" s="58"/>
      <c r="BW311" s="58"/>
      <c r="BX311" s="58" t="str">
        <f t="shared" si="79"/>
        <v/>
      </c>
      <c r="BY311" s="58"/>
      <c r="BZ311" s="58"/>
      <c r="CA311" s="58"/>
      <c r="CB311" s="58"/>
      <c r="CC311" s="58" t="str">
        <f t="shared" si="80"/>
        <v/>
      </c>
      <c r="CD311" s="58"/>
      <c r="CE311" s="58"/>
      <c r="CF311" s="58"/>
      <c r="CG311" s="58"/>
      <c r="CH311" s="61" t="str">
        <f t="shared" si="81"/>
        <v/>
      </c>
      <c r="CI311" s="62" t="str">
        <f t="shared" si="74"/>
        <v/>
      </c>
      <c r="CJ311" s="63" t="str">
        <f t="shared" si="74"/>
        <v/>
      </c>
      <c r="CK311" s="63" t="str">
        <f t="shared" si="74"/>
        <v/>
      </c>
      <c r="CL311" s="64">
        <f t="shared" si="82"/>
        <v>0</v>
      </c>
      <c r="CM311" s="63" t="e">
        <f t="shared" si="83"/>
        <v>#VALUE!</v>
      </c>
      <c r="CN311" s="58"/>
      <c r="CO311" s="58"/>
    </row>
    <row r="312" spans="1:93" ht="24.75" customHeight="1" x14ac:dyDescent="0.25">
      <c r="A312" s="58"/>
      <c r="B312" s="57" t="str">
        <f ca="1">IFERROR(VLOOKUP(A312,TypeOrganisation,2,0),"")</f>
        <v/>
      </c>
      <c r="C312" s="58"/>
      <c r="D312" s="57" t="s">
        <v>22820</v>
      </c>
      <c r="E312" s="58"/>
      <c r="F312" s="57" t="s">
        <v>22820</v>
      </c>
      <c r="G312" s="58"/>
      <c r="H312" s="57" t="s">
        <v>22820</v>
      </c>
      <c r="I312" s="58"/>
      <c r="J312" s="57" t="s">
        <v>22820</v>
      </c>
      <c r="K312" s="57" t="s">
        <v>22820</v>
      </c>
      <c r="L312" s="57" t="s">
        <v>22820</v>
      </c>
      <c r="M312" s="58"/>
      <c r="N312" s="59"/>
      <c r="O312" s="58"/>
      <c r="P312" s="60"/>
      <c r="Q312" s="60"/>
      <c r="R312" s="58"/>
      <c r="S312" s="58"/>
      <c r="T312" s="57" t="str">
        <f ca="1">IFERROR(INDEX(Indicateur,MATCH(1,INDEX((ClusterCol=$R312)*(Activité=$S312),0),0)),"")</f>
        <v/>
      </c>
      <c r="U312" s="57" t="str">
        <f ca="1">IFERROR(INDEX(Objectif,MATCH(1,INDEX((ClusterCol=$R312)*(Activité=$S312),0),0)),"")</f>
        <v/>
      </c>
      <c r="V312" s="57" t="str">
        <f ca="1">IFERROR(INDEX(Unité,MATCH(1,INDEX((ClusterCol=$R312)*(Activité=$S312),0),0)),"")</f>
        <v/>
      </c>
      <c r="W312" s="57" t="str">
        <f ca="1">IFERROR(INDEX(CibleCluster,MATCH(1,INDEX((ClusterCol=$R312)*(Activité=$S312),0),0)),"")</f>
        <v/>
      </c>
      <c r="X312" s="58"/>
      <c r="Y312" s="58"/>
      <c r="Z312" s="58"/>
      <c r="AA312" s="58"/>
      <c r="AB312" s="58"/>
      <c r="AC312" s="58"/>
      <c r="AD312" s="58"/>
      <c r="AE312" s="58" t="str">
        <f t="shared" si="75"/>
        <v/>
      </c>
      <c r="AF312" s="58"/>
      <c r="AG312" s="58"/>
      <c r="AH312" s="58"/>
      <c r="AI312" s="58"/>
      <c r="AJ312" s="58" t="str">
        <f t="shared" si="86"/>
        <v/>
      </c>
      <c r="AK312" s="58"/>
      <c r="AL312" s="58"/>
      <c r="AM312" s="58"/>
      <c r="AN312" s="58"/>
      <c r="AO312" s="58" t="str">
        <f t="shared" si="87"/>
        <v/>
      </c>
      <c r="AP312" s="58"/>
      <c r="AQ312" s="58"/>
      <c r="AR312" s="58"/>
      <c r="AS312" s="58"/>
      <c r="AT312" s="58" t="str">
        <f t="shared" si="88"/>
        <v/>
      </c>
      <c r="AU312" s="58"/>
      <c r="AV312" s="58"/>
      <c r="AW312" s="58"/>
      <c r="AX312" s="58"/>
      <c r="AY312" s="58" t="str">
        <f t="shared" si="84"/>
        <v/>
      </c>
      <c r="AZ312" s="58"/>
      <c r="BA312" s="58"/>
      <c r="BB312" s="58"/>
      <c r="BC312" s="58"/>
      <c r="BD312" s="58" t="str">
        <f t="shared" si="85"/>
        <v/>
      </c>
      <c r="BE312" s="58"/>
      <c r="BF312" s="58"/>
      <c r="BG312" s="58"/>
      <c r="BH312" s="58"/>
      <c r="BI312" s="58" t="str">
        <f t="shared" si="76"/>
        <v/>
      </c>
      <c r="BJ312" s="58"/>
      <c r="BK312" s="58"/>
      <c r="BL312" s="58"/>
      <c r="BM312" s="58"/>
      <c r="BN312" s="58" t="str">
        <f t="shared" si="77"/>
        <v/>
      </c>
      <c r="BO312" s="58"/>
      <c r="BP312" s="58"/>
      <c r="BQ312" s="58"/>
      <c r="BR312" s="58"/>
      <c r="BS312" s="58" t="str">
        <f t="shared" si="78"/>
        <v/>
      </c>
      <c r="BT312" s="58"/>
      <c r="BU312" s="58"/>
      <c r="BV312" s="58"/>
      <c r="BW312" s="58"/>
      <c r="BX312" s="58" t="str">
        <f t="shared" si="79"/>
        <v/>
      </c>
      <c r="BY312" s="58"/>
      <c r="BZ312" s="58"/>
      <c r="CA312" s="58"/>
      <c r="CB312" s="58"/>
      <c r="CC312" s="58" t="str">
        <f t="shared" si="80"/>
        <v/>
      </c>
      <c r="CD312" s="58"/>
      <c r="CE312" s="58"/>
      <c r="CF312" s="58"/>
      <c r="CG312" s="58"/>
      <c r="CH312" s="61" t="str">
        <f t="shared" si="81"/>
        <v/>
      </c>
      <c r="CI312" s="62" t="str">
        <f t="shared" si="74"/>
        <v/>
      </c>
      <c r="CJ312" s="63" t="str">
        <f t="shared" si="74"/>
        <v/>
      </c>
      <c r="CK312" s="63" t="str">
        <f t="shared" si="74"/>
        <v/>
      </c>
      <c r="CL312" s="64">
        <f t="shared" si="82"/>
        <v>0</v>
      </c>
      <c r="CM312" s="63" t="e">
        <f t="shared" si="83"/>
        <v>#VALUE!</v>
      </c>
      <c r="CN312" s="58"/>
      <c r="CO312" s="58"/>
    </row>
    <row r="313" spans="1:93" ht="24.75" customHeight="1" x14ac:dyDescent="0.25">
      <c r="A313" s="58"/>
      <c r="B313" s="57" t="str">
        <f ca="1">IFERROR(VLOOKUP(A313,TypeOrganisation,2,0),"")</f>
        <v/>
      </c>
      <c r="C313" s="58"/>
      <c r="D313" s="57" t="s">
        <v>22820</v>
      </c>
      <c r="E313" s="58"/>
      <c r="F313" s="57" t="s">
        <v>22820</v>
      </c>
      <c r="G313" s="58"/>
      <c r="H313" s="57" t="s">
        <v>22820</v>
      </c>
      <c r="I313" s="58"/>
      <c r="J313" s="57" t="s">
        <v>22820</v>
      </c>
      <c r="K313" s="57" t="s">
        <v>22820</v>
      </c>
      <c r="L313" s="57" t="s">
        <v>22820</v>
      </c>
      <c r="M313" s="58"/>
      <c r="N313" s="59"/>
      <c r="O313" s="58"/>
      <c r="P313" s="60"/>
      <c r="Q313" s="60"/>
      <c r="R313" s="58"/>
      <c r="S313" s="58"/>
      <c r="T313" s="57" t="str">
        <f ca="1">IFERROR(INDEX(Indicateur,MATCH(1,INDEX((ClusterCol=$R313)*(Activité=$S313),0),0)),"")</f>
        <v/>
      </c>
      <c r="U313" s="57" t="str">
        <f ca="1">IFERROR(INDEX(Objectif,MATCH(1,INDEX((ClusterCol=$R313)*(Activité=$S313),0),0)),"")</f>
        <v/>
      </c>
      <c r="V313" s="57" t="str">
        <f ca="1">IFERROR(INDEX(Unité,MATCH(1,INDEX((ClusterCol=$R313)*(Activité=$S313),0),0)),"")</f>
        <v/>
      </c>
      <c r="W313" s="57" t="str">
        <f ca="1">IFERROR(INDEX(CibleCluster,MATCH(1,INDEX((ClusterCol=$R313)*(Activité=$S313),0),0)),"")</f>
        <v/>
      </c>
      <c r="X313" s="58"/>
      <c r="Y313" s="58"/>
      <c r="Z313" s="58"/>
      <c r="AA313" s="58"/>
      <c r="AB313" s="58"/>
      <c r="AC313" s="58"/>
      <c r="AD313" s="58"/>
      <c r="AE313" s="58" t="str">
        <f t="shared" si="75"/>
        <v/>
      </c>
      <c r="AF313" s="58"/>
      <c r="AG313" s="58"/>
      <c r="AH313" s="58"/>
      <c r="AI313" s="58"/>
      <c r="AJ313" s="58" t="str">
        <f t="shared" si="86"/>
        <v/>
      </c>
      <c r="AK313" s="58"/>
      <c r="AL313" s="58"/>
      <c r="AM313" s="58"/>
      <c r="AN313" s="58"/>
      <c r="AO313" s="58" t="str">
        <f t="shared" si="87"/>
        <v/>
      </c>
      <c r="AP313" s="58"/>
      <c r="AQ313" s="58"/>
      <c r="AR313" s="58"/>
      <c r="AS313" s="58"/>
      <c r="AT313" s="58" t="str">
        <f t="shared" si="88"/>
        <v/>
      </c>
      <c r="AU313" s="58"/>
      <c r="AV313" s="58"/>
      <c r="AW313" s="58"/>
      <c r="AX313" s="58"/>
      <c r="AY313" s="58" t="str">
        <f t="shared" si="84"/>
        <v/>
      </c>
      <c r="AZ313" s="58"/>
      <c r="BA313" s="58"/>
      <c r="BB313" s="58"/>
      <c r="BC313" s="58"/>
      <c r="BD313" s="58" t="str">
        <f t="shared" si="85"/>
        <v/>
      </c>
      <c r="BE313" s="58"/>
      <c r="BF313" s="58"/>
      <c r="BG313" s="58"/>
      <c r="BH313" s="58"/>
      <c r="BI313" s="58" t="str">
        <f t="shared" si="76"/>
        <v/>
      </c>
      <c r="BJ313" s="58"/>
      <c r="BK313" s="58"/>
      <c r="BL313" s="58"/>
      <c r="BM313" s="58"/>
      <c r="BN313" s="58" t="str">
        <f t="shared" si="77"/>
        <v/>
      </c>
      <c r="BO313" s="58"/>
      <c r="BP313" s="58"/>
      <c r="BQ313" s="58"/>
      <c r="BR313" s="58"/>
      <c r="BS313" s="58" t="str">
        <f t="shared" si="78"/>
        <v/>
      </c>
      <c r="BT313" s="58"/>
      <c r="BU313" s="58"/>
      <c r="BV313" s="58"/>
      <c r="BW313" s="58"/>
      <c r="BX313" s="58" t="str">
        <f t="shared" si="79"/>
        <v/>
      </c>
      <c r="BY313" s="58"/>
      <c r="BZ313" s="58"/>
      <c r="CA313" s="58"/>
      <c r="CB313" s="58"/>
      <c r="CC313" s="58" t="str">
        <f t="shared" si="80"/>
        <v/>
      </c>
      <c r="CD313" s="58"/>
      <c r="CE313" s="58"/>
      <c r="CF313" s="58"/>
      <c r="CG313" s="58"/>
      <c r="CH313" s="61" t="str">
        <f t="shared" si="81"/>
        <v/>
      </c>
      <c r="CI313" s="62" t="str">
        <f t="shared" si="74"/>
        <v/>
      </c>
      <c r="CJ313" s="63" t="str">
        <f t="shared" si="74"/>
        <v/>
      </c>
      <c r="CK313" s="63" t="str">
        <f t="shared" si="74"/>
        <v/>
      </c>
      <c r="CL313" s="64">
        <f t="shared" si="82"/>
        <v>0</v>
      </c>
      <c r="CM313" s="63" t="e">
        <f t="shared" si="83"/>
        <v>#VALUE!</v>
      </c>
      <c r="CN313" s="58"/>
      <c r="CO313" s="58"/>
    </row>
    <row r="314" spans="1:93" ht="24.75" customHeight="1" x14ac:dyDescent="0.25">
      <c r="A314" s="58"/>
      <c r="B314" s="57" t="str">
        <f ca="1">IFERROR(VLOOKUP(A314,TypeOrganisation,2,0),"")</f>
        <v/>
      </c>
      <c r="C314" s="58"/>
      <c r="D314" s="57" t="s">
        <v>22820</v>
      </c>
      <c r="E314" s="58"/>
      <c r="F314" s="57" t="s">
        <v>22820</v>
      </c>
      <c r="G314" s="58"/>
      <c r="H314" s="57" t="s">
        <v>22820</v>
      </c>
      <c r="I314" s="58"/>
      <c r="J314" s="57" t="s">
        <v>22820</v>
      </c>
      <c r="K314" s="57" t="s">
        <v>22820</v>
      </c>
      <c r="L314" s="57" t="s">
        <v>22820</v>
      </c>
      <c r="M314" s="58"/>
      <c r="N314" s="59"/>
      <c r="O314" s="58"/>
      <c r="P314" s="60"/>
      <c r="Q314" s="60"/>
      <c r="R314" s="58"/>
      <c r="S314" s="58"/>
      <c r="T314" s="57" t="str">
        <f ca="1">IFERROR(INDEX(Indicateur,MATCH(1,INDEX((ClusterCol=$R314)*(Activité=$S314),0),0)),"")</f>
        <v/>
      </c>
      <c r="U314" s="57" t="str">
        <f ca="1">IFERROR(INDEX(Objectif,MATCH(1,INDEX((ClusterCol=$R314)*(Activité=$S314),0),0)),"")</f>
        <v/>
      </c>
      <c r="V314" s="57" t="str">
        <f ca="1">IFERROR(INDEX(Unité,MATCH(1,INDEX((ClusterCol=$R314)*(Activité=$S314),0),0)),"")</f>
        <v/>
      </c>
      <c r="W314" s="57" t="str">
        <f ca="1">IFERROR(INDEX(CibleCluster,MATCH(1,INDEX((ClusterCol=$R314)*(Activité=$S314),0),0)),"")</f>
        <v/>
      </c>
      <c r="X314" s="58"/>
      <c r="Y314" s="58"/>
      <c r="Z314" s="58"/>
      <c r="AA314" s="58"/>
      <c r="AB314" s="58"/>
      <c r="AC314" s="58"/>
      <c r="AD314" s="58"/>
      <c r="AE314" s="58" t="str">
        <f t="shared" si="75"/>
        <v/>
      </c>
      <c r="AF314" s="58"/>
      <c r="AG314" s="58"/>
      <c r="AH314" s="58"/>
      <c r="AI314" s="58"/>
      <c r="AJ314" s="58" t="str">
        <f t="shared" si="86"/>
        <v/>
      </c>
      <c r="AK314" s="58"/>
      <c r="AL314" s="58"/>
      <c r="AM314" s="58"/>
      <c r="AN314" s="58"/>
      <c r="AO314" s="58" t="str">
        <f t="shared" si="87"/>
        <v/>
      </c>
      <c r="AP314" s="58"/>
      <c r="AQ314" s="58"/>
      <c r="AR314" s="58"/>
      <c r="AS314" s="58"/>
      <c r="AT314" s="58" t="str">
        <f t="shared" si="88"/>
        <v/>
      </c>
      <c r="AU314" s="58"/>
      <c r="AV314" s="58"/>
      <c r="AW314" s="58"/>
      <c r="AX314" s="58"/>
      <c r="AY314" s="58" t="str">
        <f t="shared" si="84"/>
        <v/>
      </c>
      <c r="AZ314" s="58"/>
      <c r="BA314" s="58"/>
      <c r="BB314" s="58"/>
      <c r="BC314" s="58"/>
      <c r="BD314" s="58" t="str">
        <f t="shared" si="85"/>
        <v/>
      </c>
      <c r="BE314" s="58"/>
      <c r="BF314" s="58"/>
      <c r="BG314" s="58"/>
      <c r="BH314" s="58"/>
      <c r="BI314" s="58" t="str">
        <f t="shared" si="76"/>
        <v/>
      </c>
      <c r="BJ314" s="58"/>
      <c r="BK314" s="58"/>
      <c r="BL314" s="58"/>
      <c r="BM314" s="58"/>
      <c r="BN314" s="58" t="str">
        <f t="shared" si="77"/>
        <v/>
      </c>
      <c r="BO314" s="58"/>
      <c r="BP314" s="58"/>
      <c r="BQ314" s="58"/>
      <c r="BR314" s="58"/>
      <c r="BS314" s="58" t="str">
        <f t="shared" si="78"/>
        <v/>
      </c>
      <c r="BT314" s="58"/>
      <c r="BU314" s="58"/>
      <c r="BV314" s="58"/>
      <c r="BW314" s="58"/>
      <c r="BX314" s="58" t="str">
        <f t="shared" si="79"/>
        <v/>
      </c>
      <c r="BY314" s="58"/>
      <c r="BZ314" s="58"/>
      <c r="CA314" s="58"/>
      <c r="CB314" s="58"/>
      <c r="CC314" s="58" t="str">
        <f t="shared" si="80"/>
        <v/>
      </c>
      <c r="CD314" s="58"/>
      <c r="CE314" s="58"/>
      <c r="CF314" s="58"/>
      <c r="CG314" s="58"/>
      <c r="CH314" s="61" t="str">
        <f t="shared" si="81"/>
        <v/>
      </c>
      <c r="CI314" s="62" t="str">
        <f t="shared" si="74"/>
        <v/>
      </c>
      <c r="CJ314" s="63" t="str">
        <f t="shared" si="74"/>
        <v/>
      </c>
      <c r="CK314" s="63" t="str">
        <f t="shared" si="74"/>
        <v/>
      </c>
      <c r="CL314" s="64">
        <f t="shared" si="82"/>
        <v>0</v>
      </c>
      <c r="CM314" s="63" t="e">
        <f t="shared" si="83"/>
        <v>#VALUE!</v>
      </c>
      <c r="CN314" s="58"/>
      <c r="CO314" s="58"/>
    </row>
    <row r="315" spans="1:93" ht="24.75" customHeight="1" x14ac:dyDescent="0.25">
      <c r="A315" s="58"/>
      <c r="B315" s="57" t="str">
        <f ca="1">IFERROR(VLOOKUP(A315,TypeOrganisation,2,0),"")</f>
        <v/>
      </c>
      <c r="C315" s="58"/>
      <c r="D315" s="57" t="s">
        <v>22820</v>
      </c>
      <c r="E315" s="58"/>
      <c r="F315" s="57" t="s">
        <v>22820</v>
      </c>
      <c r="G315" s="58"/>
      <c r="H315" s="57" t="s">
        <v>22820</v>
      </c>
      <c r="I315" s="58"/>
      <c r="J315" s="57" t="s">
        <v>22820</v>
      </c>
      <c r="K315" s="57" t="s">
        <v>22820</v>
      </c>
      <c r="L315" s="57" t="s">
        <v>22820</v>
      </c>
      <c r="M315" s="58"/>
      <c r="N315" s="59"/>
      <c r="O315" s="58"/>
      <c r="P315" s="60"/>
      <c r="Q315" s="60"/>
      <c r="R315" s="58"/>
      <c r="S315" s="58"/>
      <c r="T315" s="57" t="str">
        <f ca="1">IFERROR(INDEX(Indicateur,MATCH(1,INDEX((ClusterCol=$R315)*(Activité=$S315),0),0)),"")</f>
        <v/>
      </c>
      <c r="U315" s="57" t="str">
        <f ca="1">IFERROR(INDEX(Objectif,MATCH(1,INDEX((ClusterCol=$R315)*(Activité=$S315),0),0)),"")</f>
        <v/>
      </c>
      <c r="V315" s="57" t="str">
        <f ca="1">IFERROR(INDEX(Unité,MATCH(1,INDEX((ClusterCol=$R315)*(Activité=$S315),0),0)),"")</f>
        <v/>
      </c>
      <c r="W315" s="57" t="str">
        <f ca="1">IFERROR(INDEX(CibleCluster,MATCH(1,INDEX((ClusterCol=$R315)*(Activité=$S315),0),0)),"")</f>
        <v/>
      </c>
      <c r="X315" s="58"/>
      <c r="Y315" s="58"/>
      <c r="Z315" s="58"/>
      <c r="AA315" s="58"/>
      <c r="AB315" s="58"/>
      <c r="AC315" s="58"/>
      <c r="AD315" s="58"/>
      <c r="AE315" s="58" t="str">
        <f t="shared" si="75"/>
        <v/>
      </c>
      <c r="AF315" s="58"/>
      <c r="AG315" s="58"/>
      <c r="AH315" s="58"/>
      <c r="AI315" s="58"/>
      <c r="AJ315" s="58" t="str">
        <f t="shared" si="86"/>
        <v/>
      </c>
      <c r="AK315" s="58"/>
      <c r="AL315" s="58"/>
      <c r="AM315" s="58"/>
      <c r="AN315" s="58"/>
      <c r="AO315" s="58" t="str">
        <f t="shared" si="87"/>
        <v/>
      </c>
      <c r="AP315" s="58"/>
      <c r="AQ315" s="58"/>
      <c r="AR315" s="58"/>
      <c r="AS315" s="58"/>
      <c r="AT315" s="58" t="str">
        <f t="shared" si="88"/>
        <v/>
      </c>
      <c r="AU315" s="58"/>
      <c r="AV315" s="58"/>
      <c r="AW315" s="58"/>
      <c r="AX315" s="58"/>
      <c r="AY315" s="58" t="str">
        <f t="shared" si="84"/>
        <v/>
      </c>
      <c r="AZ315" s="58"/>
      <c r="BA315" s="58"/>
      <c r="BB315" s="58"/>
      <c r="BC315" s="58"/>
      <c r="BD315" s="58" t="str">
        <f t="shared" si="85"/>
        <v/>
      </c>
      <c r="BE315" s="58"/>
      <c r="BF315" s="58"/>
      <c r="BG315" s="58"/>
      <c r="BH315" s="58"/>
      <c r="BI315" s="58" t="str">
        <f t="shared" si="76"/>
        <v/>
      </c>
      <c r="BJ315" s="58"/>
      <c r="BK315" s="58"/>
      <c r="BL315" s="58"/>
      <c r="BM315" s="58"/>
      <c r="BN315" s="58" t="str">
        <f t="shared" si="77"/>
        <v/>
      </c>
      <c r="BO315" s="58"/>
      <c r="BP315" s="58"/>
      <c r="BQ315" s="58"/>
      <c r="BR315" s="58"/>
      <c r="BS315" s="58" t="str">
        <f t="shared" si="78"/>
        <v/>
      </c>
      <c r="BT315" s="58"/>
      <c r="BU315" s="58"/>
      <c r="BV315" s="58"/>
      <c r="BW315" s="58"/>
      <c r="BX315" s="58" t="str">
        <f t="shared" si="79"/>
        <v/>
      </c>
      <c r="BY315" s="58"/>
      <c r="BZ315" s="58"/>
      <c r="CA315" s="58"/>
      <c r="CB315" s="58"/>
      <c r="CC315" s="58" t="str">
        <f t="shared" si="80"/>
        <v/>
      </c>
      <c r="CD315" s="58"/>
      <c r="CE315" s="58"/>
      <c r="CF315" s="58"/>
      <c r="CG315" s="58"/>
      <c r="CH315" s="61" t="str">
        <f t="shared" si="81"/>
        <v/>
      </c>
      <c r="CI315" s="62" t="str">
        <f t="shared" ref="CI315:CK378" si="89">IF(AA315+AF315+AK315+AP315+AU315+AZ315+BE315+BJ315+BO315+BT315+BY315+CD315=0,"",AA315+AF315+AK315+AP315+AU315+AZ315+BE315+BJ315+BO315+BT315+BY315+CD315)</f>
        <v/>
      </c>
      <c r="CJ315" s="63" t="str">
        <f t="shared" si="89"/>
        <v/>
      </c>
      <c r="CK315" s="63" t="str">
        <f t="shared" si="89"/>
        <v/>
      </c>
      <c r="CL315" s="64">
        <f t="shared" si="82"/>
        <v>0</v>
      </c>
      <c r="CM315" s="63" t="e">
        <f t="shared" si="83"/>
        <v>#VALUE!</v>
      </c>
      <c r="CN315" s="58"/>
      <c r="CO315" s="58"/>
    </row>
    <row r="316" spans="1:93" ht="24.75" customHeight="1" x14ac:dyDescent="0.25">
      <c r="A316" s="58"/>
      <c r="B316" s="57" t="str">
        <f ca="1">IFERROR(VLOOKUP(A316,TypeOrganisation,2,0),"")</f>
        <v/>
      </c>
      <c r="C316" s="58"/>
      <c r="D316" s="57" t="s">
        <v>22820</v>
      </c>
      <c r="E316" s="58"/>
      <c r="F316" s="57" t="s">
        <v>22820</v>
      </c>
      <c r="G316" s="58"/>
      <c r="H316" s="57" t="s">
        <v>22820</v>
      </c>
      <c r="I316" s="58"/>
      <c r="J316" s="57" t="s">
        <v>22820</v>
      </c>
      <c r="K316" s="57" t="s">
        <v>22820</v>
      </c>
      <c r="L316" s="57" t="s">
        <v>22820</v>
      </c>
      <c r="M316" s="58"/>
      <c r="N316" s="59"/>
      <c r="O316" s="58"/>
      <c r="P316" s="60"/>
      <c r="Q316" s="60"/>
      <c r="R316" s="58"/>
      <c r="S316" s="58"/>
      <c r="T316" s="57" t="str">
        <f ca="1">IFERROR(INDEX(Indicateur,MATCH(1,INDEX((ClusterCol=$R316)*(Activité=$S316),0),0)),"")</f>
        <v/>
      </c>
      <c r="U316" s="57" t="str">
        <f ca="1">IFERROR(INDEX(Objectif,MATCH(1,INDEX((ClusterCol=$R316)*(Activité=$S316),0),0)),"")</f>
        <v/>
      </c>
      <c r="V316" s="57" t="str">
        <f ca="1">IFERROR(INDEX(Unité,MATCH(1,INDEX((ClusterCol=$R316)*(Activité=$S316),0),0)),"")</f>
        <v/>
      </c>
      <c r="W316" s="57" t="str">
        <f ca="1">IFERROR(INDEX(CibleCluster,MATCH(1,INDEX((ClusterCol=$R316)*(Activité=$S316),0),0)),"")</f>
        <v/>
      </c>
      <c r="X316" s="58"/>
      <c r="Y316" s="58"/>
      <c r="Z316" s="58"/>
      <c r="AA316" s="58"/>
      <c r="AB316" s="58"/>
      <c r="AC316" s="58"/>
      <c r="AD316" s="58"/>
      <c r="AE316" s="58" t="str">
        <f t="shared" si="75"/>
        <v/>
      </c>
      <c r="AF316" s="58"/>
      <c r="AG316" s="58"/>
      <c r="AH316" s="58"/>
      <c r="AI316" s="58"/>
      <c r="AJ316" s="58" t="str">
        <f t="shared" si="86"/>
        <v/>
      </c>
      <c r="AK316" s="58"/>
      <c r="AL316" s="58"/>
      <c r="AM316" s="58"/>
      <c r="AN316" s="58"/>
      <c r="AO316" s="58" t="str">
        <f t="shared" si="87"/>
        <v/>
      </c>
      <c r="AP316" s="58"/>
      <c r="AQ316" s="58"/>
      <c r="AR316" s="58"/>
      <c r="AS316" s="58"/>
      <c r="AT316" s="58" t="str">
        <f t="shared" si="88"/>
        <v/>
      </c>
      <c r="AU316" s="58"/>
      <c r="AV316" s="58"/>
      <c r="AW316" s="58"/>
      <c r="AX316" s="58"/>
      <c r="AY316" s="58" t="str">
        <f t="shared" si="84"/>
        <v/>
      </c>
      <c r="AZ316" s="58"/>
      <c r="BA316" s="58"/>
      <c r="BB316" s="58"/>
      <c r="BC316" s="58"/>
      <c r="BD316" s="58" t="str">
        <f t="shared" si="85"/>
        <v/>
      </c>
      <c r="BE316" s="58"/>
      <c r="BF316" s="58"/>
      <c r="BG316" s="58"/>
      <c r="BH316" s="58"/>
      <c r="BI316" s="58" t="str">
        <f t="shared" si="76"/>
        <v/>
      </c>
      <c r="BJ316" s="58"/>
      <c r="BK316" s="58"/>
      <c r="BL316" s="58"/>
      <c r="BM316" s="58"/>
      <c r="BN316" s="58" t="str">
        <f t="shared" si="77"/>
        <v/>
      </c>
      <c r="BO316" s="58"/>
      <c r="BP316" s="58"/>
      <c r="BQ316" s="58"/>
      <c r="BR316" s="58"/>
      <c r="BS316" s="58" t="str">
        <f t="shared" si="78"/>
        <v/>
      </c>
      <c r="BT316" s="58"/>
      <c r="BU316" s="58"/>
      <c r="BV316" s="58"/>
      <c r="BW316" s="58"/>
      <c r="BX316" s="58" t="str">
        <f t="shared" si="79"/>
        <v/>
      </c>
      <c r="BY316" s="58"/>
      <c r="BZ316" s="58"/>
      <c r="CA316" s="58"/>
      <c r="CB316" s="58"/>
      <c r="CC316" s="58" t="str">
        <f t="shared" si="80"/>
        <v/>
      </c>
      <c r="CD316" s="58"/>
      <c r="CE316" s="58"/>
      <c r="CF316" s="58"/>
      <c r="CG316" s="58"/>
      <c r="CH316" s="61" t="str">
        <f t="shared" si="81"/>
        <v/>
      </c>
      <c r="CI316" s="62" t="str">
        <f t="shared" si="89"/>
        <v/>
      </c>
      <c r="CJ316" s="63" t="str">
        <f t="shared" si="89"/>
        <v/>
      </c>
      <c r="CK316" s="63" t="str">
        <f t="shared" si="89"/>
        <v/>
      </c>
      <c r="CL316" s="64">
        <f t="shared" si="82"/>
        <v>0</v>
      </c>
      <c r="CM316" s="63" t="e">
        <f t="shared" si="83"/>
        <v>#VALUE!</v>
      </c>
      <c r="CN316" s="58"/>
      <c r="CO316" s="58"/>
    </row>
    <row r="317" spans="1:93" ht="24.75" customHeight="1" x14ac:dyDescent="0.25">
      <c r="A317" s="58"/>
      <c r="B317" s="57" t="str">
        <f ca="1">IFERROR(VLOOKUP(A317,TypeOrganisation,2,0),"")</f>
        <v/>
      </c>
      <c r="C317" s="58"/>
      <c r="D317" s="57" t="s">
        <v>22820</v>
      </c>
      <c r="E317" s="58"/>
      <c r="F317" s="57" t="s">
        <v>22820</v>
      </c>
      <c r="G317" s="58"/>
      <c r="H317" s="57" t="s">
        <v>22820</v>
      </c>
      <c r="I317" s="58"/>
      <c r="J317" s="57" t="s">
        <v>22820</v>
      </c>
      <c r="K317" s="57" t="s">
        <v>22820</v>
      </c>
      <c r="L317" s="57" t="s">
        <v>22820</v>
      </c>
      <c r="M317" s="58"/>
      <c r="N317" s="59"/>
      <c r="O317" s="58"/>
      <c r="P317" s="60"/>
      <c r="Q317" s="60"/>
      <c r="R317" s="58"/>
      <c r="S317" s="58"/>
      <c r="T317" s="57" t="str">
        <f ca="1">IFERROR(INDEX(Indicateur,MATCH(1,INDEX((ClusterCol=$R317)*(Activité=$S317),0),0)),"")</f>
        <v/>
      </c>
      <c r="U317" s="57" t="str">
        <f ca="1">IFERROR(INDEX(Objectif,MATCH(1,INDEX((ClusterCol=$R317)*(Activité=$S317),0),0)),"")</f>
        <v/>
      </c>
      <c r="V317" s="57" t="str">
        <f ca="1">IFERROR(INDEX(Unité,MATCH(1,INDEX((ClusterCol=$R317)*(Activité=$S317),0),0)),"")</f>
        <v/>
      </c>
      <c r="W317" s="57" t="str">
        <f ca="1">IFERROR(INDEX(CibleCluster,MATCH(1,INDEX((ClusterCol=$R317)*(Activité=$S317),0),0)),"")</f>
        <v/>
      </c>
      <c r="X317" s="58"/>
      <c r="Y317" s="58"/>
      <c r="Z317" s="58"/>
      <c r="AA317" s="58"/>
      <c r="AB317" s="58"/>
      <c r="AC317" s="58"/>
      <c r="AD317" s="58"/>
      <c r="AE317" s="58" t="str">
        <f t="shared" si="75"/>
        <v/>
      </c>
      <c r="AF317" s="58"/>
      <c r="AG317" s="58"/>
      <c r="AH317" s="58"/>
      <c r="AI317" s="58"/>
      <c r="AJ317" s="58" t="str">
        <f t="shared" si="86"/>
        <v/>
      </c>
      <c r="AK317" s="58"/>
      <c r="AL317" s="58"/>
      <c r="AM317" s="58"/>
      <c r="AN317" s="58"/>
      <c r="AO317" s="58" t="str">
        <f t="shared" si="87"/>
        <v/>
      </c>
      <c r="AP317" s="58"/>
      <c r="AQ317" s="58"/>
      <c r="AR317" s="58"/>
      <c r="AS317" s="58"/>
      <c r="AT317" s="58" t="str">
        <f t="shared" si="88"/>
        <v/>
      </c>
      <c r="AU317" s="58"/>
      <c r="AV317" s="58"/>
      <c r="AW317" s="58"/>
      <c r="AX317" s="58"/>
      <c r="AY317" s="58" t="str">
        <f t="shared" si="84"/>
        <v/>
      </c>
      <c r="AZ317" s="58"/>
      <c r="BA317" s="58"/>
      <c r="BB317" s="58"/>
      <c r="BC317" s="58"/>
      <c r="BD317" s="58" t="str">
        <f t="shared" si="85"/>
        <v/>
      </c>
      <c r="BE317" s="58"/>
      <c r="BF317" s="58"/>
      <c r="BG317" s="58"/>
      <c r="BH317" s="58"/>
      <c r="BI317" s="58" t="str">
        <f t="shared" si="76"/>
        <v/>
      </c>
      <c r="BJ317" s="58"/>
      <c r="BK317" s="58"/>
      <c r="BL317" s="58"/>
      <c r="BM317" s="58"/>
      <c r="BN317" s="58" t="str">
        <f t="shared" si="77"/>
        <v/>
      </c>
      <c r="BO317" s="58"/>
      <c r="BP317" s="58"/>
      <c r="BQ317" s="58"/>
      <c r="BR317" s="58"/>
      <c r="BS317" s="58" t="str">
        <f t="shared" si="78"/>
        <v/>
      </c>
      <c r="BT317" s="58"/>
      <c r="BU317" s="58"/>
      <c r="BV317" s="58"/>
      <c r="BW317" s="58"/>
      <c r="BX317" s="58" t="str">
        <f t="shared" si="79"/>
        <v/>
      </c>
      <c r="BY317" s="58"/>
      <c r="BZ317" s="58"/>
      <c r="CA317" s="58"/>
      <c r="CB317" s="58"/>
      <c r="CC317" s="58" t="str">
        <f t="shared" si="80"/>
        <v/>
      </c>
      <c r="CD317" s="58"/>
      <c r="CE317" s="58"/>
      <c r="CF317" s="58"/>
      <c r="CG317" s="58"/>
      <c r="CH317" s="61" t="str">
        <f t="shared" si="81"/>
        <v/>
      </c>
      <c r="CI317" s="62" t="str">
        <f t="shared" si="89"/>
        <v/>
      </c>
      <c r="CJ317" s="63" t="str">
        <f t="shared" si="89"/>
        <v/>
      </c>
      <c r="CK317" s="63" t="str">
        <f t="shared" si="89"/>
        <v/>
      </c>
      <c r="CL317" s="64">
        <f t="shared" si="82"/>
        <v>0</v>
      </c>
      <c r="CM317" s="63" t="e">
        <f t="shared" si="83"/>
        <v>#VALUE!</v>
      </c>
      <c r="CN317" s="58"/>
      <c r="CO317" s="58"/>
    </row>
    <row r="318" spans="1:93" ht="24.75" customHeight="1" x14ac:dyDescent="0.25">
      <c r="A318" s="58"/>
      <c r="B318" s="57" t="str">
        <f ca="1">IFERROR(VLOOKUP(A318,TypeOrganisation,2,0),"")</f>
        <v/>
      </c>
      <c r="C318" s="58"/>
      <c r="D318" s="57" t="s">
        <v>22820</v>
      </c>
      <c r="E318" s="58"/>
      <c r="F318" s="57" t="s">
        <v>22820</v>
      </c>
      <c r="G318" s="58"/>
      <c r="H318" s="57" t="s">
        <v>22820</v>
      </c>
      <c r="I318" s="58"/>
      <c r="J318" s="57" t="s">
        <v>22820</v>
      </c>
      <c r="K318" s="57" t="s">
        <v>22820</v>
      </c>
      <c r="L318" s="57" t="s">
        <v>22820</v>
      </c>
      <c r="M318" s="58"/>
      <c r="N318" s="59"/>
      <c r="O318" s="58"/>
      <c r="P318" s="60"/>
      <c r="Q318" s="60"/>
      <c r="R318" s="58"/>
      <c r="S318" s="58"/>
      <c r="T318" s="57" t="str">
        <f ca="1">IFERROR(INDEX(Indicateur,MATCH(1,INDEX((ClusterCol=$R318)*(Activité=$S318),0),0)),"")</f>
        <v/>
      </c>
      <c r="U318" s="57" t="str">
        <f ca="1">IFERROR(INDEX(Objectif,MATCH(1,INDEX((ClusterCol=$R318)*(Activité=$S318),0),0)),"")</f>
        <v/>
      </c>
      <c r="V318" s="57" t="str">
        <f ca="1">IFERROR(INDEX(Unité,MATCH(1,INDEX((ClusterCol=$R318)*(Activité=$S318),0),0)),"")</f>
        <v/>
      </c>
      <c r="W318" s="57" t="str">
        <f ca="1">IFERROR(INDEX(CibleCluster,MATCH(1,INDEX((ClusterCol=$R318)*(Activité=$S318),0),0)),"")</f>
        <v/>
      </c>
      <c r="X318" s="58"/>
      <c r="Y318" s="58"/>
      <c r="Z318" s="58"/>
      <c r="AA318" s="58"/>
      <c r="AB318" s="58"/>
      <c r="AC318" s="58"/>
      <c r="AD318" s="58"/>
      <c r="AE318" s="58" t="str">
        <f t="shared" si="75"/>
        <v/>
      </c>
      <c r="AF318" s="58"/>
      <c r="AG318" s="58"/>
      <c r="AH318" s="58"/>
      <c r="AI318" s="58"/>
      <c r="AJ318" s="58" t="str">
        <f t="shared" si="86"/>
        <v/>
      </c>
      <c r="AK318" s="58"/>
      <c r="AL318" s="58"/>
      <c r="AM318" s="58"/>
      <c r="AN318" s="58"/>
      <c r="AO318" s="58" t="str">
        <f t="shared" si="87"/>
        <v/>
      </c>
      <c r="AP318" s="58"/>
      <c r="AQ318" s="58"/>
      <c r="AR318" s="58"/>
      <c r="AS318" s="58"/>
      <c r="AT318" s="58" t="str">
        <f t="shared" si="88"/>
        <v/>
      </c>
      <c r="AU318" s="58"/>
      <c r="AV318" s="58"/>
      <c r="AW318" s="58"/>
      <c r="AX318" s="58"/>
      <c r="AY318" s="58" t="str">
        <f t="shared" si="84"/>
        <v/>
      </c>
      <c r="AZ318" s="58"/>
      <c r="BA318" s="58"/>
      <c r="BB318" s="58"/>
      <c r="BC318" s="58"/>
      <c r="BD318" s="58" t="str">
        <f t="shared" si="85"/>
        <v/>
      </c>
      <c r="BE318" s="58"/>
      <c r="BF318" s="58"/>
      <c r="BG318" s="58"/>
      <c r="BH318" s="58"/>
      <c r="BI318" s="58" t="str">
        <f t="shared" si="76"/>
        <v/>
      </c>
      <c r="BJ318" s="58"/>
      <c r="BK318" s="58"/>
      <c r="BL318" s="58"/>
      <c r="BM318" s="58"/>
      <c r="BN318" s="58" t="str">
        <f t="shared" si="77"/>
        <v/>
      </c>
      <c r="BO318" s="58"/>
      <c r="BP318" s="58"/>
      <c r="BQ318" s="58"/>
      <c r="BR318" s="58"/>
      <c r="BS318" s="58" t="str">
        <f t="shared" si="78"/>
        <v/>
      </c>
      <c r="BT318" s="58"/>
      <c r="BU318" s="58"/>
      <c r="BV318" s="58"/>
      <c r="BW318" s="58"/>
      <c r="BX318" s="58" t="str">
        <f t="shared" si="79"/>
        <v/>
      </c>
      <c r="BY318" s="58"/>
      <c r="BZ318" s="58"/>
      <c r="CA318" s="58"/>
      <c r="CB318" s="58"/>
      <c r="CC318" s="58" t="str">
        <f t="shared" si="80"/>
        <v/>
      </c>
      <c r="CD318" s="58"/>
      <c r="CE318" s="58"/>
      <c r="CF318" s="58"/>
      <c r="CG318" s="58"/>
      <c r="CH318" s="61" t="str">
        <f t="shared" si="81"/>
        <v/>
      </c>
      <c r="CI318" s="62" t="str">
        <f t="shared" si="89"/>
        <v/>
      </c>
      <c r="CJ318" s="63" t="str">
        <f t="shared" si="89"/>
        <v/>
      </c>
      <c r="CK318" s="63" t="str">
        <f t="shared" si="89"/>
        <v/>
      </c>
      <c r="CL318" s="64">
        <f t="shared" si="82"/>
        <v>0</v>
      </c>
      <c r="CM318" s="63" t="e">
        <f t="shared" si="83"/>
        <v>#VALUE!</v>
      </c>
      <c r="CN318" s="58"/>
      <c r="CO318" s="58"/>
    </row>
    <row r="319" spans="1:93" ht="24.75" customHeight="1" x14ac:dyDescent="0.25">
      <c r="A319" s="58"/>
      <c r="B319" s="57" t="str">
        <f ca="1">IFERROR(VLOOKUP(A319,TypeOrganisation,2,0),"")</f>
        <v/>
      </c>
      <c r="C319" s="58"/>
      <c r="D319" s="57" t="s">
        <v>22820</v>
      </c>
      <c r="E319" s="58"/>
      <c r="F319" s="57" t="s">
        <v>22820</v>
      </c>
      <c r="G319" s="58"/>
      <c r="H319" s="57" t="s">
        <v>22820</v>
      </c>
      <c r="I319" s="58"/>
      <c r="J319" s="57" t="s">
        <v>22820</v>
      </c>
      <c r="K319" s="57" t="s">
        <v>22820</v>
      </c>
      <c r="L319" s="57" t="s">
        <v>22820</v>
      </c>
      <c r="M319" s="58"/>
      <c r="N319" s="59"/>
      <c r="O319" s="58"/>
      <c r="P319" s="60"/>
      <c r="Q319" s="60"/>
      <c r="R319" s="58"/>
      <c r="S319" s="58"/>
      <c r="T319" s="57" t="str">
        <f ca="1">IFERROR(INDEX(Indicateur,MATCH(1,INDEX((ClusterCol=$R319)*(Activité=$S319),0),0)),"")</f>
        <v/>
      </c>
      <c r="U319" s="57" t="str">
        <f ca="1">IFERROR(INDEX(Objectif,MATCH(1,INDEX((ClusterCol=$R319)*(Activité=$S319),0),0)),"")</f>
        <v/>
      </c>
      <c r="V319" s="57" t="str">
        <f ca="1">IFERROR(INDEX(Unité,MATCH(1,INDEX((ClusterCol=$R319)*(Activité=$S319),0),0)),"")</f>
        <v/>
      </c>
      <c r="W319" s="57" t="str">
        <f ca="1">IFERROR(INDEX(CibleCluster,MATCH(1,INDEX((ClusterCol=$R319)*(Activité=$S319),0),0)),"")</f>
        <v/>
      </c>
      <c r="X319" s="58"/>
      <c r="Y319" s="58"/>
      <c r="Z319" s="58"/>
      <c r="AA319" s="58"/>
      <c r="AB319" s="58"/>
      <c r="AC319" s="58"/>
      <c r="AD319" s="58"/>
      <c r="AE319" s="58" t="str">
        <f t="shared" si="75"/>
        <v/>
      </c>
      <c r="AF319" s="58"/>
      <c r="AG319" s="58"/>
      <c r="AH319" s="58"/>
      <c r="AI319" s="58"/>
      <c r="AJ319" s="58" t="str">
        <f t="shared" si="86"/>
        <v/>
      </c>
      <c r="AK319" s="58"/>
      <c r="AL319" s="58"/>
      <c r="AM319" s="58"/>
      <c r="AN319" s="58"/>
      <c r="AO319" s="58" t="str">
        <f t="shared" si="87"/>
        <v/>
      </c>
      <c r="AP319" s="58"/>
      <c r="AQ319" s="58"/>
      <c r="AR319" s="58"/>
      <c r="AS319" s="58"/>
      <c r="AT319" s="58" t="str">
        <f t="shared" si="88"/>
        <v/>
      </c>
      <c r="AU319" s="58"/>
      <c r="AV319" s="58"/>
      <c r="AW319" s="58"/>
      <c r="AX319" s="58"/>
      <c r="AY319" s="58" t="str">
        <f t="shared" si="84"/>
        <v/>
      </c>
      <c r="AZ319" s="58"/>
      <c r="BA319" s="58"/>
      <c r="BB319" s="58"/>
      <c r="BC319" s="58"/>
      <c r="BD319" s="58" t="str">
        <f t="shared" si="85"/>
        <v/>
      </c>
      <c r="BE319" s="58"/>
      <c r="BF319" s="58"/>
      <c r="BG319" s="58"/>
      <c r="BH319" s="58"/>
      <c r="BI319" s="58" t="str">
        <f t="shared" si="76"/>
        <v/>
      </c>
      <c r="BJ319" s="58"/>
      <c r="BK319" s="58"/>
      <c r="BL319" s="58"/>
      <c r="BM319" s="58"/>
      <c r="BN319" s="58" t="str">
        <f t="shared" si="77"/>
        <v/>
      </c>
      <c r="BO319" s="58"/>
      <c r="BP319" s="58"/>
      <c r="BQ319" s="58"/>
      <c r="BR319" s="58"/>
      <c r="BS319" s="58" t="str">
        <f t="shared" si="78"/>
        <v/>
      </c>
      <c r="BT319" s="58"/>
      <c r="BU319" s="58"/>
      <c r="BV319" s="58"/>
      <c r="BW319" s="58"/>
      <c r="BX319" s="58" t="str">
        <f t="shared" si="79"/>
        <v/>
      </c>
      <c r="BY319" s="58"/>
      <c r="BZ319" s="58"/>
      <c r="CA319" s="58"/>
      <c r="CB319" s="58"/>
      <c r="CC319" s="58" t="str">
        <f t="shared" si="80"/>
        <v/>
      </c>
      <c r="CD319" s="58"/>
      <c r="CE319" s="58"/>
      <c r="CF319" s="58"/>
      <c r="CG319" s="58"/>
      <c r="CH319" s="61" t="str">
        <f t="shared" si="81"/>
        <v/>
      </c>
      <c r="CI319" s="62" t="str">
        <f t="shared" si="89"/>
        <v/>
      </c>
      <c r="CJ319" s="63" t="str">
        <f t="shared" si="89"/>
        <v/>
      </c>
      <c r="CK319" s="63" t="str">
        <f t="shared" si="89"/>
        <v/>
      </c>
      <c r="CL319" s="64">
        <f t="shared" si="82"/>
        <v>0</v>
      </c>
      <c r="CM319" s="63" t="e">
        <f t="shared" si="83"/>
        <v>#VALUE!</v>
      </c>
      <c r="CN319" s="58"/>
      <c r="CO319" s="58"/>
    </row>
    <row r="320" spans="1:93" ht="24.75" customHeight="1" x14ac:dyDescent="0.25">
      <c r="A320" s="58"/>
      <c r="B320" s="57" t="str">
        <f ca="1">IFERROR(VLOOKUP(A320,TypeOrganisation,2,0),"")</f>
        <v/>
      </c>
      <c r="C320" s="58"/>
      <c r="D320" s="57" t="s">
        <v>22820</v>
      </c>
      <c r="E320" s="58"/>
      <c r="F320" s="57" t="s">
        <v>22820</v>
      </c>
      <c r="G320" s="58"/>
      <c r="H320" s="57" t="s">
        <v>22820</v>
      </c>
      <c r="I320" s="58"/>
      <c r="J320" s="57" t="s">
        <v>22820</v>
      </c>
      <c r="K320" s="57" t="s">
        <v>22820</v>
      </c>
      <c r="L320" s="57" t="s">
        <v>22820</v>
      </c>
      <c r="M320" s="58"/>
      <c r="N320" s="59"/>
      <c r="O320" s="58"/>
      <c r="P320" s="60"/>
      <c r="Q320" s="60"/>
      <c r="R320" s="58"/>
      <c r="S320" s="58"/>
      <c r="T320" s="57" t="str">
        <f ca="1">IFERROR(INDEX(Indicateur,MATCH(1,INDEX((ClusterCol=$R320)*(Activité=$S320),0),0)),"")</f>
        <v/>
      </c>
      <c r="U320" s="57" t="str">
        <f ca="1">IFERROR(INDEX(Objectif,MATCH(1,INDEX((ClusterCol=$R320)*(Activité=$S320),0),0)),"")</f>
        <v/>
      </c>
      <c r="V320" s="57" t="str">
        <f ca="1">IFERROR(INDEX(Unité,MATCH(1,INDEX((ClusterCol=$R320)*(Activité=$S320),0),0)),"")</f>
        <v/>
      </c>
      <c r="W320" s="57" t="str">
        <f ca="1">IFERROR(INDEX(CibleCluster,MATCH(1,INDEX((ClusterCol=$R320)*(Activité=$S320),0),0)),"")</f>
        <v/>
      </c>
      <c r="X320" s="58"/>
      <c r="Y320" s="58"/>
      <c r="Z320" s="58"/>
      <c r="AA320" s="58"/>
      <c r="AB320" s="58"/>
      <c r="AC320" s="58"/>
      <c r="AD320" s="58"/>
      <c r="AE320" s="58" t="str">
        <f t="shared" si="75"/>
        <v/>
      </c>
      <c r="AF320" s="58"/>
      <c r="AG320" s="58"/>
      <c r="AH320" s="58"/>
      <c r="AI320" s="58"/>
      <c r="AJ320" s="58" t="str">
        <f t="shared" si="86"/>
        <v/>
      </c>
      <c r="AK320" s="58"/>
      <c r="AL320" s="58"/>
      <c r="AM320" s="58"/>
      <c r="AN320" s="58"/>
      <c r="AO320" s="58" t="str">
        <f t="shared" si="87"/>
        <v/>
      </c>
      <c r="AP320" s="58"/>
      <c r="AQ320" s="58"/>
      <c r="AR320" s="58"/>
      <c r="AS320" s="58"/>
      <c r="AT320" s="58" t="str">
        <f t="shared" si="88"/>
        <v/>
      </c>
      <c r="AU320" s="58"/>
      <c r="AV320" s="58"/>
      <c r="AW320" s="58"/>
      <c r="AX320" s="58"/>
      <c r="AY320" s="58" t="str">
        <f t="shared" si="84"/>
        <v/>
      </c>
      <c r="AZ320" s="58"/>
      <c r="BA320" s="58"/>
      <c r="BB320" s="58"/>
      <c r="BC320" s="58"/>
      <c r="BD320" s="58" t="str">
        <f t="shared" si="85"/>
        <v/>
      </c>
      <c r="BE320" s="58"/>
      <c r="BF320" s="58"/>
      <c r="BG320" s="58"/>
      <c r="BH320" s="58"/>
      <c r="BI320" s="58" t="str">
        <f t="shared" si="76"/>
        <v/>
      </c>
      <c r="BJ320" s="58"/>
      <c r="BK320" s="58"/>
      <c r="BL320" s="58"/>
      <c r="BM320" s="58"/>
      <c r="BN320" s="58" t="str">
        <f t="shared" si="77"/>
        <v/>
      </c>
      <c r="BO320" s="58"/>
      <c r="BP320" s="58"/>
      <c r="BQ320" s="58"/>
      <c r="BR320" s="58"/>
      <c r="BS320" s="58" t="str">
        <f t="shared" si="78"/>
        <v/>
      </c>
      <c r="BT320" s="58"/>
      <c r="BU320" s="58"/>
      <c r="BV320" s="58"/>
      <c r="BW320" s="58"/>
      <c r="BX320" s="58" t="str">
        <f t="shared" si="79"/>
        <v/>
      </c>
      <c r="BY320" s="58"/>
      <c r="BZ320" s="58"/>
      <c r="CA320" s="58"/>
      <c r="CB320" s="58"/>
      <c r="CC320" s="58" t="str">
        <f t="shared" si="80"/>
        <v/>
      </c>
      <c r="CD320" s="58"/>
      <c r="CE320" s="58"/>
      <c r="CF320" s="58"/>
      <c r="CG320" s="58"/>
      <c r="CH320" s="61" t="str">
        <f t="shared" si="81"/>
        <v/>
      </c>
      <c r="CI320" s="62" t="str">
        <f t="shared" si="89"/>
        <v/>
      </c>
      <c r="CJ320" s="63" t="str">
        <f t="shared" si="89"/>
        <v/>
      </c>
      <c r="CK320" s="63" t="str">
        <f t="shared" si="89"/>
        <v/>
      </c>
      <c r="CL320" s="64">
        <f t="shared" si="82"/>
        <v>0</v>
      </c>
      <c r="CM320" s="63" t="e">
        <f t="shared" si="83"/>
        <v>#VALUE!</v>
      </c>
      <c r="CN320" s="58"/>
      <c r="CO320" s="58"/>
    </row>
    <row r="321" spans="1:93" ht="24.75" customHeight="1" x14ac:dyDescent="0.25">
      <c r="A321" s="58"/>
      <c r="B321" s="57" t="str">
        <f ca="1">IFERROR(VLOOKUP(A321,TypeOrganisation,2,0),"")</f>
        <v/>
      </c>
      <c r="C321" s="58"/>
      <c r="D321" s="57" t="s">
        <v>22820</v>
      </c>
      <c r="E321" s="58"/>
      <c r="F321" s="57" t="s">
        <v>22820</v>
      </c>
      <c r="G321" s="58"/>
      <c r="H321" s="57" t="s">
        <v>22820</v>
      </c>
      <c r="I321" s="58"/>
      <c r="J321" s="57" t="s">
        <v>22820</v>
      </c>
      <c r="K321" s="57" t="s">
        <v>22820</v>
      </c>
      <c r="L321" s="57" t="s">
        <v>22820</v>
      </c>
      <c r="M321" s="58"/>
      <c r="N321" s="59"/>
      <c r="O321" s="58"/>
      <c r="P321" s="60"/>
      <c r="Q321" s="60"/>
      <c r="R321" s="58"/>
      <c r="S321" s="58"/>
      <c r="T321" s="57" t="str">
        <f ca="1">IFERROR(INDEX(Indicateur,MATCH(1,INDEX((ClusterCol=$R321)*(Activité=$S321),0),0)),"")</f>
        <v/>
      </c>
      <c r="U321" s="57" t="str">
        <f ca="1">IFERROR(INDEX(Objectif,MATCH(1,INDEX((ClusterCol=$R321)*(Activité=$S321),0),0)),"")</f>
        <v/>
      </c>
      <c r="V321" s="57" t="str">
        <f ca="1">IFERROR(INDEX(Unité,MATCH(1,INDEX((ClusterCol=$R321)*(Activité=$S321),0),0)),"")</f>
        <v/>
      </c>
      <c r="W321" s="57" t="str">
        <f ca="1">IFERROR(INDEX(CibleCluster,MATCH(1,INDEX((ClusterCol=$R321)*(Activité=$S321),0),0)),"")</f>
        <v/>
      </c>
      <c r="X321" s="58"/>
      <c r="Y321" s="58"/>
      <c r="Z321" s="58"/>
      <c r="AA321" s="58"/>
      <c r="AB321" s="58"/>
      <c r="AC321" s="58"/>
      <c r="AD321" s="58"/>
      <c r="AE321" s="58" t="str">
        <f t="shared" si="75"/>
        <v/>
      </c>
      <c r="AF321" s="58"/>
      <c r="AG321" s="58"/>
      <c r="AH321" s="58"/>
      <c r="AI321" s="58"/>
      <c r="AJ321" s="58" t="str">
        <f t="shared" si="86"/>
        <v/>
      </c>
      <c r="AK321" s="58"/>
      <c r="AL321" s="58"/>
      <c r="AM321" s="58"/>
      <c r="AN321" s="58"/>
      <c r="AO321" s="58" t="str">
        <f t="shared" si="87"/>
        <v/>
      </c>
      <c r="AP321" s="58"/>
      <c r="AQ321" s="58"/>
      <c r="AR321" s="58"/>
      <c r="AS321" s="58"/>
      <c r="AT321" s="58" t="str">
        <f t="shared" si="88"/>
        <v/>
      </c>
      <c r="AU321" s="58"/>
      <c r="AV321" s="58"/>
      <c r="AW321" s="58"/>
      <c r="AX321" s="58"/>
      <c r="AY321" s="58" t="str">
        <f t="shared" si="84"/>
        <v/>
      </c>
      <c r="AZ321" s="58"/>
      <c r="BA321" s="58"/>
      <c r="BB321" s="58"/>
      <c r="BC321" s="58"/>
      <c r="BD321" s="58" t="str">
        <f t="shared" si="85"/>
        <v/>
      </c>
      <c r="BE321" s="58"/>
      <c r="BF321" s="58"/>
      <c r="BG321" s="58"/>
      <c r="BH321" s="58"/>
      <c r="BI321" s="58" t="str">
        <f t="shared" si="76"/>
        <v/>
      </c>
      <c r="BJ321" s="58"/>
      <c r="BK321" s="58"/>
      <c r="BL321" s="58"/>
      <c r="BM321" s="58"/>
      <c r="BN321" s="58" t="str">
        <f t="shared" si="77"/>
        <v/>
      </c>
      <c r="BO321" s="58"/>
      <c r="BP321" s="58"/>
      <c r="BQ321" s="58"/>
      <c r="BR321" s="58"/>
      <c r="BS321" s="58" t="str">
        <f t="shared" si="78"/>
        <v/>
      </c>
      <c r="BT321" s="58"/>
      <c r="BU321" s="58"/>
      <c r="BV321" s="58"/>
      <c r="BW321" s="58"/>
      <c r="BX321" s="58" t="str">
        <f t="shared" si="79"/>
        <v/>
      </c>
      <c r="BY321" s="58"/>
      <c r="BZ321" s="58"/>
      <c r="CA321" s="58"/>
      <c r="CB321" s="58"/>
      <c r="CC321" s="58" t="str">
        <f t="shared" si="80"/>
        <v/>
      </c>
      <c r="CD321" s="58"/>
      <c r="CE321" s="58"/>
      <c r="CF321" s="58"/>
      <c r="CG321" s="58"/>
      <c r="CH321" s="61" t="str">
        <f t="shared" si="81"/>
        <v/>
      </c>
      <c r="CI321" s="62" t="str">
        <f t="shared" si="89"/>
        <v/>
      </c>
      <c r="CJ321" s="63" t="str">
        <f t="shared" si="89"/>
        <v/>
      </c>
      <c r="CK321" s="63" t="str">
        <f t="shared" si="89"/>
        <v/>
      </c>
      <c r="CL321" s="64">
        <f t="shared" si="82"/>
        <v>0</v>
      </c>
      <c r="CM321" s="63" t="e">
        <f t="shared" si="83"/>
        <v>#VALUE!</v>
      </c>
      <c r="CN321" s="58"/>
      <c r="CO321" s="58"/>
    </row>
    <row r="322" spans="1:93" ht="24.75" customHeight="1" x14ac:dyDescent="0.25">
      <c r="A322" s="58"/>
      <c r="B322" s="57" t="str">
        <f ca="1">IFERROR(VLOOKUP(A322,TypeOrganisation,2,0),"")</f>
        <v/>
      </c>
      <c r="C322" s="58"/>
      <c r="D322" s="57" t="s">
        <v>22820</v>
      </c>
      <c r="E322" s="58"/>
      <c r="F322" s="57" t="s">
        <v>22820</v>
      </c>
      <c r="G322" s="58"/>
      <c r="H322" s="57" t="s">
        <v>22820</v>
      </c>
      <c r="I322" s="58"/>
      <c r="J322" s="57" t="s">
        <v>22820</v>
      </c>
      <c r="K322" s="57" t="s">
        <v>22820</v>
      </c>
      <c r="L322" s="57" t="s">
        <v>22820</v>
      </c>
      <c r="M322" s="58"/>
      <c r="N322" s="59"/>
      <c r="O322" s="58"/>
      <c r="P322" s="60"/>
      <c r="Q322" s="60"/>
      <c r="R322" s="58"/>
      <c r="S322" s="58"/>
      <c r="T322" s="57" t="str">
        <f ca="1">IFERROR(INDEX(Indicateur,MATCH(1,INDEX((ClusterCol=$R322)*(Activité=$S322),0),0)),"")</f>
        <v/>
      </c>
      <c r="U322" s="57" t="str">
        <f ca="1">IFERROR(INDEX(Objectif,MATCH(1,INDEX((ClusterCol=$R322)*(Activité=$S322),0),0)),"")</f>
        <v/>
      </c>
      <c r="V322" s="57" t="str">
        <f ca="1">IFERROR(INDEX(Unité,MATCH(1,INDEX((ClusterCol=$R322)*(Activité=$S322),0),0)),"")</f>
        <v/>
      </c>
      <c r="W322" s="57" t="str">
        <f ca="1">IFERROR(INDEX(CibleCluster,MATCH(1,INDEX((ClusterCol=$R322)*(Activité=$S322),0),0)),"")</f>
        <v/>
      </c>
      <c r="X322" s="58"/>
      <c r="Y322" s="58"/>
      <c r="Z322" s="58"/>
      <c r="AA322" s="58"/>
      <c r="AB322" s="58"/>
      <c r="AC322" s="58"/>
      <c r="AD322" s="58"/>
      <c r="AE322" s="58" t="str">
        <f t="shared" si="75"/>
        <v/>
      </c>
      <c r="AF322" s="58"/>
      <c r="AG322" s="58"/>
      <c r="AH322" s="58"/>
      <c r="AI322" s="58"/>
      <c r="AJ322" s="58" t="str">
        <f t="shared" si="86"/>
        <v/>
      </c>
      <c r="AK322" s="58"/>
      <c r="AL322" s="58"/>
      <c r="AM322" s="58"/>
      <c r="AN322" s="58"/>
      <c r="AO322" s="58" t="str">
        <f t="shared" si="87"/>
        <v/>
      </c>
      <c r="AP322" s="58"/>
      <c r="AQ322" s="58"/>
      <c r="AR322" s="58"/>
      <c r="AS322" s="58"/>
      <c r="AT322" s="58" t="str">
        <f t="shared" si="88"/>
        <v/>
      </c>
      <c r="AU322" s="58"/>
      <c r="AV322" s="58"/>
      <c r="AW322" s="58"/>
      <c r="AX322" s="58"/>
      <c r="AY322" s="58" t="str">
        <f t="shared" si="84"/>
        <v/>
      </c>
      <c r="AZ322" s="58"/>
      <c r="BA322" s="58"/>
      <c r="BB322" s="58"/>
      <c r="BC322" s="58"/>
      <c r="BD322" s="58" t="str">
        <f t="shared" si="85"/>
        <v/>
      </c>
      <c r="BE322" s="58"/>
      <c r="BF322" s="58"/>
      <c r="BG322" s="58"/>
      <c r="BH322" s="58"/>
      <c r="BI322" s="58" t="str">
        <f t="shared" si="76"/>
        <v/>
      </c>
      <c r="BJ322" s="58"/>
      <c r="BK322" s="58"/>
      <c r="BL322" s="58"/>
      <c r="BM322" s="58"/>
      <c r="BN322" s="58" t="str">
        <f t="shared" si="77"/>
        <v/>
      </c>
      <c r="BO322" s="58"/>
      <c r="BP322" s="58"/>
      <c r="BQ322" s="58"/>
      <c r="BR322" s="58"/>
      <c r="BS322" s="58" t="str">
        <f t="shared" si="78"/>
        <v/>
      </c>
      <c r="BT322" s="58"/>
      <c r="BU322" s="58"/>
      <c r="BV322" s="58"/>
      <c r="BW322" s="58"/>
      <c r="BX322" s="58" t="str">
        <f t="shared" si="79"/>
        <v/>
      </c>
      <c r="BY322" s="58"/>
      <c r="BZ322" s="58"/>
      <c r="CA322" s="58"/>
      <c r="CB322" s="58"/>
      <c r="CC322" s="58" t="str">
        <f t="shared" si="80"/>
        <v/>
      </c>
      <c r="CD322" s="58"/>
      <c r="CE322" s="58"/>
      <c r="CF322" s="58"/>
      <c r="CG322" s="58"/>
      <c r="CH322" s="61" t="str">
        <f t="shared" si="81"/>
        <v/>
      </c>
      <c r="CI322" s="62" t="str">
        <f t="shared" si="89"/>
        <v/>
      </c>
      <c r="CJ322" s="63" t="str">
        <f t="shared" si="89"/>
        <v/>
      </c>
      <c r="CK322" s="63" t="str">
        <f t="shared" si="89"/>
        <v/>
      </c>
      <c r="CL322" s="64">
        <f t="shared" si="82"/>
        <v>0</v>
      </c>
      <c r="CM322" s="63" t="e">
        <f t="shared" si="83"/>
        <v>#VALUE!</v>
      </c>
      <c r="CN322" s="58"/>
      <c r="CO322" s="58"/>
    </row>
    <row r="323" spans="1:93" ht="24.75" customHeight="1" x14ac:dyDescent="0.25">
      <c r="A323" s="58"/>
      <c r="B323" s="57" t="str">
        <f ca="1">IFERROR(VLOOKUP(A323,TypeOrganisation,2,0),"")</f>
        <v/>
      </c>
      <c r="C323" s="58"/>
      <c r="D323" s="57" t="s">
        <v>22820</v>
      </c>
      <c r="E323" s="58"/>
      <c r="F323" s="57" t="s">
        <v>22820</v>
      </c>
      <c r="G323" s="58"/>
      <c r="H323" s="57" t="s">
        <v>22820</v>
      </c>
      <c r="I323" s="58"/>
      <c r="J323" s="57" t="s">
        <v>22820</v>
      </c>
      <c r="K323" s="57" t="s">
        <v>22820</v>
      </c>
      <c r="L323" s="57" t="s">
        <v>22820</v>
      </c>
      <c r="M323" s="58"/>
      <c r="N323" s="59"/>
      <c r="O323" s="58"/>
      <c r="P323" s="60"/>
      <c r="Q323" s="60"/>
      <c r="R323" s="58"/>
      <c r="S323" s="58"/>
      <c r="T323" s="57" t="str">
        <f ca="1">IFERROR(INDEX(Indicateur,MATCH(1,INDEX((ClusterCol=$R323)*(Activité=$S323),0),0)),"")</f>
        <v/>
      </c>
      <c r="U323" s="57" t="str">
        <f ca="1">IFERROR(INDEX(Objectif,MATCH(1,INDEX((ClusterCol=$R323)*(Activité=$S323),0),0)),"")</f>
        <v/>
      </c>
      <c r="V323" s="57" t="str">
        <f ca="1">IFERROR(INDEX(Unité,MATCH(1,INDEX((ClusterCol=$R323)*(Activité=$S323),0),0)),"")</f>
        <v/>
      </c>
      <c r="W323" s="57" t="str">
        <f ca="1">IFERROR(INDEX(CibleCluster,MATCH(1,INDEX((ClusterCol=$R323)*(Activité=$S323),0),0)),"")</f>
        <v/>
      </c>
      <c r="X323" s="58"/>
      <c r="Y323" s="58"/>
      <c r="Z323" s="58"/>
      <c r="AA323" s="58"/>
      <c r="AB323" s="58"/>
      <c r="AC323" s="58"/>
      <c r="AD323" s="58"/>
      <c r="AE323" s="58" t="str">
        <f t="shared" si="75"/>
        <v/>
      </c>
      <c r="AF323" s="58"/>
      <c r="AG323" s="58"/>
      <c r="AH323" s="58"/>
      <c r="AI323" s="58"/>
      <c r="AJ323" s="58" t="str">
        <f t="shared" si="86"/>
        <v/>
      </c>
      <c r="AK323" s="58"/>
      <c r="AL323" s="58"/>
      <c r="AM323" s="58"/>
      <c r="AN323" s="58"/>
      <c r="AO323" s="58" t="str">
        <f t="shared" si="87"/>
        <v/>
      </c>
      <c r="AP323" s="58"/>
      <c r="AQ323" s="58"/>
      <c r="AR323" s="58"/>
      <c r="AS323" s="58"/>
      <c r="AT323" s="58" t="str">
        <f t="shared" si="88"/>
        <v/>
      </c>
      <c r="AU323" s="58"/>
      <c r="AV323" s="58"/>
      <c r="AW323" s="58"/>
      <c r="AX323" s="58"/>
      <c r="AY323" s="58" t="str">
        <f t="shared" si="84"/>
        <v/>
      </c>
      <c r="AZ323" s="58"/>
      <c r="BA323" s="58"/>
      <c r="BB323" s="58"/>
      <c r="BC323" s="58"/>
      <c r="BD323" s="58" t="str">
        <f t="shared" si="85"/>
        <v/>
      </c>
      <c r="BE323" s="58"/>
      <c r="BF323" s="58"/>
      <c r="BG323" s="58"/>
      <c r="BH323" s="58"/>
      <c r="BI323" s="58" t="str">
        <f t="shared" si="76"/>
        <v/>
      </c>
      <c r="BJ323" s="58"/>
      <c r="BK323" s="58"/>
      <c r="BL323" s="58"/>
      <c r="BM323" s="58"/>
      <c r="BN323" s="58" t="str">
        <f t="shared" si="77"/>
        <v/>
      </c>
      <c r="BO323" s="58"/>
      <c r="BP323" s="58"/>
      <c r="BQ323" s="58"/>
      <c r="BR323" s="58"/>
      <c r="BS323" s="58" t="str">
        <f t="shared" si="78"/>
        <v/>
      </c>
      <c r="BT323" s="58"/>
      <c r="BU323" s="58"/>
      <c r="BV323" s="58"/>
      <c r="BW323" s="58"/>
      <c r="BX323" s="58" t="str">
        <f t="shared" si="79"/>
        <v/>
      </c>
      <c r="BY323" s="58"/>
      <c r="BZ323" s="58"/>
      <c r="CA323" s="58"/>
      <c r="CB323" s="58"/>
      <c r="CC323" s="58" t="str">
        <f t="shared" si="80"/>
        <v/>
      </c>
      <c r="CD323" s="58"/>
      <c r="CE323" s="58"/>
      <c r="CF323" s="58"/>
      <c r="CG323" s="58"/>
      <c r="CH323" s="61" t="str">
        <f t="shared" si="81"/>
        <v/>
      </c>
      <c r="CI323" s="62" t="str">
        <f t="shared" si="89"/>
        <v/>
      </c>
      <c r="CJ323" s="63" t="str">
        <f t="shared" si="89"/>
        <v/>
      </c>
      <c r="CK323" s="63" t="str">
        <f t="shared" si="89"/>
        <v/>
      </c>
      <c r="CL323" s="64">
        <f t="shared" si="82"/>
        <v>0</v>
      </c>
      <c r="CM323" s="63" t="e">
        <f t="shared" si="83"/>
        <v>#VALUE!</v>
      </c>
      <c r="CN323" s="58"/>
      <c r="CO323" s="58"/>
    </row>
    <row r="324" spans="1:93" ht="24.75" customHeight="1" x14ac:dyDescent="0.25">
      <c r="A324" s="58"/>
      <c r="B324" s="57" t="str">
        <f ca="1">IFERROR(VLOOKUP(A324,TypeOrganisation,2,0),"")</f>
        <v/>
      </c>
      <c r="C324" s="58"/>
      <c r="D324" s="57" t="s">
        <v>22820</v>
      </c>
      <c r="E324" s="58"/>
      <c r="F324" s="57" t="s">
        <v>22820</v>
      </c>
      <c r="G324" s="58"/>
      <c r="H324" s="57" t="s">
        <v>22820</v>
      </c>
      <c r="I324" s="58"/>
      <c r="J324" s="57" t="s">
        <v>22820</v>
      </c>
      <c r="K324" s="57" t="s">
        <v>22820</v>
      </c>
      <c r="L324" s="57" t="s">
        <v>22820</v>
      </c>
      <c r="M324" s="58"/>
      <c r="N324" s="59"/>
      <c r="O324" s="58"/>
      <c r="P324" s="60"/>
      <c r="Q324" s="60"/>
      <c r="R324" s="58"/>
      <c r="S324" s="58"/>
      <c r="T324" s="57" t="str">
        <f ca="1">IFERROR(INDEX(Indicateur,MATCH(1,INDEX((ClusterCol=$R324)*(Activité=$S324),0),0)),"")</f>
        <v/>
      </c>
      <c r="U324" s="57" t="str">
        <f ca="1">IFERROR(INDEX(Objectif,MATCH(1,INDEX((ClusterCol=$R324)*(Activité=$S324),0),0)),"")</f>
        <v/>
      </c>
      <c r="V324" s="57" t="str">
        <f ca="1">IFERROR(INDEX(Unité,MATCH(1,INDEX((ClusterCol=$R324)*(Activité=$S324),0),0)),"")</f>
        <v/>
      </c>
      <c r="W324" s="57" t="str">
        <f ca="1">IFERROR(INDEX(CibleCluster,MATCH(1,INDEX((ClusterCol=$R324)*(Activité=$S324),0),0)),"")</f>
        <v/>
      </c>
      <c r="X324" s="58"/>
      <c r="Y324" s="58"/>
      <c r="Z324" s="58"/>
      <c r="AA324" s="58"/>
      <c r="AB324" s="58"/>
      <c r="AC324" s="58"/>
      <c r="AD324" s="58"/>
      <c r="AE324" s="58" t="str">
        <f t="shared" si="75"/>
        <v/>
      </c>
      <c r="AF324" s="58"/>
      <c r="AG324" s="58"/>
      <c r="AH324" s="58"/>
      <c r="AI324" s="58"/>
      <c r="AJ324" s="58" t="str">
        <f t="shared" si="86"/>
        <v/>
      </c>
      <c r="AK324" s="58"/>
      <c r="AL324" s="58"/>
      <c r="AM324" s="58"/>
      <c r="AN324" s="58"/>
      <c r="AO324" s="58" t="str">
        <f t="shared" si="87"/>
        <v/>
      </c>
      <c r="AP324" s="58"/>
      <c r="AQ324" s="58"/>
      <c r="AR324" s="58"/>
      <c r="AS324" s="58"/>
      <c r="AT324" s="58" t="str">
        <f t="shared" si="88"/>
        <v/>
      </c>
      <c r="AU324" s="58"/>
      <c r="AV324" s="58"/>
      <c r="AW324" s="58"/>
      <c r="AX324" s="58"/>
      <c r="AY324" s="58" t="str">
        <f t="shared" si="84"/>
        <v/>
      </c>
      <c r="AZ324" s="58"/>
      <c r="BA324" s="58"/>
      <c r="BB324" s="58"/>
      <c r="BC324" s="58"/>
      <c r="BD324" s="58" t="str">
        <f t="shared" si="85"/>
        <v/>
      </c>
      <c r="BE324" s="58"/>
      <c r="BF324" s="58"/>
      <c r="BG324" s="58"/>
      <c r="BH324" s="58"/>
      <c r="BI324" s="58" t="str">
        <f t="shared" si="76"/>
        <v/>
      </c>
      <c r="BJ324" s="58"/>
      <c r="BK324" s="58"/>
      <c r="BL324" s="58"/>
      <c r="BM324" s="58"/>
      <c r="BN324" s="58" t="str">
        <f t="shared" si="77"/>
        <v/>
      </c>
      <c r="BO324" s="58"/>
      <c r="BP324" s="58"/>
      <c r="BQ324" s="58"/>
      <c r="BR324" s="58"/>
      <c r="BS324" s="58" t="str">
        <f t="shared" si="78"/>
        <v/>
      </c>
      <c r="BT324" s="58"/>
      <c r="BU324" s="58"/>
      <c r="BV324" s="58"/>
      <c r="BW324" s="58"/>
      <c r="BX324" s="58" t="str">
        <f t="shared" si="79"/>
        <v/>
      </c>
      <c r="BY324" s="58"/>
      <c r="BZ324" s="58"/>
      <c r="CA324" s="58"/>
      <c r="CB324" s="58"/>
      <c r="CC324" s="58" t="str">
        <f t="shared" si="80"/>
        <v/>
      </c>
      <c r="CD324" s="58"/>
      <c r="CE324" s="58"/>
      <c r="CF324" s="58"/>
      <c r="CG324" s="58"/>
      <c r="CH324" s="61" t="str">
        <f t="shared" si="81"/>
        <v/>
      </c>
      <c r="CI324" s="62" t="str">
        <f t="shared" si="89"/>
        <v/>
      </c>
      <c r="CJ324" s="63" t="str">
        <f t="shared" si="89"/>
        <v/>
      </c>
      <c r="CK324" s="63" t="str">
        <f t="shared" si="89"/>
        <v/>
      </c>
      <c r="CL324" s="64">
        <f t="shared" si="82"/>
        <v>0</v>
      </c>
      <c r="CM324" s="63" t="e">
        <f t="shared" si="83"/>
        <v>#VALUE!</v>
      </c>
      <c r="CN324" s="58"/>
      <c r="CO324" s="58"/>
    </row>
    <row r="325" spans="1:93" ht="24.75" customHeight="1" x14ac:dyDescent="0.25">
      <c r="A325" s="58"/>
      <c r="B325" s="57" t="str">
        <f ca="1">IFERROR(VLOOKUP(A325,TypeOrganisation,2,0),"")</f>
        <v/>
      </c>
      <c r="C325" s="58"/>
      <c r="D325" s="57" t="s">
        <v>22820</v>
      </c>
      <c r="E325" s="58"/>
      <c r="F325" s="57" t="s">
        <v>22820</v>
      </c>
      <c r="G325" s="58"/>
      <c r="H325" s="57" t="s">
        <v>22820</v>
      </c>
      <c r="I325" s="58"/>
      <c r="J325" s="57" t="s">
        <v>22820</v>
      </c>
      <c r="K325" s="57" t="s">
        <v>22820</v>
      </c>
      <c r="L325" s="57" t="s">
        <v>22820</v>
      </c>
      <c r="M325" s="58"/>
      <c r="N325" s="59"/>
      <c r="O325" s="58"/>
      <c r="P325" s="60"/>
      <c r="Q325" s="60"/>
      <c r="R325" s="58"/>
      <c r="S325" s="58"/>
      <c r="T325" s="57" t="str">
        <f ca="1">IFERROR(INDEX(Indicateur,MATCH(1,INDEX((ClusterCol=$R325)*(Activité=$S325),0),0)),"")</f>
        <v/>
      </c>
      <c r="U325" s="57" t="str">
        <f ca="1">IFERROR(INDEX(Objectif,MATCH(1,INDEX((ClusterCol=$R325)*(Activité=$S325),0),0)),"")</f>
        <v/>
      </c>
      <c r="V325" s="57" t="str">
        <f ca="1">IFERROR(INDEX(Unité,MATCH(1,INDEX((ClusterCol=$R325)*(Activité=$S325),0),0)),"")</f>
        <v/>
      </c>
      <c r="W325" s="57" t="str">
        <f ca="1">IFERROR(INDEX(CibleCluster,MATCH(1,INDEX((ClusterCol=$R325)*(Activité=$S325),0),0)),"")</f>
        <v/>
      </c>
      <c r="X325" s="58"/>
      <c r="Y325" s="58"/>
      <c r="Z325" s="58"/>
      <c r="AA325" s="58"/>
      <c r="AB325" s="58"/>
      <c r="AC325" s="58"/>
      <c r="AD325" s="58"/>
      <c r="AE325" s="58" t="str">
        <f t="shared" si="75"/>
        <v/>
      </c>
      <c r="AF325" s="58"/>
      <c r="AG325" s="58"/>
      <c r="AH325" s="58"/>
      <c r="AI325" s="58"/>
      <c r="AJ325" s="58" t="str">
        <f t="shared" si="86"/>
        <v/>
      </c>
      <c r="AK325" s="58"/>
      <c r="AL325" s="58"/>
      <c r="AM325" s="58"/>
      <c r="AN325" s="58"/>
      <c r="AO325" s="58" t="str">
        <f t="shared" si="87"/>
        <v/>
      </c>
      <c r="AP325" s="58"/>
      <c r="AQ325" s="58"/>
      <c r="AR325" s="58"/>
      <c r="AS325" s="58"/>
      <c r="AT325" s="58" t="str">
        <f t="shared" si="88"/>
        <v/>
      </c>
      <c r="AU325" s="58"/>
      <c r="AV325" s="58"/>
      <c r="AW325" s="58"/>
      <c r="AX325" s="58"/>
      <c r="AY325" s="58" t="str">
        <f t="shared" si="84"/>
        <v/>
      </c>
      <c r="AZ325" s="58"/>
      <c r="BA325" s="58"/>
      <c r="BB325" s="58"/>
      <c r="BC325" s="58"/>
      <c r="BD325" s="58" t="str">
        <f t="shared" si="85"/>
        <v/>
      </c>
      <c r="BE325" s="58"/>
      <c r="BF325" s="58"/>
      <c r="BG325" s="58"/>
      <c r="BH325" s="58"/>
      <c r="BI325" s="58" t="str">
        <f t="shared" si="76"/>
        <v/>
      </c>
      <c r="BJ325" s="58"/>
      <c r="BK325" s="58"/>
      <c r="BL325" s="58"/>
      <c r="BM325" s="58"/>
      <c r="BN325" s="58" t="str">
        <f t="shared" si="77"/>
        <v/>
      </c>
      <c r="BO325" s="58"/>
      <c r="BP325" s="58"/>
      <c r="BQ325" s="58"/>
      <c r="BR325" s="58"/>
      <c r="BS325" s="58" t="str">
        <f t="shared" si="78"/>
        <v/>
      </c>
      <c r="BT325" s="58"/>
      <c r="BU325" s="58"/>
      <c r="BV325" s="58"/>
      <c r="BW325" s="58"/>
      <c r="BX325" s="58" t="str">
        <f t="shared" si="79"/>
        <v/>
      </c>
      <c r="BY325" s="58"/>
      <c r="BZ325" s="58"/>
      <c r="CA325" s="58"/>
      <c r="CB325" s="58"/>
      <c r="CC325" s="58" t="str">
        <f t="shared" si="80"/>
        <v/>
      </c>
      <c r="CD325" s="58"/>
      <c r="CE325" s="58"/>
      <c r="CF325" s="58"/>
      <c r="CG325" s="58"/>
      <c r="CH325" s="61" t="str">
        <f t="shared" si="81"/>
        <v/>
      </c>
      <c r="CI325" s="62" t="str">
        <f t="shared" si="89"/>
        <v/>
      </c>
      <c r="CJ325" s="63" t="str">
        <f t="shared" si="89"/>
        <v/>
      </c>
      <c r="CK325" s="63" t="str">
        <f t="shared" si="89"/>
        <v/>
      </c>
      <c r="CL325" s="64">
        <f t="shared" si="82"/>
        <v>0</v>
      </c>
      <c r="CM325" s="63" t="e">
        <f t="shared" si="83"/>
        <v>#VALUE!</v>
      </c>
      <c r="CN325" s="58"/>
      <c r="CO325" s="58"/>
    </row>
    <row r="326" spans="1:93" ht="24.75" customHeight="1" x14ac:dyDescent="0.25">
      <c r="A326" s="58"/>
      <c r="B326" s="57" t="str">
        <f ca="1">IFERROR(VLOOKUP(A326,TypeOrganisation,2,0),"")</f>
        <v/>
      </c>
      <c r="C326" s="58"/>
      <c r="D326" s="57" t="s">
        <v>22820</v>
      </c>
      <c r="E326" s="58"/>
      <c r="F326" s="57" t="s">
        <v>22820</v>
      </c>
      <c r="G326" s="58"/>
      <c r="H326" s="57" t="s">
        <v>22820</v>
      </c>
      <c r="I326" s="58"/>
      <c r="J326" s="57" t="s">
        <v>22820</v>
      </c>
      <c r="K326" s="57" t="s">
        <v>22820</v>
      </c>
      <c r="L326" s="57" t="s">
        <v>22820</v>
      </c>
      <c r="M326" s="58"/>
      <c r="N326" s="59"/>
      <c r="O326" s="58"/>
      <c r="P326" s="60"/>
      <c r="Q326" s="60"/>
      <c r="R326" s="58"/>
      <c r="S326" s="58"/>
      <c r="T326" s="57" t="str">
        <f ca="1">IFERROR(INDEX(Indicateur,MATCH(1,INDEX((ClusterCol=$R326)*(Activité=$S326),0),0)),"")</f>
        <v/>
      </c>
      <c r="U326" s="57" t="str">
        <f ca="1">IFERROR(INDEX(Objectif,MATCH(1,INDEX((ClusterCol=$R326)*(Activité=$S326),0),0)),"")</f>
        <v/>
      </c>
      <c r="V326" s="57" t="str">
        <f ca="1">IFERROR(INDEX(Unité,MATCH(1,INDEX((ClusterCol=$R326)*(Activité=$S326),0),0)),"")</f>
        <v/>
      </c>
      <c r="W326" s="57" t="str">
        <f ca="1">IFERROR(INDEX(CibleCluster,MATCH(1,INDEX((ClusterCol=$R326)*(Activité=$S326),0),0)),"")</f>
        <v/>
      </c>
      <c r="X326" s="58"/>
      <c r="Y326" s="58"/>
      <c r="Z326" s="58"/>
      <c r="AA326" s="58"/>
      <c r="AB326" s="58"/>
      <c r="AC326" s="58"/>
      <c r="AD326" s="58"/>
      <c r="AE326" s="58" t="str">
        <f t="shared" si="75"/>
        <v/>
      </c>
      <c r="AF326" s="58"/>
      <c r="AG326" s="58"/>
      <c r="AH326" s="58"/>
      <c r="AI326" s="58"/>
      <c r="AJ326" s="58" t="str">
        <f t="shared" si="86"/>
        <v/>
      </c>
      <c r="AK326" s="58"/>
      <c r="AL326" s="58"/>
      <c r="AM326" s="58"/>
      <c r="AN326" s="58"/>
      <c r="AO326" s="58" t="str">
        <f t="shared" si="87"/>
        <v/>
      </c>
      <c r="AP326" s="58"/>
      <c r="AQ326" s="58"/>
      <c r="AR326" s="58"/>
      <c r="AS326" s="58"/>
      <c r="AT326" s="58" t="str">
        <f t="shared" si="88"/>
        <v/>
      </c>
      <c r="AU326" s="58"/>
      <c r="AV326" s="58"/>
      <c r="AW326" s="58"/>
      <c r="AX326" s="58"/>
      <c r="AY326" s="58" t="str">
        <f t="shared" si="84"/>
        <v/>
      </c>
      <c r="AZ326" s="58"/>
      <c r="BA326" s="58"/>
      <c r="BB326" s="58"/>
      <c r="BC326" s="58"/>
      <c r="BD326" s="58" t="str">
        <f t="shared" si="85"/>
        <v/>
      </c>
      <c r="BE326" s="58"/>
      <c r="BF326" s="58"/>
      <c r="BG326" s="58"/>
      <c r="BH326" s="58"/>
      <c r="BI326" s="58" t="str">
        <f t="shared" si="76"/>
        <v/>
      </c>
      <c r="BJ326" s="58"/>
      <c r="BK326" s="58"/>
      <c r="BL326" s="58"/>
      <c r="BM326" s="58"/>
      <c r="BN326" s="58" t="str">
        <f t="shared" si="77"/>
        <v/>
      </c>
      <c r="BO326" s="58"/>
      <c r="BP326" s="58"/>
      <c r="BQ326" s="58"/>
      <c r="BR326" s="58"/>
      <c r="BS326" s="58" t="str">
        <f t="shared" si="78"/>
        <v/>
      </c>
      <c r="BT326" s="58"/>
      <c r="BU326" s="58"/>
      <c r="BV326" s="58"/>
      <c r="BW326" s="58"/>
      <c r="BX326" s="58" t="str">
        <f t="shared" si="79"/>
        <v/>
      </c>
      <c r="BY326" s="58"/>
      <c r="BZ326" s="58"/>
      <c r="CA326" s="58"/>
      <c r="CB326" s="58"/>
      <c r="CC326" s="58" t="str">
        <f t="shared" si="80"/>
        <v/>
      </c>
      <c r="CD326" s="58"/>
      <c r="CE326" s="58"/>
      <c r="CF326" s="58"/>
      <c r="CG326" s="58"/>
      <c r="CH326" s="61" t="str">
        <f t="shared" si="81"/>
        <v/>
      </c>
      <c r="CI326" s="62" t="str">
        <f t="shared" si="89"/>
        <v/>
      </c>
      <c r="CJ326" s="63" t="str">
        <f t="shared" si="89"/>
        <v/>
      </c>
      <c r="CK326" s="63" t="str">
        <f t="shared" si="89"/>
        <v/>
      </c>
      <c r="CL326" s="64">
        <f t="shared" si="82"/>
        <v>0</v>
      </c>
      <c r="CM326" s="63" t="e">
        <f t="shared" si="83"/>
        <v>#VALUE!</v>
      </c>
      <c r="CN326" s="58"/>
      <c r="CO326" s="58"/>
    </row>
    <row r="327" spans="1:93" ht="24.75" customHeight="1" x14ac:dyDescent="0.25">
      <c r="A327" s="58"/>
      <c r="B327" s="57" t="str">
        <f ca="1">IFERROR(VLOOKUP(A327,TypeOrganisation,2,0),"")</f>
        <v/>
      </c>
      <c r="C327" s="58"/>
      <c r="D327" s="57" t="s">
        <v>22820</v>
      </c>
      <c r="E327" s="58"/>
      <c r="F327" s="57" t="s">
        <v>22820</v>
      </c>
      <c r="G327" s="58"/>
      <c r="H327" s="57" t="s">
        <v>22820</v>
      </c>
      <c r="I327" s="58"/>
      <c r="J327" s="57" t="s">
        <v>22820</v>
      </c>
      <c r="K327" s="57" t="s">
        <v>22820</v>
      </c>
      <c r="L327" s="57" t="s">
        <v>22820</v>
      </c>
      <c r="M327" s="58"/>
      <c r="N327" s="59"/>
      <c r="O327" s="58"/>
      <c r="P327" s="60"/>
      <c r="Q327" s="60"/>
      <c r="R327" s="58"/>
      <c r="S327" s="58"/>
      <c r="T327" s="57" t="str">
        <f ca="1">IFERROR(INDEX(Indicateur,MATCH(1,INDEX((ClusterCol=$R327)*(Activité=$S327),0),0)),"")</f>
        <v/>
      </c>
      <c r="U327" s="57" t="str">
        <f ca="1">IFERROR(INDEX(Objectif,MATCH(1,INDEX((ClusterCol=$R327)*(Activité=$S327),0),0)),"")</f>
        <v/>
      </c>
      <c r="V327" s="57" t="str">
        <f ca="1">IFERROR(INDEX(Unité,MATCH(1,INDEX((ClusterCol=$R327)*(Activité=$S327),0),0)),"")</f>
        <v/>
      </c>
      <c r="W327" s="57" t="str">
        <f ca="1">IFERROR(INDEX(CibleCluster,MATCH(1,INDEX((ClusterCol=$R327)*(Activité=$S327),0),0)),"")</f>
        <v/>
      </c>
      <c r="X327" s="58"/>
      <c r="Y327" s="58"/>
      <c r="Z327" s="58"/>
      <c r="AA327" s="58"/>
      <c r="AB327" s="58"/>
      <c r="AC327" s="58"/>
      <c r="AD327" s="58"/>
      <c r="AE327" s="58" t="str">
        <f t="shared" si="75"/>
        <v/>
      </c>
      <c r="AF327" s="58"/>
      <c r="AG327" s="58"/>
      <c r="AH327" s="58"/>
      <c r="AI327" s="58"/>
      <c r="AJ327" s="58" t="str">
        <f t="shared" si="86"/>
        <v/>
      </c>
      <c r="AK327" s="58"/>
      <c r="AL327" s="58"/>
      <c r="AM327" s="58"/>
      <c r="AN327" s="58"/>
      <c r="AO327" s="58" t="str">
        <f t="shared" si="87"/>
        <v/>
      </c>
      <c r="AP327" s="58"/>
      <c r="AQ327" s="58"/>
      <c r="AR327" s="58"/>
      <c r="AS327" s="58"/>
      <c r="AT327" s="58" t="str">
        <f t="shared" si="88"/>
        <v/>
      </c>
      <c r="AU327" s="58"/>
      <c r="AV327" s="58"/>
      <c r="AW327" s="58"/>
      <c r="AX327" s="58"/>
      <c r="AY327" s="58" t="str">
        <f t="shared" si="84"/>
        <v/>
      </c>
      <c r="AZ327" s="58"/>
      <c r="BA327" s="58"/>
      <c r="BB327" s="58"/>
      <c r="BC327" s="58"/>
      <c r="BD327" s="58" t="str">
        <f t="shared" si="85"/>
        <v/>
      </c>
      <c r="BE327" s="58"/>
      <c r="BF327" s="58"/>
      <c r="BG327" s="58"/>
      <c r="BH327" s="58"/>
      <c r="BI327" s="58" t="str">
        <f t="shared" si="76"/>
        <v/>
      </c>
      <c r="BJ327" s="58"/>
      <c r="BK327" s="58"/>
      <c r="BL327" s="58"/>
      <c r="BM327" s="58"/>
      <c r="BN327" s="58" t="str">
        <f t="shared" si="77"/>
        <v/>
      </c>
      <c r="BO327" s="58"/>
      <c r="BP327" s="58"/>
      <c r="BQ327" s="58"/>
      <c r="BR327" s="58"/>
      <c r="BS327" s="58" t="str">
        <f t="shared" si="78"/>
        <v/>
      </c>
      <c r="BT327" s="58"/>
      <c r="BU327" s="58"/>
      <c r="BV327" s="58"/>
      <c r="BW327" s="58"/>
      <c r="BX327" s="58" t="str">
        <f t="shared" si="79"/>
        <v/>
      </c>
      <c r="BY327" s="58"/>
      <c r="BZ327" s="58"/>
      <c r="CA327" s="58"/>
      <c r="CB327" s="58"/>
      <c r="CC327" s="58" t="str">
        <f t="shared" si="80"/>
        <v/>
      </c>
      <c r="CD327" s="58"/>
      <c r="CE327" s="58"/>
      <c r="CF327" s="58"/>
      <c r="CG327" s="58"/>
      <c r="CH327" s="61" t="str">
        <f t="shared" si="81"/>
        <v/>
      </c>
      <c r="CI327" s="62" t="str">
        <f t="shared" si="89"/>
        <v/>
      </c>
      <c r="CJ327" s="63" t="str">
        <f t="shared" si="89"/>
        <v/>
      </c>
      <c r="CK327" s="63" t="str">
        <f t="shared" si="89"/>
        <v/>
      </c>
      <c r="CL327" s="64">
        <f t="shared" si="82"/>
        <v>0</v>
      </c>
      <c r="CM327" s="63" t="e">
        <f t="shared" si="83"/>
        <v>#VALUE!</v>
      </c>
      <c r="CN327" s="58"/>
      <c r="CO327" s="58"/>
    </row>
    <row r="328" spans="1:93" ht="24.75" customHeight="1" x14ac:dyDescent="0.25">
      <c r="A328" s="58"/>
      <c r="B328" s="57" t="str">
        <f ca="1">IFERROR(VLOOKUP(A328,TypeOrganisation,2,0),"")</f>
        <v/>
      </c>
      <c r="C328" s="58"/>
      <c r="D328" s="57" t="s">
        <v>22820</v>
      </c>
      <c r="E328" s="58"/>
      <c r="F328" s="57" t="s">
        <v>22820</v>
      </c>
      <c r="G328" s="58"/>
      <c r="H328" s="57" t="s">
        <v>22820</v>
      </c>
      <c r="I328" s="58"/>
      <c r="J328" s="57" t="s">
        <v>22820</v>
      </c>
      <c r="K328" s="57" t="s">
        <v>22820</v>
      </c>
      <c r="L328" s="57" t="s">
        <v>22820</v>
      </c>
      <c r="M328" s="58"/>
      <c r="N328" s="59"/>
      <c r="O328" s="58"/>
      <c r="P328" s="60"/>
      <c r="Q328" s="60"/>
      <c r="R328" s="58"/>
      <c r="S328" s="58"/>
      <c r="T328" s="57" t="str">
        <f ca="1">IFERROR(INDEX(Indicateur,MATCH(1,INDEX((ClusterCol=$R328)*(Activité=$S328),0),0)),"")</f>
        <v/>
      </c>
      <c r="U328" s="57" t="str">
        <f ca="1">IFERROR(INDEX(Objectif,MATCH(1,INDEX((ClusterCol=$R328)*(Activité=$S328),0),0)),"")</f>
        <v/>
      </c>
      <c r="V328" s="57" t="str">
        <f ca="1">IFERROR(INDEX(Unité,MATCH(1,INDEX((ClusterCol=$R328)*(Activité=$S328),0),0)),"")</f>
        <v/>
      </c>
      <c r="W328" s="57" t="str">
        <f ca="1">IFERROR(INDEX(CibleCluster,MATCH(1,INDEX((ClusterCol=$R328)*(Activité=$S328),0),0)),"")</f>
        <v/>
      </c>
      <c r="X328" s="58"/>
      <c r="Y328" s="58"/>
      <c r="Z328" s="58"/>
      <c r="AA328" s="58"/>
      <c r="AB328" s="58"/>
      <c r="AC328" s="58"/>
      <c r="AD328" s="58"/>
      <c r="AE328" s="58" t="str">
        <f t="shared" si="75"/>
        <v/>
      </c>
      <c r="AF328" s="58"/>
      <c r="AG328" s="58"/>
      <c r="AH328" s="58"/>
      <c r="AI328" s="58"/>
      <c r="AJ328" s="58" t="str">
        <f t="shared" si="86"/>
        <v/>
      </c>
      <c r="AK328" s="58"/>
      <c r="AL328" s="58"/>
      <c r="AM328" s="58"/>
      <c r="AN328" s="58"/>
      <c r="AO328" s="58" t="str">
        <f t="shared" si="87"/>
        <v/>
      </c>
      <c r="AP328" s="58"/>
      <c r="AQ328" s="58"/>
      <c r="AR328" s="58"/>
      <c r="AS328" s="58"/>
      <c r="AT328" s="58" t="str">
        <f t="shared" si="88"/>
        <v/>
      </c>
      <c r="AU328" s="58"/>
      <c r="AV328" s="58"/>
      <c r="AW328" s="58"/>
      <c r="AX328" s="58"/>
      <c r="AY328" s="58" t="str">
        <f t="shared" si="84"/>
        <v/>
      </c>
      <c r="AZ328" s="58"/>
      <c r="BA328" s="58"/>
      <c r="BB328" s="58"/>
      <c r="BC328" s="58"/>
      <c r="BD328" s="58" t="str">
        <f t="shared" si="85"/>
        <v/>
      </c>
      <c r="BE328" s="58"/>
      <c r="BF328" s="58"/>
      <c r="BG328" s="58"/>
      <c r="BH328" s="58"/>
      <c r="BI328" s="58" t="str">
        <f t="shared" si="76"/>
        <v/>
      </c>
      <c r="BJ328" s="58"/>
      <c r="BK328" s="58"/>
      <c r="BL328" s="58"/>
      <c r="BM328" s="58"/>
      <c r="BN328" s="58" t="str">
        <f t="shared" si="77"/>
        <v/>
      </c>
      <c r="BO328" s="58"/>
      <c r="BP328" s="58"/>
      <c r="BQ328" s="58"/>
      <c r="BR328" s="58"/>
      <c r="BS328" s="58" t="str">
        <f t="shared" si="78"/>
        <v/>
      </c>
      <c r="BT328" s="58"/>
      <c r="BU328" s="58"/>
      <c r="BV328" s="58"/>
      <c r="BW328" s="58"/>
      <c r="BX328" s="58" t="str">
        <f t="shared" si="79"/>
        <v/>
      </c>
      <c r="BY328" s="58"/>
      <c r="BZ328" s="58"/>
      <c r="CA328" s="58"/>
      <c r="CB328" s="58"/>
      <c r="CC328" s="58" t="str">
        <f t="shared" si="80"/>
        <v/>
      </c>
      <c r="CD328" s="58"/>
      <c r="CE328" s="58"/>
      <c r="CF328" s="58"/>
      <c r="CG328" s="58"/>
      <c r="CH328" s="61" t="str">
        <f t="shared" si="81"/>
        <v/>
      </c>
      <c r="CI328" s="62" t="str">
        <f t="shared" si="89"/>
        <v/>
      </c>
      <c r="CJ328" s="63" t="str">
        <f t="shared" si="89"/>
        <v/>
      </c>
      <c r="CK328" s="63" t="str">
        <f t="shared" si="89"/>
        <v/>
      </c>
      <c r="CL328" s="64">
        <f t="shared" si="82"/>
        <v>0</v>
      </c>
      <c r="CM328" s="63" t="e">
        <f t="shared" si="83"/>
        <v>#VALUE!</v>
      </c>
      <c r="CN328" s="58"/>
      <c r="CO328" s="58"/>
    </row>
    <row r="329" spans="1:93" ht="24.75" customHeight="1" x14ac:dyDescent="0.25">
      <c r="A329" s="58"/>
      <c r="B329" s="57" t="str">
        <f ca="1">IFERROR(VLOOKUP(A329,TypeOrganisation,2,0),"")</f>
        <v/>
      </c>
      <c r="C329" s="58"/>
      <c r="D329" s="57" t="s">
        <v>22820</v>
      </c>
      <c r="E329" s="58"/>
      <c r="F329" s="57" t="s">
        <v>22820</v>
      </c>
      <c r="G329" s="58"/>
      <c r="H329" s="57" t="s">
        <v>22820</v>
      </c>
      <c r="I329" s="58"/>
      <c r="J329" s="57" t="s">
        <v>22820</v>
      </c>
      <c r="K329" s="57" t="s">
        <v>22820</v>
      </c>
      <c r="L329" s="57" t="s">
        <v>22820</v>
      </c>
      <c r="M329" s="58"/>
      <c r="N329" s="59"/>
      <c r="O329" s="58"/>
      <c r="P329" s="60"/>
      <c r="Q329" s="60"/>
      <c r="R329" s="58"/>
      <c r="S329" s="58"/>
      <c r="T329" s="57" t="str">
        <f ca="1">IFERROR(INDEX(Indicateur,MATCH(1,INDEX((ClusterCol=$R329)*(Activité=$S329),0),0)),"")</f>
        <v/>
      </c>
      <c r="U329" s="57" t="str">
        <f ca="1">IFERROR(INDEX(Objectif,MATCH(1,INDEX((ClusterCol=$R329)*(Activité=$S329),0),0)),"")</f>
        <v/>
      </c>
      <c r="V329" s="57" t="str">
        <f ca="1">IFERROR(INDEX(Unité,MATCH(1,INDEX((ClusterCol=$R329)*(Activité=$S329),0),0)),"")</f>
        <v/>
      </c>
      <c r="W329" s="57" t="str">
        <f ca="1">IFERROR(INDEX(CibleCluster,MATCH(1,INDEX((ClusterCol=$R329)*(Activité=$S329),0),0)),"")</f>
        <v/>
      </c>
      <c r="X329" s="58"/>
      <c r="Y329" s="58"/>
      <c r="Z329" s="58"/>
      <c r="AA329" s="58"/>
      <c r="AB329" s="58"/>
      <c r="AC329" s="58"/>
      <c r="AD329" s="58"/>
      <c r="AE329" s="58" t="str">
        <f t="shared" ref="AE329:AE392" si="90">IF(AB329+AC329+AD329=0,"",AB329+AC329+AD329)</f>
        <v/>
      </c>
      <c r="AF329" s="58"/>
      <c r="AG329" s="58"/>
      <c r="AH329" s="58"/>
      <c r="AI329" s="58"/>
      <c r="AJ329" s="58" t="str">
        <f t="shared" si="86"/>
        <v/>
      </c>
      <c r="AK329" s="58"/>
      <c r="AL329" s="58"/>
      <c r="AM329" s="58"/>
      <c r="AN329" s="58"/>
      <c r="AO329" s="58" t="str">
        <f t="shared" si="87"/>
        <v/>
      </c>
      <c r="AP329" s="58"/>
      <c r="AQ329" s="58"/>
      <c r="AR329" s="58"/>
      <c r="AS329" s="58"/>
      <c r="AT329" s="58" t="str">
        <f t="shared" si="88"/>
        <v/>
      </c>
      <c r="AU329" s="58"/>
      <c r="AV329" s="58"/>
      <c r="AW329" s="58"/>
      <c r="AX329" s="58"/>
      <c r="AY329" s="58" t="str">
        <f t="shared" si="84"/>
        <v/>
      </c>
      <c r="AZ329" s="58"/>
      <c r="BA329" s="58"/>
      <c r="BB329" s="58"/>
      <c r="BC329" s="58"/>
      <c r="BD329" s="58" t="str">
        <f t="shared" si="85"/>
        <v/>
      </c>
      <c r="BE329" s="58"/>
      <c r="BF329" s="58"/>
      <c r="BG329" s="58"/>
      <c r="BH329" s="58"/>
      <c r="BI329" s="58" t="str">
        <f t="shared" si="76"/>
        <v/>
      </c>
      <c r="BJ329" s="58"/>
      <c r="BK329" s="58"/>
      <c r="BL329" s="58"/>
      <c r="BM329" s="58"/>
      <c r="BN329" s="58" t="str">
        <f t="shared" si="77"/>
        <v/>
      </c>
      <c r="BO329" s="58"/>
      <c r="BP329" s="58"/>
      <c r="BQ329" s="58"/>
      <c r="BR329" s="58"/>
      <c r="BS329" s="58" t="str">
        <f t="shared" si="78"/>
        <v/>
      </c>
      <c r="BT329" s="58"/>
      <c r="BU329" s="58"/>
      <c r="BV329" s="58"/>
      <c r="BW329" s="58"/>
      <c r="BX329" s="58" t="str">
        <f t="shared" si="79"/>
        <v/>
      </c>
      <c r="BY329" s="58"/>
      <c r="BZ329" s="58"/>
      <c r="CA329" s="58"/>
      <c r="CB329" s="58"/>
      <c r="CC329" s="58" t="str">
        <f t="shared" si="80"/>
        <v/>
      </c>
      <c r="CD329" s="58"/>
      <c r="CE329" s="58"/>
      <c r="CF329" s="58"/>
      <c r="CG329" s="58"/>
      <c r="CH329" s="61" t="str">
        <f t="shared" si="81"/>
        <v/>
      </c>
      <c r="CI329" s="62" t="str">
        <f t="shared" si="89"/>
        <v/>
      </c>
      <c r="CJ329" s="63" t="str">
        <f t="shared" si="89"/>
        <v/>
      </c>
      <c r="CK329" s="63" t="str">
        <f t="shared" si="89"/>
        <v/>
      </c>
      <c r="CL329" s="64">
        <f t="shared" si="82"/>
        <v>0</v>
      </c>
      <c r="CM329" s="63" t="e">
        <f t="shared" si="83"/>
        <v>#VALUE!</v>
      </c>
      <c r="CN329" s="58"/>
      <c r="CO329" s="58"/>
    </row>
    <row r="330" spans="1:93" ht="24.75" customHeight="1" x14ac:dyDescent="0.25">
      <c r="A330" s="58"/>
      <c r="B330" s="57" t="str">
        <f ca="1">IFERROR(VLOOKUP(A330,TypeOrganisation,2,0),"")</f>
        <v/>
      </c>
      <c r="C330" s="58"/>
      <c r="D330" s="57" t="s">
        <v>22820</v>
      </c>
      <c r="E330" s="58"/>
      <c r="F330" s="57" t="s">
        <v>22820</v>
      </c>
      <c r="G330" s="58"/>
      <c r="H330" s="57" t="s">
        <v>22820</v>
      </c>
      <c r="I330" s="58"/>
      <c r="J330" s="57" t="s">
        <v>22820</v>
      </c>
      <c r="K330" s="57" t="s">
        <v>22820</v>
      </c>
      <c r="L330" s="57" t="s">
        <v>22820</v>
      </c>
      <c r="M330" s="58"/>
      <c r="N330" s="59"/>
      <c r="O330" s="58"/>
      <c r="P330" s="60"/>
      <c r="Q330" s="60"/>
      <c r="R330" s="58"/>
      <c r="S330" s="58"/>
      <c r="T330" s="57" t="str">
        <f ca="1">IFERROR(INDEX(Indicateur,MATCH(1,INDEX((ClusterCol=$R330)*(Activité=$S330),0),0)),"")</f>
        <v/>
      </c>
      <c r="U330" s="57" t="str">
        <f ca="1">IFERROR(INDEX(Objectif,MATCH(1,INDEX((ClusterCol=$R330)*(Activité=$S330),0),0)),"")</f>
        <v/>
      </c>
      <c r="V330" s="57" t="str">
        <f ca="1">IFERROR(INDEX(Unité,MATCH(1,INDEX((ClusterCol=$R330)*(Activité=$S330),0),0)),"")</f>
        <v/>
      </c>
      <c r="W330" s="57" t="str">
        <f ca="1">IFERROR(INDEX(CibleCluster,MATCH(1,INDEX((ClusterCol=$R330)*(Activité=$S330),0),0)),"")</f>
        <v/>
      </c>
      <c r="X330" s="58"/>
      <c r="Y330" s="58"/>
      <c r="Z330" s="58"/>
      <c r="AA330" s="58"/>
      <c r="AB330" s="58"/>
      <c r="AC330" s="58"/>
      <c r="AD330" s="58"/>
      <c r="AE330" s="58" t="str">
        <f t="shared" si="90"/>
        <v/>
      </c>
      <c r="AF330" s="58"/>
      <c r="AG330" s="58"/>
      <c r="AH330" s="58"/>
      <c r="AI330" s="58"/>
      <c r="AJ330" s="58" t="str">
        <f t="shared" si="86"/>
        <v/>
      </c>
      <c r="AK330" s="58"/>
      <c r="AL330" s="58"/>
      <c r="AM330" s="58"/>
      <c r="AN330" s="58"/>
      <c r="AO330" s="58" t="str">
        <f t="shared" si="87"/>
        <v/>
      </c>
      <c r="AP330" s="58"/>
      <c r="AQ330" s="58"/>
      <c r="AR330" s="58"/>
      <c r="AS330" s="58"/>
      <c r="AT330" s="58" t="str">
        <f t="shared" si="88"/>
        <v/>
      </c>
      <c r="AU330" s="58"/>
      <c r="AV330" s="58"/>
      <c r="AW330" s="58"/>
      <c r="AX330" s="58"/>
      <c r="AY330" s="58" t="str">
        <f t="shared" si="84"/>
        <v/>
      </c>
      <c r="AZ330" s="58"/>
      <c r="BA330" s="58"/>
      <c r="BB330" s="58"/>
      <c r="BC330" s="58"/>
      <c r="BD330" s="58" t="str">
        <f t="shared" si="85"/>
        <v/>
      </c>
      <c r="BE330" s="58"/>
      <c r="BF330" s="58"/>
      <c r="BG330" s="58"/>
      <c r="BH330" s="58"/>
      <c r="BI330" s="58" t="str">
        <f t="shared" si="76"/>
        <v/>
      </c>
      <c r="BJ330" s="58"/>
      <c r="BK330" s="58"/>
      <c r="BL330" s="58"/>
      <c r="BM330" s="58"/>
      <c r="BN330" s="58" t="str">
        <f t="shared" si="77"/>
        <v/>
      </c>
      <c r="BO330" s="58"/>
      <c r="BP330" s="58"/>
      <c r="BQ330" s="58"/>
      <c r="BR330" s="58"/>
      <c r="BS330" s="58" t="str">
        <f t="shared" si="78"/>
        <v/>
      </c>
      <c r="BT330" s="58"/>
      <c r="BU330" s="58"/>
      <c r="BV330" s="58"/>
      <c r="BW330" s="58"/>
      <c r="BX330" s="58" t="str">
        <f t="shared" si="79"/>
        <v/>
      </c>
      <c r="BY330" s="58"/>
      <c r="BZ330" s="58"/>
      <c r="CA330" s="58"/>
      <c r="CB330" s="58"/>
      <c r="CC330" s="58" t="str">
        <f t="shared" si="80"/>
        <v/>
      </c>
      <c r="CD330" s="58"/>
      <c r="CE330" s="58"/>
      <c r="CF330" s="58"/>
      <c r="CG330" s="58"/>
      <c r="CH330" s="61" t="str">
        <f t="shared" si="81"/>
        <v/>
      </c>
      <c r="CI330" s="62" t="str">
        <f t="shared" si="89"/>
        <v/>
      </c>
      <c r="CJ330" s="63" t="str">
        <f t="shared" si="89"/>
        <v/>
      </c>
      <c r="CK330" s="63" t="str">
        <f t="shared" si="89"/>
        <v/>
      </c>
      <c r="CL330" s="64">
        <f t="shared" si="82"/>
        <v>0</v>
      </c>
      <c r="CM330" s="63" t="e">
        <f t="shared" si="83"/>
        <v>#VALUE!</v>
      </c>
      <c r="CN330" s="58"/>
      <c r="CO330" s="58"/>
    </row>
    <row r="331" spans="1:93" ht="24.75" customHeight="1" x14ac:dyDescent="0.25">
      <c r="A331" s="58"/>
      <c r="B331" s="57" t="str">
        <f ca="1">IFERROR(VLOOKUP(A331,TypeOrganisation,2,0),"")</f>
        <v/>
      </c>
      <c r="C331" s="58"/>
      <c r="D331" s="57" t="s">
        <v>22820</v>
      </c>
      <c r="E331" s="58"/>
      <c r="F331" s="57" t="s">
        <v>22820</v>
      </c>
      <c r="G331" s="58"/>
      <c r="H331" s="57" t="s">
        <v>22820</v>
      </c>
      <c r="I331" s="58"/>
      <c r="J331" s="57" t="s">
        <v>22820</v>
      </c>
      <c r="K331" s="57" t="s">
        <v>22820</v>
      </c>
      <c r="L331" s="57" t="s">
        <v>22820</v>
      </c>
      <c r="M331" s="58"/>
      <c r="N331" s="59"/>
      <c r="O331" s="58"/>
      <c r="P331" s="60"/>
      <c r="Q331" s="60"/>
      <c r="R331" s="58"/>
      <c r="S331" s="58"/>
      <c r="T331" s="57" t="str">
        <f ca="1">IFERROR(INDEX(Indicateur,MATCH(1,INDEX((ClusterCol=$R331)*(Activité=$S331),0),0)),"")</f>
        <v/>
      </c>
      <c r="U331" s="57" t="str">
        <f ca="1">IFERROR(INDEX(Objectif,MATCH(1,INDEX((ClusterCol=$R331)*(Activité=$S331),0),0)),"")</f>
        <v/>
      </c>
      <c r="V331" s="57" t="str">
        <f ca="1">IFERROR(INDEX(Unité,MATCH(1,INDEX((ClusterCol=$R331)*(Activité=$S331),0),0)),"")</f>
        <v/>
      </c>
      <c r="W331" s="57" t="str">
        <f ca="1">IFERROR(INDEX(CibleCluster,MATCH(1,INDEX((ClusterCol=$R331)*(Activité=$S331),0),0)),"")</f>
        <v/>
      </c>
      <c r="X331" s="58"/>
      <c r="Y331" s="58"/>
      <c r="Z331" s="58"/>
      <c r="AA331" s="58"/>
      <c r="AB331" s="58"/>
      <c r="AC331" s="58"/>
      <c r="AD331" s="58"/>
      <c r="AE331" s="58" t="str">
        <f t="shared" si="90"/>
        <v/>
      </c>
      <c r="AF331" s="58"/>
      <c r="AG331" s="58"/>
      <c r="AH331" s="58"/>
      <c r="AI331" s="58"/>
      <c r="AJ331" s="58" t="str">
        <f t="shared" si="86"/>
        <v/>
      </c>
      <c r="AK331" s="58"/>
      <c r="AL331" s="58"/>
      <c r="AM331" s="58"/>
      <c r="AN331" s="58"/>
      <c r="AO331" s="58" t="str">
        <f t="shared" si="87"/>
        <v/>
      </c>
      <c r="AP331" s="58"/>
      <c r="AQ331" s="58"/>
      <c r="AR331" s="58"/>
      <c r="AS331" s="58"/>
      <c r="AT331" s="58" t="str">
        <f t="shared" si="88"/>
        <v/>
      </c>
      <c r="AU331" s="58"/>
      <c r="AV331" s="58"/>
      <c r="AW331" s="58"/>
      <c r="AX331" s="58"/>
      <c r="AY331" s="58" t="str">
        <f t="shared" si="84"/>
        <v/>
      </c>
      <c r="AZ331" s="58"/>
      <c r="BA331" s="58"/>
      <c r="BB331" s="58"/>
      <c r="BC331" s="58"/>
      <c r="BD331" s="58" t="str">
        <f t="shared" si="85"/>
        <v/>
      </c>
      <c r="BE331" s="58"/>
      <c r="BF331" s="58"/>
      <c r="BG331" s="58"/>
      <c r="BH331" s="58"/>
      <c r="BI331" s="58" t="str">
        <f t="shared" si="76"/>
        <v/>
      </c>
      <c r="BJ331" s="58"/>
      <c r="BK331" s="58"/>
      <c r="BL331" s="58"/>
      <c r="BM331" s="58"/>
      <c r="BN331" s="58" t="str">
        <f t="shared" si="77"/>
        <v/>
      </c>
      <c r="BO331" s="58"/>
      <c r="BP331" s="58"/>
      <c r="BQ331" s="58"/>
      <c r="BR331" s="58"/>
      <c r="BS331" s="58" t="str">
        <f t="shared" si="78"/>
        <v/>
      </c>
      <c r="BT331" s="58"/>
      <c r="BU331" s="58"/>
      <c r="BV331" s="58"/>
      <c r="BW331" s="58"/>
      <c r="BX331" s="58" t="str">
        <f t="shared" si="79"/>
        <v/>
      </c>
      <c r="BY331" s="58"/>
      <c r="BZ331" s="58"/>
      <c r="CA331" s="58"/>
      <c r="CB331" s="58"/>
      <c r="CC331" s="58" t="str">
        <f t="shared" si="80"/>
        <v/>
      </c>
      <c r="CD331" s="58"/>
      <c r="CE331" s="58"/>
      <c r="CF331" s="58"/>
      <c r="CG331" s="58"/>
      <c r="CH331" s="61" t="str">
        <f t="shared" si="81"/>
        <v/>
      </c>
      <c r="CI331" s="62" t="str">
        <f t="shared" si="89"/>
        <v/>
      </c>
      <c r="CJ331" s="63" t="str">
        <f t="shared" si="89"/>
        <v/>
      </c>
      <c r="CK331" s="63" t="str">
        <f t="shared" si="89"/>
        <v/>
      </c>
      <c r="CL331" s="64">
        <f t="shared" si="82"/>
        <v>0</v>
      </c>
      <c r="CM331" s="63" t="e">
        <f t="shared" si="83"/>
        <v>#VALUE!</v>
      </c>
      <c r="CN331" s="58"/>
      <c r="CO331" s="58"/>
    </row>
    <row r="332" spans="1:93" ht="24.75" customHeight="1" x14ac:dyDescent="0.25">
      <c r="A332" s="58"/>
      <c r="B332" s="57" t="str">
        <f ca="1">IFERROR(VLOOKUP(A332,TypeOrganisation,2,0),"")</f>
        <v/>
      </c>
      <c r="C332" s="58"/>
      <c r="D332" s="57" t="s">
        <v>22820</v>
      </c>
      <c r="E332" s="58"/>
      <c r="F332" s="57" t="s">
        <v>22820</v>
      </c>
      <c r="G332" s="58"/>
      <c r="H332" s="57" t="s">
        <v>22820</v>
      </c>
      <c r="I332" s="58"/>
      <c r="J332" s="57" t="s">
        <v>22820</v>
      </c>
      <c r="K332" s="57" t="s">
        <v>22820</v>
      </c>
      <c r="L332" s="57" t="s">
        <v>22820</v>
      </c>
      <c r="M332" s="58"/>
      <c r="N332" s="59"/>
      <c r="O332" s="58"/>
      <c r="P332" s="60"/>
      <c r="Q332" s="60"/>
      <c r="R332" s="58"/>
      <c r="S332" s="58"/>
      <c r="T332" s="57" t="str">
        <f ca="1">IFERROR(INDEX(Indicateur,MATCH(1,INDEX((ClusterCol=$R332)*(Activité=$S332),0),0)),"")</f>
        <v/>
      </c>
      <c r="U332" s="57" t="str">
        <f ca="1">IFERROR(INDEX(Objectif,MATCH(1,INDEX((ClusterCol=$R332)*(Activité=$S332),0),0)),"")</f>
        <v/>
      </c>
      <c r="V332" s="57" t="str">
        <f ca="1">IFERROR(INDEX(Unité,MATCH(1,INDEX((ClusterCol=$R332)*(Activité=$S332),0),0)),"")</f>
        <v/>
      </c>
      <c r="W332" s="57" t="str">
        <f ca="1">IFERROR(INDEX(CibleCluster,MATCH(1,INDEX((ClusterCol=$R332)*(Activité=$S332),0),0)),"")</f>
        <v/>
      </c>
      <c r="X332" s="58"/>
      <c r="Y332" s="58"/>
      <c r="Z332" s="58"/>
      <c r="AA332" s="58"/>
      <c r="AB332" s="58"/>
      <c r="AC332" s="58"/>
      <c r="AD332" s="58"/>
      <c r="AE332" s="58" t="str">
        <f t="shared" si="90"/>
        <v/>
      </c>
      <c r="AF332" s="58"/>
      <c r="AG332" s="58"/>
      <c r="AH332" s="58"/>
      <c r="AI332" s="58"/>
      <c r="AJ332" s="58" t="str">
        <f t="shared" si="86"/>
        <v/>
      </c>
      <c r="AK332" s="58"/>
      <c r="AL332" s="58"/>
      <c r="AM332" s="58"/>
      <c r="AN332" s="58"/>
      <c r="AO332" s="58" t="str">
        <f t="shared" si="87"/>
        <v/>
      </c>
      <c r="AP332" s="58"/>
      <c r="AQ332" s="58"/>
      <c r="AR332" s="58"/>
      <c r="AS332" s="58"/>
      <c r="AT332" s="58" t="str">
        <f t="shared" si="88"/>
        <v/>
      </c>
      <c r="AU332" s="58"/>
      <c r="AV332" s="58"/>
      <c r="AW332" s="58"/>
      <c r="AX332" s="58"/>
      <c r="AY332" s="58" t="str">
        <f t="shared" si="84"/>
        <v/>
      </c>
      <c r="AZ332" s="58"/>
      <c r="BA332" s="58"/>
      <c r="BB332" s="58"/>
      <c r="BC332" s="58"/>
      <c r="BD332" s="58" t="str">
        <f t="shared" si="85"/>
        <v/>
      </c>
      <c r="BE332" s="58"/>
      <c r="BF332" s="58"/>
      <c r="BG332" s="58"/>
      <c r="BH332" s="58"/>
      <c r="BI332" s="58" t="str">
        <f t="shared" ref="BI332:BI395" si="91">IF(BF332+BG332+BH332=0,"",BF332+BG332+BH332)</f>
        <v/>
      </c>
      <c r="BJ332" s="58"/>
      <c r="BK332" s="58"/>
      <c r="BL332" s="58"/>
      <c r="BM332" s="58"/>
      <c r="BN332" s="58" t="str">
        <f t="shared" ref="BN332:BN395" si="92">IF(BK332+BL332+BM332=0,"",BK332+BL332+BM332)</f>
        <v/>
      </c>
      <c r="BO332" s="58"/>
      <c r="BP332" s="58"/>
      <c r="BQ332" s="58"/>
      <c r="BR332" s="58"/>
      <c r="BS332" s="58" t="str">
        <f t="shared" ref="BS332:BS395" si="93">IF(BP332+BQ332+BR332=0,"",BP332+BQ332+BR332)</f>
        <v/>
      </c>
      <c r="BT332" s="58"/>
      <c r="BU332" s="58"/>
      <c r="BV332" s="58"/>
      <c r="BW332" s="58"/>
      <c r="BX332" s="58" t="str">
        <f t="shared" ref="BX332:BX395" si="94">IF(BU332+BV332+BW332=0,"",BU332+BV332+BW332)</f>
        <v/>
      </c>
      <c r="BY332" s="58"/>
      <c r="BZ332" s="58"/>
      <c r="CA332" s="58"/>
      <c r="CB332" s="58"/>
      <c r="CC332" s="58" t="str">
        <f t="shared" ref="CC332:CC395" si="95">IF(BZ332+CA332+CB332=0,"",BZ332+CA332+CB332)</f>
        <v/>
      </c>
      <c r="CD332" s="58"/>
      <c r="CE332" s="58"/>
      <c r="CF332" s="58"/>
      <c r="CG332" s="58"/>
      <c r="CH332" s="61" t="str">
        <f t="shared" ref="CH332:CH395" si="96">IF(CE332+CF332+CG332=0,"",CE332+CF332+CG332)</f>
        <v/>
      </c>
      <c r="CI332" s="62" t="str">
        <f t="shared" si="89"/>
        <v/>
      </c>
      <c r="CJ332" s="63" t="str">
        <f t="shared" si="89"/>
        <v/>
      </c>
      <c r="CK332" s="63" t="str">
        <f t="shared" si="89"/>
        <v/>
      </c>
      <c r="CL332" s="64">
        <f t="shared" ref="CL332:CL395" si="97">AD332+AI332+AN332+AS332+AX332+BC332+BH332+BM332+BR332+BW332+CB332+CG332</f>
        <v>0</v>
      </c>
      <c r="CM332" s="63" t="e">
        <f t="shared" ref="CM332:CM395" si="98">IF(CJ332+CK332+CL332=0,"",CJ332+CK332+CL332)</f>
        <v>#VALUE!</v>
      </c>
      <c r="CN332" s="58"/>
      <c r="CO332" s="58"/>
    </row>
    <row r="333" spans="1:93" ht="24.75" customHeight="1" x14ac:dyDescent="0.25">
      <c r="A333" s="58"/>
      <c r="B333" s="57" t="str">
        <f ca="1">IFERROR(VLOOKUP(A333,TypeOrganisation,2,0),"")</f>
        <v/>
      </c>
      <c r="C333" s="58"/>
      <c r="D333" s="57" t="s">
        <v>22820</v>
      </c>
      <c r="E333" s="58"/>
      <c r="F333" s="57" t="s">
        <v>22820</v>
      </c>
      <c r="G333" s="58"/>
      <c r="H333" s="57" t="s">
        <v>22820</v>
      </c>
      <c r="I333" s="58"/>
      <c r="J333" s="57" t="s">
        <v>22820</v>
      </c>
      <c r="K333" s="57" t="s">
        <v>22820</v>
      </c>
      <c r="L333" s="57" t="s">
        <v>22820</v>
      </c>
      <c r="M333" s="58"/>
      <c r="N333" s="59"/>
      <c r="O333" s="58"/>
      <c r="P333" s="60"/>
      <c r="Q333" s="60"/>
      <c r="R333" s="58"/>
      <c r="S333" s="58"/>
      <c r="T333" s="57" t="str">
        <f ca="1">IFERROR(INDEX(Indicateur,MATCH(1,INDEX((ClusterCol=$R333)*(Activité=$S333),0),0)),"")</f>
        <v/>
      </c>
      <c r="U333" s="57" t="str">
        <f ca="1">IFERROR(INDEX(Objectif,MATCH(1,INDEX((ClusterCol=$R333)*(Activité=$S333),0),0)),"")</f>
        <v/>
      </c>
      <c r="V333" s="57" t="str">
        <f ca="1">IFERROR(INDEX(Unité,MATCH(1,INDEX((ClusterCol=$R333)*(Activité=$S333),0),0)),"")</f>
        <v/>
      </c>
      <c r="W333" s="57" t="str">
        <f ca="1">IFERROR(INDEX(CibleCluster,MATCH(1,INDEX((ClusterCol=$R333)*(Activité=$S333),0),0)),"")</f>
        <v/>
      </c>
      <c r="X333" s="58"/>
      <c r="Y333" s="58"/>
      <c r="Z333" s="58"/>
      <c r="AA333" s="58"/>
      <c r="AB333" s="58"/>
      <c r="AC333" s="58"/>
      <c r="AD333" s="58"/>
      <c r="AE333" s="58" t="str">
        <f t="shared" si="90"/>
        <v/>
      </c>
      <c r="AF333" s="58"/>
      <c r="AG333" s="58"/>
      <c r="AH333" s="58"/>
      <c r="AI333" s="58"/>
      <c r="AJ333" s="58" t="str">
        <f t="shared" si="86"/>
        <v/>
      </c>
      <c r="AK333" s="58"/>
      <c r="AL333" s="58"/>
      <c r="AM333" s="58"/>
      <c r="AN333" s="58"/>
      <c r="AO333" s="58" t="str">
        <f t="shared" si="87"/>
        <v/>
      </c>
      <c r="AP333" s="58"/>
      <c r="AQ333" s="58"/>
      <c r="AR333" s="58"/>
      <c r="AS333" s="58"/>
      <c r="AT333" s="58" t="str">
        <f t="shared" si="88"/>
        <v/>
      </c>
      <c r="AU333" s="58"/>
      <c r="AV333" s="58"/>
      <c r="AW333" s="58"/>
      <c r="AX333" s="58"/>
      <c r="AY333" s="58" t="str">
        <f t="shared" si="84"/>
        <v/>
      </c>
      <c r="AZ333" s="58"/>
      <c r="BA333" s="58"/>
      <c r="BB333" s="58"/>
      <c r="BC333" s="58"/>
      <c r="BD333" s="58" t="str">
        <f t="shared" si="85"/>
        <v/>
      </c>
      <c r="BE333" s="58"/>
      <c r="BF333" s="58"/>
      <c r="BG333" s="58"/>
      <c r="BH333" s="58"/>
      <c r="BI333" s="58" t="str">
        <f t="shared" si="91"/>
        <v/>
      </c>
      <c r="BJ333" s="58"/>
      <c r="BK333" s="58"/>
      <c r="BL333" s="58"/>
      <c r="BM333" s="58"/>
      <c r="BN333" s="58" t="str">
        <f t="shared" si="92"/>
        <v/>
      </c>
      <c r="BO333" s="58"/>
      <c r="BP333" s="58"/>
      <c r="BQ333" s="58"/>
      <c r="BR333" s="58"/>
      <c r="BS333" s="58" t="str">
        <f t="shared" si="93"/>
        <v/>
      </c>
      <c r="BT333" s="58"/>
      <c r="BU333" s="58"/>
      <c r="BV333" s="58"/>
      <c r="BW333" s="58"/>
      <c r="BX333" s="58" t="str">
        <f t="shared" si="94"/>
        <v/>
      </c>
      <c r="BY333" s="58"/>
      <c r="BZ333" s="58"/>
      <c r="CA333" s="58"/>
      <c r="CB333" s="58"/>
      <c r="CC333" s="58" t="str">
        <f t="shared" si="95"/>
        <v/>
      </c>
      <c r="CD333" s="58"/>
      <c r="CE333" s="58"/>
      <c r="CF333" s="58"/>
      <c r="CG333" s="58"/>
      <c r="CH333" s="61" t="str">
        <f t="shared" si="96"/>
        <v/>
      </c>
      <c r="CI333" s="62" t="str">
        <f t="shared" si="89"/>
        <v/>
      </c>
      <c r="CJ333" s="63" t="str">
        <f t="shared" si="89"/>
        <v/>
      </c>
      <c r="CK333" s="63" t="str">
        <f t="shared" si="89"/>
        <v/>
      </c>
      <c r="CL333" s="64">
        <f t="shared" si="97"/>
        <v>0</v>
      </c>
      <c r="CM333" s="63" t="e">
        <f t="shared" si="98"/>
        <v>#VALUE!</v>
      </c>
      <c r="CN333" s="58"/>
      <c r="CO333" s="58"/>
    </row>
    <row r="334" spans="1:93" ht="24.75" customHeight="1" x14ac:dyDescent="0.25">
      <c r="A334" s="58"/>
      <c r="B334" s="57" t="str">
        <f ca="1">IFERROR(VLOOKUP(A334,TypeOrganisation,2,0),"")</f>
        <v/>
      </c>
      <c r="C334" s="58"/>
      <c r="D334" s="57" t="s">
        <v>22820</v>
      </c>
      <c r="E334" s="58"/>
      <c r="F334" s="57" t="s">
        <v>22820</v>
      </c>
      <c r="G334" s="58"/>
      <c r="H334" s="57" t="s">
        <v>22820</v>
      </c>
      <c r="I334" s="58"/>
      <c r="J334" s="57" t="s">
        <v>22820</v>
      </c>
      <c r="K334" s="57" t="s">
        <v>22820</v>
      </c>
      <c r="L334" s="57" t="s">
        <v>22820</v>
      </c>
      <c r="M334" s="58"/>
      <c r="N334" s="59"/>
      <c r="O334" s="58"/>
      <c r="P334" s="60"/>
      <c r="Q334" s="60"/>
      <c r="R334" s="58"/>
      <c r="S334" s="58"/>
      <c r="T334" s="57" t="str">
        <f ca="1">IFERROR(INDEX(Indicateur,MATCH(1,INDEX((ClusterCol=$R334)*(Activité=$S334),0),0)),"")</f>
        <v/>
      </c>
      <c r="U334" s="57" t="str">
        <f ca="1">IFERROR(INDEX(Objectif,MATCH(1,INDEX((ClusterCol=$R334)*(Activité=$S334),0),0)),"")</f>
        <v/>
      </c>
      <c r="V334" s="57" t="str">
        <f ca="1">IFERROR(INDEX(Unité,MATCH(1,INDEX((ClusterCol=$R334)*(Activité=$S334),0),0)),"")</f>
        <v/>
      </c>
      <c r="W334" s="57" t="str">
        <f ca="1">IFERROR(INDEX(CibleCluster,MATCH(1,INDEX((ClusterCol=$R334)*(Activité=$S334),0),0)),"")</f>
        <v/>
      </c>
      <c r="X334" s="58"/>
      <c r="Y334" s="58"/>
      <c r="Z334" s="58"/>
      <c r="AA334" s="58"/>
      <c r="AB334" s="58"/>
      <c r="AC334" s="58"/>
      <c r="AD334" s="58"/>
      <c r="AE334" s="58" t="str">
        <f t="shared" si="90"/>
        <v/>
      </c>
      <c r="AF334" s="58"/>
      <c r="AG334" s="58"/>
      <c r="AH334" s="58"/>
      <c r="AI334" s="58"/>
      <c r="AJ334" s="58" t="str">
        <f t="shared" si="86"/>
        <v/>
      </c>
      <c r="AK334" s="58"/>
      <c r="AL334" s="58"/>
      <c r="AM334" s="58"/>
      <c r="AN334" s="58"/>
      <c r="AO334" s="58" t="str">
        <f t="shared" si="87"/>
        <v/>
      </c>
      <c r="AP334" s="58"/>
      <c r="AQ334" s="58"/>
      <c r="AR334" s="58"/>
      <c r="AS334" s="58"/>
      <c r="AT334" s="58" t="str">
        <f t="shared" si="88"/>
        <v/>
      </c>
      <c r="AU334" s="58"/>
      <c r="AV334" s="58"/>
      <c r="AW334" s="58"/>
      <c r="AX334" s="58"/>
      <c r="AY334" s="58" t="str">
        <f t="shared" si="84"/>
        <v/>
      </c>
      <c r="AZ334" s="58"/>
      <c r="BA334" s="58"/>
      <c r="BB334" s="58"/>
      <c r="BC334" s="58"/>
      <c r="BD334" s="58" t="str">
        <f t="shared" si="85"/>
        <v/>
      </c>
      <c r="BE334" s="58"/>
      <c r="BF334" s="58"/>
      <c r="BG334" s="58"/>
      <c r="BH334" s="58"/>
      <c r="BI334" s="58" t="str">
        <f t="shared" si="91"/>
        <v/>
      </c>
      <c r="BJ334" s="58"/>
      <c r="BK334" s="58"/>
      <c r="BL334" s="58"/>
      <c r="BM334" s="58"/>
      <c r="BN334" s="58" t="str">
        <f t="shared" si="92"/>
        <v/>
      </c>
      <c r="BO334" s="58"/>
      <c r="BP334" s="58"/>
      <c r="BQ334" s="58"/>
      <c r="BR334" s="58"/>
      <c r="BS334" s="58" t="str">
        <f t="shared" si="93"/>
        <v/>
      </c>
      <c r="BT334" s="58"/>
      <c r="BU334" s="58"/>
      <c r="BV334" s="58"/>
      <c r="BW334" s="58"/>
      <c r="BX334" s="58" t="str">
        <f t="shared" si="94"/>
        <v/>
      </c>
      <c r="BY334" s="58"/>
      <c r="BZ334" s="58"/>
      <c r="CA334" s="58"/>
      <c r="CB334" s="58"/>
      <c r="CC334" s="58" t="str">
        <f t="shared" si="95"/>
        <v/>
      </c>
      <c r="CD334" s="58"/>
      <c r="CE334" s="58"/>
      <c r="CF334" s="58"/>
      <c r="CG334" s="58"/>
      <c r="CH334" s="61" t="str">
        <f t="shared" si="96"/>
        <v/>
      </c>
      <c r="CI334" s="62" t="str">
        <f t="shared" si="89"/>
        <v/>
      </c>
      <c r="CJ334" s="63" t="str">
        <f t="shared" si="89"/>
        <v/>
      </c>
      <c r="CK334" s="63" t="str">
        <f t="shared" si="89"/>
        <v/>
      </c>
      <c r="CL334" s="64">
        <f t="shared" si="97"/>
        <v>0</v>
      </c>
      <c r="CM334" s="63" t="e">
        <f t="shared" si="98"/>
        <v>#VALUE!</v>
      </c>
      <c r="CN334" s="58"/>
      <c r="CO334" s="58"/>
    </row>
    <row r="335" spans="1:93" ht="24.75" customHeight="1" x14ac:dyDescent="0.25">
      <c r="A335" s="58"/>
      <c r="B335" s="57" t="str">
        <f ca="1">IFERROR(VLOOKUP(A335,TypeOrganisation,2,0),"")</f>
        <v/>
      </c>
      <c r="C335" s="58"/>
      <c r="D335" s="57" t="s">
        <v>22820</v>
      </c>
      <c r="E335" s="58"/>
      <c r="F335" s="57" t="s">
        <v>22820</v>
      </c>
      <c r="G335" s="58"/>
      <c r="H335" s="57" t="s">
        <v>22820</v>
      </c>
      <c r="I335" s="58"/>
      <c r="J335" s="57" t="s">
        <v>22820</v>
      </c>
      <c r="K335" s="57" t="s">
        <v>22820</v>
      </c>
      <c r="L335" s="57" t="s">
        <v>22820</v>
      </c>
      <c r="M335" s="58"/>
      <c r="N335" s="59"/>
      <c r="O335" s="58"/>
      <c r="P335" s="60"/>
      <c r="Q335" s="60"/>
      <c r="R335" s="58"/>
      <c r="S335" s="58"/>
      <c r="T335" s="57" t="str">
        <f ca="1">IFERROR(INDEX(Indicateur,MATCH(1,INDEX((ClusterCol=$R335)*(Activité=$S335),0),0)),"")</f>
        <v/>
      </c>
      <c r="U335" s="57" t="str">
        <f ca="1">IFERROR(INDEX(Objectif,MATCH(1,INDEX((ClusterCol=$R335)*(Activité=$S335),0),0)),"")</f>
        <v/>
      </c>
      <c r="V335" s="57" t="str">
        <f ca="1">IFERROR(INDEX(Unité,MATCH(1,INDEX((ClusterCol=$R335)*(Activité=$S335),0),0)),"")</f>
        <v/>
      </c>
      <c r="W335" s="57" t="str">
        <f ca="1">IFERROR(INDEX(CibleCluster,MATCH(1,INDEX((ClusterCol=$R335)*(Activité=$S335),0),0)),"")</f>
        <v/>
      </c>
      <c r="X335" s="58"/>
      <c r="Y335" s="58"/>
      <c r="Z335" s="58"/>
      <c r="AA335" s="58"/>
      <c r="AB335" s="58"/>
      <c r="AC335" s="58"/>
      <c r="AD335" s="58"/>
      <c r="AE335" s="58" t="str">
        <f t="shared" si="90"/>
        <v/>
      </c>
      <c r="AF335" s="58"/>
      <c r="AG335" s="58"/>
      <c r="AH335" s="58"/>
      <c r="AI335" s="58"/>
      <c r="AJ335" s="58" t="str">
        <f t="shared" si="86"/>
        <v/>
      </c>
      <c r="AK335" s="58"/>
      <c r="AL335" s="58"/>
      <c r="AM335" s="58"/>
      <c r="AN335" s="58"/>
      <c r="AO335" s="58" t="str">
        <f t="shared" si="87"/>
        <v/>
      </c>
      <c r="AP335" s="58"/>
      <c r="AQ335" s="58"/>
      <c r="AR335" s="58"/>
      <c r="AS335" s="58"/>
      <c r="AT335" s="58" t="str">
        <f t="shared" si="88"/>
        <v/>
      </c>
      <c r="AU335" s="58"/>
      <c r="AV335" s="58"/>
      <c r="AW335" s="58"/>
      <c r="AX335" s="58"/>
      <c r="AY335" s="58" t="str">
        <f t="shared" ref="AY335:AY398" si="99">IF(AV335+AW335+AX335=0,"",AV335+AW335+AX335)</f>
        <v/>
      </c>
      <c r="AZ335" s="58"/>
      <c r="BA335" s="58"/>
      <c r="BB335" s="58"/>
      <c r="BC335" s="58"/>
      <c r="BD335" s="58" t="str">
        <f t="shared" ref="BD335:BD398" si="100">IF(BA335+BB335+BC335=0,"",BA335+BB335+BC335)</f>
        <v/>
      </c>
      <c r="BE335" s="58"/>
      <c r="BF335" s="58"/>
      <c r="BG335" s="58"/>
      <c r="BH335" s="58"/>
      <c r="BI335" s="58" t="str">
        <f t="shared" si="91"/>
        <v/>
      </c>
      <c r="BJ335" s="58"/>
      <c r="BK335" s="58"/>
      <c r="BL335" s="58"/>
      <c r="BM335" s="58"/>
      <c r="BN335" s="58" t="str">
        <f t="shared" si="92"/>
        <v/>
      </c>
      <c r="BO335" s="58"/>
      <c r="BP335" s="58"/>
      <c r="BQ335" s="58"/>
      <c r="BR335" s="58"/>
      <c r="BS335" s="58" t="str">
        <f t="shared" si="93"/>
        <v/>
      </c>
      <c r="BT335" s="58"/>
      <c r="BU335" s="58"/>
      <c r="BV335" s="58"/>
      <c r="BW335" s="58"/>
      <c r="BX335" s="58" t="str">
        <f t="shared" si="94"/>
        <v/>
      </c>
      <c r="BY335" s="58"/>
      <c r="BZ335" s="58"/>
      <c r="CA335" s="58"/>
      <c r="CB335" s="58"/>
      <c r="CC335" s="58" t="str">
        <f t="shared" si="95"/>
        <v/>
      </c>
      <c r="CD335" s="58"/>
      <c r="CE335" s="58"/>
      <c r="CF335" s="58"/>
      <c r="CG335" s="58"/>
      <c r="CH335" s="61" t="str">
        <f t="shared" si="96"/>
        <v/>
      </c>
      <c r="CI335" s="62" t="str">
        <f t="shared" si="89"/>
        <v/>
      </c>
      <c r="CJ335" s="63" t="str">
        <f t="shared" si="89"/>
        <v/>
      </c>
      <c r="CK335" s="63" t="str">
        <f t="shared" si="89"/>
        <v/>
      </c>
      <c r="CL335" s="64">
        <f t="shared" si="97"/>
        <v>0</v>
      </c>
      <c r="CM335" s="63" t="e">
        <f t="shared" si="98"/>
        <v>#VALUE!</v>
      </c>
      <c r="CN335" s="58"/>
      <c r="CO335" s="58"/>
    </row>
    <row r="336" spans="1:93" ht="24.75" customHeight="1" x14ac:dyDescent="0.25">
      <c r="A336" s="58"/>
      <c r="B336" s="57" t="str">
        <f ca="1">IFERROR(VLOOKUP(A336,TypeOrganisation,2,0),"")</f>
        <v/>
      </c>
      <c r="C336" s="58"/>
      <c r="D336" s="57" t="s">
        <v>22820</v>
      </c>
      <c r="E336" s="58"/>
      <c r="F336" s="57" t="s">
        <v>22820</v>
      </c>
      <c r="G336" s="58"/>
      <c r="H336" s="57" t="s">
        <v>22820</v>
      </c>
      <c r="I336" s="58"/>
      <c r="J336" s="57" t="s">
        <v>22820</v>
      </c>
      <c r="K336" s="57" t="s">
        <v>22820</v>
      </c>
      <c r="L336" s="57" t="s">
        <v>22820</v>
      </c>
      <c r="M336" s="58"/>
      <c r="N336" s="59"/>
      <c r="O336" s="58"/>
      <c r="P336" s="60"/>
      <c r="Q336" s="60"/>
      <c r="R336" s="58"/>
      <c r="S336" s="58"/>
      <c r="T336" s="57" t="str">
        <f ca="1">IFERROR(INDEX(Indicateur,MATCH(1,INDEX((ClusterCol=$R336)*(Activité=$S336),0),0)),"")</f>
        <v/>
      </c>
      <c r="U336" s="57" t="str">
        <f ca="1">IFERROR(INDEX(Objectif,MATCH(1,INDEX((ClusterCol=$R336)*(Activité=$S336),0),0)),"")</f>
        <v/>
      </c>
      <c r="V336" s="57" t="str">
        <f ca="1">IFERROR(INDEX(Unité,MATCH(1,INDEX((ClusterCol=$R336)*(Activité=$S336),0),0)),"")</f>
        <v/>
      </c>
      <c r="W336" s="57" t="str">
        <f ca="1">IFERROR(INDEX(CibleCluster,MATCH(1,INDEX((ClusterCol=$R336)*(Activité=$S336),0),0)),"")</f>
        <v/>
      </c>
      <c r="X336" s="58"/>
      <c r="Y336" s="58"/>
      <c r="Z336" s="58"/>
      <c r="AA336" s="58"/>
      <c r="AB336" s="58"/>
      <c r="AC336" s="58"/>
      <c r="AD336" s="58"/>
      <c r="AE336" s="58" t="str">
        <f t="shared" si="90"/>
        <v/>
      </c>
      <c r="AF336" s="58"/>
      <c r="AG336" s="58"/>
      <c r="AH336" s="58"/>
      <c r="AI336" s="58"/>
      <c r="AJ336" s="58" t="str">
        <f t="shared" si="86"/>
        <v/>
      </c>
      <c r="AK336" s="58"/>
      <c r="AL336" s="58"/>
      <c r="AM336" s="58"/>
      <c r="AN336" s="58"/>
      <c r="AO336" s="58" t="str">
        <f t="shared" si="87"/>
        <v/>
      </c>
      <c r="AP336" s="58"/>
      <c r="AQ336" s="58"/>
      <c r="AR336" s="58"/>
      <c r="AS336" s="58"/>
      <c r="AT336" s="58" t="str">
        <f t="shared" si="88"/>
        <v/>
      </c>
      <c r="AU336" s="58"/>
      <c r="AV336" s="58"/>
      <c r="AW336" s="58"/>
      <c r="AX336" s="58"/>
      <c r="AY336" s="58" t="str">
        <f t="shared" si="99"/>
        <v/>
      </c>
      <c r="AZ336" s="58"/>
      <c r="BA336" s="58"/>
      <c r="BB336" s="58"/>
      <c r="BC336" s="58"/>
      <c r="BD336" s="58" t="str">
        <f t="shared" si="100"/>
        <v/>
      </c>
      <c r="BE336" s="58"/>
      <c r="BF336" s="58"/>
      <c r="BG336" s="58"/>
      <c r="BH336" s="58"/>
      <c r="BI336" s="58" t="str">
        <f t="shared" si="91"/>
        <v/>
      </c>
      <c r="BJ336" s="58"/>
      <c r="BK336" s="58"/>
      <c r="BL336" s="58"/>
      <c r="BM336" s="58"/>
      <c r="BN336" s="58" t="str">
        <f t="shared" si="92"/>
        <v/>
      </c>
      <c r="BO336" s="58"/>
      <c r="BP336" s="58"/>
      <c r="BQ336" s="58"/>
      <c r="BR336" s="58"/>
      <c r="BS336" s="58" t="str">
        <f t="shared" si="93"/>
        <v/>
      </c>
      <c r="BT336" s="58"/>
      <c r="BU336" s="58"/>
      <c r="BV336" s="58"/>
      <c r="BW336" s="58"/>
      <c r="BX336" s="58" t="str">
        <f t="shared" si="94"/>
        <v/>
      </c>
      <c r="BY336" s="58"/>
      <c r="BZ336" s="58"/>
      <c r="CA336" s="58"/>
      <c r="CB336" s="58"/>
      <c r="CC336" s="58" t="str">
        <f t="shared" si="95"/>
        <v/>
      </c>
      <c r="CD336" s="58"/>
      <c r="CE336" s="58"/>
      <c r="CF336" s="58"/>
      <c r="CG336" s="58"/>
      <c r="CH336" s="61" t="str">
        <f t="shared" si="96"/>
        <v/>
      </c>
      <c r="CI336" s="62" t="str">
        <f t="shared" si="89"/>
        <v/>
      </c>
      <c r="CJ336" s="63" t="str">
        <f t="shared" si="89"/>
        <v/>
      </c>
      <c r="CK336" s="63" t="str">
        <f t="shared" si="89"/>
        <v/>
      </c>
      <c r="CL336" s="64">
        <f t="shared" si="97"/>
        <v>0</v>
      </c>
      <c r="CM336" s="63" t="e">
        <f t="shared" si="98"/>
        <v>#VALUE!</v>
      </c>
      <c r="CN336" s="58"/>
      <c r="CO336" s="58"/>
    </row>
    <row r="337" spans="1:93" ht="24.75" customHeight="1" x14ac:dyDescent="0.25">
      <c r="A337" s="58"/>
      <c r="B337" s="57" t="str">
        <f ca="1">IFERROR(VLOOKUP(A337,TypeOrganisation,2,0),"")</f>
        <v/>
      </c>
      <c r="C337" s="58"/>
      <c r="D337" s="57" t="s">
        <v>22820</v>
      </c>
      <c r="E337" s="58"/>
      <c r="F337" s="57" t="s">
        <v>22820</v>
      </c>
      <c r="G337" s="58"/>
      <c r="H337" s="57" t="s">
        <v>22820</v>
      </c>
      <c r="I337" s="58"/>
      <c r="J337" s="57" t="s">
        <v>22820</v>
      </c>
      <c r="K337" s="57" t="s">
        <v>22820</v>
      </c>
      <c r="L337" s="57" t="s">
        <v>22820</v>
      </c>
      <c r="M337" s="58"/>
      <c r="N337" s="59"/>
      <c r="O337" s="58"/>
      <c r="P337" s="60"/>
      <c r="Q337" s="60"/>
      <c r="R337" s="58"/>
      <c r="S337" s="58"/>
      <c r="T337" s="57" t="str">
        <f ca="1">IFERROR(INDEX(Indicateur,MATCH(1,INDEX((ClusterCol=$R337)*(Activité=$S337),0),0)),"")</f>
        <v/>
      </c>
      <c r="U337" s="57" t="str">
        <f ca="1">IFERROR(INDEX(Objectif,MATCH(1,INDEX((ClusterCol=$R337)*(Activité=$S337),0),0)),"")</f>
        <v/>
      </c>
      <c r="V337" s="57" t="str">
        <f ca="1">IFERROR(INDEX(Unité,MATCH(1,INDEX((ClusterCol=$R337)*(Activité=$S337),0),0)),"")</f>
        <v/>
      </c>
      <c r="W337" s="57" t="str">
        <f ca="1">IFERROR(INDEX(CibleCluster,MATCH(1,INDEX((ClusterCol=$R337)*(Activité=$S337),0),0)),"")</f>
        <v/>
      </c>
      <c r="X337" s="58"/>
      <c r="Y337" s="58"/>
      <c r="Z337" s="58"/>
      <c r="AA337" s="58"/>
      <c r="AB337" s="58"/>
      <c r="AC337" s="58"/>
      <c r="AD337" s="58"/>
      <c r="AE337" s="58" t="str">
        <f t="shared" si="90"/>
        <v/>
      </c>
      <c r="AF337" s="58"/>
      <c r="AG337" s="58"/>
      <c r="AH337" s="58"/>
      <c r="AI337" s="58"/>
      <c r="AJ337" s="58" t="str">
        <f t="shared" si="86"/>
        <v/>
      </c>
      <c r="AK337" s="58"/>
      <c r="AL337" s="58"/>
      <c r="AM337" s="58"/>
      <c r="AN337" s="58"/>
      <c r="AO337" s="58" t="str">
        <f t="shared" si="87"/>
        <v/>
      </c>
      <c r="AP337" s="58"/>
      <c r="AQ337" s="58"/>
      <c r="AR337" s="58"/>
      <c r="AS337" s="58"/>
      <c r="AT337" s="58" t="str">
        <f t="shared" si="88"/>
        <v/>
      </c>
      <c r="AU337" s="58"/>
      <c r="AV337" s="58"/>
      <c r="AW337" s="58"/>
      <c r="AX337" s="58"/>
      <c r="AY337" s="58" t="str">
        <f t="shared" si="99"/>
        <v/>
      </c>
      <c r="AZ337" s="58"/>
      <c r="BA337" s="58"/>
      <c r="BB337" s="58"/>
      <c r="BC337" s="58"/>
      <c r="BD337" s="58" t="str">
        <f t="shared" si="100"/>
        <v/>
      </c>
      <c r="BE337" s="58"/>
      <c r="BF337" s="58"/>
      <c r="BG337" s="58"/>
      <c r="BH337" s="58"/>
      <c r="BI337" s="58" t="str">
        <f t="shared" si="91"/>
        <v/>
      </c>
      <c r="BJ337" s="58"/>
      <c r="BK337" s="58"/>
      <c r="BL337" s="58"/>
      <c r="BM337" s="58"/>
      <c r="BN337" s="58" t="str">
        <f t="shared" si="92"/>
        <v/>
      </c>
      <c r="BO337" s="58"/>
      <c r="BP337" s="58"/>
      <c r="BQ337" s="58"/>
      <c r="BR337" s="58"/>
      <c r="BS337" s="58" t="str">
        <f t="shared" si="93"/>
        <v/>
      </c>
      <c r="BT337" s="58"/>
      <c r="BU337" s="58"/>
      <c r="BV337" s="58"/>
      <c r="BW337" s="58"/>
      <c r="BX337" s="58" t="str">
        <f t="shared" si="94"/>
        <v/>
      </c>
      <c r="BY337" s="58"/>
      <c r="BZ337" s="58"/>
      <c r="CA337" s="58"/>
      <c r="CB337" s="58"/>
      <c r="CC337" s="58" t="str">
        <f t="shared" si="95"/>
        <v/>
      </c>
      <c r="CD337" s="58"/>
      <c r="CE337" s="58"/>
      <c r="CF337" s="58"/>
      <c r="CG337" s="58"/>
      <c r="CH337" s="61" t="str">
        <f t="shared" si="96"/>
        <v/>
      </c>
      <c r="CI337" s="62" t="str">
        <f t="shared" si="89"/>
        <v/>
      </c>
      <c r="CJ337" s="63" t="str">
        <f t="shared" si="89"/>
        <v/>
      </c>
      <c r="CK337" s="63" t="str">
        <f t="shared" si="89"/>
        <v/>
      </c>
      <c r="CL337" s="64">
        <f t="shared" si="97"/>
        <v>0</v>
      </c>
      <c r="CM337" s="63" t="e">
        <f t="shared" si="98"/>
        <v>#VALUE!</v>
      </c>
      <c r="CN337" s="58"/>
      <c r="CO337" s="58"/>
    </row>
    <row r="338" spans="1:93" ht="24.75" customHeight="1" x14ac:dyDescent="0.25">
      <c r="A338" s="58"/>
      <c r="B338" s="57" t="str">
        <f ca="1">IFERROR(VLOOKUP(A338,TypeOrganisation,2,0),"")</f>
        <v/>
      </c>
      <c r="C338" s="58"/>
      <c r="D338" s="57" t="s">
        <v>22820</v>
      </c>
      <c r="E338" s="58"/>
      <c r="F338" s="57" t="s">
        <v>22820</v>
      </c>
      <c r="G338" s="58"/>
      <c r="H338" s="57" t="s">
        <v>22820</v>
      </c>
      <c r="I338" s="58"/>
      <c r="J338" s="57" t="s">
        <v>22820</v>
      </c>
      <c r="K338" s="57" t="s">
        <v>22820</v>
      </c>
      <c r="L338" s="57" t="s">
        <v>22820</v>
      </c>
      <c r="M338" s="58"/>
      <c r="N338" s="59"/>
      <c r="O338" s="58"/>
      <c r="P338" s="60"/>
      <c r="Q338" s="60"/>
      <c r="R338" s="58"/>
      <c r="S338" s="58"/>
      <c r="T338" s="57" t="str">
        <f ca="1">IFERROR(INDEX(Indicateur,MATCH(1,INDEX((ClusterCol=$R338)*(Activité=$S338),0),0)),"")</f>
        <v/>
      </c>
      <c r="U338" s="57" t="str">
        <f ca="1">IFERROR(INDEX(Objectif,MATCH(1,INDEX((ClusterCol=$R338)*(Activité=$S338),0),0)),"")</f>
        <v/>
      </c>
      <c r="V338" s="57" t="str">
        <f ca="1">IFERROR(INDEX(Unité,MATCH(1,INDEX((ClusterCol=$R338)*(Activité=$S338),0),0)),"")</f>
        <v/>
      </c>
      <c r="W338" s="57" t="str">
        <f ca="1">IFERROR(INDEX(CibleCluster,MATCH(1,INDEX((ClusterCol=$R338)*(Activité=$S338),0),0)),"")</f>
        <v/>
      </c>
      <c r="X338" s="58"/>
      <c r="Y338" s="58"/>
      <c r="Z338" s="58"/>
      <c r="AA338" s="58"/>
      <c r="AB338" s="58"/>
      <c r="AC338" s="58"/>
      <c r="AD338" s="58"/>
      <c r="AE338" s="58" t="str">
        <f t="shared" si="90"/>
        <v/>
      </c>
      <c r="AF338" s="58"/>
      <c r="AG338" s="58"/>
      <c r="AH338" s="58"/>
      <c r="AI338" s="58"/>
      <c r="AJ338" s="58" t="str">
        <f t="shared" si="86"/>
        <v/>
      </c>
      <c r="AK338" s="58"/>
      <c r="AL338" s="58"/>
      <c r="AM338" s="58"/>
      <c r="AN338" s="58"/>
      <c r="AO338" s="58" t="str">
        <f t="shared" si="87"/>
        <v/>
      </c>
      <c r="AP338" s="58"/>
      <c r="AQ338" s="58"/>
      <c r="AR338" s="58"/>
      <c r="AS338" s="58"/>
      <c r="AT338" s="58" t="str">
        <f t="shared" si="88"/>
        <v/>
      </c>
      <c r="AU338" s="58"/>
      <c r="AV338" s="58"/>
      <c r="AW338" s="58"/>
      <c r="AX338" s="58"/>
      <c r="AY338" s="58" t="str">
        <f t="shared" si="99"/>
        <v/>
      </c>
      <c r="AZ338" s="58"/>
      <c r="BA338" s="58"/>
      <c r="BB338" s="58"/>
      <c r="BC338" s="58"/>
      <c r="BD338" s="58" t="str">
        <f t="shared" si="100"/>
        <v/>
      </c>
      <c r="BE338" s="58"/>
      <c r="BF338" s="58"/>
      <c r="BG338" s="58"/>
      <c r="BH338" s="58"/>
      <c r="BI338" s="58" t="str">
        <f t="shared" si="91"/>
        <v/>
      </c>
      <c r="BJ338" s="58"/>
      <c r="BK338" s="58"/>
      <c r="BL338" s="58"/>
      <c r="BM338" s="58"/>
      <c r="BN338" s="58" t="str">
        <f t="shared" si="92"/>
        <v/>
      </c>
      <c r="BO338" s="58"/>
      <c r="BP338" s="58"/>
      <c r="BQ338" s="58"/>
      <c r="BR338" s="58"/>
      <c r="BS338" s="58" t="str">
        <f t="shared" si="93"/>
        <v/>
      </c>
      <c r="BT338" s="58"/>
      <c r="BU338" s="58"/>
      <c r="BV338" s="58"/>
      <c r="BW338" s="58"/>
      <c r="BX338" s="58" t="str">
        <f t="shared" si="94"/>
        <v/>
      </c>
      <c r="BY338" s="58"/>
      <c r="BZ338" s="58"/>
      <c r="CA338" s="58"/>
      <c r="CB338" s="58"/>
      <c r="CC338" s="58" t="str">
        <f t="shared" si="95"/>
        <v/>
      </c>
      <c r="CD338" s="58"/>
      <c r="CE338" s="58"/>
      <c r="CF338" s="58"/>
      <c r="CG338" s="58"/>
      <c r="CH338" s="61" t="str">
        <f t="shared" si="96"/>
        <v/>
      </c>
      <c r="CI338" s="62" t="str">
        <f t="shared" si="89"/>
        <v/>
      </c>
      <c r="CJ338" s="63" t="str">
        <f t="shared" si="89"/>
        <v/>
      </c>
      <c r="CK338" s="63" t="str">
        <f t="shared" si="89"/>
        <v/>
      </c>
      <c r="CL338" s="64">
        <f t="shared" si="97"/>
        <v>0</v>
      </c>
      <c r="CM338" s="63" t="e">
        <f t="shared" si="98"/>
        <v>#VALUE!</v>
      </c>
      <c r="CN338" s="58"/>
      <c r="CO338" s="58"/>
    </row>
    <row r="339" spans="1:93" ht="24.75" customHeight="1" x14ac:dyDescent="0.25">
      <c r="A339" s="58"/>
      <c r="B339" s="57" t="str">
        <f ca="1">IFERROR(VLOOKUP(A339,TypeOrganisation,2,0),"")</f>
        <v/>
      </c>
      <c r="C339" s="58"/>
      <c r="D339" s="57" t="s">
        <v>22820</v>
      </c>
      <c r="E339" s="58"/>
      <c r="F339" s="57" t="s">
        <v>22820</v>
      </c>
      <c r="G339" s="58"/>
      <c r="H339" s="57" t="s">
        <v>22820</v>
      </c>
      <c r="I339" s="58"/>
      <c r="J339" s="57" t="s">
        <v>22820</v>
      </c>
      <c r="K339" s="57" t="s">
        <v>22820</v>
      </c>
      <c r="L339" s="57" t="s">
        <v>22820</v>
      </c>
      <c r="M339" s="58"/>
      <c r="N339" s="59"/>
      <c r="O339" s="58"/>
      <c r="P339" s="60"/>
      <c r="Q339" s="60"/>
      <c r="R339" s="58"/>
      <c r="S339" s="58"/>
      <c r="T339" s="57" t="str">
        <f ca="1">IFERROR(INDEX(Indicateur,MATCH(1,INDEX((ClusterCol=$R339)*(Activité=$S339),0),0)),"")</f>
        <v/>
      </c>
      <c r="U339" s="57" t="str">
        <f ca="1">IFERROR(INDEX(Objectif,MATCH(1,INDEX((ClusterCol=$R339)*(Activité=$S339),0),0)),"")</f>
        <v/>
      </c>
      <c r="V339" s="57" t="str">
        <f ca="1">IFERROR(INDEX(Unité,MATCH(1,INDEX((ClusterCol=$R339)*(Activité=$S339),0),0)),"")</f>
        <v/>
      </c>
      <c r="W339" s="57" t="str">
        <f ca="1">IFERROR(INDEX(CibleCluster,MATCH(1,INDEX((ClusterCol=$R339)*(Activité=$S339),0),0)),"")</f>
        <v/>
      </c>
      <c r="X339" s="58"/>
      <c r="Y339" s="58"/>
      <c r="Z339" s="58"/>
      <c r="AA339" s="58"/>
      <c r="AB339" s="58"/>
      <c r="AC339" s="58"/>
      <c r="AD339" s="58"/>
      <c r="AE339" s="58" t="str">
        <f t="shared" si="90"/>
        <v/>
      </c>
      <c r="AF339" s="58"/>
      <c r="AG339" s="58"/>
      <c r="AH339" s="58"/>
      <c r="AI339" s="58"/>
      <c r="AJ339" s="58" t="str">
        <f t="shared" ref="AJ339:AJ402" si="101">IF(AG339+AH339+AI339=0,"",AG339+AH339+AI339)</f>
        <v/>
      </c>
      <c r="AK339" s="58"/>
      <c r="AL339" s="58"/>
      <c r="AM339" s="58"/>
      <c r="AN339" s="58"/>
      <c r="AO339" s="58" t="str">
        <f t="shared" si="87"/>
        <v/>
      </c>
      <c r="AP339" s="58"/>
      <c r="AQ339" s="58"/>
      <c r="AR339" s="58"/>
      <c r="AS339" s="58"/>
      <c r="AT339" s="58" t="str">
        <f t="shared" si="88"/>
        <v/>
      </c>
      <c r="AU339" s="58"/>
      <c r="AV339" s="58"/>
      <c r="AW339" s="58"/>
      <c r="AX339" s="58"/>
      <c r="AY339" s="58" t="str">
        <f t="shared" si="99"/>
        <v/>
      </c>
      <c r="AZ339" s="58"/>
      <c r="BA339" s="58"/>
      <c r="BB339" s="58"/>
      <c r="BC339" s="58"/>
      <c r="BD339" s="58" t="str">
        <f t="shared" si="100"/>
        <v/>
      </c>
      <c r="BE339" s="58"/>
      <c r="BF339" s="58"/>
      <c r="BG339" s="58"/>
      <c r="BH339" s="58"/>
      <c r="BI339" s="58" t="str">
        <f t="shared" si="91"/>
        <v/>
      </c>
      <c r="BJ339" s="58"/>
      <c r="BK339" s="58"/>
      <c r="BL339" s="58"/>
      <c r="BM339" s="58"/>
      <c r="BN339" s="58" t="str">
        <f t="shared" si="92"/>
        <v/>
      </c>
      <c r="BO339" s="58"/>
      <c r="BP339" s="58"/>
      <c r="BQ339" s="58"/>
      <c r="BR339" s="58"/>
      <c r="BS339" s="58" t="str">
        <f t="shared" si="93"/>
        <v/>
      </c>
      <c r="BT339" s="58"/>
      <c r="BU339" s="58"/>
      <c r="BV339" s="58"/>
      <c r="BW339" s="58"/>
      <c r="BX339" s="58" t="str">
        <f t="shared" si="94"/>
        <v/>
      </c>
      <c r="BY339" s="58"/>
      <c r="BZ339" s="58"/>
      <c r="CA339" s="58"/>
      <c r="CB339" s="58"/>
      <c r="CC339" s="58" t="str">
        <f t="shared" si="95"/>
        <v/>
      </c>
      <c r="CD339" s="58"/>
      <c r="CE339" s="58"/>
      <c r="CF339" s="58"/>
      <c r="CG339" s="58"/>
      <c r="CH339" s="61" t="str">
        <f t="shared" si="96"/>
        <v/>
      </c>
      <c r="CI339" s="62" t="str">
        <f t="shared" si="89"/>
        <v/>
      </c>
      <c r="CJ339" s="63" t="str">
        <f t="shared" si="89"/>
        <v/>
      </c>
      <c r="CK339" s="63" t="str">
        <f t="shared" si="89"/>
        <v/>
      </c>
      <c r="CL339" s="64">
        <f t="shared" si="97"/>
        <v>0</v>
      </c>
      <c r="CM339" s="63" t="e">
        <f t="shared" si="98"/>
        <v>#VALUE!</v>
      </c>
      <c r="CN339" s="58"/>
      <c r="CO339" s="58"/>
    </row>
    <row r="340" spans="1:93" ht="24.75" customHeight="1" x14ac:dyDescent="0.25">
      <c r="A340" s="58"/>
      <c r="B340" s="57" t="str">
        <f ca="1">IFERROR(VLOOKUP(A340,TypeOrganisation,2,0),"")</f>
        <v/>
      </c>
      <c r="C340" s="58"/>
      <c r="D340" s="57" t="s">
        <v>22820</v>
      </c>
      <c r="E340" s="58"/>
      <c r="F340" s="57" t="s">
        <v>22820</v>
      </c>
      <c r="G340" s="58"/>
      <c r="H340" s="57" t="s">
        <v>22820</v>
      </c>
      <c r="I340" s="58"/>
      <c r="J340" s="57" t="s">
        <v>22820</v>
      </c>
      <c r="K340" s="57" t="s">
        <v>22820</v>
      </c>
      <c r="L340" s="57" t="s">
        <v>22820</v>
      </c>
      <c r="M340" s="58"/>
      <c r="N340" s="59"/>
      <c r="O340" s="58"/>
      <c r="P340" s="60"/>
      <c r="Q340" s="60"/>
      <c r="R340" s="58"/>
      <c r="S340" s="58"/>
      <c r="T340" s="57" t="str">
        <f ca="1">IFERROR(INDEX(Indicateur,MATCH(1,INDEX((ClusterCol=$R340)*(Activité=$S340),0),0)),"")</f>
        <v/>
      </c>
      <c r="U340" s="57" t="str">
        <f ca="1">IFERROR(INDEX(Objectif,MATCH(1,INDEX((ClusterCol=$R340)*(Activité=$S340),0),0)),"")</f>
        <v/>
      </c>
      <c r="V340" s="57" t="str">
        <f ca="1">IFERROR(INDEX(Unité,MATCH(1,INDEX((ClusterCol=$R340)*(Activité=$S340),0),0)),"")</f>
        <v/>
      </c>
      <c r="W340" s="57" t="str">
        <f ca="1">IFERROR(INDEX(CibleCluster,MATCH(1,INDEX((ClusterCol=$R340)*(Activité=$S340),0),0)),"")</f>
        <v/>
      </c>
      <c r="X340" s="58"/>
      <c r="Y340" s="58"/>
      <c r="Z340" s="58"/>
      <c r="AA340" s="58"/>
      <c r="AB340" s="58"/>
      <c r="AC340" s="58"/>
      <c r="AD340" s="58"/>
      <c r="AE340" s="58" t="str">
        <f t="shared" si="90"/>
        <v/>
      </c>
      <c r="AF340" s="58"/>
      <c r="AG340" s="58"/>
      <c r="AH340" s="58"/>
      <c r="AI340" s="58"/>
      <c r="AJ340" s="58" t="str">
        <f t="shared" si="101"/>
        <v/>
      </c>
      <c r="AK340" s="58"/>
      <c r="AL340" s="58"/>
      <c r="AM340" s="58"/>
      <c r="AN340" s="58"/>
      <c r="AO340" s="58" t="str">
        <f t="shared" si="87"/>
        <v/>
      </c>
      <c r="AP340" s="58"/>
      <c r="AQ340" s="58"/>
      <c r="AR340" s="58"/>
      <c r="AS340" s="58"/>
      <c r="AT340" s="58" t="str">
        <f t="shared" si="88"/>
        <v/>
      </c>
      <c r="AU340" s="58"/>
      <c r="AV340" s="58"/>
      <c r="AW340" s="58"/>
      <c r="AX340" s="58"/>
      <c r="AY340" s="58" t="str">
        <f t="shared" si="99"/>
        <v/>
      </c>
      <c r="AZ340" s="58"/>
      <c r="BA340" s="58"/>
      <c r="BB340" s="58"/>
      <c r="BC340" s="58"/>
      <c r="BD340" s="58" t="str">
        <f t="shared" si="100"/>
        <v/>
      </c>
      <c r="BE340" s="58"/>
      <c r="BF340" s="58"/>
      <c r="BG340" s="58"/>
      <c r="BH340" s="58"/>
      <c r="BI340" s="58" t="str">
        <f t="shared" si="91"/>
        <v/>
      </c>
      <c r="BJ340" s="58"/>
      <c r="BK340" s="58"/>
      <c r="BL340" s="58"/>
      <c r="BM340" s="58"/>
      <c r="BN340" s="58" t="str">
        <f t="shared" si="92"/>
        <v/>
      </c>
      <c r="BO340" s="58"/>
      <c r="BP340" s="58"/>
      <c r="BQ340" s="58"/>
      <c r="BR340" s="58"/>
      <c r="BS340" s="58" t="str">
        <f t="shared" si="93"/>
        <v/>
      </c>
      <c r="BT340" s="58"/>
      <c r="BU340" s="58"/>
      <c r="BV340" s="58"/>
      <c r="BW340" s="58"/>
      <c r="BX340" s="58" t="str">
        <f t="shared" si="94"/>
        <v/>
      </c>
      <c r="BY340" s="58"/>
      <c r="BZ340" s="58"/>
      <c r="CA340" s="58"/>
      <c r="CB340" s="58"/>
      <c r="CC340" s="58" t="str">
        <f t="shared" si="95"/>
        <v/>
      </c>
      <c r="CD340" s="58"/>
      <c r="CE340" s="58"/>
      <c r="CF340" s="58"/>
      <c r="CG340" s="58"/>
      <c r="CH340" s="61" t="str">
        <f t="shared" si="96"/>
        <v/>
      </c>
      <c r="CI340" s="62" t="str">
        <f t="shared" si="89"/>
        <v/>
      </c>
      <c r="CJ340" s="63" t="str">
        <f t="shared" si="89"/>
        <v/>
      </c>
      <c r="CK340" s="63" t="str">
        <f t="shared" si="89"/>
        <v/>
      </c>
      <c r="CL340" s="64">
        <f t="shared" si="97"/>
        <v>0</v>
      </c>
      <c r="CM340" s="63" t="e">
        <f t="shared" si="98"/>
        <v>#VALUE!</v>
      </c>
      <c r="CN340" s="58"/>
      <c r="CO340" s="58"/>
    </row>
    <row r="341" spans="1:93" ht="24.75" customHeight="1" x14ac:dyDescent="0.25">
      <c r="A341" s="58"/>
      <c r="B341" s="57" t="str">
        <f ca="1">IFERROR(VLOOKUP(A341,TypeOrganisation,2,0),"")</f>
        <v/>
      </c>
      <c r="C341" s="58"/>
      <c r="D341" s="57" t="s">
        <v>22820</v>
      </c>
      <c r="E341" s="58"/>
      <c r="F341" s="57" t="s">
        <v>22820</v>
      </c>
      <c r="G341" s="58"/>
      <c r="H341" s="57" t="s">
        <v>22820</v>
      </c>
      <c r="I341" s="58"/>
      <c r="J341" s="57" t="s">
        <v>22820</v>
      </c>
      <c r="K341" s="57" t="s">
        <v>22820</v>
      </c>
      <c r="L341" s="57" t="s">
        <v>22820</v>
      </c>
      <c r="M341" s="58"/>
      <c r="N341" s="59"/>
      <c r="O341" s="58"/>
      <c r="P341" s="60"/>
      <c r="Q341" s="60"/>
      <c r="R341" s="58"/>
      <c r="S341" s="58"/>
      <c r="T341" s="57" t="str">
        <f ca="1">IFERROR(INDEX(Indicateur,MATCH(1,INDEX((ClusterCol=$R341)*(Activité=$S341),0),0)),"")</f>
        <v/>
      </c>
      <c r="U341" s="57" t="str">
        <f ca="1">IFERROR(INDEX(Objectif,MATCH(1,INDEX((ClusterCol=$R341)*(Activité=$S341),0),0)),"")</f>
        <v/>
      </c>
      <c r="V341" s="57" t="str">
        <f ca="1">IFERROR(INDEX(Unité,MATCH(1,INDEX((ClusterCol=$R341)*(Activité=$S341),0),0)),"")</f>
        <v/>
      </c>
      <c r="W341" s="57" t="str">
        <f ca="1">IFERROR(INDEX(CibleCluster,MATCH(1,INDEX((ClusterCol=$R341)*(Activité=$S341),0),0)),"")</f>
        <v/>
      </c>
      <c r="X341" s="58"/>
      <c r="Y341" s="58"/>
      <c r="Z341" s="58"/>
      <c r="AA341" s="58"/>
      <c r="AB341" s="58"/>
      <c r="AC341" s="58"/>
      <c r="AD341" s="58"/>
      <c r="AE341" s="58" t="str">
        <f t="shared" si="90"/>
        <v/>
      </c>
      <c r="AF341" s="58"/>
      <c r="AG341" s="58"/>
      <c r="AH341" s="58"/>
      <c r="AI341" s="58"/>
      <c r="AJ341" s="58" t="str">
        <f t="shared" si="101"/>
        <v/>
      </c>
      <c r="AK341" s="58"/>
      <c r="AL341" s="58"/>
      <c r="AM341" s="58"/>
      <c r="AN341" s="58"/>
      <c r="AO341" s="58" t="str">
        <f t="shared" si="87"/>
        <v/>
      </c>
      <c r="AP341" s="58"/>
      <c r="AQ341" s="58"/>
      <c r="AR341" s="58"/>
      <c r="AS341" s="58"/>
      <c r="AT341" s="58" t="str">
        <f t="shared" si="88"/>
        <v/>
      </c>
      <c r="AU341" s="58"/>
      <c r="AV341" s="58"/>
      <c r="AW341" s="58"/>
      <c r="AX341" s="58"/>
      <c r="AY341" s="58" t="str">
        <f t="shared" si="99"/>
        <v/>
      </c>
      <c r="AZ341" s="58"/>
      <c r="BA341" s="58"/>
      <c r="BB341" s="58"/>
      <c r="BC341" s="58"/>
      <c r="BD341" s="58" t="str">
        <f t="shared" si="100"/>
        <v/>
      </c>
      <c r="BE341" s="58"/>
      <c r="BF341" s="58"/>
      <c r="BG341" s="58"/>
      <c r="BH341" s="58"/>
      <c r="BI341" s="58" t="str">
        <f t="shared" si="91"/>
        <v/>
      </c>
      <c r="BJ341" s="58"/>
      <c r="BK341" s="58"/>
      <c r="BL341" s="58"/>
      <c r="BM341" s="58"/>
      <c r="BN341" s="58" t="str">
        <f t="shared" si="92"/>
        <v/>
      </c>
      <c r="BO341" s="58"/>
      <c r="BP341" s="58"/>
      <c r="BQ341" s="58"/>
      <c r="BR341" s="58"/>
      <c r="BS341" s="58" t="str">
        <f t="shared" si="93"/>
        <v/>
      </c>
      <c r="BT341" s="58"/>
      <c r="BU341" s="58"/>
      <c r="BV341" s="58"/>
      <c r="BW341" s="58"/>
      <c r="BX341" s="58" t="str">
        <f t="shared" si="94"/>
        <v/>
      </c>
      <c r="BY341" s="58"/>
      <c r="BZ341" s="58"/>
      <c r="CA341" s="58"/>
      <c r="CB341" s="58"/>
      <c r="CC341" s="58" t="str">
        <f t="shared" si="95"/>
        <v/>
      </c>
      <c r="CD341" s="58"/>
      <c r="CE341" s="58"/>
      <c r="CF341" s="58"/>
      <c r="CG341" s="58"/>
      <c r="CH341" s="61" t="str">
        <f t="shared" si="96"/>
        <v/>
      </c>
      <c r="CI341" s="62" t="str">
        <f t="shared" si="89"/>
        <v/>
      </c>
      <c r="CJ341" s="63" t="str">
        <f t="shared" si="89"/>
        <v/>
      </c>
      <c r="CK341" s="63" t="str">
        <f t="shared" si="89"/>
        <v/>
      </c>
      <c r="CL341" s="64">
        <f t="shared" si="97"/>
        <v>0</v>
      </c>
      <c r="CM341" s="63" t="e">
        <f t="shared" si="98"/>
        <v>#VALUE!</v>
      </c>
      <c r="CN341" s="58"/>
      <c r="CO341" s="58"/>
    </row>
    <row r="342" spans="1:93" ht="24.75" customHeight="1" x14ac:dyDescent="0.25">
      <c r="A342" s="58"/>
      <c r="B342" s="57" t="str">
        <f ca="1">IFERROR(VLOOKUP(A342,TypeOrganisation,2,0),"")</f>
        <v/>
      </c>
      <c r="C342" s="58"/>
      <c r="D342" s="57" t="s">
        <v>22820</v>
      </c>
      <c r="E342" s="58"/>
      <c r="F342" s="57" t="s">
        <v>22820</v>
      </c>
      <c r="G342" s="58"/>
      <c r="H342" s="57" t="s">
        <v>22820</v>
      </c>
      <c r="I342" s="58"/>
      <c r="J342" s="57" t="s">
        <v>22820</v>
      </c>
      <c r="K342" s="57" t="s">
        <v>22820</v>
      </c>
      <c r="L342" s="57" t="s">
        <v>22820</v>
      </c>
      <c r="M342" s="58"/>
      <c r="N342" s="59"/>
      <c r="O342" s="58"/>
      <c r="P342" s="60"/>
      <c r="Q342" s="60"/>
      <c r="R342" s="58"/>
      <c r="S342" s="58"/>
      <c r="T342" s="57" t="str">
        <f ca="1">IFERROR(INDEX(Indicateur,MATCH(1,INDEX((ClusterCol=$R342)*(Activité=$S342),0),0)),"")</f>
        <v/>
      </c>
      <c r="U342" s="57" t="str">
        <f ca="1">IFERROR(INDEX(Objectif,MATCH(1,INDEX((ClusterCol=$R342)*(Activité=$S342),0),0)),"")</f>
        <v/>
      </c>
      <c r="V342" s="57" t="str">
        <f ca="1">IFERROR(INDEX(Unité,MATCH(1,INDEX((ClusterCol=$R342)*(Activité=$S342),0),0)),"")</f>
        <v/>
      </c>
      <c r="W342" s="57" t="str">
        <f ca="1">IFERROR(INDEX(CibleCluster,MATCH(1,INDEX((ClusterCol=$R342)*(Activité=$S342),0),0)),"")</f>
        <v/>
      </c>
      <c r="X342" s="58"/>
      <c r="Y342" s="58"/>
      <c r="Z342" s="58"/>
      <c r="AA342" s="58"/>
      <c r="AB342" s="58"/>
      <c r="AC342" s="58"/>
      <c r="AD342" s="58"/>
      <c r="AE342" s="58" t="str">
        <f t="shared" si="90"/>
        <v/>
      </c>
      <c r="AF342" s="58"/>
      <c r="AG342" s="58"/>
      <c r="AH342" s="58"/>
      <c r="AI342" s="58"/>
      <c r="AJ342" s="58" t="str">
        <f t="shared" si="101"/>
        <v/>
      </c>
      <c r="AK342" s="58"/>
      <c r="AL342" s="58"/>
      <c r="AM342" s="58"/>
      <c r="AN342" s="58"/>
      <c r="AO342" s="58" t="str">
        <f t="shared" si="87"/>
        <v/>
      </c>
      <c r="AP342" s="58"/>
      <c r="AQ342" s="58"/>
      <c r="AR342" s="58"/>
      <c r="AS342" s="58"/>
      <c r="AT342" s="58" t="str">
        <f t="shared" si="88"/>
        <v/>
      </c>
      <c r="AU342" s="58"/>
      <c r="AV342" s="58"/>
      <c r="AW342" s="58"/>
      <c r="AX342" s="58"/>
      <c r="AY342" s="58" t="str">
        <f t="shared" si="99"/>
        <v/>
      </c>
      <c r="AZ342" s="58"/>
      <c r="BA342" s="58"/>
      <c r="BB342" s="58"/>
      <c r="BC342" s="58"/>
      <c r="BD342" s="58" t="str">
        <f t="shared" si="100"/>
        <v/>
      </c>
      <c r="BE342" s="58"/>
      <c r="BF342" s="58"/>
      <c r="BG342" s="58"/>
      <c r="BH342" s="58"/>
      <c r="BI342" s="58" t="str">
        <f t="shared" si="91"/>
        <v/>
      </c>
      <c r="BJ342" s="58"/>
      <c r="BK342" s="58"/>
      <c r="BL342" s="58"/>
      <c r="BM342" s="58"/>
      <c r="BN342" s="58" t="str">
        <f t="shared" si="92"/>
        <v/>
      </c>
      <c r="BO342" s="58"/>
      <c r="BP342" s="58"/>
      <c r="BQ342" s="58"/>
      <c r="BR342" s="58"/>
      <c r="BS342" s="58" t="str">
        <f t="shared" si="93"/>
        <v/>
      </c>
      <c r="BT342" s="58"/>
      <c r="BU342" s="58"/>
      <c r="BV342" s="58"/>
      <c r="BW342" s="58"/>
      <c r="BX342" s="58" t="str">
        <f t="shared" si="94"/>
        <v/>
      </c>
      <c r="BY342" s="58"/>
      <c r="BZ342" s="58"/>
      <c r="CA342" s="58"/>
      <c r="CB342" s="58"/>
      <c r="CC342" s="58" t="str">
        <f t="shared" si="95"/>
        <v/>
      </c>
      <c r="CD342" s="58"/>
      <c r="CE342" s="58"/>
      <c r="CF342" s="58"/>
      <c r="CG342" s="58"/>
      <c r="CH342" s="61" t="str">
        <f t="shared" si="96"/>
        <v/>
      </c>
      <c r="CI342" s="62" t="str">
        <f t="shared" si="89"/>
        <v/>
      </c>
      <c r="CJ342" s="63" t="str">
        <f t="shared" si="89"/>
        <v/>
      </c>
      <c r="CK342" s="63" t="str">
        <f t="shared" si="89"/>
        <v/>
      </c>
      <c r="CL342" s="64">
        <f t="shared" si="97"/>
        <v>0</v>
      </c>
      <c r="CM342" s="63" t="e">
        <f t="shared" si="98"/>
        <v>#VALUE!</v>
      </c>
      <c r="CN342" s="58"/>
      <c r="CO342" s="58"/>
    </row>
    <row r="343" spans="1:93" ht="24.75" customHeight="1" x14ac:dyDescent="0.25">
      <c r="A343" s="58"/>
      <c r="B343" s="57" t="str">
        <f ca="1">IFERROR(VLOOKUP(A343,TypeOrganisation,2,0),"")</f>
        <v/>
      </c>
      <c r="C343" s="58"/>
      <c r="D343" s="57" t="s">
        <v>22820</v>
      </c>
      <c r="E343" s="58"/>
      <c r="F343" s="57" t="s">
        <v>22820</v>
      </c>
      <c r="G343" s="58"/>
      <c r="H343" s="57" t="s">
        <v>22820</v>
      </c>
      <c r="I343" s="58"/>
      <c r="J343" s="57" t="s">
        <v>22820</v>
      </c>
      <c r="K343" s="57" t="s">
        <v>22820</v>
      </c>
      <c r="L343" s="57" t="s">
        <v>22820</v>
      </c>
      <c r="M343" s="58"/>
      <c r="N343" s="59"/>
      <c r="O343" s="58"/>
      <c r="P343" s="60"/>
      <c r="Q343" s="60"/>
      <c r="R343" s="58"/>
      <c r="S343" s="58"/>
      <c r="T343" s="57" t="str">
        <f ca="1">IFERROR(INDEX(Indicateur,MATCH(1,INDEX((ClusterCol=$R343)*(Activité=$S343),0),0)),"")</f>
        <v/>
      </c>
      <c r="U343" s="57" t="str">
        <f ca="1">IFERROR(INDEX(Objectif,MATCH(1,INDEX((ClusterCol=$R343)*(Activité=$S343),0),0)),"")</f>
        <v/>
      </c>
      <c r="V343" s="57" t="str">
        <f ca="1">IFERROR(INDEX(Unité,MATCH(1,INDEX((ClusterCol=$R343)*(Activité=$S343),0),0)),"")</f>
        <v/>
      </c>
      <c r="W343" s="57" t="str">
        <f ca="1">IFERROR(INDEX(CibleCluster,MATCH(1,INDEX((ClusterCol=$R343)*(Activité=$S343),0),0)),"")</f>
        <v/>
      </c>
      <c r="X343" s="58"/>
      <c r="Y343" s="58"/>
      <c r="Z343" s="58"/>
      <c r="AA343" s="58"/>
      <c r="AB343" s="58"/>
      <c r="AC343" s="58"/>
      <c r="AD343" s="58"/>
      <c r="AE343" s="58" t="str">
        <f t="shared" si="90"/>
        <v/>
      </c>
      <c r="AF343" s="58"/>
      <c r="AG343" s="58"/>
      <c r="AH343" s="58"/>
      <c r="AI343" s="58"/>
      <c r="AJ343" s="58" t="str">
        <f t="shared" si="101"/>
        <v/>
      </c>
      <c r="AK343" s="58"/>
      <c r="AL343" s="58"/>
      <c r="AM343" s="58"/>
      <c r="AN343" s="58"/>
      <c r="AO343" s="58" t="str">
        <f t="shared" si="87"/>
        <v/>
      </c>
      <c r="AP343" s="58"/>
      <c r="AQ343" s="58"/>
      <c r="AR343" s="58"/>
      <c r="AS343" s="58"/>
      <c r="AT343" s="58" t="str">
        <f t="shared" si="88"/>
        <v/>
      </c>
      <c r="AU343" s="58"/>
      <c r="AV343" s="58"/>
      <c r="AW343" s="58"/>
      <c r="AX343" s="58"/>
      <c r="AY343" s="58" t="str">
        <f t="shared" si="99"/>
        <v/>
      </c>
      <c r="AZ343" s="58"/>
      <c r="BA343" s="58"/>
      <c r="BB343" s="58"/>
      <c r="BC343" s="58"/>
      <c r="BD343" s="58" t="str">
        <f t="shared" si="100"/>
        <v/>
      </c>
      <c r="BE343" s="58"/>
      <c r="BF343" s="58"/>
      <c r="BG343" s="58"/>
      <c r="BH343" s="58"/>
      <c r="BI343" s="58" t="str">
        <f t="shared" si="91"/>
        <v/>
      </c>
      <c r="BJ343" s="58"/>
      <c r="BK343" s="58"/>
      <c r="BL343" s="58"/>
      <c r="BM343" s="58"/>
      <c r="BN343" s="58" t="str">
        <f t="shared" si="92"/>
        <v/>
      </c>
      <c r="BO343" s="58"/>
      <c r="BP343" s="58"/>
      <c r="BQ343" s="58"/>
      <c r="BR343" s="58"/>
      <c r="BS343" s="58" t="str">
        <f t="shared" si="93"/>
        <v/>
      </c>
      <c r="BT343" s="58"/>
      <c r="BU343" s="58"/>
      <c r="BV343" s="58"/>
      <c r="BW343" s="58"/>
      <c r="BX343" s="58" t="str">
        <f t="shared" si="94"/>
        <v/>
      </c>
      <c r="BY343" s="58"/>
      <c r="BZ343" s="58"/>
      <c r="CA343" s="58"/>
      <c r="CB343" s="58"/>
      <c r="CC343" s="58" t="str">
        <f t="shared" si="95"/>
        <v/>
      </c>
      <c r="CD343" s="58"/>
      <c r="CE343" s="58"/>
      <c r="CF343" s="58"/>
      <c r="CG343" s="58"/>
      <c r="CH343" s="61" t="str">
        <f t="shared" si="96"/>
        <v/>
      </c>
      <c r="CI343" s="62" t="str">
        <f t="shared" si="89"/>
        <v/>
      </c>
      <c r="CJ343" s="63" t="str">
        <f t="shared" si="89"/>
        <v/>
      </c>
      <c r="CK343" s="63" t="str">
        <f t="shared" si="89"/>
        <v/>
      </c>
      <c r="CL343" s="64">
        <f t="shared" si="97"/>
        <v>0</v>
      </c>
      <c r="CM343" s="63" t="e">
        <f t="shared" si="98"/>
        <v>#VALUE!</v>
      </c>
      <c r="CN343" s="58"/>
      <c r="CO343" s="58"/>
    </row>
    <row r="344" spans="1:93" ht="24.75" customHeight="1" x14ac:dyDescent="0.25">
      <c r="A344" s="58"/>
      <c r="B344" s="57" t="str">
        <f ca="1">IFERROR(VLOOKUP(A344,TypeOrganisation,2,0),"")</f>
        <v/>
      </c>
      <c r="C344" s="58"/>
      <c r="D344" s="57" t="s">
        <v>22820</v>
      </c>
      <c r="E344" s="58"/>
      <c r="F344" s="57" t="s">
        <v>22820</v>
      </c>
      <c r="G344" s="58"/>
      <c r="H344" s="57" t="s">
        <v>22820</v>
      </c>
      <c r="I344" s="58"/>
      <c r="J344" s="57" t="s">
        <v>22820</v>
      </c>
      <c r="K344" s="57" t="s">
        <v>22820</v>
      </c>
      <c r="L344" s="57" t="s">
        <v>22820</v>
      </c>
      <c r="M344" s="58"/>
      <c r="N344" s="59"/>
      <c r="O344" s="58"/>
      <c r="P344" s="60"/>
      <c r="Q344" s="60"/>
      <c r="R344" s="58"/>
      <c r="S344" s="58"/>
      <c r="T344" s="57" t="str">
        <f ca="1">IFERROR(INDEX(Indicateur,MATCH(1,INDEX((ClusterCol=$R344)*(Activité=$S344),0),0)),"")</f>
        <v/>
      </c>
      <c r="U344" s="57" t="str">
        <f ca="1">IFERROR(INDEX(Objectif,MATCH(1,INDEX((ClusterCol=$R344)*(Activité=$S344),0),0)),"")</f>
        <v/>
      </c>
      <c r="V344" s="57" t="str">
        <f ca="1">IFERROR(INDEX(Unité,MATCH(1,INDEX((ClusterCol=$R344)*(Activité=$S344),0),0)),"")</f>
        <v/>
      </c>
      <c r="W344" s="57" t="str">
        <f ca="1">IFERROR(INDEX(CibleCluster,MATCH(1,INDEX((ClusterCol=$R344)*(Activité=$S344),0),0)),"")</f>
        <v/>
      </c>
      <c r="X344" s="58"/>
      <c r="Y344" s="58"/>
      <c r="Z344" s="58"/>
      <c r="AA344" s="58"/>
      <c r="AB344" s="58"/>
      <c r="AC344" s="58"/>
      <c r="AD344" s="58"/>
      <c r="AE344" s="58" t="str">
        <f t="shared" si="90"/>
        <v/>
      </c>
      <c r="AF344" s="58"/>
      <c r="AG344" s="58"/>
      <c r="AH344" s="58"/>
      <c r="AI344" s="58"/>
      <c r="AJ344" s="58" t="str">
        <f t="shared" si="101"/>
        <v/>
      </c>
      <c r="AK344" s="58"/>
      <c r="AL344" s="58"/>
      <c r="AM344" s="58"/>
      <c r="AN344" s="58"/>
      <c r="AO344" s="58" t="str">
        <f t="shared" si="87"/>
        <v/>
      </c>
      <c r="AP344" s="58"/>
      <c r="AQ344" s="58"/>
      <c r="AR344" s="58"/>
      <c r="AS344" s="58"/>
      <c r="AT344" s="58" t="str">
        <f t="shared" si="88"/>
        <v/>
      </c>
      <c r="AU344" s="58"/>
      <c r="AV344" s="58"/>
      <c r="AW344" s="58"/>
      <c r="AX344" s="58"/>
      <c r="AY344" s="58" t="str">
        <f t="shared" si="99"/>
        <v/>
      </c>
      <c r="AZ344" s="58"/>
      <c r="BA344" s="58"/>
      <c r="BB344" s="58"/>
      <c r="BC344" s="58"/>
      <c r="BD344" s="58" t="str">
        <f t="shared" si="100"/>
        <v/>
      </c>
      <c r="BE344" s="58"/>
      <c r="BF344" s="58"/>
      <c r="BG344" s="58"/>
      <c r="BH344" s="58"/>
      <c r="BI344" s="58" t="str">
        <f t="shared" si="91"/>
        <v/>
      </c>
      <c r="BJ344" s="58"/>
      <c r="BK344" s="58"/>
      <c r="BL344" s="58"/>
      <c r="BM344" s="58"/>
      <c r="BN344" s="58" t="str">
        <f t="shared" si="92"/>
        <v/>
      </c>
      <c r="BO344" s="58"/>
      <c r="BP344" s="58"/>
      <c r="BQ344" s="58"/>
      <c r="BR344" s="58"/>
      <c r="BS344" s="58" t="str">
        <f t="shared" si="93"/>
        <v/>
      </c>
      <c r="BT344" s="58"/>
      <c r="BU344" s="58"/>
      <c r="BV344" s="58"/>
      <c r="BW344" s="58"/>
      <c r="BX344" s="58" t="str">
        <f t="shared" si="94"/>
        <v/>
      </c>
      <c r="BY344" s="58"/>
      <c r="BZ344" s="58"/>
      <c r="CA344" s="58"/>
      <c r="CB344" s="58"/>
      <c r="CC344" s="58" t="str">
        <f t="shared" si="95"/>
        <v/>
      </c>
      <c r="CD344" s="58"/>
      <c r="CE344" s="58"/>
      <c r="CF344" s="58"/>
      <c r="CG344" s="58"/>
      <c r="CH344" s="61" t="str">
        <f t="shared" si="96"/>
        <v/>
      </c>
      <c r="CI344" s="62" t="str">
        <f t="shared" si="89"/>
        <v/>
      </c>
      <c r="CJ344" s="63" t="str">
        <f t="shared" si="89"/>
        <v/>
      </c>
      <c r="CK344" s="63" t="str">
        <f t="shared" si="89"/>
        <v/>
      </c>
      <c r="CL344" s="64">
        <f t="shared" si="97"/>
        <v>0</v>
      </c>
      <c r="CM344" s="63" t="e">
        <f t="shared" si="98"/>
        <v>#VALUE!</v>
      </c>
      <c r="CN344" s="58"/>
      <c r="CO344" s="58"/>
    </row>
    <row r="345" spans="1:93" ht="24.75" customHeight="1" x14ac:dyDescent="0.25">
      <c r="A345" s="58"/>
      <c r="B345" s="57" t="str">
        <f ca="1">IFERROR(VLOOKUP(A345,TypeOrganisation,2,0),"")</f>
        <v/>
      </c>
      <c r="C345" s="58"/>
      <c r="D345" s="57" t="s">
        <v>22820</v>
      </c>
      <c r="E345" s="58"/>
      <c r="F345" s="57" t="s">
        <v>22820</v>
      </c>
      <c r="G345" s="58"/>
      <c r="H345" s="57" t="s">
        <v>22820</v>
      </c>
      <c r="I345" s="58"/>
      <c r="J345" s="57" t="s">
        <v>22820</v>
      </c>
      <c r="K345" s="57" t="s">
        <v>22820</v>
      </c>
      <c r="L345" s="57" t="s">
        <v>22820</v>
      </c>
      <c r="M345" s="58"/>
      <c r="N345" s="59"/>
      <c r="O345" s="58"/>
      <c r="P345" s="60"/>
      <c r="Q345" s="60"/>
      <c r="R345" s="58"/>
      <c r="S345" s="58"/>
      <c r="T345" s="57" t="str">
        <f ca="1">IFERROR(INDEX(Indicateur,MATCH(1,INDEX((ClusterCol=$R345)*(Activité=$S345),0),0)),"")</f>
        <v/>
      </c>
      <c r="U345" s="57" t="str">
        <f ca="1">IFERROR(INDEX(Objectif,MATCH(1,INDEX((ClusterCol=$R345)*(Activité=$S345),0),0)),"")</f>
        <v/>
      </c>
      <c r="V345" s="57" t="str">
        <f ca="1">IFERROR(INDEX(Unité,MATCH(1,INDEX((ClusterCol=$R345)*(Activité=$S345),0),0)),"")</f>
        <v/>
      </c>
      <c r="W345" s="57" t="str">
        <f ca="1">IFERROR(INDEX(CibleCluster,MATCH(1,INDEX((ClusterCol=$R345)*(Activité=$S345),0),0)),"")</f>
        <v/>
      </c>
      <c r="X345" s="58"/>
      <c r="Y345" s="58"/>
      <c r="Z345" s="58"/>
      <c r="AA345" s="58"/>
      <c r="AB345" s="58"/>
      <c r="AC345" s="58"/>
      <c r="AD345" s="58"/>
      <c r="AE345" s="58" t="str">
        <f t="shared" si="90"/>
        <v/>
      </c>
      <c r="AF345" s="58"/>
      <c r="AG345" s="58"/>
      <c r="AH345" s="58"/>
      <c r="AI345" s="58"/>
      <c r="AJ345" s="58" t="str">
        <f t="shared" si="101"/>
        <v/>
      </c>
      <c r="AK345" s="58"/>
      <c r="AL345" s="58"/>
      <c r="AM345" s="58"/>
      <c r="AN345" s="58"/>
      <c r="AO345" s="58" t="str">
        <f t="shared" si="87"/>
        <v/>
      </c>
      <c r="AP345" s="58"/>
      <c r="AQ345" s="58"/>
      <c r="AR345" s="58"/>
      <c r="AS345" s="58"/>
      <c r="AT345" s="58" t="str">
        <f t="shared" si="88"/>
        <v/>
      </c>
      <c r="AU345" s="58"/>
      <c r="AV345" s="58"/>
      <c r="AW345" s="58"/>
      <c r="AX345" s="58"/>
      <c r="AY345" s="58" t="str">
        <f t="shared" si="99"/>
        <v/>
      </c>
      <c r="AZ345" s="58"/>
      <c r="BA345" s="58"/>
      <c r="BB345" s="58"/>
      <c r="BC345" s="58"/>
      <c r="BD345" s="58" t="str">
        <f t="shared" si="100"/>
        <v/>
      </c>
      <c r="BE345" s="58"/>
      <c r="BF345" s="58"/>
      <c r="BG345" s="58"/>
      <c r="BH345" s="58"/>
      <c r="BI345" s="58" t="str">
        <f t="shared" si="91"/>
        <v/>
      </c>
      <c r="BJ345" s="58"/>
      <c r="BK345" s="58"/>
      <c r="BL345" s="58"/>
      <c r="BM345" s="58"/>
      <c r="BN345" s="58" t="str">
        <f t="shared" si="92"/>
        <v/>
      </c>
      <c r="BO345" s="58"/>
      <c r="BP345" s="58"/>
      <c r="BQ345" s="58"/>
      <c r="BR345" s="58"/>
      <c r="BS345" s="58" t="str">
        <f t="shared" si="93"/>
        <v/>
      </c>
      <c r="BT345" s="58"/>
      <c r="BU345" s="58"/>
      <c r="BV345" s="58"/>
      <c r="BW345" s="58"/>
      <c r="BX345" s="58" t="str">
        <f t="shared" si="94"/>
        <v/>
      </c>
      <c r="BY345" s="58"/>
      <c r="BZ345" s="58"/>
      <c r="CA345" s="58"/>
      <c r="CB345" s="58"/>
      <c r="CC345" s="58" t="str">
        <f t="shared" si="95"/>
        <v/>
      </c>
      <c r="CD345" s="58"/>
      <c r="CE345" s="58"/>
      <c r="CF345" s="58"/>
      <c r="CG345" s="58"/>
      <c r="CH345" s="61" t="str">
        <f t="shared" si="96"/>
        <v/>
      </c>
      <c r="CI345" s="62" t="str">
        <f t="shared" si="89"/>
        <v/>
      </c>
      <c r="CJ345" s="63" t="str">
        <f t="shared" si="89"/>
        <v/>
      </c>
      <c r="CK345" s="63" t="str">
        <f t="shared" si="89"/>
        <v/>
      </c>
      <c r="CL345" s="64">
        <f t="shared" si="97"/>
        <v>0</v>
      </c>
      <c r="CM345" s="63" t="e">
        <f t="shared" si="98"/>
        <v>#VALUE!</v>
      </c>
      <c r="CN345" s="58"/>
      <c r="CO345" s="58"/>
    </row>
    <row r="346" spans="1:93" ht="24.75" customHeight="1" x14ac:dyDescent="0.25">
      <c r="A346" s="58"/>
      <c r="B346" s="57" t="str">
        <f ca="1">IFERROR(VLOOKUP(A346,TypeOrganisation,2,0),"")</f>
        <v/>
      </c>
      <c r="C346" s="58"/>
      <c r="D346" s="57" t="s">
        <v>22820</v>
      </c>
      <c r="E346" s="58"/>
      <c r="F346" s="57" t="s">
        <v>22820</v>
      </c>
      <c r="G346" s="58"/>
      <c r="H346" s="57" t="s">
        <v>22820</v>
      </c>
      <c r="I346" s="58"/>
      <c r="J346" s="57" t="s">
        <v>22820</v>
      </c>
      <c r="K346" s="57" t="s">
        <v>22820</v>
      </c>
      <c r="L346" s="57" t="s">
        <v>22820</v>
      </c>
      <c r="M346" s="58"/>
      <c r="N346" s="59"/>
      <c r="O346" s="58"/>
      <c r="P346" s="60"/>
      <c r="Q346" s="60"/>
      <c r="R346" s="58"/>
      <c r="S346" s="58"/>
      <c r="T346" s="57" t="str">
        <f ca="1">IFERROR(INDEX(Indicateur,MATCH(1,INDEX((ClusterCol=$R346)*(Activité=$S346),0),0)),"")</f>
        <v/>
      </c>
      <c r="U346" s="57" t="str">
        <f ca="1">IFERROR(INDEX(Objectif,MATCH(1,INDEX((ClusterCol=$R346)*(Activité=$S346),0),0)),"")</f>
        <v/>
      </c>
      <c r="V346" s="57" t="str">
        <f ca="1">IFERROR(INDEX(Unité,MATCH(1,INDEX((ClusterCol=$R346)*(Activité=$S346),0),0)),"")</f>
        <v/>
      </c>
      <c r="W346" s="57" t="str">
        <f ca="1">IFERROR(INDEX(CibleCluster,MATCH(1,INDEX((ClusterCol=$R346)*(Activité=$S346),0),0)),"")</f>
        <v/>
      </c>
      <c r="X346" s="58"/>
      <c r="Y346" s="58"/>
      <c r="Z346" s="58"/>
      <c r="AA346" s="58"/>
      <c r="AB346" s="58"/>
      <c r="AC346" s="58"/>
      <c r="AD346" s="58"/>
      <c r="AE346" s="58" t="str">
        <f t="shared" si="90"/>
        <v/>
      </c>
      <c r="AF346" s="58"/>
      <c r="AG346" s="58"/>
      <c r="AH346" s="58"/>
      <c r="AI346" s="58"/>
      <c r="AJ346" s="58" t="str">
        <f t="shared" si="101"/>
        <v/>
      </c>
      <c r="AK346" s="58"/>
      <c r="AL346" s="58"/>
      <c r="AM346" s="58"/>
      <c r="AN346" s="58"/>
      <c r="AO346" s="58" t="str">
        <f t="shared" si="87"/>
        <v/>
      </c>
      <c r="AP346" s="58"/>
      <c r="AQ346" s="58"/>
      <c r="AR346" s="58"/>
      <c r="AS346" s="58"/>
      <c r="AT346" s="58" t="str">
        <f t="shared" si="88"/>
        <v/>
      </c>
      <c r="AU346" s="58"/>
      <c r="AV346" s="58"/>
      <c r="AW346" s="58"/>
      <c r="AX346" s="58"/>
      <c r="AY346" s="58" t="str">
        <f t="shared" si="99"/>
        <v/>
      </c>
      <c r="AZ346" s="58"/>
      <c r="BA346" s="58"/>
      <c r="BB346" s="58"/>
      <c r="BC346" s="58"/>
      <c r="BD346" s="58" t="str">
        <f t="shared" si="100"/>
        <v/>
      </c>
      <c r="BE346" s="58"/>
      <c r="BF346" s="58"/>
      <c r="BG346" s="58"/>
      <c r="BH346" s="58"/>
      <c r="BI346" s="58" t="str">
        <f t="shared" si="91"/>
        <v/>
      </c>
      <c r="BJ346" s="58"/>
      <c r="BK346" s="58"/>
      <c r="BL346" s="58"/>
      <c r="BM346" s="58"/>
      <c r="BN346" s="58" t="str">
        <f t="shared" si="92"/>
        <v/>
      </c>
      <c r="BO346" s="58"/>
      <c r="BP346" s="58"/>
      <c r="BQ346" s="58"/>
      <c r="BR346" s="58"/>
      <c r="BS346" s="58" t="str">
        <f t="shared" si="93"/>
        <v/>
      </c>
      <c r="BT346" s="58"/>
      <c r="BU346" s="58"/>
      <c r="BV346" s="58"/>
      <c r="BW346" s="58"/>
      <c r="BX346" s="58" t="str">
        <f t="shared" si="94"/>
        <v/>
      </c>
      <c r="BY346" s="58"/>
      <c r="BZ346" s="58"/>
      <c r="CA346" s="58"/>
      <c r="CB346" s="58"/>
      <c r="CC346" s="58" t="str">
        <f t="shared" si="95"/>
        <v/>
      </c>
      <c r="CD346" s="58"/>
      <c r="CE346" s="58"/>
      <c r="CF346" s="58"/>
      <c r="CG346" s="58"/>
      <c r="CH346" s="61" t="str">
        <f t="shared" si="96"/>
        <v/>
      </c>
      <c r="CI346" s="62" t="str">
        <f t="shared" si="89"/>
        <v/>
      </c>
      <c r="CJ346" s="63" t="str">
        <f t="shared" si="89"/>
        <v/>
      </c>
      <c r="CK346" s="63" t="str">
        <f t="shared" si="89"/>
        <v/>
      </c>
      <c r="CL346" s="64">
        <f t="shared" si="97"/>
        <v>0</v>
      </c>
      <c r="CM346" s="63" t="e">
        <f t="shared" si="98"/>
        <v>#VALUE!</v>
      </c>
      <c r="CN346" s="58"/>
      <c r="CO346" s="58"/>
    </row>
    <row r="347" spans="1:93" ht="24.75" customHeight="1" x14ac:dyDescent="0.25">
      <c r="A347" s="58"/>
      <c r="B347" s="57" t="str">
        <f ca="1">IFERROR(VLOOKUP(A347,TypeOrganisation,2,0),"")</f>
        <v/>
      </c>
      <c r="C347" s="58"/>
      <c r="D347" s="57" t="s">
        <v>22820</v>
      </c>
      <c r="E347" s="58"/>
      <c r="F347" s="57" t="s">
        <v>22820</v>
      </c>
      <c r="G347" s="58"/>
      <c r="H347" s="57" t="s">
        <v>22820</v>
      </c>
      <c r="I347" s="58"/>
      <c r="J347" s="57" t="s">
        <v>22820</v>
      </c>
      <c r="K347" s="57" t="s">
        <v>22820</v>
      </c>
      <c r="L347" s="57" t="s">
        <v>22820</v>
      </c>
      <c r="M347" s="58"/>
      <c r="N347" s="59"/>
      <c r="O347" s="58"/>
      <c r="P347" s="60"/>
      <c r="Q347" s="60"/>
      <c r="R347" s="58"/>
      <c r="S347" s="58"/>
      <c r="T347" s="57" t="str">
        <f ca="1">IFERROR(INDEX(Indicateur,MATCH(1,INDEX((ClusterCol=$R347)*(Activité=$S347),0),0)),"")</f>
        <v/>
      </c>
      <c r="U347" s="57" t="str">
        <f ca="1">IFERROR(INDEX(Objectif,MATCH(1,INDEX((ClusterCol=$R347)*(Activité=$S347),0),0)),"")</f>
        <v/>
      </c>
      <c r="V347" s="57" t="str">
        <f ca="1">IFERROR(INDEX(Unité,MATCH(1,INDEX((ClusterCol=$R347)*(Activité=$S347),0),0)),"")</f>
        <v/>
      </c>
      <c r="W347" s="57" t="str">
        <f ca="1">IFERROR(INDEX(CibleCluster,MATCH(1,INDEX((ClusterCol=$R347)*(Activité=$S347),0),0)),"")</f>
        <v/>
      </c>
      <c r="X347" s="58"/>
      <c r="Y347" s="58"/>
      <c r="Z347" s="58"/>
      <c r="AA347" s="58"/>
      <c r="AB347" s="58"/>
      <c r="AC347" s="58"/>
      <c r="AD347" s="58"/>
      <c r="AE347" s="58" t="str">
        <f t="shared" si="90"/>
        <v/>
      </c>
      <c r="AF347" s="58"/>
      <c r="AG347" s="58"/>
      <c r="AH347" s="58"/>
      <c r="AI347" s="58"/>
      <c r="AJ347" s="58" t="str">
        <f t="shared" si="101"/>
        <v/>
      </c>
      <c r="AK347" s="58"/>
      <c r="AL347" s="58"/>
      <c r="AM347" s="58"/>
      <c r="AN347" s="58"/>
      <c r="AO347" s="58" t="str">
        <f t="shared" si="87"/>
        <v/>
      </c>
      <c r="AP347" s="58"/>
      <c r="AQ347" s="58"/>
      <c r="AR347" s="58"/>
      <c r="AS347" s="58"/>
      <c r="AT347" s="58" t="str">
        <f t="shared" si="88"/>
        <v/>
      </c>
      <c r="AU347" s="58"/>
      <c r="AV347" s="58"/>
      <c r="AW347" s="58"/>
      <c r="AX347" s="58"/>
      <c r="AY347" s="58" t="str">
        <f t="shared" si="99"/>
        <v/>
      </c>
      <c r="AZ347" s="58"/>
      <c r="BA347" s="58"/>
      <c r="BB347" s="58"/>
      <c r="BC347" s="58"/>
      <c r="BD347" s="58" t="str">
        <f t="shared" si="100"/>
        <v/>
      </c>
      <c r="BE347" s="58"/>
      <c r="BF347" s="58"/>
      <c r="BG347" s="58"/>
      <c r="BH347" s="58"/>
      <c r="BI347" s="58" t="str">
        <f t="shared" si="91"/>
        <v/>
      </c>
      <c r="BJ347" s="58"/>
      <c r="BK347" s="58"/>
      <c r="BL347" s="58"/>
      <c r="BM347" s="58"/>
      <c r="BN347" s="58" t="str">
        <f t="shared" si="92"/>
        <v/>
      </c>
      <c r="BO347" s="58"/>
      <c r="BP347" s="58"/>
      <c r="BQ347" s="58"/>
      <c r="BR347" s="58"/>
      <c r="BS347" s="58" t="str">
        <f t="shared" si="93"/>
        <v/>
      </c>
      <c r="BT347" s="58"/>
      <c r="BU347" s="58"/>
      <c r="BV347" s="58"/>
      <c r="BW347" s="58"/>
      <c r="BX347" s="58" t="str">
        <f t="shared" si="94"/>
        <v/>
      </c>
      <c r="BY347" s="58"/>
      <c r="BZ347" s="58"/>
      <c r="CA347" s="58"/>
      <c r="CB347" s="58"/>
      <c r="CC347" s="58" t="str">
        <f t="shared" si="95"/>
        <v/>
      </c>
      <c r="CD347" s="58"/>
      <c r="CE347" s="58"/>
      <c r="CF347" s="58"/>
      <c r="CG347" s="58"/>
      <c r="CH347" s="61" t="str">
        <f t="shared" si="96"/>
        <v/>
      </c>
      <c r="CI347" s="62" t="str">
        <f t="shared" si="89"/>
        <v/>
      </c>
      <c r="CJ347" s="63" t="str">
        <f t="shared" si="89"/>
        <v/>
      </c>
      <c r="CK347" s="63" t="str">
        <f t="shared" si="89"/>
        <v/>
      </c>
      <c r="CL347" s="64">
        <f t="shared" si="97"/>
        <v>0</v>
      </c>
      <c r="CM347" s="63" t="e">
        <f t="shared" si="98"/>
        <v>#VALUE!</v>
      </c>
      <c r="CN347" s="58"/>
      <c r="CO347" s="58"/>
    </row>
    <row r="348" spans="1:93" ht="24.75" customHeight="1" x14ac:dyDescent="0.25">
      <c r="A348" s="58"/>
      <c r="B348" s="57" t="str">
        <f ca="1">IFERROR(VLOOKUP(A348,TypeOrganisation,2,0),"")</f>
        <v/>
      </c>
      <c r="C348" s="58"/>
      <c r="D348" s="57" t="s">
        <v>22820</v>
      </c>
      <c r="E348" s="58"/>
      <c r="F348" s="57" t="s">
        <v>22820</v>
      </c>
      <c r="G348" s="58"/>
      <c r="H348" s="57" t="s">
        <v>22820</v>
      </c>
      <c r="I348" s="58"/>
      <c r="J348" s="57" t="s">
        <v>22820</v>
      </c>
      <c r="K348" s="57" t="s">
        <v>22820</v>
      </c>
      <c r="L348" s="57" t="s">
        <v>22820</v>
      </c>
      <c r="M348" s="58"/>
      <c r="N348" s="59"/>
      <c r="O348" s="58"/>
      <c r="P348" s="60"/>
      <c r="Q348" s="60"/>
      <c r="R348" s="58"/>
      <c r="S348" s="58"/>
      <c r="T348" s="57" t="str">
        <f ca="1">IFERROR(INDEX(Indicateur,MATCH(1,INDEX((ClusterCol=$R348)*(Activité=$S348),0),0)),"")</f>
        <v/>
      </c>
      <c r="U348" s="57" t="str">
        <f ca="1">IFERROR(INDEX(Objectif,MATCH(1,INDEX((ClusterCol=$R348)*(Activité=$S348),0),0)),"")</f>
        <v/>
      </c>
      <c r="V348" s="57" t="str">
        <f ca="1">IFERROR(INDEX(Unité,MATCH(1,INDEX((ClusterCol=$R348)*(Activité=$S348),0),0)),"")</f>
        <v/>
      </c>
      <c r="W348" s="57" t="str">
        <f ca="1">IFERROR(INDEX(CibleCluster,MATCH(1,INDEX((ClusterCol=$R348)*(Activité=$S348),0),0)),"")</f>
        <v/>
      </c>
      <c r="X348" s="58"/>
      <c r="Y348" s="58"/>
      <c r="Z348" s="58"/>
      <c r="AA348" s="58"/>
      <c r="AB348" s="58"/>
      <c r="AC348" s="58"/>
      <c r="AD348" s="58"/>
      <c r="AE348" s="58" t="str">
        <f t="shared" si="90"/>
        <v/>
      </c>
      <c r="AF348" s="58"/>
      <c r="AG348" s="58"/>
      <c r="AH348" s="58"/>
      <c r="AI348" s="58"/>
      <c r="AJ348" s="58" t="str">
        <f t="shared" si="101"/>
        <v/>
      </c>
      <c r="AK348" s="58"/>
      <c r="AL348" s="58"/>
      <c r="AM348" s="58"/>
      <c r="AN348" s="58"/>
      <c r="AO348" s="58" t="str">
        <f t="shared" si="87"/>
        <v/>
      </c>
      <c r="AP348" s="58"/>
      <c r="AQ348" s="58"/>
      <c r="AR348" s="58"/>
      <c r="AS348" s="58"/>
      <c r="AT348" s="58" t="str">
        <f t="shared" si="88"/>
        <v/>
      </c>
      <c r="AU348" s="58"/>
      <c r="AV348" s="58"/>
      <c r="AW348" s="58"/>
      <c r="AX348" s="58"/>
      <c r="AY348" s="58" t="str">
        <f t="shared" si="99"/>
        <v/>
      </c>
      <c r="AZ348" s="58"/>
      <c r="BA348" s="58"/>
      <c r="BB348" s="58"/>
      <c r="BC348" s="58"/>
      <c r="BD348" s="58" t="str">
        <f t="shared" si="100"/>
        <v/>
      </c>
      <c r="BE348" s="58"/>
      <c r="BF348" s="58"/>
      <c r="BG348" s="58"/>
      <c r="BH348" s="58"/>
      <c r="BI348" s="58" t="str">
        <f t="shared" si="91"/>
        <v/>
      </c>
      <c r="BJ348" s="58"/>
      <c r="BK348" s="58"/>
      <c r="BL348" s="58"/>
      <c r="BM348" s="58"/>
      <c r="BN348" s="58" t="str">
        <f t="shared" si="92"/>
        <v/>
      </c>
      <c r="BO348" s="58"/>
      <c r="BP348" s="58"/>
      <c r="BQ348" s="58"/>
      <c r="BR348" s="58"/>
      <c r="BS348" s="58" t="str">
        <f t="shared" si="93"/>
        <v/>
      </c>
      <c r="BT348" s="58"/>
      <c r="BU348" s="58"/>
      <c r="BV348" s="58"/>
      <c r="BW348" s="58"/>
      <c r="BX348" s="58" t="str">
        <f t="shared" si="94"/>
        <v/>
      </c>
      <c r="BY348" s="58"/>
      <c r="BZ348" s="58"/>
      <c r="CA348" s="58"/>
      <c r="CB348" s="58"/>
      <c r="CC348" s="58" t="str">
        <f t="shared" si="95"/>
        <v/>
      </c>
      <c r="CD348" s="58"/>
      <c r="CE348" s="58"/>
      <c r="CF348" s="58"/>
      <c r="CG348" s="58"/>
      <c r="CH348" s="61" t="str">
        <f t="shared" si="96"/>
        <v/>
      </c>
      <c r="CI348" s="62" t="str">
        <f t="shared" si="89"/>
        <v/>
      </c>
      <c r="CJ348" s="63" t="str">
        <f t="shared" si="89"/>
        <v/>
      </c>
      <c r="CK348" s="63" t="str">
        <f t="shared" si="89"/>
        <v/>
      </c>
      <c r="CL348" s="64">
        <f t="shared" si="97"/>
        <v>0</v>
      </c>
      <c r="CM348" s="63" t="e">
        <f t="shared" si="98"/>
        <v>#VALUE!</v>
      </c>
      <c r="CN348" s="58"/>
      <c r="CO348" s="58"/>
    </row>
    <row r="349" spans="1:93" ht="24.75" customHeight="1" x14ac:dyDescent="0.25">
      <c r="A349" s="58"/>
      <c r="B349" s="57" t="str">
        <f ca="1">IFERROR(VLOOKUP(A349,TypeOrganisation,2,0),"")</f>
        <v/>
      </c>
      <c r="C349" s="58"/>
      <c r="D349" s="57" t="s">
        <v>22820</v>
      </c>
      <c r="E349" s="58"/>
      <c r="F349" s="57" t="s">
        <v>22820</v>
      </c>
      <c r="G349" s="58"/>
      <c r="H349" s="57" t="s">
        <v>22820</v>
      </c>
      <c r="I349" s="58"/>
      <c r="J349" s="57" t="s">
        <v>22820</v>
      </c>
      <c r="K349" s="57" t="s">
        <v>22820</v>
      </c>
      <c r="L349" s="57" t="s">
        <v>22820</v>
      </c>
      <c r="M349" s="58"/>
      <c r="N349" s="59"/>
      <c r="O349" s="58"/>
      <c r="P349" s="60"/>
      <c r="Q349" s="60"/>
      <c r="R349" s="58"/>
      <c r="S349" s="58"/>
      <c r="T349" s="57" t="str">
        <f ca="1">IFERROR(INDEX(Indicateur,MATCH(1,INDEX((ClusterCol=$R349)*(Activité=$S349),0),0)),"")</f>
        <v/>
      </c>
      <c r="U349" s="57" t="str">
        <f ca="1">IFERROR(INDEX(Objectif,MATCH(1,INDEX((ClusterCol=$R349)*(Activité=$S349),0),0)),"")</f>
        <v/>
      </c>
      <c r="V349" s="57" t="str">
        <f ca="1">IFERROR(INDEX(Unité,MATCH(1,INDEX((ClusterCol=$R349)*(Activité=$S349),0),0)),"")</f>
        <v/>
      </c>
      <c r="W349" s="57" t="str">
        <f ca="1">IFERROR(INDEX(CibleCluster,MATCH(1,INDEX((ClusterCol=$R349)*(Activité=$S349),0),0)),"")</f>
        <v/>
      </c>
      <c r="X349" s="58"/>
      <c r="Y349" s="58"/>
      <c r="Z349" s="58"/>
      <c r="AA349" s="58"/>
      <c r="AB349" s="58"/>
      <c r="AC349" s="58"/>
      <c r="AD349" s="58"/>
      <c r="AE349" s="58" t="str">
        <f t="shared" si="90"/>
        <v/>
      </c>
      <c r="AF349" s="58"/>
      <c r="AG349" s="58"/>
      <c r="AH349" s="58"/>
      <c r="AI349" s="58"/>
      <c r="AJ349" s="58" t="str">
        <f t="shared" si="101"/>
        <v/>
      </c>
      <c r="AK349" s="58"/>
      <c r="AL349" s="58"/>
      <c r="AM349" s="58"/>
      <c r="AN349" s="58"/>
      <c r="AO349" s="58" t="str">
        <f t="shared" si="87"/>
        <v/>
      </c>
      <c r="AP349" s="58"/>
      <c r="AQ349" s="58"/>
      <c r="AR349" s="58"/>
      <c r="AS349" s="58"/>
      <c r="AT349" s="58" t="str">
        <f t="shared" si="88"/>
        <v/>
      </c>
      <c r="AU349" s="58"/>
      <c r="AV349" s="58"/>
      <c r="AW349" s="58"/>
      <c r="AX349" s="58"/>
      <c r="AY349" s="58" t="str">
        <f t="shared" si="99"/>
        <v/>
      </c>
      <c r="AZ349" s="58"/>
      <c r="BA349" s="58"/>
      <c r="BB349" s="58"/>
      <c r="BC349" s="58"/>
      <c r="BD349" s="58" t="str">
        <f t="shared" si="100"/>
        <v/>
      </c>
      <c r="BE349" s="58"/>
      <c r="BF349" s="58"/>
      <c r="BG349" s="58"/>
      <c r="BH349" s="58"/>
      <c r="BI349" s="58" t="str">
        <f t="shared" si="91"/>
        <v/>
      </c>
      <c r="BJ349" s="58"/>
      <c r="BK349" s="58"/>
      <c r="BL349" s="58"/>
      <c r="BM349" s="58"/>
      <c r="BN349" s="58" t="str">
        <f t="shared" si="92"/>
        <v/>
      </c>
      <c r="BO349" s="58"/>
      <c r="BP349" s="58"/>
      <c r="BQ349" s="58"/>
      <c r="BR349" s="58"/>
      <c r="BS349" s="58" t="str">
        <f t="shared" si="93"/>
        <v/>
      </c>
      <c r="BT349" s="58"/>
      <c r="BU349" s="58"/>
      <c r="BV349" s="58"/>
      <c r="BW349" s="58"/>
      <c r="BX349" s="58" t="str">
        <f t="shared" si="94"/>
        <v/>
      </c>
      <c r="BY349" s="58"/>
      <c r="BZ349" s="58"/>
      <c r="CA349" s="58"/>
      <c r="CB349" s="58"/>
      <c r="CC349" s="58" t="str">
        <f t="shared" si="95"/>
        <v/>
      </c>
      <c r="CD349" s="58"/>
      <c r="CE349" s="58"/>
      <c r="CF349" s="58"/>
      <c r="CG349" s="58"/>
      <c r="CH349" s="61" t="str">
        <f t="shared" si="96"/>
        <v/>
      </c>
      <c r="CI349" s="62" t="str">
        <f t="shared" si="89"/>
        <v/>
      </c>
      <c r="CJ349" s="63" t="str">
        <f t="shared" si="89"/>
        <v/>
      </c>
      <c r="CK349" s="63" t="str">
        <f t="shared" si="89"/>
        <v/>
      </c>
      <c r="CL349" s="64">
        <f t="shared" si="97"/>
        <v>0</v>
      </c>
      <c r="CM349" s="63" t="e">
        <f t="shared" si="98"/>
        <v>#VALUE!</v>
      </c>
      <c r="CN349" s="58"/>
      <c r="CO349" s="58"/>
    </row>
    <row r="350" spans="1:93" ht="24.75" customHeight="1" x14ac:dyDescent="0.25">
      <c r="A350" s="58"/>
      <c r="B350" s="57" t="str">
        <f ca="1">IFERROR(VLOOKUP(A350,TypeOrganisation,2,0),"")</f>
        <v/>
      </c>
      <c r="C350" s="58"/>
      <c r="D350" s="57" t="s">
        <v>22820</v>
      </c>
      <c r="E350" s="58"/>
      <c r="F350" s="57" t="s">
        <v>22820</v>
      </c>
      <c r="G350" s="58"/>
      <c r="H350" s="57" t="s">
        <v>22820</v>
      </c>
      <c r="I350" s="58"/>
      <c r="J350" s="57" t="s">
        <v>22820</v>
      </c>
      <c r="K350" s="57" t="s">
        <v>22820</v>
      </c>
      <c r="L350" s="57" t="s">
        <v>22820</v>
      </c>
      <c r="M350" s="58"/>
      <c r="N350" s="59"/>
      <c r="O350" s="58"/>
      <c r="P350" s="60"/>
      <c r="Q350" s="60"/>
      <c r="R350" s="58"/>
      <c r="S350" s="58"/>
      <c r="T350" s="57" t="str">
        <f ca="1">IFERROR(INDEX(Indicateur,MATCH(1,INDEX((ClusterCol=$R350)*(Activité=$S350),0),0)),"")</f>
        <v/>
      </c>
      <c r="U350" s="57" t="str">
        <f ca="1">IFERROR(INDEX(Objectif,MATCH(1,INDEX((ClusterCol=$R350)*(Activité=$S350),0),0)),"")</f>
        <v/>
      </c>
      <c r="V350" s="57" t="str">
        <f ca="1">IFERROR(INDEX(Unité,MATCH(1,INDEX((ClusterCol=$R350)*(Activité=$S350),0),0)),"")</f>
        <v/>
      </c>
      <c r="W350" s="57" t="str">
        <f ca="1">IFERROR(INDEX(CibleCluster,MATCH(1,INDEX((ClusterCol=$R350)*(Activité=$S350),0),0)),"")</f>
        <v/>
      </c>
      <c r="X350" s="58"/>
      <c r="Y350" s="58"/>
      <c r="Z350" s="58"/>
      <c r="AA350" s="58"/>
      <c r="AB350" s="58"/>
      <c r="AC350" s="58"/>
      <c r="AD350" s="58"/>
      <c r="AE350" s="58" t="str">
        <f t="shared" si="90"/>
        <v/>
      </c>
      <c r="AF350" s="58"/>
      <c r="AG350" s="58"/>
      <c r="AH350" s="58"/>
      <c r="AI350" s="58"/>
      <c r="AJ350" s="58" t="str">
        <f t="shared" si="101"/>
        <v/>
      </c>
      <c r="AK350" s="58"/>
      <c r="AL350" s="58"/>
      <c r="AM350" s="58"/>
      <c r="AN350" s="58"/>
      <c r="AO350" s="58" t="str">
        <f t="shared" si="87"/>
        <v/>
      </c>
      <c r="AP350" s="58"/>
      <c r="AQ350" s="58"/>
      <c r="AR350" s="58"/>
      <c r="AS350" s="58"/>
      <c r="AT350" s="58" t="str">
        <f t="shared" si="88"/>
        <v/>
      </c>
      <c r="AU350" s="58"/>
      <c r="AV350" s="58"/>
      <c r="AW350" s="58"/>
      <c r="AX350" s="58"/>
      <c r="AY350" s="58" t="str">
        <f t="shared" si="99"/>
        <v/>
      </c>
      <c r="AZ350" s="58"/>
      <c r="BA350" s="58"/>
      <c r="BB350" s="58"/>
      <c r="BC350" s="58"/>
      <c r="BD350" s="58" t="str">
        <f t="shared" si="100"/>
        <v/>
      </c>
      <c r="BE350" s="58"/>
      <c r="BF350" s="58"/>
      <c r="BG350" s="58"/>
      <c r="BH350" s="58"/>
      <c r="BI350" s="58" t="str">
        <f t="shared" si="91"/>
        <v/>
      </c>
      <c r="BJ350" s="58"/>
      <c r="BK350" s="58"/>
      <c r="BL350" s="58"/>
      <c r="BM350" s="58"/>
      <c r="BN350" s="58" t="str">
        <f t="shared" si="92"/>
        <v/>
      </c>
      <c r="BO350" s="58"/>
      <c r="BP350" s="58"/>
      <c r="BQ350" s="58"/>
      <c r="BR350" s="58"/>
      <c r="BS350" s="58" t="str">
        <f t="shared" si="93"/>
        <v/>
      </c>
      <c r="BT350" s="58"/>
      <c r="BU350" s="58"/>
      <c r="BV350" s="58"/>
      <c r="BW350" s="58"/>
      <c r="BX350" s="58" t="str">
        <f t="shared" si="94"/>
        <v/>
      </c>
      <c r="BY350" s="58"/>
      <c r="BZ350" s="58"/>
      <c r="CA350" s="58"/>
      <c r="CB350" s="58"/>
      <c r="CC350" s="58" t="str">
        <f t="shared" si="95"/>
        <v/>
      </c>
      <c r="CD350" s="58"/>
      <c r="CE350" s="58"/>
      <c r="CF350" s="58"/>
      <c r="CG350" s="58"/>
      <c r="CH350" s="61" t="str">
        <f t="shared" si="96"/>
        <v/>
      </c>
      <c r="CI350" s="62" t="str">
        <f t="shared" si="89"/>
        <v/>
      </c>
      <c r="CJ350" s="63" t="str">
        <f t="shared" si="89"/>
        <v/>
      </c>
      <c r="CK350" s="63" t="str">
        <f t="shared" si="89"/>
        <v/>
      </c>
      <c r="CL350" s="64">
        <f t="shared" si="97"/>
        <v>0</v>
      </c>
      <c r="CM350" s="63" t="e">
        <f t="shared" si="98"/>
        <v>#VALUE!</v>
      </c>
      <c r="CN350" s="58"/>
      <c r="CO350" s="58"/>
    </row>
    <row r="351" spans="1:93" ht="24.75" customHeight="1" x14ac:dyDescent="0.25">
      <c r="A351" s="58"/>
      <c r="B351" s="57" t="str">
        <f ca="1">IFERROR(VLOOKUP(A351,TypeOrganisation,2,0),"")</f>
        <v/>
      </c>
      <c r="C351" s="58"/>
      <c r="D351" s="57" t="s">
        <v>22820</v>
      </c>
      <c r="E351" s="58"/>
      <c r="F351" s="57" t="s">
        <v>22820</v>
      </c>
      <c r="G351" s="58"/>
      <c r="H351" s="57" t="s">
        <v>22820</v>
      </c>
      <c r="I351" s="58"/>
      <c r="J351" s="57" t="s">
        <v>22820</v>
      </c>
      <c r="K351" s="57" t="s">
        <v>22820</v>
      </c>
      <c r="L351" s="57" t="s">
        <v>22820</v>
      </c>
      <c r="M351" s="58"/>
      <c r="N351" s="59"/>
      <c r="O351" s="58"/>
      <c r="P351" s="60"/>
      <c r="Q351" s="60"/>
      <c r="R351" s="58"/>
      <c r="S351" s="58"/>
      <c r="T351" s="57" t="str">
        <f ca="1">IFERROR(INDEX(Indicateur,MATCH(1,INDEX((ClusterCol=$R351)*(Activité=$S351),0),0)),"")</f>
        <v/>
      </c>
      <c r="U351" s="57" t="str">
        <f ca="1">IFERROR(INDEX(Objectif,MATCH(1,INDEX((ClusterCol=$R351)*(Activité=$S351),0),0)),"")</f>
        <v/>
      </c>
      <c r="V351" s="57" t="str">
        <f ca="1">IFERROR(INDEX(Unité,MATCH(1,INDEX((ClusterCol=$R351)*(Activité=$S351),0),0)),"")</f>
        <v/>
      </c>
      <c r="W351" s="57" t="str">
        <f ca="1">IFERROR(INDEX(CibleCluster,MATCH(1,INDEX((ClusterCol=$R351)*(Activité=$S351),0),0)),"")</f>
        <v/>
      </c>
      <c r="X351" s="58"/>
      <c r="Y351" s="58"/>
      <c r="Z351" s="58"/>
      <c r="AA351" s="58"/>
      <c r="AB351" s="58"/>
      <c r="AC351" s="58"/>
      <c r="AD351" s="58"/>
      <c r="AE351" s="58" t="str">
        <f t="shared" si="90"/>
        <v/>
      </c>
      <c r="AF351" s="58"/>
      <c r="AG351" s="58"/>
      <c r="AH351" s="58"/>
      <c r="AI351" s="58"/>
      <c r="AJ351" s="58" t="str">
        <f t="shared" si="101"/>
        <v/>
      </c>
      <c r="AK351" s="58"/>
      <c r="AL351" s="58"/>
      <c r="AM351" s="58"/>
      <c r="AN351" s="58"/>
      <c r="AO351" s="58" t="str">
        <f t="shared" si="87"/>
        <v/>
      </c>
      <c r="AP351" s="58"/>
      <c r="AQ351" s="58"/>
      <c r="AR351" s="58"/>
      <c r="AS351" s="58"/>
      <c r="AT351" s="58" t="str">
        <f t="shared" si="88"/>
        <v/>
      </c>
      <c r="AU351" s="58"/>
      <c r="AV351" s="58"/>
      <c r="AW351" s="58"/>
      <c r="AX351" s="58"/>
      <c r="AY351" s="58" t="str">
        <f t="shared" si="99"/>
        <v/>
      </c>
      <c r="AZ351" s="58"/>
      <c r="BA351" s="58"/>
      <c r="BB351" s="58"/>
      <c r="BC351" s="58"/>
      <c r="BD351" s="58" t="str">
        <f t="shared" si="100"/>
        <v/>
      </c>
      <c r="BE351" s="58"/>
      <c r="BF351" s="58"/>
      <c r="BG351" s="58"/>
      <c r="BH351" s="58"/>
      <c r="BI351" s="58" t="str">
        <f t="shared" si="91"/>
        <v/>
      </c>
      <c r="BJ351" s="58"/>
      <c r="BK351" s="58"/>
      <c r="BL351" s="58"/>
      <c r="BM351" s="58"/>
      <c r="BN351" s="58" t="str">
        <f t="shared" si="92"/>
        <v/>
      </c>
      <c r="BO351" s="58"/>
      <c r="BP351" s="58"/>
      <c r="BQ351" s="58"/>
      <c r="BR351" s="58"/>
      <c r="BS351" s="58" t="str">
        <f t="shared" si="93"/>
        <v/>
      </c>
      <c r="BT351" s="58"/>
      <c r="BU351" s="58"/>
      <c r="BV351" s="58"/>
      <c r="BW351" s="58"/>
      <c r="BX351" s="58" t="str">
        <f t="shared" si="94"/>
        <v/>
      </c>
      <c r="BY351" s="58"/>
      <c r="BZ351" s="58"/>
      <c r="CA351" s="58"/>
      <c r="CB351" s="58"/>
      <c r="CC351" s="58" t="str">
        <f t="shared" si="95"/>
        <v/>
      </c>
      <c r="CD351" s="58"/>
      <c r="CE351" s="58"/>
      <c r="CF351" s="58"/>
      <c r="CG351" s="58"/>
      <c r="CH351" s="61" t="str">
        <f t="shared" si="96"/>
        <v/>
      </c>
      <c r="CI351" s="62" t="str">
        <f t="shared" si="89"/>
        <v/>
      </c>
      <c r="CJ351" s="63" t="str">
        <f t="shared" si="89"/>
        <v/>
      </c>
      <c r="CK351" s="63" t="str">
        <f t="shared" si="89"/>
        <v/>
      </c>
      <c r="CL351" s="64">
        <f t="shared" si="97"/>
        <v>0</v>
      </c>
      <c r="CM351" s="63" t="e">
        <f t="shared" si="98"/>
        <v>#VALUE!</v>
      </c>
      <c r="CN351" s="58"/>
      <c r="CO351" s="58"/>
    </row>
    <row r="352" spans="1:93" ht="24.75" customHeight="1" x14ac:dyDescent="0.25">
      <c r="A352" s="58"/>
      <c r="B352" s="57" t="str">
        <f ca="1">IFERROR(VLOOKUP(A352,TypeOrganisation,2,0),"")</f>
        <v/>
      </c>
      <c r="C352" s="58"/>
      <c r="D352" s="57" t="s">
        <v>22820</v>
      </c>
      <c r="E352" s="58"/>
      <c r="F352" s="57" t="s">
        <v>22820</v>
      </c>
      <c r="G352" s="58"/>
      <c r="H352" s="57" t="s">
        <v>22820</v>
      </c>
      <c r="I352" s="58"/>
      <c r="J352" s="57" t="s">
        <v>22820</v>
      </c>
      <c r="K352" s="57" t="s">
        <v>22820</v>
      </c>
      <c r="L352" s="57" t="s">
        <v>22820</v>
      </c>
      <c r="M352" s="58"/>
      <c r="N352" s="59"/>
      <c r="O352" s="58"/>
      <c r="P352" s="60"/>
      <c r="Q352" s="60"/>
      <c r="R352" s="58"/>
      <c r="S352" s="58"/>
      <c r="T352" s="57" t="str">
        <f ca="1">IFERROR(INDEX(Indicateur,MATCH(1,INDEX((ClusterCol=$R352)*(Activité=$S352),0),0)),"")</f>
        <v/>
      </c>
      <c r="U352" s="57" t="str">
        <f ca="1">IFERROR(INDEX(Objectif,MATCH(1,INDEX((ClusterCol=$R352)*(Activité=$S352),0),0)),"")</f>
        <v/>
      </c>
      <c r="V352" s="57" t="str">
        <f ca="1">IFERROR(INDEX(Unité,MATCH(1,INDEX((ClusterCol=$R352)*(Activité=$S352),0),0)),"")</f>
        <v/>
      </c>
      <c r="W352" s="57" t="str">
        <f ca="1">IFERROR(INDEX(CibleCluster,MATCH(1,INDEX((ClusterCol=$R352)*(Activité=$S352),0),0)),"")</f>
        <v/>
      </c>
      <c r="X352" s="58"/>
      <c r="Y352" s="58"/>
      <c r="Z352" s="58"/>
      <c r="AA352" s="58"/>
      <c r="AB352" s="58"/>
      <c r="AC352" s="58"/>
      <c r="AD352" s="58"/>
      <c r="AE352" s="58" t="str">
        <f t="shared" si="90"/>
        <v/>
      </c>
      <c r="AF352" s="58"/>
      <c r="AG352" s="58"/>
      <c r="AH352" s="58"/>
      <c r="AI352" s="58"/>
      <c r="AJ352" s="58" t="str">
        <f t="shared" si="101"/>
        <v/>
      </c>
      <c r="AK352" s="58"/>
      <c r="AL352" s="58"/>
      <c r="AM352" s="58"/>
      <c r="AN352" s="58"/>
      <c r="AO352" s="58" t="str">
        <f t="shared" si="87"/>
        <v/>
      </c>
      <c r="AP352" s="58"/>
      <c r="AQ352" s="58"/>
      <c r="AR352" s="58"/>
      <c r="AS352" s="58"/>
      <c r="AT352" s="58" t="str">
        <f t="shared" si="88"/>
        <v/>
      </c>
      <c r="AU352" s="58"/>
      <c r="AV352" s="58"/>
      <c r="AW352" s="58"/>
      <c r="AX352" s="58"/>
      <c r="AY352" s="58" t="str">
        <f t="shared" si="99"/>
        <v/>
      </c>
      <c r="AZ352" s="58"/>
      <c r="BA352" s="58"/>
      <c r="BB352" s="58"/>
      <c r="BC352" s="58"/>
      <c r="BD352" s="58" t="str">
        <f t="shared" si="100"/>
        <v/>
      </c>
      <c r="BE352" s="58"/>
      <c r="BF352" s="58"/>
      <c r="BG352" s="58"/>
      <c r="BH352" s="58"/>
      <c r="BI352" s="58" t="str">
        <f t="shared" si="91"/>
        <v/>
      </c>
      <c r="BJ352" s="58"/>
      <c r="BK352" s="58"/>
      <c r="BL352" s="58"/>
      <c r="BM352" s="58"/>
      <c r="BN352" s="58" t="str">
        <f t="shared" si="92"/>
        <v/>
      </c>
      <c r="BO352" s="58"/>
      <c r="BP352" s="58"/>
      <c r="BQ352" s="58"/>
      <c r="BR352" s="58"/>
      <c r="BS352" s="58" t="str">
        <f t="shared" si="93"/>
        <v/>
      </c>
      <c r="BT352" s="58"/>
      <c r="BU352" s="58"/>
      <c r="BV352" s="58"/>
      <c r="BW352" s="58"/>
      <c r="BX352" s="58" t="str">
        <f t="shared" si="94"/>
        <v/>
      </c>
      <c r="BY352" s="58"/>
      <c r="BZ352" s="58"/>
      <c r="CA352" s="58"/>
      <c r="CB352" s="58"/>
      <c r="CC352" s="58" t="str">
        <f t="shared" si="95"/>
        <v/>
      </c>
      <c r="CD352" s="58"/>
      <c r="CE352" s="58"/>
      <c r="CF352" s="58"/>
      <c r="CG352" s="58"/>
      <c r="CH352" s="61" t="str">
        <f t="shared" si="96"/>
        <v/>
      </c>
      <c r="CI352" s="62" t="str">
        <f t="shared" si="89"/>
        <v/>
      </c>
      <c r="CJ352" s="63" t="str">
        <f t="shared" si="89"/>
        <v/>
      </c>
      <c r="CK352" s="63" t="str">
        <f t="shared" si="89"/>
        <v/>
      </c>
      <c r="CL352" s="64">
        <f t="shared" si="97"/>
        <v>0</v>
      </c>
      <c r="CM352" s="63" t="e">
        <f t="shared" si="98"/>
        <v>#VALUE!</v>
      </c>
      <c r="CN352" s="58"/>
      <c r="CO352" s="58"/>
    </row>
    <row r="353" spans="1:93" ht="24.75" customHeight="1" x14ac:dyDescent="0.25">
      <c r="A353" s="58"/>
      <c r="B353" s="57" t="str">
        <f ca="1">IFERROR(VLOOKUP(A353,TypeOrganisation,2,0),"")</f>
        <v/>
      </c>
      <c r="C353" s="58"/>
      <c r="D353" s="57" t="s">
        <v>22820</v>
      </c>
      <c r="E353" s="58"/>
      <c r="F353" s="57" t="s">
        <v>22820</v>
      </c>
      <c r="G353" s="58"/>
      <c r="H353" s="57" t="s">
        <v>22820</v>
      </c>
      <c r="I353" s="58"/>
      <c r="J353" s="57" t="s">
        <v>22820</v>
      </c>
      <c r="K353" s="57" t="s">
        <v>22820</v>
      </c>
      <c r="L353" s="57" t="s">
        <v>22820</v>
      </c>
      <c r="M353" s="58"/>
      <c r="N353" s="59"/>
      <c r="O353" s="58"/>
      <c r="P353" s="60"/>
      <c r="Q353" s="60"/>
      <c r="R353" s="58"/>
      <c r="S353" s="58"/>
      <c r="T353" s="57" t="str">
        <f ca="1">IFERROR(INDEX(Indicateur,MATCH(1,INDEX((ClusterCol=$R353)*(Activité=$S353),0),0)),"")</f>
        <v/>
      </c>
      <c r="U353" s="57" t="str">
        <f ca="1">IFERROR(INDEX(Objectif,MATCH(1,INDEX((ClusterCol=$R353)*(Activité=$S353),0),0)),"")</f>
        <v/>
      </c>
      <c r="V353" s="57" t="str">
        <f ca="1">IFERROR(INDEX(Unité,MATCH(1,INDEX((ClusterCol=$R353)*(Activité=$S353),0),0)),"")</f>
        <v/>
      </c>
      <c r="W353" s="57" t="str">
        <f ca="1">IFERROR(INDEX(CibleCluster,MATCH(1,INDEX((ClusterCol=$R353)*(Activité=$S353),0),0)),"")</f>
        <v/>
      </c>
      <c r="X353" s="58"/>
      <c r="Y353" s="58"/>
      <c r="Z353" s="58"/>
      <c r="AA353" s="58"/>
      <c r="AB353" s="58"/>
      <c r="AC353" s="58"/>
      <c r="AD353" s="58"/>
      <c r="AE353" s="58" t="str">
        <f t="shared" si="90"/>
        <v/>
      </c>
      <c r="AF353" s="58"/>
      <c r="AG353" s="58"/>
      <c r="AH353" s="58"/>
      <c r="AI353" s="58"/>
      <c r="AJ353" s="58" t="str">
        <f t="shared" si="101"/>
        <v/>
      </c>
      <c r="AK353" s="58"/>
      <c r="AL353" s="58"/>
      <c r="AM353" s="58"/>
      <c r="AN353" s="58"/>
      <c r="AO353" s="58" t="str">
        <f t="shared" si="87"/>
        <v/>
      </c>
      <c r="AP353" s="58"/>
      <c r="AQ353" s="58"/>
      <c r="AR353" s="58"/>
      <c r="AS353" s="58"/>
      <c r="AT353" s="58" t="str">
        <f t="shared" si="88"/>
        <v/>
      </c>
      <c r="AU353" s="58"/>
      <c r="AV353" s="58"/>
      <c r="AW353" s="58"/>
      <c r="AX353" s="58"/>
      <c r="AY353" s="58" t="str">
        <f t="shared" si="99"/>
        <v/>
      </c>
      <c r="AZ353" s="58"/>
      <c r="BA353" s="58"/>
      <c r="BB353" s="58"/>
      <c r="BC353" s="58"/>
      <c r="BD353" s="58" t="str">
        <f t="shared" si="100"/>
        <v/>
      </c>
      <c r="BE353" s="58"/>
      <c r="BF353" s="58"/>
      <c r="BG353" s="58"/>
      <c r="BH353" s="58"/>
      <c r="BI353" s="58" t="str">
        <f t="shared" si="91"/>
        <v/>
      </c>
      <c r="BJ353" s="58"/>
      <c r="BK353" s="58"/>
      <c r="BL353" s="58"/>
      <c r="BM353" s="58"/>
      <c r="BN353" s="58" t="str">
        <f t="shared" si="92"/>
        <v/>
      </c>
      <c r="BO353" s="58"/>
      <c r="BP353" s="58"/>
      <c r="BQ353" s="58"/>
      <c r="BR353" s="58"/>
      <c r="BS353" s="58" t="str">
        <f t="shared" si="93"/>
        <v/>
      </c>
      <c r="BT353" s="58"/>
      <c r="BU353" s="58"/>
      <c r="BV353" s="58"/>
      <c r="BW353" s="58"/>
      <c r="BX353" s="58" t="str">
        <f t="shared" si="94"/>
        <v/>
      </c>
      <c r="BY353" s="58"/>
      <c r="BZ353" s="58"/>
      <c r="CA353" s="58"/>
      <c r="CB353" s="58"/>
      <c r="CC353" s="58" t="str">
        <f t="shared" si="95"/>
        <v/>
      </c>
      <c r="CD353" s="58"/>
      <c r="CE353" s="58"/>
      <c r="CF353" s="58"/>
      <c r="CG353" s="58"/>
      <c r="CH353" s="61" t="str">
        <f t="shared" si="96"/>
        <v/>
      </c>
      <c r="CI353" s="62" t="str">
        <f t="shared" si="89"/>
        <v/>
      </c>
      <c r="CJ353" s="63" t="str">
        <f t="shared" si="89"/>
        <v/>
      </c>
      <c r="CK353" s="63" t="str">
        <f t="shared" si="89"/>
        <v/>
      </c>
      <c r="CL353" s="64">
        <f t="shared" si="97"/>
        <v>0</v>
      </c>
      <c r="CM353" s="63" t="e">
        <f t="shared" si="98"/>
        <v>#VALUE!</v>
      </c>
      <c r="CN353" s="58"/>
      <c r="CO353" s="58"/>
    </row>
    <row r="354" spans="1:93" ht="24.75" customHeight="1" x14ac:dyDescent="0.25">
      <c r="A354" s="58"/>
      <c r="B354" s="57" t="str">
        <f ca="1">IFERROR(VLOOKUP(A354,TypeOrganisation,2,0),"")</f>
        <v/>
      </c>
      <c r="C354" s="58"/>
      <c r="D354" s="57" t="s">
        <v>22820</v>
      </c>
      <c r="E354" s="58"/>
      <c r="F354" s="57" t="s">
        <v>22820</v>
      </c>
      <c r="G354" s="58"/>
      <c r="H354" s="57" t="s">
        <v>22820</v>
      </c>
      <c r="I354" s="58"/>
      <c r="J354" s="57" t="s">
        <v>22820</v>
      </c>
      <c r="K354" s="57" t="s">
        <v>22820</v>
      </c>
      <c r="L354" s="57" t="s">
        <v>22820</v>
      </c>
      <c r="M354" s="58"/>
      <c r="N354" s="59"/>
      <c r="O354" s="58"/>
      <c r="P354" s="60"/>
      <c r="Q354" s="60"/>
      <c r="R354" s="58"/>
      <c r="S354" s="58"/>
      <c r="T354" s="57" t="str">
        <f ca="1">IFERROR(INDEX(Indicateur,MATCH(1,INDEX((ClusterCol=$R354)*(Activité=$S354),0),0)),"")</f>
        <v/>
      </c>
      <c r="U354" s="57" t="str">
        <f ca="1">IFERROR(INDEX(Objectif,MATCH(1,INDEX((ClusterCol=$R354)*(Activité=$S354),0),0)),"")</f>
        <v/>
      </c>
      <c r="V354" s="57" t="str">
        <f ca="1">IFERROR(INDEX(Unité,MATCH(1,INDEX((ClusterCol=$R354)*(Activité=$S354),0),0)),"")</f>
        <v/>
      </c>
      <c r="W354" s="57" t="str">
        <f ca="1">IFERROR(INDEX(CibleCluster,MATCH(1,INDEX((ClusterCol=$R354)*(Activité=$S354),0),0)),"")</f>
        <v/>
      </c>
      <c r="X354" s="58"/>
      <c r="Y354" s="58"/>
      <c r="Z354" s="58"/>
      <c r="AA354" s="58"/>
      <c r="AB354" s="58"/>
      <c r="AC354" s="58"/>
      <c r="AD354" s="58"/>
      <c r="AE354" s="58" t="str">
        <f t="shared" si="90"/>
        <v/>
      </c>
      <c r="AF354" s="58"/>
      <c r="AG354" s="58"/>
      <c r="AH354" s="58"/>
      <c r="AI354" s="58"/>
      <c r="AJ354" s="58" t="str">
        <f t="shared" si="101"/>
        <v/>
      </c>
      <c r="AK354" s="58"/>
      <c r="AL354" s="58"/>
      <c r="AM354" s="58"/>
      <c r="AN354" s="58"/>
      <c r="AO354" s="58" t="str">
        <f t="shared" si="87"/>
        <v/>
      </c>
      <c r="AP354" s="58"/>
      <c r="AQ354" s="58"/>
      <c r="AR354" s="58"/>
      <c r="AS354" s="58"/>
      <c r="AT354" s="58" t="str">
        <f t="shared" si="88"/>
        <v/>
      </c>
      <c r="AU354" s="58"/>
      <c r="AV354" s="58"/>
      <c r="AW354" s="58"/>
      <c r="AX354" s="58"/>
      <c r="AY354" s="58" t="str">
        <f t="shared" si="99"/>
        <v/>
      </c>
      <c r="AZ354" s="58"/>
      <c r="BA354" s="58"/>
      <c r="BB354" s="58"/>
      <c r="BC354" s="58"/>
      <c r="BD354" s="58" t="str">
        <f t="shared" si="100"/>
        <v/>
      </c>
      <c r="BE354" s="58"/>
      <c r="BF354" s="58"/>
      <c r="BG354" s="58"/>
      <c r="BH354" s="58"/>
      <c r="BI354" s="58" t="str">
        <f t="shared" si="91"/>
        <v/>
      </c>
      <c r="BJ354" s="58"/>
      <c r="BK354" s="58"/>
      <c r="BL354" s="58"/>
      <c r="BM354" s="58"/>
      <c r="BN354" s="58" t="str">
        <f t="shared" si="92"/>
        <v/>
      </c>
      <c r="BO354" s="58"/>
      <c r="BP354" s="58"/>
      <c r="BQ354" s="58"/>
      <c r="BR354" s="58"/>
      <c r="BS354" s="58" t="str">
        <f t="shared" si="93"/>
        <v/>
      </c>
      <c r="BT354" s="58"/>
      <c r="BU354" s="58"/>
      <c r="BV354" s="58"/>
      <c r="BW354" s="58"/>
      <c r="BX354" s="58" t="str">
        <f t="shared" si="94"/>
        <v/>
      </c>
      <c r="BY354" s="58"/>
      <c r="BZ354" s="58"/>
      <c r="CA354" s="58"/>
      <c r="CB354" s="58"/>
      <c r="CC354" s="58" t="str">
        <f t="shared" si="95"/>
        <v/>
      </c>
      <c r="CD354" s="58"/>
      <c r="CE354" s="58"/>
      <c r="CF354" s="58"/>
      <c r="CG354" s="58"/>
      <c r="CH354" s="61" t="str">
        <f t="shared" si="96"/>
        <v/>
      </c>
      <c r="CI354" s="62" t="str">
        <f t="shared" si="89"/>
        <v/>
      </c>
      <c r="CJ354" s="63" t="str">
        <f t="shared" si="89"/>
        <v/>
      </c>
      <c r="CK354" s="63" t="str">
        <f t="shared" si="89"/>
        <v/>
      </c>
      <c r="CL354" s="64">
        <f t="shared" si="97"/>
        <v>0</v>
      </c>
      <c r="CM354" s="63" t="e">
        <f t="shared" si="98"/>
        <v>#VALUE!</v>
      </c>
      <c r="CN354" s="58"/>
      <c r="CO354" s="58"/>
    </row>
    <row r="355" spans="1:93" ht="24.75" customHeight="1" x14ac:dyDescent="0.25">
      <c r="A355" s="58"/>
      <c r="B355" s="57" t="str">
        <f ca="1">IFERROR(VLOOKUP(A355,TypeOrganisation,2,0),"")</f>
        <v/>
      </c>
      <c r="C355" s="58"/>
      <c r="D355" s="57" t="s">
        <v>22820</v>
      </c>
      <c r="E355" s="58"/>
      <c r="F355" s="57" t="s">
        <v>22820</v>
      </c>
      <c r="G355" s="58"/>
      <c r="H355" s="57" t="s">
        <v>22820</v>
      </c>
      <c r="I355" s="58"/>
      <c r="J355" s="57" t="s">
        <v>22820</v>
      </c>
      <c r="K355" s="57" t="s">
        <v>22820</v>
      </c>
      <c r="L355" s="57" t="s">
        <v>22820</v>
      </c>
      <c r="M355" s="58"/>
      <c r="N355" s="59"/>
      <c r="O355" s="58"/>
      <c r="P355" s="60"/>
      <c r="Q355" s="60"/>
      <c r="R355" s="58"/>
      <c r="S355" s="58"/>
      <c r="T355" s="57" t="str">
        <f ca="1">IFERROR(INDEX(Indicateur,MATCH(1,INDEX((ClusterCol=$R355)*(Activité=$S355),0),0)),"")</f>
        <v/>
      </c>
      <c r="U355" s="57" t="str">
        <f ca="1">IFERROR(INDEX(Objectif,MATCH(1,INDEX((ClusterCol=$R355)*(Activité=$S355),0),0)),"")</f>
        <v/>
      </c>
      <c r="V355" s="57" t="str">
        <f ca="1">IFERROR(INDEX(Unité,MATCH(1,INDEX((ClusterCol=$R355)*(Activité=$S355),0),0)),"")</f>
        <v/>
      </c>
      <c r="W355" s="57" t="str">
        <f ca="1">IFERROR(INDEX(CibleCluster,MATCH(1,INDEX((ClusterCol=$R355)*(Activité=$S355),0),0)),"")</f>
        <v/>
      </c>
      <c r="X355" s="58"/>
      <c r="Y355" s="58"/>
      <c r="Z355" s="58"/>
      <c r="AA355" s="58"/>
      <c r="AB355" s="58"/>
      <c r="AC355" s="58"/>
      <c r="AD355" s="58"/>
      <c r="AE355" s="58" t="str">
        <f t="shared" si="90"/>
        <v/>
      </c>
      <c r="AF355" s="58"/>
      <c r="AG355" s="58"/>
      <c r="AH355" s="58"/>
      <c r="AI355" s="58"/>
      <c r="AJ355" s="58" t="str">
        <f t="shared" si="101"/>
        <v/>
      </c>
      <c r="AK355" s="58"/>
      <c r="AL355" s="58"/>
      <c r="AM355" s="58"/>
      <c r="AN355" s="58"/>
      <c r="AO355" s="58" t="str">
        <f t="shared" si="87"/>
        <v/>
      </c>
      <c r="AP355" s="58"/>
      <c r="AQ355" s="58"/>
      <c r="AR355" s="58"/>
      <c r="AS355" s="58"/>
      <c r="AT355" s="58" t="str">
        <f t="shared" si="88"/>
        <v/>
      </c>
      <c r="AU355" s="58"/>
      <c r="AV355" s="58"/>
      <c r="AW355" s="58"/>
      <c r="AX355" s="58"/>
      <c r="AY355" s="58" t="str">
        <f t="shared" si="99"/>
        <v/>
      </c>
      <c r="AZ355" s="58"/>
      <c r="BA355" s="58"/>
      <c r="BB355" s="58"/>
      <c r="BC355" s="58"/>
      <c r="BD355" s="58" t="str">
        <f t="shared" si="100"/>
        <v/>
      </c>
      <c r="BE355" s="58"/>
      <c r="BF355" s="58"/>
      <c r="BG355" s="58"/>
      <c r="BH355" s="58"/>
      <c r="BI355" s="58" t="str">
        <f t="shared" si="91"/>
        <v/>
      </c>
      <c r="BJ355" s="58"/>
      <c r="BK355" s="58"/>
      <c r="BL355" s="58"/>
      <c r="BM355" s="58"/>
      <c r="BN355" s="58" t="str">
        <f t="shared" si="92"/>
        <v/>
      </c>
      <c r="BO355" s="58"/>
      <c r="BP355" s="58"/>
      <c r="BQ355" s="58"/>
      <c r="BR355" s="58"/>
      <c r="BS355" s="58" t="str">
        <f t="shared" si="93"/>
        <v/>
      </c>
      <c r="BT355" s="58"/>
      <c r="BU355" s="58"/>
      <c r="BV355" s="58"/>
      <c r="BW355" s="58"/>
      <c r="BX355" s="58" t="str">
        <f t="shared" si="94"/>
        <v/>
      </c>
      <c r="BY355" s="58"/>
      <c r="BZ355" s="58"/>
      <c r="CA355" s="58"/>
      <c r="CB355" s="58"/>
      <c r="CC355" s="58" t="str">
        <f t="shared" si="95"/>
        <v/>
      </c>
      <c r="CD355" s="58"/>
      <c r="CE355" s="58"/>
      <c r="CF355" s="58"/>
      <c r="CG355" s="58"/>
      <c r="CH355" s="61" t="str">
        <f t="shared" si="96"/>
        <v/>
      </c>
      <c r="CI355" s="62" t="str">
        <f t="shared" si="89"/>
        <v/>
      </c>
      <c r="CJ355" s="63" t="str">
        <f t="shared" si="89"/>
        <v/>
      </c>
      <c r="CK355" s="63" t="str">
        <f t="shared" si="89"/>
        <v/>
      </c>
      <c r="CL355" s="64">
        <f t="shared" si="97"/>
        <v>0</v>
      </c>
      <c r="CM355" s="63" t="e">
        <f t="shared" si="98"/>
        <v>#VALUE!</v>
      </c>
      <c r="CN355" s="58"/>
      <c r="CO355" s="58"/>
    </row>
    <row r="356" spans="1:93" ht="24.75" customHeight="1" x14ac:dyDescent="0.25">
      <c r="A356" s="58"/>
      <c r="B356" s="57" t="str">
        <f ca="1">IFERROR(VLOOKUP(A356,TypeOrganisation,2,0),"")</f>
        <v/>
      </c>
      <c r="C356" s="58"/>
      <c r="D356" s="57" t="s">
        <v>22820</v>
      </c>
      <c r="E356" s="58"/>
      <c r="F356" s="57" t="s">
        <v>22820</v>
      </c>
      <c r="G356" s="58"/>
      <c r="H356" s="57" t="s">
        <v>22820</v>
      </c>
      <c r="I356" s="58"/>
      <c r="J356" s="57" t="s">
        <v>22820</v>
      </c>
      <c r="K356" s="57" t="s">
        <v>22820</v>
      </c>
      <c r="L356" s="57" t="s">
        <v>22820</v>
      </c>
      <c r="M356" s="58"/>
      <c r="N356" s="59"/>
      <c r="O356" s="58"/>
      <c r="P356" s="60"/>
      <c r="Q356" s="60"/>
      <c r="R356" s="58"/>
      <c r="S356" s="58"/>
      <c r="T356" s="57" t="str">
        <f ca="1">IFERROR(INDEX(Indicateur,MATCH(1,INDEX((ClusterCol=$R356)*(Activité=$S356),0),0)),"")</f>
        <v/>
      </c>
      <c r="U356" s="57" t="str">
        <f ca="1">IFERROR(INDEX(Objectif,MATCH(1,INDEX((ClusterCol=$R356)*(Activité=$S356),0),0)),"")</f>
        <v/>
      </c>
      <c r="V356" s="57" t="str">
        <f ca="1">IFERROR(INDEX(Unité,MATCH(1,INDEX((ClusterCol=$R356)*(Activité=$S356),0),0)),"")</f>
        <v/>
      </c>
      <c r="W356" s="57" t="str">
        <f ca="1">IFERROR(INDEX(CibleCluster,MATCH(1,INDEX((ClusterCol=$R356)*(Activité=$S356),0),0)),"")</f>
        <v/>
      </c>
      <c r="X356" s="58"/>
      <c r="Y356" s="58"/>
      <c r="Z356" s="58"/>
      <c r="AA356" s="58"/>
      <c r="AB356" s="58"/>
      <c r="AC356" s="58"/>
      <c r="AD356" s="58"/>
      <c r="AE356" s="58" t="str">
        <f t="shared" si="90"/>
        <v/>
      </c>
      <c r="AF356" s="58"/>
      <c r="AG356" s="58"/>
      <c r="AH356" s="58"/>
      <c r="AI356" s="58"/>
      <c r="AJ356" s="58" t="str">
        <f t="shared" si="101"/>
        <v/>
      </c>
      <c r="AK356" s="58"/>
      <c r="AL356" s="58"/>
      <c r="AM356" s="58"/>
      <c r="AN356" s="58"/>
      <c r="AO356" s="58" t="str">
        <f t="shared" si="87"/>
        <v/>
      </c>
      <c r="AP356" s="58"/>
      <c r="AQ356" s="58"/>
      <c r="AR356" s="58"/>
      <c r="AS356" s="58"/>
      <c r="AT356" s="58" t="str">
        <f t="shared" si="88"/>
        <v/>
      </c>
      <c r="AU356" s="58"/>
      <c r="AV356" s="58"/>
      <c r="AW356" s="58"/>
      <c r="AX356" s="58"/>
      <c r="AY356" s="58" t="str">
        <f t="shared" si="99"/>
        <v/>
      </c>
      <c r="AZ356" s="58"/>
      <c r="BA356" s="58"/>
      <c r="BB356" s="58"/>
      <c r="BC356" s="58"/>
      <c r="BD356" s="58" t="str">
        <f t="shared" si="100"/>
        <v/>
      </c>
      <c r="BE356" s="58"/>
      <c r="BF356" s="58"/>
      <c r="BG356" s="58"/>
      <c r="BH356" s="58"/>
      <c r="BI356" s="58" t="str">
        <f t="shared" si="91"/>
        <v/>
      </c>
      <c r="BJ356" s="58"/>
      <c r="BK356" s="58"/>
      <c r="BL356" s="58"/>
      <c r="BM356" s="58"/>
      <c r="BN356" s="58" t="str">
        <f t="shared" si="92"/>
        <v/>
      </c>
      <c r="BO356" s="58"/>
      <c r="BP356" s="58"/>
      <c r="BQ356" s="58"/>
      <c r="BR356" s="58"/>
      <c r="BS356" s="58" t="str">
        <f t="shared" si="93"/>
        <v/>
      </c>
      <c r="BT356" s="58"/>
      <c r="BU356" s="58"/>
      <c r="BV356" s="58"/>
      <c r="BW356" s="58"/>
      <c r="BX356" s="58" t="str">
        <f t="shared" si="94"/>
        <v/>
      </c>
      <c r="BY356" s="58"/>
      <c r="BZ356" s="58"/>
      <c r="CA356" s="58"/>
      <c r="CB356" s="58"/>
      <c r="CC356" s="58" t="str">
        <f t="shared" si="95"/>
        <v/>
      </c>
      <c r="CD356" s="58"/>
      <c r="CE356" s="58"/>
      <c r="CF356" s="58"/>
      <c r="CG356" s="58"/>
      <c r="CH356" s="61" t="str">
        <f t="shared" si="96"/>
        <v/>
      </c>
      <c r="CI356" s="62" t="str">
        <f t="shared" si="89"/>
        <v/>
      </c>
      <c r="CJ356" s="63" t="str">
        <f t="shared" si="89"/>
        <v/>
      </c>
      <c r="CK356" s="63" t="str">
        <f t="shared" si="89"/>
        <v/>
      </c>
      <c r="CL356" s="64">
        <f t="shared" si="97"/>
        <v>0</v>
      </c>
      <c r="CM356" s="63" t="e">
        <f t="shared" si="98"/>
        <v>#VALUE!</v>
      </c>
      <c r="CN356" s="58"/>
      <c r="CO356" s="58"/>
    </row>
    <row r="357" spans="1:93" ht="24.75" customHeight="1" x14ac:dyDescent="0.25">
      <c r="A357" s="58"/>
      <c r="B357" s="57" t="str">
        <f ca="1">IFERROR(VLOOKUP(A357,TypeOrganisation,2,0),"")</f>
        <v/>
      </c>
      <c r="C357" s="58"/>
      <c r="D357" s="57" t="s">
        <v>22820</v>
      </c>
      <c r="E357" s="58"/>
      <c r="F357" s="57" t="s">
        <v>22820</v>
      </c>
      <c r="G357" s="58"/>
      <c r="H357" s="57" t="s">
        <v>22820</v>
      </c>
      <c r="I357" s="58"/>
      <c r="J357" s="57" t="s">
        <v>22820</v>
      </c>
      <c r="K357" s="57" t="s">
        <v>22820</v>
      </c>
      <c r="L357" s="57" t="s">
        <v>22820</v>
      </c>
      <c r="M357" s="58"/>
      <c r="N357" s="59"/>
      <c r="O357" s="58"/>
      <c r="P357" s="60"/>
      <c r="Q357" s="60"/>
      <c r="R357" s="58"/>
      <c r="S357" s="58"/>
      <c r="T357" s="57" t="str">
        <f ca="1">IFERROR(INDEX(Indicateur,MATCH(1,INDEX((ClusterCol=$R357)*(Activité=$S357),0),0)),"")</f>
        <v/>
      </c>
      <c r="U357" s="57" t="str">
        <f ca="1">IFERROR(INDEX(Objectif,MATCH(1,INDEX((ClusterCol=$R357)*(Activité=$S357),0),0)),"")</f>
        <v/>
      </c>
      <c r="V357" s="57" t="str">
        <f ca="1">IFERROR(INDEX(Unité,MATCH(1,INDEX((ClusterCol=$R357)*(Activité=$S357),0),0)),"")</f>
        <v/>
      </c>
      <c r="W357" s="57" t="str">
        <f ca="1">IFERROR(INDEX(CibleCluster,MATCH(1,INDEX((ClusterCol=$R357)*(Activité=$S357),0),0)),"")</f>
        <v/>
      </c>
      <c r="X357" s="58"/>
      <c r="Y357" s="58"/>
      <c r="Z357" s="58"/>
      <c r="AA357" s="58"/>
      <c r="AB357" s="58"/>
      <c r="AC357" s="58"/>
      <c r="AD357" s="58"/>
      <c r="AE357" s="58" t="str">
        <f t="shared" si="90"/>
        <v/>
      </c>
      <c r="AF357" s="58"/>
      <c r="AG357" s="58"/>
      <c r="AH357" s="58"/>
      <c r="AI357" s="58"/>
      <c r="AJ357" s="58" t="str">
        <f t="shared" si="101"/>
        <v/>
      </c>
      <c r="AK357" s="58"/>
      <c r="AL357" s="58"/>
      <c r="AM357" s="58"/>
      <c r="AN357" s="58"/>
      <c r="AO357" s="58" t="str">
        <f t="shared" si="87"/>
        <v/>
      </c>
      <c r="AP357" s="58"/>
      <c r="AQ357" s="58"/>
      <c r="AR357" s="58"/>
      <c r="AS357" s="58"/>
      <c r="AT357" s="58" t="str">
        <f t="shared" si="88"/>
        <v/>
      </c>
      <c r="AU357" s="58"/>
      <c r="AV357" s="58"/>
      <c r="AW357" s="58"/>
      <c r="AX357" s="58"/>
      <c r="AY357" s="58" t="str">
        <f t="shared" si="99"/>
        <v/>
      </c>
      <c r="AZ357" s="58"/>
      <c r="BA357" s="58"/>
      <c r="BB357" s="58"/>
      <c r="BC357" s="58"/>
      <c r="BD357" s="58" t="str">
        <f t="shared" si="100"/>
        <v/>
      </c>
      <c r="BE357" s="58"/>
      <c r="BF357" s="58"/>
      <c r="BG357" s="58"/>
      <c r="BH357" s="58"/>
      <c r="BI357" s="58" t="str">
        <f t="shared" si="91"/>
        <v/>
      </c>
      <c r="BJ357" s="58"/>
      <c r="BK357" s="58"/>
      <c r="BL357" s="58"/>
      <c r="BM357" s="58"/>
      <c r="BN357" s="58" t="str">
        <f t="shared" si="92"/>
        <v/>
      </c>
      <c r="BO357" s="58"/>
      <c r="BP357" s="58"/>
      <c r="BQ357" s="58"/>
      <c r="BR357" s="58"/>
      <c r="BS357" s="58" t="str">
        <f t="shared" si="93"/>
        <v/>
      </c>
      <c r="BT357" s="58"/>
      <c r="BU357" s="58"/>
      <c r="BV357" s="58"/>
      <c r="BW357" s="58"/>
      <c r="BX357" s="58" t="str">
        <f t="shared" si="94"/>
        <v/>
      </c>
      <c r="BY357" s="58"/>
      <c r="BZ357" s="58"/>
      <c r="CA357" s="58"/>
      <c r="CB357" s="58"/>
      <c r="CC357" s="58" t="str">
        <f t="shared" si="95"/>
        <v/>
      </c>
      <c r="CD357" s="58"/>
      <c r="CE357" s="58"/>
      <c r="CF357" s="58"/>
      <c r="CG357" s="58"/>
      <c r="CH357" s="61" t="str">
        <f t="shared" si="96"/>
        <v/>
      </c>
      <c r="CI357" s="62" t="str">
        <f t="shared" si="89"/>
        <v/>
      </c>
      <c r="CJ357" s="63" t="str">
        <f t="shared" si="89"/>
        <v/>
      </c>
      <c r="CK357" s="63" t="str">
        <f t="shared" si="89"/>
        <v/>
      </c>
      <c r="CL357" s="64">
        <f t="shared" si="97"/>
        <v>0</v>
      </c>
      <c r="CM357" s="63" t="e">
        <f t="shared" si="98"/>
        <v>#VALUE!</v>
      </c>
      <c r="CN357" s="58"/>
      <c r="CO357" s="58"/>
    </row>
    <row r="358" spans="1:93" ht="24.75" customHeight="1" x14ac:dyDescent="0.25">
      <c r="A358" s="58"/>
      <c r="B358" s="57" t="str">
        <f ca="1">IFERROR(VLOOKUP(A358,TypeOrganisation,2,0),"")</f>
        <v/>
      </c>
      <c r="C358" s="58"/>
      <c r="D358" s="57" t="s">
        <v>22820</v>
      </c>
      <c r="E358" s="58"/>
      <c r="F358" s="57" t="s">
        <v>22820</v>
      </c>
      <c r="G358" s="58"/>
      <c r="H358" s="57" t="s">
        <v>22820</v>
      </c>
      <c r="I358" s="58"/>
      <c r="J358" s="57" t="s">
        <v>22820</v>
      </c>
      <c r="K358" s="57" t="s">
        <v>22820</v>
      </c>
      <c r="L358" s="57" t="s">
        <v>22820</v>
      </c>
      <c r="M358" s="58"/>
      <c r="N358" s="59"/>
      <c r="O358" s="58"/>
      <c r="P358" s="60"/>
      <c r="Q358" s="60"/>
      <c r="R358" s="58"/>
      <c r="S358" s="58"/>
      <c r="T358" s="57" t="str">
        <f ca="1">IFERROR(INDEX(Indicateur,MATCH(1,INDEX((ClusterCol=$R358)*(Activité=$S358),0),0)),"")</f>
        <v/>
      </c>
      <c r="U358" s="57" t="str">
        <f ca="1">IFERROR(INDEX(Objectif,MATCH(1,INDEX((ClusterCol=$R358)*(Activité=$S358),0),0)),"")</f>
        <v/>
      </c>
      <c r="V358" s="57" t="str">
        <f ca="1">IFERROR(INDEX(Unité,MATCH(1,INDEX((ClusterCol=$R358)*(Activité=$S358),0),0)),"")</f>
        <v/>
      </c>
      <c r="W358" s="57" t="str">
        <f ca="1">IFERROR(INDEX(CibleCluster,MATCH(1,INDEX((ClusterCol=$R358)*(Activité=$S358),0),0)),"")</f>
        <v/>
      </c>
      <c r="X358" s="58"/>
      <c r="Y358" s="58"/>
      <c r="Z358" s="58"/>
      <c r="AA358" s="58"/>
      <c r="AB358" s="58"/>
      <c r="AC358" s="58"/>
      <c r="AD358" s="58"/>
      <c r="AE358" s="58" t="str">
        <f t="shared" si="90"/>
        <v/>
      </c>
      <c r="AF358" s="58"/>
      <c r="AG358" s="58"/>
      <c r="AH358" s="58"/>
      <c r="AI358" s="58"/>
      <c r="AJ358" s="58" t="str">
        <f t="shared" si="101"/>
        <v/>
      </c>
      <c r="AK358" s="58"/>
      <c r="AL358" s="58"/>
      <c r="AM358" s="58"/>
      <c r="AN358" s="58"/>
      <c r="AO358" s="58" t="str">
        <f t="shared" si="87"/>
        <v/>
      </c>
      <c r="AP358" s="58"/>
      <c r="AQ358" s="58"/>
      <c r="AR358" s="58"/>
      <c r="AS358" s="58"/>
      <c r="AT358" s="58" t="str">
        <f t="shared" si="88"/>
        <v/>
      </c>
      <c r="AU358" s="58"/>
      <c r="AV358" s="58"/>
      <c r="AW358" s="58"/>
      <c r="AX358" s="58"/>
      <c r="AY358" s="58" t="str">
        <f t="shared" si="99"/>
        <v/>
      </c>
      <c r="AZ358" s="58"/>
      <c r="BA358" s="58"/>
      <c r="BB358" s="58"/>
      <c r="BC358" s="58"/>
      <c r="BD358" s="58" t="str">
        <f t="shared" si="100"/>
        <v/>
      </c>
      <c r="BE358" s="58"/>
      <c r="BF358" s="58"/>
      <c r="BG358" s="58"/>
      <c r="BH358" s="58"/>
      <c r="BI358" s="58" t="str">
        <f t="shared" si="91"/>
        <v/>
      </c>
      <c r="BJ358" s="58"/>
      <c r="BK358" s="58"/>
      <c r="BL358" s="58"/>
      <c r="BM358" s="58"/>
      <c r="BN358" s="58" t="str">
        <f t="shared" si="92"/>
        <v/>
      </c>
      <c r="BO358" s="58"/>
      <c r="BP358" s="58"/>
      <c r="BQ358" s="58"/>
      <c r="BR358" s="58"/>
      <c r="BS358" s="58" t="str">
        <f t="shared" si="93"/>
        <v/>
      </c>
      <c r="BT358" s="58"/>
      <c r="BU358" s="58"/>
      <c r="BV358" s="58"/>
      <c r="BW358" s="58"/>
      <c r="BX358" s="58" t="str">
        <f t="shared" si="94"/>
        <v/>
      </c>
      <c r="BY358" s="58"/>
      <c r="BZ358" s="58"/>
      <c r="CA358" s="58"/>
      <c r="CB358" s="58"/>
      <c r="CC358" s="58" t="str">
        <f t="shared" si="95"/>
        <v/>
      </c>
      <c r="CD358" s="58"/>
      <c r="CE358" s="58"/>
      <c r="CF358" s="58"/>
      <c r="CG358" s="58"/>
      <c r="CH358" s="61" t="str">
        <f t="shared" si="96"/>
        <v/>
      </c>
      <c r="CI358" s="62" t="str">
        <f t="shared" si="89"/>
        <v/>
      </c>
      <c r="CJ358" s="63" t="str">
        <f t="shared" si="89"/>
        <v/>
      </c>
      <c r="CK358" s="63" t="str">
        <f t="shared" si="89"/>
        <v/>
      </c>
      <c r="CL358" s="64">
        <f t="shared" si="97"/>
        <v>0</v>
      </c>
      <c r="CM358" s="63" t="e">
        <f t="shared" si="98"/>
        <v>#VALUE!</v>
      </c>
      <c r="CN358" s="58"/>
      <c r="CO358" s="58"/>
    </row>
    <row r="359" spans="1:93" ht="24.75" customHeight="1" x14ac:dyDescent="0.25">
      <c r="A359" s="58"/>
      <c r="B359" s="57" t="str">
        <f ca="1">IFERROR(VLOOKUP(A359,TypeOrganisation,2,0),"")</f>
        <v/>
      </c>
      <c r="C359" s="58"/>
      <c r="D359" s="57" t="s">
        <v>22820</v>
      </c>
      <c r="E359" s="58"/>
      <c r="F359" s="57" t="s">
        <v>22820</v>
      </c>
      <c r="G359" s="58"/>
      <c r="H359" s="57" t="s">
        <v>22820</v>
      </c>
      <c r="I359" s="58"/>
      <c r="J359" s="57" t="s">
        <v>22820</v>
      </c>
      <c r="K359" s="57" t="s">
        <v>22820</v>
      </c>
      <c r="L359" s="57" t="s">
        <v>22820</v>
      </c>
      <c r="M359" s="58"/>
      <c r="N359" s="59"/>
      <c r="O359" s="58"/>
      <c r="P359" s="60"/>
      <c r="Q359" s="60"/>
      <c r="R359" s="58"/>
      <c r="S359" s="58"/>
      <c r="T359" s="57" t="str">
        <f ca="1">IFERROR(INDEX(Indicateur,MATCH(1,INDEX((ClusterCol=$R359)*(Activité=$S359),0),0)),"")</f>
        <v/>
      </c>
      <c r="U359" s="57" t="str">
        <f ca="1">IFERROR(INDEX(Objectif,MATCH(1,INDEX((ClusterCol=$R359)*(Activité=$S359),0),0)),"")</f>
        <v/>
      </c>
      <c r="V359" s="57" t="str">
        <f ca="1">IFERROR(INDEX(Unité,MATCH(1,INDEX((ClusterCol=$R359)*(Activité=$S359),0),0)),"")</f>
        <v/>
      </c>
      <c r="W359" s="57" t="str">
        <f ca="1">IFERROR(INDEX(CibleCluster,MATCH(1,INDEX((ClusterCol=$R359)*(Activité=$S359),0),0)),"")</f>
        <v/>
      </c>
      <c r="X359" s="58"/>
      <c r="Y359" s="58"/>
      <c r="Z359" s="58"/>
      <c r="AA359" s="58"/>
      <c r="AB359" s="58"/>
      <c r="AC359" s="58"/>
      <c r="AD359" s="58"/>
      <c r="AE359" s="58" t="str">
        <f t="shared" si="90"/>
        <v/>
      </c>
      <c r="AF359" s="58"/>
      <c r="AG359" s="58"/>
      <c r="AH359" s="58"/>
      <c r="AI359" s="58"/>
      <c r="AJ359" s="58" t="str">
        <f t="shared" si="101"/>
        <v/>
      </c>
      <c r="AK359" s="58"/>
      <c r="AL359" s="58"/>
      <c r="AM359" s="58"/>
      <c r="AN359" s="58"/>
      <c r="AO359" s="58" t="str">
        <f t="shared" si="87"/>
        <v/>
      </c>
      <c r="AP359" s="58"/>
      <c r="AQ359" s="58"/>
      <c r="AR359" s="58"/>
      <c r="AS359" s="58"/>
      <c r="AT359" s="58" t="str">
        <f t="shared" si="88"/>
        <v/>
      </c>
      <c r="AU359" s="58"/>
      <c r="AV359" s="58"/>
      <c r="AW359" s="58"/>
      <c r="AX359" s="58"/>
      <c r="AY359" s="58" t="str">
        <f t="shared" si="99"/>
        <v/>
      </c>
      <c r="AZ359" s="58"/>
      <c r="BA359" s="58"/>
      <c r="BB359" s="58"/>
      <c r="BC359" s="58"/>
      <c r="BD359" s="58" t="str">
        <f t="shared" si="100"/>
        <v/>
      </c>
      <c r="BE359" s="58"/>
      <c r="BF359" s="58"/>
      <c r="BG359" s="58"/>
      <c r="BH359" s="58"/>
      <c r="BI359" s="58" t="str">
        <f t="shared" si="91"/>
        <v/>
      </c>
      <c r="BJ359" s="58"/>
      <c r="BK359" s="58"/>
      <c r="BL359" s="58"/>
      <c r="BM359" s="58"/>
      <c r="BN359" s="58" t="str">
        <f t="shared" si="92"/>
        <v/>
      </c>
      <c r="BO359" s="58"/>
      <c r="BP359" s="58"/>
      <c r="BQ359" s="58"/>
      <c r="BR359" s="58"/>
      <c r="BS359" s="58" t="str">
        <f t="shared" si="93"/>
        <v/>
      </c>
      <c r="BT359" s="58"/>
      <c r="BU359" s="58"/>
      <c r="BV359" s="58"/>
      <c r="BW359" s="58"/>
      <c r="BX359" s="58" t="str">
        <f t="shared" si="94"/>
        <v/>
      </c>
      <c r="BY359" s="58"/>
      <c r="BZ359" s="58"/>
      <c r="CA359" s="58"/>
      <c r="CB359" s="58"/>
      <c r="CC359" s="58" t="str">
        <f t="shared" si="95"/>
        <v/>
      </c>
      <c r="CD359" s="58"/>
      <c r="CE359" s="58"/>
      <c r="CF359" s="58"/>
      <c r="CG359" s="58"/>
      <c r="CH359" s="61" t="str">
        <f t="shared" si="96"/>
        <v/>
      </c>
      <c r="CI359" s="62" t="str">
        <f t="shared" si="89"/>
        <v/>
      </c>
      <c r="CJ359" s="63" t="str">
        <f t="shared" si="89"/>
        <v/>
      </c>
      <c r="CK359" s="63" t="str">
        <f t="shared" si="89"/>
        <v/>
      </c>
      <c r="CL359" s="64">
        <f t="shared" si="97"/>
        <v>0</v>
      </c>
      <c r="CM359" s="63" t="e">
        <f t="shared" si="98"/>
        <v>#VALUE!</v>
      </c>
      <c r="CN359" s="58"/>
      <c r="CO359" s="58"/>
    </row>
    <row r="360" spans="1:93" ht="24.75" customHeight="1" x14ac:dyDescent="0.25">
      <c r="A360" s="58"/>
      <c r="B360" s="57" t="str">
        <f ca="1">IFERROR(VLOOKUP(A360,TypeOrganisation,2,0),"")</f>
        <v/>
      </c>
      <c r="C360" s="58"/>
      <c r="D360" s="57" t="s">
        <v>22820</v>
      </c>
      <c r="E360" s="58"/>
      <c r="F360" s="57" t="s">
        <v>22820</v>
      </c>
      <c r="G360" s="58"/>
      <c r="H360" s="57" t="s">
        <v>22820</v>
      </c>
      <c r="I360" s="58"/>
      <c r="J360" s="57" t="s">
        <v>22820</v>
      </c>
      <c r="K360" s="57" t="s">
        <v>22820</v>
      </c>
      <c r="L360" s="57" t="s">
        <v>22820</v>
      </c>
      <c r="M360" s="58"/>
      <c r="N360" s="59"/>
      <c r="O360" s="58"/>
      <c r="P360" s="60"/>
      <c r="Q360" s="60"/>
      <c r="R360" s="58"/>
      <c r="S360" s="58"/>
      <c r="T360" s="57" t="str">
        <f ca="1">IFERROR(INDEX(Indicateur,MATCH(1,INDEX((ClusterCol=$R360)*(Activité=$S360),0),0)),"")</f>
        <v/>
      </c>
      <c r="U360" s="57" t="str">
        <f ca="1">IFERROR(INDEX(Objectif,MATCH(1,INDEX((ClusterCol=$R360)*(Activité=$S360),0),0)),"")</f>
        <v/>
      </c>
      <c r="V360" s="57" t="str">
        <f ca="1">IFERROR(INDEX(Unité,MATCH(1,INDEX((ClusterCol=$R360)*(Activité=$S360),0),0)),"")</f>
        <v/>
      </c>
      <c r="W360" s="57" t="str">
        <f ca="1">IFERROR(INDEX(CibleCluster,MATCH(1,INDEX((ClusterCol=$R360)*(Activité=$S360),0),0)),"")</f>
        <v/>
      </c>
      <c r="X360" s="58"/>
      <c r="Y360" s="58"/>
      <c r="Z360" s="58"/>
      <c r="AA360" s="58"/>
      <c r="AB360" s="58"/>
      <c r="AC360" s="58"/>
      <c r="AD360" s="58"/>
      <c r="AE360" s="58" t="str">
        <f t="shared" si="90"/>
        <v/>
      </c>
      <c r="AF360" s="58"/>
      <c r="AG360" s="58"/>
      <c r="AH360" s="58"/>
      <c r="AI360" s="58"/>
      <c r="AJ360" s="58" t="str">
        <f t="shared" si="101"/>
        <v/>
      </c>
      <c r="AK360" s="58"/>
      <c r="AL360" s="58"/>
      <c r="AM360" s="58"/>
      <c r="AN360" s="58"/>
      <c r="AO360" s="58" t="str">
        <f t="shared" ref="AO360:AO423" si="102">IF(AL360+AM360+AN360=0,"",AL360+AM360+AN360)</f>
        <v/>
      </c>
      <c r="AP360" s="58"/>
      <c r="AQ360" s="58"/>
      <c r="AR360" s="58"/>
      <c r="AS360" s="58"/>
      <c r="AT360" s="58" t="str">
        <f t="shared" ref="AT360:AT423" si="103">IF(AQ360+AR360+AS360=0,"",AQ360+AR360+AS360)</f>
        <v/>
      </c>
      <c r="AU360" s="58"/>
      <c r="AV360" s="58"/>
      <c r="AW360" s="58"/>
      <c r="AX360" s="58"/>
      <c r="AY360" s="58" t="str">
        <f t="shared" si="99"/>
        <v/>
      </c>
      <c r="AZ360" s="58"/>
      <c r="BA360" s="58"/>
      <c r="BB360" s="58"/>
      <c r="BC360" s="58"/>
      <c r="BD360" s="58" t="str">
        <f t="shared" si="100"/>
        <v/>
      </c>
      <c r="BE360" s="58"/>
      <c r="BF360" s="58"/>
      <c r="BG360" s="58"/>
      <c r="BH360" s="58"/>
      <c r="BI360" s="58" t="str">
        <f t="shared" si="91"/>
        <v/>
      </c>
      <c r="BJ360" s="58"/>
      <c r="BK360" s="58"/>
      <c r="BL360" s="58"/>
      <c r="BM360" s="58"/>
      <c r="BN360" s="58" t="str">
        <f t="shared" si="92"/>
        <v/>
      </c>
      <c r="BO360" s="58"/>
      <c r="BP360" s="58"/>
      <c r="BQ360" s="58"/>
      <c r="BR360" s="58"/>
      <c r="BS360" s="58" t="str">
        <f t="shared" si="93"/>
        <v/>
      </c>
      <c r="BT360" s="58"/>
      <c r="BU360" s="58"/>
      <c r="BV360" s="58"/>
      <c r="BW360" s="58"/>
      <c r="BX360" s="58" t="str">
        <f t="shared" si="94"/>
        <v/>
      </c>
      <c r="BY360" s="58"/>
      <c r="BZ360" s="58"/>
      <c r="CA360" s="58"/>
      <c r="CB360" s="58"/>
      <c r="CC360" s="58" t="str">
        <f t="shared" si="95"/>
        <v/>
      </c>
      <c r="CD360" s="58"/>
      <c r="CE360" s="58"/>
      <c r="CF360" s="58"/>
      <c r="CG360" s="58"/>
      <c r="CH360" s="61" t="str">
        <f t="shared" si="96"/>
        <v/>
      </c>
      <c r="CI360" s="62" t="str">
        <f t="shared" si="89"/>
        <v/>
      </c>
      <c r="CJ360" s="63" t="str">
        <f t="shared" si="89"/>
        <v/>
      </c>
      <c r="CK360" s="63" t="str">
        <f t="shared" si="89"/>
        <v/>
      </c>
      <c r="CL360" s="64">
        <f t="shared" si="97"/>
        <v>0</v>
      </c>
      <c r="CM360" s="63" t="e">
        <f t="shared" si="98"/>
        <v>#VALUE!</v>
      </c>
      <c r="CN360" s="58"/>
      <c r="CO360" s="58"/>
    </row>
    <row r="361" spans="1:93" ht="24.75" customHeight="1" x14ac:dyDescent="0.25">
      <c r="A361" s="58"/>
      <c r="B361" s="57" t="str">
        <f ca="1">IFERROR(VLOOKUP(A361,TypeOrganisation,2,0),"")</f>
        <v/>
      </c>
      <c r="C361" s="58"/>
      <c r="D361" s="57" t="s">
        <v>22820</v>
      </c>
      <c r="E361" s="58"/>
      <c r="F361" s="57" t="s">
        <v>22820</v>
      </c>
      <c r="G361" s="58"/>
      <c r="H361" s="57" t="s">
        <v>22820</v>
      </c>
      <c r="I361" s="58"/>
      <c r="J361" s="57" t="s">
        <v>22820</v>
      </c>
      <c r="K361" s="57" t="s">
        <v>22820</v>
      </c>
      <c r="L361" s="57" t="s">
        <v>22820</v>
      </c>
      <c r="M361" s="58"/>
      <c r="N361" s="59"/>
      <c r="O361" s="58"/>
      <c r="P361" s="60"/>
      <c r="Q361" s="60"/>
      <c r="R361" s="58"/>
      <c r="S361" s="58"/>
      <c r="T361" s="57" t="str">
        <f ca="1">IFERROR(INDEX(Indicateur,MATCH(1,INDEX((ClusterCol=$R361)*(Activité=$S361),0),0)),"")</f>
        <v/>
      </c>
      <c r="U361" s="57" t="str">
        <f ca="1">IFERROR(INDEX(Objectif,MATCH(1,INDEX((ClusterCol=$R361)*(Activité=$S361),0),0)),"")</f>
        <v/>
      </c>
      <c r="V361" s="57" t="str">
        <f ca="1">IFERROR(INDEX(Unité,MATCH(1,INDEX((ClusterCol=$R361)*(Activité=$S361),0),0)),"")</f>
        <v/>
      </c>
      <c r="W361" s="57" t="str">
        <f ca="1">IFERROR(INDEX(CibleCluster,MATCH(1,INDEX((ClusterCol=$R361)*(Activité=$S361),0),0)),"")</f>
        <v/>
      </c>
      <c r="X361" s="58"/>
      <c r="Y361" s="58"/>
      <c r="Z361" s="58"/>
      <c r="AA361" s="58"/>
      <c r="AB361" s="58"/>
      <c r="AC361" s="58"/>
      <c r="AD361" s="58"/>
      <c r="AE361" s="58" t="str">
        <f t="shared" si="90"/>
        <v/>
      </c>
      <c r="AF361" s="58"/>
      <c r="AG361" s="58"/>
      <c r="AH361" s="58"/>
      <c r="AI361" s="58"/>
      <c r="AJ361" s="58" t="str">
        <f t="shared" si="101"/>
        <v/>
      </c>
      <c r="AK361" s="58"/>
      <c r="AL361" s="58"/>
      <c r="AM361" s="58"/>
      <c r="AN361" s="58"/>
      <c r="AO361" s="58" t="str">
        <f t="shared" si="102"/>
        <v/>
      </c>
      <c r="AP361" s="58"/>
      <c r="AQ361" s="58"/>
      <c r="AR361" s="58"/>
      <c r="AS361" s="58"/>
      <c r="AT361" s="58" t="str">
        <f t="shared" si="103"/>
        <v/>
      </c>
      <c r="AU361" s="58"/>
      <c r="AV361" s="58"/>
      <c r="AW361" s="58"/>
      <c r="AX361" s="58"/>
      <c r="AY361" s="58" t="str">
        <f t="shared" si="99"/>
        <v/>
      </c>
      <c r="AZ361" s="58"/>
      <c r="BA361" s="58"/>
      <c r="BB361" s="58"/>
      <c r="BC361" s="58"/>
      <c r="BD361" s="58" t="str">
        <f t="shared" si="100"/>
        <v/>
      </c>
      <c r="BE361" s="58"/>
      <c r="BF361" s="58"/>
      <c r="BG361" s="58"/>
      <c r="BH361" s="58"/>
      <c r="BI361" s="58" t="str">
        <f t="shared" si="91"/>
        <v/>
      </c>
      <c r="BJ361" s="58"/>
      <c r="BK361" s="58"/>
      <c r="BL361" s="58"/>
      <c r="BM361" s="58"/>
      <c r="BN361" s="58" t="str">
        <f t="shared" si="92"/>
        <v/>
      </c>
      <c r="BO361" s="58"/>
      <c r="BP361" s="58"/>
      <c r="BQ361" s="58"/>
      <c r="BR361" s="58"/>
      <c r="BS361" s="58" t="str">
        <f t="shared" si="93"/>
        <v/>
      </c>
      <c r="BT361" s="58"/>
      <c r="BU361" s="58"/>
      <c r="BV361" s="58"/>
      <c r="BW361" s="58"/>
      <c r="BX361" s="58" t="str">
        <f t="shared" si="94"/>
        <v/>
      </c>
      <c r="BY361" s="58"/>
      <c r="BZ361" s="58"/>
      <c r="CA361" s="58"/>
      <c r="CB361" s="58"/>
      <c r="CC361" s="58" t="str">
        <f t="shared" si="95"/>
        <v/>
      </c>
      <c r="CD361" s="58"/>
      <c r="CE361" s="58"/>
      <c r="CF361" s="58"/>
      <c r="CG361" s="58"/>
      <c r="CH361" s="61" t="str">
        <f t="shared" si="96"/>
        <v/>
      </c>
      <c r="CI361" s="62" t="str">
        <f t="shared" si="89"/>
        <v/>
      </c>
      <c r="CJ361" s="63" t="str">
        <f t="shared" si="89"/>
        <v/>
      </c>
      <c r="CK361" s="63" t="str">
        <f t="shared" si="89"/>
        <v/>
      </c>
      <c r="CL361" s="64">
        <f t="shared" si="97"/>
        <v>0</v>
      </c>
      <c r="CM361" s="63" t="e">
        <f t="shared" si="98"/>
        <v>#VALUE!</v>
      </c>
      <c r="CN361" s="58"/>
      <c r="CO361" s="58"/>
    </row>
    <row r="362" spans="1:93" ht="24.75" customHeight="1" x14ac:dyDescent="0.25">
      <c r="A362" s="58"/>
      <c r="B362" s="57" t="str">
        <f ca="1">IFERROR(VLOOKUP(A362,TypeOrganisation,2,0),"")</f>
        <v/>
      </c>
      <c r="C362" s="58"/>
      <c r="D362" s="57" t="s">
        <v>22820</v>
      </c>
      <c r="E362" s="58"/>
      <c r="F362" s="57" t="s">
        <v>22820</v>
      </c>
      <c r="G362" s="58"/>
      <c r="H362" s="57" t="s">
        <v>22820</v>
      </c>
      <c r="I362" s="58"/>
      <c r="J362" s="57" t="s">
        <v>22820</v>
      </c>
      <c r="K362" s="57" t="s">
        <v>22820</v>
      </c>
      <c r="L362" s="57" t="s">
        <v>22820</v>
      </c>
      <c r="M362" s="58"/>
      <c r="N362" s="59"/>
      <c r="O362" s="58"/>
      <c r="P362" s="60"/>
      <c r="Q362" s="60"/>
      <c r="R362" s="58"/>
      <c r="S362" s="58"/>
      <c r="T362" s="57" t="str">
        <f ca="1">IFERROR(INDEX(Indicateur,MATCH(1,INDEX((ClusterCol=$R362)*(Activité=$S362),0),0)),"")</f>
        <v/>
      </c>
      <c r="U362" s="57" t="str">
        <f ca="1">IFERROR(INDEX(Objectif,MATCH(1,INDEX((ClusterCol=$R362)*(Activité=$S362),0),0)),"")</f>
        <v/>
      </c>
      <c r="V362" s="57" t="str">
        <f ca="1">IFERROR(INDEX(Unité,MATCH(1,INDEX((ClusterCol=$R362)*(Activité=$S362),0),0)),"")</f>
        <v/>
      </c>
      <c r="W362" s="57" t="str">
        <f ca="1">IFERROR(INDEX(CibleCluster,MATCH(1,INDEX((ClusterCol=$R362)*(Activité=$S362),0),0)),"")</f>
        <v/>
      </c>
      <c r="X362" s="58"/>
      <c r="Y362" s="58"/>
      <c r="Z362" s="58"/>
      <c r="AA362" s="58"/>
      <c r="AB362" s="58"/>
      <c r="AC362" s="58"/>
      <c r="AD362" s="58"/>
      <c r="AE362" s="58" t="str">
        <f t="shared" si="90"/>
        <v/>
      </c>
      <c r="AF362" s="58"/>
      <c r="AG362" s="58"/>
      <c r="AH362" s="58"/>
      <c r="AI362" s="58"/>
      <c r="AJ362" s="58" t="str">
        <f t="shared" si="101"/>
        <v/>
      </c>
      <c r="AK362" s="58"/>
      <c r="AL362" s="58"/>
      <c r="AM362" s="58"/>
      <c r="AN362" s="58"/>
      <c r="AO362" s="58" t="str">
        <f t="shared" si="102"/>
        <v/>
      </c>
      <c r="AP362" s="58"/>
      <c r="AQ362" s="58"/>
      <c r="AR362" s="58"/>
      <c r="AS362" s="58"/>
      <c r="AT362" s="58" t="str">
        <f t="shared" si="103"/>
        <v/>
      </c>
      <c r="AU362" s="58"/>
      <c r="AV362" s="58"/>
      <c r="AW362" s="58"/>
      <c r="AX362" s="58"/>
      <c r="AY362" s="58" t="str">
        <f t="shared" si="99"/>
        <v/>
      </c>
      <c r="AZ362" s="58"/>
      <c r="BA362" s="58"/>
      <c r="BB362" s="58"/>
      <c r="BC362" s="58"/>
      <c r="BD362" s="58" t="str">
        <f t="shared" si="100"/>
        <v/>
      </c>
      <c r="BE362" s="58"/>
      <c r="BF362" s="58"/>
      <c r="BG362" s="58"/>
      <c r="BH362" s="58"/>
      <c r="BI362" s="58" t="str">
        <f t="shared" si="91"/>
        <v/>
      </c>
      <c r="BJ362" s="58"/>
      <c r="BK362" s="58"/>
      <c r="BL362" s="58"/>
      <c r="BM362" s="58"/>
      <c r="BN362" s="58" t="str">
        <f t="shared" si="92"/>
        <v/>
      </c>
      <c r="BO362" s="58"/>
      <c r="BP362" s="58"/>
      <c r="BQ362" s="58"/>
      <c r="BR362" s="58"/>
      <c r="BS362" s="58" t="str">
        <f t="shared" si="93"/>
        <v/>
      </c>
      <c r="BT362" s="58"/>
      <c r="BU362" s="58"/>
      <c r="BV362" s="58"/>
      <c r="BW362" s="58"/>
      <c r="BX362" s="58" t="str">
        <f t="shared" si="94"/>
        <v/>
      </c>
      <c r="BY362" s="58"/>
      <c r="BZ362" s="58"/>
      <c r="CA362" s="58"/>
      <c r="CB362" s="58"/>
      <c r="CC362" s="58" t="str">
        <f t="shared" si="95"/>
        <v/>
      </c>
      <c r="CD362" s="58"/>
      <c r="CE362" s="58"/>
      <c r="CF362" s="58"/>
      <c r="CG362" s="58"/>
      <c r="CH362" s="61" t="str">
        <f t="shared" si="96"/>
        <v/>
      </c>
      <c r="CI362" s="62" t="str">
        <f t="shared" si="89"/>
        <v/>
      </c>
      <c r="CJ362" s="63" t="str">
        <f t="shared" si="89"/>
        <v/>
      </c>
      <c r="CK362" s="63" t="str">
        <f t="shared" si="89"/>
        <v/>
      </c>
      <c r="CL362" s="64">
        <f t="shared" si="97"/>
        <v>0</v>
      </c>
      <c r="CM362" s="63" t="e">
        <f t="shared" si="98"/>
        <v>#VALUE!</v>
      </c>
      <c r="CN362" s="58"/>
      <c r="CO362" s="58"/>
    </row>
    <row r="363" spans="1:93" ht="24.75" customHeight="1" x14ac:dyDescent="0.25">
      <c r="A363" s="58"/>
      <c r="B363" s="57" t="str">
        <f ca="1">IFERROR(VLOOKUP(A363,TypeOrganisation,2,0),"")</f>
        <v/>
      </c>
      <c r="C363" s="58"/>
      <c r="D363" s="57" t="s">
        <v>22820</v>
      </c>
      <c r="E363" s="58"/>
      <c r="F363" s="57" t="s">
        <v>22820</v>
      </c>
      <c r="G363" s="58"/>
      <c r="H363" s="57" t="s">
        <v>22820</v>
      </c>
      <c r="I363" s="58"/>
      <c r="J363" s="57" t="s">
        <v>22820</v>
      </c>
      <c r="K363" s="57" t="s">
        <v>22820</v>
      </c>
      <c r="L363" s="57" t="s">
        <v>22820</v>
      </c>
      <c r="M363" s="58"/>
      <c r="N363" s="59"/>
      <c r="O363" s="58"/>
      <c r="P363" s="60"/>
      <c r="Q363" s="60"/>
      <c r="R363" s="58"/>
      <c r="S363" s="58"/>
      <c r="T363" s="57" t="str">
        <f ca="1">IFERROR(INDEX(Indicateur,MATCH(1,INDEX((ClusterCol=$R363)*(Activité=$S363),0),0)),"")</f>
        <v/>
      </c>
      <c r="U363" s="57" t="str">
        <f ca="1">IFERROR(INDEX(Objectif,MATCH(1,INDEX((ClusterCol=$R363)*(Activité=$S363),0),0)),"")</f>
        <v/>
      </c>
      <c r="V363" s="57" t="str">
        <f ca="1">IFERROR(INDEX(Unité,MATCH(1,INDEX((ClusterCol=$R363)*(Activité=$S363),0),0)),"")</f>
        <v/>
      </c>
      <c r="W363" s="57" t="str">
        <f ca="1">IFERROR(INDEX(CibleCluster,MATCH(1,INDEX((ClusterCol=$R363)*(Activité=$S363),0),0)),"")</f>
        <v/>
      </c>
      <c r="X363" s="58"/>
      <c r="Y363" s="58"/>
      <c r="Z363" s="58"/>
      <c r="AA363" s="58"/>
      <c r="AB363" s="58"/>
      <c r="AC363" s="58"/>
      <c r="AD363" s="58"/>
      <c r="AE363" s="58" t="str">
        <f t="shared" si="90"/>
        <v/>
      </c>
      <c r="AF363" s="58"/>
      <c r="AG363" s="58"/>
      <c r="AH363" s="58"/>
      <c r="AI363" s="58"/>
      <c r="AJ363" s="58" t="str">
        <f t="shared" si="101"/>
        <v/>
      </c>
      <c r="AK363" s="58"/>
      <c r="AL363" s="58"/>
      <c r="AM363" s="58"/>
      <c r="AN363" s="58"/>
      <c r="AO363" s="58" t="str">
        <f t="shared" si="102"/>
        <v/>
      </c>
      <c r="AP363" s="58"/>
      <c r="AQ363" s="58"/>
      <c r="AR363" s="58"/>
      <c r="AS363" s="58"/>
      <c r="AT363" s="58" t="str">
        <f t="shared" si="103"/>
        <v/>
      </c>
      <c r="AU363" s="58"/>
      <c r="AV363" s="58"/>
      <c r="AW363" s="58"/>
      <c r="AX363" s="58"/>
      <c r="AY363" s="58" t="str">
        <f t="shared" si="99"/>
        <v/>
      </c>
      <c r="AZ363" s="58"/>
      <c r="BA363" s="58"/>
      <c r="BB363" s="58"/>
      <c r="BC363" s="58"/>
      <c r="BD363" s="58" t="str">
        <f t="shared" si="100"/>
        <v/>
      </c>
      <c r="BE363" s="58"/>
      <c r="BF363" s="58"/>
      <c r="BG363" s="58"/>
      <c r="BH363" s="58"/>
      <c r="BI363" s="58" t="str">
        <f t="shared" si="91"/>
        <v/>
      </c>
      <c r="BJ363" s="58"/>
      <c r="BK363" s="58"/>
      <c r="BL363" s="58"/>
      <c r="BM363" s="58"/>
      <c r="BN363" s="58" t="str">
        <f t="shared" si="92"/>
        <v/>
      </c>
      <c r="BO363" s="58"/>
      <c r="BP363" s="58"/>
      <c r="BQ363" s="58"/>
      <c r="BR363" s="58"/>
      <c r="BS363" s="58" t="str">
        <f t="shared" si="93"/>
        <v/>
      </c>
      <c r="BT363" s="58"/>
      <c r="BU363" s="58"/>
      <c r="BV363" s="58"/>
      <c r="BW363" s="58"/>
      <c r="BX363" s="58" t="str">
        <f t="shared" si="94"/>
        <v/>
      </c>
      <c r="BY363" s="58"/>
      <c r="BZ363" s="58"/>
      <c r="CA363" s="58"/>
      <c r="CB363" s="58"/>
      <c r="CC363" s="58" t="str">
        <f t="shared" si="95"/>
        <v/>
      </c>
      <c r="CD363" s="58"/>
      <c r="CE363" s="58"/>
      <c r="CF363" s="58"/>
      <c r="CG363" s="58"/>
      <c r="CH363" s="61" t="str">
        <f t="shared" si="96"/>
        <v/>
      </c>
      <c r="CI363" s="62" t="str">
        <f t="shared" si="89"/>
        <v/>
      </c>
      <c r="CJ363" s="63" t="str">
        <f t="shared" si="89"/>
        <v/>
      </c>
      <c r="CK363" s="63" t="str">
        <f t="shared" si="89"/>
        <v/>
      </c>
      <c r="CL363" s="64">
        <f t="shared" si="97"/>
        <v>0</v>
      </c>
      <c r="CM363" s="63" t="e">
        <f t="shared" si="98"/>
        <v>#VALUE!</v>
      </c>
      <c r="CN363" s="58"/>
      <c r="CO363" s="58"/>
    </row>
    <row r="364" spans="1:93" ht="24.75" customHeight="1" x14ac:dyDescent="0.25">
      <c r="A364" s="58"/>
      <c r="B364" s="57" t="str">
        <f ca="1">IFERROR(VLOOKUP(A364,TypeOrganisation,2,0),"")</f>
        <v/>
      </c>
      <c r="C364" s="58"/>
      <c r="D364" s="57" t="s">
        <v>22820</v>
      </c>
      <c r="E364" s="58"/>
      <c r="F364" s="57" t="s">
        <v>22820</v>
      </c>
      <c r="G364" s="58"/>
      <c r="H364" s="57" t="s">
        <v>22820</v>
      </c>
      <c r="I364" s="58"/>
      <c r="J364" s="57" t="s">
        <v>22820</v>
      </c>
      <c r="K364" s="57" t="s">
        <v>22820</v>
      </c>
      <c r="L364" s="57" t="s">
        <v>22820</v>
      </c>
      <c r="M364" s="58"/>
      <c r="N364" s="59"/>
      <c r="O364" s="58"/>
      <c r="P364" s="60"/>
      <c r="Q364" s="60"/>
      <c r="R364" s="58"/>
      <c r="S364" s="58"/>
      <c r="T364" s="57" t="str">
        <f ca="1">IFERROR(INDEX(Indicateur,MATCH(1,INDEX((ClusterCol=$R364)*(Activité=$S364),0),0)),"")</f>
        <v/>
      </c>
      <c r="U364" s="57" t="str">
        <f ca="1">IFERROR(INDEX(Objectif,MATCH(1,INDEX((ClusterCol=$R364)*(Activité=$S364),0),0)),"")</f>
        <v/>
      </c>
      <c r="V364" s="57" t="str">
        <f ca="1">IFERROR(INDEX(Unité,MATCH(1,INDEX((ClusterCol=$R364)*(Activité=$S364),0),0)),"")</f>
        <v/>
      </c>
      <c r="W364" s="57" t="str">
        <f ca="1">IFERROR(INDEX(CibleCluster,MATCH(1,INDEX((ClusterCol=$R364)*(Activité=$S364),0),0)),"")</f>
        <v/>
      </c>
      <c r="X364" s="58"/>
      <c r="Y364" s="58"/>
      <c r="Z364" s="58"/>
      <c r="AA364" s="58"/>
      <c r="AB364" s="58"/>
      <c r="AC364" s="58"/>
      <c r="AD364" s="58"/>
      <c r="AE364" s="58" t="str">
        <f t="shared" si="90"/>
        <v/>
      </c>
      <c r="AF364" s="58"/>
      <c r="AG364" s="58"/>
      <c r="AH364" s="58"/>
      <c r="AI364" s="58"/>
      <c r="AJ364" s="58" t="str">
        <f t="shared" si="101"/>
        <v/>
      </c>
      <c r="AK364" s="58"/>
      <c r="AL364" s="58"/>
      <c r="AM364" s="58"/>
      <c r="AN364" s="58"/>
      <c r="AO364" s="58" t="str">
        <f t="shared" si="102"/>
        <v/>
      </c>
      <c r="AP364" s="58"/>
      <c r="AQ364" s="58"/>
      <c r="AR364" s="58"/>
      <c r="AS364" s="58"/>
      <c r="AT364" s="58" t="str">
        <f t="shared" si="103"/>
        <v/>
      </c>
      <c r="AU364" s="58"/>
      <c r="AV364" s="58"/>
      <c r="AW364" s="58"/>
      <c r="AX364" s="58"/>
      <c r="AY364" s="58" t="str">
        <f t="shared" si="99"/>
        <v/>
      </c>
      <c r="AZ364" s="58"/>
      <c r="BA364" s="58"/>
      <c r="BB364" s="58"/>
      <c r="BC364" s="58"/>
      <c r="BD364" s="58" t="str">
        <f t="shared" si="100"/>
        <v/>
      </c>
      <c r="BE364" s="58"/>
      <c r="BF364" s="58"/>
      <c r="BG364" s="58"/>
      <c r="BH364" s="58"/>
      <c r="BI364" s="58" t="str">
        <f t="shared" si="91"/>
        <v/>
      </c>
      <c r="BJ364" s="58"/>
      <c r="BK364" s="58"/>
      <c r="BL364" s="58"/>
      <c r="BM364" s="58"/>
      <c r="BN364" s="58" t="str">
        <f t="shared" si="92"/>
        <v/>
      </c>
      <c r="BO364" s="58"/>
      <c r="BP364" s="58"/>
      <c r="BQ364" s="58"/>
      <c r="BR364" s="58"/>
      <c r="BS364" s="58" t="str">
        <f t="shared" si="93"/>
        <v/>
      </c>
      <c r="BT364" s="58"/>
      <c r="BU364" s="58"/>
      <c r="BV364" s="58"/>
      <c r="BW364" s="58"/>
      <c r="BX364" s="58" t="str">
        <f t="shared" si="94"/>
        <v/>
      </c>
      <c r="BY364" s="58"/>
      <c r="BZ364" s="58"/>
      <c r="CA364" s="58"/>
      <c r="CB364" s="58"/>
      <c r="CC364" s="58" t="str">
        <f t="shared" si="95"/>
        <v/>
      </c>
      <c r="CD364" s="58"/>
      <c r="CE364" s="58"/>
      <c r="CF364" s="58"/>
      <c r="CG364" s="58"/>
      <c r="CH364" s="61" t="str">
        <f t="shared" si="96"/>
        <v/>
      </c>
      <c r="CI364" s="62" t="str">
        <f t="shared" si="89"/>
        <v/>
      </c>
      <c r="CJ364" s="63" t="str">
        <f t="shared" si="89"/>
        <v/>
      </c>
      <c r="CK364" s="63" t="str">
        <f t="shared" si="89"/>
        <v/>
      </c>
      <c r="CL364" s="64">
        <f t="shared" si="97"/>
        <v>0</v>
      </c>
      <c r="CM364" s="63" t="e">
        <f t="shared" si="98"/>
        <v>#VALUE!</v>
      </c>
      <c r="CN364" s="58"/>
      <c r="CO364" s="58"/>
    </row>
    <row r="365" spans="1:93" ht="24.75" customHeight="1" x14ac:dyDescent="0.25">
      <c r="A365" s="58"/>
      <c r="B365" s="57" t="str">
        <f ca="1">IFERROR(VLOOKUP(A365,TypeOrganisation,2,0),"")</f>
        <v/>
      </c>
      <c r="C365" s="58"/>
      <c r="D365" s="57" t="s">
        <v>22820</v>
      </c>
      <c r="E365" s="58"/>
      <c r="F365" s="57" t="s">
        <v>22820</v>
      </c>
      <c r="G365" s="58"/>
      <c r="H365" s="57" t="s">
        <v>22820</v>
      </c>
      <c r="I365" s="58"/>
      <c r="J365" s="57" t="s">
        <v>22820</v>
      </c>
      <c r="K365" s="57" t="s">
        <v>22820</v>
      </c>
      <c r="L365" s="57" t="s">
        <v>22820</v>
      </c>
      <c r="M365" s="58"/>
      <c r="N365" s="59"/>
      <c r="O365" s="58"/>
      <c r="P365" s="60"/>
      <c r="Q365" s="60"/>
      <c r="R365" s="58"/>
      <c r="S365" s="58"/>
      <c r="T365" s="57" t="str">
        <f ca="1">IFERROR(INDEX(Indicateur,MATCH(1,INDEX((ClusterCol=$R365)*(Activité=$S365),0),0)),"")</f>
        <v/>
      </c>
      <c r="U365" s="57" t="str">
        <f ca="1">IFERROR(INDEX(Objectif,MATCH(1,INDEX((ClusterCol=$R365)*(Activité=$S365),0),0)),"")</f>
        <v/>
      </c>
      <c r="V365" s="57" t="str">
        <f ca="1">IFERROR(INDEX(Unité,MATCH(1,INDEX((ClusterCol=$R365)*(Activité=$S365),0),0)),"")</f>
        <v/>
      </c>
      <c r="W365" s="57" t="str">
        <f ca="1">IFERROR(INDEX(CibleCluster,MATCH(1,INDEX((ClusterCol=$R365)*(Activité=$S365),0),0)),"")</f>
        <v/>
      </c>
      <c r="X365" s="58"/>
      <c r="Y365" s="58"/>
      <c r="Z365" s="58"/>
      <c r="AA365" s="58"/>
      <c r="AB365" s="58"/>
      <c r="AC365" s="58"/>
      <c r="AD365" s="58"/>
      <c r="AE365" s="58" t="str">
        <f t="shared" si="90"/>
        <v/>
      </c>
      <c r="AF365" s="58"/>
      <c r="AG365" s="58"/>
      <c r="AH365" s="58"/>
      <c r="AI365" s="58"/>
      <c r="AJ365" s="58" t="str">
        <f t="shared" si="101"/>
        <v/>
      </c>
      <c r="AK365" s="58"/>
      <c r="AL365" s="58"/>
      <c r="AM365" s="58"/>
      <c r="AN365" s="58"/>
      <c r="AO365" s="58" t="str">
        <f t="shared" si="102"/>
        <v/>
      </c>
      <c r="AP365" s="58"/>
      <c r="AQ365" s="58"/>
      <c r="AR365" s="58"/>
      <c r="AS365" s="58"/>
      <c r="AT365" s="58" t="str">
        <f t="shared" si="103"/>
        <v/>
      </c>
      <c r="AU365" s="58"/>
      <c r="AV365" s="58"/>
      <c r="AW365" s="58"/>
      <c r="AX365" s="58"/>
      <c r="AY365" s="58" t="str">
        <f t="shared" si="99"/>
        <v/>
      </c>
      <c r="AZ365" s="58"/>
      <c r="BA365" s="58"/>
      <c r="BB365" s="58"/>
      <c r="BC365" s="58"/>
      <c r="BD365" s="58" t="str">
        <f t="shared" si="100"/>
        <v/>
      </c>
      <c r="BE365" s="58"/>
      <c r="BF365" s="58"/>
      <c r="BG365" s="58"/>
      <c r="BH365" s="58"/>
      <c r="BI365" s="58" t="str">
        <f t="shared" si="91"/>
        <v/>
      </c>
      <c r="BJ365" s="58"/>
      <c r="BK365" s="58"/>
      <c r="BL365" s="58"/>
      <c r="BM365" s="58"/>
      <c r="BN365" s="58" t="str">
        <f t="shared" si="92"/>
        <v/>
      </c>
      <c r="BO365" s="58"/>
      <c r="BP365" s="58"/>
      <c r="BQ365" s="58"/>
      <c r="BR365" s="58"/>
      <c r="BS365" s="58" t="str">
        <f t="shared" si="93"/>
        <v/>
      </c>
      <c r="BT365" s="58"/>
      <c r="BU365" s="58"/>
      <c r="BV365" s="58"/>
      <c r="BW365" s="58"/>
      <c r="BX365" s="58" t="str">
        <f t="shared" si="94"/>
        <v/>
      </c>
      <c r="BY365" s="58"/>
      <c r="BZ365" s="58"/>
      <c r="CA365" s="58"/>
      <c r="CB365" s="58"/>
      <c r="CC365" s="58" t="str">
        <f t="shared" si="95"/>
        <v/>
      </c>
      <c r="CD365" s="58"/>
      <c r="CE365" s="58"/>
      <c r="CF365" s="58"/>
      <c r="CG365" s="58"/>
      <c r="CH365" s="61" t="str">
        <f t="shared" si="96"/>
        <v/>
      </c>
      <c r="CI365" s="62" t="str">
        <f t="shared" si="89"/>
        <v/>
      </c>
      <c r="CJ365" s="63" t="str">
        <f t="shared" si="89"/>
        <v/>
      </c>
      <c r="CK365" s="63" t="str">
        <f t="shared" si="89"/>
        <v/>
      </c>
      <c r="CL365" s="64">
        <f t="shared" si="97"/>
        <v>0</v>
      </c>
      <c r="CM365" s="63" t="e">
        <f t="shared" si="98"/>
        <v>#VALUE!</v>
      </c>
      <c r="CN365" s="58"/>
      <c r="CO365" s="58"/>
    </row>
    <row r="366" spans="1:93" ht="24.75" customHeight="1" x14ac:dyDescent="0.25">
      <c r="A366" s="58"/>
      <c r="B366" s="57" t="str">
        <f ca="1">IFERROR(VLOOKUP(A366,TypeOrganisation,2,0),"")</f>
        <v/>
      </c>
      <c r="C366" s="58"/>
      <c r="D366" s="57" t="s">
        <v>22820</v>
      </c>
      <c r="E366" s="58"/>
      <c r="F366" s="57" t="s">
        <v>22820</v>
      </c>
      <c r="G366" s="58"/>
      <c r="H366" s="57" t="s">
        <v>22820</v>
      </c>
      <c r="I366" s="58"/>
      <c r="J366" s="57" t="s">
        <v>22820</v>
      </c>
      <c r="K366" s="57" t="s">
        <v>22820</v>
      </c>
      <c r="L366" s="57" t="s">
        <v>22820</v>
      </c>
      <c r="M366" s="58"/>
      <c r="N366" s="59"/>
      <c r="O366" s="58"/>
      <c r="P366" s="60"/>
      <c r="Q366" s="60"/>
      <c r="R366" s="58"/>
      <c r="S366" s="58"/>
      <c r="T366" s="57" t="str">
        <f ca="1">IFERROR(INDEX(Indicateur,MATCH(1,INDEX((ClusterCol=$R366)*(Activité=$S366),0),0)),"")</f>
        <v/>
      </c>
      <c r="U366" s="57" t="str">
        <f ca="1">IFERROR(INDEX(Objectif,MATCH(1,INDEX((ClusterCol=$R366)*(Activité=$S366),0),0)),"")</f>
        <v/>
      </c>
      <c r="V366" s="57" t="str">
        <f ca="1">IFERROR(INDEX(Unité,MATCH(1,INDEX((ClusterCol=$R366)*(Activité=$S366),0),0)),"")</f>
        <v/>
      </c>
      <c r="W366" s="57" t="str">
        <f ca="1">IFERROR(INDEX(CibleCluster,MATCH(1,INDEX((ClusterCol=$R366)*(Activité=$S366),0),0)),"")</f>
        <v/>
      </c>
      <c r="X366" s="58"/>
      <c r="Y366" s="58"/>
      <c r="Z366" s="58"/>
      <c r="AA366" s="58"/>
      <c r="AB366" s="58"/>
      <c r="AC366" s="58"/>
      <c r="AD366" s="58"/>
      <c r="AE366" s="58" t="str">
        <f t="shared" si="90"/>
        <v/>
      </c>
      <c r="AF366" s="58"/>
      <c r="AG366" s="58"/>
      <c r="AH366" s="58"/>
      <c r="AI366" s="58"/>
      <c r="AJ366" s="58" t="str">
        <f t="shared" si="101"/>
        <v/>
      </c>
      <c r="AK366" s="58"/>
      <c r="AL366" s="58"/>
      <c r="AM366" s="58"/>
      <c r="AN366" s="58"/>
      <c r="AO366" s="58" t="str">
        <f t="shared" si="102"/>
        <v/>
      </c>
      <c r="AP366" s="58"/>
      <c r="AQ366" s="58"/>
      <c r="AR366" s="58"/>
      <c r="AS366" s="58"/>
      <c r="AT366" s="58" t="str">
        <f t="shared" si="103"/>
        <v/>
      </c>
      <c r="AU366" s="58"/>
      <c r="AV366" s="58"/>
      <c r="AW366" s="58"/>
      <c r="AX366" s="58"/>
      <c r="AY366" s="58" t="str">
        <f t="shared" si="99"/>
        <v/>
      </c>
      <c r="AZ366" s="58"/>
      <c r="BA366" s="58"/>
      <c r="BB366" s="58"/>
      <c r="BC366" s="58"/>
      <c r="BD366" s="58" t="str">
        <f t="shared" si="100"/>
        <v/>
      </c>
      <c r="BE366" s="58"/>
      <c r="BF366" s="58"/>
      <c r="BG366" s="58"/>
      <c r="BH366" s="58"/>
      <c r="BI366" s="58" t="str">
        <f t="shared" si="91"/>
        <v/>
      </c>
      <c r="BJ366" s="58"/>
      <c r="BK366" s="58"/>
      <c r="BL366" s="58"/>
      <c r="BM366" s="58"/>
      <c r="BN366" s="58" t="str">
        <f t="shared" si="92"/>
        <v/>
      </c>
      <c r="BO366" s="58"/>
      <c r="BP366" s="58"/>
      <c r="BQ366" s="58"/>
      <c r="BR366" s="58"/>
      <c r="BS366" s="58" t="str">
        <f t="shared" si="93"/>
        <v/>
      </c>
      <c r="BT366" s="58"/>
      <c r="BU366" s="58"/>
      <c r="BV366" s="58"/>
      <c r="BW366" s="58"/>
      <c r="BX366" s="58" t="str">
        <f t="shared" si="94"/>
        <v/>
      </c>
      <c r="BY366" s="58"/>
      <c r="BZ366" s="58"/>
      <c r="CA366" s="58"/>
      <c r="CB366" s="58"/>
      <c r="CC366" s="58" t="str">
        <f t="shared" si="95"/>
        <v/>
      </c>
      <c r="CD366" s="58"/>
      <c r="CE366" s="58"/>
      <c r="CF366" s="58"/>
      <c r="CG366" s="58"/>
      <c r="CH366" s="61" t="str">
        <f t="shared" si="96"/>
        <v/>
      </c>
      <c r="CI366" s="62" t="str">
        <f t="shared" si="89"/>
        <v/>
      </c>
      <c r="CJ366" s="63" t="str">
        <f t="shared" si="89"/>
        <v/>
      </c>
      <c r="CK366" s="63" t="str">
        <f t="shared" si="89"/>
        <v/>
      </c>
      <c r="CL366" s="64">
        <f t="shared" si="97"/>
        <v>0</v>
      </c>
      <c r="CM366" s="63" t="e">
        <f t="shared" si="98"/>
        <v>#VALUE!</v>
      </c>
      <c r="CN366" s="58"/>
      <c r="CO366" s="58"/>
    </row>
    <row r="367" spans="1:93" ht="24.75" customHeight="1" x14ac:dyDescent="0.25">
      <c r="A367" s="58"/>
      <c r="B367" s="57" t="str">
        <f ca="1">IFERROR(VLOOKUP(A367,TypeOrganisation,2,0),"")</f>
        <v/>
      </c>
      <c r="C367" s="58"/>
      <c r="D367" s="57" t="s">
        <v>22820</v>
      </c>
      <c r="E367" s="58"/>
      <c r="F367" s="57" t="s">
        <v>22820</v>
      </c>
      <c r="G367" s="58"/>
      <c r="H367" s="57" t="s">
        <v>22820</v>
      </c>
      <c r="I367" s="58"/>
      <c r="J367" s="57" t="s">
        <v>22820</v>
      </c>
      <c r="K367" s="57" t="s">
        <v>22820</v>
      </c>
      <c r="L367" s="57" t="s">
        <v>22820</v>
      </c>
      <c r="M367" s="58"/>
      <c r="N367" s="59"/>
      <c r="O367" s="58"/>
      <c r="P367" s="60"/>
      <c r="Q367" s="60"/>
      <c r="R367" s="58"/>
      <c r="S367" s="58"/>
      <c r="T367" s="57" t="str">
        <f ca="1">IFERROR(INDEX(Indicateur,MATCH(1,INDEX((ClusterCol=$R367)*(Activité=$S367),0),0)),"")</f>
        <v/>
      </c>
      <c r="U367" s="57" t="str">
        <f ca="1">IFERROR(INDEX(Objectif,MATCH(1,INDEX((ClusterCol=$R367)*(Activité=$S367),0),0)),"")</f>
        <v/>
      </c>
      <c r="V367" s="57" t="str">
        <f ca="1">IFERROR(INDEX(Unité,MATCH(1,INDEX((ClusterCol=$R367)*(Activité=$S367),0),0)),"")</f>
        <v/>
      </c>
      <c r="W367" s="57" t="str">
        <f ca="1">IFERROR(INDEX(CibleCluster,MATCH(1,INDEX((ClusterCol=$R367)*(Activité=$S367),0),0)),"")</f>
        <v/>
      </c>
      <c r="X367" s="58"/>
      <c r="Y367" s="58"/>
      <c r="Z367" s="58"/>
      <c r="AA367" s="58"/>
      <c r="AB367" s="58"/>
      <c r="AC367" s="58"/>
      <c r="AD367" s="58"/>
      <c r="AE367" s="58" t="str">
        <f t="shared" si="90"/>
        <v/>
      </c>
      <c r="AF367" s="58"/>
      <c r="AG367" s="58"/>
      <c r="AH367" s="58"/>
      <c r="AI367" s="58"/>
      <c r="AJ367" s="58" t="str">
        <f t="shared" si="101"/>
        <v/>
      </c>
      <c r="AK367" s="58"/>
      <c r="AL367" s="58"/>
      <c r="AM367" s="58"/>
      <c r="AN367" s="58"/>
      <c r="AO367" s="58" t="str">
        <f t="shared" si="102"/>
        <v/>
      </c>
      <c r="AP367" s="58"/>
      <c r="AQ367" s="58"/>
      <c r="AR367" s="58"/>
      <c r="AS367" s="58"/>
      <c r="AT367" s="58" t="str">
        <f t="shared" si="103"/>
        <v/>
      </c>
      <c r="AU367" s="58"/>
      <c r="AV367" s="58"/>
      <c r="AW367" s="58"/>
      <c r="AX367" s="58"/>
      <c r="AY367" s="58" t="str">
        <f t="shared" si="99"/>
        <v/>
      </c>
      <c r="AZ367" s="58"/>
      <c r="BA367" s="58"/>
      <c r="BB367" s="58"/>
      <c r="BC367" s="58"/>
      <c r="BD367" s="58" t="str">
        <f t="shared" si="100"/>
        <v/>
      </c>
      <c r="BE367" s="58"/>
      <c r="BF367" s="58"/>
      <c r="BG367" s="58"/>
      <c r="BH367" s="58"/>
      <c r="BI367" s="58" t="str">
        <f t="shared" si="91"/>
        <v/>
      </c>
      <c r="BJ367" s="58"/>
      <c r="BK367" s="58"/>
      <c r="BL367" s="58"/>
      <c r="BM367" s="58"/>
      <c r="BN367" s="58" t="str">
        <f t="shared" si="92"/>
        <v/>
      </c>
      <c r="BO367" s="58"/>
      <c r="BP367" s="58"/>
      <c r="BQ367" s="58"/>
      <c r="BR367" s="58"/>
      <c r="BS367" s="58" t="str">
        <f t="shared" si="93"/>
        <v/>
      </c>
      <c r="BT367" s="58"/>
      <c r="BU367" s="58"/>
      <c r="BV367" s="58"/>
      <c r="BW367" s="58"/>
      <c r="BX367" s="58" t="str">
        <f t="shared" si="94"/>
        <v/>
      </c>
      <c r="BY367" s="58"/>
      <c r="BZ367" s="58"/>
      <c r="CA367" s="58"/>
      <c r="CB367" s="58"/>
      <c r="CC367" s="58" t="str">
        <f t="shared" si="95"/>
        <v/>
      </c>
      <c r="CD367" s="58"/>
      <c r="CE367" s="58"/>
      <c r="CF367" s="58"/>
      <c r="CG367" s="58"/>
      <c r="CH367" s="61" t="str">
        <f t="shared" si="96"/>
        <v/>
      </c>
      <c r="CI367" s="62" t="str">
        <f t="shared" si="89"/>
        <v/>
      </c>
      <c r="CJ367" s="63" t="str">
        <f t="shared" si="89"/>
        <v/>
      </c>
      <c r="CK367" s="63" t="str">
        <f t="shared" si="89"/>
        <v/>
      </c>
      <c r="CL367" s="64">
        <f t="shared" si="97"/>
        <v>0</v>
      </c>
      <c r="CM367" s="63" t="e">
        <f t="shared" si="98"/>
        <v>#VALUE!</v>
      </c>
      <c r="CN367" s="58"/>
      <c r="CO367" s="58"/>
    </row>
    <row r="368" spans="1:93" ht="24.75" customHeight="1" x14ac:dyDescent="0.25">
      <c r="A368" s="58"/>
      <c r="B368" s="57" t="str">
        <f ca="1">IFERROR(VLOOKUP(A368,TypeOrganisation,2,0),"")</f>
        <v/>
      </c>
      <c r="C368" s="58"/>
      <c r="D368" s="57" t="s">
        <v>22820</v>
      </c>
      <c r="E368" s="58"/>
      <c r="F368" s="57" t="s">
        <v>22820</v>
      </c>
      <c r="G368" s="58"/>
      <c r="H368" s="57" t="s">
        <v>22820</v>
      </c>
      <c r="I368" s="58"/>
      <c r="J368" s="57" t="s">
        <v>22820</v>
      </c>
      <c r="K368" s="57" t="s">
        <v>22820</v>
      </c>
      <c r="L368" s="57" t="s">
        <v>22820</v>
      </c>
      <c r="M368" s="58"/>
      <c r="N368" s="59"/>
      <c r="O368" s="58"/>
      <c r="P368" s="60"/>
      <c r="Q368" s="60"/>
      <c r="R368" s="58"/>
      <c r="S368" s="58"/>
      <c r="T368" s="57" t="str">
        <f ca="1">IFERROR(INDEX(Indicateur,MATCH(1,INDEX((ClusterCol=$R368)*(Activité=$S368),0),0)),"")</f>
        <v/>
      </c>
      <c r="U368" s="57" t="str">
        <f ca="1">IFERROR(INDEX(Objectif,MATCH(1,INDEX((ClusterCol=$R368)*(Activité=$S368),0),0)),"")</f>
        <v/>
      </c>
      <c r="V368" s="57" t="str">
        <f ca="1">IFERROR(INDEX(Unité,MATCH(1,INDEX((ClusterCol=$R368)*(Activité=$S368),0),0)),"")</f>
        <v/>
      </c>
      <c r="W368" s="57" t="str">
        <f ca="1">IFERROR(INDEX(CibleCluster,MATCH(1,INDEX((ClusterCol=$R368)*(Activité=$S368),0),0)),"")</f>
        <v/>
      </c>
      <c r="X368" s="58"/>
      <c r="Y368" s="58"/>
      <c r="Z368" s="58"/>
      <c r="AA368" s="58"/>
      <c r="AB368" s="58"/>
      <c r="AC368" s="58"/>
      <c r="AD368" s="58"/>
      <c r="AE368" s="58" t="str">
        <f t="shared" si="90"/>
        <v/>
      </c>
      <c r="AF368" s="58"/>
      <c r="AG368" s="58"/>
      <c r="AH368" s="58"/>
      <c r="AI368" s="58"/>
      <c r="AJ368" s="58" t="str">
        <f t="shared" si="101"/>
        <v/>
      </c>
      <c r="AK368" s="58"/>
      <c r="AL368" s="58"/>
      <c r="AM368" s="58"/>
      <c r="AN368" s="58"/>
      <c r="AO368" s="58" t="str">
        <f t="shared" si="102"/>
        <v/>
      </c>
      <c r="AP368" s="58"/>
      <c r="AQ368" s="58"/>
      <c r="AR368" s="58"/>
      <c r="AS368" s="58"/>
      <c r="AT368" s="58" t="str">
        <f t="shared" si="103"/>
        <v/>
      </c>
      <c r="AU368" s="58"/>
      <c r="AV368" s="58"/>
      <c r="AW368" s="58"/>
      <c r="AX368" s="58"/>
      <c r="AY368" s="58" t="str">
        <f t="shared" si="99"/>
        <v/>
      </c>
      <c r="AZ368" s="58"/>
      <c r="BA368" s="58"/>
      <c r="BB368" s="58"/>
      <c r="BC368" s="58"/>
      <c r="BD368" s="58" t="str">
        <f t="shared" si="100"/>
        <v/>
      </c>
      <c r="BE368" s="58"/>
      <c r="BF368" s="58"/>
      <c r="BG368" s="58"/>
      <c r="BH368" s="58"/>
      <c r="BI368" s="58" t="str">
        <f t="shared" si="91"/>
        <v/>
      </c>
      <c r="BJ368" s="58"/>
      <c r="BK368" s="58"/>
      <c r="BL368" s="58"/>
      <c r="BM368" s="58"/>
      <c r="BN368" s="58" t="str">
        <f t="shared" si="92"/>
        <v/>
      </c>
      <c r="BO368" s="58"/>
      <c r="BP368" s="58"/>
      <c r="BQ368" s="58"/>
      <c r="BR368" s="58"/>
      <c r="BS368" s="58" t="str">
        <f t="shared" si="93"/>
        <v/>
      </c>
      <c r="BT368" s="58"/>
      <c r="BU368" s="58"/>
      <c r="BV368" s="58"/>
      <c r="BW368" s="58"/>
      <c r="BX368" s="58" t="str">
        <f t="shared" si="94"/>
        <v/>
      </c>
      <c r="BY368" s="58"/>
      <c r="BZ368" s="58"/>
      <c r="CA368" s="58"/>
      <c r="CB368" s="58"/>
      <c r="CC368" s="58" t="str">
        <f t="shared" si="95"/>
        <v/>
      </c>
      <c r="CD368" s="58"/>
      <c r="CE368" s="58"/>
      <c r="CF368" s="58"/>
      <c r="CG368" s="58"/>
      <c r="CH368" s="61" t="str">
        <f t="shared" si="96"/>
        <v/>
      </c>
      <c r="CI368" s="62" t="str">
        <f t="shared" si="89"/>
        <v/>
      </c>
      <c r="CJ368" s="63" t="str">
        <f t="shared" si="89"/>
        <v/>
      </c>
      <c r="CK368" s="63" t="str">
        <f t="shared" si="89"/>
        <v/>
      </c>
      <c r="CL368" s="64">
        <f t="shared" si="97"/>
        <v>0</v>
      </c>
      <c r="CM368" s="63" t="e">
        <f t="shared" si="98"/>
        <v>#VALUE!</v>
      </c>
      <c r="CN368" s="58"/>
      <c r="CO368" s="58"/>
    </row>
    <row r="369" spans="1:93" ht="24.75" customHeight="1" x14ac:dyDescent="0.25">
      <c r="A369" s="58"/>
      <c r="B369" s="57" t="str">
        <f ca="1">IFERROR(VLOOKUP(A369,TypeOrganisation,2,0),"")</f>
        <v/>
      </c>
      <c r="C369" s="58"/>
      <c r="D369" s="57" t="s">
        <v>22820</v>
      </c>
      <c r="E369" s="58"/>
      <c r="F369" s="57" t="s">
        <v>22820</v>
      </c>
      <c r="G369" s="58"/>
      <c r="H369" s="57" t="s">
        <v>22820</v>
      </c>
      <c r="I369" s="58"/>
      <c r="J369" s="57" t="s">
        <v>22820</v>
      </c>
      <c r="K369" s="57" t="s">
        <v>22820</v>
      </c>
      <c r="L369" s="57" t="s">
        <v>22820</v>
      </c>
      <c r="M369" s="58"/>
      <c r="N369" s="59"/>
      <c r="O369" s="58"/>
      <c r="P369" s="60"/>
      <c r="Q369" s="60"/>
      <c r="R369" s="58"/>
      <c r="S369" s="58"/>
      <c r="T369" s="57" t="str">
        <f ca="1">IFERROR(INDEX(Indicateur,MATCH(1,INDEX((ClusterCol=$R369)*(Activité=$S369),0),0)),"")</f>
        <v/>
      </c>
      <c r="U369" s="57" t="str">
        <f ca="1">IFERROR(INDEX(Objectif,MATCH(1,INDEX((ClusterCol=$R369)*(Activité=$S369),0),0)),"")</f>
        <v/>
      </c>
      <c r="V369" s="57" t="str">
        <f ca="1">IFERROR(INDEX(Unité,MATCH(1,INDEX((ClusterCol=$R369)*(Activité=$S369),0),0)),"")</f>
        <v/>
      </c>
      <c r="W369" s="57" t="str">
        <f ca="1">IFERROR(INDEX(CibleCluster,MATCH(1,INDEX((ClusterCol=$R369)*(Activité=$S369),0),0)),"")</f>
        <v/>
      </c>
      <c r="X369" s="58"/>
      <c r="Y369" s="58"/>
      <c r="Z369" s="58"/>
      <c r="AA369" s="58"/>
      <c r="AB369" s="58"/>
      <c r="AC369" s="58"/>
      <c r="AD369" s="58"/>
      <c r="AE369" s="58" t="str">
        <f t="shared" si="90"/>
        <v/>
      </c>
      <c r="AF369" s="58"/>
      <c r="AG369" s="58"/>
      <c r="AH369" s="58"/>
      <c r="AI369" s="58"/>
      <c r="AJ369" s="58" t="str">
        <f t="shared" si="101"/>
        <v/>
      </c>
      <c r="AK369" s="58"/>
      <c r="AL369" s="58"/>
      <c r="AM369" s="58"/>
      <c r="AN369" s="58"/>
      <c r="AO369" s="58" t="str">
        <f t="shared" si="102"/>
        <v/>
      </c>
      <c r="AP369" s="58"/>
      <c r="AQ369" s="58"/>
      <c r="AR369" s="58"/>
      <c r="AS369" s="58"/>
      <c r="AT369" s="58" t="str">
        <f t="shared" si="103"/>
        <v/>
      </c>
      <c r="AU369" s="58"/>
      <c r="AV369" s="58"/>
      <c r="AW369" s="58"/>
      <c r="AX369" s="58"/>
      <c r="AY369" s="58" t="str">
        <f t="shared" si="99"/>
        <v/>
      </c>
      <c r="AZ369" s="58"/>
      <c r="BA369" s="58"/>
      <c r="BB369" s="58"/>
      <c r="BC369" s="58"/>
      <c r="BD369" s="58" t="str">
        <f t="shared" si="100"/>
        <v/>
      </c>
      <c r="BE369" s="58"/>
      <c r="BF369" s="58"/>
      <c r="BG369" s="58"/>
      <c r="BH369" s="58"/>
      <c r="BI369" s="58" t="str">
        <f t="shared" si="91"/>
        <v/>
      </c>
      <c r="BJ369" s="58"/>
      <c r="BK369" s="58"/>
      <c r="BL369" s="58"/>
      <c r="BM369" s="58"/>
      <c r="BN369" s="58" t="str">
        <f t="shared" si="92"/>
        <v/>
      </c>
      <c r="BO369" s="58"/>
      <c r="BP369" s="58"/>
      <c r="BQ369" s="58"/>
      <c r="BR369" s="58"/>
      <c r="BS369" s="58" t="str">
        <f t="shared" si="93"/>
        <v/>
      </c>
      <c r="BT369" s="58"/>
      <c r="BU369" s="58"/>
      <c r="BV369" s="58"/>
      <c r="BW369" s="58"/>
      <c r="BX369" s="58" t="str">
        <f t="shared" si="94"/>
        <v/>
      </c>
      <c r="BY369" s="58"/>
      <c r="BZ369" s="58"/>
      <c r="CA369" s="58"/>
      <c r="CB369" s="58"/>
      <c r="CC369" s="58" t="str">
        <f t="shared" si="95"/>
        <v/>
      </c>
      <c r="CD369" s="58"/>
      <c r="CE369" s="58"/>
      <c r="CF369" s="58"/>
      <c r="CG369" s="58"/>
      <c r="CH369" s="61" t="str">
        <f t="shared" si="96"/>
        <v/>
      </c>
      <c r="CI369" s="62" t="str">
        <f t="shared" si="89"/>
        <v/>
      </c>
      <c r="CJ369" s="63" t="str">
        <f t="shared" si="89"/>
        <v/>
      </c>
      <c r="CK369" s="63" t="str">
        <f t="shared" si="89"/>
        <v/>
      </c>
      <c r="CL369" s="64">
        <f t="shared" si="97"/>
        <v>0</v>
      </c>
      <c r="CM369" s="63" t="e">
        <f t="shared" si="98"/>
        <v>#VALUE!</v>
      </c>
      <c r="CN369" s="58"/>
      <c r="CO369" s="58"/>
    </row>
    <row r="370" spans="1:93" ht="24.75" customHeight="1" x14ac:dyDescent="0.25">
      <c r="A370" s="58"/>
      <c r="B370" s="57" t="str">
        <f ca="1">IFERROR(VLOOKUP(A370,TypeOrganisation,2,0),"")</f>
        <v/>
      </c>
      <c r="C370" s="58"/>
      <c r="D370" s="57" t="s">
        <v>22820</v>
      </c>
      <c r="E370" s="58"/>
      <c r="F370" s="57" t="s">
        <v>22820</v>
      </c>
      <c r="G370" s="58"/>
      <c r="H370" s="57" t="s">
        <v>22820</v>
      </c>
      <c r="I370" s="58"/>
      <c r="J370" s="57" t="s">
        <v>22820</v>
      </c>
      <c r="K370" s="57" t="s">
        <v>22820</v>
      </c>
      <c r="L370" s="57" t="s">
        <v>22820</v>
      </c>
      <c r="M370" s="58"/>
      <c r="N370" s="59"/>
      <c r="O370" s="58"/>
      <c r="P370" s="60"/>
      <c r="Q370" s="60"/>
      <c r="R370" s="58"/>
      <c r="S370" s="58"/>
      <c r="T370" s="57" t="str">
        <f ca="1">IFERROR(INDEX(Indicateur,MATCH(1,INDEX((ClusterCol=$R370)*(Activité=$S370),0),0)),"")</f>
        <v/>
      </c>
      <c r="U370" s="57" t="str">
        <f ca="1">IFERROR(INDEX(Objectif,MATCH(1,INDEX((ClusterCol=$R370)*(Activité=$S370),0),0)),"")</f>
        <v/>
      </c>
      <c r="V370" s="57" t="str">
        <f ca="1">IFERROR(INDEX(Unité,MATCH(1,INDEX((ClusterCol=$R370)*(Activité=$S370),0),0)),"")</f>
        <v/>
      </c>
      <c r="W370" s="57" t="str">
        <f ca="1">IFERROR(INDEX(CibleCluster,MATCH(1,INDEX((ClusterCol=$R370)*(Activité=$S370),0),0)),"")</f>
        <v/>
      </c>
      <c r="X370" s="58"/>
      <c r="Y370" s="58"/>
      <c r="Z370" s="58"/>
      <c r="AA370" s="58"/>
      <c r="AB370" s="58"/>
      <c r="AC370" s="58"/>
      <c r="AD370" s="58"/>
      <c r="AE370" s="58" t="str">
        <f t="shared" si="90"/>
        <v/>
      </c>
      <c r="AF370" s="58"/>
      <c r="AG370" s="58"/>
      <c r="AH370" s="58"/>
      <c r="AI370" s="58"/>
      <c r="AJ370" s="58" t="str">
        <f t="shared" si="101"/>
        <v/>
      </c>
      <c r="AK370" s="58"/>
      <c r="AL370" s="58"/>
      <c r="AM370" s="58"/>
      <c r="AN370" s="58"/>
      <c r="AO370" s="58" t="str">
        <f t="shared" si="102"/>
        <v/>
      </c>
      <c r="AP370" s="58"/>
      <c r="AQ370" s="58"/>
      <c r="AR370" s="58"/>
      <c r="AS370" s="58"/>
      <c r="AT370" s="58" t="str">
        <f t="shared" si="103"/>
        <v/>
      </c>
      <c r="AU370" s="58"/>
      <c r="AV370" s="58"/>
      <c r="AW370" s="58"/>
      <c r="AX370" s="58"/>
      <c r="AY370" s="58" t="str">
        <f t="shared" si="99"/>
        <v/>
      </c>
      <c r="AZ370" s="58"/>
      <c r="BA370" s="58"/>
      <c r="BB370" s="58"/>
      <c r="BC370" s="58"/>
      <c r="BD370" s="58" t="str">
        <f t="shared" si="100"/>
        <v/>
      </c>
      <c r="BE370" s="58"/>
      <c r="BF370" s="58"/>
      <c r="BG370" s="58"/>
      <c r="BH370" s="58"/>
      <c r="BI370" s="58" t="str">
        <f t="shared" si="91"/>
        <v/>
      </c>
      <c r="BJ370" s="58"/>
      <c r="BK370" s="58"/>
      <c r="BL370" s="58"/>
      <c r="BM370" s="58"/>
      <c r="BN370" s="58" t="str">
        <f t="shared" si="92"/>
        <v/>
      </c>
      <c r="BO370" s="58"/>
      <c r="BP370" s="58"/>
      <c r="BQ370" s="58"/>
      <c r="BR370" s="58"/>
      <c r="BS370" s="58" t="str">
        <f t="shared" si="93"/>
        <v/>
      </c>
      <c r="BT370" s="58"/>
      <c r="BU370" s="58"/>
      <c r="BV370" s="58"/>
      <c r="BW370" s="58"/>
      <c r="BX370" s="58" t="str">
        <f t="shared" si="94"/>
        <v/>
      </c>
      <c r="BY370" s="58"/>
      <c r="BZ370" s="58"/>
      <c r="CA370" s="58"/>
      <c r="CB370" s="58"/>
      <c r="CC370" s="58" t="str">
        <f t="shared" si="95"/>
        <v/>
      </c>
      <c r="CD370" s="58"/>
      <c r="CE370" s="58"/>
      <c r="CF370" s="58"/>
      <c r="CG370" s="58"/>
      <c r="CH370" s="61" t="str">
        <f t="shared" si="96"/>
        <v/>
      </c>
      <c r="CI370" s="62" t="str">
        <f t="shared" si="89"/>
        <v/>
      </c>
      <c r="CJ370" s="63" t="str">
        <f t="shared" si="89"/>
        <v/>
      </c>
      <c r="CK370" s="63" t="str">
        <f t="shared" si="89"/>
        <v/>
      </c>
      <c r="CL370" s="64">
        <f t="shared" si="97"/>
        <v>0</v>
      </c>
      <c r="CM370" s="63" t="e">
        <f t="shared" si="98"/>
        <v>#VALUE!</v>
      </c>
      <c r="CN370" s="58"/>
      <c r="CO370" s="58"/>
    </row>
    <row r="371" spans="1:93" ht="24.75" customHeight="1" x14ac:dyDescent="0.25">
      <c r="A371" s="58"/>
      <c r="B371" s="57" t="str">
        <f ca="1">IFERROR(VLOOKUP(A371,TypeOrganisation,2,0),"")</f>
        <v/>
      </c>
      <c r="C371" s="58"/>
      <c r="D371" s="57" t="s">
        <v>22820</v>
      </c>
      <c r="E371" s="58"/>
      <c r="F371" s="57" t="s">
        <v>22820</v>
      </c>
      <c r="G371" s="58"/>
      <c r="H371" s="57" t="s">
        <v>22820</v>
      </c>
      <c r="I371" s="58"/>
      <c r="J371" s="57" t="s">
        <v>22820</v>
      </c>
      <c r="K371" s="57" t="s">
        <v>22820</v>
      </c>
      <c r="L371" s="57" t="s">
        <v>22820</v>
      </c>
      <c r="M371" s="58"/>
      <c r="N371" s="59"/>
      <c r="O371" s="58"/>
      <c r="P371" s="60"/>
      <c r="Q371" s="60"/>
      <c r="R371" s="58"/>
      <c r="S371" s="58"/>
      <c r="T371" s="57" t="str">
        <f ca="1">IFERROR(INDEX(Indicateur,MATCH(1,INDEX((ClusterCol=$R371)*(Activité=$S371),0),0)),"")</f>
        <v/>
      </c>
      <c r="U371" s="57" t="str">
        <f ca="1">IFERROR(INDEX(Objectif,MATCH(1,INDEX((ClusterCol=$R371)*(Activité=$S371),0),0)),"")</f>
        <v/>
      </c>
      <c r="V371" s="57" t="str">
        <f ca="1">IFERROR(INDEX(Unité,MATCH(1,INDEX((ClusterCol=$R371)*(Activité=$S371),0),0)),"")</f>
        <v/>
      </c>
      <c r="W371" s="57" t="str">
        <f ca="1">IFERROR(INDEX(CibleCluster,MATCH(1,INDEX((ClusterCol=$R371)*(Activité=$S371),0),0)),"")</f>
        <v/>
      </c>
      <c r="X371" s="58"/>
      <c r="Y371" s="58"/>
      <c r="Z371" s="58"/>
      <c r="AA371" s="58"/>
      <c r="AB371" s="58"/>
      <c r="AC371" s="58"/>
      <c r="AD371" s="58"/>
      <c r="AE371" s="58" t="str">
        <f t="shared" si="90"/>
        <v/>
      </c>
      <c r="AF371" s="58"/>
      <c r="AG371" s="58"/>
      <c r="AH371" s="58"/>
      <c r="AI371" s="58"/>
      <c r="AJ371" s="58" t="str">
        <f t="shared" si="101"/>
        <v/>
      </c>
      <c r="AK371" s="58"/>
      <c r="AL371" s="58"/>
      <c r="AM371" s="58"/>
      <c r="AN371" s="58"/>
      <c r="AO371" s="58" t="str">
        <f t="shared" si="102"/>
        <v/>
      </c>
      <c r="AP371" s="58"/>
      <c r="AQ371" s="58"/>
      <c r="AR371" s="58"/>
      <c r="AS371" s="58"/>
      <c r="AT371" s="58" t="str">
        <f t="shared" si="103"/>
        <v/>
      </c>
      <c r="AU371" s="58"/>
      <c r="AV371" s="58"/>
      <c r="AW371" s="58"/>
      <c r="AX371" s="58"/>
      <c r="AY371" s="58" t="str">
        <f t="shared" si="99"/>
        <v/>
      </c>
      <c r="AZ371" s="58"/>
      <c r="BA371" s="58"/>
      <c r="BB371" s="58"/>
      <c r="BC371" s="58"/>
      <c r="BD371" s="58" t="str">
        <f t="shared" si="100"/>
        <v/>
      </c>
      <c r="BE371" s="58"/>
      <c r="BF371" s="58"/>
      <c r="BG371" s="58"/>
      <c r="BH371" s="58"/>
      <c r="BI371" s="58" t="str">
        <f t="shared" si="91"/>
        <v/>
      </c>
      <c r="BJ371" s="58"/>
      <c r="BK371" s="58"/>
      <c r="BL371" s="58"/>
      <c r="BM371" s="58"/>
      <c r="BN371" s="58" t="str">
        <f t="shared" si="92"/>
        <v/>
      </c>
      <c r="BO371" s="58"/>
      <c r="BP371" s="58"/>
      <c r="BQ371" s="58"/>
      <c r="BR371" s="58"/>
      <c r="BS371" s="58" t="str">
        <f t="shared" si="93"/>
        <v/>
      </c>
      <c r="BT371" s="58"/>
      <c r="BU371" s="58"/>
      <c r="BV371" s="58"/>
      <c r="BW371" s="58"/>
      <c r="BX371" s="58" t="str">
        <f t="shared" si="94"/>
        <v/>
      </c>
      <c r="BY371" s="58"/>
      <c r="BZ371" s="58"/>
      <c r="CA371" s="58"/>
      <c r="CB371" s="58"/>
      <c r="CC371" s="58" t="str">
        <f t="shared" si="95"/>
        <v/>
      </c>
      <c r="CD371" s="58"/>
      <c r="CE371" s="58"/>
      <c r="CF371" s="58"/>
      <c r="CG371" s="58"/>
      <c r="CH371" s="61" t="str">
        <f t="shared" si="96"/>
        <v/>
      </c>
      <c r="CI371" s="62" t="str">
        <f t="shared" si="89"/>
        <v/>
      </c>
      <c r="CJ371" s="63" t="str">
        <f t="shared" si="89"/>
        <v/>
      </c>
      <c r="CK371" s="63" t="str">
        <f t="shared" si="89"/>
        <v/>
      </c>
      <c r="CL371" s="64">
        <f t="shared" si="97"/>
        <v>0</v>
      </c>
      <c r="CM371" s="63" t="e">
        <f t="shared" si="98"/>
        <v>#VALUE!</v>
      </c>
      <c r="CN371" s="58"/>
      <c r="CO371" s="58"/>
    </row>
    <row r="372" spans="1:93" ht="24.75" customHeight="1" x14ac:dyDescent="0.25">
      <c r="A372" s="58"/>
      <c r="B372" s="57" t="str">
        <f ca="1">IFERROR(VLOOKUP(A372,TypeOrganisation,2,0),"")</f>
        <v/>
      </c>
      <c r="C372" s="58"/>
      <c r="D372" s="57" t="s">
        <v>22820</v>
      </c>
      <c r="E372" s="58"/>
      <c r="F372" s="57" t="s">
        <v>22820</v>
      </c>
      <c r="G372" s="58"/>
      <c r="H372" s="57" t="s">
        <v>22820</v>
      </c>
      <c r="I372" s="58"/>
      <c r="J372" s="57" t="s">
        <v>22820</v>
      </c>
      <c r="K372" s="57" t="s">
        <v>22820</v>
      </c>
      <c r="L372" s="57" t="s">
        <v>22820</v>
      </c>
      <c r="M372" s="58"/>
      <c r="N372" s="59"/>
      <c r="O372" s="58"/>
      <c r="P372" s="60"/>
      <c r="Q372" s="60"/>
      <c r="R372" s="58"/>
      <c r="S372" s="58"/>
      <c r="T372" s="57" t="str">
        <f ca="1">IFERROR(INDEX(Indicateur,MATCH(1,INDEX((ClusterCol=$R372)*(Activité=$S372),0),0)),"")</f>
        <v/>
      </c>
      <c r="U372" s="57" t="str">
        <f ca="1">IFERROR(INDEX(Objectif,MATCH(1,INDEX((ClusterCol=$R372)*(Activité=$S372),0),0)),"")</f>
        <v/>
      </c>
      <c r="V372" s="57" t="str">
        <f ca="1">IFERROR(INDEX(Unité,MATCH(1,INDEX((ClusterCol=$R372)*(Activité=$S372),0),0)),"")</f>
        <v/>
      </c>
      <c r="W372" s="57" t="str">
        <f ca="1">IFERROR(INDEX(CibleCluster,MATCH(1,INDEX((ClusterCol=$R372)*(Activité=$S372),0),0)),"")</f>
        <v/>
      </c>
      <c r="X372" s="58"/>
      <c r="Y372" s="58"/>
      <c r="Z372" s="58"/>
      <c r="AA372" s="58"/>
      <c r="AB372" s="58"/>
      <c r="AC372" s="58"/>
      <c r="AD372" s="58"/>
      <c r="AE372" s="58" t="str">
        <f t="shared" si="90"/>
        <v/>
      </c>
      <c r="AF372" s="58"/>
      <c r="AG372" s="58"/>
      <c r="AH372" s="58"/>
      <c r="AI372" s="58"/>
      <c r="AJ372" s="58" t="str">
        <f t="shared" si="101"/>
        <v/>
      </c>
      <c r="AK372" s="58"/>
      <c r="AL372" s="58"/>
      <c r="AM372" s="58"/>
      <c r="AN372" s="58"/>
      <c r="AO372" s="58" t="str">
        <f t="shared" si="102"/>
        <v/>
      </c>
      <c r="AP372" s="58"/>
      <c r="AQ372" s="58"/>
      <c r="AR372" s="58"/>
      <c r="AS372" s="58"/>
      <c r="AT372" s="58" t="str">
        <f t="shared" si="103"/>
        <v/>
      </c>
      <c r="AU372" s="58"/>
      <c r="AV372" s="58"/>
      <c r="AW372" s="58"/>
      <c r="AX372" s="58"/>
      <c r="AY372" s="58" t="str">
        <f t="shared" si="99"/>
        <v/>
      </c>
      <c r="AZ372" s="58"/>
      <c r="BA372" s="58"/>
      <c r="BB372" s="58"/>
      <c r="BC372" s="58"/>
      <c r="BD372" s="58" t="str">
        <f t="shared" si="100"/>
        <v/>
      </c>
      <c r="BE372" s="58"/>
      <c r="BF372" s="58"/>
      <c r="BG372" s="58"/>
      <c r="BH372" s="58"/>
      <c r="BI372" s="58" t="str">
        <f t="shared" si="91"/>
        <v/>
      </c>
      <c r="BJ372" s="58"/>
      <c r="BK372" s="58"/>
      <c r="BL372" s="58"/>
      <c r="BM372" s="58"/>
      <c r="BN372" s="58" t="str">
        <f t="shared" si="92"/>
        <v/>
      </c>
      <c r="BO372" s="58"/>
      <c r="BP372" s="58"/>
      <c r="BQ372" s="58"/>
      <c r="BR372" s="58"/>
      <c r="BS372" s="58" t="str">
        <f t="shared" si="93"/>
        <v/>
      </c>
      <c r="BT372" s="58"/>
      <c r="BU372" s="58"/>
      <c r="BV372" s="58"/>
      <c r="BW372" s="58"/>
      <c r="BX372" s="58" t="str">
        <f t="shared" si="94"/>
        <v/>
      </c>
      <c r="BY372" s="58"/>
      <c r="BZ372" s="58"/>
      <c r="CA372" s="58"/>
      <c r="CB372" s="58"/>
      <c r="CC372" s="58" t="str">
        <f t="shared" si="95"/>
        <v/>
      </c>
      <c r="CD372" s="58"/>
      <c r="CE372" s="58"/>
      <c r="CF372" s="58"/>
      <c r="CG372" s="58"/>
      <c r="CH372" s="61" t="str">
        <f t="shared" si="96"/>
        <v/>
      </c>
      <c r="CI372" s="62" t="str">
        <f t="shared" si="89"/>
        <v/>
      </c>
      <c r="CJ372" s="63" t="str">
        <f t="shared" si="89"/>
        <v/>
      </c>
      <c r="CK372" s="63" t="str">
        <f t="shared" si="89"/>
        <v/>
      </c>
      <c r="CL372" s="64">
        <f t="shared" si="97"/>
        <v>0</v>
      </c>
      <c r="CM372" s="63" t="e">
        <f t="shared" si="98"/>
        <v>#VALUE!</v>
      </c>
      <c r="CN372" s="58"/>
      <c r="CO372" s="58"/>
    </row>
    <row r="373" spans="1:93" ht="24.75" customHeight="1" x14ac:dyDescent="0.25">
      <c r="A373" s="58"/>
      <c r="B373" s="57" t="str">
        <f ca="1">IFERROR(VLOOKUP(A373,TypeOrganisation,2,0),"")</f>
        <v/>
      </c>
      <c r="C373" s="58"/>
      <c r="D373" s="57" t="s">
        <v>22820</v>
      </c>
      <c r="E373" s="58"/>
      <c r="F373" s="57" t="s">
        <v>22820</v>
      </c>
      <c r="G373" s="58"/>
      <c r="H373" s="57" t="s">
        <v>22820</v>
      </c>
      <c r="I373" s="58"/>
      <c r="J373" s="57" t="s">
        <v>22820</v>
      </c>
      <c r="K373" s="57" t="s">
        <v>22820</v>
      </c>
      <c r="L373" s="57" t="s">
        <v>22820</v>
      </c>
      <c r="M373" s="58"/>
      <c r="N373" s="59"/>
      <c r="O373" s="58"/>
      <c r="P373" s="60"/>
      <c r="Q373" s="60"/>
      <c r="R373" s="58"/>
      <c r="S373" s="58"/>
      <c r="T373" s="57" t="str">
        <f ca="1">IFERROR(INDEX(Indicateur,MATCH(1,INDEX((ClusterCol=$R373)*(Activité=$S373),0),0)),"")</f>
        <v/>
      </c>
      <c r="U373" s="57" t="str">
        <f ca="1">IFERROR(INDEX(Objectif,MATCH(1,INDEX((ClusterCol=$R373)*(Activité=$S373),0),0)),"")</f>
        <v/>
      </c>
      <c r="V373" s="57" t="str">
        <f ca="1">IFERROR(INDEX(Unité,MATCH(1,INDEX((ClusterCol=$R373)*(Activité=$S373),0),0)),"")</f>
        <v/>
      </c>
      <c r="W373" s="57" t="str">
        <f ca="1">IFERROR(INDEX(CibleCluster,MATCH(1,INDEX((ClusterCol=$R373)*(Activité=$S373),0),0)),"")</f>
        <v/>
      </c>
      <c r="X373" s="58"/>
      <c r="Y373" s="58"/>
      <c r="Z373" s="58"/>
      <c r="AA373" s="58"/>
      <c r="AB373" s="58"/>
      <c r="AC373" s="58"/>
      <c r="AD373" s="58"/>
      <c r="AE373" s="58" t="str">
        <f t="shared" si="90"/>
        <v/>
      </c>
      <c r="AF373" s="58"/>
      <c r="AG373" s="58"/>
      <c r="AH373" s="58"/>
      <c r="AI373" s="58"/>
      <c r="AJ373" s="58" t="str">
        <f t="shared" si="101"/>
        <v/>
      </c>
      <c r="AK373" s="58"/>
      <c r="AL373" s="58"/>
      <c r="AM373" s="58"/>
      <c r="AN373" s="58"/>
      <c r="AO373" s="58" t="str">
        <f t="shared" si="102"/>
        <v/>
      </c>
      <c r="AP373" s="58"/>
      <c r="AQ373" s="58"/>
      <c r="AR373" s="58"/>
      <c r="AS373" s="58"/>
      <c r="AT373" s="58" t="str">
        <f t="shared" si="103"/>
        <v/>
      </c>
      <c r="AU373" s="58"/>
      <c r="AV373" s="58"/>
      <c r="AW373" s="58"/>
      <c r="AX373" s="58"/>
      <c r="AY373" s="58" t="str">
        <f t="shared" si="99"/>
        <v/>
      </c>
      <c r="AZ373" s="58"/>
      <c r="BA373" s="58"/>
      <c r="BB373" s="58"/>
      <c r="BC373" s="58"/>
      <c r="BD373" s="58" t="str">
        <f t="shared" si="100"/>
        <v/>
      </c>
      <c r="BE373" s="58"/>
      <c r="BF373" s="58"/>
      <c r="BG373" s="58"/>
      <c r="BH373" s="58"/>
      <c r="BI373" s="58" t="str">
        <f t="shared" si="91"/>
        <v/>
      </c>
      <c r="BJ373" s="58"/>
      <c r="BK373" s="58"/>
      <c r="BL373" s="58"/>
      <c r="BM373" s="58"/>
      <c r="BN373" s="58" t="str">
        <f t="shared" si="92"/>
        <v/>
      </c>
      <c r="BO373" s="58"/>
      <c r="BP373" s="58"/>
      <c r="BQ373" s="58"/>
      <c r="BR373" s="58"/>
      <c r="BS373" s="58" t="str">
        <f t="shared" si="93"/>
        <v/>
      </c>
      <c r="BT373" s="58"/>
      <c r="BU373" s="58"/>
      <c r="BV373" s="58"/>
      <c r="BW373" s="58"/>
      <c r="BX373" s="58" t="str">
        <f t="shared" si="94"/>
        <v/>
      </c>
      <c r="BY373" s="58"/>
      <c r="BZ373" s="58"/>
      <c r="CA373" s="58"/>
      <c r="CB373" s="58"/>
      <c r="CC373" s="58" t="str">
        <f t="shared" si="95"/>
        <v/>
      </c>
      <c r="CD373" s="58"/>
      <c r="CE373" s="58"/>
      <c r="CF373" s="58"/>
      <c r="CG373" s="58"/>
      <c r="CH373" s="61" t="str">
        <f t="shared" si="96"/>
        <v/>
      </c>
      <c r="CI373" s="62" t="str">
        <f t="shared" si="89"/>
        <v/>
      </c>
      <c r="CJ373" s="63" t="str">
        <f t="shared" si="89"/>
        <v/>
      </c>
      <c r="CK373" s="63" t="str">
        <f t="shared" si="89"/>
        <v/>
      </c>
      <c r="CL373" s="64">
        <f t="shared" si="97"/>
        <v>0</v>
      </c>
      <c r="CM373" s="63" t="e">
        <f t="shared" si="98"/>
        <v>#VALUE!</v>
      </c>
      <c r="CN373" s="58"/>
      <c r="CO373" s="58"/>
    </row>
    <row r="374" spans="1:93" ht="24.75" customHeight="1" x14ac:dyDescent="0.25">
      <c r="A374" s="58"/>
      <c r="B374" s="57" t="str">
        <f ca="1">IFERROR(VLOOKUP(A374,TypeOrganisation,2,0),"")</f>
        <v/>
      </c>
      <c r="C374" s="58"/>
      <c r="D374" s="57" t="s">
        <v>22820</v>
      </c>
      <c r="E374" s="58"/>
      <c r="F374" s="57" t="s">
        <v>22820</v>
      </c>
      <c r="G374" s="58"/>
      <c r="H374" s="57" t="s">
        <v>22820</v>
      </c>
      <c r="I374" s="58"/>
      <c r="J374" s="57" t="s">
        <v>22820</v>
      </c>
      <c r="K374" s="57" t="s">
        <v>22820</v>
      </c>
      <c r="L374" s="57" t="s">
        <v>22820</v>
      </c>
      <c r="M374" s="58"/>
      <c r="N374" s="59"/>
      <c r="O374" s="58"/>
      <c r="P374" s="60"/>
      <c r="Q374" s="60"/>
      <c r="R374" s="58"/>
      <c r="S374" s="58"/>
      <c r="T374" s="57" t="str">
        <f ca="1">IFERROR(INDEX(Indicateur,MATCH(1,INDEX((ClusterCol=$R374)*(Activité=$S374),0),0)),"")</f>
        <v/>
      </c>
      <c r="U374" s="57" t="str">
        <f ca="1">IFERROR(INDEX(Objectif,MATCH(1,INDEX((ClusterCol=$R374)*(Activité=$S374),0),0)),"")</f>
        <v/>
      </c>
      <c r="V374" s="57" t="str">
        <f ca="1">IFERROR(INDEX(Unité,MATCH(1,INDEX((ClusterCol=$R374)*(Activité=$S374),0),0)),"")</f>
        <v/>
      </c>
      <c r="W374" s="57" t="str">
        <f ca="1">IFERROR(INDEX(CibleCluster,MATCH(1,INDEX((ClusterCol=$R374)*(Activité=$S374),0),0)),"")</f>
        <v/>
      </c>
      <c r="X374" s="58"/>
      <c r="Y374" s="58"/>
      <c r="Z374" s="58"/>
      <c r="AA374" s="58"/>
      <c r="AB374" s="58"/>
      <c r="AC374" s="58"/>
      <c r="AD374" s="58"/>
      <c r="AE374" s="58" t="str">
        <f t="shared" si="90"/>
        <v/>
      </c>
      <c r="AF374" s="58"/>
      <c r="AG374" s="58"/>
      <c r="AH374" s="58"/>
      <c r="AI374" s="58"/>
      <c r="AJ374" s="58" t="str">
        <f t="shared" si="101"/>
        <v/>
      </c>
      <c r="AK374" s="58"/>
      <c r="AL374" s="58"/>
      <c r="AM374" s="58"/>
      <c r="AN374" s="58"/>
      <c r="AO374" s="58" t="str">
        <f t="shared" si="102"/>
        <v/>
      </c>
      <c r="AP374" s="58"/>
      <c r="AQ374" s="58"/>
      <c r="AR374" s="58"/>
      <c r="AS374" s="58"/>
      <c r="AT374" s="58" t="str">
        <f t="shared" si="103"/>
        <v/>
      </c>
      <c r="AU374" s="58"/>
      <c r="AV374" s="58"/>
      <c r="AW374" s="58"/>
      <c r="AX374" s="58"/>
      <c r="AY374" s="58" t="str">
        <f t="shared" si="99"/>
        <v/>
      </c>
      <c r="AZ374" s="58"/>
      <c r="BA374" s="58"/>
      <c r="BB374" s="58"/>
      <c r="BC374" s="58"/>
      <c r="BD374" s="58" t="str">
        <f t="shared" si="100"/>
        <v/>
      </c>
      <c r="BE374" s="58"/>
      <c r="BF374" s="58"/>
      <c r="BG374" s="58"/>
      <c r="BH374" s="58"/>
      <c r="BI374" s="58" t="str">
        <f t="shared" si="91"/>
        <v/>
      </c>
      <c r="BJ374" s="58"/>
      <c r="BK374" s="58"/>
      <c r="BL374" s="58"/>
      <c r="BM374" s="58"/>
      <c r="BN374" s="58" t="str">
        <f t="shared" si="92"/>
        <v/>
      </c>
      <c r="BO374" s="58"/>
      <c r="BP374" s="58"/>
      <c r="BQ374" s="58"/>
      <c r="BR374" s="58"/>
      <c r="BS374" s="58" t="str">
        <f t="shared" si="93"/>
        <v/>
      </c>
      <c r="BT374" s="58"/>
      <c r="BU374" s="58"/>
      <c r="BV374" s="58"/>
      <c r="BW374" s="58"/>
      <c r="BX374" s="58" t="str">
        <f t="shared" si="94"/>
        <v/>
      </c>
      <c r="BY374" s="58"/>
      <c r="BZ374" s="58"/>
      <c r="CA374" s="58"/>
      <c r="CB374" s="58"/>
      <c r="CC374" s="58" t="str">
        <f t="shared" si="95"/>
        <v/>
      </c>
      <c r="CD374" s="58"/>
      <c r="CE374" s="58"/>
      <c r="CF374" s="58"/>
      <c r="CG374" s="58"/>
      <c r="CH374" s="61" t="str">
        <f t="shared" si="96"/>
        <v/>
      </c>
      <c r="CI374" s="62" t="str">
        <f t="shared" si="89"/>
        <v/>
      </c>
      <c r="CJ374" s="63" t="str">
        <f t="shared" si="89"/>
        <v/>
      </c>
      <c r="CK374" s="63" t="str">
        <f t="shared" si="89"/>
        <v/>
      </c>
      <c r="CL374" s="64">
        <f t="shared" si="97"/>
        <v>0</v>
      </c>
      <c r="CM374" s="63" t="e">
        <f t="shared" si="98"/>
        <v>#VALUE!</v>
      </c>
      <c r="CN374" s="58"/>
      <c r="CO374" s="58"/>
    </row>
    <row r="375" spans="1:93" ht="24.75" customHeight="1" x14ac:dyDescent="0.25">
      <c r="A375" s="58"/>
      <c r="B375" s="57" t="str">
        <f ca="1">IFERROR(VLOOKUP(A375,TypeOrganisation,2,0),"")</f>
        <v/>
      </c>
      <c r="C375" s="58"/>
      <c r="D375" s="57" t="s">
        <v>22820</v>
      </c>
      <c r="E375" s="58"/>
      <c r="F375" s="57" t="s">
        <v>22820</v>
      </c>
      <c r="G375" s="58"/>
      <c r="H375" s="57" t="s">
        <v>22820</v>
      </c>
      <c r="I375" s="58"/>
      <c r="J375" s="57" t="s">
        <v>22820</v>
      </c>
      <c r="K375" s="57" t="s">
        <v>22820</v>
      </c>
      <c r="L375" s="57" t="s">
        <v>22820</v>
      </c>
      <c r="M375" s="58"/>
      <c r="N375" s="59"/>
      <c r="O375" s="58"/>
      <c r="P375" s="60"/>
      <c r="Q375" s="60"/>
      <c r="R375" s="58"/>
      <c r="S375" s="58"/>
      <c r="T375" s="57" t="str">
        <f ca="1">IFERROR(INDEX(Indicateur,MATCH(1,INDEX((ClusterCol=$R375)*(Activité=$S375),0),0)),"")</f>
        <v/>
      </c>
      <c r="U375" s="57" t="str">
        <f ca="1">IFERROR(INDEX(Objectif,MATCH(1,INDEX((ClusterCol=$R375)*(Activité=$S375),0),0)),"")</f>
        <v/>
      </c>
      <c r="V375" s="57" t="str">
        <f ca="1">IFERROR(INDEX(Unité,MATCH(1,INDEX((ClusterCol=$R375)*(Activité=$S375),0),0)),"")</f>
        <v/>
      </c>
      <c r="W375" s="57" t="str">
        <f ca="1">IFERROR(INDEX(CibleCluster,MATCH(1,INDEX((ClusterCol=$R375)*(Activité=$S375),0),0)),"")</f>
        <v/>
      </c>
      <c r="X375" s="58"/>
      <c r="Y375" s="58"/>
      <c r="Z375" s="58"/>
      <c r="AA375" s="58"/>
      <c r="AB375" s="58"/>
      <c r="AC375" s="58"/>
      <c r="AD375" s="58"/>
      <c r="AE375" s="58" t="str">
        <f t="shared" si="90"/>
        <v/>
      </c>
      <c r="AF375" s="58"/>
      <c r="AG375" s="58"/>
      <c r="AH375" s="58"/>
      <c r="AI375" s="58"/>
      <c r="AJ375" s="58" t="str">
        <f t="shared" si="101"/>
        <v/>
      </c>
      <c r="AK375" s="58"/>
      <c r="AL375" s="58"/>
      <c r="AM375" s="58"/>
      <c r="AN375" s="58"/>
      <c r="AO375" s="58" t="str">
        <f t="shared" si="102"/>
        <v/>
      </c>
      <c r="AP375" s="58"/>
      <c r="AQ375" s="58"/>
      <c r="AR375" s="58"/>
      <c r="AS375" s="58"/>
      <c r="AT375" s="58" t="str">
        <f t="shared" si="103"/>
        <v/>
      </c>
      <c r="AU375" s="58"/>
      <c r="AV375" s="58"/>
      <c r="AW375" s="58"/>
      <c r="AX375" s="58"/>
      <c r="AY375" s="58" t="str">
        <f t="shared" si="99"/>
        <v/>
      </c>
      <c r="AZ375" s="58"/>
      <c r="BA375" s="58"/>
      <c r="BB375" s="58"/>
      <c r="BC375" s="58"/>
      <c r="BD375" s="58" t="str">
        <f t="shared" si="100"/>
        <v/>
      </c>
      <c r="BE375" s="58"/>
      <c r="BF375" s="58"/>
      <c r="BG375" s="58"/>
      <c r="BH375" s="58"/>
      <c r="BI375" s="58" t="str">
        <f t="shared" si="91"/>
        <v/>
      </c>
      <c r="BJ375" s="58"/>
      <c r="BK375" s="58"/>
      <c r="BL375" s="58"/>
      <c r="BM375" s="58"/>
      <c r="BN375" s="58" t="str">
        <f t="shared" si="92"/>
        <v/>
      </c>
      <c r="BO375" s="58"/>
      <c r="BP375" s="58"/>
      <c r="BQ375" s="58"/>
      <c r="BR375" s="58"/>
      <c r="BS375" s="58" t="str">
        <f t="shared" si="93"/>
        <v/>
      </c>
      <c r="BT375" s="58"/>
      <c r="BU375" s="58"/>
      <c r="BV375" s="58"/>
      <c r="BW375" s="58"/>
      <c r="BX375" s="58" t="str">
        <f t="shared" si="94"/>
        <v/>
      </c>
      <c r="BY375" s="58"/>
      <c r="BZ375" s="58"/>
      <c r="CA375" s="58"/>
      <c r="CB375" s="58"/>
      <c r="CC375" s="58" t="str">
        <f t="shared" si="95"/>
        <v/>
      </c>
      <c r="CD375" s="58"/>
      <c r="CE375" s="58"/>
      <c r="CF375" s="58"/>
      <c r="CG375" s="58"/>
      <c r="CH375" s="61" t="str">
        <f t="shared" si="96"/>
        <v/>
      </c>
      <c r="CI375" s="62" t="str">
        <f t="shared" si="89"/>
        <v/>
      </c>
      <c r="CJ375" s="63" t="str">
        <f t="shared" si="89"/>
        <v/>
      </c>
      <c r="CK375" s="63" t="str">
        <f t="shared" si="89"/>
        <v/>
      </c>
      <c r="CL375" s="64">
        <f t="shared" si="97"/>
        <v>0</v>
      </c>
      <c r="CM375" s="63" t="e">
        <f t="shared" si="98"/>
        <v>#VALUE!</v>
      </c>
      <c r="CN375" s="58"/>
      <c r="CO375" s="58"/>
    </row>
    <row r="376" spans="1:93" ht="24.75" customHeight="1" x14ac:dyDescent="0.25">
      <c r="A376" s="58"/>
      <c r="B376" s="57" t="str">
        <f ca="1">IFERROR(VLOOKUP(A376,TypeOrganisation,2,0),"")</f>
        <v/>
      </c>
      <c r="C376" s="58"/>
      <c r="D376" s="57" t="s">
        <v>22820</v>
      </c>
      <c r="E376" s="58"/>
      <c r="F376" s="57" t="s">
        <v>22820</v>
      </c>
      <c r="G376" s="58"/>
      <c r="H376" s="57" t="s">
        <v>22820</v>
      </c>
      <c r="I376" s="58"/>
      <c r="J376" s="57" t="s">
        <v>22820</v>
      </c>
      <c r="K376" s="57" t="s">
        <v>22820</v>
      </c>
      <c r="L376" s="57" t="s">
        <v>22820</v>
      </c>
      <c r="M376" s="58"/>
      <c r="N376" s="59"/>
      <c r="O376" s="58"/>
      <c r="P376" s="60"/>
      <c r="Q376" s="60"/>
      <c r="R376" s="58"/>
      <c r="S376" s="58"/>
      <c r="T376" s="57" t="str">
        <f ca="1">IFERROR(INDEX(Indicateur,MATCH(1,INDEX((ClusterCol=$R376)*(Activité=$S376),0),0)),"")</f>
        <v/>
      </c>
      <c r="U376" s="57" t="str">
        <f ca="1">IFERROR(INDEX(Objectif,MATCH(1,INDEX((ClusterCol=$R376)*(Activité=$S376),0),0)),"")</f>
        <v/>
      </c>
      <c r="V376" s="57" t="str">
        <f ca="1">IFERROR(INDEX(Unité,MATCH(1,INDEX((ClusterCol=$R376)*(Activité=$S376),0),0)),"")</f>
        <v/>
      </c>
      <c r="W376" s="57" t="str">
        <f ca="1">IFERROR(INDEX(CibleCluster,MATCH(1,INDEX((ClusterCol=$R376)*(Activité=$S376),0),0)),"")</f>
        <v/>
      </c>
      <c r="X376" s="58"/>
      <c r="Y376" s="58"/>
      <c r="Z376" s="58"/>
      <c r="AA376" s="58"/>
      <c r="AB376" s="58"/>
      <c r="AC376" s="58"/>
      <c r="AD376" s="58"/>
      <c r="AE376" s="58" t="str">
        <f t="shared" si="90"/>
        <v/>
      </c>
      <c r="AF376" s="58"/>
      <c r="AG376" s="58"/>
      <c r="AH376" s="58"/>
      <c r="AI376" s="58"/>
      <c r="AJ376" s="58" t="str">
        <f t="shared" si="101"/>
        <v/>
      </c>
      <c r="AK376" s="58"/>
      <c r="AL376" s="58"/>
      <c r="AM376" s="58"/>
      <c r="AN376" s="58"/>
      <c r="AO376" s="58" t="str">
        <f t="shared" si="102"/>
        <v/>
      </c>
      <c r="AP376" s="58"/>
      <c r="AQ376" s="58"/>
      <c r="AR376" s="58"/>
      <c r="AS376" s="58"/>
      <c r="AT376" s="58" t="str">
        <f t="shared" si="103"/>
        <v/>
      </c>
      <c r="AU376" s="58"/>
      <c r="AV376" s="58"/>
      <c r="AW376" s="58"/>
      <c r="AX376" s="58"/>
      <c r="AY376" s="58" t="str">
        <f t="shared" si="99"/>
        <v/>
      </c>
      <c r="AZ376" s="58"/>
      <c r="BA376" s="58"/>
      <c r="BB376" s="58"/>
      <c r="BC376" s="58"/>
      <c r="BD376" s="58" t="str">
        <f t="shared" si="100"/>
        <v/>
      </c>
      <c r="BE376" s="58"/>
      <c r="BF376" s="58"/>
      <c r="BG376" s="58"/>
      <c r="BH376" s="58"/>
      <c r="BI376" s="58" t="str">
        <f t="shared" si="91"/>
        <v/>
      </c>
      <c r="BJ376" s="58"/>
      <c r="BK376" s="58"/>
      <c r="BL376" s="58"/>
      <c r="BM376" s="58"/>
      <c r="BN376" s="58" t="str">
        <f t="shared" si="92"/>
        <v/>
      </c>
      <c r="BO376" s="58"/>
      <c r="BP376" s="58"/>
      <c r="BQ376" s="58"/>
      <c r="BR376" s="58"/>
      <c r="BS376" s="58" t="str">
        <f t="shared" si="93"/>
        <v/>
      </c>
      <c r="BT376" s="58"/>
      <c r="BU376" s="58"/>
      <c r="BV376" s="58"/>
      <c r="BW376" s="58"/>
      <c r="BX376" s="58" t="str">
        <f t="shared" si="94"/>
        <v/>
      </c>
      <c r="BY376" s="58"/>
      <c r="BZ376" s="58"/>
      <c r="CA376" s="58"/>
      <c r="CB376" s="58"/>
      <c r="CC376" s="58" t="str">
        <f t="shared" si="95"/>
        <v/>
      </c>
      <c r="CD376" s="58"/>
      <c r="CE376" s="58"/>
      <c r="CF376" s="58"/>
      <c r="CG376" s="58"/>
      <c r="CH376" s="61" t="str">
        <f t="shared" si="96"/>
        <v/>
      </c>
      <c r="CI376" s="62" t="str">
        <f t="shared" si="89"/>
        <v/>
      </c>
      <c r="CJ376" s="63" t="str">
        <f t="shared" si="89"/>
        <v/>
      </c>
      <c r="CK376" s="63" t="str">
        <f t="shared" si="89"/>
        <v/>
      </c>
      <c r="CL376" s="64">
        <f t="shared" si="97"/>
        <v>0</v>
      </c>
      <c r="CM376" s="63" t="e">
        <f t="shared" si="98"/>
        <v>#VALUE!</v>
      </c>
      <c r="CN376" s="58"/>
      <c r="CO376" s="58"/>
    </row>
    <row r="377" spans="1:93" ht="24.75" customHeight="1" x14ac:dyDescent="0.25">
      <c r="A377" s="58"/>
      <c r="B377" s="57" t="str">
        <f ca="1">IFERROR(VLOOKUP(A377,TypeOrganisation,2,0),"")</f>
        <v/>
      </c>
      <c r="C377" s="58"/>
      <c r="D377" s="57" t="s">
        <v>22820</v>
      </c>
      <c r="E377" s="58"/>
      <c r="F377" s="57" t="s">
        <v>22820</v>
      </c>
      <c r="G377" s="58"/>
      <c r="H377" s="57" t="s">
        <v>22820</v>
      </c>
      <c r="I377" s="58"/>
      <c r="J377" s="57" t="s">
        <v>22820</v>
      </c>
      <c r="K377" s="57" t="s">
        <v>22820</v>
      </c>
      <c r="L377" s="57" t="s">
        <v>22820</v>
      </c>
      <c r="M377" s="58"/>
      <c r="N377" s="59"/>
      <c r="O377" s="58"/>
      <c r="P377" s="60"/>
      <c r="Q377" s="60"/>
      <c r="R377" s="58"/>
      <c r="S377" s="58"/>
      <c r="T377" s="57" t="str">
        <f ca="1">IFERROR(INDEX(Indicateur,MATCH(1,INDEX((ClusterCol=$R377)*(Activité=$S377),0),0)),"")</f>
        <v/>
      </c>
      <c r="U377" s="57" t="str">
        <f ca="1">IFERROR(INDEX(Objectif,MATCH(1,INDEX((ClusterCol=$R377)*(Activité=$S377),0),0)),"")</f>
        <v/>
      </c>
      <c r="V377" s="57" t="str">
        <f ca="1">IFERROR(INDEX(Unité,MATCH(1,INDEX((ClusterCol=$R377)*(Activité=$S377),0),0)),"")</f>
        <v/>
      </c>
      <c r="W377" s="57" t="str">
        <f ca="1">IFERROR(INDEX(CibleCluster,MATCH(1,INDEX((ClusterCol=$R377)*(Activité=$S377),0),0)),"")</f>
        <v/>
      </c>
      <c r="X377" s="58"/>
      <c r="Y377" s="58"/>
      <c r="Z377" s="58"/>
      <c r="AA377" s="58"/>
      <c r="AB377" s="58"/>
      <c r="AC377" s="58"/>
      <c r="AD377" s="58"/>
      <c r="AE377" s="58" t="str">
        <f t="shared" si="90"/>
        <v/>
      </c>
      <c r="AF377" s="58"/>
      <c r="AG377" s="58"/>
      <c r="AH377" s="58"/>
      <c r="AI377" s="58"/>
      <c r="AJ377" s="58" t="str">
        <f t="shared" si="101"/>
        <v/>
      </c>
      <c r="AK377" s="58"/>
      <c r="AL377" s="58"/>
      <c r="AM377" s="58"/>
      <c r="AN377" s="58"/>
      <c r="AO377" s="58" t="str">
        <f t="shared" si="102"/>
        <v/>
      </c>
      <c r="AP377" s="58"/>
      <c r="AQ377" s="58"/>
      <c r="AR377" s="58"/>
      <c r="AS377" s="58"/>
      <c r="AT377" s="58" t="str">
        <f t="shared" si="103"/>
        <v/>
      </c>
      <c r="AU377" s="58"/>
      <c r="AV377" s="58"/>
      <c r="AW377" s="58"/>
      <c r="AX377" s="58"/>
      <c r="AY377" s="58" t="str">
        <f t="shared" si="99"/>
        <v/>
      </c>
      <c r="AZ377" s="58"/>
      <c r="BA377" s="58"/>
      <c r="BB377" s="58"/>
      <c r="BC377" s="58"/>
      <c r="BD377" s="58" t="str">
        <f t="shared" si="100"/>
        <v/>
      </c>
      <c r="BE377" s="58"/>
      <c r="BF377" s="58"/>
      <c r="BG377" s="58"/>
      <c r="BH377" s="58"/>
      <c r="BI377" s="58" t="str">
        <f t="shared" si="91"/>
        <v/>
      </c>
      <c r="BJ377" s="58"/>
      <c r="BK377" s="58"/>
      <c r="BL377" s="58"/>
      <c r="BM377" s="58"/>
      <c r="BN377" s="58" t="str">
        <f t="shared" si="92"/>
        <v/>
      </c>
      <c r="BO377" s="58"/>
      <c r="BP377" s="58"/>
      <c r="BQ377" s="58"/>
      <c r="BR377" s="58"/>
      <c r="BS377" s="58" t="str">
        <f t="shared" si="93"/>
        <v/>
      </c>
      <c r="BT377" s="58"/>
      <c r="BU377" s="58"/>
      <c r="BV377" s="58"/>
      <c r="BW377" s="58"/>
      <c r="BX377" s="58" t="str">
        <f t="shared" si="94"/>
        <v/>
      </c>
      <c r="BY377" s="58"/>
      <c r="BZ377" s="58"/>
      <c r="CA377" s="58"/>
      <c r="CB377" s="58"/>
      <c r="CC377" s="58" t="str">
        <f t="shared" si="95"/>
        <v/>
      </c>
      <c r="CD377" s="58"/>
      <c r="CE377" s="58"/>
      <c r="CF377" s="58"/>
      <c r="CG377" s="58"/>
      <c r="CH377" s="61" t="str">
        <f t="shared" si="96"/>
        <v/>
      </c>
      <c r="CI377" s="62" t="str">
        <f t="shared" si="89"/>
        <v/>
      </c>
      <c r="CJ377" s="63" t="str">
        <f t="shared" si="89"/>
        <v/>
      </c>
      <c r="CK377" s="63" t="str">
        <f t="shared" si="89"/>
        <v/>
      </c>
      <c r="CL377" s="64">
        <f t="shared" si="97"/>
        <v>0</v>
      </c>
      <c r="CM377" s="63" t="e">
        <f t="shared" si="98"/>
        <v>#VALUE!</v>
      </c>
      <c r="CN377" s="58"/>
      <c r="CO377" s="58"/>
    </row>
    <row r="378" spans="1:93" ht="24.75" customHeight="1" x14ac:dyDescent="0.25">
      <c r="A378" s="58"/>
      <c r="B378" s="57" t="str">
        <f ca="1">IFERROR(VLOOKUP(A378,TypeOrganisation,2,0),"")</f>
        <v/>
      </c>
      <c r="C378" s="58"/>
      <c r="D378" s="57" t="s">
        <v>22820</v>
      </c>
      <c r="E378" s="58"/>
      <c r="F378" s="57" t="s">
        <v>22820</v>
      </c>
      <c r="G378" s="58"/>
      <c r="H378" s="57" t="s">
        <v>22820</v>
      </c>
      <c r="I378" s="58"/>
      <c r="J378" s="57" t="s">
        <v>22820</v>
      </c>
      <c r="K378" s="57" t="s">
        <v>22820</v>
      </c>
      <c r="L378" s="57" t="s">
        <v>22820</v>
      </c>
      <c r="M378" s="58"/>
      <c r="N378" s="59"/>
      <c r="O378" s="58"/>
      <c r="P378" s="60"/>
      <c r="Q378" s="60"/>
      <c r="R378" s="58"/>
      <c r="S378" s="58"/>
      <c r="T378" s="57" t="str">
        <f ca="1">IFERROR(INDEX(Indicateur,MATCH(1,INDEX((ClusterCol=$R378)*(Activité=$S378),0),0)),"")</f>
        <v/>
      </c>
      <c r="U378" s="57" t="str">
        <f ca="1">IFERROR(INDEX(Objectif,MATCH(1,INDEX((ClusterCol=$R378)*(Activité=$S378),0),0)),"")</f>
        <v/>
      </c>
      <c r="V378" s="57" t="str">
        <f ca="1">IFERROR(INDEX(Unité,MATCH(1,INDEX((ClusterCol=$R378)*(Activité=$S378),0),0)),"")</f>
        <v/>
      </c>
      <c r="W378" s="57" t="str">
        <f ca="1">IFERROR(INDEX(CibleCluster,MATCH(1,INDEX((ClusterCol=$R378)*(Activité=$S378),0),0)),"")</f>
        <v/>
      </c>
      <c r="X378" s="58"/>
      <c r="Y378" s="58"/>
      <c r="Z378" s="58"/>
      <c r="AA378" s="58"/>
      <c r="AB378" s="58"/>
      <c r="AC378" s="58"/>
      <c r="AD378" s="58"/>
      <c r="AE378" s="58" t="str">
        <f t="shared" si="90"/>
        <v/>
      </c>
      <c r="AF378" s="58"/>
      <c r="AG378" s="58"/>
      <c r="AH378" s="58"/>
      <c r="AI378" s="58"/>
      <c r="AJ378" s="58" t="str">
        <f t="shared" si="101"/>
        <v/>
      </c>
      <c r="AK378" s="58"/>
      <c r="AL378" s="58"/>
      <c r="AM378" s="58"/>
      <c r="AN378" s="58"/>
      <c r="AO378" s="58" t="str">
        <f t="shared" si="102"/>
        <v/>
      </c>
      <c r="AP378" s="58"/>
      <c r="AQ378" s="58"/>
      <c r="AR378" s="58"/>
      <c r="AS378" s="58"/>
      <c r="AT378" s="58" t="str">
        <f t="shared" si="103"/>
        <v/>
      </c>
      <c r="AU378" s="58"/>
      <c r="AV378" s="58"/>
      <c r="AW378" s="58"/>
      <c r="AX378" s="58"/>
      <c r="AY378" s="58" t="str">
        <f t="shared" si="99"/>
        <v/>
      </c>
      <c r="AZ378" s="58"/>
      <c r="BA378" s="58"/>
      <c r="BB378" s="58"/>
      <c r="BC378" s="58"/>
      <c r="BD378" s="58" t="str">
        <f t="shared" si="100"/>
        <v/>
      </c>
      <c r="BE378" s="58"/>
      <c r="BF378" s="58"/>
      <c r="BG378" s="58"/>
      <c r="BH378" s="58"/>
      <c r="BI378" s="58" t="str">
        <f t="shared" si="91"/>
        <v/>
      </c>
      <c r="BJ378" s="58"/>
      <c r="BK378" s="58"/>
      <c r="BL378" s="58"/>
      <c r="BM378" s="58"/>
      <c r="BN378" s="58" t="str">
        <f t="shared" si="92"/>
        <v/>
      </c>
      <c r="BO378" s="58"/>
      <c r="BP378" s="58"/>
      <c r="BQ378" s="58"/>
      <c r="BR378" s="58"/>
      <c r="BS378" s="58" t="str">
        <f t="shared" si="93"/>
        <v/>
      </c>
      <c r="BT378" s="58"/>
      <c r="BU378" s="58"/>
      <c r="BV378" s="58"/>
      <c r="BW378" s="58"/>
      <c r="BX378" s="58" t="str">
        <f t="shared" si="94"/>
        <v/>
      </c>
      <c r="BY378" s="58"/>
      <c r="BZ378" s="58"/>
      <c r="CA378" s="58"/>
      <c r="CB378" s="58"/>
      <c r="CC378" s="58" t="str">
        <f t="shared" si="95"/>
        <v/>
      </c>
      <c r="CD378" s="58"/>
      <c r="CE378" s="58"/>
      <c r="CF378" s="58"/>
      <c r="CG378" s="58"/>
      <c r="CH378" s="61" t="str">
        <f t="shared" si="96"/>
        <v/>
      </c>
      <c r="CI378" s="62" t="str">
        <f t="shared" si="89"/>
        <v/>
      </c>
      <c r="CJ378" s="63" t="str">
        <f t="shared" si="89"/>
        <v/>
      </c>
      <c r="CK378" s="63" t="str">
        <f t="shared" si="89"/>
        <v/>
      </c>
      <c r="CL378" s="64">
        <f t="shared" si="97"/>
        <v>0</v>
      </c>
      <c r="CM378" s="63" t="e">
        <f t="shared" si="98"/>
        <v>#VALUE!</v>
      </c>
      <c r="CN378" s="58"/>
      <c r="CO378" s="58"/>
    </row>
    <row r="379" spans="1:93" ht="24.75" customHeight="1" x14ac:dyDescent="0.25">
      <c r="A379" s="58"/>
      <c r="B379" s="57" t="str">
        <f ca="1">IFERROR(VLOOKUP(A379,TypeOrganisation,2,0),"")</f>
        <v/>
      </c>
      <c r="C379" s="58"/>
      <c r="D379" s="57" t="s">
        <v>22820</v>
      </c>
      <c r="E379" s="58"/>
      <c r="F379" s="57" t="s">
        <v>22820</v>
      </c>
      <c r="G379" s="58"/>
      <c r="H379" s="57" t="s">
        <v>22820</v>
      </c>
      <c r="I379" s="58"/>
      <c r="J379" s="57" t="s">
        <v>22820</v>
      </c>
      <c r="K379" s="57" t="s">
        <v>22820</v>
      </c>
      <c r="L379" s="57" t="s">
        <v>22820</v>
      </c>
      <c r="M379" s="58"/>
      <c r="N379" s="59"/>
      <c r="O379" s="58"/>
      <c r="P379" s="60"/>
      <c r="Q379" s="60"/>
      <c r="R379" s="58"/>
      <c r="S379" s="58"/>
      <c r="T379" s="57" t="str">
        <f ca="1">IFERROR(INDEX(Indicateur,MATCH(1,INDEX((ClusterCol=$R379)*(Activité=$S379),0),0)),"")</f>
        <v/>
      </c>
      <c r="U379" s="57" t="str">
        <f ca="1">IFERROR(INDEX(Objectif,MATCH(1,INDEX((ClusterCol=$R379)*(Activité=$S379),0),0)),"")</f>
        <v/>
      </c>
      <c r="V379" s="57" t="str">
        <f ca="1">IFERROR(INDEX(Unité,MATCH(1,INDEX((ClusterCol=$R379)*(Activité=$S379),0),0)),"")</f>
        <v/>
      </c>
      <c r="W379" s="57" t="str">
        <f ca="1">IFERROR(INDEX(CibleCluster,MATCH(1,INDEX((ClusterCol=$R379)*(Activité=$S379),0),0)),"")</f>
        <v/>
      </c>
      <c r="X379" s="58"/>
      <c r="Y379" s="58"/>
      <c r="Z379" s="58"/>
      <c r="AA379" s="58"/>
      <c r="AB379" s="58"/>
      <c r="AC379" s="58"/>
      <c r="AD379" s="58"/>
      <c r="AE379" s="58" t="str">
        <f t="shared" si="90"/>
        <v/>
      </c>
      <c r="AF379" s="58"/>
      <c r="AG379" s="58"/>
      <c r="AH379" s="58"/>
      <c r="AI379" s="58"/>
      <c r="AJ379" s="58" t="str">
        <f t="shared" si="101"/>
        <v/>
      </c>
      <c r="AK379" s="58"/>
      <c r="AL379" s="58"/>
      <c r="AM379" s="58"/>
      <c r="AN379" s="58"/>
      <c r="AO379" s="58" t="str">
        <f t="shared" si="102"/>
        <v/>
      </c>
      <c r="AP379" s="58"/>
      <c r="AQ379" s="58"/>
      <c r="AR379" s="58"/>
      <c r="AS379" s="58"/>
      <c r="AT379" s="58" t="str">
        <f t="shared" si="103"/>
        <v/>
      </c>
      <c r="AU379" s="58"/>
      <c r="AV379" s="58"/>
      <c r="AW379" s="58"/>
      <c r="AX379" s="58"/>
      <c r="AY379" s="58" t="str">
        <f t="shared" si="99"/>
        <v/>
      </c>
      <c r="AZ379" s="58"/>
      <c r="BA379" s="58"/>
      <c r="BB379" s="58"/>
      <c r="BC379" s="58"/>
      <c r="BD379" s="58" t="str">
        <f t="shared" si="100"/>
        <v/>
      </c>
      <c r="BE379" s="58"/>
      <c r="BF379" s="58"/>
      <c r="BG379" s="58"/>
      <c r="BH379" s="58"/>
      <c r="BI379" s="58" t="str">
        <f t="shared" si="91"/>
        <v/>
      </c>
      <c r="BJ379" s="58"/>
      <c r="BK379" s="58"/>
      <c r="BL379" s="58"/>
      <c r="BM379" s="58"/>
      <c r="BN379" s="58" t="str">
        <f t="shared" si="92"/>
        <v/>
      </c>
      <c r="BO379" s="58"/>
      <c r="BP379" s="58"/>
      <c r="BQ379" s="58"/>
      <c r="BR379" s="58"/>
      <c r="BS379" s="58" t="str">
        <f t="shared" si="93"/>
        <v/>
      </c>
      <c r="BT379" s="58"/>
      <c r="BU379" s="58"/>
      <c r="BV379" s="58"/>
      <c r="BW379" s="58"/>
      <c r="BX379" s="58" t="str">
        <f t="shared" si="94"/>
        <v/>
      </c>
      <c r="BY379" s="58"/>
      <c r="BZ379" s="58"/>
      <c r="CA379" s="58"/>
      <c r="CB379" s="58"/>
      <c r="CC379" s="58" t="str">
        <f t="shared" si="95"/>
        <v/>
      </c>
      <c r="CD379" s="58"/>
      <c r="CE379" s="58"/>
      <c r="CF379" s="58"/>
      <c r="CG379" s="58"/>
      <c r="CH379" s="61" t="str">
        <f t="shared" si="96"/>
        <v/>
      </c>
      <c r="CI379" s="62" t="str">
        <f t="shared" ref="CI379:CK442" si="104">IF(AA379+AF379+AK379+AP379+AU379+AZ379+BE379+BJ379+BO379+BT379+BY379+CD379=0,"",AA379+AF379+AK379+AP379+AU379+AZ379+BE379+BJ379+BO379+BT379+BY379+CD379)</f>
        <v/>
      </c>
      <c r="CJ379" s="63" t="str">
        <f t="shared" si="104"/>
        <v/>
      </c>
      <c r="CK379" s="63" t="str">
        <f t="shared" si="104"/>
        <v/>
      </c>
      <c r="CL379" s="64">
        <f t="shared" si="97"/>
        <v>0</v>
      </c>
      <c r="CM379" s="63" t="e">
        <f t="shared" si="98"/>
        <v>#VALUE!</v>
      </c>
      <c r="CN379" s="58"/>
      <c r="CO379" s="58"/>
    </row>
    <row r="380" spans="1:93" ht="24.75" customHeight="1" x14ac:dyDescent="0.25">
      <c r="A380" s="58"/>
      <c r="B380" s="57" t="str">
        <f ca="1">IFERROR(VLOOKUP(A380,TypeOrganisation,2,0),"")</f>
        <v/>
      </c>
      <c r="C380" s="58"/>
      <c r="D380" s="57" t="s">
        <v>22820</v>
      </c>
      <c r="E380" s="58"/>
      <c r="F380" s="57" t="s">
        <v>22820</v>
      </c>
      <c r="G380" s="58"/>
      <c r="H380" s="57" t="s">
        <v>22820</v>
      </c>
      <c r="I380" s="58"/>
      <c r="J380" s="57" t="s">
        <v>22820</v>
      </c>
      <c r="K380" s="57" t="s">
        <v>22820</v>
      </c>
      <c r="L380" s="57" t="s">
        <v>22820</v>
      </c>
      <c r="M380" s="58"/>
      <c r="N380" s="59"/>
      <c r="O380" s="58"/>
      <c r="P380" s="60"/>
      <c r="Q380" s="60"/>
      <c r="R380" s="58"/>
      <c r="S380" s="58"/>
      <c r="T380" s="57" t="str">
        <f ca="1">IFERROR(INDEX(Indicateur,MATCH(1,INDEX((ClusterCol=$R380)*(Activité=$S380),0),0)),"")</f>
        <v/>
      </c>
      <c r="U380" s="57" t="str">
        <f ca="1">IFERROR(INDEX(Objectif,MATCH(1,INDEX((ClusterCol=$R380)*(Activité=$S380),0),0)),"")</f>
        <v/>
      </c>
      <c r="V380" s="57" t="str">
        <f ca="1">IFERROR(INDEX(Unité,MATCH(1,INDEX((ClusterCol=$R380)*(Activité=$S380),0),0)),"")</f>
        <v/>
      </c>
      <c r="W380" s="57" t="str">
        <f ca="1">IFERROR(INDEX(CibleCluster,MATCH(1,INDEX((ClusterCol=$R380)*(Activité=$S380),0),0)),"")</f>
        <v/>
      </c>
      <c r="X380" s="58"/>
      <c r="Y380" s="58"/>
      <c r="Z380" s="58"/>
      <c r="AA380" s="58"/>
      <c r="AB380" s="58"/>
      <c r="AC380" s="58"/>
      <c r="AD380" s="58"/>
      <c r="AE380" s="58" t="str">
        <f t="shared" si="90"/>
        <v/>
      </c>
      <c r="AF380" s="58"/>
      <c r="AG380" s="58"/>
      <c r="AH380" s="58"/>
      <c r="AI380" s="58"/>
      <c r="AJ380" s="58" t="str">
        <f t="shared" si="101"/>
        <v/>
      </c>
      <c r="AK380" s="58"/>
      <c r="AL380" s="58"/>
      <c r="AM380" s="58"/>
      <c r="AN380" s="58"/>
      <c r="AO380" s="58" t="str">
        <f t="shared" si="102"/>
        <v/>
      </c>
      <c r="AP380" s="58"/>
      <c r="AQ380" s="58"/>
      <c r="AR380" s="58"/>
      <c r="AS380" s="58"/>
      <c r="AT380" s="58" t="str">
        <f t="shared" si="103"/>
        <v/>
      </c>
      <c r="AU380" s="58"/>
      <c r="AV380" s="58"/>
      <c r="AW380" s="58"/>
      <c r="AX380" s="58"/>
      <c r="AY380" s="58" t="str">
        <f t="shared" si="99"/>
        <v/>
      </c>
      <c r="AZ380" s="58"/>
      <c r="BA380" s="58"/>
      <c r="BB380" s="58"/>
      <c r="BC380" s="58"/>
      <c r="BD380" s="58" t="str">
        <f t="shared" si="100"/>
        <v/>
      </c>
      <c r="BE380" s="58"/>
      <c r="BF380" s="58"/>
      <c r="BG380" s="58"/>
      <c r="BH380" s="58"/>
      <c r="BI380" s="58" t="str">
        <f t="shared" si="91"/>
        <v/>
      </c>
      <c r="BJ380" s="58"/>
      <c r="BK380" s="58"/>
      <c r="BL380" s="58"/>
      <c r="BM380" s="58"/>
      <c r="BN380" s="58" t="str">
        <f t="shared" si="92"/>
        <v/>
      </c>
      <c r="BO380" s="58"/>
      <c r="BP380" s="58"/>
      <c r="BQ380" s="58"/>
      <c r="BR380" s="58"/>
      <c r="BS380" s="58" t="str">
        <f t="shared" si="93"/>
        <v/>
      </c>
      <c r="BT380" s="58"/>
      <c r="BU380" s="58"/>
      <c r="BV380" s="58"/>
      <c r="BW380" s="58"/>
      <c r="BX380" s="58" t="str">
        <f t="shared" si="94"/>
        <v/>
      </c>
      <c r="BY380" s="58"/>
      <c r="BZ380" s="58"/>
      <c r="CA380" s="58"/>
      <c r="CB380" s="58"/>
      <c r="CC380" s="58" t="str">
        <f t="shared" si="95"/>
        <v/>
      </c>
      <c r="CD380" s="58"/>
      <c r="CE380" s="58"/>
      <c r="CF380" s="58"/>
      <c r="CG380" s="58"/>
      <c r="CH380" s="61" t="str">
        <f t="shared" si="96"/>
        <v/>
      </c>
      <c r="CI380" s="62" t="str">
        <f t="shared" si="104"/>
        <v/>
      </c>
      <c r="CJ380" s="63" t="str">
        <f t="shared" si="104"/>
        <v/>
      </c>
      <c r="CK380" s="63" t="str">
        <f t="shared" si="104"/>
        <v/>
      </c>
      <c r="CL380" s="64">
        <f t="shared" si="97"/>
        <v>0</v>
      </c>
      <c r="CM380" s="63" t="e">
        <f t="shared" si="98"/>
        <v>#VALUE!</v>
      </c>
      <c r="CN380" s="58"/>
      <c r="CO380" s="58"/>
    </row>
    <row r="381" spans="1:93" ht="24.75" customHeight="1" x14ac:dyDescent="0.25">
      <c r="A381" s="58"/>
      <c r="B381" s="57" t="str">
        <f ca="1">IFERROR(VLOOKUP(A381,TypeOrganisation,2,0),"")</f>
        <v/>
      </c>
      <c r="C381" s="58"/>
      <c r="D381" s="57" t="s">
        <v>22820</v>
      </c>
      <c r="E381" s="58"/>
      <c r="F381" s="57" t="s">
        <v>22820</v>
      </c>
      <c r="G381" s="58"/>
      <c r="H381" s="57" t="s">
        <v>22820</v>
      </c>
      <c r="I381" s="58"/>
      <c r="J381" s="57" t="s">
        <v>22820</v>
      </c>
      <c r="K381" s="57" t="s">
        <v>22820</v>
      </c>
      <c r="L381" s="57" t="s">
        <v>22820</v>
      </c>
      <c r="M381" s="58"/>
      <c r="N381" s="59"/>
      <c r="O381" s="58"/>
      <c r="P381" s="60"/>
      <c r="Q381" s="60"/>
      <c r="R381" s="58"/>
      <c r="S381" s="58"/>
      <c r="T381" s="57" t="str">
        <f ca="1">IFERROR(INDEX(Indicateur,MATCH(1,INDEX((ClusterCol=$R381)*(Activité=$S381),0),0)),"")</f>
        <v/>
      </c>
      <c r="U381" s="57" t="str">
        <f ca="1">IFERROR(INDEX(Objectif,MATCH(1,INDEX((ClusterCol=$R381)*(Activité=$S381),0),0)),"")</f>
        <v/>
      </c>
      <c r="V381" s="57" t="str">
        <f ca="1">IFERROR(INDEX(Unité,MATCH(1,INDEX((ClusterCol=$R381)*(Activité=$S381),0),0)),"")</f>
        <v/>
      </c>
      <c r="W381" s="57" t="str">
        <f ca="1">IFERROR(INDEX(CibleCluster,MATCH(1,INDEX((ClusterCol=$R381)*(Activité=$S381),0),0)),"")</f>
        <v/>
      </c>
      <c r="X381" s="58"/>
      <c r="Y381" s="58"/>
      <c r="Z381" s="58"/>
      <c r="AA381" s="58"/>
      <c r="AB381" s="58"/>
      <c r="AC381" s="58"/>
      <c r="AD381" s="58"/>
      <c r="AE381" s="58" t="str">
        <f t="shared" si="90"/>
        <v/>
      </c>
      <c r="AF381" s="58"/>
      <c r="AG381" s="58"/>
      <c r="AH381" s="58"/>
      <c r="AI381" s="58"/>
      <c r="AJ381" s="58" t="str">
        <f t="shared" si="101"/>
        <v/>
      </c>
      <c r="AK381" s="58"/>
      <c r="AL381" s="58"/>
      <c r="AM381" s="58"/>
      <c r="AN381" s="58"/>
      <c r="AO381" s="58" t="str">
        <f t="shared" si="102"/>
        <v/>
      </c>
      <c r="AP381" s="58"/>
      <c r="AQ381" s="58"/>
      <c r="AR381" s="58"/>
      <c r="AS381" s="58"/>
      <c r="AT381" s="58" t="str">
        <f t="shared" si="103"/>
        <v/>
      </c>
      <c r="AU381" s="58"/>
      <c r="AV381" s="58"/>
      <c r="AW381" s="58"/>
      <c r="AX381" s="58"/>
      <c r="AY381" s="58" t="str">
        <f t="shared" si="99"/>
        <v/>
      </c>
      <c r="AZ381" s="58"/>
      <c r="BA381" s="58"/>
      <c r="BB381" s="58"/>
      <c r="BC381" s="58"/>
      <c r="BD381" s="58" t="str">
        <f t="shared" si="100"/>
        <v/>
      </c>
      <c r="BE381" s="58"/>
      <c r="BF381" s="58"/>
      <c r="BG381" s="58"/>
      <c r="BH381" s="58"/>
      <c r="BI381" s="58" t="str">
        <f t="shared" si="91"/>
        <v/>
      </c>
      <c r="BJ381" s="58"/>
      <c r="BK381" s="58"/>
      <c r="BL381" s="58"/>
      <c r="BM381" s="58"/>
      <c r="BN381" s="58" t="str">
        <f t="shared" si="92"/>
        <v/>
      </c>
      <c r="BO381" s="58"/>
      <c r="BP381" s="58"/>
      <c r="BQ381" s="58"/>
      <c r="BR381" s="58"/>
      <c r="BS381" s="58" t="str">
        <f t="shared" si="93"/>
        <v/>
      </c>
      <c r="BT381" s="58"/>
      <c r="BU381" s="58"/>
      <c r="BV381" s="58"/>
      <c r="BW381" s="58"/>
      <c r="BX381" s="58" t="str">
        <f t="shared" si="94"/>
        <v/>
      </c>
      <c r="BY381" s="58"/>
      <c r="BZ381" s="58"/>
      <c r="CA381" s="58"/>
      <c r="CB381" s="58"/>
      <c r="CC381" s="58" t="str">
        <f t="shared" si="95"/>
        <v/>
      </c>
      <c r="CD381" s="58"/>
      <c r="CE381" s="58"/>
      <c r="CF381" s="58"/>
      <c r="CG381" s="58"/>
      <c r="CH381" s="61" t="str">
        <f t="shared" si="96"/>
        <v/>
      </c>
      <c r="CI381" s="62" t="str">
        <f t="shared" si="104"/>
        <v/>
      </c>
      <c r="CJ381" s="63" t="str">
        <f t="shared" si="104"/>
        <v/>
      </c>
      <c r="CK381" s="63" t="str">
        <f t="shared" si="104"/>
        <v/>
      </c>
      <c r="CL381" s="64">
        <f t="shared" si="97"/>
        <v>0</v>
      </c>
      <c r="CM381" s="63" t="e">
        <f t="shared" si="98"/>
        <v>#VALUE!</v>
      </c>
      <c r="CN381" s="58"/>
      <c r="CO381" s="58"/>
    </row>
    <row r="382" spans="1:93" ht="24.75" customHeight="1" x14ac:dyDescent="0.25">
      <c r="A382" s="58"/>
      <c r="B382" s="57" t="str">
        <f ca="1">IFERROR(VLOOKUP(A382,TypeOrganisation,2,0),"")</f>
        <v/>
      </c>
      <c r="C382" s="58"/>
      <c r="D382" s="57" t="s">
        <v>22820</v>
      </c>
      <c r="E382" s="58"/>
      <c r="F382" s="57" t="s">
        <v>22820</v>
      </c>
      <c r="G382" s="58"/>
      <c r="H382" s="57" t="s">
        <v>22820</v>
      </c>
      <c r="I382" s="58"/>
      <c r="J382" s="57" t="s">
        <v>22820</v>
      </c>
      <c r="K382" s="57" t="s">
        <v>22820</v>
      </c>
      <c r="L382" s="57" t="s">
        <v>22820</v>
      </c>
      <c r="M382" s="58"/>
      <c r="N382" s="59"/>
      <c r="O382" s="58"/>
      <c r="P382" s="60"/>
      <c r="Q382" s="60"/>
      <c r="R382" s="58"/>
      <c r="S382" s="58"/>
      <c r="T382" s="57" t="str">
        <f ca="1">IFERROR(INDEX(Indicateur,MATCH(1,INDEX((ClusterCol=$R382)*(Activité=$S382),0),0)),"")</f>
        <v/>
      </c>
      <c r="U382" s="57" t="str">
        <f ca="1">IFERROR(INDEX(Objectif,MATCH(1,INDEX((ClusterCol=$R382)*(Activité=$S382),0),0)),"")</f>
        <v/>
      </c>
      <c r="V382" s="57" t="str">
        <f ca="1">IFERROR(INDEX(Unité,MATCH(1,INDEX((ClusterCol=$R382)*(Activité=$S382),0),0)),"")</f>
        <v/>
      </c>
      <c r="W382" s="57" t="str">
        <f ca="1">IFERROR(INDEX(CibleCluster,MATCH(1,INDEX((ClusterCol=$R382)*(Activité=$S382),0),0)),"")</f>
        <v/>
      </c>
      <c r="X382" s="58"/>
      <c r="Y382" s="58"/>
      <c r="Z382" s="58"/>
      <c r="AA382" s="58"/>
      <c r="AB382" s="58"/>
      <c r="AC382" s="58"/>
      <c r="AD382" s="58"/>
      <c r="AE382" s="58" t="str">
        <f t="shared" si="90"/>
        <v/>
      </c>
      <c r="AF382" s="58"/>
      <c r="AG382" s="58"/>
      <c r="AH382" s="58"/>
      <c r="AI382" s="58"/>
      <c r="AJ382" s="58" t="str">
        <f t="shared" si="101"/>
        <v/>
      </c>
      <c r="AK382" s="58"/>
      <c r="AL382" s="58"/>
      <c r="AM382" s="58"/>
      <c r="AN382" s="58"/>
      <c r="AO382" s="58" t="str">
        <f t="shared" si="102"/>
        <v/>
      </c>
      <c r="AP382" s="58"/>
      <c r="AQ382" s="58"/>
      <c r="AR382" s="58"/>
      <c r="AS382" s="58"/>
      <c r="AT382" s="58" t="str">
        <f t="shared" si="103"/>
        <v/>
      </c>
      <c r="AU382" s="58"/>
      <c r="AV382" s="58"/>
      <c r="AW382" s="58"/>
      <c r="AX382" s="58"/>
      <c r="AY382" s="58" t="str">
        <f t="shared" si="99"/>
        <v/>
      </c>
      <c r="AZ382" s="58"/>
      <c r="BA382" s="58"/>
      <c r="BB382" s="58"/>
      <c r="BC382" s="58"/>
      <c r="BD382" s="58" t="str">
        <f t="shared" si="100"/>
        <v/>
      </c>
      <c r="BE382" s="58"/>
      <c r="BF382" s="58"/>
      <c r="BG382" s="58"/>
      <c r="BH382" s="58"/>
      <c r="BI382" s="58" t="str">
        <f t="shared" si="91"/>
        <v/>
      </c>
      <c r="BJ382" s="58"/>
      <c r="BK382" s="58"/>
      <c r="BL382" s="58"/>
      <c r="BM382" s="58"/>
      <c r="BN382" s="58" t="str">
        <f t="shared" si="92"/>
        <v/>
      </c>
      <c r="BO382" s="58"/>
      <c r="BP382" s="58"/>
      <c r="BQ382" s="58"/>
      <c r="BR382" s="58"/>
      <c r="BS382" s="58" t="str">
        <f t="shared" si="93"/>
        <v/>
      </c>
      <c r="BT382" s="58"/>
      <c r="BU382" s="58"/>
      <c r="BV382" s="58"/>
      <c r="BW382" s="58"/>
      <c r="BX382" s="58" t="str">
        <f t="shared" si="94"/>
        <v/>
      </c>
      <c r="BY382" s="58"/>
      <c r="BZ382" s="58"/>
      <c r="CA382" s="58"/>
      <c r="CB382" s="58"/>
      <c r="CC382" s="58" t="str">
        <f t="shared" si="95"/>
        <v/>
      </c>
      <c r="CD382" s="58"/>
      <c r="CE382" s="58"/>
      <c r="CF382" s="58"/>
      <c r="CG382" s="58"/>
      <c r="CH382" s="61" t="str">
        <f t="shared" si="96"/>
        <v/>
      </c>
      <c r="CI382" s="62" t="str">
        <f t="shared" si="104"/>
        <v/>
      </c>
      <c r="CJ382" s="63" t="str">
        <f t="shared" si="104"/>
        <v/>
      </c>
      <c r="CK382" s="63" t="str">
        <f t="shared" si="104"/>
        <v/>
      </c>
      <c r="CL382" s="64">
        <f t="shared" si="97"/>
        <v>0</v>
      </c>
      <c r="CM382" s="63" t="e">
        <f t="shared" si="98"/>
        <v>#VALUE!</v>
      </c>
      <c r="CN382" s="58"/>
      <c r="CO382" s="58"/>
    </row>
    <row r="383" spans="1:93" ht="24.75" customHeight="1" x14ac:dyDescent="0.25">
      <c r="A383" s="58"/>
      <c r="B383" s="57" t="str">
        <f ca="1">IFERROR(VLOOKUP(A383,TypeOrganisation,2,0),"")</f>
        <v/>
      </c>
      <c r="C383" s="58"/>
      <c r="D383" s="57" t="s">
        <v>22820</v>
      </c>
      <c r="E383" s="58"/>
      <c r="F383" s="57" t="s">
        <v>22820</v>
      </c>
      <c r="G383" s="58"/>
      <c r="H383" s="57" t="s">
        <v>22820</v>
      </c>
      <c r="I383" s="58"/>
      <c r="J383" s="57" t="s">
        <v>22820</v>
      </c>
      <c r="K383" s="57" t="s">
        <v>22820</v>
      </c>
      <c r="L383" s="57" t="s">
        <v>22820</v>
      </c>
      <c r="M383" s="58"/>
      <c r="N383" s="59"/>
      <c r="O383" s="58"/>
      <c r="P383" s="60"/>
      <c r="Q383" s="60"/>
      <c r="R383" s="58"/>
      <c r="S383" s="58"/>
      <c r="T383" s="57" t="str">
        <f ca="1">IFERROR(INDEX(Indicateur,MATCH(1,INDEX((ClusterCol=$R383)*(Activité=$S383),0),0)),"")</f>
        <v/>
      </c>
      <c r="U383" s="57" t="str">
        <f ca="1">IFERROR(INDEX(Objectif,MATCH(1,INDEX((ClusterCol=$R383)*(Activité=$S383),0),0)),"")</f>
        <v/>
      </c>
      <c r="V383" s="57" t="str">
        <f ca="1">IFERROR(INDEX(Unité,MATCH(1,INDEX((ClusterCol=$R383)*(Activité=$S383),0),0)),"")</f>
        <v/>
      </c>
      <c r="W383" s="57" t="str">
        <f ca="1">IFERROR(INDEX(CibleCluster,MATCH(1,INDEX((ClusterCol=$R383)*(Activité=$S383),0),0)),"")</f>
        <v/>
      </c>
      <c r="X383" s="58"/>
      <c r="Y383" s="58"/>
      <c r="Z383" s="58"/>
      <c r="AA383" s="58"/>
      <c r="AB383" s="58"/>
      <c r="AC383" s="58"/>
      <c r="AD383" s="58"/>
      <c r="AE383" s="58" t="str">
        <f t="shared" si="90"/>
        <v/>
      </c>
      <c r="AF383" s="58"/>
      <c r="AG383" s="58"/>
      <c r="AH383" s="58"/>
      <c r="AI383" s="58"/>
      <c r="AJ383" s="58" t="str">
        <f t="shared" si="101"/>
        <v/>
      </c>
      <c r="AK383" s="58"/>
      <c r="AL383" s="58"/>
      <c r="AM383" s="58"/>
      <c r="AN383" s="58"/>
      <c r="AO383" s="58" t="str">
        <f t="shared" si="102"/>
        <v/>
      </c>
      <c r="AP383" s="58"/>
      <c r="AQ383" s="58"/>
      <c r="AR383" s="58"/>
      <c r="AS383" s="58"/>
      <c r="AT383" s="58" t="str">
        <f t="shared" si="103"/>
        <v/>
      </c>
      <c r="AU383" s="58"/>
      <c r="AV383" s="58"/>
      <c r="AW383" s="58"/>
      <c r="AX383" s="58"/>
      <c r="AY383" s="58" t="str">
        <f t="shared" si="99"/>
        <v/>
      </c>
      <c r="AZ383" s="58"/>
      <c r="BA383" s="58"/>
      <c r="BB383" s="58"/>
      <c r="BC383" s="58"/>
      <c r="BD383" s="58" t="str">
        <f t="shared" si="100"/>
        <v/>
      </c>
      <c r="BE383" s="58"/>
      <c r="BF383" s="58"/>
      <c r="BG383" s="58"/>
      <c r="BH383" s="58"/>
      <c r="BI383" s="58" t="str">
        <f t="shared" si="91"/>
        <v/>
      </c>
      <c r="BJ383" s="58"/>
      <c r="BK383" s="58"/>
      <c r="BL383" s="58"/>
      <c r="BM383" s="58"/>
      <c r="BN383" s="58" t="str">
        <f t="shared" si="92"/>
        <v/>
      </c>
      <c r="BO383" s="58"/>
      <c r="BP383" s="58"/>
      <c r="BQ383" s="58"/>
      <c r="BR383" s="58"/>
      <c r="BS383" s="58" t="str">
        <f t="shared" si="93"/>
        <v/>
      </c>
      <c r="BT383" s="58"/>
      <c r="BU383" s="58"/>
      <c r="BV383" s="58"/>
      <c r="BW383" s="58"/>
      <c r="BX383" s="58" t="str">
        <f t="shared" si="94"/>
        <v/>
      </c>
      <c r="BY383" s="58"/>
      <c r="BZ383" s="58"/>
      <c r="CA383" s="58"/>
      <c r="CB383" s="58"/>
      <c r="CC383" s="58" t="str">
        <f t="shared" si="95"/>
        <v/>
      </c>
      <c r="CD383" s="58"/>
      <c r="CE383" s="58"/>
      <c r="CF383" s="58"/>
      <c r="CG383" s="58"/>
      <c r="CH383" s="61" t="str">
        <f t="shared" si="96"/>
        <v/>
      </c>
      <c r="CI383" s="62" t="str">
        <f t="shared" si="104"/>
        <v/>
      </c>
      <c r="CJ383" s="63" t="str">
        <f t="shared" si="104"/>
        <v/>
      </c>
      <c r="CK383" s="63" t="str">
        <f t="shared" si="104"/>
        <v/>
      </c>
      <c r="CL383" s="64">
        <f t="shared" si="97"/>
        <v>0</v>
      </c>
      <c r="CM383" s="63" t="e">
        <f t="shared" si="98"/>
        <v>#VALUE!</v>
      </c>
      <c r="CN383" s="58"/>
      <c r="CO383" s="58"/>
    </row>
    <row r="384" spans="1:93" ht="24.75" customHeight="1" x14ac:dyDescent="0.25">
      <c r="A384" s="58"/>
      <c r="B384" s="57" t="str">
        <f ca="1">IFERROR(VLOOKUP(A384,TypeOrganisation,2,0),"")</f>
        <v/>
      </c>
      <c r="C384" s="58"/>
      <c r="D384" s="57" t="s">
        <v>22820</v>
      </c>
      <c r="E384" s="58"/>
      <c r="F384" s="57" t="s">
        <v>22820</v>
      </c>
      <c r="G384" s="58"/>
      <c r="H384" s="57" t="s">
        <v>22820</v>
      </c>
      <c r="I384" s="58"/>
      <c r="J384" s="57" t="s">
        <v>22820</v>
      </c>
      <c r="K384" s="57" t="s">
        <v>22820</v>
      </c>
      <c r="L384" s="57" t="s">
        <v>22820</v>
      </c>
      <c r="M384" s="58"/>
      <c r="N384" s="59"/>
      <c r="O384" s="58"/>
      <c r="P384" s="60"/>
      <c r="Q384" s="60"/>
      <c r="R384" s="58"/>
      <c r="S384" s="58"/>
      <c r="T384" s="57" t="str">
        <f ca="1">IFERROR(INDEX(Indicateur,MATCH(1,INDEX((ClusterCol=$R384)*(Activité=$S384),0),0)),"")</f>
        <v/>
      </c>
      <c r="U384" s="57" t="str">
        <f ca="1">IFERROR(INDEX(Objectif,MATCH(1,INDEX((ClusterCol=$R384)*(Activité=$S384),0),0)),"")</f>
        <v/>
      </c>
      <c r="V384" s="57" t="str">
        <f ca="1">IFERROR(INDEX(Unité,MATCH(1,INDEX((ClusterCol=$R384)*(Activité=$S384),0),0)),"")</f>
        <v/>
      </c>
      <c r="W384" s="57" t="str">
        <f ca="1">IFERROR(INDEX(CibleCluster,MATCH(1,INDEX((ClusterCol=$R384)*(Activité=$S384),0),0)),"")</f>
        <v/>
      </c>
      <c r="X384" s="58"/>
      <c r="Y384" s="58"/>
      <c r="Z384" s="58"/>
      <c r="AA384" s="58"/>
      <c r="AB384" s="58"/>
      <c r="AC384" s="58"/>
      <c r="AD384" s="58"/>
      <c r="AE384" s="58" t="str">
        <f t="shared" si="90"/>
        <v/>
      </c>
      <c r="AF384" s="58"/>
      <c r="AG384" s="58"/>
      <c r="AH384" s="58"/>
      <c r="AI384" s="58"/>
      <c r="AJ384" s="58" t="str">
        <f t="shared" si="101"/>
        <v/>
      </c>
      <c r="AK384" s="58"/>
      <c r="AL384" s="58"/>
      <c r="AM384" s="58"/>
      <c r="AN384" s="58"/>
      <c r="AO384" s="58" t="str">
        <f t="shared" si="102"/>
        <v/>
      </c>
      <c r="AP384" s="58"/>
      <c r="AQ384" s="58"/>
      <c r="AR384" s="58"/>
      <c r="AS384" s="58"/>
      <c r="AT384" s="58" t="str">
        <f t="shared" si="103"/>
        <v/>
      </c>
      <c r="AU384" s="58"/>
      <c r="AV384" s="58"/>
      <c r="AW384" s="58"/>
      <c r="AX384" s="58"/>
      <c r="AY384" s="58" t="str">
        <f t="shared" si="99"/>
        <v/>
      </c>
      <c r="AZ384" s="58"/>
      <c r="BA384" s="58"/>
      <c r="BB384" s="58"/>
      <c r="BC384" s="58"/>
      <c r="BD384" s="58" t="str">
        <f t="shared" si="100"/>
        <v/>
      </c>
      <c r="BE384" s="58"/>
      <c r="BF384" s="58"/>
      <c r="BG384" s="58"/>
      <c r="BH384" s="58"/>
      <c r="BI384" s="58" t="str">
        <f t="shared" si="91"/>
        <v/>
      </c>
      <c r="BJ384" s="58"/>
      <c r="BK384" s="58"/>
      <c r="BL384" s="58"/>
      <c r="BM384" s="58"/>
      <c r="BN384" s="58" t="str">
        <f t="shared" si="92"/>
        <v/>
      </c>
      <c r="BO384" s="58"/>
      <c r="BP384" s="58"/>
      <c r="BQ384" s="58"/>
      <c r="BR384" s="58"/>
      <c r="BS384" s="58" t="str">
        <f t="shared" si="93"/>
        <v/>
      </c>
      <c r="BT384" s="58"/>
      <c r="BU384" s="58"/>
      <c r="BV384" s="58"/>
      <c r="BW384" s="58"/>
      <c r="BX384" s="58" t="str">
        <f t="shared" si="94"/>
        <v/>
      </c>
      <c r="BY384" s="58"/>
      <c r="BZ384" s="58"/>
      <c r="CA384" s="58"/>
      <c r="CB384" s="58"/>
      <c r="CC384" s="58" t="str">
        <f t="shared" si="95"/>
        <v/>
      </c>
      <c r="CD384" s="58"/>
      <c r="CE384" s="58"/>
      <c r="CF384" s="58"/>
      <c r="CG384" s="58"/>
      <c r="CH384" s="61" t="str">
        <f t="shared" si="96"/>
        <v/>
      </c>
      <c r="CI384" s="62" t="str">
        <f t="shared" si="104"/>
        <v/>
      </c>
      <c r="CJ384" s="63" t="str">
        <f t="shared" si="104"/>
        <v/>
      </c>
      <c r="CK384" s="63" t="str">
        <f t="shared" si="104"/>
        <v/>
      </c>
      <c r="CL384" s="64">
        <f t="shared" si="97"/>
        <v>0</v>
      </c>
      <c r="CM384" s="63" t="e">
        <f t="shared" si="98"/>
        <v>#VALUE!</v>
      </c>
      <c r="CN384" s="58"/>
      <c r="CO384" s="58"/>
    </row>
    <row r="385" spans="1:93" ht="24.75" customHeight="1" x14ac:dyDescent="0.25">
      <c r="A385" s="58"/>
      <c r="B385" s="57" t="str">
        <f ca="1">IFERROR(VLOOKUP(A385,TypeOrganisation,2,0),"")</f>
        <v/>
      </c>
      <c r="C385" s="58"/>
      <c r="D385" s="57" t="s">
        <v>22820</v>
      </c>
      <c r="E385" s="58"/>
      <c r="F385" s="57" t="s">
        <v>22820</v>
      </c>
      <c r="G385" s="58"/>
      <c r="H385" s="57" t="s">
        <v>22820</v>
      </c>
      <c r="I385" s="58"/>
      <c r="J385" s="57" t="s">
        <v>22820</v>
      </c>
      <c r="K385" s="57" t="s">
        <v>22820</v>
      </c>
      <c r="L385" s="57" t="s">
        <v>22820</v>
      </c>
      <c r="M385" s="58"/>
      <c r="N385" s="59"/>
      <c r="O385" s="58"/>
      <c r="P385" s="60"/>
      <c r="Q385" s="60"/>
      <c r="R385" s="58"/>
      <c r="S385" s="58"/>
      <c r="T385" s="57" t="str">
        <f ca="1">IFERROR(INDEX(Indicateur,MATCH(1,INDEX((ClusterCol=$R385)*(Activité=$S385),0),0)),"")</f>
        <v/>
      </c>
      <c r="U385" s="57" t="str">
        <f ca="1">IFERROR(INDEX(Objectif,MATCH(1,INDEX((ClusterCol=$R385)*(Activité=$S385),0),0)),"")</f>
        <v/>
      </c>
      <c r="V385" s="57" t="str">
        <f ca="1">IFERROR(INDEX(Unité,MATCH(1,INDEX((ClusterCol=$R385)*(Activité=$S385),0),0)),"")</f>
        <v/>
      </c>
      <c r="W385" s="57" t="str">
        <f ca="1">IFERROR(INDEX(CibleCluster,MATCH(1,INDEX((ClusterCol=$R385)*(Activité=$S385),0),0)),"")</f>
        <v/>
      </c>
      <c r="X385" s="58"/>
      <c r="Y385" s="58"/>
      <c r="Z385" s="58"/>
      <c r="AA385" s="58"/>
      <c r="AB385" s="58"/>
      <c r="AC385" s="58"/>
      <c r="AD385" s="58"/>
      <c r="AE385" s="58" t="str">
        <f t="shared" si="90"/>
        <v/>
      </c>
      <c r="AF385" s="58"/>
      <c r="AG385" s="58"/>
      <c r="AH385" s="58"/>
      <c r="AI385" s="58"/>
      <c r="AJ385" s="58" t="str">
        <f t="shared" si="101"/>
        <v/>
      </c>
      <c r="AK385" s="58"/>
      <c r="AL385" s="58"/>
      <c r="AM385" s="58"/>
      <c r="AN385" s="58"/>
      <c r="AO385" s="58" t="str">
        <f t="shared" si="102"/>
        <v/>
      </c>
      <c r="AP385" s="58"/>
      <c r="AQ385" s="58"/>
      <c r="AR385" s="58"/>
      <c r="AS385" s="58"/>
      <c r="AT385" s="58" t="str">
        <f t="shared" si="103"/>
        <v/>
      </c>
      <c r="AU385" s="58"/>
      <c r="AV385" s="58"/>
      <c r="AW385" s="58"/>
      <c r="AX385" s="58"/>
      <c r="AY385" s="58" t="str">
        <f t="shared" si="99"/>
        <v/>
      </c>
      <c r="AZ385" s="58"/>
      <c r="BA385" s="58"/>
      <c r="BB385" s="58"/>
      <c r="BC385" s="58"/>
      <c r="BD385" s="58" t="str">
        <f t="shared" si="100"/>
        <v/>
      </c>
      <c r="BE385" s="58"/>
      <c r="BF385" s="58"/>
      <c r="BG385" s="58"/>
      <c r="BH385" s="58"/>
      <c r="BI385" s="58" t="str">
        <f t="shared" si="91"/>
        <v/>
      </c>
      <c r="BJ385" s="58"/>
      <c r="BK385" s="58"/>
      <c r="BL385" s="58"/>
      <c r="BM385" s="58"/>
      <c r="BN385" s="58" t="str">
        <f t="shared" si="92"/>
        <v/>
      </c>
      <c r="BO385" s="58"/>
      <c r="BP385" s="58"/>
      <c r="BQ385" s="58"/>
      <c r="BR385" s="58"/>
      <c r="BS385" s="58" t="str">
        <f t="shared" si="93"/>
        <v/>
      </c>
      <c r="BT385" s="58"/>
      <c r="BU385" s="58"/>
      <c r="BV385" s="58"/>
      <c r="BW385" s="58"/>
      <c r="BX385" s="58" t="str">
        <f t="shared" si="94"/>
        <v/>
      </c>
      <c r="BY385" s="58"/>
      <c r="BZ385" s="58"/>
      <c r="CA385" s="58"/>
      <c r="CB385" s="58"/>
      <c r="CC385" s="58" t="str">
        <f t="shared" si="95"/>
        <v/>
      </c>
      <c r="CD385" s="58"/>
      <c r="CE385" s="58"/>
      <c r="CF385" s="58"/>
      <c r="CG385" s="58"/>
      <c r="CH385" s="61" t="str">
        <f t="shared" si="96"/>
        <v/>
      </c>
      <c r="CI385" s="62" t="str">
        <f t="shared" si="104"/>
        <v/>
      </c>
      <c r="CJ385" s="63" t="str">
        <f t="shared" si="104"/>
        <v/>
      </c>
      <c r="CK385" s="63" t="str">
        <f t="shared" si="104"/>
        <v/>
      </c>
      <c r="CL385" s="64">
        <f t="shared" si="97"/>
        <v>0</v>
      </c>
      <c r="CM385" s="63" t="e">
        <f t="shared" si="98"/>
        <v>#VALUE!</v>
      </c>
      <c r="CN385" s="58"/>
      <c r="CO385" s="58"/>
    </row>
    <row r="386" spans="1:93" ht="24.75" customHeight="1" x14ac:dyDescent="0.25">
      <c r="A386" s="58"/>
      <c r="B386" s="57" t="str">
        <f ca="1">IFERROR(VLOOKUP(A386,TypeOrganisation,2,0),"")</f>
        <v/>
      </c>
      <c r="C386" s="58"/>
      <c r="D386" s="57" t="s">
        <v>22820</v>
      </c>
      <c r="E386" s="58"/>
      <c r="F386" s="57" t="s">
        <v>22820</v>
      </c>
      <c r="G386" s="58"/>
      <c r="H386" s="57" t="s">
        <v>22820</v>
      </c>
      <c r="I386" s="58"/>
      <c r="J386" s="57" t="s">
        <v>22820</v>
      </c>
      <c r="K386" s="57" t="s">
        <v>22820</v>
      </c>
      <c r="L386" s="57" t="s">
        <v>22820</v>
      </c>
      <c r="M386" s="58"/>
      <c r="N386" s="59"/>
      <c r="O386" s="58"/>
      <c r="P386" s="60"/>
      <c r="Q386" s="60"/>
      <c r="R386" s="58"/>
      <c r="S386" s="58"/>
      <c r="T386" s="57" t="str">
        <f ca="1">IFERROR(INDEX(Indicateur,MATCH(1,INDEX((ClusterCol=$R386)*(Activité=$S386),0),0)),"")</f>
        <v/>
      </c>
      <c r="U386" s="57" t="str">
        <f ca="1">IFERROR(INDEX(Objectif,MATCH(1,INDEX((ClusterCol=$R386)*(Activité=$S386),0),0)),"")</f>
        <v/>
      </c>
      <c r="V386" s="57" t="str">
        <f ca="1">IFERROR(INDEX(Unité,MATCH(1,INDEX((ClusterCol=$R386)*(Activité=$S386),0),0)),"")</f>
        <v/>
      </c>
      <c r="W386" s="57" t="str">
        <f ca="1">IFERROR(INDEX(CibleCluster,MATCH(1,INDEX((ClusterCol=$R386)*(Activité=$S386),0),0)),"")</f>
        <v/>
      </c>
      <c r="X386" s="58"/>
      <c r="Y386" s="58"/>
      <c r="Z386" s="58"/>
      <c r="AA386" s="58"/>
      <c r="AB386" s="58"/>
      <c r="AC386" s="58"/>
      <c r="AD386" s="58"/>
      <c r="AE386" s="58" t="str">
        <f t="shared" si="90"/>
        <v/>
      </c>
      <c r="AF386" s="58"/>
      <c r="AG386" s="58"/>
      <c r="AH386" s="58"/>
      <c r="AI386" s="58"/>
      <c r="AJ386" s="58" t="str">
        <f t="shared" si="101"/>
        <v/>
      </c>
      <c r="AK386" s="58"/>
      <c r="AL386" s="58"/>
      <c r="AM386" s="58"/>
      <c r="AN386" s="58"/>
      <c r="AO386" s="58" t="str">
        <f t="shared" si="102"/>
        <v/>
      </c>
      <c r="AP386" s="58"/>
      <c r="AQ386" s="58"/>
      <c r="AR386" s="58"/>
      <c r="AS386" s="58"/>
      <c r="AT386" s="58" t="str">
        <f t="shared" si="103"/>
        <v/>
      </c>
      <c r="AU386" s="58"/>
      <c r="AV386" s="58"/>
      <c r="AW386" s="58"/>
      <c r="AX386" s="58"/>
      <c r="AY386" s="58" t="str">
        <f t="shared" si="99"/>
        <v/>
      </c>
      <c r="AZ386" s="58"/>
      <c r="BA386" s="58"/>
      <c r="BB386" s="58"/>
      <c r="BC386" s="58"/>
      <c r="BD386" s="58" t="str">
        <f t="shared" si="100"/>
        <v/>
      </c>
      <c r="BE386" s="58"/>
      <c r="BF386" s="58"/>
      <c r="BG386" s="58"/>
      <c r="BH386" s="58"/>
      <c r="BI386" s="58" t="str">
        <f t="shared" si="91"/>
        <v/>
      </c>
      <c r="BJ386" s="58"/>
      <c r="BK386" s="58"/>
      <c r="BL386" s="58"/>
      <c r="BM386" s="58"/>
      <c r="BN386" s="58" t="str">
        <f t="shared" si="92"/>
        <v/>
      </c>
      <c r="BO386" s="58"/>
      <c r="BP386" s="58"/>
      <c r="BQ386" s="58"/>
      <c r="BR386" s="58"/>
      <c r="BS386" s="58" t="str">
        <f t="shared" si="93"/>
        <v/>
      </c>
      <c r="BT386" s="58"/>
      <c r="BU386" s="58"/>
      <c r="BV386" s="58"/>
      <c r="BW386" s="58"/>
      <c r="BX386" s="58" t="str">
        <f t="shared" si="94"/>
        <v/>
      </c>
      <c r="BY386" s="58"/>
      <c r="BZ386" s="58"/>
      <c r="CA386" s="58"/>
      <c r="CB386" s="58"/>
      <c r="CC386" s="58" t="str">
        <f t="shared" si="95"/>
        <v/>
      </c>
      <c r="CD386" s="58"/>
      <c r="CE386" s="58"/>
      <c r="CF386" s="58"/>
      <c r="CG386" s="58"/>
      <c r="CH386" s="61" t="str">
        <f t="shared" si="96"/>
        <v/>
      </c>
      <c r="CI386" s="62" t="str">
        <f t="shared" si="104"/>
        <v/>
      </c>
      <c r="CJ386" s="63" t="str">
        <f t="shared" si="104"/>
        <v/>
      </c>
      <c r="CK386" s="63" t="str">
        <f t="shared" si="104"/>
        <v/>
      </c>
      <c r="CL386" s="64">
        <f t="shared" si="97"/>
        <v>0</v>
      </c>
      <c r="CM386" s="63" t="e">
        <f t="shared" si="98"/>
        <v>#VALUE!</v>
      </c>
      <c r="CN386" s="58"/>
      <c r="CO386" s="58"/>
    </row>
    <row r="387" spans="1:93" ht="24.75" customHeight="1" x14ac:dyDescent="0.25">
      <c r="A387" s="58"/>
      <c r="B387" s="57" t="str">
        <f ca="1">IFERROR(VLOOKUP(A387,TypeOrganisation,2,0),"")</f>
        <v/>
      </c>
      <c r="C387" s="58"/>
      <c r="D387" s="57" t="s">
        <v>22820</v>
      </c>
      <c r="E387" s="58"/>
      <c r="F387" s="57" t="s">
        <v>22820</v>
      </c>
      <c r="G387" s="58"/>
      <c r="H387" s="57" t="s">
        <v>22820</v>
      </c>
      <c r="I387" s="58"/>
      <c r="J387" s="57" t="s">
        <v>22820</v>
      </c>
      <c r="K387" s="57" t="s">
        <v>22820</v>
      </c>
      <c r="L387" s="57" t="s">
        <v>22820</v>
      </c>
      <c r="M387" s="58"/>
      <c r="N387" s="59"/>
      <c r="O387" s="58"/>
      <c r="P387" s="60"/>
      <c r="Q387" s="60"/>
      <c r="R387" s="58"/>
      <c r="S387" s="58"/>
      <c r="T387" s="57" t="str">
        <f ca="1">IFERROR(INDEX(Indicateur,MATCH(1,INDEX((ClusterCol=$R387)*(Activité=$S387),0),0)),"")</f>
        <v/>
      </c>
      <c r="U387" s="57" t="str">
        <f ca="1">IFERROR(INDEX(Objectif,MATCH(1,INDEX((ClusterCol=$R387)*(Activité=$S387),0),0)),"")</f>
        <v/>
      </c>
      <c r="V387" s="57" t="str">
        <f ca="1">IFERROR(INDEX(Unité,MATCH(1,INDEX((ClusterCol=$R387)*(Activité=$S387),0),0)),"")</f>
        <v/>
      </c>
      <c r="W387" s="57" t="str">
        <f ca="1">IFERROR(INDEX(CibleCluster,MATCH(1,INDEX((ClusterCol=$R387)*(Activité=$S387),0),0)),"")</f>
        <v/>
      </c>
      <c r="X387" s="58"/>
      <c r="Y387" s="58"/>
      <c r="Z387" s="58"/>
      <c r="AA387" s="58"/>
      <c r="AB387" s="58"/>
      <c r="AC387" s="58"/>
      <c r="AD387" s="58"/>
      <c r="AE387" s="58" t="str">
        <f t="shared" si="90"/>
        <v/>
      </c>
      <c r="AF387" s="58"/>
      <c r="AG387" s="58"/>
      <c r="AH387" s="58"/>
      <c r="AI387" s="58"/>
      <c r="AJ387" s="58" t="str">
        <f t="shared" si="101"/>
        <v/>
      </c>
      <c r="AK387" s="58"/>
      <c r="AL387" s="58"/>
      <c r="AM387" s="58"/>
      <c r="AN387" s="58"/>
      <c r="AO387" s="58" t="str">
        <f t="shared" si="102"/>
        <v/>
      </c>
      <c r="AP387" s="58"/>
      <c r="AQ387" s="58"/>
      <c r="AR387" s="58"/>
      <c r="AS387" s="58"/>
      <c r="AT387" s="58" t="str">
        <f t="shared" si="103"/>
        <v/>
      </c>
      <c r="AU387" s="58"/>
      <c r="AV387" s="58"/>
      <c r="AW387" s="58"/>
      <c r="AX387" s="58"/>
      <c r="AY387" s="58" t="str">
        <f t="shared" si="99"/>
        <v/>
      </c>
      <c r="AZ387" s="58"/>
      <c r="BA387" s="58"/>
      <c r="BB387" s="58"/>
      <c r="BC387" s="58"/>
      <c r="BD387" s="58" t="str">
        <f t="shared" si="100"/>
        <v/>
      </c>
      <c r="BE387" s="58"/>
      <c r="BF387" s="58"/>
      <c r="BG387" s="58"/>
      <c r="BH387" s="58"/>
      <c r="BI387" s="58" t="str">
        <f t="shared" si="91"/>
        <v/>
      </c>
      <c r="BJ387" s="58"/>
      <c r="BK387" s="58"/>
      <c r="BL387" s="58"/>
      <c r="BM387" s="58"/>
      <c r="BN387" s="58" t="str">
        <f t="shared" si="92"/>
        <v/>
      </c>
      <c r="BO387" s="58"/>
      <c r="BP387" s="58"/>
      <c r="BQ387" s="58"/>
      <c r="BR387" s="58"/>
      <c r="BS387" s="58" t="str">
        <f t="shared" si="93"/>
        <v/>
      </c>
      <c r="BT387" s="58"/>
      <c r="BU387" s="58"/>
      <c r="BV387" s="58"/>
      <c r="BW387" s="58"/>
      <c r="BX387" s="58" t="str">
        <f t="shared" si="94"/>
        <v/>
      </c>
      <c r="BY387" s="58"/>
      <c r="BZ387" s="58"/>
      <c r="CA387" s="58"/>
      <c r="CB387" s="58"/>
      <c r="CC387" s="58" t="str">
        <f t="shared" si="95"/>
        <v/>
      </c>
      <c r="CD387" s="58"/>
      <c r="CE387" s="58"/>
      <c r="CF387" s="58"/>
      <c r="CG387" s="58"/>
      <c r="CH387" s="61" t="str">
        <f t="shared" si="96"/>
        <v/>
      </c>
      <c r="CI387" s="62" t="str">
        <f t="shared" si="104"/>
        <v/>
      </c>
      <c r="CJ387" s="63" t="str">
        <f t="shared" si="104"/>
        <v/>
      </c>
      <c r="CK387" s="63" t="str">
        <f t="shared" si="104"/>
        <v/>
      </c>
      <c r="CL387" s="64">
        <f t="shared" si="97"/>
        <v>0</v>
      </c>
      <c r="CM387" s="63" t="e">
        <f t="shared" si="98"/>
        <v>#VALUE!</v>
      </c>
      <c r="CN387" s="58"/>
      <c r="CO387" s="58"/>
    </row>
    <row r="388" spans="1:93" ht="24.75" customHeight="1" x14ac:dyDescent="0.25">
      <c r="A388" s="58"/>
      <c r="B388" s="57" t="str">
        <f ca="1">IFERROR(VLOOKUP(A388,TypeOrganisation,2,0),"")</f>
        <v/>
      </c>
      <c r="C388" s="58"/>
      <c r="D388" s="57" t="s">
        <v>22820</v>
      </c>
      <c r="E388" s="58"/>
      <c r="F388" s="57" t="s">
        <v>22820</v>
      </c>
      <c r="G388" s="58"/>
      <c r="H388" s="57" t="s">
        <v>22820</v>
      </c>
      <c r="I388" s="58"/>
      <c r="J388" s="57" t="s">
        <v>22820</v>
      </c>
      <c r="K388" s="57" t="s">
        <v>22820</v>
      </c>
      <c r="L388" s="57" t="s">
        <v>22820</v>
      </c>
      <c r="M388" s="58"/>
      <c r="N388" s="59"/>
      <c r="O388" s="58"/>
      <c r="P388" s="60"/>
      <c r="Q388" s="60"/>
      <c r="R388" s="58"/>
      <c r="S388" s="58"/>
      <c r="T388" s="57" t="str">
        <f ca="1">IFERROR(INDEX(Indicateur,MATCH(1,INDEX((ClusterCol=$R388)*(Activité=$S388),0),0)),"")</f>
        <v/>
      </c>
      <c r="U388" s="57" t="str">
        <f ca="1">IFERROR(INDEX(Objectif,MATCH(1,INDEX((ClusterCol=$R388)*(Activité=$S388),0),0)),"")</f>
        <v/>
      </c>
      <c r="V388" s="57" t="str">
        <f ca="1">IFERROR(INDEX(Unité,MATCH(1,INDEX((ClusterCol=$R388)*(Activité=$S388),0),0)),"")</f>
        <v/>
      </c>
      <c r="W388" s="57" t="str">
        <f ca="1">IFERROR(INDEX(CibleCluster,MATCH(1,INDEX((ClusterCol=$R388)*(Activité=$S388),0),0)),"")</f>
        <v/>
      </c>
      <c r="X388" s="58"/>
      <c r="Y388" s="58"/>
      <c r="Z388" s="58"/>
      <c r="AA388" s="58"/>
      <c r="AB388" s="58"/>
      <c r="AC388" s="58"/>
      <c r="AD388" s="58"/>
      <c r="AE388" s="58" t="str">
        <f t="shared" si="90"/>
        <v/>
      </c>
      <c r="AF388" s="58"/>
      <c r="AG388" s="58"/>
      <c r="AH388" s="58"/>
      <c r="AI388" s="58"/>
      <c r="AJ388" s="58" t="str">
        <f t="shared" si="101"/>
        <v/>
      </c>
      <c r="AK388" s="58"/>
      <c r="AL388" s="58"/>
      <c r="AM388" s="58"/>
      <c r="AN388" s="58"/>
      <c r="AO388" s="58" t="str">
        <f t="shared" si="102"/>
        <v/>
      </c>
      <c r="AP388" s="58"/>
      <c r="AQ388" s="58"/>
      <c r="AR388" s="58"/>
      <c r="AS388" s="58"/>
      <c r="AT388" s="58" t="str">
        <f t="shared" si="103"/>
        <v/>
      </c>
      <c r="AU388" s="58"/>
      <c r="AV388" s="58"/>
      <c r="AW388" s="58"/>
      <c r="AX388" s="58"/>
      <c r="AY388" s="58" t="str">
        <f t="shared" si="99"/>
        <v/>
      </c>
      <c r="AZ388" s="58"/>
      <c r="BA388" s="58"/>
      <c r="BB388" s="58"/>
      <c r="BC388" s="58"/>
      <c r="BD388" s="58" t="str">
        <f t="shared" si="100"/>
        <v/>
      </c>
      <c r="BE388" s="58"/>
      <c r="BF388" s="58"/>
      <c r="BG388" s="58"/>
      <c r="BH388" s="58"/>
      <c r="BI388" s="58" t="str">
        <f t="shared" si="91"/>
        <v/>
      </c>
      <c r="BJ388" s="58"/>
      <c r="BK388" s="58"/>
      <c r="BL388" s="58"/>
      <c r="BM388" s="58"/>
      <c r="BN388" s="58" t="str">
        <f t="shared" si="92"/>
        <v/>
      </c>
      <c r="BO388" s="58"/>
      <c r="BP388" s="58"/>
      <c r="BQ388" s="58"/>
      <c r="BR388" s="58"/>
      <c r="BS388" s="58" t="str">
        <f t="shared" si="93"/>
        <v/>
      </c>
      <c r="BT388" s="58"/>
      <c r="BU388" s="58"/>
      <c r="BV388" s="58"/>
      <c r="BW388" s="58"/>
      <c r="BX388" s="58" t="str">
        <f t="shared" si="94"/>
        <v/>
      </c>
      <c r="BY388" s="58"/>
      <c r="BZ388" s="58"/>
      <c r="CA388" s="58"/>
      <c r="CB388" s="58"/>
      <c r="CC388" s="58" t="str">
        <f t="shared" si="95"/>
        <v/>
      </c>
      <c r="CD388" s="58"/>
      <c r="CE388" s="58"/>
      <c r="CF388" s="58"/>
      <c r="CG388" s="58"/>
      <c r="CH388" s="61" t="str">
        <f t="shared" si="96"/>
        <v/>
      </c>
      <c r="CI388" s="62" t="str">
        <f t="shared" si="104"/>
        <v/>
      </c>
      <c r="CJ388" s="63" t="str">
        <f t="shared" si="104"/>
        <v/>
      </c>
      <c r="CK388" s="63" t="str">
        <f t="shared" si="104"/>
        <v/>
      </c>
      <c r="CL388" s="64">
        <f t="shared" si="97"/>
        <v>0</v>
      </c>
      <c r="CM388" s="63" t="e">
        <f t="shared" si="98"/>
        <v>#VALUE!</v>
      </c>
      <c r="CN388" s="58"/>
      <c r="CO388" s="58"/>
    </row>
    <row r="389" spans="1:93" ht="24.75" customHeight="1" x14ac:dyDescent="0.25">
      <c r="A389" s="58"/>
      <c r="B389" s="57" t="str">
        <f ca="1">IFERROR(VLOOKUP(A389,TypeOrganisation,2,0),"")</f>
        <v/>
      </c>
      <c r="C389" s="58"/>
      <c r="D389" s="57" t="s">
        <v>22820</v>
      </c>
      <c r="E389" s="58"/>
      <c r="F389" s="57" t="s">
        <v>22820</v>
      </c>
      <c r="G389" s="58"/>
      <c r="H389" s="57" t="s">
        <v>22820</v>
      </c>
      <c r="I389" s="58"/>
      <c r="J389" s="57" t="s">
        <v>22820</v>
      </c>
      <c r="K389" s="57" t="s">
        <v>22820</v>
      </c>
      <c r="L389" s="57" t="s">
        <v>22820</v>
      </c>
      <c r="M389" s="58"/>
      <c r="N389" s="59"/>
      <c r="O389" s="58"/>
      <c r="P389" s="60"/>
      <c r="Q389" s="60"/>
      <c r="R389" s="58"/>
      <c r="S389" s="58"/>
      <c r="T389" s="57" t="str">
        <f ca="1">IFERROR(INDEX(Indicateur,MATCH(1,INDEX((ClusterCol=$R389)*(Activité=$S389),0),0)),"")</f>
        <v/>
      </c>
      <c r="U389" s="57" t="str">
        <f ca="1">IFERROR(INDEX(Objectif,MATCH(1,INDEX((ClusterCol=$R389)*(Activité=$S389),0),0)),"")</f>
        <v/>
      </c>
      <c r="V389" s="57" t="str">
        <f ca="1">IFERROR(INDEX(Unité,MATCH(1,INDEX((ClusterCol=$R389)*(Activité=$S389),0),0)),"")</f>
        <v/>
      </c>
      <c r="W389" s="57" t="str">
        <f ca="1">IFERROR(INDEX(CibleCluster,MATCH(1,INDEX((ClusterCol=$R389)*(Activité=$S389),0),0)),"")</f>
        <v/>
      </c>
      <c r="X389" s="58"/>
      <c r="Y389" s="58"/>
      <c r="Z389" s="58"/>
      <c r="AA389" s="58"/>
      <c r="AB389" s="58"/>
      <c r="AC389" s="58"/>
      <c r="AD389" s="58"/>
      <c r="AE389" s="58" t="str">
        <f t="shared" si="90"/>
        <v/>
      </c>
      <c r="AF389" s="58"/>
      <c r="AG389" s="58"/>
      <c r="AH389" s="58"/>
      <c r="AI389" s="58"/>
      <c r="AJ389" s="58" t="str">
        <f t="shared" si="101"/>
        <v/>
      </c>
      <c r="AK389" s="58"/>
      <c r="AL389" s="58"/>
      <c r="AM389" s="58"/>
      <c r="AN389" s="58"/>
      <c r="AO389" s="58" t="str">
        <f t="shared" si="102"/>
        <v/>
      </c>
      <c r="AP389" s="58"/>
      <c r="AQ389" s="58"/>
      <c r="AR389" s="58"/>
      <c r="AS389" s="58"/>
      <c r="AT389" s="58" t="str">
        <f t="shared" si="103"/>
        <v/>
      </c>
      <c r="AU389" s="58"/>
      <c r="AV389" s="58"/>
      <c r="AW389" s="58"/>
      <c r="AX389" s="58"/>
      <c r="AY389" s="58" t="str">
        <f t="shared" si="99"/>
        <v/>
      </c>
      <c r="AZ389" s="58"/>
      <c r="BA389" s="58"/>
      <c r="BB389" s="58"/>
      <c r="BC389" s="58"/>
      <c r="BD389" s="58" t="str">
        <f t="shared" si="100"/>
        <v/>
      </c>
      <c r="BE389" s="58"/>
      <c r="BF389" s="58"/>
      <c r="BG389" s="58"/>
      <c r="BH389" s="58"/>
      <c r="BI389" s="58" t="str">
        <f t="shared" si="91"/>
        <v/>
      </c>
      <c r="BJ389" s="58"/>
      <c r="BK389" s="58"/>
      <c r="BL389" s="58"/>
      <c r="BM389" s="58"/>
      <c r="BN389" s="58" t="str">
        <f t="shared" si="92"/>
        <v/>
      </c>
      <c r="BO389" s="58"/>
      <c r="BP389" s="58"/>
      <c r="BQ389" s="58"/>
      <c r="BR389" s="58"/>
      <c r="BS389" s="58" t="str">
        <f t="shared" si="93"/>
        <v/>
      </c>
      <c r="BT389" s="58"/>
      <c r="BU389" s="58"/>
      <c r="BV389" s="58"/>
      <c r="BW389" s="58"/>
      <c r="BX389" s="58" t="str">
        <f t="shared" si="94"/>
        <v/>
      </c>
      <c r="BY389" s="58"/>
      <c r="BZ389" s="58"/>
      <c r="CA389" s="58"/>
      <c r="CB389" s="58"/>
      <c r="CC389" s="58" t="str">
        <f t="shared" si="95"/>
        <v/>
      </c>
      <c r="CD389" s="58"/>
      <c r="CE389" s="58"/>
      <c r="CF389" s="58"/>
      <c r="CG389" s="58"/>
      <c r="CH389" s="61" t="str">
        <f t="shared" si="96"/>
        <v/>
      </c>
      <c r="CI389" s="62" t="str">
        <f t="shared" si="104"/>
        <v/>
      </c>
      <c r="CJ389" s="63" t="str">
        <f t="shared" si="104"/>
        <v/>
      </c>
      <c r="CK389" s="63" t="str">
        <f t="shared" si="104"/>
        <v/>
      </c>
      <c r="CL389" s="64">
        <f t="shared" si="97"/>
        <v>0</v>
      </c>
      <c r="CM389" s="63" t="e">
        <f t="shared" si="98"/>
        <v>#VALUE!</v>
      </c>
      <c r="CN389" s="58"/>
      <c r="CO389" s="58"/>
    </row>
    <row r="390" spans="1:93" ht="24.75" customHeight="1" x14ac:dyDescent="0.25">
      <c r="A390" s="58"/>
      <c r="B390" s="57" t="str">
        <f ca="1">IFERROR(VLOOKUP(A390,TypeOrganisation,2,0),"")</f>
        <v/>
      </c>
      <c r="C390" s="58"/>
      <c r="D390" s="57" t="s">
        <v>22820</v>
      </c>
      <c r="E390" s="58"/>
      <c r="F390" s="57" t="s">
        <v>22820</v>
      </c>
      <c r="G390" s="58"/>
      <c r="H390" s="57" t="s">
        <v>22820</v>
      </c>
      <c r="I390" s="58"/>
      <c r="J390" s="57" t="s">
        <v>22820</v>
      </c>
      <c r="K390" s="57" t="s">
        <v>22820</v>
      </c>
      <c r="L390" s="57" t="s">
        <v>22820</v>
      </c>
      <c r="M390" s="58"/>
      <c r="N390" s="59"/>
      <c r="O390" s="58"/>
      <c r="P390" s="60"/>
      <c r="Q390" s="60"/>
      <c r="R390" s="58"/>
      <c r="S390" s="58"/>
      <c r="T390" s="57" t="str">
        <f ca="1">IFERROR(INDEX(Indicateur,MATCH(1,INDEX((ClusterCol=$R390)*(Activité=$S390),0),0)),"")</f>
        <v/>
      </c>
      <c r="U390" s="57" t="str">
        <f ca="1">IFERROR(INDEX(Objectif,MATCH(1,INDEX((ClusterCol=$R390)*(Activité=$S390),0),0)),"")</f>
        <v/>
      </c>
      <c r="V390" s="57" t="str">
        <f ca="1">IFERROR(INDEX(Unité,MATCH(1,INDEX((ClusterCol=$R390)*(Activité=$S390),0),0)),"")</f>
        <v/>
      </c>
      <c r="W390" s="57" t="str">
        <f ca="1">IFERROR(INDEX(CibleCluster,MATCH(1,INDEX((ClusterCol=$R390)*(Activité=$S390),0),0)),"")</f>
        <v/>
      </c>
      <c r="X390" s="58"/>
      <c r="Y390" s="58"/>
      <c r="Z390" s="58"/>
      <c r="AA390" s="58"/>
      <c r="AB390" s="58"/>
      <c r="AC390" s="58"/>
      <c r="AD390" s="58"/>
      <c r="AE390" s="58" t="str">
        <f t="shared" si="90"/>
        <v/>
      </c>
      <c r="AF390" s="58"/>
      <c r="AG390" s="58"/>
      <c r="AH390" s="58"/>
      <c r="AI390" s="58"/>
      <c r="AJ390" s="58" t="str">
        <f t="shared" si="101"/>
        <v/>
      </c>
      <c r="AK390" s="58"/>
      <c r="AL390" s="58"/>
      <c r="AM390" s="58"/>
      <c r="AN390" s="58"/>
      <c r="AO390" s="58" t="str">
        <f t="shared" si="102"/>
        <v/>
      </c>
      <c r="AP390" s="58"/>
      <c r="AQ390" s="58"/>
      <c r="AR390" s="58"/>
      <c r="AS390" s="58"/>
      <c r="AT390" s="58" t="str">
        <f t="shared" si="103"/>
        <v/>
      </c>
      <c r="AU390" s="58"/>
      <c r="AV390" s="58"/>
      <c r="AW390" s="58"/>
      <c r="AX390" s="58"/>
      <c r="AY390" s="58" t="str">
        <f t="shared" si="99"/>
        <v/>
      </c>
      <c r="AZ390" s="58"/>
      <c r="BA390" s="58"/>
      <c r="BB390" s="58"/>
      <c r="BC390" s="58"/>
      <c r="BD390" s="58" t="str">
        <f t="shared" si="100"/>
        <v/>
      </c>
      <c r="BE390" s="58"/>
      <c r="BF390" s="58"/>
      <c r="BG390" s="58"/>
      <c r="BH390" s="58"/>
      <c r="BI390" s="58" t="str">
        <f t="shared" si="91"/>
        <v/>
      </c>
      <c r="BJ390" s="58"/>
      <c r="BK390" s="58"/>
      <c r="BL390" s="58"/>
      <c r="BM390" s="58"/>
      <c r="BN390" s="58" t="str">
        <f t="shared" si="92"/>
        <v/>
      </c>
      <c r="BO390" s="58"/>
      <c r="BP390" s="58"/>
      <c r="BQ390" s="58"/>
      <c r="BR390" s="58"/>
      <c r="BS390" s="58" t="str">
        <f t="shared" si="93"/>
        <v/>
      </c>
      <c r="BT390" s="58"/>
      <c r="BU390" s="58"/>
      <c r="BV390" s="58"/>
      <c r="BW390" s="58"/>
      <c r="BX390" s="58" t="str">
        <f t="shared" si="94"/>
        <v/>
      </c>
      <c r="BY390" s="58"/>
      <c r="BZ390" s="58"/>
      <c r="CA390" s="58"/>
      <c r="CB390" s="58"/>
      <c r="CC390" s="58" t="str">
        <f t="shared" si="95"/>
        <v/>
      </c>
      <c r="CD390" s="58"/>
      <c r="CE390" s="58"/>
      <c r="CF390" s="58"/>
      <c r="CG390" s="58"/>
      <c r="CH390" s="61" t="str">
        <f t="shared" si="96"/>
        <v/>
      </c>
      <c r="CI390" s="62" t="str">
        <f t="shared" si="104"/>
        <v/>
      </c>
      <c r="CJ390" s="63" t="str">
        <f t="shared" si="104"/>
        <v/>
      </c>
      <c r="CK390" s="63" t="str">
        <f t="shared" si="104"/>
        <v/>
      </c>
      <c r="CL390" s="64">
        <f t="shared" si="97"/>
        <v>0</v>
      </c>
      <c r="CM390" s="63" t="e">
        <f t="shared" si="98"/>
        <v>#VALUE!</v>
      </c>
      <c r="CN390" s="58"/>
      <c r="CO390" s="58"/>
    </row>
    <row r="391" spans="1:93" ht="24.75" customHeight="1" x14ac:dyDescent="0.25">
      <c r="A391" s="58"/>
      <c r="B391" s="57" t="str">
        <f ca="1">IFERROR(VLOOKUP(A391,TypeOrganisation,2,0),"")</f>
        <v/>
      </c>
      <c r="C391" s="58"/>
      <c r="D391" s="57" t="s">
        <v>22820</v>
      </c>
      <c r="E391" s="58"/>
      <c r="F391" s="57" t="s">
        <v>22820</v>
      </c>
      <c r="G391" s="58"/>
      <c r="H391" s="57" t="s">
        <v>22820</v>
      </c>
      <c r="I391" s="58"/>
      <c r="J391" s="57" t="s">
        <v>22820</v>
      </c>
      <c r="K391" s="57" t="s">
        <v>22820</v>
      </c>
      <c r="L391" s="57" t="s">
        <v>22820</v>
      </c>
      <c r="M391" s="58"/>
      <c r="N391" s="59"/>
      <c r="O391" s="58"/>
      <c r="P391" s="60"/>
      <c r="Q391" s="60"/>
      <c r="R391" s="58"/>
      <c r="S391" s="58"/>
      <c r="T391" s="57" t="str">
        <f ca="1">IFERROR(INDEX(Indicateur,MATCH(1,INDEX((ClusterCol=$R391)*(Activité=$S391),0),0)),"")</f>
        <v/>
      </c>
      <c r="U391" s="57" t="str">
        <f ca="1">IFERROR(INDEX(Objectif,MATCH(1,INDEX((ClusterCol=$R391)*(Activité=$S391),0),0)),"")</f>
        <v/>
      </c>
      <c r="V391" s="57" t="str">
        <f ca="1">IFERROR(INDEX(Unité,MATCH(1,INDEX((ClusterCol=$R391)*(Activité=$S391),0),0)),"")</f>
        <v/>
      </c>
      <c r="W391" s="57" t="str">
        <f ca="1">IFERROR(INDEX(CibleCluster,MATCH(1,INDEX((ClusterCol=$R391)*(Activité=$S391),0),0)),"")</f>
        <v/>
      </c>
      <c r="X391" s="58"/>
      <c r="Y391" s="58"/>
      <c r="Z391" s="58"/>
      <c r="AA391" s="58"/>
      <c r="AB391" s="58"/>
      <c r="AC391" s="58"/>
      <c r="AD391" s="58"/>
      <c r="AE391" s="58" t="str">
        <f t="shared" si="90"/>
        <v/>
      </c>
      <c r="AF391" s="58"/>
      <c r="AG391" s="58"/>
      <c r="AH391" s="58"/>
      <c r="AI391" s="58"/>
      <c r="AJ391" s="58" t="str">
        <f t="shared" si="101"/>
        <v/>
      </c>
      <c r="AK391" s="58"/>
      <c r="AL391" s="58"/>
      <c r="AM391" s="58"/>
      <c r="AN391" s="58"/>
      <c r="AO391" s="58" t="str">
        <f t="shared" si="102"/>
        <v/>
      </c>
      <c r="AP391" s="58"/>
      <c r="AQ391" s="58"/>
      <c r="AR391" s="58"/>
      <c r="AS391" s="58"/>
      <c r="AT391" s="58" t="str">
        <f t="shared" si="103"/>
        <v/>
      </c>
      <c r="AU391" s="58"/>
      <c r="AV391" s="58"/>
      <c r="AW391" s="58"/>
      <c r="AX391" s="58"/>
      <c r="AY391" s="58" t="str">
        <f t="shared" si="99"/>
        <v/>
      </c>
      <c r="AZ391" s="58"/>
      <c r="BA391" s="58"/>
      <c r="BB391" s="58"/>
      <c r="BC391" s="58"/>
      <c r="BD391" s="58" t="str">
        <f t="shared" si="100"/>
        <v/>
      </c>
      <c r="BE391" s="58"/>
      <c r="BF391" s="58"/>
      <c r="BG391" s="58"/>
      <c r="BH391" s="58"/>
      <c r="BI391" s="58" t="str">
        <f t="shared" si="91"/>
        <v/>
      </c>
      <c r="BJ391" s="58"/>
      <c r="BK391" s="58"/>
      <c r="BL391" s="58"/>
      <c r="BM391" s="58"/>
      <c r="BN391" s="58" t="str">
        <f t="shared" si="92"/>
        <v/>
      </c>
      <c r="BO391" s="58"/>
      <c r="BP391" s="58"/>
      <c r="BQ391" s="58"/>
      <c r="BR391" s="58"/>
      <c r="BS391" s="58" t="str">
        <f t="shared" si="93"/>
        <v/>
      </c>
      <c r="BT391" s="58"/>
      <c r="BU391" s="58"/>
      <c r="BV391" s="58"/>
      <c r="BW391" s="58"/>
      <c r="BX391" s="58" t="str">
        <f t="shared" si="94"/>
        <v/>
      </c>
      <c r="BY391" s="58"/>
      <c r="BZ391" s="58"/>
      <c r="CA391" s="58"/>
      <c r="CB391" s="58"/>
      <c r="CC391" s="58" t="str">
        <f t="shared" si="95"/>
        <v/>
      </c>
      <c r="CD391" s="58"/>
      <c r="CE391" s="58"/>
      <c r="CF391" s="58"/>
      <c r="CG391" s="58"/>
      <c r="CH391" s="61" t="str">
        <f t="shared" si="96"/>
        <v/>
      </c>
      <c r="CI391" s="62" t="str">
        <f t="shared" si="104"/>
        <v/>
      </c>
      <c r="CJ391" s="63" t="str">
        <f t="shared" si="104"/>
        <v/>
      </c>
      <c r="CK391" s="63" t="str">
        <f t="shared" si="104"/>
        <v/>
      </c>
      <c r="CL391" s="64">
        <f t="shared" si="97"/>
        <v>0</v>
      </c>
      <c r="CM391" s="63" t="e">
        <f t="shared" si="98"/>
        <v>#VALUE!</v>
      </c>
      <c r="CN391" s="58"/>
      <c r="CO391" s="58"/>
    </row>
    <row r="392" spans="1:93" ht="24.75" customHeight="1" x14ac:dyDescent="0.25">
      <c r="A392" s="58"/>
      <c r="B392" s="57" t="str">
        <f ca="1">IFERROR(VLOOKUP(A392,TypeOrganisation,2,0),"")</f>
        <v/>
      </c>
      <c r="C392" s="58"/>
      <c r="D392" s="57" t="s">
        <v>22820</v>
      </c>
      <c r="E392" s="58"/>
      <c r="F392" s="57" t="s">
        <v>22820</v>
      </c>
      <c r="G392" s="58"/>
      <c r="H392" s="57" t="s">
        <v>22820</v>
      </c>
      <c r="I392" s="58"/>
      <c r="J392" s="57" t="s">
        <v>22820</v>
      </c>
      <c r="K392" s="57" t="s">
        <v>22820</v>
      </c>
      <c r="L392" s="57" t="s">
        <v>22820</v>
      </c>
      <c r="M392" s="58"/>
      <c r="N392" s="59"/>
      <c r="O392" s="58"/>
      <c r="P392" s="60"/>
      <c r="Q392" s="60"/>
      <c r="R392" s="58"/>
      <c r="S392" s="58"/>
      <c r="T392" s="57" t="str">
        <f ca="1">IFERROR(INDEX(Indicateur,MATCH(1,INDEX((ClusterCol=$R392)*(Activité=$S392),0),0)),"")</f>
        <v/>
      </c>
      <c r="U392" s="57" t="str">
        <f ca="1">IFERROR(INDEX(Objectif,MATCH(1,INDEX((ClusterCol=$R392)*(Activité=$S392),0),0)),"")</f>
        <v/>
      </c>
      <c r="V392" s="57" t="str">
        <f ca="1">IFERROR(INDEX(Unité,MATCH(1,INDEX((ClusterCol=$R392)*(Activité=$S392),0),0)),"")</f>
        <v/>
      </c>
      <c r="W392" s="57" t="str">
        <f ca="1">IFERROR(INDEX(CibleCluster,MATCH(1,INDEX((ClusterCol=$R392)*(Activité=$S392),0),0)),"")</f>
        <v/>
      </c>
      <c r="X392" s="58"/>
      <c r="Y392" s="58"/>
      <c r="Z392" s="58"/>
      <c r="AA392" s="58"/>
      <c r="AB392" s="58"/>
      <c r="AC392" s="58"/>
      <c r="AD392" s="58"/>
      <c r="AE392" s="58" t="str">
        <f t="shared" si="90"/>
        <v/>
      </c>
      <c r="AF392" s="58"/>
      <c r="AG392" s="58"/>
      <c r="AH392" s="58"/>
      <c r="AI392" s="58"/>
      <c r="AJ392" s="58" t="str">
        <f t="shared" si="101"/>
        <v/>
      </c>
      <c r="AK392" s="58"/>
      <c r="AL392" s="58"/>
      <c r="AM392" s="58"/>
      <c r="AN392" s="58"/>
      <c r="AO392" s="58" t="str">
        <f t="shared" si="102"/>
        <v/>
      </c>
      <c r="AP392" s="58"/>
      <c r="AQ392" s="58"/>
      <c r="AR392" s="58"/>
      <c r="AS392" s="58"/>
      <c r="AT392" s="58" t="str">
        <f t="shared" si="103"/>
        <v/>
      </c>
      <c r="AU392" s="58"/>
      <c r="AV392" s="58"/>
      <c r="AW392" s="58"/>
      <c r="AX392" s="58"/>
      <c r="AY392" s="58" t="str">
        <f t="shared" si="99"/>
        <v/>
      </c>
      <c r="AZ392" s="58"/>
      <c r="BA392" s="58"/>
      <c r="BB392" s="58"/>
      <c r="BC392" s="58"/>
      <c r="BD392" s="58" t="str">
        <f t="shared" si="100"/>
        <v/>
      </c>
      <c r="BE392" s="58"/>
      <c r="BF392" s="58"/>
      <c r="BG392" s="58"/>
      <c r="BH392" s="58"/>
      <c r="BI392" s="58" t="str">
        <f t="shared" si="91"/>
        <v/>
      </c>
      <c r="BJ392" s="58"/>
      <c r="BK392" s="58"/>
      <c r="BL392" s="58"/>
      <c r="BM392" s="58"/>
      <c r="BN392" s="58" t="str">
        <f t="shared" si="92"/>
        <v/>
      </c>
      <c r="BO392" s="58"/>
      <c r="BP392" s="58"/>
      <c r="BQ392" s="58"/>
      <c r="BR392" s="58"/>
      <c r="BS392" s="58" t="str">
        <f t="shared" si="93"/>
        <v/>
      </c>
      <c r="BT392" s="58"/>
      <c r="BU392" s="58"/>
      <c r="BV392" s="58"/>
      <c r="BW392" s="58"/>
      <c r="BX392" s="58" t="str">
        <f t="shared" si="94"/>
        <v/>
      </c>
      <c r="BY392" s="58"/>
      <c r="BZ392" s="58"/>
      <c r="CA392" s="58"/>
      <c r="CB392" s="58"/>
      <c r="CC392" s="58" t="str">
        <f t="shared" si="95"/>
        <v/>
      </c>
      <c r="CD392" s="58"/>
      <c r="CE392" s="58"/>
      <c r="CF392" s="58"/>
      <c r="CG392" s="58"/>
      <c r="CH392" s="61" t="str">
        <f t="shared" si="96"/>
        <v/>
      </c>
      <c r="CI392" s="62" t="str">
        <f t="shared" si="104"/>
        <v/>
      </c>
      <c r="CJ392" s="63" t="str">
        <f t="shared" si="104"/>
        <v/>
      </c>
      <c r="CK392" s="63" t="str">
        <f t="shared" si="104"/>
        <v/>
      </c>
      <c r="CL392" s="64">
        <f t="shared" si="97"/>
        <v>0</v>
      </c>
      <c r="CM392" s="63" t="e">
        <f t="shared" si="98"/>
        <v>#VALUE!</v>
      </c>
      <c r="CN392" s="58"/>
      <c r="CO392" s="58"/>
    </row>
    <row r="393" spans="1:93" ht="24.75" customHeight="1" x14ac:dyDescent="0.25">
      <c r="A393" s="58"/>
      <c r="B393" s="57" t="str">
        <f ca="1">IFERROR(VLOOKUP(A393,TypeOrganisation,2,0),"")</f>
        <v/>
      </c>
      <c r="C393" s="58"/>
      <c r="D393" s="57" t="s">
        <v>22820</v>
      </c>
      <c r="E393" s="58"/>
      <c r="F393" s="57" t="s">
        <v>22820</v>
      </c>
      <c r="G393" s="58"/>
      <c r="H393" s="57" t="s">
        <v>22820</v>
      </c>
      <c r="I393" s="58"/>
      <c r="J393" s="57" t="s">
        <v>22820</v>
      </c>
      <c r="K393" s="57" t="s">
        <v>22820</v>
      </c>
      <c r="L393" s="57" t="s">
        <v>22820</v>
      </c>
      <c r="M393" s="58"/>
      <c r="N393" s="59"/>
      <c r="O393" s="58"/>
      <c r="P393" s="60"/>
      <c r="Q393" s="60"/>
      <c r="R393" s="58"/>
      <c r="S393" s="58"/>
      <c r="T393" s="57" t="str">
        <f ca="1">IFERROR(INDEX(Indicateur,MATCH(1,INDEX((ClusterCol=$R393)*(Activité=$S393),0),0)),"")</f>
        <v/>
      </c>
      <c r="U393" s="57" t="str">
        <f ca="1">IFERROR(INDEX(Objectif,MATCH(1,INDEX((ClusterCol=$R393)*(Activité=$S393),0),0)),"")</f>
        <v/>
      </c>
      <c r="V393" s="57" t="str">
        <f ca="1">IFERROR(INDEX(Unité,MATCH(1,INDEX((ClusterCol=$R393)*(Activité=$S393),0),0)),"")</f>
        <v/>
      </c>
      <c r="W393" s="57" t="str">
        <f ca="1">IFERROR(INDEX(CibleCluster,MATCH(1,INDEX((ClusterCol=$R393)*(Activité=$S393),0),0)),"")</f>
        <v/>
      </c>
      <c r="X393" s="58"/>
      <c r="Y393" s="58"/>
      <c r="Z393" s="58"/>
      <c r="AA393" s="58"/>
      <c r="AB393" s="58"/>
      <c r="AC393" s="58"/>
      <c r="AD393" s="58"/>
      <c r="AE393" s="58" t="str">
        <f t="shared" ref="AE393:AE456" si="105">IF(AB393+AC393+AD393=0,"",AB393+AC393+AD393)</f>
        <v/>
      </c>
      <c r="AF393" s="58"/>
      <c r="AG393" s="58"/>
      <c r="AH393" s="58"/>
      <c r="AI393" s="58"/>
      <c r="AJ393" s="58" t="str">
        <f t="shared" si="101"/>
        <v/>
      </c>
      <c r="AK393" s="58"/>
      <c r="AL393" s="58"/>
      <c r="AM393" s="58"/>
      <c r="AN393" s="58"/>
      <c r="AO393" s="58" t="str">
        <f t="shared" si="102"/>
        <v/>
      </c>
      <c r="AP393" s="58"/>
      <c r="AQ393" s="58"/>
      <c r="AR393" s="58"/>
      <c r="AS393" s="58"/>
      <c r="AT393" s="58" t="str">
        <f t="shared" si="103"/>
        <v/>
      </c>
      <c r="AU393" s="58"/>
      <c r="AV393" s="58"/>
      <c r="AW393" s="58"/>
      <c r="AX393" s="58"/>
      <c r="AY393" s="58" t="str">
        <f t="shared" si="99"/>
        <v/>
      </c>
      <c r="AZ393" s="58"/>
      <c r="BA393" s="58"/>
      <c r="BB393" s="58"/>
      <c r="BC393" s="58"/>
      <c r="BD393" s="58" t="str">
        <f t="shared" si="100"/>
        <v/>
      </c>
      <c r="BE393" s="58"/>
      <c r="BF393" s="58"/>
      <c r="BG393" s="58"/>
      <c r="BH393" s="58"/>
      <c r="BI393" s="58" t="str">
        <f t="shared" si="91"/>
        <v/>
      </c>
      <c r="BJ393" s="58"/>
      <c r="BK393" s="58"/>
      <c r="BL393" s="58"/>
      <c r="BM393" s="58"/>
      <c r="BN393" s="58" t="str">
        <f t="shared" si="92"/>
        <v/>
      </c>
      <c r="BO393" s="58"/>
      <c r="BP393" s="58"/>
      <c r="BQ393" s="58"/>
      <c r="BR393" s="58"/>
      <c r="BS393" s="58" t="str">
        <f t="shared" si="93"/>
        <v/>
      </c>
      <c r="BT393" s="58"/>
      <c r="BU393" s="58"/>
      <c r="BV393" s="58"/>
      <c r="BW393" s="58"/>
      <c r="BX393" s="58" t="str">
        <f t="shared" si="94"/>
        <v/>
      </c>
      <c r="BY393" s="58"/>
      <c r="BZ393" s="58"/>
      <c r="CA393" s="58"/>
      <c r="CB393" s="58"/>
      <c r="CC393" s="58" t="str">
        <f t="shared" si="95"/>
        <v/>
      </c>
      <c r="CD393" s="58"/>
      <c r="CE393" s="58"/>
      <c r="CF393" s="58"/>
      <c r="CG393" s="58"/>
      <c r="CH393" s="61" t="str">
        <f t="shared" si="96"/>
        <v/>
      </c>
      <c r="CI393" s="62" t="str">
        <f t="shared" si="104"/>
        <v/>
      </c>
      <c r="CJ393" s="63" t="str">
        <f t="shared" si="104"/>
        <v/>
      </c>
      <c r="CK393" s="63" t="str">
        <f t="shared" si="104"/>
        <v/>
      </c>
      <c r="CL393" s="64">
        <f t="shared" si="97"/>
        <v>0</v>
      </c>
      <c r="CM393" s="63" t="e">
        <f t="shared" si="98"/>
        <v>#VALUE!</v>
      </c>
      <c r="CN393" s="58"/>
      <c r="CO393" s="58"/>
    </row>
    <row r="394" spans="1:93" ht="24.75" customHeight="1" x14ac:dyDescent="0.25">
      <c r="A394" s="58"/>
      <c r="B394" s="57" t="str">
        <f ca="1">IFERROR(VLOOKUP(A394,TypeOrganisation,2,0),"")</f>
        <v/>
      </c>
      <c r="C394" s="58"/>
      <c r="D394" s="57" t="s">
        <v>22820</v>
      </c>
      <c r="E394" s="58"/>
      <c r="F394" s="57" t="s">
        <v>22820</v>
      </c>
      <c r="G394" s="58"/>
      <c r="H394" s="57" t="s">
        <v>22820</v>
      </c>
      <c r="I394" s="58"/>
      <c r="J394" s="57" t="s">
        <v>22820</v>
      </c>
      <c r="K394" s="57" t="s">
        <v>22820</v>
      </c>
      <c r="L394" s="57" t="s">
        <v>22820</v>
      </c>
      <c r="M394" s="58"/>
      <c r="N394" s="59"/>
      <c r="O394" s="58"/>
      <c r="P394" s="60"/>
      <c r="Q394" s="60"/>
      <c r="R394" s="58"/>
      <c r="S394" s="58"/>
      <c r="T394" s="57" t="str">
        <f ca="1">IFERROR(INDEX(Indicateur,MATCH(1,INDEX((ClusterCol=$R394)*(Activité=$S394),0),0)),"")</f>
        <v/>
      </c>
      <c r="U394" s="57" t="str">
        <f ca="1">IFERROR(INDEX(Objectif,MATCH(1,INDEX((ClusterCol=$R394)*(Activité=$S394),0),0)),"")</f>
        <v/>
      </c>
      <c r="V394" s="57" t="str">
        <f ca="1">IFERROR(INDEX(Unité,MATCH(1,INDEX((ClusterCol=$R394)*(Activité=$S394),0),0)),"")</f>
        <v/>
      </c>
      <c r="W394" s="57" t="str">
        <f ca="1">IFERROR(INDEX(CibleCluster,MATCH(1,INDEX((ClusterCol=$R394)*(Activité=$S394),0),0)),"")</f>
        <v/>
      </c>
      <c r="X394" s="58"/>
      <c r="Y394" s="58"/>
      <c r="Z394" s="58"/>
      <c r="AA394" s="58"/>
      <c r="AB394" s="58"/>
      <c r="AC394" s="58"/>
      <c r="AD394" s="58"/>
      <c r="AE394" s="58" t="str">
        <f t="shared" si="105"/>
        <v/>
      </c>
      <c r="AF394" s="58"/>
      <c r="AG394" s="58"/>
      <c r="AH394" s="58"/>
      <c r="AI394" s="58"/>
      <c r="AJ394" s="58" t="str">
        <f t="shared" si="101"/>
        <v/>
      </c>
      <c r="AK394" s="58"/>
      <c r="AL394" s="58"/>
      <c r="AM394" s="58"/>
      <c r="AN394" s="58"/>
      <c r="AO394" s="58" t="str">
        <f t="shared" si="102"/>
        <v/>
      </c>
      <c r="AP394" s="58"/>
      <c r="AQ394" s="58"/>
      <c r="AR394" s="58"/>
      <c r="AS394" s="58"/>
      <c r="AT394" s="58" t="str">
        <f t="shared" si="103"/>
        <v/>
      </c>
      <c r="AU394" s="58"/>
      <c r="AV394" s="58"/>
      <c r="AW394" s="58"/>
      <c r="AX394" s="58"/>
      <c r="AY394" s="58" t="str">
        <f t="shared" si="99"/>
        <v/>
      </c>
      <c r="AZ394" s="58"/>
      <c r="BA394" s="58"/>
      <c r="BB394" s="58"/>
      <c r="BC394" s="58"/>
      <c r="BD394" s="58" t="str">
        <f t="shared" si="100"/>
        <v/>
      </c>
      <c r="BE394" s="58"/>
      <c r="BF394" s="58"/>
      <c r="BG394" s="58"/>
      <c r="BH394" s="58"/>
      <c r="BI394" s="58" t="str">
        <f t="shared" si="91"/>
        <v/>
      </c>
      <c r="BJ394" s="58"/>
      <c r="BK394" s="58"/>
      <c r="BL394" s="58"/>
      <c r="BM394" s="58"/>
      <c r="BN394" s="58" t="str">
        <f t="shared" si="92"/>
        <v/>
      </c>
      <c r="BO394" s="58"/>
      <c r="BP394" s="58"/>
      <c r="BQ394" s="58"/>
      <c r="BR394" s="58"/>
      <c r="BS394" s="58" t="str">
        <f t="shared" si="93"/>
        <v/>
      </c>
      <c r="BT394" s="58"/>
      <c r="BU394" s="58"/>
      <c r="BV394" s="58"/>
      <c r="BW394" s="58"/>
      <c r="BX394" s="58" t="str">
        <f t="shared" si="94"/>
        <v/>
      </c>
      <c r="BY394" s="58"/>
      <c r="BZ394" s="58"/>
      <c r="CA394" s="58"/>
      <c r="CB394" s="58"/>
      <c r="CC394" s="58" t="str">
        <f t="shared" si="95"/>
        <v/>
      </c>
      <c r="CD394" s="58"/>
      <c r="CE394" s="58"/>
      <c r="CF394" s="58"/>
      <c r="CG394" s="58"/>
      <c r="CH394" s="61" t="str">
        <f t="shared" si="96"/>
        <v/>
      </c>
      <c r="CI394" s="62" t="str">
        <f t="shared" si="104"/>
        <v/>
      </c>
      <c r="CJ394" s="63" t="str">
        <f t="shared" si="104"/>
        <v/>
      </c>
      <c r="CK394" s="63" t="str">
        <f t="shared" si="104"/>
        <v/>
      </c>
      <c r="CL394" s="64">
        <f t="shared" si="97"/>
        <v>0</v>
      </c>
      <c r="CM394" s="63" t="e">
        <f t="shared" si="98"/>
        <v>#VALUE!</v>
      </c>
      <c r="CN394" s="58"/>
      <c r="CO394" s="58"/>
    </row>
    <row r="395" spans="1:93" ht="24.75" customHeight="1" x14ac:dyDescent="0.25">
      <c r="A395" s="58"/>
      <c r="B395" s="57" t="str">
        <f ca="1">IFERROR(VLOOKUP(A395,TypeOrganisation,2,0),"")</f>
        <v/>
      </c>
      <c r="C395" s="58"/>
      <c r="D395" s="57" t="s">
        <v>22820</v>
      </c>
      <c r="E395" s="58"/>
      <c r="F395" s="57" t="s">
        <v>22820</v>
      </c>
      <c r="G395" s="58"/>
      <c r="H395" s="57" t="s">
        <v>22820</v>
      </c>
      <c r="I395" s="58"/>
      <c r="J395" s="57" t="s">
        <v>22820</v>
      </c>
      <c r="K395" s="57" t="s">
        <v>22820</v>
      </c>
      <c r="L395" s="57" t="s">
        <v>22820</v>
      </c>
      <c r="M395" s="58"/>
      <c r="N395" s="59"/>
      <c r="O395" s="58"/>
      <c r="P395" s="60"/>
      <c r="Q395" s="60"/>
      <c r="R395" s="58"/>
      <c r="S395" s="58"/>
      <c r="T395" s="57" t="str">
        <f ca="1">IFERROR(INDEX(Indicateur,MATCH(1,INDEX((ClusterCol=$R395)*(Activité=$S395),0),0)),"")</f>
        <v/>
      </c>
      <c r="U395" s="57" t="str">
        <f ca="1">IFERROR(INDEX(Objectif,MATCH(1,INDEX((ClusterCol=$R395)*(Activité=$S395),0),0)),"")</f>
        <v/>
      </c>
      <c r="V395" s="57" t="str">
        <f ca="1">IFERROR(INDEX(Unité,MATCH(1,INDEX((ClusterCol=$R395)*(Activité=$S395),0),0)),"")</f>
        <v/>
      </c>
      <c r="W395" s="57" t="str">
        <f ca="1">IFERROR(INDEX(CibleCluster,MATCH(1,INDEX((ClusterCol=$R395)*(Activité=$S395),0),0)),"")</f>
        <v/>
      </c>
      <c r="X395" s="58"/>
      <c r="Y395" s="58"/>
      <c r="Z395" s="58"/>
      <c r="AA395" s="58"/>
      <c r="AB395" s="58"/>
      <c r="AC395" s="58"/>
      <c r="AD395" s="58"/>
      <c r="AE395" s="58" t="str">
        <f t="shared" si="105"/>
        <v/>
      </c>
      <c r="AF395" s="58"/>
      <c r="AG395" s="58"/>
      <c r="AH395" s="58"/>
      <c r="AI395" s="58"/>
      <c r="AJ395" s="58" t="str">
        <f t="shared" si="101"/>
        <v/>
      </c>
      <c r="AK395" s="58"/>
      <c r="AL395" s="58"/>
      <c r="AM395" s="58"/>
      <c r="AN395" s="58"/>
      <c r="AO395" s="58" t="str">
        <f t="shared" si="102"/>
        <v/>
      </c>
      <c r="AP395" s="58"/>
      <c r="AQ395" s="58"/>
      <c r="AR395" s="58"/>
      <c r="AS395" s="58"/>
      <c r="AT395" s="58" t="str">
        <f t="shared" si="103"/>
        <v/>
      </c>
      <c r="AU395" s="58"/>
      <c r="AV395" s="58"/>
      <c r="AW395" s="58"/>
      <c r="AX395" s="58"/>
      <c r="AY395" s="58" t="str">
        <f t="shared" si="99"/>
        <v/>
      </c>
      <c r="AZ395" s="58"/>
      <c r="BA395" s="58"/>
      <c r="BB395" s="58"/>
      <c r="BC395" s="58"/>
      <c r="BD395" s="58" t="str">
        <f t="shared" si="100"/>
        <v/>
      </c>
      <c r="BE395" s="58"/>
      <c r="BF395" s="58"/>
      <c r="BG395" s="58"/>
      <c r="BH395" s="58"/>
      <c r="BI395" s="58" t="str">
        <f t="shared" si="91"/>
        <v/>
      </c>
      <c r="BJ395" s="58"/>
      <c r="BK395" s="58"/>
      <c r="BL395" s="58"/>
      <c r="BM395" s="58"/>
      <c r="BN395" s="58" t="str">
        <f t="shared" si="92"/>
        <v/>
      </c>
      <c r="BO395" s="58"/>
      <c r="BP395" s="58"/>
      <c r="BQ395" s="58"/>
      <c r="BR395" s="58"/>
      <c r="BS395" s="58" t="str">
        <f t="shared" si="93"/>
        <v/>
      </c>
      <c r="BT395" s="58"/>
      <c r="BU395" s="58"/>
      <c r="BV395" s="58"/>
      <c r="BW395" s="58"/>
      <c r="BX395" s="58" t="str">
        <f t="shared" si="94"/>
        <v/>
      </c>
      <c r="BY395" s="58"/>
      <c r="BZ395" s="58"/>
      <c r="CA395" s="58"/>
      <c r="CB395" s="58"/>
      <c r="CC395" s="58" t="str">
        <f t="shared" si="95"/>
        <v/>
      </c>
      <c r="CD395" s="58"/>
      <c r="CE395" s="58"/>
      <c r="CF395" s="58"/>
      <c r="CG395" s="58"/>
      <c r="CH395" s="61" t="str">
        <f t="shared" si="96"/>
        <v/>
      </c>
      <c r="CI395" s="62" t="str">
        <f t="shared" si="104"/>
        <v/>
      </c>
      <c r="CJ395" s="63" t="str">
        <f t="shared" si="104"/>
        <v/>
      </c>
      <c r="CK395" s="63" t="str">
        <f t="shared" si="104"/>
        <v/>
      </c>
      <c r="CL395" s="64">
        <f t="shared" si="97"/>
        <v>0</v>
      </c>
      <c r="CM395" s="63" t="e">
        <f t="shared" si="98"/>
        <v>#VALUE!</v>
      </c>
      <c r="CN395" s="58"/>
      <c r="CO395" s="58"/>
    </row>
    <row r="396" spans="1:93" ht="24.75" customHeight="1" x14ac:dyDescent="0.25">
      <c r="A396" s="58"/>
      <c r="B396" s="57" t="str">
        <f ca="1">IFERROR(VLOOKUP(A396,TypeOrganisation,2,0),"")</f>
        <v/>
      </c>
      <c r="C396" s="58"/>
      <c r="D396" s="57" t="s">
        <v>22820</v>
      </c>
      <c r="E396" s="58"/>
      <c r="F396" s="57" t="s">
        <v>22820</v>
      </c>
      <c r="G396" s="58"/>
      <c r="H396" s="57" t="s">
        <v>22820</v>
      </c>
      <c r="I396" s="58"/>
      <c r="J396" s="57" t="s">
        <v>22820</v>
      </c>
      <c r="K396" s="57" t="s">
        <v>22820</v>
      </c>
      <c r="L396" s="57" t="s">
        <v>22820</v>
      </c>
      <c r="M396" s="58"/>
      <c r="N396" s="59"/>
      <c r="O396" s="58"/>
      <c r="P396" s="60"/>
      <c r="Q396" s="60"/>
      <c r="R396" s="58"/>
      <c r="S396" s="58"/>
      <c r="T396" s="57" t="str">
        <f ca="1">IFERROR(INDEX(Indicateur,MATCH(1,INDEX((ClusterCol=$R396)*(Activité=$S396),0),0)),"")</f>
        <v/>
      </c>
      <c r="U396" s="57" t="str">
        <f ca="1">IFERROR(INDEX(Objectif,MATCH(1,INDEX((ClusterCol=$R396)*(Activité=$S396),0),0)),"")</f>
        <v/>
      </c>
      <c r="V396" s="57" t="str">
        <f ca="1">IFERROR(INDEX(Unité,MATCH(1,INDEX((ClusterCol=$R396)*(Activité=$S396),0),0)),"")</f>
        <v/>
      </c>
      <c r="W396" s="57" t="str">
        <f ca="1">IFERROR(INDEX(CibleCluster,MATCH(1,INDEX((ClusterCol=$R396)*(Activité=$S396),0),0)),"")</f>
        <v/>
      </c>
      <c r="X396" s="58"/>
      <c r="Y396" s="58"/>
      <c r="Z396" s="58"/>
      <c r="AA396" s="58"/>
      <c r="AB396" s="58"/>
      <c r="AC396" s="58"/>
      <c r="AD396" s="58"/>
      <c r="AE396" s="58" t="str">
        <f t="shared" si="105"/>
        <v/>
      </c>
      <c r="AF396" s="58"/>
      <c r="AG396" s="58"/>
      <c r="AH396" s="58"/>
      <c r="AI396" s="58"/>
      <c r="AJ396" s="58" t="str">
        <f t="shared" si="101"/>
        <v/>
      </c>
      <c r="AK396" s="58"/>
      <c r="AL396" s="58"/>
      <c r="AM396" s="58"/>
      <c r="AN396" s="58"/>
      <c r="AO396" s="58" t="str">
        <f t="shared" si="102"/>
        <v/>
      </c>
      <c r="AP396" s="58"/>
      <c r="AQ396" s="58"/>
      <c r="AR396" s="58"/>
      <c r="AS396" s="58"/>
      <c r="AT396" s="58" t="str">
        <f t="shared" si="103"/>
        <v/>
      </c>
      <c r="AU396" s="58"/>
      <c r="AV396" s="58"/>
      <c r="AW396" s="58"/>
      <c r="AX396" s="58"/>
      <c r="AY396" s="58" t="str">
        <f t="shared" si="99"/>
        <v/>
      </c>
      <c r="AZ396" s="58"/>
      <c r="BA396" s="58"/>
      <c r="BB396" s="58"/>
      <c r="BC396" s="58"/>
      <c r="BD396" s="58" t="str">
        <f t="shared" si="100"/>
        <v/>
      </c>
      <c r="BE396" s="58"/>
      <c r="BF396" s="58"/>
      <c r="BG396" s="58"/>
      <c r="BH396" s="58"/>
      <c r="BI396" s="58" t="str">
        <f t="shared" ref="BI396:BI459" si="106">IF(BF396+BG396+BH396=0,"",BF396+BG396+BH396)</f>
        <v/>
      </c>
      <c r="BJ396" s="58"/>
      <c r="BK396" s="58"/>
      <c r="BL396" s="58"/>
      <c r="BM396" s="58"/>
      <c r="BN396" s="58" t="str">
        <f t="shared" ref="BN396:BN459" si="107">IF(BK396+BL396+BM396=0,"",BK396+BL396+BM396)</f>
        <v/>
      </c>
      <c r="BO396" s="58"/>
      <c r="BP396" s="58"/>
      <c r="BQ396" s="58"/>
      <c r="BR396" s="58"/>
      <c r="BS396" s="58" t="str">
        <f t="shared" ref="BS396:BS459" si="108">IF(BP396+BQ396+BR396=0,"",BP396+BQ396+BR396)</f>
        <v/>
      </c>
      <c r="BT396" s="58"/>
      <c r="BU396" s="58"/>
      <c r="BV396" s="58"/>
      <c r="BW396" s="58"/>
      <c r="BX396" s="58" t="str">
        <f t="shared" ref="BX396:BX459" si="109">IF(BU396+BV396+BW396=0,"",BU396+BV396+BW396)</f>
        <v/>
      </c>
      <c r="BY396" s="58"/>
      <c r="BZ396" s="58"/>
      <c r="CA396" s="58"/>
      <c r="CB396" s="58"/>
      <c r="CC396" s="58" t="str">
        <f t="shared" ref="CC396:CC459" si="110">IF(BZ396+CA396+CB396=0,"",BZ396+CA396+CB396)</f>
        <v/>
      </c>
      <c r="CD396" s="58"/>
      <c r="CE396" s="58"/>
      <c r="CF396" s="58"/>
      <c r="CG396" s="58"/>
      <c r="CH396" s="61" t="str">
        <f t="shared" ref="CH396:CH459" si="111">IF(CE396+CF396+CG396=0,"",CE396+CF396+CG396)</f>
        <v/>
      </c>
      <c r="CI396" s="62" t="str">
        <f t="shared" si="104"/>
        <v/>
      </c>
      <c r="CJ396" s="63" t="str">
        <f t="shared" si="104"/>
        <v/>
      </c>
      <c r="CK396" s="63" t="str">
        <f t="shared" si="104"/>
        <v/>
      </c>
      <c r="CL396" s="64">
        <f t="shared" ref="CL396:CL459" si="112">AD396+AI396+AN396+AS396+AX396+BC396+BH396+BM396+BR396+BW396+CB396+CG396</f>
        <v>0</v>
      </c>
      <c r="CM396" s="63" t="e">
        <f t="shared" ref="CM396:CM459" si="113">IF(CJ396+CK396+CL396=0,"",CJ396+CK396+CL396)</f>
        <v>#VALUE!</v>
      </c>
      <c r="CN396" s="58"/>
      <c r="CO396" s="58"/>
    </row>
    <row r="397" spans="1:93" ht="24.75" customHeight="1" x14ac:dyDescent="0.25">
      <c r="A397" s="58"/>
      <c r="B397" s="57" t="str">
        <f ca="1">IFERROR(VLOOKUP(A397,TypeOrganisation,2,0),"")</f>
        <v/>
      </c>
      <c r="C397" s="58"/>
      <c r="D397" s="57" t="s">
        <v>22820</v>
      </c>
      <c r="E397" s="58"/>
      <c r="F397" s="57" t="s">
        <v>22820</v>
      </c>
      <c r="G397" s="58"/>
      <c r="H397" s="57" t="s">
        <v>22820</v>
      </c>
      <c r="I397" s="58"/>
      <c r="J397" s="57" t="s">
        <v>22820</v>
      </c>
      <c r="K397" s="57" t="s">
        <v>22820</v>
      </c>
      <c r="L397" s="57" t="s">
        <v>22820</v>
      </c>
      <c r="M397" s="58"/>
      <c r="N397" s="59"/>
      <c r="O397" s="58"/>
      <c r="P397" s="60"/>
      <c r="Q397" s="60"/>
      <c r="R397" s="58"/>
      <c r="S397" s="58"/>
      <c r="T397" s="57" t="str">
        <f ca="1">IFERROR(INDEX(Indicateur,MATCH(1,INDEX((ClusterCol=$R397)*(Activité=$S397),0),0)),"")</f>
        <v/>
      </c>
      <c r="U397" s="57" t="str">
        <f ca="1">IFERROR(INDEX(Objectif,MATCH(1,INDEX((ClusterCol=$R397)*(Activité=$S397),0),0)),"")</f>
        <v/>
      </c>
      <c r="V397" s="57" t="str">
        <f ca="1">IFERROR(INDEX(Unité,MATCH(1,INDEX((ClusterCol=$R397)*(Activité=$S397),0),0)),"")</f>
        <v/>
      </c>
      <c r="W397" s="57" t="str">
        <f ca="1">IFERROR(INDEX(CibleCluster,MATCH(1,INDEX((ClusterCol=$R397)*(Activité=$S397),0),0)),"")</f>
        <v/>
      </c>
      <c r="X397" s="58"/>
      <c r="Y397" s="58"/>
      <c r="Z397" s="58"/>
      <c r="AA397" s="58"/>
      <c r="AB397" s="58"/>
      <c r="AC397" s="58"/>
      <c r="AD397" s="58"/>
      <c r="AE397" s="58" t="str">
        <f t="shared" si="105"/>
        <v/>
      </c>
      <c r="AF397" s="58"/>
      <c r="AG397" s="58"/>
      <c r="AH397" s="58"/>
      <c r="AI397" s="58"/>
      <c r="AJ397" s="58" t="str">
        <f t="shared" si="101"/>
        <v/>
      </c>
      <c r="AK397" s="58"/>
      <c r="AL397" s="58"/>
      <c r="AM397" s="58"/>
      <c r="AN397" s="58"/>
      <c r="AO397" s="58" t="str">
        <f t="shared" si="102"/>
        <v/>
      </c>
      <c r="AP397" s="58"/>
      <c r="AQ397" s="58"/>
      <c r="AR397" s="58"/>
      <c r="AS397" s="58"/>
      <c r="AT397" s="58" t="str">
        <f t="shared" si="103"/>
        <v/>
      </c>
      <c r="AU397" s="58"/>
      <c r="AV397" s="58"/>
      <c r="AW397" s="58"/>
      <c r="AX397" s="58"/>
      <c r="AY397" s="58" t="str">
        <f t="shared" si="99"/>
        <v/>
      </c>
      <c r="AZ397" s="58"/>
      <c r="BA397" s="58"/>
      <c r="BB397" s="58"/>
      <c r="BC397" s="58"/>
      <c r="BD397" s="58" t="str">
        <f t="shared" si="100"/>
        <v/>
      </c>
      <c r="BE397" s="58"/>
      <c r="BF397" s="58"/>
      <c r="BG397" s="58"/>
      <c r="BH397" s="58"/>
      <c r="BI397" s="58" t="str">
        <f t="shared" si="106"/>
        <v/>
      </c>
      <c r="BJ397" s="58"/>
      <c r="BK397" s="58"/>
      <c r="BL397" s="58"/>
      <c r="BM397" s="58"/>
      <c r="BN397" s="58" t="str">
        <f t="shared" si="107"/>
        <v/>
      </c>
      <c r="BO397" s="58"/>
      <c r="BP397" s="58"/>
      <c r="BQ397" s="58"/>
      <c r="BR397" s="58"/>
      <c r="BS397" s="58" t="str">
        <f t="shared" si="108"/>
        <v/>
      </c>
      <c r="BT397" s="58"/>
      <c r="BU397" s="58"/>
      <c r="BV397" s="58"/>
      <c r="BW397" s="58"/>
      <c r="BX397" s="58" t="str">
        <f t="shared" si="109"/>
        <v/>
      </c>
      <c r="BY397" s="58"/>
      <c r="BZ397" s="58"/>
      <c r="CA397" s="58"/>
      <c r="CB397" s="58"/>
      <c r="CC397" s="58" t="str">
        <f t="shared" si="110"/>
        <v/>
      </c>
      <c r="CD397" s="58"/>
      <c r="CE397" s="58"/>
      <c r="CF397" s="58"/>
      <c r="CG397" s="58"/>
      <c r="CH397" s="61" t="str">
        <f t="shared" si="111"/>
        <v/>
      </c>
      <c r="CI397" s="62" t="str">
        <f t="shared" si="104"/>
        <v/>
      </c>
      <c r="CJ397" s="63" t="str">
        <f t="shared" si="104"/>
        <v/>
      </c>
      <c r="CK397" s="63" t="str">
        <f t="shared" si="104"/>
        <v/>
      </c>
      <c r="CL397" s="64">
        <f t="shared" si="112"/>
        <v>0</v>
      </c>
      <c r="CM397" s="63" t="e">
        <f t="shared" si="113"/>
        <v>#VALUE!</v>
      </c>
      <c r="CN397" s="58"/>
      <c r="CO397" s="58"/>
    </row>
    <row r="398" spans="1:93" ht="24.75" customHeight="1" x14ac:dyDescent="0.25">
      <c r="A398" s="58"/>
      <c r="B398" s="57" t="str">
        <f ca="1">IFERROR(VLOOKUP(A398,TypeOrganisation,2,0),"")</f>
        <v/>
      </c>
      <c r="C398" s="58"/>
      <c r="D398" s="57" t="s">
        <v>22820</v>
      </c>
      <c r="E398" s="58"/>
      <c r="F398" s="57" t="s">
        <v>22820</v>
      </c>
      <c r="G398" s="58"/>
      <c r="H398" s="57" t="s">
        <v>22820</v>
      </c>
      <c r="I398" s="58"/>
      <c r="J398" s="57" t="s">
        <v>22820</v>
      </c>
      <c r="K398" s="57" t="s">
        <v>22820</v>
      </c>
      <c r="L398" s="57" t="s">
        <v>22820</v>
      </c>
      <c r="M398" s="58"/>
      <c r="N398" s="59"/>
      <c r="O398" s="58"/>
      <c r="P398" s="60"/>
      <c r="Q398" s="60"/>
      <c r="R398" s="58"/>
      <c r="S398" s="58"/>
      <c r="T398" s="57" t="str">
        <f ca="1">IFERROR(INDEX(Indicateur,MATCH(1,INDEX((ClusterCol=$R398)*(Activité=$S398),0),0)),"")</f>
        <v/>
      </c>
      <c r="U398" s="57" t="str">
        <f ca="1">IFERROR(INDEX(Objectif,MATCH(1,INDEX((ClusterCol=$R398)*(Activité=$S398),0),0)),"")</f>
        <v/>
      </c>
      <c r="V398" s="57" t="str">
        <f ca="1">IFERROR(INDEX(Unité,MATCH(1,INDEX((ClusterCol=$R398)*(Activité=$S398),0),0)),"")</f>
        <v/>
      </c>
      <c r="W398" s="57" t="str">
        <f ca="1">IFERROR(INDEX(CibleCluster,MATCH(1,INDEX((ClusterCol=$R398)*(Activité=$S398),0),0)),"")</f>
        <v/>
      </c>
      <c r="X398" s="58"/>
      <c r="Y398" s="58"/>
      <c r="Z398" s="58"/>
      <c r="AA398" s="58"/>
      <c r="AB398" s="58"/>
      <c r="AC398" s="58"/>
      <c r="AD398" s="58"/>
      <c r="AE398" s="58" t="str">
        <f t="shared" si="105"/>
        <v/>
      </c>
      <c r="AF398" s="58"/>
      <c r="AG398" s="58"/>
      <c r="AH398" s="58"/>
      <c r="AI398" s="58"/>
      <c r="AJ398" s="58" t="str">
        <f t="shared" si="101"/>
        <v/>
      </c>
      <c r="AK398" s="58"/>
      <c r="AL398" s="58"/>
      <c r="AM398" s="58"/>
      <c r="AN398" s="58"/>
      <c r="AO398" s="58" t="str">
        <f t="shared" si="102"/>
        <v/>
      </c>
      <c r="AP398" s="58"/>
      <c r="AQ398" s="58"/>
      <c r="AR398" s="58"/>
      <c r="AS398" s="58"/>
      <c r="AT398" s="58" t="str">
        <f t="shared" si="103"/>
        <v/>
      </c>
      <c r="AU398" s="58"/>
      <c r="AV398" s="58"/>
      <c r="AW398" s="58"/>
      <c r="AX398" s="58"/>
      <c r="AY398" s="58" t="str">
        <f t="shared" si="99"/>
        <v/>
      </c>
      <c r="AZ398" s="58"/>
      <c r="BA398" s="58"/>
      <c r="BB398" s="58"/>
      <c r="BC398" s="58"/>
      <c r="BD398" s="58" t="str">
        <f t="shared" si="100"/>
        <v/>
      </c>
      <c r="BE398" s="58"/>
      <c r="BF398" s="58"/>
      <c r="BG398" s="58"/>
      <c r="BH398" s="58"/>
      <c r="BI398" s="58" t="str">
        <f t="shared" si="106"/>
        <v/>
      </c>
      <c r="BJ398" s="58"/>
      <c r="BK398" s="58"/>
      <c r="BL398" s="58"/>
      <c r="BM398" s="58"/>
      <c r="BN398" s="58" t="str">
        <f t="shared" si="107"/>
        <v/>
      </c>
      <c r="BO398" s="58"/>
      <c r="BP398" s="58"/>
      <c r="BQ398" s="58"/>
      <c r="BR398" s="58"/>
      <c r="BS398" s="58" t="str">
        <f t="shared" si="108"/>
        <v/>
      </c>
      <c r="BT398" s="58"/>
      <c r="BU398" s="58"/>
      <c r="BV398" s="58"/>
      <c r="BW398" s="58"/>
      <c r="BX398" s="58" t="str">
        <f t="shared" si="109"/>
        <v/>
      </c>
      <c r="BY398" s="58"/>
      <c r="BZ398" s="58"/>
      <c r="CA398" s="58"/>
      <c r="CB398" s="58"/>
      <c r="CC398" s="58" t="str">
        <f t="shared" si="110"/>
        <v/>
      </c>
      <c r="CD398" s="58"/>
      <c r="CE398" s="58"/>
      <c r="CF398" s="58"/>
      <c r="CG398" s="58"/>
      <c r="CH398" s="61" t="str">
        <f t="shared" si="111"/>
        <v/>
      </c>
      <c r="CI398" s="62" t="str">
        <f t="shared" si="104"/>
        <v/>
      </c>
      <c r="CJ398" s="63" t="str">
        <f t="shared" si="104"/>
        <v/>
      </c>
      <c r="CK398" s="63" t="str">
        <f t="shared" si="104"/>
        <v/>
      </c>
      <c r="CL398" s="64">
        <f t="shared" si="112"/>
        <v>0</v>
      </c>
      <c r="CM398" s="63" t="e">
        <f t="shared" si="113"/>
        <v>#VALUE!</v>
      </c>
      <c r="CN398" s="58"/>
      <c r="CO398" s="58"/>
    </row>
    <row r="399" spans="1:93" ht="24.75" customHeight="1" x14ac:dyDescent="0.25">
      <c r="A399" s="58"/>
      <c r="B399" s="57" t="str">
        <f ca="1">IFERROR(VLOOKUP(A399,TypeOrganisation,2,0),"")</f>
        <v/>
      </c>
      <c r="C399" s="58"/>
      <c r="D399" s="57" t="s">
        <v>22820</v>
      </c>
      <c r="E399" s="58"/>
      <c r="F399" s="57" t="s">
        <v>22820</v>
      </c>
      <c r="G399" s="58"/>
      <c r="H399" s="57" t="s">
        <v>22820</v>
      </c>
      <c r="I399" s="58"/>
      <c r="J399" s="57" t="s">
        <v>22820</v>
      </c>
      <c r="K399" s="57" t="s">
        <v>22820</v>
      </c>
      <c r="L399" s="57" t="s">
        <v>22820</v>
      </c>
      <c r="M399" s="58"/>
      <c r="N399" s="59"/>
      <c r="O399" s="58"/>
      <c r="P399" s="60"/>
      <c r="Q399" s="60"/>
      <c r="R399" s="58"/>
      <c r="S399" s="58"/>
      <c r="T399" s="57" t="str">
        <f ca="1">IFERROR(INDEX(Indicateur,MATCH(1,INDEX((ClusterCol=$R399)*(Activité=$S399),0),0)),"")</f>
        <v/>
      </c>
      <c r="U399" s="57" t="str">
        <f ca="1">IFERROR(INDEX(Objectif,MATCH(1,INDEX((ClusterCol=$R399)*(Activité=$S399),0),0)),"")</f>
        <v/>
      </c>
      <c r="V399" s="57" t="str">
        <f ca="1">IFERROR(INDEX(Unité,MATCH(1,INDEX((ClusterCol=$R399)*(Activité=$S399),0),0)),"")</f>
        <v/>
      </c>
      <c r="W399" s="57" t="str">
        <f ca="1">IFERROR(INDEX(CibleCluster,MATCH(1,INDEX((ClusterCol=$R399)*(Activité=$S399),0),0)),"")</f>
        <v/>
      </c>
      <c r="X399" s="58"/>
      <c r="Y399" s="58"/>
      <c r="Z399" s="58"/>
      <c r="AA399" s="58"/>
      <c r="AB399" s="58"/>
      <c r="AC399" s="58"/>
      <c r="AD399" s="58"/>
      <c r="AE399" s="58" t="str">
        <f t="shared" si="105"/>
        <v/>
      </c>
      <c r="AF399" s="58"/>
      <c r="AG399" s="58"/>
      <c r="AH399" s="58"/>
      <c r="AI399" s="58"/>
      <c r="AJ399" s="58" t="str">
        <f t="shared" si="101"/>
        <v/>
      </c>
      <c r="AK399" s="58"/>
      <c r="AL399" s="58"/>
      <c r="AM399" s="58"/>
      <c r="AN399" s="58"/>
      <c r="AO399" s="58" t="str">
        <f t="shared" si="102"/>
        <v/>
      </c>
      <c r="AP399" s="58"/>
      <c r="AQ399" s="58"/>
      <c r="AR399" s="58"/>
      <c r="AS399" s="58"/>
      <c r="AT399" s="58" t="str">
        <f t="shared" si="103"/>
        <v/>
      </c>
      <c r="AU399" s="58"/>
      <c r="AV399" s="58"/>
      <c r="AW399" s="58"/>
      <c r="AX399" s="58"/>
      <c r="AY399" s="58" t="str">
        <f t="shared" ref="AY399:AY462" si="114">IF(AV399+AW399+AX399=0,"",AV399+AW399+AX399)</f>
        <v/>
      </c>
      <c r="AZ399" s="58"/>
      <c r="BA399" s="58"/>
      <c r="BB399" s="58"/>
      <c r="BC399" s="58"/>
      <c r="BD399" s="58" t="str">
        <f t="shared" ref="BD399:BD462" si="115">IF(BA399+BB399+BC399=0,"",BA399+BB399+BC399)</f>
        <v/>
      </c>
      <c r="BE399" s="58"/>
      <c r="BF399" s="58"/>
      <c r="BG399" s="58"/>
      <c r="BH399" s="58"/>
      <c r="BI399" s="58" t="str">
        <f t="shared" si="106"/>
        <v/>
      </c>
      <c r="BJ399" s="58"/>
      <c r="BK399" s="58"/>
      <c r="BL399" s="58"/>
      <c r="BM399" s="58"/>
      <c r="BN399" s="58" t="str">
        <f t="shared" si="107"/>
        <v/>
      </c>
      <c r="BO399" s="58"/>
      <c r="BP399" s="58"/>
      <c r="BQ399" s="58"/>
      <c r="BR399" s="58"/>
      <c r="BS399" s="58" t="str">
        <f t="shared" si="108"/>
        <v/>
      </c>
      <c r="BT399" s="58"/>
      <c r="BU399" s="58"/>
      <c r="BV399" s="58"/>
      <c r="BW399" s="58"/>
      <c r="BX399" s="58" t="str">
        <f t="shared" si="109"/>
        <v/>
      </c>
      <c r="BY399" s="58"/>
      <c r="BZ399" s="58"/>
      <c r="CA399" s="58"/>
      <c r="CB399" s="58"/>
      <c r="CC399" s="58" t="str">
        <f t="shared" si="110"/>
        <v/>
      </c>
      <c r="CD399" s="58"/>
      <c r="CE399" s="58"/>
      <c r="CF399" s="58"/>
      <c r="CG399" s="58"/>
      <c r="CH399" s="61" t="str">
        <f t="shared" si="111"/>
        <v/>
      </c>
      <c r="CI399" s="62" t="str">
        <f t="shared" si="104"/>
        <v/>
      </c>
      <c r="CJ399" s="63" t="str">
        <f t="shared" si="104"/>
        <v/>
      </c>
      <c r="CK399" s="63" t="str">
        <f t="shared" si="104"/>
        <v/>
      </c>
      <c r="CL399" s="64">
        <f t="shared" si="112"/>
        <v>0</v>
      </c>
      <c r="CM399" s="63" t="e">
        <f t="shared" si="113"/>
        <v>#VALUE!</v>
      </c>
      <c r="CN399" s="58"/>
      <c r="CO399" s="58"/>
    </row>
    <row r="400" spans="1:93" ht="24.75" customHeight="1" x14ac:dyDescent="0.25">
      <c r="A400" s="58"/>
      <c r="B400" s="57" t="str">
        <f ca="1">IFERROR(VLOOKUP(A400,TypeOrganisation,2,0),"")</f>
        <v/>
      </c>
      <c r="C400" s="58"/>
      <c r="D400" s="57" t="s">
        <v>22820</v>
      </c>
      <c r="E400" s="58"/>
      <c r="F400" s="57" t="s">
        <v>22820</v>
      </c>
      <c r="G400" s="58"/>
      <c r="H400" s="57" t="s">
        <v>22820</v>
      </c>
      <c r="I400" s="58"/>
      <c r="J400" s="57" t="s">
        <v>22820</v>
      </c>
      <c r="K400" s="57" t="s">
        <v>22820</v>
      </c>
      <c r="L400" s="57" t="s">
        <v>22820</v>
      </c>
      <c r="M400" s="58"/>
      <c r="N400" s="59"/>
      <c r="O400" s="58"/>
      <c r="P400" s="60"/>
      <c r="Q400" s="60"/>
      <c r="R400" s="58"/>
      <c r="S400" s="58"/>
      <c r="T400" s="57" t="str">
        <f ca="1">IFERROR(INDEX(Indicateur,MATCH(1,INDEX((ClusterCol=$R400)*(Activité=$S400),0),0)),"")</f>
        <v/>
      </c>
      <c r="U400" s="57" t="str">
        <f ca="1">IFERROR(INDEX(Objectif,MATCH(1,INDEX((ClusterCol=$R400)*(Activité=$S400),0),0)),"")</f>
        <v/>
      </c>
      <c r="V400" s="57" t="str">
        <f ca="1">IFERROR(INDEX(Unité,MATCH(1,INDEX((ClusterCol=$R400)*(Activité=$S400),0),0)),"")</f>
        <v/>
      </c>
      <c r="W400" s="57" t="str">
        <f ca="1">IFERROR(INDEX(CibleCluster,MATCH(1,INDEX((ClusterCol=$R400)*(Activité=$S400),0),0)),"")</f>
        <v/>
      </c>
      <c r="X400" s="58"/>
      <c r="Y400" s="58"/>
      <c r="Z400" s="58"/>
      <c r="AA400" s="58"/>
      <c r="AB400" s="58"/>
      <c r="AC400" s="58"/>
      <c r="AD400" s="58"/>
      <c r="AE400" s="58" t="str">
        <f t="shared" si="105"/>
        <v/>
      </c>
      <c r="AF400" s="58"/>
      <c r="AG400" s="58"/>
      <c r="AH400" s="58"/>
      <c r="AI400" s="58"/>
      <c r="AJ400" s="58" t="str">
        <f t="shared" si="101"/>
        <v/>
      </c>
      <c r="AK400" s="58"/>
      <c r="AL400" s="58"/>
      <c r="AM400" s="58"/>
      <c r="AN400" s="58"/>
      <c r="AO400" s="58" t="str">
        <f t="shared" si="102"/>
        <v/>
      </c>
      <c r="AP400" s="58"/>
      <c r="AQ400" s="58"/>
      <c r="AR400" s="58"/>
      <c r="AS400" s="58"/>
      <c r="AT400" s="58" t="str">
        <f t="shared" si="103"/>
        <v/>
      </c>
      <c r="AU400" s="58"/>
      <c r="AV400" s="58"/>
      <c r="AW400" s="58"/>
      <c r="AX400" s="58"/>
      <c r="AY400" s="58" t="str">
        <f t="shared" si="114"/>
        <v/>
      </c>
      <c r="AZ400" s="58"/>
      <c r="BA400" s="58"/>
      <c r="BB400" s="58"/>
      <c r="BC400" s="58"/>
      <c r="BD400" s="58" t="str">
        <f t="shared" si="115"/>
        <v/>
      </c>
      <c r="BE400" s="58"/>
      <c r="BF400" s="58"/>
      <c r="BG400" s="58"/>
      <c r="BH400" s="58"/>
      <c r="BI400" s="58" t="str">
        <f t="shared" si="106"/>
        <v/>
      </c>
      <c r="BJ400" s="58"/>
      <c r="BK400" s="58"/>
      <c r="BL400" s="58"/>
      <c r="BM400" s="58"/>
      <c r="BN400" s="58" t="str">
        <f t="shared" si="107"/>
        <v/>
      </c>
      <c r="BO400" s="58"/>
      <c r="BP400" s="58"/>
      <c r="BQ400" s="58"/>
      <c r="BR400" s="58"/>
      <c r="BS400" s="58" t="str">
        <f t="shared" si="108"/>
        <v/>
      </c>
      <c r="BT400" s="58"/>
      <c r="BU400" s="58"/>
      <c r="BV400" s="58"/>
      <c r="BW400" s="58"/>
      <c r="BX400" s="58" t="str">
        <f t="shared" si="109"/>
        <v/>
      </c>
      <c r="BY400" s="58"/>
      <c r="BZ400" s="58"/>
      <c r="CA400" s="58"/>
      <c r="CB400" s="58"/>
      <c r="CC400" s="58" t="str">
        <f t="shared" si="110"/>
        <v/>
      </c>
      <c r="CD400" s="58"/>
      <c r="CE400" s="58"/>
      <c r="CF400" s="58"/>
      <c r="CG400" s="58"/>
      <c r="CH400" s="61" t="str">
        <f t="shared" si="111"/>
        <v/>
      </c>
      <c r="CI400" s="62" t="str">
        <f t="shared" si="104"/>
        <v/>
      </c>
      <c r="CJ400" s="63" t="str">
        <f t="shared" si="104"/>
        <v/>
      </c>
      <c r="CK400" s="63" t="str">
        <f t="shared" si="104"/>
        <v/>
      </c>
      <c r="CL400" s="64">
        <f t="shared" si="112"/>
        <v>0</v>
      </c>
      <c r="CM400" s="63" t="e">
        <f t="shared" si="113"/>
        <v>#VALUE!</v>
      </c>
      <c r="CN400" s="58"/>
      <c r="CO400" s="58"/>
    </row>
    <row r="401" spans="1:93" ht="24.75" customHeight="1" x14ac:dyDescent="0.25">
      <c r="A401" s="58"/>
      <c r="B401" s="57" t="str">
        <f ca="1">IFERROR(VLOOKUP(A401,TypeOrganisation,2,0),"")</f>
        <v/>
      </c>
      <c r="C401" s="58"/>
      <c r="D401" s="57" t="s">
        <v>22820</v>
      </c>
      <c r="E401" s="58"/>
      <c r="F401" s="57" t="s">
        <v>22820</v>
      </c>
      <c r="G401" s="58"/>
      <c r="H401" s="57" t="s">
        <v>22820</v>
      </c>
      <c r="I401" s="58"/>
      <c r="J401" s="57" t="s">
        <v>22820</v>
      </c>
      <c r="K401" s="57" t="s">
        <v>22820</v>
      </c>
      <c r="L401" s="57" t="s">
        <v>22820</v>
      </c>
      <c r="M401" s="58"/>
      <c r="N401" s="59"/>
      <c r="O401" s="58"/>
      <c r="P401" s="60"/>
      <c r="Q401" s="60"/>
      <c r="R401" s="58"/>
      <c r="S401" s="58"/>
      <c r="T401" s="57" t="str">
        <f ca="1">IFERROR(INDEX(Indicateur,MATCH(1,INDEX((ClusterCol=$R401)*(Activité=$S401),0),0)),"")</f>
        <v/>
      </c>
      <c r="U401" s="57" t="str">
        <f ca="1">IFERROR(INDEX(Objectif,MATCH(1,INDEX((ClusterCol=$R401)*(Activité=$S401),0),0)),"")</f>
        <v/>
      </c>
      <c r="V401" s="57" t="str">
        <f ca="1">IFERROR(INDEX(Unité,MATCH(1,INDEX((ClusterCol=$R401)*(Activité=$S401),0),0)),"")</f>
        <v/>
      </c>
      <c r="W401" s="57" t="str">
        <f ca="1">IFERROR(INDEX(CibleCluster,MATCH(1,INDEX((ClusterCol=$R401)*(Activité=$S401),0),0)),"")</f>
        <v/>
      </c>
      <c r="X401" s="58"/>
      <c r="Y401" s="58"/>
      <c r="Z401" s="58"/>
      <c r="AA401" s="58"/>
      <c r="AB401" s="58"/>
      <c r="AC401" s="58"/>
      <c r="AD401" s="58"/>
      <c r="AE401" s="58" t="str">
        <f t="shared" si="105"/>
        <v/>
      </c>
      <c r="AF401" s="58"/>
      <c r="AG401" s="58"/>
      <c r="AH401" s="58"/>
      <c r="AI401" s="58"/>
      <c r="AJ401" s="58" t="str">
        <f t="shared" si="101"/>
        <v/>
      </c>
      <c r="AK401" s="58"/>
      <c r="AL401" s="58"/>
      <c r="AM401" s="58"/>
      <c r="AN401" s="58"/>
      <c r="AO401" s="58" t="str">
        <f t="shared" si="102"/>
        <v/>
      </c>
      <c r="AP401" s="58"/>
      <c r="AQ401" s="58"/>
      <c r="AR401" s="58"/>
      <c r="AS401" s="58"/>
      <c r="AT401" s="58" t="str">
        <f t="shared" si="103"/>
        <v/>
      </c>
      <c r="AU401" s="58"/>
      <c r="AV401" s="58"/>
      <c r="AW401" s="58"/>
      <c r="AX401" s="58"/>
      <c r="AY401" s="58" t="str">
        <f t="shared" si="114"/>
        <v/>
      </c>
      <c r="AZ401" s="58"/>
      <c r="BA401" s="58"/>
      <c r="BB401" s="58"/>
      <c r="BC401" s="58"/>
      <c r="BD401" s="58" t="str">
        <f t="shared" si="115"/>
        <v/>
      </c>
      <c r="BE401" s="58"/>
      <c r="BF401" s="58"/>
      <c r="BG401" s="58"/>
      <c r="BH401" s="58"/>
      <c r="BI401" s="58" t="str">
        <f t="shared" si="106"/>
        <v/>
      </c>
      <c r="BJ401" s="58"/>
      <c r="BK401" s="58"/>
      <c r="BL401" s="58"/>
      <c r="BM401" s="58"/>
      <c r="BN401" s="58" t="str">
        <f t="shared" si="107"/>
        <v/>
      </c>
      <c r="BO401" s="58"/>
      <c r="BP401" s="58"/>
      <c r="BQ401" s="58"/>
      <c r="BR401" s="58"/>
      <c r="BS401" s="58" t="str">
        <f t="shared" si="108"/>
        <v/>
      </c>
      <c r="BT401" s="58"/>
      <c r="BU401" s="58"/>
      <c r="BV401" s="58"/>
      <c r="BW401" s="58"/>
      <c r="BX401" s="58" t="str">
        <f t="shared" si="109"/>
        <v/>
      </c>
      <c r="BY401" s="58"/>
      <c r="BZ401" s="58"/>
      <c r="CA401" s="58"/>
      <c r="CB401" s="58"/>
      <c r="CC401" s="58" t="str">
        <f t="shared" si="110"/>
        <v/>
      </c>
      <c r="CD401" s="58"/>
      <c r="CE401" s="58"/>
      <c r="CF401" s="58"/>
      <c r="CG401" s="58"/>
      <c r="CH401" s="61" t="str">
        <f t="shared" si="111"/>
        <v/>
      </c>
      <c r="CI401" s="62" t="str">
        <f t="shared" si="104"/>
        <v/>
      </c>
      <c r="CJ401" s="63" t="str">
        <f t="shared" si="104"/>
        <v/>
      </c>
      <c r="CK401" s="63" t="str">
        <f t="shared" si="104"/>
        <v/>
      </c>
      <c r="CL401" s="64">
        <f t="shared" si="112"/>
        <v>0</v>
      </c>
      <c r="CM401" s="63" t="e">
        <f t="shared" si="113"/>
        <v>#VALUE!</v>
      </c>
      <c r="CN401" s="58"/>
      <c r="CO401" s="58"/>
    </row>
    <row r="402" spans="1:93" ht="24.75" customHeight="1" x14ac:dyDescent="0.25">
      <c r="A402" s="58"/>
      <c r="B402" s="57" t="str">
        <f ca="1">IFERROR(VLOOKUP(A402,TypeOrganisation,2,0),"")</f>
        <v/>
      </c>
      <c r="C402" s="58"/>
      <c r="D402" s="57" t="s">
        <v>22820</v>
      </c>
      <c r="E402" s="58"/>
      <c r="F402" s="57" t="s">
        <v>22820</v>
      </c>
      <c r="G402" s="58"/>
      <c r="H402" s="57" t="s">
        <v>22820</v>
      </c>
      <c r="I402" s="58"/>
      <c r="J402" s="57" t="s">
        <v>22820</v>
      </c>
      <c r="K402" s="57" t="s">
        <v>22820</v>
      </c>
      <c r="L402" s="57" t="s">
        <v>22820</v>
      </c>
      <c r="M402" s="58"/>
      <c r="N402" s="59"/>
      <c r="O402" s="58"/>
      <c r="P402" s="60"/>
      <c r="Q402" s="60"/>
      <c r="R402" s="58"/>
      <c r="S402" s="58"/>
      <c r="T402" s="57" t="str">
        <f ca="1">IFERROR(INDEX(Indicateur,MATCH(1,INDEX((ClusterCol=$R402)*(Activité=$S402),0),0)),"")</f>
        <v/>
      </c>
      <c r="U402" s="57" t="str">
        <f ca="1">IFERROR(INDEX(Objectif,MATCH(1,INDEX((ClusterCol=$R402)*(Activité=$S402),0),0)),"")</f>
        <v/>
      </c>
      <c r="V402" s="57" t="str">
        <f ca="1">IFERROR(INDEX(Unité,MATCH(1,INDEX((ClusterCol=$R402)*(Activité=$S402),0),0)),"")</f>
        <v/>
      </c>
      <c r="W402" s="57" t="str">
        <f ca="1">IFERROR(INDEX(CibleCluster,MATCH(1,INDEX((ClusterCol=$R402)*(Activité=$S402),0),0)),"")</f>
        <v/>
      </c>
      <c r="X402" s="58"/>
      <c r="Y402" s="58"/>
      <c r="Z402" s="58"/>
      <c r="AA402" s="58"/>
      <c r="AB402" s="58"/>
      <c r="AC402" s="58"/>
      <c r="AD402" s="58"/>
      <c r="AE402" s="58" t="str">
        <f t="shared" si="105"/>
        <v/>
      </c>
      <c r="AF402" s="58"/>
      <c r="AG402" s="58"/>
      <c r="AH402" s="58"/>
      <c r="AI402" s="58"/>
      <c r="AJ402" s="58" t="str">
        <f t="shared" si="101"/>
        <v/>
      </c>
      <c r="AK402" s="58"/>
      <c r="AL402" s="58"/>
      <c r="AM402" s="58"/>
      <c r="AN402" s="58"/>
      <c r="AO402" s="58" t="str">
        <f t="shared" si="102"/>
        <v/>
      </c>
      <c r="AP402" s="58"/>
      <c r="AQ402" s="58"/>
      <c r="AR402" s="58"/>
      <c r="AS402" s="58"/>
      <c r="AT402" s="58" t="str">
        <f t="shared" si="103"/>
        <v/>
      </c>
      <c r="AU402" s="58"/>
      <c r="AV402" s="58"/>
      <c r="AW402" s="58"/>
      <c r="AX402" s="58"/>
      <c r="AY402" s="58" t="str">
        <f t="shared" si="114"/>
        <v/>
      </c>
      <c r="AZ402" s="58"/>
      <c r="BA402" s="58"/>
      <c r="BB402" s="58"/>
      <c r="BC402" s="58"/>
      <c r="BD402" s="58" t="str">
        <f t="shared" si="115"/>
        <v/>
      </c>
      <c r="BE402" s="58"/>
      <c r="BF402" s="58"/>
      <c r="BG402" s="58"/>
      <c r="BH402" s="58"/>
      <c r="BI402" s="58" t="str">
        <f t="shared" si="106"/>
        <v/>
      </c>
      <c r="BJ402" s="58"/>
      <c r="BK402" s="58"/>
      <c r="BL402" s="58"/>
      <c r="BM402" s="58"/>
      <c r="BN402" s="58" t="str">
        <f t="shared" si="107"/>
        <v/>
      </c>
      <c r="BO402" s="58"/>
      <c r="BP402" s="58"/>
      <c r="BQ402" s="58"/>
      <c r="BR402" s="58"/>
      <c r="BS402" s="58" t="str">
        <f t="shared" si="108"/>
        <v/>
      </c>
      <c r="BT402" s="58"/>
      <c r="BU402" s="58"/>
      <c r="BV402" s="58"/>
      <c r="BW402" s="58"/>
      <c r="BX402" s="58" t="str">
        <f t="shared" si="109"/>
        <v/>
      </c>
      <c r="BY402" s="58"/>
      <c r="BZ402" s="58"/>
      <c r="CA402" s="58"/>
      <c r="CB402" s="58"/>
      <c r="CC402" s="58" t="str">
        <f t="shared" si="110"/>
        <v/>
      </c>
      <c r="CD402" s="58"/>
      <c r="CE402" s="58"/>
      <c r="CF402" s="58"/>
      <c r="CG402" s="58"/>
      <c r="CH402" s="61" t="str">
        <f t="shared" si="111"/>
        <v/>
      </c>
      <c r="CI402" s="62" t="str">
        <f t="shared" si="104"/>
        <v/>
      </c>
      <c r="CJ402" s="63" t="str">
        <f t="shared" si="104"/>
        <v/>
      </c>
      <c r="CK402" s="63" t="str">
        <f t="shared" si="104"/>
        <v/>
      </c>
      <c r="CL402" s="64">
        <f t="shared" si="112"/>
        <v>0</v>
      </c>
      <c r="CM402" s="63" t="e">
        <f t="shared" si="113"/>
        <v>#VALUE!</v>
      </c>
      <c r="CN402" s="58"/>
      <c r="CO402" s="58"/>
    </row>
    <row r="403" spans="1:93" ht="24.75" customHeight="1" x14ac:dyDescent="0.25">
      <c r="A403" s="58"/>
      <c r="B403" s="57" t="str">
        <f ca="1">IFERROR(VLOOKUP(A403,TypeOrganisation,2,0),"")</f>
        <v/>
      </c>
      <c r="C403" s="58"/>
      <c r="D403" s="57" t="s">
        <v>22820</v>
      </c>
      <c r="E403" s="58"/>
      <c r="F403" s="57" t="s">
        <v>22820</v>
      </c>
      <c r="G403" s="58"/>
      <c r="H403" s="57" t="s">
        <v>22820</v>
      </c>
      <c r="I403" s="58"/>
      <c r="J403" s="57" t="s">
        <v>22820</v>
      </c>
      <c r="K403" s="57" t="s">
        <v>22820</v>
      </c>
      <c r="L403" s="57" t="s">
        <v>22820</v>
      </c>
      <c r="M403" s="58"/>
      <c r="N403" s="59"/>
      <c r="O403" s="58"/>
      <c r="P403" s="60"/>
      <c r="Q403" s="60"/>
      <c r="R403" s="58"/>
      <c r="S403" s="58"/>
      <c r="T403" s="57" t="str">
        <f ca="1">IFERROR(INDEX(Indicateur,MATCH(1,INDEX((ClusterCol=$R403)*(Activité=$S403),0),0)),"")</f>
        <v/>
      </c>
      <c r="U403" s="57" t="str">
        <f ca="1">IFERROR(INDEX(Objectif,MATCH(1,INDEX((ClusterCol=$R403)*(Activité=$S403),0),0)),"")</f>
        <v/>
      </c>
      <c r="V403" s="57" t="str">
        <f ca="1">IFERROR(INDEX(Unité,MATCH(1,INDEX((ClusterCol=$R403)*(Activité=$S403),0),0)),"")</f>
        <v/>
      </c>
      <c r="W403" s="57" t="str">
        <f ca="1">IFERROR(INDEX(CibleCluster,MATCH(1,INDEX((ClusterCol=$R403)*(Activité=$S403),0),0)),"")</f>
        <v/>
      </c>
      <c r="X403" s="58"/>
      <c r="Y403" s="58"/>
      <c r="Z403" s="58"/>
      <c r="AA403" s="58"/>
      <c r="AB403" s="58"/>
      <c r="AC403" s="58"/>
      <c r="AD403" s="58"/>
      <c r="AE403" s="58" t="str">
        <f t="shared" si="105"/>
        <v/>
      </c>
      <c r="AF403" s="58"/>
      <c r="AG403" s="58"/>
      <c r="AH403" s="58"/>
      <c r="AI403" s="58"/>
      <c r="AJ403" s="58" t="str">
        <f t="shared" ref="AJ403:AJ466" si="116">IF(AG403+AH403+AI403=0,"",AG403+AH403+AI403)</f>
        <v/>
      </c>
      <c r="AK403" s="58"/>
      <c r="AL403" s="58"/>
      <c r="AM403" s="58"/>
      <c r="AN403" s="58"/>
      <c r="AO403" s="58" t="str">
        <f t="shared" si="102"/>
        <v/>
      </c>
      <c r="AP403" s="58"/>
      <c r="AQ403" s="58"/>
      <c r="AR403" s="58"/>
      <c r="AS403" s="58"/>
      <c r="AT403" s="58" t="str">
        <f t="shared" si="103"/>
        <v/>
      </c>
      <c r="AU403" s="58"/>
      <c r="AV403" s="58"/>
      <c r="AW403" s="58"/>
      <c r="AX403" s="58"/>
      <c r="AY403" s="58" t="str">
        <f t="shared" si="114"/>
        <v/>
      </c>
      <c r="AZ403" s="58"/>
      <c r="BA403" s="58"/>
      <c r="BB403" s="58"/>
      <c r="BC403" s="58"/>
      <c r="BD403" s="58" t="str">
        <f t="shared" si="115"/>
        <v/>
      </c>
      <c r="BE403" s="58"/>
      <c r="BF403" s="58"/>
      <c r="BG403" s="58"/>
      <c r="BH403" s="58"/>
      <c r="BI403" s="58" t="str">
        <f t="shared" si="106"/>
        <v/>
      </c>
      <c r="BJ403" s="58"/>
      <c r="BK403" s="58"/>
      <c r="BL403" s="58"/>
      <c r="BM403" s="58"/>
      <c r="BN403" s="58" t="str">
        <f t="shared" si="107"/>
        <v/>
      </c>
      <c r="BO403" s="58"/>
      <c r="BP403" s="58"/>
      <c r="BQ403" s="58"/>
      <c r="BR403" s="58"/>
      <c r="BS403" s="58" t="str">
        <f t="shared" si="108"/>
        <v/>
      </c>
      <c r="BT403" s="58"/>
      <c r="BU403" s="58"/>
      <c r="BV403" s="58"/>
      <c r="BW403" s="58"/>
      <c r="BX403" s="58" t="str">
        <f t="shared" si="109"/>
        <v/>
      </c>
      <c r="BY403" s="58"/>
      <c r="BZ403" s="58"/>
      <c r="CA403" s="58"/>
      <c r="CB403" s="58"/>
      <c r="CC403" s="58" t="str">
        <f t="shared" si="110"/>
        <v/>
      </c>
      <c r="CD403" s="58"/>
      <c r="CE403" s="58"/>
      <c r="CF403" s="58"/>
      <c r="CG403" s="58"/>
      <c r="CH403" s="61" t="str">
        <f t="shared" si="111"/>
        <v/>
      </c>
      <c r="CI403" s="62" t="str">
        <f t="shared" si="104"/>
        <v/>
      </c>
      <c r="CJ403" s="63" t="str">
        <f t="shared" si="104"/>
        <v/>
      </c>
      <c r="CK403" s="63" t="str">
        <f t="shared" si="104"/>
        <v/>
      </c>
      <c r="CL403" s="64">
        <f t="shared" si="112"/>
        <v>0</v>
      </c>
      <c r="CM403" s="63" t="e">
        <f t="shared" si="113"/>
        <v>#VALUE!</v>
      </c>
      <c r="CN403" s="58"/>
      <c r="CO403" s="58"/>
    </row>
    <row r="404" spans="1:93" ht="24.75" customHeight="1" x14ac:dyDescent="0.25">
      <c r="A404" s="58"/>
      <c r="B404" s="57" t="str">
        <f ca="1">IFERROR(VLOOKUP(A404,TypeOrganisation,2,0),"")</f>
        <v/>
      </c>
      <c r="C404" s="58"/>
      <c r="D404" s="57" t="s">
        <v>22820</v>
      </c>
      <c r="E404" s="58"/>
      <c r="F404" s="57" t="s">
        <v>22820</v>
      </c>
      <c r="G404" s="58"/>
      <c r="H404" s="57" t="s">
        <v>22820</v>
      </c>
      <c r="I404" s="58"/>
      <c r="J404" s="57" t="s">
        <v>22820</v>
      </c>
      <c r="K404" s="57" t="s">
        <v>22820</v>
      </c>
      <c r="L404" s="57" t="s">
        <v>22820</v>
      </c>
      <c r="M404" s="58"/>
      <c r="N404" s="59"/>
      <c r="O404" s="58"/>
      <c r="P404" s="60"/>
      <c r="Q404" s="60"/>
      <c r="R404" s="58"/>
      <c r="S404" s="58"/>
      <c r="T404" s="57" t="str">
        <f ca="1">IFERROR(INDEX(Indicateur,MATCH(1,INDEX((ClusterCol=$R404)*(Activité=$S404),0),0)),"")</f>
        <v/>
      </c>
      <c r="U404" s="57" t="str">
        <f ca="1">IFERROR(INDEX(Objectif,MATCH(1,INDEX((ClusterCol=$R404)*(Activité=$S404),0),0)),"")</f>
        <v/>
      </c>
      <c r="V404" s="57" t="str">
        <f ca="1">IFERROR(INDEX(Unité,MATCH(1,INDEX((ClusterCol=$R404)*(Activité=$S404),0),0)),"")</f>
        <v/>
      </c>
      <c r="W404" s="57" t="str">
        <f ca="1">IFERROR(INDEX(CibleCluster,MATCH(1,INDEX((ClusterCol=$R404)*(Activité=$S404),0),0)),"")</f>
        <v/>
      </c>
      <c r="X404" s="58"/>
      <c r="Y404" s="58"/>
      <c r="Z404" s="58"/>
      <c r="AA404" s="58"/>
      <c r="AB404" s="58"/>
      <c r="AC404" s="58"/>
      <c r="AD404" s="58"/>
      <c r="AE404" s="58" t="str">
        <f t="shared" si="105"/>
        <v/>
      </c>
      <c r="AF404" s="58"/>
      <c r="AG404" s="58"/>
      <c r="AH404" s="58"/>
      <c r="AI404" s="58"/>
      <c r="AJ404" s="58" t="str">
        <f t="shared" si="116"/>
        <v/>
      </c>
      <c r="AK404" s="58"/>
      <c r="AL404" s="58"/>
      <c r="AM404" s="58"/>
      <c r="AN404" s="58"/>
      <c r="AO404" s="58" t="str">
        <f t="shared" si="102"/>
        <v/>
      </c>
      <c r="AP404" s="58"/>
      <c r="AQ404" s="58"/>
      <c r="AR404" s="58"/>
      <c r="AS404" s="58"/>
      <c r="AT404" s="58" t="str">
        <f t="shared" si="103"/>
        <v/>
      </c>
      <c r="AU404" s="58"/>
      <c r="AV404" s="58"/>
      <c r="AW404" s="58"/>
      <c r="AX404" s="58"/>
      <c r="AY404" s="58" t="str">
        <f t="shared" si="114"/>
        <v/>
      </c>
      <c r="AZ404" s="58"/>
      <c r="BA404" s="58"/>
      <c r="BB404" s="58"/>
      <c r="BC404" s="58"/>
      <c r="BD404" s="58" t="str">
        <f t="shared" si="115"/>
        <v/>
      </c>
      <c r="BE404" s="58"/>
      <c r="BF404" s="58"/>
      <c r="BG404" s="58"/>
      <c r="BH404" s="58"/>
      <c r="BI404" s="58" t="str">
        <f t="shared" si="106"/>
        <v/>
      </c>
      <c r="BJ404" s="58"/>
      <c r="BK404" s="58"/>
      <c r="BL404" s="58"/>
      <c r="BM404" s="58"/>
      <c r="BN404" s="58" t="str">
        <f t="shared" si="107"/>
        <v/>
      </c>
      <c r="BO404" s="58"/>
      <c r="BP404" s="58"/>
      <c r="BQ404" s="58"/>
      <c r="BR404" s="58"/>
      <c r="BS404" s="58" t="str">
        <f t="shared" si="108"/>
        <v/>
      </c>
      <c r="BT404" s="58"/>
      <c r="BU404" s="58"/>
      <c r="BV404" s="58"/>
      <c r="BW404" s="58"/>
      <c r="BX404" s="58" t="str">
        <f t="shared" si="109"/>
        <v/>
      </c>
      <c r="BY404" s="58"/>
      <c r="BZ404" s="58"/>
      <c r="CA404" s="58"/>
      <c r="CB404" s="58"/>
      <c r="CC404" s="58" t="str">
        <f t="shared" si="110"/>
        <v/>
      </c>
      <c r="CD404" s="58"/>
      <c r="CE404" s="58"/>
      <c r="CF404" s="58"/>
      <c r="CG404" s="58"/>
      <c r="CH404" s="61" t="str">
        <f t="shared" si="111"/>
        <v/>
      </c>
      <c r="CI404" s="62" t="str">
        <f t="shared" si="104"/>
        <v/>
      </c>
      <c r="CJ404" s="63" t="str">
        <f t="shared" si="104"/>
        <v/>
      </c>
      <c r="CK404" s="63" t="str">
        <f t="shared" si="104"/>
        <v/>
      </c>
      <c r="CL404" s="64">
        <f t="shared" si="112"/>
        <v>0</v>
      </c>
      <c r="CM404" s="63" t="e">
        <f t="shared" si="113"/>
        <v>#VALUE!</v>
      </c>
      <c r="CN404" s="58"/>
      <c r="CO404" s="58"/>
    </row>
    <row r="405" spans="1:93" ht="24.75" customHeight="1" x14ac:dyDescent="0.25">
      <c r="A405" s="58"/>
      <c r="B405" s="57" t="str">
        <f ca="1">IFERROR(VLOOKUP(A405,TypeOrganisation,2,0),"")</f>
        <v/>
      </c>
      <c r="C405" s="58"/>
      <c r="D405" s="57" t="s">
        <v>22820</v>
      </c>
      <c r="E405" s="58"/>
      <c r="F405" s="57" t="s">
        <v>22820</v>
      </c>
      <c r="G405" s="58"/>
      <c r="H405" s="57" t="s">
        <v>22820</v>
      </c>
      <c r="I405" s="58"/>
      <c r="J405" s="57" t="s">
        <v>22820</v>
      </c>
      <c r="K405" s="57" t="s">
        <v>22820</v>
      </c>
      <c r="L405" s="57" t="s">
        <v>22820</v>
      </c>
      <c r="M405" s="58"/>
      <c r="N405" s="59"/>
      <c r="O405" s="58"/>
      <c r="P405" s="60"/>
      <c r="Q405" s="60"/>
      <c r="R405" s="58"/>
      <c r="S405" s="58"/>
      <c r="T405" s="57" t="str">
        <f ca="1">IFERROR(INDEX(Indicateur,MATCH(1,INDEX((ClusterCol=$R405)*(Activité=$S405),0),0)),"")</f>
        <v/>
      </c>
      <c r="U405" s="57" t="str">
        <f ca="1">IFERROR(INDEX(Objectif,MATCH(1,INDEX((ClusterCol=$R405)*(Activité=$S405),0),0)),"")</f>
        <v/>
      </c>
      <c r="V405" s="57" t="str">
        <f ca="1">IFERROR(INDEX(Unité,MATCH(1,INDEX((ClusterCol=$R405)*(Activité=$S405),0),0)),"")</f>
        <v/>
      </c>
      <c r="W405" s="57" t="str">
        <f ca="1">IFERROR(INDEX(CibleCluster,MATCH(1,INDEX((ClusterCol=$R405)*(Activité=$S405),0),0)),"")</f>
        <v/>
      </c>
      <c r="X405" s="58"/>
      <c r="Y405" s="58"/>
      <c r="Z405" s="58"/>
      <c r="AA405" s="58"/>
      <c r="AB405" s="58"/>
      <c r="AC405" s="58"/>
      <c r="AD405" s="58"/>
      <c r="AE405" s="58" t="str">
        <f t="shared" si="105"/>
        <v/>
      </c>
      <c r="AF405" s="58"/>
      <c r="AG405" s="58"/>
      <c r="AH405" s="58"/>
      <c r="AI405" s="58"/>
      <c r="AJ405" s="58" t="str">
        <f t="shared" si="116"/>
        <v/>
      </c>
      <c r="AK405" s="58"/>
      <c r="AL405" s="58"/>
      <c r="AM405" s="58"/>
      <c r="AN405" s="58"/>
      <c r="AO405" s="58" t="str">
        <f t="shared" si="102"/>
        <v/>
      </c>
      <c r="AP405" s="58"/>
      <c r="AQ405" s="58"/>
      <c r="AR405" s="58"/>
      <c r="AS405" s="58"/>
      <c r="AT405" s="58" t="str">
        <f t="shared" si="103"/>
        <v/>
      </c>
      <c r="AU405" s="58"/>
      <c r="AV405" s="58"/>
      <c r="AW405" s="58"/>
      <c r="AX405" s="58"/>
      <c r="AY405" s="58" t="str">
        <f t="shared" si="114"/>
        <v/>
      </c>
      <c r="AZ405" s="58"/>
      <c r="BA405" s="58"/>
      <c r="BB405" s="58"/>
      <c r="BC405" s="58"/>
      <c r="BD405" s="58" t="str">
        <f t="shared" si="115"/>
        <v/>
      </c>
      <c r="BE405" s="58"/>
      <c r="BF405" s="58"/>
      <c r="BG405" s="58"/>
      <c r="BH405" s="58"/>
      <c r="BI405" s="58" t="str">
        <f t="shared" si="106"/>
        <v/>
      </c>
      <c r="BJ405" s="58"/>
      <c r="BK405" s="58"/>
      <c r="BL405" s="58"/>
      <c r="BM405" s="58"/>
      <c r="BN405" s="58" t="str">
        <f t="shared" si="107"/>
        <v/>
      </c>
      <c r="BO405" s="58"/>
      <c r="BP405" s="58"/>
      <c r="BQ405" s="58"/>
      <c r="BR405" s="58"/>
      <c r="BS405" s="58" t="str">
        <f t="shared" si="108"/>
        <v/>
      </c>
      <c r="BT405" s="58"/>
      <c r="BU405" s="58"/>
      <c r="BV405" s="58"/>
      <c r="BW405" s="58"/>
      <c r="BX405" s="58" t="str">
        <f t="shared" si="109"/>
        <v/>
      </c>
      <c r="BY405" s="58"/>
      <c r="BZ405" s="58"/>
      <c r="CA405" s="58"/>
      <c r="CB405" s="58"/>
      <c r="CC405" s="58" t="str">
        <f t="shared" si="110"/>
        <v/>
      </c>
      <c r="CD405" s="58"/>
      <c r="CE405" s="58"/>
      <c r="CF405" s="58"/>
      <c r="CG405" s="58"/>
      <c r="CH405" s="61" t="str">
        <f t="shared" si="111"/>
        <v/>
      </c>
      <c r="CI405" s="62" t="str">
        <f t="shared" si="104"/>
        <v/>
      </c>
      <c r="CJ405" s="63" t="str">
        <f t="shared" si="104"/>
        <v/>
      </c>
      <c r="CK405" s="63" t="str">
        <f t="shared" si="104"/>
        <v/>
      </c>
      <c r="CL405" s="64">
        <f t="shared" si="112"/>
        <v>0</v>
      </c>
      <c r="CM405" s="63" t="e">
        <f t="shared" si="113"/>
        <v>#VALUE!</v>
      </c>
      <c r="CN405" s="58"/>
      <c r="CO405" s="58"/>
    </row>
    <row r="406" spans="1:93" ht="24.75" customHeight="1" x14ac:dyDescent="0.25">
      <c r="A406" s="58"/>
      <c r="B406" s="57" t="str">
        <f ca="1">IFERROR(VLOOKUP(A406,TypeOrganisation,2,0),"")</f>
        <v/>
      </c>
      <c r="C406" s="58"/>
      <c r="D406" s="57" t="s">
        <v>22820</v>
      </c>
      <c r="E406" s="58"/>
      <c r="F406" s="57" t="s">
        <v>22820</v>
      </c>
      <c r="G406" s="58"/>
      <c r="H406" s="57" t="s">
        <v>22820</v>
      </c>
      <c r="I406" s="58"/>
      <c r="J406" s="57" t="s">
        <v>22820</v>
      </c>
      <c r="K406" s="57" t="s">
        <v>22820</v>
      </c>
      <c r="L406" s="57" t="s">
        <v>22820</v>
      </c>
      <c r="M406" s="58"/>
      <c r="N406" s="59"/>
      <c r="O406" s="58"/>
      <c r="P406" s="60"/>
      <c r="Q406" s="60"/>
      <c r="R406" s="58"/>
      <c r="S406" s="58"/>
      <c r="T406" s="57" t="str">
        <f ca="1">IFERROR(INDEX(Indicateur,MATCH(1,INDEX((ClusterCol=$R406)*(Activité=$S406),0),0)),"")</f>
        <v/>
      </c>
      <c r="U406" s="57" t="str">
        <f ca="1">IFERROR(INDEX(Objectif,MATCH(1,INDEX((ClusterCol=$R406)*(Activité=$S406),0),0)),"")</f>
        <v/>
      </c>
      <c r="V406" s="57" t="str">
        <f ca="1">IFERROR(INDEX(Unité,MATCH(1,INDEX((ClusterCol=$R406)*(Activité=$S406),0),0)),"")</f>
        <v/>
      </c>
      <c r="W406" s="57" t="str">
        <f ca="1">IFERROR(INDEX(CibleCluster,MATCH(1,INDEX((ClusterCol=$R406)*(Activité=$S406),0),0)),"")</f>
        <v/>
      </c>
      <c r="X406" s="58"/>
      <c r="Y406" s="58"/>
      <c r="Z406" s="58"/>
      <c r="AA406" s="58"/>
      <c r="AB406" s="58"/>
      <c r="AC406" s="58"/>
      <c r="AD406" s="58"/>
      <c r="AE406" s="58" t="str">
        <f t="shared" si="105"/>
        <v/>
      </c>
      <c r="AF406" s="58"/>
      <c r="AG406" s="58"/>
      <c r="AH406" s="58"/>
      <c r="AI406" s="58"/>
      <c r="AJ406" s="58" t="str">
        <f t="shared" si="116"/>
        <v/>
      </c>
      <c r="AK406" s="58"/>
      <c r="AL406" s="58"/>
      <c r="AM406" s="58"/>
      <c r="AN406" s="58"/>
      <c r="AO406" s="58" t="str">
        <f t="shared" si="102"/>
        <v/>
      </c>
      <c r="AP406" s="58"/>
      <c r="AQ406" s="58"/>
      <c r="AR406" s="58"/>
      <c r="AS406" s="58"/>
      <c r="AT406" s="58" t="str">
        <f t="shared" si="103"/>
        <v/>
      </c>
      <c r="AU406" s="58"/>
      <c r="AV406" s="58"/>
      <c r="AW406" s="58"/>
      <c r="AX406" s="58"/>
      <c r="AY406" s="58" t="str">
        <f t="shared" si="114"/>
        <v/>
      </c>
      <c r="AZ406" s="58"/>
      <c r="BA406" s="58"/>
      <c r="BB406" s="58"/>
      <c r="BC406" s="58"/>
      <c r="BD406" s="58" t="str">
        <f t="shared" si="115"/>
        <v/>
      </c>
      <c r="BE406" s="58"/>
      <c r="BF406" s="58"/>
      <c r="BG406" s="58"/>
      <c r="BH406" s="58"/>
      <c r="BI406" s="58" t="str">
        <f t="shared" si="106"/>
        <v/>
      </c>
      <c r="BJ406" s="58"/>
      <c r="BK406" s="58"/>
      <c r="BL406" s="58"/>
      <c r="BM406" s="58"/>
      <c r="BN406" s="58" t="str">
        <f t="shared" si="107"/>
        <v/>
      </c>
      <c r="BO406" s="58"/>
      <c r="BP406" s="58"/>
      <c r="BQ406" s="58"/>
      <c r="BR406" s="58"/>
      <c r="BS406" s="58" t="str">
        <f t="shared" si="108"/>
        <v/>
      </c>
      <c r="BT406" s="58"/>
      <c r="BU406" s="58"/>
      <c r="BV406" s="58"/>
      <c r="BW406" s="58"/>
      <c r="BX406" s="58" t="str">
        <f t="shared" si="109"/>
        <v/>
      </c>
      <c r="BY406" s="58"/>
      <c r="BZ406" s="58"/>
      <c r="CA406" s="58"/>
      <c r="CB406" s="58"/>
      <c r="CC406" s="58" t="str">
        <f t="shared" si="110"/>
        <v/>
      </c>
      <c r="CD406" s="58"/>
      <c r="CE406" s="58"/>
      <c r="CF406" s="58"/>
      <c r="CG406" s="58"/>
      <c r="CH406" s="61" t="str">
        <f t="shared" si="111"/>
        <v/>
      </c>
      <c r="CI406" s="62" t="str">
        <f t="shared" si="104"/>
        <v/>
      </c>
      <c r="CJ406" s="63" t="str">
        <f t="shared" si="104"/>
        <v/>
      </c>
      <c r="CK406" s="63" t="str">
        <f t="shared" si="104"/>
        <v/>
      </c>
      <c r="CL406" s="64">
        <f t="shared" si="112"/>
        <v>0</v>
      </c>
      <c r="CM406" s="63" t="e">
        <f t="shared" si="113"/>
        <v>#VALUE!</v>
      </c>
      <c r="CN406" s="58"/>
      <c r="CO406" s="58"/>
    </row>
    <row r="407" spans="1:93" ht="24.75" customHeight="1" x14ac:dyDescent="0.25">
      <c r="A407" s="58"/>
      <c r="B407" s="57" t="str">
        <f ca="1">IFERROR(VLOOKUP(A407,TypeOrganisation,2,0),"")</f>
        <v/>
      </c>
      <c r="C407" s="58"/>
      <c r="D407" s="57" t="s">
        <v>22820</v>
      </c>
      <c r="E407" s="58"/>
      <c r="F407" s="57" t="s">
        <v>22820</v>
      </c>
      <c r="G407" s="58"/>
      <c r="H407" s="57" t="s">
        <v>22820</v>
      </c>
      <c r="I407" s="58"/>
      <c r="J407" s="57" t="s">
        <v>22820</v>
      </c>
      <c r="K407" s="57" t="s">
        <v>22820</v>
      </c>
      <c r="L407" s="57" t="s">
        <v>22820</v>
      </c>
      <c r="M407" s="58"/>
      <c r="N407" s="59"/>
      <c r="O407" s="58"/>
      <c r="P407" s="60"/>
      <c r="Q407" s="60"/>
      <c r="R407" s="58"/>
      <c r="S407" s="58"/>
      <c r="T407" s="57" t="str">
        <f ca="1">IFERROR(INDEX(Indicateur,MATCH(1,INDEX((ClusterCol=$R407)*(Activité=$S407),0),0)),"")</f>
        <v/>
      </c>
      <c r="U407" s="57" t="str">
        <f ca="1">IFERROR(INDEX(Objectif,MATCH(1,INDEX((ClusterCol=$R407)*(Activité=$S407),0),0)),"")</f>
        <v/>
      </c>
      <c r="V407" s="57" t="str">
        <f ca="1">IFERROR(INDEX(Unité,MATCH(1,INDEX((ClusterCol=$R407)*(Activité=$S407),0),0)),"")</f>
        <v/>
      </c>
      <c r="W407" s="57" t="str">
        <f ca="1">IFERROR(INDEX(CibleCluster,MATCH(1,INDEX((ClusterCol=$R407)*(Activité=$S407),0),0)),"")</f>
        <v/>
      </c>
      <c r="X407" s="58"/>
      <c r="Y407" s="58"/>
      <c r="Z407" s="58"/>
      <c r="AA407" s="58"/>
      <c r="AB407" s="58"/>
      <c r="AC407" s="58"/>
      <c r="AD407" s="58"/>
      <c r="AE407" s="58" t="str">
        <f t="shared" si="105"/>
        <v/>
      </c>
      <c r="AF407" s="58"/>
      <c r="AG407" s="58"/>
      <c r="AH407" s="58"/>
      <c r="AI407" s="58"/>
      <c r="AJ407" s="58" t="str">
        <f t="shared" si="116"/>
        <v/>
      </c>
      <c r="AK407" s="58"/>
      <c r="AL407" s="58"/>
      <c r="AM407" s="58"/>
      <c r="AN407" s="58"/>
      <c r="AO407" s="58" t="str">
        <f t="shared" si="102"/>
        <v/>
      </c>
      <c r="AP407" s="58"/>
      <c r="AQ407" s="58"/>
      <c r="AR407" s="58"/>
      <c r="AS407" s="58"/>
      <c r="AT407" s="58" t="str">
        <f t="shared" si="103"/>
        <v/>
      </c>
      <c r="AU407" s="58"/>
      <c r="AV407" s="58"/>
      <c r="AW407" s="58"/>
      <c r="AX407" s="58"/>
      <c r="AY407" s="58" t="str">
        <f t="shared" si="114"/>
        <v/>
      </c>
      <c r="AZ407" s="58"/>
      <c r="BA407" s="58"/>
      <c r="BB407" s="58"/>
      <c r="BC407" s="58"/>
      <c r="BD407" s="58" t="str">
        <f t="shared" si="115"/>
        <v/>
      </c>
      <c r="BE407" s="58"/>
      <c r="BF407" s="58"/>
      <c r="BG407" s="58"/>
      <c r="BH407" s="58"/>
      <c r="BI407" s="58" t="str">
        <f t="shared" si="106"/>
        <v/>
      </c>
      <c r="BJ407" s="58"/>
      <c r="BK407" s="58"/>
      <c r="BL407" s="58"/>
      <c r="BM407" s="58"/>
      <c r="BN407" s="58" t="str">
        <f t="shared" si="107"/>
        <v/>
      </c>
      <c r="BO407" s="58"/>
      <c r="BP407" s="58"/>
      <c r="BQ407" s="58"/>
      <c r="BR407" s="58"/>
      <c r="BS407" s="58" t="str">
        <f t="shared" si="108"/>
        <v/>
      </c>
      <c r="BT407" s="58"/>
      <c r="BU407" s="58"/>
      <c r="BV407" s="58"/>
      <c r="BW407" s="58"/>
      <c r="BX407" s="58" t="str">
        <f t="shared" si="109"/>
        <v/>
      </c>
      <c r="BY407" s="58"/>
      <c r="BZ407" s="58"/>
      <c r="CA407" s="58"/>
      <c r="CB407" s="58"/>
      <c r="CC407" s="58" t="str">
        <f t="shared" si="110"/>
        <v/>
      </c>
      <c r="CD407" s="58"/>
      <c r="CE407" s="58"/>
      <c r="CF407" s="58"/>
      <c r="CG407" s="58"/>
      <c r="CH407" s="61" t="str">
        <f t="shared" si="111"/>
        <v/>
      </c>
      <c r="CI407" s="62" t="str">
        <f t="shared" si="104"/>
        <v/>
      </c>
      <c r="CJ407" s="63" t="str">
        <f t="shared" si="104"/>
        <v/>
      </c>
      <c r="CK407" s="63" t="str">
        <f t="shared" si="104"/>
        <v/>
      </c>
      <c r="CL407" s="64">
        <f t="shared" si="112"/>
        <v>0</v>
      </c>
      <c r="CM407" s="63" t="e">
        <f t="shared" si="113"/>
        <v>#VALUE!</v>
      </c>
      <c r="CN407" s="58"/>
      <c r="CO407" s="58"/>
    </row>
    <row r="408" spans="1:93" ht="24.75" customHeight="1" x14ac:dyDescent="0.25">
      <c r="A408" s="58"/>
      <c r="B408" s="57" t="str">
        <f ca="1">IFERROR(VLOOKUP(A408,TypeOrganisation,2,0),"")</f>
        <v/>
      </c>
      <c r="C408" s="58"/>
      <c r="D408" s="57" t="s">
        <v>22820</v>
      </c>
      <c r="E408" s="58"/>
      <c r="F408" s="57" t="s">
        <v>22820</v>
      </c>
      <c r="G408" s="58"/>
      <c r="H408" s="57" t="s">
        <v>22820</v>
      </c>
      <c r="I408" s="58"/>
      <c r="J408" s="57" t="s">
        <v>22820</v>
      </c>
      <c r="K408" s="57" t="s">
        <v>22820</v>
      </c>
      <c r="L408" s="57" t="s">
        <v>22820</v>
      </c>
      <c r="M408" s="58"/>
      <c r="N408" s="59"/>
      <c r="O408" s="58"/>
      <c r="P408" s="60"/>
      <c r="Q408" s="60"/>
      <c r="R408" s="58"/>
      <c r="S408" s="58"/>
      <c r="T408" s="57" t="str">
        <f ca="1">IFERROR(INDEX(Indicateur,MATCH(1,INDEX((ClusterCol=$R408)*(Activité=$S408),0),0)),"")</f>
        <v/>
      </c>
      <c r="U408" s="57" t="str">
        <f ca="1">IFERROR(INDEX(Objectif,MATCH(1,INDEX((ClusterCol=$R408)*(Activité=$S408),0),0)),"")</f>
        <v/>
      </c>
      <c r="V408" s="57" t="str">
        <f ca="1">IFERROR(INDEX(Unité,MATCH(1,INDEX((ClusterCol=$R408)*(Activité=$S408),0),0)),"")</f>
        <v/>
      </c>
      <c r="W408" s="57" t="str">
        <f ca="1">IFERROR(INDEX(CibleCluster,MATCH(1,INDEX((ClusterCol=$R408)*(Activité=$S408),0),0)),"")</f>
        <v/>
      </c>
      <c r="X408" s="58"/>
      <c r="Y408" s="58"/>
      <c r="Z408" s="58"/>
      <c r="AA408" s="58"/>
      <c r="AB408" s="58"/>
      <c r="AC408" s="58"/>
      <c r="AD408" s="58"/>
      <c r="AE408" s="58" t="str">
        <f t="shared" si="105"/>
        <v/>
      </c>
      <c r="AF408" s="58"/>
      <c r="AG408" s="58"/>
      <c r="AH408" s="58"/>
      <c r="AI408" s="58"/>
      <c r="AJ408" s="58" t="str">
        <f t="shared" si="116"/>
        <v/>
      </c>
      <c r="AK408" s="58"/>
      <c r="AL408" s="58"/>
      <c r="AM408" s="58"/>
      <c r="AN408" s="58"/>
      <c r="AO408" s="58" t="str">
        <f t="shared" si="102"/>
        <v/>
      </c>
      <c r="AP408" s="58"/>
      <c r="AQ408" s="58"/>
      <c r="AR408" s="58"/>
      <c r="AS408" s="58"/>
      <c r="AT408" s="58" t="str">
        <f t="shared" si="103"/>
        <v/>
      </c>
      <c r="AU408" s="58"/>
      <c r="AV408" s="58"/>
      <c r="AW408" s="58"/>
      <c r="AX408" s="58"/>
      <c r="AY408" s="58" t="str">
        <f t="shared" si="114"/>
        <v/>
      </c>
      <c r="AZ408" s="58"/>
      <c r="BA408" s="58"/>
      <c r="BB408" s="58"/>
      <c r="BC408" s="58"/>
      <c r="BD408" s="58" t="str">
        <f t="shared" si="115"/>
        <v/>
      </c>
      <c r="BE408" s="58"/>
      <c r="BF408" s="58"/>
      <c r="BG408" s="58"/>
      <c r="BH408" s="58"/>
      <c r="BI408" s="58" t="str">
        <f t="shared" si="106"/>
        <v/>
      </c>
      <c r="BJ408" s="58"/>
      <c r="BK408" s="58"/>
      <c r="BL408" s="58"/>
      <c r="BM408" s="58"/>
      <c r="BN408" s="58" t="str">
        <f t="shared" si="107"/>
        <v/>
      </c>
      <c r="BO408" s="58"/>
      <c r="BP408" s="58"/>
      <c r="BQ408" s="58"/>
      <c r="BR408" s="58"/>
      <c r="BS408" s="58" t="str">
        <f t="shared" si="108"/>
        <v/>
      </c>
      <c r="BT408" s="58"/>
      <c r="BU408" s="58"/>
      <c r="BV408" s="58"/>
      <c r="BW408" s="58"/>
      <c r="BX408" s="58" t="str">
        <f t="shared" si="109"/>
        <v/>
      </c>
      <c r="BY408" s="58"/>
      <c r="BZ408" s="58"/>
      <c r="CA408" s="58"/>
      <c r="CB408" s="58"/>
      <c r="CC408" s="58" t="str">
        <f t="shared" si="110"/>
        <v/>
      </c>
      <c r="CD408" s="58"/>
      <c r="CE408" s="58"/>
      <c r="CF408" s="58"/>
      <c r="CG408" s="58"/>
      <c r="CH408" s="61" t="str">
        <f t="shared" si="111"/>
        <v/>
      </c>
      <c r="CI408" s="62" t="str">
        <f t="shared" si="104"/>
        <v/>
      </c>
      <c r="CJ408" s="63" t="str">
        <f t="shared" si="104"/>
        <v/>
      </c>
      <c r="CK408" s="63" t="str">
        <f t="shared" si="104"/>
        <v/>
      </c>
      <c r="CL408" s="64">
        <f t="shared" si="112"/>
        <v>0</v>
      </c>
      <c r="CM408" s="63" t="e">
        <f t="shared" si="113"/>
        <v>#VALUE!</v>
      </c>
      <c r="CN408" s="58"/>
      <c r="CO408" s="58"/>
    </row>
    <row r="409" spans="1:93" ht="24.75" customHeight="1" x14ac:dyDescent="0.25">
      <c r="A409" s="58"/>
      <c r="B409" s="57" t="str">
        <f ca="1">IFERROR(VLOOKUP(A409,TypeOrganisation,2,0),"")</f>
        <v/>
      </c>
      <c r="C409" s="58"/>
      <c r="D409" s="57" t="s">
        <v>22820</v>
      </c>
      <c r="E409" s="58"/>
      <c r="F409" s="57" t="s">
        <v>22820</v>
      </c>
      <c r="G409" s="58"/>
      <c r="H409" s="57" t="s">
        <v>22820</v>
      </c>
      <c r="I409" s="58"/>
      <c r="J409" s="57" t="s">
        <v>22820</v>
      </c>
      <c r="K409" s="57" t="s">
        <v>22820</v>
      </c>
      <c r="L409" s="57" t="s">
        <v>22820</v>
      </c>
      <c r="M409" s="58"/>
      <c r="N409" s="59"/>
      <c r="O409" s="58"/>
      <c r="P409" s="60"/>
      <c r="Q409" s="60"/>
      <c r="R409" s="58"/>
      <c r="S409" s="58"/>
      <c r="T409" s="57" t="str">
        <f ca="1">IFERROR(INDEX(Indicateur,MATCH(1,INDEX((ClusterCol=$R409)*(Activité=$S409),0),0)),"")</f>
        <v/>
      </c>
      <c r="U409" s="57" t="str">
        <f ca="1">IFERROR(INDEX(Objectif,MATCH(1,INDEX((ClusterCol=$R409)*(Activité=$S409),0),0)),"")</f>
        <v/>
      </c>
      <c r="V409" s="57" t="str">
        <f ca="1">IFERROR(INDEX(Unité,MATCH(1,INDEX((ClusterCol=$R409)*(Activité=$S409),0),0)),"")</f>
        <v/>
      </c>
      <c r="W409" s="57" t="str">
        <f ca="1">IFERROR(INDEX(CibleCluster,MATCH(1,INDEX((ClusterCol=$R409)*(Activité=$S409),0),0)),"")</f>
        <v/>
      </c>
      <c r="X409" s="58"/>
      <c r="Y409" s="58"/>
      <c r="Z409" s="58"/>
      <c r="AA409" s="58"/>
      <c r="AB409" s="58"/>
      <c r="AC409" s="58"/>
      <c r="AD409" s="58"/>
      <c r="AE409" s="58" t="str">
        <f t="shared" si="105"/>
        <v/>
      </c>
      <c r="AF409" s="58"/>
      <c r="AG409" s="58"/>
      <c r="AH409" s="58"/>
      <c r="AI409" s="58"/>
      <c r="AJ409" s="58" t="str">
        <f t="shared" si="116"/>
        <v/>
      </c>
      <c r="AK409" s="58"/>
      <c r="AL409" s="58"/>
      <c r="AM409" s="58"/>
      <c r="AN409" s="58"/>
      <c r="AO409" s="58" t="str">
        <f t="shared" si="102"/>
        <v/>
      </c>
      <c r="AP409" s="58"/>
      <c r="AQ409" s="58"/>
      <c r="AR409" s="58"/>
      <c r="AS409" s="58"/>
      <c r="AT409" s="58" t="str">
        <f t="shared" si="103"/>
        <v/>
      </c>
      <c r="AU409" s="58"/>
      <c r="AV409" s="58"/>
      <c r="AW409" s="58"/>
      <c r="AX409" s="58"/>
      <c r="AY409" s="58" t="str">
        <f t="shared" si="114"/>
        <v/>
      </c>
      <c r="AZ409" s="58"/>
      <c r="BA409" s="58"/>
      <c r="BB409" s="58"/>
      <c r="BC409" s="58"/>
      <c r="BD409" s="58" t="str">
        <f t="shared" si="115"/>
        <v/>
      </c>
      <c r="BE409" s="58"/>
      <c r="BF409" s="58"/>
      <c r="BG409" s="58"/>
      <c r="BH409" s="58"/>
      <c r="BI409" s="58" t="str">
        <f t="shared" si="106"/>
        <v/>
      </c>
      <c r="BJ409" s="58"/>
      <c r="BK409" s="58"/>
      <c r="BL409" s="58"/>
      <c r="BM409" s="58"/>
      <c r="BN409" s="58" t="str">
        <f t="shared" si="107"/>
        <v/>
      </c>
      <c r="BO409" s="58"/>
      <c r="BP409" s="58"/>
      <c r="BQ409" s="58"/>
      <c r="BR409" s="58"/>
      <c r="BS409" s="58" t="str">
        <f t="shared" si="108"/>
        <v/>
      </c>
      <c r="BT409" s="58"/>
      <c r="BU409" s="58"/>
      <c r="BV409" s="58"/>
      <c r="BW409" s="58"/>
      <c r="BX409" s="58" t="str">
        <f t="shared" si="109"/>
        <v/>
      </c>
      <c r="BY409" s="58"/>
      <c r="BZ409" s="58"/>
      <c r="CA409" s="58"/>
      <c r="CB409" s="58"/>
      <c r="CC409" s="58" t="str">
        <f t="shared" si="110"/>
        <v/>
      </c>
      <c r="CD409" s="58"/>
      <c r="CE409" s="58"/>
      <c r="CF409" s="58"/>
      <c r="CG409" s="58"/>
      <c r="CH409" s="61" t="str">
        <f t="shared" si="111"/>
        <v/>
      </c>
      <c r="CI409" s="62" t="str">
        <f t="shared" si="104"/>
        <v/>
      </c>
      <c r="CJ409" s="63" t="str">
        <f t="shared" si="104"/>
        <v/>
      </c>
      <c r="CK409" s="63" t="str">
        <f t="shared" si="104"/>
        <v/>
      </c>
      <c r="CL409" s="64">
        <f t="shared" si="112"/>
        <v>0</v>
      </c>
      <c r="CM409" s="63" t="e">
        <f t="shared" si="113"/>
        <v>#VALUE!</v>
      </c>
      <c r="CN409" s="58"/>
      <c r="CO409" s="58"/>
    </row>
    <row r="410" spans="1:93" ht="24.75" customHeight="1" x14ac:dyDescent="0.25">
      <c r="A410" s="58"/>
      <c r="B410" s="57" t="str">
        <f ca="1">IFERROR(VLOOKUP(A410,TypeOrganisation,2,0),"")</f>
        <v/>
      </c>
      <c r="C410" s="58"/>
      <c r="D410" s="57" t="s">
        <v>22820</v>
      </c>
      <c r="E410" s="58"/>
      <c r="F410" s="57" t="s">
        <v>22820</v>
      </c>
      <c r="G410" s="58"/>
      <c r="H410" s="57" t="s">
        <v>22820</v>
      </c>
      <c r="I410" s="58"/>
      <c r="J410" s="57" t="s">
        <v>22820</v>
      </c>
      <c r="K410" s="57" t="s">
        <v>22820</v>
      </c>
      <c r="L410" s="57" t="s">
        <v>22820</v>
      </c>
      <c r="M410" s="58"/>
      <c r="N410" s="59"/>
      <c r="O410" s="58"/>
      <c r="P410" s="60"/>
      <c r="Q410" s="60"/>
      <c r="R410" s="58"/>
      <c r="S410" s="58"/>
      <c r="T410" s="57" t="str">
        <f ca="1">IFERROR(INDEX(Indicateur,MATCH(1,INDEX((ClusterCol=$R410)*(Activité=$S410),0),0)),"")</f>
        <v/>
      </c>
      <c r="U410" s="57" t="str">
        <f ca="1">IFERROR(INDEX(Objectif,MATCH(1,INDEX((ClusterCol=$R410)*(Activité=$S410),0),0)),"")</f>
        <v/>
      </c>
      <c r="V410" s="57" t="str">
        <f ca="1">IFERROR(INDEX(Unité,MATCH(1,INDEX((ClusterCol=$R410)*(Activité=$S410),0),0)),"")</f>
        <v/>
      </c>
      <c r="W410" s="57" t="str">
        <f ca="1">IFERROR(INDEX(CibleCluster,MATCH(1,INDEX((ClusterCol=$R410)*(Activité=$S410),0),0)),"")</f>
        <v/>
      </c>
      <c r="X410" s="58"/>
      <c r="Y410" s="58"/>
      <c r="Z410" s="58"/>
      <c r="AA410" s="58"/>
      <c r="AB410" s="58"/>
      <c r="AC410" s="58"/>
      <c r="AD410" s="58"/>
      <c r="AE410" s="58" t="str">
        <f t="shared" si="105"/>
        <v/>
      </c>
      <c r="AF410" s="58"/>
      <c r="AG410" s="58"/>
      <c r="AH410" s="58"/>
      <c r="AI410" s="58"/>
      <c r="AJ410" s="58" t="str">
        <f t="shared" si="116"/>
        <v/>
      </c>
      <c r="AK410" s="58"/>
      <c r="AL410" s="58"/>
      <c r="AM410" s="58"/>
      <c r="AN410" s="58"/>
      <c r="AO410" s="58" t="str">
        <f t="shared" si="102"/>
        <v/>
      </c>
      <c r="AP410" s="58"/>
      <c r="AQ410" s="58"/>
      <c r="AR410" s="58"/>
      <c r="AS410" s="58"/>
      <c r="AT410" s="58" t="str">
        <f t="shared" si="103"/>
        <v/>
      </c>
      <c r="AU410" s="58"/>
      <c r="AV410" s="58"/>
      <c r="AW410" s="58"/>
      <c r="AX410" s="58"/>
      <c r="AY410" s="58" t="str">
        <f t="shared" si="114"/>
        <v/>
      </c>
      <c r="AZ410" s="58"/>
      <c r="BA410" s="58"/>
      <c r="BB410" s="58"/>
      <c r="BC410" s="58"/>
      <c r="BD410" s="58" t="str">
        <f t="shared" si="115"/>
        <v/>
      </c>
      <c r="BE410" s="58"/>
      <c r="BF410" s="58"/>
      <c r="BG410" s="58"/>
      <c r="BH410" s="58"/>
      <c r="BI410" s="58" t="str">
        <f t="shared" si="106"/>
        <v/>
      </c>
      <c r="BJ410" s="58"/>
      <c r="BK410" s="58"/>
      <c r="BL410" s="58"/>
      <c r="BM410" s="58"/>
      <c r="BN410" s="58" t="str">
        <f t="shared" si="107"/>
        <v/>
      </c>
      <c r="BO410" s="58"/>
      <c r="BP410" s="58"/>
      <c r="BQ410" s="58"/>
      <c r="BR410" s="58"/>
      <c r="BS410" s="58" t="str">
        <f t="shared" si="108"/>
        <v/>
      </c>
      <c r="BT410" s="58"/>
      <c r="BU410" s="58"/>
      <c r="BV410" s="58"/>
      <c r="BW410" s="58"/>
      <c r="BX410" s="58" t="str">
        <f t="shared" si="109"/>
        <v/>
      </c>
      <c r="BY410" s="58"/>
      <c r="BZ410" s="58"/>
      <c r="CA410" s="58"/>
      <c r="CB410" s="58"/>
      <c r="CC410" s="58" t="str">
        <f t="shared" si="110"/>
        <v/>
      </c>
      <c r="CD410" s="58"/>
      <c r="CE410" s="58"/>
      <c r="CF410" s="58"/>
      <c r="CG410" s="58"/>
      <c r="CH410" s="61" t="str">
        <f t="shared" si="111"/>
        <v/>
      </c>
      <c r="CI410" s="62" t="str">
        <f t="shared" si="104"/>
        <v/>
      </c>
      <c r="CJ410" s="63" t="str">
        <f t="shared" si="104"/>
        <v/>
      </c>
      <c r="CK410" s="63" t="str">
        <f t="shared" si="104"/>
        <v/>
      </c>
      <c r="CL410" s="64">
        <f t="shared" si="112"/>
        <v>0</v>
      </c>
      <c r="CM410" s="63" t="e">
        <f t="shared" si="113"/>
        <v>#VALUE!</v>
      </c>
      <c r="CN410" s="58"/>
      <c r="CO410" s="58"/>
    </row>
    <row r="411" spans="1:93" ht="24.75" customHeight="1" x14ac:dyDescent="0.25">
      <c r="A411" s="58"/>
      <c r="B411" s="57" t="str">
        <f ca="1">IFERROR(VLOOKUP(A411,TypeOrganisation,2,0),"")</f>
        <v/>
      </c>
      <c r="C411" s="58"/>
      <c r="D411" s="57" t="s">
        <v>22820</v>
      </c>
      <c r="E411" s="58"/>
      <c r="F411" s="57" t="s">
        <v>22820</v>
      </c>
      <c r="G411" s="58"/>
      <c r="H411" s="57" t="s">
        <v>22820</v>
      </c>
      <c r="I411" s="58"/>
      <c r="J411" s="57" t="s">
        <v>22820</v>
      </c>
      <c r="K411" s="57" t="s">
        <v>22820</v>
      </c>
      <c r="L411" s="57" t="s">
        <v>22820</v>
      </c>
      <c r="M411" s="58"/>
      <c r="N411" s="59"/>
      <c r="O411" s="58"/>
      <c r="P411" s="60"/>
      <c r="Q411" s="60"/>
      <c r="R411" s="58"/>
      <c r="S411" s="58"/>
      <c r="T411" s="57" t="str">
        <f ca="1">IFERROR(INDEX(Indicateur,MATCH(1,INDEX((ClusterCol=$R411)*(Activité=$S411),0),0)),"")</f>
        <v/>
      </c>
      <c r="U411" s="57" t="str">
        <f ca="1">IFERROR(INDEX(Objectif,MATCH(1,INDEX((ClusterCol=$R411)*(Activité=$S411),0),0)),"")</f>
        <v/>
      </c>
      <c r="V411" s="57" t="str">
        <f ca="1">IFERROR(INDEX(Unité,MATCH(1,INDEX((ClusterCol=$R411)*(Activité=$S411),0),0)),"")</f>
        <v/>
      </c>
      <c r="W411" s="57" t="str">
        <f ca="1">IFERROR(INDEX(CibleCluster,MATCH(1,INDEX((ClusterCol=$R411)*(Activité=$S411),0),0)),"")</f>
        <v/>
      </c>
      <c r="X411" s="58"/>
      <c r="Y411" s="58"/>
      <c r="Z411" s="58"/>
      <c r="AA411" s="58"/>
      <c r="AB411" s="58"/>
      <c r="AC411" s="58"/>
      <c r="AD411" s="58"/>
      <c r="AE411" s="58" t="str">
        <f t="shared" si="105"/>
        <v/>
      </c>
      <c r="AF411" s="58"/>
      <c r="AG411" s="58"/>
      <c r="AH411" s="58"/>
      <c r="AI411" s="58"/>
      <c r="AJ411" s="58" t="str">
        <f t="shared" si="116"/>
        <v/>
      </c>
      <c r="AK411" s="58"/>
      <c r="AL411" s="58"/>
      <c r="AM411" s="58"/>
      <c r="AN411" s="58"/>
      <c r="AO411" s="58" t="str">
        <f t="shared" si="102"/>
        <v/>
      </c>
      <c r="AP411" s="58"/>
      <c r="AQ411" s="58"/>
      <c r="AR411" s="58"/>
      <c r="AS411" s="58"/>
      <c r="AT411" s="58" t="str">
        <f t="shared" si="103"/>
        <v/>
      </c>
      <c r="AU411" s="58"/>
      <c r="AV411" s="58"/>
      <c r="AW411" s="58"/>
      <c r="AX411" s="58"/>
      <c r="AY411" s="58" t="str">
        <f t="shared" si="114"/>
        <v/>
      </c>
      <c r="AZ411" s="58"/>
      <c r="BA411" s="58"/>
      <c r="BB411" s="58"/>
      <c r="BC411" s="58"/>
      <c r="BD411" s="58" t="str">
        <f t="shared" si="115"/>
        <v/>
      </c>
      <c r="BE411" s="58"/>
      <c r="BF411" s="58"/>
      <c r="BG411" s="58"/>
      <c r="BH411" s="58"/>
      <c r="BI411" s="58" t="str">
        <f t="shared" si="106"/>
        <v/>
      </c>
      <c r="BJ411" s="58"/>
      <c r="BK411" s="58"/>
      <c r="BL411" s="58"/>
      <c r="BM411" s="58"/>
      <c r="BN411" s="58" t="str">
        <f t="shared" si="107"/>
        <v/>
      </c>
      <c r="BO411" s="58"/>
      <c r="BP411" s="58"/>
      <c r="BQ411" s="58"/>
      <c r="BR411" s="58"/>
      <c r="BS411" s="58" t="str">
        <f t="shared" si="108"/>
        <v/>
      </c>
      <c r="BT411" s="58"/>
      <c r="BU411" s="58"/>
      <c r="BV411" s="58"/>
      <c r="BW411" s="58"/>
      <c r="BX411" s="58" t="str">
        <f t="shared" si="109"/>
        <v/>
      </c>
      <c r="BY411" s="58"/>
      <c r="BZ411" s="58"/>
      <c r="CA411" s="58"/>
      <c r="CB411" s="58"/>
      <c r="CC411" s="58" t="str">
        <f t="shared" si="110"/>
        <v/>
      </c>
      <c r="CD411" s="58"/>
      <c r="CE411" s="58"/>
      <c r="CF411" s="58"/>
      <c r="CG411" s="58"/>
      <c r="CH411" s="61" t="str">
        <f t="shared" si="111"/>
        <v/>
      </c>
      <c r="CI411" s="62" t="str">
        <f t="shared" si="104"/>
        <v/>
      </c>
      <c r="CJ411" s="63" t="str">
        <f t="shared" si="104"/>
        <v/>
      </c>
      <c r="CK411" s="63" t="str">
        <f t="shared" si="104"/>
        <v/>
      </c>
      <c r="CL411" s="64">
        <f t="shared" si="112"/>
        <v>0</v>
      </c>
      <c r="CM411" s="63" t="e">
        <f t="shared" si="113"/>
        <v>#VALUE!</v>
      </c>
      <c r="CN411" s="58"/>
      <c r="CO411" s="58"/>
    </row>
    <row r="412" spans="1:93" ht="24.75" customHeight="1" x14ac:dyDescent="0.25">
      <c r="A412" s="58"/>
      <c r="B412" s="57" t="str">
        <f ca="1">IFERROR(VLOOKUP(A412,TypeOrganisation,2,0),"")</f>
        <v/>
      </c>
      <c r="C412" s="58"/>
      <c r="D412" s="57" t="s">
        <v>22820</v>
      </c>
      <c r="E412" s="58"/>
      <c r="F412" s="57" t="s">
        <v>22820</v>
      </c>
      <c r="G412" s="58"/>
      <c r="H412" s="57" t="s">
        <v>22820</v>
      </c>
      <c r="I412" s="58"/>
      <c r="J412" s="57" t="s">
        <v>22820</v>
      </c>
      <c r="K412" s="57" t="s">
        <v>22820</v>
      </c>
      <c r="L412" s="57" t="s">
        <v>22820</v>
      </c>
      <c r="M412" s="58"/>
      <c r="N412" s="59"/>
      <c r="O412" s="58"/>
      <c r="P412" s="60"/>
      <c r="Q412" s="60"/>
      <c r="R412" s="58"/>
      <c r="S412" s="58"/>
      <c r="T412" s="57" t="str">
        <f ca="1">IFERROR(INDEX(Indicateur,MATCH(1,INDEX((ClusterCol=$R412)*(Activité=$S412),0),0)),"")</f>
        <v/>
      </c>
      <c r="U412" s="57" t="str">
        <f ca="1">IFERROR(INDEX(Objectif,MATCH(1,INDEX((ClusterCol=$R412)*(Activité=$S412),0),0)),"")</f>
        <v/>
      </c>
      <c r="V412" s="57" t="str">
        <f ca="1">IFERROR(INDEX(Unité,MATCH(1,INDEX((ClusterCol=$R412)*(Activité=$S412),0),0)),"")</f>
        <v/>
      </c>
      <c r="W412" s="57" t="str">
        <f ca="1">IFERROR(INDEX(CibleCluster,MATCH(1,INDEX((ClusterCol=$R412)*(Activité=$S412),0),0)),"")</f>
        <v/>
      </c>
      <c r="X412" s="58"/>
      <c r="Y412" s="58"/>
      <c r="Z412" s="58"/>
      <c r="AA412" s="58"/>
      <c r="AB412" s="58"/>
      <c r="AC412" s="58"/>
      <c r="AD412" s="58"/>
      <c r="AE412" s="58" t="str">
        <f t="shared" si="105"/>
        <v/>
      </c>
      <c r="AF412" s="58"/>
      <c r="AG412" s="58"/>
      <c r="AH412" s="58"/>
      <c r="AI412" s="58"/>
      <c r="AJ412" s="58" t="str">
        <f t="shared" si="116"/>
        <v/>
      </c>
      <c r="AK412" s="58"/>
      <c r="AL412" s="58"/>
      <c r="AM412" s="58"/>
      <c r="AN412" s="58"/>
      <c r="AO412" s="58" t="str">
        <f t="shared" si="102"/>
        <v/>
      </c>
      <c r="AP412" s="58"/>
      <c r="AQ412" s="58"/>
      <c r="AR412" s="58"/>
      <c r="AS412" s="58"/>
      <c r="AT412" s="58" t="str">
        <f t="shared" si="103"/>
        <v/>
      </c>
      <c r="AU412" s="58"/>
      <c r="AV412" s="58"/>
      <c r="AW412" s="58"/>
      <c r="AX412" s="58"/>
      <c r="AY412" s="58" t="str">
        <f t="shared" si="114"/>
        <v/>
      </c>
      <c r="AZ412" s="58"/>
      <c r="BA412" s="58"/>
      <c r="BB412" s="58"/>
      <c r="BC412" s="58"/>
      <c r="BD412" s="58" t="str">
        <f t="shared" si="115"/>
        <v/>
      </c>
      <c r="BE412" s="58"/>
      <c r="BF412" s="58"/>
      <c r="BG412" s="58"/>
      <c r="BH412" s="58"/>
      <c r="BI412" s="58" t="str">
        <f t="shared" si="106"/>
        <v/>
      </c>
      <c r="BJ412" s="58"/>
      <c r="BK412" s="58"/>
      <c r="BL412" s="58"/>
      <c r="BM412" s="58"/>
      <c r="BN412" s="58" t="str">
        <f t="shared" si="107"/>
        <v/>
      </c>
      <c r="BO412" s="58"/>
      <c r="BP412" s="58"/>
      <c r="BQ412" s="58"/>
      <c r="BR412" s="58"/>
      <c r="BS412" s="58" t="str">
        <f t="shared" si="108"/>
        <v/>
      </c>
      <c r="BT412" s="58"/>
      <c r="BU412" s="58"/>
      <c r="BV412" s="58"/>
      <c r="BW412" s="58"/>
      <c r="BX412" s="58" t="str">
        <f t="shared" si="109"/>
        <v/>
      </c>
      <c r="BY412" s="58"/>
      <c r="BZ412" s="58"/>
      <c r="CA412" s="58"/>
      <c r="CB412" s="58"/>
      <c r="CC412" s="58" t="str">
        <f t="shared" si="110"/>
        <v/>
      </c>
      <c r="CD412" s="58"/>
      <c r="CE412" s="58"/>
      <c r="CF412" s="58"/>
      <c r="CG412" s="58"/>
      <c r="CH412" s="61" t="str">
        <f t="shared" si="111"/>
        <v/>
      </c>
      <c r="CI412" s="62" t="str">
        <f t="shared" si="104"/>
        <v/>
      </c>
      <c r="CJ412" s="63" t="str">
        <f t="shared" si="104"/>
        <v/>
      </c>
      <c r="CK412" s="63" t="str">
        <f t="shared" si="104"/>
        <v/>
      </c>
      <c r="CL412" s="64">
        <f t="shared" si="112"/>
        <v>0</v>
      </c>
      <c r="CM412" s="63" t="e">
        <f t="shared" si="113"/>
        <v>#VALUE!</v>
      </c>
      <c r="CN412" s="58"/>
      <c r="CO412" s="58"/>
    </row>
    <row r="413" spans="1:93" ht="24.75" customHeight="1" x14ac:dyDescent="0.25">
      <c r="A413" s="58"/>
      <c r="B413" s="57" t="str">
        <f ca="1">IFERROR(VLOOKUP(A413,TypeOrganisation,2,0),"")</f>
        <v/>
      </c>
      <c r="C413" s="58"/>
      <c r="D413" s="57" t="s">
        <v>22820</v>
      </c>
      <c r="E413" s="58"/>
      <c r="F413" s="57" t="s">
        <v>22820</v>
      </c>
      <c r="G413" s="58"/>
      <c r="H413" s="57" t="s">
        <v>22820</v>
      </c>
      <c r="I413" s="58"/>
      <c r="J413" s="57" t="s">
        <v>22820</v>
      </c>
      <c r="K413" s="57" t="s">
        <v>22820</v>
      </c>
      <c r="L413" s="57" t="s">
        <v>22820</v>
      </c>
      <c r="M413" s="58"/>
      <c r="N413" s="59"/>
      <c r="O413" s="58"/>
      <c r="P413" s="60"/>
      <c r="Q413" s="60"/>
      <c r="R413" s="58"/>
      <c r="S413" s="58"/>
      <c r="T413" s="57" t="str">
        <f ca="1">IFERROR(INDEX(Indicateur,MATCH(1,INDEX((ClusterCol=$R413)*(Activité=$S413),0),0)),"")</f>
        <v/>
      </c>
      <c r="U413" s="57" t="str">
        <f ca="1">IFERROR(INDEX(Objectif,MATCH(1,INDEX((ClusterCol=$R413)*(Activité=$S413),0),0)),"")</f>
        <v/>
      </c>
      <c r="V413" s="57" t="str">
        <f ca="1">IFERROR(INDEX(Unité,MATCH(1,INDEX((ClusterCol=$R413)*(Activité=$S413),0),0)),"")</f>
        <v/>
      </c>
      <c r="W413" s="57" t="str">
        <f ca="1">IFERROR(INDEX(CibleCluster,MATCH(1,INDEX((ClusterCol=$R413)*(Activité=$S413),0),0)),"")</f>
        <v/>
      </c>
      <c r="X413" s="58"/>
      <c r="Y413" s="58"/>
      <c r="Z413" s="58"/>
      <c r="AA413" s="58"/>
      <c r="AB413" s="58"/>
      <c r="AC413" s="58"/>
      <c r="AD413" s="58"/>
      <c r="AE413" s="58" t="str">
        <f t="shared" si="105"/>
        <v/>
      </c>
      <c r="AF413" s="58"/>
      <c r="AG413" s="58"/>
      <c r="AH413" s="58"/>
      <c r="AI413" s="58"/>
      <c r="AJ413" s="58" t="str">
        <f t="shared" si="116"/>
        <v/>
      </c>
      <c r="AK413" s="58"/>
      <c r="AL413" s="58"/>
      <c r="AM413" s="58"/>
      <c r="AN413" s="58"/>
      <c r="AO413" s="58" t="str">
        <f t="shared" si="102"/>
        <v/>
      </c>
      <c r="AP413" s="58"/>
      <c r="AQ413" s="58"/>
      <c r="AR413" s="58"/>
      <c r="AS413" s="58"/>
      <c r="AT413" s="58" t="str">
        <f t="shared" si="103"/>
        <v/>
      </c>
      <c r="AU413" s="58"/>
      <c r="AV413" s="58"/>
      <c r="AW413" s="58"/>
      <c r="AX413" s="58"/>
      <c r="AY413" s="58" t="str">
        <f t="shared" si="114"/>
        <v/>
      </c>
      <c r="AZ413" s="58"/>
      <c r="BA413" s="58"/>
      <c r="BB413" s="58"/>
      <c r="BC413" s="58"/>
      <c r="BD413" s="58" t="str">
        <f t="shared" si="115"/>
        <v/>
      </c>
      <c r="BE413" s="58"/>
      <c r="BF413" s="58"/>
      <c r="BG413" s="58"/>
      <c r="BH413" s="58"/>
      <c r="BI413" s="58" t="str">
        <f t="shared" si="106"/>
        <v/>
      </c>
      <c r="BJ413" s="58"/>
      <c r="BK413" s="58"/>
      <c r="BL413" s="58"/>
      <c r="BM413" s="58"/>
      <c r="BN413" s="58" t="str">
        <f t="shared" si="107"/>
        <v/>
      </c>
      <c r="BO413" s="58"/>
      <c r="BP413" s="58"/>
      <c r="BQ413" s="58"/>
      <c r="BR413" s="58"/>
      <c r="BS413" s="58" t="str">
        <f t="shared" si="108"/>
        <v/>
      </c>
      <c r="BT413" s="58"/>
      <c r="BU413" s="58"/>
      <c r="BV413" s="58"/>
      <c r="BW413" s="58"/>
      <c r="BX413" s="58" t="str">
        <f t="shared" si="109"/>
        <v/>
      </c>
      <c r="BY413" s="58"/>
      <c r="BZ413" s="58"/>
      <c r="CA413" s="58"/>
      <c r="CB413" s="58"/>
      <c r="CC413" s="58" t="str">
        <f t="shared" si="110"/>
        <v/>
      </c>
      <c r="CD413" s="58"/>
      <c r="CE413" s="58"/>
      <c r="CF413" s="58"/>
      <c r="CG413" s="58"/>
      <c r="CH413" s="61" t="str">
        <f t="shared" si="111"/>
        <v/>
      </c>
      <c r="CI413" s="62" t="str">
        <f t="shared" si="104"/>
        <v/>
      </c>
      <c r="CJ413" s="63" t="str">
        <f t="shared" si="104"/>
        <v/>
      </c>
      <c r="CK413" s="63" t="str">
        <f t="shared" si="104"/>
        <v/>
      </c>
      <c r="CL413" s="64">
        <f t="shared" si="112"/>
        <v>0</v>
      </c>
      <c r="CM413" s="63" t="e">
        <f t="shared" si="113"/>
        <v>#VALUE!</v>
      </c>
      <c r="CN413" s="58"/>
      <c r="CO413" s="58"/>
    </row>
    <row r="414" spans="1:93" ht="24.75" customHeight="1" x14ac:dyDescent="0.25">
      <c r="A414" s="58"/>
      <c r="B414" s="57" t="str">
        <f ca="1">IFERROR(VLOOKUP(A414,TypeOrganisation,2,0),"")</f>
        <v/>
      </c>
      <c r="C414" s="58"/>
      <c r="D414" s="57" t="s">
        <v>22820</v>
      </c>
      <c r="E414" s="58"/>
      <c r="F414" s="57" t="s">
        <v>22820</v>
      </c>
      <c r="G414" s="58"/>
      <c r="H414" s="57" t="s">
        <v>22820</v>
      </c>
      <c r="I414" s="58"/>
      <c r="J414" s="57" t="s">
        <v>22820</v>
      </c>
      <c r="K414" s="57" t="s">
        <v>22820</v>
      </c>
      <c r="L414" s="57" t="s">
        <v>22820</v>
      </c>
      <c r="M414" s="58"/>
      <c r="N414" s="59"/>
      <c r="O414" s="58"/>
      <c r="P414" s="60"/>
      <c r="Q414" s="60"/>
      <c r="R414" s="58"/>
      <c r="S414" s="58"/>
      <c r="T414" s="57" t="str">
        <f ca="1">IFERROR(INDEX(Indicateur,MATCH(1,INDEX((ClusterCol=$R414)*(Activité=$S414),0),0)),"")</f>
        <v/>
      </c>
      <c r="U414" s="57" t="str">
        <f ca="1">IFERROR(INDEX(Objectif,MATCH(1,INDEX((ClusterCol=$R414)*(Activité=$S414),0),0)),"")</f>
        <v/>
      </c>
      <c r="V414" s="57" t="str">
        <f ca="1">IFERROR(INDEX(Unité,MATCH(1,INDEX((ClusterCol=$R414)*(Activité=$S414),0),0)),"")</f>
        <v/>
      </c>
      <c r="W414" s="57" t="str">
        <f ca="1">IFERROR(INDEX(CibleCluster,MATCH(1,INDEX((ClusterCol=$R414)*(Activité=$S414),0),0)),"")</f>
        <v/>
      </c>
      <c r="X414" s="58"/>
      <c r="Y414" s="58"/>
      <c r="Z414" s="58"/>
      <c r="AA414" s="58"/>
      <c r="AB414" s="58"/>
      <c r="AC414" s="58"/>
      <c r="AD414" s="58"/>
      <c r="AE414" s="58" t="str">
        <f t="shared" si="105"/>
        <v/>
      </c>
      <c r="AF414" s="58"/>
      <c r="AG414" s="58"/>
      <c r="AH414" s="58"/>
      <c r="AI414" s="58"/>
      <c r="AJ414" s="58" t="str">
        <f t="shared" si="116"/>
        <v/>
      </c>
      <c r="AK414" s="58"/>
      <c r="AL414" s="58"/>
      <c r="AM414" s="58"/>
      <c r="AN414" s="58"/>
      <c r="AO414" s="58" t="str">
        <f t="shared" si="102"/>
        <v/>
      </c>
      <c r="AP414" s="58"/>
      <c r="AQ414" s="58"/>
      <c r="AR414" s="58"/>
      <c r="AS414" s="58"/>
      <c r="AT414" s="58" t="str">
        <f t="shared" si="103"/>
        <v/>
      </c>
      <c r="AU414" s="58"/>
      <c r="AV414" s="58"/>
      <c r="AW414" s="58"/>
      <c r="AX414" s="58"/>
      <c r="AY414" s="58" t="str">
        <f t="shared" si="114"/>
        <v/>
      </c>
      <c r="AZ414" s="58"/>
      <c r="BA414" s="58"/>
      <c r="BB414" s="58"/>
      <c r="BC414" s="58"/>
      <c r="BD414" s="58" t="str">
        <f t="shared" si="115"/>
        <v/>
      </c>
      <c r="BE414" s="58"/>
      <c r="BF414" s="58"/>
      <c r="BG414" s="58"/>
      <c r="BH414" s="58"/>
      <c r="BI414" s="58" t="str">
        <f t="shared" si="106"/>
        <v/>
      </c>
      <c r="BJ414" s="58"/>
      <c r="BK414" s="58"/>
      <c r="BL414" s="58"/>
      <c r="BM414" s="58"/>
      <c r="BN414" s="58" t="str">
        <f t="shared" si="107"/>
        <v/>
      </c>
      <c r="BO414" s="58"/>
      <c r="BP414" s="58"/>
      <c r="BQ414" s="58"/>
      <c r="BR414" s="58"/>
      <c r="BS414" s="58" t="str">
        <f t="shared" si="108"/>
        <v/>
      </c>
      <c r="BT414" s="58"/>
      <c r="BU414" s="58"/>
      <c r="BV414" s="58"/>
      <c r="BW414" s="58"/>
      <c r="BX414" s="58" t="str">
        <f t="shared" si="109"/>
        <v/>
      </c>
      <c r="BY414" s="58"/>
      <c r="BZ414" s="58"/>
      <c r="CA414" s="58"/>
      <c r="CB414" s="58"/>
      <c r="CC414" s="58" t="str">
        <f t="shared" si="110"/>
        <v/>
      </c>
      <c r="CD414" s="58"/>
      <c r="CE414" s="58"/>
      <c r="CF414" s="58"/>
      <c r="CG414" s="58"/>
      <c r="CH414" s="61" t="str">
        <f t="shared" si="111"/>
        <v/>
      </c>
      <c r="CI414" s="62" t="str">
        <f t="shared" si="104"/>
        <v/>
      </c>
      <c r="CJ414" s="63" t="str">
        <f t="shared" si="104"/>
        <v/>
      </c>
      <c r="CK414" s="63" t="str">
        <f t="shared" si="104"/>
        <v/>
      </c>
      <c r="CL414" s="64">
        <f t="shared" si="112"/>
        <v>0</v>
      </c>
      <c r="CM414" s="63" t="e">
        <f t="shared" si="113"/>
        <v>#VALUE!</v>
      </c>
      <c r="CN414" s="58"/>
      <c r="CO414" s="58"/>
    </row>
    <row r="415" spans="1:93" ht="24.75" customHeight="1" x14ac:dyDescent="0.25">
      <c r="A415" s="58"/>
      <c r="B415" s="57" t="str">
        <f ca="1">IFERROR(VLOOKUP(A415,TypeOrganisation,2,0),"")</f>
        <v/>
      </c>
      <c r="C415" s="58"/>
      <c r="D415" s="57" t="s">
        <v>22820</v>
      </c>
      <c r="E415" s="58"/>
      <c r="F415" s="57" t="s">
        <v>22820</v>
      </c>
      <c r="G415" s="58"/>
      <c r="H415" s="57" t="s">
        <v>22820</v>
      </c>
      <c r="I415" s="58"/>
      <c r="J415" s="57" t="s">
        <v>22820</v>
      </c>
      <c r="K415" s="57" t="s">
        <v>22820</v>
      </c>
      <c r="L415" s="57" t="s">
        <v>22820</v>
      </c>
      <c r="M415" s="58"/>
      <c r="N415" s="59"/>
      <c r="O415" s="58"/>
      <c r="P415" s="60"/>
      <c r="Q415" s="60"/>
      <c r="R415" s="58"/>
      <c r="S415" s="58"/>
      <c r="T415" s="57" t="str">
        <f ca="1">IFERROR(INDEX(Indicateur,MATCH(1,INDEX((ClusterCol=$R415)*(Activité=$S415),0),0)),"")</f>
        <v/>
      </c>
      <c r="U415" s="57" t="str">
        <f ca="1">IFERROR(INDEX(Objectif,MATCH(1,INDEX((ClusterCol=$R415)*(Activité=$S415),0),0)),"")</f>
        <v/>
      </c>
      <c r="V415" s="57" t="str">
        <f ca="1">IFERROR(INDEX(Unité,MATCH(1,INDEX((ClusterCol=$R415)*(Activité=$S415),0),0)),"")</f>
        <v/>
      </c>
      <c r="W415" s="57" t="str">
        <f ca="1">IFERROR(INDEX(CibleCluster,MATCH(1,INDEX((ClusterCol=$R415)*(Activité=$S415),0),0)),"")</f>
        <v/>
      </c>
      <c r="X415" s="58"/>
      <c r="Y415" s="58"/>
      <c r="Z415" s="58"/>
      <c r="AA415" s="58"/>
      <c r="AB415" s="58"/>
      <c r="AC415" s="58"/>
      <c r="AD415" s="58"/>
      <c r="AE415" s="58" t="str">
        <f t="shared" si="105"/>
        <v/>
      </c>
      <c r="AF415" s="58"/>
      <c r="AG415" s="58"/>
      <c r="AH415" s="58"/>
      <c r="AI415" s="58"/>
      <c r="AJ415" s="58" t="str">
        <f t="shared" si="116"/>
        <v/>
      </c>
      <c r="AK415" s="58"/>
      <c r="AL415" s="58"/>
      <c r="AM415" s="58"/>
      <c r="AN415" s="58"/>
      <c r="AO415" s="58" t="str">
        <f t="shared" si="102"/>
        <v/>
      </c>
      <c r="AP415" s="58"/>
      <c r="AQ415" s="58"/>
      <c r="AR415" s="58"/>
      <c r="AS415" s="58"/>
      <c r="AT415" s="58" t="str">
        <f t="shared" si="103"/>
        <v/>
      </c>
      <c r="AU415" s="58"/>
      <c r="AV415" s="58"/>
      <c r="AW415" s="58"/>
      <c r="AX415" s="58"/>
      <c r="AY415" s="58" t="str">
        <f t="shared" si="114"/>
        <v/>
      </c>
      <c r="AZ415" s="58"/>
      <c r="BA415" s="58"/>
      <c r="BB415" s="58"/>
      <c r="BC415" s="58"/>
      <c r="BD415" s="58" t="str">
        <f t="shared" si="115"/>
        <v/>
      </c>
      <c r="BE415" s="58"/>
      <c r="BF415" s="58"/>
      <c r="BG415" s="58"/>
      <c r="BH415" s="58"/>
      <c r="BI415" s="58" t="str">
        <f t="shared" si="106"/>
        <v/>
      </c>
      <c r="BJ415" s="58"/>
      <c r="BK415" s="58"/>
      <c r="BL415" s="58"/>
      <c r="BM415" s="58"/>
      <c r="BN415" s="58" t="str">
        <f t="shared" si="107"/>
        <v/>
      </c>
      <c r="BO415" s="58"/>
      <c r="BP415" s="58"/>
      <c r="BQ415" s="58"/>
      <c r="BR415" s="58"/>
      <c r="BS415" s="58" t="str">
        <f t="shared" si="108"/>
        <v/>
      </c>
      <c r="BT415" s="58"/>
      <c r="BU415" s="58"/>
      <c r="BV415" s="58"/>
      <c r="BW415" s="58"/>
      <c r="BX415" s="58" t="str">
        <f t="shared" si="109"/>
        <v/>
      </c>
      <c r="BY415" s="58"/>
      <c r="BZ415" s="58"/>
      <c r="CA415" s="58"/>
      <c r="CB415" s="58"/>
      <c r="CC415" s="58" t="str">
        <f t="shared" si="110"/>
        <v/>
      </c>
      <c r="CD415" s="58"/>
      <c r="CE415" s="58"/>
      <c r="CF415" s="58"/>
      <c r="CG415" s="58"/>
      <c r="CH415" s="61" t="str">
        <f t="shared" si="111"/>
        <v/>
      </c>
      <c r="CI415" s="62" t="str">
        <f t="shared" si="104"/>
        <v/>
      </c>
      <c r="CJ415" s="63" t="str">
        <f t="shared" si="104"/>
        <v/>
      </c>
      <c r="CK415" s="63" t="str">
        <f t="shared" si="104"/>
        <v/>
      </c>
      <c r="CL415" s="64">
        <f t="shared" si="112"/>
        <v>0</v>
      </c>
      <c r="CM415" s="63" t="e">
        <f t="shared" si="113"/>
        <v>#VALUE!</v>
      </c>
      <c r="CN415" s="58"/>
      <c r="CO415" s="58"/>
    </row>
    <row r="416" spans="1:93" ht="24.75" customHeight="1" x14ac:dyDescent="0.25">
      <c r="A416" s="58"/>
      <c r="B416" s="57" t="str">
        <f ca="1">IFERROR(VLOOKUP(A416,TypeOrganisation,2,0),"")</f>
        <v/>
      </c>
      <c r="C416" s="58"/>
      <c r="D416" s="57" t="s">
        <v>22820</v>
      </c>
      <c r="E416" s="58"/>
      <c r="F416" s="57" t="s">
        <v>22820</v>
      </c>
      <c r="G416" s="58"/>
      <c r="H416" s="57" t="s">
        <v>22820</v>
      </c>
      <c r="I416" s="58"/>
      <c r="J416" s="57" t="s">
        <v>22820</v>
      </c>
      <c r="K416" s="57" t="s">
        <v>22820</v>
      </c>
      <c r="L416" s="57" t="s">
        <v>22820</v>
      </c>
      <c r="M416" s="58"/>
      <c r="N416" s="59"/>
      <c r="O416" s="58"/>
      <c r="P416" s="60"/>
      <c r="Q416" s="60"/>
      <c r="R416" s="58"/>
      <c r="S416" s="58"/>
      <c r="T416" s="57" t="str">
        <f ca="1">IFERROR(INDEX(Indicateur,MATCH(1,INDEX((ClusterCol=$R416)*(Activité=$S416),0),0)),"")</f>
        <v/>
      </c>
      <c r="U416" s="57" t="str">
        <f ca="1">IFERROR(INDEX(Objectif,MATCH(1,INDEX((ClusterCol=$R416)*(Activité=$S416),0),0)),"")</f>
        <v/>
      </c>
      <c r="V416" s="57" t="str">
        <f ca="1">IFERROR(INDEX(Unité,MATCH(1,INDEX((ClusterCol=$R416)*(Activité=$S416),0),0)),"")</f>
        <v/>
      </c>
      <c r="W416" s="57" t="str">
        <f ca="1">IFERROR(INDEX(CibleCluster,MATCH(1,INDEX((ClusterCol=$R416)*(Activité=$S416),0),0)),"")</f>
        <v/>
      </c>
      <c r="X416" s="58"/>
      <c r="Y416" s="58"/>
      <c r="Z416" s="58"/>
      <c r="AA416" s="58"/>
      <c r="AB416" s="58"/>
      <c r="AC416" s="58"/>
      <c r="AD416" s="58"/>
      <c r="AE416" s="58" t="str">
        <f t="shared" si="105"/>
        <v/>
      </c>
      <c r="AF416" s="58"/>
      <c r="AG416" s="58"/>
      <c r="AH416" s="58"/>
      <c r="AI416" s="58"/>
      <c r="AJ416" s="58" t="str">
        <f t="shared" si="116"/>
        <v/>
      </c>
      <c r="AK416" s="58"/>
      <c r="AL416" s="58"/>
      <c r="AM416" s="58"/>
      <c r="AN416" s="58"/>
      <c r="AO416" s="58" t="str">
        <f t="shared" si="102"/>
        <v/>
      </c>
      <c r="AP416" s="58"/>
      <c r="AQ416" s="58"/>
      <c r="AR416" s="58"/>
      <c r="AS416" s="58"/>
      <c r="AT416" s="58" t="str">
        <f t="shared" si="103"/>
        <v/>
      </c>
      <c r="AU416" s="58"/>
      <c r="AV416" s="58"/>
      <c r="AW416" s="58"/>
      <c r="AX416" s="58"/>
      <c r="AY416" s="58" t="str">
        <f t="shared" si="114"/>
        <v/>
      </c>
      <c r="AZ416" s="58"/>
      <c r="BA416" s="58"/>
      <c r="BB416" s="58"/>
      <c r="BC416" s="58"/>
      <c r="BD416" s="58" t="str">
        <f t="shared" si="115"/>
        <v/>
      </c>
      <c r="BE416" s="58"/>
      <c r="BF416" s="58"/>
      <c r="BG416" s="58"/>
      <c r="BH416" s="58"/>
      <c r="BI416" s="58" t="str">
        <f t="shared" si="106"/>
        <v/>
      </c>
      <c r="BJ416" s="58"/>
      <c r="BK416" s="58"/>
      <c r="BL416" s="58"/>
      <c r="BM416" s="58"/>
      <c r="BN416" s="58" t="str">
        <f t="shared" si="107"/>
        <v/>
      </c>
      <c r="BO416" s="58"/>
      <c r="BP416" s="58"/>
      <c r="BQ416" s="58"/>
      <c r="BR416" s="58"/>
      <c r="BS416" s="58" t="str">
        <f t="shared" si="108"/>
        <v/>
      </c>
      <c r="BT416" s="58"/>
      <c r="BU416" s="58"/>
      <c r="BV416" s="58"/>
      <c r="BW416" s="58"/>
      <c r="BX416" s="58" t="str">
        <f t="shared" si="109"/>
        <v/>
      </c>
      <c r="BY416" s="58"/>
      <c r="BZ416" s="58"/>
      <c r="CA416" s="58"/>
      <c r="CB416" s="58"/>
      <c r="CC416" s="58" t="str">
        <f t="shared" si="110"/>
        <v/>
      </c>
      <c r="CD416" s="58"/>
      <c r="CE416" s="58"/>
      <c r="CF416" s="58"/>
      <c r="CG416" s="58"/>
      <c r="CH416" s="61" t="str">
        <f t="shared" si="111"/>
        <v/>
      </c>
      <c r="CI416" s="62" t="str">
        <f t="shared" si="104"/>
        <v/>
      </c>
      <c r="CJ416" s="63" t="str">
        <f t="shared" si="104"/>
        <v/>
      </c>
      <c r="CK416" s="63" t="str">
        <f t="shared" si="104"/>
        <v/>
      </c>
      <c r="CL416" s="64">
        <f t="shared" si="112"/>
        <v>0</v>
      </c>
      <c r="CM416" s="63" t="e">
        <f t="shared" si="113"/>
        <v>#VALUE!</v>
      </c>
      <c r="CN416" s="58"/>
      <c r="CO416" s="58"/>
    </row>
    <row r="417" spans="1:93" ht="24.75" customHeight="1" x14ac:dyDescent="0.25">
      <c r="A417" s="58"/>
      <c r="B417" s="57" t="str">
        <f ca="1">IFERROR(VLOOKUP(A417,TypeOrganisation,2,0),"")</f>
        <v/>
      </c>
      <c r="C417" s="58"/>
      <c r="D417" s="57" t="s">
        <v>22820</v>
      </c>
      <c r="E417" s="58"/>
      <c r="F417" s="57" t="s">
        <v>22820</v>
      </c>
      <c r="G417" s="58"/>
      <c r="H417" s="57" t="s">
        <v>22820</v>
      </c>
      <c r="I417" s="58"/>
      <c r="J417" s="57" t="s">
        <v>22820</v>
      </c>
      <c r="K417" s="57" t="s">
        <v>22820</v>
      </c>
      <c r="L417" s="57" t="s">
        <v>22820</v>
      </c>
      <c r="M417" s="58"/>
      <c r="N417" s="59"/>
      <c r="O417" s="58"/>
      <c r="P417" s="60"/>
      <c r="Q417" s="60"/>
      <c r="R417" s="58"/>
      <c r="S417" s="58"/>
      <c r="T417" s="57" t="str">
        <f ca="1">IFERROR(INDEX(Indicateur,MATCH(1,INDEX((ClusterCol=$R417)*(Activité=$S417),0),0)),"")</f>
        <v/>
      </c>
      <c r="U417" s="57" t="str">
        <f ca="1">IFERROR(INDEX(Objectif,MATCH(1,INDEX((ClusterCol=$R417)*(Activité=$S417),0),0)),"")</f>
        <v/>
      </c>
      <c r="V417" s="57" t="str">
        <f ca="1">IFERROR(INDEX(Unité,MATCH(1,INDEX((ClusterCol=$R417)*(Activité=$S417),0),0)),"")</f>
        <v/>
      </c>
      <c r="W417" s="57" t="str">
        <f ca="1">IFERROR(INDEX(CibleCluster,MATCH(1,INDEX((ClusterCol=$R417)*(Activité=$S417),0),0)),"")</f>
        <v/>
      </c>
      <c r="X417" s="58"/>
      <c r="Y417" s="58"/>
      <c r="Z417" s="58"/>
      <c r="AA417" s="58"/>
      <c r="AB417" s="58"/>
      <c r="AC417" s="58"/>
      <c r="AD417" s="58"/>
      <c r="AE417" s="58" t="str">
        <f t="shared" si="105"/>
        <v/>
      </c>
      <c r="AF417" s="58"/>
      <c r="AG417" s="58"/>
      <c r="AH417" s="58"/>
      <c r="AI417" s="58"/>
      <c r="AJ417" s="58" t="str">
        <f t="shared" si="116"/>
        <v/>
      </c>
      <c r="AK417" s="58"/>
      <c r="AL417" s="58"/>
      <c r="AM417" s="58"/>
      <c r="AN417" s="58"/>
      <c r="AO417" s="58" t="str">
        <f t="shared" si="102"/>
        <v/>
      </c>
      <c r="AP417" s="58"/>
      <c r="AQ417" s="58"/>
      <c r="AR417" s="58"/>
      <c r="AS417" s="58"/>
      <c r="AT417" s="58" t="str">
        <f t="shared" si="103"/>
        <v/>
      </c>
      <c r="AU417" s="58"/>
      <c r="AV417" s="58"/>
      <c r="AW417" s="58"/>
      <c r="AX417" s="58"/>
      <c r="AY417" s="58" t="str">
        <f t="shared" si="114"/>
        <v/>
      </c>
      <c r="AZ417" s="58"/>
      <c r="BA417" s="58"/>
      <c r="BB417" s="58"/>
      <c r="BC417" s="58"/>
      <c r="BD417" s="58" t="str">
        <f t="shared" si="115"/>
        <v/>
      </c>
      <c r="BE417" s="58"/>
      <c r="BF417" s="58"/>
      <c r="BG417" s="58"/>
      <c r="BH417" s="58"/>
      <c r="BI417" s="58" t="str">
        <f t="shared" si="106"/>
        <v/>
      </c>
      <c r="BJ417" s="58"/>
      <c r="BK417" s="58"/>
      <c r="BL417" s="58"/>
      <c r="BM417" s="58"/>
      <c r="BN417" s="58" t="str">
        <f t="shared" si="107"/>
        <v/>
      </c>
      <c r="BO417" s="58"/>
      <c r="BP417" s="58"/>
      <c r="BQ417" s="58"/>
      <c r="BR417" s="58"/>
      <c r="BS417" s="58" t="str">
        <f t="shared" si="108"/>
        <v/>
      </c>
      <c r="BT417" s="58"/>
      <c r="BU417" s="58"/>
      <c r="BV417" s="58"/>
      <c r="BW417" s="58"/>
      <c r="BX417" s="58" t="str">
        <f t="shared" si="109"/>
        <v/>
      </c>
      <c r="BY417" s="58"/>
      <c r="BZ417" s="58"/>
      <c r="CA417" s="58"/>
      <c r="CB417" s="58"/>
      <c r="CC417" s="58" t="str">
        <f t="shared" si="110"/>
        <v/>
      </c>
      <c r="CD417" s="58"/>
      <c r="CE417" s="58"/>
      <c r="CF417" s="58"/>
      <c r="CG417" s="58"/>
      <c r="CH417" s="61" t="str">
        <f t="shared" si="111"/>
        <v/>
      </c>
      <c r="CI417" s="62" t="str">
        <f t="shared" si="104"/>
        <v/>
      </c>
      <c r="CJ417" s="63" t="str">
        <f t="shared" si="104"/>
        <v/>
      </c>
      <c r="CK417" s="63" t="str">
        <f t="shared" si="104"/>
        <v/>
      </c>
      <c r="CL417" s="64">
        <f t="shared" si="112"/>
        <v>0</v>
      </c>
      <c r="CM417" s="63" t="e">
        <f t="shared" si="113"/>
        <v>#VALUE!</v>
      </c>
      <c r="CN417" s="58"/>
      <c r="CO417" s="58"/>
    </row>
    <row r="418" spans="1:93" ht="24.75" customHeight="1" x14ac:dyDescent="0.25">
      <c r="A418" s="58"/>
      <c r="B418" s="57" t="str">
        <f ca="1">IFERROR(VLOOKUP(A418,TypeOrganisation,2,0),"")</f>
        <v/>
      </c>
      <c r="C418" s="58"/>
      <c r="D418" s="57" t="s">
        <v>22820</v>
      </c>
      <c r="E418" s="58"/>
      <c r="F418" s="57" t="s">
        <v>22820</v>
      </c>
      <c r="G418" s="58"/>
      <c r="H418" s="57" t="s">
        <v>22820</v>
      </c>
      <c r="I418" s="58"/>
      <c r="J418" s="57" t="s">
        <v>22820</v>
      </c>
      <c r="K418" s="57" t="s">
        <v>22820</v>
      </c>
      <c r="L418" s="57" t="s">
        <v>22820</v>
      </c>
      <c r="M418" s="58"/>
      <c r="N418" s="59"/>
      <c r="O418" s="58"/>
      <c r="P418" s="60"/>
      <c r="Q418" s="60"/>
      <c r="R418" s="58"/>
      <c r="S418" s="58"/>
      <c r="T418" s="57" t="str">
        <f ca="1">IFERROR(INDEX(Indicateur,MATCH(1,INDEX((ClusterCol=$R418)*(Activité=$S418),0),0)),"")</f>
        <v/>
      </c>
      <c r="U418" s="57" t="str">
        <f ca="1">IFERROR(INDEX(Objectif,MATCH(1,INDEX((ClusterCol=$R418)*(Activité=$S418),0),0)),"")</f>
        <v/>
      </c>
      <c r="V418" s="57" t="str">
        <f ca="1">IFERROR(INDEX(Unité,MATCH(1,INDEX((ClusterCol=$R418)*(Activité=$S418),0),0)),"")</f>
        <v/>
      </c>
      <c r="W418" s="57" t="str">
        <f ca="1">IFERROR(INDEX(CibleCluster,MATCH(1,INDEX((ClusterCol=$R418)*(Activité=$S418),0),0)),"")</f>
        <v/>
      </c>
      <c r="X418" s="58"/>
      <c r="Y418" s="58"/>
      <c r="Z418" s="58"/>
      <c r="AA418" s="58"/>
      <c r="AB418" s="58"/>
      <c r="AC418" s="58"/>
      <c r="AD418" s="58"/>
      <c r="AE418" s="58" t="str">
        <f t="shared" si="105"/>
        <v/>
      </c>
      <c r="AF418" s="58"/>
      <c r="AG418" s="58"/>
      <c r="AH418" s="58"/>
      <c r="AI418" s="58"/>
      <c r="AJ418" s="58" t="str">
        <f t="shared" si="116"/>
        <v/>
      </c>
      <c r="AK418" s="58"/>
      <c r="AL418" s="58"/>
      <c r="AM418" s="58"/>
      <c r="AN418" s="58"/>
      <c r="AO418" s="58" t="str">
        <f t="shared" si="102"/>
        <v/>
      </c>
      <c r="AP418" s="58"/>
      <c r="AQ418" s="58"/>
      <c r="AR418" s="58"/>
      <c r="AS418" s="58"/>
      <c r="AT418" s="58" t="str">
        <f t="shared" si="103"/>
        <v/>
      </c>
      <c r="AU418" s="58"/>
      <c r="AV418" s="58"/>
      <c r="AW418" s="58"/>
      <c r="AX418" s="58"/>
      <c r="AY418" s="58" t="str">
        <f t="shared" si="114"/>
        <v/>
      </c>
      <c r="AZ418" s="58"/>
      <c r="BA418" s="58"/>
      <c r="BB418" s="58"/>
      <c r="BC418" s="58"/>
      <c r="BD418" s="58" t="str">
        <f t="shared" si="115"/>
        <v/>
      </c>
      <c r="BE418" s="58"/>
      <c r="BF418" s="58"/>
      <c r="BG418" s="58"/>
      <c r="BH418" s="58"/>
      <c r="BI418" s="58" t="str">
        <f t="shared" si="106"/>
        <v/>
      </c>
      <c r="BJ418" s="58"/>
      <c r="BK418" s="58"/>
      <c r="BL418" s="58"/>
      <c r="BM418" s="58"/>
      <c r="BN418" s="58" t="str">
        <f t="shared" si="107"/>
        <v/>
      </c>
      <c r="BO418" s="58"/>
      <c r="BP418" s="58"/>
      <c r="BQ418" s="58"/>
      <c r="BR418" s="58"/>
      <c r="BS418" s="58" t="str">
        <f t="shared" si="108"/>
        <v/>
      </c>
      <c r="BT418" s="58"/>
      <c r="BU418" s="58"/>
      <c r="BV418" s="58"/>
      <c r="BW418" s="58"/>
      <c r="BX418" s="58" t="str">
        <f t="shared" si="109"/>
        <v/>
      </c>
      <c r="BY418" s="58"/>
      <c r="BZ418" s="58"/>
      <c r="CA418" s="58"/>
      <c r="CB418" s="58"/>
      <c r="CC418" s="58" t="str">
        <f t="shared" si="110"/>
        <v/>
      </c>
      <c r="CD418" s="58"/>
      <c r="CE418" s="58"/>
      <c r="CF418" s="58"/>
      <c r="CG418" s="58"/>
      <c r="CH418" s="61" t="str">
        <f t="shared" si="111"/>
        <v/>
      </c>
      <c r="CI418" s="62" t="str">
        <f t="shared" si="104"/>
        <v/>
      </c>
      <c r="CJ418" s="63" t="str">
        <f t="shared" si="104"/>
        <v/>
      </c>
      <c r="CK418" s="63" t="str">
        <f t="shared" si="104"/>
        <v/>
      </c>
      <c r="CL418" s="64">
        <f t="shared" si="112"/>
        <v>0</v>
      </c>
      <c r="CM418" s="63" t="e">
        <f t="shared" si="113"/>
        <v>#VALUE!</v>
      </c>
      <c r="CN418" s="58"/>
      <c r="CO418" s="58"/>
    </row>
    <row r="419" spans="1:93" ht="24.75" customHeight="1" x14ac:dyDescent="0.25">
      <c r="A419" s="58"/>
      <c r="B419" s="57" t="str">
        <f ca="1">IFERROR(VLOOKUP(A419,TypeOrganisation,2,0),"")</f>
        <v/>
      </c>
      <c r="C419" s="58"/>
      <c r="D419" s="57" t="s">
        <v>22820</v>
      </c>
      <c r="E419" s="58"/>
      <c r="F419" s="57" t="s">
        <v>22820</v>
      </c>
      <c r="G419" s="58"/>
      <c r="H419" s="57" t="s">
        <v>22820</v>
      </c>
      <c r="I419" s="58"/>
      <c r="J419" s="57" t="s">
        <v>22820</v>
      </c>
      <c r="K419" s="57" t="s">
        <v>22820</v>
      </c>
      <c r="L419" s="57" t="s">
        <v>22820</v>
      </c>
      <c r="M419" s="58"/>
      <c r="N419" s="59"/>
      <c r="O419" s="58"/>
      <c r="P419" s="60"/>
      <c r="Q419" s="60"/>
      <c r="R419" s="58"/>
      <c r="S419" s="58"/>
      <c r="T419" s="57" t="str">
        <f ca="1">IFERROR(INDEX(Indicateur,MATCH(1,INDEX((ClusterCol=$R419)*(Activité=$S419),0),0)),"")</f>
        <v/>
      </c>
      <c r="U419" s="57" t="str">
        <f ca="1">IFERROR(INDEX(Objectif,MATCH(1,INDEX((ClusterCol=$R419)*(Activité=$S419),0),0)),"")</f>
        <v/>
      </c>
      <c r="V419" s="57" t="str">
        <f ca="1">IFERROR(INDEX(Unité,MATCH(1,INDEX((ClusterCol=$R419)*(Activité=$S419),0),0)),"")</f>
        <v/>
      </c>
      <c r="W419" s="57" t="str">
        <f ca="1">IFERROR(INDEX(CibleCluster,MATCH(1,INDEX((ClusterCol=$R419)*(Activité=$S419),0),0)),"")</f>
        <v/>
      </c>
      <c r="X419" s="58"/>
      <c r="Y419" s="58"/>
      <c r="Z419" s="58"/>
      <c r="AA419" s="58"/>
      <c r="AB419" s="58"/>
      <c r="AC419" s="58"/>
      <c r="AD419" s="58"/>
      <c r="AE419" s="58" t="str">
        <f t="shared" si="105"/>
        <v/>
      </c>
      <c r="AF419" s="58"/>
      <c r="AG419" s="58"/>
      <c r="AH419" s="58"/>
      <c r="AI419" s="58"/>
      <c r="AJ419" s="58" t="str">
        <f t="shared" si="116"/>
        <v/>
      </c>
      <c r="AK419" s="58"/>
      <c r="AL419" s="58"/>
      <c r="AM419" s="58"/>
      <c r="AN419" s="58"/>
      <c r="AO419" s="58" t="str">
        <f t="shared" si="102"/>
        <v/>
      </c>
      <c r="AP419" s="58"/>
      <c r="AQ419" s="58"/>
      <c r="AR419" s="58"/>
      <c r="AS419" s="58"/>
      <c r="AT419" s="58" t="str">
        <f t="shared" si="103"/>
        <v/>
      </c>
      <c r="AU419" s="58"/>
      <c r="AV419" s="58"/>
      <c r="AW419" s="58"/>
      <c r="AX419" s="58"/>
      <c r="AY419" s="58" t="str">
        <f t="shared" si="114"/>
        <v/>
      </c>
      <c r="AZ419" s="58"/>
      <c r="BA419" s="58"/>
      <c r="BB419" s="58"/>
      <c r="BC419" s="58"/>
      <c r="BD419" s="58" t="str">
        <f t="shared" si="115"/>
        <v/>
      </c>
      <c r="BE419" s="58"/>
      <c r="BF419" s="58"/>
      <c r="BG419" s="58"/>
      <c r="BH419" s="58"/>
      <c r="BI419" s="58" t="str">
        <f t="shared" si="106"/>
        <v/>
      </c>
      <c r="BJ419" s="58"/>
      <c r="BK419" s="58"/>
      <c r="BL419" s="58"/>
      <c r="BM419" s="58"/>
      <c r="BN419" s="58" t="str">
        <f t="shared" si="107"/>
        <v/>
      </c>
      <c r="BO419" s="58"/>
      <c r="BP419" s="58"/>
      <c r="BQ419" s="58"/>
      <c r="BR419" s="58"/>
      <c r="BS419" s="58" t="str">
        <f t="shared" si="108"/>
        <v/>
      </c>
      <c r="BT419" s="58"/>
      <c r="BU419" s="58"/>
      <c r="BV419" s="58"/>
      <c r="BW419" s="58"/>
      <c r="BX419" s="58" t="str">
        <f t="shared" si="109"/>
        <v/>
      </c>
      <c r="BY419" s="58"/>
      <c r="BZ419" s="58"/>
      <c r="CA419" s="58"/>
      <c r="CB419" s="58"/>
      <c r="CC419" s="58" t="str">
        <f t="shared" si="110"/>
        <v/>
      </c>
      <c r="CD419" s="58"/>
      <c r="CE419" s="58"/>
      <c r="CF419" s="58"/>
      <c r="CG419" s="58"/>
      <c r="CH419" s="61" t="str">
        <f t="shared" si="111"/>
        <v/>
      </c>
      <c r="CI419" s="62" t="str">
        <f t="shared" si="104"/>
        <v/>
      </c>
      <c r="CJ419" s="63" t="str">
        <f t="shared" si="104"/>
        <v/>
      </c>
      <c r="CK419" s="63" t="str">
        <f t="shared" si="104"/>
        <v/>
      </c>
      <c r="CL419" s="64">
        <f t="shared" si="112"/>
        <v>0</v>
      </c>
      <c r="CM419" s="63" t="e">
        <f t="shared" si="113"/>
        <v>#VALUE!</v>
      </c>
      <c r="CN419" s="58"/>
      <c r="CO419" s="58"/>
    </row>
    <row r="420" spans="1:93" ht="24.75" customHeight="1" x14ac:dyDescent="0.25">
      <c r="A420" s="58"/>
      <c r="B420" s="57" t="str">
        <f ca="1">IFERROR(VLOOKUP(A420,TypeOrganisation,2,0),"")</f>
        <v/>
      </c>
      <c r="C420" s="58"/>
      <c r="D420" s="57" t="s">
        <v>22820</v>
      </c>
      <c r="E420" s="58"/>
      <c r="F420" s="57" t="s">
        <v>22820</v>
      </c>
      <c r="G420" s="58"/>
      <c r="H420" s="57" t="s">
        <v>22820</v>
      </c>
      <c r="I420" s="58"/>
      <c r="J420" s="57" t="s">
        <v>22820</v>
      </c>
      <c r="K420" s="57" t="s">
        <v>22820</v>
      </c>
      <c r="L420" s="57" t="s">
        <v>22820</v>
      </c>
      <c r="M420" s="58"/>
      <c r="N420" s="59"/>
      <c r="O420" s="58"/>
      <c r="P420" s="60"/>
      <c r="Q420" s="60"/>
      <c r="R420" s="58"/>
      <c r="S420" s="58"/>
      <c r="T420" s="57" t="str">
        <f ca="1">IFERROR(INDEX(Indicateur,MATCH(1,INDEX((ClusterCol=$R420)*(Activité=$S420),0),0)),"")</f>
        <v/>
      </c>
      <c r="U420" s="57" t="str">
        <f ca="1">IFERROR(INDEX(Objectif,MATCH(1,INDEX((ClusterCol=$R420)*(Activité=$S420),0),0)),"")</f>
        <v/>
      </c>
      <c r="V420" s="57" t="str">
        <f ca="1">IFERROR(INDEX(Unité,MATCH(1,INDEX((ClusterCol=$R420)*(Activité=$S420),0),0)),"")</f>
        <v/>
      </c>
      <c r="W420" s="57" t="str">
        <f ca="1">IFERROR(INDEX(CibleCluster,MATCH(1,INDEX((ClusterCol=$R420)*(Activité=$S420),0),0)),"")</f>
        <v/>
      </c>
      <c r="X420" s="58"/>
      <c r="Y420" s="58"/>
      <c r="Z420" s="58"/>
      <c r="AA420" s="58"/>
      <c r="AB420" s="58"/>
      <c r="AC420" s="58"/>
      <c r="AD420" s="58"/>
      <c r="AE420" s="58" t="str">
        <f t="shared" si="105"/>
        <v/>
      </c>
      <c r="AF420" s="58"/>
      <c r="AG420" s="58"/>
      <c r="AH420" s="58"/>
      <c r="AI420" s="58"/>
      <c r="AJ420" s="58" t="str">
        <f t="shared" si="116"/>
        <v/>
      </c>
      <c r="AK420" s="58"/>
      <c r="AL420" s="58"/>
      <c r="AM420" s="58"/>
      <c r="AN420" s="58"/>
      <c r="AO420" s="58" t="str">
        <f t="shared" si="102"/>
        <v/>
      </c>
      <c r="AP420" s="58"/>
      <c r="AQ420" s="58"/>
      <c r="AR420" s="58"/>
      <c r="AS420" s="58"/>
      <c r="AT420" s="58" t="str">
        <f t="shared" si="103"/>
        <v/>
      </c>
      <c r="AU420" s="58"/>
      <c r="AV420" s="58"/>
      <c r="AW420" s="58"/>
      <c r="AX420" s="58"/>
      <c r="AY420" s="58" t="str">
        <f t="shared" si="114"/>
        <v/>
      </c>
      <c r="AZ420" s="58"/>
      <c r="BA420" s="58"/>
      <c r="BB420" s="58"/>
      <c r="BC420" s="58"/>
      <c r="BD420" s="58" t="str">
        <f t="shared" si="115"/>
        <v/>
      </c>
      <c r="BE420" s="58"/>
      <c r="BF420" s="58"/>
      <c r="BG420" s="58"/>
      <c r="BH420" s="58"/>
      <c r="BI420" s="58" t="str">
        <f t="shared" si="106"/>
        <v/>
      </c>
      <c r="BJ420" s="58"/>
      <c r="BK420" s="58"/>
      <c r="BL420" s="58"/>
      <c r="BM420" s="58"/>
      <c r="BN420" s="58" t="str">
        <f t="shared" si="107"/>
        <v/>
      </c>
      <c r="BO420" s="58"/>
      <c r="BP420" s="58"/>
      <c r="BQ420" s="58"/>
      <c r="BR420" s="58"/>
      <c r="BS420" s="58" t="str">
        <f t="shared" si="108"/>
        <v/>
      </c>
      <c r="BT420" s="58"/>
      <c r="BU420" s="58"/>
      <c r="BV420" s="58"/>
      <c r="BW420" s="58"/>
      <c r="BX420" s="58" t="str">
        <f t="shared" si="109"/>
        <v/>
      </c>
      <c r="BY420" s="58"/>
      <c r="BZ420" s="58"/>
      <c r="CA420" s="58"/>
      <c r="CB420" s="58"/>
      <c r="CC420" s="58" t="str">
        <f t="shared" si="110"/>
        <v/>
      </c>
      <c r="CD420" s="58"/>
      <c r="CE420" s="58"/>
      <c r="CF420" s="58"/>
      <c r="CG420" s="58"/>
      <c r="CH420" s="61" t="str">
        <f t="shared" si="111"/>
        <v/>
      </c>
      <c r="CI420" s="62" t="str">
        <f t="shared" si="104"/>
        <v/>
      </c>
      <c r="CJ420" s="63" t="str">
        <f t="shared" si="104"/>
        <v/>
      </c>
      <c r="CK420" s="63" t="str">
        <f t="shared" si="104"/>
        <v/>
      </c>
      <c r="CL420" s="64">
        <f t="shared" si="112"/>
        <v>0</v>
      </c>
      <c r="CM420" s="63" t="e">
        <f t="shared" si="113"/>
        <v>#VALUE!</v>
      </c>
      <c r="CN420" s="58"/>
      <c r="CO420" s="58"/>
    </row>
    <row r="421" spans="1:93" ht="24.75" customHeight="1" x14ac:dyDescent="0.25">
      <c r="A421" s="58"/>
      <c r="B421" s="57" t="str">
        <f ca="1">IFERROR(VLOOKUP(A421,TypeOrganisation,2,0),"")</f>
        <v/>
      </c>
      <c r="C421" s="58"/>
      <c r="D421" s="57" t="s">
        <v>22820</v>
      </c>
      <c r="E421" s="58"/>
      <c r="F421" s="57" t="s">
        <v>22820</v>
      </c>
      <c r="G421" s="58"/>
      <c r="H421" s="57" t="s">
        <v>22820</v>
      </c>
      <c r="I421" s="58"/>
      <c r="J421" s="57" t="s">
        <v>22820</v>
      </c>
      <c r="K421" s="57" t="s">
        <v>22820</v>
      </c>
      <c r="L421" s="57" t="s">
        <v>22820</v>
      </c>
      <c r="M421" s="58"/>
      <c r="N421" s="59"/>
      <c r="O421" s="58"/>
      <c r="P421" s="60"/>
      <c r="Q421" s="60"/>
      <c r="R421" s="58"/>
      <c r="S421" s="58"/>
      <c r="T421" s="57" t="str">
        <f ca="1">IFERROR(INDEX(Indicateur,MATCH(1,INDEX((ClusterCol=$R421)*(Activité=$S421),0),0)),"")</f>
        <v/>
      </c>
      <c r="U421" s="57" t="str">
        <f ca="1">IFERROR(INDEX(Objectif,MATCH(1,INDEX((ClusterCol=$R421)*(Activité=$S421),0),0)),"")</f>
        <v/>
      </c>
      <c r="V421" s="57" t="str">
        <f ca="1">IFERROR(INDEX(Unité,MATCH(1,INDEX((ClusterCol=$R421)*(Activité=$S421),0),0)),"")</f>
        <v/>
      </c>
      <c r="W421" s="57" t="str">
        <f ca="1">IFERROR(INDEX(CibleCluster,MATCH(1,INDEX((ClusterCol=$R421)*(Activité=$S421),0),0)),"")</f>
        <v/>
      </c>
      <c r="X421" s="58"/>
      <c r="Y421" s="58"/>
      <c r="Z421" s="58"/>
      <c r="AA421" s="58"/>
      <c r="AB421" s="58"/>
      <c r="AC421" s="58"/>
      <c r="AD421" s="58"/>
      <c r="AE421" s="58" t="str">
        <f t="shared" si="105"/>
        <v/>
      </c>
      <c r="AF421" s="58"/>
      <c r="AG421" s="58"/>
      <c r="AH421" s="58"/>
      <c r="AI421" s="58"/>
      <c r="AJ421" s="58" t="str">
        <f t="shared" si="116"/>
        <v/>
      </c>
      <c r="AK421" s="58"/>
      <c r="AL421" s="58"/>
      <c r="AM421" s="58"/>
      <c r="AN421" s="58"/>
      <c r="AO421" s="58" t="str">
        <f t="shared" si="102"/>
        <v/>
      </c>
      <c r="AP421" s="58"/>
      <c r="AQ421" s="58"/>
      <c r="AR421" s="58"/>
      <c r="AS421" s="58"/>
      <c r="AT421" s="58" t="str">
        <f t="shared" si="103"/>
        <v/>
      </c>
      <c r="AU421" s="58"/>
      <c r="AV421" s="58"/>
      <c r="AW421" s="58"/>
      <c r="AX421" s="58"/>
      <c r="AY421" s="58" t="str">
        <f t="shared" si="114"/>
        <v/>
      </c>
      <c r="AZ421" s="58"/>
      <c r="BA421" s="58"/>
      <c r="BB421" s="58"/>
      <c r="BC421" s="58"/>
      <c r="BD421" s="58" t="str">
        <f t="shared" si="115"/>
        <v/>
      </c>
      <c r="BE421" s="58"/>
      <c r="BF421" s="58"/>
      <c r="BG421" s="58"/>
      <c r="BH421" s="58"/>
      <c r="BI421" s="58" t="str">
        <f t="shared" si="106"/>
        <v/>
      </c>
      <c r="BJ421" s="58"/>
      <c r="BK421" s="58"/>
      <c r="BL421" s="58"/>
      <c r="BM421" s="58"/>
      <c r="BN421" s="58" t="str">
        <f t="shared" si="107"/>
        <v/>
      </c>
      <c r="BO421" s="58"/>
      <c r="BP421" s="58"/>
      <c r="BQ421" s="58"/>
      <c r="BR421" s="58"/>
      <c r="BS421" s="58" t="str">
        <f t="shared" si="108"/>
        <v/>
      </c>
      <c r="BT421" s="58"/>
      <c r="BU421" s="58"/>
      <c r="BV421" s="58"/>
      <c r="BW421" s="58"/>
      <c r="BX421" s="58" t="str">
        <f t="shared" si="109"/>
        <v/>
      </c>
      <c r="BY421" s="58"/>
      <c r="BZ421" s="58"/>
      <c r="CA421" s="58"/>
      <c r="CB421" s="58"/>
      <c r="CC421" s="58" t="str">
        <f t="shared" si="110"/>
        <v/>
      </c>
      <c r="CD421" s="58"/>
      <c r="CE421" s="58"/>
      <c r="CF421" s="58"/>
      <c r="CG421" s="58"/>
      <c r="CH421" s="61" t="str">
        <f t="shared" si="111"/>
        <v/>
      </c>
      <c r="CI421" s="62" t="str">
        <f t="shared" si="104"/>
        <v/>
      </c>
      <c r="CJ421" s="63" t="str">
        <f t="shared" si="104"/>
        <v/>
      </c>
      <c r="CK421" s="63" t="str">
        <f t="shared" si="104"/>
        <v/>
      </c>
      <c r="CL421" s="64">
        <f t="shared" si="112"/>
        <v>0</v>
      </c>
      <c r="CM421" s="63" t="e">
        <f t="shared" si="113"/>
        <v>#VALUE!</v>
      </c>
      <c r="CN421" s="58"/>
      <c r="CO421" s="58"/>
    </row>
    <row r="422" spans="1:93" ht="24.75" customHeight="1" x14ac:dyDescent="0.25">
      <c r="A422" s="58"/>
      <c r="B422" s="57" t="str">
        <f ca="1">IFERROR(VLOOKUP(A422,TypeOrganisation,2,0),"")</f>
        <v/>
      </c>
      <c r="C422" s="58"/>
      <c r="D422" s="57" t="s">
        <v>22820</v>
      </c>
      <c r="E422" s="58"/>
      <c r="F422" s="57" t="s">
        <v>22820</v>
      </c>
      <c r="G422" s="58"/>
      <c r="H422" s="57" t="s">
        <v>22820</v>
      </c>
      <c r="I422" s="58"/>
      <c r="J422" s="57" t="s">
        <v>22820</v>
      </c>
      <c r="K422" s="57" t="s">
        <v>22820</v>
      </c>
      <c r="L422" s="57" t="s">
        <v>22820</v>
      </c>
      <c r="M422" s="58"/>
      <c r="N422" s="59"/>
      <c r="O422" s="58"/>
      <c r="P422" s="60"/>
      <c r="Q422" s="60"/>
      <c r="R422" s="58"/>
      <c r="S422" s="58"/>
      <c r="T422" s="57" t="str">
        <f ca="1">IFERROR(INDEX(Indicateur,MATCH(1,INDEX((ClusterCol=$R422)*(Activité=$S422),0),0)),"")</f>
        <v/>
      </c>
      <c r="U422" s="57" t="str">
        <f ca="1">IFERROR(INDEX(Objectif,MATCH(1,INDEX((ClusterCol=$R422)*(Activité=$S422),0),0)),"")</f>
        <v/>
      </c>
      <c r="V422" s="57" t="str">
        <f ca="1">IFERROR(INDEX(Unité,MATCH(1,INDEX((ClusterCol=$R422)*(Activité=$S422),0),0)),"")</f>
        <v/>
      </c>
      <c r="W422" s="57" t="str">
        <f ca="1">IFERROR(INDEX(CibleCluster,MATCH(1,INDEX((ClusterCol=$R422)*(Activité=$S422),0),0)),"")</f>
        <v/>
      </c>
      <c r="X422" s="58"/>
      <c r="Y422" s="58"/>
      <c r="Z422" s="58"/>
      <c r="AA422" s="58"/>
      <c r="AB422" s="58"/>
      <c r="AC422" s="58"/>
      <c r="AD422" s="58"/>
      <c r="AE422" s="58" t="str">
        <f t="shared" si="105"/>
        <v/>
      </c>
      <c r="AF422" s="58"/>
      <c r="AG422" s="58"/>
      <c r="AH422" s="58"/>
      <c r="AI422" s="58"/>
      <c r="AJ422" s="58" t="str">
        <f t="shared" si="116"/>
        <v/>
      </c>
      <c r="AK422" s="58"/>
      <c r="AL422" s="58"/>
      <c r="AM422" s="58"/>
      <c r="AN422" s="58"/>
      <c r="AO422" s="58" t="str">
        <f t="shared" si="102"/>
        <v/>
      </c>
      <c r="AP422" s="58"/>
      <c r="AQ422" s="58"/>
      <c r="AR422" s="58"/>
      <c r="AS422" s="58"/>
      <c r="AT422" s="58" t="str">
        <f t="shared" si="103"/>
        <v/>
      </c>
      <c r="AU422" s="58"/>
      <c r="AV422" s="58"/>
      <c r="AW422" s="58"/>
      <c r="AX422" s="58"/>
      <c r="AY422" s="58" t="str">
        <f t="shared" si="114"/>
        <v/>
      </c>
      <c r="AZ422" s="58"/>
      <c r="BA422" s="58"/>
      <c r="BB422" s="58"/>
      <c r="BC422" s="58"/>
      <c r="BD422" s="58" t="str">
        <f t="shared" si="115"/>
        <v/>
      </c>
      <c r="BE422" s="58"/>
      <c r="BF422" s="58"/>
      <c r="BG422" s="58"/>
      <c r="BH422" s="58"/>
      <c r="BI422" s="58" t="str">
        <f t="shared" si="106"/>
        <v/>
      </c>
      <c r="BJ422" s="58"/>
      <c r="BK422" s="58"/>
      <c r="BL422" s="58"/>
      <c r="BM422" s="58"/>
      <c r="BN422" s="58" t="str">
        <f t="shared" si="107"/>
        <v/>
      </c>
      <c r="BO422" s="58"/>
      <c r="BP422" s="58"/>
      <c r="BQ422" s="58"/>
      <c r="BR422" s="58"/>
      <c r="BS422" s="58" t="str">
        <f t="shared" si="108"/>
        <v/>
      </c>
      <c r="BT422" s="58"/>
      <c r="BU422" s="58"/>
      <c r="BV422" s="58"/>
      <c r="BW422" s="58"/>
      <c r="BX422" s="58" t="str">
        <f t="shared" si="109"/>
        <v/>
      </c>
      <c r="BY422" s="58"/>
      <c r="BZ422" s="58"/>
      <c r="CA422" s="58"/>
      <c r="CB422" s="58"/>
      <c r="CC422" s="58" t="str">
        <f t="shared" si="110"/>
        <v/>
      </c>
      <c r="CD422" s="58"/>
      <c r="CE422" s="58"/>
      <c r="CF422" s="58"/>
      <c r="CG422" s="58"/>
      <c r="CH422" s="61" t="str">
        <f t="shared" si="111"/>
        <v/>
      </c>
      <c r="CI422" s="62" t="str">
        <f t="shared" si="104"/>
        <v/>
      </c>
      <c r="CJ422" s="63" t="str">
        <f t="shared" si="104"/>
        <v/>
      </c>
      <c r="CK422" s="63" t="str">
        <f t="shared" si="104"/>
        <v/>
      </c>
      <c r="CL422" s="64">
        <f t="shared" si="112"/>
        <v>0</v>
      </c>
      <c r="CM422" s="63" t="e">
        <f t="shared" si="113"/>
        <v>#VALUE!</v>
      </c>
      <c r="CN422" s="58"/>
      <c r="CO422" s="58"/>
    </row>
    <row r="423" spans="1:93" ht="24.75" customHeight="1" x14ac:dyDescent="0.25">
      <c r="A423" s="58"/>
      <c r="B423" s="57" t="str">
        <f ca="1">IFERROR(VLOOKUP(A423,TypeOrganisation,2,0),"")</f>
        <v/>
      </c>
      <c r="C423" s="58"/>
      <c r="D423" s="57" t="s">
        <v>22820</v>
      </c>
      <c r="E423" s="58"/>
      <c r="F423" s="57" t="s">
        <v>22820</v>
      </c>
      <c r="G423" s="58"/>
      <c r="H423" s="57" t="s">
        <v>22820</v>
      </c>
      <c r="I423" s="58"/>
      <c r="J423" s="57" t="s">
        <v>22820</v>
      </c>
      <c r="K423" s="57" t="s">
        <v>22820</v>
      </c>
      <c r="L423" s="57" t="s">
        <v>22820</v>
      </c>
      <c r="M423" s="58"/>
      <c r="N423" s="59"/>
      <c r="O423" s="58"/>
      <c r="P423" s="60"/>
      <c r="Q423" s="60"/>
      <c r="R423" s="58"/>
      <c r="S423" s="58"/>
      <c r="T423" s="57" t="str">
        <f ca="1">IFERROR(INDEX(Indicateur,MATCH(1,INDEX((ClusterCol=$R423)*(Activité=$S423),0),0)),"")</f>
        <v/>
      </c>
      <c r="U423" s="57" t="str">
        <f ca="1">IFERROR(INDEX(Objectif,MATCH(1,INDEX((ClusterCol=$R423)*(Activité=$S423),0),0)),"")</f>
        <v/>
      </c>
      <c r="V423" s="57" t="str">
        <f ca="1">IFERROR(INDEX(Unité,MATCH(1,INDEX((ClusterCol=$R423)*(Activité=$S423),0),0)),"")</f>
        <v/>
      </c>
      <c r="W423" s="57" t="str">
        <f ca="1">IFERROR(INDEX(CibleCluster,MATCH(1,INDEX((ClusterCol=$R423)*(Activité=$S423),0),0)),"")</f>
        <v/>
      </c>
      <c r="X423" s="58"/>
      <c r="Y423" s="58"/>
      <c r="Z423" s="58"/>
      <c r="AA423" s="58"/>
      <c r="AB423" s="58"/>
      <c r="AC423" s="58"/>
      <c r="AD423" s="58"/>
      <c r="AE423" s="58" t="str">
        <f t="shared" si="105"/>
        <v/>
      </c>
      <c r="AF423" s="58"/>
      <c r="AG423" s="58"/>
      <c r="AH423" s="58"/>
      <c r="AI423" s="58"/>
      <c r="AJ423" s="58" t="str">
        <f t="shared" si="116"/>
        <v/>
      </c>
      <c r="AK423" s="58"/>
      <c r="AL423" s="58"/>
      <c r="AM423" s="58"/>
      <c r="AN423" s="58"/>
      <c r="AO423" s="58" t="str">
        <f t="shared" si="102"/>
        <v/>
      </c>
      <c r="AP423" s="58"/>
      <c r="AQ423" s="58"/>
      <c r="AR423" s="58"/>
      <c r="AS423" s="58"/>
      <c r="AT423" s="58" t="str">
        <f t="shared" si="103"/>
        <v/>
      </c>
      <c r="AU423" s="58"/>
      <c r="AV423" s="58"/>
      <c r="AW423" s="58"/>
      <c r="AX423" s="58"/>
      <c r="AY423" s="58" t="str">
        <f t="shared" si="114"/>
        <v/>
      </c>
      <c r="AZ423" s="58"/>
      <c r="BA423" s="58"/>
      <c r="BB423" s="58"/>
      <c r="BC423" s="58"/>
      <c r="BD423" s="58" t="str">
        <f t="shared" si="115"/>
        <v/>
      </c>
      <c r="BE423" s="58"/>
      <c r="BF423" s="58"/>
      <c r="BG423" s="58"/>
      <c r="BH423" s="58"/>
      <c r="BI423" s="58" t="str">
        <f t="shared" si="106"/>
        <v/>
      </c>
      <c r="BJ423" s="58"/>
      <c r="BK423" s="58"/>
      <c r="BL423" s="58"/>
      <c r="BM423" s="58"/>
      <c r="BN423" s="58" t="str">
        <f t="shared" si="107"/>
        <v/>
      </c>
      <c r="BO423" s="58"/>
      <c r="BP423" s="58"/>
      <c r="BQ423" s="58"/>
      <c r="BR423" s="58"/>
      <c r="BS423" s="58" t="str">
        <f t="shared" si="108"/>
        <v/>
      </c>
      <c r="BT423" s="58"/>
      <c r="BU423" s="58"/>
      <c r="BV423" s="58"/>
      <c r="BW423" s="58"/>
      <c r="BX423" s="58" t="str">
        <f t="shared" si="109"/>
        <v/>
      </c>
      <c r="BY423" s="58"/>
      <c r="BZ423" s="58"/>
      <c r="CA423" s="58"/>
      <c r="CB423" s="58"/>
      <c r="CC423" s="58" t="str">
        <f t="shared" si="110"/>
        <v/>
      </c>
      <c r="CD423" s="58"/>
      <c r="CE423" s="58"/>
      <c r="CF423" s="58"/>
      <c r="CG423" s="58"/>
      <c r="CH423" s="61" t="str">
        <f t="shared" si="111"/>
        <v/>
      </c>
      <c r="CI423" s="62" t="str">
        <f t="shared" si="104"/>
        <v/>
      </c>
      <c r="CJ423" s="63" t="str">
        <f t="shared" si="104"/>
        <v/>
      </c>
      <c r="CK423" s="63" t="str">
        <f t="shared" si="104"/>
        <v/>
      </c>
      <c r="CL423" s="64">
        <f t="shared" si="112"/>
        <v>0</v>
      </c>
      <c r="CM423" s="63" t="e">
        <f t="shared" si="113"/>
        <v>#VALUE!</v>
      </c>
      <c r="CN423" s="58"/>
      <c r="CO423" s="58"/>
    </row>
    <row r="424" spans="1:93" ht="24.75" customHeight="1" x14ac:dyDescent="0.25">
      <c r="A424" s="58"/>
      <c r="B424" s="57" t="str">
        <f ca="1">IFERROR(VLOOKUP(A424,TypeOrganisation,2,0),"")</f>
        <v/>
      </c>
      <c r="C424" s="58"/>
      <c r="D424" s="57" t="s">
        <v>22820</v>
      </c>
      <c r="E424" s="58"/>
      <c r="F424" s="57" t="s">
        <v>22820</v>
      </c>
      <c r="G424" s="58"/>
      <c r="H424" s="57" t="s">
        <v>22820</v>
      </c>
      <c r="I424" s="58"/>
      <c r="J424" s="57" t="s">
        <v>22820</v>
      </c>
      <c r="K424" s="57" t="s">
        <v>22820</v>
      </c>
      <c r="L424" s="57" t="s">
        <v>22820</v>
      </c>
      <c r="M424" s="58"/>
      <c r="N424" s="59"/>
      <c r="O424" s="58"/>
      <c r="P424" s="60"/>
      <c r="Q424" s="60"/>
      <c r="R424" s="58"/>
      <c r="S424" s="58"/>
      <c r="T424" s="57" t="str">
        <f ca="1">IFERROR(INDEX(Indicateur,MATCH(1,INDEX((ClusterCol=$R424)*(Activité=$S424),0),0)),"")</f>
        <v/>
      </c>
      <c r="U424" s="57" t="str">
        <f ca="1">IFERROR(INDEX(Objectif,MATCH(1,INDEX((ClusterCol=$R424)*(Activité=$S424),0),0)),"")</f>
        <v/>
      </c>
      <c r="V424" s="57" t="str">
        <f ca="1">IFERROR(INDEX(Unité,MATCH(1,INDEX((ClusterCol=$R424)*(Activité=$S424),0),0)),"")</f>
        <v/>
      </c>
      <c r="W424" s="57" t="str">
        <f ca="1">IFERROR(INDEX(CibleCluster,MATCH(1,INDEX((ClusterCol=$R424)*(Activité=$S424),0),0)),"")</f>
        <v/>
      </c>
      <c r="X424" s="58"/>
      <c r="Y424" s="58"/>
      <c r="Z424" s="58"/>
      <c r="AA424" s="58"/>
      <c r="AB424" s="58"/>
      <c r="AC424" s="58"/>
      <c r="AD424" s="58"/>
      <c r="AE424" s="58" t="str">
        <f t="shared" si="105"/>
        <v/>
      </c>
      <c r="AF424" s="58"/>
      <c r="AG424" s="58"/>
      <c r="AH424" s="58"/>
      <c r="AI424" s="58"/>
      <c r="AJ424" s="58" t="str">
        <f t="shared" si="116"/>
        <v/>
      </c>
      <c r="AK424" s="58"/>
      <c r="AL424" s="58"/>
      <c r="AM424" s="58"/>
      <c r="AN424" s="58"/>
      <c r="AO424" s="58" t="str">
        <f t="shared" ref="AO424:AO487" si="117">IF(AL424+AM424+AN424=0,"",AL424+AM424+AN424)</f>
        <v/>
      </c>
      <c r="AP424" s="58"/>
      <c r="AQ424" s="58"/>
      <c r="AR424" s="58"/>
      <c r="AS424" s="58"/>
      <c r="AT424" s="58" t="str">
        <f t="shared" ref="AT424:AT487" si="118">IF(AQ424+AR424+AS424=0,"",AQ424+AR424+AS424)</f>
        <v/>
      </c>
      <c r="AU424" s="58"/>
      <c r="AV424" s="58"/>
      <c r="AW424" s="58"/>
      <c r="AX424" s="58"/>
      <c r="AY424" s="58" t="str">
        <f t="shared" si="114"/>
        <v/>
      </c>
      <c r="AZ424" s="58"/>
      <c r="BA424" s="58"/>
      <c r="BB424" s="58"/>
      <c r="BC424" s="58"/>
      <c r="BD424" s="58" t="str">
        <f t="shared" si="115"/>
        <v/>
      </c>
      <c r="BE424" s="58"/>
      <c r="BF424" s="58"/>
      <c r="BG424" s="58"/>
      <c r="BH424" s="58"/>
      <c r="BI424" s="58" t="str">
        <f t="shared" si="106"/>
        <v/>
      </c>
      <c r="BJ424" s="58"/>
      <c r="BK424" s="58"/>
      <c r="BL424" s="58"/>
      <c r="BM424" s="58"/>
      <c r="BN424" s="58" t="str">
        <f t="shared" si="107"/>
        <v/>
      </c>
      <c r="BO424" s="58"/>
      <c r="BP424" s="58"/>
      <c r="BQ424" s="58"/>
      <c r="BR424" s="58"/>
      <c r="BS424" s="58" t="str">
        <f t="shared" si="108"/>
        <v/>
      </c>
      <c r="BT424" s="58"/>
      <c r="BU424" s="58"/>
      <c r="BV424" s="58"/>
      <c r="BW424" s="58"/>
      <c r="BX424" s="58" t="str">
        <f t="shared" si="109"/>
        <v/>
      </c>
      <c r="BY424" s="58"/>
      <c r="BZ424" s="58"/>
      <c r="CA424" s="58"/>
      <c r="CB424" s="58"/>
      <c r="CC424" s="58" t="str">
        <f t="shared" si="110"/>
        <v/>
      </c>
      <c r="CD424" s="58"/>
      <c r="CE424" s="58"/>
      <c r="CF424" s="58"/>
      <c r="CG424" s="58"/>
      <c r="CH424" s="61" t="str">
        <f t="shared" si="111"/>
        <v/>
      </c>
      <c r="CI424" s="62" t="str">
        <f t="shared" si="104"/>
        <v/>
      </c>
      <c r="CJ424" s="63" t="str">
        <f t="shared" si="104"/>
        <v/>
      </c>
      <c r="CK424" s="63" t="str">
        <f t="shared" si="104"/>
        <v/>
      </c>
      <c r="CL424" s="64">
        <f t="shared" si="112"/>
        <v>0</v>
      </c>
      <c r="CM424" s="63" t="e">
        <f t="shared" si="113"/>
        <v>#VALUE!</v>
      </c>
      <c r="CN424" s="58"/>
      <c r="CO424" s="58"/>
    </row>
    <row r="425" spans="1:93" ht="24.75" customHeight="1" x14ac:dyDescent="0.25">
      <c r="A425" s="58"/>
      <c r="B425" s="57" t="str">
        <f ca="1">IFERROR(VLOOKUP(A425,TypeOrganisation,2,0),"")</f>
        <v/>
      </c>
      <c r="C425" s="58"/>
      <c r="D425" s="57" t="s">
        <v>22820</v>
      </c>
      <c r="E425" s="58"/>
      <c r="F425" s="57" t="s">
        <v>22820</v>
      </c>
      <c r="G425" s="58"/>
      <c r="H425" s="57" t="s">
        <v>22820</v>
      </c>
      <c r="I425" s="58"/>
      <c r="J425" s="57" t="s">
        <v>22820</v>
      </c>
      <c r="K425" s="57" t="s">
        <v>22820</v>
      </c>
      <c r="L425" s="57" t="s">
        <v>22820</v>
      </c>
      <c r="M425" s="58"/>
      <c r="N425" s="59"/>
      <c r="O425" s="58"/>
      <c r="P425" s="60"/>
      <c r="Q425" s="60"/>
      <c r="R425" s="58"/>
      <c r="S425" s="58"/>
      <c r="T425" s="57" t="str">
        <f ca="1">IFERROR(INDEX(Indicateur,MATCH(1,INDEX((ClusterCol=$R425)*(Activité=$S425),0),0)),"")</f>
        <v/>
      </c>
      <c r="U425" s="57" t="str">
        <f ca="1">IFERROR(INDEX(Objectif,MATCH(1,INDEX((ClusterCol=$R425)*(Activité=$S425),0),0)),"")</f>
        <v/>
      </c>
      <c r="V425" s="57" t="str">
        <f ca="1">IFERROR(INDEX(Unité,MATCH(1,INDEX((ClusterCol=$R425)*(Activité=$S425),0),0)),"")</f>
        <v/>
      </c>
      <c r="W425" s="57" t="str">
        <f ca="1">IFERROR(INDEX(CibleCluster,MATCH(1,INDEX((ClusterCol=$R425)*(Activité=$S425),0),0)),"")</f>
        <v/>
      </c>
      <c r="X425" s="58"/>
      <c r="Y425" s="58"/>
      <c r="Z425" s="58"/>
      <c r="AA425" s="58"/>
      <c r="AB425" s="58"/>
      <c r="AC425" s="58"/>
      <c r="AD425" s="58"/>
      <c r="AE425" s="58" t="str">
        <f t="shared" si="105"/>
        <v/>
      </c>
      <c r="AF425" s="58"/>
      <c r="AG425" s="58"/>
      <c r="AH425" s="58"/>
      <c r="AI425" s="58"/>
      <c r="AJ425" s="58" t="str">
        <f t="shared" si="116"/>
        <v/>
      </c>
      <c r="AK425" s="58"/>
      <c r="AL425" s="58"/>
      <c r="AM425" s="58"/>
      <c r="AN425" s="58"/>
      <c r="AO425" s="58" t="str">
        <f t="shared" si="117"/>
        <v/>
      </c>
      <c r="AP425" s="58"/>
      <c r="AQ425" s="58"/>
      <c r="AR425" s="58"/>
      <c r="AS425" s="58"/>
      <c r="AT425" s="58" t="str">
        <f t="shared" si="118"/>
        <v/>
      </c>
      <c r="AU425" s="58"/>
      <c r="AV425" s="58"/>
      <c r="AW425" s="58"/>
      <c r="AX425" s="58"/>
      <c r="AY425" s="58" t="str">
        <f t="shared" si="114"/>
        <v/>
      </c>
      <c r="AZ425" s="58"/>
      <c r="BA425" s="58"/>
      <c r="BB425" s="58"/>
      <c r="BC425" s="58"/>
      <c r="BD425" s="58" t="str">
        <f t="shared" si="115"/>
        <v/>
      </c>
      <c r="BE425" s="58"/>
      <c r="BF425" s="58"/>
      <c r="BG425" s="58"/>
      <c r="BH425" s="58"/>
      <c r="BI425" s="58" t="str">
        <f t="shared" si="106"/>
        <v/>
      </c>
      <c r="BJ425" s="58"/>
      <c r="BK425" s="58"/>
      <c r="BL425" s="58"/>
      <c r="BM425" s="58"/>
      <c r="BN425" s="58" t="str">
        <f t="shared" si="107"/>
        <v/>
      </c>
      <c r="BO425" s="58"/>
      <c r="BP425" s="58"/>
      <c r="BQ425" s="58"/>
      <c r="BR425" s="58"/>
      <c r="BS425" s="58" t="str">
        <f t="shared" si="108"/>
        <v/>
      </c>
      <c r="BT425" s="58"/>
      <c r="BU425" s="58"/>
      <c r="BV425" s="58"/>
      <c r="BW425" s="58"/>
      <c r="BX425" s="58" t="str">
        <f t="shared" si="109"/>
        <v/>
      </c>
      <c r="BY425" s="58"/>
      <c r="BZ425" s="58"/>
      <c r="CA425" s="58"/>
      <c r="CB425" s="58"/>
      <c r="CC425" s="58" t="str">
        <f t="shared" si="110"/>
        <v/>
      </c>
      <c r="CD425" s="58"/>
      <c r="CE425" s="58"/>
      <c r="CF425" s="58"/>
      <c r="CG425" s="58"/>
      <c r="CH425" s="61" t="str">
        <f t="shared" si="111"/>
        <v/>
      </c>
      <c r="CI425" s="62" t="str">
        <f t="shared" si="104"/>
        <v/>
      </c>
      <c r="CJ425" s="63" t="str">
        <f t="shared" si="104"/>
        <v/>
      </c>
      <c r="CK425" s="63" t="str">
        <f t="shared" si="104"/>
        <v/>
      </c>
      <c r="CL425" s="64">
        <f t="shared" si="112"/>
        <v>0</v>
      </c>
      <c r="CM425" s="63" t="e">
        <f t="shared" si="113"/>
        <v>#VALUE!</v>
      </c>
      <c r="CN425" s="58"/>
      <c r="CO425" s="58"/>
    </row>
    <row r="426" spans="1:93" ht="24.75" customHeight="1" x14ac:dyDescent="0.25">
      <c r="A426" s="58"/>
      <c r="B426" s="57" t="str">
        <f ca="1">IFERROR(VLOOKUP(A426,TypeOrganisation,2,0),"")</f>
        <v/>
      </c>
      <c r="C426" s="58"/>
      <c r="D426" s="57" t="s">
        <v>22820</v>
      </c>
      <c r="E426" s="58"/>
      <c r="F426" s="57" t="s">
        <v>22820</v>
      </c>
      <c r="G426" s="58"/>
      <c r="H426" s="57" t="s">
        <v>22820</v>
      </c>
      <c r="I426" s="58"/>
      <c r="J426" s="57" t="s">
        <v>22820</v>
      </c>
      <c r="K426" s="57" t="s">
        <v>22820</v>
      </c>
      <c r="L426" s="57" t="s">
        <v>22820</v>
      </c>
      <c r="M426" s="58"/>
      <c r="N426" s="59"/>
      <c r="O426" s="58"/>
      <c r="P426" s="60"/>
      <c r="Q426" s="60"/>
      <c r="R426" s="58"/>
      <c r="S426" s="58"/>
      <c r="T426" s="57" t="str">
        <f ca="1">IFERROR(INDEX(Indicateur,MATCH(1,INDEX((ClusterCol=$R426)*(Activité=$S426),0),0)),"")</f>
        <v/>
      </c>
      <c r="U426" s="57" t="str">
        <f ca="1">IFERROR(INDEX(Objectif,MATCH(1,INDEX((ClusterCol=$R426)*(Activité=$S426),0),0)),"")</f>
        <v/>
      </c>
      <c r="V426" s="57" t="str">
        <f ca="1">IFERROR(INDEX(Unité,MATCH(1,INDEX((ClusterCol=$R426)*(Activité=$S426),0),0)),"")</f>
        <v/>
      </c>
      <c r="W426" s="57" t="str">
        <f ca="1">IFERROR(INDEX(CibleCluster,MATCH(1,INDEX((ClusterCol=$R426)*(Activité=$S426),0),0)),"")</f>
        <v/>
      </c>
      <c r="X426" s="58"/>
      <c r="Y426" s="58"/>
      <c r="Z426" s="58"/>
      <c r="AA426" s="58"/>
      <c r="AB426" s="58"/>
      <c r="AC426" s="58"/>
      <c r="AD426" s="58"/>
      <c r="AE426" s="58" t="str">
        <f t="shared" si="105"/>
        <v/>
      </c>
      <c r="AF426" s="58"/>
      <c r="AG426" s="58"/>
      <c r="AH426" s="58"/>
      <c r="AI426" s="58"/>
      <c r="AJ426" s="58" t="str">
        <f t="shared" si="116"/>
        <v/>
      </c>
      <c r="AK426" s="58"/>
      <c r="AL426" s="58"/>
      <c r="AM426" s="58"/>
      <c r="AN426" s="58"/>
      <c r="AO426" s="58" t="str">
        <f t="shared" si="117"/>
        <v/>
      </c>
      <c r="AP426" s="58"/>
      <c r="AQ426" s="58"/>
      <c r="AR426" s="58"/>
      <c r="AS426" s="58"/>
      <c r="AT426" s="58" t="str">
        <f t="shared" si="118"/>
        <v/>
      </c>
      <c r="AU426" s="58"/>
      <c r="AV426" s="58"/>
      <c r="AW426" s="58"/>
      <c r="AX426" s="58"/>
      <c r="AY426" s="58" t="str">
        <f t="shared" si="114"/>
        <v/>
      </c>
      <c r="AZ426" s="58"/>
      <c r="BA426" s="58"/>
      <c r="BB426" s="58"/>
      <c r="BC426" s="58"/>
      <c r="BD426" s="58" t="str">
        <f t="shared" si="115"/>
        <v/>
      </c>
      <c r="BE426" s="58"/>
      <c r="BF426" s="58"/>
      <c r="BG426" s="58"/>
      <c r="BH426" s="58"/>
      <c r="BI426" s="58" t="str">
        <f t="shared" si="106"/>
        <v/>
      </c>
      <c r="BJ426" s="58"/>
      <c r="BK426" s="58"/>
      <c r="BL426" s="58"/>
      <c r="BM426" s="58"/>
      <c r="BN426" s="58" t="str">
        <f t="shared" si="107"/>
        <v/>
      </c>
      <c r="BO426" s="58"/>
      <c r="BP426" s="58"/>
      <c r="BQ426" s="58"/>
      <c r="BR426" s="58"/>
      <c r="BS426" s="58" t="str">
        <f t="shared" si="108"/>
        <v/>
      </c>
      <c r="BT426" s="58"/>
      <c r="BU426" s="58"/>
      <c r="BV426" s="58"/>
      <c r="BW426" s="58"/>
      <c r="BX426" s="58" t="str">
        <f t="shared" si="109"/>
        <v/>
      </c>
      <c r="BY426" s="58"/>
      <c r="BZ426" s="58"/>
      <c r="CA426" s="58"/>
      <c r="CB426" s="58"/>
      <c r="CC426" s="58" t="str">
        <f t="shared" si="110"/>
        <v/>
      </c>
      <c r="CD426" s="58"/>
      <c r="CE426" s="58"/>
      <c r="CF426" s="58"/>
      <c r="CG426" s="58"/>
      <c r="CH426" s="61" t="str">
        <f t="shared" si="111"/>
        <v/>
      </c>
      <c r="CI426" s="62" t="str">
        <f t="shared" si="104"/>
        <v/>
      </c>
      <c r="CJ426" s="63" t="str">
        <f t="shared" si="104"/>
        <v/>
      </c>
      <c r="CK426" s="63" t="str">
        <f t="shared" si="104"/>
        <v/>
      </c>
      <c r="CL426" s="64">
        <f t="shared" si="112"/>
        <v>0</v>
      </c>
      <c r="CM426" s="63" t="e">
        <f t="shared" si="113"/>
        <v>#VALUE!</v>
      </c>
      <c r="CN426" s="58"/>
      <c r="CO426" s="58"/>
    </row>
    <row r="427" spans="1:93" ht="24.75" customHeight="1" x14ac:dyDescent="0.25">
      <c r="A427" s="58"/>
      <c r="B427" s="57" t="str">
        <f ca="1">IFERROR(VLOOKUP(A427,TypeOrganisation,2,0),"")</f>
        <v/>
      </c>
      <c r="C427" s="58"/>
      <c r="D427" s="57" t="s">
        <v>22820</v>
      </c>
      <c r="E427" s="58"/>
      <c r="F427" s="57" t="s">
        <v>22820</v>
      </c>
      <c r="G427" s="58"/>
      <c r="H427" s="57" t="s">
        <v>22820</v>
      </c>
      <c r="I427" s="58"/>
      <c r="J427" s="57" t="s">
        <v>22820</v>
      </c>
      <c r="K427" s="57" t="s">
        <v>22820</v>
      </c>
      <c r="L427" s="57" t="s">
        <v>22820</v>
      </c>
      <c r="M427" s="58"/>
      <c r="N427" s="59"/>
      <c r="O427" s="58"/>
      <c r="P427" s="60"/>
      <c r="Q427" s="60"/>
      <c r="R427" s="58"/>
      <c r="S427" s="58"/>
      <c r="T427" s="57" t="str">
        <f ca="1">IFERROR(INDEX(Indicateur,MATCH(1,INDEX((ClusterCol=$R427)*(Activité=$S427),0),0)),"")</f>
        <v/>
      </c>
      <c r="U427" s="57" t="str">
        <f ca="1">IFERROR(INDEX(Objectif,MATCH(1,INDEX((ClusterCol=$R427)*(Activité=$S427),0),0)),"")</f>
        <v/>
      </c>
      <c r="V427" s="57" t="str">
        <f ca="1">IFERROR(INDEX(Unité,MATCH(1,INDEX((ClusterCol=$R427)*(Activité=$S427),0),0)),"")</f>
        <v/>
      </c>
      <c r="W427" s="57" t="str">
        <f ca="1">IFERROR(INDEX(CibleCluster,MATCH(1,INDEX((ClusterCol=$R427)*(Activité=$S427),0),0)),"")</f>
        <v/>
      </c>
      <c r="X427" s="58"/>
      <c r="Y427" s="58"/>
      <c r="Z427" s="58"/>
      <c r="AA427" s="58"/>
      <c r="AB427" s="58"/>
      <c r="AC427" s="58"/>
      <c r="AD427" s="58"/>
      <c r="AE427" s="58" t="str">
        <f t="shared" si="105"/>
        <v/>
      </c>
      <c r="AF427" s="58"/>
      <c r="AG427" s="58"/>
      <c r="AH427" s="58"/>
      <c r="AI427" s="58"/>
      <c r="AJ427" s="58" t="str">
        <f t="shared" si="116"/>
        <v/>
      </c>
      <c r="AK427" s="58"/>
      <c r="AL427" s="58"/>
      <c r="AM427" s="58"/>
      <c r="AN427" s="58"/>
      <c r="AO427" s="58" t="str">
        <f t="shared" si="117"/>
        <v/>
      </c>
      <c r="AP427" s="58"/>
      <c r="AQ427" s="58"/>
      <c r="AR427" s="58"/>
      <c r="AS427" s="58"/>
      <c r="AT427" s="58" t="str">
        <f t="shared" si="118"/>
        <v/>
      </c>
      <c r="AU427" s="58"/>
      <c r="AV427" s="58"/>
      <c r="AW427" s="58"/>
      <c r="AX427" s="58"/>
      <c r="AY427" s="58" t="str">
        <f t="shared" si="114"/>
        <v/>
      </c>
      <c r="AZ427" s="58"/>
      <c r="BA427" s="58"/>
      <c r="BB427" s="58"/>
      <c r="BC427" s="58"/>
      <c r="BD427" s="58" t="str">
        <f t="shared" si="115"/>
        <v/>
      </c>
      <c r="BE427" s="58"/>
      <c r="BF427" s="58"/>
      <c r="BG427" s="58"/>
      <c r="BH427" s="58"/>
      <c r="BI427" s="58" t="str">
        <f t="shared" si="106"/>
        <v/>
      </c>
      <c r="BJ427" s="58"/>
      <c r="BK427" s="58"/>
      <c r="BL427" s="58"/>
      <c r="BM427" s="58"/>
      <c r="BN427" s="58" t="str">
        <f t="shared" si="107"/>
        <v/>
      </c>
      <c r="BO427" s="58"/>
      <c r="BP427" s="58"/>
      <c r="BQ427" s="58"/>
      <c r="BR427" s="58"/>
      <c r="BS427" s="58" t="str">
        <f t="shared" si="108"/>
        <v/>
      </c>
      <c r="BT427" s="58"/>
      <c r="BU427" s="58"/>
      <c r="BV427" s="58"/>
      <c r="BW427" s="58"/>
      <c r="BX427" s="58" t="str">
        <f t="shared" si="109"/>
        <v/>
      </c>
      <c r="BY427" s="58"/>
      <c r="BZ427" s="58"/>
      <c r="CA427" s="58"/>
      <c r="CB427" s="58"/>
      <c r="CC427" s="58" t="str">
        <f t="shared" si="110"/>
        <v/>
      </c>
      <c r="CD427" s="58"/>
      <c r="CE427" s="58"/>
      <c r="CF427" s="58"/>
      <c r="CG427" s="58"/>
      <c r="CH427" s="61" t="str">
        <f t="shared" si="111"/>
        <v/>
      </c>
      <c r="CI427" s="62" t="str">
        <f t="shared" si="104"/>
        <v/>
      </c>
      <c r="CJ427" s="63" t="str">
        <f t="shared" si="104"/>
        <v/>
      </c>
      <c r="CK427" s="63" t="str">
        <f t="shared" si="104"/>
        <v/>
      </c>
      <c r="CL427" s="64">
        <f t="shared" si="112"/>
        <v>0</v>
      </c>
      <c r="CM427" s="63" t="e">
        <f t="shared" si="113"/>
        <v>#VALUE!</v>
      </c>
      <c r="CN427" s="58"/>
      <c r="CO427" s="58"/>
    </row>
    <row r="428" spans="1:93" ht="24.75" customHeight="1" x14ac:dyDescent="0.25">
      <c r="A428" s="58"/>
      <c r="B428" s="57" t="str">
        <f ca="1">IFERROR(VLOOKUP(A428,TypeOrganisation,2,0),"")</f>
        <v/>
      </c>
      <c r="C428" s="58"/>
      <c r="D428" s="57" t="s">
        <v>22820</v>
      </c>
      <c r="E428" s="58"/>
      <c r="F428" s="57" t="s">
        <v>22820</v>
      </c>
      <c r="G428" s="58"/>
      <c r="H428" s="57" t="s">
        <v>22820</v>
      </c>
      <c r="I428" s="58"/>
      <c r="J428" s="57" t="s">
        <v>22820</v>
      </c>
      <c r="K428" s="57" t="s">
        <v>22820</v>
      </c>
      <c r="L428" s="57" t="s">
        <v>22820</v>
      </c>
      <c r="M428" s="58"/>
      <c r="N428" s="59"/>
      <c r="O428" s="58"/>
      <c r="P428" s="60"/>
      <c r="Q428" s="60"/>
      <c r="R428" s="58"/>
      <c r="S428" s="58"/>
      <c r="T428" s="57" t="str">
        <f ca="1">IFERROR(INDEX(Indicateur,MATCH(1,INDEX((ClusterCol=$R428)*(Activité=$S428),0),0)),"")</f>
        <v/>
      </c>
      <c r="U428" s="57" t="str">
        <f ca="1">IFERROR(INDEX(Objectif,MATCH(1,INDEX((ClusterCol=$R428)*(Activité=$S428),0),0)),"")</f>
        <v/>
      </c>
      <c r="V428" s="57" t="str">
        <f ca="1">IFERROR(INDEX(Unité,MATCH(1,INDEX((ClusterCol=$R428)*(Activité=$S428),0),0)),"")</f>
        <v/>
      </c>
      <c r="W428" s="57" t="str">
        <f ca="1">IFERROR(INDEX(CibleCluster,MATCH(1,INDEX((ClusterCol=$R428)*(Activité=$S428),0),0)),"")</f>
        <v/>
      </c>
      <c r="X428" s="58"/>
      <c r="Y428" s="58"/>
      <c r="Z428" s="58"/>
      <c r="AA428" s="58"/>
      <c r="AB428" s="58"/>
      <c r="AC428" s="58"/>
      <c r="AD428" s="58"/>
      <c r="AE428" s="58" t="str">
        <f t="shared" si="105"/>
        <v/>
      </c>
      <c r="AF428" s="58"/>
      <c r="AG428" s="58"/>
      <c r="AH428" s="58"/>
      <c r="AI428" s="58"/>
      <c r="AJ428" s="58" t="str">
        <f t="shared" si="116"/>
        <v/>
      </c>
      <c r="AK428" s="58"/>
      <c r="AL428" s="58"/>
      <c r="AM428" s="58"/>
      <c r="AN428" s="58"/>
      <c r="AO428" s="58" t="str">
        <f t="shared" si="117"/>
        <v/>
      </c>
      <c r="AP428" s="58"/>
      <c r="AQ428" s="58"/>
      <c r="AR428" s="58"/>
      <c r="AS428" s="58"/>
      <c r="AT428" s="58" t="str">
        <f t="shared" si="118"/>
        <v/>
      </c>
      <c r="AU428" s="58"/>
      <c r="AV428" s="58"/>
      <c r="AW428" s="58"/>
      <c r="AX428" s="58"/>
      <c r="AY428" s="58" t="str">
        <f t="shared" si="114"/>
        <v/>
      </c>
      <c r="AZ428" s="58"/>
      <c r="BA428" s="58"/>
      <c r="BB428" s="58"/>
      <c r="BC428" s="58"/>
      <c r="BD428" s="58" t="str">
        <f t="shared" si="115"/>
        <v/>
      </c>
      <c r="BE428" s="58"/>
      <c r="BF428" s="58"/>
      <c r="BG428" s="58"/>
      <c r="BH428" s="58"/>
      <c r="BI428" s="58" t="str">
        <f t="shared" si="106"/>
        <v/>
      </c>
      <c r="BJ428" s="58"/>
      <c r="BK428" s="58"/>
      <c r="BL428" s="58"/>
      <c r="BM428" s="58"/>
      <c r="BN428" s="58" t="str">
        <f t="shared" si="107"/>
        <v/>
      </c>
      <c r="BO428" s="58"/>
      <c r="BP428" s="58"/>
      <c r="BQ428" s="58"/>
      <c r="BR428" s="58"/>
      <c r="BS428" s="58" t="str">
        <f t="shared" si="108"/>
        <v/>
      </c>
      <c r="BT428" s="58"/>
      <c r="BU428" s="58"/>
      <c r="BV428" s="58"/>
      <c r="BW428" s="58"/>
      <c r="BX428" s="58" t="str">
        <f t="shared" si="109"/>
        <v/>
      </c>
      <c r="BY428" s="58"/>
      <c r="BZ428" s="58"/>
      <c r="CA428" s="58"/>
      <c r="CB428" s="58"/>
      <c r="CC428" s="58" t="str">
        <f t="shared" si="110"/>
        <v/>
      </c>
      <c r="CD428" s="58"/>
      <c r="CE428" s="58"/>
      <c r="CF428" s="58"/>
      <c r="CG428" s="58"/>
      <c r="CH428" s="61" t="str">
        <f t="shared" si="111"/>
        <v/>
      </c>
      <c r="CI428" s="62" t="str">
        <f t="shared" si="104"/>
        <v/>
      </c>
      <c r="CJ428" s="63" t="str">
        <f t="shared" si="104"/>
        <v/>
      </c>
      <c r="CK428" s="63" t="str">
        <f t="shared" si="104"/>
        <v/>
      </c>
      <c r="CL428" s="64">
        <f t="shared" si="112"/>
        <v>0</v>
      </c>
      <c r="CM428" s="63" t="e">
        <f t="shared" si="113"/>
        <v>#VALUE!</v>
      </c>
      <c r="CN428" s="58"/>
      <c r="CO428" s="58"/>
    </row>
    <row r="429" spans="1:93" ht="24.75" customHeight="1" x14ac:dyDescent="0.25">
      <c r="A429" s="58"/>
      <c r="B429" s="57" t="str">
        <f ca="1">IFERROR(VLOOKUP(A429,TypeOrganisation,2,0),"")</f>
        <v/>
      </c>
      <c r="C429" s="58"/>
      <c r="D429" s="57" t="s">
        <v>22820</v>
      </c>
      <c r="E429" s="58"/>
      <c r="F429" s="57" t="s">
        <v>22820</v>
      </c>
      <c r="G429" s="58"/>
      <c r="H429" s="57" t="s">
        <v>22820</v>
      </c>
      <c r="I429" s="58"/>
      <c r="J429" s="57" t="s">
        <v>22820</v>
      </c>
      <c r="K429" s="57" t="s">
        <v>22820</v>
      </c>
      <c r="L429" s="57" t="s">
        <v>22820</v>
      </c>
      <c r="M429" s="58"/>
      <c r="N429" s="59"/>
      <c r="O429" s="58"/>
      <c r="P429" s="60"/>
      <c r="Q429" s="60"/>
      <c r="R429" s="58"/>
      <c r="S429" s="58"/>
      <c r="T429" s="57" t="str">
        <f ca="1">IFERROR(INDEX(Indicateur,MATCH(1,INDEX((ClusterCol=$R429)*(Activité=$S429),0),0)),"")</f>
        <v/>
      </c>
      <c r="U429" s="57" t="str">
        <f ca="1">IFERROR(INDEX(Objectif,MATCH(1,INDEX((ClusterCol=$R429)*(Activité=$S429),0),0)),"")</f>
        <v/>
      </c>
      <c r="V429" s="57" t="str">
        <f ca="1">IFERROR(INDEX(Unité,MATCH(1,INDEX((ClusterCol=$R429)*(Activité=$S429),0),0)),"")</f>
        <v/>
      </c>
      <c r="W429" s="57" t="str">
        <f ca="1">IFERROR(INDEX(CibleCluster,MATCH(1,INDEX((ClusterCol=$R429)*(Activité=$S429),0),0)),"")</f>
        <v/>
      </c>
      <c r="X429" s="58"/>
      <c r="Y429" s="58"/>
      <c r="Z429" s="58"/>
      <c r="AA429" s="58"/>
      <c r="AB429" s="58"/>
      <c r="AC429" s="58"/>
      <c r="AD429" s="58"/>
      <c r="AE429" s="58" t="str">
        <f t="shared" si="105"/>
        <v/>
      </c>
      <c r="AF429" s="58"/>
      <c r="AG429" s="58"/>
      <c r="AH429" s="58"/>
      <c r="AI429" s="58"/>
      <c r="AJ429" s="58" t="str">
        <f t="shared" si="116"/>
        <v/>
      </c>
      <c r="AK429" s="58"/>
      <c r="AL429" s="58"/>
      <c r="AM429" s="58"/>
      <c r="AN429" s="58"/>
      <c r="AO429" s="58" t="str">
        <f t="shared" si="117"/>
        <v/>
      </c>
      <c r="AP429" s="58"/>
      <c r="AQ429" s="58"/>
      <c r="AR429" s="58"/>
      <c r="AS429" s="58"/>
      <c r="AT429" s="58" t="str">
        <f t="shared" si="118"/>
        <v/>
      </c>
      <c r="AU429" s="58"/>
      <c r="AV429" s="58"/>
      <c r="AW429" s="58"/>
      <c r="AX429" s="58"/>
      <c r="AY429" s="58" t="str">
        <f t="shared" si="114"/>
        <v/>
      </c>
      <c r="AZ429" s="58"/>
      <c r="BA429" s="58"/>
      <c r="BB429" s="58"/>
      <c r="BC429" s="58"/>
      <c r="BD429" s="58" t="str">
        <f t="shared" si="115"/>
        <v/>
      </c>
      <c r="BE429" s="58"/>
      <c r="BF429" s="58"/>
      <c r="BG429" s="58"/>
      <c r="BH429" s="58"/>
      <c r="BI429" s="58" t="str">
        <f t="shared" si="106"/>
        <v/>
      </c>
      <c r="BJ429" s="58"/>
      <c r="BK429" s="58"/>
      <c r="BL429" s="58"/>
      <c r="BM429" s="58"/>
      <c r="BN429" s="58" t="str">
        <f t="shared" si="107"/>
        <v/>
      </c>
      <c r="BO429" s="58"/>
      <c r="BP429" s="58"/>
      <c r="BQ429" s="58"/>
      <c r="BR429" s="58"/>
      <c r="BS429" s="58" t="str">
        <f t="shared" si="108"/>
        <v/>
      </c>
      <c r="BT429" s="58"/>
      <c r="BU429" s="58"/>
      <c r="BV429" s="58"/>
      <c r="BW429" s="58"/>
      <c r="BX429" s="58" t="str">
        <f t="shared" si="109"/>
        <v/>
      </c>
      <c r="BY429" s="58"/>
      <c r="BZ429" s="58"/>
      <c r="CA429" s="58"/>
      <c r="CB429" s="58"/>
      <c r="CC429" s="58" t="str">
        <f t="shared" si="110"/>
        <v/>
      </c>
      <c r="CD429" s="58"/>
      <c r="CE429" s="58"/>
      <c r="CF429" s="58"/>
      <c r="CG429" s="58"/>
      <c r="CH429" s="61" t="str">
        <f t="shared" si="111"/>
        <v/>
      </c>
      <c r="CI429" s="62" t="str">
        <f t="shared" si="104"/>
        <v/>
      </c>
      <c r="CJ429" s="63" t="str">
        <f t="shared" si="104"/>
        <v/>
      </c>
      <c r="CK429" s="63" t="str">
        <f t="shared" si="104"/>
        <v/>
      </c>
      <c r="CL429" s="64">
        <f t="shared" si="112"/>
        <v>0</v>
      </c>
      <c r="CM429" s="63" t="e">
        <f t="shared" si="113"/>
        <v>#VALUE!</v>
      </c>
      <c r="CN429" s="58"/>
      <c r="CO429" s="58"/>
    </row>
    <row r="430" spans="1:93" ht="24.75" customHeight="1" x14ac:dyDescent="0.25">
      <c r="A430" s="58"/>
      <c r="B430" s="57" t="str">
        <f ca="1">IFERROR(VLOOKUP(A430,TypeOrganisation,2,0),"")</f>
        <v/>
      </c>
      <c r="C430" s="58"/>
      <c r="D430" s="57" t="s">
        <v>22820</v>
      </c>
      <c r="E430" s="58"/>
      <c r="F430" s="57" t="s">
        <v>22820</v>
      </c>
      <c r="G430" s="58"/>
      <c r="H430" s="57" t="s">
        <v>22820</v>
      </c>
      <c r="I430" s="58"/>
      <c r="J430" s="57" t="s">
        <v>22820</v>
      </c>
      <c r="K430" s="57" t="s">
        <v>22820</v>
      </c>
      <c r="L430" s="57" t="s">
        <v>22820</v>
      </c>
      <c r="M430" s="58"/>
      <c r="N430" s="59"/>
      <c r="O430" s="58"/>
      <c r="P430" s="60"/>
      <c r="Q430" s="60"/>
      <c r="R430" s="58"/>
      <c r="S430" s="58"/>
      <c r="T430" s="57" t="str">
        <f ca="1">IFERROR(INDEX(Indicateur,MATCH(1,INDEX((ClusterCol=$R430)*(Activité=$S430),0),0)),"")</f>
        <v/>
      </c>
      <c r="U430" s="57" t="str">
        <f ca="1">IFERROR(INDEX(Objectif,MATCH(1,INDEX((ClusterCol=$R430)*(Activité=$S430),0),0)),"")</f>
        <v/>
      </c>
      <c r="V430" s="57" t="str">
        <f ca="1">IFERROR(INDEX(Unité,MATCH(1,INDEX((ClusterCol=$R430)*(Activité=$S430),0),0)),"")</f>
        <v/>
      </c>
      <c r="W430" s="57" t="str">
        <f ca="1">IFERROR(INDEX(CibleCluster,MATCH(1,INDEX((ClusterCol=$R430)*(Activité=$S430),0),0)),"")</f>
        <v/>
      </c>
      <c r="X430" s="58"/>
      <c r="Y430" s="58"/>
      <c r="Z430" s="58"/>
      <c r="AA430" s="58"/>
      <c r="AB430" s="58"/>
      <c r="AC430" s="58"/>
      <c r="AD430" s="58"/>
      <c r="AE430" s="58" t="str">
        <f t="shared" si="105"/>
        <v/>
      </c>
      <c r="AF430" s="58"/>
      <c r="AG430" s="58"/>
      <c r="AH430" s="58"/>
      <c r="AI430" s="58"/>
      <c r="AJ430" s="58" t="str">
        <f t="shared" si="116"/>
        <v/>
      </c>
      <c r="AK430" s="58"/>
      <c r="AL430" s="58"/>
      <c r="AM430" s="58"/>
      <c r="AN430" s="58"/>
      <c r="AO430" s="58" t="str">
        <f t="shared" si="117"/>
        <v/>
      </c>
      <c r="AP430" s="58"/>
      <c r="AQ430" s="58"/>
      <c r="AR430" s="58"/>
      <c r="AS430" s="58"/>
      <c r="AT430" s="58" t="str">
        <f t="shared" si="118"/>
        <v/>
      </c>
      <c r="AU430" s="58"/>
      <c r="AV430" s="58"/>
      <c r="AW430" s="58"/>
      <c r="AX430" s="58"/>
      <c r="AY430" s="58" t="str">
        <f t="shared" si="114"/>
        <v/>
      </c>
      <c r="AZ430" s="58"/>
      <c r="BA430" s="58"/>
      <c r="BB430" s="58"/>
      <c r="BC430" s="58"/>
      <c r="BD430" s="58" t="str">
        <f t="shared" si="115"/>
        <v/>
      </c>
      <c r="BE430" s="58"/>
      <c r="BF430" s="58"/>
      <c r="BG430" s="58"/>
      <c r="BH430" s="58"/>
      <c r="BI430" s="58" t="str">
        <f t="shared" si="106"/>
        <v/>
      </c>
      <c r="BJ430" s="58"/>
      <c r="BK430" s="58"/>
      <c r="BL430" s="58"/>
      <c r="BM430" s="58"/>
      <c r="BN430" s="58" t="str">
        <f t="shared" si="107"/>
        <v/>
      </c>
      <c r="BO430" s="58"/>
      <c r="BP430" s="58"/>
      <c r="BQ430" s="58"/>
      <c r="BR430" s="58"/>
      <c r="BS430" s="58" t="str">
        <f t="shared" si="108"/>
        <v/>
      </c>
      <c r="BT430" s="58"/>
      <c r="BU430" s="58"/>
      <c r="BV430" s="58"/>
      <c r="BW430" s="58"/>
      <c r="BX430" s="58" t="str">
        <f t="shared" si="109"/>
        <v/>
      </c>
      <c r="BY430" s="58"/>
      <c r="BZ430" s="58"/>
      <c r="CA430" s="58"/>
      <c r="CB430" s="58"/>
      <c r="CC430" s="58" t="str">
        <f t="shared" si="110"/>
        <v/>
      </c>
      <c r="CD430" s="58"/>
      <c r="CE430" s="58"/>
      <c r="CF430" s="58"/>
      <c r="CG430" s="58"/>
      <c r="CH430" s="61" t="str">
        <f t="shared" si="111"/>
        <v/>
      </c>
      <c r="CI430" s="62" t="str">
        <f t="shared" si="104"/>
        <v/>
      </c>
      <c r="CJ430" s="63" t="str">
        <f t="shared" si="104"/>
        <v/>
      </c>
      <c r="CK430" s="63" t="str">
        <f t="shared" si="104"/>
        <v/>
      </c>
      <c r="CL430" s="64">
        <f t="shared" si="112"/>
        <v>0</v>
      </c>
      <c r="CM430" s="63" t="e">
        <f t="shared" si="113"/>
        <v>#VALUE!</v>
      </c>
      <c r="CN430" s="58"/>
      <c r="CO430" s="58"/>
    </row>
    <row r="431" spans="1:93" ht="24.75" customHeight="1" x14ac:dyDescent="0.25">
      <c r="A431" s="58"/>
      <c r="B431" s="57" t="str">
        <f ca="1">IFERROR(VLOOKUP(A431,TypeOrganisation,2,0),"")</f>
        <v/>
      </c>
      <c r="C431" s="58"/>
      <c r="D431" s="57" t="s">
        <v>22820</v>
      </c>
      <c r="E431" s="58"/>
      <c r="F431" s="57" t="s">
        <v>22820</v>
      </c>
      <c r="G431" s="58"/>
      <c r="H431" s="57" t="s">
        <v>22820</v>
      </c>
      <c r="I431" s="58"/>
      <c r="J431" s="57" t="s">
        <v>22820</v>
      </c>
      <c r="K431" s="57" t="s">
        <v>22820</v>
      </c>
      <c r="L431" s="57" t="s">
        <v>22820</v>
      </c>
      <c r="M431" s="58"/>
      <c r="N431" s="59"/>
      <c r="O431" s="58"/>
      <c r="P431" s="60"/>
      <c r="Q431" s="60"/>
      <c r="R431" s="58"/>
      <c r="S431" s="58"/>
      <c r="T431" s="57" t="str">
        <f ca="1">IFERROR(INDEX(Indicateur,MATCH(1,INDEX((ClusterCol=$R431)*(Activité=$S431),0),0)),"")</f>
        <v/>
      </c>
      <c r="U431" s="57" t="str">
        <f ca="1">IFERROR(INDEX(Objectif,MATCH(1,INDEX((ClusterCol=$R431)*(Activité=$S431),0),0)),"")</f>
        <v/>
      </c>
      <c r="V431" s="57" t="str">
        <f ca="1">IFERROR(INDEX(Unité,MATCH(1,INDEX((ClusterCol=$R431)*(Activité=$S431),0),0)),"")</f>
        <v/>
      </c>
      <c r="W431" s="57" t="str">
        <f ca="1">IFERROR(INDEX(CibleCluster,MATCH(1,INDEX((ClusterCol=$R431)*(Activité=$S431),0),0)),"")</f>
        <v/>
      </c>
      <c r="X431" s="58"/>
      <c r="Y431" s="58"/>
      <c r="Z431" s="58"/>
      <c r="AA431" s="58"/>
      <c r="AB431" s="58"/>
      <c r="AC431" s="58"/>
      <c r="AD431" s="58"/>
      <c r="AE431" s="58" t="str">
        <f t="shared" si="105"/>
        <v/>
      </c>
      <c r="AF431" s="58"/>
      <c r="AG431" s="58"/>
      <c r="AH431" s="58"/>
      <c r="AI431" s="58"/>
      <c r="AJ431" s="58" t="str">
        <f t="shared" si="116"/>
        <v/>
      </c>
      <c r="AK431" s="58"/>
      <c r="AL431" s="58"/>
      <c r="AM431" s="58"/>
      <c r="AN431" s="58"/>
      <c r="AO431" s="58" t="str">
        <f t="shared" si="117"/>
        <v/>
      </c>
      <c r="AP431" s="58"/>
      <c r="AQ431" s="58"/>
      <c r="AR431" s="58"/>
      <c r="AS431" s="58"/>
      <c r="AT431" s="58" t="str">
        <f t="shared" si="118"/>
        <v/>
      </c>
      <c r="AU431" s="58"/>
      <c r="AV431" s="58"/>
      <c r="AW431" s="58"/>
      <c r="AX431" s="58"/>
      <c r="AY431" s="58" t="str">
        <f t="shared" si="114"/>
        <v/>
      </c>
      <c r="AZ431" s="58"/>
      <c r="BA431" s="58"/>
      <c r="BB431" s="58"/>
      <c r="BC431" s="58"/>
      <c r="BD431" s="58" t="str">
        <f t="shared" si="115"/>
        <v/>
      </c>
      <c r="BE431" s="58"/>
      <c r="BF431" s="58"/>
      <c r="BG431" s="58"/>
      <c r="BH431" s="58"/>
      <c r="BI431" s="58" t="str">
        <f t="shared" si="106"/>
        <v/>
      </c>
      <c r="BJ431" s="58"/>
      <c r="BK431" s="58"/>
      <c r="BL431" s="58"/>
      <c r="BM431" s="58"/>
      <c r="BN431" s="58" t="str">
        <f t="shared" si="107"/>
        <v/>
      </c>
      <c r="BO431" s="58"/>
      <c r="BP431" s="58"/>
      <c r="BQ431" s="58"/>
      <c r="BR431" s="58"/>
      <c r="BS431" s="58" t="str">
        <f t="shared" si="108"/>
        <v/>
      </c>
      <c r="BT431" s="58"/>
      <c r="BU431" s="58"/>
      <c r="BV431" s="58"/>
      <c r="BW431" s="58"/>
      <c r="BX431" s="58" t="str">
        <f t="shared" si="109"/>
        <v/>
      </c>
      <c r="BY431" s="58"/>
      <c r="BZ431" s="58"/>
      <c r="CA431" s="58"/>
      <c r="CB431" s="58"/>
      <c r="CC431" s="58" t="str">
        <f t="shared" si="110"/>
        <v/>
      </c>
      <c r="CD431" s="58"/>
      <c r="CE431" s="58"/>
      <c r="CF431" s="58"/>
      <c r="CG431" s="58"/>
      <c r="CH431" s="61" t="str">
        <f t="shared" si="111"/>
        <v/>
      </c>
      <c r="CI431" s="62" t="str">
        <f t="shared" si="104"/>
        <v/>
      </c>
      <c r="CJ431" s="63" t="str">
        <f t="shared" si="104"/>
        <v/>
      </c>
      <c r="CK431" s="63" t="str">
        <f t="shared" si="104"/>
        <v/>
      </c>
      <c r="CL431" s="64">
        <f t="shared" si="112"/>
        <v>0</v>
      </c>
      <c r="CM431" s="63" t="e">
        <f t="shared" si="113"/>
        <v>#VALUE!</v>
      </c>
      <c r="CN431" s="58"/>
      <c r="CO431" s="58"/>
    </row>
    <row r="432" spans="1:93" ht="24.75" customHeight="1" x14ac:dyDescent="0.25">
      <c r="A432" s="58"/>
      <c r="B432" s="57" t="str">
        <f ca="1">IFERROR(VLOOKUP(A432,TypeOrganisation,2,0),"")</f>
        <v/>
      </c>
      <c r="C432" s="58"/>
      <c r="D432" s="57" t="s">
        <v>22820</v>
      </c>
      <c r="E432" s="58"/>
      <c r="F432" s="57" t="s">
        <v>22820</v>
      </c>
      <c r="G432" s="58"/>
      <c r="H432" s="57" t="s">
        <v>22820</v>
      </c>
      <c r="I432" s="58"/>
      <c r="J432" s="57" t="s">
        <v>22820</v>
      </c>
      <c r="K432" s="57" t="s">
        <v>22820</v>
      </c>
      <c r="L432" s="57" t="s">
        <v>22820</v>
      </c>
      <c r="M432" s="58"/>
      <c r="N432" s="59"/>
      <c r="O432" s="58"/>
      <c r="P432" s="60"/>
      <c r="Q432" s="60"/>
      <c r="R432" s="58"/>
      <c r="S432" s="58"/>
      <c r="T432" s="57" t="str">
        <f ca="1">IFERROR(INDEX(Indicateur,MATCH(1,INDEX((ClusterCol=$R432)*(Activité=$S432),0),0)),"")</f>
        <v/>
      </c>
      <c r="U432" s="57" t="str">
        <f ca="1">IFERROR(INDEX(Objectif,MATCH(1,INDEX((ClusterCol=$R432)*(Activité=$S432),0),0)),"")</f>
        <v/>
      </c>
      <c r="V432" s="57" t="str">
        <f ca="1">IFERROR(INDEX(Unité,MATCH(1,INDEX((ClusterCol=$R432)*(Activité=$S432),0),0)),"")</f>
        <v/>
      </c>
      <c r="W432" s="57" t="str">
        <f ca="1">IFERROR(INDEX(CibleCluster,MATCH(1,INDEX((ClusterCol=$R432)*(Activité=$S432),0),0)),"")</f>
        <v/>
      </c>
      <c r="X432" s="58"/>
      <c r="Y432" s="58"/>
      <c r="Z432" s="58"/>
      <c r="AA432" s="58"/>
      <c r="AB432" s="58"/>
      <c r="AC432" s="58"/>
      <c r="AD432" s="58"/>
      <c r="AE432" s="58" t="str">
        <f t="shared" si="105"/>
        <v/>
      </c>
      <c r="AF432" s="58"/>
      <c r="AG432" s="58"/>
      <c r="AH432" s="58"/>
      <c r="AI432" s="58"/>
      <c r="AJ432" s="58" t="str">
        <f t="shared" si="116"/>
        <v/>
      </c>
      <c r="AK432" s="58"/>
      <c r="AL432" s="58"/>
      <c r="AM432" s="58"/>
      <c r="AN432" s="58"/>
      <c r="AO432" s="58" t="str">
        <f t="shared" si="117"/>
        <v/>
      </c>
      <c r="AP432" s="58"/>
      <c r="AQ432" s="58"/>
      <c r="AR432" s="58"/>
      <c r="AS432" s="58"/>
      <c r="AT432" s="58" t="str">
        <f t="shared" si="118"/>
        <v/>
      </c>
      <c r="AU432" s="58"/>
      <c r="AV432" s="58"/>
      <c r="AW432" s="58"/>
      <c r="AX432" s="58"/>
      <c r="AY432" s="58" t="str">
        <f t="shared" si="114"/>
        <v/>
      </c>
      <c r="AZ432" s="58"/>
      <c r="BA432" s="58"/>
      <c r="BB432" s="58"/>
      <c r="BC432" s="58"/>
      <c r="BD432" s="58" t="str">
        <f t="shared" si="115"/>
        <v/>
      </c>
      <c r="BE432" s="58"/>
      <c r="BF432" s="58"/>
      <c r="BG432" s="58"/>
      <c r="BH432" s="58"/>
      <c r="BI432" s="58" t="str">
        <f t="shared" si="106"/>
        <v/>
      </c>
      <c r="BJ432" s="58"/>
      <c r="BK432" s="58"/>
      <c r="BL432" s="58"/>
      <c r="BM432" s="58"/>
      <c r="BN432" s="58" t="str">
        <f t="shared" si="107"/>
        <v/>
      </c>
      <c r="BO432" s="58"/>
      <c r="BP432" s="58"/>
      <c r="BQ432" s="58"/>
      <c r="BR432" s="58"/>
      <c r="BS432" s="58" t="str">
        <f t="shared" si="108"/>
        <v/>
      </c>
      <c r="BT432" s="58"/>
      <c r="BU432" s="58"/>
      <c r="BV432" s="58"/>
      <c r="BW432" s="58"/>
      <c r="BX432" s="58" t="str">
        <f t="shared" si="109"/>
        <v/>
      </c>
      <c r="BY432" s="58"/>
      <c r="BZ432" s="58"/>
      <c r="CA432" s="58"/>
      <c r="CB432" s="58"/>
      <c r="CC432" s="58" t="str">
        <f t="shared" si="110"/>
        <v/>
      </c>
      <c r="CD432" s="58"/>
      <c r="CE432" s="58"/>
      <c r="CF432" s="58"/>
      <c r="CG432" s="58"/>
      <c r="CH432" s="61" t="str">
        <f t="shared" si="111"/>
        <v/>
      </c>
      <c r="CI432" s="62" t="str">
        <f t="shared" si="104"/>
        <v/>
      </c>
      <c r="CJ432" s="63" t="str">
        <f t="shared" si="104"/>
        <v/>
      </c>
      <c r="CK432" s="63" t="str">
        <f t="shared" si="104"/>
        <v/>
      </c>
      <c r="CL432" s="64">
        <f t="shared" si="112"/>
        <v>0</v>
      </c>
      <c r="CM432" s="63" t="e">
        <f t="shared" si="113"/>
        <v>#VALUE!</v>
      </c>
      <c r="CN432" s="58"/>
      <c r="CO432" s="58"/>
    </row>
    <row r="433" spans="1:93" ht="24.75" customHeight="1" x14ac:dyDescent="0.25">
      <c r="A433" s="58"/>
      <c r="B433" s="57" t="str">
        <f ca="1">IFERROR(VLOOKUP(A433,TypeOrganisation,2,0),"")</f>
        <v/>
      </c>
      <c r="C433" s="58"/>
      <c r="D433" s="57" t="s">
        <v>22820</v>
      </c>
      <c r="E433" s="58"/>
      <c r="F433" s="57" t="s">
        <v>22820</v>
      </c>
      <c r="G433" s="58"/>
      <c r="H433" s="57" t="s">
        <v>22820</v>
      </c>
      <c r="I433" s="58"/>
      <c r="J433" s="57" t="s">
        <v>22820</v>
      </c>
      <c r="K433" s="57" t="s">
        <v>22820</v>
      </c>
      <c r="L433" s="57" t="s">
        <v>22820</v>
      </c>
      <c r="M433" s="58"/>
      <c r="N433" s="59"/>
      <c r="O433" s="58"/>
      <c r="P433" s="60"/>
      <c r="Q433" s="60"/>
      <c r="R433" s="58"/>
      <c r="S433" s="58"/>
      <c r="T433" s="57" t="str">
        <f ca="1">IFERROR(INDEX(Indicateur,MATCH(1,INDEX((ClusterCol=$R433)*(Activité=$S433),0),0)),"")</f>
        <v/>
      </c>
      <c r="U433" s="57" t="str">
        <f ca="1">IFERROR(INDEX(Objectif,MATCH(1,INDEX((ClusterCol=$R433)*(Activité=$S433),0),0)),"")</f>
        <v/>
      </c>
      <c r="V433" s="57" t="str">
        <f ca="1">IFERROR(INDEX(Unité,MATCH(1,INDEX((ClusterCol=$R433)*(Activité=$S433),0),0)),"")</f>
        <v/>
      </c>
      <c r="W433" s="57" t="str">
        <f ca="1">IFERROR(INDEX(CibleCluster,MATCH(1,INDEX((ClusterCol=$R433)*(Activité=$S433),0),0)),"")</f>
        <v/>
      </c>
      <c r="X433" s="58"/>
      <c r="Y433" s="58"/>
      <c r="Z433" s="58"/>
      <c r="AA433" s="58"/>
      <c r="AB433" s="58"/>
      <c r="AC433" s="58"/>
      <c r="AD433" s="58"/>
      <c r="AE433" s="58" t="str">
        <f t="shared" si="105"/>
        <v/>
      </c>
      <c r="AF433" s="58"/>
      <c r="AG433" s="58"/>
      <c r="AH433" s="58"/>
      <c r="AI433" s="58"/>
      <c r="AJ433" s="58" t="str">
        <f t="shared" si="116"/>
        <v/>
      </c>
      <c r="AK433" s="58"/>
      <c r="AL433" s="58"/>
      <c r="AM433" s="58"/>
      <c r="AN433" s="58"/>
      <c r="AO433" s="58" t="str">
        <f t="shared" si="117"/>
        <v/>
      </c>
      <c r="AP433" s="58"/>
      <c r="AQ433" s="58"/>
      <c r="AR433" s="58"/>
      <c r="AS433" s="58"/>
      <c r="AT433" s="58" t="str">
        <f t="shared" si="118"/>
        <v/>
      </c>
      <c r="AU433" s="58"/>
      <c r="AV433" s="58"/>
      <c r="AW433" s="58"/>
      <c r="AX433" s="58"/>
      <c r="AY433" s="58" t="str">
        <f t="shared" si="114"/>
        <v/>
      </c>
      <c r="AZ433" s="58"/>
      <c r="BA433" s="58"/>
      <c r="BB433" s="58"/>
      <c r="BC433" s="58"/>
      <c r="BD433" s="58" t="str">
        <f t="shared" si="115"/>
        <v/>
      </c>
      <c r="BE433" s="58"/>
      <c r="BF433" s="58"/>
      <c r="BG433" s="58"/>
      <c r="BH433" s="58"/>
      <c r="BI433" s="58" t="str">
        <f t="shared" si="106"/>
        <v/>
      </c>
      <c r="BJ433" s="58"/>
      <c r="BK433" s="58"/>
      <c r="BL433" s="58"/>
      <c r="BM433" s="58"/>
      <c r="BN433" s="58" t="str">
        <f t="shared" si="107"/>
        <v/>
      </c>
      <c r="BO433" s="58"/>
      <c r="BP433" s="58"/>
      <c r="BQ433" s="58"/>
      <c r="BR433" s="58"/>
      <c r="BS433" s="58" t="str">
        <f t="shared" si="108"/>
        <v/>
      </c>
      <c r="BT433" s="58"/>
      <c r="BU433" s="58"/>
      <c r="BV433" s="58"/>
      <c r="BW433" s="58"/>
      <c r="BX433" s="58" t="str">
        <f t="shared" si="109"/>
        <v/>
      </c>
      <c r="BY433" s="58"/>
      <c r="BZ433" s="58"/>
      <c r="CA433" s="58"/>
      <c r="CB433" s="58"/>
      <c r="CC433" s="58" t="str">
        <f t="shared" si="110"/>
        <v/>
      </c>
      <c r="CD433" s="58"/>
      <c r="CE433" s="58"/>
      <c r="CF433" s="58"/>
      <c r="CG433" s="58"/>
      <c r="CH433" s="61" t="str">
        <f t="shared" si="111"/>
        <v/>
      </c>
      <c r="CI433" s="62" t="str">
        <f t="shared" si="104"/>
        <v/>
      </c>
      <c r="CJ433" s="63" t="str">
        <f t="shared" si="104"/>
        <v/>
      </c>
      <c r="CK433" s="63" t="str">
        <f t="shared" si="104"/>
        <v/>
      </c>
      <c r="CL433" s="64">
        <f t="shared" si="112"/>
        <v>0</v>
      </c>
      <c r="CM433" s="63" t="e">
        <f t="shared" si="113"/>
        <v>#VALUE!</v>
      </c>
      <c r="CN433" s="58"/>
      <c r="CO433" s="58"/>
    </row>
    <row r="434" spans="1:93" ht="24.75" customHeight="1" x14ac:dyDescent="0.25">
      <c r="A434" s="58"/>
      <c r="B434" s="57" t="str">
        <f ca="1">IFERROR(VLOOKUP(A434,TypeOrganisation,2,0),"")</f>
        <v/>
      </c>
      <c r="C434" s="58"/>
      <c r="D434" s="57" t="s">
        <v>22820</v>
      </c>
      <c r="E434" s="58"/>
      <c r="F434" s="57" t="s">
        <v>22820</v>
      </c>
      <c r="G434" s="58"/>
      <c r="H434" s="57" t="s">
        <v>22820</v>
      </c>
      <c r="I434" s="58"/>
      <c r="J434" s="57" t="s">
        <v>22820</v>
      </c>
      <c r="K434" s="57" t="s">
        <v>22820</v>
      </c>
      <c r="L434" s="57" t="s">
        <v>22820</v>
      </c>
      <c r="M434" s="58"/>
      <c r="N434" s="59"/>
      <c r="O434" s="58"/>
      <c r="P434" s="60"/>
      <c r="Q434" s="60"/>
      <c r="R434" s="58"/>
      <c r="S434" s="58"/>
      <c r="T434" s="57" t="str">
        <f ca="1">IFERROR(INDEX(Indicateur,MATCH(1,INDEX((ClusterCol=$R434)*(Activité=$S434),0),0)),"")</f>
        <v/>
      </c>
      <c r="U434" s="57" t="str">
        <f ca="1">IFERROR(INDEX(Objectif,MATCH(1,INDEX((ClusterCol=$R434)*(Activité=$S434),0),0)),"")</f>
        <v/>
      </c>
      <c r="V434" s="57" t="str">
        <f ca="1">IFERROR(INDEX(Unité,MATCH(1,INDEX((ClusterCol=$R434)*(Activité=$S434),0),0)),"")</f>
        <v/>
      </c>
      <c r="W434" s="57" t="str">
        <f ca="1">IFERROR(INDEX(CibleCluster,MATCH(1,INDEX((ClusterCol=$R434)*(Activité=$S434),0),0)),"")</f>
        <v/>
      </c>
      <c r="X434" s="58"/>
      <c r="Y434" s="58"/>
      <c r="Z434" s="58"/>
      <c r="AA434" s="58"/>
      <c r="AB434" s="58"/>
      <c r="AC434" s="58"/>
      <c r="AD434" s="58"/>
      <c r="AE434" s="58" t="str">
        <f t="shared" si="105"/>
        <v/>
      </c>
      <c r="AF434" s="58"/>
      <c r="AG434" s="58"/>
      <c r="AH434" s="58"/>
      <c r="AI434" s="58"/>
      <c r="AJ434" s="58" t="str">
        <f t="shared" si="116"/>
        <v/>
      </c>
      <c r="AK434" s="58"/>
      <c r="AL434" s="58"/>
      <c r="AM434" s="58"/>
      <c r="AN434" s="58"/>
      <c r="AO434" s="58" t="str">
        <f t="shared" si="117"/>
        <v/>
      </c>
      <c r="AP434" s="58"/>
      <c r="AQ434" s="58"/>
      <c r="AR434" s="58"/>
      <c r="AS434" s="58"/>
      <c r="AT434" s="58" t="str">
        <f t="shared" si="118"/>
        <v/>
      </c>
      <c r="AU434" s="58"/>
      <c r="AV434" s="58"/>
      <c r="AW434" s="58"/>
      <c r="AX434" s="58"/>
      <c r="AY434" s="58" t="str">
        <f t="shared" si="114"/>
        <v/>
      </c>
      <c r="AZ434" s="58"/>
      <c r="BA434" s="58"/>
      <c r="BB434" s="58"/>
      <c r="BC434" s="58"/>
      <c r="BD434" s="58" t="str">
        <f t="shared" si="115"/>
        <v/>
      </c>
      <c r="BE434" s="58"/>
      <c r="BF434" s="58"/>
      <c r="BG434" s="58"/>
      <c r="BH434" s="58"/>
      <c r="BI434" s="58" t="str">
        <f t="shared" si="106"/>
        <v/>
      </c>
      <c r="BJ434" s="58"/>
      <c r="BK434" s="58"/>
      <c r="BL434" s="58"/>
      <c r="BM434" s="58"/>
      <c r="BN434" s="58" t="str">
        <f t="shared" si="107"/>
        <v/>
      </c>
      <c r="BO434" s="58"/>
      <c r="BP434" s="58"/>
      <c r="BQ434" s="58"/>
      <c r="BR434" s="58"/>
      <c r="BS434" s="58" t="str">
        <f t="shared" si="108"/>
        <v/>
      </c>
      <c r="BT434" s="58"/>
      <c r="BU434" s="58"/>
      <c r="BV434" s="58"/>
      <c r="BW434" s="58"/>
      <c r="BX434" s="58" t="str">
        <f t="shared" si="109"/>
        <v/>
      </c>
      <c r="BY434" s="58"/>
      <c r="BZ434" s="58"/>
      <c r="CA434" s="58"/>
      <c r="CB434" s="58"/>
      <c r="CC434" s="58" t="str">
        <f t="shared" si="110"/>
        <v/>
      </c>
      <c r="CD434" s="58"/>
      <c r="CE434" s="58"/>
      <c r="CF434" s="58"/>
      <c r="CG434" s="58"/>
      <c r="CH434" s="61" t="str">
        <f t="shared" si="111"/>
        <v/>
      </c>
      <c r="CI434" s="62" t="str">
        <f t="shared" si="104"/>
        <v/>
      </c>
      <c r="CJ434" s="63" t="str">
        <f t="shared" si="104"/>
        <v/>
      </c>
      <c r="CK434" s="63" t="str">
        <f t="shared" si="104"/>
        <v/>
      </c>
      <c r="CL434" s="64">
        <f t="shared" si="112"/>
        <v>0</v>
      </c>
      <c r="CM434" s="63" t="e">
        <f t="shared" si="113"/>
        <v>#VALUE!</v>
      </c>
      <c r="CN434" s="58"/>
      <c r="CO434" s="58"/>
    </row>
    <row r="435" spans="1:93" ht="24.75" customHeight="1" x14ac:dyDescent="0.25">
      <c r="A435" s="58"/>
      <c r="B435" s="57" t="str">
        <f ca="1">IFERROR(VLOOKUP(A435,TypeOrganisation,2,0),"")</f>
        <v/>
      </c>
      <c r="C435" s="58"/>
      <c r="D435" s="57" t="s">
        <v>22820</v>
      </c>
      <c r="E435" s="58"/>
      <c r="F435" s="57" t="s">
        <v>22820</v>
      </c>
      <c r="G435" s="58"/>
      <c r="H435" s="57" t="s">
        <v>22820</v>
      </c>
      <c r="I435" s="58"/>
      <c r="J435" s="57" t="s">
        <v>22820</v>
      </c>
      <c r="K435" s="57" t="s">
        <v>22820</v>
      </c>
      <c r="L435" s="57" t="s">
        <v>22820</v>
      </c>
      <c r="M435" s="58"/>
      <c r="N435" s="59"/>
      <c r="O435" s="58"/>
      <c r="P435" s="60"/>
      <c r="Q435" s="60"/>
      <c r="R435" s="58"/>
      <c r="S435" s="58"/>
      <c r="T435" s="57" t="str">
        <f ca="1">IFERROR(INDEX(Indicateur,MATCH(1,INDEX((ClusterCol=$R435)*(Activité=$S435),0),0)),"")</f>
        <v/>
      </c>
      <c r="U435" s="57" t="str">
        <f ca="1">IFERROR(INDEX(Objectif,MATCH(1,INDEX((ClusterCol=$R435)*(Activité=$S435),0),0)),"")</f>
        <v/>
      </c>
      <c r="V435" s="57" t="str">
        <f ca="1">IFERROR(INDEX(Unité,MATCH(1,INDEX((ClusterCol=$R435)*(Activité=$S435),0),0)),"")</f>
        <v/>
      </c>
      <c r="W435" s="57" t="str">
        <f ca="1">IFERROR(INDEX(CibleCluster,MATCH(1,INDEX((ClusterCol=$R435)*(Activité=$S435),0),0)),"")</f>
        <v/>
      </c>
      <c r="X435" s="58"/>
      <c r="Y435" s="58"/>
      <c r="Z435" s="58"/>
      <c r="AA435" s="58"/>
      <c r="AB435" s="58"/>
      <c r="AC435" s="58"/>
      <c r="AD435" s="58"/>
      <c r="AE435" s="58" t="str">
        <f t="shared" si="105"/>
        <v/>
      </c>
      <c r="AF435" s="58"/>
      <c r="AG435" s="58"/>
      <c r="AH435" s="58"/>
      <c r="AI435" s="58"/>
      <c r="AJ435" s="58" t="str">
        <f t="shared" si="116"/>
        <v/>
      </c>
      <c r="AK435" s="58"/>
      <c r="AL435" s="58"/>
      <c r="AM435" s="58"/>
      <c r="AN435" s="58"/>
      <c r="AO435" s="58" t="str">
        <f t="shared" si="117"/>
        <v/>
      </c>
      <c r="AP435" s="58"/>
      <c r="AQ435" s="58"/>
      <c r="AR435" s="58"/>
      <c r="AS435" s="58"/>
      <c r="AT435" s="58" t="str">
        <f t="shared" si="118"/>
        <v/>
      </c>
      <c r="AU435" s="58"/>
      <c r="AV435" s="58"/>
      <c r="AW435" s="58"/>
      <c r="AX435" s="58"/>
      <c r="AY435" s="58" t="str">
        <f t="shared" si="114"/>
        <v/>
      </c>
      <c r="AZ435" s="58"/>
      <c r="BA435" s="58"/>
      <c r="BB435" s="58"/>
      <c r="BC435" s="58"/>
      <c r="BD435" s="58" t="str">
        <f t="shared" si="115"/>
        <v/>
      </c>
      <c r="BE435" s="58"/>
      <c r="BF435" s="58"/>
      <c r="BG435" s="58"/>
      <c r="BH435" s="58"/>
      <c r="BI435" s="58" t="str">
        <f t="shared" si="106"/>
        <v/>
      </c>
      <c r="BJ435" s="58"/>
      <c r="BK435" s="58"/>
      <c r="BL435" s="58"/>
      <c r="BM435" s="58"/>
      <c r="BN435" s="58" t="str">
        <f t="shared" si="107"/>
        <v/>
      </c>
      <c r="BO435" s="58"/>
      <c r="BP435" s="58"/>
      <c r="BQ435" s="58"/>
      <c r="BR435" s="58"/>
      <c r="BS435" s="58" t="str">
        <f t="shared" si="108"/>
        <v/>
      </c>
      <c r="BT435" s="58"/>
      <c r="BU435" s="58"/>
      <c r="BV435" s="58"/>
      <c r="BW435" s="58"/>
      <c r="BX435" s="58" t="str">
        <f t="shared" si="109"/>
        <v/>
      </c>
      <c r="BY435" s="58"/>
      <c r="BZ435" s="58"/>
      <c r="CA435" s="58"/>
      <c r="CB435" s="58"/>
      <c r="CC435" s="58" t="str">
        <f t="shared" si="110"/>
        <v/>
      </c>
      <c r="CD435" s="58"/>
      <c r="CE435" s="58"/>
      <c r="CF435" s="58"/>
      <c r="CG435" s="58"/>
      <c r="CH435" s="61" t="str">
        <f t="shared" si="111"/>
        <v/>
      </c>
      <c r="CI435" s="62" t="str">
        <f t="shared" si="104"/>
        <v/>
      </c>
      <c r="CJ435" s="63" t="str">
        <f t="shared" si="104"/>
        <v/>
      </c>
      <c r="CK435" s="63" t="str">
        <f t="shared" si="104"/>
        <v/>
      </c>
      <c r="CL435" s="64">
        <f t="shared" si="112"/>
        <v>0</v>
      </c>
      <c r="CM435" s="63" t="e">
        <f t="shared" si="113"/>
        <v>#VALUE!</v>
      </c>
      <c r="CN435" s="58"/>
      <c r="CO435" s="58"/>
    </row>
    <row r="436" spans="1:93" ht="24.75" customHeight="1" x14ac:dyDescent="0.25">
      <c r="A436" s="58"/>
      <c r="B436" s="57" t="str">
        <f ca="1">IFERROR(VLOOKUP(A436,TypeOrganisation,2,0),"")</f>
        <v/>
      </c>
      <c r="C436" s="58"/>
      <c r="D436" s="57" t="s">
        <v>22820</v>
      </c>
      <c r="E436" s="58"/>
      <c r="F436" s="57" t="s">
        <v>22820</v>
      </c>
      <c r="G436" s="58"/>
      <c r="H436" s="57" t="s">
        <v>22820</v>
      </c>
      <c r="I436" s="58"/>
      <c r="J436" s="57" t="s">
        <v>22820</v>
      </c>
      <c r="K436" s="57" t="s">
        <v>22820</v>
      </c>
      <c r="L436" s="57" t="s">
        <v>22820</v>
      </c>
      <c r="M436" s="58"/>
      <c r="N436" s="59"/>
      <c r="O436" s="58"/>
      <c r="P436" s="60"/>
      <c r="Q436" s="60"/>
      <c r="R436" s="58"/>
      <c r="S436" s="58"/>
      <c r="T436" s="57" t="str">
        <f ca="1">IFERROR(INDEX(Indicateur,MATCH(1,INDEX((ClusterCol=$R436)*(Activité=$S436),0),0)),"")</f>
        <v/>
      </c>
      <c r="U436" s="57" t="str">
        <f ca="1">IFERROR(INDEX(Objectif,MATCH(1,INDEX((ClusterCol=$R436)*(Activité=$S436),0),0)),"")</f>
        <v/>
      </c>
      <c r="V436" s="57" t="str">
        <f ca="1">IFERROR(INDEX(Unité,MATCH(1,INDEX((ClusterCol=$R436)*(Activité=$S436),0),0)),"")</f>
        <v/>
      </c>
      <c r="W436" s="57" t="str">
        <f ca="1">IFERROR(INDEX(CibleCluster,MATCH(1,INDEX((ClusterCol=$R436)*(Activité=$S436),0),0)),"")</f>
        <v/>
      </c>
      <c r="X436" s="58"/>
      <c r="Y436" s="58"/>
      <c r="Z436" s="58"/>
      <c r="AA436" s="58"/>
      <c r="AB436" s="58"/>
      <c r="AC436" s="58"/>
      <c r="AD436" s="58"/>
      <c r="AE436" s="58" t="str">
        <f t="shared" si="105"/>
        <v/>
      </c>
      <c r="AF436" s="58"/>
      <c r="AG436" s="58"/>
      <c r="AH436" s="58"/>
      <c r="AI436" s="58"/>
      <c r="AJ436" s="58" t="str">
        <f t="shared" si="116"/>
        <v/>
      </c>
      <c r="AK436" s="58"/>
      <c r="AL436" s="58"/>
      <c r="AM436" s="58"/>
      <c r="AN436" s="58"/>
      <c r="AO436" s="58" t="str">
        <f t="shared" si="117"/>
        <v/>
      </c>
      <c r="AP436" s="58"/>
      <c r="AQ436" s="58"/>
      <c r="AR436" s="58"/>
      <c r="AS436" s="58"/>
      <c r="AT436" s="58" t="str">
        <f t="shared" si="118"/>
        <v/>
      </c>
      <c r="AU436" s="58"/>
      <c r="AV436" s="58"/>
      <c r="AW436" s="58"/>
      <c r="AX436" s="58"/>
      <c r="AY436" s="58" t="str">
        <f t="shared" si="114"/>
        <v/>
      </c>
      <c r="AZ436" s="58"/>
      <c r="BA436" s="58"/>
      <c r="BB436" s="58"/>
      <c r="BC436" s="58"/>
      <c r="BD436" s="58" t="str">
        <f t="shared" si="115"/>
        <v/>
      </c>
      <c r="BE436" s="58"/>
      <c r="BF436" s="58"/>
      <c r="BG436" s="58"/>
      <c r="BH436" s="58"/>
      <c r="BI436" s="58" t="str">
        <f t="shared" si="106"/>
        <v/>
      </c>
      <c r="BJ436" s="58"/>
      <c r="BK436" s="58"/>
      <c r="BL436" s="58"/>
      <c r="BM436" s="58"/>
      <c r="BN436" s="58" t="str">
        <f t="shared" si="107"/>
        <v/>
      </c>
      <c r="BO436" s="58"/>
      <c r="BP436" s="58"/>
      <c r="BQ436" s="58"/>
      <c r="BR436" s="58"/>
      <c r="BS436" s="58" t="str">
        <f t="shared" si="108"/>
        <v/>
      </c>
      <c r="BT436" s="58"/>
      <c r="BU436" s="58"/>
      <c r="BV436" s="58"/>
      <c r="BW436" s="58"/>
      <c r="BX436" s="58" t="str">
        <f t="shared" si="109"/>
        <v/>
      </c>
      <c r="BY436" s="58"/>
      <c r="BZ436" s="58"/>
      <c r="CA436" s="58"/>
      <c r="CB436" s="58"/>
      <c r="CC436" s="58" t="str">
        <f t="shared" si="110"/>
        <v/>
      </c>
      <c r="CD436" s="58"/>
      <c r="CE436" s="58"/>
      <c r="CF436" s="58"/>
      <c r="CG436" s="58"/>
      <c r="CH436" s="61" t="str">
        <f t="shared" si="111"/>
        <v/>
      </c>
      <c r="CI436" s="62" t="str">
        <f t="shared" si="104"/>
        <v/>
      </c>
      <c r="CJ436" s="63" t="str">
        <f t="shared" si="104"/>
        <v/>
      </c>
      <c r="CK436" s="63" t="str">
        <f t="shared" si="104"/>
        <v/>
      </c>
      <c r="CL436" s="64">
        <f t="shared" si="112"/>
        <v>0</v>
      </c>
      <c r="CM436" s="63" t="e">
        <f t="shared" si="113"/>
        <v>#VALUE!</v>
      </c>
      <c r="CN436" s="58"/>
      <c r="CO436" s="58"/>
    </row>
    <row r="437" spans="1:93" ht="24.75" customHeight="1" x14ac:dyDescent="0.25">
      <c r="A437" s="58"/>
      <c r="B437" s="57" t="str">
        <f ca="1">IFERROR(VLOOKUP(A437,TypeOrganisation,2,0),"")</f>
        <v/>
      </c>
      <c r="C437" s="58"/>
      <c r="D437" s="57" t="s">
        <v>22820</v>
      </c>
      <c r="E437" s="58"/>
      <c r="F437" s="57" t="s">
        <v>22820</v>
      </c>
      <c r="G437" s="58"/>
      <c r="H437" s="57" t="s">
        <v>22820</v>
      </c>
      <c r="I437" s="58"/>
      <c r="J437" s="57" t="s">
        <v>22820</v>
      </c>
      <c r="K437" s="57" t="s">
        <v>22820</v>
      </c>
      <c r="L437" s="57" t="s">
        <v>22820</v>
      </c>
      <c r="M437" s="58"/>
      <c r="N437" s="59"/>
      <c r="O437" s="58"/>
      <c r="P437" s="60"/>
      <c r="Q437" s="60"/>
      <c r="R437" s="58"/>
      <c r="S437" s="58"/>
      <c r="T437" s="57" t="str">
        <f ca="1">IFERROR(INDEX(Indicateur,MATCH(1,INDEX((ClusterCol=$R437)*(Activité=$S437),0),0)),"")</f>
        <v/>
      </c>
      <c r="U437" s="57" t="str">
        <f ca="1">IFERROR(INDEX(Objectif,MATCH(1,INDEX((ClusterCol=$R437)*(Activité=$S437),0),0)),"")</f>
        <v/>
      </c>
      <c r="V437" s="57" t="str">
        <f ca="1">IFERROR(INDEX(Unité,MATCH(1,INDEX((ClusterCol=$R437)*(Activité=$S437),0),0)),"")</f>
        <v/>
      </c>
      <c r="W437" s="57" t="str">
        <f ca="1">IFERROR(INDEX(CibleCluster,MATCH(1,INDEX((ClusterCol=$R437)*(Activité=$S437),0),0)),"")</f>
        <v/>
      </c>
      <c r="X437" s="58"/>
      <c r="Y437" s="58"/>
      <c r="Z437" s="58"/>
      <c r="AA437" s="58"/>
      <c r="AB437" s="58"/>
      <c r="AC437" s="58"/>
      <c r="AD437" s="58"/>
      <c r="AE437" s="58" t="str">
        <f t="shared" si="105"/>
        <v/>
      </c>
      <c r="AF437" s="58"/>
      <c r="AG437" s="58"/>
      <c r="AH437" s="58"/>
      <c r="AI437" s="58"/>
      <c r="AJ437" s="58" t="str">
        <f t="shared" si="116"/>
        <v/>
      </c>
      <c r="AK437" s="58"/>
      <c r="AL437" s="58"/>
      <c r="AM437" s="58"/>
      <c r="AN437" s="58"/>
      <c r="AO437" s="58" t="str">
        <f t="shared" si="117"/>
        <v/>
      </c>
      <c r="AP437" s="58"/>
      <c r="AQ437" s="58"/>
      <c r="AR437" s="58"/>
      <c r="AS437" s="58"/>
      <c r="AT437" s="58" t="str">
        <f t="shared" si="118"/>
        <v/>
      </c>
      <c r="AU437" s="58"/>
      <c r="AV437" s="58"/>
      <c r="AW437" s="58"/>
      <c r="AX437" s="58"/>
      <c r="AY437" s="58" t="str">
        <f t="shared" si="114"/>
        <v/>
      </c>
      <c r="AZ437" s="58"/>
      <c r="BA437" s="58"/>
      <c r="BB437" s="58"/>
      <c r="BC437" s="58"/>
      <c r="BD437" s="58" t="str">
        <f t="shared" si="115"/>
        <v/>
      </c>
      <c r="BE437" s="58"/>
      <c r="BF437" s="58"/>
      <c r="BG437" s="58"/>
      <c r="BH437" s="58"/>
      <c r="BI437" s="58" t="str">
        <f t="shared" si="106"/>
        <v/>
      </c>
      <c r="BJ437" s="58"/>
      <c r="BK437" s="58"/>
      <c r="BL437" s="58"/>
      <c r="BM437" s="58"/>
      <c r="BN437" s="58" t="str">
        <f t="shared" si="107"/>
        <v/>
      </c>
      <c r="BO437" s="58"/>
      <c r="BP437" s="58"/>
      <c r="BQ437" s="58"/>
      <c r="BR437" s="58"/>
      <c r="BS437" s="58" t="str">
        <f t="shared" si="108"/>
        <v/>
      </c>
      <c r="BT437" s="58"/>
      <c r="BU437" s="58"/>
      <c r="BV437" s="58"/>
      <c r="BW437" s="58"/>
      <c r="BX437" s="58" t="str">
        <f t="shared" si="109"/>
        <v/>
      </c>
      <c r="BY437" s="58"/>
      <c r="BZ437" s="58"/>
      <c r="CA437" s="58"/>
      <c r="CB437" s="58"/>
      <c r="CC437" s="58" t="str">
        <f t="shared" si="110"/>
        <v/>
      </c>
      <c r="CD437" s="58"/>
      <c r="CE437" s="58"/>
      <c r="CF437" s="58"/>
      <c r="CG437" s="58"/>
      <c r="CH437" s="61" t="str">
        <f t="shared" si="111"/>
        <v/>
      </c>
      <c r="CI437" s="62" t="str">
        <f t="shared" si="104"/>
        <v/>
      </c>
      <c r="CJ437" s="63" t="str">
        <f t="shared" si="104"/>
        <v/>
      </c>
      <c r="CK437" s="63" t="str">
        <f t="shared" si="104"/>
        <v/>
      </c>
      <c r="CL437" s="64">
        <f t="shared" si="112"/>
        <v>0</v>
      </c>
      <c r="CM437" s="63" t="e">
        <f t="shared" si="113"/>
        <v>#VALUE!</v>
      </c>
      <c r="CN437" s="58"/>
      <c r="CO437" s="58"/>
    </row>
    <row r="438" spans="1:93" ht="24.75" customHeight="1" x14ac:dyDescent="0.25">
      <c r="A438" s="58"/>
      <c r="B438" s="57" t="str">
        <f ca="1">IFERROR(VLOOKUP(A438,TypeOrganisation,2,0),"")</f>
        <v/>
      </c>
      <c r="C438" s="58"/>
      <c r="D438" s="57" t="s">
        <v>22820</v>
      </c>
      <c r="E438" s="58"/>
      <c r="F438" s="57" t="s">
        <v>22820</v>
      </c>
      <c r="G438" s="58"/>
      <c r="H438" s="57" t="s">
        <v>22820</v>
      </c>
      <c r="I438" s="58"/>
      <c r="J438" s="57" t="s">
        <v>22820</v>
      </c>
      <c r="K438" s="57" t="s">
        <v>22820</v>
      </c>
      <c r="L438" s="57" t="s">
        <v>22820</v>
      </c>
      <c r="M438" s="58"/>
      <c r="N438" s="59"/>
      <c r="O438" s="58"/>
      <c r="P438" s="60"/>
      <c r="Q438" s="60"/>
      <c r="R438" s="58"/>
      <c r="S438" s="58"/>
      <c r="T438" s="57" t="str">
        <f ca="1">IFERROR(INDEX(Indicateur,MATCH(1,INDEX((ClusterCol=$R438)*(Activité=$S438),0),0)),"")</f>
        <v/>
      </c>
      <c r="U438" s="57" t="str">
        <f ca="1">IFERROR(INDEX(Objectif,MATCH(1,INDEX((ClusterCol=$R438)*(Activité=$S438),0),0)),"")</f>
        <v/>
      </c>
      <c r="V438" s="57" t="str">
        <f ca="1">IFERROR(INDEX(Unité,MATCH(1,INDEX((ClusterCol=$R438)*(Activité=$S438),0),0)),"")</f>
        <v/>
      </c>
      <c r="W438" s="57" t="str">
        <f ca="1">IFERROR(INDEX(CibleCluster,MATCH(1,INDEX((ClusterCol=$R438)*(Activité=$S438),0),0)),"")</f>
        <v/>
      </c>
      <c r="X438" s="58"/>
      <c r="Y438" s="58"/>
      <c r="Z438" s="58"/>
      <c r="AA438" s="58"/>
      <c r="AB438" s="58"/>
      <c r="AC438" s="58"/>
      <c r="AD438" s="58"/>
      <c r="AE438" s="58" t="str">
        <f t="shared" si="105"/>
        <v/>
      </c>
      <c r="AF438" s="58"/>
      <c r="AG438" s="58"/>
      <c r="AH438" s="58"/>
      <c r="AI438" s="58"/>
      <c r="AJ438" s="58" t="str">
        <f t="shared" si="116"/>
        <v/>
      </c>
      <c r="AK438" s="58"/>
      <c r="AL438" s="58"/>
      <c r="AM438" s="58"/>
      <c r="AN438" s="58"/>
      <c r="AO438" s="58" t="str">
        <f t="shared" si="117"/>
        <v/>
      </c>
      <c r="AP438" s="58"/>
      <c r="AQ438" s="58"/>
      <c r="AR438" s="58"/>
      <c r="AS438" s="58"/>
      <c r="AT438" s="58" t="str">
        <f t="shared" si="118"/>
        <v/>
      </c>
      <c r="AU438" s="58"/>
      <c r="AV438" s="58"/>
      <c r="AW438" s="58"/>
      <c r="AX438" s="58"/>
      <c r="AY438" s="58" t="str">
        <f t="shared" si="114"/>
        <v/>
      </c>
      <c r="AZ438" s="58"/>
      <c r="BA438" s="58"/>
      <c r="BB438" s="58"/>
      <c r="BC438" s="58"/>
      <c r="BD438" s="58" t="str">
        <f t="shared" si="115"/>
        <v/>
      </c>
      <c r="BE438" s="58"/>
      <c r="BF438" s="58"/>
      <c r="BG438" s="58"/>
      <c r="BH438" s="58"/>
      <c r="BI438" s="58" t="str">
        <f t="shared" si="106"/>
        <v/>
      </c>
      <c r="BJ438" s="58"/>
      <c r="BK438" s="58"/>
      <c r="BL438" s="58"/>
      <c r="BM438" s="58"/>
      <c r="BN438" s="58" t="str">
        <f t="shared" si="107"/>
        <v/>
      </c>
      <c r="BO438" s="58"/>
      <c r="BP438" s="58"/>
      <c r="BQ438" s="58"/>
      <c r="BR438" s="58"/>
      <c r="BS438" s="58" t="str">
        <f t="shared" si="108"/>
        <v/>
      </c>
      <c r="BT438" s="58"/>
      <c r="BU438" s="58"/>
      <c r="BV438" s="58"/>
      <c r="BW438" s="58"/>
      <c r="BX438" s="58" t="str">
        <f t="shared" si="109"/>
        <v/>
      </c>
      <c r="BY438" s="58"/>
      <c r="BZ438" s="58"/>
      <c r="CA438" s="58"/>
      <c r="CB438" s="58"/>
      <c r="CC438" s="58" t="str">
        <f t="shared" si="110"/>
        <v/>
      </c>
      <c r="CD438" s="58"/>
      <c r="CE438" s="58"/>
      <c r="CF438" s="58"/>
      <c r="CG438" s="58"/>
      <c r="CH438" s="61" t="str">
        <f t="shared" si="111"/>
        <v/>
      </c>
      <c r="CI438" s="62" t="str">
        <f t="shared" si="104"/>
        <v/>
      </c>
      <c r="CJ438" s="63" t="str">
        <f t="shared" si="104"/>
        <v/>
      </c>
      <c r="CK438" s="63" t="str">
        <f t="shared" si="104"/>
        <v/>
      </c>
      <c r="CL438" s="64">
        <f t="shared" si="112"/>
        <v>0</v>
      </c>
      <c r="CM438" s="63" t="e">
        <f t="shared" si="113"/>
        <v>#VALUE!</v>
      </c>
      <c r="CN438" s="58"/>
      <c r="CO438" s="58"/>
    </row>
    <row r="439" spans="1:93" ht="24.75" customHeight="1" x14ac:dyDescent="0.25">
      <c r="A439" s="58"/>
      <c r="B439" s="57" t="str">
        <f ca="1">IFERROR(VLOOKUP(A439,TypeOrganisation,2,0),"")</f>
        <v/>
      </c>
      <c r="C439" s="58"/>
      <c r="D439" s="57" t="s">
        <v>22820</v>
      </c>
      <c r="E439" s="58"/>
      <c r="F439" s="57" t="s">
        <v>22820</v>
      </c>
      <c r="G439" s="58"/>
      <c r="H439" s="57" t="s">
        <v>22820</v>
      </c>
      <c r="I439" s="58"/>
      <c r="J439" s="57" t="s">
        <v>22820</v>
      </c>
      <c r="K439" s="57" t="s">
        <v>22820</v>
      </c>
      <c r="L439" s="57" t="s">
        <v>22820</v>
      </c>
      <c r="M439" s="58"/>
      <c r="N439" s="59"/>
      <c r="O439" s="58"/>
      <c r="P439" s="60"/>
      <c r="Q439" s="60"/>
      <c r="R439" s="58"/>
      <c r="S439" s="58"/>
      <c r="T439" s="57" t="str">
        <f ca="1">IFERROR(INDEX(Indicateur,MATCH(1,INDEX((ClusterCol=$R439)*(Activité=$S439),0),0)),"")</f>
        <v/>
      </c>
      <c r="U439" s="57" t="str">
        <f ca="1">IFERROR(INDEX(Objectif,MATCH(1,INDEX((ClusterCol=$R439)*(Activité=$S439),0),0)),"")</f>
        <v/>
      </c>
      <c r="V439" s="57" t="str">
        <f ca="1">IFERROR(INDEX(Unité,MATCH(1,INDEX((ClusterCol=$R439)*(Activité=$S439),0),0)),"")</f>
        <v/>
      </c>
      <c r="W439" s="57" t="str">
        <f ca="1">IFERROR(INDEX(CibleCluster,MATCH(1,INDEX((ClusterCol=$R439)*(Activité=$S439),0),0)),"")</f>
        <v/>
      </c>
      <c r="X439" s="58"/>
      <c r="Y439" s="58"/>
      <c r="Z439" s="58"/>
      <c r="AA439" s="58"/>
      <c r="AB439" s="58"/>
      <c r="AC439" s="58"/>
      <c r="AD439" s="58"/>
      <c r="AE439" s="58" t="str">
        <f t="shared" si="105"/>
        <v/>
      </c>
      <c r="AF439" s="58"/>
      <c r="AG439" s="58"/>
      <c r="AH439" s="58"/>
      <c r="AI439" s="58"/>
      <c r="AJ439" s="58" t="str">
        <f t="shared" si="116"/>
        <v/>
      </c>
      <c r="AK439" s="58"/>
      <c r="AL439" s="58"/>
      <c r="AM439" s="58"/>
      <c r="AN439" s="58"/>
      <c r="AO439" s="58" t="str">
        <f t="shared" si="117"/>
        <v/>
      </c>
      <c r="AP439" s="58"/>
      <c r="AQ439" s="58"/>
      <c r="AR439" s="58"/>
      <c r="AS439" s="58"/>
      <c r="AT439" s="58" t="str">
        <f t="shared" si="118"/>
        <v/>
      </c>
      <c r="AU439" s="58"/>
      <c r="AV439" s="58"/>
      <c r="AW439" s="58"/>
      <c r="AX439" s="58"/>
      <c r="AY439" s="58" t="str">
        <f t="shared" si="114"/>
        <v/>
      </c>
      <c r="AZ439" s="58"/>
      <c r="BA439" s="58"/>
      <c r="BB439" s="58"/>
      <c r="BC439" s="58"/>
      <c r="BD439" s="58" t="str">
        <f t="shared" si="115"/>
        <v/>
      </c>
      <c r="BE439" s="58"/>
      <c r="BF439" s="58"/>
      <c r="BG439" s="58"/>
      <c r="BH439" s="58"/>
      <c r="BI439" s="58" t="str">
        <f t="shared" si="106"/>
        <v/>
      </c>
      <c r="BJ439" s="58"/>
      <c r="BK439" s="58"/>
      <c r="BL439" s="58"/>
      <c r="BM439" s="58"/>
      <c r="BN439" s="58" t="str">
        <f t="shared" si="107"/>
        <v/>
      </c>
      <c r="BO439" s="58"/>
      <c r="BP439" s="58"/>
      <c r="BQ439" s="58"/>
      <c r="BR439" s="58"/>
      <c r="BS439" s="58" t="str">
        <f t="shared" si="108"/>
        <v/>
      </c>
      <c r="BT439" s="58"/>
      <c r="BU439" s="58"/>
      <c r="BV439" s="58"/>
      <c r="BW439" s="58"/>
      <c r="BX439" s="58" t="str">
        <f t="shared" si="109"/>
        <v/>
      </c>
      <c r="BY439" s="58"/>
      <c r="BZ439" s="58"/>
      <c r="CA439" s="58"/>
      <c r="CB439" s="58"/>
      <c r="CC439" s="58" t="str">
        <f t="shared" si="110"/>
        <v/>
      </c>
      <c r="CD439" s="58"/>
      <c r="CE439" s="58"/>
      <c r="CF439" s="58"/>
      <c r="CG439" s="58"/>
      <c r="CH439" s="61" t="str">
        <f t="shared" si="111"/>
        <v/>
      </c>
      <c r="CI439" s="62" t="str">
        <f t="shared" si="104"/>
        <v/>
      </c>
      <c r="CJ439" s="63" t="str">
        <f t="shared" si="104"/>
        <v/>
      </c>
      <c r="CK439" s="63" t="str">
        <f t="shared" si="104"/>
        <v/>
      </c>
      <c r="CL439" s="64">
        <f t="shared" si="112"/>
        <v>0</v>
      </c>
      <c r="CM439" s="63" t="e">
        <f t="shared" si="113"/>
        <v>#VALUE!</v>
      </c>
      <c r="CN439" s="58"/>
      <c r="CO439" s="58"/>
    </row>
    <row r="440" spans="1:93" ht="24.75" customHeight="1" x14ac:dyDescent="0.25">
      <c r="A440" s="58"/>
      <c r="B440" s="57" t="str">
        <f ca="1">IFERROR(VLOOKUP(A440,TypeOrganisation,2,0),"")</f>
        <v/>
      </c>
      <c r="C440" s="58"/>
      <c r="D440" s="57" t="s">
        <v>22820</v>
      </c>
      <c r="E440" s="58"/>
      <c r="F440" s="57" t="s">
        <v>22820</v>
      </c>
      <c r="G440" s="58"/>
      <c r="H440" s="57" t="s">
        <v>22820</v>
      </c>
      <c r="I440" s="58"/>
      <c r="J440" s="57" t="s">
        <v>22820</v>
      </c>
      <c r="K440" s="57" t="s">
        <v>22820</v>
      </c>
      <c r="L440" s="57" t="s">
        <v>22820</v>
      </c>
      <c r="M440" s="58"/>
      <c r="N440" s="59"/>
      <c r="O440" s="58"/>
      <c r="P440" s="60"/>
      <c r="Q440" s="60"/>
      <c r="R440" s="58"/>
      <c r="S440" s="58"/>
      <c r="T440" s="57" t="str">
        <f ca="1">IFERROR(INDEX(Indicateur,MATCH(1,INDEX((ClusterCol=$R440)*(Activité=$S440),0),0)),"")</f>
        <v/>
      </c>
      <c r="U440" s="57" t="str">
        <f ca="1">IFERROR(INDEX(Objectif,MATCH(1,INDEX((ClusterCol=$R440)*(Activité=$S440),0),0)),"")</f>
        <v/>
      </c>
      <c r="V440" s="57" t="str">
        <f ca="1">IFERROR(INDEX(Unité,MATCH(1,INDEX((ClusterCol=$R440)*(Activité=$S440),0),0)),"")</f>
        <v/>
      </c>
      <c r="W440" s="57" t="str">
        <f ca="1">IFERROR(INDEX(CibleCluster,MATCH(1,INDEX((ClusterCol=$R440)*(Activité=$S440),0),0)),"")</f>
        <v/>
      </c>
      <c r="X440" s="58"/>
      <c r="Y440" s="58"/>
      <c r="Z440" s="58"/>
      <c r="AA440" s="58"/>
      <c r="AB440" s="58"/>
      <c r="AC440" s="58"/>
      <c r="AD440" s="58"/>
      <c r="AE440" s="58" t="str">
        <f t="shared" si="105"/>
        <v/>
      </c>
      <c r="AF440" s="58"/>
      <c r="AG440" s="58"/>
      <c r="AH440" s="58"/>
      <c r="AI440" s="58"/>
      <c r="AJ440" s="58" t="str">
        <f t="shared" si="116"/>
        <v/>
      </c>
      <c r="AK440" s="58"/>
      <c r="AL440" s="58"/>
      <c r="AM440" s="58"/>
      <c r="AN440" s="58"/>
      <c r="AO440" s="58" t="str">
        <f t="shared" si="117"/>
        <v/>
      </c>
      <c r="AP440" s="58"/>
      <c r="AQ440" s="58"/>
      <c r="AR440" s="58"/>
      <c r="AS440" s="58"/>
      <c r="AT440" s="58" t="str">
        <f t="shared" si="118"/>
        <v/>
      </c>
      <c r="AU440" s="58"/>
      <c r="AV440" s="58"/>
      <c r="AW440" s="58"/>
      <c r="AX440" s="58"/>
      <c r="AY440" s="58" t="str">
        <f t="shared" si="114"/>
        <v/>
      </c>
      <c r="AZ440" s="58"/>
      <c r="BA440" s="58"/>
      <c r="BB440" s="58"/>
      <c r="BC440" s="58"/>
      <c r="BD440" s="58" t="str">
        <f t="shared" si="115"/>
        <v/>
      </c>
      <c r="BE440" s="58"/>
      <c r="BF440" s="58"/>
      <c r="BG440" s="58"/>
      <c r="BH440" s="58"/>
      <c r="BI440" s="58" t="str">
        <f t="shared" si="106"/>
        <v/>
      </c>
      <c r="BJ440" s="58"/>
      <c r="BK440" s="58"/>
      <c r="BL440" s="58"/>
      <c r="BM440" s="58"/>
      <c r="BN440" s="58" t="str">
        <f t="shared" si="107"/>
        <v/>
      </c>
      <c r="BO440" s="58"/>
      <c r="BP440" s="58"/>
      <c r="BQ440" s="58"/>
      <c r="BR440" s="58"/>
      <c r="BS440" s="58" t="str">
        <f t="shared" si="108"/>
        <v/>
      </c>
      <c r="BT440" s="58"/>
      <c r="BU440" s="58"/>
      <c r="BV440" s="58"/>
      <c r="BW440" s="58"/>
      <c r="BX440" s="58" t="str">
        <f t="shared" si="109"/>
        <v/>
      </c>
      <c r="BY440" s="58"/>
      <c r="BZ440" s="58"/>
      <c r="CA440" s="58"/>
      <c r="CB440" s="58"/>
      <c r="CC440" s="58" t="str">
        <f t="shared" si="110"/>
        <v/>
      </c>
      <c r="CD440" s="58"/>
      <c r="CE440" s="58"/>
      <c r="CF440" s="58"/>
      <c r="CG440" s="58"/>
      <c r="CH440" s="61" t="str">
        <f t="shared" si="111"/>
        <v/>
      </c>
      <c r="CI440" s="62" t="str">
        <f t="shared" si="104"/>
        <v/>
      </c>
      <c r="CJ440" s="63" t="str">
        <f t="shared" si="104"/>
        <v/>
      </c>
      <c r="CK440" s="63" t="str">
        <f t="shared" si="104"/>
        <v/>
      </c>
      <c r="CL440" s="64">
        <f t="shared" si="112"/>
        <v>0</v>
      </c>
      <c r="CM440" s="63" t="e">
        <f t="shared" si="113"/>
        <v>#VALUE!</v>
      </c>
      <c r="CN440" s="58"/>
      <c r="CO440" s="58"/>
    </row>
    <row r="441" spans="1:93" ht="24.75" customHeight="1" x14ac:dyDescent="0.25">
      <c r="A441" s="58"/>
      <c r="B441" s="57" t="str">
        <f ca="1">IFERROR(VLOOKUP(A441,TypeOrganisation,2,0),"")</f>
        <v/>
      </c>
      <c r="C441" s="58"/>
      <c r="D441" s="57" t="s">
        <v>22820</v>
      </c>
      <c r="E441" s="58"/>
      <c r="F441" s="57" t="s">
        <v>22820</v>
      </c>
      <c r="G441" s="58"/>
      <c r="H441" s="57" t="s">
        <v>22820</v>
      </c>
      <c r="I441" s="58"/>
      <c r="J441" s="57" t="s">
        <v>22820</v>
      </c>
      <c r="K441" s="57" t="s">
        <v>22820</v>
      </c>
      <c r="L441" s="57" t="s">
        <v>22820</v>
      </c>
      <c r="M441" s="58"/>
      <c r="N441" s="59"/>
      <c r="O441" s="58"/>
      <c r="P441" s="60"/>
      <c r="Q441" s="60"/>
      <c r="R441" s="58"/>
      <c r="S441" s="58"/>
      <c r="T441" s="57" t="str">
        <f ca="1">IFERROR(INDEX(Indicateur,MATCH(1,INDEX((ClusterCol=$R441)*(Activité=$S441),0),0)),"")</f>
        <v/>
      </c>
      <c r="U441" s="57" t="str">
        <f ca="1">IFERROR(INDEX(Objectif,MATCH(1,INDEX((ClusterCol=$R441)*(Activité=$S441),0),0)),"")</f>
        <v/>
      </c>
      <c r="V441" s="57" t="str">
        <f ca="1">IFERROR(INDEX(Unité,MATCH(1,INDEX((ClusterCol=$R441)*(Activité=$S441),0),0)),"")</f>
        <v/>
      </c>
      <c r="W441" s="57" t="str">
        <f ca="1">IFERROR(INDEX(CibleCluster,MATCH(1,INDEX((ClusterCol=$R441)*(Activité=$S441),0),0)),"")</f>
        <v/>
      </c>
      <c r="X441" s="58"/>
      <c r="Y441" s="58"/>
      <c r="Z441" s="58"/>
      <c r="AA441" s="58"/>
      <c r="AB441" s="58"/>
      <c r="AC441" s="58"/>
      <c r="AD441" s="58"/>
      <c r="AE441" s="58" t="str">
        <f t="shared" si="105"/>
        <v/>
      </c>
      <c r="AF441" s="58"/>
      <c r="AG441" s="58"/>
      <c r="AH441" s="58"/>
      <c r="AI441" s="58"/>
      <c r="AJ441" s="58" t="str">
        <f t="shared" si="116"/>
        <v/>
      </c>
      <c r="AK441" s="58"/>
      <c r="AL441" s="58"/>
      <c r="AM441" s="58"/>
      <c r="AN441" s="58"/>
      <c r="AO441" s="58" t="str">
        <f t="shared" si="117"/>
        <v/>
      </c>
      <c r="AP441" s="58"/>
      <c r="AQ441" s="58"/>
      <c r="AR441" s="58"/>
      <c r="AS441" s="58"/>
      <c r="AT441" s="58" t="str">
        <f t="shared" si="118"/>
        <v/>
      </c>
      <c r="AU441" s="58"/>
      <c r="AV441" s="58"/>
      <c r="AW441" s="58"/>
      <c r="AX441" s="58"/>
      <c r="AY441" s="58" t="str">
        <f t="shared" si="114"/>
        <v/>
      </c>
      <c r="AZ441" s="58"/>
      <c r="BA441" s="58"/>
      <c r="BB441" s="58"/>
      <c r="BC441" s="58"/>
      <c r="BD441" s="58" t="str">
        <f t="shared" si="115"/>
        <v/>
      </c>
      <c r="BE441" s="58"/>
      <c r="BF441" s="58"/>
      <c r="BG441" s="58"/>
      <c r="BH441" s="58"/>
      <c r="BI441" s="58" t="str">
        <f t="shared" si="106"/>
        <v/>
      </c>
      <c r="BJ441" s="58"/>
      <c r="BK441" s="58"/>
      <c r="BL441" s="58"/>
      <c r="BM441" s="58"/>
      <c r="BN441" s="58" t="str">
        <f t="shared" si="107"/>
        <v/>
      </c>
      <c r="BO441" s="58"/>
      <c r="BP441" s="58"/>
      <c r="BQ441" s="58"/>
      <c r="BR441" s="58"/>
      <c r="BS441" s="58" t="str">
        <f t="shared" si="108"/>
        <v/>
      </c>
      <c r="BT441" s="58"/>
      <c r="BU441" s="58"/>
      <c r="BV441" s="58"/>
      <c r="BW441" s="58"/>
      <c r="BX441" s="58" t="str">
        <f t="shared" si="109"/>
        <v/>
      </c>
      <c r="BY441" s="58"/>
      <c r="BZ441" s="58"/>
      <c r="CA441" s="58"/>
      <c r="CB441" s="58"/>
      <c r="CC441" s="58" t="str">
        <f t="shared" si="110"/>
        <v/>
      </c>
      <c r="CD441" s="58"/>
      <c r="CE441" s="58"/>
      <c r="CF441" s="58"/>
      <c r="CG441" s="58"/>
      <c r="CH441" s="61" t="str">
        <f t="shared" si="111"/>
        <v/>
      </c>
      <c r="CI441" s="62" t="str">
        <f t="shared" si="104"/>
        <v/>
      </c>
      <c r="CJ441" s="63" t="str">
        <f t="shared" si="104"/>
        <v/>
      </c>
      <c r="CK441" s="63" t="str">
        <f t="shared" si="104"/>
        <v/>
      </c>
      <c r="CL441" s="64">
        <f t="shared" si="112"/>
        <v>0</v>
      </c>
      <c r="CM441" s="63" t="e">
        <f t="shared" si="113"/>
        <v>#VALUE!</v>
      </c>
      <c r="CN441" s="58"/>
      <c r="CO441" s="58"/>
    </row>
    <row r="442" spans="1:93" ht="24.75" customHeight="1" x14ac:dyDescent="0.25">
      <c r="A442" s="58"/>
      <c r="B442" s="57" t="str">
        <f ca="1">IFERROR(VLOOKUP(A442,TypeOrganisation,2,0),"")</f>
        <v/>
      </c>
      <c r="C442" s="58"/>
      <c r="D442" s="57" t="s">
        <v>22820</v>
      </c>
      <c r="E442" s="58"/>
      <c r="F442" s="57" t="s">
        <v>22820</v>
      </c>
      <c r="G442" s="58"/>
      <c r="H442" s="57" t="s">
        <v>22820</v>
      </c>
      <c r="I442" s="58"/>
      <c r="J442" s="57" t="s">
        <v>22820</v>
      </c>
      <c r="K442" s="57" t="s">
        <v>22820</v>
      </c>
      <c r="L442" s="57" t="s">
        <v>22820</v>
      </c>
      <c r="M442" s="58"/>
      <c r="N442" s="59"/>
      <c r="O442" s="58"/>
      <c r="P442" s="60"/>
      <c r="Q442" s="60"/>
      <c r="R442" s="58"/>
      <c r="S442" s="58"/>
      <c r="T442" s="57" t="str">
        <f ca="1">IFERROR(INDEX(Indicateur,MATCH(1,INDEX((ClusterCol=$R442)*(Activité=$S442),0),0)),"")</f>
        <v/>
      </c>
      <c r="U442" s="57" t="str">
        <f ca="1">IFERROR(INDEX(Objectif,MATCH(1,INDEX((ClusterCol=$R442)*(Activité=$S442),0),0)),"")</f>
        <v/>
      </c>
      <c r="V442" s="57" t="str">
        <f ca="1">IFERROR(INDEX(Unité,MATCH(1,INDEX((ClusterCol=$R442)*(Activité=$S442),0),0)),"")</f>
        <v/>
      </c>
      <c r="W442" s="57" t="str">
        <f ca="1">IFERROR(INDEX(CibleCluster,MATCH(1,INDEX((ClusterCol=$R442)*(Activité=$S442),0),0)),"")</f>
        <v/>
      </c>
      <c r="X442" s="58"/>
      <c r="Y442" s="58"/>
      <c r="Z442" s="58"/>
      <c r="AA442" s="58"/>
      <c r="AB442" s="58"/>
      <c r="AC442" s="58"/>
      <c r="AD442" s="58"/>
      <c r="AE442" s="58" t="str">
        <f t="shared" si="105"/>
        <v/>
      </c>
      <c r="AF442" s="58"/>
      <c r="AG442" s="58"/>
      <c r="AH442" s="58"/>
      <c r="AI442" s="58"/>
      <c r="AJ442" s="58" t="str">
        <f t="shared" si="116"/>
        <v/>
      </c>
      <c r="AK442" s="58"/>
      <c r="AL442" s="58"/>
      <c r="AM442" s="58"/>
      <c r="AN442" s="58"/>
      <c r="AO442" s="58" t="str">
        <f t="shared" si="117"/>
        <v/>
      </c>
      <c r="AP442" s="58"/>
      <c r="AQ442" s="58"/>
      <c r="AR442" s="58"/>
      <c r="AS442" s="58"/>
      <c r="AT442" s="58" t="str">
        <f t="shared" si="118"/>
        <v/>
      </c>
      <c r="AU442" s="58"/>
      <c r="AV442" s="58"/>
      <c r="AW442" s="58"/>
      <c r="AX442" s="58"/>
      <c r="AY442" s="58" t="str">
        <f t="shared" si="114"/>
        <v/>
      </c>
      <c r="AZ442" s="58"/>
      <c r="BA442" s="58"/>
      <c r="BB442" s="58"/>
      <c r="BC442" s="58"/>
      <c r="BD442" s="58" t="str">
        <f t="shared" si="115"/>
        <v/>
      </c>
      <c r="BE442" s="58"/>
      <c r="BF442" s="58"/>
      <c r="BG442" s="58"/>
      <c r="BH442" s="58"/>
      <c r="BI442" s="58" t="str">
        <f t="shared" si="106"/>
        <v/>
      </c>
      <c r="BJ442" s="58"/>
      <c r="BK442" s="58"/>
      <c r="BL442" s="58"/>
      <c r="BM442" s="58"/>
      <c r="BN442" s="58" t="str">
        <f t="shared" si="107"/>
        <v/>
      </c>
      <c r="BO442" s="58"/>
      <c r="BP442" s="58"/>
      <c r="BQ442" s="58"/>
      <c r="BR442" s="58"/>
      <c r="BS442" s="58" t="str">
        <f t="shared" si="108"/>
        <v/>
      </c>
      <c r="BT442" s="58"/>
      <c r="BU442" s="58"/>
      <c r="BV442" s="58"/>
      <c r="BW442" s="58"/>
      <c r="BX442" s="58" t="str">
        <f t="shared" si="109"/>
        <v/>
      </c>
      <c r="BY442" s="58"/>
      <c r="BZ442" s="58"/>
      <c r="CA442" s="58"/>
      <c r="CB442" s="58"/>
      <c r="CC442" s="58" t="str">
        <f t="shared" si="110"/>
        <v/>
      </c>
      <c r="CD442" s="58"/>
      <c r="CE442" s="58"/>
      <c r="CF442" s="58"/>
      <c r="CG442" s="58"/>
      <c r="CH442" s="61" t="str">
        <f t="shared" si="111"/>
        <v/>
      </c>
      <c r="CI442" s="62" t="str">
        <f t="shared" si="104"/>
        <v/>
      </c>
      <c r="CJ442" s="63" t="str">
        <f t="shared" si="104"/>
        <v/>
      </c>
      <c r="CK442" s="63" t="str">
        <f t="shared" si="104"/>
        <v/>
      </c>
      <c r="CL442" s="64">
        <f t="shared" si="112"/>
        <v>0</v>
      </c>
      <c r="CM442" s="63" t="e">
        <f t="shared" si="113"/>
        <v>#VALUE!</v>
      </c>
      <c r="CN442" s="58"/>
      <c r="CO442" s="58"/>
    </row>
    <row r="443" spans="1:93" ht="24.75" customHeight="1" x14ac:dyDescent="0.25">
      <c r="A443" s="58"/>
      <c r="B443" s="57" t="str">
        <f ca="1">IFERROR(VLOOKUP(A443,TypeOrganisation,2,0),"")</f>
        <v/>
      </c>
      <c r="C443" s="58"/>
      <c r="D443" s="57" t="s">
        <v>22820</v>
      </c>
      <c r="E443" s="58"/>
      <c r="F443" s="57" t="s">
        <v>22820</v>
      </c>
      <c r="G443" s="58"/>
      <c r="H443" s="57" t="s">
        <v>22820</v>
      </c>
      <c r="I443" s="58"/>
      <c r="J443" s="57" t="s">
        <v>22820</v>
      </c>
      <c r="K443" s="57" t="s">
        <v>22820</v>
      </c>
      <c r="L443" s="57" t="s">
        <v>22820</v>
      </c>
      <c r="M443" s="58"/>
      <c r="N443" s="59"/>
      <c r="O443" s="58"/>
      <c r="P443" s="60"/>
      <c r="Q443" s="60"/>
      <c r="R443" s="58"/>
      <c r="S443" s="58"/>
      <c r="T443" s="57" t="str">
        <f ca="1">IFERROR(INDEX(Indicateur,MATCH(1,INDEX((ClusterCol=$R443)*(Activité=$S443),0),0)),"")</f>
        <v/>
      </c>
      <c r="U443" s="57" t="str">
        <f ca="1">IFERROR(INDEX(Objectif,MATCH(1,INDEX((ClusterCol=$R443)*(Activité=$S443),0),0)),"")</f>
        <v/>
      </c>
      <c r="V443" s="57" t="str">
        <f ca="1">IFERROR(INDEX(Unité,MATCH(1,INDEX((ClusterCol=$R443)*(Activité=$S443),0),0)),"")</f>
        <v/>
      </c>
      <c r="W443" s="57" t="str">
        <f ca="1">IFERROR(INDEX(CibleCluster,MATCH(1,INDEX((ClusterCol=$R443)*(Activité=$S443),0),0)),"")</f>
        <v/>
      </c>
      <c r="X443" s="58"/>
      <c r="Y443" s="58"/>
      <c r="Z443" s="58"/>
      <c r="AA443" s="58"/>
      <c r="AB443" s="58"/>
      <c r="AC443" s="58"/>
      <c r="AD443" s="58"/>
      <c r="AE443" s="58" t="str">
        <f t="shared" si="105"/>
        <v/>
      </c>
      <c r="AF443" s="58"/>
      <c r="AG443" s="58"/>
      <c r="AH443" s="58"/>
      <c r="AI443" s="58"/>
      <c r="AJ443" s="58" t="str">
        <f t="shared" si="116"/>
        <v/>
      </c>
      <c r="AK443" s="58"/>
      <c r="AL443" s="58"/>
      <c r="AM443" s="58"/>
      <c r="AN443" s="58"/>
      <c r="AO443" s="58" t="str">
        <f t="shared" si="117"/>
        <v/>
      </c>
      <c r="AP443" s="58"/>
      <c r="AQ443" s="58"/>
      <c r="AR443" s="58"/>
      <c r="AS443" s="58"/>
      <c r="AT443" s="58" t="str">
        <f t="shared" si="118"/>
        <v/>
      </c>
      <c r="AU443" s="58"/>
      <c r="AV443" s="58"/>
      <c r="AW443" s="58"/>
      <c r="AX443" s="58"/>
      <c r="AY443" s="58" t="str">
        <f t="shared" si="114"/>
        <v/>
      </c>
      <c r="AZ443" s="58"/>
      <c r="BA443" s="58"/>
      <c r="BB443" s="58"/>
      <c r="BC443" s="58"/>
      <c r="BD443" s="58" t="str">
        <f t="shared" si="115"/>
        <v/>
      </c>
      <c r="BE443" s="58"/>
      <c r="BF443" s="58"/>
      <c r="BG443" s="58"/>
      <c r="BH443" s="58"/>
      <c r="BI443" s="58" t="str">
        <f t="shared" si="106"/>
        <v/>
      </c>
      <c r="BJ443" s="58"/>
      <c r="BK443" s="58"/>
      <c r="BL443" s="58"/>
      <c r="BM443" s="58"/>
      <c r="BN443" s="58" t="str">
        <f t="shared" si="107"/>
        <v/>
      </c>
      <c r="BO443" s="58"/>
      <c r="BP443" s="58"/>
      <c r="BQ443" s="58"/>
      <c r="BR443" s="58"/>
      <c r="BS443" s="58" t="str">
        <f t="shared" si="108"/>
        <v/>
      </c>
      <c r="BT443" s="58"/>
      <c r="BU443" s="58"/>
      <c r="BV443" s="58"/>
      <c r="BW443" s="58"/>
      <c r="BX443" s="58" t="str">
        <f t="shared" si="109"/>
        <v/>
      </c>
      <c r="BY443" s="58"/>
      <c r="BZ443" s="58"/>
      <c r="CA443" s="58"/>
      <c r="CB443" s="58"/>
      <c r="CC443" s="58" t="str">
        <f t="shared" si="110"/>
        <v/>
      </c>
      <c r="CD443" s="58"/>
      <c r="CE443" s="58"/>
      <c r="CF443" s="58"/>
      <c r="CG443" s="58"/>
      <c r="CH443" s="61" t="str">
        <f t="shared" si="111"/>
        <v/>
      </c>
      <c r="CI443" s="62" t="str">
        <f t="shared" ref="CI443:CK506" si="119">IF(AA443+AF443+AK443+AP443+AU443+AZ443+BE443+BJ443+BO443+BT443+BY443+CD443=0,"",AA443+AF443+AK443+AP443+AU443+AZ443+BE443+BJ443+BO443+BT443+BY443+CD443)</f>
        <v/>
      </c>
      <c r="CJ443" s="63" t="str">
        <f t="shared" si="119"/>
        <v/>
      </c>
      <c r="CK443" s="63" t="str">
        <f t="shared" si="119"/>
        <v/>
      </c>
      <c r="CL443" s="64">
        <f t="shared" si="112"/>
        <v>0</v>
      </c>
      <c r="CM443" s="63" t="e">
        <f t="shared" si="113"/>
        <v>#VALUE!</v>
      </c>
      <c r="CN443" s="58"/>
      <c r="CO443" s="58"/>
    </row>
    <row r="444" spans="1:93" ht="24.75" customHeight="1" x14ac:dyDescent="0.25">
      <c r="A444" s="58"/>
      <c r="B444" s="57" t="str">
        <f ca="1">IFERROR(VLOOKUP(A444,TypeOrganisation,2,0),"")</f>
        <v/>
      </c>
      <c r="C444" s="58"/>
      <c r="D444" s="57" t="s">
        <v>22820</v>
      </c>
      <c r="E444" s="58"/>
      <c r="F444" s="57" t="s">
        <v>22820</v>
      </c>
      <c r="G444" s="58"/>
      <c r="H444" s="57" t="s">
        <v>22820</v>
      </c>
      <c r="I444" s="58"/>
      <c r="J444" s="57" t="s">
        <v>22820</v>
      </c>
      <c r="K444" s="57" t="s">
        <v>22820</v>
      </c>
      <c r="L444" s="57" t="s">
        <v>22820</v>
      </c>
      <c r="M444" s="58"/>
      <c r="N444" s="59"/>
      <c r="O444" s="58"/>
      <c r="P444" s="60"/>
      <c r="Q444" s="60"/>
      <c r="R444" s="58"/>
      <c r="S444" s="58"/>
      <c r="T444" s="57" t="str">
        <f ca="1">IFERROR(INDEX(Indicateur,MATCH(1,INDEX((ClusterCol=$R444)*(Activité=$S444),0),0)),"")</f>
        <v/>
      </c>
      <c r="U444" s="57" t="str">
        <f ca="1">IFERROR(INDEX(Objectif,MATCH(1,INDEX((ClusterCol=$R444)*(Activité=$S444),0),0)),"")</f>
        <v/>
      </c>
      <c r="V444" s="57" t="str">
        <f ca="1">IFERROR(INDEX(Unité,MATCH(1,INDEX((ClusterCol=$R444)*(Activité=$S444),0),0)),"")</f>
        <v/>
      </c>
      <c r="W444" s="57" t="str">
        <f ca="1">IFERROR(INDEX(CibleCluster,MATCH(1,INDEX((ClusterCol=$R444)*(Activité=$S444),0),0)),"")</f>
        <v/>
      </c>
      <c r="X444" s="58"/>
      <c r="Y444" s="58"/>
      <c r="Z444" s="58"/>
      <c r="AA444" s="58"/>
      <c r="AB444" s="58"/>
      <c r="AC444" s="58"/>
      <c r="AD444" s="58"/>
      <c r="AE444" s="58" t="str">
        <f t="shared" si="105"/>
        <v/>
      </c>
      <c r="AF444" s="58"/>
      <c r="AG444" s="58"/>
      <c r="AH444" s="58"/>
      <c r="AI444" s="58"/>
      <c r="AJ444" s="58" t="str">
        <f t="shared" si="116"/>
        <v/>
      </c>
      <c r="AK444" s="58"/>
      <c r="AL444" s="58"/>
      <c r="AM444" s="58"/>
      <c r="AN444" s="58"/>
      <c r="AO444" s="58" t="str">
        <f t="shared" si="117"/>
        <v/>
      </c>
      <c r="AP444" s="58"/>
      <c r="AQ444" s="58"/>
      <c r="AR444" s="58"/>
      <c r="AS444" s="58"/>
      <c r="AT444" s="58" t="str">
        <f t="shared" si="118"/>
        <v/>
      </c>
      <c r="AU444" s="58"/>
      <c r="AV444" s="58"/>
      <c r="AW444" s="58"/>
      <c r="AX444" s="58"/>
      <c r="AY444" s="58" t="str">
        <f t="shared" si="114"/>
        <v/>
      </c>
      <c r="AZ444" s="58"/>
      <c r="BA444" s="58"/>
      <c r="BB444" s="58"/>
      <c r="BC444" s="58"/>
      <c r="BD444" s="58" t="str">
        <f t="shared" si="115"/>
        <v/>
      </c>
      <c r="BE444" s="58"/>
      <c r="BF444" s="58"/>
      <c r="BG444" s="58"/>
      <c r="BH444" s="58"/>
      <c r="BI444" s="58" t="str">
        <f t="shared" si="106"/>
        <v/>
      </c>
      <c r="BJ444" s="58"/>
      <c r="BK444" s="58"/>
      <c r="BL444" s="58"/>
      <c r="BM444" s="58"/>
      <c r="BN444" s="58" t="str">
        <f t="shared" si="107"/>
        <v/>
      </c>
      <c r="BO444" s="58"/>
      <c r="BP444" s="58"/>
      <c r="BQ444" s="58"/>
      <c r="BR444" s="58"/>
      <c r="BS444" s="58" t="str">
        <f t="shared" si="108"/>
        <v/>
      </c>
      <c r="BT444" s="58"/>
      <c r="BU444" s="58"/>
      <c r="BV444" s="58"/>
      <c r="BW444" s="58"/>
      <c r="BX444" s="58" t="str">
        <f t="shared" si="109"/>
        <v/>
      </c>
      <c r="BY444" s="58"/>
      <c r="BZ444" s="58"/>
      <c r="CA444" s="58"/>
      <c r="CB444" s="58"/>
      <c r="CC444" s="58" t="str">
        <f t="shared" si="110"/>
        <v/>
      </c>
      <c r="CD444" s="58"/>
      <c r="CE444" s="58"/>
      <c r="CF444" s="58"/>
      <c r="CG444" s="58"/>
      <c r="CH444" s="61" t="str">
        <f t="shared" si="111"/>
        <v/>
      </c>
      <c r="CI444" s="62" t="str">
        <f t="shared" si="119"/>
        <v/>
      </c>
      <c r="CJ444" s="63" t="str">
        <f t="shared" si="119"/>
        <v/>
      </c>
      <c r="CK444" s="63" t="str">
        <f t="shared" si="119"/>
        <v/>
      </c>
      <c r="CL444" s="64">
        <f t="shared" si="112"/>
        <v>0</v>
      </c>
      <c r="CM444" s="63" t="e">
        <f t="shared" si="113"/>
        <v>#VALUE!</v>
      </c>
      <c r="CN444" s="58"/>
      <c r="CO444" s="58"/>
    </row>
    <row r="445" spans="1:93" ht="24.75" customHeight="1" x14ac:dyDescent="0.25">
      <c r="A445" s="58"/>
      <c r="B445" s="57" t="str">
        <f ca="1">IFERROR(VLOOKUP(A445,TypeOrganisation,2,0),"")</f>
        <v/>
      </c>
      <c r="C445" s="58"/>
      <c r="D445" s="57" t="s">
        <v>22820</v>
      </c>
      <c r="E445" s="58"/>
      <c r="F445" s="57" t="s">
        <v>22820</v>
      </c>
      <c r="G445" s="58"/>
      <c r="H445" s="57" t="s">
        <v>22820</v>
      </c>
      <c r="I445" s="58"/>
      <c r="J445" s="57" t="s">
        <v>22820</v>
      </c>
      <c r="K445" s="57" t="s">
        <v>22820</v>
      </c>
      <c r="L445" s="57" t="s">
        <v>22820</v>
      </c>
      <c r="M445" s="58"/>
      <c r="N445" s="59"/>
      <c r="O445" s="58"/>
      <c r="P445" s="60"/>
      <c r="Q445" s="60"/>
      <c r="R445" s="58"/>
      <c r="S445" s="58"/>
      <c r="T445" s="57" t="str">
        <f ca="1">IFERROR(INDEX(Indicateur,MATCH(1,INDEX((ClusterCol=$R445)*(Activité=$S445),0),0)),"")</f>
        <v/>
      </c>
      <c r="U445" s="57" t="str">
        <f ca="1">IFERROR(INDEX(Objectif,MATCH(1,INDEX((ClusterCol=$R445)*(Activité=$S445),0),0)),"")</f>
        <v/>
      </c>
      <c r="V445" s="57" t="str">
        <f ca="1">IFERROR(INDEX(Unité,MATCH(1,INDEX((ClusterCol=$R445)*(Activité=$S445),0),0)),"")</f>
        <v/>
      </c>
      <c r="W445" s="57" t="str">
        <f ca="1">IFERROR(INDEX(CibleCluster,MATCH(1,INDEX((ClusterCol=$R445)*(Activité=$S445),0),0)),"")</f>
        <v/>
      </c>
      <c r="X445" s="58"/>
      <c r="Y445" s="58"/>
      <c r="Z445" s="58"/>
      <c r="AA445" s="58"/>
      <c r="AB445" s="58"/>
      <c r="AC445" s="58"/>
      <c r="AD445" s="58"/>
      <c r="AE445" s="58" t="str">
        <f t="shared" si="105"/>
        <v/>
      </c>
      <c r="AF445" s="58"/>
      <c r="AG445" s="58"/>
      <c r="AH445" s="58"/>
      <c r="AI445" s="58"/>
      <c r="AJ445" s="58" t="str">
        <f t="shared" si="116"/>
        <v/>
      </c>
      <c r="AK445" s="58"/>
      <c r="AL445" s="58"/>
      <c r="AM445" s="58"/>
      <c r="AN445" s="58"/>
      <c r="AO445" s="58" t="str">
        <f t="shared" si="117"/>
        <v/>
      </c>
      <c r="AP445" s="58"/>
      <c r="AQ445" s="58"/>
      <c r="AR445" s="58"/>
      <c r="AS445" s="58"/>
      <c r="AT445" s="58" t="str">
        <f t="shared" si="118"/>
        <v/>
      </c>
      <c r="AU445" s="58"/>
      <c r="AV445" s="58"/>
      <c r="AW445" s="58"/>
      <c r="AX445" s="58"/>
      <c r="AY445" s="58" t="str">
        <f t="shared" si="114"/>
        <v/>
      </c>
      <c r="AZ445" s="58"/>
      <c r="BA445" s="58"/>
      <c r="BB445" s="58"/>
      <c r="BC445" s="58"/>
      <c r="BD445" s="58" t="str">
        <f t="shared" si="115"/>
        <v/>
      </c>
      <c r="BE445" s="58"/>
      <c r="BF445" s="58"/>
      <c r="BG445" s="58"/>
      <c r="BH445" s="58"/>
      <c r="BI445" s="58" t="str">
        <f t="shared" si="106"/>
        <v/>
      </c>
      <c r="BJ445" s="58"/>
      <c r="BK445" s="58"/>
      <c r="BL445" s="58"/>
      <c r="BM445" s="58"/>
      <c r="BN445" s="58" t="str">
        <f t="shared" si="107"/>
        <v/>
      </c>
      <c r="BO445" s="58"/>
      <c r="BP445" s="58"/>
      <c r="BQ445" s="58"/>
      <c r="BR445" s="58"/>
      <c r="BS445" s="58" t="str">
        <f t="shared" si="108"/>
        <v/>
      </c>
      <c r="BT445" s="58"/>
      <c r="BU445" s="58"/>
      <c r="BV445" s="58"/>
      <c r="BW445" s="58"/>
      <c r="BX445" s="58" t="str">
        <f t="shared" si="109"/>
        <v/>
      </c>
      <c r="BY445" s="58"/>
      <c r="BZ445" s="58"/>
      <c r="CA445" s="58"/>
      <c r="CB445" s="58"/>
      <c r="CC445" s="58" t="str">
        <f t="shared" si="110"/>
        <v/>
      </c>
      <c r="CD445" s="58"/>
      <c r="CE445" s="58"/>
      <c r="CF445" s="58"/>
      <c r="CG445" s="58"/>
      <c r="CH445" s="61" t="str">
        <f t="shared" si="111"/>
        <v/>
      </c>
      <c r="CI445" s="62" t="str">
        <f t="shared" si="119"/>
        <v/>
      </c>
      <c r="CJ445" s="63" t="str">
        <f t="shared" si="119"/>
        <v/>
      </c>
      <c r="CK445" s="63" t="str">
        <f t="shared" si="119"/>
        <v/>
      </c>
      <c r="CL445" s="64">
        <f t="shared" si="112"/>
        <v>0</v>
      </c>
      <c r="CM445" s="63" t="e">
        <f t="shared" si="113"/>
        <v>#VALUE!</v>
      </c>
      <c r="CN445" s="58"/>
      <c r="CO445" s="58"/>
    </row>
    <row r="446" spans="1:93" ht="24.75" customHeight="1" x14ac:dyDescent="0.25">
      <c r="A446" s="58"/>
      <c r="B446" s="57" t="str">
        <f ca="1">IFERROR(VLOOKUP(A446,TypeOrganisation,2,0),"")</f>
        <v/>
      </c>
      <c r="C446" s="58"/>
      <c r="D446" s="57" t="s">
        <v>22820</v>
      </c>
      <c r="E446" s="58"/>
      <c r="F446" s="57" t="s">
        <v>22820</v>
      </c>
      <c r="G446" s="58"/>
      <c r="H446" s="57" t="s">
        <v>22820</v>
      </c>
      <c r="I446" s="58"/>
      <c r="J446" s="57" t="s">
        <v>22820</v>
      </c>
      <c r="K446" s="57" t="s">
        <v>22820</v>
      </c>
      <c r="L446" s="57" t="s">
        <v>22820</v>
      </c>
      <c r="M446" s="58"/>
      <c r="N446" s="59"/>
      <c r="O446" s="58"/>
      <c r="P446" s="60"/>
      <c r="Q446" s="60"/>
      <c r="R446" s="58"/>
      <c r="S446" s="58"/>
      <c r="T446" s="57" t="str">
        <f ca="1">IFERROR(INDEX(Indicateur,MATCH(1,INDEX((ClusterCol=$R446)*(Activité=$S446),0),0)),"")</f>
        <v/>
      </c>
      <c r="U446" s="57" t="str">
        <f ca="1">IFERROR(INDEX(Objectif,MATCH(1,INDEX((ClusterCol=$R446)*(Activité=$S446),0),0)),"")</f>
        <v/>
      </c>
      <c r="V446" s="57" t="str">
        <f ca="1">IFERROR(INDEX(Unité,MATCH(1,INDEX((ClusterCol=$R446)*(Activité=$S446),0),0)),"")</f>
        <v/>
      </c>
      <c r="W446" s="57" t="str">
        <f ca="1">IFERROR(INDEX(CibleCluster,MATCH(1,INDEX((ClusterCol=$R446)*(Activité=$S446),0),0)),"")</f>
        <v/>
      </c>
      <c r="X446" s="58"/>
      <c r="Y446" s="58"/>
      <c r="Z446" s="58"/>
      <c r="AA446" s="58"/>
      <c r="AB446" s="58"/>
      <c r="AC446" s="58"/>
      <c r="AD446" s="58"/>
      <c r="AE446" s="58" t="str">
        <f t="shared" si="105"/>
        <v/>
      </c>
      <c r="AF446" s="58"/>
      <c r="AG446" s="58"/>
      <c r="AH446" s="58"/>
      <c r="AI446" s="58"/>
      <c r="AJ446" s="58" t="str">
        <f t="shared" si="116"/>
        <v/>
      </c>
      <c r="AK446" s="58"/>
      <c r="AL446" s="58"/>
      <c r="AM446" s="58"/>
      <c r="AN446" s="58"/>
      <c r="AO446" s="58" t="str">
        <f t="shared" si="117"/>
        <v/>
      </c>
      <c r="AP446" s="58"/>
      <c r="AQ446" s="58"/>
      <c r="AR446" s="58"/>
      <c r="AS446" s="58"/>
      <c r="AT446" s="58" t="str">
        <f t="shared" si="118"/>
        <v/>
      </c>
      <c r="AU446" s="58"/>
      <c r="AV446" s="58"/>
      <c r="AW446" s="58"/>
      <c r="AX446" s="58"/>
      <c r="AY446" s="58" t="str">
        <f t="shared" si="114"/>
        <v/>
      </c>
      <c r="AZ446" s="58"/>
      <c r="BA446" s="58"/>
      <c r="BB446" s="58"/>
      <c r="BC446" s="58"/>
      <c r="BD446" s="58" t="str">
        <f t="shared" si="115"/>
        <v/>
      </c>
      <c r="BE446" s="58"/>
      <c r="BF446" s="58"/>
      <c r="BG446" s="58"/>
      <c r="BH446" s="58"/>
      <c r="BI446" s="58" t="str">
        <f t="shared" si="106"/>
        <v/>
      </c>
      <c r="BJ446" s="58"/>
      <c r="BK446" s="58"/>
      <c r="BL446" s="58"/>
      <c r="BM446" s="58"/>
      <c r="BN446" s="58" t="str">
        <f t="shared" si="107"/>
        <v/>
      </c>
      <c r="BO446" s="58"/>
      <c r="BP446" s="58"/>
      <c r="BQ446" s="58"/>
      <c r="BR446" s="58"/>
      <c r="BS446" s="58" t="str">
        <f t="shared" si="108"/>
        <v/>
      </c>
      <c r="BT446" s="58"/>
      <c r="BU446" s="58"/>
      <c r="BV446" s="58"/>
      <c r="BW446" s="58"/>
      <c r="BX446" s="58" t="str">
        <f t="shared" si="109"/>
        <v/>
      </c>
      <c r="BY446" s="58"/>
      <c r="BZ446" s="58"/>
      <c r="CA446" s="58"/>
      <c r="CB446" s="58"/>
      <c r="CC446" s="58" t="str">
        <f t="shared" si="110"/>
        <v/>
      </c>
      <c r="CD446" s="58"/>
      <c r="CE446" s="58"/>
      <c r="CF446" s="58"/>
      <c r="CG446" s="58"/>
      <c r="CH446" s="61" t="str">
        <f t="shared" si="111"/>
        <v/>
      </c>
      <c r="CI446" s="62" t="str">
        <f t="shared" si="119"/>
        <v/>
      </c>
      <c r="CJ446" s="63" t="str">
        <f t="shared" si="119"/>
        <v/>
      </c>
      <c r="CK446" s="63" t="str">
        <f t="shared" si="119"/>
        <v/>
      </c>
      <c r="CL446" s="64">
        <f t="shared" si="112"/>
        <v>0</v>
      </c>
      <c r="CM446" s="63" t="e">
        <f t="shared" si="113"/>
        <v>#VALUE!</v>
      </c>
      <c r="CN446" s="58"/>
      <c r="CO446" s="58"/>
    </row>
    <row r="447" spans="1:93" ht="24.75" customHeight="1" x14ac:dyDescent="0.25">
      <c r="A447" s="58"/>
      <c r="B447" s="57" t="str">
        <f ca="1">IFERROR(VLOOKUP(A447,TypeOrganisation,2,0),"")</f>
        <v/>
      </c>
      <c r="C447" s="58"/>
      <c r="D447" s="57" t="s">
        <v>22820</v>
      </c>
      <c r="E447" s="58"/>
      <c r="F447" s="57" t="s">
        <v>22820</v>
      </c>
      <c r="G447" s="58"/>
      <c r="H447" s="57" t="s">
        <v>22820</v>
      </c>
      <c r="I447" s="58"/>
      <c r="J447" s="57" t="s">
        <v>22820</v>
      </c>
      <c r="K447" s="57" t="s">
        <v>22820</v>
      </c>
      <c r="L447" s="57" t="s">
        <v>22820</v>
      </c>
      <c r="M447" s="58"/>
      <c r="N447" s="59"/>
      <c r="O447" s="58"/>
      <c r="P447" s="60"/>
      <c r="Q447" s="60"/>
      <c r="R447" s="58"/>
      <c r="S447" s="58"/>
      <c r="T447" s="57" t="str">
        <f ca="1">IFERROR(INDEX(Indicateur,MATCH(1,INDEX((ClusterCol=$R447)*(Activité=$S447),0),0)),"")</f>
        <v/>
      </c>
      <c r="U447" s="57" t="str">
        <f ca="1">IFERROR(INDEX(Objectif,MATCH(1,INDEX((ClusterCol=$R447)*(Activité=$S447),0),0)),"")</f>
        <v/>
      </c>
      <c r="V447" s="57" t="str">
        <f ca="1">IFERROR(INDEX(Unité,MATCH(1,INDEX((ClusterCol=$R447)*(Activité=$S447),0),0)),"")</f>
        <v/>
      </c>
      <c r="W447" s="57" t="str">
        <f ca="1">IFERROR(INDEX(CibleCluster,MATCH(1,INDEX((ClusterCol=$R447)*(Activité=$S447),0),0)),"")</f>
        <v/>
      </c>
      <c r="X447" s="58"/>
      <c r="Y447" s="58"/>
      <c r="Z447" s="58"/>
      <c r="AA447" s="58"/>
      <c r="AB447" s="58"/>
      <c r="AC447" s="58"/>
      <c r="AD447" s="58"/>
      <c r="AE447" s="58" t="str">
        <f t="shared" si="105"/>
        <v/>
      </c>
      <c r="AF447" s="58"/>
      <c r="AG447" s="58"/>
      <c r="AH447" s="58"/>
      <c r="AI447" s="58"/>
      <c r="AJ447" s="58" t="str">
        <f t="shared" si="116"/>
        <v/>
      </c>
      <c r="AK447" s="58"/>
      <c r="AL447" s="58"/>
      <c r="AM447" s="58"/>
      <c r="AN447" s="58"/>
      <c r="AO447" s="58" t="str">
        <f t="shared" si="117"/>
        <v/>
      </c>
      <c r="AP447" s="58"/>
      <c r="AQ447" s="58"/>
      <c r="AR447" s="58"/>
      <c r="AS447" s="58"/>
      <c r="AT447" s="58" t="str">
        <f t="shared" si="118"/>
        <v/>
      </c>
      <c r="AU447" s="58"/>
      <c r="AV447" s="58"/>
      <c r="AW447" s="58"/>
      <c r="AX447" s="58"/>
      <c r="AY447" s="58" t="str">
        <f t="shared" si="114"/>
        <v/>
      </c>
      <c r="AZ447" s="58"/>
      <c r="BA447" s="58"/>
      <c r="BB447" s="58"/>
      <c r="BC447" s="58"/>
      <c r="BD447" s="58" t="str">
        <f t="shared" si="115"/>
        <v/>
      </c>
      <c r="BE447" s="58"/>
      <c r="BF447" s="58"/>
      <c r="BG447" s="58"/>
      <c r="BH447" s="58"/>
      <c r="BI447" s="58" t="str">
        <f t="shared" si="106"/>
        <v/>
      </c>
      <c r="BJ447" s="58"/>
      <c r="BK447" s="58"/>
      <c r="BL447" s="58"/>
      <c r="BM447" s="58"/>
      <c r="BN447" s="58" t="str">
        <f t="shared" si="107"/>
        <v/>
      </c>
      <c r="BO447" s="58"/>
      <c r="BP447" s="58"/>
      <c r="BQ447" s="58"/>
      <c r="BR447" s="58"/>
      <c r="BS447" s="58" t="str">
        <f t="shared" si="108"/>
        <v/>
      </c>
      <c r="BT447" s="58"/>
      <c r="BU447" s="58"/>
      <c r="BV447" s="58"/>
      <c r="BW447" s="58"/>
      <c r="BX447" s="58" t="str">
        <f t="shared" si="109"/>
        <v/>
      </c>
      <c r="BY447" s="58"/>
      <c r="BZ447" s="58"/>
      <c r="CA447" s="58"/>
      <c r="CB447" s="58"/>
      <c r="CC447" s="58" t="str">
        <f t="shared" si="110"/>
        <v/>
      </c>
      <c r="CD447" s="58"/>
      <c r="CE447" s="58"/>
      <c r="CF447" s="58"/>
      <c r="CG447" s="58"/>
      <c r="CH447" s="61" t="str">
        <f t="shared" si="111"/>
        <v/>
      </c>
      <c r="CI447" s="62" t="str">
        <f t="shared" si="119"/>
        <v/>
      </c>
      <c r="CJ447" s="63" t="str">
        <f t="shared" si="119"/>
        <v/>
      </c>
      <c r="CK447" s="63" t="str">
        <f t="shared" si="119"/>
        <v/>
      </c>
      <c r="CL447" s="64">
        <f t="shared" si="112"/>
        <v>0</v>
      </c>
      <c r="CM447" s="63" t="e">
        <f t="shared" si="113"/>
        <v>#VALUE!</v>
      </c>
      <c r="CN447" s="58"/>
      <c r="CO447" s="58"/>
    </row>
    <row r="448" spans="1:93" ht="24.75" customHeight="1" x14ac:dyDescent="0.25">
      <c r="A448" s="58"/>
      <c r="B448" s="57" t="str">
        <f ca="1">IFERROR(VLOOKUP(A448,TypeOrganisation,2,0),"")</f>
        <v/>
      </c>
      <c r="C448" s="58"/>
      <c r="D448" s="57" t="s">
        <v>22820</v>
      </c>
      <c r="E448" s="58"/>
      <c r="F448" s="57" t="s">
        <v>22820</v>
      </c>
      <c r="G448" s="58"/>
      <c r="H448" s="57" t="s">
        <v>22820</v>
      </c>
      <c r="I448" s="58"/>
      <c r="J448" s="57" t="s">
        <v>22820</v>
      </c>
      <c r="K448" s="57" t="s">
        <v>22820</v>
      </c>
      <c r="L448" s="57" t="s">
        <v>22820</v>
      </c>
      <c r="M448" s="58"/>
      <c r="N448" s="59"/>
      <c r="O448" s="58"/>
      <c r="P448" s="60"/>
      <c r="Q448" s="60"/>
      <c r="R448" s="58"/>
      <c r="S448" s="58"/>
      <c r="T448" s="57" t="str">
        <f ca="1">IFERROR(INDEX(Indicateur,MATCH(1,INDEX((ClusterCol=$R448)*(Activité=$S448),0),0)),"")</f>
        <v/>
      </c>
      <c r="U448" s="57" t="str">
        <f ca="1">IFERROR(INDEX(Objectif,MATCH(1,INDEX((ClusterCol=$R448)*(Activité=$S448),0),0)),"")</f>
        <v/>
      </c>
      <c r="V448" s="57" t="str">
        <f ca="1">IFERROR(INDEX(Unité,MATCH(1,INDEX((ClusterCol=$R448)*(Activité=$S448),0),0)),"")</f>
        <v/>
      </c>
      <c r="W448" s="57" t="str">
        <f ca="1">IFERROR(INDEX(CibleCluster,MATCH(1,INDEX((ClusterCol=$R448)*(Activité=$S448),0),0)),"")</f>
        <v/>
      </c>
      <c r="X448" s="58"/>
      <c r="Y448" s="58"/>
      <c r="Z448" s="58"/>
      <c r="AA448" s="58"/>
      <c r="AB448" s="58"/>
      <c r="AC448" s="58"/>
      <c r="AD448" s="58"/>
      <c r="AE448" s="58" t="str">
        <f t="shared" si="105"/>
        <v/>
      </c>
      <c r="AF448" s="58"/>
      <c r="AG448" s="58"/>
      <c r="AH448" s="58"/>
      <c r="AI448" s="58"/>
      <c r="AJ448" s="58" t="str">
        <f t="shared" si="116"/>
        <v/>
      </c>
      <c r="AK448" s="58"/>
      <c r="AL448" s="58"/>
      <c r="AM448" s="58"/>
      <c r="AN448" s="58"/>
      <c r="AO448" s="58" t="str">
        <f t="shared" si="117"/>
        <v/>
      </c>
      <c r="AP448" s="58"/>
      <c r="AQ448" s="58"/>
      <c r="AR448" s="58"/>
      <c r="AS448" s="58"/>
      <c r="AT448" s="58" t="str">
        <f t="shared" si="118"/>
        <v/>
      </c>
      <c r="AU448" s="58"/>
      <c r="AV448" s="58"/>
      <c r="AW448" s="58"/>
      <c r="AX448" s="58"/>
      <c r="AY448" s="58" t="str">
        <f t="shared" si="114"/>
        <v/>
      </c>
      <c r="AZ448" s="58"/>
      <c r="BA448" s="58"/>
      <c r="BB448" s="58"/>
      <c r="BC448" s="58"/>
      <c r="BD448" s="58" t="str">
        <f t="shared" si="115"/>
        <v/>
      </c>
      <c r="BE448" s="58"/>
      <c r="BF448" s="58"/>
      <c r="BG448" s="58"/>
      <c r="BH448" s="58"/>
      <c r="BI448" s="58" t="str">
        <f t="shared" si="106"/>
        <v/>
      </c>
      <c r="BJ448" s="58"/>
      <c r="BK448" s="58"/>
      <c r="BL448" s="58"/>
      <c r="BM448" s="58"/>
      <c r="BN448" s="58" t="str">
        <f t="shared" si="107"/>
        <v/>
      </c>
      <c r="BO448" s="58"/>
      <c r="BP448" s="58"/>
      <c r="BQ448" s="58"/>
      <c r="BR448" s="58"/>
      <c r="BS448" s="58" t="str">
        <f t="shared" si="108"/>
        <v/>
      </c>
      <c r="BT448" s="58"/>
      <c r="BU448" s="58"/>
      <c r="BV448" s="58"/>
      <c r="BW448" s="58"/>
      <c r="BX448" s="58" t="str">
        <f t="shared" si="109"/>
        <v/>
      </c>
      <c r="BY448" s="58"/>
      <c r="BZ448" s="58"/>
      <c r="CA448" s="58"/>
      <c r="CB448" s="58"/>
      <c r="CC448" s="58" t="str">
        <f t="shared" si="110"/>
        <v/>
      </c>
      <c r="CD448" s="58"/>
      <c r="CE448" s="58"/>
      <c r="CF448" s="58"/>
      <c r="CG448" s="58"/>
      <c r="CH448" s="61" t="str">
        <f t="shared" si="111"/>
        <v/>
      </c>
      <c r="CI448" s="62" t="str">
        <f t="shared" si="119"/>
        <v/>
      </c>
      <c r="CJ448" s="63" t="str">
        <f t="shared" si="119"/>
        <v/>
      </c>
      <c r="CK448" s="63" t="str">
        <f t="shared" si="119"/>
        <v/>
      </c>
      <c r="CL448" s="64">
        <f t="shared" si="112"/>
        <v>0</v>
      </c>
      <c r="CM448" s="63" t="e">
        <f t="shared" si="113"/>
        <v>#VALUE!</v>
      </c>
      <c r="CN448" s="58"/>
      <c r="CO448" s="58"/>
    </row>
    <row r="449" spans="1:93" ht="24.75" customHeight="1" x14ac:dyDescent="0.25">
      <c r="A449" s="58"/>
      <c r="B449" s="57" t="str">
        <f ca="1">IFERROR(VLOOKUP(A449,TypeOrganisation,2,0),"")</f>
        <v/>
      </c>
      <c r="C449" s="58"/>
      <c r="D449" s="57" t="s">
        <v>22820</v>
      </c>
      <c r="E449" s="58"/>
      <c r="F449" s="57" t="s">
        <v>22820</v>
      </c>
      <c r="G449" s="58"/>
      <c r="H449" s="57" t="s">
        <v>22820</v>
      </c>
      <c r="I449" s="58"/>
      <c r="J449" s="57" t="s">
        <v>22820</v>
      </c>
      <c r="K449" s="57" t="s">
        <v>22820</v>
      </c>
      <c r="L449" s="57" t="s">
        <v>22820</v>
      </c>
      <c r="M449" s="58"/>
      <c r="N449" s="59"/>
      <c r="O449" s="58"/>
      <c r="P449" s="60"/>
      <c r="Q449" s="60"/>
      <c r="R449" s="58"/>
      <c r="S449" s="58"/>
      <c r="T449" s="57" t="str">
        <f ca="1">IFERROR(INDEX(Indicateur,MATCH(1,INDEX((ClusterCol=$R449)*(Activité=$S449),0),0)),"")</f>
        <v/>
      </c>
      <c r="U449" s="57" t="str">
        <f ca="1">IFERROR(INDEX(Objectif,MATCH(1,INDEX((ClusterCol=$R449)*(Activité=$S449),0),0)),"")</f>
        <v/>
      </c>
      <c r="V449" s="57" t="str">
        <f ca="1">IFERROR(INDEX(Unité,MATCH(1,INDEX((ClusterCol=$R449)*(Activité=$S449),0),0)),"")</f>
        <v/>
      </c>
      <c r="W449" s="57" t="str">
        <f ca="1">IFERROR(INDEX(CibleCluster,MATCH(1,INDEX((ClusterCol=$R449)*(Activité=$S449),0),0)),"")</f>
        <v/>
      </c>
      <c r="X449" s="58"/>
      <c r="Y449" s="58"/>
      <c r="Z449" s="58"/>
      <c r="AA449" s="58"/>
      <c r="AB449" s="58"/>
      <c r="AC449" s="58"/>
      <c r="AD449" s="58"/>
      <c r="AE449" s="58" t="str">
        <f t="shared" si="105"/>
        <v/>
      </c>
      <c r="AF449" s="58"/>
      <c r="AG449" s="58"/>
      <c r="AH449" s="58"/>
      <c r="AI449" s="58"/>
      <c r="AJ449" s="58" t="str">
        <f t="shared" si="116"/>
        <v/>
      </c>
      <c r="AK449" s="58"/>
      <c r="AL449" s="58"/>
      <c r="AM449" s="58"/>
      <c r="AN449" s="58"/>
      <c r="AO449" s="58" t="str">
        <f t="shared" si="117"/>
        <v/>
      </c>
      <c r="AP449" s="58"/>
      <c r="AQ449" s="58"/>
      <c r="AR449" s="58"/>
      <c r="AS449" s="58"/>
      <c r="AT449" s="58" t="str">
        <f t="shared" si="118"/>
        <v/>
      </c>
      <c r="AU449" s="58"/>
      <c r="AV449" s="58"/>
      <c r="AW449" s="58"/>
      <c r="AX449" s="58"/>
      <c r="AY449" s="58" t="str">
        <f t="shared" si="114"/>
        <v/>
      </c>
      <c r="AZ449" s="58"/>
      <c r="BA449" s="58"/>
      <c r="BB449" s="58"/>
      <c r="BC449" s="58"/>
      <c r="BD449" s="58" t="str">
        <f t="shared" si="115"/>
        <v/>
      </c>
      <c r="BE449" s="58"/>
      <c r="BF449" s="58"/>
      <c r="BG449" s="58"/>
      <c r="BH449" s="58"/>
      <c r="BI449" s="58" t="str">
        <f t="shared" si="106"/>
        <v/>
      </c>
      <c r="BJ449" s="58"/>
      <c r="BK449" s="58"/>
      <c r="BL449" s="58"/>
      <c r="BM449" s="58"/>
      <c r="BN449" s="58" t="str">
        <f t="shared" si="107"/>
        <v/>
      </c>
      <c r="BO449" s="58"/>
      <c r="BP449" s="58"/>
      <c r="BQ449" s="58"/>
      <c r="BR449" s="58"/>
      <c r="BS449" s="58" t="str">
        <f t="shared" si="108"/>
        <v/>
      </c>
      <c r="BT449" s="58"/>
      <c r="BU449" s="58"/>
      <c r="BV449" s="58"/>
      <c r="BW449" s="58"/>
      <c r="BX449" s="58" t="str">
        <f t="shared" si="109"/>
        <v/>
      </c>
      <c r="BY449" s="58"/>
      <c r="BZ449" s="58"/>
      <c r="CA449" s="58"/>
      <c r="CB449" s="58"/>
      <c r="CC449" s="58" t="str">
        <f t="shared" si="110"/>
        <v/>
      </c>
      <c r="CD449" s="58"/>
      <c r="CE449" s="58"/>
      <c r="CF449" s="58"/>
      <c r="CG449" s="58"/>
      <c r="CH449" s="61" t="str">
        <f t="shared" si="111"/>
        <v/>
      </c>
      <c r="CI449" s="62" t="str">
        <f t="shared" si="119"/>
        <v/>
      </c>
      <c r="CJ449" s="63" t="str">
        <f t="shared" si="119"/>
        <v/>
      </c>
      <c r="CK449" s="63" t="str">
        <f t="shared" si="119"/>
        <v/>
      </c>
      <c r="CL449" s="64">
        <f t="shared" si="112"/>
        <v>0</v>
      </c>
      <c r="CM449" s="63" t="e">
        <f t="shared" si="113"/>
        <v>#VALUE!</v>
      </c>
      <c r="CN449" s="58"/>
      <c r="CO449" s="58"/>
    </row>
    <row r="450" spans="1:93" ht="24.75" customHeight="1" x14ac:dyDescent="0.25">
      <c r="A450" s="58"/>
      <c r="B450" s="57" t="str">
        <f ca="1">IFERROR(VLOOKUP(A450,TypeOrganisation,2,0),"")</f>
        <v/>
      </c>
      <c r="C450" s="58"/>
      <c r="D450" s="57" t="s">
        <v>22820</v>
      </c>
      <c r="E450" s="58"/>
      <c r="F450" s="57" t="s">
        <v>22820</v>
      </c>
      <c r="G450" s="58"/>
      <c r="H450" s="57" t="s">
        <v>22820</v>
      </c>
      <c r="I450" s="58"/>
      <c r="J450" s="57" t="s">
        <v>22820</v>
      </c>
      <c r="K450" s="57" t="s">
        <v>22820</v>
      </c>
      <c r="L450" s="57" t="s">
        <v>22820</v>
      </c>
      <c r="M450" s="58"/>
      <c r="N450" s="59"/>
      <c r="O450" s="58"/>
      <c r="P450" s="60"/>
      <c r="Q450" s="60"/>
      <c r="R450" s="58"/>
      <c r="S450" s="58"/>
      <c r="T450" s="57" t="str">
        <f ca="1">IFERROR(INDEX(Indicateur,MATCH(1,INDEX((ClusterCol=$R450)*(Activité=$S450),0),0)),"")</f>
        <v/>
      </c>
      <c r="U450" s="57" t="str">
        <f ca="1">IFERROR(INDEX(Objectif,MATCH(1,INDEX((ClusterCol=$R450)*(Activité=$S450),0),0)),"")</f>
        <v/>
      </c>
      <c r="V450" s="57" t="str">
        <f ca="1">IFERROR(INDEX(Unité,MATCH(1,INDEX((ClusterCol=$R450)*(Activité=$S450),0),0)),"")</f>
        <v/>
      </c>
      <c r="W450" s="57" t="str">
        <f ca="1">IFERROR(INDEX(CibleCluster,MATCH(1,INDEX((ClusterCol=$R450)*(Activité=$S450),0),0)),"")</f>
        <v/>
      </c>
      <c r="X450" s="58"/>
      <c r="Y450" s="58"/>
      <c r="Z450" s="58"/>
      <c r="AA450" s="58"/>
      <c r="AB450" s="58"/>
      <c r="AC450" s="58"/>
      <c r="AD450" s="58"/>
      <c r="AE450" s="58" t="str">
        <f t="shared" si="105"/>
        <v/>
      </c>
      <c r="AF450" s="58"/>
      <c r="AG450" s="58"/>
      <c r="AH450" s="58"/>
      <c r="AI450" s="58"/>
      <c r="AJ450" s="58" t="str">
        <f t="shared" si="116"/>
        <v/>
      </c>
      <c r="AK450" s="58"/>
      <c r="AL450" s="58"/>
      <c r="AM450" s="58"/>
      <c r="AN450" s="58"/>
      <c r="AO450" s="58" t="str">
        <f t="shared" si="117"/>
        <v/>
      </c>
      <c r="AP450" s="58"/>
      <c r="AQ450" s="58"/>
      <c r="AR450" s="58"/>
      <c r="AS450" s="58"/>
      <c r="AT450" s="58" t="str">
        <f t="shared" si="118"/>
        <v/>
      </c>
      <c r="AU450" s="58"/>
      <c r="AV450" s="58"/>
      <c r="AW450" s="58"/>
      <c r="AX450" s="58"/>
      <c r="AY450" s="58" t="str">
        <f t="shared" si="114"/>
        <v/>
      </c>
      <c r="AZ450" s="58"/>
      <c r="BA450" s="58"/>
      <c r="BB450" s="58"/>
      <c r="BC450" s="58"/>
      <c r="BD450" s="58" t="str">
        <f t="shared" si="115"/>
        <v/>
      </c>
      <c r="BE450" s="58"/>
      <c r="BF450" s="58"/>
      <c r="BG450" s="58"/>
      <c r="BH450" s="58"/>
      <c r="BI450" s="58" t="str">
        <f t="shared" si="106"/>
        <v/>
      </c>
      <c r="BJ450" s="58"/>
      <c r="BK450" s="58"/>
      <c r="BL450" s="58"/>
      <c r="BM450" s="58"/>
      <c r="BN450" s="58" t="str">
        <f t="shared" si="107"/>
        <v/>
      </c>
      <c r="BO450" s="58"/>
      <c r="BP450" s="58"/>
      <c r="BQ450" s="58"/>
      <c r="BR450" s="58"/>
      <c r="BS450" s="58" t="str">
        <f t="shared" si="108"/>
        <v/>
      </c>
      <c r="BT450" s="58"/>
      <c r="BU450" s="58"/>
      <c r="BV450" s="58"/>
      <c r="BW450" s="58"/>
      <c r="BX450" s="58" t="str">
        <f t="shared" si="109"/>
        <v/>
      </c>
      <c r="BY450" s="58"/>
      <c r="BZ450" s="58"/>
      <c r="CA450" s="58"/>
      <c r="CB450" s="58"/>
      <c r="CC450" s="58" t="str">
        <f t="shared" si="110"/>
        <v/>
      </c>
      <c r="CD450" s="58"/>
      <c r="CE450" s="58"/>
      <c r="CF450" s="58"/>
      <c r="CG450" s="58"/>
      <c r="CH450" s="61" t="str">
        <f t="shared" si="111"/>
        <v/>
      </c>
      <c r="CI450" s="62" t="str">
        <f t="shared" si="119"/>
        <v/>
      </c>
      <c r="CJ450" s="63" t="str">
        <f t="shared" si="119"/>
        <v/>
      </c>
      <c r="CK450" s="63" t="str">
        <f t="shared" si="119"/>
        <v/>
      </c>
      <c r="CL450" s="64">
        <f t="shared" si="112"/>
        <v>0</v>
      </c>
      <c r="CM450" s="63" t="e">
        <f t="shared" si="113"/>
        <v>#VALUE!</v>
      </c>
      <c r="CN450" s="58"/>
      <c r="CO450" s="58"/>
    </row>
    <row r="451" spans="1:93" ht="24.75" customHeight="1" x14ac:dyDescent="0.25">
      <c r="A451" s="58"/>
      <c r="B451" s="57" t="str">
        <f ca="1">IFERROR(VLOOKUP(A451,TypeOrganisation,2,0),"")</f>
        <v/>
      </c>
      <c r="C451" s="58"/>
      <c r="D451" s="57" t="s">
        <v>22820</v>
      </c>
      <c r="E451" s="58"/>
      <c r="F451" s="57" t="s">
        <v>22820</v>
      </c>
      <c r="G451" s="58"/>
      <c r="H451" s="57" t="s">
        <v>22820</v>
      </c>
      <c r="I451" s="58"/>
      <c r="J451" s="57" t="s">
        <v>22820</v>
      </c>
      <c r="K451" s="57" t="s">
        <v>22820</v>
      </c>
      <c r="L451" s="57" t="s">
        <v>22820</v>
      </c>
      <c r="M451" s="58"/>
      <c r="N451" s="59"/>
      <c r="O451" s="58"/>
      <c r="P451" s="60"/>
      <c r="Q451" s="60"/>
      <c r="R451" s="58"/>
      <c r="S451" s="58"/>
      <c r="T451" s="57" t="str">
        <f ca="1">IFERROR(INDEX(Indicateur,MATCH(1,INDEX((ClusterCol=$R451)*(Activité=$S451),0),0)),"")</f>
        <v/>
      </c>
      <c r="U451" s="57" t="str">
        <f ca="1">IFERROR(INDEX(Objectif,MATCH(1,INDEX((ClusterCol=$R451)*(Activité=$S451),0),0)),"")</f>
        <v/>
      </c>
      <c r="V451" s="57" t="str">
        <f ca="1">IFERROR(INDEX(Unité,MATCH(1,INDEX((ClusterCol=$R451)*(Activité=$S451),0),0)),"")</f>
        <v/>
      </c>
      <c r="W451" s="57" t="str">
        <f ca="1">IFERROR(INDEX(CibleCluster,MATCH(1,INDEX((ClusterCol=$R451)*(Activité=$S451),0),0)),"")</f>
        <v/>
      </c>
      <c r="X451" s="58"/>
      <c r="Y451" s="58"/>
      <c r="Z451" s="58"/>
      <c r="AA451" s="58"/>
      <c r="AB451" s="58"/>
      <c r="AC451" s="58"/>
      <c r="AD451" s="58"/>
      <c r="AE451" s="58" t="str">
        <f t="shared" si="105"/>
        <v/>
      </c>
      <c r="AF451" s="58"/>
      <c r="AG451" s="58"/>
      <c r="AH451" s="58"/>
      <c r="AI451" s="58"/>
      <c r="AJ451" s="58" t="str">
        <f t="shared" si="116"/>
        <v/>
      </c>
      <c r="AK451" s="58"/>
      <c r="AL451" s="58"/>
      <c r="AM451" s="58"/>
      <c r="AN451" s="58"/>
      <c r="AO451" s="58" t="str">
        <f t="shared" si="117"/>
        <v/>
      </c>
      <c r="AP451" s="58"/>
      <c r="AQ451" s="58"/>
      <c r="AR451" s="58"/>
      <c r="AS451" s="58"/>
      <c r="AT451" s="58" t="str">
        <f t="shared" si="118"/>
        <v/>
      </c>
      <c r="AU451" s="58"/>
      <c r="AV451" s="58"/>
      <c r="AW451" s="58"/>
      <c r="AX451" s="58"/>
      <c r="AY451" s="58" t="str">
        <f t="shared" si="114"/>
        <v/>
      </c>
      <c r="AZ451" s="58"/>
      <c r="BA451" s="58"/>
      <c r="BB451" s="58"/>
      <c r="BC451" s="58"/>
      <c r="BD451" s="58" t="str">
        <f t="shared" si="115"/>
        <v/>
      </c>
      <c r="BE451" s="58"/>
      <c r="BF451" s="58"/>
      <c r="BG451" s="58"/>
      <c r="BH451" s="58"/>
      <c r="BI451" s="58" t="str">
        <f t="shared" si="106"/>
        <v/>
      </c>
      <c r="BJ451" s="58"/>
      <c r="BK451" s="58"/>
      <c r="BL451" s="58"/>
      <c r="BM451" s="58"/>
      <c r="BN451" s="58" t="str">
        <f t="shared" si="107"/>
        <v/>
      </c>
      <c r="BO451" s="58"/>
      <c r="BP451" s="58"/>
      <c r="BQ451" s="58"/>
      <c r="BR451" s="58"/>
      <c r="BS451" s="58" t="str">
        <f t="shared" si="108"/>
        <v/>
      </c>
      <c r="BT451" s="58"/>
      <c r="BU451" s="58"/>
      <c r="BV451" s="58"/>
      <c r="BW451" s="58"/>
      <c r="BX451" s="58" t="str">
        <f t="shared" si="109"/>
        <v/>
      </c>
      <c r="BY451" s="58"/>
      <c r="BZ451" s="58"/>
      <c r="CA451" s="58"/>
      <c r="CB451" s="58"/>
      <c r="CC451" s="58" t="str">
        <f t="shared" si="110"/>
        <v/>
      </c>
      <c r="CD451" s="58"/>
      <c r="CE451" s="58"/>
      <c r="CF451" s="58"/>
      <c r="CG451" s="58"/>
      <c r="CH451" s="61" t="str">
        <f t="shared" si="111"/>
        <v/>
      </c>
      <c r="CI451" s="62" t="str">
        <f t="shared" si="119"/>
        <v/>
      </c>
      <c r="CJ451" s="63" t="str">
        <f t="shared" si="119"/>
        <v/>
      </c>
      <c r="CK451" s="63" t="str">
        <f t="shared" si="119"/>
        <v/>
      </c>
      <c r="CL451" s="64">
        <f t="shared" si="112"/>
        <v>0</v>
      </c>
      <c r="CM451" s="63" t="e">
        <f t="shared" si="113"/>
        <v>#VALUE!</v>
      </c>
      <c r="CN451" s="58"/>
      <c r="CO451" s="58"/>
    </row>
    <row r="452" spans="1:93" ht="24.75" customHeight="1" x14ac:dyDescent="0.25">
      <c r="A452" s="58"/>
      <c r="B452" s="57" t="str">
        <f ca="1">IFERROR(VLOOKUP(A452,TypeOrganisation,2,0),"")</f>
        <v/>
      </c>
      <c r="C452" s="58"/>
      <c r="D452" s="57" t="s">
        <v>22820</v>
      </c>
      <c r="E452" s="58"/>
      <c r="F452" s="57" t="s">
        <v>22820</v>
      </c>
      <c r="G452" s="58"/>
      <c r="H452" s="57" t="s">
        <v>22820</v>
      </c>
      <c r="I452" s="58"/>
      <c r="J452" s="57" t="s">
        <v>22820</v>
      </c>
      <c r="K452" s="57" t="s">
        <v>22820</v>
      </c>
      <c r="L452" s="57" t="s">
        <v>22820</v>
      </c>
      <c r="M452" s="58"/>
      <c r="N452" s="59"/>
      <c r="O452" s="58"/>
      <c r="P452" s="60"/>
      <c r="Q452" s="60"/>
      <c r="R452" s="58"/>
      <c r="S452" s="58"/>
      <c r="T452" s="57" t="str">
        <f ca="1">IFERROR(INDEX(Indicateur,MATCH(1,INDEX((ClusterCol=$R452)*(Activité=$S452),0),0)),"")</f>
        <v/>
      </c>
      <c r="U452" s="57" t="str">
        <f ca="1">IFERROR(INDEX(Objectif,MATCH(1,INDEX((ClusterCol=$R452)*(Activité=$S452),0),0)),"")</f>
        <v/>
      </c>
      <c r="V452" s="57" t="str">
        <f ca="1">IFERROR(INDEX(Unité,MATCH(1,INDEX((ClusterCol=$R452)*(Activité=$S452),0),0)),"")</f>
        <v/>
      </c>
      <c r="W452" s="57" t="str">
        <f ca="1">IFERROR(INDEX(CibleCluster,MATCH(1,INDEX((ClusterCol=$R452)*(Activité=$S452),0),0)),"")</f>
        <v/>
      </c>
      <c r="X452" s="58"/>
      <c r="Y452" s="58"/>
      <c r="Z452" s="58"/>
      <c r="AA452" s="58"/>
      <c r="AB452" s="58"/>
      <c r="AC452" s="58"/>
      <c r="AD452" s="58"/>
      <c r="AE452" s="58" t="str">
        <f t="shared" si="105"/>
        <v/>
      </c>
      <c r="AF452" s="58"/>
      <c r="AG452" s="58"/>
      <c r="AH452" s="58"/>
      <c r="AI452" s="58"/>
      <c r="AJ452" s="58" t="str">
        <f t="shared" si="116"/>
        <v/>
      </c>
      <c r="AK452" s="58"/>
      <c r="AL452" s="58"/>
      <c r="AM452" s="58"/>
      <c r="AN452" s="58"/>
      <c r="AO452" s="58" t="str">
        <f t="shared" si="117"/>
        <v/>
      </c>
      <c r="AP452" s="58"/>
      <c r="AQ452" s="58"/>
      <c r="AR452" s="58"/>
      <c r="AS452" s="58"/>
      <c r="AT452" s="58" t="str">
        <f t="shared" si="118"/>
        <v/>
      </c>
      <c r="AU452" s="58"/>
      <c r="AV452" s="58"/>
      <c r="AW452" s="58"/>
      <c r="AX452" s="58"/>
      <c r="AY452" s="58" t="str">
        <f t="shared" si="114"/>
        <v/>
      </c>
      <c r="AZ452" s="58"/>
      <c r="BA452" s="58"/>
      <c r="BB452" s="58"/>
      <c r="BC452" s="58"/>
      <c r="BD452" s="58" t="str">
        <f t="shared" si="115"/>
        <v/>
      </c>
      <c r="BE452" s="58"/>
      <c r="BF452" s="58"/>
      <c r="BG452" s="58"/>
      <c r="BH452" s="58"/>
      <c r="BI452" s="58" t="str">
        <f t="shared" si="106"/>
        <v/>
      </c>
      <c r="BJ452" s="58"/>
      <c r="BK452" s="58"/>
      <c r="BL452" s="58"/>
      <c r="BM452" s="58"/>
      <c r="BN452" s="58" t="str">
        <f t="shared" si="107"/>
        <v/>
      </c>
      <c r="BO452" s="58"/>
      <c r="BP452" s="58"/>
      <c r="BQ452" s="58"/>
      <c r="BR452" s="58"/>
      <c r="BS452" s="58" t="str">
        <f t="shared" si="108"/>
        <v/>
      </c>
      <c r="BT452" s="58"/>
      <c r="BU452" s="58"/>
      <c r="BV452" s="58"/>
      <c r="BW452" s="58"/>
      <c r="BX452" s="58" t="str">
        <f t="shared" si="109"/>
        <v/>
      </c>
      <c r="BY452" s="58"/>
      <c r="BZ452" s="58"/>
      <c r="CA452" s="58"/>
      <c r="CB452" s="58"/>
      <c r="CC452" s="58" t="str">
        <f t="shared" si="110"/>
        <v/>
      </c>
      <c r="CD452" s="58"/>
      <c r="CE452" s="58"/>
      <c r="CF452" s="58"/>
      <c r="CG452" s="58"/>
      <c r="CH452" s="61" t="str">
        <f t="shared" si="111"/>
        <v/>
      </c>
      <c r="CI452" s="62" t="str">
        <f t="shared" si="119"/>
        <v/>
      </c>
      <c r="CJ452" s="63" t="str">
        <f t="shared" si="119"/>
        <v/>
      </c>
      <c r="CK452" s="63" t="str">
        <f t="shared" si="119"/>
        <v/>
      </c>
      <c r="CL452" s="64">
        <f t="shared" si="112"/>
        <v>0</v>
      </c>
      <c r="CM452" s="63" t="e">
        <f t="shared" si="113"/>
        <v>#VALUE!</v>
      </c>
      <c r="CN452" s="58"/>
      <c r="CO452" s="58"/>
    </row>
    <row r="453" spans="1:93" ht="24.75" customHeight="1" x14ac:dyDescent="0.25">
      <c r="A453" s="58"/>
      <c r="B453" s="57" t="str">
        <f ca="1">IFERROR(VLOOKUP(A453,TypeOrganisation,2,0),"")</f>
        <v/>
      </c>
      <c r="C453" s="58"/>
      <c r="D453" s="57" t="s">
        <v>22820</v>
      </c>
      <c r="E453" s="58"/>
      <c r="F453" s="57" t="s">
        <v>22820</v>
      </c>
      <c r="G453" s="58"/>
      <c r="H453" s="57" t="s">
        <v>22820</v>
      </c>
      <c r="I453" s="58"/>
      <c r="J453" s="57" t="s">
        <v>22820</v>
      </c>
      <c r="K453" s="57" t="s">
        <v>22820</v>
      </c>
      <c r="L453" s="57" t="s">
        <v>22820</v>
      </c>
      <c r="M453" s="58"/>
      <c r="N453" s="59"/>
      <c r="O453" s="58"/>
      <c r="P453" s="60"/>
      <c r="Q453" s="60"/>
      <c r="R453" s="58"/>
      <c r="S453" s="58"/>
      <c r="T453" s="57" t="str">
        <f ca="1">IFERROR(INDEX(Indicateur,MATCH(1,INDEX((ClusterCol=$R453)*(Activité=$S453),0),0)),"")</f>
        <v/>
      </c>
      <c r="U453" s="57" t="str">
        <f ca="1">IFERROR(INDEX(Objectif,MATCH(1,INDEX((ClusterCol=$R453)*(Activité=$S453),0),0)),"")</f>
        <v/>
      </c>
      <c r="V453" s="57" t="str">
        <f ca="1">IFERROR(INDEX(Unité,MATCH(1,INDEX((ClusterCol=$R453)*(Activité=$S453),0),0)),"")</f>
        <v/>
      </c>
      <c r="W453" s="57" t="str">
        <f ca="1">IFERROR(INDEX(CibleCluster,MATCH(1,INDEX((ClusterCol=$R453)*(Activité=$S453),0),0)),"")</f>
        <v/>
      </c>
      <c r="X453" s="58"/>
      <c r="Y453" s="58"/>
      <c r="Z453" s="58"/>
      <c r="AA453" s="58"/>
      <c r="AB453" s="58"/>
      <c r="AC453" s="58"/>
      <c r="AD453" s="58"/>
      <c r="AE453" s="58" t="str">
        <f t="shared" si="105"/>
        <v/>
      </c>
      <c r="AF453" s="58"/>
      <c r="AG453" s="58"/>
      <c r="AH453" s="58"/>
      <c r="AI453" s="58"/>
      <c r="AJ453" s="58" t="str">
        <f t="shared" si="116"/>
        <v/>
      </c>
      <c r="AK453" s="58"/>
      <c r="AL453" s="58"/>
      <c r="AM453" s="58"/>
      <c r="AN453" s="58"/>
      <c r="AO453" s="58" t="str">
        <f t="shared" si="117"/>
        <v/>
      </c>
      <c r="AP453" s="58"/>
      <c r="AQ453" s="58"/>
      <c r="AR453" s="58"/>
      <c r="AS453" s="58"/>
      <c r="AT453" s="58" t="str">
        <f t="shared" si="118"/>
        <v/>
      </c>
      <c r="AU453" s="58"/>
      <c r="AV453" s="58"/>
      <c r="AW453" s="58"/>
      <c r="AX453" s="58"/>
      <c r="AY453" s="58" t="str">
        <f t="shared" si="114"/>
        <v/>
      </c>
      <c r="AZ453" s="58"/>
      <c r="BA453" s="58"/>
      <c r="BB453" s="58"/>
      <c r="BC453" s="58"/>
      <c r="BD453" s="58" t="str">
        <f t="shared" si="115"/>
        <v/>
      </c>
      <c r="BE453" s="58"/>
      <c r="BF453" s="58"/>
      <c r="BG453" s="58"/>
      <c r="BH453" s="58"/>
      <c r="BI453" s="58" t="str">
        <f t="shared" si="106"/>
        <v/>
      </c>
      <c r="BJ453" s="58"/>
      <c r="BK453" s="58"/>
      <c r="BL453" s="58"/>
      <c r="BM453" s="58"/>
      <c r="BN453" s="58" t="str">
        <f t="shared" si="107"/>
        <v/>
      </c>
      <c r="BO453" s="58"/>
      <c r="BP453" s="58"/>
      <c r="BQ453" s="58"/>
      <c r="BR453" s="58"/>
      <c r="BS453" s="58" t="str">
        <f t="shared" si="108"/>
        <v/>
      </c>
      <c r="BT453" s="58"/>
      <c r="BU453" s="58"/>
      <c r="BV453" s="58"/>
      <c r="BW453" s="58"/>
      <c r="BX453" s="58" t="str">
        <f t="shared" si="109"/>
        <v/>
      </c>
      <c r="BY453" s="58"/>
      <c r="BZ453" s="58"/>
      <c r="CA453" s="58"/>
      <c r="CB453" s="58"/>
      <c r="CC453" s="58" t="str">
        <f t="shared" si="110"/>
        <v/>
      </c>
      <c r="CD453" s="58"/>
      <c r="CE453" s="58"/>
      <c r="CF453" s="58"/>
      <c r="CG453" s="58"/>
      <c r="CH453" s="61" t="str">
        <f t="shared" si="111"/>
        <v/>
      </c>
      <c r="CI453" s="62" t="str">
        <f t="shared" si="119"/>
        <v/>
      </c>
      <c r="CJ453" s="63" t="str">
        <f t="shared" si="119"/>
        <v/>
      </c>
      <c r="CK453" s="63" t="str">
        <f t="shared" si="119"/>
        <v/>
      </c>
      <c r="CL453" s="64">
        <f t="shared" si="112"/>
        <v>0</v>
      </c>
      <c r="CM453" s="63" t="e">
        <f t="shared" si="113"/>
        <v>#VALUE!</v>
      </c>
      <c r="CN453" s="58"/>
      <c r="CO453" s="58"/>
    </row>
    <row r="454" spans="1:93" ht="24.75" customHeight="1" x14ac:dyDescent="0.25">
      <c r="A454" s="58"/>
      <c r="B454" s="57" t="str">
        <f ca="1">IFERROR(VLOOKUP(A454,TypeOrganisation,2,0),"")</f>
        <v/>
      </c>
      <c r="C454" s="58"/>
      <c r="D454" s="57" t="s">
        <v>22820</v>
      </c>
      <c r="E454" s="58"/>
      <c r="F454" s="57" t="s">
        <v>22820</v>
      </c>
      <c r="G454" s="58"/>
      <c r="H454" s="57" t="s">
        <v>22820</v>
      </c>
      <c r="I454" s="58"/>
      <c r="J454" s="57" t="s">
        <v>22820</v>
      </c>
      <c r="K454" s="57" t="s">
        <v>22820</v>
      </c>
      <c r="L454" s="57" t="s">
        <v>22820</v>
      </c>
      <c r="M454" s="58"/>
      <c r="N454" s="59"/>
      <c r="O454" s="58"/>
      <c r="P454" s="60"/>
      <c r="Q454" s="60"/>
      <c r="R454" s="58"/>
      <c r="S454" s="58"/>
      <c r="T454" s="57" t="str">
        <f ca="1">IFERROR(INDEX(Indicateur,MATCH(1,INDEX((ClusterCol=$R454)*(Activité=$S454),0),0)),"")</f>
        <v/>
      </c>
      <c r="U454" s="57" t="str">
        <f ca="1">IFERROR(INDEX(Objectif,MATCH(1,INDEX((ClusterCol=$R454)*(Activité=$S454),0),0)),"")</f>
        <v/>
      </c>
      <c r="V454" s="57" t="str">
        <f ca="1">IFERROR(INDEX(Unité,MATCH(1,INDEX((ClusterCol=$R454)*(Activité=$S454),0),0)),"")</f>
        <v/>
      </c>
      <c r="W454" s="57" t="str">
        <f ca="1">IFERROR(INDEX(CibleCluster,MATCH(1,INDEX((ClusterCol=$R454)*(Activité=$S454),0),0)),"")</f>
        <v/>
      </c>
      <c r="X454" s="58"/>
      <c r="Y454" s="58"/>
      <c r="Z454" s="58"/>
      <c r="AA454" s="58"/>
      <c r="AB454" s="58"/>
      <c r="AC454" s="58"/>
      <c r="AD454" s="58"/>
      <c r="AE454" s="58" t="str">
        <f t="shared" si="105"/>
        <v/>
      </c>
      <c r="AF454" s="58"/>
      <c r="AG454" s="58"/>
      <c r="AH454" s="58"/>
      <c r="AI454" s="58"/>
      <c r="AJ454" s="58" t="str">
        <f t="shared" si="116"/>
        <v/>
      </c>
      <c r="AK454" s="58"/>
      <c r="AL454" s="58"/>
      <c r="AM454" s="58"/>
      <c r="AN454" s="58"/>
      <c r="AO454" s="58" t="str">
        <f t="shared" si="117"/>
        <v/>
      </c>
      <c r="AP454" s="58"/>
      <c r="AQ454" s="58"/>
      <c r="AR454" s="58"/>
      <c r="AS454" s="58"/>
      <c r="AT454" s="58" t="str">
        <f t="shared" si="118"/>
        <v/>
      </c>
      <c r="AU454" s="58"/>
      <c r="AV454" s="58"/>
      <c r="AW454" s="58"/>
      <c r="AX454" s="58"/>
      <c r="AY454" s="58" t="str">
        <f t="shared" si="114"/>
        <v/>
      </c>
      <c r="AZ454" s="58"/>
      <c r="BA454" s="58"/>
      <c r="BB454" s="58"/>
      <c r="BC454" s="58"/>
      <c r="BD454" s="58" t="str">
        <f t="shared" si="115"/>
        <v/>
      </c>
      <c r="BE454" s="58"/>
      <c r="BF454" s="58"/>
      <c r="BG454" s="58"/>
      <c r="BH454" s="58"/>
      <c r="BI454" s="58" t="str">
        <f t="shared" si="106"/>
        <v/>
      </c>
      <c r="BJ454" s="58"/>
      <c r="BK454" s="58"/>
      <c r="BL454" s="58"/>
      <c r="BM454" s="58"/>
      <c r="BN454" s="58" t="str">
        <f t="shared" si="107"/>
        <v/>
      </c>
      <c r="BO454" s="58"/>
      <c r="BP454" s="58"/>
      <c r="BQ454" s="58"/>
      <c r="BR454" s="58"/>
      <c r="BS454" s="58" t="str">
        <f t="shared" si="108"/>
        <v/>
      </c>
      <c r="BT454" s="58"/>
      <c r="BU454" s="58"/>
      <c r="BV454" s="58"/>
      <c r="BW454" s="58"/>
      <c r="BX454" s="58" t="str">
        <f t="shared" si="109"/>
        <v/>
      </c>
      <c r="BY454" s="58"/>
      <c r="BZ454" s="58"/>
      <c r="CA454" s="58"/>
      <c r="CB454" s="58"/>
      <c r="CC454" s="58" t="str">
        <f t="shared" si="110"/>
        <v/>
      </c>
      <c r="CD454" s="58"/>
      <c r="CE454" s="58"/>
      <c r="CF454" s="58"/>
      <c r="CG454" s="58"/>
      <c r="CH454" s="61" t="str">
        <f t="shared" si="111"/>
        <v/>
      </c>
      <c r="CI454" s="62" t="str">
        <f t="shared" si="119"/>
        <v/>
      </c>
      <c r="CJ454" s="63" t="str">
        <f t="shared" si="119"/>
        <v/>
      </c>
      <c r="CK454" s="63" t="str">
        <f t="shared" si="119"/>
        <v/>
      </c>
      <c r="CL454" s="64">
        <f t="shared" si="112"/>
        <v>0</v>
      </c>
      <c r="CM454" s="63" t="e">
        <f t="shared" si="113"/>
        <v>#VALUE!</v>
      </c>
      <c r="CN454" s="58"/>
      <c r="CO454" s="58"/>
    </row>
    <row r="455" spans="1:93" ht="24.75" customHeight="1" x14ac:dyDescent="0.25">
      <c r="A455" s="58"/>
      <c r="B455" s="57" t="str">
        <f ca="1">IFERROR(VLOOKUP(A455,TypeOrganisation,2,0),"")</f>
        <v/>
      </c>
      <c r="C455" s="58"/>
      <c r="D455" s="57" t="s">
        <v>22820</v>
      </c>
      <c r="E455" s="58"/>
      <c r="F455" s="57" t="s">
        <v>22820</v>
      </c>
      <c r="G455" s="58"/>
      <c r="H455" s="57" t="s">
        <v>22820</v>
      </c>
      <c r="I455" s="58"/>
      <c r="J455" s="57" t="s">
        <v>22820</v>
      </c>
      <c r="K455" s="57" t="s">
        <v>22820</v>
      </c>
      <c r="L455" s="57" t="s">
        <v>22820</v>
      </c>
      <c r="M455" s="58"/>
      <c r="N455" s="59"/>
      <c r="O455" s="58"/>
      <c r="P455" s="60"/>
      <c r="Q455" s="60"/>
      <c r="R455" s="58"/>
      <c r="S455" s="58"/>
      <c r="T455" s="57" t="str">
        <f ca="1">IFERROR(INDEX(Indicateur,MATCH(1,INDEX((ClusterCol=$R455)*(Activité=$S455),0),0)),"")</f>
        <v/>
      </c>
      <c r="U455" s="57" t="str">
        <f ca="1">IFERROR(INDEX(Objectif,MATCH(1,INDEX((ClusterCol=$R455)*(Activité=$S455),0),0)),"")</f>
        <v/>
      </c>
      <c r="V455" s="57" t="str">
        <f ca="1">IFERROR(INDEX(Unité,MATCH(1,INDEX((ClusterCol=$R455)*(Activité=$S455),0),0)),"")</f>
        <v/>
      </c>
      <c r="W455" s="57" t="str">
        <f ca="1">IFERROR(INDEX(CibleCluster,MATCH(1,INDEX((ClusterCol=$R455)*(Activité=$S455),0),0)),"")</f>
        <v/>
      </c>
      <c r="X455" s="58"/>
      <c r="Y455" s="58"/>
      <c r="Z455" s="58"/>
      <c r="AA455" s="58"/>
      <c r="AB455" s="58"/>
      <c r="AC455" s="58"/>
      <c r="AD455" s="58"/>
      <c r="AE455" s="58" t="str">
        <f t="shared" si="105"/>
        <v/>
      </c>
      <c r="AF455" s="58"/>
      <c r="AG455" s="58"/>
      <c r="AH455" s="58"/>
      <c r="AI455" s="58"/>
      <c r="AJ455" s="58" t="str">
        <f t="shared" si="116"/>
        <v/>
      </c>
      <c r="AK455" s="58"/>
      <c r="AL455" s="58"/>
      <c r="AM455" s="58"/>
      <c r="AN455" s="58"/>
      <c r="AO455" s="58" t="str">
        <f t="shared" si="117"/>
        <v/>
      </c>
      <c r="AP455" s="58"/>
      <c r="AQ455" s="58"/>
      <c r="AR455" s="58"/>
      <c r="AS455" s="58"/>
      <c r="AT455" s="58" t="str">
        <f t="shared" si="118"/>
        <v/>
      </c>
      <c r="AU455" s="58"/>
      <c r="AV455" s="58"/>
      <c r="AW455" s="58"/>
      <c r="AX455" s="58"/>
      <c r="AY455" s="58" t="str">
        <f t="shared" si="114"/>
        <v/>
      </c>
      <c r="AZ455" s="58"/>
      <c r="BA455" s="58"/>
      <c r="BB455" s="58"/>
      <c r="BC455" s="58"/>
      <c r="BD455" s="58" t="str">
        <f t="shared" si="115"/>
        <v/>
      </c>
      <c r="BE455" s="58"/>
      <c r="BF455" s="58"/>
      <c r="BG455" s="58"/>
      <c r="BH455" s="58"/>
      <c r="BI455" s="58" t="str">
        <f t="shared" si="106"/>
        <v/>
      </c>
      <c r="BJ455" s="58"/>
      <c r="BK455" s="58"/>
      <c r="BL455" s="58"/>
      <c r="BM455" s="58"/>
      <c r="BN455" s="58" t="str">
        <f t="shared" si="107"/>
        <v/>
      </c>
      <c r="BO455" s="58"/>
      <c r="BP455" s="58"/>
      <c r="BQ455" s="58"/>
      <c r="BR455" s="58"/>
      <c r="BS455" s="58" t="str">
        <f t="shared" si="108"/>
        <v/>
      </c>
      <c r="BT455" s="58"/>
      <c r="BU455" s="58"/>
      <c r="BV455" s="58"/>
      <c r="BW455" s="58"/>
      <c r="BX455" s="58" t="str">
        <f t="shared" si="109"/>
        <v/>
      </c>
      <c r="BY455" s="58"/>
      <c r="BZ455" s="58"/>
      <c r="CA455" s="58"/>
      <c r="CB455" s="58"/>
      <c r="CC455" s="58" t="str">
        <f t="shared" si="110"/>
        <v/>
      </c>
      <c r="CD455" s="58"/>
      <c r="CE455" s="58"/>
      <c r="CF455" s="58"/>
      <c r="CG455" s="58"/>
      <c r="CH455" s="61" t="str">
        <f t="shared" si="111"/>
        <v/>
      </c>
      <c r="CI455" s="62" t="str">
        <f t="shared" si="119"/>
        <v/>
      </c>
      <c r="CJ455" s="63" t="str">
        <f t="shared" si="119"/>
        <v/>
      </c>
      <c r="CK455" s="63" t="str">
        <f t="shared" si="119"/>
        <v/>
      </c>
      <c r="CL455" s="64">
        <f t="shared" si="112"/>
        <v>0</v>
      </c>
      <c r="CM455" s="63" t="e">
        <f t="shared" si="113"/>
        <v>#VALUE!</v>
      </c>
      <c r="CN455" s="58"/>
      <c r="CO455" s="58"/>
    </row>
    <row r="456" spans="1:93" ht="24.75" customHeight="1" x14ac:dyDescent="0.25">
      <c r="A456" s="58"/>
      <c r="B456" s="57" t="str">
        <f ca="1">IFERROR(VLOOKUP(A456,TypeOrganisation,2,0),"")</f>
        <v/>
      </c>
      <c r="C456" s="58"/>
      <c r="D456" s="57" t="s">
        <v>22820</v>
      </c>
      <c r="E456" s="58"/>
      <c r="F456" s="57" t="s">
        <v>22820</v>
      </c>
      <c r="G456" s="58"/>
      <c r="H456" s="57" t="s">
        <v>22820</v>
      </c>
      <c r="I456" s="58"/>
      <c r="J456" s="57" t="s">
        <v>22820</v>
      </c>
      <c r="K456" s="57" t="s">
        <v>22820</v>
      </c>
      <c r="L456" s="57" t="s">
        <v>22820</v>
      </c>
      <c r="M456" s="58"/>
      <c r="N456" s="59"/>
      <c r="O456" s="58"/>
      <c r="P456" s="60"/>
      <c r="Q456" s="60"/>
      <c r="R456" s="58"/>
      <c r="S456" s="58"/>
      <c r="T456" s="57" t="str">
        <f ca="1">IFERROR(INDEX(Indicateur,MATCH(1,INDEX((ClusterCol=$R456)*(Activité=$S456),0),0)),"")</f>
        <v/>
      </c>
      <c r="U456" s="57" t="str">
        <f ca="1">IFERROR(INDEX(Objectif,MATCH(1,INDEX((ClusterCol=$R456)*(Activité=$S456),0),0)),"")</f>
        <v/>
      </c>
      <c r="V456" s="57" t="str">
        <f ca="1">IFERROR(INDEX(Unité,MATCH(1,INDEX((ClusterCol=$R456)*(Activité=$S456),0),0)),"")</f>
        <v/>
      </c>
      <c r="W456" s="57" t="str">
        <f ca="1">IFERROR(INDEX(CibleCluster,MATCH(1,INDEX((ClusterCol=$R456)*(Activité=$S456),0),0)),"")</f>
        <v/>
      </c>
      <c r="X456" s="58"/>
      <c r="Y456" s="58"/>
      <c r="Z456" s="58"/>
      <c r="AA456" s="58"/>
      <c r="AB456" s="58"/>
      <c r="AC456" s="58"/>
      <c r="AD456" s="58"/>
      <c r="AE456" s="58" t="str">
        <f t="shared" si="105"/>
        <v/>
      </c>
      <c r="AF456" s="58"/>
      <c r="AG456" s="58"/>
      <c r="AH456" s="58"/>
      <c r="AI456" s="58"/>
      <c r="AJ456" s="58" t="str">
        <f t="shared" si="116"/>
        <v/>
      </c>
      <c r="AK456" s="58"/>
      <c r="AL456" s="58"/>
      <c r="AM456" s="58"/>
      <c r="AN456" s="58"/>
      <c r="AO456" s="58" t="str">
        <f t="shared" si="117"/>
        <v/>
      </c>
      <c r="AP456" s="58"/>
      <c r="AQ456" s="58"/>
      <c r="AR456" s="58"/>
      <c r="AS456" s="58"/>
      <c r="AT456" s="58" t="str">
        <f t="shared" si="118"/>
        <v/>
      </c>
      <c r="AU456" s="58"/>
      <c r="AV456" s="58"/>
      <c r="AW456" s="58"/>
      <c r="AX456" s="58"/>
      <c r="AY456" s="58" t="str">
        <f t="shared" si="114"/>
        <v/>
      </c>
      <c r="AZ456" s="58"/>
      <c r="BA456" s="58"/>
      <c r="BB456" s="58"/>
      <c r="BC456" s="58"/>
      <c r="BD456" s="58" t="str">
        <f t="shared" si="115"/>
        <v/>
      </c>
      <c r="BE456" s="58"/>
      <c r="BF456" s="58"/>
      <c r="BG456" s="58"/>
      <c r="BH456" s="58"/>
      <c r="BI456" s="58" t="str">
        <f t="shared" si="106"/>
        <v/>
      </c>
      <c r="BJ456" s="58"/>
      <c r="BK456" s="58"/>
      <c r="BL456" s="58"/>
      <c r="BM456" s="58"/>
      <c r="BN456" s="58" t="str">
        <f t="shared" si="107"/>
        <v/>
      </c>
      <c r="BO456" s="58"/>
      <c r="BP456" s="58"/>
      <c r="BQ456" s="58"/>
      <c r="BR456" s="58"/>
      <c r="BS456" s="58" t="str">
        <f t="shared" si="108"/>
        <v/>
      </c>
      <c r="BT456" s="58"/>
      <c r="BU456" s="58"/>
      <c r="BV456" s="58"/>
      <c r="BW456" s="58"/>
      <c r="BX456" s="58" t="str">
        <f t="shared" si="109"/>
        <v/>
      </c>
      <c r="BY456" s="58"/>
      <c r="BZ456" s="58"/>
      <c r="CA456" s="58"/>
      <c r="CB456" s="58"/>
      <c r="CC456" s="58" t="str">
        <f t="shared" si="110"/>
        <v/>
      </c>
      <c r="CD456" s="58"/>
      <c r="CE456" s="58"/>
      <c r="CF456" s="58"/>
      <c r="CG456" s="58"/>
      <c r="CH456" s="61" t="str">
        <f t="shared" si="111"/>
        <v/>
      </c>
      <c r="CI456" s="62" t="str">
        <f t="shared" si="119"/>
        <v/>
      </c>
      <c r="CJ456" s="63" t="str">
        <f t="shared" si="119"/>
        <v/>
      </c>
      <c r="CK456" s="63" t="str">
        <f t="shared" si="119"/>
        <v/>
      </c>
      <c r="CL456" s="64">
        <f t="shared" si="112"/>
        <v>0</v>
      </c>
      <c r="CM456" s="63" t="e">
        <f t="shared" si="113"/>
        <v>#VALUE!</v>
      </c>
      <c r="CN456" s="58"/>
      <c r="CO456" s="58"/>
    </row>
    <row r="457" spans="1:93" ht="24.75" customHeight="1" x14ac:dyDescent="0.25">
      <c r="A457" s="58"/>
      <c r="B457" s="57" t="str">
        <f ca="1">IFERROR(VLOOKUP(A457,TypeOrganisation,2,0),"")</f>
        <v/>
      </c>
      <c r="C457" s="58"/>
      <c r="D457" s="57" t="s">
        <v>22820</v>
      </c>
      <c r="E457" s="58"/>
      <c r="F457" s="57" t="s">
        <v>22820</v>
      </c>
      <c r="G457" s="58"/>
      <c r="H457" s="57" t="s">
        <v>22820</v>
      </c>
      <c r="I457" s="58"/>
      <c r="J457" s="57" t="s">
        <v>22820</v>
      </c>
      <c r="K457" s="57" t="s">
        <v>22820</v>
      </c>
      <c r="L457" s="57" t="s">
        <v>22820</v>
      </c>
      <c r="M457" s="58"/>
      <c r="N457" s="59"/>
      <c r="O457" s="58"/>
      <c r="P457" s="60"/>
      <c r="Q457" s="60"/>
      <c r="R457" s="58"/>
      <c r="S457" s="58"/>
      <c r="T457" s="57" t="str">
        <f ca="1">IFERROR(INDEX(Indicateur,MATCH(1,INDEX((ClusterCol=$R457)*(Activité=$S457),0),0)),"")</f>
        <v/>
      </c>
      <c r="U457" s="57" t="str">
        <f ca="1">IFERROR(INDEX(Objectif,MATCH(1,INDEX((ClusterCol=$R457)*(Activité=$S457),0),0)),"")</f>
        <v/>
      </c>
      <c r="V457" s="57" t="str">
        <f ca="1">IFERROR(INDEX(Unité,MATCH(1,INDEX((ClusterCol=$R457)*(Activité=$S457),0),0)),"")</f>
        <v/>
      </c>
      <c r="W457" s="57" t="str">
        <f ca="1">IFERROR(INDEX(CibleCluster,MATCH(1,INDEX((ClusterCol=$R457)*(Activité=$S457),0),0)),"")</f>
        <v/>
      </c>
      <c r="X457" s="58"/>
      <c r="Y457" s="58"/>
      <c r="Z457" s="58"/>
      <c r="AA457" s="58"/>
      <c r="AB457" s="58"/>
      <c r="AC457" s="58"/>
      <c r="AD457" s="58"/>
      <c r="AE457" s="58" t="str">
        <f t="shared" ref="AE457:AE520" si="120">IF(AB457+AC457+AD457=0,"",AB457+AC457+AD457)</f>
        <v/>
      </c>
      <c r="AF457" s="58"/>
      <c r="AG457" s="58"/>
      <c r="AH457" s="58"/>
      <c r="AI457" s="58"/>
      <c r="AJ457" s="58" t="str">
        <f t="shared" si="116"/>
        <v/>
      </c>
      <c r="AK457" s="58"/>
      <c r="AL457" s="58"/>
      <c r="AM457" s="58"/>
      <c r="AN457" s="58"/>
      <c r="AO457" s="58" t="str">
        <f t="shared" si="117"/>
        <v/>
      </c>
      <c r="AP457" s="58"/>
      <c r="AQ457" s="58"/>
      <c r="AR457" s="58"/>
      <c r="AS457" s="58"/>
      <c r="AT457" s="58" t="str">
        <f t="shared" si="118"/>
        <v/>
      </c>
      <c r="AU457" s="58"/>
      <c r="AV457" s="58"/>
      <c r="AW457" s="58"/>
      <c r="AX457" s="58"/>
      <c r="AY457" s="58" t="str">
        <f t="shared" si="114"/>
        <v/>
      </c>
      <c r="AZ457" s="58"/>
      <c r="BA457" s="58"/>
      <c r="BB457" s="58"/>
      <c r="BC457" s="58"/>
      <c r="BD457" s="58" t="str">
        <f t="shared" si="115"/>
        <v/>
      </c>
      <c r="BE457" s="58"/>
      <c r="BF457" s="58"/>
      <c r="BG457" s="58"/>
      <c r="BH457" s="58"/>
      <c r="BI457" s="58" t="str">
        <f t="shared" si="106"/>
        <v/>
      </c>
      <c r="BJ457" s="58"/>
      <c r="BK457" s="58"/>
      <c r="BL457" s="58"/>
      <c r="BM457" s="58"/>
      <c r="BN457" s="58" t="str">
        <f t="shared" si="107"/>
        <v/>
      </c>
      <c r="BO457" s="58"/>
      <c r="BP457" s="58"/>
      <c r="BQ457" s="58"/>
      <c r="BR457" s="58"/>
      <c r="BS457" s="58" t="str">
        <f t="shared" si="108"/>
        <v/>
      </c>
      <c r="BT457" s="58"/>
      <c r="BU457" s="58"/>
      <c r="BV457" s="58"/>
      <c r="BW457" s="58"/>
      <c r="BX457" s="58" t="str">
        <f t="shared" si="109"/>
        <v/>
      </c>
      <c r="BY457" s="58"/>
      <c r="BZ457" s="58"/>
      <c r="CA457" s="58"/>
      <c r="CB457" s="58"/>
      <c r="CC457" s="58" t="str">
        <f t="shared" si="110"/>
        <v/>
      </c>
      <c r="CD457" s="58"/>
      <c r="CE457" s="58"/>
      <c r="CF457" s="58"/>
      <c r="CG457" s="58"/>
      <c r="CH457" s="61" t="str">
        <f t="shared" si="111"/>
        <v/>
      </c>
      <c r="CI457" s="62" t="str">
        <f t="shared" si="119"/>
        <v/>
      </c>
      <c r="CJ457" s="63" t="str">
        <f t="shared" si="119"/>
        <v/>
      </c>
      <c r="CK457" s="63" t="str">
        <f t="shared" si="119"/>
        <v/>
      </c>
      <c r="CL457" s="64">
        <f t="shared" si="112"/>
        <v>0</v>
      </c>
      <c r="CM457" s="63" t="e">
        <f t="shared" si="113"/>
        <v>#VALUE!</v>
      </c>
      <c r="CN457" s="58"/>
      <c r="CO457" s="58"/>
    </row>
    <row r="458" spans="1:93" ht="24.75" customHeight="1" x14ac:dyDescent="0.25">
      <c r="A458" s="58"/>
      <c r="B458" s="57" t="str">
        <f ca="1">IFERROR(VLOOKUP(A458,TypeOrganisation,2,0),"")</f>
        <v/>
      </c>
      <c r="C458" s="58"/>
      <c r="D458" s="57" t="s">
        <v>22820</v>
      </c>
      <c r="E458" s="58"/>
      <c r="F458" s="57" t="s">
        <v>22820</v>
      </c>
      <c r="G458" s="58"/>
      <c r="H458" s="57" t="s">
        <v>22820</v>
      </c>
      <c r="I458" s="58"/>
      <c r="J458" s="57" t="s">
        <v>22820</v>
      </c>
      <c r="K458" s="57" t="s">
        <v>22820</v>
      </c>
      <c r="L458" s="57" t="s">
        <v>22820</v>
      </c>
      <c r="M458" s="58"/>
      <c r="N458" s="59"/>
      <c r="O458" s="58"/>
      <c r="P458" s="60"/>
      <c r="Q458" s="60"/>
      <c r="R458" s="58"/>
      <c r="S458" s="58"/>
      <c r="T458" s="57" t="str">
        <f ca="1">IFERROR(INDEX(Indicateur,MATCH(1,INDEX((ClusterCol=$R458)*(Activité=$S458),0),0)),"")</f>
        <v/>
      </c>
      <c r="U458" s="57" t="str">
        <f ca="1">IFERROR(INDEX(Objectif,MATCH(1,INDEX((ClusterCol=$R458)*(Activité=$S458),0),0)),"")</f>
        <v/>
      </c>
      <c r="V458" s="57" t="str">
        <f ca="1">IFERROR(INDEX(Unité,MATCH(1,INDEX((ClusterCol=$R458)*(Activité=$S458),0),0)),"")</f>
        <v/>
      </c>
      <c r="W458" s="57" t="str">
        <f ca="1">IFERROR(INDEX(CibleCluster,MATCH(1,INDEX((ClusterCol=$R458)*(Activité=$S458),0),0)),"")</f>
        <v/>
      </c>
      <c r="X458" s="58"/>
      <c r="Y458" s="58"/>
      <c r="Z458" s="58"/>
      <c r="AA458" s="58"/>
      <c r="AB458" s="58"/>
      <c r="AC458" s="58"/>
      <c r="AD458" s="58"/>
      <c r="AE458" s="58" t="str">
        <f t="shared" si="120"/>
        <v/>
      </c>
      <c r="AF458" s="58"/>
      <c r="AG458" s="58"/>
      <c r="AH458" s="58"/>
      <c r="AI458" s="58"/>
      <c r="AJ458" s="58" t="str">
        <f t="shared" si="116"/>
        <v/>
      </c>
      <c r="AK458" s="58"/>
      <c r="AL458" s="58"/>
      <c r="AM458" s="58"/>
      <c r="AN458" s="58"/>
      <c r="AO458" s="58" t="str">
        <f t="shared" si="117"/>
        <v/>
      </c>
      <c r="AP458" s="58"/>
      <c r="AQ458" s="58"/>
      <c r="AR458" s="58"/>
      <c r="AS458" s="58"/>
      <c r="AT458" s="58" t="str">
        <f t="shared" si="118"/>
        <v/>
      </c>
      <c r="AU458" s="58"/>
      <c r="AV458" s="58"/>
      <c r="AW458" s="58"/>
      <c r="AX458" s="58"/>
      <c r="AY458" s="58" t="str">
        <f t="shared" si="114"/>
        <v/>
      </c>
      <c r="AZ458" s="58"/>
      <c r="BA458" s="58"/>
      <c r="BB458" s="58"/>
      <c r="BC458" s="58"/>
      <c r="BD458" s="58" t="str">
        <f t="shared" si="115"/>
        <v/>
      </c>
      <c r="BE458" s="58"/>
      <c r="BF458" s="58"/>
      <c r="BG458" s="58"/>
      <c r="BH458" s="58"/>
      <c r="BI458" s="58" t="str">
        <f t="shared" si="106"/>
        <v/>
      </c>
      <c r="BJ458" s="58"/>
      <c r="BK458" s="58"/>
      <c r="BL458" s="58"/>
      <c r="BM458" s="58"/>
      <c r="BN458" s="58" t="str">
        <f t="shared" si="107"/>
        <v/>
      </c>
      <c r="BO458" s="58"/>
      <c r="BP458" s="58"/>
      <c r="BQ458" s="58"/>
      <c r="BR458" s="58"/>
      <c r="BS458" s="58" t="str">
        <f t="shared" si="108"/>
        <v/>
      </c>
      <c r="BT458" s="58"/>
      <c r="BU458" s="58"/>
      <c r="BV458" s="58"/>
      <c r="BW458" s="58"/>
      <c r="BX458" s="58" t="str">
        <f t="shared" si="109"/>
        <v/>
      </c>
      <c r="BY458" s="58"/>
      <c r="BZ458" s="58"/>
      <c r="CA458" s="58"/>
      <c r="CB458" s="58"/>
      <c r="CC458" s="58" t="str">
        <f t="shared" si="110"/>
        <v/>
      </c>
      <c r="CD458" s="58"/>
      <c r="CE458" s="58"/>
      <c r="CF458" s="58"/>
      <c r="CG458" s="58"/>
      <c r="CH458" s="61" t="str">
        <f t="shared" si="111"/>
        <v/>
      </c>
      <c r="CI458" s="62" t="str">
        <f t="shared" si="119"/>
        <v/>
      </c>
      <c r="CJ458" s="63" t="str">
        <f t="shared" si="119"/>
        <v/>
      </c>
      <c r="CK458" s="63" t="str">
        <f t="shared" si="119"/>
        <v/>
      </c>
      <c r="CL458" s="64">
        <f t="shared" si="112"/>
        <v>0</v>
      </c>
      <c r="CM458" s="63" t="e">
        <f t="shared" si="113"/>
        <v>#VALUE!</v>
      </c>
      <c r="CN458" s="58"/>
      <c r="CO458" s="58"/>
    </row>
    <row r="459" spans="1:93" ht="24.75" customHeight="1" x14ac:dyDescent="0.25">
      <c r="A459" s="58"/>
      <c r="B459" s="57" t="str">
        <f ca="1">IFERROR(VLOOKUP(A459,TypeOrganisation,2,0),"")</f>
        <v/>
      </c>
      <c r="C459" s="58"/>
      <c r="D459" s="57" t="s">
        <v>22820</v>
      </c>
      <c r="E459" s="58"/>
      <c r="F459" s="57" t="s">
        <v>22820</v>
      </c>
      <c r="G459" s="58"/>
      <c r="H459" s="57" t="s">
        <v>22820</v>
      </c>
      <c r="I459" s="58"/>
      <c r="J459" s="57" t="s">
        <v>22820</v>
      </c>
      <c r="K459" s="57" t="s">
        <v>22820</v>
      </c>
      <c r="L459" s="57" t="s">
        <v>22820</v>
      </c>
      <c r="M459" s="58"/>
      <c r="N459" s="59"/>
      <c r="O459" s="58"/>
      <c r="P459" s="60"/>
      <c r="Q459" s="60"/>
      <c r="R459" s="58"/>
      <c r="S459" s="58"/>
      <c r="T459" s="57" t="str">
        <f ca="1">IFERROR(INDEX(Indicateur,MATCH(1,INDEX((ClusterCol=$R459)*(Activité=$S459),0),0)),"")</f>
        <v/>
      </c>
      <c r="U459" s="57" t="str">
        <f ca="1">IFERROR(INDEX(Objectif,MATCH(1,INDEX((ClusterCol=$R459)*(Activité=$S459),0),0)),"")</f>
        <v/>
      </c>
      <c r="V459" s="57" t="str">
        <f ca="1">IFERROR(INDEX(Unité,MATCH(1,INDEX((ClusterCol=$R459)*(Activité=$S459),0),0)),"")</f>
        <v/>
      </c>
      <c r="W459" s="57" t="str">
        <f ca="1">IFERROR(INDEX(CibleCluster,MATCH(1,INDEX((ClusterCol=$R459)*(Activité=$S459),0),0)),"")</f>
        <v/>
      </c>
      <c r="X459" s="58"/>
      <c r="Y459" s="58"/>
      <c r="Z459" s="58"/>
      <c r="AA459" s="58"/>
      <c r="AB459" s="58"/>
      <c r="AC459" s="58"/>
      <c r="AD459" s="58"/>
      <c r="AE459" s="58" t="str">
        <f t="shared" si="120"/>
        <v/>
      </c>
      <c r="AF459" s="58"/>
      <c r="AG459" s="58"/>
      <c r="AH459" s="58"/>
      <c r="AI459" s="58"/>
      <c r="AJ459" s="58" t="str">
        <f t="shared" si="116"/>
        <v/>
      </c>
      <c r="AK459" s="58"/>
      <c r="AL459" s="58"/>
      <c r="AM459" s="58"/>
      <c r="AN459" s="58"/>
      <c r="AO459" s="58" t="str">
        <f t="shared" si="117"/>
        <v/>
      </c>
      <c r="AP459" s="58"/>
      <c r="AQ459" s="58"/>
      <c r="AR459" s="58"/>
      <c r="AS459" s="58"/>
      <c r="AT459" s="58" t="str">
        <f t="shared" si="118"/>
        <v/>
      </c>
      <c r="AU459" s="58"/>
      <c r="AV459" s="58"/>
      <c r="AW459" s="58"/>
      <c r="AX459" s="58"/>
      <c r="AY459" s="58" t="str">
        <f t="shared" si="114"/>
        <v/>
      </c>
      <c r="AZ459" s="58"/>
      <c r="BA459" s="58"/>
      <c r="BB459" s="58"/>
      <c r="BC459" s="58"/>
      <c r="BD459" s="58" t="str">
        <f t="shared" si="115"/>
        <v/>
      </c>
      <c r="BE459" s="58"/>
      <c r="BF459" s="58"/>
      <c r="BG459" s="58"/>
      <c r="BH459" s="58"/>
      <c r="BI459" s="58" t="str">
        <f t="shared" si="106"/>
        <v/>
      </c>
      <c r="BJ459" s="58"/>
      <c r="BK459" s="58"/>
      <c r="BL459" s="58"/>
      <c r="BM459" s="58"/>
      <c r="BN459" s="58" t="str">
        <f t="shared" si="107"/>
        <v/>
      </c>
      <c r="BO459" s="58"/>
      <c r="BP459" s="58"/>
      <c r="BQ459" s="58"/>
      <c r="BR459" s="58"/>
      <c r="BS459" s="58" t="str">
        <f t="shared" si="108"/>
        <v/>
      </c>
      <c r="BT459" s="58"/>
      <c r="BU459" s="58"/>
      <c r="BV459" s="58"/>
      <c r="BW459" s="58"/>
      <c r="BX459" s="58" t="str">
        <f t="shared" si="109"/>
        <v/>
      </c>
      <c r="BY459" s="58"/>
      <c r="BZ459" s="58"/>
      <c r="CA459" s="58"/>
      <c r="CB459" s="58"/>
      <c r="CC459" s="58" t="str">
        <f t="shared" si="110"/>
        <v/>
      </c>
      <c r="CD459" s="58"/>
      <c r="CE459" s="58"/>
      <c r="CF459" s="58"/>
      <c r="CG459" s="58"/>
      <c r="CH459" s="61" t="str">
        <f t="shared" si="111"/>
        <v/>
      </c>
      <c r="CI459" s="62" t="str">
        <f t="shared" si="119"/>
        <v/>
      </c>
      <c r="CJ459" s="63" t="str">
        <f t="shared" si="119"/>
        <v/>
      </c>
      <c r="CK459" s="63" t="str">
        <f t="shared" si="119"/>
        <v/>
      </c>
      <c r="CL459" s="64">
        <f t="shared" si="112"/>
        <v>0</v>
      </c>
      <c r="CM459" s="63" t="e">
        <f t="shared" si="113"/>
        <v>#VALUE!</v>
      </c>
      <c r="CN459" s="58"/>
      <c r="CO459" s="58"/>
    </row>
    <row r="460" spans="1:93" ht="24.75" customHeight="1" x14ac:dyDescent="0.25">
      <c r="A460" s="58"/>
      <c r="B460" s="57" t="str">
        <f ca="1">IFERROR(VLOOKUP(A460,TypeOrganisation,2,0),"")</f>
        <v/>
      </c>
      <c r="C460" s="58"/>
      <c r="D460" s="57" t="s">
        <v>22820</v>
      </c>
      <c r="E460" s="58"/>
      <c r="F460" s="57" t="s">
        <v>22820</v>
      </c>
      <c r="G460" s="58"/>
      <c r="H460" s="57" t="s">
        <v>22820</v>
      </c>
      <c r="I460" s="58"/>
      <c r="J460" s="57" t="s">
        <v>22820</v>
      </c>
      <c r="K460" s="57" t="s">
        <v>22820</v>
      </c>
      <c r="L460" s="57" t="s">
        <v>22820</v>
      </c>
      <c r="M460" s="58"/>
      <c r="N460" s="59"/>
      <c r="O460" s="58"/>
      <c r="P460" s="60"/>
      <c r="Q460" s="60"/>
      <c r="R460" s="58"/>
      <c r="S460" s="58"/>
      <c r="T460" s="57" t="str">
        <f ca="1">IFERROR(INDEX(Indicateur,MATCH(1,INDEX((ClusterCol=$R460)*(Activité=$S460),0),0)),"")</f>
        <v/>
      </c>
      <c r="U460" s="57" t="str">
        <f ca="1">IFERROR(INDEX(Objectif,MATCH(1,INDEX((ClusterCol=$R460)*(Activité=$S460),0),0)),"")</f>
        <v/>
      </c>
      <c r="V460" s="57" t="str">
        <f ca="1">IFERROR(INDEX(Unité,MATCH(1,INDEX((ClusterCol=$R460)*(Activité=$S460),0),0)),"")</f>
        <v/>
      </c>
      <c r="W460" s="57" t="str">
        <f ca="1">IFERROR(INDEX(CibleCluster,MATCH(1,INDEX((ClusterCol=$R460)*(Activité=$S460),0),0)),"")</f>
        <v/>
      </c>
      <c r="X460" s="58"/>
      <c r="Y460" s="58"/>
      <c r="Z460" s="58"/>
      <c r="AA460" s="58"/>
      <c r="AB460" s="58"/>
      <c r="AC460" s="58"/>
      <c r="AD460" s="58"/>
      <c r="AE460" s="58" t="str">
        <f t="shared" si="120"/>
        <v/>
      </c>
      <c r="AF460" s="58"/>
      <c r="AG460" s="58"/>
      <c r="AH460" s="58"/>
      <c r="AI460" s="58"/>
      <c r="AJ460" s="58" t="str">
        <f t="shared" si="116"/>
        <v/>
      </c>
      <c r="AK460" s="58"/>
      <c r="AL460" s="58"/>
      <c r="AM460" s="58"/>
      <c r="AN460" s="58"/>
      <c r="AO460" s="58" t="str">
        <f t="shared" si="117"/>
        <v/>
      </c>
      <c r="AP460" s="58"/>
      <c r="AQ460" s="58"/>
      <c r="AR460" s="58"/>
      <c r="AS460" s="58"/>
      <c r="AT460" s="58" t="str">
        <f t="shared" si="118"/>
        <v/>
      </c>
      <c r="AU460" s="58"/>
      <c r="AV460" s="58"/>
      <c r="AW460" s="58"/>
      <c r="AX460" s="58"/>
      <c r="AY460" s="58" t="str">
        <f t="shared" si="114"/>
        <v/>
      </c>
      <c r="AZ460" s="58"/>
      <c r="BA460" s="58"/>
      <c r="BB460" s="58"/>
      <c r="BC460" s="58"/>
      <c r="BD460" s="58" t="str">
        <f t="shared" si="115"/>
        <v/>
      </c>
      <c r="BE460" s="58"/>
      <c r="BF460" s="58"/>
      <c r="BG460" s="58"/>
      <c r="BH460" s="58"/>
      <c r="BI460" s="58" t="str">
        <f t="shared" ref="BI460:BI523" si="121">IF(BF460+BG460+BH460=0,"",BF460+BG460+BH460)</f>
        <v/>
      </c>
      <c r="BJ460" s="58"/>
      <c r="BK460" s="58"/>
      <c r="BL460" s="58"/>
      <c r="BM460" s="58"/>
      <c r="BN460" s="58" t="str">
        <f t="shared" ref="BN460:BN523" si="122">IF(BK460+BL460+BM460=0,"",BK460+BL460+BM460)</f>
        <v/>
      </c>
      <c r="BO460" s="58"/>
      <c r="BP460" s="58"/>
      <c r="BQ460" s="58"/>
      <c r="BR460" s="58"/>
      <c r="BS460" s="58" t="str">
        <f t="shared" ref="BS460:BS523" si="123">IF(BP460+BQ460+BR460=0,"",BP460+BQ460+BR460)</f>
        <v/>
      </c>
      <c r="BT460" s="58"/>
      <c r="BU460" s="58"/>
      <c r="BV460" s="58"/>
      <c r="BW460" s="58"/>
      <c r="BX460" s="58" t="str">
        <f t="shared" ref="BX460:BX523" si="124">IF(BU460+BV460+BW460=0,"",BU460+BV460+BW460)</f>
        <v/>
      </c>
      <c r="BY460" s="58"/>
      <c r="BZ460" s="58"/>
      <c r="CA460" s="58"/>
      <c r="CB460" s="58"/>
      <c r="CC460" s="58" t="str">
        <f t="shared" ref="CC460:CC523" si="125">IF(BZ460+CA460+CB460=0,"",BZ460+CA460+CB460)</f>
        <v/>
      </c>
      <c r="CD460" s="58"/>
      <c r="CE460" s="58"/>
      <c r="CF460" s="58"/>
      <c r="CG460" s="58"/>
      <c r="CH460" s="61" t="str">
        <f t="shared" ref="CH460:CH523" si="126">IF(CE460+CF460+CG460=0,"",CE460+CF460+CG460)</f>
        <v/>
      </c>
      <c r="CI460" s="62" t="str">
        <f t="shared" si="119"/>
        <v/>
      </c>
      <c r="CJ460" s="63" t="str">
        <f t="shared" si="119"/>
        <v/>
      </c>
      <c r="CK460" s="63" t="str">
        <f t="shared" si="119"/>
        <v/>
      </c>
      <c r="CL460" s="64">
        <f t="shared" ref="CL460:CL523" si="127">AD460+AI460+AN460+AS460+AX460+BC460+BH460+BM460+BR460+BW460+CB460+CG460</f>
        <v>0</v>
      </c>
      <c r="CM460" s="63" t="e">
        <f t="shared" ref="CM460:CM523" si="128">IF(CJ460+CK460+CL460=0,"",CJ460+CK460+CL460)</f>
        <v>#VALUE!</v>
      </c>
      <c r="CN460" s="58"/>
      <c r="CO460" s="58"/>
    </row>
    <row r="461" spans="1:93" ht="24.75" customHeight="1" x14ac:dyDescent="0.25">
      <c r="A461" s="58"/>
      <c r="B461" s="57" t="str">
        <f ca="1">IFERROR(VLOOKUP(A461,TypeOrganisation,2,0),"")</f>
        <v/>
      </c>
      <c r="C461" s="58"/>
      <c r="D461" s="57" t="s">
        <v>22820</v>
      </c>
      <c r="E461" s="58"/>
      <c r="F461" s="57" t="s">
        <v>22820</v>
      </c>
      <c r="G461" s="58"/>
      <c r="H461" s="57" t="s">
        <v>22820</v>
      </c>
      <c r="I461" s="58"/>
      <c r="J461" s="57" t="s">
        <v>22820</v>
      </c>
      <c r="K461" s="57" t="s">
        <v>22820</v>
      </c>
      <c r="L461" s="57" t="s">
        <v>22820</v>
      </c>
      <c r="M461" s="58"/>
      <c r="N461" s="59"/>
      <c r="O461" s="58"/>
      <c r="P461" s="60"/>
      <c r="Q461" s="60"/>
      <c r="R461" s="58"/>
      <c r="S461" s="58"/>
      <c r="T461" s="57" t="str">
        <f ca="1">IFERROR(INDEX(Indicateur,MATCH(1,INDEX((ClusterCol=$R461)*(Activité=$S461),0),0)),"")</f>
        <v/>
      </c>
      <c r="U461" s="57" t="str">
        <f ca="1">IFERROR(INDEX(Objectif,MATCH(1,INDEX((ClusterCol=$R461)*(Activité=$S461),0),0)),"")</f>
        <v/>
      </c>
      <c r="V461" s="57" t="str">
        <f ca="1">IFERROR(INDEX(Unité,MATCH(1,INDEX((ClusterCol=$R461)*(Activité=$S461),0),0)),"")</f>
        <v/>
      </c>
      <c r="W461" s="57" t="str">
        <f ca="1">IFERROR(INDEX(CibleCluster,MATCH(1,INDEX((ClusterCol=$R461)*(Activité=$S461),0),0)),"")</f>
        <v/>
      </c>
      <c r="X461" s="58"/>
      <c r="Y461" s="58"/>
      <c r="Z461" s="58"/>
      <c r="AA461" s="58"/>
      <c r="AB461" s="58"/>
      <c r="AC461" s="58"/>
      <c r="AD461" s="58"/>
      <c r="AE461" s="58" t="str">
        <f t="shared" si="120"/>
        <v/>
      </c>
      <c r="AF461" s="58"/>
      <c r="AG461" s="58"/>
      <c r="AH461" s="58"/>
      <c r="AI461" s="58"/>
      <c r="AJ461" s="58" t="str">
        <f t="shared" si="116"/>
        <v/>
      </c>
      <c r="AK461" s="58"/>
      <c r="AL461" s="58"/>
      <c r="AM461" s="58"/>
      <c r="AN461" s="58"/>
      <c r="AO461" s="58" t="str">
        <f t="shared" si="117"/>
        <v/>
      </c>
      <c r="AP461" s="58"/>
      <c r="AQ461" s="58"/>
      <c r="AR461" s="58"/>
      <c r="AS461" s="58"/>
      <c r="AT461" s="58" t="str">
        <f t="shared" si="118"/>
        <v/>
      </c>
      <c r="AU461" s="58"/>
      <c r="AV461" s="58"/>
      <c r="AW461" s="58"/>
      <c r="AX461" s="58"/>
      <c r="AY461" s="58" t="str">
        <f t="shared" si="114"/>
        <v/>
      </c>
      <c r="AZ461" s="58"/>
      <c r="BA461" s="58"/>
      <c r="BB461" s="58"/>
      <c r="BC461" s="58"/>
      <c r="BD461" s="58" t="str">
        <f t="shared" si="115"/>
        <v/>
      </c>
      <c r="BE461" s="58"/>
      <c r="BF461" s="58"/>
      <c r="BG461" s="58"/>
      <c r="BH461" s="58"/>
      <c r="BI461" s="58" t="str">
        <f t="shared" si="121"/>
        <v/>
      </c>
      <c r="BJ461" s="58"/>
      <c r="BK461" s="58"/>
      <c r="BL461" s="58"/>
      <c r="BM461" s="58"/>
      <c r="BN461" s="58" t="str">
        <f t="shared" si="122"/>
        <v/>
      </c>
      <c r="BO461" s="58"/>
      <c r="BP461" s="58"/>
      <c r="BQ461" s="58"/>
      <c r="BR461" s="58"/>
      <c r="BS461" s="58" t="str">
        <f t="shared" si="123"/>
        <v/>
      </c>
      <c r="BT461" s="58"/>
      <c r="BU461" s="58"/>
      <c r="BV461" s="58"/>
      <c r="BW461" s="58"/>
      <c r="BX461" s="58" t="str">
        <f t="shared" si="124"/>
        <v/>
      </c>
      <c r="BY461" s="58"/>
      <c r="BZ461" s="58"/>
      <c r="CA461" s="58"/>
      <c r="CB461" s="58"/>
      <c r="CC461" s="58" t="str">
        <f t="shared" si="125"/>
        <v/>
      </c>
      <c r="CD461" s="58"/>
      <c r="CE461" s="58"/>
      <c r="CF461" s="58"/>
      <c r="CG461" s="58"/>
      <c r="CH461" s="61" t="str">
        <f t="shared" si="126"/>
        <v/>
      </c>
      <c r="CI461" s="62" t="str">
        <f t="shared" si="119"/>
        <v/>
      </c>
      <c r="CJ461" s="63" t="str">
        <f t="shared" si="119"/>
        <v/>
      </c>
      <c r="CK461" s="63" t="str">
        <f t="shared" si="119"/>
        <v/>
      </c>
      <c r="CL461" s="64">
        <f t="shared" si="127"/>
        <v>0</v>
      </c>
      <c r="CM461" s="63" t="e">
        <f t="shared" si="128"/>
        <v>#VALUE!</v>
      </c>
      <c r="CN461" s="58"/>
      <c r="CO461" s="58"/>
    </row>
    <row r="462" spans="1:93" ht="24.75" customHeight="1" x14ac:dyDescent="0.25">
      <c r="A462" s="58"/>
      <c r="B462" s="57" t="str">
        <f ca="1">IFERROR(VLOOKUP(A462,TypeOrganisation,2,0),"")</f>
        <v/>
      </c>
      <c r="C462" s="58"/>
      <c r="D462" s="57" t="s">
        <v>22820</v>
      </c>
      <c r="E462" s="58"/>
      <c r="F462" s="57" t="s">
        <v>22820</v>
      </c>
      <c r="G462" s="58"/>
      <c r="H462" s="57" t="s">
        <v>22820</v>
      </c>
      <c r="I462" s="58"/>
      <c r="J462" s="57" t="s">
        <v>22820</v>
      </c>
      <c r="K462" s="57" t="s">
        <v>22820</v>
      </c>
      <c r="L462" s="57" t="s">
        <v>22820</v>
      </c>
      <c r="M462" s="58"/>
      <c r="N462" s="59"/>
      <c r="O462" s="58"/>
      <c r="P462" s="60"/>
      <c r="Q462" s="60"/>
      <c r="R462" s="58"/>
      <c r="S462" s="58"/>
      <c r="T462" s="57" t="str">
        <f ca="1">IFERROR(INDEX(Indicateur,MATCH(1,INDEX((ClusterCol=$R462)*(Activité=$S462),0),0)),"")</f>
        <v/>
      </c>
      <c r="U462" s="57" t="str">
        <f ca="1">IFERROR(INDEX(Objectif,MATCH(1,INDEX((ClusterCol=$R462)*(Activité=$S462),0),0)),"")</f>
        <v/>
      </c>
      <c r="V462" s="57" t="str">
        <f ca="1">IFERROR(INDEX(Unité,MATCH(1,INDEX((ClusterCol=$R462)*(Activité=$S462),0),0)),"")</f>
        <v/>
      </c>
      <c r="W462" s="57" t="str">
        <f ca="1">IFERROR(INDEX(CibleCluster,MATCH(1,INDEX((ClusterCol=$R462)*(Activité=$S462),0),0)),"")</f>
        <v/>
      </c>
      <c r="X462" s="58"/>
      <c r="Y462" s="58"/>
      <c r="Z462" s="58"/>
      <c r="AA462" s="58"/>
      <c r="AB462" s="58"/>
      <c r="AC462" s="58"/>
      <c r="AD462" s="58"/>
      <c r="AE462" s="58" t="str">
        <f t="shared" si="120"/>
        <v/>
      </c>
      <c r="AF462" s="58"/>
      <c r="AG462" s="58"/>
      <c r="AH462" s="58"/>
      <c r="AI462" s="58"/>
      <c r="AJ462" s="58" t="str">
        <f t="shared" si="116"/>
        <v/>
      </c>
      <c r="AK462" s="58"/>
      <c r="AL462" s="58"/>
      <c r="AM462" s="58"/>
      <c r="AN462" s="58"/>
      <c r="AO462" s="58" t="str">
        <f t="shared" si="117"/>
        <v/>
      </c>
      <c r="AP462" s="58"/>
      <c r="AQ462" s="58"/>
      <c r="AR462" s="58"/>
      <c r="AS462" s="58"/>
      <c r="AT462" s="58" t="str">
        <f t="shared" si="118"/>
        <v/>
      </c>
      <c r="AU462" s="58"/>
      <c r="AV462" s="58"/>
      <c r="AW462" s="58"/>
      <c r="AX462" s="58"/>
      <c r="AY462" s="58" t="str">
        <f t="shared" si="114"/>
        <v/>
      </c>
      <c r="AZ462" s="58"/>
      <c r="BA462" s="58"/>
      <c r="BB462" s="58"/>
      <c r="BC462" s="58"/>
      <c r="BD462" s="58" t="str">
        <f t="shared" si="115"/>
        <v/>
      </c>
      <c r="BE462" s="58"/>
      <c r="BF462" s="58"/>
      <c r="BG462" s="58"/>
      <c r="BH462" s="58"/>
      <c r="BI462" s="58" t="str">
        <f t="shared" si="121"/>
        <v/>
      </c>
      <c r="BJ462" s="58"/>
      <c r="BK462" s="58"/>
      <c r="BL462" s="58"/>
      <c r="BM462" s="58"/>
      <c r="BN462" s="58" t="str">
        <f t="shared" si="122"/>
        <v/>
      </c>
      <c r="BO462" s="58"/>
      <c r="BP462" s="58"/>
      <c r="BQ462" s="58"/>
      <c r="BR462" s="58"/>
      <c r="BS462" s="58" t="str">
        <f t="shared" si="123"/>
        <v/>
      </c>
      <c r="BT462" s="58"/>
      <c r="BU462" s="58"/>
      <c r="BV462" s="58"/>
      <c r="BW462" s="58"/>
      <c r="BX462" s="58" t="str">
        <f t="shared" si="124"/>
        <v/>
      </c>
      <c r="BY462" s="58"/>
      <c r="BZ462" s="58"/>
      <c r="CA462" s="58"/>
      <c r="CB462" s="58"/>
      <c r="CC462" s="58" t="str">
        <f t="shared" si="125"/>
        <v/>
      </c>
      <c r="CD462" s="58"/>
      <c r="CE462" s="58"/>
      <c r="CF462" s="58"/>
      <c r="CG462" s="58"/>
      <c r="CH462" s="61" t="str">
        <f t="shared" si="126"/>
        <v/>
      </c>
      <c r="CI462" s="62" t="str">
        <f t="shared" si="119"/>
        <v/>
      </c>
      <c r="CJ462" s="63" t="str">
        <f t="shared" si="119"/>
        <v/>
      </c>
      <c r="CK462" s="63" t="str">
        <f t="shared" si="119"/>
        <v/>
      </c>
      <c r="CL462" s="64">
        <f t="shared" si="127"/>
        <v>0</v>
      </c>
      <c r="CM462" s="63" t="e">
        <f t="shared" si="128"/>
        <v>#VALUE!</v>
      </c>
      <c r="CN462" s="58"/>
      <c r="CO462" s="58"/>
    </row>
    <row r="463" spans="1:93" ht="24.75" customHeight="1" x14ac:dyDescent="0.25">
      <c r="A463" s="58"/>
      <c r="B463" s="57" t="str">
        <f ca="1">IFERROR(VLOOKUP(A463,TypeOrganisation,2,0),"")</f>
        <v/>
      </c>
      <c r="C463" s="58"/>
      <c r="D463" s="57" t="s">
        <v>22820</v>
      </c>
      <c r="E463" s="58"/>
      <c r="F463" s="57" t="s">
        <v>22820</v>
      </c>
      <c r="G463" s="58"/>
      <c r="H463" s="57" t="s">
        <v>22820</v>
      </c>
      <c r="I463" s="58"/>
      <c r="J463" s="57" t="s">
        <v>22820</v>
      </c>
      <c r="K463" s="57" t="s">
        <v>22820</v>
      </c>
      <c r="L463" s="57" t="s">
        <v>22820</v>
      </c>
      <c r="M463" s="58"/>
      <c r="N463" s="59"/>
      <c r="O463" s="58"/>
      <c r="P463" s="60"/>
      <c r="Q463" s="60"/>
      <c r="R463" s="58"/>
      <c r="S463" s="58"/>
      <c r="T463" s="57" t="str">
        <f ca="1">IFERROR(INDEX(Indicateur,MATCH(1,INDEX((ClusterCol=$R463)*(Activité=$S463),0),0)),"")</f>
        <v/>
      </c>
      <c r="U463" s="57" t="str">
        <f ca="1">IFERROR(INDEX(Objectif,MATCH(1,INDEX((ClusterCol=$R463)*(Activité=$S463),0),0)),"")</f>
        <v/>
      </c>
      <c r="V463" s="57" t="str">
        <f ca="1">IFERROR(INDEX(Unité,MATCH(1,INDEX((ClusterCol=$R463)*(Activité=$S463),0),0)),"")</f>
        <v/>
      </c>
      <c r="W463" s="57" t="str">
        <f ca="1">IFERROR(INDEX(CibleCluster,MATCH(1,INDEX((ClusterCol=$R463)*(Activité=$S463),0),0)),"")</f>
        <v/>
      </c>
      <c r="X463" s="58"/>
      <c r="Y463" s="58"/>
      <c r="Z463" s="58"/>
      <c r="AA463" s="58"/>
      <c r="AB463" s="58"/>
      <c r="AC463" s="58"/>
      <c r="AD463" s="58"/>
      <c r="AE463" s="58" t="str">
        <f t="shared" si="120"/>
        <v/>
      </c>
      <c r="AF463" s="58"/>
      <c r="AG463" s="58"/>
      <c r="AH463" s="58"/>
      <c r="AI463" s="58"/>
      <c r="AJ463" s="58" t="str">
        <f t="shared" si="116"/>
        <v/>
      </c>
      <c r="AK463" s="58"/>
      <c r="AL463" s="58"/>
      <c r="AM463" s="58"/>
      <c r="AN463" s="58"/>
      <c r="AO463" s="58" t="str">
        <f t="shared" si="117"/>
        <v/>
      </c>
      <c r="AP463" s="58"/>
      <c r="AQ463" s="58"/>
      <c r="AR463" s="58"/>
      <c r="AS463" s="58"/>
      <c r="AT463" s="58" t="str">
        <f t="shared" si="118"/>
        <v/>
      </c>
      <c r="AU463" s="58"/>
      <c r="AV463" s="58"/>
      <c r="AW463" s="58"/>
      <c r="AX463" s="58"/>
      <c r="AY463" s="58" t="str">
        <f t="shared" ref="AY463:AY526" si="129">IF(AV463+AW463+AX463=0,"",AV463+AW463+AX463)</f>
        <v/>
      </c>
      <c r="AZ463" s="58"/>
      <c r="BA463" s="58"/>
      <c r="BB463" s="58"/>
      <c r="BC463" s="58"/>
      <c r="BD463" s="58" t="str">
        <f t="shared" ref="BD463:BD526" si="130">IF(BA463+BB463+BC463=0,"",BA463+BB463+BC463)</f>
        <v/>
      </c>
      <c r="BE463" s="58"/>
      <c r="BF463" s="58"/>
      <c r="BG463" s="58"/>
      <c r="BH463" s="58"/>
      <c r="BI463" s="58" t="str">
        <f t="shared" si="121"/>
        <v/>
      </c>
      <c r="BJ463" s="58"/>
      <c r="BK463" s="58"/>
      <c r="BL463" s="58"/>
      <c r="BM463" s="58"/>
      <c r="BN463" s="58" t="str">
        <f t="shared" si="122"/>
        <v/>
      </c>
      <c r="BO463" s="58"/>
      <c r="BP463" s="58"/>
      <c r="BQ463" s="58"/>
      <c r="BR463" s="58"/>
      <c r="BS463" s="58" t="str">
        <f t="shared" si="123"/>
        <v/>
      </c>
      <c r="BT463" s="58"/>
      <c r="BU463" s="58"/>
      <c r="BV463" s="58"/>
      <c r="BW463" s="58"/>
      <c r="BX463" s="58" t="str">
        <f t="shared" si="124"/>
        <v/>
      </c>
      <c r="BY463" s="58"/>
      <c r="BZ463" s="58"/>
      <c r="CA463" s="58"/>
      <c r="CB463" s="58"/>
      <c r="CC463" s="58" t="str">
        <f t="shared" si="125"/>
        <v/>
      </c>
      <c r="CD463" s="58"/>
      <c r="CE463" s="58"/>
      <c r="CF463" s="58"/>
      <c r="CG463" s="58"/>
      <c r="CH463" s="61" t="str">
        <f t="shared" si="126"/>
        <v/>
      </c>
      <c r="CI463" s="62" t="str">
        <f t="shared" si="119"/>
        <v/>
      </c>
      <c r="CJ463" s="63" t="str">
        <f t="shared" si="119"/>
        <v/>
      </c>
      <c r="CK463" s="63" t="str">
        <f t="shared" si="119"/>
        <v/>
      </c>
      <c r="CL463" s="64">
        <f t="shared" si="127"/>
        <v>0</v>
      </c>
      <c r="CM463" s="63" t="e">
        <f t="shared" si="128"/>
        <v>#VALUE!</v>
      </c>
      <c r="CN463" s="58"/>
      <c r="CO463" s="58"/>
    </row>
    <row r="464" spans="1:93" ht="24.75" customHeight="1" x14ac:dyDescent="0.25">
      <c r="A464" s="58"/>
      <c r="B464" s="57" t="str">
        <f ca="1">IFERROR(VLOOKUP(A464,TypeOrganisation,2,0),"")</f>
        <v/>
      </c>
      <c r="C464" s="58"/>
      <c r="D464" s="57" t="s">
        <v>22820</v>
      </c>
      <c r="E464" s="58"/>
      <c r="F464" s="57" t="s">
        <v>22820</v>
      </c>
      <c r="G464" s="58"/>
      <c r="H464" s="57" t="s">
        <v>22820</v>
      </c>
      <c r="I464" s="58"/>
      <c r="J464" s="57" t="s">
        <v>22820</v>
      </c>
      <c r="K464" s="57" t="s">
        <v>22820</v>
      </c>
      <c r="L464" s="57" t="s">
        <v>22820</v>
      </c>
      <c r="M464" s="58"/>
      <c r="N464" s="59"/>
      <c r="O464" s="58"/>
      <c r="P464" s="60"/>
      <c r="Q464" s="60"/>
      <c r="R464" s="58"/>
      <c r="S464" s="58"/>
      <c r="T464" s="57" t="str">
        <f ca="1">IFERROR(INDEX(Indicateur,MATCH(1,INDEX((ClusterCol=$R464)*(Activité=$S464),0),0)),"")</f>
        <v/>
      </c>
      <c r="U464" s="57" t="str">
        <f ca="1">IFERROR(INDEX(Objectif,MATCH(1,INDEX((ClusterCol=$R464)*(Activité=$S464),0),0)),"")</f>
        <v/>
      </c>
      <c r="V464" s="57" t="str">
        <f ca="1">IFERROR(INDEX(Unité,MATCH(1,INDEX((ClusterCol=$R464)*(Activité=$S464),0),0)),"")</f>
        <v/>
      </c>
      <c r="W464" s="57" t="str">
        <f ca="1">IFERROR(INDEX(CibleCluster,MATCH(1,INDEX((ClusterCol=$R464)*(Activité=$S464),0),0)),"")</f>
        <v/>
      </c>
      <c r="X464" s="58"/>
      <c r="Y464" s="58"/>
      <c r="Z464" s="58"/>
      <c r="AA464" s="58"/>
      <c r="AB464" s="58"/>
      <c r="AC464" s="58"/>
      <c r="AD464" s="58"/>
      <c r="AE464" s="58" t="str">
        <f t="shared" si="120"/>
        <v/>
      </c>
      <c r="AF464" s="58"/>
      <c r="AG464" s="58"/>
      <c r="AH464" s="58"/>
      <c r="AI464" s="58"/>
      <c r="AJ464" s="58" t="str">
        <f t="shared" si="116"/>
        <v/>
      </c>
      <c r="AK464" s="58"/>
      <c r="AL464" s="58"/>
      <c r="AM464" s="58"/>
      <c r="AN464" s="58"/>
      <c r="AO464" s="58" t="str">
        <f t="shared" si="117"/>
        <v/>
      </c>
      <c r="AP464" s="58"/>
      <c r="AQ464" s="58"/>
      <c r="AR464" s="58"/>
      <c r="AS464" s="58"/>
      <c r="AT464" s="58" t="str">
        <f t="shared" si="118"/>
        <v/>
      </c>
      <c r="AU464" s="58"/>
      <c r="AV464" s="58"/>
      <c r="AW464" s="58"/>
      <c r="AX464" s="58"/>
      <c r="AY464" s="58" t="str">
        <f t="shared" si="129"/>
        <v/>
      </c>
      <c r="AZ464" s="58"/>
      <c r="BA464" s="58"/>
      <c r="BB464" s="58"/>
      <c r="BC464" s="58"/>
      <c r="BD464" s="58" t="str">
        <f t="shared" si="130"/>
        <v/>
      </c>
      <c r="BE464" s="58"/>
      <c r="BF464" s="58"/>
      <c r="BG464" s="58"/>
      <c r="BH464" s="58"/>
      <c r="BI464" s="58" t="str">
        <f t="shared" si="121"/>
        <v/>
      </c>
      <c r="BJ464" s="58"/>
      <c r="BK464" s="58"/>
      <c r="BL464" s="58"/>
      <c r="BM464" s="58"/>
      <c r="BN464" s="58" t="str">
        <f t="shared" si="122"/>
        <v/>
      </c>
      <c r="BO464" s="58"/>
      <c r="BP464" s="58"/>
      <c r="BQ464" s="58"/>
      <c r="BR464" s="58"/>
      <c r="BS464" s="58" t="str">
        <f t="shared" si="123"/>
        <v/>
      </c>
      <c r="BT464" s="58"/>
      <c r="BU464" s="58"/>
      <c r="BV464" s="58"/>
      <c r="BW464" s="58"/>
      <c r="BX464" s="58" t="str">
        <f t="shared" si="124"/>
        <v/>
      </c>
      <c r="BY464" s="58"/>
      <c r="BZ464" s="58"/>
      <c r="CA464" s="58"/>
      <c r="CB464" s="58"/>
      <c r="CC464" s="58" t="str">
        <f t="shared" si="125"/>
        <v/>
      </c>
      <c r="CD464" s="58"/>
      <c r="CE464" s="58"/>
      <c r="CF464" s="58"/>
      <c r="CG464" s="58"/>
      <c r="CH464" s="61" t="str">
        <f t="shared" si="126"/>
        <v/>
      </c>
      <c r="CI464" s="62" t="str">
        <f t="shared" si="119"/>
        <v/>
      </c>
      <c r="CJ464" s="63" t="str">
        <f t="shared" si="119"/>
        <v/>
      </c>
      <c r="CK464" s="63" t="str">
        <f t="shared" si="119"/>
        <v/>
      </c>
      <c r="CL464" s="64">
        <f t="shared" si="127"/>
        <v>0</v>
      </c>
      <c r="CM464" s="63" t="e">
        <f t="shared" si="128"/>
        <v>#VALUE!</v>
      </c>
      <c r="CN464" s="58"/>
      <c r="CO464" s="58"/>
    </row>
    <row r="465" spans="1:93" ht="24.75" customHeight="1" x14ac:dyDescent="0.25">
      <c r="A465" s="58"/>
      <c r="B465" s="57" t="str">
        <f ca="1">IFERROR(VLOOKUP(A465,TypeOrganisation,2,0),"")</f>
        <v/>
      </c>
      <c r="C465" s="58"/>
      <c r="D465" s="57" t="s">
        <v>22820</v>
      </c>
      <c r="E465" s="58"/>
      <c r="F465" s="57" t="s">
        <v>22820</v>
      </c>
      <c r="G465" s="58"/>
      <c r="H465" s="57" t="s">
        <v>22820</v>
      </c>
      <c r="I465" s="58"/>
      <c r="J465" s="57" t="s">
        <v>22820</v>
      </c>
      <c r="K465" s="57" t="s">
        <v>22820</v>
      </c>
      <c r="L465" s="57" t="s">
        <v>22820</v>
      </c>
      <c r="M465" s="58"/>
      <c r="N465" s="59"/>
      <c r="O465" s="58"/>
      <c r="P465" s="60"/>
      <c r="Q465" s="60"/>
      <c r="R465" s="58"/>
      <c r="S465" s="58"/>
      <c r="T465" s="57" t="str">
        <f ca="1">IFERROR(INDEX(Indicateur,MATCH(1,INDEX((ClusterCol=$R465)*(Activité=$S465),0),0)),"")</f>
        <v/>
      </c>
      <c r="U465" s="57" t="str">
        <f ca="1">IFERROR(INDEX(Objectif,MATCH(1,INDEX((ClusterCol=$R465)*(Activité=$S465),0),0)),"")</f>
        <v/>
      </c>
      <c r="V465" s="57" t="str">
        <f ca="1">IFERROR(INDEX(Unité,MATCH(1,INDEX((ClusterCol=$R465)*(Activité=$S465),0),0)),"")</f>
        <v/>
      </c>
      <c r="W465" s="57" t="str">
        <f ca="1">IFERROR(INDEX(CibleCluster,MATCH(1,INDEX((ClusterCol=$R465)*(Activité=$S465),0),0)),"")</f>
        <v/>
      </c>
      <c r="X465" s="58"/>
      <c r="Y465" s="58"/>
      <c r="Z465" s="58"/>
      <c r="AA465" s="58"/>
      <c r="AB465" s="58"/>
      <c r="AC465" s="58"/>
      <c r="AD465" s="58"/>
      <c r="AE465" s="58" t="str">
        <f t="shared" si="120"/>
        <v/>
      </c>
      <c r="AF465" s="58"/>
      <c r="AG465" s="58"/>
      <c r="AH465" s="58"/>
      <c r="AI465" s="58"/>
      <c r="AJ465" s="58" t="str">
        <f t="shared" si="116"/>
        <v/>
      </c>
      <c r="AK465" s="58"/>
      <c r="AL465" s="58"/>
      <c r="AM465" s="58"/>
      <c r="AN465" s="58"/>
      <c r="AO465" s="58" t="str">
        <f t="shared" si="117"/>
        <v/>
      </c>
      <c r="AP465" s="58"/>
      <c r="AQ465" s="58"/>
      <c r="AR465" s="58"/>
      <c r="AS465" s="58"/>
      <c r="AT465" s="58" t="str">
        <f t="shared" si="118"/>
        <v/>
      </c>
      <c r="AU465" s="58"/>
      <c r="AV465" s="58"/>
      <c r="AW465" s="58"/>
      <c r="AX465" s="58"/>
      <c r="AY465" s="58" t="str">
        <f t="shared" si="129"/>
        <v/>
      </c>
      <c r="AZ465" s="58"/>
      <c r="BA465" s="58"/>
      <c r="BB465" s="58"/>
      <c r="BC465" s="58"/>
      <c r="BD465" s="58" t="str">
        <f t="shared" si="130"/>
        <v/>
      </c>
      <c r="BE465" s="58"/>
      <c r="BF465" s="58"/>
      <c r="BG465" s="58"/>
      <c r="BH465" s="58"/>
      <c r="BI465" s="58" t="str">
        <f t="shared" si="121"/>
        <v/>
      </c>
      <c r="BJ465" s="58"/>
      <c r="BK465" s="58"/>
      <c r="BL465" s="58"/>
      <c r="BM465" s="58"/>
      <c r="BN465" s="58" t="str">
        <f t="shared" si="122"/>
        <v/>
      </c>
      <c r="BO465" s="58"/>
      <c r="BP465" s="58"/>
      <c r="BQ465" s="58"/>
      <c r="BR465" s="58"/>
      <c r="BS465" s="58" t="str">
        <f t="shared" si="123"/>
        <v/>
      </c>
      <c r="BT465" s="58"/>
      <c r="BU465" s="58"/>
      <c r="BV465" s="58"/>
      <c r="BW465" s="58"/>
      <c r="BX465" s="58" t="str">
        <f t="shared" si="124"/>
        <v/>
      </c>
      <c r="BY465" s="58"/>
      <c r="BZ465" s="58"/>
      <c r="CA465" s="58"/>
      <c r="CB465" s="58"/>
      <c r="CC465" s="58" t="str">
        <f t="shared" si="125"/>
        <v/>
      </c>
      <c r="CD465" s="58"/>
      <c r="CE465" s="58"/>
      <c r="CF465" s="58"/>
      <c r="CG465" s="58"/>
      <c r="CH465" s="61" t="str">
        <f t="shared" si="126"/>
        <v/>
      </c>
      <c r="CI465" s="62" t="str">
        <f t="shared" si="119"/>
        <v/>
      </c>
      <c r="CJ465" s="63" t="str">
        <f t="shared" si="119"/>
        <v/>
      </c>
      <c r="CK465" s="63" t="str">
        <f t="shared" si="119"/>
        <v/>
      </c>
      <c r="CL465" s="64">
        <f t="shared" si="127"/>
        <v>0</v>
      </c>
      <c r="CM465" s="63" t="e">
        <f t="shared" si="128"/>
        <v>#VALUE!</v>
      </c>
      <c r="CN465" s="58"/>
      <c r="CO465" s="58"/>
    </row>
    <row r="466" spans="1:93" ht="24.75" customHeight="1" x14ac:dyDescent="0.25">
      <c r="A466" s="58"/>
      <c r="B466" s="57" t="str">
        <f ca="1">IFERROR(VLOOKUP(A466,TypeOrganisation,2,0),"")</f>
        <v/>
      </c>
      <c r="C466" s="58"/>
      <c r="D466" s="57" t="s">
        <v>22820</v>
      </c>
      <c r="E466" s="58"/>
      <c r="F466" s="57" t="s">
        <v>22820</v>
      </c>
      <c r="G466" s="58"/>
      <c r="H466" s="57" t="s">
        <v>22820</v>
      </c>
      <c r="I466" s="58"/>
      <c r="J466" s="57" t="s">
        <v>22820</v>
      </c>
      <c r="K466" s="57" t="s">
        <v>22820</v>
      </c>
      <c r="L466" s="57" t="s">
        <v>22820</v>
      </c>
      <c r="M466" s="58"/>
      <c r="N466" s="59"/>
      <c r="O466" s="58"/>
      <c r="P466" s="60"/>
      <c r="Q466" s="60"/>
      <c r="R466" s="58"/>
      <c r="S466" s="58"/>
      <c r="T466" s="57" t="str">
        <f ca="1">IFERROR(INDEX(Indicateur,MATCH(1,INDEX((ClusterCol=$R466)*(Activité=$S466),0),0)),"")</f>
        <v/>
      </c>
      <c r="U466" s="57" t="str">
        <f ca="1">IFERROR(INDEX(Objectif,MATCH(1,INDEX((ClusterCol=$R466)*(Activité=$S466),0),0)),"")</f>
        <v/>
      </c>
      <c r="V466" s="57" t="str">
        <f ca="1">IFERROR(INDEX(Unité,MATCH(1,INDEX((ClusterCol=$R466)*(Activité=$S466),0),0)),"")</f>
        <v/>
      </c>
      <c r="W466" s="57" t="str">
        <f ca="1">IFERROR(INDEX(CibleCluster,MATCH(1,INDEX((ClusterCol=$R466)*(Activité=$S466),0),0)),"")</f>
        <v/>
      </c>
      <c r="X466" s="58"/>
      <c r="Y466" s="58"/>
      <c r="Z466" s="58"/>
      <c r="AA466" s="58"/>
      <c r="AB466" s="58"/>
      <c r="AC466" s="58"/>
      <c r="AD466" s="58"/>
      <c r="AE466" s="58" t="str">
        <f t="shared" si="120"/>
        <v/>
      </c>
      <c r="AF466" s="58"/>
      <c r="AG466" s="58"/>
      <c r="AH466" s="58"/>
      <c r="AI466" s="58"/>
      <c r="AJ466" s="58" t="str">
        <f t="shared" si="116"/>
        <v/>
      </c>
      <c r="AK466" s="58"/>
      <c r="AL466" s="58"/>
      <c r="AM466" s="58"/>
      <c r="AN466" s="58"/>
      <c r="AO466" s="58" t="str">
        <f t="shared" si="117"/>
        <v/>
      </c>
      <c r="AP466" s="58"/>
      <c r="AQ466" s="58"/>
      <c r="AR466" s="58"/>
      <c r="AS466" s="58"/>
      <c r="AT466" s="58" t="str">
        <f t="shared" si="118"/>
        <v/>
      </c>
      <c r="AU466" s="58"/>
      <c r="AV466" s="58"/>
      <c r="AW466" s="58"/>
      <c r="AX466" s="58"/>
      <c r="AY466" s="58" t="str">
        <f t="shared" si="129"/>
        <v/>
      </c>
      <c r="AZ466" s="58"/>
      <c r="BA466" s="58"/>
      <c r="BB466" s="58"/>
      <c r="BC466" s="58"/>
      <c r="BD466" s="58" t="str">
        <f t="shared" si="130"/>
        <v/>
      </c>
      <c r="BE466" s="58"/>
      <c r="BF466" s="58"/>
      <c r="BG466" s="58"/>
      <c r="BH466" s="58"/>
      <c r="BI466" s="58" t="str">
        <f t="shared" si="121"/>
        <v/>
      </c>
      <c r="BJ466" s="58"/>
      <c r="BK466" s="58"/>
      <c r="BL466" s="58"/>
      <c r="BM466" s="58"/>
      <c r="BN466" s="58" t="str">
        <f t="shared" si="122"/>
        <v/>
      </c>
      <c r="BO466" s="58"/>
      <c r="BP466" s="58"/>
      <c r="BQ466" s="58"/>
      <c r="BR466" s="58"/>
      <c r="BS466" s="58" t="str">
        <f t="shared" si="123"/>
        <v/>
      </c>
      <c r="BT466" s="58"/>
      <c r="BU466" s="58"/>
      <c r="BV466" s="58"/>
      <c r="BW466" s="58"/>
      <c r="BX466" s="58" t="str">
        <f t="shared" si="124"/>
        <v/>
      </c>
      <c r="BY466" s="58"/>
      <c r="BZ466" s="58"/>
      <c r="CA466" s="58"/>
      <c r="CB466" s="58"/>
      <c r="CC466" s="58" t="str">
        <f t="shared" si="125"/>
        <v/>
      </c>
      <c r="CD466" s="58"/>
      <c r="CE466" s="58"/>
      <c r="CF466" s="58"/>
      <c r="CG466" s="58"/>
      <c r="CH466" s="61" t="str">
        <f t="shared" si="126"/>
        <v/>
      </c>
      <c r="CI466" s="62" t="str">
        <f t="shared" si="119"/>
        <v/>
      </c>
      <c r="CJ466" s="63" t="str">
        <f t="shared" si="119"/>
        <v/>
      </c>
      <c r="CK466" s="63" t="str">
        <f t="shared" si="119"/>
        <v/>
      </c>
      <c r="CL466" s="64">
        <f t="shared" si="127"/>
        <v>0</v>
      </c>
      <c r="CM466" s="63" t="e">
        <f t="shared" si="128"/>
        <v>#VALUE!</v>
      </c>
      <c r="CN466" s="58"/>
      <c r="CO466" s="58"/>
    </row>
    <row r="467" spans="1:93" ht="24.75" customHeight="1" x14ac:dyDescent="0.25">
      <c r="A467" s="58"/>
      <c r="B467" s="57" t="str">
        <f ca="1">IFERROR(VLOOKUP(A467,TypeOrganisation,2,0),"")</f>
        <v/>
      </c>
      <c r="C467" s="58"/>
      <c r="D467" s="57" t="s">
        <v>22820</v>
      </c>
      <c r="E467" s="58"/>
      <c r="F467" s="57" t="s">
        <v>22820</v>
      </c>
      <c r="G467" s="58"/>
      <c r="H467" s="57" t="s">
        <v>22820</v>
      </c>
      <c r="I467" s="58"/>
      <c r="J467" s="57" t="s">
        <v>22820</v>
      </c>
      <c r="K467" s="57" t="s">
        <v>22820</v>
      </c>
      <c r="L467" s="57" t="s">
        <v>22820</v>
      </c>
      <c r="M467" s="58"/>
      <c r="N467" s="59"/>
      <c r="O467" s="58"/>
      <c r="P467" s="60"/>
      <c r="Q467" s="60"/>
      <c r="R467" s="58"/>
      <c r="S467" s="58"/>
      <c r="T467" s="57" t="str">
        <f ca="1">IFERROR(INDEX(Indicateur,MATCH(1,INDEX((ClusterCol=$R467)*(Activité=$S467),0),0)),"")</f>
        <v/>
      </c>
      <c r="U467" s="57" t="str">
        <f ca="1">IFERROR(INDEX(Objectif,MATCH(1,INDEX((ClusterCol=$R467)*(Activité=$S467),0),0)),"")</f>
        <v/>
      </c>
      <c r="V467" s="57" t="str">
        <f ca="1">IFERROR(INDEX(Unité,MATCH(1,INDEX((ClusterCol=$R467)*(Activité=$S467),0),0)),"")</f>
        <v/>
      </c>
      <c r="W467" s="57" t="str">
        <f ca="1">IFERROR(INDEX(CibleCluster,MATCH(1,INDEX((ClusterCol=$R467)*(Activité=$S467),0),0)),"")</f>
        <v/>
      </c>
      <c r="X467" s="58"/>
      <c r="Y467" s="58"/>
      <c r="Z467" s="58"/>
      <c r="AA467" s="58"/>
      <c r="AB467" s="58"/>
      <c r="AC467" s="58"/>
      <c r="AD467" s="58"/>
      <c r="AE467" s="58" t="str">
        <f t="shared" si="120"/>
        <v/>
      </c>
      <c r="AF467" s="58"/>
      <c r="AG467" s="58"/>
      <c r="AH467" s="58"/>
      <c r="AI467" s="58"/>
      <c r="AJ467" s="58" t="str">
        <f t="shared" ref="AJ467:AJ530" si="131">IF(AG467+AH467+AI467=0,"",AG467+AH467+AI467)</f>
        <v/>
      </c>
      <c r="AK467" s="58"/>
      <c r="AL467" s="58"/>
      <c r="AM467" s="58"/>
      <c r="AN467" s="58"/>
      <c r="AO467" s="58" t="str">
        <f t="shared" si="117"/>
        <v/>
      </c>
      <c r="AP467" s="58"/>
      <c r="AQ467" s="58"/>
      <c r="AR467" s="58"/>
      <c r="AS467" s="58"/>
      <c r="AT467" s="58" t="str">
        <f t="shared" si="118"/>
        <v/>
      </c>
      <c r="AU467" s="58"/>
      <c r="AV467" s="58"/>
      <c r="AW467" s="58"/>
      <c r="AX467" s="58"/>
      <c r="AY467" s="58" t="str">
        <f t="shared" si="129"/>
        <v/>
      </c>
      <c r="AZ467" s="58"/>
      <c r="BA467" s="58"/>
      <c r="BB467" s="58"/>
      <c r="BC467" s="58"/>
      <c r="BD467" s="58" t="str">
        <f t="shared" si="130"/>
        <v/>
      </c>
      <c r="BE467" s="58"/>
      <c r="BF467" s="58"/>
      <c r="BG467" s="58"/>
      <c r="BH467" s="58"/>
      <c r="BI467" s="58" t="str">
        <f t="shared" si="121"/>
        <v/>
      </c>
      <c r="BJ467" s="58"/>
      <c r="BK467" s="58"/>
      <c r="BL467" s="58"/>
      <c r="BM467" s="58"/>
      <c r="BN467" s="58" t="str">
        <f t="shared" si="122"/>
        <v/>
      </c>
      <c r="BO467" s="58"/>
      <c r="BP467" s="58"/>
      <c r="BQ467" s="58"/>
      <c r="BR467" s="58"/>
      <c r="BS467" s="58" t="str">
        <f t="shared" si="123"/>
        <v/>
      </c>
      <c r="BT467" s="58"/>
      <c r="BU467" s="58"/>
      <c r="BV467" s="58"/>
      <c r="BW467" s="58"/>
      <c r="BX467" s="58" t="str">
        <f t="shared" si="124"/>
        <v/>
      </c>
      <c r="BY467" s="58"/>
      <c r="BZ467" s="58"/>
      <c r="CA467" s="58"/>
      <c r="CB467" s="58"/>
      <c r="CC467" s="58" t="str">
        <f t="shared" si="125"/>
        <v/>
      </c>
      <c r="CD467" s="58"/>
      <c r="CE467" s="58"/>
      <c r="CF467" s="58"/>
      <c r="CG467" s="58"/>
      <c r="CH467" s="61" t="str">
        <f t="shared" si="126"/>
        <v/>
      </c>
      <c r="CI467" s="62" t="str">
        <f t="shared" si="119"/>
        <v/>
      </c>
      <c r="CJ467" s="63" t="str">
        <f t="shared" si="119"/>
        <v/>
      </c>
      <c r="CK467" s="63" t="str">
        <f t="shared" si="119"/>
        <v/>
      </c>
      <c r="CL467" s="64">
        <f t="shared" si="127"/>
        <v>0</v>
      </c>
      <c r="CM467" s="63" t="e">
        <f t="shared" si="128"/>
        <v>#VALUE!</v>
      </c>
      <c r="CN467" s="58"/>
      <c r="CO467" s="58"/>
    </row>
    <row r="468" spans="1:93" ht="24.75" customHeight="1" x14ac:dyDescent="0.25">
      <c r="A468" s="58"/>
      <c r="B468" s="57" t="str">
        <f ca="1">IFERROR(VLOOKUP(A468,TypeOrganisation,2,0),"")</f>
        <v/>
      </c>
      <c r="C468" s="58"/>
      <c r="D468" s="57" t="s">
        <v>22820</v>
      </c>
      <c r="E468" s="58"/>
      <c r="F468" s="57" t="s">
        <v>22820</v>
      </c>
      <c r="G468" s="58"/>
      <c r="H468" s="57" t="s">
        <v>22820</v>
      </c>
      <c r="I468" s="58"/>
      <c r="J468" s="57" t="s">
        <v>22820</v>
      </c>
      <c r="K468" s="57" t="s">
        <v>22820</v>
      </c>
      <c r="L468" s="57" t="s">
        <v>22820</v>
      </c>
      <c r="M468" s="58"/>
      <c r="N468" s="59"/>
      <c r="O468" s="58"/>
      <c r="P468" s="60"/>
      <c r="Q468" s="60"/>
      <c r="R468" s="58"/>
      <c r="S468" s="58"/>
      <c r="T468" s="57" t="str">
        <f ca="1">IFERROR(INDEX(Indicateur,MATCH(1,INDEX((ClusterCol=$R468)*(Activité=$S468),0),0)),"")</f>
        <v/>
      </c>
      <c r="U468" s="57" t="str">
        <f ca="1">IFERROR(INDEX(Objectif,MATCH(1,INDEX((ClusterCol=$R468)*(Activité=$S468),0),0)),"")</f>
        <v/>
      </c>
      <c r="V468" s="57" t="str">
        <f ca="1">IFERROR(INDEX(Unité,MATCH(1,INDEX((ClusterCol=$R468)*(Activité=$S468),0),0)),"")</f>
        <v/>
      </c>
      <c r="W468" s="57" t="str">
        <f ca="1">IFERROR(INDEX(CibleCluster,MATCH(1,INDEX((ClusterCol=$R468)*(Activité=$S468),0),0)),"")</f>
        <v/>
      </c>
      <c r="X468" s="58"/>
      <c r="Y468" s="58"/>
      <c r="Z468" s="58"/>
      <c r="AA468" s="58"/>
      <c r="AB468" s="58"/>
      <c r="AC468" s="58"/>
      <c r="AD468" s="58"/>
      <c r="AE468" s="58" t="str">
        <f t="shared" si="120"/>
        <v/>
      </c>
      <c r="AF468" s="58"/>
      <c r="AG468" s="58"/>
      <c r="AH468" s="58"/>
      <c r="AI468" s="58"/>
      <c r="AJ468" s="58" t="str">
        <f t="shared" si="131"/>
        <v/>
      </c>
      <c r="AK468" s="58"/>
      <c r="AL468" s="58"/>
      <c r="AM468" s="58"/>
      <c r="AN468" s="58"/>
      <c r="AO468" s="58" t="str">
        <f t="shared" si="117"/>
        <v/>
      </c>
      <c r="AP468" s="58"/>
      <c r="AQ468" s="58"/>
      <c r="AR468" s="58"/>
      <c r="AS468" s="58"/>
      <c r="AT468" s="58" t="str">
        <f t="shared" si="118"/>
        <v/>
      </c>
      <c r="AU468" s="58"/>
      <c r="AV468" s="58"/>
      <c r="AW468" s="58"/>
      <c r="AX468" s="58"/>
      <c r="AY468" s="58" t="str">
        <f t="shared" si="129"/>
        <v/>
      </c>
      <c r="AZ468" s="58"/>
      <c r="BA468" s="58"/>
      <c r="BB468" s="58"/>
      <c r="BC468" s="58"/>
      <c r="BD468" s="58" t="str">
        <f t="shared" si="130"/>
        <v/>
      </c>
      <c r="BE468" s="58"/>
      <c r="BF468" s="58"/>
      <c r="BG468" s="58"/>
      <c r="BH468" s="58"/>
      <c r="BI468" s="58" t="str">
        <f t="shared" si="121"/>
        <v/>
      </c>
      <c r="BJ468" s="58"/>
      <c r="BK468" s="58"/>
      <c r="BL468" s="58"/>
      <c r="BM468" s="58"/>
      <c r="BN468" s="58" t="str">
        <f t="shared" si="122"/>
        <v/>
      </c>
      <c r="BO468" s="58"/>
      <c r="BP468" s="58"/>
      <c r="BQ468" s="58"/>
      <c r="BR468" s="58"/>
      <c r="BS468" s="58" t="str">
        <f t="shared" si="123"/>
        <v/>
      </c>
      <c r="BT468" s="58"/>
      <c r="BU468" s="58"/>
      <c r="BV468" s="58"/>
      <c r="BW468" s="58"/>
      <c r="BX468" s="58" t="str">
        <f t="shared" si="124"/>
        <v/>
      </c>
      <c r="BY468" s="58"/>
      <c r="BZ468" s="58"/>
      <c r="CA468" s="58"/>
      <c r="CB468" s="58"/>
      <c r="CC468" s="58" t="str">
        <f t="shared" si="125"/>
        <v/>
      </c>
      <c r="CD468" s="58"/>
      <c r="CE468" s="58"/>
      <c r="CF468" s="58"/>
      <c r="CG468" s="58"/>
      <c r="CH468" s="61" t="str">
        <f t="shared" si="126"/>
        <v/>
      </c>
      <c r="CI468" s="62" t="str">
        <f t="shared" si="119"/>
        <v/>
      </c>
      <c r="CJ468" s="63" t="str">
        <f t="shared" si="119"/>
        <v/>
      </c>
      <c r="CK468" s="63" t="str">
        <f t="shared" si="119"/>
        <v/>
      </c>
      <c r="CL468" s="64">
        <f t="shared" si="127"/>
        <v>0</v>
      </c>
      <c r="CM468" s="63" t="e">
        <f t="shared" si="128"/>
        <v>#VALUE!</v>
      </c>
      <c r="CN468" s="58"/>
      <c r="CO468" s="58"/>
    </row>
    <row r="469" spans="1:93" ht="24.75" customHeight="1" x14ac:dyDescent="0.25">
      <c r="A469" s="58"/>
      <c r="B469" s="57" t="str">
        <f ca="1">IFERROR(VLOOKUP(A469,TypeOrganisation,2,0),"")</f>
        <v/>
      </c>
      <c r="C469" s="58"/>
      <c r="D469" s="57" t="s">
        <v>22820</v>
      </c>
      <c r="E469" s="58"/>
      <c r="F469" s="57" t="s">
        <v>22820</v>
      </c>
      <c r="G469" s="58"/>
      <c r="H469" s="57" t="s">
        <v>22820</v>
      </c>
      <c r="I469" s="58"/>
      <c r="J469" s="57" t="s">
        <v>22820</v>
      </c>
      <c r="K469" s="57" t="s">
        <v>22820</v>
      </c>
      <c r="L469" s="57" t="s">
        <v>22820</v>
      </c>
      <c r="M469" s="58"/>
      <c r="N469" s="59"/>
      <c r="O469" s="58"/>
      <c r="P469" s="60"/>
      <c r="Q469" s="60"/>
      <c r="R469" s="58"/>
      <c r="S469" s="58"/>
      <c r="T469" s="57" t="str">
        <f ca="1">IFERROR(INDEX(Indicateur,MATCH(1,INDEX((ClusterCol=$R469)*(Activité=$S469),0),0)),"")</f>
        <v/>
      </c>
      <c r="U469" s="57" t="str">
        <f ca="1">IFERROR(INDEX(Objectif,MATCH(1,INDEX((ClusterCol=$R469)*(Activité=$S469),0),0)),"")</f>
        <v/>
      </c>
      <c r="V469" s="57" t="str">
        <f ca="1">IFERROR(INDEX(Unité,MATCH(1,INDEX((ClusterCol=$R469)*(Activité=$S469),0),0)),"")</f>
        <v/>
      </c>
      <c r="W469" s="57" t="str">
        <f ca="1">IFERROR(INDEX(CibleCluster,MATCH(1,INDEX((ClusterCol=$R469)*(Activité=$S469),0),0)),"")</f>
        <v/>
      </c>
      <c r="X469" s="58"/>
      <c r="Y469" s="58"/>
      <c r="Z469" s="58"/>
      <c r="AA469" s="58"/>
      <c r="AB469" s="58"/>
      <c r="AC469" s="58"/>
      <c r="AD469" s="58"/>
      <c r="AE469" s="58" t="str">
        <f t="shared" si="120"/>
        <v/>
      </c>
      <c r="AF469" s="58"/>
      <c r="AG469" s="58"/>
      <c r="AH469" s="58"/>
      <c r="AI469" s="58"/>
      <c r="AJ469" s="58" t="str">
        <f t="shared" si="131"/>
        <v/>
      </c>
      <c r="AK469" s="58"/>
      <c r="AL469" s="58"/>
      <c r="AM469" s="58"/>
      <c r="AN469" s="58"/>
      <c r="AO469" s="58" t="str">
        <f t="shared" si="117"/>
        <v/>
      </c>
      <c r="AP469" s="58"/>
      <c r="AQ469" s="58"/>
      <c r="AR469" s="58"/>
      <c r="AS469" s="58"/>
      <c r="AT469" s="58" t="str">
        <f t="shared" si="118"/>
        <v/>
      </c>
      <c r="AU469" s="58"/>
      <c r="AV469" s="58"/>
      <c r="AW469" s="58"/>
      <c r="AX469" s="58"/>
      <c r="AY469" s="58" t="str">
        <f t="shared" si="129"/>
        <v/>
      </c>
      <c r="AZ469" s="58"/>
      <c r="BA469" s="58"/>
      <c r="BB469" s="58"/>
      <c r="BC469" s="58"/>
      <c r="BD469" s="58" t="str">
        <f t="shared" si="130"/>
        <v/>
      </c>
      <c r="BE469" s="58"/>
      <c r="BF469" s="58"/>
      <c r="BG469" s="58"/>
      <c r="BH469" s="58"/>
      <c r="BI469" s="58" t="str">
        <f t="shared" si="121"/>
        <v/>
      </c>
      <c r="BJ469" s="58"/>
      <c r="BK469" s="58"/>
      <c r="BL469" s="58"/>
      <c r="BM469" s="58"/>
      <c r="BN469" s="58" t="str">
        <f t="shared" si="122"/>
        <v/>
      </c>
      <c r="BO469" s="58"/>
      <c r="BP469" s="58"/>
      <c r="BQ469" s="58"/>
      <c r="BR469" s="58"/>
      <c r="BS469" s="58" t="str">
        <f t="shared" si="123"/>
        <v/>
      </c>
      <c r="BT469" s="58"/>
      <c r="BU469" s="58"/>
      <c r="BV469" s="58"/>
      <c r="BW469" s="58"/>
      <c r="BX469" s="58" t="str">
        <f t="shared" si="124"/>
        <v/>
      </c>
      <c r="BY469" s="58"/>
      <c r="BZ469" s="58"/>
      <c r="CA469" s="58"/>
      <c r="CB469" s="58"/>
      <c r="CC469" s="58" t="str">
        <f t="shared" si="125"/>
        <v/>
      </c>
      <c r="CD469" s="58"/>
      <c r="CE469" s="58"/>
      <c r="CF469" s="58"/>
      <c r="CG469" s="58"/>
      <c r="CH469" s="61" t="str">
        <f t="shared" si="126"/>
        <v/>
      </c>
      <c r="CI469" s="62" t="str">
        <f t="shared" si="119"/>
        <v/>
      </c>
      <c r="CJ469" s="63" t="str">
        <f t="shared" si="119"/>
        <v/>
      </c>
      <c r="CK469" s="63" t="str">
        <f t="shared" si="119"/>
        <v/>
      </c>
      <c r="CL469" s="64">
        <f t="shared" si="127"/>
        <v>0</v>
      </c>
      <c r="CM469" s="63" t="e">
        <f t="shared" si="128"/>
        <v>#VALUE!</v>
      </c>
      <c r="CN469" s="58"/>
      <c r="CO469" s="58"/>
    </row>
    <row r="470" spans="1:93" ht="24.75" customHeight="1" x14ac:dyDescent="0.25">
      <c r="A470" s="58"/>
      <c r="B470" s="57" t="str">
        <f ca="1">IFERROR(VLOOKUP(A470,TypeOrganisation,2,0),"")</f>
        <v/>
      </c>
      <c r="C470" s="58"/>
      <c r="D470" s="57" t="s">
        <v>22820</v>
      </c>
      <c r="E470" s="58"/>
      <c r="F470" s="57" t="s">
        <v>22820</v>
      </c>
      <c r="G470" s="58"/>
      <c r="H470" s="57" t="s">
        <v>22820</v>
      </c>
      <c r="I470" s="58"/>
      <c r="J470" s="57" t="s">
        <v>22820</v>
      </c>
      <c r="K470" s="57" t="s">
        <v>22820</v>
      </c>
      <c r="L470" s="57" t="s">
        <v>22820</v>
      </c>
      <c r="M470" s="58"/>
      <c r="N470" s="59"/>
      <c r="O470" s="58"/>
      <c r="P470" s="60"/>
      <c r="Q470" s="60"/>
      <c r="R470" s="58"/>
      <c r="S470" s="58"/>
      <c r="T470" s="57" t="str">
        <f ca="1">IFERROR(INDEX(Indicateur,MATCH(1,INDEX((ClusterCol=$R470)*(Activité=$S470),0),0)),"")</f>
        <v/>
      </c>
      <c r="U470" s="57" t="str">
        <f ca="1">IFERROR(INDEX(Objectif,MATCH(1,INDEX((ClusterCol=$R470)*(Activité=$S470),0),0)),"")</f>
        <v/>
      </c>
      <c r="V470" s="57" t="str">
        <f ca="1">IFERROR(INDEX(Unité,MATCH(1,INDEX((ClusterCol=$R470)*(Activité=$S470),0),0)),"")</f>
        <v/>
      </c>
      <c r="W470" s="57" t="str">
        <f ca="1">IFERROR(INDEX(CibleCluster,MATCH(1,INDEX((ClusterCol=$R470)*(Activité=$S470),0),0)),"")</f>
        <v/>
      </c>
      <c r="X470" s="58"/>
      <c r="Y470" s="58"/>
      <c r="Z470" s="58"/>
      <c r="AA470" s="58"/>
      <c r="AB470" s="58"/>
      <c r="AC470" s="58"/>
      <c r="AD470" s="58"/>
      <c r="AE470" s="58" t="str">
        <f t="shared" si="120"/>
        <v/>
      </c>
      <c r="AF470" s="58"/>
      <c r="AG470" s="58"/>
      <c r="AH470" s="58"/>
      <c r="AI470" s="58"/>
      <c r="AJ470" s="58" t="str">
        <f t="shared" si="131"/>
        <v/>
      </c>
      <c r="AK470" s="58"/>
      <c r="AL470" s="58"/>
      <c r="AM470" s="58"/>
      <c r="AN470" s="58"/>
      <c r="AO470" s="58" t="str">
        <f t="shared" si="117"/>
        <v/>
      </c>
      <c r="AP470" s="58"/>
      <c r="AQ470" s="58"/>
      <c r="AR470" s="58"/>
      <c r="AS470" s="58"/>
      <c r="AT470" s="58" t="str">
        <f t="shared" si="118"/>
        <v/>
      </c>
      <c r="AU470" s="58"/>
      <c r="AV470" s="58"/>
      <c r="AW470" s="58"/>
      <c r="AX470" s="58"/>
      <c r="AY470" s="58" t="str">
        <f t="shared" si="129"/>
        <v/>
      </c>
      <c r="AZ470" s="58"/>
      <c r="BA470" s="58"/>
      <c r="BB470" s="58"/>
      <c r="BC470" s="58"/>
      <c r="BD470" s="58" t="str">
        <f t="shared" si="130"/>
        <v/>
      </c>
      <c r="BE470" s="58"/>
      <c r="BF470" s="58"/>
      <c r="BG470" s="58"/>
      <c r="BH470" s="58"/>
      <c r="BI470" s="58" t="str">
        <f t="shared" si="121"/>
        <v/>
      </c>
      <c r="BJ470" s="58"/>
      <c r="BK470" s="58"/>
      <c r="BL470" s="58"/>
      <c r="BM470" s="58"/>
      <c r="BN470" s="58" t="str">
        <f t="shared" si="122"/>
        <v/>
      </c>
      <c r="BO470" s="58"/>
      <c r="BP470" s="58"/>
      <c r="BQ470" s="58"/>
      <c r="BR470" s="58"/>
      <c r="BS470" s="58" t="str">
        <f t="shared" si="123"/>
        <v/>
      </c>
      <c r="BT470" s="58"/>
      <c r="BU470" s="58"/>
      <c r="BV470" s="58"/>
      <c r="BW470" s="58"/>
      <c r="BX470" s="58" t="str">
        <f t="shared" si="124"/>
        <v/>
      </c>
      <c r="BY470" s="58"/>
      <c r="BZ470" s="58"/>
      <c r="CA470" s="58"/>
      <c r="CB470" s="58"/>
      <c r="CC470" s="58" t="str">
        <f t="shared" si="125"/>
        <v/>
      </c>
      <c r="CD470" s="58"/>
      <c r="CE470" s="58"/>
      <c r="CF470" s="58"/>
      <c r="CG470" s="58"/>
      <c r="CH470" s="61" t="str">
        <f t="shared" si="126"/>
        <v/>
      </c>
      <c r="CI470" s="62" t="str">
        <f t="shared" si="119"/>
        <v/>
      </c>
      <c r="CJ470" s="63" t="str">
        <f t="shared" si="119"/>
        <v/>
      </c>
      <c r="CK470" s="63" t="str">
        <f t="shared" si="119"/>
        <v/>
      </c>
      <c r="CL470" s="64">
        <f t="shared" si="127"/>
        <v>0</v>
      </c>
      <c r="CM470" s="63" t="e">
        <f t="shared" si="128"/>
        <v>#VALUE!</v>
      </c>
      <c r="CN470" s="58"/>
      <c r="CO470" s="58"/>
    </row>
    <row r="471" spans="1:93" ht="24.75" customHeight="1" x14ac:dyDescent="0.25">
      <c r="A471" s="58"/>
      <c r="B471" s="57" t="str">
        <f ca="1">IFERROR(VLOOKUP(A471,TypeOrganisation,2,0),"")</f>
        <v/>
      </c>
      <c r="C471" s="58"/>
      <c r="D471" s="57" t="s">
        <v>22820</v>
      </c>
      <c r="E471" s="58"/>
      <c r="F471" s="57" t="s">
        <v>22820</v>
      </c>
      <c r="G471" s="58"/>
      <c r="H471" s="57" t="s">
        <v>22820</v>
      </c>
      <c r="I471" s="58"/>
      <c r="J471" s="57" t="s">
        <v>22820</v>
      </c>
      <c r="K471" s="57" t="s">
        <v>22820</v>
      </c>
      <c r="L471" s="57" t="s">
        <v>22820</v>
      </c>
      <c r="M471" s="58"/>
      <c r="N471" s="59"/>
      <c r="O471" s="58"/>
      <c r="P471" s="60"/>
      <c r="Q471" s="60"/>
      <c r="R471" s="58"/>
      <c r="S471" s="58"/>
      <c r="T471" s="57" t="str">
        <f ca="1">IFERROR(INDEX(Indicateur,MATCH(1,INDEX((ClusterCol=$R471)*(Activité=$S471),0),0)),"")</f>
        <v/>
      </c>
      <c r="U471" s="57" t="str">
        <f ca="1">IFERROR(INDEX(Objectif,MATCH(1,INDEX((ClusterCol=$R471)*(Activité=$S471),0),0)),"")</f>
        <v/>
      </c>
      <c r="V471" s="57" t="str">
        <f ca="1">IFERROR(INDEX(Unité,MATCH(1,INDEX((ClusterCol=$R471)*(Activité=$S471),0),0)),"")</f>
        <v/>
      </c>
      <c r="W471" s="57" t="str">
        <f ca="1">IFERROR(INDEX(CibleCluster,MATCH(1,INDEX((ClusterCol=$R471)*(Activité=$S471),0),0)),"")</f>
        <v/>
      </c>
      <c r="X471" s="58"/>
      <c r="Y471" s="58"/>
      <c r="Z471" s="58"/>
      <c r="AA471" s="58"/>
      <c r="AB471" s="58"/>
      <c r="AC471" s="58"/>
      <c r="AD471" s="58"/>
      <c r="AE471" s="58" t="str">
        <f t="shared" si="120"/>
        <v/>
      </c>
      <c r="AF471" s="58"/>
      <c r="AG471" s="58"/>
      <c r="AH471" s="58"/>
      <c r="AI471" s="58"/>
      <c r="AJ471" s="58" t="str">
        <f t="shared" si="131"/>
        <v/>
      </c>
      <c r="AK471" s="58"/>
      <c r="AL471" s="58"/>
      <c r="AM471" s="58"/>
      <c r="AN471" s="58"/>
      <c r="AO471" s="58" t="str">
        <f t="shared" si="117"/>
        <v/>
      </c>
      <c r="AP471" s="58"/>
      <c r="AQ471" s="58"/>
      <c r="AR471" s="58"/>
      <c r="AS471" s="58"/>
      <c r="AT471" s="58" t="str">
        <f t="shared" si="118"/>
        <v/>
      </c>
      <c r="AU471" s="58"/>
      <c r="AV471" s="58"/>
      <c r="AW471" s="58"/>
      <c r="AX471" s="58"/>
      <c r="AY471" s="58" t="str">
        <f t="shared" si="129"/>
        <v/>
      </c>
      <c r="AZ471" s="58"/>
      <c r="BA471" s="58"/>
      <c r="BB471" s="58"/>
      <c r="BC471" s="58"/>
      <c r="BD471" s="58" t="str">
        <f t="shared" si="130"/>
        <v/>
      </c>
      <c r="BE471" s="58"/>
      <c r="BF471" s="58"/>
      <c r="BG471" s="58"/>
      <c r="BH471" s="58"/>
      <c r="BI471" s="58" t="str">
        <f t="shared" si="121"/>
        <v/>
      </c>
      <c r="BJ471" s="58"/>
      <c r="BK471" s="58"/>
      <c r="BL471" s="58"/>
      <c r="BM471" s="58"/>
      <c r="BN471" s="58" t="str">
        <f t="shared" si="122"/>
        <v/>
      </c>
      <c r="BO471" s="58"/>
      <c r="BP471" s="58"/>
      <c r="BQ471" s="58"/>
      <c r="BR471" s="58"/>
      <c r="BS471" s="58" t="str">
        <f t="shared" si="123"/>
        <v/>
      </c>
      <c r="BT471" s="58"/>
      <c r="BU471" s="58"/>
      <c r="BV471" s="58"/>
      <c r="BW471" s="58"/>
      <c r="BX471" s="58" t="str">
        <f t="shared" si="124"/>
        <v/>
      </c>
      <c r="BY471" s="58"/>
      <c r="BZ471" s="58"/>
      <c r="CA471" s="58"/>
      <c r="CB471" s="58"/>
      <c r="CC471" s="58" t="str">
        <f t="shared" si="125"/>
        <v/>
      </c>
      <c r="CD471" s="58"/>
      <c r="CE471" s="58"/>
      <c r="CF471" s="58"/>
      <c r="CG471" s="58"/>
      <c r="CH471" s="61" t="str">
        <f t="shared" si="126"/>
        <v/>
      </c>
      <c r="CI471" s="62" t="str">
        <f t="shared" si="119"/>
        <v/>
      </c>
      <c r="CJ471" s="63" t="str">
        <f t="shared" si="119"/>
        <v/>
      </c>
      <c r="CK471" s="63" t="str">
        <f t="shared" si="119"/>
        <v/>
      </c>
      <c r="CL471" s="64">
        <f t="shared" si="127"/>
        <v>0</v>
      </c>
      <c r="CM471" s="63" t="e">
        <f t="shared" si="128"/>
        <v>#VALUE!</v>
      </c>
      <c r="CN471" s="58"/>
      <c r="CO471" s="58"/>
    </row>
    <row r="472" spans="1:93" ht="24.75" customHeight="1" x14ac:dyDescent="0.25">
      <c r="A472" s="58"/>
      <c r="B472" s="57" t="str">
        <f ca="1">IFERROR(VLOOKUP(A472,TypeOrganisation,2,0),"")</f>
        <v/>
      </c>
      <c r="C472" s="58"/>
      <c r="D472" s="57" t="s">
        <v>22820</v>
      </c>
      <c r="E472" s="58"/>
      <c r="F472" s="57" t="s">
        <v>22820</v>
      </c>
      <c r="G472" s="58"/>
      <c r="H472" s="57" t="s">
        <v>22820</v>
      </c>
      <c r="I472" s="58"/>
      <c r="J472" s="57" t="s">
        <v>22820</v>
      </c>
      <c r="K472" s="57" t="s">
        <v>22820</v>
      </c>
      <c r="L472" s="57" t="s">
        <v>22820</v>
      </c>
      <c r="M472" s="58"/>
      <c r="N472" s="59"/>
      <c r="O472" s="58"/>
      <c r="P472" s="60"/>
      <c r="Q472" s="60"/>
      <c r="R472" s="58"/>
      <c r="S472" s="58"/>
      <c r="T472" s="57" t="str">
        <f ca="1">IFERROR(INDEX(Indicateur,MATCH(1,INDEX((ClusterCol=$R472)*(Activité=$S472),0),0)),"")</f>
        <v/>
      </c>
      <c r="U472" s="57" t="str">
        <f ca="1">IFERROR(INDEX(Objectif,MATCH(1,INDEX((ClusterCol=$R472)*(Activité=$S472),0),0)),"")</f>
        <v/>
      </c>
      <c r="V472" s="57" t="str">
        <f ca="1">IFERROR(INDEX(Unité,MATCH(1,INDEX((ClusterCol=$R472)*(Activité=$S472),0),0)),"")</f>
        <v/>
      </c>
      <c r="W472" s="57" t="str">
        <f ca="1">IFERROR(INDEX(CibleCluster,MATCH(1,INDEX((ClusterCol=$R472)*(Activité=$S472),0),0)),"")</f>
        <v/>
      </c>
      <c r="X472" s="58"/>
      <c r="Y472" s="58"/>
      <c r="Z472" s="58"/>
      <c r="AA472" s="58"/>
      <c r="AB472" s="58"/>
      <c r="AC472" s="58"/>
      <c r="AD472" s="58"/>
      <c r="AE472" s="58" t="str">
        <f t="shared" si="120"/>
        <v/>
      </c>
      <c r="AF472" s="58"/>
      <c r="AG472" s="58"/>
      <c r="AH472" s="58"/>
      <c r="AI472" s="58"/>
      <c r="AJ472" s="58" t="str">
        <f t="shared" si="131"/>
        <v/>
      </c>
      <c r="AK472" s="58"/>
      <c r="AL472" s="58"/>
      <c r="AM472" s="58"/>
      <c r="AN472" s="58"/>
      <c r="AO472" s="58" t="str">
        <f t="shared" si="117"/>
        <v/>
      </c>
      <c r="AP472" s="58"/>
      <c r="AQ472" s="58"/>
      <c r="AR472" s="58"/>
      <c r="AS472" s="58"/>
      <c r="AT472" s="58" t="str">
        <f t="shared" si="118"/>
        <v/>
      </c>
      <c r="AU472" s="58"/>
      <c r="AV472" s="58"/>
      <c r="AW472" s="58"/>
      <c r="AX472" s="58"/>
      <c r="AY472" s="58" t="str">
        <f t="shared" si="129"/>
        <v/>
      </c>
      <c r="AZ472" s="58"/>
      <c r="BA472" s="58"/>
      <c r="BB472" s="58"/>
      <c r="BC472" s="58"/>
      <c r="BD472" s="58" t="str">
        <f t="shared" si="130"/>
        <v/>
      </c>
      <c r="BE472" s="58"/>
      <c r="BF472" s="58"/>
      <c r="BG472" s="58"/>
      <c r="BH472" s="58"/>
      <c r="BI472" s="58" t="str">
        <f t="shared" si="121"/>
        <v/>
      </c>
      <c r="BJ472" s="58"/>
      <c r="BK472" s="58"/>
      <c r="BL472" s="58"/>
      <c r="BM472" s="58"/>
      <c r="BN472" s="58" t="str">
        <f t="shared" si="122"/>
        <v/>
      </c>
      <c r="BO472" s="58"/>
      <c r="BP472" s="58"/>
      <c r="BQ472" s="58"/>
      <c r="BR472" s="58"/>
      <c r="BS472" s="58" t="str">
        <f t="shared" si="123"/>
        <v/>
      </c>
      <c r="BT472" s="58"/>
      <c r="BU472" s="58"/>
      <c r="BV472" s="58"/>
      <c r="BW472" s="58"/>
      <c r="BX472" s="58" t="str">
        <f t="shared" si="124"/>
        <v/>
      </c>
      <c r="BY472" s="58"/>
      <c r="BZ472" s="58"/>
      <c r="CA472" s="58"/>
      <c r="CB472" s="58"/>
      <c r="CC472" s="58" t="str">
        <f t="shared" si="125"/>
        <v/>
      </c>
      <c r="CD472" s="58"/>
      <c r="CE472" s="58"/>
      <c r="CF472" s="58"/>
      <c r="CG472" s="58"/>
      <c r="CH472" s="61" t="str">
        <f t="shared" si="126"/>
        <v/>
      </c>
      <c r="CI472" s="62" t="str">
        <f t="shared" si="119"/>
        <v/>
      </c>
      <c r="CJ472" s="63" t="str">
        <f t="shared" si="119"/>
        <v/>
      </c>
      <c r="CK472" s="63" t="str">
        <f t="shared" si="119"/>
        <v/>
      </c>
      <c r="CL472" s="64">
        <f t="shared" si="127"/>
        <v>0</v>
      </c>
      <c r="CM472" s="63" t="e">
        <f t="shared" si="128"/>
        <v>#VALUE!</v>
      </c>
      <c r="CN472" s="58"/>
      <c r="CO472" s="58"/>
    </row>
    <row r="473" spans="1:93" ht="24.75" customHeight="1" x14ac:dyDescent="0.25">
      <c r="A473" s="58"/>
      <c r="B473" s="57" t="str">
        <f ca="1">IFERROR(VLOOKUP(A473,TypeOrganisation,2,0),"")</f>
        <v/>
      </c>
      <c r="C473" s="58"/>
      <c r="D473" s="57" t="s">
        <v>22820</v>
      </c>
      <c r="E473" s="58"/>
      <c r="F473" s="57" t="s">
        <v>22820</v>
      </c>
      <c r="G473" s="58"/>
      <c r="H473" s="57" t="s">
        <v>22820</v>
      </c>
      <c r="I473" s="58"/>
      <c r="J473" s="57" t="s">
        <v>22820</v>
      </c>
      <c r="K473" s="57" t="s">
        <v>22820</v>
      </c>
      <c r="L473" s="57" t="s">
        <v>22820</v>
      </c>
      <c r="M473" s="58"/>
      <c r="N473" s="59"/>
      <c r="O473" s="58"/>
      <c r="P473" s="60"/>
      <c r="Q473" s="60"/>
      <c r="R473" s="58"/>
      <c r="S473" s="58"/>
      <c r="T473" s="57" t="str">
        <f ca="1">IFERROR(INDEX(Indicateur,MATCH(1,INDEX((ClusterCol=$R473)*(Activité=$S473),0),0)),"")</f>
        <v/>
      </c>
      <c r="U473" s="57" t="str">
        <f ca="1">IFERROR(INDEX(Objectif,MATCH(1,INDEX((ClusterCol=$R473)*(Activité=$S473),0),0)),"")</f>
        <v/>
      </c>
      <c r="V473" s="57" t="str">
        <f ca="1">IFERROR(INDEX(Unité,MATCH(1,INDEX((ClusterCol=$R473)*(Activité=$S473),0),0)),"")</f>
        <v/>
      </c>
      <c r="W473" s="57" t="str">
        <f ca="1">IFERROR(INDEX(CibleCluster,MATCH(1,INDEX((ClusterCol=$R473)*(Activité=$S473),0),0)),"")</f>
        <v/>
      </c>
      <c r="X473" s="58"/>
      <c r="Y473" s="58"/>
      <c r="Z473" s="58"/>
      <c r="AA473" s="58"/>
      <c r="AB473" s="58"/>
      <c r="AC473" s="58"/>
      <c r="AD473" s="58"/>
      <c r="AE473" s="58" t="str">
        <f t="shared" si="120"/>
        <v/>
      </c>
      <c r="AF473" s="58"/>
      <c r="AG473" s="58"/>
      <c r="AH473" s="58"/>
      <c r="AI473" s="58"/>
      <c r="AJ473" s="58" t="str">
        <f t="shared" si="131"/>
        <v/>
      </c>
      <c r="AK473" s="58"/>
      <c r="AL473" s="58"/>
      <c r="AM473" s="58"/>
      <c r="AN473" s="58"/>
      <c r="AO473" s="58" t="str">
        <f t="shared" si="117"/>
        <v/>
      </c>
      <c r="AP473" s="58"/>
      <c r="AQ473" s="58"/>
      <c r="AR473" s="58"/>
      <c r="AS473" s="58"/>
      <c r="AT473" s="58" t="str">
        <f t="shared" si="118"/>
        <v/>
      </c>
      <c r="AU473" s="58"/>
      <c r="AV473" s="58"/>
      <c r="AW473" s="58"/>
      <c r="AX473" s="58"/>
      <c r="AY473" s="58" t="str">
        <f t="shared" si="129"/>
        <v/>
      </c>
      <c r="AZ473" s="58"/>
      <c r="BA473" s="58"/>
      <c r="BB473" s="58"/>
      <c r="BC473" s="58"/>
      <c r="BD473" s="58" t="str">
        <f t="shared" si="130"/>
        <v/>
      </c>
      <c r="BE473" s="58"/>
      <c r="BF473" s="58"/>
      <c r="BG473" s="58"/>
      <c r="BH473" s="58"/>
      <c r="BI473" s="58" t="str">
        <f t="shared" si="121"/>
        <v/>
      </c>
      <c r="BJ473" s="58"/>
      <c r="BK473" s="58"/>
      <c r="BL473" s="58"/>
      <c r="BM473" s="58"/>
      <c r="BN473" s="58" t="str">
        <f t="shared" si="122"/>
        <v/>
      </c>
      <c r="BO473" s="58"/>
      <c r="BP473" s="58"/>
      <c r="BQ473" s="58"/>
      <c r="BR473" s="58"/>
      <c r="BS473" s="58" t="str">
        <f t="shared" si="123"/>
        <v/>
      </c>
      <c r="BT473" s="58"/>
      <c r="BU473" s="58"/>
      <c r="BV473" s="58"/>
      <c r="BW473" s="58"/>
      <c r="BX473" s="58" t="str">
        <f t="shared" si="124"/>
        <v/>
      </c>
      <c r="BY473" s="58"/>
      <c r="BZ473" s="58"/>
      <c r="CA473" s="58"/>
      <c r="CB473" s="58"/>
      <c r="CC473" s="58" t="str">
        <f t="shared" si="125"/>
        <v/>
      </c>
      <c r="CD473" s="58"/>
      <c r="CE473" s="58"/>
      <c r="CF473" s="58"/>
      <c r="CG473" s="58"/>
      <c r="CH473" s="61" t="str">
        <f t="shared" si="126"/>
        <v/>
      </c>
      <c r="CI473" s="62" t="str">
        <f t="shared" si="119"/>
        <v/>
      </c>
      <c r="CJ473" s="63" t="str">
        <f t="shared" si="119"/>
        <v/>
      </c>
      <c r="CK473" s="63" t="str">
        <f t="shared" si="119"/>
        <v/>
      </c>
      <c r="CL473" s="64">
        <f t="shared" si="127"/>
        <v>0</v>
      </c>
      <c r="CM473" s="63" t="e">
        <f t="shared" si="128"/>
        <v>#VALUE!</v>
      </c>
      <c r="CN473" s="58"/>
      <c r="CO473" s="58"/>
    </row>
    <row r="474" spans="1:93" ht="24.75" customHeight="1" x14ac:dyDescent="0.25">
      <c r="A474" s="58"/>
      <c r="B474" s="57" t="str">
        <f ca="1">IFERROR(VLOOKUP(A474,TypeOrganisation,2,0),"")</f>
        <v/>
      </c>
      <c r="C474" s="58"/>
      <c r="D474" s="57" t="s">
        <v>22820</v>
      </c>
      <c r="E474" s="58"/>
      <c r="F474" s="57" t="s">
        <v>22820</v>
      </c>
      <c r="G474" s="58"/>
      <c r="H474" s="57" t="s">
        <v>22820</v>
      </c>
      <c r="I474" s="58"/>
      <c r="J474" s="57" t="s">
        <v>22820</v>
      </c>
      <c r="K474" s="57" t="s">
        <v>22820</v>
      </c>
      <c r="L474" s="57" t="s">
        <v>22820</v>
      </c>
      <c r="M474" s="58"/>
      <c r="N474" s="59"/>
      <c r="O474" s="58"/>
      <c r="P474" s="60"/>
      <c r="Q474" s="60"/>
      <c r="R474" s="58"/>
      <c r="S474" s="58"/>
      <c r="T474" s="57" t="str">
        <f ca="1">IFERROR(INDEX(Indicateur,MATCH(1,INDEX((ClusterCol=$R474)*(Activité=$S474),0),0)),"")</f>
        <v/>
      </c>
      <c r="U474" s="57" t="str">
        <f ca="1">IFERROR(INDEX(Objectif,MATCH(1,INDEX((ClusterCol=$R474)*(Activité=$S474),0),0)),"")</f>
        <v/>
      </c>
      <c r="V474" s="57" t="str">
        <f ca="1">IFERROR(INDEX(Unité,MATCH(1,INDEX((ClusterCol=$R474)*(Activité=$S474),0),0)),"")</f>
        <v/>
      </c>
      <c r="W474" s="57" t="str">
        <f ca="1">IFERROR(INDEX(CibleCluster,MATCH(1,INDEX((ClusterCol=$R474)*(Activité=$S474),0),0)),"")</f>
        <v/>
      </c>
      <c r="X474" s="58"/>
      <c r="Y474" s="58"/>
      <c r="Z474" s="58"/>
      <c r="AA474" s="58"/>
      <c r="AB474" s="58"/>
      <c r="AC474" s="58"/>
      <c r="AD474" s="58"/>
      <c r="AE474" s="58" t="str">
        <f t="shared" si="120"/>
        <v/>
      </c>
      <c r="AF474" s="58"/>
      <c r="AG474" s="58"/>
      <c r="AH474" s="58"/>
      <c r="AI474" s="58"/>
      <c r="AJ474" s="58" t="str">
        <f t="shared" si="131"/>
        <v/>
      </c>
      <c r="AK474" s="58"/>
      <c r="AL474" s="58"/>
      <c r="AM474" s="58"/>
      <c r="AN474" s="58"/>
      <c r="AO474" s="58" t="str">
        <f t="shared" si="117"/>
        <v/>
      </c>
      <c r="AP474" s="58"/>
      <c r="AQ474" s="58"/>
      <c r="AR474" s="58"/>
      <c r="AS474" s="58"/>
      <c r="AT474" s="58" t="str">
        <f t="shared" si="118"/>
        <v/>
      </c>
      <c r="AU474" s="58"/>
      <c r="AV474" s="58"/>
      <c r="AW474" s="58"/>
      <c r="AX474" s="58"/>
      <c r="AY474" s="58" t="str">
        <f t="shared" si="129"/>
        <v/>
      </c>
      <c r="AZ474" s="58"/>
      <c r="BA474" s="58"/>
      <c r="BB474" s="58"/>
      <c r="BC474" s="58"/>
      <c r="BD474" s="58" t="str">
        <f t="shared" si="130"/>
        <v/>
      </c>
      <c r="BE474" s="58"/>
      <c r="BF474" s="58"/>
      <c r="BG474" s="58"/>
      <c r="BH474" s="58"/>
      <c r="BI474" s="58" t="str">
        <f t="shared" si="121"/>
        <v/>
      </c>
      <c r="BJ474" s="58"/>
      <c r="BK474" s="58"/>
      <c r="BL474" s="58"/>
      <c r="BM474" s="58"/>
      <c r="BN474" s="58" t="str">
        <f t="shared" si="122"/>
        <v/>
      </c>
      <c r="BO474" s="58"/>
      <c r="BP474" s="58"/>
      <c r="BQ474" s="58"/>
      <c r="BR474" s="58"/>
      <c r="BS474" s="58" t="str">
        <f t="shared" si="123"/>
        <v/>
      </c>
      <c r="BT474" s="58"/>
      <c r="BU474" s="58"/>
      <c r="BV474" s="58"/>
      <c r="BW474" s="58"/>
      <c r="BX474" s="58" t="str">
        <f t="shared" si="124"/>
        <v/>
      </c>
      <c r="BY474" s="58"/>
      <c r="BZ474" s="58"/>
      <c r="CA474" s="58"/>
      <c r="CB474" s="58"/>
      <c r="CC474" s="58" t="str">
        <f t="shared" si="125"/>
        <v/>
      </c>
      <c r="CD474" s="58"/>
      <c r="CE474" s="58"/>
      <c r="CF474" s="58"/>
      <c r="CG474" s="58"/>
      <c r="CH474" s="61" t="str">
        <f t="shared" si="126"/>
        <v/>
      </c>
      <c r="CI474" s="62" t="str">
        <f t="shared" si="119"/>
        <v/>
      </c>
      <c r="CJ474" s="63" t="str">
        <f t="shared" si="119"/>
        <v/>
      </c>
      <c r="CK474" s="63" t="str">
        <f t="shared" si="119"/>
        <v/>
      </c>
      <c r="CL474" s="64">
        <f t="shared" si="127"/>
        <v>0</v>
      </c>
      <c r="CM474" s="63" t="e">
        <f t="shared" si="128"/>
        <v>#VALUE!</v>
      </c>
      <c r="CN474" s="58"/>
      <c r="CO474" s="58"/>
    </row>
    <row r="475" spans="1:93" ht="24.75" customHeight="1" x14ac:dyDescent="0.25">
      <c r="A475" s="58"/>
      <c r="B475" s="57" t="str">
        <f ca="1">IFERROR(VLOOKUP(A475,TypeOrganisation,2,0),"")</f>
        <v/>
      </c>
      <c r="C475" s="58"/>
      <c r="D475" s="57" t="s">
        <v>22820</v>
      </c>
      <c r="E475" s="58"/>
      <c r="F475" s="57" t="s">
        <v>22820</v>
      </c>
      <c r="G475" s="58"/>
      <c r="H475" s="57" t="s">
        <v>22820</v>
      </c>
      <c r="I475" s="58"/>
      <c r="J475" s="57" t="s">
        <v>22820</v>
      </c>
      <c r="K475" s="57" t="s">
        <v>22820</v>
      </c>
      <c r="L475" s="57" t="s">
        <v>22820</v>
      </c>
      <c r="M475" s="58"/>
      <c r="N475" s="59"/>
      <c r="O475" s="58"/>
      <c r="P475" s="60"/>
      <c r="Q475" s="60"/>
      <c r="R475" s="58"/>
      <c r="S475" s="58"/>
      <c r="T475" s="57" t="str">
        <f ca="1">IFERROR(INDEX(Indicateur,MATCH(1,INDEX((ClusterCol=$R475)*(Activité=$S475),0),0)),"")</f>
        <v/>
      </c>
      <c r="U475" s="57" t="str">
        <f ca="1">IFERROR(INDEX(Objectif,MATCH(1,INDEX((ClusterCol=$R475)*(Activité=$S475),0),0)),"")</f>
        <v/>
      </c>
      <c r="V475" s="57" t="str">
        <f ca="1">IFERROR(INDEX(Unité,MATCH(1,INDEX((ClusterCol=$R475)*(Activité=$S475),0),0)),"")</f>
        <v/>
      </c>
      <c r="W475" s="57" t="str">
        <f ca="1">IFERROR(INDEX(CibleCluster,MATCH(1,INDEX((ClusterCol=$R475)*(Activité=$S475),0),0)),"")</f>
        <v/>
      </c>
      <c r="X475" s="58"/>
      <c r="Y475" s="58"/>
      <c r="Z475" s="58"/>
      <c r="AA475" s="58"/>
      <c r="AB475" s="58"/>
      <c r="AC475" s="58"/>
      <c r="AD475" s="58"/>
      <c r="AE475" s="58" t="str">
        <f t="shared" si="120"/>
        <v/>
      </c>
      <c r="AF475" s="58"/>
      <c r="AG475" s="58"/>
      <c r="AH475" s="58"/>
      <c r="AI475" s="58"/>
      <c r="AJ475" s="58" t="str">
        <f t="shared" si="131"/>
        <v/>
      </c>
      <c r="AK475" s="58"/>
      <c r="AL475" s="58"/>
      <c r="AM475" s="58"/>
      <c r="AN475" s="58"/>
      <c r="AO475" s="58" t="str">
        <f t="shared" si="117"/>
        <v/>
      </c>
      <c r="AP475" s="58"/>
      <c r="AQ475" s="58"/>
      <c r="AR475" s="58"/>
      <c r="AS475" s="58"/>
      <c r="AT475" s="58" t="str">
        <f t="shared" si="118"/>
        <v/>
      </c>
      <c r="AU475" s="58"/>
      <c r="AV475" s="58"/>
      <c r="AW475" s="58"/>
      <c r="AX475" s="58"/>
      <c r="AY475" s="58" t="str">
        <f t="shared" si="129"/>
        <v/>
      </c>
      <c r="AZ475" s="58"/>
      <c r="BA475" s="58"/>
      <c r="BB475" s="58"/>
      <c r="BC475" s="58"/>
      <c r="BD475" s="58" t="str">
        <f t="shared" si="130"/>
        <v/>
      </c>
      <c r="BE475" s="58"/>
      <c r="BF475" s="58"/>
      <c r="BG475" s="58"/>
      <c r="BH475" s="58"/>
      <c r="BI475" s="58" t="str">
        <f t="shared" si="121"/>
        <v/>
      </c>
      <c r="BJ475" s="58"/>
      <c r="BK475" s="58"/>
      <c r="BL475" s="58"/>
      <c r="BM475" s="58"/>
      <c r="BN475" s="58" t="str">
        <f t="shared" si="122"/>
        <v/>
      </c>
      <c r="BO475" s="58"/>
      <c r="BP475" s="58"/>
      <c r="BQ475" s="58"/>
      <c r="BR475" s="58"/>
      <c r="BS475" s="58" t="str">
        <f t="shared" si="123"/>
        <v/>
      </c>
      <c r="BT475" s="58"/>
      <c r="BU475" s="58"/>
      <c r="BV475" s="58"/>
      <c r="BW475" s="58"/>
      <c r="BX475" s="58" t="str">
        <f t="shared" si="124"/>
        <v/>
      </c>
      <c r="BY475" s="58"/>
      <c r="BZ475" s="58"/>
      <c r="CA475" s="58"/>
      <c r="CB475" s="58"/>
      <c r="CC475" s="58" t="str">
        <f t="shared" si="125"/>
        <v/>
      </c>
      <c r="CD475" s="58"/>
      <c r="CE475" s="58"/>
      <c r="CF475" s="58"/>
      <c r="CG475" s="58"/>
      <c r="CH475" s="61" t="str">
        <f t="shared" si="126"/>
        <v/>
      </c>
      <c r="CI475" s="62" t="str">
        <f t="shared" si="119"/>
        <v/>
      </c>
      <c r="CJ475" s="63" t="str">
        <f t="shared" si="119"/>
        <v/>
      </c>
      <c r="CK475" s="63" t="str">
        <f t="shared" si="119"/>
        <v/>
      </c>
      <c r="CL475" s="64">
        <f t="shared" si="127"/>
        <v>0</v>
      </c>
      <c r="CM475" s="63" t="e">
        <f t="shared" si="128"/>
        <v>#VALUE!</v>
      </c>
      <c r="CN475" s="58"/>
      <c r="CO475" s="58"/>
    </row>
    <row r="476" spans="1:93" ht="24.75" customHeight="1" x14ac:dyDescent="0.25">
      <c r="A476" s="58"/>
      <c r="B476" s="57" t="str">
        <f ca="1">IFERROR(VLOOKUP(A476,TypeOrganisation,2,0),"")</f>
        <v/>
      </c>
      <c r="C476" s="58"/>
      <c r="D476" s="57" t="s">
        <v>22820</v>
      </c>
      <c r="E476" s="58"/>
      <c r="F476" s="57" t="s">
        <v>22820</v>
      </c>
      <c r="G476" s="58"/>
      <c r="H476" s="57" t="s">
        <v>22820</v>
      </c>
      <c r="I476" s="58"/>
      <c r="J476" s="57" t="s">
        <v>22820</v>
      </c>
      <c r="K476" s="57" t="s">
        <v>22820</v>
      </c>
      <c r="L476" s="57" t="s">
        <v>22820</v>
      </c>
      <c r="M476" s="58"/>
      <c r="N476" s="59"/>
      <c r="O476" s="58"/>
      <c r="P476" s="60"/>
      <c r="Q476" s="60"/>
      <c r="R476" s="58"/>
      <c r="S476" s="58"/>
      <c r="T476" s="57" t="str">
        <f ca="1">IFERROR(INDEX(Indicateur,MATCH(1,INDEX((ClusterCol=$R476)*(Activité=$S476),0),0)),"")</f>
        <v/>
      </c>
      <c r="U476" s="57" t="str">
        <f ca="1">IFERROR(INDEX(Objectif,MATCH(1,INDEX((ClusterCol=$R476)*(Activité=$S476),0),0)),"")</f>
        <v/>
      </c>
      <c r="V476" s="57" t="str">
        <f ca="1">IFERROR(INDEX(Unité,MATCH(1,INDEX((ClusterCol=$R476)*(Activité=$S476),0),0)),"")</f>
        <v/>
      </c>
      <c r="W476" s="57" t="str">
        <f ca="1">IFERROR(INDEX(CibleCluster,MATCH(1,INDEX((ClusterCol=$R476)*(Activité=$S476),0),0)),"")</f>
        <v/>
      </c>
      <c r="X476" s="58"/>
      <c r="Y476" s="58"/>
      <c r="Z476" s="58"/>
      <c r="AA476" s="58"/>
      <c r="AB476" s="58"/>
      <c r="AC476" s="58"/>
      <c r="AD476" s="58"/>
      <c r="AE476" s="58" t="str">
        <f t="shared" si="120"/>
        <v/>
      </c>
      <c r="AF476" s="58"/>
      <c r="AG476" s="58"/>
      <c r="AH476" s="58"/>
      <c r="AI476" s="58"/>
      <c r="AJ476" s="58" t="str">
        <f t="shared" si="131"/>
        <v/>
      </c>
      <c r="AK476" s="58"/>
      <c r="AL476" s="58"/>
      <c r="AM476" s="58"/>
      <c r="AN476" s="58"/>
      <c r="AO476" s="58" t="str">
        <f t="shared" si="117"/>
        <v/>
      </c>
      <c r="AP476" s="58"/>
      <c r="AQ476" s="58"/>
      <c r="AR476" s="58"/>
      <c r="AS476" s="58"/>
      <c r="AT476" s="58" t="str">
        <f t="shared" si="118"/>
        <v/>
      </c>
      <c r="AU476" s="58"/>
      <c r="AV476" s="58"/>
      <c r="AW476" s="58"/>
      <c r="AX476" s="58"/>
      <c r="AY476" s="58" t="str">
        <f t="shared" si="129"/>
        <v/>
      </c>
      <c r="AZ476" s="58"/>
      <c r="BA476" s="58"/>
      <c r="BB476" s="58"/>
      <c r="BC476" s="58"/>
      <c r="BD476" s="58" t="str">
        <f t="shared" si="130"/>
        <v/>
      </c>
      <c r="BE476" s="58"/>
      <c r="BF476" s="58"/>
      <c r="BG476" s="58"/>
      <c r="BH476" s="58"/>
      <c r="BI476" s="58" t="str">
        <f t="shared" si="121"/>
        <v/>
      </c>
      <c r="BJ476" s="58"/>
      <c r="BK476" s="58"/>
      <c r="BL476" s="58"/>
      <c r="BM476" s="58"/>
      <c r="BN476" s="58" t="str">
        <f t="shared" si="122"/>
        <v/>
      </c>
      <c r="BO476" s="58"/>
      <c r="BP476" s="58"/>
      <c r="BQ476" s="58"/>
      <c r="BR476" s="58"/>
      <c r="BS476" s="58" t="str">
        <f t="shared" si="123"/>
        <v/>
      </c>
      <c r="BT476" s="58"/>
      <c r="BU476" s="58"/>
      <c r="BV476" s="58"/>
      <c r="BW476" s="58"/>
      <c r="BX476" s="58" t="str">
        <f t="shared" si="124"/>
        <v/>
      </c>
      <c r="BY476" s="58"/>
      <c r="BZ476" s="58"/>
      <c r="CA476" s="58"/>
      <c r="CB476" s="58"/>
      <c r="CC476" s="58" t="str">
        <f t="shared" si="125"/>
        <v/>
      </c>
      <c r="CD476" s="58"/>
      <c r="CE476" s="58"/>
      <c r="CF476" s="58"/>
      <c r="CG476" s="58"/>
      <c r="CH476" s="61" t="str">
        <f t="shared" si="126"/>
        <v/>
      </c>
      <c r="CI476" s="62" t="str">
        <f t="shared" si="119"/>
        <v/>
      </c>
      <c r="CJ476" s="63" t="str">
        <f t="shared" si="119"/>
        <v/>
      </c>
      <c r="CK476" s="63" t="str">
        <f t="shared" si="119"/>
        <v/>
      </c>
      <c r="CL476" s="64">
        <f t="shared" si="127"/>
        <v>0</v>
      </c>
      <c r="CM476" s="63" t="e">
        <f t="shared" si="128"/>
        <v>#VALUE!</v>
      </c>
      <c r="CN476" s="58"/>
      <c r="CO476" s="58"/>
    </row>
    <row r="477" spans="1:93" ht="24.75" customHeight="1" x14ac:dyDescent="0.25">
      <c r="A477" s="58"/>
      <c r="B477" s="57" t="str">
        <f ca="1">IFERROR(VLOOKUP(A477,TypeOrganisation,2,0),"")</f>
        <v/>
      </c>
      <c r="C477" s="58"/>
      <c r="D477" s="57" t="s">
        <v>22820</v>
      </c>
      <c r="E477" s="58"/>
      <c r="F477" s="57" t="s">
        <v>22820</v>
      </c>
      <c r="G477" s="58"/>
      <c r="H477" s="57" t="s">
        <v>22820</v>
      </c>
      <c r="I477" s="58"/>
      <c r="J477" s="57" t="s">
        <v>22820</v>
      </c>
      <c r="K477" s="57" t="s">
        <v>22820</v>
      </c>
      <c r="L477" s="57" t="s">
        <v>22820</v>
      </c>
      <c r="M477" s="58"/>
      <c r="N477" s="59"/>
      <c r="O477" s="58"/>
      <c r="P477" s="60"/>
      <c r="Q477" s="60"/>
      <c r="R477" s="58"/>
      <c r="S477" s="58"/>
      <c r="T477" s="57" t="str">
        <f ca="1">IFERROR(INDEX(Indicateur,MATCH(1,INDEX((ClusterCol=$R477)*(Activité=$S477),0),0)),"")</f>
        <v/>
      </c>
      <c r="U477" s="57" t="str">
        <f ca="1">IFERROR(INDEX(Objectif,MATCH(1,INDEX((ClusterCol=$R477)*(Activité=$S477),0),0)),"")</f>
        <v/>
      </c>
      <c r="V477" s="57" t="str">
        <f ca="1">IFERROR(INDEX(Unité,MATCH(1,INDEX((ClusterCol=$R477)*(Activité=$S477),0),0)),"")</f>
        <v/>
      </c>
      <c r="W477" s="57" t="str">
        <f ca="1">IFERROR(INDEX(CibleCluster,MATCH(1,INDEX((ClusterCol=$R477)*(Activité=$S477),0),0)),"")</f>
        <v/>
      </c>
      <c r="X477" s="58"/>
      <c r="Y477" s="58"/>
      <c r="Z477" s="58"/>
      <c r="AA477" s="58"/>
      <c r="AB477" s="58"/>
      <c r="AC477" s="58"/>
      <c r="AD477" s="58"/>
      <c r="AE477" s="58" t="str">
        <f t="shared" si="120"/>
        <v/>
      </c>
      <c r="AF477" s="58"/>
      <c r="AG477" s="58"/>
      <c r="AH477" s="58"/>
      <c r="AI477" s="58"/>
      <c r="AJ477" s="58" t="str">
        <f t="shared" si="131"/>
        <v/>
      </c>
      <c r="AK477" s="58"/>
      <c r="AL477" s="58"/>
      <c r="AM477" s="58"/>
      <c r="AN477" s="58"/>
      <c r="AO477" s="58" t="str">
        <f t="shared" si="117"/>
        <v/>
      </c>
      <c r="AP477" s="58"/>
      <c r="AQ477" s="58"/>
      <c r="AR477" s="58"/>
      <c r="AS477" s="58"/>
      <c r="AT477" s="58" t="str">
        <f t="shared" si="118"/>
        <v/>
      </c>
      <c r="AU477" s="58"/>
      <c r="AV477" s="58"/>
      <c r="AW477" s="58"/>
      <c r="AX477" s="58"/>
      <c r="AY477" s="58" t="str">
        <f t="shared" si="129"/>
        <v/>
      </c>
      <c r="AZ477" s="58"/>
      <c r="BA477" s="58"/>
      <c r="BB477" s="58"/>
      <c r="BC477" s="58"/>
      <c r="BD477" s="58" t="str">
        <f t="shared" si="130"/>
        <v/>
      </c>
      <c r="BE477" s="58"/>
      <c r="BF477" s="58"/>
      <c r="BG477" s="58"/>
      <c r="BH477" s="58"/>
      <c r="BI477" s="58" t="str">
        <f t="shared" si="121"/>
        <v/>
      </c>
      <c r="BJ477" s="58"/>
      <c r="BK477" s="58"/>
      <c r="BL477" s="58"/>
      <c r="BM477" s="58"/>
      <c r="BN477" s="58" t="str">
        <f t="shared" si="122"/>
        <v/>
      </c>
      <c r="BO477" s="58"/>
      <c r="BP477" s="58"/>
      <c r="BQ477" s="58"/>
      <c r="BR477" s="58"/>
      <c r="BS477" s="58" t="str">
        <f t="shared" si="123"/>
        <v/>
      </c>
      <c r="BT477" s="58"/>
      <c r="BU477" s="58"/>
      <c r="BV477" s="58"/>
      <c r="BW477" s="58"/>
      <c r="BX477" s="58" t="str">
        <f t="shared" si="124"/>
        <v/>
      </c>
      <c r="BY477" s="58"/>
      <c r="BZ477" s="58"/>
      <c r="CA477" s="58"/>
      <c r="CB477" s="58"/>
      <c r="CC477" s="58" t="str">
        <f t="shared" si="125"/>
        <v/>
      </c>
      <c r="CD477" s="58"/>
      <c r="CE477" s="58"/>
      <c r="CF477" s="58"/>
      <c r="CG477" s="58"/>
      <c r="CH477" s="61" t="str">
        <f t="shared" si="126"/>
        <v/>
      </c>
      <c r="CI477" s="62" t="str">
        <f t="shared" si="119"/>
        <v/>
      </c>
      <c r="CJ477" s="63" t="str">
        <f t="shared" si="119"/>
        <v/>
      </c>
      <c r="CK477" s="63" t="str">
        <f t="shared" si="119"/>
        <v/>
      </c>
      <c r="CL477" s="64">
        <f t="shared" si="127"/>
        <v>0</v>
      </c>
      <c r="CM477" s="63" t="e">
        <f t="shared" si="128"/>
        <v>#VALUE!</v>
      </c>
      <c r="CN477" s="58"/>
      <c r="CO477" s="58"/>
    </row>
    <row r="478" spans="1:93" ht="24.75" customHeight="1" x14ac:dyDescent="0.25">
      <c r="A478" s="58"/>
      <c r="B478" s="57" t="str">
        <f ca="1">IFERROR(VLOOKUP(A478,TypeOrganisation,2,0),"")</f>
        <v/>
      </c>
      <c r="C478" s="58"/>
      <c r="D478" s="57" t="s">
        <v>22820</v>
      </c>
      <c r="E478" s="58"/>
      <c r="F478" s="57" t="s">
        <v>22820</v>
      </c>
      <c r="G478" s="58"/>
      <c r="H478" s="57" t="s">
        <v>22820</v>
      </c>
      <c r="I478" s="58"/>
      <c r="J478" s="57" t="s">
        <v>22820</v>
      </c>
      <c r="K478" s="57" t="s">
        <v>22820</v>
      </c>
      <c r="L478" s="57" t="s">
        <v>22820</v>
      </c>
      <c r="M478" s="58"/>
      <c r="N478" s="59"/>
      <c r="O478" s="58"/>
      <c r="P478" s="60"/>
      <c r="Q478" s="60"/>
      <c r="R478" s="58"/>
      <c r="S478" s="58"/>
      <c r="T478" s="57" t="str">
        <f ca="1">IFERROR(INDEX(Indicateur,MATCH(1,INDEX((ClusterCol=$R478)*(Activité=$S478),0),0)),"")</f>
        <v/>
      </c>
      <c r="U478" s="57" t="str">
        <f ca="1">IFERROR(INDEX(Objectif,MATCH(1,INDEX((ClusterCol=$R478)*(Activité=$S478),0),0)),"")</f>
        <v/>
      </c>
      <c r="V478" s="57" t="str">
        <f ca="1">IFERROR(INDEX(Unité,MATCH(1,INDEX((ClusterCol=$R478)*(Activité=$S478),0),0)),"")</f>
        <v/>
      </c>
      <c r="W478" s="57" t="str">
        <f ca="1">IFERROR(INDEX(CibleCluster,MATCH(1,INDEX((ClusterCol=$R478)*(Activité=$S478),0),0)),"")</f>
        <v/>
      </c>
      <c r="X478" s="58"/>
      <c r="Y478" s="58"/>
      <c r="Z478" s="58"/>
      <c r="AA478" s="58"/>
      <c r="AB478" s="58"/>
      <c r="AC478" s="58"/>
      <c r="AD478" s="58"/>
      <c r="AE478" s="58" t="str">
        <f t="shared" si="120"/>
        <v/>
      </c>
      <c r="AF478" s="58"/>
      <c r="AG478" s="58"/>
      <c r="AH478" s="58"/>
      <c r="AI478" s="58"/>
      <c r="AJ478" s="58" t="str">
        <f t="shared" si="131"/>
        <v/>
      </c>
      <c r="AK478" s="58"/>
      <c r="AL478" s="58"/>
      <c r="AM478" s="58"/>
      <c r="AN478" s="58"/>
      <c r="AO478" s="58" t="str">
        <f t="shared" si="117"/>
        <v/>
      </c>
      <c r="AP478" s="58"/>
      <c r="AQ478" s="58"/>
      <c r="AR478" s="58"/>
      <c r="AS478" s="58"/>
      <c r="AT478" s="58" t="str">
        <f t="shared" si="118"/>
        <v/>
      </c>
      <c r="AU478" s="58"/>
      <c r="AV478" s="58"/>
      <c r="AW478" s="58"/>
      <c r="AX478" s="58"/>
      <c r="AY478" s="58" t="str">
        <f t="shared" si="129"/>
        <v/>
      </c>
      <c r="AZ478" s="58"/>
      <c r="BA478" s="58"/>
      <c r="BB478" s="58"/>
      <c r="BC478" s="58"/>
      <c r="BD478" s="58" t="str">
        <f t="shared" si="130"/>
        <v/>
      </c>
      <c r="BE478" s="58"/>
      <c r="BF478" s="58"/>
      <c r="BG478" s="58"/>
      <c r="BH478" s="58"/>
      <c r="BI478" s="58" t="str">
        <f t="shared" si="121"/>
        <v/>
      </c>
      <c r="BJ478" s="58"/>
      <c r="BK478" s="58"/>
      <c r="BL478" s="58"/>
      <c r="BM478" s="58"/>
      <c r="BN478" s="58" t="str">
        <f t="shared" si="122"/>
        <v/>
      </c>
      <c r="BO478" s="58"/>
      <c r="BP478" s="58"/>
      <c r="BQ478" s="58"/>
      <c r="BR478" s="58"/>
      <c r="BS478" s="58" t="str">
        <f t="shared" si="123"/>
        <v/>
      </c>
      <c r="BT478" s="58"/>
      <c r="BU478" s="58"/>
      <c r="BV478" s="58"/>
      <c r="BW478" s="58"/>
      <c r="BX478" s="58" t="str">
        <f t="shared" si="124"/>
        <v/>
      </c>
      <c r="BY478" s="58"/>
      <c r="BZ478" s="58"/>
      <c r="CA478" s="58"/>
      <c r="CB478" s="58"/>
      <c r="CC478" s="58" t="str">
        <f t="shared" si="125"/>
        <v/>
      </c>
      <c r="CD478" s="58"/>
      <c r="CE478" s="58"/>
      <c r="CF478" s="58"/>
      <c r="CG478" s="58"/>
      <c r="CH478" s="61" t="str">
        <f t="shared" si="126"/>
        <v/>
      </c>
      <c r="CI478" s="62" t="str">
        <f t="shared" si="119"/>
        <v/>
      </c>
      <c r="CJ478" s="63" t="str">
        <f t="shared" si="119"/>
        <v/>
      </c>
      <c r="CK478" s="63" t="str">
        <f t="shared" si="119"/>
        <v/>
      </c>
      <c r="CL478" s="64">
        <f t="shared" si="127"/>
        <v>0</v>
      </c>
      <c r="CM478" s="63" t="e">
        <f t="shared" si="128"/>
        <v>#VALUE!</v>
      </c>
      <c r="CN478" s="58"/>
      <c r="CO478" s="58"/>
    </row>
    <row r="479" spans="1:93" ht="24.75" customHeight="1" x14ac:dyDescent="0.25">
      <c r="A479" s="58"/>
      <c r="B479" s="57" t="str">
        <f ca="1">IFERROR(VLOOKUP(A479,TypeOrganisation,2,0),"")</f>
        <v/>
      </c>
      <c r="C479" s="58"/>
      <c r="D479" s="57" t="s">
        <v>22820</v>
      </c>
      <c r="E479" s="58"/>
      <c r="F479" s="57" t="s">
        <v>22820</v>
      </c>
      <c r="G479" s="58"/>
      <c r="H479" s="57" t="s">
        <v>22820</v>
      </c>
      <c r="I479" s="58"/>
      <c r="J479" s="57" t="s">
        <v>22820</v>
      </c>
      <c r="K479" s="57" t="s">
        <v>22820</v>
      </c>
      <c r="L479" s="57" t="s">
        <v>22820</v>
      </c>
      <c r="M479" s="58"/>
      <c r="N479" s="59"/>
      <c r="O479" s="58"/>
      <c r="P479" s="60"/>
      <c r="Q479" s="60"/>
      <c r="R479" s="58"/>
      <c r="S479" s="58"/>
      <c r="T479" s="57" t="str">
        <f ca="1">IFERROR(INDEX(Indicateur,MATCH(1,INDEX((ClusterCol=$R479)*(Activité=$S479),0),0)),"")</f>
        <v/>
      </c>
      <c r="U479" s="57" t="str">
        <f ca="1">IFERROR(INDEX(Objectif,MATCH(1,INDEX((ClusterCol=$R479)*(Activité=$S479),0),0)),"")</f>
        <v/>
      </c>
      <c r="V479" s="57" t="str">
        <f ca="1">IFERROR(INDEX(Unité,MATCH(1,INDEX((ClusterCol=$R479)*(Activité=$S479),0),0)),"")</f>
        <v/>
      </c>
      <c r="W479" s="57" t="str">
        <f ca="1">IFERROR(INDEX(CibleCluster,MATCH(1,INDEX((ClusterCol=$R479)*(Activité=$S479),0),0)),"")</f>
        <v/>
      </c>
      <c r="X479" s="58"/>
      <c r="Y479" s="58"/>
      <c r="Z479" s="58"/>
      <c r="AA479" s="58"/>
      <c r="AB479" s="58"/>
      <c r="AC479" s="58"/>
      <c r="AD479" s="58"/>
      <c r="AE479" s="58" t="str">
        <f t="shared" si="120"/>
        <v/>
      </c>
      <c r="AF479" s="58"/>
      <c r="AG479" s="58"/>
      <c r="AH479" s="58"/>
      <c r="AI479" s="58"/>
      <c r="AJ479" s="58" t="str">
        <f t="shared" si="131"/>
        <v/>
      </c>
      <c r="AK479" s="58"/>
      <c r="AL479" s="58"/>
      <c r="AM479" s="58"/>
      <c r="AN479" s="58"/>
      <c r="AO479" s="58" t="str">
        <f t="shared" si="117"/>
        <v/>
      </c>
      <c r="AP479" s="58"/>
      <c r="AQ479" s="58"/>
      <c r="AR479" s="58"/>
      <c r="AS479" s="58"/>
      <c r="AT479" s="58" t="str">
        <f t="shared" si="118"/>
        <v/>
      </c>
      <c r="AU479" s="58"/>
      <c r="AV479" s="58"/>
      <c r="AW479" s="58"/>
      <c r="AX479" s="58"/>
      <c r="AY479" s="58" t="str">
        <f t="shared" si="129"/>
        <v/>
      </c>
      <c r="AZ479" s="58"/>
      <c r="BA479" s="58"/>
      <c r="BB479" s="58"/>
      <c r="BC479" s="58"/>
      <c r="BD479" s="58" t="str">
        <f t="shared" si="130"/>
        <v/>
      </c>
      <c r="BE479" s="58"/>
      <c r="BF479" s="58"/>
      <c r="BG479" s="58"/>
      <c r="BH479" s="58"/>
      <c r="BI479" s="58" t="str">
        <f t="shared" si="121"/>
        <v/>
      </c>
      <c r="BJ479" s="58"/>
      <c r="BK479" s="58"/>
      <c r="BL479" s="58"/>
      <c r="BM479" s="58"/>
      <c r="BN479" s="58" t="str">
        <f t="shared" si="122"/>
        <v/>
      </c>
      <c r="BO479" s="58"/>
      <c r="BP479" s="58"/>
      <c r="BQ479" s="58"/>
      <c r="BR479" s="58"/>
      <c r="BS479" s="58" t="str">
        <f t="shared" si="123"/>
        <v/>
      </c>
      <c r="BT479" s="58"/>
      <c r="BU479" s="58"/>
      <c r="BV479" s="58"/>
      <c r="BW479" s="58"/>
      <c r="BX479" s="58" t="str">
        <f t="shared" si="124"/>
        <v/>
      </c>
      <c r="BY479" s="58"/>
      <c r="BZ479" s="58"/>
      <c r="CA479" s="58"/>
      <c r="CB479" s="58"/>
      <c r="CC479" s="58" t="str">
        <f t="shared" si="125"/>
        <v/>
      </c>
      <c r="CD479" s="58"/>
      <c r="CE479" s="58"/>
      <c r="CF479" s="58"/>
      <c r="CG479" s="58"/>
      <c r="CH479" s="61" t="str">
        <f t="shared" si="126"/>
        <v/>
      </c>
      <c r="CI479" s="62" t="str">
        <f t="shared" si="119"/>
        <v/>
      </c>
      <c r="CJ479" s="63" t="str">
        <f t="shared" si="119"/>
        <v/>
      </c>
      <c r="CK479" s="63" t="str">
        <f t="shared" si="119"/>
        <v/>
      </c>
      <c r="CL479" s="64">
        <f t="shared" si="127"/>
        <v>0</v>
      </c>
      <c r="CM479" s="63" t="e">
        <f t="shared" si="128"/>
        <v>#VALUE!</v>
      </c>
      <c r="CN479" s="58"/>
      <c r="CO479" s="58"/>
    </row>
    <row r="480" spans="1:93" ht="24.75" customHeight="1" x14ac:dyDescent="0.25">
      <c r="A480" s="58"/>
      <c r="B480" s="57" t="str">
        <f ca="1">IFERROR(VLOOKUP(A480,TypeOrganisation,2,0),"")</f>
        <v/>
      </c>
      <c r="C480" s="58"/>
      <c r="D480" s="57" t="s">
        <v>22820</v>
      </c>
      <c r="E480" s="58"/>
      <c r="F480" s="57" t="s">
        <v>22820</v>
      </c>
      <c r="G480" s="58"/>
      <c r="H480" s="57" t="s">
        <v>22820</v>
      </c>
      <c r="I480" s="58"/>
      <c r="J480" s="57" t="s">
        <v>22820</v>
      </c>
      <c r="K480" s="57" t="s">
        <v>22820</v>
      </c>
      <c r="L480" s="57" t="s">
        <v>22820</v>
      </c>
      <c r="M480" s="58"/>
      <c r="N480" s="59"/>
      <c r="O480" s="58"/>
      <c r="P480" s="60"/>
      <c r="Q480" s="60"/>
      <c r="R480" s="58"/>
      <c r="S480" s="58"/>
      <c r="T480" s="57" t="str">
        <f ca="1">IFERROR(INDEX(Indicateur,MATCH(1,INDEX((ClusterCol=$R480)*(Activité=$S480),0),0)),"")</f>
        <v/>
      </c>
      <c r="U480" s="57" t="str">
        <f ca="1">IFERROR(INDEX(Objectif,MATCH(1,INDEX((ClusterCol=$R480)*(Activité=$S480),0),0)),"")</f>
        <v/>
      </c>
      <c r="V480" s="57" t="str">
        <f ca="1">IFERROR(INDEX(Unité,MATCH(1,INDEX((ClusterCol=$R480)*(Activité=$S480),0),0)),"")</f>
        <v/>
      </c>
      <c r="W480" s="57" t="str">
        <f ca="1">IFERROR(INDEX(CibleCluster,MATCH(1,INDEX((ClusterCol=$R480)*(Activité=$S480),0),0)),"")</f>
        <v/>
      </c>
      <c r="X480" s="58"/>
      <c r="Y480" s="58"/>
      <c r="Z480" s="58"/>
      <c r="AA480" s="58"/>
      <c r="AB480" s="58"/>
      <c r="AC480" s="58"/>
      <c r="AD480" s="58"/>
      <c r="AE480" s="58" t="str">
        <f t="shared" si="120"/>
        <v/>
      </c>
      <c r="AF480" s="58"/>
      <c r="AG480" s="58"/>
      <c r="AH480" s="58"/>
      <c r="AI480" s="58"/>
      <c r="AJ480" s="58" t="str">
        <f t="shared" si="131"/>
        <v/>
      </c>
      <c r="AK480" s="58"/>
      <c r="AL480" s="58"/>
      <c r="AM480" s="58"/>
      <c r="AN480" s="58"/>
      <c r="AO480" s="58" t="str">
        <f t="shared" si="117"/>
        <v/>
      </c>
      <c r="AP480" s="58"/>
      <c r="AQ480" s="58"/>
      <c r="AR480" s="58"/>
      <c r="AS480" s="58"/>
      <c r="AT480" s="58" t="str">
        <f t="shared" si="118"/>
        <v/>
      </c>
      <c r="AU480" s="58"/>
      <c r="AV480" s="58"/>
      <c r="AW480" s="58"/>
      <c r="AX480" s="58"/>
      <c r="AY480" s="58" t="str">
        <f t="shared" si="129"/>
        <v/>
      </c>
      <c r="AZ480" s="58"/>
      <c r="BA480" s="58"/>
      <c r="BB480" s="58"/>
      <c r="BC480" s="58"/>
      <c r="BD480" s="58" t="str">
        <f t="shared" si="130"/>
        <v/>
      </c>
      <c r="BE480" s="58"/>
      <c r="BF480" s="58"/>
      <c r="BG480" s="58"/>
      <c r="BH480" s="58"/>
      <c r="BI480" s="58" t="str">
        <f t="shared" si="121"/>
        <v/>
      </c>
      <c r="BJ480" s="58"/>
      <c r="BK480" s="58"/>
      <c r="BL480" s="58"/>
      <c r="BM480" s="58"/>
      <c r="BN480" s="58" t="str">
        <f t="shared" si="122"/>
        <v/>
      </c>
      <c r="BO480" s="58"/>
      <c r="BP480" s="58"/>
      <c r="BQ480" s="58"/>
      <c r="BR480" s="58"/>
      <c r="BS480" s="58" t="str">
        <f t="shared" si="123"/>
        <v/>
      </c>
      <c r="BT480" s="58"/>
      <c r="BU480" s="58"/>
      <c r="BV480" s="58"/>
      <c r="BW480" s="58"/>
      <c r="BX480" s="58" t="str">
        <f t="shared" si="124"/>
        <v/>
      </c>
      <c r="BY480" s="58"/>
      <c r="BZ480" s="58"/>
      <c r="CA480" s="58"/>
      <c r="CB480" s="58"/>
      <c r="CC480" s="58" t="str">
        <f t="shared" si="125"/>
        <v/>
      </c>
      <c r="CD480" s="58"/>
      <c r="CE480" s="58"/>
      <c r="CF480" s="58"/>
      <c r="CG480" s="58"/>
      <c r="CH480" s="61" t="str">
        <f t="shared" si="126"/>
        <v/>
      </c>
      <c r="CI480" s="62" t="str">
        <f t="shared" si="119"/>
        <v/>
      </c>
      <c r="CJ480" s="63" t="str">
        <f t="shared" si="119"/>
        <v/>
      </c>
      <c r="CK480" s="63" t="str">
        <f t="shared" si="119"/>
        <v/>
      </c>
      <c r="CL480" s="64">
        <f t="shared" si="127"/>
        <v>0</v>
      </c>
      <c r="CM480" s="63" t="e">
        <f t="shared" si="128"/>
        <v>#VALUE!</v>
      </c>
      <c r="CN480" s="58"/>
      <c r="CO480" s="58"/>
    </row>
    <row r="481" spans="1:93" ht="24.75" customHeight="1" x14ac:dyDescent="0.25">
      <c r="A481" s="58"/>
      <c r="B481" s="57" t="str">
        <f ca="1">IFERROR(VLOOKUP(A481,TypeOrganisation,2,0),"")</f>
        <v/>
      </c>
      <c r="C481" s="58"/>
      <c r="D481" s="57" t="s">
        <v>22820</v>
      </c>
      <c r="E481" s="58"/>
      <c r="F481" s="57" t="s">
        <v>22820</v>
      </c>
      <c r="G481" s="58"/>
      <c r="H481" s="57" t="s">
        <v>22820</v>
      </c>
      <c r="I481" s="58"/>
      <c r="J481" s="57" t="s">
        <v>22820</v>
      </c>
      <c r="K481" s="57" t="s">
        <v>22820</v>
      </c>
      <c r="L481" s="57" t="s">
        <v>22820</v>
      </c>
      <c r="M481" s="58"/>
      <c r="N481" s="59"/>
      <c r="O481" s="58"/>
      <c r="P481" s="60"/>
      <c r="Q481" s="60"/>
      <c r="R481" s="58"/>
      <c r="S481" s="58"/>
      <c r="T481" s="57" t="str">
        <f ca="1">IFERROR(INDEX(Indicateur,MATCH(1,INDEX((ClusterCol=$R481)*(Activité=$S481),0),0)),"")</f>
        <v/>
      </c>
      <c r="U481" s="57" t="str">
        <f ca="1">IFERROR(INDEX(Objectif,MATCH(1,INDEX((ClusterCol=$R481)*(Activité=$S481),0),0)),"")</f>
        <v/>
      </c>
      <c r="V481" s="57" t="str">
        <f ca="1">IFERROR(INDEX(Unité,MATCH(1,INDEX((ClusterCol=$R481)*(Activité=$S481),0),0)),"")</f>
        <v/>
      </c>
      <c r="W481" s="57" t="str">
        <f ca="1">IFERROR(INDEX(CibleCluster,MATCH(1,INDEX((ClusterCol=$R481)*(Activité=$S481),0),0)),"")</f>
        <v/>
      </c>
      <c r="X481" s="58"/>
      <c r="Y481" s="58"/>
      <c r="Z481" s="58"/>
      <c r="AA481" s="58"/>
      <c r="AB481" s="58"/>
      <c r="AC481" s="58"/>
      <c r="AD481" s="58"/>
      <c r="AE481" s="58" t="str">
        <f t="shared" si="120"/>
        <v/>
      </c>
      <c r="AF481" s="58"/>
      <c r="AG481" s="58"/>
      <c r="AH481" s="58"/>
      <c r="AI481" s="58"/>
      <c r="AJ481" s="58" t="str">
        <f t="shared" si="131"/>
        <v/>
      </c>
      <c r="AK481" s="58"/>
      <c r="AL481" s="58"/>
      <c r="AM481" s="58"/>
      <c r="AN481" s="58"/>
      <c r="AO481" s="58" t="str">
        <f t="shared" si="117"/>
        <v/>
      </c>
      <c r="AP481" s="58"/>
      <c r="AQ481" s="58"/>
      <c r="AR481" s="58"/>
      <c r="AS481" s="58"/>
      <c r="AT481" s="58" t="str">
        <f t="shared" si="118"/>
        <v/>
      </c>
      <c r="AU481" s="58"/>
      <c r="AV481" s="58"/>
      <c r="AW481" s="58"/>
      <c r="AX481" s="58"/>
      <c r="AY481" s="58" t="str">
        <f t="shared" si="129"/>
        <v/>
      </c>
      <c r="AZ481" s="58"/>
      <c r="BA481" s="58"/>
      <c r="BB481" s="58"/>
      <c r="BC481" s="58"/>
      <c r="BD481" s="58" t="str">
        <f t="shared" si="130"/>
        <v/>
      </c>
      <c r="BE481" s="58"/>
      <c r="BF481" s="58"/>
      <c r="BG481" s="58"/>
      <c r="BH481" s="58"/>
      <c r="BI481" s="58" t="str">
        <f t="shared" si="121"/>
        <v/>
      </c>
      <c r="BJ481" s="58"/>
      <c r="BK481" s="58"/>
      <c r="BL481" s="58"/>
      <c r="BM481" s="58"/>
      <c r="BN481" s="58" t="str">
        <f t="shared" si="122"/>
        <v/>
      </c>
      <c r="BO481" s="58"/>
      <c r="BP481" s="58"/>
      <c r="BQ481" s="58"/>
      <c r="BR481" s="58"/>
      <c r="BS481" s="58" t="str">
        <f t="shared" si="123"/>
        <v/>
      </c>
      <c r="BT481" s="58"/>
      <c r="BU481" s="58"/>
      <c r="BV481" s="58"/>
      <c r="BW481" s="58"/>
      <c r="BX481" s="58" t="str">
        <f t="shared" si="124"/>
        <v/>
      </c>
      <c r="BY481" s="58"/>
      <c r="BZ481" s="58"/>
      <c r="CA481" s="58"/>
      <c r="CB481" s="58"/>
      <c r="CC481" s="58" t="str">
        <f t="shared" si="125"/>
        <v/>
      </c>
      <c r="CD481" s="58"/>
      <c r="CE481" s="58"/>
      <c r="CF481" s="58"/>
      <c r="CG481" s="58"/>
      <c r="CH481" s="61" t="str">
        <f t="shared" si="126"/>
        <v/>
      </c>
      <c r="CI481" s="62" t="str">
        <f t="shared" si="119"/>
        <v/>
      </c>
      <c r="CJ481" s="63" t="str">
        <f t="shared" si="119"/>
        <v/>
      </c>
      <c r="CK481" s="63" t="str">
        <f t="shared" si="119"/>
        <v/>
      </c>
      <c r="CL481" s="64">
        <f t="shared" si="127"/>
        <v>0</v>
      </c>
      <c r="CM481" s="63" t="e">
        <f t="shared" si="128"/>
        <v>#VALUE!</v>
      </c>
      <c r="CN481" s="58"/>
      <c r="CO481" s="58"/>
    </row>
    <row r="482" spans="1:93" ht="24.75" customHeight="1" x14ac:dyDescent="0.25">
      <c r="A482" s="58"/>
      <c r="B482" s="57" t="str">
        <f ca="1">IFERROR(VLOOKUP(A482,TypeOrganisation,2,0),"")</f>
        <v/>
      </c>
      <c r="C482" s="58"/>
      <c r="D482" s="57" t="s">
        <v>22820</v>
      </c>
      <c r="E482" s="58"/>
      <c r="F482" s="57" t="s">
        <v>22820</v>
      </c>
      <c r="G482" s="58"/>
      <c r="H482" s="57" t="s">
        <v>22820</v>
      </c>
      <c r="I482" s="58"/>
      <c r="J482" s="57" t="s">
        <v>22820</v>
      </c>
      <c r="K482" s="57" t="s">
        <v>22820</v>
      </c>
      <c r="L482" s="57" t="s">
        <v>22820</v>
      </c>
      <c r="M482" s="58"/>
      <c r="N482" s="59"/>
      <c r="O482" s="58"/>
      <c r="P482" s="60"/>
      <c r="Q482" s="60"/>
      <c r="R482" s="58"/>
      <c r="S482" s="58"/>
      <c r="T482" s="57" t="str">
        <f ca="1">IFERROR(INDEX(Indicateur,MATCH(1,INDEX((ClusterCol=$R482)*(Activité=$S482),0),0)),"")</f>
        <v/>
      </c>
      <c r="U482" s="57" t="str">
        <f ca="1">IFERROR(INDEX(Objectif,MATCH(1,INDEX((ClusterCol=$R482)*(Activité=$S482),0),0)),"")</f>
        <v/>
      </c>
      <c r="V482" s="57" t="str">
        <f ca="1">IFERROR(INDEX(Unité,MATCH(1,INDEX((ClusterCol=$R482)*(Activité=$S482),0),0)),"")</f>
        <v/>
      </c>
      <c r="W482" s="57" t="str">
        <f ca="1">IFERROR(INDEX(CibleCluster,MATCH(1,INDEX((ClusterCol=$R482)*(Activité=$S482),0),0)),"")</f>
        <v/>
      </c>
      <c r="X482" s="58"/>
      <c r="Y482" s="58"/>
      <c r="Z482" s="58"/>
      <c r="AA482" s="58"/>
      <c r="AB482" s="58"/>
      <c r="AC482" s="58"/>
      <c r="AD482" s="58"/>
      <c r="AE482" s="58" t="str">
        <f t="shared" si="120"/>
        <v/>
      </c>
      <c r="AF482" s="58"/>
      <c r="AG482" s="58"/>
      <c r="AH482" s="58"/>
      <c r="AI482" s="58"/>
      <c r="AJ482" s="58" t="str">
        <f t="shared" si="131"/>
        <v/>
      </c>
      <c r="AK482" s="58"/>
      <c r="AL482" s="58"/>
      <c r="AM482" s="58"/>
      <c r="AN482" s="58"/>
      <c r="AO482" s="58" t="str">
        <f t="shared" si="117"/>
        <v/>
      </c>
      <c r="AP482" s="58"/>
      <c r="AQ482" s="58"/>
      <c r="AR482" s="58"/>
      <c r="AS482" s="58"/>
      <c r="AT482" s="58" t="str">
        <f t="shared" si="118"/>
        <v/>
      </c>
      <c r="AU482" s="58"/>
      <c r="AV482" s="58"/>
      <c r="AW482" s="58"/>
      <c r="AX482" s="58"/>
      <c r="AY482" s="58" t="str">
        <f t="shared" si="129"/>
        <v/>
      </c>
      <c r="AZ482" s="58"/>
      <c r="BA482" s="58"/>
      <c r="BB482" s="58"/>
      <c r="BC482" s="58"/>
      <c r="BD482" s="58" t="str">
        <f t="shared" si="130"/>
        <v/>
      </c>
      <c r="BE482" s="58"/>
      <c r="BF482" s="58"/>
      <c r="BG482" s="58"/>
      <c r="BH482" s="58"/>
      <c r="BI482" s="58" t="str">
        <f t="shared" si="121"/>
        <v/>
      </c>
      <c r="BJ482" s="58"/>
      <c r="BK482" s="58"/>
      <c r="BL482" s="58"/>
      <c r="BM482" s="58"/>
      <c r="BN482" s="58" t="str">
        <f t="shared" si="122"/>
        <v/>
      </c>
      <c r="BO482" s="58"/>
      <c r="BP482" s="58"/>
      <c r="BQ482" s="58"/>
      <c r="BR482" s="58"/>
      <c r="BS482" s="58" t="str">
        <f t="shared" si="123"/>
        <v/>
      </c>
      <c r="BT482" s="58"/>
      <c r="BU482" s="58"/>
      <c r="BV482" s="58"/>
      <c r="BW482" s="58"/>
      <c r="BX482" s="58" t="str">
        <f t="shared" si="124"/>
        <v/>
      </c>
      <c r="BY482" s="58"/>
      <c r="BZ482" s="58"/>
      <c r="CA482" s="58"/>
      <c r="CB482" s="58"/>
      <c r="CC482" s="58" t="str">
        <f t="shared" si="125"/>
        <v/>
      </c>
      <c r="CD482" s="58"/>
      <c r="CE482" s="58"/>
      <c r="CF482" s="58"/>
      <c r="CG482" s="58"/>
      <c r="CH482" s="61" t="str">
        <f t="shared" si="126"/>
        <v/>
      </c>
      <c r="CI482" s="62" t="str">
        <f t="shared" si="119"/>
        <v/>
      </c>
      <c r="CJ482" s="63" t="str">
        <f t="shared" si="119"/>
        <v/>
      </c>
      <c r="CK482" s="63" t="str">
        <f t="shared" si="119"/>
        <v/>
      </c>
      <c r="CL482" s="64">
        <f t="shared" si="127"/>
        <v>0</v>
      </c>
      <c r="CM482" s="63" t="e">
        <f t="shared" si="128"/>
        <v>#VALUE!</v>
      </c>
      <c r="CN482" s="58"/>
      <c r="CO482" s="58"/>
    </row>
    <row r="483" spans="1:93" ht="24.75" customHeight="1" x14ac:dyDescent="0.25">
      <c r="A483" s="58"/>
      <c r="B483" s="57" t="str">
        <f ca="1">IFERROR(VLOOKUP(A483,TypeOrganisation,2,0),"")</f>
        <v/>
      </c>
      <c r="C483" s="58"/>
      <c r="D483" s="57" t="s">
        <v>22820</v>
      </c>
      <c r="E483" s="58"/>
      <c r="F483" s="57" t="s">
        <v>22820</v>
      </c>
      <c r="G483" s="58"/>
      <c r="H483" s="57" t="s">
        <v>22820</v>
      </c>
      <c r="I483" s="58"/>
      <c r="J483" s="57" t="s">
        <v>22820</v>
      </c>
      <c r="K483" s="57" t="s">
        <v>22820</v>
      </c>
      <c r="L483" s="57" t="s">
        <v>22820</v>
      </c>
      <c r="M483" s="58"/>
      <c r="N483" s="59"/>
      <c r="O483" s="58"/>
      <c r="P483" s="60"/>
      <c r="Q483" s="60"/>
      <c r="R483" s="58"/>
      <c r="S483" s="58"/>
      <c r="T483" s="57" t="str">
        <f ca="1">IFERROR(INDEX(Indicateur,MATCH(1,INDEX((ClusterCol=$R483)*(Activité=$S483),0),0)),"")</f>
        <v/>
      </c>
      <c r="U483" s="57" t="str">
        <f ca="1">IFERROR(INDEX(Objectif,MATCH(1,INDEX((ClusterCol=$R483)*(Activité=$S483),0),0)),"")</f>
        <v/>
      </c>
      <c r="V483" s="57" t="str">
        <f ca="1">IFERROR(INDEX(Unité,MATCH(1,INDEX((ClusterCol=$R483)*(Activité=$S483),0),0)),"")</f>
        <v/>
      </c>
      <c r="W483" s="57" t="str">
        <f ca="1">IFERROR(INDEX(CibleCluster,MATCH(1,INDEX((ClusterCol=$R483)*(Activité=$S483),0),0)),"")</f>
        <v/>
      </c>
      <c r="X483" s="58"/>
      <c r="Y483" s="58"/>
      <c r="Z483" s="58"/>
      <c r="AA483" s="58"/>
      <c r="AB483" s="58"/>
      <c r="AC483" s="58"/>
      <c r="AD483" s="58"/>
      <c r="AE483" s="58" t="str">
        <f t="shared" si="120"/>
        <v/>
      </c>
      <c r="AF483" s="58"/>
      <c r="AG483" s="58"/>
      <c r="AH483" s="58"/>
      <c r="AI483" s="58"/>
      <c r="AJ483" s="58" t="str">
        <f t="shared" si="131"/>
        <v/>
      </c>
      <c r="AK483" s="58"/>
      <c r="AL483" s="58"/>
      <c r="AM483" s="58"/>
      <c r="AN483" s="58"/>
      <c r="AO483" s="58" t="str">
        <f t="shared" si="117"/>
        <v/>
      </c>
      <c r="AP483" s="58"/>
      <c r="AQ483" s="58"/>
      <c r="AR483" s="58"/>
      <c r="AS483" s="58"/>
      <c r="AT483" s="58" t="str">
        <f t="shared" si="118"/>
        <v/>
      </c>
      <c r="AU483" s="58"/>
      <c r="AV483" s="58"/>
      <c r="AW483" s="58"/>
      <c r="AX483" s="58"/>
      <c r="AY483" s="58" t="str">
        <f t="shared" si="129"/>
        <v/>
      </c>
      <c r="AZ483" s="58"/>
      <c r="BA483" s="58"/>
      <c r="BB483" s="58"/>
      <c r="BC483" s="58"/>
      <c r="BD483" s="58" t="str">
        <f t="shared" si="130"/>
        <v/>
      </c>
      <c r="BE483" s="58"/>
      <c r="BF483" s="58"/>
      <c r="BG483" s="58"/>
      <c r="BH483" s="58"/>
      <c r="BI483" s="58" t="str">
        <f t="shared" si="121"/>
        <v/>
      </c>
      <c r="BJ483" s="58"/>
      <c r="BK483" s="58"/>
      <c r="BL483" s="58"/>
      <c r="BM483" s="58"/>
      <c r="BN483" s="58" t="str">
        <f t="shared" si="122"/>
        <v/>
      </c>
      <c r="BO483" s="58"/>
      <c r="BP483" s="58"/>
      <c r="BQ483" s="58"/>
      <c r="BR483" s="58"/>
      <c r="BS483" s="58" t="str">
        <f t="shared" si="123"/>
        <v/>
      </c>
      <c r="BT483" s="58"/>
      <c r="BU483" s="58"/>
      <c r="BV483" s="58"/>
      <c r="BW483" s="58"/>
      <c r="BX483" s="58" t="str">
        <f t="shared" si="124"/>
        <v/>
      </c>
      <c r="BY483" s="58"/>
      <c r="BZ483" s="58"/>
      <c r="CA483" s="58"/>
      <c r="CB483" s="58"/>
      <c r="CC483" s="58" t="str">
        <f t="shared" si="125"/>
        <v/>
      </c>
      <c r="CD483" s="58"/>
      <c r="CE483" s="58"/>
      <c r="CF483" s="58"/>
      <c r="CG483" s="58"/>
      <c r="CH483" s="61" t="str">
        <f t="shared" si="126"/>
        <v/>
      </c>
      <c r="CI483" s="62" t="str">
        <f t="shared" si="119"/>
        <v/>
      </c>
      <c r="CJ483" s="63" t="str">
        <f t="shared" si="119"/>
        <v/>
      </c>
      <c r="CK483" s="63" t="str">
        <f t="shared" si="119"/>
        <v/>
      </c>
      <c r="CL483" s="64">
        <f t="shared" si="127"/>
        <v>0</v>
      </c>
      <c r="CM483" s="63" t="e">
        <f t="shared" si="128"/>
        <v>#VALUE!</v>
      </c>
      <c r="CN483" s="58"/>
      <c r="CO483" s="58"/>
    </row>
    <row r="484" spans="1:93" ht="24.75" customHeight="1" x14ac:dyDescent="0.25">
      <c r="A484" s="58"/>
      <c r="B484" s="57" t="str">
        <f ca="1">IFERROR(VLOOKUP(A484,TypeOrganisation,2,0),"")</f>
        <v/>
      </c>
      <c r="C484" s="58"/>
      <c r="D484" s="57" t="s">
        <v>22820</v>
      </c>
      <c r="E484" s="58"/>
      <c r="F484" s="57" t="s">
        <v>22820</v>
      </c>
      <c r="G484" s="58"/>
      <c r="H484" s="57" t="s">
        <v>22820</v>
      </c>
      <c r="I484" s="58"/>
      <c r="J484" s="57" t="s">
        <v>22820</v>
      </c>
      <c r="K484" s="57" t="s">
        <v>22820</v>
      </c>
      <c r="L484" s="57" t="s">
        <v>22820</v>
      </c>
      <c r="M484" s="58"/>
      <c r="N484" s="59"/>
      <c r="O484" s="58"/>
      <c r="P484" s="60"/>
      <c r="Q484" s="60"/>
      <c r="R484" s="58"/>
      <c r="S484" s="58"/>
      <c r="T484" s="57" t="str">
        <f ca="1">IFERROR(INDEX(Indicateur,MATCH(1,INDEX((ClusterCol=$R484)*(Activité=$S484),0),0)),"")</f>
        <v/>
      </c>
      <c r="U484" s="57" t="str">
        <f ca="1">IFERROR(INDEX(Objectif,MATCH(1,INDEX((ClusterCol=$R484)*(Activité=$S484),0),0)),"")</f>
        <v/>
      </c>
      <c r="V484" s="57" t="str">
        <f ca="1">IFERROR(INDEX(Unité,MATCH(1,INDEX((ClusterCol=$R484)*(Activité=$S484),0),0)),"")</f>
        <v/>
      </c>
      <c r="W484" s="57" t="str">
        <f ca="1">IFERROR(INDEX(CibleCluster,MATCH(1,INDEX((ClusterCol=$R484)*(Activité=$S484),0),0)),"")</f>
        <v/>
      </c>
      <c r="X484" s="58"/>
      <c r="Y484" s="58"/>
      <c r="Z484" s="58"/>
      <c r="AA484" s="58"/>
      <c r="AB484" s="58"/>
      <c r="AC484" s="58"/>
      <c r="AD484" s="58"/>
      <c r="AE484" s="58" t="str">
        <f t="shared" si="120"/>
        <v/>
      </c>
      <c r="AF484" s="58"/>
      <c r="AG484" s="58"/>
      <c r="AH484" s="58"/>
      <c r="AI484" s="58"/>
      <c r="AJ484" s="58" t="str">
        <f t="shared" si="131"/>
        <v/>
      </c>
      <c r="AK484" s="58"/>
      <c r="AL484" s="58"/>
      <c r="AM484" s="58"/>
      <c r="AN484" s="58"/>
      <c r="AO484" s="58" t="str">
        <f t="shared" si="117"/>
        <v/>
      </c>
      <c r="AP484" s="58"/>
      <c r="AQ484" s="58"/>
      <c r="AR484" s="58"/>
      <c r="AS484" s="58"/>
      <c r="AT484" s="58" t="str">
        <f t="shared" si="118"/>
        <v/>
      </c>
      <c r="AU484" s="58"/>
      <c r="AV484" s="58"/>
      <c r="AW484" s="58"/>
      <c r="AX484" s="58"/>
      <c r="AY484" s="58" t="str">
        <f t="shared" si="129"/>
        <v/>
      </c>
      <c r="AZ484" s="58"/>
      <c r="BA484" s="58"/>
      <c r="BB484" s="58"/>
      <c r="BC484" s="58"/>
      <c r="BD484" s="58" t="str">
        <f t="shared" si="130"/>
        <v/>
      </c>
      <c r="BE484" s="58"/>
      <c r="BF484" s="58"/>
      <c r="BG484" s="58"/>
      <c r="BH484" s="58"/>
      <c r="BI484" s="58" t="str">
        <f t="shared" si="121"/>
        <v/>
      </c>
      <c r="BJ484" s="58"/>
      <c r="BK484" s="58"/>
      <c r="BL484" s="58"/>
      <c r="BM484" s="58"/>
      <c r="BN484" s="58" t="str">
        <f t="shared" si="122"/>
        <v/>
      </c>
      <c r="BO484" s="58"/>
      <c r="BP484" s="58"/>
      <c r="BQ484" s="58"/>
      <c r="BR484" s="58"/>
      <c r="BS484" s="58" t="str">
        <f t="shared" si="123"/>
        <v/>
      </c>
      <c r="BT484" s="58"/>
      <c r="BU484" s="58"/>
      <c r="BV484" s="58"/>
      <c r="BW484" s="58"/>
      <c r="BX484" s="58" t="str">
        <f t="shared" si="124"/>
        <v/>
      </c>
      <c r="BY484" s="58"/>
      <c r="BZ484" s="58"/>
      <c r="CA484" s="58"/>
      <c r="CB484" s="58"/>
      <c r="CC484" s="58" t="str">
        <f t="shared" si="125"/>
        <v/>
      </c>
      <c r="CD484" s="58"/>
      <c r="CE484" s="58"/>
      <c r="CF484" s="58"/>
      <c r="CG484" s="58"/>
      <c r="CH484" s="61" t="str">
        <f t="shared" si="126"/>
        <v/>
      </c>
      <c r="CI484" s="62" t="str">
        <f t="shared" si="119"/>
        <v/>
      </c>
      <c r="CJ484" s="63" t="str">
        <f t="shared" si="119"/>
        <v/>
      </c>
      <c r="CK484" s="63" t="str">
        <f t="shared" si="119"/>
        <v/>
      </c>
      <c r="CL484" s="64">
        <f t="shared" si="127"/>
        <v>0</v>
      </c>
      <c r="CM484" s="63" t="e">
        <f t="shared" si="128"/>
        <v>#VALUE!</v>
      </c>
      <c r="CN484" s="58"/>
      <c r="CO484" s="58"/>
    </row>
    <row r="485" spans="1:93" ht="24.75" customHeight="1" x14ac:dyDescent="0.25">
      <c r="A485" s="58"/>
      <c r="B485" s="57" t="str">
        <f ca="1">IFERROR(VLOOKUP(A485,TypeOrganisation,2,0),"")</f>
        <v/>
      </c>
      <c r="C485" s="58"/>
      <c r="D485" s="57" t="s">
        <v>22820</v>
      </c>
      <c r="E485" s="58"/>
      <c r="F485" s="57" t="s">
        <v>22820</v>
      </c>
      <c r="G485" s="58"/>
      <c r="H485" s="57" t="s">
        <v>22820</v>
      </c>
      <c r="I485" s="58"/>
      <c r="J485" s="57" t="s">
        <v>22820</v>
      </c>
      <c r="K485" s="57" t="s">
        <v>22820</v>
      </c>
      <c r="L485" s="57" t="s">
        <v>22820</v>
      </c>
      <c r="M485" s="58"/>
      <c r="N485" s="59"/>
      <c r="O485" s="58"/>
      <c r="P485" s="60"/>
      <c r="Q485" s="60"/>
      <c r="R485" s="58"/>
      <c r="S485" s="58"/>
      <c r="T485" s="57" t="str">
        <f ca="1">IFERROR(INDEX(Indicateur,MATCH(1,INDEX((ClusterCol=$R485)*(Activité=$S485),0),0)),"")</f>
        <v/>
      </c>
      <c r="U485" s="57" t="str">
        <f ca="1">IFERROR(INDEX(Objectif,MATCH(1,INDEX((ClusterCol=$R485)*(Activité=$S485),0),0)),"")</f>
        <v/>
      </c>
      <c r="V485" s="57" t="str">
        <f ca="1">IFERROR(INDEX(Unité,MATCH(1,INDEX((ClusterCol=$R485)*(Activité=$S485),0),0)),"")</f>
        <v/>
      </c>
      <c r="W485" s="57" t="str">
        <f ca="1">IFERROR(INDEX(CibleCluster,MATCH(1,INDEX((ClusterCol=$R485)*(Activité=$S485),0),0)),"")</f>
        <v/>
      </c>
      <c r="X485" s="58"/>
      <c r="Y485" s="58"/>
      <c r="Z485" s="58"/>
      <c r="AA485" s="58"/>
      <c r="AB485" s="58"/>
      <c r="AC485" s="58"/>
      <c r="AD485" s="58"/>
      <c r="AE485" s="58" t="str">
        <f t="shared" si="120"/>
        <v/>
      </c>
      <c r="AF485" s="58"/>
      <c r="AG485" s="58"/>
      <c r="AH485" s="58"/>
      <c r="AI485" s="58"/>
      <c r="AJ485" s="58" t="str">
        <f t="shared" si="131"/>
        <v/>
      </c>
      <c r="AK485" s="58"/>
      <c r="AL485" s="58"/>
      <c r="AM485" s="58"/>
      <c r="AN485" s="58"/>
      <c r="AO485" s="58" t="str">
        <f t="shared" si="117"/>
        <v/>
      </c>
      <c r="AP485" s="58"/>
      <c r="AQ485" s="58"/>
      <c r="AR485" s="58"/>
      <c r="AS485" s="58"/>
      <c r="AT485" s="58" t="str">
        <f t="shared" si="118"/>
        <v/>
      </c>
      <c r="AU485" s="58"/>
      <c r="AV485" s="58"/>
      <c r="AW485" s="58"/>
      <c r="AX485" s="58"/>
      <c r="AY485" s="58" t="str">
        <f t="shared" si="129"/>
        <v/>
      </c>
      <c r="AZ485" s="58"/>
      <c r="BA485" s="58"/>
      <c r="BB485" s="58"/>
      <c r="BC485" s="58"/>
      <c r="BD485" s="58" t="str">
        <f t="shared" si="130"/>
        <v/>
      </c>
      <c r="BE485" s="58"/>
      <c r="BF485" s="58"/>
      <c r="BG485" s="58"/>
      <c r="BH485" s="58"/>
      <c r="BI485" s="58" t="str">
        <f t="shared" si="121"/>
        <v/>
      </c>
      <c r="BJ485" s="58"/>
      <c r="BK485" s="58"/>
      <c r="BL485" s="58"/>
      <c r="BM485" s="58"/>
      <c r="BN485" s="58" t="str">
        <f t="shared" si="122"/>
        <v/>
      </c>
      <c r="BO485" s="58"/>
      <c r="BP485" s="58"/>
      <c r="BQ485" s="58"/>
      <c r="BR485" s="58"/>
      <c r="BS485" s="58" t="str">
        <f t="shared" si="123"/>
        <v/>
      </c>
      <c r="BT485" s="58"/>
      <c r="BU485" s="58"/>
      <c r="BV485" s="58"/>
      <c r="BW485" s="58"/>
      <c r="BX485" s="58" t="str">
        <f t="shared" si="124"/>
        <v/>
      </c>
      <c r="BY485" s="58"/>
      <c r="BZ485" s="58"/>
      <c r="CA485" s="58"/>
      <c r="CB485" s="58"/>
      <c r="CC485" s="58" t="str">
        <f t="shared" si="125"/>
        <v/>
      </c>
      <c r="CD485" s="58"/>
      <c r="CE485" s="58"/>
      <c r="CF485" s="58"/>
      <c r="CG485" s="58"/>
      <c r="CH485" s="61" t="str">
        <f t="shared" si="126"/>
        <v/>
      </c>
      <c r="CI485" s="62" t="str">
        <f t="shared" si="119"/>
        <v/>
      </c>
      <c r="CJ485" s="63" t="str">
        <f t="shared" si="119"/>
        <v/>
      </c>
      <c r="CK485" s="63" t="str">
        <f t="shared" si="119"/>
        <v/>
      </c>
      <c r="CL485" s="64">
        <f t="shared" si="127"/>
        <v>0</v>
      </c>
      <c r="CM485" s="63" t="e">
        <f t="shared" si="128"/>
        <v>#VALUE!</v>
      </c>
      <c r="CN485" s="58"/>
      <c r="CO485" s="58"/>
    </row>
    <row r="486" spans="1:93" ht="24.75" customHeight="1" x14ac:dyDescent="0.25">
      <c r="A486" s="58"/>
      <c r="B486" s="57" t="str">
        <f ca="1">IFERROR(VLOOKUP(A486,TypeOrganisation,2,0),"")</f>
        <v/>
      </c>
      <c r="C486" s="58"/>
      <c r="D486" s="57" t="s">
        <v>22820</v>
      </c>
      <c r="E486" s="58"/>
      <c r="F486" s="57" t="s">
        <v>22820</v>
      </c>
      <c r="G486" s="58"/>
      <c r="H486" s="57" t="s">
        <v>22820</v>
      </c>
      <c r="I486" s="58"/>
      <c r="J486" s="57" t="s">
        <v>22820</v>
      </c>
      <c r="K486" s="57" t="s">
        <v>22820</v>
      </c>
      <c r="L486" s="57" t="s">
        <v>22820</v>
      </c>
      <c r="M486" s="58"/>
      <c r="N486" s="59"/>
      <c r="O486" s="58"/>
      <c r="P486" s="60"/>
      <c r="Q486" s="60"/>
      <c r="R486" s="58"/>
      <c r="S486" s="58"/>
      <c r="T486" s="57" t="str">
        <f ca="1">IFERROR(INDEX(Indicateur,MATCH(1,INDEX((ClusterCol=$R486)*(Activité=$S486),0),0)),"")</f>
        <v/>
      </c>
      <c r="U486" s="57" t="str">
        <f ca="1">IFERROR(INDEX(Objectif,MATCH(1,INDEX((ClusterCol=$R486)*(Activité=$S486),0),0)),"")</f>
        <v/>
      </c>
      <c r="V486" s="57" t="str">
        <f ca="1">IFERROR(INDEX(Unité,MATCH(1,INDEX((ClusterCol=$R486)*(Activité=$S486),0),0)),"")</f>
        <v/>
      </c>
      <c r="W486" s="57" t="str">
        <f ca="1">IFERROR(INDEX(CibleCluster,MATCH(1,INDEX((ClusterCol=$R486)*(Activité=$S486),0),0)),"")</f>
        <v/>
      </c>
      <c r="X486" s="58"/>
      <c r="Y486" s="58"/>
      <c r="Z486" s="58"/>
      <c r="AA486" s="58"/>
      <c r="AB486" s="58"/>
      <c r="AC486" s="58"/>
      <c r="AD486" s="58"/>
      <c r="AE486" s="58" t="str">
        <f t="shared" si="120"/>
        <v/>
      </c>
      <c r="AF486" s="58"/>
      <c r="AG486" s="58"/>
      <c r="AH486" s="58"/>
      <c r="AI486" s="58"/>
      <c r="AJ486" s="58" t="str">
        <f t="shared" si="131"/>
        <v/>
      </c>
      <c r="AK486" s="58"/>
      <c r="AL486" s="58"/>
      <c r="AM486" s="58"/>
      <c r="AN486" s="58"/>
      <c r="AO486" s="58" t="str">
        <f t="shared" si="117"/>
        <v/>
      </c>
      <c r="AP486" s="58"/>
      <c r="AQ486" s="58"/>
      <c r="AR486" s="58"/>
      <c r="AS486" s="58"/>
      <c r="AT486" s="58" t="str">
        <f t="shared" si="118"/>
        <v/>
      </c>
      <c r="AU486" s="58"/>
      <c r="AV486" s="58"/>
      <c r="AW486" s="58"/>
      <c r="AX486" s="58"/>
      <c r="AY486" s="58" t="str">
        <f t="shared" si="129"/>
        <v/>
      </c>
      <c r="AZ486" s="58"/>
      <c r="BA486" s="58"/>
      <c r="BB486" s="58"/>
      <c r="BC486" s="58"/>
      <c r="BD486" s="58" t="str">
        <f t="shared" si="130"/>
        <v/>
      </c>
      <c r="BE486" s="58"/>
      <c r="BF486" s="58"/>
      <c r="BG486" s="58"/>
      <c r="BH486" s="58"/>
      <c r="BI486" s="58" t="str">
        <f t="shared" si="121"/>
        <v/>
      </c>
      <c r="BJ486" s="58"/>
      <c r="BK486" s="58"/>
      <c r="BL486" s="58"/>
      <c r="BM486" s="58"/>
      <c r="BN486" s="58" t="str">
        <f t="shared" si="122"/>
        <v/>
      </c>
      <c r="BO486" s="58"/>
      <c r="BP486" s="58"/>
      <c r="BQ486" s="58"/>
      <c r="BR486" s="58"/>
      <c r="BS486" s="58" t="str">
        <f t="shared" si="123"/>
        <v/>
      </c>
      <c r="BT486" s="58"/>
      <c r="BU486" s="58"/>
      <c r="BV486" s="58"/>
      <c r="BW486" s="58"/>
      <c r="BX486" s="58" t="str">
        <f t="shared" si="124"/>
        <v/>
      </c>
      <c r="BY486" s="58"/>
      <c r="BZ486" s="58"/>
      <c r="CA486" s="58"/>
      <c r="CB486" s="58"/>
      <c r="CC486" s="58" t="str">
        <f t="shared" si="125"/>
        <v/>
      </c>
      <c r="CD486" s="58"/>
      <c r="CE486" s="58"/>
      <c r="CF486" s="58"/>
      <c r="CG486" s="58"/>
      <c r="CH486" s="61" t="str">
        <f t="shared" si="126"/>
        <v/>
      </c>
      <c r="CI486" s="62" t="str">
        <f t="shared" si="119"/>
        <v/>
      </c>
      <c r="CJ486" s="63" t="str">
        <f t="shared" si="119"/>
        <v/>
      </c>
      <c r="CK486" s="63" t="str">
        <f t="shared" si="119"/>
        <v/>
      </c>
      <c r="CL486" s="64">
        <f t="shared" si="127"/>
        <v>0</v>
      </c>
      <c r="CM486" s="63" t="e">
        <f t="shared" si="128"/>
        <v>#VALUE!</v>
      </c>
      <c r="CN486" s="58"/>
      <c r="CO486" s="58"/>
    </row>
    <row r="487" spans="1:93" ht="24.75" customHeight="1" x14ac:dyDescent="0.25">
      <c r="A487" s="58"/>
      <c r="B487" s="57" t="str">
        <f ca="1">IFERROR(VLOOKUP(A487,TypeOrganisation,2,0),"")</f>
        <v/>
      </c>
      <c r="C487" s="58"/>
      <c r="D487" s="57" t="s">
        <v>22820</v>
      </c>
      <c r="E487" s="58"/>
      <c r="F487" s="57" t="s">
        <v>22820</v>
      </c>
      <c r="G487" s="58"/>
      <c r="H487" s="57" t="s">
        <v>22820</v>
      </c>
      <c r="I487" s="58"/>
      <c r="J487" s="57" t="s">
        <v>22820</v>
      </c>
      <c r="K487" s="57" t="s">
        <v>22820</v>
      </c>
      <c r="L487" s="57" t="s">
        <v>22820</v>
      </c>
      <c r="M487" s="58"/>
      <c r="N487" s="59"/>
      <c r="O487" s="58"/>
      <c r="P487" s="60"/>
      <c r="Q487" s="60"/>
      <c r="R487" s="58"/>
      <c r="S487" s="58"/>
      <c r="T487" s="57" t="str">
        <f ca="1">IFERROR(INDEX(Indicateur,MATCH(1,INDEX((ClusterCol=$R487)*(Activité=$S487),0),0)),"")</f>
        <v/>
      </c>
      <c r="U487" s="57" t="str">
        <f ca="1">IFERROR(INDEX(Objectif,MATCH(1,INDEX((ClusterCol=$R487)*(Activité=$S487),0),0)),"")</f>
        <v/>
      </c>
      <c r="V487" s="57" t="str">
        <f ca="1">IFERROR(INDEX(Unité,MATCH(1,INDEX((ClusterCol=$R487)*(Activité=$S487),0),0)),"")</f>
        <v/>
      </c>
      <c r="W487" s="57" t="str">
        <f ca="1">IFERROR(INDEX(CibleCluster,MATCH(1,INDEX((ClusterCol=$R487)*(Activité=$S487),0),0)),"")</f>
        <v/>
      </c>
      <c r="X487" s="58"/>
      <c r="Y487" s="58"/>
      <c r="Z487" s="58"/>
      <c r="AA487" s="58"/>
      <c r="AB487" s="58"/>
      <c r="AC487" s="58"/>
      <c r="AD487" s="58"/>
      <c r="AE487" s="58" t="str">
        <f t="shared" si="120"/>
        <v/>
      </c>
      <c r="AF487" s="58"/>
      <c r="AG487" s="58"/>
      <c r="AH487" s="58"/>
      <c r="AI487" s="58"/>
      <c r="AJ487" s="58" t="str">
        <f t="shared" si="131"/>
        <v/>
      </c>
      <c r="AK487" s="58"/>
      <c r="AL487" s="58"/>
      <c r="AM487" s="58"/>
      <c r="AN487" s="58"/>
      <c r="AO487" s="58" t="str">
        <f t="shared" si="117"/>
        <v/>
      </c>
      <c r="AP487" s="58"/>
      <c r="AQ487" s="58"/>
      <c r="AR487" s="58"/>
      <c r="AS487" s="58"/>
      <c r="AT487" s="58" t="str">
        <f t="shared" si="118"/>
        <v/>
      </c>
      <c r="AU487" s="58"/>
      <c r="AV487" s="58"/>
      <c r="AW487" s="58"/>
      <c r="AX487" s="58"/>
      <c r="AY487" s="58" t="str">
        <f t="shared" si="129"/>
        <v/>
      </c>
      <c r="AZ487" s="58"/>
      <c r="BA487" s="58"/>
      <c r="BB487" s="58"/>
      <c r="BC487" s="58"/>
      <c r="BD487" s="58" t="str">
        <f t="shared" si="130"/>
        <v/>
      </c>
      <c r="BE487" s="58"/>
      <c r="BF487" s="58"/>
      <c r="BG487" s="58"/>
      <c r="BH487" s="58"/>
      <c r="BI487" s="58" t="str">
        <f t="shared" si="121"/>
        <v/>
      </c>
      <c r="BJ487" s="58"/>
      <c r="BK487" s="58"/>
      <c r="BL487" s="58"/>
      <c r="BM487" s="58"/>
      <c r="BN487" s="58" t="str">
        <f t="shared" si="122"/>
        <v/>
      </c>
      <c r="BO487" s="58"/>
      <c r="BP487" s="58"/>
      <c r="BQ487" s="58"/>
      <c r="BR487" s="58"/>
      <c r="BS487" s="58" t="str">
        <f t="shared" si="123"/>
        <v/>
      </c>
      <c r="BT487" s="58"/>
      <c r="BU487" s="58"/>
      <c r="BV487" s="58"/>
      <c r="BW487" s="58"/>
      <c r="BX487" s="58" t="str">
        <f t="shared" si="124"/>
        <v/>
      </c>
      <c r="BY487" s="58"/>
      <c r="BZ487" s="58"/>
      <c r="CA487" s="58"/>
      <c r="CB487" s="58"/>
      <c r="CC487" s="58" t="str">
        <f t="shared" si="125"/>
        <v/>
      </c>
      <c r="CD487" s="58"/>
      <c r="CE487" s="58"/>
      <c r="CF487" s="58"/>
      <c r="CG487" s="58"/>
      <c r="CH487" s="61" t="str">
        <f t="shared" si="126"/>
        <v/>
      </c>
      <c r="CI487" s="62" t="str">
        <f t="shared" si="119"/>
        <v/>
      </c>
      <c r="CJ487" s="63" t="str">
        <f t="shared" si="119"/>
        <v/>
      </c>
      <c r="CK487" s="63" t="str">
        <f t="shared" si="119"/>
        <v/>
      </c>
      <c r="CL487" s="64">
        <f t="shared" si="127"/>
        <v>0</v>
      </c>
      <c r="CM487" s="63" t="e">
        <f t="shared" si="128"/>
        <v>#VALUE!</v>
      </c>
      <c r="CN487" s="58"/>
      <c r="CO487" s="58"/>
    </row>
    <row r="488" spans="1:93" ht="24.75" customHeight="1" x14ac:dyDescent="0.25">
      <c r="A488" s="58"/>
      <c r="B488" s="57" t="str">
        <f ca="1">IFERROR(VLOOKUP(A488,TypeOrganisation,2,0),"")</f>
        <v/>
      </c>
      <c r="C488" s="58"/>
      <c r="D488" s="57" t="s">
        <v>22820</v>
      </c>
      <c r="E488" s="58"/>
      <c r="F488" s="57" t="s">
        <v>22820</v>
      </c>
      <c r="G488" s="58"/>
      <c r="H488" s="57" t="s">
        <v>22820</v>
      </c>
      <c r="I488" s="58"/>
      <c r="J488" s="57" t="s">
        <v>22820</v>
      </c>
      <c r="K488" s="57" t="s">
        <v>22820</v>
      </c>
      <c r="L488" s="57" t="s">
        <v>22820</v>
      </c>
      <c r="M488" s="58"/>
      <c r="N488" s="59"/>
      <c r="O488" s="58"/>
      <c r="P488" s="60"/>
      <c r="Q488" s="60"/>
      <c r="R488" s="58"/>
      <c r="S488" s="58"/>
      <c r="T488" s="57" t="str">
        <f ca="1">IFERROR(INDEX(Indicateur,MATCH(1,INDEX((ClusterCol=$R488)*(Activité=$S488),0),0)),"")</f>
        <v/>
      </c>
      <c r="U488" s="57" t="str">
        <f ca="1">IFERROR(INDEX(Objectif,MATCH(1,INDEX((ClusterCol=$R488)*(Activité=$S488),0),0)),"")</f>
        <v/>
      </c>
      <c r="V488" s="57" t="str">
        <f ca="1">IFERROR(INDEX(Unité,MATCH(1,INDEX((ClusterCol=$R488)*(Activité=$S488),0),0)),"")</f>
        <v/>
      </c>
      <c r="W488" s="57" t="str">
        <f ca="1">IFERROR(INDEX(CibleCluster,MATCH(1,INDEX((ClusterCol=$R488)*(Activité=$S488),0),0)),"")</f>
        <v/>
      </c>
      <c r="X488" s="58"/>
      <c r="Y488" s="58"/>
      <c r="Z488" s="58"/>
      <c r="AA488" s="58"/>
      <c r="AB488" s="58"/>
      <c r="AC488" s="58"/>
      <c r="AD488" s="58"/>
      <c r="AE488" s="58" t="str">
        <f t="shared" si="120"/>
        <v/>
      </c>
      <c r="AF488" s="58"/>
      <c r="AG488" s="58"/>
      <c r="AH488" s="58"/>
      <c r="AI488" s="58"/>
      <c r="AJ488" s="58" t="str">
        <f t="shared" si="131"/>
        <v/>
      </c>
      <c r="AK488" s="58"/>
      <c r="AL488" s="58"/>
      <c r="AM488" s="58"/>
      <c r="AN488" s="58"/>
      <c r="AO488" s="58" t="str">
        <f t="shared" ref="AO488:AO551" si="132">IF(AL488+AM488+AN488=0,"",AL488+AM488+AN488)</f>
        <v/>
      </c>
      <c r="AP488" s="58"/>
      <c r="AQ488" s="58"/>
      <c r="AR488" s="58"/>
      <c r="AS488" s="58"/>
      <c r="AT488" s="58" t="str">
        <f t="shared" ref="AT488:AT551" si="133">IF(AQ488+AR488+AS488=0,"",AQ488+AR488+AS488)</f>
        <v/>
      </c>
      <c r="AU488" s="58"/>
      <c r="AV488" s="58"/>
      <c r="AW488" s="58"/>
      <c r="AX488" s="58"/>
      <c r="AY488" s="58" t="str">
        <f t="shared" si="129"/>
        <v/>
      </c>
      <c r="AZ488" s="58"/>
      <c r="BA488" s="58"/>
      <c r="BB488" s="58"/>
      <c r="BC488" s="58"/>
      <c r="BD488" s="58" t="str">
        <f t="shared" si="130"/>
        <v/>
      </c>
      <c r="BE488" s="58"/>
      <c r="BF488" s="58"/>
      <c r="BG488" s="58"/>
      <c r="BH488" s="58"/>
      <c r="BI488" s="58" t="str">
        <f t="shared" si="121"/>
        <v/>
      </c>
      <c r="BJ488" s="58"/>
      <c r="BK488" s="58"/>
      <c r="BL488" s="58"/>
      <c r="BM488" s="58"/>
      <c r="BN488" s="58" t="str">
        <f t="shared" si="122"/>
        <v/>
      </c>
      <c r="BO488" s="58"/>
      <c r="BP488" s="58"/>
      <c r="BQ488" s="58"/>
      <c r="BR488" s="58"/>
      <c r="BS488" s="58" t="str">
        <f t="shared" si="123"/>
        <v/>
      </c>
      <c r="BT488" s="58"/>
      <c r="BU488" s="58"/>
      <c r="BV488" s="58"/>
      <c r="BW488" s="58"/>
      <c r="BX488" s="58" t="str">
        <f t="shared" si="124"/>
        <v/>
      </c>
      <c r="BY488" s="58"/>
      <c r="BZ488" s="58"/>
      <c r="CA488" s="58"/>
      <c r="CB488" s="58"/>
      <c r="CC488" s="58" t="str">
        <f t="shared" si="125"/>
        <v/>
      </c>
      <c r="CD488" s="58"/>
      <c r="CE488" s="58"/>
      <c r="CF488" s="58"/>
      <c r="CG488" s="58"/>
      <c r="CH488" s="61" t="str">
        <f t="shared" si="126"/>
        <v/>
      </c>
      <c r="CI488" s="62" t="str">
        <f t="shared" si="119"/>
        <v/>
      </c>
      <c r="CJ488" s="63" t="str">
        <f t="shared" si="119"/>
        <v/>
      </c>
      <c r="CK488" s="63" t="str">
        <f t="shared" si="119"/>
        <v/>
      </c>
      <c r="CL488" s="64">
        <f t="shared" si="127"/>
        <v>0</v>
      </c>
      <c r="CM488" s="63" t="e">
        <f t="shared" si="128"/>
        <v>#VALUE!</v>
      </c>
      <c r="CN488" s="58"/>
      <c r="CO488" s="58"/>
    </row>
    <row r="489" spans="1:93" ht="24.75" customHeight="1" x14ac:dyDescent="0.25">
      <c r="A489" s="58"/>
      <c r="B489" s="57" t="str">
        <f ca="1">IFERROR(VLOOKUP(A489,TypeOrganisation,2,0),"")</f>
        <v/>
      </c>
      <c r="C489" s="58"/>
      <c r="D489" s="57" t="s">
        <v>22820</v>
      </c>
      <c r="E489" s="58"/>
      <c r="F489" s="57" t="s">
        <v>22820</v>
      </c>
      <c r="G489" s="58"/>
      <c r="H489" s="57" t="s">
        <v>22820</v>
      </c>
      <c r="I489" s="58"/>
      <c r="J489" s="57" t="s">
        <v>22820</v>
      </c>
      <c r="K489" s="57" t="s">
        <v>22820</v>
      </c>
      <c r="L489" s="57" t="s">
        <v>22820</v>
      </c>
      <c r="M489" s="58"/>
      <c r="N489" s="59"/>
      <c r="O489" s="58"/>
      <c r="P489" s="60"/>
      <c r="Q489" s="60"/>
      <c r="R489" s="58"/>
      <c r="S489" s="58"/>
      <c r="T489" s="57" t="str">
        <f ca="1">IFERROR(INDEX(Indicateur,MATCH(1,INDEX((ClusterCol=$R489)*(Activité=$S489),0),0)),"")</f>
        <v/>
      </c>
      <c r="U489" s="57" t="str">
        <f ca="1">IFERROR(INDEX(Objectif,MATCH(1,INDEX((ClusterCol=$R489)*(Activité=$S489),0),0)),"")</f>
        <v/>
      </c>
      <c r="V489" s="57" t="str">
        <f ca="1">IFERROR(INDEX(Unité,MATCH(1,INDEX((ClusterCol=$R489)*(Activité=$S489),0),0)),"")</f>
        <v/>
      </c>
      <c r="W489" s="57" t="str">
        <f ca="1">IFERROR(INDEX(CibleCluster,MATCH(1,INDEX((ClusterCol=$R489)*(Activité=$S489),0),0)),"")</f>
        <v/>
      </c>
      <c r="X489" s="58"/>
      <c r="Y489" s="58"/>
      <c r="Z489" s="58"/>
      <c r="AA489" s="58"/>
      <c r="AB489" s="58"/>
      <c r="AC489" s="58"/>
      <c r="AD489" s="58"/>
      <c r="AE489" s="58" t="str">
        <f t="shared" si="120"/>
        <v/>
      </c>
      <c r="AF489" s="58"/>
      <c r="AG489" s="58"/>
      <c r="AH489" s="58"/>
      <c r="AI489" s="58"/>
      <c r="AJ489" s="58" t="str">
        <f t="shared" si="131"/>
        <v/>
      </c>
      <c r="AK489" s="58"/>
      <c r="AL489" s="58"/>
      <c r="AM489" s="58"/>
      <c r="AN489" s="58"/>
      <c r="AO489" s="58" t="str">
        <f t="shared" si="132"/>
        <v/>
      </c>
      <c r="AP489" s="58"/>
      <c r="AQ489" s="58"/>
      <c r="AR489" s="58"/>
      <c r="AS489" s="58"/>
      <c r="AT489" s="58" t="str">
        <f t="shared" si="133"/>
        <v/>
      </c>
      <c r="AU489" s="58"/>
      <c r="AV489" s="58"/>
      <c r="AW489" s="58"/>
      <c r="AX489" s="58"/>
      <c r="AY489" s="58" t="str">
        <f t="shared" si="129"/>
        <v/>
      </c>
      <c r="AZ489" s="58"/>
      <c r="BA489" s="58"/>
      <c r="BB489" s="58"/>
      <c r="BC489" s="58"/>
      <c r="BD489" s="58" t="str">
        <f t="shared" si="130"/>
        <v/>
      </c>
      <c r="BE489" s="58"/>
      <c r="BF489" s="58"/>
      <c r="BG489" s="58"/>
      <c r="BH489" s="58"/>
      <c r="BI489" s="58" t="str">
        <f t="shared" si="121"/>
        <v/>
      </c>
      <c r="BJ489" s="58"/>
      <c r="BK489" s="58"/>
      <c r="BL489" s="58"/>
      <c r="BM489" s="58"/>
      <c r="BN489" s="58" t="str">
        <f t="shared" si="122"/>
        <v/>
      </c>
      <c r="BO489" s="58"/>
      <c r="BP489" s="58"/>
      <c r="BQ489" s="58"/>
      <c r="BR489" s="58"/>
      <c r="BS489" s="58" t="str">
        <f t="shared" si="123"/>
        <v/>
      </c>
      <c r="BT489" s="58"/>
      <c r="BU489" s="58"/>
      <c r="BV489" s="58"/>
      <c r="BW489" s="58"/>
      <c r="BX489" s="58" t="str">
        <f t="shared" si="124"/>
        <v/>
      </c>
      <c r="BY489" s="58"/>
      <c r="BZ489" s="58"/>
      <c r="CA489" s="58"/>
      <c r="CB489" s="58"/>
      <c r="CC489" s="58" t="str">
        <f t="shared" si="125"/>
        <v/>
      </c>
      <c r="CD489" s="58"/>
      <c r="CE489" s="58"/>
      <c r="CF489" s="58"/>
      <c r="CG489" s="58"/>
      <c r="CH489" s="61" t="str">
        <f t="shared" si="126"/>
        <v/>
      </c>
      <c r="CI489" s="62" t="str">
        <f t="shared" si="119"/>
        <v/>
      </c>
      <c r="CJ489" s="63" t="str">
        <f t="shared" si="119"/>
        <v/>
      </c>
      <c r="CK489" s="63" t="str">
        <f t="shared" si="119"/>
        <v/>
      </c>
      <c r="CL489" s="64">
        <f t="shared" si="127"/>
        <v>0</v>
      </c>
      <c r="CM489" s="63" t="e">
        <f t="shared" si="128"/>
        <v>#VALUE!</v>
      </c>
      <c r="CN489" s="58"/>
      <c r="CO489" s="58"/>
    </row>
    <row r="490" spans="1:93" ht="24.75" customHeight="1" x14ac:dyDescent="0.25">
      <c r="A490" s="58"/>
      <c r="B490" s="57" t="str">
        <f ca="1">IFERROR(VLOOKUP(A490,TypeOrganisation,2,0),"")</f>
        <v/>
      </c>
      <c r="C490" s="58"/>
      <c r="D490" s="57" t="s">
        <v>22820</v>
      </c>
      <c r="E490" s="58"/>
      <c r="F490" s="57" t="s">
        <v>22820</v>
      </c>
      <c r="G490" s="58"/>
      <c r="H490" s="57" t="s">
        <v>22820</v>
      </c>
      <c r="I490" s="58"/>
      <c r="J490" s="57" t="s">
        <v>22820</v>
      </c>
      <c r="K490" s="57" t="s">
        <v>22820</v>
      </c>
      <c r="L490" s="57" t="s">
        <v>22820</v>
      </c>
      <c r="M490" s="58"/>
      <c r="N490" s="59"/>
      <c r="O490" s="58"/>
      <c r="P490" s="60"/>
      <c r="Q490" s="60"/>
      <c r="R490" s="58"/>
      <c r="S490" s="58"/>
      <c r="T490" s="57" t="str">
        <f ca="1">IFERROR(INDEX(Indicateur,MATCH(1,INDEX((ClusterCol=$R490)*(Activité=$S490),0),0)),"")</f>
        <v/>
      </c>
      <c r="U490" s="57" t="str">
        <f ca="1">IFERROR(INDEX(Objectif,MATCH(1,INDEX((ClusterCol=$R490)*(Activité=$S490),0),0)),"")</f>
        <v/>
      </c>
      <c r="V490" s="57" t="str">
        <f ca="1">IFERROR(INDEX(Unité,MATCH(1,INDEX((ClusterCol=$R490)*(Activité=$S490),0),0)),"")</f>
        <v/>
      </c>
      <c r="W490" s="57" t="str">
        <f ca="1">IFERROR(INDEX(CibleCluster,MATCH(1,INDEX((ClusterCol=$R490)*(Activité=$S490),0),0)),"")</f>
        <v/>
      </c>
      <c r="X490" s="58"/>
      <c r="Y490" s="58"/>
      <c r="Z490" s="58"/>
      <c r="AA490" s="58"/>
      <c r="AB490" s="58"/>
      <c r="AC490" s="58"/>
      <c r="AD490" s="58"/>
      <c r="AE490" s="58" t="str">
        <f t="shared" si="120"/>
        <v/>
      </c>
      <c r="AF490" s="58"/>
      <c r="AG490" s="58"/>
      <c r="AH490" s="58"/>
      <c r="AI490" s="58"/>
      <c r="AJ490" s="58" t="str">
        <f t="shared" si="131"/>
        <v/>
      </c>
      <c r="AK490" s="58"/>
      <c r="AL490" s="58"/>
      <c r="AM490" s="58"/>
      <c r="AN490" s="58"/>
      <c r="AO490" s="58" t="str">
        <f t="shared" si="132"/>
        <v/>
      </c>
      <c r="AP490" s="58"/>
      <c r="AQ490" s="58"/>
      <c r="AR490" s="58"/>
      <c r="AS490" s="58"/>
      <c r="AT490" s="58" t="str">
        <f t="shared" si="133"/>
        <v/>
      </c>
      <c r="AU490" s="58"/>
      <c r="AV490" s="58"/>
      <c r="AW490" s="58"/>
      <c r="AX490" s="58"/>
      <c r="AY490" s="58" t="str">
        <f t="shared" si="129"/>
        <v/>
      </c>
      <c r="AZ490" s="58"/>
      <c r="BA490" s="58"/>
      <c r="BB490" s="58"/>
      <c r="BC490" s="58"/>
      <c r="BD490" s="58" t="str">
        <f t="shared" si="130"/>
        <v/>
      </c>
      <c r="BE490" s="58"/>
      <c r="BF490" s="58"/>
      <c r="BG490" s="58"/>
      <c r="BH490" s="58"/>
      <c r="BI490" s="58" t="str">
        <f t="shared" si="121"/>
        <v/>
      </c>
      <c r="BJ490" s="58"/>
      <c r="BK490" s="58"/>
      <c r="BL490" s="58"/>
      <c r="BM490" s="58"/>
      <c r="BN490" s="58" t="str">
        <f t="shared" si="122"/>
        <v/>
      </c>
      <c r="BO490" s="58"/>
      <c r="BP490" s="58"/>
      <c r="BQ490" s="58"/>
      <c r="BR490" s="58"/>
      <c r="BS490" s="58" t="str">
        <f t="shared" si="123"/>
        <v/>
      </c>
      <c r="BT490" s="58"/>
      <c r="BU490" s="58"/>
      <c r="BV490" s="58"/>
      <c r="BW490" s="58"/>
      <c r="BX490" s="58" t="str">
        <f t="shared" si="124"/>
        <v/>
      </c>
      <c r="BY490" s="58"/>
      <c r="BZ490" s="58"/>
      <c r="CA490" s="58"/>
      <c r="CB490" s="58"/>
      <c r="CC490" s="58" t="str">
        <f t="shared" si="125"/>
        <v/>
      </c>
      <c r="CD490" s="58"/>
      <c r="CE490" s="58"/>
      <c r="CF490" s="58"/>
      <c r="CG490" s="58"/>
      <c r="CH490" s="61" t="str">
        <f t="shared" si="126"/>
        <v/>
      </c>
      <c r="CI490" s="62" t="str">
        <f t="shared" si="119"/>
        <v/>
      </c>
      <c r="CJ490" s="63" t="str">
        <f t="shared" si="119"/>
        <v/>
      </c>
      <c r="CK490" s="63" t="str">
        <f t="shared" si="119"/>
        <v/>
      </c>
      <c r="CL490" s="64">
        <f t="shared" si="127"/>
        <v>0</v>
      </c>
      <c r="CM490" s="63" t="e">
        <f t="shared" si="128"/>
        <v>#VALUE!</v>
      </c>
      <c r="CN490" s="58"/>
      <c r="CO490" s="58"/>
    </row>
    <row r="491" spans="1:93" ht="24.75" customHeight="1" x14ac:dyDescent="0.25">
      <c r="A491" s="58"/>
      <c r="B491" s="57" t="str">
        <f ca="1">IFERROR(VLOOKUP(A491,TypeOrganisation,2,0),"")</f>
        <v/>
      </c>
      <c r="C491" s="58"/>
      <c r="D491" s="57" t="s">
        <v>22820</v>
      </c>
      <c r="E491" s="58"/>
      <c r="F491" s="57" t="s">
        <v>22820</v>
      </c>
      <c r="G491" s="58"/>
      <c r="H491" s="57" t="s">
        <v>22820</v>
      </c>
      <c r="I491" s="58"/>
      <c r="J491" s="57" t="s">
        <v>22820</v>
      </c>
      <c r="K491" s="57" t="s">
        <v>22820</v>
      </c>
      <c r="L491" s="57" t="s">
        <v>22820</v>
      </c>
      <c r="M491" s="58"/>
      <c r="N491" s="59"/>
      <c r="O491" s="58"/>
      <c r="P491" s="60"/>
      <c r="Q491" s="60"/>
      <c r="R491" s="58"/>
      <c r="S491" s="58"/>
      <c r="T491" s="57" t="str">
        <f ca="1">IFERROR(INDEX(Indicateur,MATCH(1,INDEX((ClusterCol=$R491)*(Activité=$S491),0),0)),"")</f>
        <v/>
      </c>
      <c r="U491" s="57" t="str">
        <f ca="1">IFERROR(INDEX(Objectif,MATCH(1,INDEX((ClusterCol=$R491)*(Activité=$S491),0),0)),"")</f>
        <v/>
      </c>
      <c r="V491" s="57" t="str">
        <f ca="1">IFERROR(INDEX(Unité,MATCH(1,INDEX((ClusterCol=$R491)*(Activité=$S491),0),0)),"")</f>
        <v/>
      </c>
      <c r="W491" s="57" t="str">
        <f ca="1">IFERROR(INDEX(CibleCluster,MATCH(1,INDEX((ClusterCol=$R491)*(Activité=$S491),0),0)),"")</f>
        <v/>
      </c>
      <c r="X491" s="58"/>
      <c r="Y491" s="58"/>
      <c r="Z491" s="58"/>
      <c r="AA491" s="58"/>
      <c r="AB491" s="58"/>
      <c r="AC491" s="58"/>
      <c r="AD491" s="58"/>
      <c r="AE491" s="58" t="str">
        <f t="shared" si="120"/>
        <v/>
      </c>
      <c r="AF491" s="58"/>
      <c r="AG491" s="58"/>
      <c r="AH491" s="58"/>
      <c r="AI491" s="58"/>
      <c r="AJ491" s="58" t="str">
        <f t="shared" si="131"/>
        <v/>
      </c>
      <c r="AK491" s="58"/>
      <c r="AL491" s="58"/>
      <c r="AM491" s="58"/>
      <c r="AN491" s="58"/>
      <c r="AO491" s="58" t="str">
        <f t="shared" si="132"/>
        <v/>
      </c>
      <c r="AP491" s="58"/>
      <c r="AQ491" s="58"/>
      <c r="AR491" s="58"/>
      <c r="AS491" s="58"/>
      <c r="AT491" s="58" t="str">
        <f t="shared" si="133"/>
        <v/>
      </c>
      <c r="AU491" s="58"/>
      <c r="AV491" s="58"/>
      <c r="AW491" s="58"/>
      <c r="AX491" s="58"/>
      <c r="AY491" s="58" t="str">
        <f t="shared" si="129"/>
        <v/>
      </c>
      <c r="AZ491" s="58"/>
      <c r="BA491" s="58"/>
      <c r="BB491" s="58"/>
      <c r="BC491" s="58"/>
      <c r="BD491" s="58" t="str">
        <f t="shared" si="130"/>
        <v/>
      </c>
      <c r="BE491" s="58"/>
      <c r="BF491" s="58"/>
      <c r="BG491" s="58"/>
      <c r="BH491" s="58"/>
      <c r="BI491" s="58" t="str">
        <f t="shared" si="121"/>
        <v/>
      </c>
      <c r="BJ491" s="58"/>
      <c r="BK491" s="58"/>
      <c r="BL491" s="58"/>
      <c r="BM491" s="58"/>
      <c r="BN491" s="58" t="str">
        <f t="shared" si="122"/>
        <v/>
      </c>
      <c r="BO491" s="58"/>
      <c r="BP491" s="58"/>
      <c r="BQ491" s="58"/>
      <c r="BR491" s="58"/>
      <c r="BS491" s="58" t="str">
        <f t="shared" si="123"/>
        <v/>
      </c>
      <c r="BT491" s="58"/>
      <c r="BU491" s="58"/>
      <c r="BV491" s="58"/>
      <c r="BW491" s="58"/>
      <c r="BX491" s="58" t="str">
        <f t="shared" si="124"/>
        <v/>
      </c>
      <c r="BY491" s="58"/>
      <c r="BZ491" s="58"/>
      <c r="CA491" s="58"/>
      <c r="CB491" s="58"/>
      <c r="CC491" s="58" t="str">
        <f t="shared" si="125"/>
        <v/>
      </c>
      <c r="CD491" s="58"/>
      <c r="CE491" s="58"/>
      <c r="CF491" s="58"/>
      <c r="CG491" s="58"/>
      <c r="CH491" s="61" t="str">
        <f t="shared" si="126"/>
        <v/>
      </c>
      <c r="CI491" s="62" t="str">
        <f t="shared" si="119"/>
        <v/>
      </c>
      <c r="CJ491" s="63" t="str">
        <f t="shared" si="119"/>
        <v/>
      </c>
      <c r="CK491" s="63" t="str">
        <f t="shared" si="119"/>
        <v/>
      </c>
      <c r="CL491" s="64">
        <f t="shared" si="127"/>
        <v>0</v>
      </c>
      <c r="CM491" s="63" t="e">
        <f t="shared" si="128"/>
        <v>#VALUE!</v>
      </c>
      <c r="CN491" s="58"/>
      <c r="CO491" s="58"/>
    </row>
    <row r="492" spans="1:93" ht="24.75" customHeight="1" x14ac:dyDescent="0.25">
      <c r="A492" s="58"/>
      <c r="B492" s="57" t="str">
        <f ca="1">IFERROR(VLOOKUP(A492,TypeOrganisation,2,0),"")</f>
        <v/>
      </c>
      <c r="C492" s="58"/>
      <c r="D492" s="57" t="s">
        <v>22820</v>
      </c>
      <c r="E492" s="58"/>
      <c r="F492" s="57" t="s">
        <v>22820</v>
      </c>
      <c r="G492" s="58"/>
      <c r="H492" s="57" t="s">
        <v>22820</v>
      </c>
      <c r="I492" s="58"/>
      <c r="J492" s="57" t="s">
        <v>22820</v>
      </c>
      <c r="K492" s="57" t="s">
        <v>22820</v>
      </c>
      <c r="L492" s="57" t="s">
        <v>22820</v>
      </c>
      <c r="M492" s="58"/>
      <c r="N492" s="59"/>
      <c r="O492" s="58"/>
      <c r="P492" s="60"/>
      <c r="Q492" s="60"/>
      <c r="R492" s="58"/>
      <c r="S492" s="58"/>
      <c r="T492" s="57" t="str">
        <f ca="1">IFERROR(INDEX(Indicateur,MATCH(1,INDEX((ClusterCol=$R492)*(Activité=$S492),0),0)),"")</f>
        <v/>
      </c>
      <c r="U492" s="57" t="str">
        <f ca="1">IFERROR(INDEX(Objectif,MATCH(1,INDEX((ClusterCol=$R492)*(Activité=$S492),0),0)),"")</f>
        <v/>
      </c>
      <c r="V492" s="57" t="str">
        <f ca="1">IFERROR(INDEX(Unité,MATCH(1,INDEX((ClusterCol=$R492)*(Activité=$S492),0),0)),"")</f>
        <v/>
      </c>
      <c r="W492" s="57" t="str">
        <f ca="1">IFERROR(INDEX(CibleCluster,MATCH(1,INDEX((ClusterCol=$R492)*(Activité=$S492),0),0)),"")</f>
        <v/>
      </c>
      <c r="X492" s="58"/>
      <c r="Y492" s="58"/>
      <c r="Z492" s="58"/>
      <c r="AA492" s="58"/>
      <c r="AB492" s="58"/>
      <c r="AC492" s="58"/>
      <c r="AD492" s="58"/>
      <c r="AE492" s="58" t="str">
        <f t="shared" si="120"/>
        <v/>
      </c>
      <c r="AF492" s="58"/>
      <c r="AG492" s="58"/>
      <c r="AH492" s="58"/>
      <c r="AI492" s="58"/>
      <c r="AJ492" s="58" t="str">
        <f t="shared" si="131"/>
        <v/>
      </c>
      <c r="AK492" s="58"/>
      <c r="AL492" s="58"/>
      <c r="AM492" s="58"/>
      <c r="AN492" s="58"/>
      <c r="AO492" s="58" t="str">
        <f t="shared" si="132"/>
        <v/>
      </c>
      <c r="AP492" s="58"/>
      <c r="AQ492" s="58"/>
      <c r="AR492" s="58"/>
      <c r="AS492" s="58"/>
      <c r="AT492" s="58" t="str">
        <f t="shared" si="133"/>
        <v/>
      </c>
      <c r="AU492" s="58"/>
      <c r="AV492" s="58"/>
      <c r="AW492" s="58"/>
      <c r="AX492" s="58"/>
      <c r="AY492" s="58" t="str">
        <f t="shared" si="129"/>
        <v/>
      </c>
      <c r="AZ492" s="58"/>
      <c r="BA492" s="58"/>
      <c r="BB492" s="58"/>
      <c r="BC492" s="58"/>
      <c r="BD492" s="58" t="str">
        <f t="shared" si="130"/>
        <v/>
      </c>
      <c r="BE492" s="58"/>
      <c r="BF492" s="58"/>
      <c r="BG492" s="58"/>
      <c r="BH492" s="58"/>
      <c r="BI492" s="58" t="str">
        <f t="shared" si="121"/>
        <v/>
      </c>
      <c r="BJ492" s="58"/>
      <c r="BK492" s="58"/>
      <c r="BL492" s="58"/>
      <c r="BM492" s="58"/>
      <c r="BN492" s="58" t="str">
        <f t="shared" si="122"/>
        <v/>
      </c>
      <c r="BO492" s="58"/>
      <c r="BP492" s="58"/>
      <c r="BQ492" s="58"/>
      <c r="BR492" s="58"/>
      <c r="BS492" s="58" t="str">
        <f t="shared" si="123"/>
        <v/>
      </c>
      <c r="BT492" s="58"/>
      <c r="BU492" s="58"/>
      <c r="BV492" s="58"/>
      <c r="BW492" s="58"/>
      <c r="BX492" s="58" t="str">
        <f t="shared" si="124"/>
        <v/>
      </c>
      <c r="BY492" s="58"/>
      <c r="BZ492" s="58"/>
      <c r="CA492" s="58"/>
      <c r="CB492" s="58"/>
      <c r="CC492" s="58" t="str">
        <f t="shared" si="125"/>
        <v/>
      </c>
      <c r="CD492" s="58"/>
      <c r="CE492" s="58"/>
      <c r="CF492" s="58"/>
      <c r="CG492" s="58"/>
      <c r="CH492" s="61" t="str">
        <f t="shared" si="126"/>
        <v/>
      </c>
      <c r="CI492" s="62" t="str">
        <f t="shared" si="119"/>
        <v/>
      </c>
      <c r="CJ492" s="63" t="str">
        <f t="shared" si="119"/>
        <v/>
      </c>
      <c r="CK492" s="63" t="str">
        <f t="shared" si="119"/>
        <v/>
      </c>
      <c r="CL492" s="64">
        <f t="shared" si="127"/>
        <v>0</v>
      </c>
      <c r="CM492" s="63" t="e">
        <f t="shared" si="128"/>
        <v>#VALUE!</v>
      </c>
      <c r="CN492" s="58"/>
      <c r="CO492" s="58"/>
    </row>
    <row r="493" spans="1:93" ht="24.75" customHeight="1" x14ac:dyDescent="0.25">
      <c r="A493" s="58"/>
      <c r="B493" s="57" t="str">
        <f ca="1">IFERROR(VLOOKUP(A493,TypeOrganisation,2,0),"")</f>
        <v/>
      </c>
      <c r="C493" s="58"/>
      <c r="D493" s="57" t="s">
        <v>22820</v>
      </c>
      <c r="E493" s="58"/>
      <c r="F493" s="57" t="s">
        <v>22820</v>
      </c>
      <c r="G493" s="58"/>
      <c r="H493" s="57" t="s">
        <v>22820</v>
      </c>
      <c r="I493" s="58"/>
      <c r="J493" s="57" t="s">
        <v>22820</v>
      </c>
      <c r="K493" s="57" t="s">
        <v>22820</v>
      </c>
      <c r="L493" s="57" t="s">
        <v>22820</v>
      </c>
      <c r="M493" s="58"/>
      <c r="N493" s="59"/>
      <c r="O493" s="58"/>
      <c r="P493" s="60"/>
      <c r="Q493" s="60"/>
      <c r="R493" s="58"/>
      <c r="S493" s="58"/>
      <c r="T493" s="57" t="str">
        <f ca="1">IFERROR(INDEX(Indicateur,MATCH(1,INDEX((ClusterCol=$R493)*(Activité=$S493),0),0)),"")</f>
        <v/>
      </c>
      <c r="U493" s="57" t="str">
        <f ca="1">IFERROR(INDEX(Objectif,MATCH(1,INDEX((ClusterCol=$R493)*(Activité=$S493),0),0)),"")</f>
        <v/>
      </c>
      <c r="V493" s="57" t="str">
        <f ca="1">IFERROR(INDEX(Unité,MATCH(1,INDEX((ClusterCol=$R493)*(Activité=$S493),0),0)),"")</f>
        <v/>
      </c>
      <c r="W493" s="57" t="str">
        <f ca="1">IFERROR(INDEX(CibleCluster,MATCH(1,INDEX((ClusterCol=$R493)*(Activité=$S493),0),0)),"")</f>
        <v/>
      </c>
      <c r="X493" s="58"/>
      <c r="Y493" s="58"/>
      <c r="Z493" s="58"/>
      <c r="AA493" s="58"/>
      <c r="AB493" s="58"/>
      <c r="AC493" s="58"/>
      <c r="AD493" s="58"/>
      <c r="AE493" s="58" t="str">
        <f t="shared" si="120"/>
        <v/>
      </c>
      <c r="AF493" s="58"/>
      <c r="AG493" s="58"/>
      <c r="AH493" s="58"/>
      <c r="AI493" s="58"/>
      <c r="AJ493" s="58" t="str">
        <f t="shared" si="131"/>
        <v/>
      </c>
      <c r="AK493" s="58"/>
      <c r="AL493" s="58"/>
      <c r="AM493" s="58"/>
      <c r="AN493" s="58"/>
      <c r="AO493" s="58" t="str">
        <f t="shared" si="132"/>
        <v/>
      </c>
      <c r="AP493" s="58"/>
      <c r="AQ493" s="58"/>
      <c r="AR493" s="58"/>
      <c r="AS493" s="58"/>
      <c r="AT493" s="58" t="str">
        <f t="shared" si="133"/>
        <v/>
      </c>
      <c r="AU493" s="58"/>
      <c r="AV493" s="58"/>
      <c r="AW493" s="58"/>
      <c r="AX493" s="58"/>
      <c r="AY493" s="58" t="str">
        <f t="shared" si="129"/>
        <v/>
      </c>
      <c r="AZ493" s="58"/>
      <c r="BA493" s="58"/>
      <c r="BB493" s="58"/>
      <c r="BC493" s="58"/>
      <c r="BD493" s="58" t="str">
        <f t="shared" si="130"/>
        <v/>
      </c>
      <c r="BE493" s="58"/>
      <c r="BF493" s="58"/>
      <c r="BG493" s="58"/>
      <c r="BH493" s="58"/>
      <c r="BI493" s="58" t="str">
        <f t="shared" si="121"/>
        <v/>
      </c>
      <c r="BJ493" s="58"/>
      <c r="BK493" s="58"/>
      <c r="BL493" s="58"/>
      <c r="BM493" s="58"/>
      <c r="BN493" s="58" t="str">
        <f t="shared" si="122"/>
        <v/>
      </c>
      <c r="BO493" s="58"/>
      <c r="BP493" s="58"/>
      <c r="BQ493" s="58"/>
      <c r="BR493" s="58"/>
      <c r="BS493" s="58" t="str">
        <f t="shared" si="123"/>
        <v/>
      </c>
      <c r="BT493" s="58"/>
      <c r="BU493" s="58"/>
      <c r="BV493" s="58"/>
      <c r="BW493" s="58"/>
      <c r="BX493" s="58" t="str">
        <f t="shared" si="124"/>
        <v/>
      </c>
      <c r="BY493" s="58"/>
      <c r="BZ493" s="58"/>
      <c r="CA493" s="58"/>
      <c r="CB493" s="58"/>
      <c r="CC493" s="58" t="str">
        <f t="shared" si="125"/>
        <v/>
      </c>
      <c r="CD493" s="58"/>
      <c r="CE493" s="58"/>
      <c r="CF493" s="58"/>
      <c r="CG493" s="58"/>
      <c r="CH493" s="61" t="str">
        <f t="shared" si="126"/>
        <v/>
      </c>
      <c r="CI493" s="62" t="str">
        <f t="shared" si="119"/>
        <v/>
      </c>
      <c r="CJ493" s="63" t="str">
        <f t="shared" si="119"/>
        <v/>
      </c>
      <c r="CK493" s="63" t="str">
        <f t="shared" si="119"/>
        <v/>
      </c>
      <c r="CL493" s="64">
        <f t="shared" si="127"/>
        <v>0</v>
      </c>
      <c r="CM493" s="63" t="e">
        <f t="shared" si="128"/>
        <v>#VALUE!</v>
      </c>
      <c r="CN493" s="58"/>
      <c r="CO493" s="58"/>
    </row>
    <row r="494" spans="1:93" ht="24.75" customHeight="1" x14ac:dyDescent="0.25">
      <c r="A494" s="58"/>
      <c r="B494" s="57" t="str">
        <f ca="1">IFERROR(VLOOKUP(A494,TypeOrganisation,2,0),"")</f>
        <v/>
      </c>
      <c r="C494" s="58"/>
      <c r="D494" s="57" t="s">
        <v>22820</v>
      </c>
      <c r="E494" s="58"/>
      <c r="F494" s="57" t="s">
        <v>22820</v>
      </c>
      <c r="G494" s="58"/>
      <c r="H494" s="57" t="s">
        <v>22820</v>
      </c>
      <c r="I494" s="58"/>
      <c r="J494" s="57" t="s">
        <v>22820</v>
      </c>
      <c r="K494" s="57" t="s">
        <v>22820</v>
      </c>
      <c r="L494" s="57" t="s">
        <v>22820</v>
      </c>
      <c r="M494" s="58"/>
      <c r="N494" s="59"/>
      <c r="O494" s="58"/>
      <c r="P494" s="60"/>
      <c r="Q494" s="60"/>
      <c r="R494" s="58"/>
      <c r="S494" s="58"/>
      <c r="T494" s="57" t="str">
        <f ca="1">IFERROR(INDEX(Indicateur,MATCH(1,INDEX((ClusterCol=$R494)*(Activité=$S494),0),0)),"")</f>
        <v/>
      </c>
      <c r="U494" s="57" t="str">
        <f ca="1">IFERROR(INDEX(Objectif,MATCH(1,INDEX((ClusterCol=$R494)*(Activité=$S494),0),0)),"")</f>
        <v/>
      </c>
      <c r="V494" s="57" t="str">
        <f ca="1">IFERROR(INDEX(Unité,MATCH(1,INDEX((ClusterCol=$R494)*(Activité=$S494),0),0)),"")</f>
        <v/>
      </c>
      <c r="W494" s="57" t="str">
        <f ca="1">IFERROR(INDEX(CibleCluster,MATCH(1,INDEX((ClusterCol=$R494)*(Activité=$S494),0),0)),"")</f>
        <v/>
      </c>
      <c r="X494" s="58"/>
      <c r="Y494" s="58"/>
      <c r="Z494" s="58"/>
      <c r="AA494" s="58"/>
      <c r="AB494" s="58"/>
      <c r="AC494" s="58"/>
      <c r="AD494" s="58"/>
      <c r="AE494" s="58" t="str">
        <f t="shared" si="120"/>
        <v/>
      </c>
      <c r="AF494" s="58"/>
      <c r="AG494" s="58"/>
      <c r="AH494" s="58"/>
      <c r="AI494" s="58"/>
      <c r="AJ494" s="58" t="str">
        <f t="shared" si="131"/>
        <v/>
      </c>
      <c r="AK494" s="58"/>
      <c r="AL494" s="58"/>
      <c r="AM494" s="58"/>
      <c r="AN494" s="58"/>
      <c r="AO494" s="58" t="str">
        <f t="shared" si="132"/>
        <v/>
      </c>
      <c r="AP494" s="58"/>
      <c r="AQ494" s="58"/>
      <c r="AR494" s="58"/>
      <c r="AS494" s="58"/>
      <c r="AT494" s="58" t="str">
        <f t="shared" si="133"/>
        <v/>
      </c>
      <c r="AU494" s="58"/>
      <c r="AV494" s="58"/>
      <c r="AW494" s="58"/>
      <c r="AX494" s="58"/>
      <c r="AY494" s="58" t="str">
        <f t="shared" si="129"/>
        <v/>
      </c>
      <c r="AZ494" s="58"/>
      <c r="BA494" s="58"/>
      <c r="BB494" s="58"/>
      <c r="BC494" s="58"/>
      <c r="BD494" s="58" t="str">
        <f t="shared" si="130"/>
        <v/>
      </c>
      <c r="BE494" s="58"/>
      <c r="BF494" s="58"/>
      <c r="BG494" s="58"/>
      <c r="BH494" s="58"/>
      <c r="BI494" s="58" t="str">
        <f t="shared" si="121"/>
        <v/>
      </c>
      <c r="BJ494" s="58"/>
      <c r="BK494" s="58"/>
      <c r="BL494" s="58"/>
      <c r="BM494" s="58"/>
      <c r="BN494" s="58" t="str">
        <f t="shared" si="122"/>
        <v/>
      </c>
      <c r="BO494" s="58"/>
      <c r="BP494" s="58"/>
      <c r="BQ494" s="58"/>
      <c r="BR494" s="58"/>
      <c r="BS494" s="58" t="str">
        <f t="shared" si="123"/>
        <v/>
      </c>
      <c r="BT494" s="58"/>
      <c r="BU494" s="58"/>
      <c r="BV494" s="58"/>
      <c r="BW494" s="58"/>
      <c r="BX494" s="58" t="str">
        <f t="shared" si="124"/>
        <v/>
      </c>
      <c r="BY494" s="58"/>
      <c r="BZ494" s="58"/>
      <c r="CA494" s="58"/>
      <c r="CB494" s="58"/>
      <c r="CC494" s="58" t="str">
        <f t="shared" si="125"/>
        <v/>
      </c>
      <c r="CD494" s="58"/>
      <c r="CE494" s="58"/>
      <c r="CF494" s="58"/>
      <c r="CG494" s="58"/>
      <c r="CH494" s="61" t="str">
        <f t="shared" si="126"/>
        <v/>
      </c>
      <c r="CI494" s="62" t="str">
        <f t="shared" si="119"/>
        <v/>
      </c>
      <c r="CJ494" s="63" t="str">
        <f t="shared" si="119"/>
        <v/>
      </c>
      <c r="CK494" s="63" t="str">
        <f t="shared" si="119"/>
        <v/>
      </c>
      <c r="CL494" s="64">
        <f t="shared" si="127"/>
        <v>0</v>
      </c>
      <c r="CM494" s="63" t="e">
        <f t="shared" si="128"/>
        <v>#VALUE!</v>
      </c>
      <c r="CN494" s="58"/>
      <c r="CO494" s="58"/>
    </row>
    <row r="495" spans="1:93" ht="24.75" customHeight="1" x14ac:dyDescent="0.25">
      <c r="A495" s="58"/>
      <c r="B495" s="57" t="str">
        <f ca="1">IFERROR(VLOOKUP(A495,TypeOrganisation,2,0),"")</f>
        <v/>
      </c>
      <c r="C495" s="58"/>
      <c r="D495" s="57" t="s">
        <v>22820</v>
      </c>
      <c r="E495" s="58"/>
      <c r="F495" s="57" t="s">
        <v>22820</v>
      </c>
      <c r="G495" s="58"/>
      <c r="H495" s="57" t="s">
        <v>22820</v>
      </c>
      <c r="I495" s="58"/>
      <c r="J495" s="57" t="s">
        <v>22820</v>
      </c>
      <c r="K495" s="57" t="s">
        <v>22820</v>
      </c>
      <c r="L495" s="57" t="s">
        <v>22820</v>
      </c>
      <c r="M495" s="58"/>
      <c r="N495" s="59"/>
      <c r="O495" s="58"/>
      <c r="P495" s="60"/>
      <c r="Q495" s="60"/>
      <c r="R495" s="58"/>
      <c r="S495" s="58"/>
      <c r="T495" s="57" t="str">
        <f ca="1">IFERROR(INDEX(Indicateur,MATCH(1,INDEX((ClusterCol=$R495)*(Activité=$S495),0),0)),"")</f>
        <v/>
      </c>
      <c r="U495" s="57" t="str">
        <f ca="1">IFERROR(INDEX(Objectif,MATCH(1,INDEX((ClusterCol=$R495)*(Activité=$S495),0),0)),"")</f>
        <v/>
      </c>
      <c r="V495" s="57" t="str">
        <f ca="1">IFERROR(INDEX(Unité,MATCH(1,INDEX((ClusterCol=$R495)*(Activité=$S495),0),0)),"")</f>
        <v/>
      </c>
      <c r="W495" s="57" t="str">
        <f ca="1">IFERROR(INDEX(CibleCluster,MATCH(1,INDEX((ClusterCol=$R495)*(Activité=$S495),0),0)),"")</f>
        <v/>
      </c>
      <c r="X495" s="58"/>
      <c r="Y495" s="58"/>
      <c r="Z495" s="58"/>
      <c r="AA495" s="58"/>
      <c r="AB495" s="58"/>
      <c r="AC495" s="58"/>
      <c r="AD495" s="58"/>
      <c r="AE495" s="58" t="str">
        <f t="shared" si="120"/>
        <v/>
      </c>
      <c r="AF495" s="58"/>
      <c r="AG495" s="58"/>
      <c r="AH495" s="58"/>
      <c r="AI495" s="58"/>
      <c r="AJ495" s="58" t="str">
        <f t="shared" si="131"/>
        <v/>
      </c>
      <c r="AK495" s="58"/>
      <c r="AL495" s="58"/>
      <c r="AM495" s="58"/>
      <c r="AN495" s="58"/>
      <c r="AO495" s="58" t="str">
        <f t="shared" si="132"/>
        <v/>
      </c>
      <c r="AP495" s="58"/>
      <c r="AQ495" s="58"/>
      <c r="AR495" s="58"/>
      <c r="AS495" s="58"/>
      <c r="AT495" s="58" t="str">
        <f t="shared" si="133"/>
        <v/>
      </c>
      <c r="AU495" s="58"/>
      <c r="AV495" s="58"/>
      <c r="AW495" s="58"/>
      <c r="AX495" s="58"/>
      <c r="AY495" s="58" t="str">
        <f t="shared" si="129"/>
        <v/>
      </c>
      <c r="AZ495" s="58"/>
      <c r="BA495" s="58"/>
      <c r="BB495" s="58"/>
      <c r="BC495" s="58"/>
      <c r="BD495" s="58" t="str">
        <f t="shared" si="130"/>
        <v/>
      </c>
      <c r="BE495" s="58"/>
      <c r="BF495" s="58"/>
      <c r="BG495" s="58"/>
      <c r="BH495" s="58"/>
      <c r="BI495" s="58" t="str">
        <f t="shared" si="121"/>
        <v/>
      </c>
      <c r="BJ495" s="58"/>
      <c r="BK495" s="58"/>
      <c r="BL495" s="58"/>
      <c r="BM495" s="58"/>
      <c r="BN495" s="58" t="str">
        <f t="shared" si="122"/>
        <v/>
      </c>
      <c r="BO495" s="58"/>
      <c r="BP495" s="58"/>
      <c r="BQ495" s="58"/>
      <c r="BR495" s="58"/>
      <c r="BS495" s="58" t="str">
        <f t="shared" si="123"/>
        <v/>
      </c>
      <c r="BT495" s="58"/>
      <c r="BU495" s="58"/>
      <c r="BV495" s="58"/>
      <c r="BW495" s="58"/>
      <c r="BX495" s="58" t="str">
        <f t="shared" si="124"/>
        <v/>
      </c>
      <c r="BY495" s="58"/>
      <c r="BZ495" s="58"/>
      <c r="CA495" s="58"/>
      <c r="CB495" s="58"/>
      <c r="CC495" s="58" t="str">
        <f t="shared" si="125"/>
        <v/>
      </c>
      <c r="CD495" s="58"/>
      <c r="CE495" s="58"/>
      <c r="CF495" s="58"/>
      <c r="CG495" s="58"/>
      <c r="CH495" s="61" t="str">
        <f t="shared" si="126"/>
        <v/>
      </c>
      <c r="CI495" s="62" t="str">
        <f t="shared" si="119"/>
        <v/>
      </c>
      <c r="CJ495" s="63" t="str">
        <f t="shared" si="119"/>
        <v/>
      </c>
      <c r="CK495" s="63" t="str">
        <f t="shared" si="119"/>
        <v/>
      </c>
      <c r="CL495" s="64">
        <f t="shared" si="127"/>
        <v>0</v>
      </c>
      <c r="CM495" s="63" t="e">
        <f t="shared" si="128"/>
        <v>#VALUE!</v>
      </c>
      <c r="CN495" s="58"/>
      <c r="CO495" s="58"/>
    </row>
    <row r="496" spans="1:93" ht="24.75" customHeight="1" x14ac:dyDescent="0.25">
      <c r="A496" s="58"/>
      <c r="B496" s="57" t="str">
        <f ca="1">IFERROR(VLOOKUP(A496,TypeOrganisation,2,0),"")</f>
        <v/>
      </c>
      <c r="C496" s="58"/>
      <c r="D496" s="57" t="s">
        <v>22820</v>
      </c>
      <c r="E496" s="58"/>
      <c r="F496" s="57" t="s">
        <v>22820</v>
      </c>
      <c r="G496" s="58"/>
      <c r="H496" s="57" t="s">
        <v>22820</v>
      </c>
      <c r="I496" s="58"/>
      <c r="J496" s="57" t="s">
        <v>22820</v>
      </c>
      <c r="K496" s="57" t="s">
        <v>22820</v>
      </c>
      <c r="L496" s="57" t="s">
        <v>22820</v>
      </c>
      <c r="M496" s="58"/>
      <c r="N496" s="59"/>
      <c r="O496" s="58"/>
      <c r="P496" s="60"/>
      <c r="Q496" s="60"/>
      <c r="R496" s="58"/>
      <c r="S496" s="58"/>
      <c r="T496" s="57" t="str">
        <f ca="1">IFERROR(INDEX(Indicateur,MATCH(1,INDEX((ClusterCol=$R496)*(Activité=$S496),0),0)),"")</f>
        <v/>
      </c>
      <c r="U496" s="57" t="str">
        <f ca="1">IFERROR(INDEX(Objectif,MATCH(1,INDEX((ClusterCol=$R496)*(Activité=$S496),0),0)),"")</f>
        <v/>
      </c>
      <c r="V496" s="57" t="str">
        <f ca="1">IFERROR(INDEX(Unité,MATCH(1,INDEX((ClusterCol=$R496)*(Activité=$S496),0),0)),"")</f>
        <v/>
      </c>
      <c r="W496" s="57" t="str">
        <f ca="1">IFERROR(INDEX(CibleCluster,MATCH(1,INDEX((ClusterCol=$R496)*(Activité=$S496),0),0)),"")</f>
        <v/>
      </c>
      <c r="X496" s="58"/>
      <c r="Y496" s="58"/>
      <c r="Z496" s="58"/>
      <c r="AA496" s="58"/>
      <c r="AB496" s="58"/>
      <c r="AC496" s="58"/>
      <c r="AD496" s="58"/>
      <c r="AE496" s="58" t="str">
        <f t="shared" si="120"/>
        <v/>
      </c>
      <c r="AF496" s="58"/>
      <c r="AG496" s="58"/>
      <c r="AH496" s="58"/>
      <c r="AI496" s="58"/>
      <c r="AJ496" s="58" t="str">
        <f t="shared" si="131"/>
        <v/>
      </c>
      <c r="AK496" s="58"/>
      <c r="AL496" s="58"/>
      <c r="AM496" s="58"/>
      <c r="AN496" s="58"/>
      <c r="AO496" s="58" t="str">
        <f t="shared" si="132"/>
        <v/>
      </c>
      <c r="AP496" s="58"/>
      <c r="AQ496" s="58"/>
      <c r="AR496" s="58"/>
      <c r="AS496" s="58"/>
      <c r="AT496" s="58" t="str">
        <f t="shared" si="133"/>
        <v/>
      </c>
      <c r="AU496" s="58"/>
      <c r="AV496" s="58"/>
      <c r="AW496" s="58"/>
      <c r="AX496" s="58"/>
      <c r="AY496" s="58" t="str">
        <f t="shared" si="129"/>
        <v/>
      </c>
      <c r="AZ496" s="58"/>
      <c r="BA496" s="58"/>
      <c r="BB496" s="58"/>
      <c r="BC496" s="58"/>
      <c r="BD496" s="58" t="str">
        <f t="shared" si="130"/>
        <v/>
      </c>
      <c r="BE496" s="58"/>
      <c r="BF496" s="58"/>
      <c r="BG496" s="58"/>
      <c r="BH496" s="58"/>
      <c r="BI496" s="58" t="str">
        <f t="shared" si="121"/>
        <v/>
      </c>
      <c r="BJ496" s="58"/>
      <c r="BK496" s="58"/>
      <c r="BL496" s="58"/>
      <c r="BM496" s="58"/>
      <c r="BN496" s="58" t="str">
        <f t="shared" si="122"/>
        <v/>
      </c>
      <c r="BO496" s="58"/>
      <c r="BP496" s="58"/>
      <c r="BQ496" s="58"/>
      <c r="BR496" s="58"/>
      <c r="BS496" s="58" t="str">
        <f t="shared" si="123"/>
        <v/>
      </c>
      <c r="BT496" s="58"/>
      <c r="BU496" s="58"/>
      <c r="BV496" s="58"/>
      <c r="BW496" s="58"/>
      <c r="BX496" s="58" t="str">
        <f t="shared" si="124"/>
        <v/>
      </c>
      <c r="BY496" s="58"/>
      <c r="BZ496" s="58"/>
      <c r="CA496" s="58"/>
      <c r="CB496" s="58"/>
      <c r="CC496" s="58" t="str">
        <f t="shared" si="125"/>
        <v/>
      </c>
      <c r="CD496" s="58"/>
      <c r="CE496" s="58"/>
      <c r="CF496" s="58"/>
      <c r="CG496" s="58"/>
      <c r="CH496" s="61" t="str">
        <f t="shared" si="126"/>
        <v/>
      </c>
      <c r="CI496" s="62" t="str">
        <f t="shared" si="119"/>
        <v/>
      </c>
      <c r="CJ496" s="63" t="str">
        <f t="shared" si="119"/>
        <v/>
      </c>
      <c r="CK496" s="63" t="str">
        <f t="shared" si="119"/>
        <v/>
      </c>
      <c r="CL496" s="64">
        <f t="shared" si="127"/>
        <v>0</v>
      </c>
      <c r="CM496" s="63" t="e">
        <f t="shared" si="128"/>
        <v>#VALUE!</v>
      </c>
      <c r="CN496" s="58"/>
      <c r="CO496" s="58"/>
    </row>
    <row r="497" spans="1:93" ht="24.75" customHeight="1" x14ac:dyDescent="0.25">
      <c r="A497" s="58"/>
      <c r="B497" s="57" t="str">
        <f ca="1">IFERROR(VLOOKUP(A497,TypeOrganisation,2,0),"")</f>
        <v/>
      </c>
      <c r="C497" s="58"/>
      <c r="D497" s="57" t="s">
        <v>22820</v>
      </c>
      <c r="E497" s="58"/>
      <c r="F497" s="57" t="s">
        <v>22820</v>
      </c>
      <c r="G497" s="58"/>
      <c r="H497" s="57" t="s">
        <v>22820</v>
      </c>
      <c r="I497" s="58"/>
      <c r="J497" s="57" t="s">
        <v>22820</v>
      </c>
      <c r="K497" s="57" t="s">
        <v>22820</v>
      </c>
      <c r="L497" s="57" t="s">
        <v>22820</v>
      </c>
      <c r="M497" s="58"/>
      <c r="N497" s="59"/>
      <c r="O497" s="58"/>
      <c r="P497" s="60"/>
      <c r="Q497" s="60"/>
      <c r="R497" s="58"/>
      <c r="S497" s="58"/>
      <c r="T497" s="57" t="str">
        <f ca="1">IFERROR(INDEX(Indicateur,MATCH(1,INDEX((ClusterCol=$R497)*(Activité=$S497),0),0)),"")</f>
        <v/>
      </c>
      <c r="U497" s="57" t="str">
        <f ca="1">IFERROR(INDEX(Objectif,MATCH(1,INDEX((ClusterCol=$R497)*(Activité=$S497),0),0)),"")</f>
        <v/>
      </c>
      <c r="V497" s="57" t="str">
        <f ca="1">IFERROR(INDEX(Unité,MATCH(1,INDEX((ClusterCol=$R497)*(Activité=$S497),0),0)),"")</f>
        <v/>
      </c>
      <c r="W497" s="57" t="str">
        <f ca="1">IFERROR(INDEX(CibleCluster,MATCH(1,INDEX((ClusterCol=$R497)*(Activité=$S497),0),0)),"")</f>
        <v/>
      </c>
      <c r="X497" s="58"/>
      <c r="Y497" s="58"/>
      <c r="Z497" s="58"/>
      <c r="AA497" s="58"/>
      <c r="AB497" s="58"/>
      <c r="AC497" s="58"/>
      <c r="AD497" s="58"/>
      <c r="AE497" s="58" t="str">
        <f t="shared" si="120"/>
        <v/>
      </c>
      <c r="AF497" s="58"/>
      <c r="AG497" s="58"/>
      <c r="AH497" s="58"/>
      <c r="AI497" s="58"/>
      <c r="AJ497" s="58" t="str">
        <f t="shared" si="131"/>
        <v/>
      </c>
      <c r="AK497" s="58"/>
      <c r="AL497" s="58"/>
      <c r="AM497" s="58"/>
      <c r="AN497" s="58"/>
      <c r="AO497" s="58" t="str">
        <f t="shared" si="132"/>
        <v/>
      </c>
      <c r="AP497" s="58"/>
      <c r="AQ497" s="58"/>
      <c r="AR497" s="58"/>
      <c r="AS497" s="58"/>
      <c r="AT497" s="58" t="str">
        <f t="shared" si="133"/>
        <v/>
      </c>
      <c r="AU497" s="58"/>
      <c r="AV497" s="58"/>
      <c r="AW497" s="58"/>
      <c r="AX497" s="58"/>
      <c r="AY497" s="58" t="str">
        <f t="shared" si="129"/>
        <v/>
      </c>
      <c r="AZ497" s="58"/>
      <c r="BA497" s="58"/>
      <c r="BB497" s="58"/>
      <c r="BC497" s="58"/>
      <c r="BD497" s="58" t="str">
        <f t="shared" si="130"/>
        <v/>
      </c>
      <c r="BE497" s="58"/>
      <c r="BF497" s="58"/>
      <c r="BG497" s="58"/>
      <c r="BH497" s="58"/>
      <c r="BI497" s="58" t="str">
        <f t="shared" si="121"/>
        <v/>
      </c>
      <c r="BJ497" s="58"/>
      <c r="BK497" s="58"/>
      <c r="BL497" s="58"/>
      <c r="BM497" s="58"/>
      <c r="BN497" s="58" t="str">
        <f t="shared" si="122"/>
        <v/>
      </c>
      <c r="BO497" s="58"/>
      <c r="BP497" s="58"/>
      <c r="BQ497" s="58"/>
      <c r="BR497" s="58"/>
      <c r="BS497" s="58" t="str">
        <f t="shared" si="123"/>
        <v/>
      </c>
      <c r="BT497" s="58"/>
      <c r="BU497" s="58"/>
      <c r="BV497" s="58"/>
      <c r="BW497" s="58"/>
      <c r="BX497" s="58" t="str">
        <f t="shared" si="124"/>
        <v/>
      </c>
      <c r="BY497" s="58"/>
      <c r="BZ497" s="58"/>
      <c r="CA497" s="58"/>
      <c r="CB497" s="58"/>
      <c r="CC497" s="58" t="str">
        <f t="shared" si="125"/>
        <v/>
      </c>
      <c r="CD497" s="58"/>
      <c r="CE497" s="58"/>
      <c r="CF497" s="58"/>
      <c r="CG497" s="58"/>
      <c r="CH497" s="61" t="str">
        <f t="shared" si="126"/>
        <v/>
      </c>
      <c r="CI497" s="62" t="str">
        <f t="shared" si="119"/>
        <v/>
      </c>
      <c r="CJ497" s="63" t="str">
        <f t="shared" si="119"/>
        <v/>
      </c>
      <c r="CK497" s="63" t="str">
        <f t="shared" si="119"/>
        <v/>
      </c>
      <c r="CL497" s="64">
        <f t="shared" si="127"/>
        <v>0</v>
      </c>
      <c r="CM497" s="63" t="e">
        <f t="shared" si="128"/>
        <v>#VALUE!</v>
      </c>
      <c r="CN497" s="58"/>
      <c r="CO497" s="58"/>
    </row>
    <row r="498" spans="1:93" ht="24.75" customHeight="1" x14ac:dyDescent="0.25">
      <c r="A498" s="58"/>
      <c r="B498" s="57" t="str">
        <f ca="1">IFERROR(VLOOKUP(A498,TypeOrganisation,2,0),"")</f>
        <v/>
      </c>
      <c r="C498" s="58"/>
      <c r="D498" s="57" t="s">
        <v>22820</v>
      </c>
      <c r="E498" s="58"/>
      <c r="F498" s="57" t="s">
        <v>22820</v>
      </c>
      <c r="G498" s="58"/>
      <c r="H498" s="57" t="s">
        <v>22820</v>
      </c>
      <c r="I498" s="58"/>
      <c r="J498" s="57" t="s">
        <v>22820</v>
      </c>
      <c r="K498" s="57" t="s">
        <v>22820</v>
      </c>
      <c r="L498" s="57" t="s">
        <v>22820</v>
      </c>
      <c r="M498" s="58"/>
      <c r="N498" s="59"/>
      <c r="O498" s="58"/>
      <c r="P498" s="60"/>
      <c r="Q498" s="60"/>
      <c r="R498" s="58"/>
      <c r="S498" s="58"/>
      <c r="T498" s="57" t="str">
        <f ca="1">IFERROR(INDEX(Indicateur,MATCH(1,INDEX((ClusterCol=$R498)*(Activité=$S498),0),0)),"")</f>
        <v/>
      </c>
      <c r="U498" s="57" t="str">
        <f ca="1">IFERROR(INDEX(Objectif,MATCH(1,INDEX((ClusterCol=$R498)*(Activité=$S498),0),0)),"")</f>
        <v/>
      </c>
      <c r="V498" s="57" t="str">
        <f ca="1">IFERROR(INDEX(Unité,MATCH(1,INDEX((ClusterCol=$R498)*(Activité=$S498),0),0)),"")</f>
        <v/>
      </c>
      <c r="W498" s="57" t="str">
        <f ca="1">IFERROR(INDEX(CibleCluster,MATCH(1,INDEX((ClusterCol=$R498)*(Activité=$S498),0),0)),"")</f>
        <v/>
      </c>
      <c r="X498" s="58"/>
      <c r="Y498" s="58"/>
      <c r="Z498" s="58"/>
      <c r="AA498" s="58"/>
      <c r="AB498" s="58"/>
      <c r="AC498" s="58"/>
      <c r="AD498" s="58"/>
      <c r="AE498" s="58" t="str">
        <f t="shared" si="120"/>
        <v/>
      </c>
      <c r="AF498" s="58"/>
      <c r="AG498" s="58"/>
      <c r="AH498" s="58"/>
      <c r="AI498" s="58"/>
      <c r="AJ498" s="58" t="str">
        <f t="shared" si="131"/>
        <v/>
      </c>
      <c r="AK498" s="58"/>
      <c r="AL498" s="58"/>
      <c r="AM498" s="58"/>
      <c r="AN498" s="58"/>
      <c r="AO498" s="58" t="str">
        <f t="shared" si="132"/>
        <v/>
      </c>
      <c r="AP498" s="58"/>
      <c r="AQ498" s="58"/>
      <c r="AR498" s="58"/>
      <c r="AS498" s="58"/>
      <c r="AT498" s="58" t="str">
        <f t="shared" si="133"/>
        <v/>
      </c>
      <c r="AU498" s="58"/>
      <c r="AV498" s="58"/>
      <c r="AW498" s="58"/>
      <c r="AX498" s="58"/>
      <c r="AY498" s="58" t="str">
        <f t="shared" si="129"/>
        <v/>
      </c>
      <c r="AZ498" s="58"/>
      <c r="BA498" s="58"/>
      <c r="BB498" s="58"/>
      <c r="BC498" s="58"/>
      <c r="BD498" s="58" t="str">
        <f t="shared" si="130"/>
        <v/>
      </c>
      <c r="BE498" s="58"/>
      <c r="BF498" s="58"/>
      <c r="BG498" s="58"/>
      <c r="BH498" s="58"/>
      <c r="BI498" s="58" t="str">
        <f t="shared" si="121"/>
        <v/>
      </c>
      <c r="BJ498" s="58"/>
      <c r="BK498" s="58"/>
      <c r="BL498" s="58"/>
      <c r="BM498" s="58"/>
      <c r="BN498" s="58" t="str">
        <f t="shared" si="122"/>
        <v/>
      </c>
      <c r="BO498" s="58"/>
      <c r="BP498" s="58"/>
      <c r="BQ498" s="58"/>
      <c r="BR498" s="58"/>
      <c r="BS498" s="58" t="str">
        <f t="shared" si="123"/>
        <v/>
      </c>
      <c r="BT498" s="58"/>
      <c r="BU498" s="58"/>
      <c r="BV498" s="58"/>
      <c r="BW498" s="58"/>
      <c r="BX498" s="58" t="str">
        <f t="shared" si="124"/>
        <v/>
      </c>
      <c r="BY498" s="58"/>
      <c r="BZ498" s="58"/>
      <c r="CA498" s="58"/>
      <c r="CB498" s="58"/>
      <c r="CC498" s="58" t="str">
        <f t="shared" si="125"/>
        <v/>
      </c>
      <c r="CD498" s="58"/>
      <c r="CE498" s="58"/>
      <c r="CF498" s="58"/>
      <c r="CG498" s="58"/>
      <c r="CH498" s="61" t="str">
        <f t="shared" si="126"/>
        <v/>
      </c>
      <c r="CI498" s="62" t="str">
        <f t="shared" si="119"/>
        <v/>
      </c>
      <c r="CJ498" s="63" t="str">
        <f t="shared" si="119"/>
        <v/>
      </c>
      <c r="CK498" s="63" t="str">
        <f t="shared" si="119"/>
        <v/>
      </c>
      <c r="CL498" s="64">
        <f t="shared" si="127"/>
        <v>0</v>
      </c>
      <c r="CM498" s="63" t="e">
        <f t="shared" si="128"/>
        <v>#VALUE!</v>
      </c>
      <c r="CN498" s="58"/>
      <c r="CO498" s="58"/>
    </row>
    <row r="499" spans="1:93" ht="24.75" customHeight="1" x14ac:dyDescent="0.25">
      <c r="A499" s="58"/>
      <c r="B499" s="57" t="str">
        <f ca="1">IFERROR(VLOOKUP(A499,TypeOrganisation,2,0),"")</f>
        <v/>
      </c>
      <c r="C499" s="58"/>
      <c r="D499" s="57" t="s">
        <v>22820</v>
      </c>
      <c r="E499" s="58"/>
      <c r="F499" s="57" t="s">
        <v>22820</v>
      </c>
      <c r="G499" s="58"/>
      <c r="H499" s="57" t="s">
        <v>22820</v>
      </c>
      <c r="I499" s="58"/>
      <c r="J499" s="57" t="s">
        <v>22820</v>
      </c>
      <c r="K499" s="57" t="s">
        <v>22820</v>
      </c>
      <c r="L499" s="57" t="s">
        <v>22820</v>
      </c>
      <c r="M499" s="58"/>
      <c r="N499" s="59"/>
      <c r="O499" s="58"/>
      <c r="P499" s="60"/>
      <c r="Q499" s="60"/>
      <c r="R499" s="58"/>
      <c r="S499" s="58"/>
      <c r="T499" s="57" t="str">
        <f ca="1">IFERROR(INDEX(Indicateur,MATCH(1,INDEX((ClusterCol=$R499)*(Activité=$S499),0),0)),"")</f>
        <v/>
      </c>
      <c r="U499" s="57" t="str">
        <f ca="1">IFERROR(INDEX(Objectif,MATCH(1,INDEX((ClusterCol=$R499)*(Activité=$S499),0),0)),"")</f>
        <v/>
      </c>
      <c r="V499" s="57" t="str">
        <f ca="1">IFERROR(INDEX(Unité,MATCH(1,INDEX((ClusterCol=$R499)*(Activité=$S499),0),0)),"")</f>
        <v/>
      </c>
      <c r="W499" s="57" t="str">
        <f ca="1">IFERROR(INDEX(CibleCluster,MATCH(1,INDEX((ClusterCol=$R499)*(Activité=$S499),0),0)),"")</f>
        <v/>
      </c>
      <c r="X499" s="58"/>
      <c r="Y499" s="58"/>
      <c r="Z499" s="58"/>
      <c r="AA499" s="58"/>
      <c r="AB499" s="58"/>
      <c r="AC499" s="58"/>
      <c r="AD499" s="58"/>
      <c r="AE499" s="58" t="str">
        <f t="shared" si="120"/>
        <v/>
      </c>
      <c r="AF499" s="58"/>
      <c r="AG499" s="58"/>
      <c r="AH499" s="58"/>
      <c r="AI499" s="58"/>
      <c r="AJ499" s="58" t="str">
        <f t="shared" si="131"/>
        <v/>
      </c>
      <c r="AK499" s="58"/>
      <c r="AL499" s="58"/>
      <c r="AM499" s="58"/>
      <c r="AN499" s="58"/>
      <c r="AO499" s="58" t="str">
        <f t="shared" si="132"/>
        <v/>
      </c>
      <c r="AP499" s="58"/>
      <c r="AQ499" s="58"/>
      <c r="AR499" s="58"/>
      <c r="AS499" s="58"/>
      <c r="AT499" s="58" t="str">
        <f t="shared" si="133"/>
        <v/>
      </c>
      <c r="AU499" s="58"/>
      <c r="AV499" s="58"/>
      <c r="AW499" s="58"/>
      <c r="AX499" s="58"/>
      <c r="AY499" s="58" t="str">
        <f t="shared" si="129"/>
        <v/>
      </c>
      <c r="AZ499" s="58"/>
      <c r="BA499" s="58"/>
      <c r="BB499" s="58"/>
      <c r="BC499" s="58"/>
      <c r="BD499" s="58" t="str">
        <f t="shared" si="130"/>
        <v/>
      </c>
      <c r="BE499" s="58"/>
      <c r="BF499" s="58"/>
      <c r="BG499" s="58"/>
      <c r="BH499" s="58"/>
      <c r="BI499" s="58" t="str">
        <f t="shared" si="121"/>
        <v/>
      </c>
      <c r="BJ499" s="58"/>
      <c r="BK499" s="58"/>
      <c r="BL499" s="58"/>
      <c r="BM499" s="58"/>
      <c r="BN499" s="58" t="str">
        <f t="shared" si="122"/>
        <v/>
      </c>
      <c r="BO499" s="58"/>
      <c r="BP499" s="58"/>
      <c r="BQ499" s="58"/>
      <c r="BR499" s="58"/>
      <c r="BS499" s="58" t="str">
        <f t="shared" si="123"/>
        <v/>
      </c>
      <c r="BT499" s="58"/>
      <c r="BU499" s="58"/>
      <c r="BV499" s="58"/>
      <c r="BW499" s="58"/>
      <c r="BX499" s="58" t="str">
        <f t="shared" si="124"/>
        <v/>
      </c>
      <c r="BY499" s="58"/>
      <c r="BZ499" s="58"/>
      <c r="CA499" s="58"/>
      <c r="CB499" s="58"/>
      <c r="CC499" s="58" t="str">
        <f t="shared" si="125"/>
        <v/>
      </c>
      <c r="CD499" s="58"/>
      <c r="CE499" s="58"/>
      <c r="CF499" s="58"/>
      <c r="CG499" s="58"/>
      <c r="CH499" s="61" t="str">
        <f t="shared" si="126"/>
        <v/>
      </c>
      <c r="CI499" s="62" t="str">
        <f t="shared" si="119"/>
        <v/>
      </c>
      <c r="CJ499" s="63" t="str">
        <f t="shared" si="119"/>
        <v/>
      </c>
      <c r="CK499" s="63" t="str">
        <f t="shared" si="119"/>
        <v/>
      </c>
      <c r="CL499" s="64">
        <f t="shared" si="127"/>
        <v>0</v>
      </c>
      <c r="CM499" s="63" t="e">
        <f t="shared" si="128"/>
        <v>#VALUE!</v>
      </c>
      <c r="CN499" s="58"/>
      <c r="CO499" s="58"/>
    </row>
    <row r="500" spans="1:93" ht="24.75" customHeight="1" x14ac:dyDescent="0.25">
      <c r="A500" s="58"/>
      <c r="B500" s="57" t="str">
        <f ca="1">IFERROR(VLOOKUP(A500,TypeOrganisation,2,0),"")</f>
        <v/>
      </c>
      <c r="C500" s="58"/>
      <c r="D500" s="57" t="s">
        <v>22820</v>
      </c>
      <c r="E500" s="58"/>
      <c r="F500" s="57" t="s">
        <v>22820</v>
      </c>
      <c r="G500" s="58"/>
      <c r="H500" s="57" t="s">
        <v>22820</v>
      </c>
      <c r="I500" s="58"/>
      <c r="J500" s="57" t="s">
        <v>22820</v>
      </c>
      <c r="K500" s="57" t="s">
        <v>22820</v>
      </c>
      <c r="L500" s="57" t="s">
        <v>22820</v>
      </c>
      <c r="M500" s="58"/>
      <c r="N500" s="59"/>
      <c r="O500" s="58"/>
      <c r="P500" s="60"/>
      <c r="Q500" s="60"/>
      <c r="R500" s="58"/>
      <c r="S500" s="58"/>
      <c r="T500" s="57" t="str">
        <f ca="1">IFERROR(INDEX(Indicateur,MATCH(1,INDEX((ClusterCol=$R500)*(Activité=$S500),0),0)),"")</f>
        <v/>
      </c>
      <c r="U500" s="57" t="str">
        <f ca="1">IFERROR(INDEX(Objectif,MATCH(1,INDEX((ClusterCol=$R500)*(Activité=$S500),0),0)),"")</f>
        <v/>
      </c>
      <c r="V500" s="57" t="str">
        <f ca="1">IFERROR(INDEX(Unité,MATCH(1,INDEX((ClusterCol=$R500)*(Activité=$S500),0),0)),"")</f>
        <v/>
      </c>
      <c r="W500" s="57" t="str">
        <f ca="1">IFERROR(INDEX(CibleCluster,MATCH(1,INDEX((ClusterCol=$R500)*(Activité=$S500),0),0)),"")</f>
        <v/>
      </c>
      <c r="X500" s="58"/>
      <c r="Y500" s="58"/>
      <c r="Z500" s="58"/>
      <c r="AA500" s="58"/>
      <c r="AB500" s="58"/>
      <c r="AC500" s="58"/>
      <c r="AD500" s="58"/>
      <c r="AE500" s="58" t="str">
        <f t="shared" si="120"/>
        <v/>
      </c>
      <c r="AF500" s="58"/>
      <c r="AG500" s="58"/>
      <c r="AH500" s="58"/>
      <c r="AI500" s="58"/>
      <c r="AJ500" s="58" t="str">
        <f t="shared" si="131"/>
        <v/>
      </c>
      <c r="AK500" s="58"/>
      <c r="AL500" s="58"/>
      <c r="AM500" s="58"/>
      <c r="AN500" s="58"/>
      <c r="AO500" s="58" t="str">
        <f t="shared" si="132"/>
        <v/>
      </c>
      <c r="AP500" s="58"/>
      <c r="AQ500" s="58"/>
      <c r="AR500" s="58"/>
      <c r="AS500" s="58"/>
      <c r="AT500" s="58" t="str">
        <f t="shared" si="133"/>
        <v/>
      </c>
      <c r="AU500" s="58"/>
      <c r="AV500" s="58"/>
      <c r="AW500" s="58"/>
      <c r="AX500" s="58"/>
      <c r="AY500" s="58" t="str">
        <f t="shared" si="129"/>
        <v/>
      </c>
      <c r="AZ500" s="58"/>
      <c r="BA500" s="58"/>
      <c r="BB500" s="58"/>
      <c r="BC500" s="58"/>
      <c r="BD500" s="58" t="str">
        <f t="shared" si="130"/>
        <v/>
      </c>
      <c r="BE500" s="58"/>
      <c r="BF500" s="58"/>
      <c r="BG500" s="58"/>
      <c r="BH500" s="58"/>
      <c r="BI500" s="58" t="str">
        <f t="shared" si="121"/>
        <v/>
      </c>
      <c r="BJ500" s="58"/>
      <c r="BK500" s="58"/>
      <c r="BL500" s="58"/>
      <c r="BM500" s="58"/>
      <c r="BN500" s="58" t="str">
        <f t="shared" si="122"/>
        <v/>
      </c>
      <c r="BO500" s="58"/>
      <c r="BP500" s="58"/>
      <c r="BQ500" s="58"/>
      <c r="BR500" s="58"/>
      <c r="BS500" s="58" t="str">
        <f t="shared" si="123"/>
        <v/>
      </c>
      <c r="BT500" s="58"/>
      <c r="BU500" s="58"/>
      <c r="BV500" s="58"/>
      <c r="BW500" s="58"/>
      <c r="BX500" s="58" t="str">
        <f t="shared" si="124"/>
        <v/>
      </c>
      <c r="BY500" s="58"/>
      <c r="BZ500" s="58"/>
      <c r="CA500" s="58"/>
      <c r="CB500" s="58"/>
      <c r="CC500" s="58" t="str">
        <f t="shared" si="125"/>
        <v/>
      </c>
      <c r="CD500" s="58"/>
      <c r="CE500" s="58"/>
      <c r="CF500" s="58"/>
      <c r="CG500" s="58"/>
      <c r="CH500" s="61" t="str">
        <f t="shared" si="126"/>
        <v/>
      </c>
      <c r="CI500" s="62" t="str">
        <f t="shared" si="119"/>
        <v/>
      </c>
      <c r="CJ500" s="63" t="str">
        <f t="shared" si="119"/>
        <v/>
      </c>
      <c r="CK500" s="63" t="str">
        <f t="shared" si="119"/>
        <v/>
      </c>
      <c r="CL500" s="64">
        <f t="shared" si="127"/>
        <v>0</v>
      </c>
      <c r="CM500" s="63" t="e">
        <f t="shared" si="128"/>
        <v>#VALUE!</v>
      </c>
      <c r="CN500" s="58"/>
      <c r="CO500" s="58"/>
    </row>
    <row r="501" spans="1:93" ht="24.75" customHeight="1" x14ac:dyDescent="0.25">
      <c r="A501" s="58"/>
      <c r="B501" s="57" t="str">
        <f ca="1">IFERROR(VLOOKUP(A501,TypeOrganisation,2,0),"")</f>
        <v/>
      </c>
      <c r="C501" s="58"/>
      <c r="D501" s="57" t="s">
        <v>22820</v>
      </c>
      <c r="E501" s="58"/>
      <c r="F501" s="57" t="s">
        <v>22820</v>
      </c>
      <c r="G501" s="58"/>
      <c r="H501" s="57" t="s">
        <v>22820</v>
      </c>
      <c r="I501" s="58"/>
      <c r="J501" s="57" t="s">
        <v>22820</v>
      </c>
      <c r="K501" s="57" t="s">
        <v>22820</v>
      </c>
      <c r="L501" s="57" t="s">
        <v>22820</v>
      </c>
      <c r="M501" s="58"/>
      <c r="N501" s="59"/>
      <c r="O501" s="58"/>
      <c r="P501" s="60"/>
      <c r="Q501" s="60"/>
      <c r="R501" s="58"/>
      <c r="S501" s="58"/>
      <c r="T501" s="57" t="str">
        <f ca="1">IFERROR(INDEX(Indicateur,MATCH(1,INDEX((ClusterCol=$R501)*(Activité=$S501),0),0)),"")</f>
        <v/>
      </c>
      <c r="U501" s="57" t="str">
        <f ca="1">IFERROR(INDEX(Objectif,MATCH(1,INDEX((ClusterCol=$R501)*(Activité=$S501),0),0)),"")</f>
        <v/>
      </c>
      <c r="V501" s="57" t="str">
        <f ca="1">IFERROR(INDEX(Unité,MATCH(1,INDEX((ClusterCol=$R501)*(Activité=$S501),0),0)),"")</f>
        <v/>
      </c>
      <c r="W501" s="57" t="str">
        <f ca="1">IFERROR(INDEX(CibleCluster,MATCH(1,INDEX((ClusterCol=$R501)*(Activité=$S501),0),0)),"")</f>
        <v/>
      </c>
      <c r="X501" s="58"/>
      <c r="Y501" s="58"/>
      <c r="Z501" s="58"/>
      <c r="AA501" s="58"/>
      <c r="AB501" s="58"/>
      <c r="AC501" s="58"/>
      <c r="AD501" s="58"/>
      <c r="AE501" s="58" t="str">
        <f t="shared" si="120"/>
        <v/>
      </c>
      <c r="AF501" s="58"/>
      <c r="AG501" s="58"/>
      <c r="AH501" s="58"/>
      <c r="AI501" s="58"/>
      <c r="AJ501" s="58" t="str">
        <f t="shared" si="131"/>
        <v/>
      </c>
      <c r="AK501" s="58"/>
      <c r="AL501" s="58"/>
      <c r="AM501" s="58"/>
      <c r="AN501" s="58"/>
      <c r="AO501" s="58" t="str">
        <f t="shared" si="132"/>
        <v/>
      </c>
      <c r="AP501" s="58"/>
      <c r="AQ501" s="58"/>
      <c r="AR501" s="58"/>
      <c r="AS501" s="58"/>
      <c r="AT501" s="58" t="str">
        <f t="shared" si="133"/>
        <v/>
      </c>
      <c r="AU501" s="58"/>
      <c r="AV501" s="58"/>
      <c r="AW501" s="58"/>
      <c r="AX501" s="58"/>
      <c r="AY501" s="58" t="str">
        <f t="shared" si="129"/>
        <v/>
      </c>
      <c r="AZ501" s="58"/>
      <c r="BA501" s="58"/>
      <c r="BB501" s="58"/>
      <c r="BC501" s="58"/>
      <c r="BD501" s="58" t="str">
        <f t="shared" si="130"/>
        <v/>
      </c>
      <c r="BE501" s="58"/>
      <c r="BF501" s="58"/>
      <c r="BG501" s="58"/>
      <c r="BH501" s="58"/>
      <c r="BI501" s="58" t="str">
        <f t="shared" si="121"/>
        <v/>
      </c>
      <c r="BJ501" s="58"/>
      <c r="BK501" s="58"/>
      <c r="BL501" s="58"/>
      <c r="BM501" s="58"/>
      <c r="BN501" s="58" t="str">
        <f t="shared" si="122"/>
        <v/>
      </c>
      <c r="BO501" s="58"/>
      <c r="BP501" s="58"/>
      <c r="BQ501" s="58"/>
      <c r="BR501" s="58"/>
      <c r="BS501" s="58" t="str">
        <f t="shared" si="123"/>
        <v/>
      </c>
      <c r="BT501" s="58"/>
      <c r="BU501" s="58"/>
      <c r="BV501" s="58"/>
      <c r="BW501" s="58"/>
      <c r="BX501" s="58" t="str">
        <f t="shared" si="124"/>
        <v/>
      </c>
      <c r="BY501" s="58"/>
      <c r="BZ501" s="58"/>
      <c r="CA501" s="58"/>
      <c r="CB501" s="58"/>
      <c r="CC501" s="58" t="str">
        <f t="shared" si="125"/>
        <v/>
      </c>
      <c r="CD501" s="58"/>
      <c r="CE501" s="58"/>
      <c r="CF501" s="58"/>
      <c r="CG501" s="58"/>
      <c r="CH501" s="61" t="str">
        <f t="shared" si="126"/>
        <v/>
      </c>
      <c r="CI501" s="62" t="str">
        <f t="shared" si="119"/>
        <v/>
      </c>
      <c r="CJ501" s="63" t="str">
        <f t="shared" si="119"/>
        <v/>
      </c>
      <c r="CK501" s="63" t="str">
        <f t="shared" si="119"/>
        <v/>
      </c>
      <c r="CL501" s="64">
        <f t="shared" si="127"/>
        <v>0</v>
      </c>
      <c r="CM501" s="63" t="e">
        <f t="shared" si="128"/>
        <v>#VALUE!</v>
      </c>
      <c r="CN501" s="58"/>
      <c r="CO501" s="58"/>
    </row>
    <row r="502" spans="1:93" ht="24.75" customHeight="1" x14ac:dyDescent="0.25">
      <c r="A502" s="58"/>
      <c r="B502" s="57" t="str">
        <f ca="1">IFERROR(VLOOKUP(A502,TypeOrganisation,2,0),"")</f>
        <v/>
      </c>
      <c r="C502" s="58"/>
      <c r="D502" s="57" t="s">
        <v>22820</v>
      </c>
      <c r="E502" s="58"/>
      <c r="F502" s="57" t="s">
        <v>22820</v>
      </c>
      <c r="G502" s="58"/>
      <c r="H502" s="57" t="s">
        <v>22820</v>
      </c>
      <c r="I502" s="58"/>
      <c r="J502" s="57" t="s">
        <v>22820</v>
      </c>
      <c r="K502" s="57" t="s">
        <v>22820</v>
      </c>
      <c r="L502" s="57" t="s">
        <v>22820</v>
      </c>
      <c r="M502" s="58"/>
      <c r="N502" s="59"/>
      <c r="O502" s="58"/>
      <c r="P502" s="60"/>
      <c r="Q502" s="60"/>
      <c r="R502" s="58"/>
      <c r="S502" s="58"/>
      <c r="T502" s="57" t="str">
        <f ca="1">IFERROR(INDEX(Indicateur,MATCH(1,INDEX((ClusterCol=$R502)*(Activité=$S502),0),0)),"")</f>
        <v/>
      </c>
      <c r="U502" s="57" t="str">
        <f ca="1">IFERROR(INDEX(Objectif,MATCH(1,INDEX((ClusterCol=$R502)*(Activité=$S502),0),0)),"")</f>
        <v/>
      </c>
      <c r="V502" s="57" t="str">
        <f ca="1">IFERROR(INDEX(Unité,MATCH(1,INDEX((ClusterCol=$R502)*(Activité=$S502),0),0)),"")</f>
        <v/>
      </c>
      <c r="W502" s="57" t="str">
        <f ca="1">IFERROR(INDEX(CibleCluster,MATCH(1,INDEX((ClusterCol=$R502)*(Activité=$S502),0),0)),"")</f>
        <v/>
      </c>
      <c r="X502" s="58"/>
      <c r="Y502" s="58"/>
      <c r="Z502" s="58"/>
      <c r="AA502" s="58"/>
      <c r="AB502" s="58"/>
      <c r="AC502" s="58"/>
      <c r="AD502" s="58"/>
      <c r="AE502" s="58" t="str">
        <f t="shared" si="120"/>
        <v/>
      </c>
      <c r="AF502" s="58"/>
      <c r="AG502" s="58"/>
      <c r="AH502" s="58"/>
      <c r="AI502" s="58"/>
      <c r="AJ502" s="58" t="str">
        <f t="shared" si="131"/>
        <v/>
      </c>
      <c r="AK502" s="58"/>
      <c r="AL502" s="58"/>
      <c r="AM502" s="58"/>
      <c r="AN502" s="58"/>
      <c r="AO502" s="58" t="str">
        <f t="shared" si="132"/>
        <v/>
      </c>
      <c r="AP502" s="58"/>
      <c r="AQ502" s="58"/>
      <c r="AR502" s="58"/>
      <c r="AS502" s="58"/>
      <c r="AT502" s="58" t="str">
        <f t="shared" si="133"/>
        <v/>
      </c>
      <c r="AU502" s="58"/>
      <c r="AV502" s="58"/>
      <c r="AW502" s="58"/>
      <c r="AX502" s="58"/>
      <c r="AY502" s="58" t="str">
        <f t="shared" si="129"/>
        <v/>
      </c>
      <c r="AZ502" s="58"/>
      <c r="BA502" s="58"/>
      <c r="BB502" s="58"/>
      <c r="BC502" s="58"/>
      <c r="BD502" s="58" t="str">
        <f t="shared" si="130"/>
        <v/>
      </c>
      <c r="BE502" s="58"/>
      <c r="BF502" s="58"/>
      <c r="BG502" s="58"/>
      <c r="BH502" s="58"/>
      <c r="BI502" s="58" t="str">
        <f t="shared" si="121"/>
        <v/>
      </c>
      <c r="BJ502" s="58"/>
      <c r="BK502" s="58"/>
      <c r="BL502" s="58"/>
      <c r="BM502" s="58"/>
      <c r="BN502" s="58" t="str">
        <f t="shared" si="122"/>
        <v/>
      </c>
      <c r="BO502" s="58"/>
      <c r="BP502" s="58"/>
      <c r="BQ502" s="58"/>
      <c r="BR502" s="58"/>
      <c r="BS502" s="58" t="str">
        <f t="shared" si="123"/>
        <v/>
      </c>
      <c r="BT502" s="58"/>
      <c r="BU502" s="58"/>
      <c r="BV502" s="58"/>
      <c r="BW502" s="58"/>
      <c r="BX502" s="58" t="str">
        <f t="shared" si="124"/>
        <v/>
      </c>
      <c r="BY502" s="58"/>
      <c r="BZ502" s="58"/>
      <c r="CA502" s="58"/>
      <c r="CB502" s="58"/>
      <c r="CC502" s="58" t="str">
        <f t="shared" si="125"/>
        <v/>
      </c>
      <c r="CD502" s="58"/>
      <c r="CE502" s="58"/>
      <c r="CF502" s="58"/>
      <c r="CG502" s="58"/>
      <c r="CH502" s="61" t="str">
        <f t="shared" si="126"/>
        <v/>
      </c>
      <c r="CI502" s="62" t="str">
        <f t="shared" si="119"/>
        <v/>
      </c>
      <c r="CJ502" s="63" t="str">
        <f t="shared" si="119"/>
        <v/>
      </c>
      <c r="CK502" s="63" t="str">
        <f t="shared" si="119"/>
        <v/>
      </c>
      <c r="CL502" s="64">
        <f t="shared" si="127"/>
        <v>0</v>
      </c>
      <c r="CM502" s="63" t="e">
        <f t="shared" si="128"/>
        <v>#VALUE!</v>
      </c>
      <c r="CN502" s="58"/>
      <c r="CO502" s="58"/>
    </row>
    <row r="503" spans="1:93" ht="24.75" customHeight="1" x14ac:dyDescent="0.25">
      <c r="A503" s="58"/>
      <c r="B503" s="57" t="str">
        <f ca="1">IFERROR(VLOOKUP(A503,TypeOrganisation,2,0),"")</f>
        <v/>
      </c>
      <c r="C503" s="58"/>
      <c r="D503" s="57" t="s">
        <v>22820</v>
      </c>
      <c r="E503" s="58"/>
      <c r="F503" s="57" t="s">
        <v>22820</v>
      </c>
      <c r="G503" s="58"/>
      <c r="H503" s="57" t="s">
        <v>22820</v>
      </c>
      <c r="I503" s="58"/>
      <c r="J503" s="57" t="s">
        <v>22820</v>
      </c>
      <c r="K503" s="57" t="s">
        <v>22820</v>
      </c>
      <c r="L503" s="57" t="s">
        <v>22820</v>
      </c>
      <c r="M503" s="58"/>
      <c r="N503" s="59"/>
      <c r="O503" s="58"/>
      <c r="P503" s="60"/>
      <c r="Q503" s="60"/>
      <c r="R503" s="58"/>
      <c r="S503" s="58"/>
      <c r="T503" s="57" t="str">
        <f ca="1">IFERROR(INDEX(Indicateur,MATCH(1,INDEX((ClusterCol=$R503)*(Activité=$S503),0),0)),"")</f>
        <v/>
      </c>
      <c r="U503" s="57" t="str">
        <f ca="1">IFERROR(INDEX(Objectif,MATCH(1,INDEX((ClusterCol=$R503)*(Activité=$S503),0),0)),"")</f>
        <v/>
      </c>
      <c r="V503" s="57" t="str">
        <f ca="1">IFERROR(INDEX(Unité,MATCH(1,INDEX((ClusterCol=$R503)*(Activité=$S503),0),0)),"")</f>
        <v/>
      </c>
      <c r="W503" s="57" t="str">
        <f ca="1">IFERROR(INDEX(CibleCluster,MATCH(1,INDEX((ClusterCol=$R503)*(Activité=$S503),0),0)),"")</f>
        <v/>
      </c>
      <c r="X503" s="58"/>
      <c r="Y503" s="58"/>
      <c r="Z503" s="58"/>
      <c r="AA503" s="58"/>
      <c r="AB503" s="58"/>
      <c r="AC503" s="58"/>
      <c r="AD503" s="58"/>
      <c r="AE503" s="58" t="str">
        <f t="shared" si="120"/>
        <v/>
      </c>
      <c r="AF503" s="58"/>
      <c r="AG503" s="58"/>
      <c r="AH503" s="58"/>
      <c r="AI503" s="58"/>
      <c r="AJ503" s="58" t="str">
        <f t="shared" si="131"/>
        <v/>
      </c>
      <c r="AK503" s="58"/>
      <c r="AL503" s="58"/>
      <c r="AM503" s="58"/>
      <c r="AN503" s="58"/>
      <c r="AO503" s="58" t="str">
        <f t="shared" si="132"/>
        <v/>
      </c>
      <c r="AP503" s="58"/>
      <c r="AQ503" s="58"/>
      <c r="AR503" s="58"/>
      <c r="AS503" s="58"/>
      <c r="AT503" s="58" t="str">
        <f t="shared" si="133"/>
        <v/>
      </c>
      <c r="AU503" s="58"/>
      <c r="AV503" s="58"/>
      <c r="AW503" s="58"/>
      <c r="AX503" s="58"/>
      <c r="AY503" s="58" t="str">
        <f t="shared" si="129"/>
        <v/>
      </c>
      <c r="AZ503" s="58"/>
      <c r="BA503" s="58"/>
      <c r="BB503" s="58"/>
      <c r="BC503" s="58"/>
      <c r="BD503" s="58" t="str">
        <f t="shared" si="130"/>
        <v/>
      </c>
      <c r="BE503" s="58"/>
      <c r="BF503" s="58"/>
      <c r="BG503" s="58"/>
      <c r="BH503" s="58"/>
      <c r="BI503" s="58" t="str">
        <f t="shared" si="121"/>
        <v/>
      </c>
      <c r="BJ503" s="58"/>
      <c r="BK503" s="58"/>
      <c r="BL503" s="58"/>
      <c r="BM503" s="58"/>
      <c r="BN503" s="58" t="str">
        <f t="shared" si="122"/>
        <v/>
      </c>
      <c r="BO503" s="58"/>
      <c r="BP503" s="58"/>
      <c r="BQ503" s="58"/>
      <c r="BR503" s="58"/>
      <c r="BS503" s="58" t="str">
        <f t="shared" si="123"/>
        <v/>
      </c>
      <c r="BT503" s="58"/>
      <c r="BU503" s="58"/>
      <c r="BV503" s="58"/>
      <c r="BW503" s="58"/>
      <c r="BX503" s="58" t="str">
        <f t="shared" si="124"/>
        <v/>
      </c>
      <c r="BY503" s="58"/>
      <c r="BZ503" s="58"/>
      <c r="CA503" s="58"/>
      <c r="CB503" s="58"/>
      <c r="CC503" s="58" t="str">
        <f t="shared" si="125"/>
        <v/>
      </c>
      <c r="CD503" s="58"/>
      <c r="CE503" s="58"/>
      <c r="CF503" s="58"/>
      <c r="CG503" s="58"/>
      <c r="CH503" s="61" t="str">
        <f t="shared" si="126"/>
        <v/>
      </c>
      <c r="CI503" s="62" t="str">
        <f t="shared" si="119"/>
        <v/>
      </c>
      <c r="CJ503" s="63" t="str">
        <f t="shared" si="119"/>
        <v/>
      </c>
      <c r="CK503" s="63" t="str">
        <f t="shared" si="119"/>
        <v/>
      </c>
      <c r="CL503" s="64">
        <f t="shared" si="127"/>
        <v>0</v>
      </c>
      <c r="CM503" s="63" t="e">
        <f t="shared" si="128"/>
        <v>#VALUE!</v>
      </c>
      <c r="CN503" s="58"/>
      <c r="CO503" s="58"/>
    </row>
    <row r="504" spans="1:93" ht="24.75" customHeight="1" x14ac:dyDescent="0.25">
      <c r="A504" s="58"/>
      <c r="B504" s="57" t="str">
        <f ca="1">IFERROR(VLOOKUP(A504,TypeOrganisation,2,0),"")</f>
        <v/>
      </c>
      <c r="C504" s="58"/>
      <c r="D504" s="57" t="s">
        <v>22820</v>
      </c>
      <c r="E504" s="58"/>
      <c r="F504" s="57" t="s">
        <v>22820</v>
      </c>
      <c r="G504" s="58"/>
      <c r="H504" s="57" t="s">
        <v>22820</v>
      </c>
      <c r="I504" s="58"/>
      <c r="J504" s="57" t="s">
        <v>22820</v>
      </c>
      <c r="K504" s="57" t="s">
        <v>22820</v>
      </c>
      <c r="L504" s="57" t="s">
        <v>22820</v>
      </c>
      <c r="M504" s="58"/>
      <c r="N504" s="59"/>
      <c r="O504" s="58"/>
      <c r="P504" s="60"/>
      <c r="Q504" s="60"/>
      <c r="R504" s="58"/>
      <c r="S504" s="58"/>
      <c r="T504" s="57" t="str">
        <f ca="1">IFERROR(INDEX(Indicateur,MATCH(1,INDEX((ClusterCol=$R504)*(Activité=$S504),0),0)),"")</f>
        <v/>
      </c>
      <c r="U504" s="57" t="str">
        <f ca="1">IFERROR(INDEX(Objectif,MATCH(1,INDEX((ClusterCol=$R504)*(Activité=$S504),0),0)),"")</f>
        <v/>
      </c>
      <c r="V504" s="57" t="str">
        <f ca="1">IFERROR(INDEX(Unité,MATCH(1,INDEX((ClusterCol=$R504)*(Activité=$S504),0),0)),"")</f>
        <v/>
      </c>
      <c r="W504" s="57" t="str">
        <f ca="1">IFERROR(INDEX(CibleCluster,MATCH(1,INDEX((ClusterCol=$R504)*(Activité=$S504),0),0)),"")</f>
        <v/>
      </c>
      <c r="X504" s="58"/>
      <c r="Y504" s="58"/>
      <c r="Z504" s="58"/>
      <c r="AA504" s="58"/>
      <c r="AB504" s="58"/>
      <c r="AC504" s="58"/>
      <c r="AD504" s="58"/>
      <c r="AE504" s="58" t="str">
        <f t="shared" si="120"/>
        <v/>
      </c>
      <c r="AF504" s="58"/>
      <c r="AG504" s="58"/>
      <c r="AH504" s="58"/>
      <c r="AI504" s="58"/>
      <c r="AJ504" s="58" t="str">
        <f t="shared" si="131"/>
        <v/>
      </c>
      <c r="AK504" s="58"/>
      <c r="AL504" s="58"/>
      <c r="AM504" s="58"/>
      <c r="AN504" s="58"/>
      <c r="AO504" s="58" t="str">
        <f t="shared" si="132"/>
        <v/>
      </c>
      <c r="AP504" s="58"/>
      <c r="AQ504" s="58"/>
      <c r="AR504" s="58"/>
      <c r="AS504" s="58"/>
      <c r="AT504" s="58" t="str">
        <f t="shared" si="133"/>
        <v/>
      </c>
      <c r="AU504" s="58"/>
      <c r="AV504" s="58"/>
      <c r="AW504" s="58"/>
      <c r="AX504" s="58"/>
      <c r="AY504" s="58" t="str">
        <f t="shared" si="129"/>
        <v/>
      </c>
      <c r="AZ504" s="58"/>
      <c r="BA504" s="58"/>
      <c r="BB504" s="58"/>
      <c r="BC504" s="58"/>
      <c r="BD504" s="58" t="str">
        <f t="shared" si="130"/>
        <v/>
      </c>
      <c r="BE504" s="58"/>
      <c r="BF504" s="58"/>
      <c r="BG504" s="58"/>
      <c r="BH504" s="58"/>
      <c r="BI504" s="58" t="str">
        <f t="shared" si="121"/>
        <v/>
      </c>
      <c r="BJ504" s="58"/>
      <c r="BK504" s="58"/>
      <c r="BL504" s="58"/>
      <c r="BM504" s="58"/>
      <c r="BN504" s="58" t="str">
        <f t="shared" si="122"/>
        <v/>
      </c>
      <c r="BO504" s="58"/>
      <c r="BP504" s="58"/>
      <c r="BQ504" s="58"/>
      <c r="BR504" s="58"/>
      <c r="BS504" s="58" t="str">
        <f t="shared" si="123"/>
        <v/>
      </c>
      <c r="BT504" s="58"/>
      <c r="BU504" s="58"/>
      <c r="BV504" s="58"/>
      <c r="BW504" s="58"/>
      <c r="BX504" s="58" t="str">
        <f t="shared" si="124"/>
        <v/>
      </c>
      <c r="BY504" s="58"/>
      <c r="BZ504" s="58"/>
      <c r="CA504" s="58"/>
      <c r="CB504" s="58"/>
      <c r="CC504" s="58" t="str">
        <f t="shared" si="125"/>
        <v/>
      </c>
      <c r="CD504" s="58"/>
      <c r="CE504" s="58"/>
      <c r="CF504" s="58"/>
      <c r="CG504" s="58"/>
      <c r="CH504" s="61" t="str">
        <f t="shared" si="126"/>
        <v/>
      </c>
      <c r="CI504" s="62" t="str">
        <f t="shared" si="119"/>
        <v/>
      </c>
      <c r="CJ504" s="63" t="str">
        <f t="shared" si="119"/>
        <v/>
      </c>
      <c r="CK504" s="63" t="str">
        <f t="shared" si="119"/>
        <v/>
      </c>
      <c r="CL504" s="64">
        <f t="shared" si="127"/>
        <v>0</v>
      </c>
      <c r="CM504" s="63" t="e">
        <f t="shared" si="128"/>
        <v>#VALUE!</v>
      </c>
      <c r="CN504" s="58"/>
      <c r="CO504" s="58"/>
    </row>
    <row r="505" spans="1:93" ht="24.75" customHeight="1" x14ac:dyDescent="0.25">
      <c r="A505" s="58"/>
      <c r="B505" s="57" t="str">
        <f ca="1">IFERROR(VLOOKUP(A505,TypeOrganisation,2,0),"")</f>
        <v/>
      </c>
      <c r="C505" s="58"/>
      <c r="D505" s="57" t="s">
        <v>22820</v>
      </c>
      <c r="E505" s="58"/>
      <c r="F505" s="57" t="s">
        <v>22820</v>
      </c>
      <c r="G505" s="58"/>
      <c r="H505" s="57" t="s">
        <v>22820</v>
      </c>
      <c r="I505" s="58"/>
      <c r="J505" s="57" t="s">
        <v>22820</v>
      </c>
      <c r="K505" s="57" t="s">
        <v>22820</v>
      </c>
      <c r="L505" s="57" t="s">
        <v>22820</v>
      </c>
      <c r="M505" s="58"/>
      <c r="N505" s="59"/>
      <c r="O505" s="58"/>
      <c r="P505" s="60"/>
      <c r="Q505" s="60"/>
      <c r="R505" s="58"/>
      <c r="S505" s="58"/>
      <c r="T505" s="57" t="str">
        <f ca="1">IFERROR(INDEX(Indicateur,MATCH(1,INDEX((ClusterCol=$R505)*(Activité=$S505),0),0)),"")</f>
        <v/>
      </c>
      <c r="U505" s="57" t="str">
        <f ca="1">IFERROR(INDEX(Objectif,MATCH(1,INDEX((ClusterCol=$R505)*(Activité=$S505),0),0)),"")</f>
        <v/>
      </c>
      <c r="V505" s="57" t="str">
        <f ca="1">IFERROR(INDEX(Unité,MATCH(1,INDEX((ClusterCol=$R505)*(Activité=$S505),0),0)),"")</f>
        <v/>
      </c>
      <c r="W505" s="57" t="str">
        <f ca="1">IFERROR(INDEX(CibleCluster,MATCH(1,INDEX((ClusterCol=$R505)*(Activité=$S505),0),0)),"")</f>
        <v/>
      </c>
      <c r="X505" s="58"/>
      <c r="Y505" s="58"/>
      <c r="Z505" s="58"/>
      <c r="AA505" s="58"/>
      <c r="AB505" s="58"/>
      <c r="AC505" s="58"/>
      <c r="AD505" s="58"/>
      <c r="AE505" s="58" t="str">
        <f t="shared" si="120"/>
        <v/>
      </c>
      <c r="AF505" s="58"/>
      <c r="AG505" s="58"/>
      <c r="AH505" s="58"/>
      <c r="AI505" s="58"/>
      <c r="AJ505" s="58" t="str">
        <f t="shared" si="131"/>
        <v/>
      </c>
      <c r="AK505" s="58"/>
      <c r="AL505" s="58"/>
      <c r="AM505" s="58"/>
      <c r="AN505" s="58"/>
      <c r="AO505" s="58" t="str">
        <f t="shared" si="132"/>
        <v/>
      </c>
      <c r="AP505" s="58"/>
      <c r="AQ505" s="58"/>
      <c r="AR505" s="58"/>
      <c r="AS505" s="58"/>
      <c r="AT505" s="58" t="str">
        <f t="shared" si="133"/>
        <v/>
      </c>
      <c r="AU505" s="58"/>
      <c r="AV505" s="58"/>
      <c r="AW505" s="58"/>
      <c r="AX505" s="58"/>
      <c r="AY505" s="58" t="str">
        <f t="shared" si="129"/>
        <v/>
      </c>
      <c r="AZ505" s="58"/>
      <c r="BA505" s="58"/>
      <c r="BB505" s="58"/>
      <c r="BC505" s="58"/>
      <c r="BD505" s="58" t="str">
        <f t="shared" si="130"/>
        <v/>
      </c>
      <c r="BE505" s="58"/>
      <c r="BF505" s="58"/>
      <c r="BG505" s="58"/>
      <c r="BH505" s="58"/>
      <c r="BI505" s="58" t="str">
        <f t="shared" si="121"/>
        <v/>
      </c>
      <c r="BJ505" s="58"/>
      <c r="BK505" s="58"/>
      <c r="BL505" s="58"/>
      <c r="BM505" s="58"/>
      <c r="BN505" s="58" t="str">
        <f t="shared" si="122"/>
        <v/>
      </c>
      <c r="BO505" s="58"/>
      <c r="BP505" s="58"/>
      <c r="BQ505" s="58"/>
      <c r="BR505" s="58"/>
      <c r="BS505" s="58" t="str">
        <f t="shared" si="123"/>
        <v/>
      </c>
      <c r="BT505" s="58"/>
      <c r="BU505" s="58"/>
      <c r="BV505" s="58"/>
      <c r="BW505" s="58"/>
      <c r="BX505" s="58" t="str">
        <f t="shared" si="124"/>
        <v/>
      </c>
      <c r="BY505" s="58"/>
      <c r="BZ505" s="58"/>
      <c r="CA505" s="58"/>
      <c r="CB505" s="58"/>
      <c r="CC505" s="58" t="str">
        <f t="shared" si="125"/>
        <v/>
      </c>
      <c r="CD505" s="58"/>
      <c r="CE505" s="58"/>
      <c r="CF505" s="58"/>
      <c r="CG505" s="58"/>
      <c r="CH505" s="61" t="str">
        <f t="shared" si="126"/>
        <v/>
      </c>
      <c r="CI505" s="62" t="str">
        <f t="shared" si="119"/>
        <v/>
      </c>
      <c r="CJ505" s="63" t="str">
        <f t="shared" si="119"/>
        <v/>
      </c>
      <c r="CK505" s="63" t="str">
        <f t="shared" si="119"/>
        <v/>
      </c>
      <c r="CL505" s="64">
        <f t="shared" si="127"/>
        <v>0</v>
      </c>
      <c r="CM505" s="63" t="e">
        <f t="shared" si="128"/>
        <v>#VALUE!</v>
      </c>
      <c r="CN505" s="58"/>
      <c r="CO505" s="58"/>
    </row>
    <row r="506" spans="1:93" ht="24.75" customHeight="1" x14ac:dyDescent="0.25">
      <c r="A506" s="58"/>
      <c r="B506" s="57" t="str">
        <f ca="1">IFERROR(VLOOKUP(A506,TypeOrganisation,2,0),"")</f>
        <v/>
      </c>
      <c r="C506" s="58"/>
      <c r="D506" s="57" t="s">
        <v>22820</v>
      </c>
      <c r="E506" s="58"/>
      <c r="F506" s="57" t="s">
        <v>22820</v>
      </c>
      <c r="G506" s="58"/>
      <c r="H506" s="57" t="s">
        <v>22820</v>
      </c>
      <c r="I506" s="58"/>
      <c r="J506" s="57" t="s">
        <v>22820</v>
      </c>
      <c r="K506" s="57" t="s">
        <v>22820</v>
      </c>
      <c r="L506" s="57" t="s">
        <v>22820</v>
      </c>
      <c r="M506" s="58"/>
      <c r="N506" s="59"/>
      <c r="O506" s="58"/>
      <c r="P506" s="60"/>
      <c r="Q506" s="60"/>
      <c r="R506" s="58"/>
      <c r="S506" s="58"/>
      <c r="T506" s="57" t="str">
        <f ca="1">IFERROR(INDEX(Indicateur,MATCH(1,INDEX((ClusterCol=$R506)*(Activité=$S506),0),0)),"")</f>
        <v/>
      </c>
      <c r="U506" s="57" t="str">
        <f ca="1">IFERROR(INDEX(Objectif,MATCH(1,INDEX((ClusterCol=$R506)*(Activité=$S506),0),0)),"")</f>
        <v/>
      </c>
      <c r="V506" s="57" t="str">
        <f ca="1">IFERROR(INDEX(Unité,MATCH(1,INDEX((ClusterCol=$R506)*(Activité=$S506),0),0)),"")</f>
        <v/>
      </c>
      <c r="W506" s="57" t="str">
        <f ca="1">IFERROR(INDEX(CibleCluster,MATCH(1,INDEX((ClusterCol=$R506)*(Activité=$S506),0),0)),"")</f>
        <v/>
      </c>
      <c r="X506" s="58"/>
      <c r="Y506" s="58"/>
      <c r="Z506" s="58"/>
      <c r="AA506" s="58"/>
      <c r="AB506" s="58"/>
      <c r="AC506" s="58"/>
      <c r="AD506" s="58"/>
      <c r="AE506" s="58" t="str">
        <f t="shared" si="120"/>
        <v/>
      </c>
      <c r="AF506" s="58"/>
      <c r="AG506" s="58"/>
      <c r="AH506" s="58"/>
      <c r="AI506" s="58"/>
      <c r="AJ506" s="58" t="str">
        <f t="shared" si="131"/>
        <v/>
      </c>
      <c r="AK506" s="58"/>
      <c r="AL506" s="58"/>
      <c r="AM506" s="58"/>
      <c r="AN506" s="58"/>
      <c r="AO506" s="58" t="str">
        <f t="shared" si="132"/>
        <v/>
      </c>
      <c r="AP506" s="58"/>
      <c r="AQ506" s="58"/>
      <c r="AR506" s="58"/>
      <c r="AS506" s="58"/>
      <c r="AT506" s="58" t="str">
        <f t="shared" si="133"/>
        <v/>
      </c>
      <c r="AU506" s="58"/>
      <c r="AV506" s="58"/>
      <c r="AW506" s="58"/>
      <c r="AX506" s="58"/>
      <c r="AY506" s="58" t="str">
        <f t="shared" si="129"/>
        <v/>
      </c>
      <c r="AZ506" s="58"/>
      <c r="BA506" s="58"/>
      <c r="BB506" s="58"/>
      <c r="BC506" s="58"/>
      <c r="BD506" s="58" t="str">
        <f t="shared" si="130"/>
        <v/>
      </c>
      <c r="BE506" s="58"/>
      <c r="BF506" s="58"/>
      <c r="BG506" s="58"/>
      <c r="BH506" s="58"/>
      <c r="BI506" s="58" t="str">
        <f t="shared" si="121"/>
        <v/>
      </c>
      <c r="BJ506" s="58"/>
      <c r="BK506" s="58"/>
      <c r="BL506" s="58"/>
      <c r="BM506" s="58"/>
      <c r="BN506" s="58" t="str">
        <f t="shared" si="122"/>
        <v/>
      </c>
      <c r="BO506" s="58"/>
      <c r="BP506" s="58"/>
      <c r="BQ506" s="58"/>
      <c r="BR506" s="58"/>
      <c r="BS506" s="58" t="str">
        <f t="shared" si="123"/>
        <v/>
      </c>
      <c r="BT506" s="58"/>
      <c r="BU506" s="58"/>
      <c r="BV506" s="58"/>
      <c r="BW506" s="58"/>
      <c r="BX506" s="58" t="str">
        <f t="shared" si="124"/>
        <v/>
      </c>
      <c r="BY506" s="58"/>
      <c r="BZ506" s="58"/>
      <c r="CA506" s="58"/>
      <c r="CB506" s="58"/>
      <c r="CC506" s="58" t="str">
        <f t="shared" si="125"/>
        <v/>
      </c>
      <c r="CD506" s="58"/>
      <c r="CE506" s="58"/>
      <c r="CF506" s="58"/>
      <c r="CG506" s="58"/>
      <c r="CH506" s="61" t="str">
        <f t="shared" si="126"/>
        <v/>
      </c>
      <c r="CI506" s="62" t="str">
        <f t="shared" si="119"/>
        <v/>
      </c>
      <c r="CJ506" s="63" t="str">
        <f t="shared" si="119"/>
        <v/>
      </c>
      <c r="CK506" s="63" t="str">
        <f t="shared" si="119"/>
        <v/>
      </c>
      <c r="CL506" s="64">
        <f t="shared" si="127"/>
        <v>0</v>
      </c>
      <c r="CM506" s="63" t="e">
        <f t="shared" si="128"/>
        <v>#VALUE!</v>
      </c>
      <c r="CN506" s="58"/>
      <c r="CO506" s="58"/>
    </row>
    <row r="507" spans="1:93" ht="24.75" customHeight="1" x14ac:dyDescent="0.25">
      <c r="A507" s="58"/>
      <c r="B507" s="57" t="str">
        <f ca="1">IFERROR(VLOOKUP(A507,TypeOrganisation,2,0),"")</f>
        <v/>
      </c>
      <c r="C507" s="58"/>
      <c r="D507" s="57" t="s">
        <v>22820</v>
      </c>
      <c r="E507" s="58"/>
      <c r="F507" s="57" t="s">
        <v>22820</v>
      </c>
      <c r="G507" s="58"/>
      <c r="H507" s="57" t="s">
        <v>22820</v>
      </c>
      <c r="I507" s="58"/>
      <c r="J507" s="57" t="s">
        <v>22820</v>
      </c>
      <c r="K507" s="57" t="s">
        <v>22820</v>
      </c>
      <c r="L507" s="57" t="s">
        <v>22820</v>
      </c>
      <c r="M507" s="58"/>
      <c r="N507" s="59"/>
      <c r="O507" s="58"/>
      <c r="P507" s="60"/>
      <c r="Q507" s="60"/>
      <c r="R507" s="58"/>
      <c r="S507" s="58"/>
      <c r="T507" s="57" t="str">
        <f ca="1">IFERROR(INDEX(Indicateur,MATCH(1,INDEX((ClusterCol=$R507)*(Activité=$S507),0),0)),"")</f>
        <v/>
      </c>
      <c r="U507" s="57" t="str">
        <f ca="1">IFERROR(INDEX(Objectif,MATCH(1,INDEX((ClusterCol=$R507)*(Activité=$S507),0),0)),"")</f>
        <v/>
      </c>
      <c r="V507" s="57" t="str">
        <f ca="1">IFERROR(INDEX(Unité,MATCH(1,INDEX((ClusterCol=$R507)*(Activité=$S507),0),0)),"")</f>
        <v/>
      </c>
      <c r="W507" s="57" t="str">
        <f ca="1">IFERROR(INDEX(CibleCluster,MATCH(1,INDEX((ClusterCol=$R507)*(Activité=$S507),0),0)),"")</f>
        <v/>
      </c>
      <c r="X507" s="58"/>
      <c r="Y507" s="58"/>
      <c r="Z507" s="58"/>
      <c r="AA507" s="58"/>
      <c r="AB507" s="58"/>
      <c r="AC507" s="58"/>
      <c r="AD507" s="58"/>
      <c r="AE507" s="58" t="str">
        <f t="shared" si="120"/>
        <v/>
      </c>
      <c r="AF507" s="58"/>
      <c r="AG507" s="58"/>
      <c r="AH507" s="58"/>
      <c r="AI507" s="58"/>
      <c r="AJ507" s="58" t="str">
        <f t="shared" si="131"/>
        <v/>
      </c>
      <c r="AK507" s="58"/>
      <c r="AL507" s="58"/>
      <c r="AM507" s="58"/>
      <c r="AN507" s="58"/>
      <c r="AO507" s="58" t="str">
        <f t="shared" si="132"/>
        <v/>
      </c>
      <c r="AP507" s="58"/>
      <c r="AQ507" s="58"/>
      <c r="AR507" s="58"/>
      <c r="AS507" s="58"/>
      <c r="AT507" s="58" t="str">
        <f t="shared" si="133"/>
        <v/>
      </c>
      <c r="AU507" s="58"/>
      <c r="AV507" s="58"/>
      <c r="AW507" s="58"/>
      <c r="AX507" s="58"/>
      <c r="AY507" s="58" t="str">
        <f t="shared" si="129"/>
        <v/>
      </c>
      <c r="AZ507" s="58"/>
      <c r="BA507" s="58"/>
      <c r="BB507" s="58"/>
      <c r="BC507" s="58"/>
      <c r="BD507" s="58" t="str">
        <f t="shared" si="130"/>
        <v/>
      </c>
      <c r="BE507" s="58"/>
      <c r="BF507" s="58"/>
      <c r="BG507" s="58"/>
      <c r="BH507" s="58"/>
      <c r="BI507" s="58" t="str">
        <f t="shared" si="121"/>
        <v/>
      </c>
      <c r="BJ507" s="58"/>
      <c r="BK507" s="58"/>
      <c r="BL507" s="58"/>
      <c r="BM507" s="58"/>
      <c r="BN507" s="58" t="str">
        <f t="shared" si="122"/>
        <v/>
      </c>
      <c r="BO507" s="58"/>
      <c r="BP507" s="58"/>
      <c r="BQ507" s="58"/>
      <c r="BR507" s="58"/>
      <c r="BS507" s="58" t="str">
        <f t="shared" si="123"/>
        <v/>
      </c>
      <c r="BT507" s="58"/>
      <c r="BU507" s="58"/>
      <c r="BV507" s="58"/>
      <c r="BW507" s="58"/>
      <c r="BX507" s="58" t="str">
        <f t="shared" si="124"/>
        <v/>
      </c>
      <c r="BY507" s="58"/>
      <c r="BZ507" s="58"/>
      <c r="CA507" s="58"/>
      <c r="CB507" s="58"/>
      <c r="CC507" s="58" t="str">
        <f t="shared" si="125"/>
        <v/>
      </c>
      <c r="CD507" s="58"/>
      <c r="CE507" s="58"/>
      <c r="CF507" s="58"/>
      <c r="CG507" s="58"/>
      <c r="CH507" s="61" t="str">
        <f t="shared" si="126"/>
        <v/>
      </c>
      <c r="CI507" s="62" t="str">
        <f t="shared" ref="CI507:CK570" si="134">IF(AA507+AF507+AK507+AP507+AU507+AZ507+BE507+BJ507+BO507+BT507+BY507+CD507=0,"",AA507+AF507+AK507+AP507+AU507+AZ507+BE507+BJ507+BO507+BT507+BY507+CD507)</f>
        <v/>
      </c>
      <c r="CJ507" s="63" t="str">
        <f t="shared" si="134"/>
        <v/>
      </c>
      <c r="CK507" s="63" t="str">
        <f t="shared" si="134"/>
        <v/>
      </c>
      <c r="CL507" s="64">
        <f t="shared" si="127"/>
        <v>0</v>
      </c>
      <c r="CM507" s="63" t="e">
        <f t="shared" si="128"/>
        <v>#VALUE!</v>
      </c>
      <c r="CN507" s="58"/>
      <c r="CO507" s="58"/>
    </row>
    <row r="508" spans="1:93" ht="24.75" customHeight="1" x14ac:dyDescent="0.25">
      <c r="A508" s="58"/>
      <c r="B508" s="57" t="str">
        <f ca="1">IFERROR(VLOOKUP(A508,TypeOrganisation,2,0),"")</f>
        <v/>
      </c>
      <c r="C508" s="58"/>
      <c r="D508" s="57" t="s">
        <v>22820</v>
      </c>
      <c r="E508" s="58"/>
      <c r="F508" s="57" t="s">
        <v>22820</v>
      </c>
      <c r="G508" s="58"/>
      <c r="H508" s="57" t="s">
        <v>22820</v>
      </c>
      <c r="I508" s="58"/>
      <c r="J508" s="57" t="s">
        <v>22820</v>
      </c>
      <c r="K508" s="57" t="s">
        <v>22820</v>
      </c>
      <c r="L508" s="57" t="s">
        <v>22820</v>
      </c>
      <c r="M508" s="58"/>
      <c r="N508" s="59"/>
      <c r="O508" s="58"/>
      <c r="P508" s="60"/>
      <c r="Q508" s="60"/>
      <c r="R508" s="58"/>
      <c r="S508" s="58"/>
      <c r="T508" s="57" t="str">
        <f ca="1">IFERROR(INDEX(Indicateur,MATCH(1,INDEX((ClusterCol=$R508)*(Activité=$S508),0),0)),"")</f>
        <v/>
      </c>
      <c r="U508" s="57" t="str">
        <f ca="1">IFERROR(INDEX(Objectif,MATCH(1,INDEX((ClusterCol=$R508)*(Activité=$S508),0),0)),"")</f>
        <v/>
      </c>
      <c r="V508" s="57" t="str">
        <f ca="1">IFERROR(INDEX(Unité,MATCH(1,INDEX((ClusterCol=$R508)*(Activité=$S508),0),0)),"")</f>
        <v/>
      </c>
      <c r="W508" s="57" t="str">
        <f ca="1">IFERROR(INDEX(CibleCluster,MATCH(1,INDEX((ClusterCol=$R508)*(Activité=$S508),0),0)),"")</f>
        <v/>
      </c>
      <c r="X508" s="58"/>
      <c r="Y508" s="58"/>
      <c r="Z508" s="58"/>
      <c r="AA508" s="58"/>
      <c r="AB508" s="58"/>
      <c r="AC508" s="58"/>
      <c r="AD508" s="58"/>
      <c r="AE508" s="58" t="str">
        <f t="shared" si="120"/>
        <v/>
      </c>
      <c r="AF508" s="58"/>
      <c r="AG508" s="58"/>
      <c r="AH508" s="58"/>
      <c r="AI508" s="58"/>
      <c r="AJ508" s="58" t="str">
        <f t="shared" si="131"/>
        <v/>
      </c>
      <c r="AK508" s="58"/>
      <c r="AL508" s="58"/>
      <c r="AM508" s="58"/>
      <c r="AN508" s="58"/>
      <c r="AO508" s="58" t="str">
        <f t="shared" si="132"/>
        <v/>
      </c>
      <c r="AP508" s="58"/>
      <c r="AQ508" s="58"/>
      <c r="AR508" s="58"/>
      <c r="AS508" s="58"/>
      <c r="AT508" s="58" t="str">
        <f t="shared" si="133"/>
        <v/>
      </c>
      <c r="AU508" s="58"/>
      <c r="AV508" s="58"/>
      <c r="AW508" s="58"/>
      <c r="AX508" s="58"/>
      <c r="AY508" s="58" t="str">
        <f t="shared" si="129"/>
        <v/>
      </c>
      <c r="AZ508" s="58"/>
      <c r="BA508" s="58"/>
      <c r="BB508" s="58"/>
      <c r="BC508" s="58"/>
      <c r="BD508" s="58" t="str">
        <f t="shared" si="130"/>
        <v/>
      </c>
      <c r="BE508" s="58"/>
      <c r="BF508" s="58"/>
      <c r="BG508" s="58"/>
      <c r="BH508" s="58"/>
      <c r="BI508" s="58" t="str">
        <f t="shared" si="121"/>
        <v/>
      </c>
      <c r="BJ508" s="58"/>
      <c r="BK508" s="58"/>
      <c r="BL508" s="58"/>
      <c r="BM508" s="58"/>
      <c r="BN508" s="58" t="str">
        <f t="shared" si="122"/>
        <v/>
      </c>
      <c r="BO508" s="58"/>
      <c r="BP508" s="58"/>
      <c r="BQ508" s="58"/>
      <c r="BR508" s="58"/>
      <c r="BS508" s="58" t="str">
        <f t="shared" si="123"/>
        <v/>
      </c>
      <c r="BT508" s="58"/>
      <c r="BU508" s="58"/>
      <c r="BV508" s="58"/>
      <c r="BW508" s="58"/>
      <c r="BX508" s="58" t="str">
        <f t="shared" si="124"/>
        <v/>
      </c>
      <c r="BY508" s="58"/>
      <c r="BZ508" s="58"/>
      <c r="CA508" s="58"/>
      <c r="CB508" s="58"/>
      <c r="CC508" s="58" t="str">
        <f t="shared" si="125"/>
        <v/>
      </c>
      <c r="CD508" s="58"/>
      <c r="CE508" s="58"/>
      <c r="CF508" s="58"/>
      <c r="CG508" s="58"/>
      <c r="CH508" s="61" t="str">
        <f t="shared" si="126"/>
        <v/>
      </c>
      <c r="CI508" s="62" t="str">
        <f t="shared" si="134"/>
        <v/>
      </c>
      <c r="CJ508" s="63" t="str">
        <f t="shared" si="134"/>
        <v/>
      </c>
      <c r="CK508" s="63" t="str">
        <f t="shared" si="134"/>
        <v/>
      </c>
      <c r="CL508" s="64">
        <f t="shared" si="127"/>
        <v>0</v>
      </c>
      <c r="CM508" s="63" t="e">
        <f t="shared" si="128"/>
        <v>#VALUE!</v>
      </c>
      <c r="CN508" s="58"/>
      <c r="CO508" s="58"/>
    </row>
    <row r="509" spans="1:93" ht="24.75" customHeight="1" x14ac:dyDescent="0.25">
      <c r="A509" s="58"/>
      <c r="B509" s="57" t="str">
        <f ca="1">IFERROR(VLOOKUP(A509,TypeOrganisation,2,0),"")</f>
        <v/>
      </c>
      <c r="C509" s="58"/>
      <c r="D509" s="57" t="s">
        <v>22820</v>
      </c>
      <c r="E509" s="58"/>
      <c r="F509" s="57" t="s">
        <v>22820</v>
      </c>
      <c r="G509" s="58"/>
      <c r="H509" s="57" t="s">
        <v>22820</v>
      </c>
      <c r="I509" s="58"/>
      <c r="J509" s="57" t="s">
        <v>22820</v>
      </c>
      <c r="K509" s="57" t="s">
        <v>22820</v>
      </c>
      <c r="L509" s="57" t="s">
        <v>22820</v>
      </c>
      <c r="M509" s="58"/>
      <c r="N509" s="59"/>
      <c r="O509" s="58"/>
      <c r="P509" s="60"/>
      <c r="Q509" s="60"/>
      <c r="R509" s="58"/>
      <c r="S509" s="58"/>
      <c r="T509" s="57" t="str">
        <f ca="1">IFERROR(INDEX(Indicateur,MATCH(1,INDEX((ClusterCol=$R509)*(Activité=$S509),0),0)),"")</f>
        <v/>
      </c>
      <c r="U509" s="57" t="str">
        <f ca="1">IFERROR(INDEX(Objectif,MATCH(1,INDEX((ClusterCol=$R509)*(Activité=$S509),0),0)),"")</f>
        <v/>
      </c>
      <c r="V509" s="57" t="str">
        <f ca="1">IFERROR(INDEX(Unité,MATCH(1,INDEX((ClusterCol=$R509)*(Activité=$S509),0),0)),"")</f>
        <v/>
      </c>
      <c r="W509" s="57" t="str">
        <f ca="1">IFERROR(INDEX(CibleCluster,MATCH(1,INDEX((ClusterCol=$R509)*(Activité=$S509),0),0)),"")</f>
        <v/>
      </c>
      <c r="X509" s="58"/>
      <c r="Y509" s="58"/>
      <c r="Z509" s="58"/>
      <c r="AA509" s="58"/>
      <c r="AB509" s="58"/>
      <c r="AC509" s="58"/>
      <c r="AD509" s="58"/>
      <c r="AE509" s="58" t="str">
        <f t="shared" si="120"/>
        <v/>
      </c>
      <c r="AF509" s="58"/>
      <c r="AG509" s="58"/>
      <c r="AH509" s="58"/>
      <c r="AI509" s="58"/>
      <c r="AJ509" s="58" t="str">
        <f t="shared" si="131"/>
        <v/>
      </c>
      <c r="AK509" s="58"/>
      <c r="AL509" s="58"/>
      <c r="AM509" s="58"/>
      <c r="AN509" s="58"/>
      <c r="AO509" s="58" t="str">
        <f t="shared" si="132"/>
        <v/>
      </c>
      <c r="AP509" s="58"/>
      <c r="AQ509" s="58"/>
      <c r="AR509" s="58"/>
      <c r="AS509" s="58"/>
      <c r="AT509" s="58" t="str">
        <f t="shared" si="133"/>
        <v/>
      </c>
      <c r="AU509" s="58"/>
      <c r="AV509" s="58"/>
      <c r="AW509" s="58"/>
      <c r="AX509" s="58"/>
      <c r="AY509" s="58" t="str">
        <f t="shared" si="129"/>
        <v/>
      </c>
      <c r="AZ509" s="58"/>
      <c r="BA509" s="58"/>
      <c r="BB509" s="58"/>
      <c r="BC509" s="58"/>
      <c r="BD509" s="58" t="str">
        <f t="shared" si="130"/>
        <v/>
      </c>
      <c r="BE509" s="58"/>
      <c r="BF509" s="58"/>
      <c r="BG509" s="58"/>
      <c r="BH509" s="58"/>
      <c r="BI509" s="58" t="str">
        <f t="shared" si="121"/>
        <v/>
      </c>
      <c r="BJ509" s="58"/>
      <c r="BK509" s="58"/>
      <c r="BL509" s="58"/>
      <c r="BM509" s="58"/>
      <c r="BN509" s="58" t="str">
        <f t="shared" si="122"/>
        <v/>
      </c>
      <c r="BO509" s="58"/>
      <c r="BP509" s="58"/>
      <c r="BQ509" s="58"/>
      <c r="BR509" s="58"/>
      <c r="BS509" s="58" t="str">
        <f t="shared" si="123"/>
        <v/>
      </c>
      <c r="BT509" s="58"/>
      <c r="BU509" s="58"/>
      <c r="BV509" s="58"/>
      <c r="BW509" s="58"/>
      <c r="BX509" s="58" t="str">
        <f t="shared" si="124"/>
        <v/>
      </c>
      <c r="BY509" s="58"/>
      <c r="BZ509" s="58"/>
      <c r="CA509" s="58"/>
      <c r="CB509" s="58"/>
      <c r="CC509" s="58" t="str">
        <f t="shared" si="125"/>
        <v/>
      </c>
      <c r="CD509" s="58"/>
      <c r="CE509" s="58"/>
      <c r="CF509" s="58"/>
      <c r="CG509" s="58"/>
      <c r="CH509" s="61" t="str">
        <f t="shared" si="126"/>
        <v/>
      </c>
      <c r="CI509" s="62" t="str">
        <f t="shared" si="134"/>
        <v/>
      </c>
      <c r="CJ509" s="63" t="str">
        <f t="shared" si="134"/>
        <v/>
      </c>
      <c r="CK509" s="63" t="str">
        <f t="shared" si="134"/>
        <v/>
      </c>
      <c r="CL509" s="64">
        <f t="shared" si="127"/>
        <v>0</v>
      </c>
      <c r="CM509" s="63" t="e">
        <f t="shared" si="128"/>
        <v>#VALUE!</v>
      </c>
      <c r="CN509" s="58"/>
      <c r="CO509" s="58"/>
    </row>
    <row r="510" spans="1:93" ht="24.75" customHeight="1" x14ac:dyDescent="0.25">
      <c r="A510" s="58"/>
      <c r="B510" s="57" t="str">
        <f ca="1">IFERROR(VLOOKUP(A510,TypeOrganisation,2,0),"")</f>
        <v/>
      </c>
      <c r="C510" s="58"/>
      <c r="D510" s="57" t="s">
        <v>22820</v>
      </c>
      <c r="E510" s="58"/>
      <c r="F510" s="57" t="s">
        <v>22820</v>
      </c>
      <c r="G510" s="58"/>
      <c r="H510" s="57" t="s">
        <v>22820</v>
      </c>
      <c r="I510" s="58"/>
      <c r="J510" s="57" t="s">
        <v>22820</v>
      </c>
      <c r="K510" s="57" t="s">
        <v>22820</v>
      </c>
      <c r="L510" s="57" t="s">
        <v>22820</v>
      </c>
      <c r="M510" s="58"/>
      <c r="N510" s="59"/>
      <c r="O510" s="58"/>
      <c r="P510" s="60"/>
      <c r="Q510" s="60"/>
      <c r="R510" s="58"/>
      <c r="S510" s="58"/>
      <c r="T510" s="57" t="str">
        <f ca="1">IFERROR(INDEX(Indicateur,MATCH(1,INDEX((ClusterCol=$R510)*(Activité=$S510),0),0)),"")</f>
        <v/>
      </c>
      <c r="U510" s="57" t="str">
        <f ca="1">IFERROR(INDEX(Objectif,MATCH(1,INDEX((ClusterCol=$R510)*(Activité=$S510),0),0)),"")</f>
        <v/>
      </c>
      <c r="V510" s="57" t="str">
        <f ca="1">IFERROR(INDEX(Unité,MATCH(1,INDEX((ClusterCol=$R510)*(Activité=$S510),0),0)),"")</f>
        <v/>
      </c>
      <c r="W510" s="57" t="str">
        <f ca="1">IFERROR(INDEX(CibleCluster,MATCH(1,INDEX((ClusterCol=$R510)*(Activité=$S510),0),0)),"")</f>
        <v/>
      </c>
      <c r="X510" s="58"/>
      <c r="Y510" s="58"/>
      <c r="Z510" s="58"/>
      <c r="AA510" s="58"/>
      <c r="AB510" s="58"/>
      <c r="AC510" s="58"/>
      <c r="AD510" s="58"/>
      <c r="AE510" s="58" t="str">
        <f t="shared" si="120"/>
        <v/>
      </c>
      <c r="AF510" s="58"/>
      <c r="AG510" s="58"/>
      <c r="AH510" s="58"/>
      <c r="AI510" s="58"/>
      <c r="AJ510" s="58" t="str">
        <f t="shared" si="131"/>
        <v/>
      </c>
      <c r="AK510" s="58"/>
      <c r="AL510" s="58"/>
      <c r="AM510" s="58"/>
      <c r="AN510" s="58"/>
      <c r="AO510" s="58" t="str">
        <f t="shared" si="132"/>
        <v/>
      </c>
      <c r="AP510" s="58"/>
      <c r="AQ510" s="58"/>
      <c r="AR510" s="58"/>
      <c r="AS510" s="58"/>
      <c r="AT510" s="58" t="str">
        <f t="shared" si="133"/>
        <v/>
      </c>
      <c r="AU510" s="58"/>
      <c r="AV510" s="58"/>
      <c r="AW510" s="58"/>
      <c r="AX510" s="58"/>
      <c r="AY510" s="58" t="str">
        <f t="shared" si="129"/>
        <v/>
      </c>
      <c r="AZ510" s="58"/>
      <c r="BA510" s="58"/>
      <c r="BB510" s="58"/>
      <c r="BC510" s="58"/>
      <c r="BD510" s="58" t="str">
        <f t="shared" si="130"/>
        <v/>
      </c>
      <c r="BE510" s="58"/>
      <c r="BF510" s="58"/>
      <c r="BG510" s="58"/>
      <c r="BH510" s="58"/>
      <c r="BI510" s="58" t="str">
        <f t="shared" si="121"/>
        <v/>
      </c>
      <c r="BJ510" s="58"/>
      <c r="BK510" s="58"/>
      <c r="BL510" s="58"/>
      <c r="BM510" s="58"/>
      <c r="BN510" s="58" t="str">
        <f t="shared" si="122"/>
        <v/>
      </c>
      <c r="BO510" s="58"/>
      <c r="BP510" s="58"/>
      <c r="BQ510" s="58"/>
      <c r="BR510" s="58"/>
      <c r="BS510" s="58" t="str">
        <f t="shared" si="123"/>
        <v/>
      </c>
      <c r="BT510" s="58"/>
      <c r="BU510" s="58"/>
      <c r="BV510" s="58"/>
      <c r="BW510" s="58"/>
      <c r="BX510" s="58" t="str">
        <f t="shared" si="124"/>
        <v/>
      </c>
      <c r="BY510" s="58"/>
      <c r="BZ510" s="58"/>
      <c r="CA510" s="58"/>
      <c r="CB510" s="58"/>
      <c r="CC510" s="58" t="str">
        <f t="shared" si="125"/>
        <v/>
      </c>
      <c r="CD510" s="58"/>
      <c r="CE510" s="58"/>
      <c r="CF510" s="58"/>
      <c r="CG510" s="58"/>
      <c r="CH510" s="61" t="str">
        <f t="shared" si="126"/>
        <v/>
      </c>
      <c r="CI510" s="62" t="str">
        <f t="shared" si="134"/>
        <v/>
      </c>
      <c r="CJ510" s="63" t="str">
        <f t="shared" si="134"/>
        <v/>
      </c>
      <c r="CK510" s="63" t="str">
        <f t="shared" si="134"/>
        <v/>
      </c>
      <c r="CL510" s="64">
        <f t="shared" si="127"/>
        <v>0</v>
      </c>
      <c r="CM510" s="63" t="e">
        <f t="shared" si="128"/>
        <v>#VALUE!</v>
      </c>
      <c r="CN510" s="58"/>
      <c r="CO510" s="58"/>
    </row>
    <row r="511" spans="1:93" ht="24.75" customHeight="1" x14ac:dyDescent="0.25">
      <c r="A511" s="58"/>
      <c r="B511" s="57" t="str">
        <f ca="1">IFERROR(VLOOKUP(A511,TypeOrganisation,2,0),"")</f>
        <v/>
      </c>
      <c r="C511" s="58"/>
      <c r="D511" s="57" t="s">
        <v>22820</v>
      </c>
      <c r="E511" s="58"/>
      <c r="F511" s="57" t="s">
        <v>22820</v>
      </c>
      <c r="G511" s="58"/>
      <c r="H511" s="57" t="s">
        <v>22820</v>
      </c>
      <c r="I511" s="58"/>
      <c r="J511" s="57" t="s">
        <v>22820</v>
      </c>
      <c r="K511" s="57" t="s">
        <v>22820</v>
      </c>
      <c r="L511" s="57" t="s">
        <v>22820</v>
      </c>
      <c r="M511" s="58"/>
      <c r="N511" s="59"/>
      <c r="O511" s="58"/>
      <c r="P511" s="60"/>
      <c r="Q511" s="60"/>
      <c r="R511" s="58"/>
      <c r="S511" s="58"/>
      <c r="T511" s="57" t="str">
        <f ca="1">IFERROR(INDEX(Indicateur,MATCH(1,INDEX((ClusterCol=$R511)*(Activité=$S511),0),0)),"")</f>
        <v/>
      </c>
      <c r="U511" s="57" t="str">
        <f ca="1">IFERROR(INDEX(Objectif,MATCH(1,INDEX((ClusterCol=$R511)*(Activité=$S511),0),0)),"")</f>
        <v/>
      </c>
      <c r="V511" s="57" t="str">
        <f ca="1">IFERROR(INDEX(Unité,MATCH(1,INDEX((ClusterCol=$R511)*(Activité=$S511),0),0)),"")</f>
        <v/>
      </c>
      <c r="W511" s="57" t="str">
        <f ca="1">IFERROR(INDEX(CibleCluster,MATCH(1,INDEX((ClusterCol=$R511)*(Activité=$S511),0),0)),"")</f>
        <v/>
      </c>
      <c r="X511" s="58"/>
      <c r="Y511" s="58"/>
      <c r="Z511" s="58"/>
      <c r="AA511" s="58"/>
      <c r="AB511" s="58"/>
      <c r="AC511" s="58"/>
      <c r="AD511" s="58"/>
      <c r="AE511" s="58" t="str">
        <f t="shared" si="120"/>
        <v/>
      </c>
      <c r="AF511" s="58"/>
      <c r="AG511" s="58"/>
      <c r="AH511" s="58"/>
      <c r="AI511" s="58"/>
      <c r="AJ511" s="58" t="str">
        <f t="shared" si="131"/>
        <v/>
      </c>
      <c r="AK511" s="58"/>
      <c r="AL511" s="58"/>
      <c r="AM511" s="58"/>
      <c r="AN511" s="58"/>
      <c r="AO511" s="58" t="str">
        <f t="shared" si="132"/>
        <v/>
      </c>
      <c r="AP511" s="58"/>
      <c r="AQ511" s="58"/>
      <c r="AR511" s="58"/>
      <c r="AS511" s="58"/>
      <c r="AT511" s="58" t="str">
        <f t="shared" si="133"/>
        <v/>
      </c>
      <c r="AU511" s="58"/>
      <c r="AV511" s="58"/>
      <c r="AW511" s="58"/>
      <c r="AX511" s="58"/>
      <c r="AY511" s="58" t="str">
        <f t="shared" si="129"/>
        <v/>
      </c>
      <c r="AZ511" s="58"/>
      <c r="BA511" s="58"/>
      <c r="BB511" s="58"/>
      <c r="BC511" s="58"/>
      <c r="BD511" s="58" t="str">
        <f t="shared" si="130"/>
        <v/>
      </c>
      <c r="BE511" s="58"/>
      <c r="BF511" s="58"/>
      <c r="BG511" s="58"/>
      <c r="BH511" s="58"/>
      <c r="BI511" s="58" t="str">
        <f t="shared" si="121"/>
        <v/>
      </c>
      <c r="BJ511" s="58"/>
      <c r="BK511" s="58"/>
      <c r="BL511" s="58"/>
      <c r="BM511" s="58"/>
      <c r="BN511" s="58" t="str">
        <f t="shared" si="122"/>
        <v/>
      </c>
      <c r="BO511" s="58"/>
      <c r="BP511" s="58"/>
      <c r="BQ511" s="58"/>
      <c r="BR511" s="58"/>
      <c r="BS511" s="58" t="str">
        <f t="shared" si="123"/>
        <v/>
      </c>
      <c r="BT511" s="58"/>
      <c r="BU511" s="58"/>
      <c r="BV511" s="58"/>
      <c r="BW511" s="58"/>
      <c r="BX511" s="58" t="str">
        <f t="shared" si="124"/>
        <v/>
      </c>
      <c r="BY511" s="58"/>
      <c r="BZ511" s="58"/>
      <c r="CA511" s="58"/>
      <c r="CB511" s="58"/>
      <c r="CC511" s="58" t="str">
        <f t="shared" si="125"/>
        <v/>
      </c>
      <c r="CD511" s="58"/>
      <c r="CE511" s="58"/>
      <c r="CF511" s="58"/>
      <c r="CG511" s="58"/>
      <c r="CH511" s="61" t="str">
        <f t="shared" si="126"/>
        <v/>
      </c>
      <c r="CI511" s="62" t="str">
        <f t="shared" si="134"/>
        <v/>
      </c>
      <c r="CJ511" s="63" t="str">
        <f t="shared" si="134"/>
        <v/>
      </c>
      <c r="CK511" s="63" t="str">
        <f t="shared" si="134"/>
        <v/>
      </c>
      <c r="CL511" s="64">
        <f t="shared" si="127"/>
        <v>0</v>
      </c>
      <c r="CM511" s="63" t="e">
        <f t="shared" si="128"/>
        <v>#VALUE!</v>
      </c>
      <c r="CN511" s="58"/>
      <c r="CO511" s="58"/>
    </row>
    <row r="512" spans="1:93" ht="24.75" customHeight="1" x14ac:dyDescent="0.25">
      <c r="A512" s="58"/>
      <c r="B512" s="57" t="str">
        <f ca="1">IFERROR(VLOOKUP(A512,TypeOrganisation,2,0),"")</f>
        <v/>
      </c>
      <c r="C512" s="58"/>
      <c r="D512" s="57" t="s">
        <v>22820</v>
      </c>
      <c r="E512" s="58"/>
      <c r="F512" s="57" t="s">
        <v>22820</v>
      </c>
      <c r="G512" s="58"/>
      <c r="H512" s="57" t="s">
        <v>22820</v>
      </c>
      <c r="I512" s="58"/>
      <c r="J512" s="57" t="s">
        <v>22820</v>
      </c>
      <c r="K512" s="57" t="s">
        <v>22820</v>
      </c>
      <c r="L512" s="57" t="s">
        <v>22820</v>
      </c>
      <c r="M512" s="58"/>
      <c r="N512" s="59"/>
      <c r="O512" s="58"/>
      <c r="P512" s="60"/>
      <c r="Q512" s="60"/>
      <c r="R512" s="58"/>
      <c r="S512" s="58"/>
      <c r="T512" s="57" t="str">
        <f ca="1">IFERROR(INDEX(Indicateur,MATCH(1,INDEX((ClusterCol=$R512)*(Activité=$S512),0),0)),"")</f>
        <v/>
      </c>
      <c r="U512" s="57" t="str">
        <f ca="1">IFERROR(INDEX(Objectif,MATCH(1,INDEX((ClusterCol=$R512)*(Activité=$S512),0),0)),"")</f>
        <v/>
      </c>
      <c r="V512" s="57" t="str">
        <f ca="1">IFERROR(INDEX(Unité,MATCH(1,INDEX((ClusterCol=$R512)*(Activité=$S512),0),0)),"")</f>
        <v/>
      </c>
      <c r="W512" s="57" t="str">
        <f ca="1">IFERROR(INDEX(CibleCluster,MATCH(1,INDEX((ClusterCol=$R512)*(Activité=$S512),0),0)),"")</f>
        <v/>
      </c>
      <c r="X512" s="58"/>
      <c r="Y512" s="58"/>
      <c r="Z512" s="58"/>
      <c r="AA512" s="58"/>
      <c r="AB512" s="58"/>
      <c r="AC512" s="58"/>
      <c r="AD512" s="58"/>
      <c r="AE512" s="58" t="str">
        <f t="shared" si="120"/>
        <v/>
      </c>
      <c r="AF512" s="58"/>
      <c r="AG512" s="58"/>
      <c r="AH512" s="58"/>
      <c r="AI512" s="58"/>
      <c r="AJ512" s="58" t="str">
        <f t="shared" si="131"/>
        <v/>
      </c>
      <c r="AK512" s="58"/>
      <c r="AL512" s="58"/>
      <c r="AM512" s="58"/>
      <c r="AN512" s="58"/>
      <c r="AO512" s="58" t="str">
        <f t="shared" si="132"/>
        <v/>
      </c>
      <c r="AP512" s="58"/>
      <c r="AQ512" s="58"/>
      <c r="AR512" s="58"/>
      <c r="AS512" s="58"/>
      <c r="AT512" s="58" t="str">
        <f t="shared" si="133"/>
        <v/>
      </c>
      <c r="AU512" s="58"/>
      <c r="AV512" s="58"/>
      <c r="AW512" s="58"/>
      <c r="AX512" s="58"/>
      <c r="AY512" s="58" t="str">
        <f t="shared" si="129"/>
        <v/>
      </c>
      <c r="AZ512" s="58"/>
      <c r="BA512" s="58"/>
      <c r="BB512" s="58"/>
      <c r="BC512" s="58"/>
      <c r="BD512" s="58" t="str">
        <f t="shared" si="130"/>
        <v/>
      </c>
      <c r="BE512" s="58"/>
      <c r="BF512" s="58"/>
      <c r="BG512" s="58"/>
      <c r="BH512" s="58"/>
      <c r="BI512" s="58" t="str">
        <f t="shared" si="121"/>
        <v/>
      </c>
      <c r="BJ512" s="58"/>
      <c r="BK512" s="58"/>
      <c r="BL512" s="58"/>
      <c r="BM512" s="58"/>
      <c r="BN512" s="58" t="str">
        <f t="shared" si="122"/>
        <v/>
      </c>
      <c r="BO512" s="58"/>
      <c r="BP512" s="58"/>
      <c r="BQ512" s="58"/>
      <c r="BR512" s="58"/>
      <c r="BS512" s="58" t="str">
        <f t="shared" si="123"/>
        <v/>
      </c>
      <c r="BT512" s="58"/>
      <c r="BU512" s="58"/>
      <c r="BV512" s="58"/>
      <c r="BW512" s="58"/>
      <c r="BX512" s="58" t="str">
        <f t="shared" si="124"/>
        <v/>
      </c>
      <c r="BY512" s="58"/>
      <c r="BZ512" s="58"/>
      <c r="CA512" s="58"/>
      <c r="CB512" s="58"/>
      <c r="CC512" s="58" t="str">
        <f t="shared" si="125"/>
        <v/>
      </c>
      <c r="CD512" s="58"/>
      <c r="CE512" s="58"/>
      <c r="CF512" s="58"/>
      <c r="CG512" s="58"/>
      <c r="CH512" s="61" t="str">
        <f t="shared" si="126"/>
        <v/>
      </c>
      <c r="CI512" s="62" t="str">
        <f t="shared" si="134"/>
        <v/>
      </c>
      <c r="CJ512" s="63" t="str">
        <f t="shared" si="134"/>
        <v/>
      </c>
      <c r="CK512" s="63" t="str">
        <f t="shared" si="134"/>
        <v/>
      </c>
      <c r="CL512" s="64">
        <f t="shared" si="127"/>
        <v>0</v>
      </c>
      <c r="CM512" s="63" t="e">
        <f t="shared" si="128"/>
        <v>#VALUE!</v>
      </c>
      <c r="CN512" s="58"/>
      <c r="CO512" s="58"/>
    </row>
    <row r="513" spans="1:93" ht="24.75" customHeight="1" x14ac:dyDescent="0.25">
      <c r="A513" s="58"/>
      <c r="B513" s="57" t="str">
        <f ca="1">IFERROR(VLOOKUP(A513,TypeOrganisation,2,0),"")</f>
        <v/>
      </c>
      <c r="C513" s="58"/>
      <c r="D513" s="57" t="s">
        <v>22820</v>
      </c>
      <c r="E513" s="58"/>
      <c r="F513" s="57" t="s">
        <v>22820</v>
      </c>
      <c r="G513" s="58"/>
      <c r="H513" s="57" t="s">
        <v>22820</v>
      </c>
      <c r="I513" s="58"/>
      <c r="J513" s="57" t="s">
        <v>22820</v>
      </c>
      <c r="K513" s="57" t="s">
        <v>22820</v>
      </c>
      <c r="L513" s="57" t="s">
        <v>22820</v>
      </c>
      <c r="M513" s="58"/>
      <c r="N513" s="59"/>
      <c r="O513" s="58"/>
      <c r="P513" s="60"/>
      <c r="Q513" s="60"/>
      <c r="R513" s="58"/>
      <c r="S513" s="58"/>
      <c r="T513" s="57" t="str">
        <f ca="1">IFERROR(INDEX(Indicateur,MATCH(1,INDEX((ClusterCol=$R513)*(Activité=$S513),0),0)),"")</f>
        <v/>
      </c>
      <c r="U513" s="57" t="str">
        <f ca="1">IFERROR(INDEX(Objectif,MATCH(1,INDEX((ClusterCol=$R513)*(Activité=$S513),0),0)),"")</f>
        <v/>
      </c>
      <c r="V513" s="57" t="str">
        <f ca="1">IFERROR(INDEX(Unité,MATCH(1,INDEX((ClusterCol=$R513)*(Activité=$S513),0),0)),"")</f>
        <v/>
      </c>
      <c r="W513" s="57" t="str">
        <f ca="1">IFERROR(INDEX(CibleCluster,MATCH(1,INDEX((ClusterCol=$R513)*(Activité=$S513),0),0)),"")</f>
        <v/>
      </c>
      <c r="X513" s="58"/>
      <c r="Y513" s="58"/>
      <c r="Z513" s="58"/>
      <c r="AA513" s="58"/>
      <c r="AB513" s="58"/>
      <c r="AC513" s="58"/>
      <c r="AD513" s="58"/>
      <c r="AE513" s="58" t="str">
        <f t="shared" si="120"/>
        <v/>
      </c>
      <c r="AF513" s="58"/>
      <c r="AG513" s="58"/>
      <c r="AH513" s="58"/>
      <c r="AI513" s="58"/>
      <c r="AJ513" s="58" t="str">
        <f t="shared" si="131"/>
        <v/>
      </c>
      <c r="AK513" s="58"/>
      <c r="AL513" s="58"/>
      <c r="AM513" s="58"/>
      <c r="AN513" s="58"/>
      <c r="AO513" s="58" t="str">
        <f t="shared" si="132"/>
        <v/>
      </c>
      <c r="AP513" s="58"/>
      <c r="AQ513" s="58"/>
      <c r="AR513" s="58"/>
      <c r="AS513" s="58"/>
      <c r="AT513" s="58" t="str">
        <f t="shared" si="133"/>
        <v/>
      </c>
      <c r="AU513" s="58"/>
      <c r="AV513" s="58"/>
      <c r="AW513" s="58"/>
      <c r="AX513" s="58"/>
      <c r="AY513" s="58" t="str">
        <f t="shared" si="129"/>
        <v/>
      </c>
      <c r="AZ513" s="58"/>
      <c r="BA513" s="58"/>
      <c r="BB513" s="58"/>
      <c r="BC513" s="58"/>
      <c r="BD513" s="58" t="str">
        <f t="shared" si="130"/>
        <v/>
      </c>
      <c r="BE513" s="58"/>
      <c r="BF513" s="58"/>
      <c r="BG513" s="58"/>
      <c r="BH513" s="58"/>
      <c r="BI513" s="58" t="str">
        <f t="shared" si="121"/>
        <v/>
      </c>
      <c r="BJ513" s="58"/>
      <c r="BK513" s="58"/>
      <c r="BL513" s="58"/>
      <c r="BM513" s="58"/>
      <c r="BN513" s="58" t="str">
        <f t="shared" si="122"/>
        <v/>
      </c>
      <c r="BO513" s="58"/>
      <c r="BP513" s="58"/>
      <c r="BQ513" s="58"/>
      <c r="BR513" s="58"/>
      <c r="BS513" s="58" t="str">
        <f t="shared" si="123"/>
        <v/>
      </c>
      <c r="BT513" s="58"/>
      <c r="BU513" s="58"/>
      <c r="BV513" s="58"/>
      <c r="BW513" s="58"/>
      <c r="BX513" s="58" t="str">
        <f t="shared" si="124"/>
        <v/>
      </c>
      <c r="BY513" s="58"/>
      <c r="BZ513" s="58"/>
      <c r="CA513" s="58"/>
      <c r="CB513" s="58"/>
      <c r="CC513" s="58" t="str">
        <f t="shared" si="125"/>
        <v/>
      </c>
      <c r="CD513" s="58"/>
      <c r="CE513" s="58"/>
      <c r="CF513" s="58"/>
      <c r="CG513" s="58"/>
      <c r="CH513" s="61" t="str">
        <f t="shared" si="126"/>
        <v/>
      </c>
      <c r="CI513" s="62" t="str">
        <f t="shared" si="134"/>
        <v/>
      </c>
      <c r="CJ513" s="63" t="str">
        <f t="shared" si="134"/>
        <v/>
      </c>
      <c r="CK513" s="63" t="str">
        <f t="shared" si="134"/>
        <v/>
      </c>
      <c r="CL513" s="64">
        <f t="shared" si="127"/>
        <v>0</v>
      </c>
      <c r="CM513" s="63" t="e">
        <f t="shared" si="128"/>
        <v>#VALUE!</v>
      </c>
      <c r="CN513" s="58"/>
      <c r="CO513" s="58"/>
    </row>
    <row r="514" spans="1:93" ht="24.75" customHeight="1" x14ac:dyDescent="0.25">
      <c r="A514" s="58"/>
      <c r="B514" s="57" t="str">
        <f ca="1">IFERROR(VLOOKUP(A514,TypeOrganisation,2,0),"")</f>
        <v/>
      </c>
      <c r="C514" s="58"/>
      <c r="D514" s="57" t="s">
        <v>22820</v>
      </c>
      <c r="E514" s="58"/>
      <c r="F514" s="57" t="s">
        <v>22820</v>
      </c>
      <c r="G514" s="58"/>
      <c r="H514" s="57" t="s">
        <v>22820</v>
      </c>
      <c r="I514" s="58"/>
      <c r="J514" s="57" t="s">
        <v>22820</v>
      </c>
      <c r="K514" s="57" t="s">
        <v>22820</v>
      </c>
      <c r="L514" s="57" t="s">
        <v>22820</v>
      </c>
      <c r="M514" s="58"/>
      <c r="N514" s="59"/>
      <c r="O514" s="58"/>
      <c r="P514" s="60"/>
      <c r="Q514" s="60"/>
      <c r="R514" s="58"/>
      <c r="S514" s="58"/>
      <c r="T514" s="57" t="str">
        <f ca="1">IFERROR(INDEX(Indicateur,MATCH(1,INDEX((ClusterCol=$R514)*(Activité=$S514),0),0)),"")</f>
        <v/>
      </c>
      <c r="U514" s="57" t="str">
        <f ca="1">IFERROR(INDEX(Objectif,MATCH(1,INDEX((ClusterCol=$R514)*(Activité=$S514),0),0)),"")</f>
        <v/>
      </c>
      <c r="V514" s="57" t="str">
        <f ca="1">IFERROR(INDEX(Unité,MATCH(1,INDEX((ClusterCol=$R514)*(Activité=$S514),0),0)),"")</f>
        <v/>
      </c>
      <c r="W514" s="57" t="str">
        <f ca="1">IFERROR(INDEX(CibleCluster,MATCH(1,INDEX((ClusterCol=$R514)*(Activité=$S514),0),0)),"")</f>
        <v/>
      </c>
      <c r="X514" s="58"/>
      <c r="Y514" s="58"/>
      <c r="Z514" s="58"/>
      <c r="AA514" s="58"/>
      <c r="AB514" s="58"/>
      <c r="AC514" s="58"/>
      <c r="AD514" s="58"/>
      <c r="AE514" s="58" t="str">
        <f t="shared" si="120"/>
        <v/>
      </c>
      <c r="AF514" s="58"/>
      <c r="AG514" s="58"/>
      <c r="AH514" s="58"/>
      <c r="AI514" s="58"/>
      <c r="AJ514" s="58" t="str">
        <f t="shared" si="131"/>
        <v/>
      </c>
      <c r="AK514" s="58"/>
      <c r="AL514" s="58"/>
      <c r="AM514" s="58"/>
      <c r="AN514" s="58"/>
      <c r="AO514" s="58" t="str">
        <f t="shared" si="132"/>
        <v/>
      </c>
      <c r="AP514" s="58"/>
      <c r="AQ514" s="58"/>
      <c r="AR514" s="58"/>
      <c r="AS514" s="58"/>
      <c r="AT514" s="58" t="str">
        <f t="shared" si="133"/>
        <v/>
      </c>
      <c r="AU514" s="58"/>
      <c r="AV514" s="58"/>
      <c r="AW514" s="58"/>
      <c r="AX514" s="58"/>
      <c r="AY514" s="58" t="str">
        <f t="shared" si="129"/>
        <v/>
      </c>
      <c r="AZ514" s="58"/>
      <c r="BA514" s="58"/>
      <c r="BB514" s="58"/>
      <c r="BC514" s="58"/>
      <c r="BD514" s="58" t="str">
        <f t="shared" si="130"/>
        <v/>
      </c>
      <c r="BE514" s="58"/>
      <c r="BF514" s="58"/>
      <c r="BG514" s="58"/>
      <c r="BH514" s="58"/>
      <c r="BI514" s="58" t="str">
        <f t="shared" si="121"/>
        <v/>
      </c>
      <c r="BJ514" s="58"/>
      <c r="BK514" s="58"/>
      <c r="BL514" s="58"/>
      <c r="BM514" s="58"/>
      <c r="BN514" s="58" t="str">
        <f t="shared" si="122"/>
        <v/>
      </c>
      <c r="BO514" s="58"/>
      <c r="BP514" s="58"/>
      <c r="BQ514" s="58"/>
      <c r="BR514" s="58"/>
      <c r="BS514" s="58" t="str">
        <f t="shared" si="123"/>
        <v/>
      </c>
      <c r="BT514" s="58"/>
      <c r="BU514" s="58"/>
      <c r="BV514" s="58"/>
      <c r="BW514" s="58"/>
      <c r="BX514" s="58" t="str">
        <f t="shared" si="124"/>
        <v/>
      </c>
      <c r="BY514" s="58"/>
      <c r="BZ514" s="58"/>
      <c r="CA514" s="58"/>
      <c r="CB514" s="58"/>
      <c r="CC514" s="58" t="str">
        <f t="shared" si="125"/>
        <v/>
      </c>
      <c r="CD514" s="58"/>
      <c r="CE514" s="58"/>
      <c r="CF514" s="58"/>
      <c r="CG514" s="58"/>
      <c r="CH514" s="61" t="str">
        <f t="shared" si="126"/>
        <v/>
      </c>
      <c r="CI514" s="62" t="str">
        <f t="shared" si="134"/>
        <v/>
      </c>
      <c r="CJ514" s="63" t="str">
        <f t="shared" si="134"/>
        <v/>
      </c>
      <c r="CK514" s="63" t="str">
        <f t="shared" si="134"/>
        <v/>
      </c>
      <c r="CL514" s="64">
        <f t="shared" si="127"/>
        <v>0</v>
      </c>
      <c r="CM514" s="63" t="e">
        <f t="shared" si="128"/>
        <v>#VALUE!</v>
      </c>
      <c r="CN514" s="58"/>
      <c r="CO514" s="58"/>
    </row>
    <row r="515" spans="1:93" ht="24.75" customHeight="1" x14ac:dyDescent="0.25">
      <c r="A515" s="58"/>
      <c r="B515" s="57" t="str">
        <f ca="1">IFERROR(VLOOKUP(A515,TypeOrganisation,2,0),"")</f>
        <v/>
      </c>
      <c r="C515" s="58"/>
      <c r="D515" s="57" t="s">
        <v>22820</v>
      </c>
      <c r="E515" s="58"/>
      <c r="F515" s="57" t="s">
        <v>22820</v>
      </c>
      <c r="G515" s="58"/>
      <c r="H515" s="57" t="s">
        <v>22820</v>
      </c>
      <c r="I515" s="58"/>
      <c r="J515" s="57" t="s">
        <v>22820</v>
      </c>
      <c r="K515" s="57" t="s">
        <v>22820</v>
      </c>
      <c r="L515" s="57" t="s">
        <v>22820</v>
      </c>
      <c r="M515" s="58"/>
      <c r="N515" s="59"/>
      <c r="O515" s="58"/>
      <c r="P515" s="60"/>
      <c r="Q515" s="60"/>
      <c r="R515" s="58"/>
      <c r="S515" s="58"/>
      <c r="T515" s="57" t="str">
        <f ca="1">IFERROR(INDEX(Indicateur,MATCH(1,INDEX((ClusterCol=$R515)*(Activité=$S515),0),0)),"")</f>
        <v/>
      </c>
      <c r="U515" s="57" t="str">
        <f ca="1">IFERROR(INDEX(Objectif,MATCH(1,INDEX((ClusterCol=$R515)*(Activité=$S515),0),0)),"")</f>
        <v/>
      </c>
      <c r="V515" s="57" t="str">
        <f ca="1">IFERROR(INDEX(Unité,MATCH(1,INDEX((ClusterCol=$R515)*(Activité=$S515),0),0)),"")</f>
        <v/>
      </c>
      <c r="W515" s="57" t="str">
        <f ca="1">IFERROR(INDEX(CibleCluster,MATCH(1,INDEX((ClusterCol=$R515)*(Activité=$S515),0),0)),"")</f>
        <v/>
      </c>
      <c r="X515" s="58"/>
      <c r="Y515" s="58"/>
      <c r="Z515" s="58"/>
      <c r="AA515" s="58"/>
      <c r="AB515" s="58"/>
      <c r="AC515" s="58"/>
      <c r="AD515" s="58"/>
      <c r="AE515" s="58" t="str">
        <f t="shared" si="120"/>
        <v/>
      </c>
      <c r="AF515" s="58"/>
      <c r="AG515" s="58"/>
      <c r="AH515" s="58"/>
      <c r="AI515" s="58"/>
      <c r="AJ515" s="58" t="str">
        <f t="shared" si="131"/>
        <v/>
      </c>
      <c r="AK515" s="58"/>
      <c r="AL515" s="58"/>
      <c r="AM515" s="58"/>
      <c r="AN515" s="58"/>
      <c r="AO515" s="58" t="str">
        <f t="shared" si="132"/>
        <v/>
      </c>
      <c r="AP515" s="58"/>
      <c r="AQ515" s="58"/>
      <c r="AR515" s="58"/>
      <c r="AS515" s="58"/>
      <c r="AT515" s="58" t="str">
        <f t="shared" si="133"/>
        <v/>
      </c>
      <c r="AU515" s="58"/>
      <c r="AV515" s="58"/>
      <c r="AW515" s="58"/>
      <c r="AX515" s="58"/>
      <c r="AY515" s="58" t="str">
        <f t="shared" si="129"/>
        <v/>
      </c>
      <c r="AZ515" s="58"/>
      <c r="BA515" s="58"/>
      <c r="BB515" s="58"/>
      <c r="BC515" s="58"/>
      <c r="BD515" s="58" t="str">
        <f t="shared" si="130"/>
        <v/>
      </c>
      <c r="BE515" s="58"/>
      <c r="BF515" s="58"/>
      <c r="BG515" s="58"/>
      <c r="BH515" s="58"/>
      <c r="BI515" s="58" t="str">
        <f t="shared" si="121"/>
        <v/>
      </c>
      <c r="BJ515" s="58"/>
      <c r="BK515" s="58"/>
      <c r="BL515" s="58"/>
      <c r="BM515" s="58"/>
      <c r="BN515" s="58" t="str">
        <f t="shared" si="122"/>
        <v/>
      </c>
      <c r="BO515" s="58"/>
      <c r="BP515" s="58"/>
      <c r="BQ515" s="58"/>
      <c r="BR515" s="58"/>
      <c r="BS515" s="58" t="str">
        <f t="shared" si="123"/>
        <v/>
      </c>
      <c r="BT515" s="58"/>
      <c r="BU515" s="58"/>
      <c r="BV515" s="58"/>
      <c r="BW515" s="58"/>
      <c r="BX515" s="58" t="str">
        <f t="shared" si="124"/>
        <v/>
      </c>
      <c r="BY515" s="58"/>
      <c r="BZ515" s="58"/>
      <c r="CA515" s="58"/>
      <c r="CB515" s="58"/>
      <c r="CC515" s="58" t="str">
        <f t="shared" si="125"/>
        <v/>
      </c>
      <c r="CD515" s="58"/>
      <c r="CE515" s="58"/>
      <c r="CF515" s="58"/>
      <c r="CG515" s="58"/>
      <c r="CH515" s="61" t="str">
        <f t="shared" si="126"/>
        <v/>
      </c>
      <c r="CI515" s="62" t="str">
        <f t="shared" si="134"/>
        <v/>
      </c>
      <c r="CJ515" s="63" t="str">
        <f t="shared" si="134"/>
        <v/>
      </c>
      <c r="CK515" s="63" t="str">
        <f t="shared" si="134"/>
        <v/>
      </c>
      <c r="CL515" s="64">
        <f t="shared" si="127"/>
        <v>0</v>
      </c>
      <c r="CM515" s="63" t="e">
        <f t="shared" si="128"/>
        <v>#VALUE!</v>
      </c>
      <c r="CN515" s="58"/>
      <c r="CO515" s="58"/>
    </row>
    <row r="516" spans="1:93" ht="24.75" customHeight="1" x14ac:dyDescent="0.25">
      <c r="A516" s="58"/>
      <c r="B516" s="57" t="str">
        <f ca="1">IFERROR(VLOOKUP(A516,TypeOrganisation,2,0),"")</f>
        <v/>
      </c>
      <c r="C516" s="58"/>
      <c r="D516" s="57" t="s">
        <v>22820</v>
      </c>
      <c r="E516" s="58"/>
      <c r="F516" s="57" t="s">
        <v>22820</v>
      </c>
      <c r="G516" s="58"/>
      <c r="H516" s="57" t="s">
        <v>22820</v>
      </c>
      <c r="I516" s="58"/>
      <c r="J516" s="57" t="s">
        <v>22820</v>
      </c>
      <c r="K516" s="57" t="s">
        <v>22820</v>
      </c>
      <c r="L516" s="57" t="s">
        <v>22820</v>
      </c>
      <c r="M516" s="58"/>
      <c r="N516" s="59"/>
      <c r="O516" s="58"/>
      <c r="P516" s="60"/>
      <c r="Q516" s="60"/>
      <c r="R516" s="58"/>
      <c r="S516" s="58"/>
      <c r="T516" s="57" t="str">
        <f ca="1">IFERROR(INDEX(Indicateur,MATCH(1,INDEX((ClusterCol=$R516)*(Activité=$S516),0),0)),"")</f>
        <v/>
      </c>
      <c r="U516" s="57" t="str">
        <f ca="1">IFERROR(INDEX(Objectif,MATCH(1,INDEX((ClusterCol=$R516)*(Activité=$S516),0),0)),"")</f>
        <v/>
      </c>
      <c r="V516" s="57" t="str">
        <f ca="1">IFERROR(INDEX(Unité,MATCH(1,INDEX((ClusterCol=$R516)*(Activité=$S516),0),0)),"")</f>
        <v/>
      </c>
      <c r="W516" s="57" t="str">
        <f ca="1">IFERROR(INDEX(CibleCluster,MATCH(1,INDEX((ClusterCol=$R516)*(Activité=$S516),0),0)),"")</f>
        <v/>
      </c>
      <c r="X516" s="58"/>
      <c r="Y516" s="58"/>
      <c r="Z516" s="58"/>
      <c r="AA516" s="58"/>
      <c r="AB516" s="58"/>
      <c r="AC516" s="58"/>
      <c r="AD516" s="58"/>
      <c r="AE516" s="58" t="str">
        <f t="shared" si="120"/>
        <v/>
      </c>
      <c r="AF516" s="58"/>
      <c r="AG516" s="58"/>
      <c r="AH516" s="58"/>
      <c r="AI516" s="58"/>
      <c r="AJ516" s="58" t="str">
        <f t="shared" si="131"/>
        <v/>
      </c>
      <c r="AK516" s="58"/>
      <c r="AL516" s="58"/>
      <c r="AM516" s="58"/>
      <c r="AN516" s="58"/>
      <c r="AO516" s="58" t="str">
        <f t="shared" si="132"/>
        <v/>
      </c>
      <c r="AP516" s="58"/>
      <c r="AQ516" s="58"/>
      <c r="AR516" s="58"/>
      <c r="AS516" s="58"/>
      <c r="AT516" s="58" t="str">
        <f t="shared" si="133"/>
        <v/>
      </c>
      <c r="AU516" s="58"/>
      <c r="AV516" s="58"/>
      <c r="AW516" s="58"/>
      <c r="AX516" s="58"/>
      <c r="AY516" s="58" t="str">
        <f t="shared" si="129"/>
        <v/>
      </c>
      <c r="AZ516" s="58"/>
      <c r="BA516" s="58"/>
      <c r="BB516" s="58"/>
      <c r="BC516" s="58"/>
      <c r="BD516" s="58" t="str">
        <f t="shared" si="130"/>
        <v/>
      </c>
      <c r="BE516" s="58"/>
      <c r="BF516" s="58"/>
      <c r="BG516" s="58"/>
      <c r="BH516" s="58"/>
      <c r="BI516" s="58" t="str">
        <f t="shared" si="121"/>
        <v/>
      </c>
      <c r="BJ516" s="58"/>
      <c r="BK516" s="58"/>
      <c r="BL516" s="58"/>
      <c r="BM516" s="58"/>
      <c r="BN516" s="58" t="str">
        <f t="shared" si="122"/>
        <v/>
      </c>
      <c r="BO516" s="58"/>
      <c r="BP516" s="58"/>
      <c r="BQ516" s="58"/>
      <c r="BR516" s="58"/>
      <c r="BS516" s="58" t="str">
        <f t="shared" si="123"/>
        <v/>
      </c>
      <c r="BT516" s="58"/>
      <c r="BU516" s="58"/>
      <c r="BV516" s="58"/>
      <c r="BW516" s="58"/>
      <c r="BX516" s="58" t="str">
        <f t="shared" si="124"/>
        <v/>
      </c>
      <c r="BY516" s="58"/>
      <c r="BZ516" s="58"/>
      <c r="CA516" s="58"/>
      <c r="CB516" s="58"/>
      <c r="CC516" s="58" t="str">
        <f t="shared" si="125"/>
        <v/>
      </c>
      <c r="CD516" s="58"/>
      <c r="CE516" s="58"/>
      <c r="CF516" s="58"/>
      <c r="CG516" s="58"/>
      <c r="CH516" s="61" t="str">
        <f t="shared" si="126"/>
        <v/>
      </c>
      <c r="CI516" s="62" t="str">
        <f t="shared" si="134"/>
        <v/>
      </c>
      <c r="CJ516" s="63" t="str">
        <f t="shared" si="134"/>
        <v/>
      </c>
      <c r="CK516" s="63" t="str">
        <f t="shared" si="134"/>
        <v/>
      </c>
      <c r="CL516" s="64">
        <f t="shared" si="127"/>
        <v>0</v>
      </c>
      <c r="CM516" s="63" t="e">
        <f t="shared" si="128"/>
        <v>#VALUE!</v>
      </c>
      <c r="CN516" s="58"/>
      <c r="CO516" s="58"/>
    </row>
    <row r="517" spans="1:93" ht="24.75" customHeight="1" x14ac:dyDescent="0.25">
      <c r="A517" s="58"/>
      <c r="B517" s="57" t="str">
        <f ca="1">IFERROR(VLOOKUP(A517,TypeOrganisation,2,0),"")</f>
        <v/>
      </c>
      <c r="C517" s="58"/>
      <c r="D517" s="57" t="s">
        <v>22820</v>
      </c>
      <c r="E517" s="58"/>
      <c r="F517" s="57" t="s">
        <v>22820</v>
      </c>
      <c r="G517" s="58"/>
      <c r="H517" s="57" t="s">
        <v>22820</v>
      </c>
      <c r="I517" s="58"/>
      <c r="J517" s="57" t="s">
        <v>22820</v>
      </c>
      <c r="K517" s="57" t="s">
        <v>22820</v>
      </c>
      <c r="L517" s="57" t="s">
        <v>22820</v>
      </c>
      <c r="M517" s="58"/>
      <c r="N517" s="59"/>
      <c r="O517" s="58"/>
      <c r="P517" s="60"/>
      <c r="Q517" s="60"/>
      <c r="R517" s="58"/>
      <c r="S517" s="58"/>
      <c r="T517" s="57" t="str">
        <f ca="1">IFERROR(INDEX(Indicateur,MATCH(1,INDEX((ClusterCol=$R517)*(Activité=$S517),0),0)),"")</f>
        <v/>
      </c>
      <c r="U517" s="57" t="str">
        <f ca="1">IFERROR(INDEX(Objectif,MATCH(1,INDEX((ClusterCol=$R517)*(Activité=$S517),0),0)),"")</f>
        <v/>
      </c>
      <c r="V517" s="57" t="str">
        <f ca="1">IFERROR(INDEX(Unité,MATCH(1,INDEX((ClusterCol=$R517)*(Activité=$S517),0),0)),"")</f>
        <v/>
      </c>
      <c r="W517" s="57" t="str">
        <f ca="1">IFERROR(INDEX(CibleCluster,MATCH(1,INDEX((ClusterCol=$R517)*(Activité=$S517),0),0)),"")</f>
        <v/>
      </c>
      <c r="X517" s="58"/>
      <c r="Y517" s="58"/>
      <c r="Z517" s="58"/>
      <c r="AA517" s="58"/>
      <c r="AB517" s="58"/>
      <c r="AC517" s="58"/>
      <c r="AD517" s="58"/>
      <c r="AE517" s="58" t="str">
        <f t="shared" si="120"/>
        <v/>
      </c>
      <c r="AF517" s="58"/>
      <c r="AG517" s="58"/>
      <c r="AH517" s="58"/>
      <c r="AI517" s="58"/>
      <c r="AJ517" s="58" t="str">
        <f t="shared" si="131"/>
        <v/>
      </c>
      <c r="AK517" s="58"/>
      <c r="AL517" s="58"/>
      <c r="AM517" s="58"/>
      <c r="AN517" s="58"/>
      <c r="AO517" s="58" t="str">
        <f t="shared" si="132"/>
        <v/>
      </c>
      <c r="AP517" s="58"/>
      <c r="AQ517" s="58"/>
      <c r="AR517" s="58"/>
      <c r="AS517" s="58"/>
      <c r="AT517" s="58" t="str">
        <f t="shared" si="133"/>
        <v/>
      </c>
      <c r="AU517" s="58"/>
      <c r="AV517" s="58"/>
      <c r="AW517" s="58"/>
      <c r="AX517" s="58"/>
      <c r="AY517" s="58" t="str">
        <f t="shared" si="129"/>
        <v/>
      </c>
      <c r="AZ517" s="58"/>
      <c r="BA517" s="58"/>
      <c r="BB517" s="58"/>
      <c r="BC517" s="58"/>
      <c r="BD517" s="58" t="str">
        <f t="shared" si="130"/>
        <v/>
      </c>
      <c r="BE517" s="58"/>
      <c r="BF517" s="58"/>
      <c r="BG517" s="58"/>
      <c r="BH517" s="58"/>
      <c r="BI517" s="58" t="str">
        <f t="shared" si="121"/>
        <v/>
      </c>
      <c r="BJ517" s="58"/>
      <c r="BK517" s="58"/>
      <c r="BL517" s="58"/>
      <c r="BM517" s="58"/>
      <c r="BN517" s="58" t="str">
        <f t="shared" si="122"/>
        <v/>
      </c>
      <c r="BO517" s="58"/>
      <c r="BP517" s="58"/>
      <c r="BQ517" s="58"/>
      <c r="BR517" s="58"/>
      <c r="BS517" s="58" t="str">
        <f t="shared" si="123"/>
        <v/>
      </c>
      <c r="BT517" s="58"/>
      <c r="BU517" s="58"/>
      <c r="BV517" s="58"/>
      <c r="BW517" s="58"/>
      <c r="BX517" s="58" t="str">
        <f t="shared" si="124"/>
        <v/>
      </c>
      <c r="BY517" s="58"/>
      <c r="BZ517" s="58"/>
      <c r="CA517" s="58"/>
      <c r="CB517" s="58"/>
      <c r="CC517" s="58" t="str">
        <f t="shared" si="125"/>
        <v/>
      </c>
      <c r="CD517" s="58"/>
      <c r="CE517" s="58"/>
      <c r="CF517" s="58"/>
      <c r="CG517" s="58"/>
      <c r="CH517" s="61" t="str">
        <f t="shared" si="126"/>
        <v/>
      </c>
      <c r="CI517" s="62" t="str">
        <f t="shared" si="134"/>
        <v/>
      </c>
      <c r="CJ517" s="63" t="str">
        <f t="shared" si="134"/>
        <v/>
      </c>
      <c r="CK517" s="63" t="str">
        <f t="shared" si="134"/>
        <v/>
      </c>
      <c r="CL517" s="64">
        <f t="shared" si="127"/>
        <v>0</v>
      </c>
      <c r="CM517" s="63" t="e">
        <f t="shared" si="128"/>
        <v>#VALUE!</v>
      </c>
      <c r="CN517" s="58"/>
      <c r="CO517" s="58"/>
    </row>
    <row r="518" spans="1:93" ht="24.75" customHeight="1" x14ac:dyDescent="0.25">
      <c r="A518" s="58"/>
      <c r="B518" s="57" t="str">
        <f ca="1">IFERROR(VLOOKUP(A518,TypeOrganisation,2,0),"")</f>
        <v/>
      </c>
      <c r="C518" s="58"/>
      <c r="D518" s="57" t="s">
        <v>22820</v>
      </c>
      <c r="E518" s="58"/>
      <c r="F518" s="57" t="s">
        <v>22820</v>
      </c>
      <c r="G518" s="58"/>
      <c r="H518" s="57" t="s">
        <v>22820</v>
      </c>
      <c r="I518" s="58"/>
      <c r="J518" s="57" t="s">
        <v>22820</v>
      </c>
      <c r="K518" s="57" t="s">
        <v>22820</v>
      </c>
      <c r="L518" s="57" t="s">
        <v>22820</v>
      </c>
      <c r="M518" s="58"/>
      <c r="N518" s="59"/>
      <c r="O518" s="58"/>
      <c r="P518" s="60"/>
      <c r="Q518" s="60"/>
      <c r="R518" s="58"/>
      <c r="S518" s="58"/>
      <c r="T518" s="57" t="str">
        <f ca="1">IFERROR(INDEX(Indicateur,MATCH(1,INDEX((ClusterCol=$R518)*(Activité=$S518),0),0)),"")</f>
        <v/>
      </c>
      <c r="U518" s="57" t="str">
        <f ca="1">IFERROR(INDEX(Objectif,MATCH(1,INDEX((ClusterCol=$R518)*(Activité=$S518),0),0)),"")</f>
        <v/>
      </c>
      <c r="V518" s="57" t="str">
        <f ca="1">IFERROR(INDEX(Unité,MATCH(1,INDEX((ClusterCol=$R518)*(Activité=$S518),0),0)),"")</f>
        <v/>
      </c>
      <c r="W518" s="57" t="str">
        <f ca="1">IFERROR(INDEX(CibleCluster,MATCH(1,INDEX((ClusterCol=$R518)*(Activité=$S518),0),0)),"")</f>
        <v/>
      </c>
      <c r="X518" s="58"/>
      <c r="Y518" s="58"/>
      <c r="Z518" s="58"/>
      <c r="AA518" s="58"/>
      <c r="AB518" s="58"/>
      <c r="AC518" s="58"/>
      <c r="AD518" s="58"/>
      <c r="AE518" s="58" t="str">
        <f t="shared" si="120"/>
        <v/>
      </c>
      <c r="AF518" s="58"/>
      <c r="AG518" s="58"/>
      <c r="AH518" s="58"/>
      <c r="AI518" s="58"/>
      <c r="AJ518" s="58" t="str">
        <f t="shared" si="131"/>
        <v/>
      </c>
      <c r="AK518" s="58"/>
      <c r="AL518" s="58"/>
      <c r="AM518" s="58"/>
      <c r="AN518" s="58"/>
      <c r="AO518" s="58" t="str">
        <f t="shared" si="132"/>
        <v/>
      </c>
      <c r="AP518" s="58"/>
      <c r="AQ518" s="58"/>
      <c r="AR518" s="58"/>
      <c r="AS518" s="58"/>
      <c r="AT518" s="58" t="str">
        <f t="shared" si="133"/>
        <v/>
      </c>
      <c r="AU518" s="58"/>
      <c r="AV518" s="58"/>
      <c r="AW518" s="58"/>
      <c r="AX518" s="58"/>
      <c r="AY518" s="58" t="str">
        <f t="shared" si="129"/>
        <v/>
      </c>
      <c r="AZ518" s="58"/>
      <c r="BA518" s="58"/>
      <c r="BB518" s="58"/>
      <c r="BC518" s="58"/>
      <c r="BD518" s="58" t="str">
        <f t="shared" si="130"/>
        <v/>
      </c>
      <c r="BE518" s="58"/>
      <c r="BF518" s="58"/>
      <c r="BG518" s="58"/>
      <c r="BH518" s="58"/>
      <c r="BI518" s="58" t="str">
        <f t="shared" si="121"/>
        <v/>
      </c>
      <c r="BJ518" s="58"/>
      <c r="BK518" s="58"/>
      <c r="BL518" s="58"/>
      <c r="BM518" s="58"/>
      <c r="BN518" s="58" t="str">
        <f t="shared" si="122"/>
        <v/>
      </c>
      <c r="BO518" s="58"/>
      <c r="BP518" s="58"/>
      <c r="BQ518" s="58"/>
      <c r="BR518" s="58"/>
      <c r="BS518" s="58" t="str">
        <f t="shared" si="123"/>
        <v/>
      </c>
      <c r="BT518" s="58"/>
      <c r="BU518" s="58"/>
      <c r="BV518" s="58"/>
      <c r="BW518" s="58"/>
      <c r="BX518" s="58" t="str">
        <f t="shared" si="124"/>
        <v/>
      </c>
      <c r="BY518" s="58"/>
      <c r="BZ518" s="58"/>
      <c r="CA518" s="58"/>
      <c r="CB518" s="58"/>
      <c r="CC518" s="58" t="str">
        <f t="shared" si="125"/>
        <v/>
      </c>
      <c r="CD518" s="58"/>
      <c r="CE518" s="58"/>
      <c r="CF518" s="58"/>
      <c r="CG518" s="58"/>
      <c r="CH518" s="61" t="str">
        <f t="shared" si="126"/>
        <v/>
      </c>
      <c r="CI518" s="62" t="str">
        <f t="shared" si="134"/>
        <v/>
      </c>
      <c r="CJ518" s="63" t="str">
        <f t="shared" si="134"/>
        <v/>
      </c>
      <c r="CK518" s="63" t="str">
        <f t="shared" si="134"/>
        <v/>
      </c>
      <c r="CL518" s="64">
        <f t="shared" si="127"/>
        <v>0</v>
      </c>
      <c r="CM518" s="63" t="e">
        <f t="shared" si="128"/>
        <v>#VALUE!</v>
      </c>
      <c r="CN518" s="58"/>
      <c r="CO518" s="58"/>
    </row>
    <row r="519" spans="1:93" ht="24.75" customHeight="1" x14ac:dyDescent="0.25">
      <c r="A519" s="58"/>
      <c r="B519" s="57" t="str">
        <f ca="1">IFERROR(VLOOKUP(A519,TypeOrganisation,2,0),"")</f>
        <v/>
      </c>
      <c r="C519" s="58"/>
      <c r="D519" s="57" t="s">
        <v>22820</v>
      </c>
      <c r="E519" s="58"/>
      <c r="F519" s="57" t="s">
        <v>22820</v>
      </c>
      <c r="G519" s="58"/>
      <c r="H519" s="57" t="s">
        <v>22820</v>
      </c>
      <c r="I519" s="58"/>
      <c r="J519" s="57" t="s">
        <v>22820</v>
      </c>
      <c r="K519" s="57" t="s">
        <v>22820</v>
      </c>
      <c r="L519" s="57" t="s">
        <v>22820</v>
      </c>
      <c r="M519" s="58"/>
      <c r="N519" s="59"/>
      <c r="O519" s="58"/>
      <c r="P519" s="60"/>
      <c r="Q519" s="60"/>
      <c r="R519" s="58"/>
      <c r="S519" s="58"/>
      <c r="T519" s="57" t="str">
        <f ca="1">IFERROR(INDEX(Indicateur,MATCH(1,INDEX((ClusterCol=$R519)*(Activité=$S519),0),0)),"")</f>
        <v/>
      </c>
      <c r="U519" s="57" t="str">
        <f ca="1">IFERROR(INDEX(Objectif,MATCH(1,INDEX((ClusterCol=$R519)*(Activité=$S519),0),0)),"")</f>
        <v/>
      </c>
      <c r="V519" s="57" t="str">
        <f ca="1">IFERROR(INDEX(Unité,MATCH(1,INDEX((ClusterCol=$R519)*(Activité=$S519),0),0)),"")</f>
        <v/>
      </c>
      <c r="W519" s="57" t="str">
        <f ca="1">IFERROR(INDEX(CibleCluster,MATCH(1,INDEX((ClusterCol=$R519)*(Activité=$S519),0),0)),"")</f>
        <v/>
      </c>
      <c r="X519" s="58"/>
      <c r="Y519" s="58"/>
      <c r="Z519" s="58"/>
      <c r="AA519" s="58"/>
      <c r="AB519" s="58"/>
      <c r="AC519" s="58"/>
      <c r="AD519" s="58"/>
      <c r="AE519" s="58" t="str">
        <f t="shared" si="120"/>
        <v/>
      </c>
      <c r="AF519" s="58"/>
      <c r="AG519" s="58"/>
      <c r="AH519" s="58"/>
      <c r="AI519" s="58"/>
      <c r="AJ519" s="58" t="str">
        <f t="shared" si="131"/>
        <v/>
      </c>
      <c r="AK519" s="58"/>
      <c r="AL519" s="58"/>
      <c r="AM519" s="58"/>
      <c r="AN519" s="58"/>
      <c r="AO519" s="58" t="str">
        <f t="shared" si="132"/>
        <v/>
      </c>
      <c r="AP519" s="58"/>
      <c r="AQ519" s="58"/>
      <c r="AR519" s="58"/>
      <c r="AS519" s="58"/>
      <c r="AT519" s="58" t="str">
        <f t="shared" si="133"/>
        <v/>
      </c>
      <c r="AU519" s="58"/>
      <c r="AV519" s="58"/>
      <c r="AW519" s="58"/>
      <c r="AX519" s="58"/>
      <c r="AY519" s="58" t="str">
        <f t="shared" si="129"/>
        <v/>
      </c>
      <c r="AZ519" s="58"/>
      <c r="BA519" s="58"/>
      <c r="BB519" s="58"/>
      <c r="BC519" s="58"/>
      <c r="BD519" s="58" t="str">
        <f t="shared" si="130"/>
        <v/>
      </c>
      <c r="BE519" s="58"/>
      <c r="BF519" s="58"/>
      <c r="BG519" s="58"/>
      <c r="BH519" s="58"/>
      <c r="BI519" s="58" t="str">
        <f t="shared" si="121"/>
        <v/>
      </c>
      <c r="BJ519" s="58"/>
      <c r="BK519" s="58"/>
      <c r="BL519" s="58"/>
      <c r="BM519" s="58"/>
      <c r="BN519" s="58" t="str">
        <f t="shared" si="122"/>
        <v/>
      </c>
      <c r="BO519" s="58"/>
      <c r="BP519" s="58"/>
      <c r="BQ519" s="58"/>
      <c r="BR519" s="58"/>
      <c r="BS519" s="58" t="str">
        <f t="shared" si="123"/>
        <v/>
      </c>
      <c r="BT519" s="58"/>
      <c r="BU519" s="58"/>
      <c r="BV519" s="58"/>
      <c r="BW519" s="58"/>
      <c r="BX519" s="58" t="str">
        <f t="shared" si="124"/>
        <v/>
      </c>
      <c r="BY519" s="58"/>
      <c r="BZ519" s="58"/>
      <c r="CA519" s="58"/>
      <c r="CB519" s="58"/>
      <c r="CC519" s="58" t="str">
        <f t="shared" si="125"/>
        <v/>
      </c>
      <c r="CD519" s="58"/>
      <c r="CE519" s="58"/>
      <c r="CF519" s="58"/>
      <c r="CG519" s="58"/>
      <c r="CH519" s="61" t="str">
        <f t="shared" si="126"/>
        <v/>
      </c>
      <c r="CI519" s="62" t="str">
        <f t="shared" si="134"/>
        <v/>
      </c>
      <c r="CJ519" s="63" t="str">
        <f t="shared" si="134"/>
        <v/>
      </c>
      <c r="CK519" s="63" t="str">
        <f t="shared" si="134"/>
        <v/>
      </c>
      <c r="CL519" s="64">
        <f t="shared" si="127"/>
        <v>0</v>
      </c>
      <c r="CM519" s="63" t="e">
        <f t="shared" si="128"/>
        <v>#VALUE!</v>
      </c>
      <c r="CN519" s="58"/>
      <c r="CO519" s="58"/>
    </row>
    <row r="520" spans="1:93" ht="24.75" customHeight="1" x14ac:dyDescent="0.25">
      <c r="A520" s="58"/>
      <c r="B520" s="57" t="str">
        <f ca="1">IFERROR(VLOOKUP(A520,TypeOrganisation,2,0),"")</f>
        <v/>
      </c>
      <c r="C520" s="58"/>
      <c r="D520" s="57" t="s">
        <v>22820</v>
      </c>
      <c r="E520" s="58"/>
      <c r="F520" s="57" t="s">
        <v>22820</v>
      </c>
      <c r="G520" s="58"/>
      <c r="H520" s="57" t="s">
        <v>22820</v>
      </c>
      <c r="I520" s="58"/>
      <c r="J520" s="57" t="s">
        <v>22820</v>
      </c>
      <c r="K520" s="57" t="s">
        <v>22820</v>
      </c>
      <c r="L520" s="57" t="s">
        <v>22820</v>
      </c>
      <c r="M520" s="58"/>
      <c r="N520" s="59"/>
      <c r="O520" s="58"/>
      <c r="P520" s="60"/>
      <c r="Q520" s="60"/>
      <c r="R520" s="58"/>
      <c r="S520" s="58"/>
      <c r="T520" s="57" t="str">
        <f ca="1">IFERROR(INDEX(Indicateur,MATCH(1,INDEX((ClusterCol=$R520)*(Activité=$S520),0),0)),"")</f>
        <v/>
      </c>
      <c r="U520" s="57" t="str">
        <f ca="1">IFERROR(INDEX(Objectif,MATCH(1,INDEX((ClusterCol=$R520)*(Activité=$S520),0),0)),"")</f>
        <v/>
      </c>
      <c r="V520" s="57" t="str">
        <f ca="1">IFERROR(INDEX(Unité,MATCH(1,INDEX((ClusterCol=$R520)*(Activité=$S520),0),0)),"")</f>
        <v/>
      </c>
      <c r="W520" s="57" t="str">
        <f ca="1">IFERROR(INDEX(CibleCluster,MATCH(1,INDEX((ClusterCol=$R520)*(Activité=$S520),0),0)),"")</f>
        <v/>
      </c>
      <c r="X520" s="58"/>
      <c r="Y520" s="58"/>
      <c r="Z520" s="58"/>
      <c r="AA520" s="58"/>
      <c r="AB520" s="58"/>
      <c r="AC520" s="58"/>
      <c r="AD520" s="58"/>
      <c r="AE520" s="58" t="str">
        <f t="shared" si="120"/>
        <v/>
      </c>
      <c r="AF520" s="58"/>
      <c r="AG520" s="58"/>
      <c r="AH520" s="58"/>
      <c r="AI520" s="58"/>
      <c r="AJ520" s="58" t="str">
        <f t="shared" si="131"/>
        <v/>
      </c>
      <c r="AK520" s="58"/>
      <c r="AL520" s="58"/>
      <c r="AM520" s="58"/>
      <c r="AN520" s="58"/>
      <c r="AO520" s="58" t="str">
        <f t="shared" si="132"/>
        <v/>
      </c>
      <c r="AP520" s="58"/>
      <c r="AQ520" s="58"/>
      <c r="AR520" s="58"/>
      <c r="AS520" s="58"/>
      <c r="AT520" s="58" t="str">
        <f t="shared" si="133"/>
        <v/>
      </c>
      <c r="AU520" s="58"/>
      <c r="AV520" s="58"/>
      <c r="AW520" s="58"/>
      <c r="AX520" s="58"/>
      <c r="AY520" s="58" t="str">
        <f t="shared" si="129"/>
        <v/>
      </c>
      <c r="AZ520" s="58"/>
      <c r="BA520" s="58"/>
      <c r="BB520" s="58"/>
      <c r="BC520" s="58"/>
      <c r="BD520" s="58" t="str">
        <f t="shared" si="130"/>
        <v/>
      </c>
      <c r="BE520" s="58"/>
      <c r="BF520" s="58"/>
      <c r="BG520" s="58"/>
      <c r="BH520" s="58"/>
      <c r="BI520" s="58" t="str">
        <f t="shared" si="121"/>
        <v/>
      </c>
      <c r="BJ520" s="58"/>
      <c r="BK520" s="58"/>
      <c r="BL520" s="58"/>
      <c r="BM520" s="58"/>
      <c r="BN520" s="58" t="str">
        <f t="shared" si="122"/>
        <v/>
      </c>
      <c r="BO520" s="58"/>
      <c r="BP520" s="58"/>
      <c r="BQ520" s="58"/>
      <c r="BR520" s="58"/>
      <c r="BS520" s="58" t="str">
        <f t="shared" si="123"/>
        <v/>
      </c>
      <c r="BT520" s="58"/>
      <c r="BU520" s="58"/>
      <c r="BV520" s="58"/>
      <c r="BW520" s="58"/>
      <c r="BX520" s="58" t="str">
        <f t="shared" si="124"/>
        <v/>
      </c>
      <c r="BY520" s="58"/>
      <c r="BZ520" s="58"/>
      <c r="CA520" s="58"/>
      <c r="CB520" s="58"/>
      <c r="CC520" s="58" t="str">
        <f t="shared" si="125"/>
        <v/>
      </c>
      <c r="CD520" s="58"/>
      <c r="CE520" s="58"/>
      <c r="CF520" s="58"/>
      <c r="CG520" s="58"/>
      <c r="CH520" s="61" t="str">
        <f t="shared" si="126"/>
        <v/>
      </c>
      <c r="CI520" s="62" t="str">
        <f t="shared" si="134"/>
        <v/>
      </c>
      <c r="CJ520" s="63" t="str">
        <f t="shared" si="134"/>
        <v/>
      </c>
      <c r="CK520" s="63" t="str">
        <f t="shared" si="134"/>
        <v/>
      </c>
      <c r="CL520" s="64">
        <f t="shared" si="127"/>
        <v>0</v>
      </c>
      <c r="CM520" s="63" t="e">
        <f t="shared" si="128"/>
        <v>#VALUE!</v>
      </c>
      <c r="CN520" s="58"/>
      <c r="CO520" s="58"/>
    </row>
    <row r="521" spans="1:93" ht="24.75" customHeight="1" x14ac:dyDescent="0.25">
      <c r="A521" s="58"/>
      <c r="B521" s="57" t="str">
        <f ca="1">IFERROR(VLOOKUP(A521,TypeOrganisation,2,0),"")</f>
        <v/>
      </c>
      <c r="C521" s="58"/>
      <c r="D521" s="57" t="s">
        <v>22820</v>
      </c>
      <c r="E521" s="58"/>
      <c r="F521" s="57" t="s">
        <v>22820</v>
      </c>
      <c r="G521" s="58"/>
      <c r="H521" s="57" t="s">
        <v>22820</v>
      </c>
      <c r="I521" s="58"/>
      <c r="J521" s="57" t="s">
        <v>22820</v>
      </c>
      <c r="K521" s="57" t="s">
        <v>22820</v>
      </c>
      <c r="L521" s="57" t="s">
        <v>22820</v>
      </c>
      <c r="M521" s="58"/>
      <c r="N521" s="59"/>
      <c r="O521" s="58"/>
      <c r="P521" s="60"/>
      <c r="Q521" s="60"/>
      <c r="R521" s="58"/>
      <c r="S521" s="58"/>
      <c r="T521" s="57" t="str">
        <f ca="1">IFERROR(INDEX(Indicateur,MATCH(1,INDEX((ClusterCol=$R521)*(Activité=$S521),0),0)),"")</f>
        <v/>
      </c>
      <c r="U521" s="57" t="str">
        <f ca="1">IFERROR(INDEX(Objectif,MATCH(1,INDEX((ClusterCol=$R521)*(Activité=$S521),0),0)),"")</f>
        <v/>
      </c>
      <c r="V521" s="57" t="str">
        <f ca="1">IFERROR(INDEX(Unité,MATCH(1,INDEX((ClusterCol=$R521)*(Activité=$S521),0),0)),"")</f>
        <v/>
      </c>
      <c r="W521" s="57" t="str">
        <f ca="1">IFERROR(INDEX(CibleCluster,MATCH(1,INDEX((ClusterCol=$R521)*(Activité=$S521),0),0)),"")</f>
        <v/>
      </c>
      <c r="X521" s="58"/>
      <c r="Y521" s="58"/>
      <c r="Z521" s="58"/>
      <c r="AA521" s="58"/>
      <c r="AB521" s="58"/>
      <c r="AC521" s="58"/>
      <c r="AD521" s="58"/>
      <c r="AE521" s="58" t="str">
        <f t="shared" ref="AE521:AE584" si="135">IF(AB521+AC521+AD521=0,"",AB521+AC521+AD521)</f>
        <v/>
      </c>
      <c r="AF521" s="58"/>
      <c r="AG521" s="58"/>
      <c r="AH521" s="58"/>
      <c r="AI521" s="58"/>
      <c r="AJ521" s="58" t="str">
        <f t="shared" si="131"/>
        <v/>
      </c>
      <c r="AK521" s="58"/>
      <c r="AL521" s="58"/>
      <c r="AM521" s="58"/>
      <c r="AN521" s="58"/>
      <c r="AO521" s="58" t="str">
        <f t="shared" si="132"/>
        <v/>
      </c>
      <c r="AP521" s="58"/>
      <c r="AQ521" s="58"/>
      <c r="AR521" s="58"/>
      <c r="AS521" s="58"/>
      <c r="AT521" s="58" t="str">
        <f t="shared" si="133"/>
        <v/>
      </c>
      <c r="AU521" s="58"/>
      <c r="AV521" s="58"/>
      <c r="AW521" s="58"/>
      <c r="AX521" s="58"/>
      <c r="AY521" s="58" t="str">
        <f t="shared" si="129"/>
        <v/>
      </c>
      <c r="AZ521" s="58"/>
      <c r="BA521" s="58"/>
      <c r="BB521" s="58"/>
      <c r="BC521" s="58"/>
      <c r="BD521" s="58" t="str">
        <f t="shared" si="130"/>
        <v/>
      </c>
      <c r="BE521" s="58"/>
      <c r="BF521" s="58"/>
      <c r="BG521" s="58"/>
      <c r="BH521" s="58"/>
      <c r="BI521" s="58" t="str">
        <f t="shared" si="121"/>
        <v/>
      </c>
      <c r="BJ521" s="58"/>
      <c r="BK521" s="58"/>
      <c r="BL521" s="58"/>
      <c r="BM521" s="58"/>
      <c r="BN521" s="58" t="str">
        <f t="shared" si="122"/>
        <v/>
      </c>
      <c r="BO521" s="58"/>
      <c r="BP521" s="58"/>
      <c r="BQ521" s="58"/>
      <c r="BR521" s="58"/>
      <c r="BS521" s="58" t="str">
        <f t="shared" si="123"/>
        <v/>
      </c>
      <c r="BT521" s="58"/>
      <c r="BU521" s="58"/>
      <c r="BV521" s="58"/>
      <c r="BW521" s="58"/>
      <c r="BX521" s="58" t="str">
        <f t="shared" si="124"/>
        <v/>
      </c>
      <c r="BY521" s="58"/>
      <c r="BZ521" s="58"/>
      <c r="CA521" s="58"/>
      <c r="CB521" s="58"/>
      <c r="CC521" s="58" t="str">
        <f t="shared" si="125"/>
        <v/>
      </c>
      <c r="CD521" s="58"/>
      <c r="CE521" s="58"/>
      <c r="CF521" s="58"/>
      <c r="CG521" s="58"/>
      <c r="CH521" s="61" t="str">
        <f t="shared" si="126"/>
        <v/>
      </c>
      <c r="CI521" s="62" t="str">
        <f t="shared" si="134"/>
        <v/>
      </c>
      <c r="CJ521" s="63" t="str">
        <f t="shared" si="134"/>
        <v/>
      </c>
      <c r="CK521" s="63" t="str">
        <f t="shared" si="134"/>
        <v/>
      </c>
      <c r="CL521" s="64">
        <f t="shared" si="127"/>
        <v>0</v>
      </c>
      <c r="CM521" s="63" t="e">
        <f t="shared" si="128"/>
        <v>#VALUE!</v>
      </c>
      <c r="CN521" s="58"/>
      <c r="CO521" s="58"/>
    </row>
    <row r="522" spans="1:93" ht="24.75" customHeight="1" x14ac:dyDescent="0.25">
      <c r="A522" s="58"/>
      <c r="B522" s="57" t="str">
        <f ca="1">IFERROR(VLOOKUP(A522,TypeOrganisation,2,0),"")</f>
        <v/>
      </c>
      <c r="C522" s="58"/>
      <c r="D522" s="57" t="s">
        <v>22820</v>
      </c>
      <c r="E522" s="58"/>
      <c r="F522" s="57" t="s">
        <v>22820</v>
      </c>
      <c r="G522" s="58"/>
      <c r="H522" s="57" t="s">
        <v>22820</v>
      </c>
      <c r="I522" s="58"/>
      <c r="J522" s="57" t="s">
        <v>22820</v>
      </c>
      <c r="K522" s="57" t="s">
        <v>22820</v>
      </c>
      <c r="L522" s="57" t="s">
        <v>22820</v>
      </c>
      <c r="M522" s="58"/>
      <c r="N522" s="59"/>
      <c r="O522" s="58"/>
      <c r="P522" s="60"/>
      <c r="Q522" s="60"/>
      <c r="R522" s="58"/>
      <c r="S522" s="58"/>
      <c r="T522" s="57" t="str">
        <f ca="1">IFERROR(INDEX(Indicateur,MATCH(1,INDEX((ClusterCol=$R522)*(Activité=$S522),0),0)),"")</f>
        <v/>
      </c>
      <c r="U522" s="57" t="str">
        <f ca="1">IFERROR(INDEX(Objectif,MATCH(1,INDEX((ClusterCol=$R522)*(Activité=$S522),0),0)),"")</f>
        <v/>
      </c>
      <c r="V522" s="57" t="str">
        <f ca="1">IFERROR(INDEX(Unité,MATCH(1,INDEX((ClusterCol=$R522)*(Activité=$S522),0),0)),"")</f>
        <v/>
      </c>
      <c r="W522" s="57" t="str">
        <f ca="1">IFERROR(INDEX(CibleCluster,MATCH(1,INDEX((ClusterCol=$R522)*(Activité=$S522),0),0)),"")</f>
        <v/>
      </c>
      <c r="X522" s="58"/>
      <c r="Y522" s="58"/>
      <c r="Z522" s="58"/>
      <c r="AA522" s="58"/>
      <c r="AB522" s="58"/>
      <c r="AC522" s="58"/>
      <c r="AD522" s="58"/>
      <c r="AE522" s="58" t="str">
        <f t="shared" si="135"/>
        <v/>
      </c>
      <c r="AF522" s="58"/>
      <c r="AG522" s="58"/>
      <c r="AH522" s="58"/>
      <c r="AI522" s="58"/>
      <c r="AJ522" s="58" t="str">
        <f t="shared" si="131"/>
        <v/>
      </c>
      <c r="AK522" s="58"/>
      <c r="AL522" s="58"/>
      <c r="AM522" s="58"/>
      <c r="AN522" s="58"/>
      <c r="AO522" s="58" t="str">
        <f t="shared" si="132"/>
        <v/>
      </c>
      <c r="AP522" s="58"/>
      <c r="AQ522" s="58"/>
      <c r="AR522" s="58"/>
      <c r="AS522" s="58"/>
      <c r="AT522" s="58" t="str">
        <f t="shared" si="133"/>
        <v/>
      </c>
      <c r="AU522" s="58"/>
      <c r="AV522" s="58"/>
      <c r="AW522" s="58"/>
      <c r="AX522" s="58"/>
      <c r="AY522" s="58" t="str">
        <f t="shared" si="129"/>
        <v/>
      </c>
      <c r="AZ522" s="58"/>
      <c r="BA522" s="58"/>
      <c r="BB522" s="58"/>
      <c r="BC522" s="58"/>
      <c r="BD522" s="58" t="str">
        <f t="shared" si="130"/>
        <v/>
      </c>
      <c r="BE522" s="58"/>
      <c r="BF522" s="58"/>
      <c r="BG522" s="58"/>
      <c r="BH522" s="58"/>
      <c r="BI522" s="58" t="str">
        <f t="shared" si="121"/>
        <v/>
      </c>
      <c r="BJ522" s="58"/>
      <c r="BK522" s="58"/>
      <c r="BL522" s="58"/>
      <c r="BM522" s="58"/>
      <c r="BN522" s="58" t="str">
        <f t="shared" si="122"/>
        <v/>
      </c>
      <c r="BO522" s="58"/>
      <c r="BP522" s="58"/>
      <c r="BQ522" s="58"/>
      <c r="BR522" s="58"/>
      <c r="BS522" s="58" t="str">
        <f t="shared" si="123"/>
        <v/>
      </c>
      <c r="BT522" s="58"/>
      <c r="BU522" s="58"/>
      <c r="BV522" s="58"/>
      <c r="BW522" s="58"/>
      <c r="BX522" s="58" t="str">
        <f t="shared" si="124"/>
        <v/>
      </c>
      <c r="BY522" s="58"/>
      <c r="BZ522" s="58"/>
      <c r="CA522" s="58"/>
      <c r="CB522" s="58"/>
      <c r="CC522" s="58" t="str">
        <f t="shared" si="125"/>
        <v/>
      </c>
      <c r="CD522" s="58"/>
      <c r="CE522" s="58"/>
      <c r="CF522" s="58"/>
      <c r="CG522" s="58"/>
      <c r="CH522" s="61" t="str">
        <f t="shared" si="126"/>
        <v/>
      </c>
      <c r="CI522" s="62" t="str">
        <f t="shared" si="134"/>
        <v/>
      </c>
      <c r="CJ522" s="63" t="str">
        <f t="shared" si="134"/>
        <v/>
      </c>
      <c r="CK522" s="63" t="str">
        <f t="shared" si="134"/>
        <v/>
      </c>
      <c r="CL522" s="64">
        <f t="shared" si="127"/>
        <v>0</v>
      </c>
      <c r="CM522" s="63" t="e">
        <f t="shared" si="128"/>
        <v>#VALUE!</v>
      </c>
      <c r="CN522" s="58"/>
      <c r="CO522" s="58"/>
    </row>
    <row r="523" spans="1:93" ht="24.75" customHeight="1" x14ac:dyDescent="0.25">
      <c r="A523" s="58"/>
      <c r="B523" s="57" t="str">
        <f ca="1">IFERROR(VLOOKUP(A523,TypeOrganisation,2,0),"")</f>
        <v/>
      </c>
      <c r="C523" s="58"/>
      <c r="D523" s="57" t="s">
        <v>22820</v>
      </c>
      <c r="E523" s="58"/>
      <c r="F523" s="57" t="s">
        <v>22820</v>
      </c>
      <c r="G523" s="58"/>
      <c r="H523" s="57" t="s">
        <v>22820</v>
      </c>
      <c r="I523" s="58"/>
      <c r="J523" s="57" t="s">
        <v>22820</v>
      </c>
      <c r="K523" s="57" t="s">
        <v>22820</v>
      </c>
      <c r="L523" s="57" t="s">
        <v>22820</v>
      </c>
      <c r="M523" s="58"/>
      <c r="N523" s="59"/>
      <c r="O523" s="58"/>
      <c r="P523" s="60"/>
      <c r="Q523" s="60"/>
      <c r="R523" s="58"/>
      <c r="S523" s="58"/>
      <c r="T523" s="57" t="str">
        <f ca="1">IFERROR(INDEX(Indicateur,MATCH(1,INDEX((ClusterCol=$R523)*(Activité=$S523),0),0)),"")</f>
        <v/>
      </c>
      <c r="U523" s="57" t="str">
        <f ca="1">IFERROR(INDEX(Objectif,MATCH(1,INDEX((ClusterCol=$R523)*(Activité=$S523),0),0)),"")</f>
        <v/>
      </c>
      <c r="V523" s="57" t="str">
        <f ca="1">IFERROR(INDEX(Unité,MATCH(1,INDEX((ClusterCol=$R523)*(Activité=$S523),0),0)),"")</f>
        <v/>
      </c>
      <c r="W523" s="57" t="str">
        <f ca="1">IFERROR(INDEX(CibleCluster,MATCH(1,INDEX((ClusterCol=$R523)*(Activité=$S523),0),0)),"")</f>
        <v/>
      </c>
      <c r="X523" s="58"/>
      <c r="Y523" s="58"/>
      <c r="Z523" s="58"/>
      <c r="AA523" s="58"/>
      <c r="AB523" s="58"/>
      <c r="AC523" s="58"/>
      <c r="AD523" s="58"/>
      <c r="AE523" s="58" t="str">
        <f t="shared" si="135"/>
        <v/>
      </c>
      <c r="AF523" s="58"/>
      <c r="AG523" s="58"/>
      <c r="AH523" s="58"/>
      <c r="AI523" s="58"/>
      <c r="AJ523" s="58" t="str">
        <f t="shared" si="131"/>
        <v/>
      </c>
      <c r="AK523" s="58"/>
      <c r="AL523" s="58"/>
      <c r="AM523" s="58"/>
      <c r="AN523" s="58"/>
      <c r="AO523" s="58" t="str">
        <f t="shared" si="132"/>
        <v/>
      </c>
      <c r="AP523" s="58"/>
      <c r="AQ523" s="58"/>
      <c r="AR523" s="58"/>
      <c r="AS523" s="58"/>
      <c r="AT523" s="58" t="str">
        <f t="shared" si="133"/>
        <v/>
      </c>
      <c r="AU523" s="58"/>
      <c r="AV523" s="58"/>
      <c r="AW523" s="58"/>
      <c r="AX523" s="58"/>
      <c r="AY523" s="58" t="str">
        <f t="shared" si="129"/>
        <v/>
      </c>
      <c r="AZ523" s="58"/>
      <c r="BA523" s="58"/>
      <c r="BB523" s="58"/>
      <c r="BC523" s="58"/>
      <c r="BD523" s="58" t="str">
        <f t="shared" si="130"/>
        <v/>
      </c>
      <c r="BE523" s="58"/>
      <c r="BF523" s="58"/>
      <c r="BG523" s="58"/>
      <c r="BH523" s="58"/>
      <c r="BI523" s="58" t="str">
        <f t="shared" si="121"/>
        <v/>
      </c>
      <c r="BJ523" s="58"/>
      <c r="BK523" s="58"/>
      <c r="BL523" s="58"/>
      <c r="BM523" s="58"/>
      <c r="BN523" s="58" t="str">
        <f t="shared" si="122"/>
        <v/>
      </c>
      <c r="BO523" s="58"/>
      <c r="BP523" s="58"/>
      <c r="BQ523" s="58"/>
      <c r="BR523" s="58"/>
      <c r="BS523" s="58" t="str">
        <f t="shared" si="123"/>
        <v/>
      </c>
      <c r="BT523" s="58"/>
      <c r="BU523" s="58"/>
      <c r="BV523" s="58"/>
      <c r="BW523" s="58"/>
      <c r="BX523" s="58" t="str">
        <f t="shared" si="124"/>
        <v/>
      </c>
      <c r="BY523" s="58"/>
      <c r="BZ523" s="58"/>
      <c r="CA523" s="58"/>
      <c r="CB523" s="58"/>
      <c r="CC523" s="58" t="str">
        <f t="shared" si="125"/>
        <v/>
      </c>
      <c r="CD523" s="58"/>
      <c r="CE523" s="58"/>
      <c r="CF523" s="58"/>
      <c r="CG523" s="58"/>
      <c r="CH523" s="61" t="str">
        <f t="shared" si="126"/>
        <v/>
      </c>
      <c r="CI523" s="62" t="str">
        <f t="shared" si="134"/>
        <v/>
      </c>
      <c r="CJ523" s="63" t="str">
        <f t="shared" si="134"/>
        <v/>
      </c>
      <c r="CK523" s="63" t="str">
        <f t="shared" si="134"/>
        <v/>
      </c>
      <c r="CL523" s="64">
        <f t="shared" si="127"/>
        <v>0</v>
      </c>
      <c r="CM523" s="63" t="e">
        <f t="shared" si="128"/>
        <v>#VALUE!</v>
      </c>
      <c r="CN523" s="58"/>
      <c r="CO523" s="58"/>
    </row>
    <row r="524" spans="1:93" ht="24.75" customHeight="1" x14ac:dyDescent="0.25">
      <c r="A524" s="58"/>
      <c r="B524" s="57" t="str">
        <f ca="1">IFERROR(VLOOKUP(A524,TypeOrganisation,2,0),"")</f>
        <v/>
      </c>
      <c r="C524" s="58"/>
      <c r="D524" s="57" t="s">
        <v>22820</v>
      </c>
      <c r="E524" s="58"/>
      <c r="F524" s="57" t="s">
        <v>22820</v>
      </c>
      <c r="G524" s="58"/>
      <c r="H524" s="57" t="s">
        <v>22820</v>
      </c>
      <c r="I524" s="58"/>
      <c r="J524" s="57" t="s">
        <v>22820</v>
      </c>
      <c r="K524" s="57" t="s">
        <v>22820</v>
      </c>
      <c r="L524" s="57" t="s">
        <v>22820</v>
      </c>
      <c r="M524" s="58"/>
      <c r="N524" s="59"/>
      <c r="O524" s="58"/>
      <c r="P524" s="60"/>
      <c r="Q524" s="60"/>
      <c r="R524" s="58"/>
      <c r="S524" s="58"/>
      <c r="T524" s="57" t="str">
        <f ca="1">IFERROR(INDEX(Indicateur,MATCH(1,INDEX((ClusterCol=$R524)*(Activité=$S524),0),0)),"")</f>
        <v/>
      </c>
      <c r="U524" s="57" t="str">
        <f ca="1">IFERROR(INDEX(Objectif,MATCH(1,INDEX((ClusterCol=$R524)*(Activité=$S524),0),0)),"")</f>
        <v/>
      </c>
      <c r="V524" s="57" t="str">
        <f ca="1">IFERROR(INDEX(Unité,MATCH(1,INDEX((ClusterCol=$R524)*(Activité=$S524),0),0)),"")</f>
        <v/>
      </c>
      <c r="W524" s="57" t="str">
        <f ca="1">IFERROR(INDEX(CibleCluster,MATCH(1,INDEX((ClusterCol=$R524)*(Activité=$S524),0),0)),"")</f>
        <v/>
      </c>
      <c r="X524" s="58"/>
      <c r="Y524" s="58"/>
      <c r="Z524" s="58"/>
      <c r="AA524" s="58"/>
      <c r="AB524" s="58"/>
      <c r="AC524" s="58"/>
      <c r="AD524" s="58"/>
      <c r="AE524" s="58" t="str">
        <f t="shared" si="135"/>
        <v/>
      </c>
      <c r="AF524" s="58"/>
      <c r="AG524" s="58"/>
      <c r="AH524" s="58"/>
      <c r="AI524" s="58"/>
      <c r="AJ524" s="58" t="str">
        <f t="shared" si="131"/>
        <v/>
      </c>
      <c r="AK524" s="58"/>
      <c r="AL524" s="58"/>
      <c r="AM524" s="58"/>
      <c r="AN524" s="58"/>
      <c r="AO524" s="58" t="str">
        <f t="shared" si="132"/>
        <v/>
      </c>
      <c r="AP524" s="58"/>
      <c r="AQ524" s="58"/>
      <c r="AR524" s="58"/>
      <c r="AS524" s="58"/>
      <c r="AT524" s="58" t="str">
        <f t="shared" si="133"/>
        <v/>
      </c>
      <c r="AU524" s="58"/>
      <c r="AV524" s="58"/>
      <c r="AW524" s="58"/>
      <c r="AX524" s="58"/>
      <c r="AY524" s="58" t="str">
        <f t="shared" si="129"/>
        <v/>
      </c>
      <c r="AZ524" s="58"/>
      <c r="BA524" s="58"/>
      <c r="BB524" s="58"/>
      <c r="BC524" s="58"/>
      <c r="BD524" s="58" t="str">
        <f t="shared" si="130"/>
        <v/>
      </c>
      <c r="BE524" s="58"/>
      <c r="BF524" s="58"/>
      <c r="BG524" s="58"/>
      <c r="BH524" s="58"/>
      <c r="BI524" s="58" t="str">
        <f t="shared" ref="BI524:BI587" si="136">IF(BF524+BG524+BH524=0,"",BF524+BG524+BH524)</f>
        <v/>
      </c>
      <c r="BJ524" s="58"/>
      <c r="BK524" s="58"/>
      <c r="BL524" s="58"/>
      <c r="BM524" s="58"/>
      <c r="BN524" s="58" t="str">
        <f t="shared" ref="BN524:BN587" si="137">IF(BK524+BL524+BM524=0,"",BK524+BL524+BM524)</f>
        <v/>
      </c>
      <c r="BO524" s="58"/>
      <c r="BP524" s="58"/>
      <c r="BQ524" s="58"/>
      <c r="BR524" s="58"/>
      <c r="BS524" s="58" t="str">
        <f t="shared" ref="BS524:BS587" si="138">IF(BP524+BQ524+BR524=0,"",BP524+BQ524+BR524)</f>
        <v/>
      </c>
      <c r="BT524" s="58"/>
      <c r="BU524" s="58"/>
      <c r="BV524" s="58"/>
      <c r="BW524" s="58"/>
      <c r="BX524" s="58" t="str">
        <f t="shared" ref="BX524:BX587" si="139">IF(BU524+BV524+BW524=0,"",BU524+BV524+BW524)</f>
        <v/>
      </c>
      <c r="BY524" s="58"/>
      <c r="BZ524" s="58"/>
      <c r="CA524" s="58"/>
      <c r="CB524" s="58"/>
      <c r="CC524" s="58" t="str">
        <f t="shared" ref="CC524:CC587" si="140">IF(BZ524+CA524+CB524=0,"",BZ524+CA524+CB524)</f>
        <v/>
      </c>
      <c r="CD524" s="58"/>
      <c r="CE524" s="58"/>
      <c r="CF524" s="58"/>
      <c r="CG524" s="58"/>
      <c r="CH524" s="61" t="str">
        <f t="shared" ref="CH524:CH587" si="141">IF(CE524+CF524+CG524=0,"",CE524+CF524+CG524)</f>
        <v/>
      </c>
      <c r="CI524" s="62" t="str">
        <f t="shared" si="134"/>
        <v/>
      </c>
      <c r="CJ524" s="63" t="str">
        <f t="shared" si="134"/>
        <v/>
      </c>
      <c r="CK524" s="63" t="str">
        <f t="shared" si="134"/>
        <v/>
      </c>
      <c r="CL524" s="64">
        <f t="shared" ref="CL524:CL587" si="142">AD524+AI524+AN524+AS524+AX524+BC524+BH524+BM524+BR524+BW524+CB524+CG524</f>
        <v>0</v>
      </c>
      <c r="CM524" s="63" t="e">
        <f t="shared" ref="CM524:CM587" si="143">IF(CJ524+CK524+CL524=0,"",CJ524+CK524+CL524)</f>
        <v>#VALUE!</v>
      </c>
      <c r="CN524" s="58"/>
      <c r="CO524" s="58"/>
    </row>
    <row r="525" spans="1:93" ht="24.75" customHeight="1" x14ac:dyDescent="0.25">
      <c r="A525" s="58"/>
      <c r="B525" s="57" t="str">
        <f ca="1">IFERROR(VLOOKUP(A525,TypeOrganisation,2,0),"")</f>
        <v/>
      </c>
      <c r="C525" s="58"/>
      <c r="D525" s="57" t="s">
        <v>22820</v>
      </c>
      <c r="E525" s="58"/>
      <c r="F525" s="57" t="s">
        <v>22820</v>
      </c>
      <c r="G525" s="58"/>
      <c r="H525" s="57" t="s">
        <v>22820</v>
      </c>
      <c r="I525" s="58"/>
      <c r="J525" s="57" t="s">
        <v>22820</v>
      </c>
      <c r="K525" s="57" t="s">
        <v>22820</v>
      </c>
      <c r="L525" s="57" t="s">
        <v>22820</v>
      </c>
      <c r="M525" s="58"/>
      <c r="N525" s="59"/>
      <c r="O525" s="58"/>
      <c r="P525" s="60"/>
      <c r="Q525" s="60"/>
      <c r="R525" s="58"/>
      <c r="S525" s="58"/>
      <c r="T525" s="57" t="str">
        <f ca="1">IFERROR(INDEX(Indicateur,MATCH(1,INDEX((ClusterCol=$R525)*(Activité=$S525),0),0)),"")</f>
        <v/>
      </c>
      <c r="U525" s="57" t="str">
        <f ca="1">IFERROR(INDEX(Objectif,MATCH(1,INDEX((ClusterCol=$R525)*(Activité=$S525),0),0)),"")</f>
        <v/>
      </c>
      <c r="V525" s="57" t="str">
        <f ca="1">IFERROR(INDEX(Unité,MATCH(1,INDEX((ClusterCol=$R525)*(Activité=$S525),0),0)),"")</f>
        <v/>
      </c>
      <c r="W525" s="57" t="str">
        <f ca="1">IFERROR(INDEX(CibleCluster,MATCH(1,INDEX((ClusterCol=$R525)*(Activité=$S525),0),0)),"")</f>
        <v/>
      </c>
      <c r="X525" s="58"/>
      <c r="Y525" s="58"/>
      <c r="Z525" s="58"/>
      <c r="AA525" s="58"/>
      <c r="AB525" s="58"/>
      <c r="AC525" s="58"/>
      <c r="AD525" s="58"/>
      <c r="AE525" s="58" t="str">
        <f t="shared" si="135"/>
        <v/>
      </c>
      <c r="AF525" s="58"/>
      <c r="AG525" s="58"/>
      <c r="AH525" s="58"/>
      <c r="AI525" s="58"/>
      <c r="AJ525" s="58" t="str">
        <f t="shared" si="131"/>
        <v/>
      </c>
      <c r="AK525" s="58"/>
      <c r="AL525" s="58"/>
      <c r="AM525" s="58"/>
      <c r="AN525" s="58"/>
      <c r="AO525" s="58" t="str">
        <f t="shared" si="132"/>
        <v/>
      </c>
      <c r="AP525" s="58"/>
      <c r="AQ525" s="58"/>
      <c r="AR525" s="58"/>
      <c r="AS525" s="58"/>
      <c r="AT525" s="58" t="str">
        <f t="shared" si="133"/>
        <v/>
      </c>
      <c r="AU525" s="58"/>
      <c r="AV525" s="58"/>
      <c r="AW525" s="58"/>
      <c r="AX525" s="58"/>
      <c r="AY525" s="58" t="str">
        <f t="shared" si="129"/>
        <v/>
      </c>
      <c r="AZ525" s="58"/>
      <c r="BA525" s="58"/>
      <c r="BB525" s="58"/>
      <c r="BC525" s="58"/>
      <c r="BD525" s="58" t="str">
        <f t="shared" si="130"/>
        <v/>
      </c>
      <c r="BE525" s="58"/>
      <c r="BF525" s="58"/>
      <c r="BG525" s="58"/>
      <c r="BH525" s="58"/>
      <c r="BI525" s="58" t="str">
        <f t="shared" si="136"/>
        <v/>
      </c>
      <c r="BJ525" s="58"/>
      <c r="BK525" s="58"/>
      <c r="BL525" s="58"/>
      <c r="BM525" s="58"/>
      <c r="BN525" s="58" t="str">
        <f t="shared" si="137"/>
        <v/>
      </c>
      <c r="BO525" s="58"/>
      <c r="BP525" s="58"/>
      <c r="BQ525" s="58"/>
      <c r="BR525" s="58"/>
      <c r="BS525" s="58" t="str">
        <f t="shared" si="138"/>
        <v/>
      </c>
      <c r="BT525" s="58"/>
      <c r="BU525" s="58"/>
      <c r="BV525" s="58"/>
      <c r="BW525" s="58"/>
      <c r="BX525" s="58" t="str">
        <f t="shared" si="139"/>
        <v/>
      </c>
      <c r="BY525" s="58"/>
      <c r="BZ525" s="58"/>
      <c r="CA525" s="58"/>
      <c r="CB525" s="58"/>
      <c r="CC525" s="58" t="str">
        <f t="shared" si="140"/>
        <v/>
      </c>
      <c r="CD525" s="58"/>
      <c r="CE525" s="58"/>
      <c r="CF525" s="58"/>
      <c r="CG525" s="58"/>
      <c r="CH525" s="61" t="str">
        <f t="shared" si="141"/>
        <v/>
      </c>
      <c r="CI525" s="62" t="str">
        <f t="shared" si="134"/>
        <v/>
      </c>
      <c r="CJ525" s="63" t="str">
        <f t="shared" si="134"/>
        <v/>
      </c>
      <c r="CK525" s="63" t="str">
        <f t="shared" si="134"/>
        <v/>
      </c>
      <c r="CL525" s="64">
        <f t="shared" si="142"/>
        <v>0</v>
      </c>
      <c r="CM525" s="63" t="e">
        <f t="shared" si="143"/>
        <v>#VALUE!</v>
      </c>
      <c r="CN525" s="58"/>
      <c r="CO525" s="58"/>
    </row>
    <row r="526" spans="1:93" ht="24.75" customHeight="1" x14ac:dyDescent="0.25">
      <c r="A526" s="58"/>
      <c r="B526" s="57" t="str">
        <f ca="1">IFERROR(VLOOKUP(A526,TypeOrganisation,2,0),"")</f>
        <v/>
      </c>
      <c r="C526" s="58"/>
      <c r="D526" s="57" t="s">
        <v>22820</v>
      </c>
      <c r="E526" s="58"/>
      <c r="F526" s="57" t="s">
        <v>22820</v>
      </c>
      <c r="G526" s="58"/>
      <c r="H526" s="57" t="s">
        <v>22820</v>
      </c>
      <c r="I526" s="58"/>
      <c r="J526" s="57" t="s">
        <v>22820</v>
      </c>
      <c r="K526" s="57" t="s">
        <v>22820</v>
      </c>
      <c r="L526" s="57" t="s">
        <v>22820</v>
      </c>
      <c r="M526" s="58"/>
      <c r="N526" s="59"/>
      <c r="O526" s="58"/>
      <c r="P526" s="60"/>
      <c r="Q526" s="60"/>
      <c r="R526" s="58"/>
      <c r="S526" s="58"/>
      <c r="T526" s="57" t="str">
        <f ca="1">IFERROR(INDEX(Indicateur,MATCH(1,INDEX((ClusterCol=$R526)*(Activité=$S526),0),0)),"")</f>
        <v/>
      </c>
      <c r="U526" s="57" t="str">
        <f ca="1">IFERROR(INDEX(Objectif,MATCH(1,INDEX((ClusterCol=$R526)*(Activité=$S526),0),0)),"")</f>
        <v/>
      </c>
      <c r="V526" s="57" t="str">
        <f ca="1">IFERROR(INDEX(Unité,MATCH(1,INDEX((ClusterCol=$R526)*(Activité=$S526),0),0)),"")</f>
        <v/>
      </c>
      <c r="W526" s="57" t="str">
        <f ca="1">IFERROR(INDEX(CibleCluster,MATCH(1,INDEX((ClusterCol=$R526)*(Activité=$S526),0),0)),"")</f>
        <v/>
      </c>
      <c r="X526" s="58"/>
      <c r="Y526" s="58"/>
      <c r="Z526" s="58"/>
      <c r="AA526" s="58"/>
      <c r="AB526" s="58"/>
      <c r="AC526" s="58"/>
      <c r="AD526" s="58"/>
      <c r="AE526" s="58" t="str">
        <f t="shared" si="135"/>
        <v/>
      </c>
      <c r="AF526" s="58"/>
      <c r="AG526" s="58"/>
      <c r="AH526" s="58"/>
      <c r="AI526" s="58"/>
      <c r="AJ526" s="58" t="str">
        <f t="shared" si="131"/>
        <v/>
      </c>
      <c r="AK526" s="58"/>
      <c r="AL526" s="58"/>
      <c r="AM526" s="58"/>
      <c r="AN526" s="58"/>
      <c r="AO526" s="58" t="str">
        <f t="shared" si="132"/>
        <v/>
      </c>
      <c r="AP526" s="58"/>
      <c r="AQ526" s="58"/>
      <c r="AR526" s="58"/>
      <c r="AS526" s="58"/>
      <c r="AT526" s="58" t="str">
        <f t="shared" si="133"/>
        <v/>
      </c>
      <c r="AU526" s="58"/>
      <c r="AV526" s="58"/>
      <c r="AW526" s="58"/>
      <c r="AX526" s="58"/>
      <c r="AY526" s="58" t="str">
        <f t="shared" si="129"/>
        <v/>
      </c>
      <c r="AZ526" s="58"/>
      <c r="BA526" s="58"/>
      <c r="BB526" s="58"/>
      <c r="BC526" s="58"/>
      <c r="BD526" s="58" t="str">
        <f t="shared" si="130"/>
        <v/>
      </c>
      <c r="BE526" s="58"/>
      <c r="BF526" s="58"/>
      <c r="BG526" s="58"/>
      <c r="BH526" s="58"/>
      <c r="BI526" s="58" t="str">
        <f t="shared" si="136"/>
        <v/>
      </c>
      <c r="BJ526" s="58"/>
      <c r="BK526" s="58"/>
      <c r="BL526" s="58"/>
      <c r="BM526" s="58"/>
      <c r="BN526" s="58" t="str">
        <f t="shared" si="137"/>
        <v/>
      </c>
      <c r="BO526" s="58"/>
      <c r="BP526" s="58"/>
      <c r="BQ526" s="58"/>
      <c r="BR526" s="58"/>
      <c r="BS526" s="58" t="str">
        <f t="shared" si="138"/>
        <v/>
      </c>
      <c r="BT526" s="58"/>
      <c r="BU526" s="58"/>
      <c r="BV526" s="58"/>
      <c r="BW526" s="58"/>
      <c r="BX526" s="58" t="str">
        <f t="shared" si="139"/>
        <v/>
      </c>
      <c r="BY526" s="58"/>
      <c r="BZ526" s="58"/>
      <c r="CA526" s="58"/>
      <c r="CB526" s="58"/>
      <c r="CC526" s="58" t="str">
        <f t="shared" si="140"/>
        <v/>
      </c>
      <c r="CD526" s="58"/>
      <c r="CE526" s="58"/>
      <c r="CF526" s="58"/>
      <c r="CG526" s="58"/>
      <c r="CH526" s="61" t="str">
        <f t="shared" si="141"/>
        <v/>
      </c>
      <c r="CI526" s="62" t="str">
        <f t="shared" si="134"/>
        <v/>
      </c>
      <c r="CJ526" s="63" t="str">
        <f t="shared" si="134"/>
        <v/>
      </c>
      <c r="CK526" s="63" t="str">
        <f t="shared" si="134"/>
        <v/>
      </c>
      <c r="CL526" s="64">
        <f t="shared" si="142"/>
        <v>0</v>
      </c>
      <c r="CM526" s="63" t="e">
        <f t="shared" si="143"/>
        <v>#VALUE!</v>
      </c>
      <c r="CN526" s="58"/>
      <c r="CO526" s="58"/>
    </row>
    <row r="527" spans="1:93" ht="24.75" customHeight="1" x14ac:dyDescent="0.25">
      <c r="A527" s="58"/>
      <c r="B527" s="57" t="str">
        <f ca="1">IFERROR(VLOOKUP(A527,TypeOrganisation,2,0),"")</f>
        <v/>
      </c>
      <c r="C527" s="58"/>
      <c r="D527" s="57" t="s">
        <v>22820</v>
      </c>
      <c r="E527" s="58"/>
      <c r="F527" s="57" t="s">
        <v>22820</v>
      </c>
      <c r="G527" s="58"/>
      <c r="H527" s="57" t="s">
        <v>22820</v>
      </c>
      <c r="I527" s="58"/>
      <c r="J527" s="57" t="s">
        <v>22820</v>
      </c>
      <c r="K527" s="57" t="s">
        <v>22820</v>
      </c>
      <c r="L527" s="57" t="s">
        <v>22820</v>
      </c>
      <c r="M527" s="58"/>
      <c r="N527" s="59"/>
      <c r="O527" s="58"/>
      <c r="P527" s="60"/>
      <c r="Q527" s="60"/>
      <c r="R527" s="58"/>
      <c r="S527" s="58"/>
      <c r="T527" s="57" t="str">
        <f ca="1">IFERROR(INDEX(Indicateur,MATCH(1,INDEX((ClusterCol=$R527)*(Activité=$S527),0),0)),"")</f>
        <v/>
      </c>
      <c r="U527" s="57" t="str">
        <f ca="1">IFERROR(INDEX(Objectif,MATCH(1,INDEX((ClusterCol=$R527)*(Activité=$S527),0),0)),"")</f>
        <v/>
      </c>
      <c r="V527" s="57" t="str">
        <f ca="1">IFERROR(INDEX(Unité,MATCH(1,INDEX((ClusterCol=$R527)*(Activité=$S527),0),0)),"")</f>
        <v/>
      </c>
      <c r="W527" s="57" t="str">
        <f ca="1">IFERROR(INDEX(CibleCluster,MATCH(1,INDEX((ClusterCol=$R527)*(Activité=$S527),0),0)),"")</f>
        <v/>
      </c>
      <c r="X527" s="58"/>
      <c r="Y527" s="58"/>
      <c r="Z527" s="58"/>
      <c r="AA527" s="58"/>
      <c r="AB527" s="58"/>
      <c r="AC527" s="58"/>
      <c r="AD527" s="58"/>
      <c r="AE527" s="58" t="str">
        <f t="shared" si="135"/>
        <v/>
      </c>
      <c r="AF527" s="58"/>
      <c r="AG527" s="58"/>
      <c r="AH527" s="58"/>
      <c r="AI527" s="58"/>
      <c r="AJ527" s="58" t="str">
        <f t="shared" si="131"/>
        <v/>
      </c>
      <c r="AK527" s="58"/>
      <c r="AL527" s="58"/>
      <c r="AM527" s="58"/>
      <c r="AN527" s="58"/>
      <c r="AO527" s="58" t="str">
        <f t="shared" si="132"/>
        <v/>
      </c>
      <c r="AP527" s="58"/>
      <c r="AQ527" s="58"/>
      <c r="AR527" s="58"/>
      <c r="AS527" s="58"/>
      <c r="AT527" s="58" t="str">
        <f t="shared" si="133"/>
        <v/>
      </c>
      <c r="AU527" s="58"/>
      <c r="AV527" s="58"/>
      <c r="AW527" s="58"/>
      <c r="AX527" s="58"/>
      <c r="AY527" s="58" t="str">
        <f t="shared" ref="AY527:AY590" si="144">IF(AV527+AW527+AX527=0,"",AV527+AW527+AX527)</f>
        <v/>
      </c>
      <c r="AZ527" s="58"/>
      <c r="BA527" s="58"/>
      <c r="BB527" s="58"/>
      <c r="BC527" s="58"/>
      <c r="BD527" s="58" t="str">
        <f t="shared" ref="BD527:BD590" si="145">IF(BA527+BB527+BC527=0,"",BA527+BB527+BC527)</f>
        <v/>
      </c>
      <c r="BE527" s="58"/>
      <c r="BF527" s="58"/>
      <c r="BG527" s="58"/>
      <c r="BH527" s="58"/>
      <c r="BI527" s="58" t="str">
        <f t="shared" si="136"/>
        <v/>
      </c>
      <c r="BJ527" s="58"/>
      <c r="BK527" s="58"/>
      <c r="BL527" s="58"/>
      <c r="BM527" s="58"/>
      <c r="BN527" s="58" t="str">
        <f t="shared" si="137"/>
        <v/>
      </c>
      <c r="BO527" s="58"/>
      <c r="BP527" s="58"/>
      <c r="BQ527" s="58"/>
      <c r="BR527" s="58"/>
      <c r="BS527" s="58" t="str">
        <f t="shared" si="138"/>
        <v/>
      </c>
      <c r="BT527" s="58"/>
      <c r="BU527" s="58"/>
      <c r="BV527" s="58"/>
      <c r="BW527" s="58"/>
      <c r="BX527" s="58" t="str">
        <f t="shared" si="139"/>
        <v/>
      </c>
      <c r="BY527" s="58"/>
      <c r="BZ527" s="58"/>
      <c r="CA527" s="58"/>
      <c r="CB527" s="58"/>
      <c r="CC527" s="58" t="str">
        <f t="shared" si="140"/>
        <v/>
      </c>
      <c r="CD527" s="58"/>
      <c r="CE527" s="58"/>
      <c r="CF527" s="58"/>
      <c r="CG527" s="58"/>
      <c r="CH527" s="61" t="str">
        <f t="shared" si="141"/>
        <v/>
      </c>
      <c r="CI527" s="62" t="str">
        <f t="shared" si="134"/>
        <v/>
      </c>
      <c r="CJ527" s="63" t="str">
        <f t="shared" si="134"/>
        <v/>
      </c>
      <c r="CK527" s="63" t="str">
        <f t="shared" si="134"/>
        <v/>
      </c>
      <c r="CL527" s="64">
        <f t="shared" si="142"/>
        <v>0</v>
      </c>
      <c r="CM527" s="63" t="e">
        <f t="shared" si="143"/>
        <v>#VALUE!</v>
      </c>
      <c r="CN527" s="58"/>
      <c r="CO527" s="58"/>
    </row>
    <row r="528" spans="1:93" ht="24.75" customHeight="1" x14ac:dyDescent="0.25">
      <c r="A528" s="58"/>
      <c r="B528" s="57" t="str">
        <f ca="1">IFERROR(VLOOKUP(A528,TypeOrganisation,2,0),"")</f>
        <v/>
      </c>
      <c r="C528" s="58"/>
      <c r="D528" s="57" t="s">
        <v>22820</v>
      </c>
      <c r="E528" s="58"/>
      <c r="F528" s="57" t="s">
        <v>22820</v>
      </c>
      <c r="G528" s="58"/>
      <c r="H528" s="57" t="s">
        <v>22820</v>
      </c>
      <c r="I528" s="58"/>
      <c r="J528" s="57" t="s">
        <v>22820</v>
      </c>
      <c r="K528" s="57" t="s">
        <v>22820</v>
      </c>
      <c r="L528" s="57" t="s">
        <v>22820</v>
      </c>
      <c r="M528" s="58"/>
      <c r="N528" s="59"/>
      <c r="O528" s="58"/>
      <c r="P528" s="60"/>
      <c r="Q528" s="60"/>
      <c r="R528" s="58"/>
      <c r="S528" s="58"/>
      <c r="T528" s="57" t="str">
        <f ca="1">IFERROR(INDEX(Indicateur,MATCH(1,INDEX((ClusterCol=$R528)*(Activité=$S528),0),0)),"")</f>
        <v/>
      </c>
      <c r="U528" s="57" t="str">
        <f ca="1">IFERROR(INDEX(Objectif,MATCH(1,INDEX((ClusterCol=$R528)*(Activité=$S528),0),0)),"")</f>
        <v/>
      </c>
      <c r="V528" s="57" t="str">
        <f ca="1">IFERROR(INDEX(Unité,MATCH(1,INDEX((ClusterCol=$R528)*(Activité=$S528),0),0)),"")</f>
        <v/>
      </c>
      <c r="W528" s="57" t="str">
        <f ca="1">IFERROR(INDEX(CibleCluster,MATCH(1,INDEX((ClusterCol=$R528)*(Activité=$S528),0),0)),"")</f>
        <v/>
      </c>
      <c r="X528" s="58"/>
      <c r="Y528" s="58"/>
      <c r="Z528" s="58"/>
      <c r="AA528" s="58"/>
      <c r="AB528" s="58"/>
      <c r="AC528" s="58"/>
      <c r="AD528" s="58"/>
      <c r="AE528" s="58" t="str">
        <f t="shared" si="135"/>
        <v/>
      </c>
      <c r="AF528" s="58"/>
      <c r="AG528" s="58"/>
      <c r="AH528" s="58"/>
      <c r="AI528" s="58"/>
      <c r="AJ528" s="58" t="str">
        <f t="shared" si="131"/>
        <v/>
      </c>
      <c r="AK528" s="58"/>
      <c r="AL528" s="58"/>
      <c r="AM528" s="58"/>
      <c r="AN528" s="58"/>
      <c r="AO528" s="58" t="str">
        <f t="shared" si="132"/>
        <v/>
      </c>
      <c r="AP528" s="58"/>
      <c r="AQ528" s="58"/>
      <c r="AR528" s="58"/>
      <c r="AS528" s="58"/>
      <c r="AT528" s="58" t="str">
        <f t="shared" si="133"/>
        <v/>
      </c>
      <c r="AU528" s="58"/>
      <c r="AV528" s="58"/>
      <c r="AW528" s="58"/>
      <c r="AX528" s="58"/>
      <c r="AY528" s="58" t="str">
        <f t="shared" si="144"/>
        <v/>
      </c>
      <c r="AZ528" s="58"/>
      <c r="BA528" s="58"/>
      <c r="BB528" s="58"/>
      <c r="BC528" s="58"/>
      <c r="BD528" s="58" t="str">
        <f t="shared" si="145"/>
        <v/>
      </c>
      <c r="BE528" s="58"/>
      <c r="BF528" s="58"/>
      <c r="BG528" s="58"/>
      <c r="BH528" s="58"/>
      <c r="BI528" s="58" t="str">
        <f t="shared" si="136"/>
        <v/>
      </c>
      <c r="BJ528" s="58"/>
      <c r="BK528" s="58"/>
      <c r="BL528" s="58"/>
      <c r="BM528" s="58"/>
      <c r="BN528" s="58" t="str">
        <f t="shared" si="137"/>
        <v/>
      </c>
      <c r="BO528" s="58"/>
      <c r="BP528" s="58"/>
      <c r="BQ528" s="58"/>
      <c r="BR528" s="58"/>
      <c r="BS528" s="58" t="str">
        <f t="shared" si="138"/>
        <v/>
      </c>
      <c r="BT528" s="58"/>
      <c r="BU528" s="58"/>
      <c r="BV528" s="58"/>
      <c r="BW528" s="58"/>
      <c r="BX528" s="58" t="str">
        <f t="shared" si="139"/>
        <v/>
      </c>
      <c r="BY528" s="58"/>
      <c r="BZ528" s="58"/>
      <c r="CA528" s="58"/>
      <c r="CB528" s="58"/>
      <c r="CC528" s="58" t="str">
        <f t="shared" si="140"/>
        <v/>
      </c>
      <c r="CD528" s="58"/>
      <c r="CE528" s="58"/>
      <c r="CF528" s="58"/>
      <c r="CG528" s="58"/>
      <c r="CH528" s="61" t="str">
        <f t="shared" si="141"/>
        <v/>
      </c>
      <c r="CI528" s="62" t="str">
        <f t="shared" si="134"/>
        <v/>
      </c>
      <c r="CJ528" s="63" t="str">
        <f t="shared" si="134"/>
        <v/>
      </c>
      <c r="CK528" s="63" t="str">
        <f t="shared" si="134"/>
        <v/>
      </c>
      <c r="CL528" s="64">
        <f t="shared" si="142"/>
        <v>0</v>
      </c>
      <c r="CM528" s="63" t="e">
        <f t="shared" si="143"/>
        <v>#VALUE!</v>
      </c>
      <c r="CN528" s="58"/>
      <c r="CO528" s="58"/>
    </row>
    <row r="529" spans="1:93" ht="24.75" customHeight="1" x14ac:dyDescent="0.25">
      <c r="A529" s="58"/>
      <c r="B529" s="57" t="str">
        <f ca="1">IFERROR(VLOOKUP(A529,TypeOrganisation,2,0),"")</f>
        <v/>
      </c>
      <c r="C529" s="58"/>
      <c r="D529" s="57" t="s">
        <v>22820</v>
      </c>
      <c r="E529" s="58"/>
      <c r="F529" s="57" t="s">
        <v>22820</v>
      </c>
      <c r="G529" s="58"/>
      <c r="H529" s="57" t="s">
        <v>22820</v>
      </c>
      <c r="I529" s="58"/>
      <c r="J529" s="57" t="s">
        <v>22820</v>
      </c>
      <c r="K529" s="57" t="s">
        <v>22820</v>
      </c>
      <c r="L529" s="57" t="s">
        <v>22820</v>
      </c>
      <c r="M529" s="58"/>
      <c r="N529" s="59"/>
      <c r="O529" s="58"/>
      <c r="P529" s="60"/>
      <c r="Q529" s="60"/>
      <c r="R529" s="58"/>
      <c r="S529" s="58"/>
      <c r="T529" s="57" t="str">
        <f ca="1">IFERROR(INDEX(Indicateur,MATCH(1,INDEX((ClusterCol=$R529)*(Activité=$S529),0),0)),"")</f>
        <v/>
      </c>
      <c r="U529" s="57" t="str">
        <f ca="1">IFERROR(INDEX(Objectif,MATCH(1,INDEX((ClusterCol=$R529)*(Activité=$S529),0),0)),"")</f>
        <v/>
      </c>
      <c r="V529" s="57" t="str">
        <f ca="1">IFERROR(INDEX(Unité,MATCH(1,INDEX((ClusterCol=$R529)*(Activité=$S529),0),0)),"")</f>
        <v/>
      </c>
      <c r="W529" s="57" t="str">
        <f ca="1">IFERROR(INDEX(CibleCluster,MATCH(1,INDEX((ClusterCol=$R529)*(Activité=$S529),0),0)),"")</f>
        <v/>
      </c>
      <c r="X529" s="58"/>
      <c r="Y529" s="58"/>
      <c r="Z529" s="58"/>
      <c r="AA529" s="58"/>
      <c r="AB529" s="58"/>
      <c r="AC529" s="58"/>
      <c r="AD529" s="58"/>
      <c r="AE529" s="58" t="str">
        <f t="shared" si="135"/>
        <v/>
      </c>
      <c r="AF529" s="58"/>
      <c r="AG529" s="58"/>
      <c r="AH529" s="58"/>
      <c r="AI529" s="58"/>
      <c r="AJ529" s="58" t="str">
        <f t="shared" si="131"/>
        <v/>
      </c>
      <c r="AK529" s="58"/>
      <c r="AL529" s="58"/>
      <c r="AM529" s="58"/>
      <c r="AN529" s="58"/>
      <c r="AO529" s="58" t="str">
        <f t="shared" si="132"/>
        <v/>
      </c>
      <c r="AP529" s="58"/>
      <c r="AQ529" s="58"/>
      <c r="AR529" s="58"/>
      <c r="AS529" s="58"/>
      <c r="AT529" s="58" t="str">
        <f t="shared" si="133"/>
        <v/>
      </c>
      <c r="AU529" s="58"/>
      <c r="AV529" s="58"/>
      <c r="AW529" s="58"/>
      <c r="AX529" s="58"/>
      <c r="AY529" s="58" t="str">
        <f t="shared" si="144"/>
        <v/>
      </c>
      <c r="AZ529" s="58"/>
      <c r="BA529" s="58"/>
      <c r="BB529" s="58"/>
      <c r="BC529" s="58"/>
      <c r="BD529" s="58" t="str">
        <f t="shared" si="145"/>
        <v/>
      </c>
      <c r="BE529" s="58"/>
      <c r="BF529" s="58"/>
      <c r="BG529" s="58"/>
      <c r="BH529" s="58"/>
      <c r="BI529" s="58" t="str">
        <f t="shared" si="136"/>
        <v/>
      </c>
      <c r="BJ529" s="58"/>
      <c r="BK529" s="58"/>
      <c r="BL529" s="58"/>
      <c r="BM529" s="58"/>
      <c r="BN529" s="58" t="str">
        <f t="shared" si="137"/>
        <v/>
      </c>
      <c r="BO529" s="58"/>
      <c r="BP529" s="58"/>
      <c r="BQ529" s="58"/>
      <c r="BR529" s="58"/>
      <c r="BS529" s="58" t="str">
        <f t="shared" si="138"/>
        <v/>
      </c>
      <c r="BT529" s="58"/>
      <c r="BU529" s="58"/>
      <c r="BV529" s="58"/>
      <c r="BW529" s="58"/>
      <c r="BX529" s="58" t="str">
        <f t="shared" si="139"/>
        <v/>
      </c>
      <c r="BY529" s="58"/>
      <c r="BZ529" s="58"/>
      <c r="CA529" s="58"/>
      <c r="CB529" s="58"/>
      <c r="CC529" s="58" t="str">
        <f t="shared" si="140"/>
        <v/>
      </c>
      <c r="CD529" s="58"/>
      <c r="CE529" s="58"/>
      <c r="CF529" s="58"/>
      <c r="CG529" s="58"/>
      <c r="CH529" s="61" t="str">
        <f t="shared" si="141"/>
        <v/>
      </c>
      <c r="CI529" s="62" t="str">
        <f t="shared" si="134"/>
        <v/>
      </c>
      <c r="CJ529" s="63" t="str">
        <f t="shared" si="134"/>
        <v/>
      </c>
      <c r="CK529" s="63" t="str">
        <f t="shared" si="134"/>
        <v/>
      </c>
      <c r="CL529" s="64">
        <f t="shared" si="142"/>
        <v>0</v>
      </c>
      <c r="CM529" s="63" t="e">
        <f t="shared" si="143"/>
        <v>#VALUE!</v>
      </c>
      <c r="CN529" s="58"/>
      <c r="CO529" s="58"/>
    </row>
    <row r="530" spans="1:93" ht="24.75" customHeight="1" x14ac:dyDescent="0.25">
      <c r="A530" s="58"/>
      <c r="B530" s="57" t="str">
        <f ca="1">IFERROR(VLOOKUP(A530,TypeOrganisation,2,0),"")</f>
        <v/>
      </c>
      <c r="C530" s="58"/>
      <c r="D530" s="57" t="s">
        <v>22820</v>
      </c>
      <c r="E530" s="58"/>
      <c r="F530" s="57" t="s">
        <v>22820</v>
      </c>
      <c r="G530" s="58"/>
      <c r="H530" s="57" t="s">
        <v>22820</v>
      </c>
      <c r="I530" s="58"/>
      <c r="J530" s="57" t="s">
        <v>22820</v>
      </c>
      <c r="K530" s="57" t="s">
        <v>22820</v>
      </c>
      <c r="L530" s="57" t="s">
        <v>22820</v>
      </c>
      <c r="M530" s="58"/>
      <c r="N530" s="59"/>
      <c r="O530" s="58"/>
      <c r="P530" s="60"/>
      <c r="Q530" s="60"/>
      <c r="R530" s="58"/>
      <c r="S530" s="58"/>
      <c r="T530" s="57" t="str">
        <f ca="1">IFERROR(INDEX(Indicateur,MATCH(1,INDEX((ClusterCol=$R530)*(Activité=$S530),0),0)),"")</f>
        <v/>
      </c>
      <c r="U530" s="57" t="str">
        <f ca="1">IFERROR(INDEX(Objectif,MATCH(1,INDEX((ClusterCol=$R530)*(Activité=$S530),0),0)),"")</f>
        <v/>
      </c>
      <c r="V530" s="57" t="str">
        <f ca="1">IFERROR(INDEX(Unité,MATCH(1,INDEX((ClusterCol=$R530)*(Activité=$S530),0),0)),"")</f>
        <v/>
      </c>
      <c r="W530" s="57" t="str">
        <f ca="1">IFERROR(INDEX(CibleCluster,MATCH(1,INDEX((ClusterCol=$R530)*(Activité=$S530),0),0)),"")</f>
        <v/>
      </c>
      <c r="X530" s="58"/>
      <c r="Y530" s="58"/>
      <c r="Z530" s="58"/>
      <c r="AA530" s="58"/>
      <c r="AB530" s="58"/>
      <c r="AC530" s="58"/>
      <c r="AD530" s="58"/>
      <c r="AE530" s="58" t="str">
        <f t="shared" si="135"/>
        <v/>
      </c>
      <c r="AF530" s="58"/>
      <c r="AG530" s="58"/>
      <c r="AH530" s="58"/>
      <c r="AI530" s="58"/>
      <c r="AJ530" s="58" t="str">
        <f t="shared" si="131"/>
        <v/>
      </c>
      <c r="AK530" s="58"/>
      <c r="AL530" s="58"/>
      <c r="AM530" s="58"/>
      <c r="AN530" s="58"/>
      <c r="AO530" s="58" t="str">
        <f t="shared" si="132"/>
        <v/>
      </c>
      <c r="AP530" s="58"/>
      <c r="AQ530" s="58"/>
      <c r="AR530" s="58"/>
      <c r="AS530" s="58"/>
      <c r="AT530" s="58" t="str">
        <f t="shared" si="133"/>
        <v/>
      </c>
      <c r="AU530" s="58"/>
      <c r="AV530" s="58"/>
      <c r="AW530" s="58"/>
      <c r="AX530" s="58"/>
      <c r="AY530" s="58" t="str">
        <f t="shared" si="144"/>
        <v/>
      </c>
      <c r="AZ530" s="58"/>
      <c r="BA530" s="58"/>
      <c r="BB530" s="58"/>
      <c r="BC530" s="58"/>
      <c r="BD530" s="58" t="str">
        <f t="shared" si="145"/>
        <v/>
      </c>
      <c r="BE530" s="58"/>
      <c r="BF530" s="58"/>
      <c r="BG530" s="58"/>
      <c r="BH530" s="58"/>
      <c r="BI530" s="58" t="str">
        <f t="shared" si="136"/>
        <v/>
      </c>
      <c r="BJ530" s="58"/>
      <c r="BK530" s="58"/>
      <c r="BL530" s="58"/>
      <c r="BM530" s="58"/>
      <c r="BN530" s="58" t="str">
        <f t="shared" si="137"/>
        <v/>
      </c>
      <c r="BO530" s="58"/>
      <c r="BP530" s="58"/>
      <c r="BQ530" s="58"/>
      <c r="BR530" s="58"/>
      <c r="BS530" s="58" t="str">
        <f t="shared" si="138"/>
        <v/>
      </c>
      <c r="BT530" s="58"/>
      <c r="BU530" s="58"/>
      <c r="BV530" s="58"/>
      <c r="BW530" s="58"/>
      <c r="BX530" s="58" t="str">
        <f t="shared" si="139"/>
        <v/>
      </c>
      <c r="BY530" s="58"/>
      <c r="BZ530" s="58"/>
      <c r="CA530" s="58"/>
      <c r="CB530" s="58"/>
      <c r="CC530" s="58" t="str">
        <f t="shared" si="140"/>
        <v/>
      </c>
      <c r="CD530" s="58"/>
      <c r="CE530" s="58"/>
      <c r="CF530" s="58"/>
      <c r="CG530" s="58"/>
      <c r="CH530" s="61" t="str">
        <f t="shared" si="141"/>
        <v/>
      </c>
      <c r="CI530" s="62" t="str">
        <f t="shared" si="134"/>
        <v/>
      </c>
      <c r="CJ530" s="63" t="str">
        <f t="shared" si="134"/>
        <v/>
      </c>
      <c r="CK530" s="63" t="str">
        <f t="shared" si="134"/>
        <v/>
      </c>
      <c r="CL530" s="64">
        <f t="shared" si="142"/>
        <v>0</v>
      </c>
      <c r="CM530" s="63" t="e">
        <f t="shared" si="143"/>
        <v>#VALUE!</v>
      </c>
      <c r="CN530" s="58"/>
      <c r="CO530" s="58"/>
    </row>
    <row r="531" spans="1:93" ht="24.75" customHeight="1" x14ac:dyDescent="0.25">
      <c r="A531" s="58"/>
      <c r="B531" s="57" t="str">
        <f ca="1">IFERROR(VLOOKUP(A531,TypeOrganisation,2,0),"")</f>
        <v/>
      </c>
      <c r="C531" s="58"/>
      <c r="D531" s="57" t="s">
        <v>22820</v>
      </c>
      <c r="E531" s="58"/>
      <c r="F531" s="57" t="s">
        <v>22820</v>
      </c>
      <c r="G531" s="58"/>
      <c r="H531" s="57" t="s">
        <v>22820</v>
      </c>
      <c r="I531" s="58"/>
      <c r="J531" s="57" t="s">
        <v>22820</v>
      </c>
      <c r="K531" s="57" t="s">
        <v>22820</v>
      </c>
      <c r="L531" s="57" t="s">
        <v>22820</v>
      </c>
      <c r="M531" s="58"/>
      <c r="N531" s="59"/>
      <c r="O531" s="58"/>
      <c r="P531" s="60"/>
      <c r="Q531" s="60"/>
      <c r="R531" s="58"/>
      <c r="S531" s="58"/>
      <c r="T531" s="57" t="str">
        <f ca="1">IFERROR(INDEX(Indicateur,MATCH(1,INDEX((ClusterCol=$R531)*(Activité=$S531),0),0)),"")</f>
        <v/>
      </c>
      <c r="U531" s="57" t="str">
        <f ca="1">IFERROR(INDEX(Objectif,MATCH(1,INDEX((ClusterCol=$R531)*(Activité=$S531),0),0)),"")</f>
        <v/>
      </c>
      <c r="V531" s="57" t="str">
        <f ca="1">IFERROR(INDEX(Unité,MATCH(1,INDEX((ClusterCol=$R531)*(Activité=$S531),0),0)),"")</f>
        <v/>
      </c>
      <c r="W531" s="57" t="str">
        <f ca="1">IFERROR(INDEX(CibleCluster,MATCH(1,INDEX((ClusterCol=$R531)*(Activité=$S531),0),0)),"")</f>
        <v/>
      </c>
      <c r="X531" s="58"/>
      <c r="Y531" s="58"/>
      <c r="Z531" s="58"/>
      <c r="AA531" s="58"/>
      <c r="AB531" s="58"/>
      <c r="AC531" s="58"/>
      <c r="AD531" s="58"/>
      <c r="AE531" s="58" t="str">
        <f t="shared" si="135"/>
        <v/>
      </c>
      <c r="AF531" s="58"/>
      <c r="AG531" s="58"/>
      <c r="AH531" s="58"/>
      <c r="AI531" s="58"/>
      <c r="AJ531" s="58" t="str">
        <f t="shared" ref="AJ531:AJ594" si="146">IF(AG531+AH531+AI531=0,"",AG531+AH531+AI531)</f>
        <v/>
      </c>
      <c r="AK531" s="58"/>
      <c r="AL531" s="58"/>
      <c r="AM531" s="58"/>
      <c r="AN531" s="58"/>
      <c r="AO531" s="58" t="str">
        <f t="shared" si="132"/>
        <v/>
      </c>
      <c r="AP531" s="58"/>
      <c r="AQ531" s="58"/>
      <c r="AR531" s="58"/>
      <c r="AS531" s="58"/>
      <c r="AT531" s="58" t="str">
        <f t="shared" si="133"/>
        <v/>
      </c>
      <c r="AU531" s="58"/>
      <c r="AV531" s="58"/>
      <c r="AW531" s="58"/>
      <c r="AX531" s="58"/>
      <c r="AY531" s="58" t="str">
        <f t="shared" si="144"/>
        <v/>
      </c>
      <c r="AZ531" s="58"/>
      <c r="BA531" s="58"/>
      <c r="BB531" s="58"/>
      <c r="BC531" s="58"/>
      <c r="BD531" s="58" t="str">
        <f t="shared" si="145"/>
        <v/>
      </c>
      <c r="BE531" s="58"/>
      <c r="BF531" s="58"/>
      <c r="BG531" s="58"/>
      <c r="BH531" s="58"/>
      <c r="BI531" s="58" t="str">
        <f t="shared" si="136"/>
        <v/>
      </c>
      <c r="BJ531" s="58"/>
      <c r="BK531" s="58"/>
      <c r="BL531" s="58"/>
      <c r="BM531" s="58"/>
      <c r="BN531" s="58" t="str">
        <f t="shared" si="137"/>
        <v/>
      </c>
      <c r="BO531" s="58"/>
      <c r="BP531" s="58"/>
      <c r="BQ531" s="58"/>
      <c r="BR531" s="58"/>
      <c r="BS531" s="58" t="str">
        <f t="shared" si="138"/>
        <v/>
      </c>
      <c r="BT531" s="58"/>
      <c r="BU531" s="58"/>
      <c r="BV531" s="58"/>
      <c r="BW531" s="58"/>
      <c r="BX531" s="58" t="str">
        <f t="shared" si="139"/>
        <v/>
      </c>
      <c r="BY531" s="58"/>
      <c r="BZ531" s="58"/>
      <c r="CA531" s="58"/>
      <c r="CB531" s="58"/>
      <c r="CC531" s="58" t="str">
        <f t="shared" si="140"/>
        <v/>
      </c>
      <c r="CD531" s="58"/>
      <c r="CE531" s="58"/>
      <c r="CF531" s="58"/>
      <c r="CG531" s="58"/>
      <c r="CH531" s="61" t="str">
        <f t="shared" si="141"/>
        <v/>
      </c>
      <c r="CI531" s="62" t="str">
        <f t="shared" si="134"/>
        <v/>
      </c>
      <c r="CJ531" s="63" t="str">
        <f t="shared" si="134"/>
        <v/>
      </c>
      <c r="CK531" s="63" t="str">
        <f t="shared" si="134"/>
        <v/>
      </c>
      <c r="CL531" s="64">
        <f t="shared" si="142"/>
        <v>0</v>
      </c>
      <c r="CM531" s="63" t="e">
        <f t="shared" si="143"/>
        <v>#VALUE!</v>
      </c>
      <c r="CN531" s="58"/>
      <c r="CO531" s="58"/>
    </row>
    <row r="532" spans="1:93" ht="24.75" customHeight="1" x14ac:dyDescent="0.25">
      <c r="A532" s="58"/>
      <c r="B532" s="57" t="str">
        <f ca="1">IFERROR(VLOOKUP(A532,TypeOrganisation,2,0),"")</f>
        <v/>
      </c>
      <c r="C532" s="58"/>
      <c r="D532" s="57" t="s">
        <v>22820</v>
      </c>
      <c r="E532" s="58"/>
      <c r="F532" s="57" t="s">
        <v>22820</v>
      </c>
      <c r="G532" s="58"/>
      <c r="H532" s="57" t="s">
        <v>22820</v>
      </c>
      <c r="I532" s="58"/>
      <c r="J532" s="57" t="s">
        <v>22820</v>
      </c>
      <c r="K532" s="57" t="s">
        <v>22820</v>
      </c>
      <c r="L532" s="57" t="s">
        <v>22820</v>
      </c>
      <c r="M532" s="58"/>
      <c r="N532" s="59"/>
      <c r="O532" s="58"/>
      <c r="P532" s="60"/>
      <c r="Q532" s="60"/>
      <c r="R532" s="58"/>
      <c r="S532" s="58"/>
      <c r="T532" s="57" t="str">
        <f ca="1">IFERROR(INDEX(Indicateur,MATCH(1,INDEX((ClusterCol=$R532)*(Activité=$S532),0),0)),"")</f>
        <v/>
      </c>
      <c r="U532" s="57" t="str">
        <f ca="1">IFERROR(INDEX(Objectif,MATCH(1,INDEX((ClusterCol=$R532)*(Activité=$S532),0),0)),"")</f>
        <v/>
      </c>
      <c r="V532" s="57" t="str">
        <f ca="1">IFERROR(INDEX(Unité,MATCH(1,INDEX((ClusterCol=$R532)*(Activité=$S532),0),0)),"")</f>
        <v/>
      </c>
      <c r="W532" s="57" t="str">
        <f ca="1">IFERROR(INDEX(CibleCluster,MATCH(1,INDEX((ClusterCol=$R532)*(Activité=$S532),0),0)),"")</f>
        <v/>
      </c>
      <c r="X532" s="58"/>
      <c r="Y532" s="58"/>
      <c r="Z532" s="58"/>
      <c r="AA532" s="58"/>
      <c r="AB532" s="58"/>
      <c r="AC532" s="58"/>
      <c r="AD532" s="58"/>
      <c r="AE532" s="58" t="str">
        <f t="shared" si="135"/>
        <v/>
      </c>
      <c r="AF532" s="58"/>
      <c r="AG532" s="58"/>
      <c r="AH532" s="58"/>
      <c r="AI532" s="58"/>
      <c r="AJ532" s="58" t="str">
        <f t="shared" si="146"/>
        <v/>
      </c>
      <c r="AK532" s="58"/>
      <c r="AL532" s="58"/>
      <c r="AM532" s="58"/>
      <c r="AN532" s="58"/>
      <c r="AO532" s="58" t="str">
        <f t="shared" si="132"/>
        <v/>
      </c>
      <c r="AP532" s="58"/>
      <c r="AQ532" s="58"/>
      <c r="AR532" s="58"/>
      <c r="AS532" s="58"/>
      <c r="AT532" s="58" t="str">
        <f t="shared" si="133"/>
        <v/>
      </c>
      <c r="AU532" s="58"/>
      <c r="AV532" s="58"/>
      <c r="AW532" s="58"/>
      <c r="AX532" s="58"/>
      <c r="AY532" s="58" t="str">
        <f t="shared" si="144"/>
        <v/>
      </c>
      <c r="AZ532" s="58"/>
      <c r="BA532" s="58"/>
      <c r="BB532" s="58"/>
      <c r="BC532" s="58"/>
      <c r="BD532" s="58" t="str">
        <f t="shared" si="145"/>
        <v/>
      </c>
      <c r="BE532" s="58"/>
      <c r="BF532" s="58"/>
      <c r="BG532" s="58"/>
      <c r="BH532" s="58"/>
      <c r="BI532" s="58" t="str">
        <f t="shared" si="136"/>
        <v/>
      </c>
      <c r="BJ532" s="58"/>
      <c r="BK532" s="58"/>
      <c r="BL532" s="58"/>
      <c r="BM532" s="58"/>
      <c r="BN532" s="58" t="str">
        <f t="shared" si="137"/>
        <v/>
      </c>
      <c r="BO532" s="58"/>
      <c r="BP532" s="58"/>
      <c r="BQ532" s="58"/>
      <c r="BR532" s="58"/>
      <c r="BS532" s="58" t="str">
        <f t="shared" si="138"/>
        <v/>
      </c>
      <c r="BT532" s="58"/>
      <c r="BU532" s="58"/>
      <c r="BV532" s="58"/>
      <c r="BW532" s="58"/>
      <c r="BX532" s="58" t="str">
        <f t="shared" si="139"/>
        <v/>
      </c>
      <c r="BY532" s="58"/>
      <c r="BZ532" s="58"/>
      <c r="CA532" s="58"/>
      <c r="CB532" s="58"/>
      <c r="CC532" s="58" t="str">
        <f t="shared" si="140"/>
        <v/>
      </c>
      <c r="CD532" s="58"/>
      <c r="CE532" s="58"/>
      <c r="CF532" s="58"/>
      <c r="CG532" s="58"/>
      <c r="CH532" s="61" t="str">
        <f t="shared" si="141"/>
        <v/>
      </c>
      <c r="CI532" s="62" t="str">
        <f t="shared" si="134"/>
        <v/>
      </c>
      <c r="CJ532" s="63" t="str">
        <f t="shared" si="134"/>
        <v/>
      </c>
      <c r="CK532" s="63" t="str">
        <f t="shared" si="134"/>
        <v/>
      </c>
      <c r="CL532" s="64">
        <f t="shared" si="142"/>
        <v>0</v>
      </c>
      <c r="CM532" s="63" t="e">
        <f t="shared" si="143"/>
        <v>#VALUE!</v>
      </c>
      <c r="CN532" s="58"/>
      <c r="CO532" s="58"/>
    </row>
    <row r="533" spans="1:93" ht="24.75" customHeight="1" x14ac:dyDescent="0.25">
      <c r="A533" s="58"/>
      <c r="B533" s="57" t="str">
        <f ca="1">IFERROR(VLOOKUP(A533,TypeOrganisation,2,0),"")</f>
        <v/>
      </c>
      <c r="C533" s="58"/>
      <c r="D533" s="57" t="s">
        <v>22820</v>
      </c>
      <c r="E533" s="58"/>
      <c r="F533" s="57" t="s">
        <v>22820</v>
      </c>
      <c r="G533" s="58"/>
      <c r="H533" s="57" t="s">
        <v>22820</v>
      </c>
      <c r="I533" s="58"/>
      <c r="J533" s="57" t="s">
        <v>22820</v>
      </c>
      <c r="K533" s="57" t="s">
        <v>22820</v>
      </c>
      <c r="L533" s="57" t="s">
        <v>22820</v>
      </c>
      <c r="M533" s="58"/>
      <c r="N533" s="59"/>
      <c r="O533" s="58"/>
      <c r="P533" s="60"/>
      <c r="Q533" s="60"/>
      <c r="R533" s="58"/>
      <c r="S533" s="58"/>
      <c r="T533" s="57" t="str">
        <f ca="1">IFERROR(INDEX(Indicateur,MATCH(1,INDEX((ClusterCol=$R533)*(Activité=$S533),0),0)),"")</f>
        <v/>
      </c>
      <c r="U533" s="57" t="str">
        <f ca="1">IFERROR(INDEX(Objectif,MATCH(1,INDEX((ClusterCol=$R533)*(Activité=$S533),0),0)),"")</f>
        <v/>
      </c>
      <c r="V533" s="57" t="str">
        <f ca="1">IFERROR(INDEX(Unité,MATCH(1,INDEX((ClusterCol=$R533)*(Activité=$S533),0),0)),"")</f>
        <v/>
      </c>
      <c r="W533" s="57" t="str">
        <f ca="1">IFERROR(INDEX(CibleCluster,MATCH(1,INDEX((ClusterCol=$R533)*(Activité=$S533),0),0)),"")</f>
        <v/>
      </c>
      <c r="X533" s="58"/>
      <c r="Y533" s="58"/>
      <c r="Z533" s="58"/>
      <c r="AA533" s="58"/>
      <c r="AB533" s="58"/>
      <c r="AC533" s="58"/>
      <c r="AD533" s="58"/>
      <c r="AE533" s="58" t="str">
        <f t="shared" si="135"/>
        <v/>
      </c>
      <c r="AF533" s="58"/>
      <c r="AG533" s="58"/>
      <c r="AH533" s="58"/>
      <c r="AI533" s="58"/>
      <c r="AJ533" s="58" t="str">
        <f t="shared" si="146"/>
        <v/>
      </c>
      <c r="AK533" s="58"/>
      <c r="AL533" s="58"/>
      <c r="AM533" s="58"/>
      <c r="AN533" s="58"/>
      <c r="AO533" s="58" t="str">
        <f t="shared" si="132"/>
        <v/>
      </c>
      <c r="AP533" s="58"/>
      <c r="AQ533" s="58"/>
      <c r="AR533" s="58"/>
      <c r="AS533" s="58"/>
      <c r="AT533" s="58" t="str">
        <f t="shared" si="133"/>
        <v/>
      </c>
      <c r="AU533" s="58"/>
      <c r="AV533" s="58"/>
      <c r="AW533" s="58"/>
      <c r="AX533" s="58"/>
      <c r="AY533" s="58" t="str">
        <f t="shared" si="144"/>
        <v/>
      </c>
      <c r="AZ533" s="58"/>
      <c r="BA533" s="58"/>
      <c r="BB533" s="58"/>
      <c r="BC533" s="58"/>
      <c r="BD533" s="58" t="str">
        <f t="shared" si="145"/>
        <v/>
      </c>
      <c r="BE533" s="58"/>
      <c r="BF533" s="58"/>
      <c r="BG533" s="58"/>
      <c r="BH533" s="58"/>
      <c r="BI533" s="58" t="str">
        <f t="shared" si="136"/>
        <v/>
      </c>
      <c r="BJ533" s="58"/>
      <c r="BK533" s="58"/>
      <c r="BL533" s="58"/>
      <c r="BM533" s="58"/>
      <c r="BN533" s="58" t="str">
        <f t="shared" si="137"/>
        <v/>
      </c>
      <c r="BO533" s="58"/>
      <c r="BP533" s="58"/>
      <c r="BQ533" s="58"/>
      <c r="BR533" s="58"/>
      <c r="BS533" s="58" t="str">
        <f t="shared" si="138"/>
        <v/>
      </c>
      <c r="BT533" s="58"/>
      <c r="BU533" s="58"/>
      <c r="BV533" s="58"/>
      <c r="BW533" s="58"/>
      <c r="BX533" s="58" t="str">
        <f t="shared" si="139"/>
        <v/>
      </c>
      <c r="BY533" s="58"/>
      <c r="BZ533" s="58"/>
      <c r="CA533" s="58"/>
      <c r="CB533" s="58"/>
      <c r="CC533" s="58" t="str">
        <f t="shared" si="140"/>
        <v/>
      </c>
      <c r="CD533" s="58"/>
      <c r="CE533" s="58"/>
      <c r="CF533" s="58"/>
      <c r="CG533" s="58"/>
      <c r="CH533" s="61" t="str">
        <f t="shared" si="141"/>
        <v/>
      </c>
      <c r="CI533" s="62" t="str">
        <f t="shared" si="134"/>
        <v/>
      </c>
      <c r="CJ533" s="63" t="str">
        <f t="shared" si="134"/>
        <v/>
      </c>
      <c r="CK533" s="63" t="str">
        <f t="shared" si="134"/>
        <v/>
      </c>
      <c r="CL533" s="64">
        <f t="shared" si="142"/>
        <v>0</v>
      </c>
      <c r="CM533" s="63" t="e">
        <f t="shared" si="143"/>
        <v>#VALUE!</v>
      </c>
      <c r="CN533" s="58"/>
      <c r="CO533" s="58"/>
    </row>
    <row r="534" spans="1:93" ht="24.75" customHeight="1" x14ac:dyDescent="0.25">
      <c r="A534" s="58"/>
      <c r="B534" s="57" t="str">
        <f ca="1">IFERROR(VLOOKUP(A534,TypeOrganisation,2,0),"")</f>
        <v/>
      </c>
      <c r="C534" s="58"/>
      <c r="D534" s="57" t="s">
        <v>22820</v>
      </c>
      <c r="E534" s="58"/>
      <c r="F534" s="57" t="s">
        <v>22820</v>
      </c>
      <c r="G534" s="58"/>
      <c r="H534" s="57" t="s">
        <v>22820</v>
      </c>
      <c r="I534" s="58"/>
      <c r="J534" s="57" t="s">
        <v>22820</v>
      </c>
      <c r="K534" s="57" t="s">
        <v>22820</v>
      </c>
      <c r="L534" s="57" t="s">
        <v>22820</v>
      </c>
      <c r="M534" s="58"/>
      <c r="N534" s="59"/>
      <c r="O534" s="58"/>
      <c r="P534" s="60"/>
      <c r="Q534" s="60"/>
      <c r="R534" s="58"/>
      <c r="S534" s="58"/>
      <c r="T534" s="57" t="str">
        <f ca="1">IFERROR(INDEX(Indicateur,MATCH(1,INDEX((ClusterCol=$R534)*(Activité=$S534),0),0)),"")</f>
        <v/>
      </c>
      <c r="U534" s="57" t="str">
        <f ca="1">IFERROR(INDEX(Objectif,MATCH(1,INDEX((ClusterCol=$R534)*(Activité=$S534),0),0)),"")</f>
        <v/>
      </c>
      <c r="V534" s="57" t="str">
        <f ca="1">IFERROR(INDEX(Unité,MATCH(1,INDEX((ClusterCol=$R534)*(Activité=$S534),0),0)),"")</f>
        <v/>
      </c>
      <c r="W534" s="57" t="str">
        <f ca="1">IFERROR(INDEX(CibleCluster,MATCH(1,INDEX((ClusterCol=$R534)*(Activité=$S534),0),0)),"")</f>
        <v/>
      </c>
      <c r="X534" s="58"/>
      <c r="Y534" s="58"/>
      <c r="Z534" s="58"/>
      <c r="AA534" s="58"/>
      <c r="AB534" s="58"/>
      <c r="AC534" s="58"/>
      <c r="AD534" s="58"/>
      <c r="AE534" s="58" t="str">
        <f t="shared" si="135"/>
        <v/>
      </c>
      <c r="AF534" s="58"/>
      <c r="AG534" s="58"/>
      <c r="AH534" s="58"/>
      <c r="AI534" s="58"/>
      <c r="AJ534" s="58" t="str">
        <f t="shared" si="146"/>
        <v/>
      </c>
      <c r="AK534" s="58"/>
      <c r="AL534" s="58"/>
      <c r="AM534" s="58"/>
      <c r="AN534" s="58"/>
      <c r="AO534" s="58" t="str">
        <f t="shared" si="132"/>
        <v/>
      </c>
      <c r="AP534" s="58"/>
      <c r="AQ534" s="58"/>
      <c r="AR534" s="58"/>
      <c r="AS534" s="58"/>
      <c r="AT534" s="58" t="str">
        <f t="shared" si="133"/>
        <v/>
      </c>
      <c r="AU534" s="58"/>
      <c r="AV534" s="58"/>
      <c r="AW534" s="58"/>
      <c r="AX534" s="58"/>
      <c r="AY534" s="58" t="str">
        <f t="shared" si="144"/>
        <v/>
      </c>
      <c r="AZ534" s="58"/>
      <c r="BA534" s="58"/>
      <c r="BB534" s="58"/>
      <c r="BC534" s="58"/>
      <c r="BD534" s="58" t="str">
        <f t="shared" si="145"/>
        <v/>
      </c>
      <c r="BE534" s="58"/>
      <c r="BF534" s="58"/>
      <c r="BG534" s="58"/>
      <c r="BH534" s="58"/>
      <c r="BI534" s="58" t="str">
        <f t="shared" si="136"/>
        <v/>
      </c>
      <c r="BJ534" s="58"/>
      <c r="BK534" s="58"/>
      <c r="BL534" s="58"/>
      <c r="BM534" s="58"/>
      <c r="BN534" s="58" t="str">
        <f t="shared" si="137"/>
        <v/>
      </c>
      <c r="BO534" s="58"/>
      <c r="BP534" s="58"/>
      <c r="BQ534" s="58"/>
      <c r="BR534" s="58"/>
      <c r="BS534" s="58" t="str">
        <f t="shared" si="138"/>
        <v/>
      </c>
      <c r="BT534" s="58"/>
      <c r="BU534" s="58"/>
      <c r="BV534" s="58"/>
      <c r="BW534" s="58"/>
      <c r="BX534" s="58" t="str">
        <f t="shared" si="139"/>
        <v/>
      </c>
      <c r="BY534" s="58"/>
      <c r="BZ534" s="58"/>
      <c r="CA534" s="58"/>
      <c r="CB534" s="58"/>
      <c r="CC534" s="58" t="str">
        <f t="shared" si="140"/>
        <v/>
      </c>
      <c r="CD534" s="58"/>
      <c r="CE534" s="58"/>
      <c r="CF534" s="58"/>
      <c r="CG534" s="58"/>
      <c r="CH534" s="61" t="str">
        <f t="shared" si="141"/>
        <v/>
      </c>
      <c r="CI534" s="62" t="str">
        <f t="shared" si="134"/>
        <v/>
      </c>
      <c r="CJ534" s="63" t="str">
        <f t="shared" si="134"/>
        <v/>
      </c>
      <c r="CK534" s="63" t="str">
        <f t="shared" si="134"/>
        <v/>
      </c>
      <c r="CL534" s="64">
        <f t="shared" si="142"/>
        <v>0</v>
      </c>
      <c r="CM534" s="63" t="e">
        <f t="shared" si="143"/>
        <v>#VALUE!</v>
      </c>
      <c r="CN534" s="58"/>
      <c r="CO534" s="58"/>
    </row>
    <row r="535" spans="1:93" ht="24.75" customHeight="1" x14ac:dyDescent="0.25">
      <c r="A535" s="58"/>
      <c r="B535" s="57" t="str">
        <f ca="1">IFERROR(VLOOKUP(A535,TypeOrganisation,2,0),"")</f>
        <v/>
      </c>
      <c r="C535" s="58"/>
      <c r="D535" s="57" t="s">
        <v>22820</v>
      </c>
      <c r="E535" s="58"/>
      <c r="F535" s="57" t="s">
        <v>22820</v>
      </c>
      <c r="G535" s="58"/>
      <c r="H535" s="57" t="s">
        <v>22820</v>
      </c>
      <c r="I535" s="58"/>
      <c r="J535" s="57" t="s">
        <v>22820</v>
      </c>
      <c r="K535" s="57" t="s">
        <v>22820</v>
      </c>
      <c r="L535" s="57" t="s">
        <v>22820</v>
      </c>
      <c r="M535" s="58"/>
      <c r="N535" s="59"/>
      <c r="O535" s="58"/>
      <c r="P535" s="60"/>
      <c r="Q535" s="60"/>
      <c r="R535" s="58"/>
      <c r="S535" s="58"/>
      <c r="T535" s="57" t="str">
        <f ca="1">IFERROR(INDEX(Indicateur,MATCH(1,INDEX((ClusterCol=$R535)*(Activité=$S535),0),0)),"")</f>
        <v/>
      </c>
      <c r="U535" s="57" t="str">
        <f ca="1">IFERROR(INDEX(Objectif,MATCH(1,INDEX((ClusterCol=$R535)*(Activité=$S535),0),0)),"")</f>
        <v/>
      </c>
      <c r="V535" s="57" t="str">
        <f ca="1">IFERROR(INDEX(Unité,MATCH(1,INDEX((ClusterCol=$R535)*(Activité=$S535),0),0)),"")</f>
        <v/>
      </c>
      <c r="W535" s="57" t="str">
        <f ca="1">IFERROR(INDEX(CibleCluster,MATCH(1,INDEX((ClusterCol=$R535)*(Activité=$S535),0),0)),"")</f>
        <v/>
      </c>
      <c r="X535" s="58"/>
      <c r="Y535" s="58"/>
      <c r="Z535" s="58"/>
      <c r="AA535" s="58"/>
      <c r="AB535" s="58"/>
      <c r="AC535" s="58"/>
      <c r="AD535" s="58"/>
      <c r="AE535" s="58" t="str">
        <f t="shared" si="135"/>
        <v/>
      </c>
      <c r="AF535" s="58"/>
      <c r="AG535" s="58"/>
      <c r="AH535" s="58"/>
      <c r="AI535" s="58"/>
      <c r="AJ535" s="58" t="str">
        <f t="shared" si="146"/>
        <v/>
      </c>
      <c r="AK535" s="58"/>
      <c r="AL535" s="58"/>
      <c r="AM535" s="58"/>
      <c r="AN535" s="58"/>
      <c r="AO535" s="58" t="str">
        <f t="shared" si="132"/>
        <v/>
      </c>
      <c r="AP535" s="58"/>
      <c r="AQ535" s="58"/>
      <c r="AR535" s="58"/>
      <c r="AS535" s="58"/>
      <c r="AT535" s="58" t="str">
        <f t="shared" si="133"/>
        <v/>
      </c>
      <c r="AU535" s="58"/>
      <c r="AV535" s="58"/>
      <c r="AW535" s="58"/>
      <c r="AX535" s="58"/>
      <c r="AY535" s="58" t="str">
        <f t="shared" si="144"/>
        <v/>
      </c>
      <c r="AZ535" s="58"/>
      <c r="BA535" s="58"/>
      <c r="BB535" s="58"/>
      <c r="BC535" s="58"/>
      <c r="BD535" s="58" t="str">
        <f t="shared" si="145"/>
        <v/>
      </c>
      <c r="BE535" s="58"/>
      <c r="BF535" s="58"/>
      <c r="BG535" s="58"/>
      <c r="BH535" s="58"/>
      <c r="BI535" s="58" t="str">
        <f t="shared" si="136"/>
        <v/>
      </c>
      <c r="BJ535" s="58"/>
      <c r="BK535" s="58"/>
      <c r="BL535" s="58"/>
      <c r="BM535" s="58"/>
      <c r="BN535" s="58" t="str">
        <f t="shared" si="137"/>
        <v/>
      </c>
      <c r="BO535" s="58"/>
      <c r="BP535" s="58"/>
      <c r="BQ535" s="58"/>
      <c r="BR535" s="58"/>
      <c r="BS535" s="58" t="str">
        <f t="shared" si="138"/>
        <v/>
      </c>
      <c r="BT535" s="58"/>
      <c r="BU535" s="58"/>
      <c r="BV535" s="58"/>
      <c r="BW535" s="58"/>
      <c r="BX535" s="58" t="str">
        <f t="shared" si="139"/>
        <v/>
      </c>
      <c r="BY535" s="58"/>
      <c r="BZ535" s="58"/>
      <c r="CA535" s="58"/>
      <c r="CB535" s="58"/>
      <c r="CC535" s="58" t="str">
        <f t="shared" si="140"/>
        <v/>
      </c>
      <c r="CD535" s="58"/>
      <c r="CE535" s="58"/>
      <c r="CF535" s="58"/>
      <c r="CG535" s="58"/>
      <c r="CH535" s="61" t="str">
        <f t="shared" si="141"/>
        <v/>
      </c>
      <c r="CI535" s="62" t="str">
        <f t="shared" si="134"/>
        <v/>
      </c>
      <c r="CJ535" s="63" t="str">
        <f t="shared" si="134"/>
        <v/>
      </c>
      <c r="CK535" s="63" t="str">
        <f t="shared" si="134"/>
        <v/>
      </c>
      <c r="CL535" s="64">
        <f t="shared" si="142"/>
        <v>0</v>
      </c>
      <c r="CM535" s="63" t="e">
        <f t="shared" si="143"/>
        <v>#VALUE!</v>
      </c>
      <c r="CN535" s="58"/>
      <c r="CO535" s="58"/>
    </row>
    <row r="536" spans="1:93" ht="24.75" customHeight="1" x14ac:dyDescent="0.25">
      <c r="A536" s="58"/>
      <c r="B536" s="57" t="str">
        <f ca="1">IFERROR(VLOOKUP(A536,TypeOrganisation,2,0),"")</f>
        <v/>
      </c>
      <c r="C536" s="58"/>
      <c r="D536" s="57" t="s">
        <v>22820</v>
      </c>
      <c r="E536" s="58"/>
      <c r="F536" s="57" t="s">
        <v>22820</v>
      </c>
      <c r="G536" s="58"/>
      <c r="H536" s="57" t="s">
        <v>22820</v>
      </c>
      <c r="I536" s="58"/>
      <c r="J536" s="57" t="s">
        <v>22820</v>
      </c>
      <c r="K536" s="57" t="s">
        <v>22820</v>
      </c>
      <c r="L536" s="57" t="s">
        <v>22820</v>
      </c>
      <c r="M536" s="58"/>
      <c r="N536" s="59"/>
      <c r="O536" s="58"/>
      <c r="P536" s="60"/>
      <c r="Q536" s="60"/>
      <c r="R536" s="58"/>
      <c r="S536" s="58"/>
      <c r="T536" s="57" t="str">
        <f ca="1">IFERROR(INDEX(Indicateur,MATCH(1,INDEX((ClusterCol=$R536)*(Activité=$S536),0),0)),"")</f>
        <v/>
      </c>
      <c r="U536" s="57" t="str">
        <f ca="1">IFERROR(INDEX(Objectif,MATCH(1,INDEX((ClusterCol=$R536)*(Activité=$S536),0),0)),"")</f>
        <v/>
      </c>
      <c r="V536" s="57" t="str">
        <f ca="1">IFERROR(INDEX(Unité,MATCH(1,INDEX((ClusterCol=$R536)*(Activité=$S536),0),0)),"")</f>
        <v/>
      </c>
      <c r="W536" s="57" t="str">
        <f ca="1">IFERROR(INDEX(CibleCluster,MATCH(1,INDEX((ClusterCol=$R536)*(Activité=$S536),0),0)),"")</f>
        <v/>
      </c>
      <c r="X536" s="58"/>
      <c r="Y536" s="58"/>
      <c r="Z536" s="58"/>
      <c r="AA536" s="58"/>
      <c r="AB536" s="58"/>
      <c r="AC536" s="58"/>
      <c r="AD536" s="58"/>
      <c r="AE536" s="58" t="str">
        <f t="shared" si="135"/>
        <v/>
      </c>
      <c r="AF536" s="58"/>
      <c r="AG536" s="58"/>
      <c r="AH536" s="58"/>
      <c r="AI536" s="58"/>
      <c r="AJ536" s="58" t="str">
        <f t="shared" si="146"/>
        <v/>
      </c>
      <c r="AK536" s="58"/>
      <c r="AL536" s="58"/>
      <c r="AM536" s="58"/>
      <c r="AN536" s="58"/>
      <c r="AO536" s="58" t="str">
        <f t="shared" si="132"/>
        <v/>
      </c>
      <c r="AP536" s="58"/>
      <c r="AQ536" s="58"/>
      <c r="AR536" s="58"/>
      <c r="AS536" s="58"/>
      <c r="AT536" s="58" t="str">
        <f t="shared" si="133"/>
        <v/>
      </c>
      <c r="AU536" s="58"/>
      <c r="AV536" s="58"/>
      <c r="AW536" s="58"/>
      <c r="AX536" s="58"/>
      <c r="AY536" s="58" t="str">
        <f t="shared" si="144"/>
        <v/>
      </c>
      <c r="AZ536" s="58"/>
      <c r="BA536" s="58"/>
      <c r="BB536" s="58"/>
      <c r="BC536" s="58"/>
      <c r="BD536" s="58" t="str">
        <f t="shared" si="145"/>
        <v/>
      </c>
      <c r="BE536" s="58"/>
      <c r="BF536" s="58"/>
      <c r="BG536" s="58"/>
      <c r="BH536" s="58"/>
      <c r="BI536" s="58" t="str">
        <f t="shared" si="136"/>
        <v/>
      </c>
      <c r="BJ536" s="58"/>
      <c r="BK536" s="58"/>
      <c r="BL536" s="58"/>
      <c r="BM536" s="58"/>
      <c r="BN536" s="58" t="str">
        <f t="shared" si="137"/>
        <v/>
      </c>
      <c r="BO536" s="58"/>
      <c r="BP536" s="58"/>
      <c r="BQ536" s="58"/>
      <c r="BR536" s="58"/>
      <c r="BS536" s="58" t="str">
        <f t="shared" si="138"/>
        <v/>
      </c>
      <c r="BT536" s="58"/>
      <c r="BU536" s="58"/>
      <c r="BV536" s="58"/>
      <c r="BW536" s="58"/>
      <c r="BX536" s="58" t="str">
        <f t="shared" si="139"/>
        <v/>
      </c>
      <c r="BY536" s="58"/>
      <c r="BZ536" s="58"/>
      <c r="CA536" s="58"/>
      <c r="CB536" s="58"/>
      <c r="CC536" s="58" t="str">
        <f t="shared" si="140"/>
        <v/>
      </c>
      <c r="CD536" s="58"/>
      <c r="CE536" s="58"/>
      <c r="CF536" s="58"/>
      <c r="CG536" s="58"/>
      <c r="CH536" s="61" t="str">
        <f t="shared" si="141"/>
        <v/>
      </c>
      <c r="CI536" s="62" t="str">
        <f t="shared" si="134"/>
        <v/>
      </c>
      <c r="CJ536" s="63" t="str">
        <f t="shared" si="134"/>
        <v/>
      </c>
      <c r="CK536" s="63" t="str">
        <f t="shared" si="134"/>
        <v/>
      </c>
      <c r="CL536" s="64">
        <f t="shared" si="142"/>
        <v>0</v>
      </c>
      <c r="CM536" s="63" t="e">
        <f t="shared" si="143"/>
        <v>#VALUE!</v>
      </c>
      <c r="CN536" s="58"/>
      <c r="CO536" s="58"/>
    </row>
    <row r="537" spans="1:93" ht="24.75" customHeight="1" x14ac:dyDescent="0.25">
      <c r="A537" s="58"/>
      <c r="B537" s="57" t="str">
        <f ca="1">IFERROR(VLOOKUP(A537,TypeOrganisation,2,0),"")</f>
        <v/>
      </c>
      <c r="C537" s="58"/>
      <c r="D537" s="57" t="s">
        <v>22820</v>
      </c>
      <c r="E537" s="58"/>
      <c r="F537" s="57" t="s">
        <v>22820</v>
      </c>
      <c r="G537" s="58"/>
      <c r="H537" s="57" t="s">
        <v>22820</v>
      </c>
      <c r="I537" s="58"/>
      <c r="J537" s="57" t="s">
        <v>22820</v>
      </c>
      <c r="K537" s="57" t="s">
        <v>22820</v>
      </c>
      <c r="L537" s="57" t="s">
        <v>22820</v>
      </c>
      <c r="M537" s="58"/>
      <c r="N537" s="59"/>
      <c r="O537" s="58"/>
      <c r="P537" s="60"/>
      <c r="Q537" s="60"/>
      <c r="R537" s="58"/>
      <c r="S537" s="58"/>
      <c r="T537" s="57" t="str">
        <f ca="1">IFERROR(INDEX(Indicateur,MATCH(1,INDEX((ClusterCol=$R537)*(Activité=$S537),0),0)),"")</f>
        <v/>
      </c>
      <c r="U537" s="57" t="str">
        <f ca="1">IFERROR(INDEX(Objectif,MATCH(1,INDEX((ClusterCol=$R537)*(Activité=$S537),0),0)),"")</f>
        <v/>
      </c>
      <c r="V537" s="57" t="str">
        <f ca="1">IFERROR(INDEX(Unité,MATCH(1,INDEX((ClusterCol=$R537)*(Activité=$S537),0),0)),"")</f>
        <v/>
      </c>
      <c r="W537" s="57" t="str">
        <f ca="1">IFERROR(INDEX(CibleCluster,MATCH(1,INDEX((ClusterCol=$R537)*(Activité=$S537),0),0)),"")</f>
        <v/>
      </c>
      <c r="X537" s="58"/>
      <c r="Y537" s="58"/>
      <c r="Z537" s="58"/>
      <c r="AA537" s="58"/>
      <c r="AB537" s="58"/>
      <c r="AC537" s="58"/>
      <c r="AD537" s="58"/>
      <c r="AE537" s="58" t="str">
        <f t="shared" si="135"/>
        <v/>
      </c>
      <c r="AF537" s="58"/>
      <c r="AG537" s="58"/>
      <c r="AH537" s="58"/>
      <c r="AI537" s="58"/>
      <c r="AJ537" s="58" t="str">
        <f t="shared" si="146"/>
        <v/>
      </c>
      <c r="AK537" s="58"/>
      <c r="AL537" s="58"/>
      <c r="AM537" s="58"/>
      <c r="AN537" s="58"/>
      <c r="AO537" s="58" t="str">
        <f t="shared" si="132"/>
        <v/>
      </c>
      <c r="AP537" s="58"/>
      <c r="AQ537" s="58"/>
      <c r="AR537" s="58"/>
      <c r="AS537" s="58"/>
      <c r="AT537" s="58" t="str">
        <f t="shared" si="133"/>
        <v/>
      </c>
      <c r="AU537" s="58"/>
      <c r="AV537" s="58"/>
      <c r="AW537" s="58"/>
      <c r="AX537" s="58"/>
      <c r="AY537" s="58" t="str">
        <f t="shared" si="144"/>
        <v/>
      </c>
      <c r="AZ537" s="58"/>
      <c r="BA537" s="58"/>
      <c r="BB537" s="58"/>
      <c r="BC537" s="58"/>
      <c r="BD537" s="58" t="str">
        <f t="shared" si="145"/>
        <v/>
      </c>
      <c r="BE537" s="58"/>
      <c r="BF537" s="58"/>
      <c r="BG537" s="58"/>
      <c r="BH537" s="58"/>
      <c r="BI537" s="58" t="str">
        <f t="shared" si="136"/>
        <v/>
      </c>
      <c r="BJ537" s="58"/>
      <c r="BK537" s="58"/>
      <c r="BL537" s="58"/>
      <c r="BM537" s="58"/>
      <c r="BN537" s="58" t="str">
        <f t="shared" si="137"/>
        <v/>
      </c>
      <c r="BO537" s="58"/>
      <c r="BP537" s="58"/>
      <c r="BQ537" s="58"/>
      <c r="BR537" s="58"/>
      <c r="BS537" s="58" t="str">
        <f t="shared" si="138"/>
        <v/>
      </c>
      <c r="BT537" s="58"/>
      <c r="BU537" s="58"/>
      <c r="BV537" s="58"/>
      <c r="BW537" s="58"/>
      <c r="BX537" s="58" t="str">
        <f t="shared" si="139"/>
        <v/>
      </c>
      <c r="BY537" s="58"/>
      <c r="BZ537" s="58"/>
      <c r="CA537" s="58"/>
      <c r="CB537" s="58"/>
      <c r="CC537" s="58" t="str">
        <f t="shared" si="140"/>
        <v/>
      </c>
      <c r="CD537" s="58"/>
      <c r="CE537" s="58"/>
      <c r="CF537" s="58"/>
      <c r="CG537" s="58"/>
      <c r="CH537" s="61" t="str">
        <f t="shared" si="141"/>
        <v/>
      </c>
      <c r="CI537" s="62" t="str">
        <f t="shared" si="134"/>
        <v/>
      </c>
      <c r="CJ537" s="63" t="str">
        <f t="shared" si="134"/>
        <v/>
      </c>
      <c r="CK537" s="63" t="str">
        <f t="shared" si="134"/>
        <v/>
      </c>
      <c r="CL537" s="64">
        <f t="shared" si="142"/>
        <v>0</v>
      </c>
      <c r="CM537" s="63" t="e">
        <f t="shared" si="143"/>
        <v>#VALUE!</v>
      </c>
      <c r="CN537" s="58"/>
      <c r="CO537" s="58"/>
    </row>
    <row r="538" spans="1:93" ht="24.75" customHeight="1" x14ac:dyDescent="0.25">
      <c r="A538" s="58"/>
      <c r="B538" s="57" t="str">
        <f ca="1">IFERROR(VLOOKUP(A538,TypeOrganisation,2,0),"")</f>
        <v/>
      </c>
      <c r="C538" s="58"/>
      <c r="D538" s="57" t="s">
        <v>22820</v>
      </c>
      <c r="E538" s="58"/>
      <c r="F538" s="57" t="s">
        <v>22820</v>
      </c>
      <c r="G538" s="58"/>
      <c r="H538" s="57" t="s">
        <v>22820</v>
      </c>
      <c r="I538" s="58"/>
      <c r="J538" s="57" t="s">
        <v>22820</v>
      </c>
      <c r="K538" s="57" t="s">
        <v>22820</v>
      </c>
      <c r="L538" s="57" t="s">
        <v>22820</v>
      </c>
      <c r="M538" s="58"/>
      <c r="N538" s="59"/>
      <c r="O538" s="58"/>
      <c r="P538" s="60"/>
      <c r="Q538" s="60"/>
      <c r="R538" s="58"/>
      <c r="S538" s="58"/>
      <c r="T538" s="57" t="str">
        <f ca="1">IFERROR(INDEX(Indicateur,MATCH(1,INDEX((ClusterCol=$R538)*(Activité=$S538),0),0)),"")</f>
        <v/>
      </c>
      <c r="U538" s="57" t="str">
        <f ca="1">IFERROR(INDEX(Objectif,MATCH(1,INDEX((ClusterCol=$R538)*(Activité=$S538),0),0)),"")</f>
        <v/>
      </c>
      <c r="V538" s="57" t="str">
        <f ca="1">IFERROR(INDEX(Unité,MATCH(1,INDEX((ClusterCol=$R538)*(Activité=$S538),0),0)),"")</f>
        <v/>
      </c>
      <c r="W538" s="57" t="str">
        <f ca="1">IFERROR(INDEX(CibleCluster,MATCH(1,INDEX((ClusterCol=$R538)*(Activité=$S538),0),0)),"")</f>
        <v/>
      </c>
      <c r="X538" s="58"/>
      <c r="Y538" s="58"/>
      <c r="Z538" s="58"/>
      <c r="AA538" s="58"/>
      <c r="AB538" s="58"/>
      <c r="AC538" s="58"/>
      <c r="AD538" s="58"/>
      <c r="AE538" s="58" t="str">
        <f t="shared" si="135"/>
        <v/>
      </c>
      <c r="AF538" s="58"/>
      <c r="AG538" s="58"/>
      <c r="AH538" s="58"/>
      <c r="AI538" s="58"/>
      <c r="AJ538" s="58" t="str">
        <f t="shared" si="146"/>
        <v/>
      </c>
      <c r="AK538" s="58"/>
      <c r="AL538" s="58"/>
      <c r="AM538" s="58"/>
      <c r="AN538" s="58"/>
      <c r="AO538" s="58" t="str">
        <f t="shared" si="132"/>
        <v/>
      </c>
      <c r="AP538" s="58"/>
      <c r="AQ538" s="58"/>
      <c r="AR538" s="58"/>
      <c r="AS538" s="58"/>
      <c r="AT538" s="58" t="str">
        <f t="shared" si="133"/>
        <v/>
      </c>
      <c r="AU538" s="58"/>
      <c r="AV538" s="58"/>
      <c r="AW538" s="58"/>
      <c r="AX538" s="58"/>
      <c r="AY538" s="58" t="str">
        <f t="shared" si="144"/>
        <v/>
      </c>
      <c r="AZ538" s="58"/>
      <c r="BA538" s="58"/>
      <c r="BB538" s="58"/>
      <c r="BC538" s="58"/>
      <c r="BD538" s="58" t="str">
        <f t="shared" si="145"/>
        <v/>
      </c>
      <c r="BE538" s="58"/>
      <c r="BF538" s="58"/>
      <c r="BG538" s="58"/>
      <c r="BH538" s="58"/>
      <c r="BI538" s="58" t="str">
        <f t="shared" si="136"/>
        <v/>
      </c>
      <c r="BJ538" s="58"/>
      <c r="BK538" s="58"/>
      <c r="BL538" s="58"/>
      <c r="BM538" s="58"/>
      <c r="BN538" s="58" t="str">
        <f t="shared" si="137"/>
        <v/>
      </c>
      <c r="BO538" s="58"/>
      <c r="BP538" s="58"/>
      <c r="BQ538" s="58"/>
      <c r="BR538" s="58"/>
      <c r="BS538" s="58" t="str">
        <f t="shared" si="138"/>
        <v/>
      </c>
      <c r="BT538" s="58"/>
      <c r="BU538" s="58"/>
      <c r="BV538" s="58"/>
      <c r="BW538" s="58"/>
      <c r="BX538" s="58" t="str">
        <f t="shared" si="139"/>
        <v/>
      </c>
      <c r="BY538" s="58"/>
      <c r="BZ538" s="58"/>
      <c r="CA538" s="58"/>
      <c r="CB538" s="58"/>
      <c r="CC538" s="58" t="str">
        <f t="shared" si="140"/>
        <v/>
      </c>
      <c r="CD538" s="58"/>
      <c r="CE538" s="58"/>
      <c r="CF538" s="58"/>
      <c r="CG538" s="58"/>
      <c r="CH538" s="61" t="str">
        <f t="shared" si="141"/>
        <v/>
      </c>
      <c r="CI538" s="62" t="str">
        <f t="shared" si="134"/>
        <v/>
      </c>
      <c r="CJ538" s="63" t="str">
        <f t="shared" si="134"/>
        <v/>
      </c>
      <c r="CK538" s="63" t="str">
        <f t="shared" si="134"/>
        <v/>
      </c>
      <c r="CL538" s="64">
        <f t="shared" si="142"/>
        <v>0</v>
      </c>
      <c r="CM538" s="63" t="e">
        <f t="shared" si="143"/>
        <v>#VALUE!</v>
      </c>
      <c r="CN538" s="58"/>
      <c r="CO538" s="58"/>
    </row>
    <row r="539" spans="1:93" ht="24.75" customHeight="1" x14ac:dyDescent="0.25">
      <c r="A539" s="58"/>
      <c r="B539" s="57" t="str">
        <f ca="1">IFERROR(VLOOKUP(A539,TypeOrganisation,2,0),"")</f>
        <v/>
      </c>
      <c r="C539" s="58"/>
      <c r="D539" s="57" t="s">
        <v>22820</v>
      </c>
      <c r="E539" s="58"/>
      <c r="F539" s="57" t="s">
        <v>22820</v>
      </c>
      <c r="G539" s="58"/>
      <c r="H539" s="57" t="s">
        <v>22820</v>
      </c>
      <c r="I539" s="58"/>
      <c r="J539" s="57" t="s">
        <v>22820</v>
      </c>
      <c r="K539" s="57" t="s">
        <v>22820</v>
      </c>
      <c r="L539" s="57" t="s">
        <v>22820</v>
      </c>
      <c r="M539" s="58"/>
      <c r="N539" s="59"/>
      <c r="O539" s="58"/>
      <c r="P539" s="60"/>
      <c r="Q539" s="60"/>
      <c r="R539" s="58"/>
      <c r="S539" s="58"/>
      <c r="T539" s="57" t="str">
        <f ca="1">IFERROR(INDEX(Indicateur,MATCH(1,INDEX((ClusterCol=$R539)*(Activité=$S539),0),0)),"")</f>
        <v/>
      </c>
      <c r="U539" s="57" t="str">
        <f ca="1">IFERROR(INDEX(Objectif,MATCH(1,INDEX((ClusterCol=$R539)*(Activité=$S539),0),0)),"")</f>
        <v/>
      </c>
      <c r="V539" s="57" t="str">
        <f ca="1">IFERROR(INDEX(Unité,MATCH(1,INDEX((ClusterCol=$R539)*(Activité=$S539),0),0)),"")</f>
        <v/>
      </c>
      <c r="W539" s="57" t="str">
        <f ca="1">IFERROR(INDEX(CibleCluster,MATCH(1,INDEX((ClusterCol=$R539)*(Activité=$S539),0),0)),"")</f>
        <v/>
      </c>
      <c r="X539" s="58"/>
      <c r="Y539" s="58"/>
      <c r="Z539" s="58"/>
      <c r="AA539" s="58"/>
      <c r="AB539" s="58"/>
      <c r="AC539" s="58"/>
      <c r="AD539" s="58"/>
      <c r="AE539" s="58" t="str">
        <f t="shared" si="135"/>
        <v/>
      </c>
      <c r="AF539" s="58"/>
      <c r="AG539" s="58"/>
      <c r="AH539" s="58"/>
      <c r="AI539" s="58"/>
      <c r="AJ539" s="58" t="str">
        <f t="shared" si="146"/>
        <v/>
      </c>
      <c r="AK539" s="58"/>
      <c r="AL539" s="58"/>
      <c r="AM539" s="58"/>
      <c r="AN539" s="58"/>
      <c r="AO539" s="58" t="str">
        <f t="shared" si="132"/>
        <v/>
      </c>
      <c r="AP539" s="58"/>
      <c r="AQ539" s="58"/>
      <c r="AR539" s="58"/>
      <c r="AS539" s="58"/>
      <c r="AT539" s="58" t="str">
        <f t="shared" si="133"/>
        <v/>
      </c>
      <c r="AU539" s="58"/>
      <c r="AV539" s="58"/>
      <c r="AW539" s="58"/>
      <c r="AX539" s="58"/>
      <c r="AY539" s="58" t="str">
        <f t="shared" si="144"/>
        <v/>
      </c>
      <c r="AZ539" s="58"/>
      <c r="BA539" s="58"/>
      <c r="BB539" s="58"/>
      <c r="BC539" s="58"/>
      <c r="BD539" s="58" t="str">
        <f t="shared" si="145"/>
        <v/>
      </c>
      <c r="BE539" s="58"/>
      <c r="BF539" s="58"/>
      <c r="BG539" s="58"/>
      <c r="BH539" s="58"/>
      <c r="BI539" s="58" t="str">
        <f t="shared" si="136"/>
        <v/>
      </c>
      <c r="BJ539" s="58"/>
      <c r="BK539" s="58"/>
      <c r="BL539" s="58"/>
      <c r="BM539" s="58"/>
      <c r="BN539" s="58" t="str">
        <f t="shared" si="137"/>
        <v/>
      </c>
      <c r="BO539" s="58"/>
      <c r="BP539" s="58"/>
      <c r="BQ539" s="58"/>
      <c r="BR539" s="58"/>
      <c r="BS539" s="58" t="str">
        <f t="shared" si="138"/>
        <v/>
      </c>
      <c r="BT539" s="58"/>
      <c r="BU539" s="58"/>
      <c r="BV539" s="58"/>
      <c r="BW539" s="58"/>
      <c r="BX539" s="58" t="str">
        <f t="shared" si="139"/>
        <v/>
      </c>
      <c r="BY539" s="58"/>
      <c r="BZ539" s="58"/>
      <c r="CA539" s="58"/>
      <c r="CB539" s="58"/>
      <c r="CC539" s="58" t="str">
        <f t="shared" si="140"/>
        <v/>
      </c>
      <c r="CD539" s="58"/>
      <c r="CE539" s="58"/>
      <c r="CF539" s="58"/>
      <c r="CG539" s="58"/>
      <c r="CH539" s="61" t="str">
        <f t="shared" si="141"/>
        <v/>
      </c>
      <c r="CI539" s="62" t="str">
        <f t="shared" si="134"/>
        <v/>
      </c>
      <c r="CJ539" s="63" t="str">
        <f t="shared" si="134"/>
        <v/>
      </c>
      <c r="CK539" s="63" t="str">
        <f t="shared" si="134"/>
        <v/>
      </c>
      <c r="CL539" s="64">
        <f t="shared" si="142"/>
        <v>0</v>
      </c>
      <c r="CM539" s="63" t="e">
        <f t="shared" si="143"/>
        <v>#VALUE!</v>
      </c>
      <c r="CN539" s="58"/>
      <c r="CO539" s="58"/>
    </row>
    <row r="540" spans="1:93" ht="24.75" customHeight="1" x14ac:dyDescent="0.25">
      <c r="A540" s="58"/>
      <c r="B540" s="57" t="str">
        <f ca="1">IFERROR(VLOOKUP(A540,TypeOrganisation,2,0),"")</f>
        <v/>
      </c>
      <c r="C540" s="58"/>
      <c r="D540" s="57" t="s">
        <v>22820</v>
      </c>
      <c r="E540" s="58"/>
      <c r="F540" s="57" t="s">
        <v>22820</v>
      </c>
      <c r="G540" s="58"/>
      <c r="H540" s="57" t="s">
        <v>22820</v>
      </c>
      <c r="I540" s="58"/>
      <c r="J540" s="57" t="s">
        <v>22820</v>
      </c>
      <c r="K540" s="57" t="s">
        <v>22820</v>
      </c>
      <c r="L540" s="57" t="s">
        <v>22820</v>
      </c>
      <c r="M540" s="58"/>
      <c r="N540" s="59"/>
      <c r="O540" s="58"/>
      <c r="P540" s="60"/>
      <c r="Q540" s="60"/>
      <c r="R540" s="58"/>
      <c r="S540" s="58"/>
      <c r="T540" s="57" t="str">
        <f ca="1">IFERROR(INDEX(Indicateur,MATCH(1,INDEX((ClusterCol=$R540)*(Activité=$S540),0),0)),"")</f>
        <v/>
      </c>
      <c r="U540" s="57" t="str">
        <f ca="1">IFERROR(INDEX(Objectif,MATCH(1,INDEX((ClusterCol=$R540)*(Activité=$S540),0),0)),"")</f>
        <v/>
      </c>
      <c r="V540" s="57" t="str">
        <f ca="1">IFERROR(INDEX(Unité,MATCH(1,INDEX((ClusterCol=$R540)*(Activité=$S540),0),0)),"")</f>
        <v/>
      </c>
      <c r="W540" s="57" t="str">
        <f ca="1">IFERROR(INDEX(CibleCluster,MATCH(1,INDEX((ClusterCol=$R540)*(Activité=$S540),0),0)),"")</f>
        <v/>
      </c>
      <c r="X540" s="58"/>
      <c r="Y540" s="58"/>
      <c r="Z540" s="58"/>
      <c r="AA540" s="58"/>
      <c r="AB540" s="58"/>
      <c r="AC540" s="58"/>
      <c r="AD540" s="58"/>
      <c r="AE540" s="58" t="str">
        <f t="shared" si="135"/>
        <v/>
      </c>
      <c r="AF540" s="58"/>
      <c r="AG540" s="58"/>
      <c r="AH540" s="58"/>
      <c r="AI540" s="58"/>
      <c r="AJ540" s="58" t="str">
        <f t="shared" si="146"/>
        <v/>
      </c>
      <c r="AK540" s="58"/>
      <c r="AL540" s="58"/>
      <c r="AM540" s="58"/>
      <c r="AN540" s="58"/>
      <c r="AO540" s="58" t="str">
        <f t="shared" si="132"/>
        <v/>
      </c>
      <c r="AP540" s="58"/>
      <c r="AQ540" s="58"/>
      <c r="AR540" s="58"/>
      <c r="AS540" s="58"/>
      <c r="AT540" s="58" t="str">
        <f t="shared" si="133"/>
        <v/>
      </c>
      <c r="AU540" s="58"/>
      <c r="AV540" s="58"/>
      <c r="AW540" s="58"/>
      <c r="AX540" s="58"/>
      <c r="AY540" s="58" t="str">
        <f t="shared" si="144"/>
        <v/>
      </c>
      <c r="AZ540" s="58"/>
      <c r="BA540" s="58"/>
      <c r="BB540" s="58"/>
      <c r="BC540" s="58"/>
      <c r="BD540" s="58" t="str">
        <f t="shared" si="145"/>
        <v/>
      </c>
      <c r="BE540" s="58"/>
      <c r="BF540" s="58"/>
      <c r="BG540" s="58"/>
      <c r="BH540" s="58"/>
      <c r="BI540" s="58" t="str">
        <f t="shared" si="136"/>
        <v/>
      </c>
      <c r="BJ540" s="58"/>
      <c r="BK540" s="58"/>
      <c r="BL540" s="58"/>
      <c r="BM540" s="58"/>
      <c r="BN540" s="58" t="str">
        <f t="shared" si="137"/>
        <v/>
      </c>
      <c r="BO540" s="58"/>
      <c r="BP540" s="58"/>
      <c r="BQ540" s="58"/>
      <c r="BR540" s="58"/>
      <c r="BS540" s="58" t="str">
        <f t="shared" si="138"/>
        <v/>
      </c>
      <c r="BT540" s="58"/>
      <c r="BU540" s="58"/>
      <c r="BV540" s="58"/>
      <c r="BW540" s="58"/>
      <c r="BX540" s="58" t="str">
        <f t="shared" si="139"/>
        <v/>
      </c>
      <c r="BY540" s="58"/>
      <c r="BZ540" s="58"/>
      <c r="CA540" s="58"/>
      <c r="CB540" s="58"/>
      <c r="CC540" s="58" t="str">
        <f t="shared" si="140"/>
        <v/>
      </c>
      <c r="CD540" s="58"/>
      <c r="CE540" s="58"/>
      <c r="CF540" s="58"/>
      <c r="CG540" s="58"/>
      <c r="CH540" s="61" t="str">
        <f t="shared" si="141"/>
        <v/>
      </c>
      <c r="CI540" s="62" t="str">
        <f t="shared" si="134"/>
        <v/>
      </c>
      <c r="CJ540" s="63" t="str">
        <f t="shared" si="134"/>
        <v/>
      </c>
      <c r="CK540" s="63" t="str">
        <f t="shared" si="134"/>
        <v/>
      </c>
      <c r="CL540" s="64">
        <f t="shared" si="142"/>
        <v>0</v>
      </c>
      <c r="CM540" s="63" t="e">
        <f t="shared" si="143"/>
        <v>#VALUE!</v>
      </c>
      <c r="CN540" s="58"/>
      <c r="CO540" s="58"/>
    </row>
    <row r="541" spans="1:93" ht="24.75" customHeight="1" x14ac:dyDescent="0.25">
      <c r="A541" s="58"/>
      <c r="B541" s="57" t="str">
        <f ca="1">IFERROR(VLOOKUP(A541,TypeOrganisation,2,0),"")</f>
        <v/>
      </c>
      <c r="C541" s="58"/>
      <c r="D541" s="57" t="s">
        <v>22820</v>
      </c>
      <c r="E541" s="58"/>
      <c r="F541" s="57" t="s">
        <v>22820</v>
      </c>
      <c r="G541" s="58"/>
      <c r="H541" s="57" t="s">
        <v>22820</v>
      </c>
      <c r="I541" s="58"/>
      <c r="J541" s="57" t="s">
        <v>22820</v>
      </c>
      <c r="K541" s="57" t="s">
        <v>22820</v>
      </c>
      <c r="L541" s="57" t="s">
        <v>22820</v>
      </c>
      <c r="M541" s="58"/>
      <c r="N541" s="59"/>
      <c r="O541" s="58"/>
      <c r="P541" s="60"/>
      <c r="Q541" s="60"/>
      <c r="R541" s="58"/>
      <c r="S541" s="58"/>
      <c r="T541" s="57" t="str">
        <f ca="1">IFERROR(INDEX(Indicateur,MATCH(1,INDEX((ClusterCol=$R541)*(Activité=$S541),0),0)),"")</f>
        <v/>
      </c>
      <c r="U541" s="57" t="str">
        <f ca="1">IFERROR(INDEX(Objectif,MATCH(1,INDEX((ClusterCol=$R541)*(Activité=$S541),0),0)),"")</f>
        <v/>
      </c>
      <c r="V541" s="57" t="str">
        <f ca="1">IFERROR(INDEX(Unité,MATCH(1,INDEX((ClusterCol=$R541)*(Activité=$S541),0),0)),"")</f>
        <v/>
      </c>
      <c r="W541" s="57" t="str">
        <f ca="1">IFERROR(INDEX(CibleCluster,MATCH(1,INDEX((ClusterCol=$R541)*(Activité=$S541),0),0)),"")</f>
        <v/>
      </c>
      <c r="X541" s="58"/>
      <c r="Y541" s="58"/>
      <c r="Z541" s="58"/>
      <c r="AA541" s="58"/>
      <c r="AB541" s="58"/>
      <c r="AC541" s="58"/>
      <c r="AD541" s="58"/>
      <c r="AE541" s="58" t="str">
        <f t="shared" si="135"/>
        <v/>
      </c>
      <c r="AF541" s="58"/>
      <c r="AG541" s="58"/>
      <c r="AH541" s="58"/>
      <c r="AI541" s="58"/>
      <c r="AJ541" s="58" t="str">
        <f t="shared" si="146"/>
        <v/>
      </c>
      <c r="AK541" s="58"/>
      <c r="AL541" s="58"/>
      <c r="AM541" s="58"/>
      <c r="AN541" s="58"/>
      <c r="AO541" s="58" t="str">
        <f t="shared" si="132"/>
        <v/>
      </c>
      <c r="AP541" s="58"/>
      <c r="AQ541" s="58"/>
      <c r="AR541" s="58"/>
      <c r="AS541" s="58"/>
      <c r="AT541" s="58" t="str">
        <f t="shared" si="133"/>
        <v/>
      </c>
      <c r="AU541" s="58"/>
      <c r="AV541" s="58"/>
      <c r="AW541" s="58"/>
      <c r="AX541" s="58"/>
      <c r="AY541" s="58" t="str">
        <f t="shared" si="144"/>
        <v/>
      </c>
      <c r="AZ541" s="58"/>
      <c r="BA541" s="58"/>
      <c r="BB541" s="58"/>
      <c r="BC541" s="58"/>
      <c r="BD541" s="58" t="str">
        <f t="shared" si="145"/>
        <v/>
      </c>
      <c r="BE541" s="58"/>
      <c r="BF541" s="58"/>
      <c r="BG541" s="58"/>
      <c r="BH541" s="58"/>
      <c r="BI541" s="58" t="str">
        <f t="shared" si="136"/>
        <v/>
      </c>
      <c r="BJ541" s="58"/>
      <c r="BK541" s="58"/>
      <c r="BL541" s="58"/>
      <c r="BM541" s="58"/>
      <c r="BN541" s="58" t="str">
        <f t="shared" si="137"/>
        <v/>
      </c>
      <c r="BO541" s="58"/>
      <c r="BP541" s="58"/>
      <c r="BQ541" s="58"/>
      <c r="BR541" s="58"/>
      <c r="BS541" s="58" t="str">
        <f t="shared" si="138"/>
        <v/>
      </c>
      <c r="BT541" s="58"/>
      <c r="BU541" s="58"/>
      <c r="BV541" s="58"/>
      <c r="BW541" s="58"/>
      <c r="BX541" s="58" t="str">
        <f t="shared" si="139"/>
        <v/>
      </c>
      <c r="BY541" s="58"/>
      <c r="BZ541" s="58"/>
      <c r="CA541" s="58"/>
      <c r="CB541" s="58"/>
      <c r="CC541" s="58" t="str">
        <f t="shared" si="140"/>
        <v/>
      </c>
      <c r="CD541" s="58"/>
      <c r="CE541" s="58"/>
      <c r="CF541" s="58"/>
      <c r="CG541" s="58"/>
      <c r="CH541" s="61" t="str">
        <f t="shared" si="141"/>
        <v/>
      </c>
      <c r="CI541" s="62" t="str">
        <f t="shared" si="134"/>
        <v/>
      </c>
      <c r="CJ541" s="63" t="str">
        <f t="shared" si="134"/>
        <v/>
      </c>
      <c r="CK541" s="63" t="str">
        <f t="shared" si="134"/>
        <v/>
      </c>
      <c r="CL541" s="64">
        <f t="shared" si="142"/>
        <v>0</v>
      </c>
      <c r="CM541" s="63" t="e">
        <f t="shared" si="143"/>
        <v>#VALUE!</v>
      </c>
      <c r="CN541" s="58"/>
      <c r="CO541" s="58"/>
    </row>
    <row r="542" spans="1:93" ht="24.75" customHeight="1" x14ac:dyDescent="0.25">
      <c r="A542" s="58"/>
      <c r="B542" s="57" t="str">
        <f ca="1">IFERROR(VLOOKUP(A542,TypeOrganisation,2,0),"")</f>
        <v/>
      </c>
      <c r="C542" s="58"/>
      <c r="D542" s="57" t="s">
        <v>22820</v>
      </c>
      <c r="E542" s="58"/>
      <c r="F542" s="57" t="s">
        <v>22820</v>
      </c>
      <c r="G542" s="58"/>
      <c r="H542" s="57" t="s">
        <v>22820</v>
      </c>
      <c r="I542" s="58"/>
      <c r="J542" s="57" t="s">
        <v>22820</v>
      </c>
      <c r="K542" s="57" t="s">
        <v>22820</v>
      </c>
      <c r="L542" s="57" t="s">
        <v>22820</v>
      </c>
      <c r="M542" s="58"/>
      <c r="N542" s="59"/>
      <c r="O542" s="58"/>
      <c r="P542" s="60"/>
      <c r="Q542" s="60"/>
      <c r="R542" s="58"/>
      <c r="S542" s="58"/>
      <c r="T542" s="57" t="str">
        <f ca="1">IFERROR(INDEX(Indicateur,MATCH(1,INDEX((ClusterCol=$R542)*(Activité=$S542),0),0)),"")</f>
        <v/>
      </c>
      <c r="U542" s="57" t="str">
        <f ca="1">IFERROR(INDEX(Objectif,MATCH(1,INDEX((ClusterCol=$R542)*(Activité=$S542),0),0)),"")</f>
        <v/>
      </c>
      <c r="V542" s="57" t="str">
        <f ca="1">IFERROR(INDEX(Unité,MATCH(1,INDEX((ClusterCol=$R542)*(Activité=$S542),0),0)),"")</f>
        <v/>
      </c>
      <c r="W542" s="57" t="str">
        <f ca="1">IFERROR(INDEX(CibleCluster,MATCH(1,INDEX((ClusterCol=$R542)*(Activité=$S542),0),0)),"")</f>
        <v/>
      </c>
      <c r="X542" s="58"/>
      <c r="Y542" s="58"/>
      <c r="Z542" s="58"/>
      <c r="AA542" s="58"/>
      <c r="AB542" s="58"/>
      <c r="AC542" s="58"/>
      <c r="AD542" s="58"/>
      <c r="AE542" s="58" t="str">
        <f t="shared" si="135"/>
        <v/>
      </c>
      <c r="AF542" s="58"/>
      <c r="AG542" s="58"/>
      <c r="AH542" s="58"/>
      <c r="AI542" s="58"/>
      <c r="AJ542" s="58" t="str">
        <f t="shared" si="146"/>
        <v/>
      </c>
      <c r="AK542" s="58"/>
      <c r="AL542" s="58"/>
      <c r="AM542" s="58"/>
      <c r="AN542" s="58"/>
      <c r="AO542" s="58" t="str">
        <f t="shared" si="132"/>
        <v/>
      </c>
      <c r="AP542" s="58"/>
      <c r="AQ542" s="58"/>
      <c r="AR542" s="58"/>
      <c r="AS542" s="58"/>
      <c r="AT542" s="58" t="str">
        <f t="shared" si="133"/>
        <v/>
      </c>
      <c r="AU542" s="58"/>
      <c r="AV542" s="58"/>
      <c r="AW542" s="58"/>
      <c r="AX542" s="58"/>
      <c r="AY542" s="58" t="str">
        <f t="shared" si="144"/>
        <v/>
      </c>
      <c r="AZ542" s="58"/>
      <c r="BA542" s="58"/>
      <c r="BB542" s="58"/>
      <c r="BC542" s="58"/>
      <c r="BD542" s="58" t="str">
        <f t="shared" si="145"/>
        <v/>
      </c>
      <c r="BE542" s="58"/>
      <c r="BF542" s="58"/>
      <c r="BG542" s="58"/>
      <c r="BH542" s="58"/>
      <c r="BI542" s="58" t="str">
        <f t="shared" si="136"/>
        <v/>
      </c>
      <c r="BJ542" s="58"/>
      <c r="BK542" s="58"/>
      <c r="BL542" s="58"/>
      <c r="BM542" s="58"/>
      <c r="BN542" s="58" t="str">
        <f t="shared" si="137"/>
        <v/>
      </c>
      <c r="BO542" s="58"/>
      <c r="BP542" s="58"/>
      <c r="BQ542" s="58"/>
      <c r="BR542" s="58"/>
      <c r="BS542" s="58" t="str">
        <f t="shared" si="138"/>
        <v/>
      </c>
      <c r="BT542" s="58"/>
      <c r="BU542" s="58"/>
      <c r="BV542" s="58"/>
      <c r="BW542" s="58"/>
      <c r="BX542" s="58" t="str">
        <f t="shared" si="139"/>
        <v/>
      </c>
      <c r="BY542" s="58"/>
      <c r="BZ542" s="58"/>
      <c r="CA542" s="58"/>
      <c r="CB542" s="58"/>
      <c r="CC542" s="58" t="str">
        <f t="shared" si="140"/>
        <v/>
      </c>
      <c r="CD542" s="58"/>
      <c r="CE542" s="58"/>
      <c r="CF542" s="58"/>
      <c r="CG542" s="58"/>
      <c r="CH542" s="61" t="str">
        <f t="shared" si="141"/>
        <v/>
      </c>
      <c r="CI542" s="62" t="str">
        <f t="shared" si="134"/>
        <v/>
      </c>
      <c r="CJ542" s="63" t="str">
        <f t="shared" si="134"/>
        <v/>
      </c>
      <c r="CK542" s="63" t="str">
        <f t="shared" si="134"/>
        <v/>
      </c>
      <c r="CL542" s="64">
        <f t="shared" si="142"/>
        <v>0</v>
      </c>
      <c r="CM542" s="63" t="e">
        <f t="shared" si="143"/>
        <v>#VALUE!</v>
      </c>
      <c r="CN542" s="58"/>
      <c r="CO542" s="58"/>
    </row>
    <row r="543" spans="1:93" ht="24.75" customHeight="1" x14ac:dyDescent="0.25">
      <c r="A543" s="58"/>
      <c r="B543" s="57" t="str">
        <f ca="1">IFERROR(VLOOKUP(A543,TypeOrganisation,2,0),"")</f>
        <v/>
      </c>
      <c r="C543" s="58"/>
      <c r="D543" s="57" t="s">
        <v>22820</v>
      </c>
      <c r="E543" s="58"/>
      <c r="F543" s="57" t="s">
        <v>22820</v>
      </c>
      <c r="G543" s="58"/>
      <c r="H543" s="57" t="s">
        <v>22820</v>
      </c>
      <c r="I543" s="58"/>
      <c r="J543" s="57" t="s">
        <v>22820</v>
      </c>
      <c r="K543" s="57" t="s">
        <v>22820</v>
      </c>
      <c r="L543" s="57" t="s">
        <v>22820</v>
      </c>
      <c r="M543" s="58"/>
      <c r="N543" s="59"/>
      <c r="O543" s="58"/>
      <c r="P543" s="60"/>
      <c r="Q543" s="60"/>
      <c r="R543" s="58"/>
      <c r="S543" s="58"/>
      <c r="T543" s="57" t="str">
        <f ca="1">IFERROR(INDEX(Indicateur,MATCH(1,INDEX((ClusterCol=$R543)*(Activité=$S543),0),0)),"")</f>
        <v/>
      </c>
      <c r="U543" s="57" t="str">
        <f ca="1">IFERROR(INDEX(Objectif,MATCH(1,INDEX((ClusterCol=$R543)*(Activité=$S543),0),0)),"")</f>
        <v/>
      </c>
      <c r="V543" s="57" t="str">
        <f ca="1">IFERROR(INDEX(Unité,MATCH(1,INDEX((ClusterCol=$R543)*(Activité=$S543),0),0)),"")</f>
        <v/>
      </c>
      <c r="W543" s="57" t="str">
        <f ca="1">IFERROR(INDEX(CibleCluster,MATCH(1,INDEX((ClusterCol=$R543)*(Activité=$S543),0),0)),"")</f>
        <v/>
      </c>
      <c r="X543" s="58"/>
      <c r="Y543" s="58"/>
      <c r="Z543" s="58"/>
      <c r="AA543" s="58"/>
      <c r="AB543" s="58"/>
      <c r="AC543" s="58"/>
      <c r="AD543" s="58"/>
      <c r="AE543" s="58" t="str">
        <f t="shared" si="135"/>
        <v/>
      </c>
      <c r="AF543" s="58"/>
      <c r="AG543" s="58"/>
      <c r="AH543" s="58"/>
      <c r="AI543" s="58"/>
      <c r="AJ543" s="58" t="str">
        <f t="shared" si="146"/>
        <v/>
      </c>
      <c r="AK543" s="58"/>
      <c r="AL543" s="58"/>
      <c r="AM543" s="58"/>
      <c r="AN543" s="58"/>
      <c r="AO543" s="58" t="str">
        <f t="shared" si="132"/>
        <v/>
      </c>
      <c r="AP543" s="58"/>
      <c r="AQ543" s="58"/>
      <c r="AR543" s="58"/>
      <c r="AS543" s="58"/>
      <c r="AT543" s="58" t="str">
        <f t="shared" si="133"/>
        <v/>
      </c>
      <c r="AU543" s="58"/>
      <c r="AV543" s="58"/>
      <c r="AW543" s="58"/>
      <c r="AX543" s="58"/>
      <c r="AY543" s="58" t="str">
        <f t="shared" si="144"/>
        <v/>
      </c>
      <c r="AZ543" s="58"/>
      <c r="BA543" s="58"/>
      <c r="BB543" s="58"/>
      <c r="BC543" s="58"/>
      <c r="BD543" s="58" t="str">
        <f t="shared" si="145"/>
        <v/>
      </c>
      <c r="BE543" s="58"/>
      <c r="BF543" s="58"/>
      <c r="BG543" s="58"/>
      <c r="BH543" s="58"/>
      <c r="BI543" s="58" t="str">
        <f t="shared" si="136"/>
        <v/>
      </c>
      <c r="BJ543" s="58"/>
      <c r="BK543" s="58"/>
      <c r="BL543" s="58"/>
      <c r="BM543" s="58"/>
      <c r="BN543" s="58" t="str">
        <f t="shared" si="137"/>
        <v/>
      </c>
      <c r="BO543" s="58"/>
      <c r="BP543" s="58"/>
      <c r="BQ543" s="58"/>
      <c r="BR543" s="58"/>
      <c r="BS543" s="58" t="str">
        <f t="shared" si="138"/>
        <v/>
      </c>
      <c r="BT543" s="58"/>
      <c r="BU543" s="58"/>
      <c r="BV543" s="58"/>
      <c r="BW543" s="58"/>
      <c r="BX543" s="58" t="str">
        <f t="shared" si="139"/>
        <v/>
      </c>
      <c r="BY543" s="58"/>
      <c r="BZ543" s="58"/>
      <c r="CA543" s="58"/>
      <c r="CB543" s="58"/>
      <c r="CC543" s="58" t="str">
        <f t="shared" si="140"/>
        <v/>
      </c>
      <c r="CD543" s="58"/>
      <c r="CE543" s="58"/>
      <c r="CF543" s="58"/>
      <c r="CG543" s="58"/>
      <c r="CH543" s="61" t="str">
        <f t="shared" si="141"/>
        <v/>
      </c>
      <c r="CI543" s="62" t="str">
        <f t="shared" si="134"/>
        <v/>
      </c>
      <c r="CJ543" s="63" t="str">
        <f t="shared" si="134"/>
        <v/>
      </c>
      <c r="CK543" s="63" t="str">
        <f t="shared" si="134"/>
        <v/>
      </c>
      <c r="CL543" s="64">
        <f t="shared" si="142"/>
        <v>0</v>
      </c>
      <c r="CM543" s="63" t="e">
        <f t="shared" si="143"/>
        <v>#VALUE!</v>
      </c>
      <c r="CN543" s="58"/>
      <c r="CO543" s="58"/>
    </row>
    <row r="544" spans="1:93" ht="24.75" customHeight="1" x14ac:dyDescent="0.25">
      <c r="A544" s="58"/>
      <c r="B544" s="57" t="str">
        <f ca="1">IFERROR(VLOOKUP(A544,TypeOrganisation,2,0),"")</f>
        <v/>
      </c>
      <c r="C544" s="58"/>
      <c r="D544" s="57" t="s">
        <v>22820</v>
      </c>
      <c r="E544" s="58"/>
      <c r="F544" s="57" t="s">
        <v>22820</v>
      </c>
      <c r="G544" s="58"/>
      <c r="H544" s="57" t="s">
        <v>22820</v>
      </c>
      <c r="I544" s="58"/>
      <c r="J544" s="57" t="s">
        <v>22820</v>
      </c>
      <c r="K544" s="57" t="s">
        <v>22820</v>
      </c>
      <c r="L544" s="57" t="s">
        <v>22820</v>
      </c>
      <c r="M544" s="58"/>
      <c r="N544" s="59"/>
      <c r="O544" s="58"/>
      <c r="P544" s="60"/>
      <c r="Q544" s="60"/>
      <c r="R544" s="58"/>
      <c r="S544" s="58"/>
      <c r="T544" s="57" t="str">
        <f ca="1">IFERROR(INDEX(Indicateur,MATCH(1,INDEX((ClusterCol=$R544)*(Activité=$S544),0),0)),"")</f>
        <v/>
      </c>
      <c r="U544" s="57" t="str">
        <f ca="1">IFERROR(INDEX(Objectif,MATCH(1,INDEX((ClusterCol=$R544)*(Activité=$S544),0),0)),"")</f>
        <v/>
      </c>
      <c r="V544" s="57" t="str">
        <f ca="1">IFERROR(INDEX(Unité,MATCH(1,INDEX((ClusterCol=$R544)*(Activité=$S544),0),0)),"")</f>
        <v/>
      </c>
      <c r="W544" s="57" t="str">
        <f ca="1">IFERROR(INDEX(CibleCluster,MATCH(1,INDEX((ClusterCol=$R544)*(Activité=$S544),0),0)),"")</f>
        <v/>
      </c>
      <c r="X544" s="58"/>
      <c r="Y544" s="58"/>
      <c r="Z544" s="58"/>
      <c r="AA544" s="58"/>
      <c r="AB544" s="58"/>
      <c r="AC544" s="58"/>
      <c r="AD544" s="58"/>
      <c r="AE544" s="58" t="str">
        <f t="shared" si="135"/>
        <v/>
      </c>
      <c r="AF544" s="58"/>
      <c r="AG544" s="58"/>
      <c r="AH544" s="58"/>
      <c r="AI544" s="58"/>
      <c r="AJ544" s="58" t="str">
        <f t="shared" si="146"/>
        <v/>
      </c>
      <c r="AK544" s="58"/>
      <c r="AL544" s="58"/>
      <c r="AM544" s="58"/>
      <c r="AN544" s="58"/>
      <c r="AO544" s="58" t="str">
        <f t="shared" si="132"/>
        <v/>
      </c>
      <c r="AP544" s="58"/>
      <c r="AQ544" s="58"/>
      <c r="AR544" s="58"/>
      <c r="AS544" s="58"/>
      <c r="AT544" s="58" t="str">
        <f t="shared" si="133"/>
        <v/>
      </c>
      <c r="AU544" s="58"/>
      <c r="AV544" s="58"/>
      <c r="AW544" s="58"/>
      <c r="AX544" s="58"/>
      <c r="AY544" s="58" t="str">
        <f t="shared" si="144"/>
        <v/>
      </c>
      <c r="AZ544" s="58"/>
      <c r="BA544" s="58"/>
      <c r="BB544" s="58"/>
      <c r="BC544" s="58"/>
      <c r="BD544" s="58" t="str">
        <f t="shared" si="145"/>
        <v/>
      </c>
      <c r="BE544" s="58"/>
      <c r="BF544" s="58"/>
      <c r="BG544" s="58"/>
      <c r="BH544" s="58"/>
      <c r="BI544" s="58" t="str">
        <f t="shared" si="136"/>
        <v/>
      </c>
      <c r="BJ544" s="58"/>
      <c r="BK544" s="58"/>
      <c r="BL544" s="58"/>
      <c r="BM544" s="58"/>
      <c r="BN544" s="58" t="str">
        <f t="shared" si="137"/>
        <v/>
      </c>
      <c r="BO544" s="58"/>
      <c r="BP544" s="58"/>
      <c r="BQ544" s="58"/>
      <c r="BR544" s="58"/>
      <c r="BS544" s="58" t="str">
        <f t="shared" si="138"/>
        <v/>
      </c>
      <c r="BT544" s="58"/>
      <c r="BU544" s="58"/>
      <c r="BV544" s="58"/>
      <c r="BW544" s="58"/>
      <c r="BX544" s="58" t="str">
        <f t="shared" si="139"/>
        <v/>
      </c>
      <c r="BY544" s="58"/>
      <c r="BZ544" s="58"/>
      <c r="CA544" s="58"/>
      <c r="CB544" s="58"/>
      <c r="CC544" s="58" t="str">
        <f t="shared" si="140"/>
        <v/>
      </c>
      <c r="CD544" s="58"/>
      <c r="CE544" s="58"/>
      <c r="CF544" s="58"/>
      <c r="CG544" s="58"/>
      <c r="CH544" s="61" t="str">
        <f t="shared" si="141"/>
        <v/>
      </c>
      <c r="CI544" s="62" t="str">
        <f t="shared" si="134"/>
        <v/>
      </c>
      <c r="CJ544" s="63" t="str">
        <f t="shared" si="134"/>
        <v/>
      </c>
      <c r="CK544" s="63" t="str">
        <f t="shared" si="134"/>
        <v/>
      </c>
      <c r="CL544" s="64">
        <f t="shared" si="142"/>
        <v>0</v>
      </c>
      <c r="CM544" s="63" t="e">
        <f t="shared" si="143"/>
        <v>#VALUE!</v>
      </c>
      <c r="CN544" s="58"/>
      <c r="CO544" s="58"/>
    </row>
    <row r="545" spans="1:93" ht="24.75" customHeight="1" x14ac:dyDescent="0.25">
      <c r="A545" s="58"/>
      <c r="B545" s="57" t="str">
        <f ca="1">IFERROR(VLOOKUP(A545,TypeOrganisation,2,0),"")</f>
        <v/>
      </c>
      <c r="C545" s="58"/>
      <c r="D545" s="57" t="s">
        <v>22820</v>
      </c>
      <c r="E545" s="58"/>
      <c r="F545" s="57" t="s">
        <v>22820</v>
      </c>
      <c r="G545" s="58"/>
      <c r="H545" s="57" t="s">
        <v>22820</v>
      </c>
      <c r="I545" s="58"/>
      <c r="J545" s="57" t="s">
        <v>22820</v>
      </c>
      <c r="K545" s="57" t="s">
        <v>22820</v>
      </c>
      <c r="L545" s="57" t="s">
        <v>22820</v>
      </c>
      <c r="M545" s="58"/>
      <c r="N545" s="59"/>
      <c r="O545" s="58"/>
      <c r="P545" s="60"/>
      <c r="Q545" s="60"/>
      <c r="R545" s="58"/>
      <c r="S545" s="58"/>
      <c r="T545" s="57" t="str">
        <f ca="1">IFERROR(INDEX(Indicateur,MATCH(1,INDEX((ClusterCol=$R545)*(Activité=$S545),0),0)),"")</f>
        <v/>
      </c>
      <c r="U545" s="57" t="str">
        <f ca="1">IFERROR(INDEX(Objectif,MATCH(1,INDEX((ClusterCol=$R545)*(Activité=$S545),0),0)),"")</f>
        <v/>
      </c>
      <c r="V545" s="57" t="str">
        <f ca="1">IFERROR(INDEX(Unité,MATCH(1,INDEX((ClusterCol=$R545)*(Activité=$S545),0),0)),"")</f>
        <v/>
      </c>
      <c r="W545" s="57" t="str">
        <f ca="1">IFERROR(INDEX(CibleCluster,MATCH(1,INDEX((ClusterCol=$R545)*(Activité=$S545),0),0)),"")</f>
        <v/>
      </c>
      <c r="X545" s="58"/>
      <c r="Y545" s="58"/>
      <c r="Z545" s="58"/>
      <c r="AA545" s="58"/>
      <c r="AB545" s="58"/>
      <c r="AC545" s="58"/>
      <c r="AD545" s="58"/>
      <c r="AE545" s="58" t="str">
        <f t="shared" si="135"/>
        <v/>
      </c>
      <c r="AF545" s="58"/>
      <c r="AG545" s="58"/>
      <c r="AH545" s="58"/>
      <c r="AI545" s="58"/>
      <c r="AJ545" s="58" t="str">
        <f t="shared" si="146"/>
        <v/>
      </c>
      <c r="AK545" s="58"/>
      <c r="AL545" s="58"/>
      <c r="AM545" s="58"/>
      <c r="AN545" s="58"/>
      <c r="AO545" s="58" t="str">
        <f t="shared" si="132"/>
        <v/>
      </c>
      <c r="AP545" s="58"/>
      <c r="AQ545" s="58"/>
      <c r="AR545" s="58"/>
      <c r="AS545" s="58"/>
      <c r="AT545" s="58" t="str">
        <f t="shared" si="133"/>
        <v/>
      </c>
      <c r="AU545" s="58"/>
      <c r="AV545" s="58"/>
      <c r="AW545" s="58"/>
      <c r="AX545" s="58"/>
      <c r="AY545" s="58" t="str">
        <f t="shared" si="144"/>
        <v/>
      </c>
      <c r="AZ545" s="58"/>
      <c r="BA545" s="58"/>
      <c r="BB545" s="58"/>
      <c r="BC545" s="58"/>
      <c r="BD545" s="58" t="str">
        <f t="shared" si="145"/>
        <v/>
      </c>
      <c r="BE545" s="58"/>
      <c r="BF545" s="58"/>
      <c r="BG545" s="58"/>
      <c r="BH545" s="58"/>
      <c r="BI545" s="58" t="str">
        <f t="shared" si="136"/>
        <v/>
      </c>
      <c r="BJ545" s="58"/>
      <c r="BK545" s="58"/>
      <c r="BL545" s="58"/>
      <c r="BM545" s="58"/>
      <c r="BN545" s="58" t="str">
        <f t="shared" si="137"/>
        <v/>
      </c>
      <c r="BO545" s="58"/>
      <c r="BP545" s="58"/>
      <c r="BQ545" s="58"/>
      <c r="BR545" s="58"/>
      <c r="BS545" s="58" t="str">
        <f t="shared" si="138"/>
        <v/>
      </c>
      <c r="BT545" s="58"/>
      <c r="BU545" s="58"/>
      <c r="BV545" s="58"/>
      <c r="BW545" s="58"/>
      <c r="BX545" s="58" t="str">
        <f t="shared" si="139"/>
        <v/>
      </c>
      <c r="BY545" s="58"/>
      <c r="BZ545" s="58"/>
      <c r="CA545" s="58"/>
      <c r="CB545" s="58"/>
      <c r="CC545" s="58" t="str">
        <f t="shared" si="140"/>
        <v/>
      </c>
      <c r="CD545" s="58"/>
      <c r="CE545" s="58"/>
      <c r="CF545" s="58"/>
      <c r="CG545" s="58"/>
      <c r="CH545" s="61" t="str">
        <f t="shared" si="141"/>
        <v/>
      </c>
      <c r="CI545" s="62" t="str">
        <f t="shared" si="134"/>
        <v/>
      </c>
      <c r="CJ545" s="63" t="str">
        <f t="shared" si="134"/>
        <v/>
      </c>
      <c r="CK545" s="63" t="str">
        <f t="shared" si="134"/>
        <v/>
      </c>
      <c r="CL545" s="64">
        <f t="shared" si="142"/>
        <v>0</v>
      </c>
      <c r="CM545" s="63" t="e">
        <f t="shared" si="143"/>
        <v>#VALUE!</v>
      </c>
      <c r="CN545" s="58"/>
      <c r="CO545" s="58"/>
    </row>
    <row r="546" spans="1:93" ht="24.75" customHeight="1" x14ac:dyDescent="0.25">
      <c r="A546" s="58"/>
      <c r="B546" s="57" t="str">
        <f ca="1">IFERROR(VLOOKUP(A546,TypeOrganisation,2,0),"")</f>
        <v/>
      </c>
      <c r="C546" s="58"/>
      <c r="D546" s="57" t="s">
        <v>22820</v>
      </c>
      <c r="E546" s="58"/>
      <c r="F546" s="57" t="s">
        <v>22820</v>
      </c>
      <c r="G546" s="58"/>
      <c r="H546" s="57" t="s">
        <v>22820</v>
      </c>
      <c r="I546" s="58"/>
      <c r="J546" s="57" t="s">
        <v>22820</v>
      </c>
      <c r="K546" s="57" t="s">
        <v>22820</v>
      </c>
      <c r="L546" s="57" t="s">
        <v>22820</v>
      </c>
      <c r="M546" s="58"/>
      <c r="N546" s="59"/>
      <c r="O546" s="58"/>
      <c r="P546" s="60"/>
      <c r="Q546" s="60"/>
      <c r="R546" s="58"/>
      <c r="S546" s="58"/>
      <c r="T546" s="57" t="str">
        <f ca="1">IFERROR(INDEX(Indicateur,MATCH(1,INDEX((ClusterCol=$R546)*(Activité=$S546),0),0)),"")</f>
        <v/>
      </c>
      <c r="U546" s="57" t="str">
        <f ca="1">IFERROR(INDEX(Objectif,MATCH(1,INDEX((ClusterCol=$R546)*(Activité=$S546),0),0)),"")</f>
        <v/>
      </c>
      <c r="V546" s="57" t="str">
        <f ca="1">IFERROR(INDEX(Unité,MATCH(1,INDEX((ClusterCol=$R546)*(Activité=$S546),0),0)),"")</f>
        <v/>
      </c>
      <c r="W546" s="57" t="str">
        <f ca="1">IFERROR(INDEX(CibleCluster,MATCH(1,INDEX((ClusterCol=$R546)*(Activité=$S546),0),0)),"")</f>
        <v/>
      </c>
      <c r="X546" s="58"/>
      <c r="Y546" s="58"/>
      <c r="Z546" s="58"/>
      <c r="AA546" s="58"/>
      <c r="AB546" s="58"/>
      <c r="AC546" s="58"/>
      <c r="AD546" s="58"/>
      <c r="AE546" s="58" t="str">
        <f t="shared" si="135"/>
        <v/>
      </c>
      <c r="AF546" s="58"/>
      <c r="AG546" s="58"/>
      <c r="AH546" s="58"/>
      <c r="AI546" s="58"/>
      <c r="AJ546" s="58" t="str">
        <f t="shared" si="146"/>
        <v/>
      </c>
      <c r="AK546" s="58"/>
      <c r="AL546" s="58"/>
      <c r="AM546" s="58"/>
      <c r="AN546" s="58"/>
      <c r="AO546" s="58" t="str">
        <f t="shared" si="132"/>
        <v/>
      </c>
      <c r="AP546" s="58"/>
      <c r="AQ546" s="58"/>
      <c r="AR546" s="58"/>
      <c r="AS546" s="58"/>
      <c r="AT546" s="58" t="str">
        <f t="shared" si="133"/>
        <v/>
      </c>
      <c r="AU546" s="58"/>
      <c r="AV546" s="58"/>
      <c r="AW546" s="58"/>
      <c r="AX546" s="58"/>
      <c r="AY546" s="58" t="str">
        <f t="shared" si="144"/>
        <v/>
      </c>
      <c r="AZ546" s="58"/>
      <c r="BA546" s="58"/>
      <c r="BB546" s="58"/>
      <c r="BC546" s="58"/>
      <c r="BD546" s="58" t="str">
        <f t="shared" si="145"/>
        <v/>
      </c>
      <c r="BE546" s="58"/>
      <c r="BF546" s="58"/>
      <c r="BG546" s="58"/>
      <c r="BH546" s="58"/>
      <c r="BI546" s="58" t="str">
        <f t="shared" si="136"/>
        <v/>
      </c>
      <c r="BJ546" s="58"/>
      <c r="BK546" s="58"/>
      <c r="BL546" s="58"/>
      <c r="BM546" s="58"/>
      <c r="BN546" s="58" t="str">
        <f t="shared" si="137"/>
        <v/>
      </c>
      <c r="BO546" s="58"/>
      <c r="BP546" s="58"/>
      <c r="BQ546" s="58"/>
      <c r="BR546" s="58"/>
      <c r="BS546" s="58" t="str">
        <f t="shared" si="138"/>
        <v/>
      </c>
      <c r="BT546" s="58"/>
      <c r="BU546" s="58"/>
      <c r="BV546" s="58"/>
      <c r="BW546" s="58"/>
      <c r="BX546" s="58" t="str">
        <f t="shared" si="139"/>
        <v/>
      </c>
      <c r="BY546" s="58"/>
      <c r="BZ546" s="58"/>
      <c r="CA546" s="58"/>
      <c r="CB546" s="58"/>
      <c r="CC546" s="58" t="str">
        <f t="shared" si="140"/>
        <v/>
      </c>
      <c r="CD546" s="58"/>
      <c r="CE546" s="58"/>
      <c r="CF546" s="58"/>
      <c r="CG546" s="58"/>
      <c r="CH546" s="61" t="str">
        <f t="shared" si="141"/>
        <v/>
      </c>
      <c r="CI546" s="62" t="str">
        <f t="shared" si="134"/>
        <v/>
      </c>
      <c r="CJ546" s="63" t="str">
        <f t="shared" si="134"/>
        <v/>
      </c>
      <c r="CK546" s="63" t="str">
        <f t="shared" si="134"/>
        <v/>
      </c>
      <c r="CL546" s="64">
        <f t="shared" si="142"/>
        <v>0</v>
      </c>
      <c r="CM546" s="63" t="e">
        <f t="shared" si="143"/>
        <v>#VALUE!</v>
      </c>
      <c r="CN546" s="58"/>
      <c r="CO546" s="58"/>
    </row>
    <row r="547" spans="1:93" ht="24.75" customHeight="1" x14ac:dyDescent="0.25">
      <c r="A547" s="58"/>
      <c r="B547" s="57" t="str">
        <f ca="1">IFERROR(VLOOKUP(A547,TypeOrganisation,2,0),"")</f>
        <v/>
      </c>
      <c r="C547" s="58"/>
      <c r="D547" s="57" t="s">
        <v>22820</v>
      </c>
      <c r="E547" s="58"/>
      <c r="F547" s="57" t="s">
        <v>22820</v>
      </c>
      <c r="G547" s="58"/>
      <c r="H547" s="57" t="s">
        <v>22820</v>
      </c>
      <c r="I547" s="58"/>
      <c r="J547" s="57" t="s">
        <v>22820</v>
      </c>
      <c r="K547" s="57" t="s">
        <v>22820</v>
      </c>
      <c r="L547" s="57" t="s">
        <v>22820</v>
      </c>
      <c r="M547" s="58"/>
      <c r="N547" s="59"/>
      <c r="O547" s="58"/>
      <c r="P547" s="60"/>
      <c r="Q547" s="60"/>
      <c r="R547" s="58"/>
      <c r="S547" s="58"/>
      <c r="T547" s="57" t="str">
        <f ca="1">IFERROR(INDEX(Indicateur,MATCH(1,INDEX((ClusterCol=$R547)*(Activité=$S547),0),0)),"")</f>
        <v/>
      </c>
      <c r="U547" s="57" t="str">
        <f ca="1">IFERROR(INDEX(Objectif,MATCH(1,INDEX((ClusterCol=$R547)*(Activité=$S547),0),0)),"")</f>
        <v/>
      </c>
      <c r="V547" s="57" t="str">
        <f ca="1">IFERROR(INDEX(Unité,MATCH(1,INDEX((ClusterCol=$R547)*(Activité=$S547),0),0)),"")</f>
        <v/>
      </c>
      <c r="W547" s="57" t="str">
        <f ca="1">IFERROR(INDEX(CibleCluster,MATCH(1,INDEX((ClusterCol=$R547)*(Activité=$S547),0),0)),"")</f>
        <v/>
      </c>
      <c r="X547" s="58"/>
      <c r="Y547" s="58"/>
      <c r="Z547" s="58"/>
      <c r="AA547" s="58"/>
      <c r="AB547" s="58"/>
      <c r="AC547" s="58"/>
      <c r="AD547" s="58"/>
      <c r="AE547" s="58" t="str">
        <f t="shared" si="135"/>
        <v/>
      </c>
      <c r="AF547" s="58"/>
      <c r="AG547" s="58"/>
      <c r="AH547" s="58"/>
      <c r="AI547" s="58"/>
      <c r="AJ547" s="58" t="str">
        <f t="shared" si="146"/>
        <v/>
      </c>
      <c r="AK547" s="58"/>
      <c r="AL547" s="58"/>
      <c r="AM547" s="58"/>
      <c r="AN547" s="58"/>
      <c r="AO547" s="58" t="str">
        <f t="shared" si="132"/>
        <v/>
      </c>
      <c r="AP547" s="58"/>
      <c r="AQ547" s="58"/>
      <c r="AR547" s="58"/>
      <c r="AS547" s="58"/>
      <c r="AT547" s="58" t="str">
        <f t="shared" si="133"/>
        <v/>
      </c>
      <c r="AU547" s="58"/>
      <c r="AV547" s="58"/>
      <c r="AW547" s="58"/>
      <c r="AX547" s="58"/>
      <c r="AY547" s="58" t="str">
        <f t="shared" si="144"/>
        <v/>
      </c>
      <c r="AZ547" s="58"/>
      <c r="BA547" s="58"/>
      <c r="BB547" s="58"/>
      <c r="BC547" s="58"/>
      <c r="BD547" s="58" t="str">
        <f t="shared" si="145"/>
        <v/>
      </c>
      <c r="BE547" s="58"/>
      <c r="BF547" s="58"/>
      <c r="BG547" s="58"/>
      <c r="BH547" s="58"/>
      <c r="BI547" s="58" t="str">
        <f t="shared" si="136"/>
        <v/>
      </c>
      <c r="BJ547" s="58"/>
      <c r="BK547" s="58"/>
      <c r="BL547" s="58"/>
      <c r="BM547" s="58"/>
      <c r="BN547" s="58" t="str">
        <f t="shared" si="137"/>
        <v/>
      </c>
      <c r="BO547" s="58"/>
      <c r="BP547" s="58"/>
      <c r="BQ547" s="58"/>
      <c r="BR547" s="58"/>
      <c r="BS547" s="58" t="str">
        <f t="shared" si="138"/>
        <v/>
      </c>
      <c r="BT547" s="58"/>
      <c r="BU547" s="58"/>
      <c r="BV547" s="58"/>
      <c r="BW547" s="58"/>
      <c r="BX547" s="58" t="str">
        <f t="shared" si="139"/>
        <v/>
      </c>
      <c r="BY547" s="58"/>
      <c r="BZ547" s="58"/>
      <c r="CA547" s="58"/>
      <c r="CB547" s="58"/>
      <c r="CC547" s="58" t="str">
        <f t="shared" si="140"/>
        <v/>
      </c>
      <c r="CD547" s="58"/>
      <c r="CE547" s="58"/>
      <c r="CF547" s="58"/>
      <c r="CG547" s="58"/>
      <c r="CH547" s="61" t="str">
        <f t="shared" si="141"/>
        <v/>
      </c>
      <c r="CI547" s="62" t="str">
        <f t="shared" si="134"/>
        <v/>
      </c>
      <c r="CJ547" s="63" t="str">
        <f t="shared" si="134"/>
        <v/>
      </c>
      <c r="CK547" s="63" t="str">
        <f t="shared" si="134"/>
        <v/>
      </c>
      <c r="CL547" s="64">
        <f t="shared" si="142"/>
        <v>0</v>
      </c>
      <c r="CM547" s="63" t="e">
        <f t="shared" si="143"/>
        <v>#VALUE!</v>
      </c>
      <c r="CN547" s="58"/>
      <c r="CO547" s="58"/>
    </row>
    <row r="548" spans="1:93" ht="24.75" customHeight="1" x14ac:dyDescent="0.25">
      <c r="A548" s="58"/>
      <c r="B548" s="57" t="str">
        <f ca="1">IFERROR(VLOOKUP(A548,TypeOrganisation,2,0),"")</f>
        <v/>
      </c>
      <c r="C548" s="58"/>
      <c r="D548" s="57" t="s">
        <v>22820</v>
      </c>
      <c r="E548" s="58"/>
      <c r="F548" s="57" t="s">
        <v>22820</v>
      </c>
      <c r="G548" s="58"/>
      <c r="H548" s="57" t="s">
        <v>22820</v>
      </c>
      <c r="I548" s="58"/>
      <c r="J548" s="57" t="s">
        <v>22820</v>
      </c>
      <c r="K548" s="57" t="s">
        <v>22820</v>
      </c>
      <c r="L548" s="57" t="s">
        <v>22820</v>
      </c>
      <c r="M548" s="58"/>
      <c r="N548" s="59"/>
      <c r="O548" s="58"/>
      <c r="P548" s="60"/>
      <c r="Q548" s="60"/>
      <c r="R548" s="58"/>
      <c r="S548" s="58"/>
      <c r="T548" s="57" t="str">
        <f ca="1">IFERROR(INDEX(Indicateur,MATCH(1,INDEX((ClusterCol=$R548)*(Activité=$S548),0),0)),"")</f>
        <v/>
      </c>
      <c r="U548" s="57" t="str">
        <f ca="1">IFERROR(INDEX(Objectif,MATCH(1,INDEX((ClusterCol=$R548)*(Activité=$S548),0),0)),"")</f>
        <v/>
      </c>
      <c r="V548" s="57" t="str">
        <f ca="1">IFERROR(INDEX(Unité,MATCH(1,INDEX((ClusterCol=$R548)*(Activité=$S548),0),0)),"")</f>
        <v/>
      </c>
      <c r="W548" s="57" t="str">
        <f ca="1">IFERROR(INDEX(CibleCluster,MATCH(1,INDEX((ClusterCol=$R548)*(Activité=$S548),0),0)),"")</f>
        <v/>
      </c>
      <c r="X548" s="58"/>
      <c r="Y548" s="58"/>
      <c r="Z548" s="58"/>
      <c r="AA548" s="58"/>
      <c r="AB548" s="58"/>
      <c r="AC548" s="58"/>
      <c r="AD548" s="58"/>
      <c r="AE548" s="58" t="str">
        <f t="shared" si="135"/>
        <v/>
      </c>
      <c r="AF548" s="58"/>
      <c r="AG548" s="58"/>
      <c r="AH548" s="58"/>
      <c r="AI548" s="58"/>
      <c r="AJ548" s="58" t="str">
        <f t="shared" si="146"/>
        <v/>
      </c>
      <c r="AK548" s="58"/>
      <c r="AL548" s="58"/>
      <c r="AM548" s="58"/>
      <c r="AN548" s="58"/>
      <c r="AO548" s="58" t="str">
        <f t="shared" si="132"/>
        <v/>
      </c>
      <c r="AP548" s="58"/>
      <c r="AQ548" s="58"/>
      <c r="AR548" s="58"/>
      <c r="AS548" s="58"/>
      <c r="AT548" s="58" t="str">
        <f t="shared" si="133"/>
        <v/>
      </c>
      <c r="AU548" s="58"/>
      <c r="AV548" s="58"/>
      <c r="AW548" s="58"/>
      <c r="AX548" s="58"/>
      <c r="AY548" s="58" t="str">
        <f t="shared" si="144"/>
        <v/>
      </c>
      <c r="AZ548" s="58"/>
      <c r="BA548" s="58"/>
      <c r="BB548" s="58"/>
      <c r="BC548" s="58"/>
      <c r="BD548" s="58" t="str">
        <f t="shared" si="145"/>
        <v/>
      </c>
      <c r="BE548" s="58"/>
      <c r="BF548" s="58"/>
      <c r="BG548" s="58"/>
      <c r="BH548" s="58"/>
      <c r="BI548" s="58" t="str">
        <f t="shared" si="136"/>
        <v/>
      </c>
      <c r="BJ548" s="58"/>
      <c r="BK548" s="58"/>
      <c r="BL548" s="58"/>
      <c r="BM548" s="58"/>
      <c r="BN548" s="58" t="str">
        <f t="shared" si="137"/>
        <v/>
      </c>
      <c r="BO548" s="58"/>
      <c r="BP548" s="58"/>
      <c r="BQ548" s="58"/>
      <c r="BR548" s="58"/>
      <c r="BS548" s="58" t="str">
        <f t="shared" si="138"/>
        <v/>
      </c>
      <c r="BT548" s="58"/>
      <c r="BU548" s="58"/>
      <c r="BV548" s="58"/>
      <c r="BW548" s="58"/>
      <c r="BX548" s="58" t="str">
        <f t="shared" si="139"/>
        <v/>
      </c>
      <c r="BY548" s="58"/>
      <c r="BZ548" s="58"/>
      <c r="CA548" s="58"/>
      <c r="CB548" s="58"/>
      <c r="CC548" s="58" t="str">
        <f t="shared" si="140"/>
        <v/>
      </c>
      <c r="CD548" s="58"/>
      <c r="CE548" s="58"/>
      <c r="CF548" s="58"/>
      <c r="CG548" s="58"/>
      <c r="CH548" s="61" t="str">
        <f t="shared" si="141"/>
        <v/>
      </c>
      <c r="CI548" s="62" t="str">
        <f t="shared" si="134"/>
        <v/>
      </c>
      <c r="CJ548" s="63" t="str">
        <f t="shared" si="134"/>
        <v/>
      </c>
      <c r="CK548" s="63" t="str">
        <f t="shared" si="134"/>
        <v/>
      </c>
      <c r="CL548" s="64">
        <f t="shared" si="142"/>
        <v>0</v>
      </c>
      <c r="CM548" s="63" t="e">
        <f t="shared" si="143"/>
        <v>#VALUE!</v>
      </c>
      <c r="CN548" s="58"/>
      <c r="CO548" s="58"/>
    </row>
    <row r="549" spans="1:93" ht="24.75" customHeight="1" x14ac:dyDescent="0.25">
      <c r="A549" s="58"/>
      <c r="B549" s="57" t="str">
        <f ca="1">IFERROR(VLOOKUP(A549,TypeOrganisation,2,0),"")</f>
        <v/>
      </c>
      <c r="C549" s="58"/>
      <c r="D549" s="57" t="s">
        <v>22820</v>
      </c>
      <c r="E549" s="58"/>
      <c r="F549" s="57" t="s">
        <v>22820</v>
      </c>
      <c r="G549" s="58"/>
      <c r="H549" s="57" t="s">
        <v>22820</v>
      </c>
      <c r="I549" s="58"/>
      <c r="J549" s="57" t="s">
        <v>22820</v>
      </c>
      <c r="K549" s="57" t="s">
        <v>22820</v>
      </c>
      <c r="L549" s="57" t="s">
        <v>22820</v>
      </c>
      <c r="M549" s="58"/>
      <c r="N549" s="59"/>
      <c r="O549" s="58"/>
      <c r="P549" s="60"/>
      <c r="Q549" s="60"/>
      <c r="R549" s="58"/>
      <c r="S549" s="58"/>
      <c r="T549" s="57" t="str">
        <f ca="1">IFERROR(INDEX(Indicateur,MATCH(1,INDEX((ClusterCol=$R549)*(Activité=$S549),0),0)),"")</f>
        <v/>
      </c>
      <c r="U549" s="57" t="str">
        <f ca="1">IFERROR(INDEX(Objectif,MATCH(1,INDEX((ClusterCol=$R549)*(Activité=$S549),0),0)),"")</f>
        <v/>
      </c>
      <c r="V549" s="57" t="str">
        <f ca="1">IFERROR(INDEX(Unité,MATCH(1,INDEX((ClusterCol=$R549)*(Activité=$S549),0),0)),"")</f>
        <v/>
      </c>
      <c r="W549" s="57" t="str">
        <f ca="1">IFERROR(INDEX(CibleCluster,MATCH(1,INDEX((ClusterCol=$R549)*(Activité=$S549),0),0)),"")</f>
        <v/>
      </c>
      <c r="X549" s="58"/>
      <c r="Y549" s="58"/>
      <c r="Z549" s="58"/>
      <c r="AA549" s="58"/>
      <c r="AB549" s="58"/>
      <c r="AC549" s="58"/>
      <c r="AD549" s="58"/>
      <c r="AE549" s="58" t="str">
        <f t="shared" si="135"/>
        <v/>
      </c>
      <c r="AF549" s="58"/>
      <c r="AG549" s="58"/>
      <c r="AH549" s="58"/>
      <c r="AI549" s="58"/>
      <c r="AJ549" s="58" t="str">
        <f t="shared" si="146"/>
        <v/>
      </c>
      <c r="AK549" s="58"/>
      <c r="AL549" s="58"/>
      <c r="AM549" s="58"/>
      <c r="AN549" s="58"/>
      <c r="AO549" s="58" t="str">
        <f t="shared" si="132"/>
        <v/>
      </c>
      <c r="AP549" s="58"/>
      <c r="AQ549" s="58"/>
      <c r="AR549" s="58"/>
      <c r="AS549" s="58"/>
      <c r="AT549" s="58" t="str">
        <f t="shared" si="133"/>
        <v/>
      </c>
      <c r="AU549" s="58"/>
      <c r="AV549" s="58"/>
      <c r="AW549" s="58"/>
      <c r="AX549" s="58"/>
      <c r="AY549" s="58" t="str">
        <f t="shared" si="144"/>
        <v/>
      </c>
      <c r="AZ549" s="58"/>
      <c r="BA549" s="58"/>
      <c r="BB549" s="58"/>
      <c r="BC549" s="58"/>
      <c r="BD549" s="58" t="str">
        <f t="shared" si="145"/>
        <v/>
      </c>
      <c r="BE549" s="58"/>
      <c r="BF549" s="58"/>
      <c r="BG549" s="58"/>
      <c r="BH549" s="58"/>
      <c r="BI549" s="58" t="str">
        <f t="shared" si="136"/>
        <v/>
      </c>
      <c r="BJ549" s="58"/>
      <c r="BK549" s="58"/>
      <c r="BL549" s="58"/>
      <c r="BM549" s="58"/>
      <c r="BN549" s="58" t="str">
        <f t="shared" si="137"/>
        <v/>
      </c>
      <c r="BO549" s="58"/>
      <c r="BP549" s="58"/>
      <c r="BQ549" s="58"/>
      <c r="BR549" s="58"/>
      <c r="BS549" s="58" t="str">
        <f t="shared" si="138"/>
        <v/>
      </c>
      <c r="BT549" s="58"/>
      <c r="BU549" s="58"/>
      <c r="BV549" s="58"/>
      <c r="BW549" s="58"/>
      <c r="BX549" s="58" t="str">
        <f t="shared" si="139"/>
        <v/>
      </c>
      <c r="BY549" s="58"/>
      <c r="BZ549" s="58"/>
      <c r="CA549" s="58"/>
      <c r="CB549" s="58"/>
      <c r="CC549" s="58" t="str">
        <f t="shared" si="140"/>
        <v/>
      </c>
      <c r="CD549" s="58"/>
      <c r="CE549" s="58"/>
      <c r="CF549" s="58"/>
      <c r="CG549" s="58"/>
      <c r="CH549" s="61" t="str">
        <f t="shared" si="141"/>
        <v/>
      </c>
      <c r="CI549" s="62" t="str">
        <f t="shared" si="134"/>
        <v/>
      </c>
      <c r="CJ549" s="63" t="str">
        <f t="shared" si="134"/>
        <v/>
      </c>
      <c r="CK549" s="63" t="str">
        <f t="shared" si="134"/>
        <v/>
      </c>
      <c r="CL549" s="64">
        <f t="shared" si="142"/>
        <v>0</v>
      </c>
      <c r="CM549" s="63" t="e">
        <f t="shared" si="143"/>
        <v>#VALUE!</v>
      </c>
      <c r="CN549" s="58"/>
      <c r="CO549" s="58"/>
    </row>
    <row r="550" spans="1:93" ht="24.75" customHeight="1" x14ac:dyDescent="0.25">
      <c r="A550" s="58"/>
      <c r="B550" s="57" t="str">
        <f ca="1">IFERROR(VLOOKUP(A550,TypeOrganisation,2,0),"")</f>
        <v/>
      </c>
      <c r="C550" s="58"/>
      <c r="D550" s="57" t="s">
        <v>22820</v>
      </c>
      <c r="E550" s="58"/>
      <c r="F550" s="57" t="s">
        <v>22820</v>
      </c>
      <c r="G550" s="58"/>
      <c r="H550" s="57" t="s">
        <v>22820</v>
      </c>
      <c r="I550" s="58"/>
      <c r="J550" s="57" t="s">
        <v>22820</v>
      </c>
      <c r="K550" s="57" t="s">
        <v>22820</v>
      </c>
      <c r="L550" s="57" t="s">
        <v>22820</v>
      </c>
      <c r="M550" s="58"/>
      <c r="N550" s="59"/>
      <c r="O550" s="58"/>
      <c r="P550" s="60"/>
      <c r="Q550" s="60"/>
      <c r="R550" s="58"/>
      <c r="S550" s="58"/>
      <c r="T550" s="57" t="str">
        <f ca="1">IFERROR(INDEX(Indicateur,MATCH(1,INDEX((ClusterCol=$R550)*(Activité=$S550),0),0)),"")</f>
        <v/>
      </c>
      <c r="U550" s="57" t="str">
        <f ca="1">IFERROR(INDEX(Objectif,MATCH(1,INDEX((ClusterCol=$R550)*(Activité=$S550),0),0)),"")</f>
        <v/>
      </c>
      <c r="V550" s="57" t="str">
        <f ca="1">IFERROR(INDEX(Unité,MATCH(1,INDEX((ClusterCol=$R550)*(Activité=$S550),0),0)),"")</f>
        <v/>
      </c>
      <c r="W550" s="57" t="str">
        <f ca="1">IFERROR(INDEX(CibleCluster,MATCH(1,INDEX((ClusterCol=$R550)*(Activité=$S550),0),0)),"")</f>
        <v/>
      </c>
      <c r="X550" s="58"/>
      <c r="Y550" s="58"/>
      <c r="Z550" s="58"/>
      <c r="AA550" s="58"/>
      <c r="AB550" s="58"/>
      <c r="AC550" s="58"/>
      <c r="AD550" s="58"/>
      <c r="AE550" s="58" t="str">
        <f t="shared" si="135"/>
        <v/>
      </c>
      <c r="AF550" s="58"/>
      <c r="AG550" s="58"/>
      <c r="AH550" s="58"/>
      <c r="AI550" s="58"/>
      <c r="AJ550" s="58" t="str">
        <f t="shared" si="146"/>
        <v/>
      </c>
      <c r="AK550" s="58"/>
      <c r="AL550" s="58"/>
      <c r="AM550" s="58"/>
      <c r="AN550" s="58"/>
      <c r="AO550" s="58" t="str">
        <f t="shared" si="132"/>
        <v/>
      </c>
      <c r="AP550" s="58"/>
      <c r="AQ550" s="58"/>
      <c r="AR550" s="58"/>
      <c r="AS550" s="58"/>
      <c r="AT550" s="58" t="str">
        <f t="shared" si="133"/>
        <v/>
      </c>
      <c r="AU550" s="58"/>
      <c r="AV550" s="58"/>
      <c r="AW550" s="58"/>
      <c r="AX550" s="58"/>
      <c r="AY550" s="58" t="str">
        <f t="shared" si="144"/>
        <v/>
      </c>
      <c r="AZ550" s="58"/>
      <c r="BA550" s="58"/>
      <c r="BB550" s="58"/>
      <c r="BC550" s="58"/>
      <c r="BD550" s="58" t="str">
        <f t="shared" si="145"/>
        <v/>
      </c>
      <c r="BE550" s="58"/>
      <c r="BF550" s="58"/>
      <c r="BG550" s="58"/>
      <c r="BH550" s="58"/>
      <c r="BI550" s="58" t="str">
        <f t="shared" si="136"/>
        <v/>
      </c>
      <c r="BJ550" s="58"/>
      <c r="BK550" s="58"/>
      <c r="BL550" s="58"/>
      <c r="BM550" s="58"/>
      <c r="BN550" s="58" t="str">
        <f t="shared" si="137"/>
        <v/>
      </c>
      <c r="BO550" s="58"/>
      <c r="BP550" s="58"/>
      <c r="BQ550" s="58"/>
      <c r="BR550" s="58"/>
      <c r="BS550" s="58" t="str">
        <f t="shared" si="138"/>
        <v/>
      </c>
      <c r="BT550" s="58"/>
      <c r="BU550" s="58"/>
      <c r="BV550" s="58"/>
      <c r="BW550" s="58"/>
      <c r="BX550" s="58" t="str">
        <f t="shared" si="139"/>
        <v/>
      </c>
      <c r="BY550" s="58"/>
      <c r="BZ550" s="58"/>
      <c r="CA550" s="58"/>
      <c r="CB550" s="58"/>
      <c r="CC550" s="58" t="str">
        <f t="shared" si="140"/>
        <v/>
      </c>
      <c r="CD550" s="58"/>
      <c r="CE550" s="58"/>
      <c r="CF550" s="58"/>
      <c r="CG550" s="58"/>
      <c r="CH550" s="61" t="str">
        <f t="shared" si="141"/>
        <v/>
      </c>
      <c r="CI550" s="62" t="str">
        <f t="shared" si="134"/>
        <v/>
      </c>
      <c r="CJ550" s="63" t="str">
        <f t="shared" si="134"/>
        <v/>
      </c>
      <c r="CK550" s="63" t="str">
        <f t="shared" si="134"/>
        <v/>
      </c>
      <c r="CL550" s="64">
        <f t="shared" si="142"/>
        <v>0</v>
      </c>
      <c r="CM550" s="63" t="e">
        <f t="shared" si="143"/>
        <v>#VALUE!</v>
      </c>
      <c r="CN550" s="58"/>
      <c r="CO550" s="58"/>
    </row>
    <row r="551" spans="1:93" ht="24.75" customHeight="1" x14ac:dyDescent="0.25">
      <c r="A551" s="58"/>
      <c r="B551" s="57" t="str">
        <f ca="1">IFERROR(VLOOKUP(A551,TypeOrganisation,2,0),"")</f>
        <v/>
      </c>
      <c r="C551" s="58"/>
      <c r="D551" s="57" t="s">
        <v>22820</v>
      </c>
      <c r="E551" s="58"/>
      <c r="F551" s="57" t="s">
        <v>22820</v>
      </c>
      <c r="G551" s="58"/>
      <c r="H551" s="57" t="s">
        <v>22820</v>
      </c>
      <c r="I551" s="58"/>
      <c r="J551" s="57" t="s">
        <v>22820</v>
      </c>
      <c r="K551" s="57" t="s">
        <v>22820</v>
      </c>
      <c r="L551" s="57" t="s">
        <v>22820</v>
      </c>
      <c r="M551" s="58"/>
      <c r="N551" s="59"/>
      <c r="O551" s="58"/>
      <c r="P551" s="60"/>
      <c r="Q551" s="60"/>
      <c r="R551" s="58"/>
      <c r="S551" s="58"/>
      <c r="T551" s="57" t="str">
        <f ca="1">IFERROR(INDEX(Indicateur,MATCH(1,INDEX((ClusterCol=$R551)*(Activité=$S551),0),0)),"")</f>
        <v/>
      </c>
      <c r="U551" s="57" t="str">
        <f ca="1">IFERROR(INDEX(Objectif,MATCH(1,INDEX((ClusterCol=$R551)*(Activité=$S551),0),0)),"")</f>
        <v/>
      </c>
      <c r="V551" s="57" t="str">
        <f ca="1">IFERROR(INDEX(Unité,MATCH(1,INDEX((ClusterCol=$R551)*(Activité=$S551),0),0)),"")</f>
        <v/>
      </c>
      <c r="W551" s="57" t="str">
        <f ca="1">IFERROR(INDEX(CibleCluster,MATCH(1,INDEX((ClusterCol=$R551)*(Activité=$S551),0),0)),"")</f>
        <v/>
      </c>
      <c r="X551" s="58"/>
      <c r="Y551" s="58"/>
      <c r="Z551" s="58"/>
      <c r="AA551" s="58"/>
      <c r="AB551" s="58"/>
      <c r="AC551" s="58"/>
      <c r="AD551" s="58"/>
      <c r="AE551" s="58" t="str">
        <f t="shared" si="135"/>
        <v/>
      </c>
      <c r="AF551" s="58"/>
      <c r="AG551" s="58"/>
      <c r="AH551" s="58"/>
      <c r="AI551" s="58"/>
      <c r="AJ551" s="58" t="str">
        <f t="shared" si="146"/>
        <v/>
      </c>
      <c r="AK551" s="58"/>
      <c r="AL551" s="58"/>
      <c r="AM551" s="58"/>
      <c r="AN551" s="58"/>
      <c r="AO551" s="58" t="str">
        <f t="shared" si="132"/>
        <v/>
      </c>
      <c r="AP551" s="58"/>
      <c r="AQ551" s="58"/>
      <c r="AR551" s="58"/>
      <c r="AS551" s="58"/>
      <c r="AT551" s="58" t="str">
        <f t="shared" si="133"/>
        <v/>
      </c>
      <c r="AU551" s="58"/>
      <c r="AV551" s="58"/>
      <c r="AW551" s="58"/>
      <c r="AX551" s="58"/>
      <c r="AY551" s="58" t="str">
        <f t="shared" si="144"/>
        <v/>
      </c>
      <c r="AZ551" s="58"/>
      <c r="BA551" s="58"/>
      <c r="BB551" s="58"/>
      <c r="BC551" s="58"/>
      <c r="BD551" s="58" t="str">
        <f t="shared" si="145"/>
        <v/>
      </c>
      <c r="BE551" s="58"/>
      <c r="BF551" s="58"/>
      <c r="BG551" s="58"/>
      <c r="BH551" s="58"/>
      <c r="BI551" s="58" t="str">
        <f t="shared" si="136"/>
        <v/>
      </c>
      <c r="BJ551" s="58"/>
      <c r="BK551" s="58"/>
      <c r="BL551" s="58"/>
      <c r="BM551" s="58"/>
      <c r="BN551" s="58" t="str">
        <f t="shared" si="137"/>
        <v/>
      </c>
      <c r="BO551" s="58"/>
      <c r="BP551" s="58"/>
      <c r="BQ551" s="58"/>
      <c r="BR551" s="58"/>
      <c r="BS551" s="58" t="str">
        <f t="shared" si="138"/>
        <v/>
      </c>
      <c r="BT551" s="58"/>
      <c r="BU551" s="58"/>
      <c r="BV551" s="58"/>
      <c r="BW551" s="58"/>
      <c r="BX551" s="58" t="str">
        <f t="shared" si="139"/>
        <v/>
      </c>
      <c r="BY551" s="58"/>
      <c r="BZ551" s="58"/>
      <c r="CA551" s="58"/>
      <c r="CB551" s="58"/>
      <c r="CC551" s="58" t="str">
        <f t="shared" si="140"/>
        <v/>
      </c>
      <c r="CD551" s="58"/>
      <c r="CE551" s="58"/>
      <c r="CF551" s="58"/>
      <c r="CG551" s="58"/>
      <c r="CH551" s="61" t="str">
        <f t="shared" si="141"/>
        <v/>
      </c>
      <c r="CI551" s="62" t="str">
        <f t="shared" si="134"/>
        <v/>
      </c>
      <c r="CJ551" s="63" t="str">
        <f t="shared" si="134"/>
        <v/>
      </c>
      <c r="CK551" s="63" t="str">
        <f t="shared" si="134"/>
        <v/>
      </c>
      <c r="CL551" s="64">
        <f t="shared" si="142"/>
        <v>0</v>
      </c>
      <c r="CM551" s="63" t="e">
        <f t="shared" si="143"/>
        <v>#VALUE!</v>
      </c>
      <c r="CN551" s="58"/>
      <c r="CO551" s="58"/>
    </row>
    <row r="552" spans="1:93" ht="24.75" customHeight="1" x14ac:dyDescent="0.25">
      <c r="A552" s="58"/>
      <c r="B552" s="57" t="str">
        <f ca="1">IFERROR(VLOOKUP(A552,TypeOrganisation,2,0),"")</f>
        <v/>
      </c>
      <c r="C552" s="58"/>
      <c r="D552" s="57" t="s">
        <v>22820</v>
      </c>
      <c r="E552" s="58"/>
      <c r="F552" s="57" t="s">
        <v>22820</v>
      </c>
      <c r="G552" s="58"/>
      <c r="H552" s="57" t="s">
        <v>22820</v>
      </c>
      <c r="I552" s="58"/>
      <c r="J552" s="57" t="s">
        <v>22820</v>
      </c>
      <c r="K552" s="57" t="s">
        <v>22820</v>
      </c>
      <c r="L552" s="57" t="s">
        <v>22820</v>
      </c>
      <c r="M552" s="58"/>
      <c r="N552" s="59"/>
      <c r="O552" s="58"/>
      <c r="P552" s="60"/>
      <c r="Q552" s="60"/>
      <c r="R552" s="58"/>
      <c r="S552" s="58"/>
      <c r="T552" s="57" t="str">
        <f ca="1">IFERROR(INDEX(Indicateur,MATCH(1,INDEX((ClusterCol=$R552)*(Activité=$S552),0),0)),"")</f>
        <v/>
      </c>
      <c r="U552" s="57" t="str">
        <f ca="1">IFERROR(INDEX(Objectif,MATCH(1,INDEX((ClusterCol=$R552)*(Activité=$S552),0),0)),"")</f>
        <v/>
      </c>
      <c r="V552" s="57" t="str">
        <f ca="1">IFERROR(INDEX(Unité,MATCH(1,INDEX((ClusterCol=$R552)*(Activité=$S552),0),0)),"")</f>
        <v/>
      </c>
      <c r="W552" s="57" t="str">
        <f ca="1">IFERROR(INDEX(CibleCluster,MATCH(1,INDEX((ClusterCol=$R552)*(Activité=$S552),0),0)),"")</f>
        <v/>
      </c>
      <c r="X552" s="58"/>
      <c r="Y552" s="58"/>
      <c r="Z552" s="58"/>
      <c r="AA552" s="58"/>
      <c r="AB552" s="58"/>
      <c r="AC552" s="58"/>
      <c r="AD552" s="58"/>
      <c r="AE552" s="58" t="str">
        <f t="shared" si="135"/>
        <v/>
      </c>
      <c r="AF552" s="58"/>
      <c r="AG552" s="58"/>
      <c r="AH552" s="58"/>
      <c r="AI552" s="58"/>
      <c r="AJ552" s="58" t="str">
        <f t="shared" si="146"/>
        <v/>
      </c>
      <c r="AK552" s="58"/>
      <c r="AL552" s="58"/>
      <c r="AM552" s="58"/>
      <c r="AN552" s="58"/>
      <c r="AO552" s="58" t="str">
        <f t="shared" ref="AO552:AO615" si="147">IF(AL552+AM552+AN552=0,"",AL552+AM552+AN552)</f>
        <v/>
      </c>
      <c r="AP552" s="58"/>
      <c r="AQ552" s="58"/>
      <c r="AR552" s="58"/>
      <c r="AS552" s="58"/>
      <c r="AT552" s="58" t="str">
        <f t="shared" ref="AT552:AT615" si="148">IF(AQ552+AR552+AS552=0,"",AQ552+AR552+AS552)</f>
        <v/>
      </c>
      <c r="AU552" s="58"/>
      <c r="AV552" s="58"/>
      <c r="AW552" s="58"/>
      <c r="AX552" s="58"/>
      <c r="AY552" s="58" t="str">
        <f t="shared" si="144"/>
        <v/>
      </c>
      <c r="AZ552" s="58"/>
      <c r="BA552" s="58"/>
      <c r="BB552" s="58"/>
      <c r="BC552" s="58"/>
      <c r="BD552" s="58" t="str">
        <f t="shared" si="145"/>
        <v/>
      </c>
      <c r="BE552" s="58"/>
      <c r="BF552" s="58"/>
      <c r="BG552" s="58"/>
      <c r="BH552" s="58"/>
      <c r="BI552" s="58" t="str">
        <f t="shared" si="136"/>
        <v/>
      </c>
      <c r="BJ552" s="58"/>
      <c r="BK552" s="58"/>
      <c r="BL552" s="58"/>
      <c r="BM552" s="58"/>
      <c r="BN552" s="58" t="str">
        <f t="shared" si="137"/>
        <v/>
      </c>
      <c r="BO552" s="58"/>
      <c r="BP552" s="58"/>
      <c r="BQ552" s="58"/>
      <c r="BR552" s="58"/>
      <c r="BS552" s="58" t="str">
        <f t="shared" si="138"/>
        <v/>
      </c>
      <c r="BT552" s="58"/>
      <c r="BU552" s="58"/>
      <c r="BV552" s="58"/>
      <c r="BW552" s="58"/>
      <c r="BX552" s="58" t="str">
        <f t="shared" si="139"/>
        <v/>
      </c>
      <c r="BY552" s="58"/>
      <c r="BZ552" s="58"/>
      <c r="CA552" s="58"/>
      <c r="CB552" s="58"/>
      <c r="CC552" s="58" t="str">
        <f t="shared" si="140"/>
        <v/>
      </c>
      <c r="CD552" s="58"/>
      <c r="CE552" s="58"/>
      <c r="CF552" s="58"/>
      <c r="CG552" s="58"/>
      <c r="CH552" s="61" t="str">
        <f t="shared" si="141"/>
        <v/>
      </c>
      <c r="CI552" s="62" t="str">
        <f t="shared" si="134"/>
        <v/>
      </c>
      <c r="CJ552" s="63" t="str">
        <f t="shared" si="134"/>
        <v/>
      </c>
      <c r="CK552" s="63" t="str">
        <f t="shared" si="134"/>
        <v/>
      </c>
      <c r="CL552" s="64">
        <f t="shared" si="142"/>
        <v>0</v>
      </c>
      <c r="CM552" s="63" t="e">
        <f t="shared" si="143"/>
        <v>#VALUE!</v>
      </c>
      <c r="CN552" s="58"/>
      <c r="CO552" s="58"/>
    </row>
    <row r="553" spans="1:93" ht="24.75" customHeight="1" x14ac:dyDescent="0.25">
      <c r="A553" s="58"/>
      <c r="B553" s="57" t="str">
        <f ca="1">IFERROR(VLOOKUP(A553,TypeOrganisation,2,0),"")</f>
        <v/>
      </c>
      <c r="C553" s="58"/>
      <c r="D553" s="57" t="s">
        <v>22820</v>
      </c>
      <c r="E553" s="58"/>
      <c r="F553" s="57" t="s">
        <v>22820</v>
      </c>
      <c r="G553" s="58"/>
      <c r="H553" s="57" t="s">
        <v>22820</v>
      </c>
      <c r="I553" s="58"/>
      <c r="J553" s="57" t="s">
        <v>22820</v>
      </c>
      <c r="K553" s="57" t="s">
        <v>22820</v>
      </c>
      <c r="L553" s="57" t="s">
        <v>22820</v>
      </c>
      <c r="M553" s="58"/>
      <c r="N553" s="59"/>
      <c r="O553" s="58"/>
      <c r="P553" s="60"/>
      <c r="Q553" s="60"/>
      <c r="R553" s="58"/>
      <c r="S553" s="58"/>
      <c r="T553" s="57" t="str">
        <f ca="1">IFERROR(INDEX(Indicateur,MATCH(1,INDEX((ClusterCol=$R553)*(Activité=$S553),0),0)),"")</f>
        <v/>
      </c>
      <c r="U553" s="57" t="str">
        <f ca="1">IFERROR(INDEX(Objectif,MATCH(1,INDEX((ClusterCol=$R553)*(Activité=$S553),0),0)),"")</f>
        <v/>
      </c>
      <c r="V553" s="57" t="str">
        <f ca="1">IFERROR(INDEX(Unité,MATCH(1,INDEX((ClusterCol=$R553)*(Activité=$S553),0),0)),"")</f>
        <v/>
      </c>
      <c r="W553" s="57" t="str">
        <f ca="1">IFERROR(INDEX(CibleCluster,MATCH(1,INDEX((ClusterCol=$R553)*(Activité=$S553),0),0)),"")</f>
        <v/>
      </c>
      <c r="X553" s="58"/>
      <c r="Y553" s="58"/>
      <c r="Z553" s="58"/>
      <c r="AA553" s="58"/>
      <c r="AB553" s="58"/>
      <c r="AC553" s="58"/>
      <c r="AD553" s="58"/>
      <c r="AE553" s="58" t="str">
        <f t="shared" si="135"/>
        <v/>
      </c>
      <c r="AF553" s="58"/>
      <c r="AG553" s="58"/>
      <c r="AH553" s="58"/>
      <c r="AI553" s="58"/>
      <c r="AJ553" s="58" t="str">
        <f t="shared" si="146"/>
        <v/>
      </c>
      <c r="AK553" s="58"/>
      <c r="AL553" s="58"/>
      <c r="AM553" s="58"/>
      <c r="AN553" s="58"/>
      <c r="AO553" s="58" t="str">
        <f t="shared" si="147"/>
        <v/>
      </c>
      <c r="AP553" s="58"/>
      <c r="AQ553" s="58"/>
      <c r="AR553" s="58"/>
      <c r="AS553" s="58"/>
      <c r="AT553" s="58" t="str">
        <f t="shared" si="148"/>
        <v/>
      </c>
      <c r="AU553" s="58"/>
      <c r="AV553" s="58"/>
      <c r="AW553" s="58"/>
      <c r="AX553" s="58"/>
      <c r="AY553" s="58" t="str">
        <f t="shared" si="144"/>
        <v/>
      </c>
      <c r="AZ553" s="58"/>
      <c r="BA553" s="58"/>
      <c r="BB553" s="58"/>
      <c r="BC553" s="58"/>
      <c r="BD553" s="58" t="str">
        <f t="shared" si="145"/>
        <v/>
      </c>
      <c r="BE553" s="58"/>
      <c r="BF553" s="58"/>
      <c r="BG553" s="58"/>
      <c r="BH553" s="58"/>
      <c r="BI553" s="58" t="str">
        <f t="shared" si="136"/>
        <v/>
      </c>
      <c r="BJ553" s="58"/>
      <c r="BK553" s="58"/>
      <c r="BL553" s="58"/>
      <c r="BM553" s="58"/>
      <c r="BN553" s="58" t="str">
        <f t="shared" si="137"/>
        <v/>
      </c>
      <c r="BO553" s="58"/>
      <c r="BP553" s="58"/>
      <c r="BQ553" s="58"/>
      <c r="BR553" s="58"/>
      <c r="BS553" s="58" t="str">
        <f t="shared" si="138"/>
        <v/>
      </c>
      <c r="BT553" s="58"/>
      <c r="BU553" s="58"/>
      <c r="BV553" s="58"/>
      <c r="BW553" s="58"/>
      <c r="BX553" s="58" t="str">
        <f t="shared" si="139"/>
        <v/>
      </c>
      <c r="BY553" s="58"/>
      <c r="BZ553" s="58"/>
      <c r="CA553" s="58"/>
      <c r="CB553" s="58"/>
      <c r="CC553" s="58" t="str">
        <f t="shared" si="140"/>
        <v/>
      </c>
      <c r="CD553" s="58"/>
      <c r="CE553" s="58"/>
      <c r="CF553" s="58"/>
      <c r="CG553" s="58"/>
      <c r="CH553" s="61" t="str">
        <f t="shared" si="141"/>
        <v/>
      </c>
      <c r="CI553" s="62" t="str">
        <f t="shared" si="134"/>
        <v/>
      </c>
      <c r="CJ553" s="63" t="str">
        <f t="shared" si="134"/>
        <v/>
      </c>
      <c r="CK553" s="63" t="str">
        <f t="shared" si="134"/>
        <v/>
      </c>
      <c r="CL553" s="64">
        <f t="shared" si="142"/>
        <v>0</v>
      </c>
      <c r="CM553" s="63" t="e">
        <f t="shared" si="143"/>
        <v>#VALUE!</v>
      </c>
      <c r="CN553" s="58"/>
      <c r="CO553" s="58"/>
    </row>
    <row r="554" spans="1:93" ht="24.75" customHeight="1" x14ac:dyDescent="0.25">
      <c r="A554" s="58"/>
      <c r="B554" s="57" t="str">
        <f ca="1">IFERROR(VLOOKUP(A554,TypeOrganisation,2,0),"")</f>
        <v/>
      </c>
      <c r="C554" s="58"/>
      <c r="D554" s="57" t="s">
        <v>22820</v>
      </c>
      <c r="E554" s="58"/>
      <c r="F554" s="57" t="s">
        <v>22820</v>
      </c>
      <c r="G554" s="58"/>
      <c r="H554" s="57" t="s">
        <v>22820</v>
      </c>
      <c r="I554" s="58"/>
      <c r="J554" s="57" t="s">
        <v>22820</v>
      </c>
      <c r="K554" s="57" t="s">
        <v>22820</v>
      </c>
      <c r="L554" s="57" t="s">
        <v>22820</v>
      </c>
      <c r="M554" s="58"/>
      <c r="N554" s="59"/>
      <c r="O554" s="58"/>
      <c r="P554" s="60"/>
      <c r="Q554" s="60"/>
      <c r="R554" s="58"/>
      <c r="S554" s="58"/>
      <c r="T554" s="57" t="str">
        <f ca="1">IFERROR(INDEX(Indicateur,MATCH(1,INDEX((ClusterCol=$R554)*(Activité=$S554),0),0)),"")</f>
        <v/>
      </c>
      <c r="U554" s="57" t="str">
        <f ca="1">IFERROR(INDEX(Objectif,MATCH(1,INDEX((ClusterCol=$R554)*(Activité=$S554),0),0)),"")</f>
        <v/>
      </c>
      <c r="V554" s="57" t="str">
        <f ca="1">IFERROR(INDEX(Unité,MATCH(1,INDEX((ClusterCol=$R554)*(Activité=$S554),0),0)),"")</f>
        <v/>
      </c>
      <c r="W554" s="57" t="str">
        <f ca="1">IFERROR(INDEX(CibleCluster,MATCH(1,INDEX((ClusterCol=$R554)*(Activité=$S554),0),0)),"")</f>
        <v/>
      </c>
      <c r="X554" s="58"/>
      <c r="Y554" s="58"/>
      <c r="Z554" s="58"/>
      <c r="AA554" s="58"/>
      <c r="AB554" s="58"/>
      <c r="AC554" s="58"/>
      <c r="AD554" s="58"/>
      <c r="AE554" s="58" t="str">
        <f t="shared" si="135"/>
        <v/>
      </c>
      <c r="AF554" s="58"/>
      <c r="AG554" s="58"/>
      <c r="AH554" s="58"/>
      <c r="AI554" s="58"/>
      <c r="AJ554" s="58" t="str">
        <f t="shared" si="146"/>
        <v/>
      </c>
      <c r="AK554" s="58"/>
      <c r="AL554" s="58"/>
      <c r="AM554" s="58"/>
      <c r="AN554" s="58"/>
      <c r="AO554" s="58" t="str">
        <f t="shared" si="147"/>
        <v/>
      </c>
      <c r="AP554" s="58"/>
      <c r="AQ554" s="58"/>
      <c r="AR554" s="58"/>
      <c r="AS554" s="58"/>
      <c r="AT554" s="58" t="str">
        <f t="shared" si="148"/>
        <v/>
      </c>
      <c r="AU554" s="58"/>
      <c r="AV554" s="58"/>
      <c r="AW554" s="58"/>
      <c r="AX554" s="58"/>
      <c r="AY554" s="58" t="str">
        <f t="shared" si="144"/>
        <v/>
      </c>
      <c r="AZ554" s="58"/>
      <c r="BA554" s="58"/>
      <c r="BB554" s="58"/>
      <c r="BC554" s="58"/>
      <c r="BD554" s="58" t="str">
        <f t="shared" si="145"/>
        <v/>
      </c>
      <c r="BE554" s="58"/>
      <c r="BF554" s="58"/>
      <c r="BG554" s="58"/>
      <c r="BH554" s="58"/>
      <c r="BI554" s="58" t="str">
        <f t="shared" si="136"/>
        <v/>
      </c>
      <c r="BJ554" s="58"/>
      <c r="BK554" s="58"/>
      <c r="BL554" s="58"/>
      <c r="BM554" s="58"/>
      <c r="BN554" s="58" t="str">
        <f t="shared" si="137"/>
        <v/>
      </c>
      <c r="BO554" s="58"/>
      <c r="BP554" s="58"/>
      <c r="BQ554" s="58"/>
      <c r="BR554" s="58"/>
      <c r="BS554" s="58" t="str">
        <f t="shared" si="138"/>
        <v/>
      </c>
      <c r="BT554" s="58"/>
      <c r="BU554" s="58"/>
      <c r="BV554" s="58"/>
      <c r="BW554" s="58"/>
      <c r="BX554" s="58" t="str">
        <f t="shared" si="139"/>
        <v/>
      </c>
      <c r="BY554" s="58"/>
      <c r="BZ554" s="58"/>
      <c r="CA554" s="58"/>
      <c r="CB554" s="58"/>
      <c r="CC554" s="58" t="str">
        <f t="shared" si="140"/>
        <v/>
      </c>
      <c r="CD554" s="58"/>
      <c r="CE554" s="58"/>
      <c r="CF554" s="58"/>
      <c r="CG554" s="58"/>
      <c r="CH554" s="61" t="str">
        <f t="shared" si="141"/>
        <v/>
      </c>
      <c r="CI554" s="62" t="str">
        <f t="shared" si="134"/>
        <v/>
      </c>
      <c r="CJ554" s="63" t="str">
        <f t="shared" si="134"/>
        <v/>
      </c>
      <c r="CK554" s="63" t="str">
        <f t="shared" si="134"/>
        <v/>
      </c>
      <c r="CL554" s="64">
        <f t="shared" si="142"/>
        <v>0</v>
      </c>
      <c r="CM554" s="63" t="e">
        <f t="shared" si="143"/>
        <v>#VALUE!</v>
      </c>
      <c r="CN554" s="58"/>
      <c r="CO554" s="58"/>
    </row>
    <row r="555" spans="1:93" ht="24.75" customHeight="1" x14ac:dyDescent="0.25">
      <c r="A555" s="58"/>
      <c r="B555" s="57" t="str">
        <f ca="1">IFERROR(VLOOKUP(A555,TypeOrganisation,2,0),"")</f>
        <v/>
      </c>
      <c r="C555" s="58"/>
      <c r="D555" s="57" t="s">
        <v>22820</v>
      </c>
      <c r="E555" s="58"/>
      <c r="F555" s="57" t="s">
        <v>22820</v>
      </c>
      <c r="G555" s="58"/>
      <c r="H555" s="57" t="s">
        <v>22820</v>
      </c>
      <c r="I555" s="58"/>
      <c r="J555" s="57" t="s">
        <v>22820</v>
      </c>
      <c r="K555" s="57" t="s">
        <v>22820</v>
      </c>
      <c r="L555" s="57" t="s">
        <v>22820</v>
      </c>
      <c r="M555" s="58"/>
      <c r="N555" s="59"/>
      <c r="O555" s="58"/>
      <c r="P555" s="60"/>
      <c r="Q555" s="60"/>
      <c r="R555" s="58"/>
      <c r="S555" s="58"/>
      <c r="T555" s="57" t="str">
        <f ca="1">IFERROR(INDEX(Indicateur,MATCH(1,INDEX((ClusterCol=$R555)*(Activité=$S555),0),0)),"")</f>
        <v/>
      </c>
      <c r="U555" s="57" t="str">
        <f ca="1">IFERROR(INDEX(Objectif,MATCH(1,INDEX((ClusterCol=$R555)*(Activité=$S555),0),0)),"")</f>
        <v/>
      </c>
      <c r="V555" s="57" t="str">
        <f ca="1">IFERROR(INDEX(Unité,MATCH(1,INDEX((ClusterCol=$R555)*(Activité=$S555),0),0)),"")</f>
        <v/>
      </c>
      <c r="W555" s="57" t="str">
        <f ca="1">IFERROR(INDEX(CibleCluster,MATCH(1,INDEX((ClusterCol=$R555)*(Activité=$S555),0),0)),"")</f>
        <v/>
      </c>
      <c r="X555" s="58"/>
      <c r="Y555" s="58"/>
      <c r="Z555" s="58"/>
      <c r="AA555" s="58"/>
      <c r="AB555" s="58"/>
      <c r="AC555" s="58"/>
      <c r="AD555" s="58"/>
      <c r="AE555" s="58" t="str">
        <f t="shared" si="135"/>
        <v/>
      </c>
      <c r="AF555" s="58"/>
      <c r="AG555" s="58"/>
      <c r="AH555" s="58"/>
      <c r="AI555" s="58"/>
      <c r="AJ555" s="58" t="str">
        <f t="shared" si="146"/>
        <v/>
      </c>
      <c r="AK555" s="58"/>
      <c r="AL555" s="58"/>
      <c r="AM555" s="58"/>
      <c r="AN555" s="58"/>
      <c r="AO555" s="58" t="str">
        <f t="shared" si="147"/>
        <v/>
      </c>
      <c r="AP555" s="58"/>
      <c r="AQ555" s="58"/>
      <c r="AR555" s="58"/>
      <c r="AS555" s="58"/>
      <c r="AT555" s="58" t="str">
        <f t="shared" si="148"/>
        <v/>
      </c>
      <c r="AU555" s="58"/>
      <c r="AV555" s="58"/>
      <c r="AW555" s="58"/>
      <c r="AX555" s="58"/>
      <c r="AY555" s="58" t="str">
        <f t="shared" si="144"/>
        <v/>
      </c>
      <c r="AZ555" s="58"/>
      <c r="BA555" s="58"/>
      <c r="BB555" s="58"/>
      <c r="BC555" s="58"/>
      <c r="BD555" s="58" t="str">
        <f t="shared" si="145"/>
        <v/>
      </c>
      <c r="BE555" s="58"/>
      <c r="BF555" s="58"/>
      <c r="BG555" s="58"/>
      <c r="BH555" s="58"/>
      <c r="BI555" s="58" t="str">
        <f t="shared" si="136"/>
        <v/>
      </c>
      <c r="BJ555" s="58"/>
      <c r="BK555" s="58"/>
      <c r="BL555" s="58"/>
      <c r="BM555" s="58"/>
      <c r="BN555" s="58" t="str">
        <f t="shared" si="137"/>
        <v/>
      </c>
      <c r="BO555" s="58"/>
      <c r="BP555" s="58"/>
      <c r="BQ555" s="58"/>
      <c r="BR555" s="58"/>
      <c r="BS555" s="58" t="str">
        <f t="shared" si="138"/>
        <v/>
      </c>
      <c r="BT555" s="58"/>
      <c r="BU555" s="58"/>
      <c r="BV555" s="58"/>
      <c r="BW555" s="58"/>
      <c r="BX555" s="58" t="str">
        <f t="shared" si="139"/>
        <v/>
      </c>
      <c r="BY555" s="58"/>
      <c r="BZ555" s="58"/>
      <c r="CA555" s="58"/>
      <c r="CB555" s="58"/>
      <c r="CC555" s="58" t="str">
        <f t="shared" si="140"/>
        <v/>
      </c>
      <c r="CD555" s="58"/>
      <c r="CE555" s="58"/>
      <c r="CF555" s="58"/>
      <c r="CG555" s="58"/>
      <c r="CH555" s="61" t="str">
        <f t="shared" si="141"/>
        <v/>
      </c>
      <c r="CI555" s="62" t="str">
        <f t="shared" si="134"/>
        <v/>
      </c>
      <c r="CJ555" s="63" t="str">
        <f t="shared" si="134"/>
        <v/>
      </c>
      <c r="CK555" s="63" t="str">
        <f t="shared" si="134"/>
        <v/>
      </c>
      <c r="CL555" s="64">
        <f t="shared" si="142"/>
        <v>0</v>
      </c>
      <c r="CM555" s="63" t="e">
        <f t="shared" si="143"/>
        <v>#VALUE!</v>
      </c>
      <c r="CN555" s="58"/>
      <c r="CO555" s="58"/>
    </row>
    <row r="556" spans="1:93" ht="24.75" customHeight="1" x14ac:dyDescent="0.25">
      <c r="A556" s="58"/>
      <c r="B556" s="57" t="str">
        <f ca="1">IFERROR(VLOOKUP(A556,TypeOrganisation,2,0),"")</f>
        <v/>
      </c>
      <c r="C556" s="58"/>
      <c r="D556" s="57" t="s">
        <v>22820</v>
      </c>
      <c r="E556" s="58"/>
      <c r="F556" s="57" t="s">
        <v>22820</v>
      </c>
      <c r="G556" s="58"/>
      <c r="H556" s="57" t="s">
        <v>22820</v>
      </c>
      <c r="I556" s="58"/>
      <c r="J556" s="57" t="s">
        <v>22820</v>
      </c>
      <c r="K556" s="57" t="s">
        <v>22820</v>
      </c>
      <c r="L556" s="57" t="s">
        <v>22820</v>
      </c>
      <c r="M556" s="58"/>
      <c r="N556" s="59"/>
      <c r="O556" s="58"/>
      <c r="P556" s="60"/>
      <c r="Q556" s="60"/>
      <c r="R556" s="58"/>
      <c r="S556" s="58"/>
      <c r="T556" s="57" t="str">
        <f ca="1">IFERROR(INDEX(Indicateur,MATCH(1,INDEX((ClusterCol=$R556)*(Activité=$S556),0),0)),"")</f>
        <v/>
      </c>
      <c r="U556" s="57" t="str">
        <f ca="1">IFERROR(INDEX(Objectif,MATCH(1,INDEX((ClusterCol=$R556)*(Activité=$S556),0),0)),"")</f>
        <v/>
      </c>
      <c r="V556" s="57" t="str">
        <f ca="1">IFERROR(INDEX(Unité,MATCH(1,INDEX((ClusterCol=$R556)*(Activité=$S556),0),0)),"")</f>
        <v/>
      </c>
      <c r="W556" s="57" t="str">
        <f ca="1">IFERROR(INDEX(CibleCluster,MATCH(1,INDEX((ClusterCol=$R556)*(Activité=$S556),0),0)),"")</f>
        <v/>
      </c>
      <c r="X556" s="58"/>
      <c r="Y556" s="58"/>
      <c r="Z556" s="58"/>
      <c r="AA556" s="58"/>
      <c r="AB556" s="58"/>
      <c r="AC556" s="58"/>
      <c r="AD556" s="58"/>
      <c r="AE556" s="58" t="str">
        <f t="shared" si="135"/>
        <v/>
      </c>
      <c r="AF556" s="58"/>
      <c r="AG556" s="58"/>
      <c r="AH556" s="58"/>
      <c r="AI556" s="58"/>
      <c r="AJ556" s="58" t="str">
        <f t="shared" si="146"/>
        <v/>
      </c>
      <c r="AK556" s="58"/>
      <c r="AL556" s="58"/>
      <c r="AM556" s="58"/>
      <c r="AN556" s="58"/>
      <c r="AO556" s="58" t="str">
        <f t="shared" si="147"/>
        <v/>
      </c>
      <c r="AP556" s="58"/>
      <c r="AQ556" s="58"/>
      <c r="AR556" s="58"/>
      <c r="AS556" s="58"/>
      <c r="AT556" s="58" t="str">
        <f t="shared" si="148"/>
        <v/>
      </c>
      <c r="AU556" s="58"/>
      <c r="AV556" s="58"/>
      <c r="AW556" s="58"/>
      <c r="AX556" s="58"/>
      <c r="AY556" s="58" t="str">
        <f t="shared" si="144"/>
        <v/>
      </c>
      <c r="AZ556" s="58"/>
      <c r="BA556" s="58"/>
      <c r="BB556" s="58"/>
      <c r="BC556" s="58"/>
      <c r="BD556" s="58" t="str">
        <f t="shared" si="145"/>
        <v/>
      </c>
      <c r="BE556" s="58"/>
      <c r="BF556" s="58"/>
      <c r="BG556" s="58"/>
      <c r="BH556" s="58"/>
      <c r="BI556" s="58" t="str">
        <f t="shared" si="136"/>
        <v/>
      </c>
      <c r="BJ556" s="58"/>
      <c r="BK556" s="58"/>
      <c r="BL556" s="58"/>
      <c r="BM556" s="58"/>
      <c r="BN556" s="58" t="str">
        <f t="shared" si="137"/>
        <v/>
      </c>
      <c r="BO556" s="58"/>
      <c r="BP556" s="58"/>
      <c r="BQ556" s="58"/>
      <c r="BR556" s="58"/>
      <c r="BS556" s="58" t="str">
        <f t="shared" si="138"/>
        <v/>
      </c>
      <c r="BT556" s="58"/>
      <c r="BU556" s="58"/>
      <c r="BV556" s="58"/>
      <c r="BW556" s="58"/>
      <c r="BX556" s="58" t="str">
        <f t="shared" si="139"/>
        <v/>
      </c>
      <c r="BY556" s="58"/>
      <c r="BZ556" s="58"/>
      <c r="CA556" s="58"/>
      <c r="CB556" s="58"/>
      <c r="CC556" s="58" t="str">
        <f t="shared" si="140"/>
        <v/>
      </c>
      <c r="CD556" s="58"/>
      <c r="CE556" s="58"/>
      <c r="CF556" s="58"/>
      <c r="CG556" s="58"/>
      <c r="CH556" s="61" t="str">
        <f t="shared" si="141"/>
        <v/>
      </c>
      <c r="CI556" s="62" t="str">
        <f t="shared" si="134"/>
        <v/>
      </c>
      <c r="CJ556" s="63" t="str">
        <f t="shared" si="134"/>
        <v/>
      </c>
      <c r="CK556" s="63" t="str">
        <f t="shared" si="134"/>
        <v/>
      </c>
      <c r="CL556" s="64">
        <f t="shared" si="142"/>
        <v>0</v>
      </c>
      <c r="CM556" s="63" t="e">
        <f t="shared" si="143"/>
        <v>#VALUE!</v>
      </c>
      <c r="CN556" s="58"/>
      <c r="CO556" s="58"/>
    </row>
    <row r="557" spans="1:93" ht="24.75" customHeight="1" x14ac:dyDescent="0.25">
      <c r="A557" s="58"/>
      <c r="B557" s="57" t="str">
        <f ca="1">IFERROR(VLOOKUP(A557,TypeOrganisation,2,0),"")</f>
        <v/>
      </c>
      <c r="C557" s="58"/>
      <c r="D557" s="57" t="s">
        <v>22820</v>
      </c>
      <c r="E557" s="58"/>
      <c r="F557" s="57" t="s">
        <v>22820</v>
      </c>
      <c r="G557" s="58"/>
      <c r="H557" s="57" t="s">
        <v>22820</v>
      </c>
      <c r="I557" s="58"/>
      <c r="J557" s="57" t="s">
        <v>22820</v>
      </c>
      <c r="K557" s="57" t="s">
        <v>22820</v>
      </c>
      <c r="L557" s="57" t="s">
        <v>22820</v>
      </c>
      <c r="M557" s="58"/>
      <c r="N557" s="59"/>
      <c r="O557" s="58"/>
      <c r="P557" s="60"/>
      <c r="Q557" s="60"/>
      <c r="R557" s="58"/>
      <c r="S557" s="58"/>
      <c r="T557" s="57" t="str">
        <f ca="1">IFERROR(INDEX(Indicateur,MATCH(1,INDEX((ClusterCol=$R557)*(Activité=$S557),0),0)),"")</f>
        <v/>
      </c>
      <c r="U557" s="57" t="str">
        <f ca="1">IFERROR(INDEX(Objectif,MATCH(1,INDEX((ClusterCol=$R557)*(Activité=$S557),0),0)),"")</f>
        <v/>
      </c>
      <c r="V557" s="57" t="str">
        <f ca="1">IFERROR(INDEX(Unité,MATCH(1,INDEX((ClusterCol=$R557)*(Activité=$S557),0),0)),"")</f>
        <v/>
      </c>
      <c r="W557" s="57" t="str">
        <f ca="1">IFERROR(INDEX(CibleCluster,MATCH(1,INDEX((ClusterCol=$R557)*(Activité=$S557),0),0)),"")</f>
        <v/>
      </c>
      <c r="X557" s="58"/>
      <c r="Y557" s="58"/>
      <c r="Z557" s="58"/>
      <c r="AA557" s="58"/>
      <c r="AB557" s="58"/>
      <c r="AC557" s="58"/>
      <c r="AD557" s="58"/>
      <c r="AE557" s="58" t="str">
        <f t="shared" si="135"/>
        <v/>
      </c>
      <c r="AF557" s="58"/>
      <c r="AG557" s="58"/>
      <c r="AH557" s="58"/>
      <c r="AI557" s="58"/>
      <c r="AJ557" s="58" t="str">
        <f t="shared" si="146"/>
        <v/>
      </c>
      <c r="AK557" s="58"/>
      <c r="AL557" s="58"/>
      <c r="AM557" s="58"/>
      <c r="AN557" s="58"/>
      <c r="AO557" s="58" t="str">
        <f t="shared" si="147"/>
        <v/>
      </c>
      <c r="AP557" s="58"/>
      <c r="AQ557" s="58"/>
      <c r="AR557" s="58"/>
      <c r="AS557" s="58"/>
      <c r="AT557" s="58" t="str">
        <f t="shared" si="148"/>
        <v/>
      </c>
      <c r="AU557" s="58"/>
      <c r="AV557" s="58"/>
      <c r="AW557" s="58"/>
      <c r="AX557" s="58"/>
      <c r="AY557" s="58" t="str">
        <f t="shared" si="144"/>
        <v/>
      </c>
      <c r="AZ557" s="58"/>
      <c r="BA557" s="58"/>
      <c r="BB557" s="58"/>
      <c r="BC557" s="58"/>
      <c r="BD557" s="58" t="str">
        <f t="shared" si="145"/>
        <v/>
      </c>
      <c r="BE557" s="58"/>
      <c r="BF557" s="58"/>
      <c r="BG557" s="58"/>
      <c r="BH557" s="58"/>
      <c r="BI557" s="58" t="str">
        <f t="shared" si="136"/>
        <v/>
      </c>
      <c r="BJ557" s="58"/>
      <c r="BK557" s="58"/>
      <c r="BL557" s="58"/>
      <c r="BM557" s="58"/>
      <c r="BN557" s="58" t="str">
        <f t="shared" si="137"/>
        <v/>
      </c>
      <c r="BO557" s="58"/>
      <c r="BP557" s="58"/>
      <c r="BQ557" s="58"/>
      <c r="BR557" s="58"/>
      <c r="BS557" s="58" t="str">
        <f t="shared" si="138"/>
        <v/>
      </c>
      <c r="BT557" s="58"/>
      <c r="BU557" s="58"/>
      <c r="BV557" s="58"/>
      <c r="BW557" s="58"/>
      <c r="BX557" s="58" t="str">
        <f t="shared" si="139"/>
        <v/>
      </c>
      <c r="BY557" s="58"/>
      <c r="BZ557" s="58"/>
      <c r="CA557" s="58"/>
      <c r="CB557" s="58"/>
      <c r="CC557" s="58" t="str">
        <f t="shared" si="140"/>
        <v/>
      </c>
      <c r="CD557" s="58"/>
      <c r="CE557" s="58"/>
      <c r="CF557" s="58"/>
      <c r="CG557" s="58"/>
      <c r="CH557" s="61" t="str">
        <f t="shared" si="141"/>
        <v/>
      </c>
      <c r="CI557" s="62" t="str">
        <f t="shared" si="134"/>
        <v/>
      </c>
      <c r="CJ557" s="63" t="str">
        <f t="shared" si="134"/>
        <v/>
      </c>
      <c r="CK557" s="63" t="str">
        <f t="shared" si="134"/>
        <v/>
      </c>
      <c r="CL557" s="64">
        <f t="shared" si="142"/>
        <v>0</v>
      </c>
      <c r="CM557" s="63" t="e">
        <f t="shared" si="143"/>
        <v>#VALUE!</v>
      </c>
      <c r="CN557" s="58"/>
      <c r="CO557" s="58"/>
    </row>
    <row r="558" spans="1:93" ht="24.75" customHeight="1" x14ac:dyDescent="0.25">
      <c r="A558" s="58"/>
      <c r="B558" s="57" t="str">
        <f ca="1">IFERROR(VLOOKUP(A558,TypeOrganisation,2,0),"")</f>
        <v/>
      </c>
      <c r="C558" s="58"/>
      <c r="D558" s="57" t="s">
        <v>22820</v>
      </c>
      <c r="E558" s="58"/>
      <c r="F558" s="57" t="s">
        <v>22820</v>
      </c>
      <c r="G558" s="58"/>
      <c r="H558" s="57" t="s">
        <v>22820</v>
      </c>
      <c r="I558" s="58"/>
      <c r="J558" s="57" t="s">
        <v>22820</v>
      </c>
      <c r="K558" s="57" t="s">
        <v>22820</v>
      </c>
      <c r="L558" s="57" t="s">
        <v>22820</v>
      </c>
      <c r="M558" s="58"/>
      <c r="N558" s="59"/>
      <c r="O558" s="58"/>
      <c r="P558" s="60"/>
      <c r="Q558" s="60"/>
      <c r="R558" s="58"/>
      <c r="S558" s="58"/>
      <c r="T558" s="57" t="str">
        <f ca="1">IFERROR(INDEX(Indicateur,MATCH(1,INDEX((ClusterCol=$R558)*(Activité=$S558),0),0)),"")</f>
        <v/>
      </c>
      <c r="U558" s="57" t="str">
        <f ca="1">IFERROR(INDEX(Objectif,MATCH(1,INDEX((ClusterCol=$R558)*(Activité=$S558),0),0)),"")</f>
        <v/>
      </c>
      <c r="V558" s="57" t="str">
        <f ca="1">IFERROR(INDEX(Unité,MATCH(1,INDEX((ClusterCol=$R558)*(Activité=$S558),0),0)),"")</f>
        <v/>
      </c>
      <c r="W558" s="57" t="str">
        <f ca="1">IFERROR(INDEX(CibleCluster,MATCH(1,INDEX((ClusterCol=$R558)*(Activité=$S558),0),0)),"")</f>
        <v/>
      </c>
      <c r="X558" s="58"/>
      <c r="Y558" s="58"/>
      <c r="Z558" s="58"/>
      <c r="AA558" s="58"/>
      <c r="AB558" s="58"/>
      <c r="AC558" s="58"/>
      <c r="AD558" s="58"/>
      <c r="AE558" s="58" t="str">
        <f t="shared" si="135"/>
        <v/>
      </c>
      <c r="AF558" s="58"/>
      <c r="AG558" s="58"/>
      <c r="AH558" s="58"/>
      <c r="AI558" s="58"/>
      <c r="AJ558" s="58" t="str">
        <f t="shared" si="146"/>
        <v/>
      </c>
      <c r="AK558" s="58"/>
      <c r="AL558" s="58"/>
      <c r="AM558" s="58"/>
      <c r="AN558" s="58"/>
      <c r="AO558" s="58" t="str">
        <f t="shared" si="147"/>
        <v/>
      </c>
      <c r="AP558" s="58"/>
      <c r="AQ558" s="58"/>
      <c r="AR558" s="58"/>
      <c r="AS558" s="58"/>
      <c r="AT558" s="58" t="str">
        <f t="shared" si="148"/>
        <v/>
      </c>
      <c r="AU558" s="58"/>
      <c r="AV558" s="58"/>
      <c r="AW558" s="58"/>
      <c r="AX558" s="58"/>
      <c r="AY558" s="58" t="str">
        <f t="shared" si="144"/>
        <v/>
      </c>
      <c r="AZ558" s="58"/>
      <c r="BA558" s="58"/>
      <c r="BB558" s="58"/>
      <c r="BC558" s="58"/>
      <c r="BD558" s="58" t="str">
        <f t="shared" si="145"/>
        <v/>
      </c>
      <c r="BE558" s="58"/>
      <c r="BF558" s="58"/>
      <c r="BG558" s="58"/>
      <c r="BH558" s="58"/>
      <c r="BI558" s="58" t="str">
        <f t="shared" si="136"/>
        <v/>
      </c>
      <c r="BJ558" s="58"/>
      <c r="BK558" s="58"/>
      <c r="BL558" s="58"/>
      <c r="BM558" s="58"/>
      <c r="BN558" s="58" t="str">
        <f t="shared" si="137"/>
        <v/>
      </c>
      <c r="BO558" s="58"/>
      <c r="BP558" s="58"/>
      <c r="BQ558" s="58"/>
      <c r="BR558" s="58"/>
      <c r="BS558" s="58" t="str">
        <f t="shared" si="138"/>
        <v/>
      </c>
      <c r="BT558" s="58"/>
      <c r="BU558" s="58"/>
      <c r="BV558" s="58"/>
      <c r="BW558" s="58"/>
      <c r="BX558" s="58" t="str">
        <f t="shared" si="139"/>
        <v/>
      </c>
      <c r="BY558" s="58"/>
      <c r="BZ558" s="58"/>
      <c r="CA558" s="58"/>
      <c r="CB558" s="58"/>
      <c r="CC558" s="58" t="str">
        <f t="shared" si="140"/>
        <v/>
      </c>
      <c r="CD558" s="58"/>
      <c r="CE558" s="58"/>
      <c r="CF558" s="58"/>
      <c r="CG558" s="58"/>
      <c r="CH558" s="61" t="str">
        <f t="shared" si="141"/>
        <v/>
      </c>
      <c r="CI558" s="62" t="str">
        <f t="shared" si="134"/>
        <v/>
      </c>
      <c r="CJ558" s="63" t="str">
        <f t="shared" si="134"/>
        <v/>
      </c>
      <c r="CK558" s="63" t="str">
        <f t="shared" si="134"/>
        <v/>
      </c>
      <c r="CL558" s="64">
        <f t="shared" si="142"/>
        <v>0</v>
      </c>
      <c r="CM558" s="63" t="e">
        <f t="shared" si="143"/>
        <v>#VALUE!</v>
      </c>
      <c r="CN558" s="58"/>
      <c r="CO558" s="58"/>
    </row>
    <row r="559" spans="1:93" ht="24.75" customHeight="1" x14ac:dyDescent="0.25">
      <c r="A559" s="58"/>
      <c r="B559" s="57" t="str">
        <f ca="1">IFERROR(VLOOKUP(A559,TypeOrganisation,2,0),"")</f>
        <v/>
      </c>
      <c r="C559" s="58"/>
      <c r="D559" s="57" t="s">
        <v>22820</v>
      </c>
      <c r="E559" s="58"/>
      <c r="F559" s="57" t="s">
        <v>22820</v>
      </c>
      <c r="G559" s="58"/>
      <c r="H559" s="57" t="s">
        <v>22820</v>
      </c>
      <c r="I559" s="58"/>
      <c r="J559" s="57" t="s">
        <v>22820</v>
      </c>
      <c r="K559" s="57" t="s">
        <v>22820</v>
      </c>
      <c r="L559" s="57" t="s">
        <v>22820</v>
      </c>
      <c r="M559" s="58"/>
      <c r="N559" s="59"/>
      <c r="O559" s="58"/>
      <c r="P559" s="60"/>
      <c r="Q559" s="60"/>
      <c r="R559" s="58"/>
      <c r="S559" s="58"/>
      <c r="T559" s="57" t="str">
        <f ca="1">IFERROR(INDEX(Indicateur,MATCH(1,INDEX((ClusterCol=$R559)*(Activité=$S559),0),0)),"")</f>
        <v/>
      </c>
      <c r="U559" s="57" t="str">
        <f ca="1">IFERROR(INDEX(Objectif,MATCH(1,INDEX((ClusterCol=$R559)*(Activité=$S559),0),0)),"")</f>
        <v/>
      </c>
      <c r="V559" s="57" t="str">
        <f ca="1">IFERROR(INDEX(Unité,MATCH(1,INDEX((ClusterCol=$R559)*(Activité=$S559),0),0)),"")</f>
        <v/>
      </c>
      <c r="W559" s="57" t="str">
        <f ca="1">IFERROR(INDEX(CibleCluster,MATCH(1,INDEX((ClusterCol=$R559)*(Activité=$S559),0),0)),"")</f>
        <v/>
      </c>
      <c r="X559" s="58"/>
      <c r="Y559" s="58"/>
      <c r="Z559" s="58"/>
      <c r="AA559" s="58"/>
      <c r="AB559" s="58"/>
      <c r="AC559" s="58"/>
      <c r="AD559" s="58"/>
      <c r="AE559" s="58" t="str">
        <f t="shared" si="135"/>
        <v/>
      </c>
      <c r="AF559" s="58"/>
      <c r="AG559" s="58"/>
      <c r="AH559" s="58"/>
      <c r="AI559" s="58"/>
      <c r="AJ559" s="58" t="str">
        <f t="shared" si="146"/>
        <v/>
      </c>
      <c r="AK559" s="58"/>
      <c r="AL559" s="58"/>
      <c r="AM559" s="58"/>
      <c r="AN559" s="58"/>
      <c r="AO559" s="58" t="str">
        <f t="shared" si="147"/>
        <v/>
      </c>
      <c r="AP559" s="58"/>
      <c r="AQ559" s="58"/>
      <c r="AR559" s="58"/>
      <c r="AS559" s="58"/>
      <c r="AT559" s="58" t="str">
        <f t="shared" si="148"/>
        <v/>
      </c>
      <c r="AU559" s="58"/>
      <c r="AV559" s="58"/>
      <c r="AW559" s="58"/>
      <c r="AX559" s="58"/>
      <c r="AY559" s="58" t="str">
        <f t="shared" si="144"/>
        <v/>
      </c>
      <c r="AZ559" s="58"/>
      <c r="BA559" s="58"/>
      <c r="BB559" s="58"/>
      <c r="BC559" s="58"/>
      <c r="BD559" s="58" t="str">
        <f t="shared" si="145"/>
        <v/>
      </c>
      <c r="BE559" s="58"/>
      <c r="BF559" s="58"/>
      <c r="BG559" s="58"/>
      <c r="BH559" s="58"/>
      <c r="BI559" s="58" t="str">
        <f t="shared" si="136"/>
        <v/>
      </c>
      <c r="BJ559" s="58"/>
      <c r="BK559" s="58"/>
      <c r="BL559" s="58"/>
      <c r="BM559" s="58"/>
      <c r="BN559" s="58" t="str">
        <f t="shared" si="137"/>
        <v/>
      </c>
      <c r="BO559" s="58"/>
      <c r="BP559" s="58"/>
      <c r="BQ559" s="58"/>
      <c r="BR559" s="58"/>
      <c r="BS559" s="58" t="str">
        <f t="shared" si="138"/>
        <v/>
      </c>
      <c r="BT559" s="58"/>
      <c r="BU559" s="58"/>
      <c r="BV559" s="58"/>
      <c r="BW559" s="58"/>
      <c r="BX559" s="58" t="str">
        <f t="shared" si="139"/>
        <v/>
      </c>
      <c r="BY559" s="58"/>
      <c r="BZ559" s="58"/>
      <c r="CA559" s="58"/>
      <c r="CB559" s="58"/>
      <c r="CC559" s="58" t="str">
        <f t="shared" si="140"/>
        <v/>
      </c>
      <c r="CD559" s="58"/>
      <c r="CE559" s="58"/>
      <c r="CF559" s="58"/>
      <c r="CG559" s="58"/>
      <c r="CH559" s="61" t="str">
        <f t="shared" si="141"/>
        <v/>
      </c>
      <c r="CI559" s="62" t="str">
        <f t="shared" si="134"/>
        <v/>
      </c>
      <c r="CJ559" s="63" t="str">
        <f t="shared" si="134"/>
        <v/>
      </c>
      <c r="CK559" s="63" t="str">
        <f t="shared" si="134"/>
        <v/>
      </c>
      <c r="CL559" s="64">
        <f t="shared" si="142"/>
        <v>0</v>
      </c>
      <c r="CM559" s="63" t="e">
        <f t="shared" si="143"/>
        <v>#VALUE!</v>
      </c>
      <c r="CN559" s="58"/>
      <c r="CO559" s="58"/>
    </row>
    <row r="560" spans="1:93" ht="24.75" customHeight="1" x14ac:dyDescent="0.25">
      <c r="A560" s="58"/>
      <c r="B560" s="57" t="str">
        <f ca="1">IFERROR(VLOOKUP(A560,TypeOrganisation,2,0),"")</f>
        <v/>
      </c>
      <c r="C560" s="58"/>
      <c r="D560" s="57" t="s">
        <v>22820</v>
      </c>
      <c r="E560" s="58"/>
      <c r="F560" s="57" t="s">
        <v>22820</v>
      </c>
      <c r="G560" s="58"/>
      <c r="H560" s="57" t="s">
        <v>22820</v>
      </c>
      <c r="I560" s="58"/>
      <c r="J560" s="57" t="s">
        <v>22820</v>
      </c>
      <c r="K560" s="57" t="s">
        <v>22820</v>
      </c>
      <c r="L560" s="57" t="s">
        <v>22820</v>
      </c>
      <c r="M560" s="58"/>
      <c r="N560" s="59"/>
      <c r="O560" s="58"/>
      <c r="P560" s="60"/>
      <c r="Q560" s="60"/>
      <c r="R560" s="58"/>
      <c r="S560" s="58"/>
      <c r="T560" s="57" t="str">
        <f ca="1">IFERROR(INDEX(Indicateur,MATCH(1,INDEX((ClusterCol=$R560)*(Activité=$S560),0),0)),"")</f>
        <v/>
      </c>
      <c r="U560" s="57" t="str">
        <f ca="1">IFERROR(INDEX(Objectif,MATCH(1,INDEX((ClusterCol=$R560)*(Activité=$S560),0),0)),"")</f>
        <v/>
      </c>
      <c r="V560" s="57" t="str">
        <f ca="1">IFERROR(INDEX(Unité,MATCH(1,INDEX((ClusterCol=$R560)*(Activité=$S560),0),0)),"")</f>
        <v/>
      </c>
      <c r="W560" s="57" t="str">
        <f ca="1">IFERROR(INDEX(CibleCluster,MATCH(1,INDEX((ClusterCol=$R560)*(Activité=$S560),0),0)),"")</f>
        <v/>
      </c>
      <c r="X560" s="58"/>
      <c r="Y560" s="58"/>
      <c r="Z560" s="58"/>
      <c r="AA560" s="58"/>
      <c r="AB560" s="58"/>
      <c r="AC560" s="58"/>
      <c r="AD560" s="58"/>
      <c r="AE560" s="58" t="str">
        <f t="shared" si="135"/>
        <v/>
      </c>
      <c r="AF560" s="58"/>
      <c r="AG560" s="58"/>
      <c r="AH560" s="58"/>
      <c r="AI560" s="58"/>
      <c r="AJ560" s="58" t="str">
        <f t="shared" si="146"/>
        <v/>
      </c>
      <c r="AK560" s="58"/>
      <c r="AL560" s="58"/>
      <c r="AM560" s="58"/>
      <c r="AN560" s="58"/>
      <c r="AO560" s="58" t="str">
        <f t="shared" si="147"/>
        <v/>
      </c>
      <c r="AP560" s="58"/>
      <c r="AQ560" s="58"/>
      <c r="AR560" s="58"/>
      <c r="AS560" s="58"/>
      <c r="AT560" s="58" t="str">
        <f t="shared" si="148"/>
        <v/>
      </c>
      <c r="AU560" s="58"/>
      <c r="AV560" s="58"/>
      <c r="AW560" s="58"/>
      <c r="AX560" s="58"/>
      <c r="AY560" s="58" t="str">
        <f t="shared" si="144"/>
        <v/>
      </c>
      <c r="AZ560" s="58"/>
      <c r="BA560" s="58"/>
      <c r="BB560" s="58"/>
      <c r="BC560" s="58"/>
      <c r="BD560" s="58" t="str">
        <f t="shared" si="145"/>
        <v/>
      </c>
      <c r="BE560" s="58"/>
      <c r="BF560" s="58"/>
      <c r="BG560" s="58"/>
      <c r="BH560" s="58"/>
      <c r="BI560" s="58" t="str">
        <f t="shared" si="136"/>
        <v/>
      </c>
      <c r="BJ560" s="58"/>
      <c r="BK560" s="58"/>
      <c r="BL560" s="58"/>
      <c r="BM560" s="58"/>
      <c r="BN560" s="58" t="str">
        <f t="shared" si="137"/>
        <v/>
      </c>
      <c r="BO560" s="58"/>
      <c r="BP560" s="58"/>
      <c r="BQ560" s="58"/>
      <c r="BR560" s="58"/>
      <c r="BS560" s="58" t="str">
        <f t="shared" si="138"/>
        <v/>
      </c>
      <c r="BT560" s="58"/>
      <c r="BU560" s="58"/>
      <c r="BV560" s="58"/>
      <c r="BW560" s="58"/>
      <c r="BX560" s="58" t="str">
        <f t="shared" si="139"/>
        <v/>
      </c>
      <c r="BY560" s="58"/>
      <c r="BZ560" s="58"/>
      <c r="CA560" s="58"/>
      <c r="CB560" s="58"/>
      <c r="CC560" s="58" t="str">
        <f t="shared" si="140"/>
        <v/>
      </c>
      <c r="CD560" s="58"/>
      <c r="CE560" s="58"/>
      <c r="CF560" s="58"/>
      <c r="CG560" s="58"/>
      <c r="CH560" s="61" t="str">
        <f t="shared" si="141"/>
        <v/>
      </c>
      <c r="CI560" s="62" t="str">
        <f t="shared" si="134"/>
        <v/>
      </c>
      <c r="CJ560" s="63" t="str">
        <f t="shared" si="134"/>
        <v/>
      </c>
      <c r="CK560" s="63" t="str">
        <f t="shared" si="134"/>
        <v/>
      </c>
      <c r="CL560" s="64">
        <f t="shared" si="142"/>
        <v>0</v>
      </c>
      <c r="CM560" s="63" t="e">
        <f t="shared" si="143"/>
        <v>#VALUE!</v>
      </c>
      <c r="CN560" s="58"/>
      <c r="CO560" s="58"/>
    </row>
    <row r="561" spans="1:93" ht="24.75" customHeight="1" x14ac:dyDescent="0.25">
      <c r="A561" s="58"/>
      <c r="B561" s="57" t="str">
        <f ca="1">IFERROR(VLOOKUP(A561,TypeOrganisation,2,0),"")</f>
        <v/>
      </c>
      <c r="C561" s="58"/>
      <c r="D561" s="57" t="s">
        <v>22820</v>
      </c>
      <c r="E561" s="58"/>
      <c r="F561" s="57" t="s">
        <v>22820</v>
      </c>
      <c r="G561" s="58"/>
      <c r="H561" s="57" t="s">
        <v>22820</v>
      </c>
      <c r="I561" s="58"/>
      <c r="J561" s="57" t="s">
        <v>22820</v>
      </c>
      <c r="K561" s="57" t="s">
        <v>22820</v>
      </c>
      <c r="L561" s="57" t="s">
        <v>22820</v>
      </c>
      <c r="M561" s="58"/>
      <c r="N561" s="59"/>
      <c r="O561" s="58"/>
      <c r="P561" s="60"/>
      <c r="Q561" s="60"/>
      <c r="R561" s="58"/>
      <c r="S561" s="58"/>
      <c r="T561" s="57" t="str">
        <f ca="1">IFERROR(INDEX(Indicateur,MATCH(1,INDEX((ClusterCol=$R561)*(Activité=$S561),0),0)),"")</f>
        <v/>
      </c>
      <c r="U561" s="57" t="str">
        <f ca="1">IFERROR(INDEX(Objectif,MATCH(1,INDEX((ClusterCol=$R561)*(Activité=$S561),0),0)),"")</f>
        <v/>
      </c>
      <c r="V561" s="57" t="str">
        <f ca="1">IFERROR(INDEX(Unité,MATCH(1,INDEX((ClusterCol=$R561)*(Activité=$S561),0),0)),"")</f>
        <v/>
      </c>
      <c r="W561" s="57" t="str">
        <f ca="1">IFERROR(INDEX(CibleCluster,MATCH(1,INDEX((ClusterCol=$R561)*(Activité=$S561),0),0)),"")</f>
        <v/>
      </c>
      <c r="X561" s="58"/>
      <c r="Y561" s="58"/>
      <c r="Z561" s="58"/>
      <c r="AA561" s="58"/>
      <c r="AB561" s="58"/>
      <c r="AC561" s="58"/>
      <c r="AD561" s="58"/>
      <c r="AE561" s="58" t="str">
        <f t="shared" si="135"/>
        <v/>
      </c>
      <c r="AF561" s="58"/>
      <c r="AG561" s="58"/>
      <c r="AH561" s="58"/>
      <c r="AI561" s="58"/>
      <c r="AJ561" s="58" t="str">
        <f t="shared" si="146"/>
        <v/>
      </c>
      <c r="AK561" s="58"/>
      <c r="AL561" s="58"/>
      <c r="AM561" s="58"/>
      <c r="AN561" s="58"/>
      <c r="AO561" s="58" t="str">
        <f t="shared" si="147"/>
        <v/>
      </c>
      <c r="AP561" s="58"/>
      <c r="AQ561" s="58"/>
      <c r="AR561" s="58"/>
      <c r="AS561" s="58"/>
      <c r="AT561" s="58" t="str">
        <f t="shared" si="148"/>
        <v/>
      </c>
      <c r="AU561" s="58"/>
      <c r="AV561" s="58"/>
      <c r="AW561" s="58"/>
      <c r="AX561" s="58"/>
      <c r="AY561" s="58" t="str">
        <f t="shared" si="144"/>
        <v/>
      </c>
      <c r="AZ561" s="58"/>
      <c r="BA561" s="58"/>
      <c r="BB561" s="58"/>
      <c r="BC561" s="58"/>
      <c r="BD561" s="58" t="str">
        <f t="shared" si="145"/>
        <v/>
      </c>
      <c r="BE561" s="58"/>
      <c r="BF561" s="58"/>
      <c r="BG561" s="58"/>
      <c r="BH561" s="58"/>
      <c r="BI561" s="58" t="str">
        <f t="shared" si="136"/>
        <v/>
      </c>
      <c r="BJ561" s="58"/>
      <c r="BK561" s="58"/>
      <c r="BL561" s="58"/>
      <c r="BM561" s="58"/>
      <c r="BN561" s="58" t="str">
        <f t="shared" si="137"/>
        <v/>
      </c>
      <c r="BO561" s="58"/>
      <c r="BP561" s="58"/>
      <c r="BQ561" s="58"/>
      <c r="BR561" s="58"/>
      <c r="BS561" s="58" t="str">
        <f t="shared" si="138"/>
        <v/>
      </c>
      <c r="BT561" s="58"/>
      <c r="BU561" s="58"/>
      <c r="BV561" s="58"/>
      <c r="BW561" s="58"/>
      <c r="BX561" s="58" t="str">
        <f t="shared" si="139"/>
        <v/>
      </c>
      <c r="BY561" s="58"/>
      <c r="BZ561" s="58"/>
      <c r="CA561" s="58"/>
      <c r="CB561" s="58"/>
      <c r="CC561" s="58" t="str">
        <f t="shared" si="140"/>
        <v/>
      </c>
      <c r="CD561" s="58"/>
      <c r="CE561" s="58"/>
      <c r="CF561" s="58"/>
      <c r="CG561" s="58"/>
      <c r="CH561" s="61" t="str">
        <f t="shared" si="141"/>
        <v/>
      </c>
      <c r="CI561" s="62" t="str">
        <f t="shared" si="134"/>
        <v/>
      </c>
      <c r="CJ561" s="63" t="str">
        <f t="shared" si="134"/>
        <v/>
      </c>
      <c r="CK561" s="63" t="str">
        <f t="shared" si="134"/>
        <v/>
      </c>
      <c r="CL561" s="64">
        <f t="shared" si="142"/>
        <v>0</v>
      </c>
      <c r="CM561" s="63" t="e">
        <f t="shared" si="143"/>
        <v>#VALUE!</v>
      </c>
      <c r="CN561" s="58"/>
      <c r="CO561" s="58"/>
    </row>
    <row r="562" spans="1:93" ht="24.75" customHeight="1" x14ac:dyDescent="0.25">
      <c r="A562" s="58"/>
      <c r="B562" s="57" t="str">
        <f ca="1">IFERROR(VLOOKUP(A562,TypeOrganisation,2,0),"")</f>
        <v/>
      </c>
      <c r="C562" s="58"/>
      <c r="D562" s="57" t="s">
        <v>22820</v>
      </c>
      <c r="E562" s="58"/>
      <c r="F562" s="57" t="s">
        <v>22820</v>
      </c>
      <c r="G562" s="58"/>
      <c r="H562" s="57" t="s">
        <v>22820</v>
      </c>
      <c r="I562" s="58"/>
      <c r="J562" s="57" t="s">
        <v>22820</v>
      </c>
      <c r="K562" s="57" t="s">
        <v>22820</v>
      </c>
      <c r="L562" s="57" t="s">
        <v>22820</v>
      </c>
      <c r="M562" s="58"/>
      <c r="N562" s="59"/>
      <c r="O562" s="58"/>
      <c r="P562" s="60"/>
      <c r="Q562" s="60"/>
      <c r="R562" s="58"/>
      <c r="S562" s="58"/>
      <c r="T562" s="57" t="str">
        <f ca="1">IFERROR(INDEX(Indicateur,MATCH(1,INDEX((ClusterCol=$R562)*(Activité=$S562),0),0)),"")</f>
        <v/>
      </c>
      <c r="U562" s="57" t="str">
        <f ca="1">IFERROR(INDEX(Objectif,MATCH(1,INDEX((ClusterCol=$R562)*(Activité=$S562),0),0)),"")</f>
        <v/>
      </c>
      <c r="V562" s="57" t="str">
        <f ca="1">IFERROR(INDEX(Unité,MATCH(1,INDEX((ClusterCol=$R562)*(Activité=$S562),0),0)),"")</f>
        <v/>
      </c>
      <c r="W562" s="57" t="str">
        <f ca="1">IFERROR(INDEX(CibleCluster,MATCH(1,INDEX((ClusterCol=$R562)*(Activité=$S562),0),0)),"")</f>
        <v/>
      </c>
      <c r="X562" s="58"/>
      <c r="Y562" s="58"/>
      <c r="Z562" s="58"/>
      <c r="AA562" s="58"/>
      <c r="AB562" s="58"/>
      <c r="AC562" s="58"/>
      <c r="AD562" s="58"/>
      <c r="AE562" s="58" t="str">
        <f t="shared" si="135"/>
        <v/>
      </c>
      <c r="AF562" s="58"/>
      <c r="AG562" s="58"/>
      <c r="AH562" s="58"/>
      <c r="AI562" s="58"/>
      <c r="AJ562" s="58" t="str">
        <f t="shared" si="146"/>
        <v/>
      </c>
      <c r="AK562" s="58"/>
      <c r="AL562" s="58"/>
      <c r="AM562" s="58"/>
      <c r="AN562" s="58"/>
      <c r="AO562" s="58" t="str">
        <f t="shared" si="147"/>
        <v/>
      </c>
      <c r="AP562" s="58"/>
      <c r="AQ562" s="58"/>
      <c r="AR562" s="58"/>
      <c r="AS562" s="58"/>
      <c r="AT562" s="58" t="str">
        <f t="shared" si="148"/>
        <v/>
      </c>
      <c r="AU562" s="58"/>
      <c r="AV562" s="58"/>
      <c r="AW562" s="58"/>
      <c r="AX562" s="58"/>
      <c r="AY562" s="58" t="str">
        <f t="shared" si="144"/>
        <v/>
      </c>
      <c r="AZ562" s="58"/>
      <c r="BA562" s="58"/>
      <c r="BB562" s="58"/>
      <c r="BC562" s="58"/>
      <c r="BD562" s="58" t="str">
        <f t="shared" si="145"/>
        <v/>
      </c>
      <c r="BE562" s="58"/>
      <c r="BF562" s="58"/>
      <c r="BG562" s="58"/>
      <c r="BH562" s="58"/>
      <c r="BI562" s="58" t="str">
        <f t="shared" si="136"/>
        <v/>
      </c>
      <c r="BJ562" s="58"/>
      <c r="BK562" s="58"/>
      <c r="BL562" s="58"/>
      <c r="BM562" s="58"/>
      <c r="BN562" s="58" t="str">
        <f t="shared" si="137"/>
        <v/>
      </c>
      <c r="BO562" s="58"/>
      <c r="BP562" s="58"/>
      <c r="BQ562" s="58"/>
      <c r="BR562" s="58"/>
      <c r="BS562" s="58" t="str">
        <f t="shared" si="138"/>
        <v/>
      </c>
      <c r="BT562" s="58"/>
      <c r="BU562" s="58"/>
      <c r="BV562" s="58"/>
      <c r="BW562" s="58"/>
      <c r="BX562" s="58" t="str">
        <f t="shared" si="139"/>
        <v/>
      </c>
      <c r="BY562" s="58"/>
      <c r="BZ562" s="58"/>
      <c r="CA562" s="58"/>
      <c r="CB562" s="58"/>
      <c r="CC562" s="58" t="str">
        <f t="shared" si="140"/>
        <v/>
      </c>
      <c r="CD562" s="58"/>
      <c r="CE562" s="58"/>
      <c r="CF562" s="58"/>
      <c r="CG562" s="58"/>
      <c r="CH562" s="61" t="str">
        <f t="shared" si="141"/>
        <v/>
      </c>
      <c r="CI562" s="62" t="str">
        <f t="shared" si="134"/>
        <v/>
      </c>
      <c r="CJ562" s="63" t="str">
        <f t="shared" si="134"/>
        <v/>
      </c>
      <c r="CK562" s="63" t="str">
        <f t="shared" si="134"/>
        <v/>
      </c>
      <c r="CL562" s="64">
        <f t="shared" si="142"/>
        <v>0</v>
      </c>
      <c r="CM562" s="63" t="e">
        <f t="shared" si="143"/>
        <v>#VALUE!</v>
      </c>
      <c r="CN562" s="58"/>
      <c r="CO562" s="58"/>
    </row>
    <row r="563" spans="1:93" ht="24.75" customHeight="1" x14ac:dyDescent="0.25">
      <c r="A563" s="58"/>
      <c r="B563" s="57" t="str">
        <f ca="1">IFERROR(VLOOKUP(A563,TypeOrganisation,2,0),"")</f>
        <v/>
      </c>
      <c r="C563" s="58"/>
      <c r="D563" s="57" t="s">
        <v>22820</v>
      </c>
      <c r="E563" s="58"/>
      <c r="F563" s="57" t="s">
        <v>22820</v>
      </c>
      <c r="G563" s="58"/>
      <c r="H563" s="57" t="s">
        <v>22820</v>
      </c>
      <c r="I563" s="58"/>
      <c r="J563" s="57" t="s">
        <v>22820</v>
      </c>
      <c r="K563" s="57" t="s">
        <v>22820</v>
      </c>
      <c r="L563" s="57" t="s">
        <v>22820</v>
      </c>
      <c r="M563" s="58"/>
      <c r="N563" s="59"/>
      <c r="O563" s="58"/>
      <c r="P563" s="60"/>
      <c r="Q563" s="60"/>
      <c r="R563" s="58"/>
      <c r="S563" s="58"/>
      <c r="T563" s="57" t="str">
        <f ca="1">IFERROR(INDEX(Indicateur,MATCH(1,INDEX((ClusterCol=$R563)*(Activité=$S563),0),0)),"")</f>
        <v/>
      </c>
      <c r="U563" s="57" t="str">
        <f ca="1">IFERROR(INDEX(Objectif,MATCH(1,INDEX((ClusterCol=$R563)*(Activité=$S563),0),0)),"")</f>
        <v/>
      </c>
      <c r="V563" s="57" t="str">
        <f ca="1">IFERROR(INDEX(Unité,MATCH(1,INDEX((ClusterCol=$R563)*(Activité=$S563),0),0)),"")</f>
        <v/>
      </c>
      <c r="W563" s="57" t="str">
        <f ca="1">IFERROR(INDEX(CibleCluster,MATCH(1,INDEX((ClusterCol=$R563)*(Activité=$S563),0),0)),"")</f>
        <v/>
      </c>
      <c r="X563" s="58"/>
      <c r="Y563" s="58"/>
      <c r="Z563" s="58"/>
      <c r="AA563" s="58"/>
      <c r="AB563" s="58"/>
      <c r="AC563" s="58"/>
      <c r="AD563" s="58"/>
      <c r="AE563" s="58" t="str">
        <f t="shared" si="135"/>
        <v/>
      </c>
      <c r="AF563" s="58"/>
      <c r="AG563" s="58"/>
      <c r="AH563" s="58"/>
      <c r="AI563" s="58"/>
      <c r="AJ563" s="58" t="str">
        <f t="shared" si="146"/>
        <v/>
      </c>
      <c r="AK563" s="58"/>
      <c r="AL563" s="58"/>
      <c r="AM563" s="58"/>
      <c r="AN563" s="58"/>
      <c r="AO563" s="58" t="str">
        <f t="shared" si="147"/>
        <v/>
      </c>
      <c r="AP563" s="58"/>
      <c r="AQ563" s="58"/>
      <c r="AR563" s="58"/>
      <c r="AS563" s="58"/>
      <c r="AT563" s="58" t="str">
        <f t="shared" si="148"/>
        <v/>
      </c>
      <c r="AU563" s="58"/>
      <c r="AV563" s="58"/>
      <c r="AW563" s="58"/>
      <c r="AX563" s="58"/>
      <c r="AY563" s="58" t="str">
        <f t="shared" si="144"/>
        <v/>
      </c>
      <c r="AZ563" s="58"/>
      <c r="BA563" s="58"/>
      <c r="BB563" s="58"/>
      <c r="BC563" s="58"/>
      <c r="BD563" s="58" t="str">
        <f t="shared" si="145"/>
        <v/>
      </c>
      <c r="BE563" s="58"/>
      <c r="BF563" s="58"/>
      <c r="BG563" s="58"/>
      <c r="BH563" s="58"/>
      <c r="BI563" s="58" t="str">
        <f t="shared" si="136"/>
        <v/>
      </c>
      <c r="BJ563" s="58"/>
      <c r="BK563" s="58"/>
      <c r="BL563" s="58"/>
      <c r="BM563" s="58"/>
      <c r="BN563" s="58" t="str">
        <f t="shared" si="137"/>
        <v/>
      </c>
      <c r="BO563" s="58"/>
      <c r="BP563" s="58"/>
      <c r="BQ563" s="58"/>
      <c r="BR563" s="58"/>
      <c r="BS563" s="58" t="str">
        <f t="shared" si="138"/>
        <v/>
      </c>
      <c r="BT563" s="58"/>
      <c r="BU563" s="58"/>
      <c r="BV563" s="58"/>
      <c r="BW563" s="58"/>
      <c r="BX563" s="58" t="str">
        <f t="shared" si="139"/>
        <v/>
      </c>
      <c r="BY563" s="58"/>
      <c r="BZ563" s="58"/>
      <c r="CA563" s="58"/>
      <c r="CB563" s="58"/>
      <c r="CC563" s="58" t="str">
        <f t="shared" si="140"/>
        <v/>
      </c>
      <c r="CD563" s="58"/>
      <c r="CE563" s="58"/>
      <c r="CF563" s="58"/>
      <c r="CG563" s="58"/>
      <c r="CH563" s="61" t="str">
        <f t="shared" si="141"/>
        <v/>
      </c>
      <c r="CI563" s="62" t="str">
        <f t="shared" si="134"/>
        <v/>
      </c>
      <c r="CJ563" s="63" t="str">
        <f t="shared" si="134"/>
        <v/>
      </c>
      <c r="CK563" s="63" t="str">
        <f t="shared" si="134"/>
        <v/>
      </c>
      <c r="CL563" s="64">
        <f t="shared" si="142"/>
        <v>0</v>
      </c>
      <c r="CM563" s="63" t="e">
        <f t="shared" si="143"/>
        <v>#VALUE!</v>
      </c>
      <c r="CN563" s="58"/>
      <c r="CO563" s="58"/>
    </row>
    <row r="564" spans="1:93" ht="24.75" customHeight="1" x14ac:dyDescent="0.25">
      <c r="A564" s="58"/>
      <c r="B564" s="57" t="str">
        <f ca="1">IFERROR(VLOOKUP(A564,TypeOrganisation,2,0),"")</f>
        <v/>
      </c>
      <c r="C564" s="58"/>
      <c r="D564" s="57" t="s">
        <v>22820</v>
      </c>
      <c r="E564" s="58"/>
      <c r="F564" s="57" t="s">
        <v>22820</v>
      </c>
      <c r="G564" s="58"/>
      <c r="H564" s="57" t="s">
        <v>22820</v>
      </c>
      <c r="I564" s="58"/>
      <c r="J564" s="57" t="s">
        <v>22820</v>
      </c>
      <c r="K564" s="57" t="s">
        <v>22820</v>
      </c>
      <c r="L564" s="57" t="s">
        <v>22820</v>
      </c>
      <c r="M564" s="58"/>
      <c r="N564" s="59"/>
      <c r="O564" s="58"/>
      <c r="P564" s="60"/>
      <c r="Q564" s="60"/>
      <c r="R564" s="58"/>
      <c r="S564" s="58"/>
      <c r="T564" s="57" t="str">
        <f ca="1">IFERROR(INDEX(Indicateur,MATCH(1,INDEX((ClusterCol=$R564)*(Activité=$S564),0),0)),"")</f>
        <v/>
      </c>
      <c r="U564" s="57" t="str">
        <f ca="1">IFERROR(INDEX(Objectif,MATCH(1,INDEX((ClusterCol=$R564)*(Activité=$S564),0),0)),"")</f>
        <v/>
      </c>
      <c r="V564" s="57" t="str">
        <f ca="1">IFERROR(INDEX(Unité,MATCH(1,INDEX((ClusterCol=$R564)*(Activité=$S564),0),0)),"")</f>
        <v/>
      </c>
      <c r="W564" s="57" t="str">
        <f ca="1">IFERROR(INDEX(CibleCluster,MATCH(1,INDEX((ClusterCol=$R564)*(Activité=$S564),0),0)),"")</f>
        <v/>
      </c>
      <c r="X564" s="58"/>
      <c r="Y564" s="58"/>
      <c r="Z564" s="58"/>
      <c r="AA564" s="58"/>
      <c r="AB564" s="58"/>
      <c r="AC564" s="58"/>
      <c r="AD564" s="58"/>
      <c r="AE564" s="58" t="str">
        <f t="shared" si="135"/>
        <v/>
      </c>
      <c r="AF564" s="58"/>
      <c r="AG564" s="58"/>
      <c r="AH564" s="58"/>
      <c r="AI564" s="58"/>
      <c r="AJ564" s="58" t="str">
        <f t="shared" si="146"/>
        <v/>
      </c>
      <c r="AK564" s="58"/>
      <c r="AL564" s="58"/>
      <c r="AM564" s="58"/>
      <c r="AN564" s="58"/>
      <c r="AO564" s="58" t="str">
        <f t="shared" si="147"/>
        <v/>
      </c>
      <c r="AP564" s="58"/>
      <c r="AQ564" s="58"/>
      <c r="AR564" s="58"/>
      <c r="AS564" s="58"/>
      <c r="AT564" s="58" t="str">
        <f t="shared" si="148"/>
        <v/>
      </c>
      <c r="AU564" s="58"/>
      <c r="AV564" s="58"/>
      <c r="AW564" s="58"/>
      <c r="AX564" s="58"/>
      <c r="AY564" s="58" t="str">
        <f t="shared" si="144"/>
        <v/>
      </c>
      <c r="AZ564" s="58"/>
      <c r="BA564" s="58"/>
      <c r="BB564" s="58"/>
      <c r="BC564" s="58"/>
      <c r="BD564" s="58" t="str">
        <f t="shared" si="145"/>
        <v/>
      </c>
      <c r="BE564" s="58"/>
      <c r="BF564" s="58"/>
      <c r="BG564" s="58"/>
      <c r="BH564" s="58"/>
      <c r="BI564" s="58" t="str">
        <f t="shared" si="136"/>
        <v/>
      </c>
      <c r="BJ564" s="58"/>
      <c r="BK564" s="58"/>
      <c r="BL564" s="58"/>
      <c r="BM564" s="58"/>
      <c r="BN564" s="58" t="str">
        <f t="shared" si="137"/>
        <v/>
      </c>
      <c r="BO564" s="58"/>
      <c r="BP564" s="58"/>
      <c r="BQ564" s="58"/>
      <c r="BR564" s="58"/>
      <c r="BS564" s="58" t="str">
        <f t="shared" si="138"/>
        <v/>
      </c>
      <c r="BT564" s="58"/>
      <c r="BU564" s="58"/>
      <c r="BV564" s="58"/>
      <c r="BW564" s="58"/>
      <c r="BX564" s="58" t="str">
        <f t="shared" si="139"/>
        <v/>
      </c>
      <c r="BY564" s="58"/>
      <c r="BZ564" s="58"/>
      <c r="CA564" s="58"/>
      <c r="CB564" s="58"/>
      <c r="CC564" s="58" t="str">
        <f t="shared" si="140"/>
        <v/>
      </c>
      <c r="CD564" s="58"/>
      <c r="CE564" s="58"/>
      <c r="CF564" s="58"/>
      <c r="CG564" s="58"/>
      <c r="CH564" s="61" t="str">
        <f t="shared" si="141"/>
        <v/>
      </c>
      <c r="CI564" s="62" t="str">
        <f t="shared" si="134"/>
        <v/>
      </c>
      <c r="CJ564" s="63" t="str">
        <f t="shared" si="134"/>
        <v/>
      </c>
      <c r="CK564" s="63" t="str">
        <f t="shared" si="134"/>
        <v/>
      </c>
      <c r="CL564" s="64">
        <f t="shared" si="142"/>
        <v>0</v>
      </c>
      <c r="CM564" s="63" t="e">
        <f t="shared" si="143"/>
        <v>#VALUE!</v>
      </c>
      <c r="CN564" s="58"/>
      <c r="CO564" s="58"/>
    </row>
    <row r="565" spans="1:93" ht="24.75" customHeight="1" x14ac:dyDescent="0.25">
      <c r="A565" s="58"/>
      <c r="B565" s="57" t="str">
        <f ca="1">IFERROR(VLOOKUP(A565,TypeOrganisation,2,0),"")</f>
        <v/>
      </c>
      <c r="C565" s="58"/>
      <c r="D565" s="57" t="s">
        <v>22820</v>
      </c>
      <c r="E565" s="58"/>
      <c r="F565" s="57" t="s">
        <v>22820</v>
      </c>
      <c r="G565" s="58"/>
      <c r="H565" s="57" t="s">
        <v>22820</v>
      </c>
      <c r="I565" s="58"/>
      <c r="J565" s="57" t="s">
        <v>22820</v>
      </c>
      <c r="K565" s="57" t="s">
        <v>22820</v>
      </c>
      <c r="L565" s="57" t="s">
        <v>22820</v>
      </c>
      <c r="M565" s="58"/>
      <c r="N565" s="59"/>
      <c r="O565" s="58"/>
      <c r="P565" s="60"/>
      <c r="Q565" s="60"/>
      <c r="R565" s="58"/>
      <c r="S565" s="58"/>
      <c r="T565" s="57" t="str">
        <f ca="1">IFERROR(INDEX(Indicateur,MATCH(1,INDEX((ClusterCol=$R565)*(Activité=$S565),0),0)),"")</f>
        <v/>
      </c>
      <c r="U565" s="57" t="str">
        <f ca="1">IFERROR(INDEX(Objectif,MATCH(1,INDEX((ClusterCol=$R565)*(Activité=$S565),0),0)),"")</f>
        <v/>
      </c>
      <c r="V565" s="57" t="str">
        <f ca="1">IFERROR(INDEX(Unité,MATCH(1,INDEX((ClusterCol=$R565)*(Activité=$S565),0),0)),"")</f>
        <v/>
      </c>
      <c r="W565" s="57" t="str">
        <f ca="1">IFERROR(INDEX(CibleCluster,MATCH(1,INDEX((ClusterCol=$R565)*(Activité=$S565),0),0)),"")</f>
        <v/>
      </c>
      <c r="X565" s="58"/>
      <c r="Y565" s="58"/>
      <c r="Z565" s="58"/>
      <c r="AA565" s="58"/>
      <c r="AB565" s="58"/>
      <c r="AC565" s="58"/>
      <c r="AD565" s="58"/>
      <c r="AE565" s="58" t="str">
        <f t="shared" si="135"/>
        <v/>
      </c>
      <c r="AF565" s="58"/>
      <c r="AG565" s="58"/>
      <c r="AH565" s="58"/>
      <c r="AI565" s="58"/>
      <c r="AJ565" s="58" t="str">
        <f t="shared" si="146"/>
        <v/>
      </c>
      <c r="AK565" s="58"/>
      <c r="AL565" s="58"/>
      <c r="AM565" s="58"/>
      <c r="AN565" s="58"/>
      <c r="AO565" s="58" t="str">
        <f t="shared" si="147"/>
        <v/>
      </c>
      <c r="AP565" s="58"/>
      <c r="AQ565" s="58"/>
      <c r="AR565" s="58"/>
      <c r="AS565" s="58"/>
      <c r="AT565" s="58" t="str">
        <f t="shared" si="148"/>
        <v/>
      </c>
      <c r="AU565" s="58"/>
      <c r="AV565" s="58"/>
      <c r="AW565" s="58"/>
      <c r="AX565" s="58"/>
      <c r="AY565" s="58" t="str">
        <f t="shared" si="144"/>
        <v/>
      </c>
      <c r="AZ565" s="58"/>
      <c r="BA565" s="58"/>
      <c r="BB565" s="58"/>
      <c r="BC565" s="58"/>
      <c r="BD565" s="58" t="str">
        <f t="shared" si="145"/>
        <v/>
      </c>
      <c r="BE565" s="58"/>
      <c r="BF565" s="58"/>
      <c r="BG565" s="58"/>
      <c r="BH565" s="58"/>
      <c r="BI565" s="58" t="str">
        <f t="shared" si="136"/>
        <v/>
      </c>
      <c r="BJ565" s="58"/>
      <c r="BK565" s="58"/>
      <c r="BL565" s="58"/>
      <c r="BM565" s="58"/>
      <c r="BN565" s="58" t="str">
        <f t="shared" si="137"/>
        <v/>
      </c>
      <c r="BO565" s="58"/>
      <c r="BP565" s="58"/>
      <c r="BQ565" s="58"/>
      <c r="BR565" s="58"/>
      <c r="BS565" s="58" t="str">
        <f t="shared" si="138"/>
        <v/>
      </c>
      <c r="BT565" s="58"/>
      <c r="BU565" s="58"/>
      <c r="BV565" s="58"/>
      <c r="BW565" s="58"/>
      <c r="BX565" s="58" t="str">
        <f t="shared" si="139"/>
        <v/>
      </c>
      <c r="BY565" s="58"/>
      <c r="BZ565" s="58"/>
      <c r="CA565" s="58"/>
      <c r="CB565" s="58"/>
      <c r="CC565" s="58" t="str">
        <f t="shared" si="140"/>
        <v/>
      </c>
      <c r="CD565" s="58"/>
      <c r="CE565" s="58"/>
      <c r="CF565" s="58"/>
      <c r="CG565" s="58"/>
      <c r="CH565" s="61" t="str">
        <f t="shared" si="141"/>
        <v/>
      </c>
      <c r="CI565" s="62" t="str">
        <f t="shared" si="134"/>
        <v/>
      </c>
      <c r="CJ565" s="63" t="str">
        <f t="shared" si="134"/>
        <v/>
      </c>
      <c r="CK565" s="63" t="str">
        <f t="shared" si="134"/>
        <v/>
      </c>
      <c r="CL565" s="64">
        <f t="shared" si="142"/>
        <v>0</v>
      </c>
      <c r="CM565" s="63" t="e">
        <f t="shared" si="143"/>
        <v>#VALUE!</v>
      </c>
      <c r="CN565" s="58"/>
      <c r="CO565" s="58"/>
    </row>
    <row r="566" spans="1:93" ht="24.75" customHeight="1" x14ac:dyDescent="0.25">
      <c r="A566" s="58"/>
      <c r="B566" s="57" t="str">
        <f ca="1">IFERROR(VLOOKUP(A566,TypeOrganisation,2,0),"")</f>
        <v/>
      </c>
      <c r="C566" s="58"/>
      <c r="D566" s="57" t="s">
        <v>22820</v>
      </c>
      <c r="E566" s="58"/>
      <c r="F566" s="57" t="s">
        <v>22820</v>
      </c>
      <c r="G566" s="58"/>
      <c r="H566" s="57" t="s">
        <v>22820</v>
      </c>
      <c r="I566" s="58"/>
      <c r="J566" s="57" t="s">
        <v>22820</v>
      </c>
      <c r="K566" s="57" t="s">
        <v>22820</v>
      </c>
      <c r="L566" s="57" t="s">
        <v>22820</v>
      </c>
      <c r="M566" s="58"/>
      <c r="N566" s="59"/>
      <c r="O566" s="58"/>
      <c r="P566" s="60"/>
      <c r="Q566" s="60"/>
      <c r="R566" s="58"/>
      <c r="S566" s="58"/>
      <c r="T566" s="57" t="str">
        <f ca="1">IFERROR(INDEX(Indicateur,MATCH(1,INDEX((ClusterCol=$R566)*(Activité=$S566),0),0)),"")</f>
        <v/>
      </c>
      <c r="U566" s="57" t="str">
        <f ca="1">IFERROR(INDEX(Objectif,MATCH(1,INDEX((ClusterCol=$R566)*(Activité=$S566),0),0)),"")</f>
        <v/>
      </c>
      <c r="V566" s="57" t="str">
        <f ca="1">IFERROR(INDEX(Unité,MATCH(1,INDEX((ClusterCol=$R566)*(Activité=$S566),0),0)),"")</f>
        <v/>
      </c>
      <c r="W566" s="57" t="str">
        <f ca="1">IFERROR(INDEX(CibleCluster,MATCH(1,INDEX((ClusterCol=$R566)*(Activité=$S566),0),0)),"")</f>
        <v/>
      </c>
      <c r="X566" s="58"/>
      <c r="Y566" s="58"/>
      <c r="Z566" s="58"/>
      <c r="AA566" s="58"/>
      <c r="AB566" s="58"/>
      <c r="AC566" s="58"/>
      <c r="AD566" s="58"/>
      <c r="AE566" s="58" t="str">
        <f t="shared" si="135"/>
        <v/>
      </c>
      <c r="AF566" s="58"/>
      <c r="AG566" s="58"/>
      <c r="AH566" s="58"/>
      <c r="AI566" s="58"/>
      <c r="AJ566" s="58" t="str">
        <f t="shared" si="146"/>
        <v/>
      </c>
      <c r="AK566" s="58"/>
      <c r="AL566" s="58"/>
      <c r="AM566" s="58"/>
      <c r="AN566" s="58"/>
      <c r="AO566" s="58" t="str">
        <f t="shared" si="147"/>
        <v/>
      </c>
      <c r="AP566" s="58"/>
      <c r="AQ566" s="58"/>
      <c r="AR566" s="58"/>
      <c r="AS566" s="58"/>
      <c r="AT566" s="58" t="str">
        <f t="shared" si="148"/>
        <v/>
      </c>
      <c r="AU566" s="58"/>
      <c r="AV566" s="58"/>
      <c r="AW566" s="58"/>
      <c r="AX566" s="58"/>
      <c r="AY566" s="58" t="str">
        <f t="shared" si="144"/>
        <v/>
      </c>
      <c r="AZ566" s="58"/>
      <c r="BA566" s="58"/>
      <c r="BB566" s="58"/>
      <c r="BC566" s="58"/>
      <c r="BD566" s="58" t="str">
        <f t="shared" si="145"/>
        <v/>
      </c>
      <c r="BE566" s="58"/>
      <c r="BF566" s="58"/>
      <c r="BG566" s="58"/>
      <c r="BH566" s="58"/>
      <c r="BI566" s="58" t="str">
        <f t="shared" si="136"/>
        <v/>
      </c>
      <c r="BJ566" s="58"/>
      <c r="BK566" s="58"/>
      <c r="BL566" s="58"/>
      <c r="BM566" s="58"/>
      <c r="BN566" s="58" t="str">
        <f t="shared" si="137"/>
        <v/>
      </c>
      <c r="BO566" s="58"/>
      <c r="BP566" s="58"/>
      <c r="BQ566" s="58"/>
      <c r="BR566" s="58"/>
      <c r="BS566" s="58" t="str">
        <f t="shared" si="138"/>
        <v/>
      </c>
      <c r="BT566" s="58"/>
      <c r="BU566" s="58"/>
      <c r="BV566" s="58"/>
      <c r="BW566" s="58"/>
      <c r="BX566" s="58" t="str">
        <f t="shared" si="139"/>
        <v/>
      </c>
      <c r="BY566" s="58"/>
      <c r="BZ566" s="58"/>
      <c r="CA566" s="58"/>
      <c r="CB566" s="58"/>
      <c r="CC566" s="58" t="str">
        <f t="shared" si="140"/>
        <v/>
      </c>
      <c r="CD566" s="58"/>
      <c r="CE566" s="58"/>
      <c r="CF566" s="58"/>
      <c r="CG566" s="58"/>
      <c r="CH566" s="61" t="str">
        <f t="shared" si="141"/>
        <v/>
      </c>
      <c r="CI566" s="62" t="str">
        <f t="shared" si="134"/>
        <v/>
      </c>
      <c r="CJ566" s="63" t="str">
        <f t="shared" si="134"/>
        <v/>
      </c>
      <c r="CK566" s="63" t="str">
        <f t="shared" si="134"/>
        <v/>
      </c>
      <c r="CL566" s="64">
        <f t="shared" si="142"/>
        <v>0</v>
      </c>
      <c r="CM566" s="63" t="e">
        <f t="shared" si="143"/>
        <v>#VALUE!</v>
      </c>
      <c r="CN566" s="58"/>
      <c r="CO566" s="58"/>
    </row>
    <row r="567" spans="1:93" ht="24.75" customHeight="1" x14ac:dyDescent="0.25">
      <c r="A567" s="58"/>
      <c r="B567" s="57" t="str">
        <f ca="1">IFERROR(VLOOKUP(A567,TypeOrganisation,2,0),"")</f>
        <v/>
      </c>
      <c r="C567" s="58"/>
      <c r="D567" s="57" t="s">
        <v>22820</v>
      </c>
      <c r="E567" s="58"/>
      <c r="F567" s="57" t="s">
        <v>22820</v>
      </c>
      <c r="G567" s="58"/>
      <c r="H567" s="57" t="s">
        <v>22820</v>
      </c>
      <c r="I567" s="58"/>
      <c r="J567" s="57" t="s">
        <v>22820</v>
      </c>
      <c r="K567" s="57" t="s">
        <v>22820</v>
      </c>
      <c r="L567" s="57" t="s">
        <v>22820</v>
      </c>
      <c r="M567" s="58"/>
      <c r="N567" s="59"/>
      <c r="O567" s="58"/>
      <c r="P567" s="60"/>
      <c r="Q567" s="60"/>
      <c r="R567" s="58"/>
      <c r="S567" s="58"/>
      <c r="T567" s="57" t="str">
        <f ca="1">IFERROR(INDEX(Indicateur,MATCH(1,INDEX((ClusterCol=$R567)*(Activité=$S567),0),0)),"")</f>
        <v/>
      </c>
      <c r="U567" s="57" t="str">
        <f ca="1">IFERROR(INDEX(Objectif,MATCH(1,INDEX((ClusterCol=$R567)*(Activité=$S567),0),0)),"")</f>
        <v/>
      </c>
      <c r="V567" s="57" t="str">
        <f ca="1">IFERROR(INDEX(Unité,MATCH(1,INDEX((ClusterCol=$R567)*(Activité=$S567),0),0)),"")</f>
        <v/>
      </c>
      <c r="W567" s="57" t="str">
        <f ca="1">IFERROR(INDEX(CibleCluster,MATCH(1,INDEX((ClusterCol=$R567)*(Activité=$S567),0),0)),"")</f>
        <v/>
      </c>
      <c r="X567" s="58"/>
      <c r="Y567" s="58"/>
      <c r="Z567" s="58"/>
      <c r="AA567" s="58"/>
      <c r="AB567" s="58"/>
      <c r="AC567" s="58"/>
      <c r="AD567" s="58"/>
      <c r="AE567" s="58" t="str">
        <f t="shared" si="135"/>
        <v/>
      </c>
      <c r="AF567" s="58"/>
      <c r="AG567" s="58"/>
      <c r="AH567" s="58"/>
      <c r="AI567" s="58"/>
      <c r="AJ567" s="58" t="str">
        <f t="shared" si="146"/>
        <v/>
      </c>
      <c r="AK567" s="58"/>
      <c r="AL567" s="58"/>
      <c r="AM567" s="58"/>
      <c r="AN567" s="58"/>
      <c r="AO567" s="58" t="str">
        <f t="shared" si="147"/>
        <v/>
      </c>
      <c r="AP567" s="58"/>
      <c r="AQ567" s="58"/>
      <c r="AR567" s="58"/>
      <c r="AS567" s="58"/>
      <c r="AT567" s="58" t="str">
        <f t="shared" si="148"/>
        <v/>
      </c>
      <c r="AU567" s="58"/>
      <c r="AV567" s="58"/>
      <c r="AW567" s="58"/>
      <c r="AX567" s="58"/>
      <c r="AY567" s="58" t="str">
        <f t="shared" si="144"/>
        <v/>
      </c>
      <c r="AZ567" s="58"/>
      <c r="BA567" s="58"/>
      <c r="BB567" s="58"/>
      <c r="BC567" s="58"/>
      <c r="BD567" s="58" t="str">
        <f t="shared" si="145"/>
        <v/>
      </c>
      <c r="BE567" s="58"/>
      <c r="BF567" s="58"/>
      <c r="BG567" s="58"/>
      <c r="BH567" s="58"/>
      <c r="BI567" s="58" t="str">
        <f t="shared" si="136"/>
        <v/>
      </c>
      <c r="BJ567" s="58"/>
      <c r="BK567" s="58"/>
      <c r="BL567" s="58"/>
      <c r="BM567" s="58"/>
      <c r="BN567" s="58" t="str">
        <f t="shared" si="137"/>
        <v/>
      </c>
      <c r="BO567" s="58"/>
      <c r="BP567" s="58"/>
      <c r="BQ567" s="58"/>
      <c r="BR567" s="58"/>
      <c r="BS567" s="58" t="str">
        <f t="shared" si="138"/>
        <v/>
      </c>
      <c r="BT567" s="58"/>
      <c r="BU567" s="58"/>
      <c r="BV567" s="58"/>
      <c r="BW567" s="58"/>
      <c r="BX567" s="58" t="str">
        <f t="shared" si="139"/>
        <v/>
      </c>
      <c r="BY567" s="58"/>
      <c r="BZ567" s="58"/>
      <c r="CA567" s="58"/>
      <c r="CB567" s="58"/>
      <c r="CC567" s="58" t="str">
        <f t="shared" si="140"/>
        <v/>
      </c>
      <c r="CD567" s="58"/>
      <c r="CE567" s="58"/>
      <c r="CF567" s="58"/>
      <c r="CG567" s="58"/>
      <c r="CH567" s="61" t="str">
        <f t="shared" si="141"/>
        <v/>
      </c>
      <c r="CI567" s="62" t="str">
        <f t="shared" si="134"/>
        <v/>
      </c>
      <c r="CJ567" s="63" t="str">
        <f t="shared" si="134"/>
        <v/>
      </c>
      <c r="CK567" s="63" t="str">
        <f t="shared" si="134"/>
        <v/>
      </c>
      <c r="CL567" s="64">
        <f t="shared" si="142"/>
        <v>0</v>
      </c>
      <c r="CM567" s="63" t="e">
        <f t="shared" si="143"/>
        <v>#VALUE!</v>
      </c>
      <c r="CN567" s="58"/>
      <c r="CO567" s="58"/>
    </row>
    <row r="568" spans="1:93" ht="24.75" customHeight="1" x14ac:dyDescent="0.25">
      <c r="A568" s="58"/>
      <c r="B568" s="57" t="str">
        <f ca="1">IFERROR(VLOOKUP(A568,TypeOrganisation,2,0),"")</f>
        <v/>
      </c>
      <c r="C568" s="58"/>
      <c r="D568" s="57" t="s">
        <v>22820</v>
      </c>
      <c r="E568" s="58"/>
      <c r="F568" s="57" t="s">
        <v>22820</v>
      </c>
      <c r="G568" s="58"/>
      <c r="H568" s="57" t="s">
        <v>22820</v>
      </c>
      <c r="I568" s="58"/>
      <c r="J568" s="57" t="s">
        <v>22820</v>
      </c>
      <c r="K568" s="57" t="s">
        <v>22820</v>
      </c>
      <c r="L568" s="57" t="s">
        <v>22820</v>
      </c>
      <c r="M568" s="58"/>
      <c r="N568" s="59"/>
      <c r="O568" s="58"/>
      <c r="P568" s="60"/>
      <c r="Q568" s="60"/>
      <c r="R568" s="58"/>
      <c r="S568" s="58"/>
      <c r="T568" s="57" t="str">
        <f ca="1">IFERROR(INDEX(Indicateur,MATCH(1,INDEX((ClusterCol=$R568)*(Activité=$S568),0),0)),"")</f>
        <v/>
      </c>
      <c r="U568" s="57" t="str">
        <f ca="1">IFERROR(INDEX(Objectif,MATCH(1,INDEX((ClusterCol=$R568)*(Activité=$S568),0),0)),"")</f>
        <v/>
      </c>
      <c r="V568" s="57" t="str">
        <f ca="1">IFERROR(INDEX(Unité,MATCH(1,INDEX((ClusterCol=$R568)*(Activité=$S568),0),0)),"")</f>
        <v/>
      </c>
      <c r="W568" s="57" t="str">
        <f ca="1">IFERROR(INDEX(CibleCluster,MATCH(1,INDEX((ClusterCol=$R568)*(Activité=$S568),0),0)),"")</f>
        <v/>
      </c>
      <c r="X568" s="58"/>
      <c r="Y568" s="58"/>
      <c r="Z568" s="58"/>
      <c r="AA568" s="58"/>
      <c r="AB568" s="58"/>
      <c r="AC568" s="58"/>
      <c r="AD568" s="58"/>
      <c r="AE568" s="58" t="str">
        <f t="shared" si="135"/>
        <v/>
      </c>
      <c r="AF568" s="58"/>
      <c r="AG568" s="58"/>
      <c r="AH568" s="58"/>
      <c r="AI568" s="58"/>
      <c r="AJ568" s="58" t="str">
        <f t="shared" si="146"/>
        <v/>
      </c>
      <c r="AK568" s="58"/>
      <c r="AL568" s="58"/>
      <c r="AM568" s="58"/>
      <c r="AN568" s="58"/>
      <c r="AO568" s="58" t="str">
        <f t="shared" si="147"/>
        <v/>
      </c>
      <c r="AP568" s="58"/>
      <c r="AQ568" s="58"/>
      <c r="AR568" s="58"/>
      <c r="AS568" s="58"/>
      <c r="AT568" s="58" t="str">
        <f t="shared" si="148"/>
        <v/>
      </c>
      <c r="AU568" s="58"/>
      <c r="AV568" s="58"/>
      <c r="AW568" s="58"/>
      <c r="AX568" s="58"/>
      <c r="AY568" s="58" t="str">
        <f t="shared" si="144"/>
        <v/>
      </c>
      <c r="AZ568" s="58"/>
      <c r="BA568" s="58"/>
      <c r="BB568" s="58"/>
      <c r="BC568" s="58"/>
      <c r="BD568" s="58" t="str">
        <f t="shared" si="145"/>
        <v/>
      </c>
      <c r="BE568" s="58"/>
      <c r="BF568" s="58"/>
      <c r="BG568" s="58"/>
      <c r="BH568" s="58"/>
      <c r="BI568" s="58" t="str">
        <f t="shared" si="136"/>
        <v/>
      </c>
      <c r="BJ568" s="58"/>
      <c r="BK568" s="58"/>
      <c r="BL568" s="58"/>
      <c r="BM568" s="58"/>
      <c r="BN568" s="58" t="str">
        <f t="shared" si="137"/>
        <v/>
      </c>
      <c r="BO568" s="58"/>
      <c r="BP568" s="58"/>
      <c r="BQ568" s="58"/>
      <c r="BR568" s="58"/>
      <c r="BS568" s="58" t="str">
        <f t="shared" si="138"/>
        <v/>
      </c>
      <c r="BT568" s="58"/>
      <c r="BU568" s="58"/>
      <c r="BV568" s="58"/>
      <c r="BW568" s="58"/>
      <c r="BX568" s="58" t="str">
        <f t="shared" si="139"/>
        <v/>
      </c>
      <c r="BY568" s="58"/>
      <c r="BZ568" s="58"/>
      <c r="CA568" s="58"/>
      <c r="CB568" s="58"/>
      <c r="CC568" s="58" t="str">
        <f t="shared" si="140"/>
        <v/>
      </c>
      <c r="CD568" s="58"/>
      <c r="CE568" s="58"/>
      <c r="CF568" s="58"/>
      <c r="CG568" s="58"/>
      <c r="CH568" s="61" t="str">
        <f t="shared" si="141"/>
        <v/>
      </c>
      <c r="CI568" s="62" t="str">
        <f t="shared" si="134"/>
        <v/>
      </c>
      <c r="CJ568" s="63" t="str">
        <f t="shared" si="134"/>
        <v/>
      </c>
      <c r="CK568" s="63" t="str">
        <f t="shared" si="134"/>
        <v/>
      </c>
      <c r="CL568" s="64">
        <f t="shared" si="142"/>
        <v>0</v>
      </c>
      <c r="CM568" s="63" t="e">
        <f t="shared" si="143"/>
        <v>#VALUE!</v>
      </c>
      <c r="CN568" s="58"/>
      <c r="CO568" s="58"/>
    </row>
    <row r="569" spans="1:93" ht="24.75" customHeight="1" x14ac:dyDescent="0.25">
      <c r="A569" s="58"/>
      <c r="B569" s="57" t="str">
        <f ca="1">IFERROR(VLOOKUP(A569,TypeOrganisation,2,0),"")</f>
        <v/>
      </c>
      <c r="C569" s="58"/>
      <c r="D569" s="57" t="s">
        <v>22820</v>
      </c>
      <c r="E569" s="58"/>
      <c r="F569" s="57" t="s">
        <v>22820</v>
      </c>
      <c r="G569" s="58"/>
      <c r="H569" s="57" t="s">
        <v>22820</v>
      </c>
      <c r="I569" s="58"/>
      <c r="J569" s="57" t="s">
        <v>22820</v>
      </c>
      <c r="K569" s="57" t="s">
        <v>22820</v>
      </c>
      <c r="L569" s="57" t="s">
        <v>22820</v>
      </c>
      <c r="M569" s="58"/>
      <c r="N569" s="59"/>
      <c r="O569" s="58"/>
      <c r="P569" s="60"/>
      <c r="Q569" s="60"/>
      <c r="R569" s="58"/>
      <c r="S569" s="58"/>
      <c r="T569" s="57" t="str">
        <f ca="1">IFERROR(INDEX(Indicateur,MATCH(1,INDEX((ClusterCol=$R569)*(Activité=$S569),0),0)),"")</f>
        <v/>
      </c>
      <c r="U569" s="57" t="str">
        <f ca="1">IFERROR(INDEX(Objectif,MATCH(1,INDEX((ClusterCol=$R569)*(Activité=$S569),0),0)),"")</f>
        <v/>
      </c>
      <c r="V569" s="57" t="str">
        <f ca="1">IFERROR(INDEX(Unité,MATCH(1,INDEX((ClusterCol=$R569)*(Activité=$S569),0),0)),"")</f>
        <v/>
      </c>
      <c r="W569" s="57" t="str">
        <f ca="1">IFERROR(INDEX(CibleCluster,MATCH(1,INDEX((ClusterCol=$R569)*(Activité=$S569),0),0)),"")</f>
        <v/>
      </c>
      <c r="X569" s="58"/>
      <c r="Y569" s="58"/>
      <c r="Z569" s="58"/>
      <c r="AA569" s="58"/>
      <c r="AB569" s="58"/>
      <c r="AC569" s="58"/>
      <c r="AD569" s="58"/>
      <c r="AE569" s="58" t="str">
        <f t="shared" si="135"/>
        <v/>
      </c>
      <c r="AF569" s="58"/>
      <c r="AG569" s="58"/>
      <c r="AH569" s="58"/>
      <c r="AI569" s="58"/>
      <c r="AJ569" s="58" t="str">
        <f t="shared" si="146"/>
        <v/>
      </c>
      <c r="AK569" s="58"/>
      <c r="AL569" s="58"/>
      <c r="AM569" s="58"/>
      <c r="AN569" s="58"/>
      <c r="AO569" s="58" t="str">
        <f t="shared" si="147"/>
        <v/>
      </c>
      <c r="AP569" s="58"/>
      <c r="AQ569" s="58"/>
      <c r="AR569" s="58"/>
      <c r="AS569" s="58"/>
      <c r="AT569" s="58" t="str">
        <f t="shared" si="148"/>
        <v/>
      </c>
      <c r="AU569" s="58"/>
      <c r="AV569" s="58"/>
      <c r="AW569" s="58"/>
      <c r="AX569" s="58"/>
      <c r="AY569" s="58" t="str">
        <f t="shared" si="144"/>
        <v/>
      </c>
      <c r="AZ569" s="58"/>
      <c r="BA569" s="58"/>
      <c r="BB569" s="58"/>
      <c r="BC569" s="58"/>
      <c r="BD569" s="58" t="str">
        <f t="shared" si="145"/>
        <v/>
      </c>
      <c r="BE569" s="58"/>
      <c r="BF569" s="58"/>
      <c r="BG569" s="58"/>
      <c r="BH569" s="58"/>
      <c r="BI569" s="58" t="str">
        <f t="shared" si="136"/>
        <v/>
      </c>
      <c r="BJ569" s="58"/>
      <c r="BK569" s="58"/>
      <c r="BL569" s="58"/>
      <c r="BM569" s="58"/>
      <c r="BN569" s="58" t="str">
        <f t="shared" si="137"/>
        <v/>
      </c>
      <c r="BO569" s="58"/>
      <c r="BP569" s="58"/>
      <c r="BQ569" s="58"/>
      <c r="BR569" s="58"/>
      <c r="BS569" s="58" t="str">
        <f t="shared" si="138"/>
        <v/>
      </c>
      <c r="BT569" s="58"/>
      <c r="BU569" s="58"/>
      <c r="BV569" s="58"/>
      <c r="BW569" s="58"/>
      <c r="BX569" s="58" t="str">
        <f t="shared" si="139"/>
        <v/>
      </c>
      <c r="BY569" s="58"/>
      <c r="BZ569" s="58"/>
      <c r="CA569" s="58"/>
      <c r="CB569" s="58"/>
      <c r="CC569" s="58" t="str">
        <f t="shared" si="140"/>
        <v/>
      </c>
      <c r="CD569" s="58"/>
      <c r="CE569" s="58"/>
      <c r="CF569" s="58"/>
      <c r="CG569" s="58"/>
      <c r="CH569" s="61" t="str">
        <f t="shared" si="141"/>
        <v/>
      </c>
      <c r="CI569" s="62" t="str">
        <f t="shared" si="134"/>
        <v/>
      </c>
      <c r="CJ569" s="63" t="str">
        <f t="shared" si="134"/>
        <v/>
      </c>
      <c r="CK569" s="63" t="str">
        <f t="shared" si="134"/>
        <v/>
      </c>
      <c r="CL569" s="64">
        <f t="shared" si="142"/>
        <v>0</v>
      </c>
      <c r="CM569" s="63" t="e">
        <f t="shared" si="143"/>
        <v>#VALUE!</v>
      </c>
      <c r="CN569" s="58"/>
      <c r="CO569" s="58"/>
    </row>
    <row r="570" spans="1:93" ht="24.75" customHeight="1" x14ac:dyDescent="0.25">
      <c r="A570" s="58"/>
      <c r="B570" s="57" t="str">
        <f ca="1">IFERROR(VLOOKUP(A570,TypeOrganisation,2,0),"")</f>
        <v/>
      </c>
      <c r="C570" s="58"/>
      <c r="D570" s="57" t="s">
        <v>22820</v>
      </c>
      <c r="E570" s="58"/>
      <c r="F570" s="57" t="s">
        <v>22820</v>
      </c>
      <c r="G570" s="58"/>
      <c r="H570" s="57" t="s">
        <v>22820</v>
      </c>
      <c r="I570" s="58"/>
      <c r="J570" s="57" t="s">
        <v>22820</v>
      </c>
      <c r="K570" s="57" t="s">
        <v>22820</v>
      </c>
      <c r="L570" s="57" t="s">
        <v>22820</v>
      </c>
      <c r="M570" s="58"/>
      <c r="N570" s="59"/>
      <c r="O570" s="58"/>
      <c r="P570" s="60"/>
      <c r="Q570" s="60"/>
      <c r="R570" s="58"/>
      <c r="S570" s="58"/>
      <c r="T570" s="57" t="str">
        <f ca="1">IFERROR(INDEX(Indicateur,MATCH(1,INDEX((ClusterCol=$R570)*(Activité=$S570),0),0)),"")</f>
        <v/>
      </c>
      <c r="U570" s="57" t="str">
        <f ca="1">IFERROR(INDEX(Objectif,MATCH(1,INDEX((ClusterCol=$R570)*(Activité=$S570),0),0)),"")</f>
        <v/>
      </c>
      <c r="V570" s="57" t="str">
        <f ca="1">IFERROR(INDEX(Unité,MATCH(1,INDEX((ClusterCol=$R570)*(Activité=$S570),0),0)),"")</f>
        <v/>
      </c>
      <c r="W570" s="57" t="str">
        <f ca="1">IFERROR(INDEX(CibleCluster,MATCH(1,INDEX((ClusterCol=$R570)*(Activité=$S570),0),0)),"")</f>
        <v/>
      </c>
      <c r="X570" s="58"/>
      <c r="Y570" s="58"/>
      <c r="Z570" s="58"/>
      <c r="AA570" s="58"/>
      <c r="AB570" s="58"/>
      <c r="AC570" s="58"/>
      <c r="AD570" s="58"/>
      <c r="AE570" s="58" t="str">
        <f t="shared" si="135"/>
        <v/>
      </c>
      <c r="AF570" s="58"/>
      <c r="AG570" s="58"/>
      <c r="AH570" s="58"/>
      <c r="AI570" s="58"/>
      <c r="AJ570" s="58" t="str">
        <f t="shared" si="146"/>
        <v/>
      </c>
      <c r="AK570" s="58"/>
      <c r="AL570" s="58"/>
      <c r="AM570" s="58"/>
      <c r="AN570" s="58"/>
      <c r="AO570" s="58" t="str">
        <f t="shared" si="147"/>
        <v/>
      </c>
      <c r="AP570" s="58"/>
      <c r="AQ570" s="58"/>
      <c r="AR570" s="58"/>
      <c r="AS570" s="58"/>
      <c r="AT570" s="58" t="str">
        <f t="shared" si="148"/>
        <v/>
      </c>
      <c r="AU570" s="58"/>
      <c r="AV570" s="58"/>
      <c r="AW570" s="58"/>
      <c r="AX570" s="58"/>
      <c r="AY570" s="58" t="str">
        <f t="shared" si="144"/>
        <v/>
      </c>
      <c r="AZ570" s="58"/>
      <c r="BA570" s="58"/>
      <c r="BB570" s="58"/>
      <c r="BC570" s="58"/>
      <c r="BD570" s="58" t="str">
        <f t="shared" si="145"/>
        <v/>
      </c>
      <c r="BE570" s="58"/>
      <c r="BF570" s="58"/>
      <c r="BG570" s="58"/>
      <c r="BH570" s="58"/>
      <c r="BI570" s="58" t="str">
        <f t="shared" si="136"/>
        <v/>
      </c>
      <c r="BJ570" s="58"/>
      <c r="BK570" s="58"/>
      <c r="BL570" s="58"/>
      <c r="BM570" s="58"/>
      <c r="BN570" s="58" t="str">
        <f t="shared" si="137"/>
        <v/>
      </c>
      <c r="BO570" s="58"/>
      <c r="BP570" s="58"/>
      <c r="BQ570" s="58"/>
      <c r="BR570" s="58"/>
      <c r="BS570" s="58" t="str">
        <f t="shared" si="138"/>
        <v/>
      </c>
      <c r="BT570" s="58"/>
      <c r="BU570" s="58"/>
      <c r="BV570" s="58"/>
      <c r="BW570" s="58"/>
      <c r="BX570" s="58" t="str">
        <f t="shared" si="139"/>
        <v/>
      </c>
      <c r="BY570" s="58"/>
      <c r="BZ570" s="58"/>
      <c r="CA570" s="58"/>
      <c r="CB570" s="58"/>
      <c r="CC570" s="58" t="str">
        <f t="shared" si="140"/>
        <v/>
      </c>
      <c r="CD570" s="58"/>
      <c r="CE570" s="58"/>
      <c r="CF570" s="58"/>
      <c r="CG570" s="58"/>
      <c r="CH570" s="61" t="str">
        <f t="shared" si="141"/>
        <v/>
      </c>
      <c r="CI570" s="62" t="str">
        <f t="shared" si="134"/>
        <v/>
      </c>
      <c r="CJ570" s="63" t="str">
        <f t="shared" si="134"/>
        <v/>
      </c>
      <c r="CK570" s="63" t="str">
        <f t="shared" si="134"/>
        <v/>
      </c>
      <c r="CL570" s="64">
        <f t="shared" si="142"/>
        <v>0</v>
      </c>
      <c r="CM570" s="63" t="e">
        <f t="shared" si="143"/>
        <v>#VALUE!</v>
      </c>
      <c r="CN570" s="58"/>
      <c r="CO570" s="58"/>
    </row>
    <row r="571" spans="1:93" ht="24.75" customHeight="1" x14ac:dyDescent="0.25">
      <c r="A571" s="58"/>
      <c r="B571" s="57" t="str">
        <f ca="1">IFERROR(VLOOKUP(A571,TypeOrganisation,2,0),"")</f>
        <v/>
      </c>
      <c r="C571" s="58"/>
      <c r="D571" s="57" t="s">
        <v>22820</v>
      </c>
      <c r="E571" s="58"/>
      <c r="F571" s="57" t="s">
        <v>22820</v>
      </c>
      <c r="G571" s="58"/>
      <c r="H571" s="57" t="s">
        <v>22820</v>
      </c>
      <c r="I571" s="58"/>
      <c r="J571" s="57" t="s">
        <v>22820</v>
      </c>
      <c r="K571" s="57" t="s">
        <v>22820</v>
      </c>
      <c r="L571" s="57" t="s">
        <v>22820</v>
      </c>
      <c r="M571" s="58"/>
      <c r="N571" s="59"/>
      <c r="O571" s="58"/>
      <c r="P571" s="60"/>
      <c r="Q571" s="60"/>
      <c r="R571" s="58"/>
      <c r="S571" s="58"/>
      <c r="T571" s="57" t="str">
        <f ca="1">IFERROR(INDEX(Indicateur,MATCH(1,INDEX((ClusterCol=$R571)*(Activité=$S571),0),0)),"")</f>
        <v/>
      </c>
      <c r="U571" s="57" t="str">
        <f ca="1">IFERROR(INDEX(Objectif,MATCH(1,INDEX((ClusterCol=$R571)*(Activité=$S571),0),0)),"")</f>
        <v/>
      </c>
      <c r="V571" s="57" t="str">
        <f ca="1">IFERROR(INDEX(Unité,MATCH(1,INDEX((ClusterCol=$R571)*(Activité=$S571),0),0)),"")</f>
        <v/>
      </c>
      <c r="W571" s="57" t="str">
        <f ca="1">IFERROR(INDEX(CibleCluster,MATCH(1,INDEX((ClusterCol=$R571)*(Activité=$S571),0),0)),"")</f>
        <v/>
      </c>
      <c r="X571" s="58"/>
      <c r="Y571" s="58"/>
      <c r="Z571" s="58"/>
      <c r="AA571" s="58"/>
      <c r="AB571" s="58"/>
      <c r="AC571" s="58"/>
      <c r="AD571" s="58"/>
      <c r="AE571" s="58" t="str">
        <f t="shared" si="135"/>
        <v/>
      </c>
      <c r="AF571" s="58"/>
      <c r="AG571" s="58"/>
      <c r="AH571" s="58"/>
      <c r="AI571" s="58"/>
      <c r="AJ571" s="58" t="str">
        <f t="shared" si="146"/>
        <v/>
      </c>
      <c r="AK571" s="58"/>
      <c r="AL571" s="58"/>
      <c r="AM571" s="58"/>
      <c r="AN571" s="58"/>
      <c r="AO571" s="58" t="str">
        <f t="shared" si="147"/>
        <v/>
      </c>
      <c r="AP571" s="58"/>
      <c r="AQ571" s="58"/>
      <c r="AR571" s="58"/>
      <c r="AS571" s="58"/>
      <c r="AT571" s="58" t="str">
        <f t="shared" si="148"/>
        <v/>
      </c>
      <c r="AU571" s="58"/>
      <c r="AV571" s="58"/>
      <c r="AW571" s="58"/>
      <c r="AX571" s="58"/>
      <c r="AY571" s="58" t="str">
        <f t="shared" si="144"/>
        <v/>
      </c>
      <c r="AZ571" s="58"/>
      <c r="BA571" s="58"/>
      <c r="BB571" s="58"/>
      <c r="BC571" s="58"/>
      <c r="BD571" s="58" t="str">
        <f t="shared" si="145"/>
        <v/>
      </c>
      <c r="BE571" s="58"/>
      <c r="BF571" s="58"/>
      <c r="BG571" s="58"/>
      <c r="BH571" s="58"/>
      <c r="BI571" s="58" t="str">
        <f t="shared" si="136"/>
        <v/>
      </c>
      <c r="BJ571" s="58"/>
      <c r="BK571" s="58"/>
      <c r="BL571" s="58"/>
      <c r="BM571" s="58"/>
      <c r="BN571" s="58" t="str">
        <f t="shared" si="137"/>
        <v/>
      </c>
      <c r="BO571" s="58"/>
      <c r="BP571" s="58"/>
      <c r="BQ571" s="58"/>
      <c r="BR571" s="58"/>
      <c r="BS571" s="58" t="str">
        <f t="shared" si="138"/>
        <v/>
      </c>
      <c r="BT571" s="58"/>
      <c r="BU571" s="58"/>
      <c r="BV571" s="58"/>
      <c r="BW571" s="58"/>
      <c r="BX571" s="58" t="str">
        <f t="shared" si="139"/>
        <v/>
      </c>
      <c r="BY571" s="58"/>
      <c r="BZ571" s="58"/>
      <c r="CA571" s="58"/>
      <c r="CB571" s="58"/>
      <c r="CC571" s="58" t="str">
        <f t="shared" si="140"/>
        <v/>
      </c>
      <c r="CD571" s="58"/>
      <c r="CE571" s="58"/>
      <c r="CF571" s="58"/>
      <c r="CG571" s="58"/>
      <c r="CH571" s="61" t="str">
        <f t="shared" si="141"/>
        <v/>
      </c>
      <c r="CI571" s="62" t="str">
        <f t="shared" ref="CI571:CK634" si="149">IF(AA571+AF571+AK571+AP571+AU571+AZ571+BE571+BJ571+BO571+BT571+BY571+CD571=0,"",AA571+AF571+AK571+AP571+AU571+AZ571+BE571+BJ571+BO571+BT571+BY571+CD571)</f>
        <v/>
      </c>
      <c r="CJ571" s="63" t="str">
        <f t="shared" si="149"/>
        <v/>
      </c>
      <c r="CK571" s="63" t="str">
        <f t="shared" si="149"/>
        <v/>
      </c>
      <c r="CL571" s="64">
        <f t="shared" si="142"/>
        <v>0</v>
      </c>
      <c r="CM571" s="63" t="e">
        <f t="shared" si="143"/>
        <v>#VALUE!</v>
      </c>
      <c r="CN571" s="58"/>
      <c r="CO571" s="58"/>
    </row>
    <row r="572" spans="1:93" ht="24.75" customHeight="1" x14ac:dyDescent="0.25">
      <c r="A572" s="58"/>
      <c r="B572" s="57" t="str">
        <f ca="1">IFERROR(VLOOKUP(A572,TypeOrganisation,2,0),"")</f>
        <v/>
      </c>
      <c r="C572" s="58"/>
      <c r="D572" s="57" t="s">
        <v>22820</v>
      </c>
      <c r="E572" s="58"/>
      <c r="F572" s="57" t="s">
        <v>22820</v>
      </c>
      <c r="G572" s="58"/>
      <c r="H572" s="57" t="s">
        <v>22820</v>
      </c>
      <c r="I572" s="58"/>
      <c r="J572" s="57" t="s">
        <v>22820</v>
      </c>
      <c r="K572" s="57" t="s">
        <v>22820</v>
      </c>
      <c r="L572" s="57" t="s">
        <v>22820</v>
      </c>
      <c r="M572" s="58"/>
      <c r="N572" s="59"/>
      <c r="O572" s="58"/>
      <c r="P572" s="60"/>
      <c r="Q572" s="60"/>
      <c r="R572" s="58"/>
      <c r="S572" s="58"/>
      <c r="T572" s="57" t="str">
        <f ca="1">IFERROR(INDEX(Indicateur,MATCH(1,INDEX((ClusterCol=$R572)*(Activité=$S572),0),0)),"")</f>
        <v/>
      </c>
      <c r="U572" s="57" t="str">
        <f ca="1">IFERROR(INDEX(Objectif,MATCH(1,INDEX((ClusterCol=$R572)*(Activité=$S572),0),0)),"")</f>
        <v/>
      </c>
      <c r="V572" s="57" t="str">
        <f ca="1">IFERROR(INDEX(Unité,MATCH(1,INDEX((ClusterCol=$R572)*(Activité=$S572),0),0)),"")</f>
        <v/>
      </c>
      <c r="W572" s="57" t="str">
        <f ca="1">IFERROR(INDEX(CibleCluster,MATCH(1,INDEX((ClusterCol=$R572)*(Activité=$S572),0),0)),"")</f>
        <v/>
      </c>
      <c r="X572" s="58"/>
      <c r="Y572" s="58"/>
      <c r="Z572" s="58"/>
      <c r="AA572" s="58"/>
      <c r="AB572" s="58"/>
      <c r="AC572" s="58"/>
      <c r="AD572" s="58"/>
      <c r="AE572" s="58" t="str">
        <f t="shared" si="135"/>
        <v/>
      </c>
      <c r="AF572" s="58"/>
      <c r="AG572" s="58"/>
      <c r="AH572" s="58"/>
      <c r="AI572" s="58"/>
      <c r="AJ572" s="58" t="str">
        <f t="shared" si="146"/>
        <v/>
      </c>
      <c r="AK572" s="58"/>
      <c r="AL572" s="58"/>
      <c r="AM572" s="58"/>
      <c r="AN572" s="58"/>
      <c r="AO572" s="58" t="str">
        <f t="shared" si="147"/>
        <v/>
      </c>
      <c r="AP572" s="58"/>
      <c r="AQ572" s="58"/>
      <c r="AR572" s="58"/>
      <c r="AS572" s="58"/>
      <c r="AT572" s="58" t="str">
        <f t="shared" si="148"/>
        <v/>
      </c>
      <c r="AU572" s="58"/>
      <c r="AV572" s="58"/>
      <c r="AW572" s="58"/>
      <c r="AX572" s="58"/>
      <c r="AY572" s="58" t="str">
        <f t="shared" si="144"/>
        <v/>
      </c>
      <c r="AZ572" s="58"/>
      <c r="BA572" s="58"/>
      <c r="BB572" s="58"/>
      <c r="BC572" s="58"/>
      <c r="BD572" s="58" t="str">
        <f t="shared" si="145"/>
        <v/>
      </c>
      <c r="BE572" s="58"/>
      <c r="BF572" s="58"/>
      <c r="BG572" s="58"/>
      <c r="BH572" s="58"/>
      <c r="BI572" s="58" t="str">
        <f t="shared" si="136"/>
        <v/>
      </c>
      <c r="BJ572" s="58"/>
      <c r="BK572" s="58"/>
      <c r="BL572" s="58"/>
      <c r="BM572" s="58"/>
      <c r="BN572" s="58" t="str">
        <f t="shared" si="137"/>
        <v/>
      </c>
      <c r="BO572" s="58"/>
      <c r="BP572" s="58"/>
      <c r="BQ572" s="58"/>
      <c r="BR572" s="58"/>
      <c r="BS572" s="58" t="str">
        <f t="shared" si="138"/>
        <v/>
      </c>
      <c r="BT572" s="58"/>
      <c r="BU572" s="58"/>
      <c r="BV572" s="58"/>
      <c r="BW572" s="58"/>
      <c r="BX572" s="58" t="str">
        <f t="shared" si="139"/>
        <v/>
      </c>
      <c r="BY572" s="58"/>
      <c r="BZ572" s="58"/>
      <c r="CA572" s="58"/>
      <c r="CB572" s="58"/>
      <c r="CC572" s="58" t="str">
        <f t="shared" si="140"/>
        <v/>
      </c>
      <c r="CD572" s="58"/>
      <c r="CE572" s="58"/>
      <c r="CF572" s="58"/>
      <c r="CG572" s="58"/>
      <c r="CH572" s="61" t="str">
        <f t="shared" si="141"/>
        <v/>
      </c>
      <c r="CI572" s="62" t="str">
        <f t="shared" si="149"/>
        <v/>
      </c>
      <c r="CJ572" s="63" t="str">
        <f t="shared" si="149"/>
        <v/>
      </c>
      <c r="CK572" s="63" t="str">
        <f t="shared" si="149"/>
        <v/>
      </c>
      <c r="CL572" s="64">
        <f t="shared" si="142"/>
        <v>0</v>
      </c>
      <c r="CM572" s="63" t="e">
        <f t="shared" si="143"/>
        <v>#VALUE!</v>
      </c>
      <c r="CN572" s="58"/>
      <c r="CO572" s="58"/>
    </row>
    <row r="573" spans="1:93" ht="24.75" customHeight="1" x14ac:dyDescent="0.25">
      <c r="A573" s="58"/>
      <c r="B573" s="57" t="str">
        <f ca="1">IFERROR(VLOOKUP(A573,TypeOrganisation,2,0),"")</f>
        <v/>
      </c>
      <c r="C573" s="58"/>
      <c r="D573" s="57" t="s">
        <v>22820</v>
      </c>
      <c r="E573" s="58"/>
      <c r="F573" s="57" t="s">
        <v>22820</v>
      </c>
      <c r="G573" s="58"/>
      <c r="H573" s="57" t="s">
        <v>22820</v>
      </c>
      <c r="I573" s="58"/>
      <c r="J573" s="57" t="s">
        <v>22820</v>
      </c>
      <c r="K573" s="57" t="s">
        <v>22820</v>
      </c>
      <c r="L573" s="57" t="s">
        <v>22820</v>
      </c>
      <c r="M573" s="58"/>
      <c r="N573" s="59"/>
      <c r="O573" s="58"/>
      <c r="P573" s="60"/>
      <c r="Q573" s="60"/>
      <c r="R573" s="58"/>
      <c r="S573" s="58"/>
      <c r="T573" s="57" t="str">
        <f ca="1">IFERROR(INDEX(Indicateur,MATCH(1,INDEX((ClusterCol=$R573)*(Activité=$S573),0),0)),"")</f>
        <v/>
      </c>
      <c r="U573" s="57" t="str">
        <f ca="1">IFERROR(INDEX(Objectif,MATCH(1,INDEX((ClusterCol=$R573)*(Activité=$S573),0),0)),"")</f>
        <v/>
      </c>
      <c r="V573" s="57" t="str">
        <f ca="1">IFERROR(INDEX(Unité,MATCH(1,INDEX((ClusterCol=$R573)*(Activité=$S573),0),0)),"")</f>
        <v/>
      </c>
      <c r="W573" s="57" t="str">
        <f ca="1">IFERROR(INDEX(CibleCluster,MATCH(1,INDEX((ClusterCol=$R573)*(Activité=$S573),0),0)),"")</f>
        <v/>
      </c>
      <c r="X573" s="58"/>
      <c r="Y573" s="58"/>
      <c r="Z573" s="58"/>
      <c r="AA573" s="58"/>
      <c r="AB573" s="58"/>
      <c r="AC573" s="58"/>
      <c r="AD573" s="58"/>
      <c r="AE573" s="58" t="str">
        <f t="shared" si="135"/>
        <v/>
      </c>
      <c r="AF573" s="58"/>
      <c r="AG573" s="58"/>
      <c r="AH573" s="58"/>
      <c r="AI573" s="58"/>
      <c r="AJ573" s="58" t="str">
        <f t="shared" si="146"/>
        <v/>
      </c>
      <c r="AK573" s="58"/>
      <c r="AL573" s="58"/>
      <c r="AM573" s="58"/>
      <c r="AN573" s="58"/>
      <c r="AO573" s="58" t="str">
        <f t="shared" si="147"/>
        <v/>
      </c>
      <c r="AP573" s="58"/>
      <c r="AQ573" s="58"/>
      <c r="AR573" s="58"/>
      <c r="AS573" s="58"/>
      <c r="AT573" s="58" t="str">
        <f t="shared" si="148"/>
        <v/>
      </c>
      <c r="AU573" s="58"/>
      <c r="AV573" s="58"/>
      <c r="AW573" s="58"/>
      <c r="AX573" s="58"/>
      <c r="AY573" s="58" t="str">
        <f t="shared" si="144"/>
        <v/>
      </c>
      <c r="AZ573" s="58"/>
      <c r="BA573" s="58"/>
      <c r="BB573" s="58"/>
      <c r="BC573" s="58"/>
      <c r="BD573" s="58" t="str">
        <f t="shared" si="145"/>
        <v/>
      </c>
      <c r="BE573" s="58"/>
      <c r="BF573" s="58"/>
      <c r="BG573" s="58"/>
      <c r="BH573" s="58"/>
      <c r="BI573" s="58" t="str">
        <f t="shared" si="136"/>
        <v/>
      </c>
      <c r="BJ573" s="58"/>
      <c r="BK573" s="58"/>
      <c r="BL573" s="58"/>
      <c r="BM573" s="58"/>
      <c r="BN573" s="58" t="str">
        <f t="shared" si="137"/>
        <v/>
      </c>
      <c r="BO573" s="58"/>
      <c r="BP573" s="58"/>
      <c r="BQ573" s="58"/>
      <c r="BR573" s="58"/>
      <c r="BS573" s="58" t="str">
        <f t="shared" si="138"/>
        <v/>
      </c>
      <c r="BT573" s="58"/>
      <c r="BU573" s="58"/>
      <c r="BV573" s="58"/>
      <c r="BW573" s="58"/>
      <c r="BX573" s="58" t="str">
        <f t="shared" si="139"/>
        <v/>
      </c>
      <c r="BY573" s="58"/>
      <c r="BZ573" s="58"/>
      <c r="CA573" s="58"/>
      <c r="CB573" s="58"/>
      <c r="CC573" s="58" t="str">
        <f t="shared" si="140"/>
        <v/>
      </c>
      <c r="CD573" s="58"/>
      <c r="CE573" s="58"/>
      <c r="CF573" s="58"/>
      <c r="CG573" s="58"/>
      <c r="CH573" s="61" t="str">
        <f t="shared" si="141"/>
        <v/>
      </c>
      <c r="CI573" s="62" t="str">
        <f t="shared" si="149"/>
        <v/>
      </c>
      <c r="CJ573" s="63" t="str">
        <f t="shared" si="149"/>
        <v/>
      </c>
      <c r="CK573" s="63" t="str">
        <f t="shared" si="149"/>
        <v/>
      </c>
      <c r="CL573" s="64">
        <f t="shared" si="142"/>
        <v>0</v>
      </c>
      <c r="CM573" s="63" t="e">
        <f t="shared" si="143"/>
        <v>#VALUE!</v>
      </c>
      <c r="CN573" s="58"/>
      <c r="CO573" s="58"/>
    </row>
    <row r="574" spans="1:93" ht="24.75" customHeight="1" x14ac:dyDescent="0.25">
      <c r="A574" s="58"/>
      <c r="B574" s="57" t="str">
        <f ca="1">IFERROR(VLOOKUP(A574,TypeOrganisation,2,0),"")</f>
        <v/>
      </c>
      <c r="C574" s="58"/>
      <c r="D574" s="57" t="s">
        <v>22820</v>
      </c>
      <c r="E574" s="58"/>
      <c r="F574" s="57" t="s">
        <v>22820</v>
      </c>
      <c r="G574" s="58"/>
      <c r="H574" s="57" t="s">
        <v>22820</v>
      </c>
      <c r="I574" s="58"/>
      <c r="J574" s="57" t="s">
        <v>22820</v>
      </c>
      <c r="K574" s="57" t="s">
        <v>22820</v>
      </c>
      <c r="L574" s="57" t="s">
        <v>22820</v>
      </c>
      <c r="M574" s="58"/>
      <c r="N574" s="59"/>
      <c r="O574" s="58"/>
      <c r="P574" s="60"/>
      <c r="Q574" s="60"/>
      <c r="R574" s="58"/>
      <c r="S574" s="58"/>
      <c r="T574" s="57" t="str">
        <f ca="1">IFERROR(INDEX(Indicateur,MATCH(1,INDEX((ClusterCol=$R574)*(Activité=$S574),0),0)),"")</f>
        <v/>
      </c>
      <c r="U574" s="57" t="str">
        <f ca="1">IFERROR(INDEX(Objectif,MATCH(1,INDEX((ClusterCol=$R574)*(Activité=$S574),0),0)),"")</f>
        <v/>
      </c>
      <c r="V574" s="57" t="str">
        <f ca="1">IFERROR(INDEX(Unité,MATCH(1,INDEX((ClusterCol=$R574)*(Activité=$S574),0),0)),"")</f>
        <v/>
      </c>
      <c r="W574" s="57" t="str">
        <f ca="1">IFERROR(INDEX(CibleCluster,MATCH(1,INDEX((ClusterCol=$R574)*(Activité=$S574),0),0)),"")</f>
        <v/>
      </c>
      <c r="X574" s="58"/>
      <c r="Y574" s="58"/>
      <c r="Z574" s="58"/>
      <c r="AA574" s="58"/>
      <c r="AB574" s="58"/>
      <c r="AC574" s="58"/>
      <c r="AD574" s="58"/>
      <c r="AE574" s="58" t="str">
        <f t="shared" si="135"/>
        <v/>
      </c>
      <c r="AF574" s="58"/>
      <c r="AG574" s="58"/>
      <c r="AH574" s="58"/>
      <c r="AI574" s="58"/>
      <c r="AJ574" s="58" t="str">
        <f t="shared" si="146"/>
        <v/>
      </c>
      <c r="AK574" s="58"/>
      <c r="AL574" s="58"/>
      <c r="AM574" s="58"/>
      <c r="AN574" s="58"/>
      <c r="AO574" s="58" t="str">
        <f t="shared" si="147"/>
        <v/>
      </c>
      <c r="AP574" s="58"/>
      <c r="AQ574" s="58"/>
      <c r="AR574" s="58"/>
      <c r="AS574" s="58"/>
      <c r="AT574" s="58" t="str">
        <f t="shared" si="148"/>
        <v/>
      </c>
      <c r="AU574" s="58"/>
      <c r="AV574" s="58"/>
      <c r="AW574" s="58"/>
      <c r="AX574" s="58"/>
      <c r="AY574" s="58" t="str">
        <f t="shared" si="144"/>
        <v/>
      </c>
      <c r="AZ574" s="58"/>
      <c r="BA574" s="58"/>
      <c r="BB574" s="58"/>
      <c r="BC574" s="58"/>
      <c r="BD574" s="58" t="str">
        <f t="shared" si="145"/>
        <v/>
      </c>
      <c r="BE574" s="58"/>
      <c r="BF574" s="58"/>
      <c r="BG574" s="58"/>
      <c r="BH574" s="58"/>
      <c r="BI574" s="58" t="str">
        <f t="shared" si="136"/>
        <v/>
      </c>
      <c r="BJ574" s="58"/>
      <c r="BK574" s="58"/>
      <c r="BL574" s="58"/>
      <c r="BM574" s="58"/>
      <c r="BN574" s="58" t="str">
        <f t="shared" si="137"/>
        <v/>
      </c>
      <c r="BO574" s="58"/>
      <c r="BP574" s="58"/>
      <c r="BQ574" s="58"/>
      <c r="BR574" s="58"/>
      <c r="BS574" s="58" t="str">
        <f t="shared" si="138"/>
        <v/>
      </c>
      <c r="BT574" s="58"/>
      <c r="BU574" s="58"/>
      <c r="BV574" s="58"/>
      <c r="BW574" s="58"/>
      <c r="BX574" s="58" t="str">
        <f t="shared" si="139"/>
        <v/>
      </c>
      <c r="BY574" s="58"/>
      <c r="BZ574" s="58"/>
      <c r="CA574" s="58"/>
      <c r="CB574" s="58"/>
      <c r="CC574" s="58" t="str">
        <f t="shared" si="140"/>
        <v/>
      </c>
      <c r="CD574" s="58"/>
      <c r="CE574" s="58"/>
      <c r="CF574" s="58"/>
      <c r="CG574" s="58"/>
      <c r="CH574" s="61" t="str">
        <f t="shared" si="141"/>
        <v/>
      </c>
      <c r="CI574" s="62" t="str">
        <f t="shared" si="149"/>
        <v/>
      </c>
      <c r="CJ574" s="63" t="str">
        <f t="shared" si="149"/>
        <v/>
      </c>
      <c r="CK574" s="63" t="str">
        <f t="shared" si="149"/>
        <v/>
      </c>
      <c r="CL574" s="64">
        <f t="shared" si="142"/>
        <v>0</v>
      </c>
      <c r="CM574" s="63" t="e">
        <f t="shared" si="143"/>
        <v>#VALUE!</v>
      </c>
      <c r="CN574" s="58"/>
      <c r="CO574" s="58"/>
    </row>
    <row r="575" spans="1:93" ht="24.75" customHeight="1" x14ac:dyDescent="0.25">
      <c r="A575" s="58"/>
      <c r="B575" s="57" t="str">
        <f ca="1">IFERROR(VLOOKUP(A575,TypeOrganisation,2,0),"")</f>
        <v/>
      </c>
      <c r="C575" s="58"/>
      <c r="D575" s="57" t="s">
        <v>22820</v>
      </c>
      <c r="E575" s="58"/>
      <c r="F575" s="57" t="s">
        <v>22820</v>
      </c>
      <c r="G575" s="58"/>
      <c r="H575" s="57" t="s">
        <v>22820</v>
      </c>
      <c r="I575" s="58"/>
      <c r="J575" s="57" t="s">
        <v>22820</v>
      </c>
      <c r="K575" s="57" t="s">
        <v>22820</v>
      </c>
      <c r="L575" s="57" t="s">
        <v>22820</v>
      </c>
      <c r="M575" s="58"/>
      <c r="N575" s="59"/>
      <c r="O575" s="58"/>
      <c r="P575" s="60"/>
      <c r="Q575" s="60"/>
      <c r="R575" s="58"/>
      <c r="S575" s="58"/>
      <c r="T575" s="57" t="str">
        <f ca="1">IFERROR(INDEX(Indicateur,MATCH(1,INDEX((ClusterCol=$R575)*(Activité=$S575),0),0)),"")</f>
        <v/>
      </c>
      <c r="U575" s="57" t="str">
        <f ca="1">IFERROR(INDEX(Objectif,MATCH(1,INDEX((ClusterCol=$R575)*(Activité=$S575),0),0)),"")</f>
        <v/>
      </c>
      <c r="V575" s="57" t="str">
        <f ca="1">IFERROR(INDEX(Unité,MATCH(1,INDEX((ClusterCol=$R575)*(Activité=$S575),0),0)),"")</f>
        <v/>
      </c>
      <c r="W575" s="57" t="str">
        <f ca="1">IFERROR(INDEX(CibleCluster,MATCH(1,INDEX((ClusterCol=$R575)*(Activité=$S575),0),0)),"")</f>
        <v/>
      </c>
      <c r="X575" s="58"/>
      <c r="Y575" s="58"/>
      <c r="Z575" s="58"/>
      <c r="AA575" s="58"/>
      <c r="AB575" s="58"/>
      <c r="AC575" s="58"/>
      <c r="AD575" s="58"/>
      <c r="AE575" s="58" t="str">
        <f t="shared" si="135"/>
        <v/>
      </c>
      <c r="AF575" s="58"/>
      <c r="AG575" s="58"/>
      <c r="AH575" s="58"/>
      <c r="AI575" s="58"/>
      <c r="AJ575" s="58" t="str">
        <f t="shared" si="146"/>
        <v/>
      </c>
      <c r="AK575" s="58"/>
      <c r="AL575" s="58"/>
      <c r="AM575" s="58"/>
      <c r="AN575" s="58"/>
      <c r="AO575" s="58" t="str">
        <f t="shared" si="147"/>
        <v/>
      </c>
      <c r="AP575" s="58"/>
      <c r="AQ575" s="58"/>
      <c r="AR575" s="58"/>
      <c r="AS575" s="58"/>
      <c r="AT575" s="58" t="str">
        <f t="shared" si="148"/>
        <v/>
      </c>
      <c r="AU575" s="58"/>
      <c r="AV575" s="58"/>
      <c r="AW575" s="58"/>
      <c r="AX575" s="58"/>
      <c r="AY575" s="58" t="str">
        <f t="shared" si="144"/>
        <v/>
      </c>
      <c r="AZ575" s="58"/>
      <c r="BA575" s="58"/>
      <c r="BB575" s="58"/>
      <c r="BC575" s="58"/>
      <c r="BD575" s="58" t="str">
        <f t="shared" si="145"/>
        <v/>
      </c>
      <c r="BE575" s="58"/>
      <c r="BF575" s="58"/>
      <c r="BG575" s="58"/>
      <c r="BH575" s="58"/>
      <c r="BI575" s="58" t="str">
        <f t="shared" si="136"/>
        <v/>
      </c>
      <c r="BJ575" s="58"/>
      <c r="BK575" s="58"/>
      <c r="BL575" s="58"/>
      <c r="BM575" s="58"/>
      <c r="BN575" s="58" t="str">
        <f t="shared" si="137"/>
        <v/>
      </c>
      <c r="BO575" s="58"/>
      <c r="BP575" s="58"/>
      <c r="BQ575" s="58"/>
      <c r="BR575" s="58"/>
      <c r="BS575" s="58" t="str">
        <f t="shared" si="138"/>
        <v/>
      </c>
      <c r="BT575" s="58"/>
      <c r="BU575" s="58"/>
      <c r="BV575" s="58"/>
      <c r="BW575" s="58"/>
      <c r="BX575" s="58" t="str">
        <f t="shared" si="139"/>
        <v/>
      </c>
      <c r="BY575" s="58"/>
      <c r="BZ575" s="58"/>
      <c r="CA575" s="58"/>
      <c r="CB575" s="58"/>
      <c r="CC575" s="58" t="str">
        <f t="shared" si="140"/>
        <v/>
      </c>
      <c r="CD575" s="58"/>
      <c r="CE575" s="58"/>
      <c r="CF575" s="58"/>
      <c r="CG575" s="58"/>
      <c r="CH575" s="61" t="str">
        <f t="shared" si="141"/>
        <v/>
      </c>
      <c r="CI575" s="62" t="str">
        <f t="shared" si="149"/>
        <v/>
      </c>
      <c r="CJ575" s="63" t="str">
        <f t="shared" si="149"/>
        <v/>
      </c>
      <c r="CK575" s="63" t="str">
        <f t="shared" si="149"/>
        <v/>
      </c>
      <c r="CL575" s="64">
        <f t="shared" si="142"/>
        <v>0</v>
      </c>
      <c r="CM575" s="63" t="e">
        <f t="shared" si="143"/>
        <v>#VALUE!</v>
      </c>
      <c r="CN575" s="58"/>
      <c r="CO575" s="58"/>
    </row>
    <row r="576" spans="1:93" ht="24.75" customHeight="1" x14ac:dyDescent="0.25">
      <c r="A576" s="58"/>
      <c r="B576" s="57" t="str">
        <f ca="1">IFERROR(VLOOKUP(A576,TypeOrganisation,2,0),"")</f>
        <v/>
      </c>
      <c r="C576" s="58"/>
      <c r="D576" s="57" t="s">
        <v>22820</v>
      </c>
      <c r="E576" s="58"/>
      <c r="F576" s="57" t="s">
        <v>22820</v>
      </c>
      <c r="G576" s="58"/>
      <c r="H576" s="57" t="s">
        <v>22820</v>
      </c>
      <c r="I576" s="58"/>
      <c r="J576" s="57" t="s">
        <v>22820</v>
      </c>
      <c r="K576" s="57" t="s">
        <v>22820</v>
      </c>
      <c r="L576" s="57" t="s">
        <v>22820</v>
      </c>
      <c r="M576" s="58"/>
      <c r="N576" s="59"/>
      <c r="O576" s="58"/>
      <c r="P576" s="60"/>
      <c r="Q576" s="60"/>
      <c r="R576" s="58"/>
      <c r="S576" s="58"/>
      <c r="T576" s="57" t="str">
        <f ca="1">IFERROR(INDEX(Indicateur,MATCH(1,INDEX((ClusterCol=$R576)*(Activité=$S576),0),0)),"")</f>
        <v/>
      </c>
      <c r="U576" s="57" t="str">
        <f ca="1">IFERROR(INDEX(Objectif,MATCH(1,INDEX((ClusterCol=$R576)*(Activité=$S576),0),0)),"")</f>
        <v/>
      </c>
      <c r="V576" s="57" t="str">
        <f ca="1">IFERROR(INDEX(Unité,MATCH(1,INDEX((ClusterCol=$R576)*(Activité=$S576),0),0)),"")</f>
        <v/>
      </c>
      <c r="W576" s="57" t="str">
        <f ca="1">IFERROR(INDEX(CibleCluster,MATCH(1,INDEX((ClusterCol=$R576)*(Activité=$S576),0),0)),"")</f>
        <v/>
      </c>
      <c r="X576" s="58"/>
      <c r="Y576" s="58"/>
      <c r="Z576" s="58"/>
      <c r="AA576" s="58"/>
      <c r="AB576" s="58"/>
      <c r="AC576" s="58"/>
      <c r="AD576" s="58"/>
      <c r="AE576" s="58" t="str">
        <f t="shared" si="135"/>
        <v/>
      </c>
      <c r="AF576" s="58"/>
      <c r="AG576" s="58"/>
      <c r="AH576" s="58"/>
      <c r="AI576" s="58"/>
      <c r="AJ576" s="58" t="str">
        <f t="shared" si="146"/>
        <v/>
      </c>
      <c r="AK576" s="58"/>
      <c r="AL576" s="58"/>
      <c r="AM576" s="58"/>
      <c r="AN576" s="58"/>
      <c r="AO576" s="58" t="str">
        <f t="shared" si="147"/>
        <v/>
      </c>
      <c r="AP576" s="58"/>
      <c r="AQ576" s="58"/>
      <c r="AR576" s="58"/>
      <c r="AS576" s="58"/>
      <c r="AT576" s="58" t="str">
        <f t="shared" si="148"/>
        <v/>
      </c>
      <c r="AU576" s="58"/>
      <c r="AV576" s="58"/>
      <c r="AW576" s="58"/>
      <c r="AX576" s="58"/>
      <c r="AY576" s="58" t="str">
        <f t="shared" si="144"/>
        <v/>
      </c>
      <c r="AZ576" s="58"/>
      <c r="BA576" s="58"/>
      <c r="BB576" s="58"/>
      <c r="BC576" s="58"/>
      <c r="BD576" s="58" t="str">
        <f t="shared" si="145"/>
        <v/>
      </c>
      <c r="BE576" s="58"/>
      <c r="BF576" s="58"/>
      <c r="BG576" s="58"/>
      <c r="BH576" s="58"/>
      <c r="BI576" s="58" t="str">
        <f t="shared" si="136"/>
        <v/>
      </c>
      <c r="BJ576" s="58"/>
      <c r="BK576" s="58"/>
      <c r="BL576" s="58"/>
      <c r="BM576" s="58"/>
      <c r="BN576" s="58" t="str">
        <f t="shared" si="137"/>
        <v/>
      </c>
      <c r="BO576" s="58"/>
      <c r="BP576" s="58"/>
      <c r="BQ576" s="58"/>
      <c r="BR576" s="58"/>
      <c r="BS576" s="58" t="str">
        <f t="shared" si="138"/>
        <v/>
      </c>
      <c r="BT576" s="58"/>
      <c r="BU576" s="58"/>
      <c r="BV576" s="58"/>
      <c r="BW576" s="58"/>
      <c r="BX576" s="58" t="str">
        <f t="shared" si="139"/>
        <v/>
      </c>
      <c r="BY576" s="58"/>
      <c r="BZ576" s="58"/>
      <c r="CA576" s="58"/>
      <c r="CB576" s="58"/>
      <c r="CC576" s="58" t="str">
        <f t="shared" si="140"/>
        <v/>
      </c>
      <c r="CD576" s="58"/>
      <c r="CE576" s="58"/>
      <c r="CF576" s="58"/>
      <c r="CG576" s="58"/>
      <c r="CH576" s="61" t="str">
        <f t="shared" si="141"/>
        <v/>
      </c>
      <c r="CI576" s="62" t="str">
        <f t="shared" si="149"/>
        <v/>
      </c>
      <c r="CJ576" s="63" t="str">
        <f t="shared" si="149"/>
        <v/>
      </c>
      <c r="CK576" s="63" t="str">
        <f t="shared" si="149"/>
        <v/>
      </c>
      <c r="CL576" s="64">
        <f t="shared" si="142"/>
        <v>0</v>
      </c>
      <c r="CM576" s="63" t="e">
        <f t="shared" si="143"/>
        <v>#VALUE!</v>
      </c>
      <c r="CN576" s="58"/>
      <c r="CO576" s="58"/>
    </row>
    <row r="577" spans="1:93" ht="24.75" customHeight="1" x14ac:dyDescent="0.25">
      <c r="A577" s="58"/>
      <c r="B577" s="57" t="str">
        <f ca="1">IFERROR(VLOOKUP(A577,TypeOrganisation,2,0),"")</f>
        <v/>
      </c>
      <c r="C577" s="58"/>
      <c r="D577" s="57" t="s">
        <v>22820</v>
      </c>
      <c r="E577" s="58"/>
      <c r="F577" s="57" t="s">
        <v>22820</v>
      </c>
      <c r="G577" s="58"/>
      <c r="H577" s="57" t="s">
        <v>22820</v>
      </c>
      <c r="I577" s="58"/>
      <c r="J577" s="57" t="s">
        <v>22820</v>
      </c>
      <c r="K577" s="57" t="s">
        <v>22820</v>
      </c>
      <c r="L577" s="57" t="s">
        <v>22820</v>
      </c>
      <c r="M577" s="58"/>
      <c r="N577" s="59"/>
      <c r="O577" s="58"/>
      <c r="P577" s="60"/>
      <c r="Q577" s="60"/>
      <c r="R577" s="58"/>
      <c r="S577" s="58"/>
      <c r="T577" s="57" t="str">
        <f ca="1">IFERROR(INDEX(Indicateur,MATCH(1,INDEX((ClusterCol=$R577)*(Activité=$S577),0),0)),"")</f>
        <v/>
      </c>
      <c r="U577" s="57" t="str">
        <f ca="1">IFERROR(INDEX(Objectif,MATCH(1,INDEX((ClusterCol=$R577)*(Activité=$S577),0),0)),"")</f>
        <v/>
      </c>
      <c r="V577" s="57" t="str">
        <f ca="1">IFERROR(INDEX(Unité,MATCH(1,INDEX((ClusterCol=$R577)*(Activité=$S577),0),0)),"")</f>
        <v/>
      </c>
      <c r="W577" s="57" t="str">
        <f ca="1">IFERROR(INDEX(CibleCluster,MATCH(1,INDEX((ClusterCol=$R577)*(Activité=$S577),0),0)),"")</f>
        <v/>
      </c>
      <c r="X577" s="58"/>
      <c r="Y577" s="58"/>
      <c r="Z577" s="58"/>
      <c r="AA577" s="58"/>
      <c r="AB577" s="58"/>
      <c r="AC577" s="58"/>
      <c r="AD577" s="58"/>
      <c r="AE577" s="58" t="str">
        <f t="shared" si="135"/>
        <v/>
      </c>
      <c r="AF577" s="58"/>
      <c r="AG577" s="58"/>
      <c r="AH577" s="58"/>
      <c r="AI577" s="58"/>
      <c r="AJ577" s="58" t="str">
        <f t="shared" si="146"/>
        <v/>
      </c>
      <c r="AK577" s="58"/>
      <c r="AL577" s="58"/>
      <c r="AM577" s="58"/>
      <c r="AN577" s="58"/>
      <c r="AO577" s="58" t="str">
        <f t="shared" si="147"/>
        <v/>
      </c>
      <c r="AP577" s="58"/>
      <c r="AQ577" s="58"/>
      <c r="AR577" s="58"/>
      <c r="AS577" s="58"/>
      <c r="AT577" s="58" t="str">
        <f t="shared" si="148"/>
        <v/>
      </c>
      <c r="AU577" s="58"/>
      <c r="AV577" s="58"/>
      <c r="AW577" s="58"/>
      <c r="AX577" s="58"/>
      <c r="AY577" s="58" t="str">
        <f t="shared" si="144"/>
        <v/>
      </c>
      <c r="AZ577" s="58"/>
      <c r="BA577" s="58"/>
      <c r="BB577" s="58"/>
      <c r="BC577" s="58"/>
      <c r="BD577" s="58" t="str">
        <f t="shared" si="145"/>
        <v/>
      </c>
      <c r="BE577" s="58"/>
      <c r="BF577" s="58"/>
      <c r="BG577" s="58"/>
      <c r="BH577" s="58"/>
      <c r="BI577" s="58" t="str">
        <f t="shared" si="136"/>
        <v/>
      </c>
      <c r="BJ577" s="58"/>
      <c r="BK577" s="58"/>
      <c r="BL577" s="58"/>
      <c r="BM577" s="58"/>
      <c r="BN577" s="58" t="str">
        <f t="shared" si="137"/>
        <v/>
      </c>
      <c r="BO577" s="58"/>
      <c r="BP577" s="58"/>
      <c r="BQ577" s="58"/>
      <c r="BR577" s="58"/>
      <c r="BS577" s="58" t="str">
        <f t="shared" si="138"/>
        <v/>
      </c>
      <c r="BT577" s="58"/>
      <c r="BU577" s="58"/>
      <c r="BV577" s="58"/>
      <c r="BW577" s="58"/>
      <c r="BX577" s="58" t="str">
        <f t="shared" si="139"/>
        <v/>
      </c>
      <c r="BY577" s="58"/>
      <c r="BZ577" s="58"/>
      <c r="CA577" s="58"/>
      <c r="CB577" s="58"/>
      <c r="CC577" s="58" t="str">
        <f t="shared" si="140"/>
        <v/>
      </c>
      <c r="CD577" s="58"/>
      <c r="CE577" s="58"/>
      <c r="CF577" s="58"/>
      <c r="CG577" s="58"/>
      <c r="CH577" s="61" t="str">
        <f t="shared" si="141"/>
        <v/>
      </c>
      <c r="CI577" s="62" t="str">
        <f t="shared" si="149"/>
        <v/>
      </c>
      <c r="CJ577" s="63" t="str">
        <f t="shared" si="149"/>
        <v/>
      </c>
      <c r="CK577" s="63" t="str">
        <f t="shared" si="149"/>
        <v/>
      </c>
      <c r="CL577" s="64">
        <f t="shared" si="142"/>
        <v>0</v>
      </c>
      <c r="CM577" s="63" t="e">
        <f t="shared" si="143"/>
        <v>#VALUE!</v>
      </c>
      <c r="CN577" s="58"/>
      <c r="CO577" s="58"/>
    </row>
    <row r="578" spans="1:93" ht="24.75" customHeight="1" x14ac:dyDescent="0.25">
      <c r="A578" s="58"/>
      <c r="B578" s="57" t="str">
        <f ca="1">IFERROR(VLOOKUP(A578,TypeOrganisation,2,0),"")</f>
        <v/>
      </c>
      <c r="C578" s="58"/>
      <c r="D578" s="57" t="s">
        <v>22820</v>
      </c>
      <c r="E578" s="58"/>
      <c r="F578" s="57" t="s">
        <v>22820</v>
      </c>
      <c r="G578" s="58"/>
      <c r="H578" s="57" t="s">
        <v>22820</v>
      </c>
      <c r="I578" s="58"/>
      <c r="J578" s="57" t="s">
        <v>22820</v>
      </c>
      <c r="K578" s="57" t="s">
        <v>22820</v>
      </c>
      <c r="L578" s="57" t="s">
        <v>22820</v>
      </c>
      <c r="M578" s="58"/>
      <c r="N578" s="59"/>
      <c r="O578" s="58"/>
      <c r="P578" s="60"/>
      <c r="Q578" s="60"/>
      <c r="R578" s="58"/>
      <c r="S578" s="58"/>
      <c r="T578" s="57" t="str">
        <f ca="1">IFERROR(INDEX(Indicateur,MATCH(1,INDEX((ClusterCol=$R578)*(Activité=$S578),0),0)),"")</f>
        <v/>
      </c>
      <c r="U578" s="57" t="str">
        <f ca="1">IFERROR(INDEX(Objectif,MATCH(1,INDEX((ClusterCol=$R578)*(Activité=$S578),0),0)),"")</f>
        <v/>
      </c>
      <c r="V578" s="57" t="str">
        <f ca="1">IFERROR(INDEX(Unité,MATCH(1,INDEX((ClusterCol=$R578)*(Activité=$S578),0),0)),"")</f>
        <v/>
      </c>
      <c r="W578" s="57" t="str">
        <f ca="1">IFERROR(INDEX(CibleCluster,MATCH(1,INDEX((ClusterCol=$R578)*(Activité=$S578),0),0)),"")</f>
        <v/>
      </c>
      <c r="X578" s="58"/>
      <c r="Y578" s="58"/>
      <c r="Z578" s="58"/>
      <c r="AA578" s="58"/>
      <c r="AB578" s="58"/>
      <c r="AC578" s="58"/>
      <c r="AD578" s="58"/>
      <c r="AE578" s="58" t="str">
        <f t="shared" si="135"/>
        <v/>
      </c>
      <c r="AF578" s="58"/>
      <c r="AG578" s="58"/>
      <c r="AH578" s="58"/>
      <c r="AI578" s="58"/>
      <c r="AJ578" s="58" t="str">
        <f t="shared" si="146"/>
        <v/>
      </c>
      <c r="AK578" s="58"/>
      <c r="AL578" s="58"/>
      <c r="AM578" s="58"/>
      <c r="AN578" s="58"/>
      <c r="AO578" s="58" t="str">
        <f t="shared" si="147"/>
        <v/>
      </c>
      <c r="AP578" s="58"/>
      <c r="AQ578" s="58"/>
      <c r="AR578" s="58"/>
      <c r="AS578" s="58"/>
      <c r="AT578" s="58" t="str">
        <f t="shared" si="148"/>
        <v/>
      </c>
      <c r="AU578" s="58"/>
      <c r="AV578" s="58"/>
      <c r="AW578" s="58"/>
      <c r="AX578" s="58"/>
      <c r="AY578" s="58" t="str">
        <f t="shared" si="144"/>
        <v/>
      </c>
      <c r="AZ578" s="58"/>
      <c r="BA578" s="58"/>
      <c r="BB578" s="58"/>
      <c r="BC578" s="58"/>
      <c r="BD578" s="58" t="str">
        <f t="shared" si="145"/>
        <v/>
      </c>
      <c r="BE578" s="58"/>
      <c r="BF578" s="58"/>
      <c r="BG578" s="58"/>
      <c r="BH578" s="58"/>
      <c r="BI578" s="58" t="str">
        <f t="shared" si="136"/>
        <v/>
      </c>
      <c r="BJ578" s="58"/>
      <c r="BK578" s="58"/>
      <c r="BL578" s="58"/>
      <c r="BM578" s="58"/>
      <c r="BN578" s="58" t="str">
        <f t="shared" si="137"/>
        <v/>
      </c>
      <c r="BO578" s="58"/>
      <c r="BP578" s="58"/>
      <c r="BQ578" s="58"/>
      <c r="BR578" s="58"/>
      <c r="BS578" s="58" t="str">
        <f t="shared" si="138"/>
        <v/>
      </c>
      <c r="BT578" s="58"/>
      <c r="BU578" s="58"/>
      <c r="BV578" s="58"/>
      <c r="BW578" s="58"/>
      <c r="BX578" s="58" t="str">
        <f t="shared" si="139"/>
        <v/>
      </c>
      <c r="BY578" s="58"/>
      <c r="BZ578" s="58"/>
      <c r="CA578" s="58"/>
      <c r="CB578" s="58"/>
      <c r="CC578" s="58" t="str">
        <f t="shared" si="140"/>
        <v/>
      </c>
      <c r="CD578" s="58"/>
      <c r="CE578" s="58"/>
      <c r="CF578" s="58"/>
      <c r="CG578" s="58"/>
      <c r="CH578" s="61" t="str">
        <f t="shared" si="141"/>
        <v/>
      </c>
      <c r="CI578" s="62" t="str">
        <f t="shared" si="149"/>
        <v/>
      </c>
      <c r="CJ578" s="63" t="str">
        <f t="shared" si="149"/>
        <v/>
      </c>
      <c r="CK578" s="63" t="str">
        <f t="shared" si="149"/>
        <v/>
      </c>
      <c r="CL578" s="64">
        <f t="shared" si="142"/>
        <v>0</v>
      </c>
      <c r="CM578" s="63" t="e">
        <f t="shared" si="143"/>
        <v>#VALUE!</v>
      </c>
      <c r="CN578" s="58"/>
      <c r="CO578" s="58"/>
    </row>
    <row r="579" spans="1:93" ht="24.75" customHeight="1" x14ac:dyDescent="0.25">
      <c r="A579" s="58"/>
      <c r="B579" s="57" t="str">
        <f ca="1">IFERROR(VLOOKUP(A579,TypeOrganisation,2,0),"")</f>
        <v/>
      </c>
      <c r="C579" s="58"/>
      <c r="D579" s="57" t="s">
        <v>22820</v>
      </c>
      <c r="E579" s="58"/>
      <c r="F579" s="57" t="s">
        <v>22820</v>
      </c>
      <c r="G579" s="58"/>
      <c r="H579" s="57" t="s">
        <v>22820</v>
      </c>
      <c r="I579" s="58"/>
      <c r="J579" s="57" t="s">
        <v>22820</v>
      </c>
      <c r="K579" s="57" t="s">
        <v>22820</v>
      </c>
      <c r="L579" s="57" t="s">
        <v>22820</v>
      </c>
      <c r="M579" s="58"/>
      <c r="N579" s="59"/>
      <c r="O579" s="58"/>
      <c r="P579" s="60"/>
      <c r="Q579" s="60"/>
      <c r="R579" s="58"/>
      <c r="S579" s="58"/>
      <c r="T579" s="57" t="str">
        <f ca="1">IFERROR(INDEX(Indicateur,MATCH(1,INDEX((ClusterCol=$R579)*(Activité=$S579),0),0)),"")</f>
        <v/>
      </c>
      <c r="U579" s="57" t="str">
        <f ca="1">IFERROR(INDEX(Objectif,MATCH(1,INDEX((ClusterCol=$R579)*(Activité=$S579),0),0)),"")</f>
        <v/>
      </c>
      <c r="V579" s="57" t="str">
        <f ca="1">IFERROR(INDEX(Unité,MATCH(1,INDEX((ClusterCol=$R579)*(Activité=$S579),0),0)),"")</f>
        <v/>
      </c>
      <c r="W579" s="57" t="str">
        <f ca="1">IFERROR(INDEX(CibleCluster,MATCH(1,INDEX((ClusterCol=$R579)*(Activité=$S579),0),0)),"")</f>
        <v/>
      </c>
      <c r="X579" s="58"/>
      <c r="Y579" s="58"/>
      <c r="Z579" s="58"/>
      <c r="AA579" s="58"/>
      <c r="AB579" s="58"/>
      <c r="AC579" s="58"/>
      <c r="AD579" s="58"/>
      <c r="AE579" s="58" t="str">
        <f t="shared" si="135"/>
        <v/>
      </c>
      <c r="AF579" s="58"/>
      <c r="AG579" s="58"/>
      <c r="AH579" s="58"/>
      <c r="AI579" s="58"/>
      <c r="AJ579" s="58" t="str">
        <f t="shared" si="146"/>
        <v/>
      </c>
      <c r="AK579" s="58"/>
      <c r="AL579" s="58"/>
      <c r="AM579" s="58"/>
      <c r="AN579" s="58"/>
      <c r="AO579" s="58" t="str">
        <f t="shared" si="147"/>
        <v/>
      </c>
      <c r="AP579" s="58"/>
      <c r="AQ579" s="58"/>
      <c r="AR579" s="58"/>
      <c r="AS579" s="58"/>
      <c r="AT579" s="58" t="str">
        <f t="shared" si="148"/>
        <v/>
      </c>
      <c r="AU579" s="58"/>
      <c r="AV579" s="58"/>
      <c r="AW579" s="58"/>
      <c r="AX579" s="58"/>
      <c r="AY579" s="58" t="str">
        <f t="shared" si="144"/>
        <v/>
      </c>
      <c r="AZ579" s="58"/>
      <c r="BA579" s="58"/>
      <c r="BB579" s="58"/>
      <c r="BC579" s="58"/>
      <c r="BD579" s="58" t="str">
        <f t="shared" si="145"/>
        <v/>
      </c>
      <c r="BE579" s="58"/>
      <c r="BF579" s="58"/>
      <c r="BG579" s="58"/>
      <c r="BH579" s="58"/>
      <c r="BI579" s="58" t="str">
        <f t="shared" si="136"/>
        <v/>
      </c>
      <c r="BJ579" s="58"/>
      <c r="BK579" s="58"/>
      <c r="BL579" s="58"/>
      <c r="BM579" s="58"/>
      <c r="BN579" s="58" t="str">
        <f t="shared" si="137"/>
        <v/>
      </c>
      <c r="BO579" s="58"/>
      <c r="BP579" s="58"/>
      <c r="BQ579" s="58"/>
      <c r="BR579" s="58"/>
      <c r="BS579" s="58" t="str">
        <f t="shared" si="138"/>
        <v/>
      </c>
      <c r="BT579" s="58"/>
      <c r="BU579" s="58"/>
      <c r="BV579" s="58"/>
      <c r="BW579" s="58"/>
      <c r="BX579" s="58" t="str">
        <f t="shared" si="139"/>
        <v/>
      </c>
      <c r="BY579" s="58"/>
      <c r="BZ579" s="58"/>
      <c r="CA579" s="58"/>
      <c r="CB579" s="58"/>
      <c r="CC579" s="58" t="str">
        <f t="shared" si="140"/>
        <v/>
      </c>
      <c r="CD579" s="58"/>
      <c r="CE579" s="58"/>
      <c r="CF579" s="58"/>
      <c r="CG579" s="58"/>
      <c r="CH579" s="61" t="str">
        <f t="shared" si="141"/>
        <v/>
      </c>
      <c r="CI579" s="62" t="str">
        <f t="shared" si="149"/>
        <v/>
      </c>
      <c r="CJ579" s="63" t="str">
        <f t="shared" si="149"/>
        <v/>
      </c>
      <c r="CK579" s="63" t="str">
        <f t="shared" si="149"/>
        <v/>
      </c>
      <c r="CL579" s="64">
        <f t="shared" si="142"/>
        <v>0</v>
      </c>
      <c r="CM579" s="63" t="e">
        <f t="shared" si="143"/>
        <v>#VALUE!</v>
      </c>
      <c r="CN579" s="58"/>
      <c r="CO579" s="58"/>
    </row>
    <row r="580" spans="1:93" ht="24.75" customHeight="1" x14ac:dyDescent="0.25">
      <c r="A580" s="58"/>
      <c r="B580" s="57" t="str">
        <f ca="1">IFERROR(VLOOKUP(A580,TypeOrganisation,2,0),"")</f>
        <v/>
      </c>
      <c r="C580" s="58"/>
      <c r="D580" s="57" t="s">
        <v>22820</v>
      </c>
      <c r="E580" s="58"/>
      <c r="F580" s="57" t="s">
        <v>22820</v>
      </c>
      <c r="G580" s="58"/>
      <c r="H580" s="57" t="s">
        <v>22820</v>
      </c>
      <c r="I580" s="58"/>
      <c r="J580" s="57" t="s">
        <v>22820</v>
      </c>
      <c r="K580" s="57" t="s">
        <v>22820</v>
      </c>
      <c r="L580" s="57" t="s">
        <v>22820</v>
      </c>
      <c r="M580" s="58"/>
      <c r="N580" s="59"/>
      <c r="O580" s="58"/>
      <c r="P580" s="60"/>
      <c r="Q580" s="60"/>
      <c r="R580" s="58"/>
      <c r="S580" s="58"/>
      <c r="T580" s="57" t="str">
        <f ca="1">IFERROR(INDEX(Indicateur,MATCH(1,INDEX((ClusterCol=$R580)*(Activité=$S580),0),0)),"")</f>
        <v/>
      </c>
      <c r="U580" s="57" t="str">
        <f ca="1">IFERROR(INDEX(Objectif,MATCH(1,INDEX((ClusterCol=$R580)*(Activité=$S580),0),0)),"")</f>
        <v/>
      </c>
      <c r="V580" s="57" t="str">
        <f ca="1">IFERROR(INDEX(Unité,MATCH(1,INDEX((ClusterCol=$R580)*(Activité=$S580),0),0)),"")</f>
        <v/>
      </c>
      <c r="W580" s="57" t="str">
        <f ca="1">IFERROR(INDEX(CibleCluster,MATCH(1,INDEX((ClusterCol=$R580)*(Activité=$S580),0),0)),"")</f>
        <v/>
      </c>
      <c r="X580" s="58"/>
      <c r="Y580" s="58"/>
      <c r="Z580" s="58"/>
      <c r="AA580" s="58"/>
      <c r="AB580" s="58"/>
      <c r="AC580" s="58"/>
      <c r="AD580" s="58"/>
      <c r="AE580" s="58" t="str">
        <f t="shared" si="135"/>
        <v/>
      </c>
      <c r="AF580" s="58"/>
      <c r="AG580" s="58"/>
      <c r="AH580" s="58"/>
      <c r="AI580" s="58"/>
      <c r="AJ580" s="58" t="str">
        <f t="shared" si="146"/>
        <v/>
      </c>
      <c r="AK580" s="58"/>
      <c r="AL580" s="58"/>
      <c r="AM580" s="58"/>
      <c r="AN580" s="58"/>
      <c r="AO580" s="58" t="str">
        <f t="shared" si="147"/>
        <v/>
      </c>
      <c r="AP580" s="58"/>
      <c r="AQ580" s="58"/>
      <c r="AR580" s="58"/>
      <c r="AS580" s="58"/>
      <c r="AT580" s="58" t="str">
        <f t="shared" si="148"/>
        <v/>
      </c>
      <c r="AU580" s="58"/>
      <c r="AV580" s="58"/>
      <c r="AW580" s="58"/>
      <c r="AX580" s="58"/>
      <c r="AY580" s="58" t="str">
        <f t="shared" si="144"/>
        <v/>
      </c>
      <c r="AZ580" s="58"/>
      <c r="BA580" s="58"/>
      <c r="BB580" s="58"/>
      <c r="BC580" s="58"/>
      <c r="BD580" s="58" t="str">
        <f t="shared" si="145"/>
        <v/>
      </c>
      <c r="BE580" s="58"/>
      <c r="BF580" s="58"/>
      <c r="BG580" s="58"/>
      <c r="BH580" s="58"/>
      <c r="BI580" s="58" t="str">
        <f t="shared" si="136"/>
        <v/>
      </c>
      <c r="BJ580" s="58"/>
      <c r="BK580" s="58"/>
      <c r="BL580" s="58"/>
      <c r="BM580" s="58"/>
      <c r="BN580" s="58" t="str">
        <f t="shared" si="137"/>
        <v/>
      </c>
      <c r="BO580" s="58"/>
      <c r="BP580" s="58"/>
      <c r="BQ580" s="58"/>
      <c r="BR580" s="58"/>
      <c r="BS580" s="58" t="str">
        <f t="shared" si="138"/>
        <v/>
      </c>
      <c r="BT580" s="58"/>
      <c r="BU580" s="58"/>
      <c r="BV580" s="58"/>
      <c r="BW580" s="58"/>
      <c r="BX580" s="58" t="str">
        <f t="shared" si="139"/>
        <v/>
      </c>
      <c r="BY580" s="58"/>
      <c r="BZ580" s="58"/>
      <c r="CA580" s="58"/>
      <c r="CB580" s="58"/>
      <c r="CC580" s="58" t="str">
        <f t="shared" si="140"/>
        <v/>
      </c>
      <c r="CD580" s="58"/>
      <c r="CE580" s="58"/>
      <c r="CF580" s="58"/>
      <c r="CG580" s="58"/>
      <c r="CH580" s="61" t="str">
        <f t="shared" si="141"/>
        <v/>
      </c>
      <c r="CI580" s="62" t="str">
        <f t="shared" si="149"/>
        <v/>
      </c>
      <c r="CJ580" s="63" t="str">
        <f t="shared" si="149"/>
        <v/>
      </c>
      <c r="CK580" s="63" t="str">
        <f t="shared" si="149"/>
        <v/>
      </c>
      <c r="CL580" s="64">
        <f t="shared" si="142"/>
        <v>0</v>
      </c>
      <c r="CM580" s="63" t="e">
        <f t="shared" si="143"/>
        <v>#VALUE!</v>
      </c>
      <c r="CN580" s="58"/>
      <c r="CO580" s="58"/>
    </row>
    <row r="581" spans="1:93" ht="24.75" customHeight="1" x14ac:dyDescent="0.25">
      <c r="A581" s="58"/>
      <c r="B581" s="57" t="str">
        <f ca="1">IFERROR(VLOOKUP(A581,TypeOrganisation,2,0),"")</f>
        <v/>
      </c>
      <c r="C581" s="58"/>
      <c r="D581" s="57" t="s">
        <v>22820</v>
      </c>
      <c r="E581" s="58"/>
      <c r="F581" s="57" t="s">
        <v>22820</v>
      </c>
      <c r="G581" s="58"/>
      <c r="H581" s="57" t="s">
        <v>22820</v>
      </c>
      <c r="I581" s="58"/>
      <c r="J581" s="57" t="s">
        <v>22820</v>
      </c>
      <c r="K581" s="57" t="s">
        <v>22820</v>
      </c>
      <c r="L581" s="57" t="s">
        <v>22820</v>
      </c>
      <c r="M581" s="58"/>
      <c r="N581" s="59"/>
      <c r="O581" s="58"/>
      <c r="P581" s="60"/>
      <c r="Q581" s="60"/>
      <c r="R581" s="58"/>
      <c r="S581" s="58"/>
      <c r="T581" s="57" t="str">
        <f ca="1">IFERROR(INDEX(Indicateur,MATCH(1,INDEX((ClusterCol=$R581)*(Activité=$S581),0),0)),"")</f>
        <v/>
      </c>
      <c r="U581" s="57" t="str">
        <f ca="1">IFERROR(INDEX(Objectif,MATCH(1,INDEX((ClusterCol=$R581)*(Activité=$S581),0),0)),"")</f>
        <v/>
      </c>
      <c r="V581" s="57" t="str">
        <f ca="1">IFERROR(INDEX(Unité,MATCH(1,INDEX((ClusterCol=$R581)*(Activité=$S581),0),0)),"")</f>
        <v/>
      </c>
      <c r="W581" s="57" t="str">
        <f ca="1">IFERROR(INDEX(CibleCluster,MATCH(1,INDEX((ClusterCol=$R581)*(Activité=$S581),0),0)),"")</f>
        <v/>
      </c>
      <c r="X581" s="58"/>
      <c r="Y581" s="58"/>
      <c r="Z581" s="58"/>
      <c r="AA581" s="58"/>
      <c r="AB581" s="58"/>
      <c r="AC581" s="58"/>
      <c r="AD581" s="58"/>
      <c r="AE581" s="58" t="str">
        <f t="shared" si="135"/>
        <v/>
      </c>
      <c r="AF581" s="58"/>
      <c r="AG581" s="58"/>
      <c r="AH581" s="58"/>
      <c r="AI581" s="58"/>
      <c r="AJ581" s="58" t="str">
        <f t="shared" si="146"/>
        <v/>
      </c>
      <c r="AK581" s="58"/>
      <c r="AL581" s="58"/>
      <c r="AM581" s="58"/>
      <c r="AN581" s="58"/>
      <c r="AO581" s="58" t="str">
        <f t="shared" si="147"/>
        <v/>
      </c>
      <c r="AP581" s="58"/>
      <c r="AQ581" s="58"/>
      <c r="AR581" s="58"/>
      <c r="AS581" s="58"/>
      <c r="AT581" s="58" t="str">
        <f t="shared" si="148"/>
        <v/>
      </c>
      <c r="AU581" s="58"/>
      <c r="AV581" s="58"/>
      <c r="AW581" s="58"/>
      <c r="AX581" s="58"/>
      <c r="AY581" s="58" t="str">
        <f t="shared" si="144"/>
        <v/>
      </c>
      <c r="AZ581" s="58"/>
      <c r="BA581" s="58"/>
      <c r="BB581" s="58"/>
      <c r="BC581" s="58"/>
      <c r="BD581" s="58" t="str">
        <f t="shared" si="145"/>
        <v/>
      </c>
      <c r="BE581" s="58"/>
      <c r="BF581" s="58"/>
      <c r="BG581" s="58"/>
      <c r="BH581" s="58"/>
      <c r="BI581" s="58" t="str">
        <f t="shared" si="136"/>
        <v/>
      </c>
      <c r="BJ581" s="58"/>
      <c r="BK581" s="58"/>
      <c r="BL581" s="58"/>
      <c r="BM581" s="58"/>
      <c r="BN581" s="58" t="str">
        <f t="shared" si="137"/>
        <v/>
      </c>
      <c r="BO581" s="58"/>
      <c r="BP581" s="58"/>
      <c r="BQ581" s="58"/>
      <c r="BR581" s="58"/>
      <c r="BS581" s="58" t="str">
        <f t="shared" si="138"/>
        <v/>
      </c>
      <c r="BT581" s="58"/>
      <c r="BU581" s="58"/>
      <c r="BV581" s="58"/>
      <c r="BW581" s="58"/>
      <c r="BX581" s="58" t="str">
        <f t="shared" si="139"/>
        <v/>
      </c>
      <c r="BY581" s="58"/>
      <c r="BZ581" s="58"/>
      <c r="CA581" s="58"/>
      <c r="CB581" s="58"/>
      <c r="CC581" s="58" t="str">
        <f t="shared" si="140"/>
        <v/>
      </c>
      <c r="CD581" s="58"/>
      <c r="CE581" s="58"/>
      <c r="CF581" s="58"/>
      <c r="CG581" s="58"/>
      <c r="CH581" s="61" t="str">
        <f t="shared" si="141"/>
        <v/>
      </c>
      <c r="CI581" s="62" t="str">
        <f t="shared" si="149"/>
        <v/>
      </c>
      <c r="CJ581" s="63" t="str">
        <f t="shared" si="149"/>
        <v/>
      </c>
      <c r="CK581" s="63" t="str">
        <f t="shared" si="149"/>
        <v/>
      </c>
      <c r="CL581" s="64">
        <f t="shared" si="142"/>
        <v>0</v>
      </c>
      <c r="CM581" s="63" t="e">
        <f t="shared" si="143"/>
        <v>#VALUE!</v>
      </c>
      <c r="CN581" s="58"/>
      <c r="CO581" s="58"/>
    </row>
    <row r="582" spans="1:93" ht="24.75" customHeight="1" x14ac:dyDescent="0.25">
      <c r="A582" s="58"/>
      <c r="B582" s="57" t="str">
        <f ca="1">IFERROR(VLOOKUP(A582,TypeOrganisation,2,0),"")</f>
        <v/>
      </c>
      <c r="C582" s="58"/>
      <c r="D582" s="57" t="s">
        <v>22820</v>
      </c>
      <c r="E582" s="58"/>
      <c r="F582" s="57" t="s">
        <v>22820</v>
      </c>
      <c r="G582" s="58"/>
      <c r="H582" s="57" t="s">
        <v>22820</v>
      </c>
      <c r="I582" s="58"/>
      <c r="J582" s="57" t="s">
        <v>22820</v>
      </c>
      <c r="K582" s="57" t="s">
        <v>22820</v>
      </c>
      <c r="L582" s="57" t="s">
        <v>22820</v>
      </c>
      <c r="M582" s="58"/>
      <c r="N582" s="59"/>
      <c r="O582" s="58"/>
      <c r="P582" s="60"/>
      <c r="Q582" s="60"/>
      <c r="R582" s="58"/>
      <c r="S582" s="58"/>
      <c r="T582" s="57" t="str">
        <f ca="1">IFERROR(INDEX(Indicateur,MATCH(1,INDEX((ClusterCol=$R582)*(Activité=$S582),0),0)),"")</f>
        <v/>
      </c>
      <c r="U582" s="57" t="str">
        <f ca="1">IFERROR(INDEX(Objectif,MATCH(1,INDEX((ClusterCol=$R582)*(Activité=$S582),0),0)),"")</f>
        <v/>
      </c>
      <c r="V582" s="57" t="str">
        <f ca="1">IFERROR(INDEX(Unité,MATCH(1,INDEX((ClusterCol=$R582)*(Activité=$S582),0),0)),"")</f>
        <v/>
      </c>
      <c r="W582" s="57" t="str">
        <f ca="1">IFERROR(INDEX(CibleCluster,MATCH(1,INDEX((ClusterCol=$R582)*(Activité=$S582),0),0)),"")</f>
        <v/>
      </c>
      <c r="X582" s="58"/>
      <c r="Y582" s="58"/>
      <c r="Z582" s="58"/>
      <c r="AA582" s="58"/>
      <c r="AB582" s="58"/>
      <c r="AC582" s="58"/>
      <c r="AD582" s="58"/>
      <c r="AE582" s="58" t="str">
        <f t="shared" si="135"/>
        <v/>
      </c>
      <c r="AF582" s="58"/>
      <c r="AG582" s="58"/>
      <c r="AH582" s="58"/>
      <c r="AI582" s="58"/>
      <c r="AJ582" s="58" t="str">
        <f t="shared" si="146"/>
        <v/>
      </c>
      <c r="AK582" s="58"/>
      <c r="AL582" s="58"/>
      <c r="AM582" s="58"/>
      <c r="AN582" s="58"/>
      <c r="AO582" s="58" t="str">
        <f t="shared" si="147"/>
        <v/>
      </c>
      <c r="AP582" s="58"/>
      <c r="AQ582" s="58"/>
      <c r="AR582" s="58"/>
      <c r="AS582" s="58"/>
      <c r="AT582" s="58" t="str">
        <f t="shared" si="148"/>
        <v/>
      </c>
      <c r="AU582" s="58"/>
      <c r="AV582" s="58"/>
      <c r="AW582" s="58"/>
      <c r="AX582" s="58"/>
      <c r="AY582" s="58" t="str">
        <f t="shared" si="144"/>
        <v/>
      </c>
      <c r="AZ582" s="58"/>
      <c r="BA582" s="58"/>
      <c r="BB582" s="58"/>
      <c r="BC582" s="58"/>
      <c r="BD582" s="58" t="str">
        <f t="shared" si="145"/>
        <v/>
      </c>
      <c r="BE582" s="58"/>
      <c r="BF582" s="58"/>
      <c r="BG582" s="58"/>
      <c r="BH582" s="58"/>
      <c r="BI582" s="58" t="str">
        <f t="shared" si="136"/>
        <v/>
      </c>
      <c r="BJ582" s="58"/>
      <c r="BK582" s="58"/>
      <c r="BL582" s="58"/>
      <c r="BM582" s="58"/>
      <c r="BN582" s="58" t="str">
        <f t="shared" si="137"/>
        <v/>
      </c>
      <c r="BO582" s="58"/>
      <c r="BP582" s="58"/>
      <c r="BQ582" s="58"/>
      <c r="BR582" s="58"/>
      <c r="BS582" s="58" t="str">
        <f t="shared" si="138"/>
        <v/>
      </c>
      <c r="BT582" s="58"/>
      <c r="BU582" s="58"/>
      <c r="BV582" s="58"/>
      <c r="BW582" s="58"/>
      <c r="BX582" s="58" t="str">
        <f t="shared" si="139"/>
        <v/>
      </c>
      <c r="BY582" s="58"/>
      <c r="BZ582" s="58"/>
      <c r="CA582" s="58"/>
      <c r="CB582" s="58"/>
      <c r="CC582" s="58" t="str">
        <f t="shared" si="140"/>
        <v/>
      </c>
      <c r="CD582" s="58"/>
      <c r="CE582" s="58"/>
      <c r="CF582" s="58"/>
      <c r="CG582" s="58"/>
      <c r="CH582" s="61" t="str">
        <f t="shared" si="141"/>
        <v/>
      </c>
      <c r="CI582" s="62" t="str">
        <f t="shared" si="149"/>
        <v/>
      </c>
      <c r="CJ582" s="63" t="str">
        <f t="shared" si="149"/>
        <v/>
      </c>
      <c r="CK582" s="63" t="str">
        <f t="shared" si="149"/>
        <v/>
      </c>
      <c r="CL582" s="64">
        <f t="shared" si="142"/>
        <v>0</v>
      </c>
      <c r="CM582" s="63" t="e">
        <f t="shared" si="143"/>
        <v>#VALUE!</v>
      </c>
      <c r="CN582" s="58"/>
      <c r="CO582" s="58"/>
    </row>
    <row r="583" spans="1:93" ht="24.75" customHeight="1" x14ac:dyDescent="0.25">
      <c r="A583" s="58"/>
      <c r="B583" s="57" t="str">
        <f ca="1">IFERROR(VLOOKUP(A583,TypeOrganisation,2,0),"")</f>
        <v/>
      </c>
      <c r="C583" s="58"/>
      <c r="D583" s="57" t="s">
        <v>22820</v>
      </c>
      <c r="E583" s="58"/>
      <c r="F583" s="57" t="s">
        <v>22820</v>
      </c>
      <c r="G583" s="58"/>
      <c r="H583" s="57" t="s">
        <v>22820</v>
      </c>
      <c r="I583" s="58"/>
      <c r="J583" s="57" t="s">
        <v>22820</v>
      </c>
      <c r="K583" s="57" t="s">
        <v>22820</v>
      </c>
      <c r="L583" s="57" t="s">
        <v>22820</v>
      </c>
      <c r="M583" s="58"/>
      <c r="N583" s="59"/>
      <c r="O583" s="58"/>
      <c r="P583" s="60"/>
      <c r="Q583" s="60"/>
      <c r="R583" s="58"/>
      <c r="S583" s="58"/>
      <c r="T583" s="57" t="str">
        <f ca="1">IFERROR(INDEX(Indicateur,MATCH(1,INDEX((ClusterCol=$R583)*(Activité=$S583),0),0)),"")</f>
        <v/>
      </c>
      <c r="U583" s="57" t="str">
        <f ca="1">IFERROR(INDEX(Objectif,MATCH(1,INDEX((ClusterCol=$R583)*(Activité=$S583),0),0)),"")</f>
        <v/>
      </c>
      <c r="V583" s="57" t="str">
        <f ca="1">IFERROR(INDEX(Unité,MATCH(1,INDEX((ClusterCol=$R583)*(Activité=$S583),0),0)),"")</f>
        <v/>
      </c>
      <c r="W583" s="57" t="str">
        <f ca="1">IFERROR(INDEX(CibleCluster,MATCH(1,INDEX((ClusterCol=$R583)*(Activité=$S583),0),0)),"")</f>
        <v/>
      </c>
      <c r="X583" s="58"/>
      <c r="Y583" s="58"/>
      <c r="Z583" s="58"/>
      <c r="AA583" s="58"/>
      <c r="AB583" s="58"/>
      <c r="AC583" s="58"/>
      <c r="AD583" s="58"/>
      <c r="AE583" s="58" t="str">
        <f t="shared" si="135"/>
        <v/>
      </c>
      <c r="AF583" s="58"/>
      <c r="AG583" s="58"/>
      <c r="AH583" s="58"/>
      <c r="AI583" s="58"/>
      <c r="AJ583" s="58" t="str">
        <f t="shared" si="146"/>
        <v/>
      </c>
      <c r="AK583" s="58"/>
      <c r="AL583" s="58"/>
      <c r="AM583" s="58"/>
      <c r="AN583" s="58"/>
      <c r="AO583" s="58" t="str">
        <f t="shared" si="147"/>
        <v/>
      </c>
      <c r="AP583" s="58"/>
      <c r="AQ583" s="58"/>
      <c r="AR583" s="58"/>
      <c r="AS583" s="58"/>
      <c r="AT583" s="58" t="str">
        <f t="shared" si="148"/>
        <v/>
      </c>
      <c r="AU583" s="58"/>
      <c r="AV583" s="58"/>
      <c r="AW583" s="58"/>
      <c r="AX583" s="58"/>
      <c r="AY583" s="58" t="str">
        <f t="shared" si="144"/>
        <v/>
      </c>
      <c r="AZ583" s="58"/>
      <c r="BA583" s="58"/>
      <c r="BB583" s="58"/>
      <c r="BC583" s="58"/>
      <c r="BD583" s="58" t="str">
        <f t="shared" si="145"/>
        <v/>
      </c>
      <c r="BE583" s="58"/>
      <c r="BF583" s="58"/>
      <c r="BG583" s="58"/>
      <c r="BH583" s="58"/>
      <c r="BI583" s="58" t="str">
        <f t="shared" si="136"/>
        <v/>
      </c>
      <c r="BJ583" s="58"/>
      <c r="BK583" s="58"/>
      <c r="BL583" s="58"/>
      <c r="BM583" s="58"/>
      <c r="BN583" s="58" t="str">
        <f t="shared" si="137"/>
        <v/>
      </c>
      <c r="BO583" s="58"/>
      <c r="BP583" s="58"/>
      <c r="BQ583" s="58"/>
      <c r="BR583" s="58"/>
      <c r="BS583" s="58" t="str">
        <f t="shared" si="138"/>
        <v/>
      </c>
      <c r="BT583" s="58"/>
      <c r="BU583" s="58"/>
      <c r="BV583" s="58"/>
      <c r="BW583" s="58"/>
      <c r="BX583" s="58" t="str">
        <f t="shared" si="139"/>
        <v/>
      </c>
      <c r="BY583" s="58"/>
      <c r="BZ583" s="58"/>
      <c r="CA583" s="58"/>
      <c r="CB583" s="58"/>
      <c r="CC583" s="58" t="str">
        <f t="shared" si="140"/>
        <v/>
      </c>
      <c r="CD583" s="58"/>
      <c r="CE583" s="58"/>
      <c r="CF583" s="58"/>
      <c r="CG583" s="58"/>
      <c r="CH583" s="61" t="str">
        <f t="shared" si="141"/>
        <v/>
      </c>
      <c r="CI583" s="62" t="str">
        <f t="shared" si="149"/>
        <v/>
      </c>
      <c r="CJ583" s="63" t="str">
        <f t="shared" si="149"/>
        <v/>
      </c>
      <c r="CK583" s="63" t="str">
        <f t="shared" si="149"/>
        <v/>
      </c>
      <c r="CL583" s="64">
        <f t="shared" si="142"/>
        <v>0</v>
      </c>
      <c r="CM583" s="63" t="e">
        <f t="shared" si="143"/>
        <v>#VALUE!</v>
      </c>
      <c r="CN583" s="58"/>
      <c r="CO583" s="58"/>
    </row>
    <row r="584" spans="1:93" ht="24.75" customHeight="1" x14ac:dyDescent="0.25">
      <c r="A584" s="58"/>
      <c r="B584" s="57" t="str">
        <f ca="1">IFERROR(VLOOKUP(A584,TypeOrganisation,2,0),"")</f>
        <v/>
      </c>
      <c r="C584" s="58"/>
      <c r="D584" s="57" t="s">
        <v>22820</v>
      </c>
      <c r="E584" s="58"/>
      <c r="F584" s="57" t="s">
        <v>22820</v>
      </c>
      <c r="G584" s="58"/>
      <c r="H584" s="57" t="s">
        <v>22820</v>
      </c>
      <c r="I584" s="58"/>
      <c r="J584" s="57" t="s">
        <v>22820</v>
      </c>
      <c r="K584" s="57" t="s">
        <v>22820</v>
      </c>
      <c r="L584" s="57" t="s">
        <v>22820</v>
      </c>
      <c r="M584" s="58"/>
      <c r="N584" s="59"/>
      <c r="O584" s="58"/>
      <c r="P584" s="60"/>
      <c r="Q584" s="60"/>
      <c r="R584" s="58"/>
      <c r="S584" s="58"/>
      <c r="T584" s="57" t="str">
        <f ca="1">IFERROR(INDEX(Indicateur,MATCH(1,INDEX((ClusterCol=$R584)*(Activité=$S584),0),0)),"")</f>
        <v/>
      </c>
      <c r="U584" s="57" t="str">
        <f ca="1">IFERROR(INDEX(Objectif,MATCH(1,INDEX((ClusterCol=$R584)*(Activité=$S584),0),0)),"")</f>
        <v/>
      </c>
      <c r="V584" s="57" t="str">
        <f ca="1">IFERROR(INDEX(Unité,MATCH(1,INDEX((ClusterCol=$R584)*(Activité=$S584),0),0)),"")</f>
        <v/>
      </c>
      <c r="W584" s="57" t="str">
        <f ca="1">IFERROR(INDEX(CibleCluster,MATCH(1,INDEX((ClusterCol=$R584)*(Activité=$S584),0),0)),"")</f>
        <v/>
      </c>
      <c r="X584" s="58"/>
      <c r="Y584" s="58"/>
      <c r="Z584" s="58"/>
      <c r="AA584" s="58"/>
      <c r="AB584" s="58"/>
      <c r="AC584" s="58"/>
      <c r="AD584" s="58"/>
      <c r="AE584" s="58" t="str">
        <f t="shared" si="135"/>
        <v/>
      </c>
      <c r="AF584" s="58"/>
      <c r="AG584" s="58"/>
      <c r="AH584" s="58"/>
      <c r="AI584" s="58"/>
      <c r="AJ584" s="58" t="str">
        <f t="shared" si="146"/>
        <v/>
      </c>
      <c r="AK584" s="58"/>
      <c r="AL584" s="58"/>
      <c r="AM584" s="58"/>
      <c r="AN584" s="58"/>
      <c r="AO584" s="58" t="str">
        <f t="shared" si="147"/>
        <v/>
      </c>
      <c r="AP584" s="58"/>
      <c r="AQ584" s="58"/>
      <c r="AR584" s="58"/>
      <c r="AS584" s="58"/>
      <c r="AT584" s="58" t="str">
        <f t="shared" si="148"/>
        <v/>
      </c>
      <c r="AU584" s="58"/>
      <c r="AV584" s="58"/>
      <c r="AW584" s="58"/>
      <c r="AX584" s="58"/>
      <c r="AY584" s="58" t="str">
        <f t="shared" si="144"/>
        <v/>
      </c>
      <c r="AZ584" s="58"/>
      <c r="BA584" s="58"/>
      <c r="BB584" s="58"/>
      <c r="BC584" s="58"/>
      <c r="BD584" s="58" t="str">
        <f t="shared" si="145"/>
        <v/>
      </c>
      <c r="BE584" s="58"/>
      <c r="BF584" s="58"/>
      <c r="BG584" s="58"/>
      <c r="BH584" s="58"/>
      <c r="BI584" s="58" t="str">
        <f t="shared" si="136"/>
        <v/>
      </c>
      <c r="BJ584" s="58"/>
      <c r="BK584" s="58"/>
      <c r="BL584" s="58"/>
      <c r="BM584" s="58"/>
      <c r="BN584" s="58" t="str">
        <f t="shared" si="137"/>
        <v/>
      </c>
      <c r="BO584" s="58"/>
      <c r="BP584" s="58"/>
      <c r="BQ584" s="58"/>
      <c r="BR584" s="58"/>
      <c r="BS584" s="58" t="str">
        <f t="shared" si="138"/>
        <v/>
      </c>
      <c r="BT584" s="58"/>
      <c r="BU584" s="58"/>
      <c r="BV584" s="58"/>
      <c r="BW584" s="58"/>
      <c r="BX584" s="58" t="str">
        <f t="shared" si="139"/>
        <v/>
      </c>
      <c r="BY584" s="58"/>
      <c r="BZ584" s="58"/>
      <c r="CA584" s="58"/>
      <c r="CB584" s="58"/>
      <c r="CC584" s="58" t="str">
        <f t="shared" si="140"/>
        <v/>
      </c>
      <c r="CD584" s="58"/>
      <c r="CE584" s="58"/>
      <c r="CF584" s="58"/>
      <c r="CG584" s="58"/>
      <c r="CH584" s="61" t="str">
        <f t="shared" si="141"/>
        <v/>
      </c>
      <c r="CI584" s="62" t="str">
        <f t="shared" si="149"/>
        <v/>
      </c>
      <c r="CJ584" s="63" t="str">
        <f t="shared" si="149"/>
        <v/>
      </c>
      <c r="CK584" s="63" t="str">
        <f t="shared" si="149"/>
        <v/>
      </c>
      <c r="CL584" s="64">
        <f t="shared" si="142"/>
        <v>0</v>
      </c>
      <c r="CM584" s="63" t="e">
        <f t="shared" si="143"/>
        <v>#VALUE!</v>
      </c>
      <c r="CN584" s="58"/>
      <c r="CO584" s="58"/>
    </row>
    <row r="585" spans="1:93" ht="24.75" customHeight="1" x14ac:dyDescent="0.25">
      <c r="A585" s="58"/>
      <c r="B585" s="57" t="str">
        <f ca="1">IFERROR(VLOOKUP(A585,TypeOrganisation,2,0),"")</f>
        <v/>
      </c>
      <c r="C585" s="58"/>
      <c r="D585" s="57" t="s">
        <v>22820</v>
      </c>
      <c r="E585" s="58"/>
      <c r="F585" s="57" t="s">
        <v>22820</v>
      </c>
      <c r="G585" s="58"/>
      <c r="H585" s="57" t="s">
        <v>22820</v>
      </c>
      <c r="I585" s="58"/>
      <c r="J585" s="57" t="s">
        <v>22820</v>
      </c>
      <c r="K585" s="57" t="s">
        <v>22820</v>
      </c>
      <c r="L585" s="57" t="s">
        <v>22820</v>
      </c>
      <c r="M585" s="58"/>
      <c r="N585" s="59"/>
      <c r="O585" s="58"/>
      <c r="P585" s="60"/>
      <c r="Q585" s="60"/>
      <c r="R585" s="58"/>
      <c r="S585" s="58"/>
      <c r="T585" s="57" t="str">
        <f ca="1">IFERROR(INDEX(Indicateur,MATCH(1,INDEX((ClusterCol=$R585)*(Activité=$S585),0),0)),"")</f>
        <v/>
      </c>
      <c r="U585" s="57" t="str">
        <f ca="1">IFERROR(INDEX(Objectif,MATCH(1,INDEX((ClusterCol=$R585)*(Activité=$S585),0),0)),"")</f>
        <v/>
      </c>
      <c r="V585" s="57" t="str">
        <f ca="1">IFERROR(INDEX(Unité,MATCH(1,INDEX((ClusterCol=$R585)*(Activité=$S585),0),0)),"")</f>
        <v/>
      </c>
      <c r="W585" s="57" t="str">
        <f ca="1">IFERROR(INDEX(CibleCluster,MATCH(1,INDEX((ClusterCol=$R585)*(Activité=$S585),0),0)),"")</f>
        <v/>
      </c>
      <c r="X585" s="58"/>
      <c r="Y585" s="58"/>
      <c r="Z585" s="58"/>
      <c r="AA585" s="58"/>
      <c r="AB585" s="58"/>
      <c r="AC585" s="58"/>
      <c r="AD585" s="58"/>
      <c r="AE585" s="58" t="str">
        <f t="shared" ref="AE585:AE648" si="150">IF(AB585+AC585+AD585=0,"",AB585+AC585+AD585)</f>
        <v/>
      </c>
      <c r="AF585" s="58"/>
      <c r="AG585" s="58"/>
      <c r="AH585" s="58"/>
      <c r="AI585" s="58"/>
      <c r="AJ585" s="58" t="str">
        <f t="shared" si="146"/>
        <v/>
      </c>
      <c r="AK585" s="58"/>
      <c r="AL585" s="58"/>
      <c r="AM585" s="58"/>
      <c r="AN585" s="58"/>
      <c r="AO585" s="58" t="str">
        <f t="shared" si="147"/>
        <v/>
      </c>
      <c r="AP585" s="58"/>
      <c r="AQ585" s="58"/>
      <c r="AR585" s="58"/>
      <c r="AS585" s="58"/>
      <c r="AT585" s="58" t="str">
        <f t="shared" si="148"/>
        <v/>
      </c>
      <c r="AU585" s="58"/>
      <c r="AV585" s="58"/>
      <c r="AW585" s="58"/>
      <c r="AX585" s="58"/>
      <c r="AY585" s="58" t="str">
        <f t="shared" si="144"/>
        <v/>
      </c>
      <c r="AZ585" s="58"/>
      <c r="BA585" s="58"/>
      <c r="BB585" s="58"/>
      <c r="BC585" s="58"/>
      <c r="BD585" s="58" t="str">
        <f t="shared" si="145"/>
        <v/>
      </c>
      <c r="BE585" s="58"/>
      <c r="BF585" s="58"/>
      <c r="BG585" s="58"/>
      <c r="BH585" s="58"/>
      <c r="BI585" s="58" t="str">
        <f t="shared" si="136"/>
        <v/>
      </c>
      <c r="BJ585" s="58"/>
      <c r="BK585" s="58"/>
      <c r="BL585" s="58"/>
      <c r="BM585" s="58"/>
      <c r="BN585" s="58" t="str">
        <f t="shared" si="137"/>
        <v/>
      </c>
      <c r="BO585" s="58"/>
      <c r="BP585" s="58"/>
      <c r="BQ585" s="58"/>
      <c r="BR585" s="58"/>
      <c r="BS585" s="58" t="str">
        <f t="shared" si="138"/>
        <v/>
      </c>
      <c r="BT585" s="58"/>
      <c r="BU585" s="58"/>
      <c r="BV585" s="58"/>
      <c r="BW585" s="58"/>
      <c r="BX585" s="58" t="str">
        <f t="shared" si="139"/>
        <v/>
      </c>
      <c r="BY585" s="58"/>
      <c r="BZ585" s="58"/>
      <c r="CA585" s="58"/>
      <c r="CB585" s="58"/>
      <c r="CC585" s="58" t="str">
        <f t="shared" si="140"/>
        <v/>
      </c>
      <c r="CD585" s="58"/>
      <c r="CE585" s="58"/>
      <c r="CF585" s="58"/>
      <c r="CG585" s="58"/>
      <c r="CH585" s="61" t="str">
        <f t="shared" si="141"/>
        <v/>
      </c>
      <c r="CI585" s="62" t="str">
        <f t="shared" si="149"/>
        <v/>
      </c>
      <c r="CJ585" s="63" t="str">
        <f t="shared" si="149"/>
        <v/>
      </c>
      <c r="CK585" s="63" t="str">
        <f t="shared" si="149"/>
        <v/>
      </c>
      <c r="CL585" s="64">
        <f t="shared" si="142"/>
        <v>0</v>
      </c>
      <c r="CM585" s="63" t="e">
        <f t="shared" si="143"/>
        <v>#VALUE!</v>
      </c>
      <c r="CN585" s="58"/>
      <c r="CO585" s="58"/>
    </row>
    <row r="586" spans="1:93" ht="24.75" customHeight="1" x14ac:dyDescent="0.25">
      <c r="A586" s="58"/>
      <c r="B586" s="57" t="str">
        <f ca="1">IFERROR(VLOOKUP(A586,TypeOrganisation,2,0),"")</f>
        <v/>
      </c>
      <c r="C586" s="58"/>
      <c r="D586" s="57" t="s">
        <v>22820</v>
      </c>
      <c r="E586" s="58"/>
      <c r="F586" s="57" t="s">
        <v>22820</v>
      </c>
      <c r="G586" s="58"/>
      <c r="H586" s="57" t="s">
        <v>22820</v>
      </c>
      <c r="I586" s="58"/>
      <c r="J586" s="57" t="s">
        <v>22820</v>
      </c>
      <c r="K586" s="57" t="s">
        <v>22820</v>
      </c>
      <c r="L586" s="57" t="s">
        <v>22820</v>
      </c>
      <c r="M586" s="58"/>
      <c r="N586" s="59"/>
      <c r="O586" s="58"/>
      <c r="P586" s="60"/>
      <c r="Q586" s="60"/>
      <c r="R586" s="58"/>
      <c r="S586" s="58"/>
      <c r="T586" s="57" t="str">
        <f ca="1">IFERROR(INDEX(Indicateur,MATCH(1,INDEX((ClusterCol=$R586)*(Activité=$S586),0),0)),"")</f>
        <v/>
      </c>
      <c r="U586" s="57" t="str">
        <f ca="1">IFERROR(INDEX(Objectif,MATCH(1,INDEX((ClusterCol=$R586)*(Activité=$S586),0),0)),"")</f>
        <v/>
      </c>
      <c r="V586" s="57" t="str">
        <f ca="1">IFERROR(INDEX(Unité,MATCH(1,INDEX((ClusterCol=$R586)*(Activité=$S586),0),0)),"")</f>
        <v/>
      </c>
      <c r="W586" s="57" t="str">
        <f ca="1">IFERROR(INDEX(CibleCluster,MATCH(1,INDEX((ClusterCol=$R586)*(Activité=$S586),0),0)),"")</f>
        <v/>
      </c>
      <c r="X586" s="58"/>
      <c r="Y586" s="58"/>
      <c r="Z586" s="58"/>
      <c r="AA586" s="58"/>
      <c r="AB586" s="58"/>
      <c r="AC586" s="58"/>
      <c r="AD586" s="58"/>
      <c r="AE586" s="58" t="str">
        <f t="shared" si="150"/>
        <v/>
      </c>
      <c r="AF586" s="58"/>
      <c r="AG586" s="58"/>
      <c r="AH586" s="58"/>
      <c r="AI586" s="58"/>
      <c r="AJ586" s="58" t="str">
        <f t="shared" si="146"/>
        <v/>
      </c>
      <c r="AK586" s="58"/>
      <c r="AL586" s="58"/>
      <c r="AM586" s="58"/>
      <c r="AN586" s="58"/>
      <c r="AO586" s="58" t="str">
        <f t="shared" si="147"/>
        <v/>
      </c>
      <c r="AP586" s="58"/>
      <c r="AQ586" s="58"/>
      <c r="AR586" s="58"/>
      <c r="AS586" s="58"/>
      <c r="AT586" s="58" t="str">
        <f t="shared" si="148"/>
        <v/>
      </c>
      <c r="AU586" s="58"/>
      <c r="AV586" s="58"/>
      <c r="AW586" s="58"/>
      <c r="AX586" s="58"/>
      <c r="AY586" s="58" t="str">
        <f t="shared" si="144"/>
        <v/>
      </c>
      <c r="AZ586" s="58"/>
      <c r="BA586" s="58"/>
      <c r="BB586" s="58"/>
      <c r="BC586" s="58"/>
      <c r="BD586" s="58" t="str">
        <f t="shared" si="145"/>
        <v/>
      </c>
      <c r="BE586" s="58"/>
      <c r="BF586" s="58"/>
      <c r="BG586" s="58"/>
      <c r="BH586" s="58"/>
      <c r="BI586" s="58" t="str">
        <f t="shared" si="136"/>
        <v/>
      </c>
      <c r="BJ586" s="58"/>
      <c r="BK586" s="58"/>
      <c r="BL586" s="58"/>
      <c r="BM586" s="58"/>
      <c r="BN586" s="58" t="str">
        <f t="shared" si="137"/>
        <v/>
      </c>
      <c r="BO586" s="58"/>
      <c r="BP586" s="58"/>
      <c r="BQ586" s="58"/>
      <c r="BR586" s="58"/>
      <c r="BS586" s="58" t="str">
        <f t="shared" si="138"/>
        <v/>
      </c>
      <c r="BT586" s="58"/>
      <c r="BU586" s="58"/>
      <c r="BV586" s="58"/>
      <c r="BW586" s="58"/>
      <c r="BX586" s="58" t="str">
        <f t="shared" si="139"/>
        <v/>
      </c>
      <c r="BY586" s="58"/>
      <c r="BZ586" s="58"/>
      <c r="CA586" s="58"/>
      <c r="CB586" s="58"/>
      <c r="CC586" s="58" t="str">
        <f t="shared" si="140"/>
        <v/>
      </c>
      <c r="CD586" s="58"/>
      <c r="CE586" s="58"/>
      <c r="CF586" s="58"/>
      <c r="CG586" s="58"/>
      <c r="CH586" s="61" t="str">
        <f t="shared" si="141"/>
        <v/>
      </c>
      <c r="CI586" s="62" t="str">
        <f t="shared" si="149"/>
        <v/>
      </c>
      <c r="CJ586" s="63" t="str">
        <f t="shared" si="149"/>
        <v/>
      </c>
      <c r="CK586" s="63" t="str">
        <f t="shared" si="149"/>
        <v/>
      </c>
      <c r="CL586" s="64">
        <f t="shared" si="142"/>
        <v>0</v>
      </c>
      <c r="CM586" s="63" t="e">
        <f t="shared" si="143"/>
        <v>#VALUE!</v>
      </c>
      <c r="CN586" s="58"/>
      <c r="CO586" s="58"/>
    </row>
    <row r="587" spans="1:93" ht="24.75" customHeight="1" x14ac:dyDescent="0.25">
      <c r="A587" s="58"/>
      <c r="B587" s="57" t="str">
        <f ca="1">IFERROR(VLOOKUP(A587,TypeOrganisation,2,0),"")</f>
        <v/>
      </c>
      <c r="C587" s="58"/>
      <c r="D587" s="57" t="s">
        <v>22820</v>
      </c>
      <c r="E587" s="58"/>
      <c r="F587" s="57" t="s">
        <v>22820</v>
      </c>
      <c r="G587" s="58"/>
      <c r="H587" s="57" t="s">
        <v>22820</v>
      </c>
      <c r="I587" s="58"/>
      <c r="J587" s="57" t="s">
        <v>22820</v>
      </c>
      <c r="K587" s="57" t="s">
        <v>22820</v>
      </c>
      <c r="L587" s="57" t="s">
        <v>22820</v>
      </c>
      <c r="M587" s="58"/>
      <c r="N587" s="59"/>
      <c r="O587" s="58"/>
      <c r="P587" s="60"/>
      <c r="Q587" s="60"/>
      <c r="R587" s="58"/>
      <c r="S587" s="58"/>
      <c r="T587" s="57" t="str">
        <f ca="1">IFERROR(INDEX(Indicateur,MATCH(1,INDEX((ClusterCol=$R587)*(Activité=$S587),0),0)),"")</f>
        <v/>
      </c>
      <c r="U587" s="57" t="str">
        <f ca="1">IFERROR(INDEX(Objectif,MATCH(1,INDEX((ClusterCol=$R587)*(Activité=$S587),0),0)),"")</f>
        <v/>
      </c>
      <c r="V587" s="57" t="str">
        <f ca="1">IFERROR(INDEX(Unité,MATCH(1,INDEX((ClusterCol=$R587)*(Activité=$S587),0),0)),"")</f>
        <v/>
      </c>
      <c r="W587" s="57" t="str">
        <f ca="1">IFERROR(INDEX(CibleCluster,MATCH(1,INDEX((ClusterCol=$R587)*(Activité=$S587),0),0)),"")</f>
        <v/>
      </c>
      <c r="X587" s="58"/>
      <c r="Y587" s="58"/>
      <c r="Z587" s="58"/>
      <c r="AA587" s="58"/>
      <c r="AB587" s="58"/>
      <c r="AC587" s="58"/>
      <c r="AD587" s="58"/>
      <c r="AE587" s="58" t="str">
        <f t="shared" si="150"/>
        <v/>
      </c>
      <c r="AF587" s="58"/>
      <c r="AG587" s="58"/>
      <c r="AH587" s="58"/>
      <c r="AI587" s="58"/>
      <c r="AJ587" s="58" t="str">
        <f t="shared" si="146"/>
        <v/>
      </c>
      <c r="AK587" s="58"/>
      <c r="AL587" s="58"/>
      <c r="AM587" s="58"/>
      <c r="AN587" s="58"/>
      <c r="AO587" s="58" t="str">
        <f t="shared" si="147"/>
        <v/>
      </c>
      <c r="AP587" s="58"/>
      <c r="AQ587" s="58"/>
      <c r="AR587" s="58"/>
      <c r="AS587" s="58"/>
      <c r="AT587" s="58" t="str">
        <f t="shared" si="148"/>
        <v/>
      </c>
      <c r="AU587" s="58"/>
      <c r="AV587" s="58"/>
      <c r="AW587" s="58"/>
      <c r="AX587" s="58"/>
      <c r="AY587" s="58" t="str">
        <f t="shared" si="144"/>
        <v/>
      </c>
      <c r="AZ587" s="58"/>
      <c r="BA587" s="58"/>
      <c r="BB587" s="58"/>
      <c r="BC587" s="58"/>
      <c r="BD587" s="58" t="str">
        <f t="shared" si="145"/>
        <v/>
      </c>
      <c r="BE587" s="58"/>
      <c r="BF587" s="58"/>
      <c r="BG587" s="58"/>
      <c r="BH587" s="58"/>
      <c r="BI587" s="58" t="str">
        <f t="shared" si="136"/>
        <v/>
      </c>
      <c r="BJ587" s="58"/>
      <c r="BK587" s="58"/>
      <c r="BL587" s="58"/>
      <c r="BM587" s="58"/>
      <c r="BN587" s="58" t="str">
        <f t="shared" si="137"/>
        <v/>
      </c>
      <c r="BO587" s="58"/>
      <c r="BP587" s="58"/>
      <c r="BQ587" s="58"/>
      <c r="BR587" s="58"/>
      <c r="BS587" s="58" t="str">
        <f t="shared" si="138"/>
        <v/>
      </c>
      <c r="BT587" s="58"/>
      <c r="BU587" s="58"/>
      <c r="BV587" s="58"/>
      <c r="BW587" s="58"/>
      <c r="BX587" s="58" t="str">
        <f t="shared" si="139"/>
        <v/>
      </c>
      <c r="BY587" s="58"/>
      <c r="BZ587" s="58"/>
      <c r="CA587" s="58"/>
      <c r="CB587" s="58"/>
      <c r="CC587" s="58" t="str">
        <f t="shared" si="140"/>
        <v/>
      </c>
      <c r="CD587" s="58"/>
      <c r="CE587" s="58"/>
      <c r="CF587" s="58"/>
      <c r="CG587" s="58"/>
      <c r="CH587" s="61" t="str">
        <f t="shared" si="141"/>
        <v/>
      </c>
      <c r="CI587" s="62" t="str">
        <f t="shared" si="149"/>
        <v/>
      </c>
      <c r="CJ587" s="63" t="str">
        <f t="shared" si="149"/>
        <v/>
      </c>
      <c r="CK587" s="63" t="str">
        <f t="shared" si="149"/>
        <v/>
      </c>
      <c r="CL587" s="64">
        <f t="shared" si="142"/>
        <v>0</v>
      </c>
      <c r="CM587" s="63" t="e">
        <f t="shared" si="143"/>
        <v>#VALUE!</v>
      </c>
      <c r="CN587" s="58"/>
      <c r="CO587" s="58"/>
    </row>
    <row r="588" spans="1:93" ht="24.75" customHeight="1" x14ac:dyDescent="0.25">
      <c r="A588" s="58"/>
      <c r="B588" s="57" t="str">
        <f ca="1">IFERROR(VLOOKUP(A588,TypeOrganisation,2,0),"")</f>
        <v/>
      </c>
      <c r="C588" s="58"/>
      <c r="D588" s="57" t="s">
        <v>22820</v>
      </c>
      <c r="E588" s="58"/>
      <c r="F588" s="57" t="s">
        <v>22820</v>
      </c>
      <c r="G588" s="58"/>
      <c r="H588" s="57" t="s">
        <v>22820</v>
      </c>
      <c r="I588" s="58"/>
      <c r="J588" s="57" t="s">
        <v>22820</v>
      </c>
      <c r="K588" s="57" t="s">
        <v>22820</v>
      </c>
      <c r="L588" s="57" t="s">
        <v>22820</v>
      </c>
      <c r="M588" s="58"/>
      <c r="N588" s="59"/>
      <c r="O588" s="58"/>
      <c r="P588" s="60"/>
      <c r="Q588" s="60"/>
      <c r="R588" s="58"/>
      <c r="S588" s="58"/>
      <c r="T588" s="57" t="str">
        <f ca="1">IFERROR(INDEX(Indicateur,MATCH(1,INDEX((ClusterCol=$R588)*(Activité=$S588),0),0)),"")</f>
        <v/>
      </c>
      <c r="U588" s="57" t="str">
        <f ca="1">IFERROR(INDEX(Objectif,MATCH(1,INDEX((ClusterCol=$R588)*(Activité=$S588),0),0)),"")</f>
        <v/>
      </c>
      <c r="V588" s="57" t="str">
        <f ca="1">IFERROR(INDEX(Unité,MATCH(1,INDEX((ClusterCol=$R588)*(Activité=$S588),0),0)),"")</f>
        <v/>
      </c>
      <c r="W588" s="57" t="str">
        <f ca="1">IFERROR(INDEX(CibleCluster,MATCH(1,INDEX((ClusterCol=$R588)*(Activité=$S588),0),0)),"")</f>
        <v/>
      </c>
      <c r="X588" s="58"/>
      <c r="Y588" s="58"/>
      <c r="Z588" s="58"/>
      <c r="AA588" s="58"/>
      <c r="AB588" s="58"/>
      <c r="AC588" s="58"/>
      <c r="AD588" s="58"/>
      <c r="AE588" s="58" t="str">
        <f t="shared" si="150"/>
        <v/>
      </c>
      <c r="AF588" s="58"/>
      <c r="AG588" s="58"/>
      <c r="AH588" s="58"/>
      <c r="AI588" s="58"/>
      <c r="AJ588" s="58" t="str">
        <f t="shared" si="146"/>
        <v/>
      </c>
      <c r="AK588" s="58"/>
      <c r="AL588" s="58"/>
      <c r="AM588" s="58"/>
      <c r="AN588" s="58"/>
      <c r="AO588" s="58" t="str">
        <f t="shared" si="147"/>
        <v/>
      </c>
      <c r="AP588" s="58"/>
      <c r="AQ588" s="58"/>
      <c r="AR588" s="58"/>
      <c r="AS588" s="58"/>
      <c r="AT588" s="58" t="str">
        <f t="shared" si="148"/>
        <v/>
      </c>
      <c r="AU588" s="58"/>
      <c r="AV588" s="58"/>
      <c r="AW588" s="58"/>
      <c r="AX588" s="58"/>
      <c r="AY588" s="58" t="str">
        <f t="shared" si="144"/>
        <v/>
      </c>
      <c r="AZ588" s="58"/>
      <c r="BA588" s="58"/>
      <c r="BB588" s="58"/>
      <c r="BC588" s="58"/>
      <c r="BD588" s="58" t="str">
        <f t="shared" si="145"/>
        <v/>
      </c>
      <c r="BE588" s="58"/>
      <c r="BF588" s="58"/>
      <c r="BG588" s="58"/>
      <c r="BH588" s="58"/>
      <c r="BI588" s="58" t="str">
        <f t="shared" ref="BI588:BI651" si="151">IF(BF588+BG588+BH588=0,"",BF588+BG588+BH588)</f>
        <v/>
      </c>
      <c r="BJ588" s="58"/>
      <c r="BK588" s="58"/>
      <c r="BL588" s="58"/>
      <c r="BM588" s="58"/>
      <c r="BN588" s="58" t="str">
        <f t="shared" ref="BN588:BN651" si="152">IF(BK588+BL588+BM588=0,"",BK588+BL588+BM588)</f>
        <v/>
      </c>
      <c r="BO588" s="58"/>
      <c r="BP588" s="58"/>
      <c r="BQ588" s="58"/>
      <c r="BR588" s="58"/>
      <c r="BS588" s="58" t="str">
        <f t="shared" ref="BS588:BS651" si="153">IF(BP588+BQ588+BR588=0,"",BP588+BQ588+BR588)</f>
        <v/>
      </c>
      <c r="BT588" s="58"/>
      <c r="BU588" s="58"/>
      <c r="BV588" s="58"/>
      <c r="BW588" s="58"/>
      <c r="BX588" s="58" t="str">
        <f t="shared" ref="BX588:BX651" si="154">IF(BU588+BV588+BW588=0,"",BU588+BV588+BW588)</f>
        <v/>
      </c>
      <c r="BY588" s="58"/>
      <c r="BZ588" s="58"/>
      <c r="CA588" s="58"/>
      <c r="CB588" s="58"/>
      <c r="CC588" s="58" t="str">
        <f t="shared" ref="CC588:CC651" si="155">IF(BZ588+CA588+CB588=0,"",BZ588+CA588+CB588)</f>
        <v/>
      </c>
      <c r="CD588" s="58"/>
      <c r="CE588" s="58"/>
      <c r="CF588" s="58"/>
      <c r="CG588" s="58"/>
      <c r="CH588" s="61" t="str">
        <f t="shared" ref="CH588:CH651" si="156">IF(CE588+CF588+CG588=0,"",CE588+CF588+CG588)</f>
        <v/>
      </c>
      <c r="CI588" s="62" t="str">
        <f t="shared" si="149"/>
        <v/>
      </c>
      <c r="CJ588" s="63" t="str">
        <f t="shared" si="149"/>
        <v/>
      </c>
      <c r="CK588" s="63" t="str">
        <f t="shared" si="149"/>
        <v/>
      </c>
      <c r="CL588" s="64">
        <f t="shared" ref="CL588:CL651" si="157">AD588+AI588+AN588+AS588+AX588+BC588+BH588+BM588+BR588+BW588+CB588+CG588</f>
        <v>0</v>
      </c>
      <c r="CM588" s="63" t="e">
        <f t="shared" ref="CM588:CM651" si="158">IF(CJ588+CK588+CL588=0,"",CJ588+CK588+CL588)</f>
        <v>#VALUE!</v>
      </c>
      <c r="CN588" s="58"/>
      <c r="CO588" s="58"/>
    </row>
    <row r="589" spans="1:93" ht="24.75" customHeight="1" x14ac:dyDescent="0.25">
      <c r="A589" s="58"/>
      <c r="B589" s="57" t="str">
        <f ca="1">IFERROR(VLOOKUP(A589,TypeOrganisation,2,0),"")</f>
        <v/>
      </c>
      <c r="C589" s="58"/>
      <c r="D589" s="57" t="s">
        <v>22820</v>
      </c>
      <c r="E589" s="58"/>
      <c r="F589" s="57" t="s">
        <v>22820</v>
      </c>
      <c r="G589" s="58"/>
      <c r="H589" s="57" t="s">
        <v>22820</v>
      </c>
      <c r="I589" s="58"/>
      <c r="J589" s="57" t="s">
        <v>22820</v>
      </c>
      <c r="K589" s="57" t="s">
        <v>22820</v>
      </c>
      <c r="L589" s="57" t="s">
        <v>22820</v>
      </c>
      <c r="M589" s="58"/>
      <c r="N589" s="59"/>
      <c r="O589" s="58"/>
      <c r="P589" s="60"/>
      <c r="Q589" s="60"/>
      <c r="R589" s="58"/>
      <c r="S589" s="58"/>
      <c r="T589" s="57" t="str">
        <f ca="1">IFERROR(INDEX(Indicateur,MATCH(1,INDEX((ClusterCol=$R589)*(Activité=$S589),0),0)),"")</f>
        <v/>
      </c>
      <c r="U589" s="57" t="str">
        <f ca="1">IFERROR(INDEX(Objectif,MATCH(1,INDEX((ClusterCol=$R589)*(Activité=$S589),0),0)),"")</f>
        <v/>
      </c>
      <c r="V589" s="57" t="str">
        <f ca="1">IFERROR(INDEX(Unité,MATCH(1,INDEX((ClusterCol=$R589)*(Activité=$S589),0),0)),"")</f>
        <v/>
      </c>
      <c r="W589" s="57" t="str">
        <f ca="1">IFERROR(INDEX(CibleCluster,MATCH(1,INDEX((ClusterCol=$R589)*(Activité=$S589),0),0)),"")</f>
        <v/>
      </c>
      <c r="X589" s="58"/>
      <c r="Y589" s="58"/>
      <c r="Z589" s="58"/>
      <c r="AA589" s="58"/>
      <c r="AB589" s="58"/>
      <c r="AC589" s="58"/>
      <c r="AD589" s="58"/>
      <c r="AE589" s="58" t="str">
        <f t="shared" si="150"/>
        <v/>
      </c>
      <c r="AF589" s="58"/>
      <c r="AG589" s="58"/>
      <c r="AH589" s="58"/>
      <c r="AI589" s="58"/>
      <c r="AJ589" s="58" t="str">
        <f t="shared" si="146"/>
        <v/>
      </c>
      <c r="AK589" s="58"/>
      <c r="AL589" s="58"/>
      <c r="AM589" s="58"/>
      <c r="AN589" s="58"/>
      <c r="AO589" s="58" t="str">
        <f t="shared" si="147"/>
        <v/>
      </c>
      <c r="AP589" s="58"/>
      <c r="AQ589" s="58"/>
      <c r="AR589" s="58"/>
      <c r="AS589" s="58"/>
      <c r="AT589" s="58" t="str">
        <f t="shared" si="148"/>
        <v/>
      </c>
      <c r="AU589" s="58"/>
      <c r="AV589" s="58"/>
      <c r="AW589" s="58"/>
      <c r="AX589" s="58"/>
      <c r="AY589" s="58" t="str">
        <f t="shared" si="144"/>
        <v/>
      </c>
      <c r="AZ589" s="58"/>
      <c r="BA589" s="58"/>
      <c r="BB589" s="58"/>
      <c r="BC589" s="58"/>
      <c r="BD589" s="58" t="str">
        <f t="shared" si="145"/>
        <v/>
      </c>
      <c r="BE589" s="58"/>
      <c r="BF589" s="58"/>
      <c r="BG589" s="58"/>
      <c r="BH589" s="58"/>
      <c r="BI589" s="58" t="str">
        <f t="shared" si="151"/>
        <v/>
      </c>
      <c r="BJ589" s="58"/>
      <c r="BK589" s="58"/>
      <c r="BL589" s="58"/>
      <c r="BM589" s="58"/>
      <c r="BN589" s="58" t="str">
        <f t="shared" si="152"/>
        <v/>
      </c>
      <c r="BO589" s="58"/>
      <c r="BP589" s="58"/>
      <c r="BQ589" s="58"/>
      <c r="BR589" s="58"/>
      <c r="BS589" s="58" t="str">
        <f t="shared" si="153"/>
        <v/>
      </c>
      <c r="BT589" s="58"/>
      <c r="BU589" s="58"/>
      <c r="BV589" s="58"/>
      <c r="BW589" s="58"/>
      <c r="BX589" s="58" t="str">
        <f t="shared" si="154"/>
        <v/>
      </c>
      <c r="BY589" s="58"/>
      <c r="BZ589" s="58"/>
      <c r="CA589" s="58"/>
      <c r="CB589" s="58"/>
      <c r="CC589" s="58" t="str">
        <f t="shared" si="155"/>
        <v/>
      </c>
      <c r="CD589" s="58"/>
      <c r="CE589" s="58"/>
      <c r="CF589" s="58"/>
      <c r="CG589" s="58"/>
      <c r="CH589" s="61" t="str">
        <f t="shared" si="156"/>
        <v/>
      </c>
      <c r="CI589" s="62" t="str">
        <f t="shared" si="149"/>
        <v/>
      </c>
      <c r="CJ589" s="63" t="str">
        <f t="shared" si="149"/>
        <v/>
      </c>
      <c r="CK589" s="63" t="str">
        <f t="shared" si="149"/>
        <v/>
      </c>
      <c r="CL589" s="64">
        <f t="shared" si="157"/>
        <v>0</v>
      </c>
      <c r="CM589" s="63" t="e">
        <f t="shared" si="158"/>
        <v>#VALUE!</v>
      </c>
      <c r="CN589" s="58"/>
      <c r="CO589" s="58"/>
    </row>
    <row r="590" spans="1:93" ht="24.75" customHeight="1" x14ac:dyDescent="0.25">
      <c r="A590" s="58"/>
      <c r="B590" s="57" t="str">
        <f ca="1">IFERROR(VLOOKUP(A590,TypeOrganisation,2,0),"")</f>
        <v/>
      </c>
      <c r="C590" s="58"/>
      <c r="D590" s="57" t="s">
        <v>22820</v>
      </c>
      <c r="E590" s="58"/>
      <c r="F590" s="57" t="s">
        <v>22820</v>
      </c>
      <c r="G590" s="58"/>
      <c r="H590" s="57" t="s">
        <v>22820</v>
      </c>
      <c r="I590" s="58"/>
      <c r="J590" s="57" t="s">
        <v>22820</v>
      </c>
      <c r="K590" s="57" t="s">
        <v>22820</v>
      </c>
      <c r="L590" s="57" t="s">
        <v>22820</v>
      </c>
      <c r="M590" s="58"/>
      <c r="N590" s="59"/>
      <c r="O590" s="58"/>
      <c r="P590" s="60"/>
      <c r="Q590" s="60"/>
      <c r="R590" s="58"/>
      <c r="S590" s="58"/>
      <c r="T590" s="57" t="str">
        <f ca="1">IFERROR(INDEX(Indicateur,MATCH(1,INDEX((ClusterCol=$R590)*(Activité=$S590),0),0)),"")</f>
        <v/>
      </c>
      <c r="U590" s="57" t="str">
        <f ca="1">IFERROR(INDEX(Objectif,MATCH(1,INDEX((ClusterCol=$R590)*(Activité=$S590),0),0)),"")</f>
        <v/>
      </c>
      <c r="V590" s="57" t="str">
        <f ca="1">IFERROR(INDEX(Unité,MATCH(1,INDEX((ClusterCol=$R590)*(Activité=$S590),0),0)),"")</f>
        <v/>
      </c>
      <c r="W590" s="57" t="str">
        <f ca="1">IFERROR(INDEX(CibleCluster,MATCH(1,INDEX((ClusterCol=$R590)*(Activité=$S590),0),0)),"")</f>
        <v/>
      </c>
      <c r="X590" s="58"/>
      <c r="Y590" s="58"/>
      <c r="Z590" s="58"/>
      <c r="AA590" s="58"/>
      <c r="AB590" s="58"/>
      <c r="AC590" s="58"/>
      <c r="AD590" s="58"/>
      <c r="AE590" s="58" t="str">
        <f t="shared" si="150"/>
        <v/>
      </c>
      <c r="AF590" s="58"/>
      <c r="AG590" s="58"/>
      <c r="AH590" s="58"/>
      <c r="AI590" s="58"/>
      <c r="AJ590" s="58" t="str">
        <f t="shared" si="146"/>
        <v/>
      </c>
      <c r="AK590" s="58"/>
      <c r="AL590" s="58"/>
      <c r="AM590" s="58"/>
      <c r="AN590" s="58"/>
      <c r="AO590" s="58" t="str">
        <f t="shared" si="147"/>
        <v/>
      </c>
      <c r="AP590" s="58"/>
      <c r="AQ590" s="58"/>
      <c r="AR590" s="58"/>
      <c r="AS590" s="58"/>
      <c r="AT590" s="58" t="str">
        <f t="shared" si="148"/>
        <v/>
      </c>
      <c r="AU590" s="58"/>
      <c r="AV590" s="58"/>
      <c r="AW590" s="58"/>
      <c r="AX590" s="58"/>
      <c r="AY590" s="58" t="str">
        <f t="shared" si="144"/>
        <v/>
      </c>
      <c r="AZ590" s="58"/>
      <c r="BA590" s="58"/>
      <c r="BB590" s="58"/>
      <c r="BC590" s="58"/>
      <c r="BD590" s="58" t="str">
        <f t="shared" si="145"/>
        <v/>
      </c>
      <c r="BE590" s="58"/>
      <c r="BF590" s="58"/>
      <c r="BG590" s="58"/>
      <c r="BH590" s="58"/>
      <c r="BI590" s="58" t="str">
        <f t="shared" si="151"/>
        <v/>
      </c>
      <c r="BJ590" s="58"/>
      <c r="BK590" s="58"/>
      <c r="BL590" s="58"/>
      <c r="BM590" s="58"/>
      <c r="BN590" s="58" t="str">
        <f t="shared" si="152"/>
        <v/>
      </c>
      <c r="BO590" s="58"/>
      <c r="BP590" s="58"/>
      <c r="BQ590" s="58"/>
      <c r="BR590" s="58"/>
      <c r="BS590" s="58" t="str">
        <f t="shared" si="153"/>
        <v/>
      </c>
      <c r="BT590" s="58"/>
      <c r="BU590" s="58"/>
      <c r="BV590" s="58"/>
      <c r="BW590" s="58"/>
      <c r="BX590" s="58" t="str">
        <f t="shared" si="154"/>
        <v/>
      </c>
      <c r="BY590" s="58"/>
      <c r="BZ590" s="58"/>
      <c r="CA590" s="58"/>
      <c r="CB590" s="58"/>
      <c r="CC590" s="58" t="str">
        <f t="shared" si="155"/>
        <v/>
      </c>
      <c r="CD590" s="58"/>
      <c r="CE590" s="58"/>
      <c r="CF590" s="58"/>
      <c r="CG590" s="58"/>
      <c r="CH590" s="61" t="str">
        <f t="shared" si="156"/>
        <v/>
      </c>
      <c r="CI590" s="62" t="str">
        <f t="shared" si="149"/>
        <v/>
      </c>
      <c r="CJ590" s="63" t="str">
        <f t="shared" si="149"/>
        <v/>
      </c>
      <c r="CK590" s="63" t="str">
        <f t="shared" si="149"/>
        <v/>
      </c>
      <c r="CL590" s="64">
        <f t="shared" si="157"/>
        <v>0</v>
      </c>
      <c r="CM590" s="63" t="e">
        <f t="shared" si="158"/>
        <v>#VALUE!</v>
      </c>
      <c r="CN590" s="58"/>
      <c r="CO590" s="58"/>
    </row>
    <row r="591" spans="1:93" ht="24.75" customHeight="1" x14ac:dyDescent="0.25">
      <c r="A591" s="58"/>
      <c r="B591" s="57" t="str">
        <f ca="1">IFERROR(VLOOKUP(A591,TypeOrganisation,2,0),"")</f>
        <v/>
      </c>
      <c r="C591" s="58"/>
      <c r="D591" s="57" t="s">
        <v>22820</v>
      </c>
      <c r="E591" s="58"/>
      <c r="F591" s="57" t="s">
        <v>22820</v>
      </c>
      <c r="G591" s="58"/>
      <c r="H591" s="57" t="s">
        <v>22820</v>
      </c>
      <c r="I591" s="58"/>
      <c r="J591" s="57" t="s">
        <v>22820</v>
      </c>
      <c r="K591" s="57" t="s">
        <v>22820</v>
      </c>
      <c r="L591" s="57" t="s">
        <v>22820</v>
      </c>
      <c r="M591" s="58"/>
      <c r="N591" s="59"/>
      <c r="O591" s="58"/>
      <c r="P591" s="60"/>
      <c r="Q591" s="60"/>
      <c r="R591" s="58"/>
      <c r="S591" s="58"/>
      <c r="T591" s="57" t="str">
        <f ca="1">IFERROR(INDEX(Indicateur,MATCH(1,INDEX((ClusterCol=$R591)*(Activité=$S591),0),0)),"")</f>
        <v/>
      </c>
      <c r="U591" s="57" t="str">
        <f ca="1">IFERROR(INDEX(Objectif,MATCH(1,INDEX((ClusterCol=$R591)*(Activité=$S591),0),0)),"")</f>
        <v/>
      </c>
      <c r="V591" s="57" t="str">
        <f ca="1">IFERROR(INDEX(Unité,MATCH(1,INDEX((ClusterCol=$R591)*(Activité=$S591),0),0)),"")</f>
        <v/>
      </c>
      <c r="W591" s="57" t="str">
        <f ca="1">IFERROR(INDEX(CibleCluster,MATCH(1,INDEX((ClusterCol=$R591)*(Activité=$S591),0),0)),"")</f>
        <v/>
      </c>
      <c r="X591" s="58"/>
      <c r="Y591" s="58"/>
      <c r="Z591" s="58"/>
      <c r="AA591" s="58"/>
      <c r="AB591" s="58"/>
      <c r="AC591" s="58"/>
      <c r="AD591" s="58"/>
      <c r="AE591" s="58" t="str">
        <f t="shared" si="150"/>
        <v/>
      </c>
      <c r="AF591" s="58"/>
      <c r="AG591" s="58"/>
      <c r="AH591" s="58"/>
      <c r="AI591" s="58"/>
      <c r="AJ591" s="58" t="str">
        <f t="shared" si="146"/>
        <v/>
      </c>
      <c r="AK591" s="58"/>
      <c r="AL591" s="58"/>
      <c r="AM591" s="58"/>
      <c r="AN591" s="58"/>
      <c r="AO591" s="58" t="str">
        <f t="shared" si="147"/>
        <v/>
      </c>
      <c r="AP591" s="58"/>
      <c r="AQ591" s="58"/>
      <c r="AR591" s="58"/>
      <c r="AS591" s="58"/>
      <c r="AT591" s="58" t="str">
        <f t="shared" si="148"/>
        <v/>
      </c>
      <c r="AU591" s="58"/>
      <c r="AV591" s="58"/>
      <c r="AW591" s="58"/>
      <c r="AX591" s="58"/>
      <c r="AY591" s="58" t="str">
        <f t="shared" ref="AY591:AY654" si="159">IF(AV591+AW591+AX591=0,"",AV591+AW591+AX591)</f>
        <v/>
      </c>
      <c r="AZ591" s="58"/>
      <c r="BA591" s="58"/>
      <c r="BB591" s="58"/>
      <c r="BC591" s="58"/>
      <c r="BD591" s="58" t="str">
        <f t="shared" ref="BD591:BD654" si="160">IF(BA591+BB591+BC591=0,"",BA591+BB591+BC591)</f>
        <v/>
      </c>
      <c r="BE591" s="58"/>
      <c r="BF591" s="58"/>
      <c r="BG591" s="58"/>
      <c r="BH591" s="58"/>
      <c r="BI591" s="58" t="str">
        <f t="shared" si="151"/>
        <v/>
      </c>
      <c r="BJ591" s="58"/>
      <c r="BK591" s="58"/>
      <c r="BL591" s="58"/>
      <c r="BM591" s="58"/>
      <c r="BN591" s="58" t="str">
        <f t="shared" si="152"/>
        <v/>
      </c>
      <c r="BO591" s="58"/>
      <c r="BP591" s="58"/>
      <c r="BQ591" s="58"/>
      <c r="BR591" s="58"/>
      <c r="BS591" s="58" t="str">
        <f t="shared" si="153"/>
        <v/>
      </c>
      <c r="BT591" s="58"/>
      <c r="BU591" s="58"/>
      <c r="BV591" s="58"/>
      <c r="BW591" s="58"/>
      <c r="BX591" s="58" t="str">
        <f t="shared" si="154"/>
        <v/>
      </c>
      <c r="BY591" s="58"/>
      <c r="BZ591" s="58"/>
      <c r="CA591" s="58"/>
      <c r="CB591" s="58"/>
      <c r="CC591" s="58" t="str">
        <f t="shared" si="155"/>
        <v/>
      </c>
      <c r="CD591" s="58"/>
      <c r="CE591" s="58"/>
      <c r="CF591" s="58"/>
      <c r="CG591" s="58"/>
      <c r="CH591" s="61" t="str">
        <f t="shared" si="156"/>
        <v/>
      </c>
      <c r="CI591" s="62" t="str">
        <f t="shared" si="149"/>
        <v/>
      </c>
      <c r="CJ591" s="63" t="str">
        <f t="shared" si="149"/>
        <v/>
      </c>
      <c r="CK591" s="63" t="str">
        <f t="shared" si="149"/>
        <v/>
      </c>
      <c r="CL591" s="64">
        <f t="shared" si="157"/>
        <v>0</v>
      </c>
      <c r="CM591" s="63" t="e">
        <f t="shared" si="158"/>
        <v>#VALUE!</v>
      </c>
      <c r="CN591" s="58"/>
      <c r="CO591" s="58"/>
    </row>
    <row r="592" spans="1:93" ht="24.75" customHeight="1" x14ac:dyDescent="0.25">
      <c r="A592" s="58"/>
      <c r="B592" s="57" t="str">
        <f ca="1">IFERROR(VLOOKUP(A592,TypeOrganisation,2,0),"")</f>
        <v/>
      </c>
      <c r="C592" s="58"/>
      <c r="D592" s="57" t="s">
        <v>22820</v>
      </c>
      <c r="E592" s="58"/>
      <c r="F592" s="57" t="s">
        <v>22820</v>
      </c>
      <c r="G592" s="58"/>
      <c r="H592" s="57" t="s">
        <v>22820</v>
      </c>
      <c r="I592" s="58"/>
      <c r="J592" s="57" t="s">
        <v>22820</v>
      </c>
      <c r="K592" s="57" t="s">
        <v>22820</v>
      </c>
      <c r="L592" s="57" t="s">
        <v>22820</v>
      </c>
      <c r="M592" s="58"/>
      <c r="N592" s="59"/>
      <c r="O592" s="58"/>
      <c r="P592" s="60"/>
      <c r="Q592" s="60"/>
      <c r="R592" s="58"/>
      <c r="S592" s="58"/>
      <c r="T592" s="57" t="str">
        <f ca="1">IFERROR(INDEX(Indicateur,MATCH(1,INDEX((ClusterCol=$R592)*(Activité=$S592),0),0)),"")</f>
        <v/>
      </c>
      <c r="U592" s="57" t="str">
        <f ca="1">IFERROR(INDEX(Objectif,MATCH(1,INDEX((ClusterCol=$R592)*(Activité=$S592),0),0)),"")</f>
        <v/>
      </c>
      <c r="V592" s="57" t="str">
        <f ca="1">IFERROR(INDEX(Unité,MATCH(1,INDEX((ClusterCol=$R592)*(Activité=$S592),0),0)),"")</f>
        <v/>
      </c>
      <c r="W592" s="57" t="str">
        <f ca="1">IFERROR(INDEX(CibleCluster,MATCH(1,INDEX((ClusterCol=$R592)*(Activité=$S592),0),0)),"")</f>
        <v/>
      </c>
      <c r="X592" s="58"/>
      <c r="Y592" s="58"/>
      <c r="Z592" s="58"/>
      <c r="AA592" s="58"/>
      <c r="AB592" s="58"/>
      <c r="AC592" s="58"/>
      <c r="AD592" s="58"/>
      <c r="AE592" s="58" t="str">
        <f t="shared" si="150"/>
        <v/>
      </c>
      <c r="AF592" s="58"/>
      <c r="AG592" s="58"/>
      <c r="AH592" s="58"/>
      <c r="AI592" s="58"/>
      <c r="AJ592" s="58" t="str">
        <f t="shared" si="146"/>
        <v/>
      </c>
      <c r="AK592" s="58"/>
      <c r="AL592" s="58"/>
      <c r="AM592" s="58"/>
      <c r="AN592" s="58"/>
      <c r="AO592" s="58" t="str">
        <f t="shared" si="147"/>
        <v/>
      </c>
      <c r="AP592" s="58"/>
      <c r="AQ592" s="58"/>
      <c r="AR592" s="58"/>
      <c r="AS592" s="58"/>
      <c r="AT592" s="58" t="str">
        <f t="shared" si="148"/>
        <v/>
      </c>
      <c r="AU592" s="58"/>
      <c r="AV592" s="58"/>
      <c r="AW592" s="58"/>
      <c r="AX592" s="58"/>
      <c r="AY592" s="58" t="str">
        <f t="shared" si="159"/>
        <v/>
      </c>
      <c r="AZ592" s="58"/>
      <c r="BA592" s="58"/>
      <c r="BB592" s="58"/>
      <c r="BC592" s="58"/>
      <c r="BD592" s="58" t="str">
        <f t="shared" si="160"/>
        <v/>
      </c>
      <c r="BE592" s="58"/>
      <c r="BF592" s="58"/>
      <c r="BG592" s="58"/>
      <c r="BH592" s="58"/>
      <c r="BI592" s="58" t="str">
        <f t="shared" si="151"/>
        <v/>
      </c>
      <c r="BJ592" s="58"/>
      <c r="BK592" s="58"/>
      <c r="BL592" s="58"/>
      <c r="BM592" s="58"/>
      <c r="BN592" s="58" t="str">
        <f t="shared" si="152"/>
        <v/>
      </c>
      <c r="BO592" s="58"/>
      <c r="BP592" s="58"/>
      <c r="BQ592" s="58"/>
      <c r="BR592" s="58"/>
      <c r="BS592" s="58" t="str">
        <f t="shared" si="153"/>
        <v/>
      </c>
      <c r="BT592" s="58"/>
      <c r="BU592" s="58"/>
      <c r="BV592" s="58"/>
      <c r="BW592" s="58"/>
      <c r="BX592" s="58" t="str">
        <f t="shared" si="154"/>
        <v/>
      </c>
      <c r="BY592" s="58"/>
      <c r="BZ592" s="58"/>
      <c r="CA592" s="58"/>
      <c r="CB592" s="58"/>
      <c r="CC592" s="58" t="str">
        <f t="shared" si="155"/>
        <v/>
      </c>
      <c r="CD592" s="58"/>
      <c r="CE592" s="58"/>
      <c r="CF592" s="58"/>
      <c r="CG592" s="58"/>
      <c r="CH592" s="61" t="str">
        <f t="shared" si="156"/>
        <v/>
      </c>
      <c r="CI592" s="62" t="str">
        <f t="shared" si="149"/>
        <v/>
      </c>
      <c r="CJ592" s="63" t="str">
        <f t="shared" si="149"/>
        <v/>
      </c>
      <c r="CK592" s="63" t="str">
        <f t="shared" si="149"/>
        <v/>
      </c>
      <c r="CL592" s="64">
        <f t="shared" si="157"/>
        <v>0</v>
      </c>
      <c r="CM592" s="63" t="e">
        <f t="shared" si="158"/>
        <v>#VALUE!</v>
      </c>
      <c r="CN592" s="58"/>
      <c r="CO592" s="58"/>
    </row>
    <row r="593" spans="1:93" ht="24.75" customHeight="1" x14ac:dyDescent="0.25">
      <c r="A593" s="58"/>
      <c r="B593" s="57" t="str">
        <f ca="1">IFERROR(VLOOKUP(A593,TypeOrganisation,2,0),"")</f>
        <v/>
      </c>
      <c r="C593" s="58"/>
      <c r="D593" s="57" t="s">
        <v>22820</v>
      </c>
      <c r="E593" s="58"/>
      <c r="F593" s="57" t="s">
        <v>22820</v>
      </c>
      <c r="G593" s="58"/>
      <c r="H593" s="57" t="s">
        <v>22820</v>
      </c>
      <c r="I593" s="58"/>
      <c r="J593" s="57" t="s">
        <v>22820</v>
      </c>
      <c r="K593" s="57" t="s">
        <v>22820</v>
      </c>
      <c r="L593" s="57" t="s">
        <v>22820</v>
      </c>
      <c r="M593" s="58"/>
      <c r="N593" s="59"/>
      <c r="O593" s="58"/>
      <c r="P593" s="60"/>
      <c r="Q593" s="60"/>
      <c r="R593" s="58"/>
      <c r="S593" s="58"/>
      <c r="T593" s="57" t="str">
        <f ca="1">IFERROR(INDEX(Indicateur,MATCH(1,INDEX((ClusterCol=$R593)*(Activité=$S593),0),0)),"")</f>
        <v/>
      </c>
      <c r="U593" s="57" t="str">
        <f ca="1">IFERROR(INDEX(Objectif,MATCH(1,INDEX((ClusterCol=$R593)*(Activité=$S593),0),0)),"")</f>
        <v/>
      </c>
      <c r="V593" s="57" t="str">
        <f ca="1">IFERROR(INDEX(Unité,MATCH(1,INDEX((ClusterCol=$R593)*(Activité=$S593),0),0)),"")</f>
        <v/>
      </c>
      <c r="W593" s="57" t="str">
        <f ca="1">IFERROR(INDEX(CibleCluster,MATCH(1,INDEX((ClusterCol=$R593)*(Activité=$S593),0),0)),"")</f>
        <v/>
      </c>
      <c r="X593" s="58"/>
      <c r="Y593" s="58"/>
      <c r="Z593" s="58"/>
      <c r="AA593" s="58"/>
      <c r="AB593" s="58"/>
      <c r="AC593" s="58"/>
      <c r="AD593" s="58"/>
      <c r="AE593" s="58" t="str">
        <f t="shared" si="150"/>
        <v/>
      </c>
      <c r="AF593" s="58"/>
      <c r="AG593" s="58"/>
      <c r="AH593" s="58"/>
      <c r="AI593" s="58"/>
      <c r="AJ593" s="58" t="str">
        <f t="shared" si="146"/>
        <v/>
      </c>
      <c r="AK593" s="58"/>
      <c r="AL593" s="58"/>
      <c r="AM593" s="58"/>
      <c r="AN593" s="58"/>
      <c r="AO593" s="58" t="str">
        <f t="shared" si="147"/>
        <v/>
      </c>
      <c r="AP593" s="58"/>
      <c r="AQ593" s="58"/>
      <c r="AR593" s="58"/>
      <c r="AS593" s="58"/>
      <c r="AT593" s="58" t="str">
        <f t="shared" si="148"/>
        <v/>
      </c>
      <c r="AU593" s="58"/>
      <c r="AV593" s="58"/>
      <c r="AW593" s="58"/>
      <c r="AX593" s="58"/>
      <c r="AY593" s="58" t="str">
        <f t="shared" si="159"/>
        <v/>
      </c>
      <c r="AZ593" s="58"/>
      <c r="BA593" s="58"/>
      <c r="BB593" s="58"/>
      <c r="BC593" s="58"/>
      <c r="BD593" s="58" t="str">
        <f t="shared" si="160"/>
        <v/>
      </c>
      <c r="BE593" s="58"/>
      <c r="BF593" s="58"/>
      <c r="BG593" s="58"/>
      <c r="BH593" s="58"/>
      <c r="BI593" s="58" t="str">
        <f t="shared" si="151"/>
        <v/>
      </c>
      <c r="BJ593" s="58"/>
      <c r="BK593" s="58"/>
      <c r="BL593" s="58"/>
      <c r="BM593" s="58"/>
      <c r="BN593" s="58" t="str">
        <f t="shared" si="152"/>
        <v/>
      </c>
      <c r="BO593" s="58"/>
      <c r="BP593" s="58"/>
      <c r="BQ593" s="58"/>
      <c r="BR593" s="58"/>
      <c r="BS593" s="58" t="str">
        <f t="shared" si="153"/>
        <v/>
      </c>
      <c r="BT593" s="58"/>
      <c r="BU593" s="58"/>
      <c r="BV593" s="58"/>
      <c r="BW593" s="58"/>
      <c r="BX593" s="58" t="str">
        <f t="shared" si="154"/>
        <v/>
      </c>
      <c r="BY593" s="58"/>
      <c r="BZ593" s="58"/>
      <c r="CA593" s="58"/>
      <c r="CB593" s="58"/>
      <c r="CC593" s="58" t="str">
        <f t="shared" si="155"/>
        <v/>
      </c>
      <c r="CD593" s="58"/>
      <c r="CE593" s="58"/>
      <c r="CF593" s="58"/>
      <c r="CG593" s="58"/>
      <c r="CH593" s="61" t="str">
        <f t="shared" si="156"/>
        <v/>
      </c>
      <c r="CI593" s="62" t="str">
        <f t="shared" si="149"/>
        <v/>
      </c>
      <c r="CJ593" s="63" t="str">
        <f t="shared" si="149"/>
        <v/>
      </c>
      <c r="CK593" s="63" t="str">
        <f t="shared" si="149"/>
        <v/>
      </c>
      <c r="CL593" s="64">
        <f t="shared" si="157"/>
        <v>0</v>
      </c>
      <c r="CM593" s="63" t="e">
        <f t="shared" si="158"/>
        <v>#VALUE!</v>
      </c>
      <c r="CN593" s="58"/>
      <c r="CO593" s="58"/>
    </row>
    <row r="594" spans="1:93" ht="24.75" customHeight="1" x14ac:dyDescent="0.25">
      <c r="A594" s="58"/>
      <c r="B594" s="57" t="str">
        <f ca="1">IFERROR(VLOOKUP(A594,TypeOrganisation,2,0),"")</f>
        <v/>
      </c>
      <c r="C594" s="58"/>
      <c r="D594" s="57" t="s">
        <v>22820</v>
      </c>
      <c r="E594" s="58"/>
      <c r="F594" s="57" t="s">
        <v>22820</v>
      </c>
      <c r="G594" s="58"/>
      <c r="H594" s="57" t="s">
        <v>22820</v>
      </c>
      <c r="I594" s="58"/>
      <c r="J594" s="57" t="s">
        <v>22820</v>
      </c>
      <c r="K594" s="57" t="s">
        <v>22820</v>
      </c>
      <c r="L594" s="57" t="s">
        <v>22820</v>
      </c>
      <c r="M594" s="58"/>
      <c r="N594" s="59"/>
      <c r="O594" s="58"/>
      <c r="P594" s="60"/>
      <c r="Q594" s="60"/>
      <c r="R594" s="58"/>
      <c r="S594" s="58"/>
      <c r="T594" s="57" t="str">
        <f ca="1">IFERROR(INDEX(Indicateur,MATCH(1,INDEX((ClusterCol=$R594)*(Activité=$S594),0),0)),"")</f>
        <v/>
      </c>
      <c r="U594" s="57" t="str">
        <f ca="1">IFERROR(INDEX(Objectif,MATCH(1,INDEX((ClusterCol=$R594)*(Activité=$S594),0),0)),"")</f>
        <v/>
      </c>
      <c r="V594" s="57" t="str">
        <f ca="1">IFERROR(INDEX(Unité,MATCH(1,INDEX((ClusterCol=$R594)*(Activité=$S594),0),0)),"")</f>
        <v/>
      </c>
      <c r="W594" s="57" t="str">
        <f ca="1">IFERROR(INDEX(CibleCluster,MATCH(1,INDEX((ClusterCol=$R594)*(Activité=$S594),0),0)),"")</f>
        <v/>
      </c>
      <c r="X594" s="58"/>
      <c r="Y594" s="58"/>
      <c r="Z594" s="58"/>
      <c r="AA594" s="58"/>
      <c r="AB594" s="58"/>
      <c r="AC594" s="58"/>
      <c r="AD594" s="58"/>
      <c r="AE594" s="58" t="str">
        <f t="shared" si="150"/>
        <v/>
      </c>
      <c r="AF594" s="58"/>
      <c r="AG594" s="58"/>
      <c r="AH594" s="58"/>
      <c r="AI594" s="58"/>
      <c r="AJ594" s="58" t="str">
        <f t="shared" si="146"/>
        <v/>
      </c>
      <c r="AK594" s="58"/>
      <c r="AL594" s="58"/>
      <c r="AM594" s="58"/>
      <c r="AN594" s="58"/>
      <c r="AO594" s="58" t="str">
        <f t="shared" si="147"/>
        <v/>
      </c>
      <c r="AP594" s="58"/>
      <c r="AQ594" s="58"/>
      <c r="AR594" s="58"/>
      <c r="AS594" s="58"/>
      <c r="AT594" s="58" t="str">
        <f t="shared" si="148"/>
        <v/>
      </c>
      <c r="AU594" s="58"/>
      <c r="AV594" s="58"/>
      <c r="AW594" s="58"/>
      <c r="AX594" s="58"/>
      <c r="AY594" s="58" t="str">
        <f t="shared" si="159"/>
        <v/>
      </c>
      <c r="AZ594" s="58"/>
      <c r="BA594" s="58"/>
      <c r="BB594" s="58"/>
      <c r="BC594" s="58"/>
      <c r="BD594" s="58" t="str">
        <f t="shared" si="160"/>
        <v/>
      </c>
      <c r="BE594" s="58"/>
      <c r="BF594" s="58"/>
      <c r="BG594" s="58"/>
      <c r="BH594" s="58"/>
      <c r="BI594" s="58" t="str">
        <f t="shared" si="151"/>
        <v/>
      </c>
      <c r="BJ594" s="58"/>
      <c r="BK594" s="58"/>
      <c r="BL594" s="58"/>
      <c r="BM594" s="58"/>
      <c r="BN594" s="58" t="str">
        <f t="shared" si="152"/>
        <v/>
      </c>
      <c r="BO594" s="58"/>
      <c r="BP594" s="58"/>
      <c r="BQ594" s="58"/>
      <c r="BR594" s="58"/>
      <c r="BS594" s="58" t="str">
        <f t="shared" si="153"/>
        <v/>
      </c>
      <c r="BT594" s="58"/>
      <c r="BU594" s="58"/>
      <c r="BV594" s="58"/>
      <c r="BW594" s="58"/>
      <c r="BX594" s="58" t="str">
        <f t="shared" si="154"/>
        <v/>
      </c>
      <c r="BY594" s="58"/>
      <c r="BZ594" s="58"/>
      <c r="CA594" s="58"/>
      <c r="CB594" s="58"/>
      <c r="CC594" s="58" t="str">
        <f t="shared" si="155"/>
        <v/>
      </c>
      <c r="CD594" s="58"/>
      <c r="CE594" s="58"/>
      <c r="CF594" s="58"/>
      <c r="CG594" s="58"/>
      <c r="CH594" s="61" t="str">
        <f t="shared" si="156"/>
        <v/>
      </c>
      <c r="CI594" s="62" t="str">
        <f t="shared" si="149"/>
        <v/>
      </c>
      <c r="CJ594" s="63" t="str">
        <f t="shared" si="149"/>
        <v/>
      </c>
      <c r="CK594" s="63" t="str">
        <f t="shared" si="149"/>
        <v/>
      </c>
      <c r="CL594" s="64">
        <f t="shared" si="157"/>
        <v>0</v>
      </c>
      <c r="CM594" s="63" t="e">
        <f t="shared" si="158"/>
        <v>#VALUE!</v>
      </c>
      <c r="CN594" s="58"/>
      <c r="CO594" s="58"/>
    </row>
    <row r="595" spans="1:93" ht="24.75" customHeight="1" x14ac:dyDescent="0.25">
      <c r="A595" s="58"/>
      <c r="B595" s="57" t="str">
        <f ca="1">IFERROR(VLOOKUP(A595,TypeOrganisation,2,0),"")</f>
        <v/>
      </c>
      <c r="C595" s="58"/>
      <c r="D595" s="57" t="s">
        <v>22820</v>
      </c>
      <c r="E595" s="58"/>
      <c r="F595" s="57" t="s">
        <v>22820</v>
      </c>
      <c r="G595" s="58"/>
      <c r="H595" s="57" t="s">
        <v>22820</v>
      </c>
      <c r="I595" s="58"/>
      <c r="J595" s="57" t="s">
        <v>22820</v>
      </c>
      <c r="K595" s="57" t="s">
        <v>22820</v>
      </c>
      <c r="L595" s="57" t="s">
        <v>22820</v>
      </c>
      <c r="M595" s="58"/>
      <c r="N595" s="59"/>
      <c r="O595" s="58"/>
      <c r="P595" s="60"/>
      <c r="Q595" s="60"/>
      <c r="R595" s="58"/>
      <c r="S595" s="58"/>
      <c r="T595" s="57" t="str">
        <f ca="1">IFERROR(INDEX(Indicateur,MATCH(1,INDEX((ClusterCol=$R595)*(Activité=$S595),0),0)),"")</f>
        <v/>
      </c>
      <c r="U595" s="57" t="str">
        <f ca="1">IFERROR(INDEX(Objectif,MATCH(1,INDEX((ClusterCol=$R595)*(Activité=$S595),0),0)),"")</f>
        <v/>
      </c>
      <c r="V595" s="57" t="str">
        <f ca="1">IFERROR(INDEX(Unité,MATCH(1,INDEX((ClusterCol=$R595)*(Activité=$S595),0),0)),"")</f>
        <v/>
      </c>
      <c r="W595" s="57" t="str">
        <f ca="1">IFERROR(INDEX(CibleCluster,MATCH(1,INDEX((ClusterCol=$R595)*(Activité=$S595),0),0)),"")</f>
        <v/>
      </c>
      <c r="X595" s="58"/>
      <c r="Y595" s="58"/>
      <c r="Z595" s="58"/>
      <c r="AA595" s="58"/>
      <c r="AB595" s="58"/>
      <c r="AC595" s="58"/>
      <c r="AD595" s="58"/>
      <c r="AE595" s="58" t="str">
        <f t="shared" si="150"/>
        <v/>
      </c>
      <c r="AF595" s="58"/>
      <c r="AG595" s="58"/>
      <c r="AH595" s="58"/>
      <c r="AI595" s="58"/>
      <c r="AJ595" s="58" t="str">
        <f t="shared" ref="AJ595:AJ658" si="161">IF(AG595+AH595+AI595=0,"",AG595+AH595+AI595)</f>
        <v/>
      </c>
      <c r="AK595" s="58"/>
      <c r="AL595" s="58"/>
      <c r="AM595" s="58"/>
      <c r="AN595" s="58"/>
      <c r="AO595" s="58" t="str">
        <f t="shared" si="147"/>
        <v/>
      </c>
      <c r="AP595" s="58"/>
      <c r="AQ595" s="58"/>
      <c r="AR595" s="58"/>
      <c r="AS595" s="58"/>
      <c r="AT595" s="58" t="str">
        <f t="shared" si="148"/>
        <v/>
      </c>
      <c r="AU595" s="58"/>
      <c r="AV595" s="58"/>
      <c r="AW595" s="58"/>
      <c r="AX595" s="58"/>
      <c r="AY595" s="58" t="str">
        <f t="shared" si="159"/>
        <v/>
      </c>
      <c r="AZ595" s="58"/>
      <c r="BA595" s="58"/>
      <c r="BB595" s="58"/>
      <c r="BC595" s="58"/>
      <c r="BD595" s="58" t="str">
        <f t="shared" si="160"/>
        <v/>
      </c>
      <c r="BE595" s="58"/>
      <c r="BF595" s="58"/>
      <c r="BG595" s="58"/>
      <c r="BH595" s="58"/>
      <c r="BI595" s="58" t="str">
        <f t="shared" si="151"/>
        <v/>
      </c>
      <c r="BJ595" s="58"/>
      <c r="BK595" s="58"/>
      <c r="BL595" s="58"/>
      <c r="BM595" s="58"/>
      <c r="BN595" s="58" t="str">
        <f t="shared" si="152"/>
        <v/>
      </c>
      <c r="BO595" s="58"/>
      <c r="BP595" s="58"/>
      <c r="BQ595" s="58"/>
      <c r="BR595" s="58"/>
      <c r="BS595" s="58" t="str">
        <f t="shared" si="153"/>
        <v/>
      </c>
      <c r="BT595" s="58"/>
      <c r="BU595" s="58"/>
      <c r="BV595" s="58"/>
      <c r="BW595" s="58"/>
      <c r="BX595" s="58" t="str">
        <f t="shared" si="154"/>
        <v/>
      </c>
      <c r="BY595" s="58"/>
      <c r="BZ595" s="58"/>
      <c r="CA595" s="58"/>
      <c r="CB595" s="58"/>
      <c r="CC595" s="58" t="str">
        <f t="shared" si="155"/>
        <v/>
      </c>
      <c r="CD595" s="58"/>
      <c r="CE595" s="58"/>
      <c r="CF595" s="58"/>
      <c r="CG595" s="58"/>
      <c r="CH595" s="61" t="str">
        <f t="shared" si="156"/>
        <v/>
      </c>
      <c r="CI595" s="62" t="str">
        <f t="shared" si="149"/>
        <v/>
      </c>
      <c r="CJ595" s="63" t="str">
        <f t="shared" si="149"/>
        <v/>
      </c>
      <c r="CK595" s="63" t="str">
        <f t="shared" si="149"/>
        <v/>
      </c>
      <c r="CL595" s="64">
        <f t="shared" si="157"/>
        <v>0</v>
      </c>
      <c r="CM595" s="63" t="e">
        <f t="shared" si="158"/>
        <v>#VALUE!</v>
      </c>
      <c r="CN595" s="58"/>
      <c r="CO595" s="58"/>
    </row>
    <row r="596" spans="1:93" ht="24.75" customHeight="1" x14ac:dyDescent="0.25">
      <c r="A596" s="58"/>
      <c r="B596" s="57" t="str">
        <f ca="1">IFERROR(VLOOKUP(A596,TypeOrganisation,2,0),"")</f>
        <v/>
      </c>
      <c r="C596" s="58"/>
      <c r="D596" s="57" t="s">
        <v>22820</v>
      </c>
      <c r="E596" s="58"/>
      <c r="F596" s="57" t="s">
        <v>22820</v>
      </c>
      <c r="G596" s="58"/>
      <c r="H596" s="57" t="s">
        <v>22820</v>
      </c>
      <c r="I596" s="58"/>
      <c r="J596" s="57" t="s">
        <v>22820</v>
      </c>
      <c r="K596" s="57" t="s">
        <v>22820</v>
      </c>
      <c r="L596" s="57" t="s">
        <v>22820</v>
      </c>
      <c r="M596" s="58"/>
      <c r="N596" s="59"/>
      <c r="O596" s="58"/>
      <c r="P596" s="60"/>
      <c r="Q596" s="60"/>
      <c r="R596" s="58"/>
      <c r="S596" s="58"/>
      <c r="T596" s="57" t="str">
        <f ca="1">IFERROR(INDEX(Indicateur,MATCH(1,INDEX((ClusterCol=$R596)*(Activité=$S596),0),0)),"")</f>
        <v/>
      </c>
      <c r="U596" s="57" t="str">
        <f ca="1">IFERROR(INDEX(Objectif,MATCH(1,INDEX((ClusterCol=$R596)*(Activité=$S596),0),0)),"")</f>
        <v/>
      </c>
      <c r="V596" s="57" t="str">
        <f ca="1">IFERROR(INDEX(Unité,MATCH(1,INDEX((ClusterCol=$R596)*(Activité=$S596),0),0)),"")</f>
        <v/>
      </c>
      <c r="W596" s="57" t="str">
        <f ca="1">IFERROR(INDEX(CibleCluster,MATCH(1,INDEX((ClusterCol=$R596)*(Activité=$S596),0),0)),"")</f>
        <v/>
      </c>
      <c r="X596" s="58"/>
      <c r="Y596" s="58"/>
      <c r="Z596" s="58"/>
      <c r="AA596" s="58"/>
      <c r="AB596" s="58"/>
      <c r="AC596" s="58"/>
      <c r="AD596" s="58"/>
      <c r="AE596" s="58" t="str">
        <f t="shared" si="150"/>
        <v/>
      </c>
      <c r="AF596" s="58"/>
      <c r="AG596" s="58"/>
      <c r="AH596" s="58"/>
      <c r="AI596" s="58"/>
      <c r="AJ596" s="58" t="str">
        <f t="shared" si="161"/>
        <v/>
      </c>
      <c r="AK596" s="58"/>
      <c r="AL596" s="58"/>
      <c r="AM596" s="58"/>
      <c r="AN596" s="58"/>
      <c r="AO596" s="58" t="str">
        <f t="shared" si="147"/>
        <v/>
      </c>
      <c r="AP596" s="58"/>
      <c r="AQ596" s="58"/>
      <c r="AR596" s="58"/>
      <c r="AS596" s="58"/>
      <c r="AT596" s="58" t="str">
        <f t="shared" si="148"/>
        <v/>
      </c>
      <c r="AU596" s="58"/>
      <c r="AV596" s="58"/>
      <c r="AW596" s="58"/>
      <c r="AX596" s="58"/>
      <c r="AY596" s="58" t="str">
        <f t="shared" si="159"/>
        <v/>
      </c>
      <c r="AZ596" s="58"/>
      <c r="BA596" s="58"/>
      <c r="BB596" s="58"/>
      <c r="BC596" s="58"/>
      <c r="BD596" s="58" t="str">
        <f t="shared" si="160"/>
        <v/>
      </c>
      <c r="BE596" s="58"/>
      <c r="BF596" s="58"/>
      <c r="BG596" s="58"/>
      <c r="BH596" s="58"/>
      <c r="BI596" s="58" t="str">
        <f t="shared" si="151"/>
        <v/>
      </c>
      <c r="BJ596" s="58"/>
      <c r="BK596" s="58"/>
      <c r="BL596" s="58"/>
      <c r="BM596" s="58"/>
      <c r="BN596" s="58" t="str">
        <f t="shared" si="152"/>
        <v/>
      </c>
      <c r="BO596" s="58"/>
      <c r="BP596" s="58"/>
      <c r="BQ596" s="58"/>
      <c r="BR596" s="58"/>
      <c r="BS596" s="58" t="str">
        <f t="shared" si="153"/>
        <v/>
      </c>
      <c r="BT596" s="58"/>
      <c r="BU596" s="58"/>
      <c r="BV596" s="58"/>
      <c r="BW596" s="58"/>
      <c r="BX596" s="58" t="str">
        <f t="shared" si="154"/>
        <v/>
      </c>
      <c r="BY596" s="58"/>
      <c r="BZ596" s="58"/>
      <c r="CA596" s="58"/>
      <c r="CB596" s="58"/>
      <c r="CC596" s="58" t="str">
        <f t="shared" si="155"/>
        <v/>
      </c>
      <c r="CD596" s="58"/>
      <c r="CE596" s="58"/>
      <c r="CF596" s="58"/>
      <c r="CG596" s="58"/>
      <c r="CH596" s="61" t="str">
        <f t="shared" si="156"/>
        <v/>
      </c>
      <c r="CI596" s="62" t="str">
        <f t="shared" si="149"/>
        <v/>
      </c>
      <c r="CJ596" s="63" t="str">
        <f t="shared" si="149"/>
        <v/>
      </c>
      <c r="CK596" s="63" t="str">
        <f t="shared" si="149"/>
        <v/>
      </c>
      <c r="CL596" s="64">
        <f t="shared" si="157"/>
        <v>0</v>
      </c>
      <c r="CM596" s="63" t="e">
        <f t="shared" si="158"/>
        <v>#VALUE!</v>
      </c>
      <c r="CN596" s="58"/>
      <c r="CO596" s="58"/>
    </row>
    <row r="597" spans="1:93" ht="24.75" customHeight="1" x14ac:dyDescent="0.25">
      <c r="A597" s="58"/>
      <c r="B597" s="57" t="str">
        <f ca="1">IFERROR(VLOOKUP(A597,TypeOrganisation,2,0),"")</f>
        <v/>
      </c>
      <c r="C597" s="58"/>
      <c r="D597" s="57" t="s">
        <v>22820</v>
      </c>
      <c r="E597" s="58"/>
      <c r="F597" s="57" t="s">
        <v>22820</v>
      </c>
      <c r="G597" s="58"/>
      <c r="H597" s="57" t="s">
        <v>22820</v>
      </c>
      <c r="I597" s="58"/>
      <c r="J597" s="57" t="s">
        <v>22820</v>
      </c>
      <c r="K597" s="57" t="s">
        <v>22820</v>
      </c>
      <c r="L597" s="57" t="s">
        <v>22820</v>
      </c>
      <c r="M597" s="58"/>
      <c r="N597" s="59"/>
      <c r="O597" s="58"/>
      <c r="P597" s="60"/>
      <c r="Q597" s="60"/>
      <c r="R597" s="58"/>
      <c r="S597" s="58"/>
      <c r="T597" s="57" t="str">
        <f ca="1">IFERROR(INDEX(Indicateur,MATCH(1,INDEX((ClusterCol=$R597)*(Activité=$S597),0),0)),"")</f>
        <v/>
      </c>
      <c r="U597" s="57" t="str">
        <f ca="1">IFERROR(INDEX(Objectif,MATCH(1,INDEX((ClusterCol=$R597)*(Activité=$S597),0),0)),"")</f>
        <v/>
      </c>
      <c r="V597" s="57" t="str">
        <f ca="1">IFERROR(INDEX(Unité,MATCH(1,INDEX((ClusterCol=$R597)*(Activité=$S597),0),0)),"")</f>
        <v/>
      </c>
      <c r="W597" s="57" t="str">
        <f ca="1">IFERROR(INDEX(CibleCluster,MATCH(1,INDEX((ClusterCol=$R597)*(Activité=$S597),0),0)),"")</f>
        <v/>
      </c>
      <c r="X597" s="58"/>
      <c r="Y597" s="58"/>
      <c r="Z597" s="58"/>
      <c r="AA597" s="58"/>
      <c r="AB597" s="58"/>
      <c r="AC597" s="58"/>
      <c r="AD597" s="58"/>
      <c r="AE597" s="58" t="str">
        <f t="shared" si="150"/>
        <v/>
      </c>
      <c r="AF597" s="58"/>
      <c r="AG597" s="58"/>
      <c r="AH597" s="58"/>
      <c r="AI597" s="58"/>
      <c r="AJ597" s="58" t="str">
        <f t="shared" si="161"/>
        <v/>
      </c>
      <c r="AK597" s="58"/>
      <c r="AL597" s="58"/>
      <c r="AM597" s="58"/>
      <c r="AN597" s="58"/>
      <c r="AO597" s="58" t="str">
        <f t="shared" si="147"/>
        <v/>
      </c>
      <c r="AP597" s="58"/>
      <c r="AQ597" s="58"/>
      <c r="AR597" s="58"/>
      <c r="AS597" s="58"/>
      <c r="AT597" s="58" t="str">
        <f t="shared" si="148"/>
        <v/>
      </c>
      <c r="AU597" s="58"/>
      <c r="AV597" s="58"/>
      <c r="AW597" s="58"/>
      <c r="AX597" s="58"/>
      <c r="AY597" s="58" t="str">
        <f t="shared" si="159"/>
        <v/>
      </c>
      <c r="AZ597" s="58"/>
      <c r="BA597" s="58"/>
      <c r="BB597" s="58"/>
      <c r="BC597" s="58"/>
      <c r="BD597" s="58" t="str">
        <f t="shared" si="160"/>
        <v/>
      </c>
      <c r="BE597" s="58"/>
      <c r="BF597" s="58"/>
      <c r="BG597" s="58"/>
      <c r="BH597" s="58"/>
      <c r="BI597" s="58" t="str">
        <f t="shared" si="151"/>
        <v/>
      </c>
      <c r="BJ597" s="58"/>
      <c r="BK597" s="58"/>
      <c r="BL597" s="58"/>
      <c r="BM597" s="58"/>
      <c r="BN597" s="58" t="str">
        <f t="shared" si="152"/>
        <v/>
      </c>
      <c r="BO597" s="58"/>
      <c r="BP597" s="58"/>
      <c r="BQ597" s="58"/>
      <c r="BR597" s="58"/>
      <c r="BS597" s="58" t="str">
        <f t="shared" si="153"/>
        <v/>
      </c>
      <c r="BT597" s="58"/>
      <c r="BU597" s="58"/>
      <c r="BV597" s="58"/>
      <c r="BW597" s="58"/>
      <c r="BX597" s="58" t="str">
        <f t="shared" si="154"/>
        <v/>
      </c>
      <c r="BY597" s="58"/>
      <c r="BZ597" s="58"/>
      <c r="CA597" s="58"/>
      <c r="CB597" s="58"/>
      <c r="CC597" s="58" t="str">
        <f t="shared" si="155"/>
        <v/>
      </c>
      <c r="CD597" s="58"/>
      <c r="CE597" s="58"/>
      <c r="CF597" s="58"/>
      <c r="CG597" s="58"/>
      <c r="CH597" s="61" t="str">
        <f t="shared" si="156"/>
        <v/>
      </c>
      <c r="CI597" s="62" t="str">
        <f t="shared" si="149"/>
        <v/>
      </c>
      <c r="CJ597" s="63" t="str">
        <f t="shared" si="149"/>
        <v/>
      </c>
      <c r="CK597" s="63" t="str">
        <f t="shared" si="149"/>
        <v/>
      </c>
      <c r="CL597" s="64">
        <f t="shared" si="157"/>
        <v>0</v>
      </c>
      <c r="CM597" s="63" t="e">
        <f t="shared" si="158"/>
        <v>#VALUE!</v>
      </c>
      <c r="CN597" s="58"/>
      <c r="CO597" s="58"/>
    </row>
    <row r="598" spans="1:93" ht="24.75" customHeight="1" x14ac:dyDescent="0.25">
      <c r="A598" s="58"/>
      <c r="B598" s="57" t="str">
        <f ca="1">IFERROR(VLOOKUP(A598,TypeOrganisation,2,0),"")</f>
        <v/>
      </c>
      <c r="C598" s="58"/>
      <c r="D598" s="57" t="s">
        <v>22820</v>
      </c>
      <c r="E598" s="58"/>
      <c r="F598" s="57" t="s">
        <v>22820</v>
      </c>
      <c r="G598" s="58"/>
      <c r="H598" s="57" t="s">
        <v>22820</v>
      </c>
      <c r="I598" s="58"/>
      <c r="J598" s="57" t="s">
        <v>22820</v>
      </c>
      <c r="K598" s="57" t="s">
        <v>22820</v>
      </c>
      <c r="L598" s="57" t="s">
        <v>22820</v>
      </c>
      <c r="M598" s="58"/>
      <c r="N598" s="59"/>
      <c r="O598" s="58"/>
      <c r="P598" s="60"/>
      <c r="Q598" s="60"/>
      <c r="R598" s="58"/>
      <c r="S598" s="58"/>
      <c r="T598" s="57" t="str">
        <f ca="1">IFERROR(INDEX(Indicateur,MATCH(1,INDEX((ClusterCol=$R598)*(Activité=$S598),0),0)),"")</f>
        <v/>
      </c>
      <c r="U598" s="57" t="str">
        <f ca="1">IFERROR(INDEX(Objectif,MATCH(1,INDEX((ClusterCol=$R598)*(Activité=$S598),0),0)),"")</f>
        <v/>
      </c>
      <c r="V598" s="57" t="str">
        <f ca="1">IFERROR(INDEX(Unité,MATCH(1,INDEX((ClusterCol=$R598)*(Activité=$S598),0),0)),"")</f>
        <v/>
      </c>
      <c r="W598" s="57" t="str">
        <f ca="1">IFERROR(INDEX(CibleCluster,MATCH(1,INDEX((ClusterCol=$R598)*(Activité=$S598),0),0)),"")</f>
        <v/>
      </c>
      <c r="X598" s="58"/>
      <c r="Y598" s="58"/>
      <c r="Z598" s="58"/>
      <c r="AA598" s="58"/>
      <c r="AB598" s="58"/>
      <c r="AC598" s="58"/>
      <c r="AD598" s="58"/>
      <c r="AE598" s="58" t="str">
        <f t="shared" si="150"/>
        <v/>
      </c>
      <c r="AF598" s="58"/>
      <c r="AG598" s="58"/>
      <c r="AH598" s="58"/>
      <c r="AI598" s="58"/>
      <c r="AJ598" s="58" t="str">
        <f t="shared" si="161"/>
        <v/>
      </c>
      <c r="AK598" s="58"/>
      <c r="AL598" s="58"/>
      <c r="AM598" s="58"/>
      <c r="AN598" s="58"/>
      <c r="AO598" s="58" t="str">
        <f t="shared" si="147"/>
        <v/>
      </c>
      <c r="AP598" s="58"/>
      <c r="AQ598" s="58"/>
      <c r="AR598" s="58"/>
      <c r="AS598" s="58"/>
      <c r="AT598" s="58" t="str">
        <f t="shared" si="148"/>
        <v/>
      </c>
      <c r="AU598" s="58"/>
      <c r="AV598" s="58"/>
      <c r="AW598" s="58"/>
      <c r="AX598" s="58"/>
      <c r="AY598" s="58" t="str">
        <f t="shared" si="159"/>
        <v/>
      </c>
      <c r="AZ598" s="58"/>
      <c r="BA598" s="58"/>
      <c r="BB598" s="58"/>
      <c r="BC598" s="58"/>
      <c r="BD598" s="58" t="str">
        <f t="shared" si="160"/>
        <v/>
      </c>
      <c r="BE598" s="58"/>
      <c r="BF598" s="58"/>
      <c r="BG598" s="58"/>
      <c r="BH598" s="58"/>
      <c r="BI598" s="58" t="str">
        <f t="shared" si="151"/>
        <v/>
      </c>
      <c r="BJ598" s="58"/>
      <c r="BK598" s="58"/>
      <c r="BL598" s="58"/>
      <c r="BM598" s="58"/>
      <c r="BN598" s="58" t="str">
        <f t="shared" si="152"/>
        <v/>
      </c>
      <c r="BO598" s="58"/>
      <c r="BP598" s="58"/>
      <c r="BQ598" s="58"/>
      <c r="BR598" s="58"/>
      <c r="BS598" s="58" t="str">
        <f t="shared" si="153"/>
        <v/>
      </c>
      <c r="BT598" s="58"/>
      <c r="BU598" s="58"/>
      <c r="BV598" s="58"/>
      <c r="BW598" s="58"/>
      <c r="BX598" s="58" t="str">
        <f t="shared" si="154"/>
        <v/>
      </c>
      <c r="BY598" s="58"/>
      <c r="BZ598" s="58"/>
      <c r="CA598" s="58"/>
      <c r="CB598" s="58"/>
      <c r="CC598" s="58" t="str">
        <f t="shared" si="155"/>
        <v/>
      </c>
      <c r="CD598" s="58"/>
      <c r="CE598" s="58"/>
      <c r="CF598" s="58"/>
      <c r="CG598" s="58"/>
      <c r="CH598" s="61" t="str">
        <f t="shared" si="156"/>
        <v/>
      </c>
      <c r="CI598" s="62" t="str">
        <f t="shared" si="149"/>
        <v/>
      </c>
      <c r="CJ598" s="63" t="str">
        <f t="shared" si="149"/>
        <v/>
      </c>
      <c r="CK598" s="63" t="str">
        <f t="shared" si="149"/>
        <v/>
      </c>
      <c r="CL598" s="64">
        <f t="shared" si="157"/>
        <v>0</v>
      </c>
      <c r="CM598" s="63" t="e">
        <f t="shared" si="158"/>
        <v>#VALUE!</v>
      </c>
      <c r="CN598" s="58"/>
      <c r="CO598" s="58"/>
    </row>
    <row r="599" spans="1:93" ht="24.75" customHeight="1" x14ac:dyDescent="0.25">
      <c r="A599" s="58"/>
      <c r="B599" s="57" t="str">
        <f ca="1">IFERROR(VLOOKUP(A599,TypeOrganisation,2,0),"")</f>
        <v/>
      </c>
      <c r="C599" s="58"/>
      <c r="D599" s="57" t="s">
        <v>22820</v>
      </c>
      <c r="E599" s="58"/>
      <c r="F599" s="57" t="s">
        <v>22820</v>
      </c>
      <c r="G599" s="58"/>
      <c r="H599" s="57" t="s">
        <v>22820</v>
      </c>
      <c r="I599" s="58"/>
      <c r="J599" s="57" t="s">
        <v>22820</v>
      </c>
      <c r="K599" s="57" t="s">
        <v>22820</v>
      </c>
      <c r="L599" s="57" t="s">
        <v>22820</v>
      </c>
      <c r="M599" s="58"/>
      <c r="N599" s="59"/>
      <c r="O599" s="58"/>
      <c r="P599" s="60"/>
      <c r="Q599" s="60"/>
      <c r="R599" s="58"/>
      <c r="S599" s="58"/>
      <c r="T599" s="57" t="str">
        <f ca="1">IFERROR(INDEX(Indicateur,MATCH(1,INDEX((ClusterCol=$R599)*(Activité=$S599),0),0)),"")</f>
        <v/>
      </c>
      <c r="U599" s="57" t="str">
        <f ca="1">IFERROR(INDEX(Objectif,MATCH(1,INDEX((ClusterCol=$R599)*(Activité=$S599),0),0)),"")</f>
        <v/>
      </c>
      <c r="V599" s="57" t="str">
        <f ca="1">IFERROR(INDEX(Unité,MATCH(1,INDEX((ClusterCol=$R599)*(Activité=$S599),0),0)),"")</f>
        <v/>
      </c>
      <c r="W599" s="57" t="str">
        <f ca="1">IFERROR(INDEX(CibleCluster,MATCH(1,INDEX((ClusterCol=$R599)*(Activité=$S599),0),0)),"")</f>
        <v/>
      </c>
      <c r="X599" s="58"/>
      <c r="Y599" s="58"/>
      <c r="Z599" s="58"/>
      <c r="AA599" s="58"/>
      <c r="AB599" s="58"/>
      <c r="AC599" s="58"/>
      <c r="AD599" s="58"/>
      <c r="AE599" s="58" t="str">
        <f t="shared" si="150"/>
        <v/>
      </c>
      <c r="AF599" s="58"/>
      <c r="AG599" s="58"/>
      <c r="AH599" s="58"/>
      <c r="AI599" s="58"/>
      <c r="AJ599" s="58" t="str">
        <f t="shared" si="161"/>
        <v/>
      </c>
      <c r="AK599" s="58"/>
      <c r="AL599" s="58"/>
      <c r="AM599" s="58"/>
      <c r="AN599" s="58"/>
      <c r="AO599" s="58" t="str">
        <f t="shared" si="147"/>
        <v/>
      </c>
      <c r="AP599" s="58"/>
      <c r="AQ599" s="58"/>
      <c r="AR599" s="58"/>
      <c r="AS599" s="58"/>
      <c r="AT599" s="58" t="str">
        <f t="shared" si="148"/>
        <v/>
      </c>
      <c r="AU599" s="58"/>
      <c r="AV599" s="58"/>
      <c r="AW599" s="58"/>
      <c r="AX599" s="58"/>
      <c r="AY599" s="58" t="str">
        <f t="shared" si="159"/>
        <v/>
      </c>
      <c r="AZ599" s="58"/>
      <c r="BA599" s="58"/>
      <c r="BB599" s="58"/>
      <c r="BC599" s="58"/>
      <c r="BD599" s="58" t="str">
        <f t="shared" si="160"/>
        <v/>
      </c>
      <c r="BE599" s="58"/>
      <c r="BF599" s="58"/>
      <c r="BG599" s="58"/>
      <c r="BH599" s="58"/>
      <c r="BI599" s="58" t="str">
        <f t="shared" si="151"/>
        <v/>
      </c>
      <c r="BJ599" s="58"/>
      <c r="BK599" s="58"/>
      <c r="BL599" s="58"/>
      <c r="BM599" s="58"/>
      <c r="BN599" s="58" t="str">
        <f t="shared" si="152"/>
        <v/>
      </c>
      <c r="BO599" s="58"/>
      <c r="BP599" s="58"/>
      <c r="BQ599" s="58"/>
      <c r="BR599" s="58"/>
      <c r="BS599" s="58" t="str">
        <f t="shared" si="153"/>
        <v/>
      </c>
      <c r="BT599" s="58"/>
      <c r="BU599" s="58"/>
      <c r="BV599" s="58"/>
      <c r="BW599" s="58"/>
      <c r="BX599" s="58" t="str">
        <f t="shared" si="154"/>
        <v/>
      </c>
      <c r="BY599" s="58"/>
      <c r="BZ599" s="58"/>
      <c r="CA599" s="58"/>
      <c r="CB599" s="58"/>
      <c r="CC599" s="58" t="str">
        <f t="shared" si="155"/>
        <v/>
      </c>
      <c r="CD599" s="58"/>
      <c r="CE599" s="58"/>
      <c r="CF599" s="58"/>
      <c r="CG599" s="58"/>
      <c r="CH599" s="61" t="str">
        <f t="shared" si="156"/>
        <v/>
      </c>
      <c r="CI599" s="62" t="str">
        <f t="shared" si="149"/>
        <v/>
      </c>
      <c r="CJ599" s="63" t="str">
        <f t="shared" si="149"/>
        <v/>
      </c>
      <c r="CK599" s="63" t="str">
        <f t="shared" si="149"/>
        <v/>
      </c>
      <c r="CL599" s="64">
        <f t="shared" si="157"/>
        <v>0</v>
      </c>
      <c r="CM599" s="63" t="e">
        <f t="shared" si="158"/>
        <v>#VALUE!</v>
      </c>
      <c r="CN599" s="58"/>
      <c r="CO599" s="58"/>
    </row>
    <row r="600" spans="1:93" ht="24.75" customHeight="1" x14ac:dyDescent="0.25">
      <c r="A600" s="58"/>
      <c r="B600" s="57" t="str">
        <f ca="1">IFERROR(VLOOKUP(A600,TypeOrganisation,2,0),"")</f>
        <v/>
      </c>
      <c r="C600" s="58"/>
      <c r="D600" s="57" t="s">
        <v>22820</v>
      </c>
      <c r="E600" s="58"/>
      <c r="F600" s="57" t="s">
        <v>22820</v>
      </c>
      <c r="G600" s="58"/>
      <c r="H600" s="57" t="s">
        <v>22820</v>
      </c>
      <c r="I600" s="58"/>
      <c r="J600" s="57" t="s">
        <v>22820</v>
      </c>
      <c r="K600" s="57" t="s">
        <v>22820</v>
      </c>
      <c r="L600" s="57" t="s">
        <v>22820</v>
      </c>
      <c r="M600" s="58"/>
      <c r="N600" s="59"/>
      <c r="O600" s="58"/>
      <c r="P600" s="60"/>
      <c r="Q600" s="60"/>
      <c r="R600" s="58"/>
      <c r="S600" s="58"/>
      <c r="T600" s="57" t="str">
        <f ca="1">IFERROR(INDEX(Indicateur,MATCH(1,INDEX((ClusterCol=$R600)*(Activité=$S600),0),0)),"")</f>
        <v/>
      </c>
      <c r="U600" s="57" t="str">
        <f ca="1">IFERROR(INDEX(Objectif,MATCH(1,INDEX((ClusterCol=$R600)*(Activité=$S600),0),0)),"")</f>
        <v/>
      </c>
      <c r="V600" s="57" t="str">
        <f ca="1">IFERROR(INDEX(Unité,MATCH(1,INDEX((ClusterCol=$R600)*(Activité=$S600),0),0)),"")</f>
        <v/>
      </c>
      <c r="W600" s="57" t="str">
        <f ca="1">IFERROR(INDEX(CibleCluster,MATCH(1,INDEX((ClusterCol=$R600)*(Activité=$S600),0),0)),"")</f>
        <v/>
      </c>
      <c r="X600" s="58"/>
      <c r="Y600" s="58"/>
      <c r="Z600" s="58"/>
      <c r="AA600" s="58"/>
      <c r="AB600" s="58"/>
      <c r="AC600" s="58"/>
      <c r="AD600" s="58"/>
      <c r="AE600" s="58" t="str">
        <f t="shared" si="150"/>
        <v/>
      </c>
      <c r="AF600" s="58"/>
      <c r="AG600" s="58"/>
      <c r="AH600" s="58"/>
      <c r="AI600" s="58"/>
      <c r="AJ600" s="58" t="str">
        <f t="shared" si="161"/>
        <v/>
      </c>
      <c r="AK600" s="58"/>
      <c r="AL600" s="58"/>
      <c r="AM600" s="58"/>
      <c r="AN600" s="58"/>
      <c r="AO600" s="58" t="str">
        <f t="shared" si="147"/>
        <v/>
      </c>
      <c r="AP600" s="58"/>
      <c r="AQ600" s="58"/>
      <c r="AR600" s="58"/>
      <c r="AS600" s="58"/>
      <c r="AT600" s="58" t="str">
        <f t="shared" si="148"/>
        <v/>
      </c>
      <c r="AU600" s="58"/>
      <c r="AV600" s="58"/>
      <c r="AW600" s="58"/>
      <c r="AX600" s="58"/>
      <c r="AY600" s="58" t="str">
        <f t="shared" si="159"/>
        <v/>
      </c>
      <c r="AZ600" s="58"/>
      <c r="BA600" s="58"/>
      <c r="BB600" s="58"/>
      <c r="BC600" s="58"/>
      <c r="BD600" s="58" t="str">
        <f t="shared" si="160"/>
        <v/>
      </c>
      <c r="BE600" s="58"/>
      <c r="BF600" s="58"/>
      <c r="BG600" s="58"/>
      <c r="BH600" s="58"/>
      <c r="BI600" s="58" t="str">
        <f t="shared" si="151"/>
        <v/>
      </c>
      <c r="BJ600" s="58"/>
      <c r="BK600" s="58"/>
      <c r="BL600" s="58"/>
      <c r="BM600" s="58"/>
      <c r="BN600" s="58" t="str">
        <f t="shared" si="152"/>
        <v/>
      </c>
      <c r="BO600" s="58"/>
      <c r="BP600" s="58"/>
      <c r="BQ600" s="58"/>
      <c r="BR600" s="58"/>
      <c r="BS600" s="58" t="str">
        <f t="shared" si="153"/>
        <v/>
      </c>
      <c r="BT600" s="58"/>
      <c r="BU600" s="58"/>
      <c r="BV600" s="58"/>
      <c r="BW600" s="58"/>
      <c r="BX600" s="58" t="str">
        <f t="shared" si="154"/>
        <v/>
      </c>
      <c r="BY600" s="58"/>
      <c r="BZ600" s="58"/>
      <c r="CA600" s="58"/>
      <c r="CB600" s="58"/>
      <c r="CC600" s="58" t="str">
        <f t="shared" si="155"/>
        <v/>
      </c>
      <c r="CD600" s="58"/>
      <c r="CE600" s="58"/>
      <c r="CF600" s="58"/>
      <c r="CG600" s="58"/>
      <c r="CH600" s="61" t="str">
        <f t="shared" si="156"/>
        <v/>
      </c>
      <c r="CI600" s="62" t="str">
        <f t="shared" si="149"/>
        <v/>
      </c>
      <c r="CJ600" s="63" t="str">
        <f t="shared" si="149"/>
        <v/>
      </c>
      <c r="CK600" s="63" t="str">
        <f t="shared" si="149"/>
        <v/>
      </c>
      <c r="CL600" s="64">
        <f t="shared" si="157"/>
        <v>0</v>
      </c>
      <c r="CM600" s="63" t="e">
        <f t="shared" si="158"/>
        <v>#VALUE!</v>
      </c>
      <c r="CN600" s="58"/>
      <c r="CO600" s="58"/>
    </row>
    <row r="601" spans="1:93" ht="24.75" customHeight="1" x14ac:dyDescent="0.25">
      <c r="A601" s="58"/>
      <c r="B601" s="57" t="str">
        <f ca="1">IFERROR(VLOOKUP(A601,TypeOrganisation,2,0),"")</f>
        <v/>
      </c>
      <c r="C601" s="58"/>
      <c r="D601" s="57" t="s">
        <v>22820</v>
      </c>
      <c r="E601" s="58"/>
      <c r="F601" s="57" t="s">
        <v>22820</v>
      </c>
      <c r="G601" s="58"/>
      <c r="H601" s="57" t="s">
        <v>22820</v>
      </c>
      <c r="I601" s="58"/>
      <c r="J601" s="57" t="s">
        <v>22820</v>
      </c>
      <c r="K601" s="57" t="s">
        <v>22820</v>
      </c>
      <c r="L601" s="57" t="s">
        <v>22820</v>
      </c>
      <c r="M601" s="58"/>
      <c r="N601" s="59"/>
      <c r="O601" s="58"/>
      <c r="P601" s="60"/>
      <c r="Q601" s="60"/>
      <c r="R601" s="58"/>
      <c r="S601" s="58"/>
      <c r="T601" s="57" t="str">
        <f ca="1">IFERROR(INDEX(Indicateur,MATCH(1,INDEX((ClusterCol=$R601)*(Activité=$S601),0),0)),"")</f>
        <v/>
      </c>
      <c r="U601" s="57" t="str">
        <f ca="1">IFERROR(INDEX(Objectif,MATCH(1,INDEX((ClusterCol=$R601)*(Activité=$S601),0),0)),"")</f>
        <v/>
      </c>
      <c r="V601" s="57" t="str">
        <f ca="1">IFERROR(INDEX(Unité,MATCH(1,INDEX((ClusterCol=$R601)*(Activité=$S601),0),0)),"")</f>
        <v/>
      </c>
      <c r="W601" s="57" t="str">
        <f ca="1">IFERROR(INDEX(CibleCluster,MATCH(1,INDEX((ClusterCol=$R601)*(Activité=$S601),0),0)),"")</f>
        <v/>
      </c>
      <c r="X601" s="58"/>
      <c r="Y601" s="58"/>
      <c r="Z601" s="58"/>
      <c r="AA601" s="58"/>
      <c r="AB601" s="58"/>
      <c r="AC601" s="58"/>
      <c r="AD601" s="58"/>
      <c r="AE601" s="58" t="str">
        <f t="shared" si="150"/>
        <v/>
      </c>
      <c r="AF601" s="58"/>
      <c r="AG601" s="58"/>
      <c r="AH601" s="58"/>
      <c r="AI601" s="58"/>
      <c r="AJ601" s="58" t="str">
        <f t="shared" si="161"/>
        <v/>
      </c>
      <c r="AK601" s="58"/>
      <c r="AL601" s="58"/>
      <c r="AM601" s="58"/>
      <c r="AN601" s="58"/>
      <c r="AO601" s="58" t="str">
        <f t="shared" si="147"/>
        <v/>
      </c>
      <c r="AP601" s="58"/>
      <c r="AQ601" s="58"/>
      <c r="AR601" s="58"/>
      <c r="AS601" s="58"/>
      <c r="AT601" s="58" t="str">
        <f t="shared" si="148"/>
        <v/>
      </c>
      <c r="AU601" s="58"/>
      <c r="AV601" s="58"/>
      <c r="AW601" s="58"/>
      <c r="AX601" s="58"/>
      <c r="AY601" s="58" t="str">
        <f t="shared" si="159"/>
        <v/>
      </c>
      <c r="AZ601" s="58"/>
      <c r="BA601" s="58"/>
      <c r="BB601" s="58"/>
      <c r="BC601" s="58"/>
      <c r="BD601" s="58" t="str">
        <f t="shared" si="160"/>
        <v/>
      </c>
      <c r="BE601" s="58"/>
      <c r="BF601" s="58"/>
      <c r="BG601" s="58"/>
      <c r="BH601" s="58"/>
      <c r="BI601" s="58" t="str">
        <f t="shared" si="151"/>
        <v/>
      </c>
      <c r="BJ601" s="58"/>
      <c r="BK601" s="58"/>
      <c r="BL601" s="58"/>
      <c r="BM601" s="58"/>
      <c r="BN601" s="58" t="str">
        <f t="shared" si="152"/>
        <v/>
      </c>
      <c r="BO601" s="58"/>
      <c r="BP601" s="58"/>
      <c r="BQ601" s="58"/>
      <c r="BR601" s="58"/>
      <c r="BS601" s="58" t="str">
        <f t="shared" si="153"/>
        <v/>
      </c>
      <c r="BT601" s="58"/>
      <c r="BU601" s="58"/>
      <c r="BV601" s="58"/>
      <c r="BW601" s="58"/>
      <c r="BX601" s="58" t="str">
        <f t="shared" si="154"/>
        <v/>
      </c>
      <c r="BY601" s="58"/>
      <c r="BZ601" s="58"/>
      <c r="CA601" s="58"/>
      <c r="CB601" s="58"/>
      <c r="CC601" s="58" t="str">
        <f t="shared" si="155"/>
        <v/>
      </c>
      <c r="CD601" s="58"/>
      <c r="CE601" s="58"/>
      <c r="CF601" s="58"/>
      <c r="CG601" s="58"/>
      <c r="CH601" s="61" t="str">
        <f t="shared" si="156"/>
        <v/>
      </c>
      <c r="CI601" s="62" t="str">
        <f t="shared" si="149"/>
        <v/>
      </c>
      <c r="CJ601" s="63" t="str">
        <f t="shared" si="149"/>
        <v/>
      </c>
      <c r="CK601" s="63" t="str">
        <f t="shared" si="149"/>
        <v/>
      </c>
      <c r="CL601" s="64">
        <f t="shared" si="157"/>
        <v>0</v>
      </c>
      <c r="CM601" s="63" t="e">
        <f t="shared" si="158"/>
        <v>#VALUE!</v>
      </c>
      <c r="CN601" s="58"/>
      <c r="CO601" s="58"/>
    </row>
    <row r="602" spans="1:93" ht="24.75" customHeight="1" x14ac:dyDescent="0.25">
      <c r="A602" s="58"/>
      <c r="B602" s="57" t="str">
        <f ca="1">IFERROR(VLOOKUP(A602,TypeOrganisation,2,0),"")</f>
        <v/>
      </c>
      <c r="C602" s="58"/>
      <c r="D602" s="57" t="s">
        <v>22820</v>
      </c>
      <c r="E602" s="58"/>
      <c r="F602" s="57" t="s">
        <v>22820</v>
      </c>
      <c r="G602" s="58"/>
      <c r="H602" s="57" t="s">
        <v>22820</v>
      </c>
      <c r="I602" s="58"/>
      <c r="J602" s="57" t="s">
        <v>22820</v>
      </c>
      <c r="K602" s="57" t="s">
        <v>22820</v>
      </c>
      <c r="L602" s="57" t="s">
        <v>22820</v>
      </c>
      <c r="M602" s="58"/>
      <c r="N602" s="59"/>
      <c r="O602" s="58"/>
      <c r="P602" s="60"/>
      <c r="Q602" s="60"/>
      <c r="R602" s="58"/>
      <c r="S602" s="58"/>
      <c r="T602" s="57" t="str">
        <f ca="1">IFERROR(INDEX(Indicateur,MATCH(1,INDEX((ClusterCol=$R602)*(Activité=$S602),0),0)),"")</f>
        <v/>
      </c>
      <c r="U602" s="57" t="str">
        <f ca="1">IFERROR(INDEX(Objectif,MATCH(1,INDEX((ClusterCol=$R602)*(Activité=$S602),0),0)),"")</f>
        <v/>
      </c>
      <c r="V602" s="57" t="str">
        <f ca="1">IFERROR(INDEX(Unité,MATCH(1,INDEX((ClusterCol=$R602)*(Activité=$S602),0),0)),"")</f>
        <v/>
      </c>
      <c r="W602" s="57" t="str">
        <f ca="1">IFERROR(INDEX(CibleCluster,MATCH(1,INDEX((ClusterCol=$R602)*(Activité=$S602),0),0)),"")</f>
        <v/>
      </c>
      <c r="X602" s="58"/>
      <c r="Y602" s="58"/>
      <c r="Z602" s="58"/>
      <c r="AA602" s="58"/>
      <c r="AB602" s="58"/>
      <c r="AC602" s="58"/>
      <c r="AD602" s="58"/>
      <c r="AE602" s="58" t="str">
        <f t="shared" si="150"/>
        <v/>
      </c>
      <c r="AF602" s="58"/>
      <c r="AG602" s="58"/>
      <c r="AH602" s="58"/>
      <c r="AI602" s="58"/>
      <c r="AJ602" s="58" t="str">
        <f t="shared" si="161"/>
        <v/>
      </c>
      <c r="AK602" s="58"/>
      <c r="AL602" s="58"/>
      <c r="AM602" s="58"/>
      <c r="AN602" s="58"/>
      <c r="AO602" s="58" t="str">
        <f t="shared" si="147"/>
        <v/>
      </c>
      <c r="AP602" s="58"/>
      <c r="AQ602" s="58"/>
      <c r="AR602" s="58"/>
      <c r="AS602" s="58"/>
      <c r="AT602" s="58" t="str">
        <f t="shared" si="148"/>
        <v/>
      </c>
      <c r="AU602" s="58"/>
      <c r="AV602" s="58"/>
      <c r="AW602" s="58"/>
      <c r="AX602" s="58"/>
      <c r="AY602" s="58" t="str">
        <f t="shared" si="159"/>
        <v/>
      </c>
      <c r="AZ602" s="58"/>
      <c r="BA602" s="58"/>
      <c r="BB602" s="58"/>
      <c r="BC602" s="58"/>
      <c r="BD602" s="58" t="str">
        <f t="shared" si="160"/>
        <v/>
      </c>
      <c r="BE602" s="58"/>
      <c r="BF602" s="58"/>
      <c r="BG602" s="58"/>
      <c r="BH602" s="58"/>
      <c r="BI602" s="58" t="str">
        <f t="shared" si="151"/>
        <v/>
      </c>
      <c r="BJ602" s="58"/>
      <c r="BK602" s="58"/>
      <c r="BL602" s="58"/>
      <c r="BM602" s="58"/>
      <c r="BN602" s="58" t="str">
        <f t="shared" si="152"/>
        <v/>
      </c>
      <c r="BO602" s="58"/>
      <c r="BP602" s="58"/>
      <c r="BQ602" s="58"/>
      <c r="BR602" s="58"/>
      <c r="BS602" s="58" t="str">
        <f t="shared" si="153"/>
        <v/>
      </c>
      <c r="BT602" s="58"/>
      <c r="BU602" s="58"/>
      <c r="BV602" s="58"/>
      <c r="BW602" s="58"/>
      <c r="BX602" s="58" t="str">
        <f t="shared" si="154"/>
        <v/>
      </c>
      <c r="BY602" s="58"/>
      <c r="BZ602" s="58"/>
      <c r="CA602" s="58"/>
      <c r="CB602" s="58"/>
      <c r="CC602" s="58" t="str">
        <f t="shared" si="155"/>
        <v/>
      </c>
      <c r="CD602" s="58"/>
      <c r="CE602" s="58"/>
      <c r="CF602" s="58"/>
      <c r="CG602" s="58"/>
      <c r="CH602" s="61" t="str">
        <f t="shared" si="156"/>
        <v/>
      </c>
      <c r="CI602" s="62" t="str">
        <f t="shared" si="149"/>
        <v/>
      </c>
      <c r="CJ602" s="63" t="str">
        <f t="shared" si="149"/>
        <v/>
      </c>
      <c r="CK602" s="63" t="str">
        <f t="shared" si="149"/>
        <v/>
      </c>
      <c r="CL602" s="64">
        <f t="shared" si="157"/>
        <v>0</v>
      </c>
      <c r="CM602" s="63" t="e">
        <f t="shared" si="158"/>
        <v>#VALUE!</v>
      </c>
      <c r="CN602" s="58"/>
      <c r="CO602" s="58"/>
    </row>
    <row r="603" spans="1:93" ht="24.75" customHeight="1" x14ac:dyDescent="0.25">
      <c r="A603" s="58"/>
      <c r="B603" s="57" t="str">
        <f ca="1">IFERROR(VLOOKUP(A603,TypeOrganisation,2,0),"")</f>
        <v/>
      </c>
      <c r="C603" s="58"/>
      <c r="D603" s="57" t="s">
        <v>22820</v>
      </c>
      <c r="E603" s="58"/>
      <c r="F603" s="57" t="s">
        <v>22820</v>
      </c>
      <c r="G603" s="58"/>
      <c r="H603" s="57" t="s">
        <v>22820</v>
      </c>
      <c r="I603" s="58"/>
      <c r="J603" s="57" t="s">
        <v>22820</v>
      </c>
      <c r="K603" s="57" t="s">
        <v>22820</v>
      </c>
      <c r="L603" s="57" t="s">
        <v>22820</v>
      </c>
      <c r="M603" s="58"/>
      <c r="N603" s="59"/>
      <c r="O603" s="58"/>
      <c r="P603" s="60"/>
      <c r="Q603" s="60"/>
      <c r="R603" s="58"/>
      <c r="S603" s="58"/>
      <c r="T603" s="57" t="str">
        <f ca="1">IFERROR(INDEX(Indicateur,MATCH(1,INDEX((ClusterCol=$R603)*(Activité=$S603),0),0)),"")</f>
        <v/>
      </c>
      <c r="U603" s="57" t="str">
        <f ca="1">IFERROR(INDEX(Objectif,MATCH(1,INDEX((ClusterCol=$R603)*(Activité=$S603),0),0)),"")</f>
        <v/>
      </c>
      <c r="V603" s="57" t="str">
        <f ca="1">IFERROR(INDEX(Unité,MATCH(1,INDEX((ClusterCol=$R603)*(Activité=$S603),0),0)),"")</f>
        <v/>
      </c>
      <c r="W603" s="57" t="str">
        <f ca="1">IFERROR(INDEX(CibleCluster,MATCH(1,INDEX((ClusterCol=$R603)*(Activité=$S603),0),0)),"")</f>
        <v/>
      </c>
      <c r="X603" s="58"/>
      <c r="Y603" s="58"/>
      <c r="Z603" s="58"/>
      <c r="AA603" s="58"/>
      <c r="AB603" s="58"/>
      <c r="AC603" s="58"/>
      <c r="AD603" s="58"/>
      <c r="AE603" s="58" t="str">
        <f t="shared" si="150"/>
        <v/>
      </c>
      <c r="AF603" s="58"/>
      <c r="AG603" s="58"/>
      <c r="AH603" s="58"/>
      <c r="AI603" s="58"/>
      <c r="AJ603" s="58" t="str">
        <f t="shared" si="161"/>
        <v/>
      </c>
      <c r="AK603" s="58"/>
      <c r="AL603" s="58"/>
      <c r="AM603" s="58"/>
      <c r="AN603" s="58"/>
      <c r="AO603" s="58" t="str">
        <f t="shared" si="147"/>
        <v/>
      </c>
      <c r="AP603" s="58"/>
      <c r="AQ603" s="58"/>
      <c r="AR603" s="58"/>
      <c r="AS603" s="58"/>
      <c r="AT603" s="58" t="str">
        <f t="shared" si="148"/>
        <v/>
      </c>
      <c r="AU603" s="58"/>
      <c r="AV603" s="58"/>
      <c r="AW603" s="58"/>
      <c r="AX603" s="58"/>
      <c r="AY603" s="58" t="str">
        <f t="shared" si="159"/>
        <v/>
      </c>
      <c r="AZ603" s="58"/>
      <c r="BA603" s="58"/>
      <c r="BB603" s="58"/>
      <c r="BC603" s="58"/>
      <c r="BD603" s="58" t="str">
        <f t="shared" si="160"/>
        <v/>
      </c>
      <c r="BE603" s="58"/>
      <c r="BF603" s="58"/>
      <c r="BG603" s="58"/>
      <c r="BH603" s="58"/>
      <c r="BI603" s="58" t="str">
        <f t="shared" si="151"/>
        <v/>
      </c>
      <c r="BJ603" s="58"/>
      <c r="BK603" s="58"/>
      <c r="BL603" s="58"/>
      <c r="BM603" s="58"/>
      <c r="BN603" s="58" t="str">
        <f t="shared" si="152"/>
        <v/>
      </c>
      <c r="BO603" s="58"/>
      <c r="BP603" s="58"/>
      <c r="BQ603" s="58"/>
      <c r="BR603" s="58"/>
      <c r="BS603" s="58" t="str">
        <f t="shared" si="153"/>
        <v/>
      </c>
      <c r="BT603" s="58"/>
      <c r="BU603" s="58"/>
      <c r="BV603" s="58"/>
      <c r="BW603" s="58"/>
      <c r="BX603" s="58" t="str">
        <f t="shared" si="154"/>
        <v/>
      </c>
      <c r="BY603" s="58"/>
      <c r="BZ603" s="58"/>
      <c r="CA603" s="58"/>
      <c r="CB603" s="58"/>
      <c r="CC603" s="58" t="str">
        <f t="shared" si="155"/>
        <v/>
      </c>
      <c r="CD603" s="58"/>
      <c r="CE603" s="58"/>
      <c r="CF603" s="58"/>
      <c r="CG603" s="58"/>
      <c r="CH603" s="61" t="str">
        <f t="shared" si="156"/>
        <v/>
      </c>
      <c r="CI603" s="62" t="str">
        <f t="shared" si="149"/>
        <v/>
      </c>
      <c r="CJ603" s="63" t="str">
        <f t="shared" si="149"/>
        <v/>
      </c>
      <c r="CK603" s="63" t="str">
        <f t="shared" si="149"/>
        <v/>
      </c>
      <c r="CL603" s="64">
        <f t="shared" si="157"/>
        <v>0</v>
      </c>
      <c r="CM603" s="63" t="e">
        <f t="shared" si="158"/>
        <v>#VALUE!</v>
      </c>
      <c r="CN603" s="58"/>
      <c r="CO603" s="58"/>
    </row>
    <row r="604" spans="1:93" ht="24.75" customHeight="1" x14ac:dyDescent="0.25">
      <c r="A604" s="58"/>
      <c r="B604" s="57" t="str">
        <f ca="1">IFERROR(VLOOKUP(A604,TypeOrganisation,2,0),"")</f>
        <v/>
      </c>
      <c r="C604" s="58"/>
      <c r="D604" s="57" t="s">
        <v>22820</v>
      </c>
      <c r="E604" s="58"/>
      <c r="F604" s="57" t="s">
        <v>22820</v>
      </c>
      <c r="G604" s="58"/>
      <c r="H604" s="57" t="s">
        <v>22820</v>
      </c>
      <c r="I604" s="58"/>
      <c r="J604" s="57" t="s">
        <v>22820</v>
      </c>
      <c r="K604" s="57" t="s">
        <v>22820</v>
      </c>
      <c r="L604" s="57" t="s">
        <v>22820</v>
      </c>
      <c r="M604" s="58"/>
      <c r="N604" s="59"/>
      <c r="O604" s="58"/>
      <c r="P604" s="60"/>
      <c r="Q604" s="60"/>
      <c r="R604" s="58"/>
      <c r="S604" s="58"/>
      <c r="T604" s="57" t="str">
        <f ca="1">IFERROR(INDEX(Indicateur,MATCH(1,INDEX((ClusterCol=$R604)*(Activité=$S604),0),0)),"")</f>
        <v/>
      </c>
      <c r="U604" s="57" t="str">
        <f ca="1">IFERROR(INDEX(Objectif,MATCH(1,INDEX((ClusterCol=$R604)*(Activité=$S604),0),0)),"")</f>
        <v/>
      </c>
      <c r="V604" s="57" t="str">
        <f ca="1">IFERROR(INDEX(Unité,MATCH(1,INDEX((ClusterCol=$R604)*(Activité=$S604),0),0)),"")</f>
        <v/>
      </c>
      <c r="W604" s="57" t="str">
        <f ca="1">IFERROR(INDEX(CibleCluster,MATCH(1,INDEX((ClusterCol=$R604)*(Activité=$S604),0),0)),"")</f>
        <v/>
      </c>
      <c r="X604" s="58"/>
      <c r="Y604" s="58"/>
      <c r="Z604" s="58"/>
      <c r="AA604" s="58"/>
      <c r="AB604" s="58"/>
      <c r="AC604" s="58"/>
      <c r="AD604" s="58"/>
      <c r="AE604" s="58" t="str">
        <f t="shared" si="150"/>
        <v/>
      </c>
      <c r="AF604" s="58"/>
      <c r="AG604" s="58"/>
      <c r="AH604" s="58"/>
      <c r="AI604" s="58"/>
      <c r="AJ604" s="58" t="str">
        <f t="shared" si="161"/>
        <v/>
      </c>
      <c r="AK604" s="58"/>
      <c r="AL604" s="58"/>
      <c r="AM604" s="58"/>
      <c r="AN604" s="58"/>
      <c r="AO604" s="58" t="str">
        <f t="shared" si="147"/>
        <v/>
      </c>
      <c r="AP604" s="58"/>
      <c r="AQ604" s="58"/>
      <c r="AR604" s="58"/>
      <c r="AS604" s="58"/>
      <c r="AT604" s="58" t="str">
        <f t="shared" si="148"/>
        <v/>
      </c>
      <c r="AU604" s="58"/>
      <c r="AV604" s="58"/>
      <c r="AW604" s="58"/>
      <c r="AX604" s="58"/>
      <c r="AY604" s="58" t="str">
        <f t="shared" si="159"/>
        <v/>
      </c>
      <c r="AZ604" s="58"/>
      <c r="BA604" s="58"/>
      <c r="BB604" s="58"/>
      <c r="BC604" s="58"/>
      <c r="BD604" s="58" t="str">
        <f t="shared" si="160"/>
        <v/>
      </c>
      <c r="BE604" s="58"/>
      <c r="BF604" s="58"/>
      <c r="BG604" s="58"/>
      <c r="BH604" s="58"/>
      <c r="BI604" s="58" t="str">
        <f t="shared" si="151"/>
        <v/>
      </c>
      <c r="BJ604" s="58"/>
      <c r="BK604" s="58"/>
      <c r="BL604" s="58"/>
      <c r="BM604" s="58"/>
      <c r="BN604" s="58" t="str">
        <f t="shared" si="152"/>
        <v/>
      </c>
      <c r="BO604" s="58"/>
      <c r="BP604" s="58"/>
      <c r="BQ604" s="58"/>
      <c r="BR604" s="58"/>
      <c r="BS604" s="58" t="str">
        <f t="shared" si="153"/>
        <v/>
      </c>
      <c r="BT604" s="58"/>
      <c r="BU604" s="58"/>
      <c r="BV604" s="58"/>
      <c r="BW604" s="58"/>
      <c r="BX604" s="58" t="str">
        <f t="shared" si="154"/>
        <v/>
      </c>
      <c r="BY604" s="58"/>
      <c r="BZ604" s="58"/>
      <c r="CA604" s="58"/>
      <c r="CB604" s="58"/>
      <c r="CC604" s="58" t="str">
        <f t="shared" si="155"/>
        <v/>
      </c>
      <c r="CD604" s="58"/>
      <c r="CE604" s="58"/>
      <c r="CF604" s="58"/>
      <c r="CG604" s="58"/>
      <c r="CH604" s="61" t="str">
        <f t="shared" si="156"/>
        <v/>
      </c>
      <c r="CI604" s="62" t="str">
        <f t="shared" si="149"/>
        <v/>
      </c>
      <c r="CJ604" s="63" t="str">
        <f t="shared" si="149"/>
        <v/>
      </c>
      <c r="CK604" s="63" t="str">
        <f t="shared" si="149"/>
        <v/>
      </c>
      <c r="CL604" s="64">
        <f t="shared" si="157"/>
        <v>0</v>
      </c>
      <c r="CM604" s="63" t="e">
        <f t="shared" si="158"/>
        <v>#VALUE!</v>
      </c>
      <c r="CN604" s="58"/>
      <c r="CO604" s="58"/>
    </row>
    <row r="605" spans="1:93" ht="24.75" customHeight="1" x14ac:dyDescent="0.25">
      <c r="A605" s="58"/>
      <c r="B605" s="57" t="str">
        <f ca="1">IFERROR(VLOOKUP(A605,TypeOrganisation,2,0),"")</f>
        <v/>
      </c>
      <c r="C605" s="58"/>
      <c r="D605" s="57" t="s">
        <v>22820</v>
      </c>
      <c r="E605" s="58"/>
      <c r="F605" s="57" t="s">
        <v>22820</v>
      </c>
      <c r="G605" s="58"/>
      <c r="H605" s="57" t="s">
        <v>22820</v>
      </c>
      <c r="I605" s="58"/>
      <c r="J605" s="57" t="s">
        <v>22820</v>
      </c>
      <c r="K605" s="57" t="s">
        <v>22820</v>
      </c>
      <c r="L605" s="57" t="s">
        <v>22820</v>
      </c>
      <c r="M605" s="58"/>
      <c r="N605" s="59"/>
      <c r="O605" s="58"/>
      <c r="P605" s="60"/>
      <c r="Q605" s="60"/>
      <c r="R605" s="58"/>
      <c r="S605" s="58"/>
      <c r="T605" s="57" t="str">
        <f ca="1">IFERROR(INDEX(Indicateur,MATCH(1,INDEX((ClusterCol=$R605)*(Activité=$S605),0),0)),"")</f>
        <v/>
      </c>
      <c r="U605" s="57" t="str">
        <f ca="1">IFERROR(INDEX(Objectif,MATCH(1,INDEX((ClusterCol=$R605)*(Activité=$S605),0),0)),"")</f>
        <v/>
      </c>
      <c r="V605" s="57" t="str">
        <f ca="1">IFERROR(INDEX(Unité,MATCH(1,INDEX((ClusterCol=$R605)*(Activité=$S605),0),0)),"")</f>
        <v/>
      </c>
      <c r="W605" s="57" t="str">
        <f ca="1">IFERROR(INDEX(CibleCluster,MATCH(1,INDEX((ClusterCol=$R605)*(Activité=$S605),0),0)),"")</f>
        <v/>
      </c>
      <c r="X605" s="58"/>
      <c r="Y605" s="58"/>
      <c r="Z605" s="58"/>
      <c r="AA605" s="58"/>
      <c r="AB605" s="58"/>
      <c r="AC605" s="58"/>
      <c r="AD605" s="58"/>
      <c r="AE605" s="58" t="str">
        <f t="shared" si="150"/>
        <v/>
      </c>
      <c r="AF605" s="58"/>
      <c r="AG605" s="58"/>
      <c r="AH605" s="58"/>
      <c r="AI605" s="58"/>
      <c r="AJ605" s="58" t="str">
        <f t="shared" si="161"/>
        <v/>
      </c>
      <c r="AK605" s="58"/>
      <c r="AL605" s="58"/>
      <c r="AM605" s="58"/>
      <c r="AN605" s="58"/>
      <c r="AO605" s="58" t="str">
        <f t="shared" si="147"/>
        <v/>
      </c>
      <c r="AP605" s="58"/>
      <c r="AQ605" s="58"/>
      <c r="AR605" s="58"/>
      <c r="AS605" s="58"/>
      <c r="AT605" s="58" t="str">
        <f t="shared" si="148"/>
        <v/>
      </c>
      <c r="AU605" s="58"/>
      <c r="AV605" s="58"/>
      <c r="AW605" s="58"/>
      <c r="AX605" s="58"/>
      <c r="AY605" s="58" t="str">
        <f t="shared" si="159"/>
        <v/>
      </c>
      <c r="AZ605" s="58"/>
      <c r="BA605" s="58"/>
      <c r="BB605" s="58"/>
      <c r="BC605" s="58"/>
      <c r="BD605" s="58" t="str">
        <f t="shared" si="160"/>
        <v/>
      </c>
      <c r="BE605" s="58"/>
      <c r="BF605" s="58"/>
      <c r="BG605" s="58"/>
      <c r="BH605" s="58"/>
      <c r="BI605" s="58" t="str">
        <f t="shared" si="151"/>
        <v/>
      </c>
      <c r="BJ605" s="58"/>
      <c r="BK605" s="58"/>
      <c r="BL605" s="58"/>
      <c r="BM605" s="58"/>
      <c r="BN605" s="58" t="str">
        <f t="shared" si="152"/>
        <v/>
      </c>
      <c r="BO605" s="58"/>
      <c r="BP605" s="58"/>
      <c r="BQ605" s="58"/>
      <c r="BR605" s="58"/>
      <c r="BS605" s="58" t="str">
        <f t="shared" si="153"/>
        <v/>
      </c>
      <c r="BT605" s="58"/>
      <c r="BU605" s="58"/>
      <c r="BV605" s="58"/>
      <c r="BW605" s="58"/>
      <c r="BX605" s="58" t="str">
        <f t="shared" si="154"/>
        <v/>
      </c>
      <c r="BY605" s="58"/>
      <c r="BZ605" s="58"/>
      <c r="CA605" s="58"/>
      <c r="CB605" s="58"/>
      <c r="CC605" s="58" t="str">
        <f t="shared" si="155"/>
        <v/>
      </c>
      <c r="CD605" s="58"/>
      <c r="CE605" s="58"/>
      <c r="CF605" s="58"/>
      <c r="CG605" s="58"/>
      <c r="CH605" s="61" t="str">
        <f t="shared" si="156"/>
        <v/>
      </c>
      <c r="CI605" s="62" t="str">
        <f t="shared" si="149"/>
        <v/>
      </c>
      <c r="CJ605" s="63" t="str">
        <f t="shared" si="149"/>
        <v/>
      </c>
      <c r="CK605" s="63" t="str">
        <f t="shared" si="149"/>
        <v/>
      </c>
      <c r="CL605" s="64">
        <f t="shared" si="157"/>
        <v>0</v>
      </c>
      <c r="CM605" s="63" t="e">
        <f t="shared" si="158"/>
        <v>#VALUE!</v>
      </c>
      <c r="CN605" s="58"/>
      <c r="CO605" s="58"/>
    </row>
    <row r="606" spans="1:93" ht="24.75" customHeight="1" x14ac:dyDescent="0.25">
      <c r="A606" s="58"/>
      <c r="B606" s="57" t="str">
        <f ca="1">IFERROR(VLOOKUP(A606,TypeOrganisation,2,0),"")</f>
        <v/>
      </c>
      <c r="C606" s="58"/>
      <c r="D606" s="57" t="s">
        <v>22820</v>
      </c>
      <c r="E606" s="58"/>
      <c r="F606" s="57" t="s">
        <v>22820</v>
      </c>
      <c r="G606" s="58"/>
      <c r="H606" s="57" t="s">
        <v>22820</v>
      </c>
      <c r="I606" s="58"/>
      <c r="J606" s="57" t="s">
        <v>22820</v>
      </c>
      <c r="K606" s="57" t="s">
        <v>22820</v>
      </c>
      <c r="L606" s="57" t="s">
        <v>22820</v>
      </c>
      <c r="M606" s="58"/>
      <c r="N606" s="59"/>
      <c r="O606" s="58"/>
      <c r="P606" s="60"/>
      <c r="Q606" s="60"/>
      <c r="R606" s="58"/>
      <c r="S606" s="58"/>
      <c r="T606" s="57" t="str">
        <f ca="1">IFERROR(INDEX(Indicateur,MATCH(1,INDEX((ClusterCol=$R606)*(Activité=$S606),0),0)),"")</f>
        <v/>
      </c>
      <c r="U606" s="57" t="str">
        <f ca="1">IFERROR(INDEX(Objectif,MATCH(1,INDEX((ClusterCol=$R606)*(Activité=$S606),0),0)),"")</f>
        <v/>
      </c>
      <c r="V606" s="57" t="str">
        <f ca="1">IFERROR(INDEX(Unité,MATCH(1,INDEX((ClusterCol=$R606)*(Activité=$S606),0),0)),"")</f>
        <v/>
      </c>
      <c r="W606" s="57" t="str">
        <f ca="1">IFERROR(INDEX(CibleCluster,MATCH(1,INDEX((ClusterCol=$R606)*(Activité=$S606),0),0)),"")</f>
        <v/>
      </c>
      <c r="X606" s="58"/>
      <c r="Y606" s="58"/>
      <c r="Z606" s="58"/>
      <c r="AA606" s="58"/>
      <c r="AB606" s="58"/>
      <c r="AC606" s="58"/>
      <c r="AD606" s="58"/>
      <c r="AE606" s="58" t="str">
        <f t="shared" si="150"/>
        <v/>
      </c>
      <c r="AF606" s="58"/>
      <c r="AG606" s="58"/>
      <c r="AH606" s="58"/>
      <c r="AI606" s="58"/>
      <c r="AJ606" s="58" t="str">
        <f t="shared" si="161"/>
        <v/>
      </c>
      <c r="AK606" s="58"/>
      <c r="AL606" s="58"/>
      <c r="AM606" s="58"/>
      <c r="AN606" s="58"/>
      <c r="AO606" s="58" t="str">
        <f t="shared" si="147"/>
        <v/>
      </c>
      <c r="AP606" s="58"/>
      <c r="AQ606" s="58"/>
      <c r="AR606" s="58"/>
      <c r="AS606" s="58"/>
      <c r="AT606" s="58" t="str">
        <f t="shared" si="148"/>
        <v/>
      </c>
      <c r="AU606" s="58"/>
      <c r="AV606" s="58"/>
      <c r="AW606" s="58"/>
      <c r="AX606" s="58"/>
      <c r="AY606" s="58" t="str">
        <f t="shared" si="159"/>
        <v/>
      </c>
      <c r="AZ606" s="58"/>
      <c r="BA606" s="58"/>
      <c r="BB606" s="58"/>
      <c r="BC606" s="58"/>
      <c r="BD606" s="58" t="str">
        <f t="shared" si="160"/>
        <v/>
      </c>
      <c r="BE606" s="58"/>
      <c r="BF606" s="58"/>
      <c r="BG606" s="58"/>
      <c r="BH606" s="58"/>
      <c r="BI606" s="58" t="str">
        <f t="shared" si="151"/>
        <v/>
      </c>
      <c r="BJ606" s="58"/>
      <c r="BK606" s="58"/>
      <c r="BL606" s="58"/>
      <c r="BM606" s="58"/>
      <c r="BN606" s="58" t="str">
        <f t="shared" si="152"/>
        <v/>
      </c>
      <c r="BO606" s="58"/>
      <c r="BP606" s="58"/>
      <c r="BQ606" s="58"/>
      <c r="BR606" s="58"/>
      <c r="BS606" s="58" t="str">
        <f t="shared" si="153"/>
        <v/>
      </c>
      <c r="BT606" s="58"/>
      <c r="BU606" s="58"/>
      <c r="BV606" s="58"/>
      <c r="BW606" s="58"/>
      <c r="BX606" s="58" t="str">
        <f t="shared" si="154"/>
        <v/>
      </c>
      <c r="BY606" s="58"/>
      <c r="BZ606" s="58"/>
      <c r="CA606" s="58"/>
      <c r="CB606" s="58"/>
      <c r="CC606" s="58" t="str">
        <f t="shared" si="155"/>
        <v/>
      </c>
      <c r="CD606" s="58"/>
      <c r="CE606" s="58"/>
      <c r="CF606" s="58"/>
      <c r="CG606" s="58"/>
      <c r="CH606" s="61" t="str">
        <f t="shared" si="156"/>
        <v/>
      </c>
      <c r="CI606" s="62" t="str">
        <f t="shared" si="149"/>
        <v/>
      </c>
      <c r="CJ606" s="63" t="str">
        <f t="shared" si="149"/>
        <v/>
      </c>
      <c r="CK606" s="63" t="str">
        <f t="shared" si="149"/>
        <v/>
      </c>
      <c r="CL606" s="64">
        <f t="shared" si="157"/>
        <v>0</v>
      </c>
      <c r="CM606" s="63" t="e">
        <f t="shared" si="158"/>
        <v>#VALUE!</v>
      </c>
      <c r="CN606" s="58"/>
      <c r="CO606" s="58"/>
    </row>
    <row r="607" spans="1:93" ht="24.75" customHeight="1" x14ac:dyDescent="0.25">
      <c r="A607" s="58"/>
      <c r="B607" s="57" t="str">
        <f ca="1">IFERROR(VLOOKUP(A607,TypeOrganisation,2,0),"")</f>
        <v/>
      </c>
      <c r="C607" s="58"/>
      <c r="D607" s="57" t="s">
        <v>22820</v>
      </c>
      <c r="E607" s="58"/>
      <c r="F607" s="57" t="s">
        <v>22820</v>
      </c>
      <c r="G607" s="58"/>
      <c r="H607" s="57" t="s">
        <v>22820</v>
      </c>
      <c r="I607" s="58"/>
      <c r="J607" s="57" t="s">
        <v>22820</v>
      </c>
      <c r="K607" s="57" t="s">
        <v>22820</v>
      </c>
      <c r="L607" s="57" t="s">
        <v>22820</v>
      </c>
      <c r="M607" s="58"/>
      <c r="N607" s="59"/>
      <c r="O607" s="58"/>
      <c r="P607" s="60"/>
      <c r="Q607" s="60"/>
      <c r="R607" s="58"/>
      <c r="S607" s="58"/>
      <c r="T607" s="57" t="str">
        <f ca="1">IFERROR(INDEX(Indicateur,MATCH(1,INDEX((ClusterCol=$R607)*(Activité=$S607),0),0)),"")</f>
        <v/>
      </c>
      <c r="U607" s="57" t="str">
        <f ca="1">IFERROR(INDEX(Objectif,MATCH(1,INDEX((ClusterCol=$R607)*(Activité=$S607),0),0)),"")</f>
        <v/>
      </c>
      <c r="V607" s="57" t="str">
        <f ca="1">IFERROR(INDEX(Unité,MATCH(1,INDEX((ClusterCol=$R607)*(Activité=$S607),0),0)),"")</f>
        <v/>
      </c>
      <c r="W607" s="57" t="str">
        <f ca="1">IFERROR(INDEX(CibleCluster,MATCH(1,INDEX((ClusterCol=$R607)*(Activité=$S607),0),0)),"")</f>
        <v/>
      </c>
      <c r="X607" s="58"/>
      <c r="Y607" s="58"/>
      <c r="Z607" s="58"/>
      <c r="AA607" s="58"/>
      <c r="AB607" s="58"/>
      <c r="AC607" s="58"/>
      <c r="AD607" s="58"/>
      <c r="AE607" s="58" t="str">
        <f t="shared" si="150"/>
        <v/>
      </c>
      <c r="AF607" s="58"/>
      <c r="AG607" s="58"/>
      <c r="AH607" s="58"/>
      <c r="AI607" s="58"/>
      <c r="AJ607" s="58" t="str">
        <f t="shared" si="161"/>
        <v/>
      </c>
      <c r="AK607" s="58"/>
      <c r="AL607" s="58"/>
      <c r="AM607" s="58"/>
      <c r="AN607" s="58"/>
      <c r="AO607" s="58" t="str">
        <f t="shared" si="147"/>
        <v/>
      </c>
      <c r="AP607" s="58"/>
      <c r="AQ607" s="58"/>
      <c r="AR607" s="58"/>
      <c r="AS607" s="58"/>
      <c r="AT607" s="58" t="str">
        <f t="shared" si="148"/>
        <v/>
      </c>
      <c r="AU607" s="58"/>
      <c r="AV607" s="58"/>
      <c r="AW607" s="58"/>
      <c r="AX607" s="58"/>
      <c r="AY607" s="58" t="str">
        <f t="shared" si="159"/>
        <v/>
      </c>
      <c r="AZ607" s="58"/>
      <c r="BA607" s="58"/>
      <c r="BB607" s="58"/>
      <c r="BC607" s="58"/>
      <c r="BD607" s="58" t="str">
        <f t="shared" si="160"/>
        <v/>
      </c>
      <c r="BE607" s="58"/>
      <c r="BF607" s="58"/>
      <c r="BG607" s="58"/>
      <c r="BH607" s="58"/>
      <c r="BI607" s="58" t="str">
        <f t="shared" si="151"/>
        <v/>
      </c>
      <c r="BJ607" s="58"/>
      <c r="BK607" s="58"/>
      <c r="BL607" s="58"/>
      <c r="BM607" s="58"/>
      <c r="BN607" s="58" t="str">
        <f t="shared" si="152"/>
        <v/>
      </c>
      <c r="BO607" s="58"/>
      <c r="BP607" s="58"/>
      <c r="BQ607" s="58"/>
      <c r="BR607" s="58"/>
      <c r="BS607" s="58" t="str">
        <f t="shared" si="153"/>
        <v/>
      </c>
      <c r="BT607" s="58"/>
      <c r="BU607" s="58"/>
      <c r="BV607" s="58"/>
      <c r="BW607" s="58"/>
      <c r="BX607" s="58" t="str">
        <f t="shared" si="154"/>
        <v/>
      </c>
      <c r="BY607" s="58"/>
      <c r="BZ607" s="58"/>
      <c r="CA607" s="58"/>
      <c r="CB607" s="58"/>
      <c r="CC607" s="58" t="str">
        <f t="shared" si="155"/>
        <v/>
      </c>
      <c r="CD607" s="58"/>
      <c r="CE607" s="58"/>
      <c r="CF607" s="58"/>
      <c r="CG607" s="58"/>
      <c r="CH607" s="61" t="str">
        <f t="shared" si="156"/>
        <v/>
      </c>
      <c r="CI607" s="62" t="str">
        <f t="shared" si="149"/>
        <v/>
      </c>
      <c r="CJ607" s="63" t="str">
        <f t="shared" si="149"/>
        <v/>
      </c>
      <c r="CK607" s="63" t="str">
        <f t="shared" si="149"/>
        <v/>
      </c>
      <c r="CL607" s="64">
        <f t="shared" si="157"/>
        <v>0</v>
      </c>
      <c r="CM607" s="63" t="e">
        <f t="shared" si="158"/>
        <v>#VALUE!</v>
      </c>
      <c r="CN607" s="58"/>
      <c r="CO607" s="58"/>
    </row>
    <row r="608" spans="1:93" ht="24.75" customHeight="1" x14ac:dyDescent="0.25">
      <c r="A608" s="58"/>
      <c r="B608" s="57" t="str">
        <f ca="1">IFERROR(VLOOKUP(A608,TypeOrganisation,2,0),"")</f>
        <v/>
      </c>
      <c r="C608" s="58"/>
      <c r="D608" s="57" t="s">
        <v>22820</v>
      </c>
      <c r="E608" s="58"/>
      <c r="F608" s="57" t="s">
        <v>22820</v>
      </c>
      <c r="G608" s="58"/>
      <c r="H608" s="57" t="s">
        <v>22820</v>
      </c>
      <c r="I608" s="58"/>
      <c r="J608" s="57" t="s">
        <v>22820</v>
      </c>
      <c r="K608" s="57" t="s">
        <v>22820</v>
      </c>
      <c r="L608" s="57" t="s">
        <v>22820</v>
      </c>
      <c r="M608" s="58"/>
      <c r="N608" s="59"/>
      <c r="O608" s="58"/>
      <c r="P608" s="60"/>
      <c r="Q608" s="60"/>
      <c r="R608" s="58"/>
      <c r="S608" s="58"/>
      <c r="T608" s="57" t="str">
        <f ca="1">IFERROR(INDEX(Indicateur,MATCH(1,INDEX((ClusterCol=$R608)*(Activité=$S608),0),0)),"")</f>
        <v/>
      </c>
      <c r="U608" s="57" t="str">
        <f ca="1">IFERROR(INDEX(Objectif,MATCH(1,INDEX((ClusterCol=$R608)*(Activité=$S608),0),0)),"")</f>
        <v/>
      </c>
      <c r="V608" s="57" t="str">
        <f ca="1">IFERROR(INDEX(Unité,MATCH(1,INDEX((ClusterCol=$R608)*(Activité=$S608),0),0)),"")</f>
        <v/>
      </c>
      <c r="W608" s="57" t="str">
        <f ca="1">IFERROR(INDEX(CibleCluster,MATCH(1,INDEX((ClusterCol=$R608)*(Activité=$S608),0),0)),"")</f>
        <v/>
      </c>
      <c r="X608" s="58"/>
      <c r="Y608" s="58"/>
      <c r="Z608" s="58"/>
      <c r="AA608" s="58"/>
      <c r="AB608" s="58"/>
      <c r="AC608" s="58"/>
      <c r="AD608" s="58"/>
      <c r="AE608" s="58" t="str">
        <f t="shared" si="150"/>
        <v/>
      </c>
      <c r="AF608" s="58"/>
      <c r="AG608" s="58"/>
      <c r="AH608" s="58"/>
      <c r="AI608" s="58"/>
      <c r="AJ608" s="58" t="str">
        <f t="shared" si="161"/>
        <v/>
      </c>
      <c r="AK608" s="58"/>
      <c r="AL608" s="58"/>
      <c r="AM608" s="58"/>
      <c r="AN608" s="58"/>
      <c r="AO608" s="58" t="str">
        <f t="shared" si="147"/>
        <v/>
      </c>
      <c r="AP608" s="58"/>
      <c r="AQ608" s="58"/>
      <c r="AR608" s="58"/>
      <c r="AS608" s="58"/>
      <c r="AT608" s="58" t="str">
        <f t="shared" si="148"/>
        <v/>
      </c>
      <c r="AU608" s="58"/>
      <c r="AV608" s="58"/>
      <c r="AW608" s="58"/>
      <c r="AX608" s="58"/>
      <c r="AY608" s="58" t="str">
        <f t="shared" si="159"/>
        <v/>
      </c>
      <c r="AZ608" s="58"/>
      <c r="BA608" s="58"/>
      <c r="BB608" s="58"/>
      <c r="BC608" s="58"/>
      <c r="BD608" s="58" t="str">
        <f t="shared" si="160"/>
        <v/>
      </c>
      <c r="BE608" s="58"/>
      <c r="BF608" s="58"/>
      <c r="BG608" s="58"/>
      <c r="BH608" s="58"/>
      <c r="BI608" s="58" t="str">
        <f t="shared" si="151"/>
        <v/>
      </c>
      <c r="BJ608" s="58"/>
      <c r="BK608" s="58"/>
      <c r="BL608" s="58"/>
      <c r="BM608" s="58"/>
      <c r="BN608" s="58" t="str">
        <f t="shared" si="152"/>
        <v/>
      </c>
      <c r="BO608" s="58"/>
      <c r="BP608" s="58"/>
      <c r="BQ608" s="58"/>
      <c r="BR608" s="58"/>
      <c r="BS608" s="58" t="str">
        <f t="shared" si="153"/>
        <v/>
      </c>
      <c r="BT608" s="58"/>
      <c r="BU608" s="58"/>
      <c r="BV608" s="58"/>
      <c r="BW608" s="58"/>
      <c r="BX608" s="58" t="str">
        <f t="shared" si="154"/>
        <v/>
      </c>
      <c r="BY608" s="58"/>
      <c r="BZ608" s="58"/>
      <c r="CA608" s="58"/>
      <c r="CB608" s="58"/>
      <c r="CC608" s="58" t="str">
        <f t="shared" si="155"/>
        <v/>
      </c>
      <c r="CD608" s="58"/>
      <c r="CE608" s="58"/>
      <c r="CF608" s="58"/>
      <c r="CG608" s="58"/>
      <c r="CH608" s="61" t="str">
        <f t="shared" si="156"/>
        <v/>
      </c>
      <c r="CI608" s="62" t="str">
        <f t="shared" si="149"/>
        <v/>
      </c>
      <c r="CJ608" s="63" t="str">
        <f t="shared" si="149"/>
        <v/>
      </c>
      <c r="CK608" s="63" t="str">
        <f t="shared" si="149"/>
        <v/>
      </c>
      <c r="CL608" s="64">
        <f t="shared" si="157"/>
        <v>0</v>
      </c>
      <c r="CM608" s="63" t="e">
        <f t="shared" si="158"/>
        <v>#VALUE!</v>
      </c>
      <c r="CN608" s="58"/>
      <c r="CO608" s="58"/>
    </row>
    <row r="609" spans="1:93" ht="24.75" customHeight="1" x14ac:dyDescent="0.25">
      <c r="A609" s="58"/>
      <c r="B609" s="57" t="str">
        <f ca="1">IFERROR(VLOOKUP(A609,TypeOrganisation,2,0),"")</f>
        <v/>
      </c>
      <c r="C609" s="58"/>
      <c r="D609" s="57" t="s">
        <v>22820</v>
      </c>
      <c r="E609" s="58"/>
      <c r="F609" s="57" t="s">
        <v>22820</v>
      </c>
      <c r="G609" s="58"/>
      <c r="H609" s="57" t="s">
        <v>22820</v>
      </c>
      <c r="I609" s="58"/>
      <c r="J609" s="57" t="s">
        <v>22820</v>
      </c>
      <c r="K609" s="57" t="s">
        <v>22820</v>
      </c>
      <c r="L609" s="57" t="s">
        <v>22820</v>
      </c>
      <c r="M609" s="58"/>
      <c r="N609" s="59"/>
      <c r="O609" s="58"/>
      <c r="P609" s="60"/>
      <c r="Q609" s="60"/>
      <c r="R609" s="58"/>
      <c r="S609" s="58"/>
      <c r="T609" s="57" t="str">
        <f ca="1">IFERROR(INDEX(Indicateur,MATCH(1,INDEX((ClusterCol=$R609)*(Activité=$S609),0),0)),"")</f>
        <v/>
      </c>
      <c r="U609" s="57" t="str">
        <f ca="1">IFERROR(INDEX(Objectif,MATCH(1,INDEX((ClusterCol=$R609)*(Activité=$S609),0),0)),"")</f>
        <v/>
      </c>
      <c r="V609" s="57" t="str">
        <f ca="1">IFERROR(INDEX(Unité,MATCH(1,INDEX((ClusterCol=$R609)*(Activité=$S609),0),0)),"")</f>
        <v/>
      </c>
      <c r="W609" s="57" t="str">
        <f ca="1">IFERROR(INDEX(CibleCluster,MATCH(1,INDEX((ClusterCol=$R609)*(Activité=$S609),0),0)),"")</f>
        <v/>
      </c>
      <c r="X609" s="58"/>
      <c r="Y609" s="58"/>
      <c r="Z609" s="58"/>
      <c r="AA609" s="58"/>
      <c r="AB609" s="58"/>
      <c r="AC609" s="58"/>
      <c r="AD609" s="58"/>
      <c r="AE609" s="58" t="str">
        <f t="shared" si="150"/>
        <v/>
      </c>
      <c r="AF609" s="58"/>
      <c r="AG609" s="58"/>
      <c r="AH609" s="58"/>
      <c r="AI609" s="58"/>
      <c r="AJ609" s="58" t="str">
        <f t="shared" si="161"/>
        <v/>
      </c>
      <c r="AK609" s="58"/>
      <c r="AL609" s="58"/>
      <c r="AM609" s="58"/>
      <c r="AN609" s="58"/>
      <c r="AO609" s="58" t="str">
        <f t="shared" si="147"/>
        <v/>
      </c>
      <c r="AP609" s="58"/>
      <c r="AQ609" s="58"/>
      <c r="AR609" s="58"/>
      <c r="AS609" s="58"/>
      <c r="AT609" s="58" t="str">
        <f t="shared" si="148"/>
        <v/>
      </c>
      <c r="AU609" s="58"/>
      <c r="AV609" s="58"/>
      <c r="AW609" s="58"/>
      <c r="AX609" s="58"/>
      <c r="AY609" s="58" t="str">
        <f t="shared" si="159"/>
        <v/>
      </c>
      <c r="AZ609" s="58"/>
      <c r="BA609" s="58"/>
      <c r="BB609" s="58"/>
      <c r="BC609" s="58"/>
      <c r="BD609" s="58" t="str">
        <f t="shared" si="160"/>
        <v/>
      </c>
      <c r="BE609" s="58"/>
      <c r="BF609" s="58"/>
      <c r="BG609" s="58"/>
      <c r="BH609" s="58"/>
      <c r="BI609" s="58" t="str">
        <f t="shared" si="151"/>
        <v/>
      </c>
      <c r="BJ609" s="58"/>
      <c r="BK609" s="58"/>
      <c r="BL609" s="58"/>
      <c r="BM609" s="58"/>
      <c r="BN609" s="58" t="str">
        <f t="shared" si="152"/>
        <v/>
      </c>
      <c r="BO609" s="58"/>
      <c r="BP609" s="58"/>
      <c r="BQ609" s="58"/>
      <c r="BR609" s="58"/>
      <c r="BS609" s="58" t="str">
        <f t="shared" si="153"/>
        <v/>
      </c>
      <c r="BT609" s="58"/>
      <c r="BU609" s="58"/>
      <c r="BV609" s="58"/>
      <c r="BW609" s="58"/>
      <c r="BX609" s="58" t="str">
        <f t="shared" si="154"/>
        <v/>
      </c>
      <c r="BY609" s="58"/>
      <c r="BZ609" s="58"/>
      <c r="CA609" s="58"/>
      <c r="CB609" s="58"/>
      <c r="CC609" s="58" t="str">
        <f t="shared" si="155"/>
        <v/>
      </c>
      <c r="CD609" s="58"/>
      <c r="CE609" s="58"/>
      <c r="CF609" s="58"/>
      <c r="CG609" s="58"/>
      <c r="CH609" s="61" t="str">
        <f t="shared" si="156"/>
        <v/>
      </c>
      <c r="CI609" s="62" t="str">
        <f t="shared" si="149"/>
        <v/>
      </c>
      <c r="CJ609" s="63" t="str">
        <f t="shared" si="149"/>
        <v/>
      </c>
      <c r="CK609" s="63" t="str">
        <f t="shared" si="149"/>
        <v/>
      </c>
      <c r="CL609" s="64">
        <f t="shared" si="157"/>
        <v>0</v>
      </c>
      <c r="CM609" s="63" t="e">
        <f t="shared" si="158"/>
        <v>#VALUE!</v>
      </c>
      <c r="CN609" s="58"/>
      <c r="CO609" s="58"/>
    </row>
    <row r="610" spans="1:93" ht="24.75" customHeight="1" x14ac:dyDescent="0.25">
      <c r="A610" s="58"/>
      <c r="B610" s="57" t="str">
        <f ca="1">IFERROR(VLOOKUP(A610,TypeOrganisation,2,0),"")</f>
        <v/>
      </c>
      <c r="C610" s="58"/>
      <c r="D610" s="57" t="s">
        <v>22820</v>
      </c>
      <c r="E610" s="58"/>
      <c r="F610" s="57" t="s">
        <v>22820</v>
      </c>
      <c r="G610" s="58"/>
      <c r="H610" s="57" t="s">
        <v>22820</v>
      </c>
      <c r="I610" s="58"/>
      <c r="J610" s="57" t="s">
        <v>22820</v>
      </c>
      <c r="K610" s="57" t="s">
        <v>22820</v>
      </c>
      <c r="L610" s="57" t="s">
        <v>22820</v>
      </c>
      <c r="M610" s="58"/>
      <c r="N610" s="59"/>
      <c r="O610" s="58"/>
      <c r="P610" s="60"/>
      <c r="Q610" s="60"/>
      <c r="R610" s="58"/>
      <c r="S610" s="58"/>
      <c r="T610" s="57" t="str">
        <f ca="1">IFERROR(INDEX(Indicateur,MATCH(1,INDEX((ClusterCol=$R610)*(Activité=$S610),0),0)),"")</f>
        <v/>
      </c>
      <c r="U610" s="57" t="str">
        <f ca="1">IFERROR(INDEX(Objectif,MATCH(1,INDEX((ClusterCol=$R610)*(Activité=$S610),0),0)),"")</f>
        <v/>
      </c>
      <c r="V610" s="57" t="str">
        <f ca="1">IFERROR(INDEX(Unité,MATCH(1,INDEX((ClusterCol=$R610)*(Activité=$S610),0),0)),"")</f>
        <v/>
      </c>
      <c r="W610" s="57" t="str">
        <f ca="1">IFERROR(INDEX(CibleCluster,MATCH(1,INDEX((ClusterCol=$R610)*(Activité=$S610),0),0)),"")</f>
        <v/>
      </c>
      <c r="X610" s="58"/>
      <c r="Y610" s="58"/>
      <c r="Z610" s="58"/>
      <c r="AA610" s="58"/>
      <c r="AB610" s="58"/>
      <c r="AC610" s="58"/>
      <c r="AD610" s="58"/>
      <c r="AE610" s="58" t="str">
        <f t="shared" si="150"/>
        <v/>
      </c>
      <c r="AF610" s="58"/>
      <c r="AG610" s="58"/>
      <c r="AH610" s="58"/>
      <c r="AI610" s="58"/>
      <c r="AJ610" s="58" t="str">
        <f t="shared" si="161"/>
        <v/>
      </c>
      <c r="AK610" s="58"/>
      <c r="AL610" s="58"/>
      <c r="AM610" s="58"/>
      <c r="AN610" s="58"/>
      <c r="AO610" s="58" t="str">
        <f t="shared" si="147"/>
        <v/>
      </c>
      <c r="AP610" s="58"/>
      <c r="AQ610" s="58"/>
      <c r="AR610" s="58"/>
      <c r="AS610" s="58"/>
      <c r="AT610" s="58" t="str">
        <f t="shared" si="148"/>
        <v/>
      </c>
      <c r="AU610" s="58"/>
      <c r="AV610" s="58"/>
      <c r="AW610" s="58"/>
      <c r="AX610" s="58"/>
      <c r="AY610" s="58" t="str">
        <f t="shared" si="159"/>
        <v/>
      </c>
      <c r="AZ610" s="58"/>
      <c r="BA610" s="58"/>
      <c r="BB610" s="58"/>
      <c r="BC610" s="58"/>
      <c r="BD610" s="58" t="str">
        <f t="shared" si="160"/>
        <v/>
      </c>
      <c r="BE610" s="58"/>
      <c r="BF610" s="58"/>
      <c r="BG610" s="58"/>
      <c r="BH610" s="58"/>
      <c r="BI610" s="58" t="str">
        <f t="shared" si="151"/>
        <v/>
      </c>
      <c r="BJ610" s="58"/>
      <c r="BK610" s="58"/>
      <c r="BL610" s="58"/>
      <c r="BM610" s="58"/>
      <c r="BN610" s="58" t="str">
        <f t="shared" si="152"/>
        <v/>
      </c>
      <c r="BO610" s="58"/>
      <c r="BP610" s="58"/>
      <c r="BQ610" s="58"/>
      <c r="BR610" s="58"/>
      <c r="BS610" s="58" t="str">
        <f t="shared" si="153"/>
        <v/>
      </c>
      <c r="BT610" s="58"/>
      <c r="BU610" s="58"/>
      <c r="BV610" s="58"/>
      <c r="BW610" s="58"/>
      <c r="BX610" s="58" t="str">
        <f t="shared" si="154"/>
        <v/>
      </c>
      <c r="BY610" s="58"/>
      <c r="BZ610" s="58"/>
      <c r="CA610" s="58"/>
      <c r="CB610" s="58"/>
      <c r="CC610" s="58" t="str">
        <f t="shared" si="155"/>
        <v/>
      </c>
      <c r="CD610" s="58"/>
      <c r="CE610" s="58"/>
      <c r="CF610" s="58"/>
      <c r="CG610" s="58"/>
      <c r="CH610" s="61" t="str">
        <f t="shared" si="156"/>
        <v/>
      </c>
      <c r="CI610" s="62" t="str">
        <f t="shared" si="149"/>
        <v/>
      </c>
      <c r="CJ610" s="63" t="str">
        <f t="shared" si="149"/>
        <v/>
      </c>
      <c r="CK610" s="63" t="str">
        <f t="shared" si="149"/>
        <v/>
      </c>
      <c r="CL610" s="64">
        <f t="shared" si="157"/>
        <v>0</v>
      </c>
      <c r="CM610" s="63" t="e">
        <f t="shared" si="158"/>
        <v>#VALUE!</v>
      </c>
      <c r="CN610" s="58"/>
      <c r="CO610" s="58"/>
    </row>
    <row r="611" spans="1:93" ht="24.75" customHeight="1" x14ac:dyDescent="0.25">
      <c r="A611" s="58"/>
      <c r="B611" s="57" t="str">
        <f ca="1">IFERROR(VLOOKUP(A611,TypeOrganisation,2,0),"")</f>
        <v/>
      </c>
      <c r="C611" s="58"/>
      <c r="D611" s="57" t="s">
        <v>22820</v>
      </c>
      <c r="E611" s="58"/>
      <c r="F611" s="57" t="s">
        <v>22820</v>
      </c>
      <c r="G611" s="58"/>
      <c r="H611" s="57" t="s">
        <v>22820</v>
      </c>
      <c r="I611" s="58"/>
      <c r="J611" s="57" t="s">
        <v>22820</v>
      </c>
      <c r="K611" s="57" t="s">
        <v>22820</v>
      </c>
      <c r="L611" s="57" t="s">
        <v>22820</v>
      </c>
      <c r="M611" s="58"/>
      <c r="N611" s="59"/>
      <c r="O611" s="58"/>
      <c r="P611" s="60"/>
      <c r="Q611" s="60"/>
      <c r="R611" s="58"/>
      <c r="S611" s="58"/>
      <c r="T611" s="57" t="str">
        <f ca="1">IFERROR(INDEX(Indicateur,MATCH(1,INDEX((ClusterCol=$R611)*(Activité=$S611),0),0)),"")</f>
        <v/>
      </c>
      <c r="U611" s="57" t="str">
        <f ca="1">IFERROR(INDEX(Objectif,MATCH(1,INDEX((ClusterCol=$R611)*(Activité=$S611),0),0)),"")</f>
        <v/>
      </c>
      <c r="V611" s="57" t="str">
        <f ca="1">IFERROR(INDEX(Unité,MATCH(1,INDEX((ClusterCol=$R611)*(Activité=$S611),0),0)),"")</f>
        <v/>
      </c>
      <c r="W611" s="57" t="str">
        <f ca="1">IFERROR(INDEX(CibleCluster,MATCH(1,INDEX((ClusterCol=$R611)*(Activité=$S611),0),0)),"")</f>
        <v/>
      </c>
      <c r="X611" s="58"/>
      <c r="Y611" s="58"/>
      <c r="Z611" s="58"/>
      <c r="AA611" s="58"/>
      <c r="AB611" s="58"/>
      <c r="AC611" s="58"/>
      <c r="AD611" s="58"/>
      <c r="AE611" s="58" t="str">
        <f t="shared" si="150"/>
        <v/>
      </c>
      <c r="AF611" s="58"/>
      <c r="AG611" s="58"/>
      <c r="AH611" s="58"/>
      <c r="AI611" s="58"/>
      <c r="AJ611" s="58" t="str">
        <f t="shared" si="161"/>
        <v/>
      </c>
      <c r="AK611" s="58"/>
      <c r="AL611" s="58"/>
      <c r="AM611" s="58"/>
      <c r="AN611" s="58"/>
      <c r="AO611" s="58" t="str">
        <f t="shared" si="147"/>
        <v/>
      </c>
      <c r="AP611" s="58"/>
      <c r="AQ611" s="58"/>
      <c r="AR611" s="58"/>
      <c r="AS611" s="58"/>
      <c r="AT611" s="58" t="str">
        <f t="shared" si="148"/>
        <v/>
      </c>
      <c r="AU611" s="58"/>
      <c r="AV611" s="58"/>
      <c r="AW611" s="58"/>
      <c r="AX611" s="58"/>
      <c r="AY611" s="58" t="str">
        <f t="shared" si="159"/>
        <v/>
      </c>
      <c r="AZ611" s="58"/>
      <c r="BA611" s="58"/>
      <c r="BB611" s="58"/>
      <c r="BC611" s="58"/>
      <c r="BD611" s="58" t="str">
        <f t="shared" si="160"/>
        <v/>
      </c>
      <c r="BE611" s="58"/>
      <c r="BF611" s="58"/>
      <c r="BG611" s="58"/>
      <c r="BH611" s="58"/>
      <c r="BI611" s="58" t="str">
        <f t="shared" si="151"/>
        <v/>
      </c>
      <c r="BJ611" s="58"/>
      <c r="BK611" s="58"/>
      <c r="BL611" s="58"/>
      <c r="BM611" s="58"/>
      <c r="BN611" s="58" t="str">
        <f t="shared" si="152"/>
        <v/>
      </c>
      <c r="BO611" s="58"/>
      <c r="BP611" s="58"/>
      <c r="BQ611" s="58"/>
      <c r="BR611" s="58"/>
      <c r="BS611" s="58" t="str">
        <f t="shared" si="153"/>
        <v/>
      </c>
      <c r="BT611" s="58"/>
      <c r="BU611" s="58"/>
      <c r="BV611" s="58"/>
      <c r="BW611" s="58"/>
      <c r="BX611" s="58" t="str">
        <f t="shared" si="154"/>
        <v/>
      </c>
      <c r="BY611" s="58"/>
      <c r="BZ611" s="58"/>
      <c r="CA611" s="58"/>
      <c r="CB611" s="58"/>
      <c r="CC611" s="58" t="str">
        <f t="shared" si="155"/>
        <v/>
      </c>
      <c r="CD611" s="58"/>
      <c r="CE611" s="58"/>
      <c r="CF611" s="58"/>
      <c r="CG611" s="58"/>
      <c r="CH611" s="61" t="str">
        <f t="shared" si="156"/>
        <v/>
      </c>
      <c r="CI611" s="62" t="str">
        <f t="shared" si="149"/>
        <v/>
      </c>
      <c r="CJ611" s="63" t="str">
        <f t="shared" si="149"/>
        <v/>
      </c>
      <c r="CK611" s="63" t="str">
        <f t="shared" si="149"/>
        <v/>
      </c>
      <c r="CL611" s="64">
        <f t="shared" si="157"/>
        <v>0</v>
      </c>
      <c r="CM611" s="63" t="e">
        <f t="shared" si="158"/>
        <v>#VALUE!</v>
      </c>
      <c r="CN611" s="58"/>
      <c r="CO611" s="58"/>
    </row>
    <row r="612" spans="1:93" ht="24.75" customHeight="1" x14ac:dyDescent="0.25">
      <c r="A612" s="58"/>
      <c r="B612" s="57" t="str">
        <f ca="1">IFERROR(VLOOKUP(A612,TypeOrganisation,2,0),"")</f>
        <v/>
      </c>
      <c r="C612" s="58"/>
      <c r="D612" s="57" t="s">
        <v>22820</v>
      </c>
      <c r="E612" s="58"/>
      <c r="F612" s="57" t="s">
        <v>22820</v>
      </c>
      <c r="G612" s="58"/>
      <c r="H612" s="57" t="s">
        <v>22820</v>
      </c>
      <c r="I612" s="58"/>
      <c r="J612" s="57" t="s">
        <v>22820</v>
      </c>
      <c r="K612" s="57" t="s">
        <v>22820</v>
      </c>
      <c r="L612" s="57" t="s">
        <v>22820</v>
      </c>
      <c r="M612" s="58"/>
      <c r="N612" s="59"/>
      <c r="O612" s="58"/>
      <c r="P612" s="60"/>
      <c r="Q612" s="60"/>
      <c r="R612" s="58"/>
      <c r="S612" s="58"/>
      <c r="T612" s="57" t="str">
        <f ca="1">IFERROR(INDEX(Indicateur,MATCH(1,INDEX((ClusterCol=$R612)*(Activité=$S612),0),0)),"")</f>
        <v/>
      </c>
      <c r="U612" s="57" t="str">
        <f ca="1">IFERROR(INDEX(Objectif,MATCH(1,INDEX((ClusterCol=$R612)*(Activité=$S612),0),0)),"")</f>
        <v/>
      </c>
      <c r="V612" s="57" t="str">
        <f ca="1">IFERROR(INDEX(Unité,MATCH(1,INDEX((ClusterCol=$R612)*(Activité=$S612),0),0)),"")</f>
        <v/>
      </c>
      <c r="W612" s="57" t="str">
        <f ca="1">IFERROR(INDEX(CibleCluster,MATCH(1,INDEX((ClusterCol=$R612)*(Activité=$S612),0),0)),"")</f>
        <v/>
      </c>
      <c r="X612" s="58"/>
      <c r="Y612" s="58"/>
      <c r="Z612" s="58"/>
      <c r="AA612" s="58"/>
      <c r="AB612" s="58"/>
      <c r="AC612" s="58"/>
      <c r="AD612" s="58"/>
      <c r="AE612" s="58" t="str">
        <f t="shared" si="150"/>
        <v/>
      </c>
      <c r="AF612" s="58"/>
      <c r="AG612" s="58"/>
      <c r="AH612" s="58"/>
      <c r="AI612" s="58"/>
      <c r="AJ612" s="58" t="str">
        <f t="shared" si="161"/>
        <v/>
      </c>
      <c r="AK612" s="58"/>
      <c r="AL612" s="58"/>
      <c r="AM612" s="58"/>
      <c r="AN612" s="58"/>
      <c r="AO612" s="58" t="str">
        <f t="shared" si="147"/>
        <v/>
      </c>
      <c r="AP612" s="58"/>
      <c r="AQ612" s="58"/>
      <c r="AR612" s="58"/>
      <c r="AS612" s="58"/>
      <c r="AT612" s="58" t="str">
        <f t="shared" si="148"/>
        <v/>
      </c>
      <c r="AU612" s="58"/>
      <c r="AV612" s="58"/>
      <c r="AW612" s="58"/>
      <c r="AX612" s="58"/>
      <c r="AY612" s="58" t="str">
        <f t="shared" si="159"/>
        <v/>
      </c>
      <c r="AZ612" s="58"/>
      <c r="BA612" s="58"/>
      <c r="BB612" s="58"/>
      <c r="BC612" s="58"/>
      <c r="BD612" s="58" t="str">
        <f t="shared" si="160"/>
        <v/>
      </c>
      <c r="BE612" s="58"/>
      <c r="BF612" s="58"/>
      <c r="BG612" s="58"/>
      <c r="BH612" s="58"/>
      <c r="BI612" s="58" t="str">
        <f t="shared" si="151"/>
        <v/>
      </c>
      <c r="BJ612" s="58"/>
      <c r="BK612" s="58"/>
      <c r="BL612" s="58"/>
      <c r="BM612" s="58"/>
      <c r="BN612" s="58" t="str">
        <f t="shared" si="152"/>
        <v/>
      </c>
      <c r="BO612" s="58"/>
      <c r="BP612" s="58"/>
      <c r="BQ612" s="58"/>
      <c r="BR612" s="58"/>
      <c r="BS612" s="58" t="str">
        <f t="shared" si="153"/>
        <v/>
      </c>
      <c r="BT612" s="58"/>
      <c r="BU612" s="58"/>
      <c r="BV612" s="58"/>
      <c r="BW612" s="58"/>
      <c r="BX612" s="58" t="str">
        <f t="shared" si="154"/>
        <v/>
      </c>
      <c r="BY612" s="58"/>
      <c r="BZ612" s="58"/>
      <c r="CA612" s="58"/>
      <c r="CB612" s="58"/>
      <c r="CC612" s="58" t="str">
        <f t="shared" si="155"/>
        <v/>
      </c>
      <c r="CD612" s="58"/>
      <c r="CE612" s="58"/>
      <c r="CF612" s="58"/>
      <c r="CG612" s="58"/>
      <c r="CH612" s="61" t="str">
        <f t="shared" si="156"/>
        <v/>
      </c>
      <c r="CI612" s="62" t="str">
        <f t="shared" si="149"/>
        <v/>
      </c>
      <c r="CJ612" s="63" t="str">
        <f t="shared" si="149"/>
        <v/>
      </c>
      <c r="CK612" s="63" t="str">
        <f t="shared" si="149"/>
        <v/>
      </c>
      <c r="CL612" s="64">
        <f t="shared" si="157"/>
        <v>0</v>
      </c>
      <c r="CM612" s="63" t="e">
        <f t="shared" si="158"/>
        <v>#VALUE!</v>
      </c>
      <c r="CN612" s="58"/>
      <c r="CO612" s="58"/>
    </row>
    <row r="613" spans="1:93" ht="24.75" customHeight="1" x14ac:dyDescent="0.25">
      <c r="A613" s="58"/>
      <c r="B613" s="57" t="str">
        <f ca="1">IFERROR(VLOOKUP(A613,TypeOrganisation,2,0),"")</f>
        <v/>
      </c>
      <c r="C613" s="58"/>
      <c r="D613" s="57" t="s">
        <v>22820</v>
      </c>
      <c r="E613" s="58"/>
      <c r="F613" s="57" t="s">
        <v>22820</v>
      </c>
      <c r="G613" s="58"/>
      <c r="H613" s="57" t="s">
        <v>22820</v>
      </c>
      <c r="I613" s="58"/>
      <c r="J613" s="57" t="s">
        <v>22820</v>
      </c>
      <c r="K613" s="57" t="s">
        <v>22820</v>
      </c>
      <c r="L613" s="57" t="s">
        <v>22820</v>
      </c>
      <c r="M613" s="58"/>
      <c r="N613" s="59"/>
      <c r="O613" s="58"/>
      <c r="P613" s="60"/>
      <c r="Q613" s="60"/>
      <c r="R613" s="58"/>
      <c r="S613" s="58"/>
      <c r="T613" s="57" t="str">
        <f ca="1">IFERROR(INDEX(Indicateur,MATCH(1,INDEX((ClusterCol=$R613)*(Activité=$S613),0),0)),"")</f>
        <v/>
      </c>
      <c r="U613" s="57" t="str">
        <f ca="1">IFERROR(INDEX(Objectif,MATCH(1,INDEX((ClusterCol=$R613)*(Activité=$S613),0),0)),"")</f>
        <v/>
      </c>
      <c r="V613" s="57" t="str">
        <f ca="1">IFERROR(INDEX(Unité,MATCH(1,INDEX((ClusterCol=$R613)*(Activité=$S613),0),0)),"")</f>
        <v/>
      </c>
      <c r="W613" s="57" t="str">
        <f ca="1">IFERROR(INDEX(CibleCluster,MATCH(1,INDEX((ClusterCol=$R613)*(Activité=$S613),0),0)),"")</f>
        <v/>
      </c>
      <c r="X613" s="58"/>
      <c r="Y613" s="58"/>
      <c r="Z613" s="58"/>
      <c r="AA613" s="58"/>
      <c r="AB613" s="58"/>
      <c r="AC613" s="58"/>
      <c r="AD613" s="58"/>
      <c r="AE613" s="58" t="str">
        <f t="shared" si="150"/>
        <v/>
      </c>
      <c r="AF613" s="58"/>
      <c r="AG613" s="58"/>
      <c r="AH613" s="58"/>
      <c r="AI613" s="58"/>
      <c r="AJ613" s="58" t="str">
        <f t="shared" si="161"/>
        <v/>
      </c>
      <c r="AK613" s="58"/>
      <c r="AL613" s="58"/>
      <c r="AM613" s="58"/>
      <c r="AN613" s="58"/>
      <c r="AO613" s="58" t="str">
        <f t="shared" si="147"/>
        <v/>
      </c>
      <c r="AP613" s="58"/>
      <c r="AQ613" s="58"/>
      <c r="AR613" s="58"/>
      <c r="AS613" s="58"/>
      <c r="AT613" s="58" t="str">
        <f t="shared" si="148"/>
        <v/>
      </c>
      <c r="AU613" s="58"/>
      <c r="AV613" s="58"/>
      <c r="AW613" s="58"/>
      <c r="AX613" s="58"/>
      <c r="AY613" s="58" t="str">
        <f t="shared" si="159"/>
        <v/>
      </c>
      <c r="AZ613" s="58"/>
      <c r="BA613" s="58"/>
      <c r="BB613" s="58"/>
      <c r="BC613" s="58"/>
      <c r="BD613" s="58" t="str">
        <f t="shared" si="160"/>
        <v/>
      </c>
      <c r="BE613" s="58"/>
      <c r="BF613" s="58"/>
      <c r="BG613" s="58"/>
      <c r="BH613" s="58"/>
      <c r="BI613" s="58" t="str">
        <f t="shared" si="151"/>
        <v/>
      </c>
      <c r="BJ613" s="58"/>
      <c r="BK613" s="58"/>
      <c r="BL613" s="58"/>
      <c r="BM613" s="58"/>
      <c r="BN613" s="58" t="str">
        <f t="shared" si="152"/>
        <v/>
      </c>
      <c r="BO613" s="58"/>
      <c r="BP613" s="58"/>
      <c r="BQ613" s="58"/>
      <c r="BR613" s="58"/>
      <c r="BS613" s="58" t="str">
        <f t="shared" si="153"/>
        <v/>
      </c>
      <c r="BT613" s="58"/>
      <c r="BU613" s="58"/>
      <c r="BV613" s="58"/>
      <c r="BW613" s="58"/>
      <c r="BX613" s="58" t="str">
        <f t="shared" si="154"/>
        <v/>
      </c>
      <c r="BY613" s="58"/>
      <c r="BZ613" s="58"/>
      <c r="CA613" s="58"/>
      <c r="CB613" s="58"/>
      <c r="CC613" s="58" t="str">
        <f t="shared" si="155"/>
        <v/>
      </c>
      <c r="CD613" s="58"/>
      <c r="CE613" s="58"/>
      <c r="CF613" s="58"/>
      <c r="CG613" s="58"/>
      <c r="CH613" s="61" t="str">
        <f t="shared" si="156"/>
        <v/>
      </c>
      <c r="CI613" s="62" t="str">
        <f t="shared" si="149"/>
        <v/>
      </c>
      <c r="CJ613" s="63" t="str">
        <f t="shared" si="149"/>
        <v/>
      </c>
      <c r="CK613" s="63" t="str">
        <f t="shared" si="149"/>
        <v/>
      </c>
      <c r="CL613" s="64">
        <f t="shared" si="157"/>
        <v>0</v>
      </c>
      <c r="CM613" s="63" t="e">
        <f t="shared" si="158"/>
        <v>#VALUE!</v>
      </c>
      <c r="CN613" s="58"/>
      <c r="CO613" s="58"/>
    </row>
    <row r="614" spans="1:93" ht="24.75" customHeight="1" x14ac:dyDescent="0.25">
      <c r="A614" s="58"/>
      <c r="B614" s="57" t="str">
        <f ca="1">IFERROR(VLOOKUP(A614,TypeOrganisation,2,0),"")</f>
        <v/>
      </c>
      <c r="C614" s="58"/>
      <c r="D614" s="57" t="s">
        <v>22820</v>
      </c>
      <c r="E614" s="58"/>
      <c r="F614" s="57" t="s">
        <v>22820</v>
      </c>
      <c r="G614" s="58"/>
      <c r="H614" s="57" t="s">
        <v>22820</v>
      </c>
      <c r="I614" s="58"/>
      <c r="J614" s="57" t="s">
        <v>22820</v>
      </c>
      <c r="K614" s="57" t="s">
        <v>22820</v>
      </c>
      <c r="L614" s="57" t="s">
        <v>22820</v>
      </c>
      <c r="M614" s="58"/>
      <c r="N614" s="59"/>
      <c r="O614" s="58"/>
      <c r="P614" s="60"/>
      <c r="Q614" s="60"/>
      <c r="R614" s="58"/>
      <c r="S614" s="58"/>
      <c r="T614" s="57" t="str">
        <f ca="1">IFERROR(INDEX(Indicateur,MATCH(1,INDEX((ClusterCol=$R614)*(Activité=$S614),0),0)),"")</f>
        <v/>
      </c>
      <c r="U614" s="57" t="str">
        <f ca="1">IFERROR(INDEX(Objectif,MATCH(1,INDEX((ClusterCol=$R614)*(Activité=$S614),0),0)),"")</f>
        <v/>
      </c>
      <c r="V614" s="57" t="str">
        <f ca="1">IFERROR(INDEX(Unité,MATCH(1,INDEX((ClusterCol=$R614)*(Activité=$S614),0),0)),"")</f>
        <v/>
      </c>
      <c r="W614" s="57" t="str">
        <f ca="1">IFERROR(INDEX(CibleCluster,MATCH(1,INDEX((ClusterCol=$R614)*(Activité=$S614),0),0)),"")</f>
        <v/>
      </c>
      <c r="X614" s="58"/>
      <c r="Y614" s="58"/>
      <c r="Z614" s="58"/>
      <c r="AA614" s="58"/>
      <c r="AB614" s="58"/>
      <c r="AC614" s="58"/>
      <c r="AD614" s="58"/>
      <c r="AE614" s="58" t="str">
        <f t="shared" si="150"/>
        <v/>
      </c>
      <c r="AF614" s="58"/>
      <c r="AG614" s="58"/>
      <c r="AH614" s="58"/>
      <c r="AI614" s="58"/>
      <c r="AJ614" s="58" t="str">
        <f t="shared" si="161"/>
        <v/>
      </c>
      <c r="AK614" s="58"/>
      <c r="AL614" s="58"/>
      <c r="AM614" s="58"/>
      <c r="AN614" s="58"/>
      <c r="AO614" s="58" t="str">
        <f t="shared" si="147"/>
        <v/>
      </c>
      <c r="AP614" s="58"/>
      <c r="AQ614" s="58"/>
      <c r="AR614" s="58"/>
      <c r="AS614" s="58"/>
      <c r="AT614" s="58" t="str">
        <f t="shared" si="148"/>
        <v/>
      </c>
      <c r="AU614" s="58"/>
      <c r="AV614" s="58"/>
      <c r="AW614" s="58"/>
      <c r="AX614" s="58"/>
      <c r="AY614" s="58" t="str">
        <f t="shared" si="159"/>
        <v/>
      </c>
      <c r="AZ614" s="58"/>
      <c r="BA614" s="58"/>
      <c r="BB614" s="58"/>
      <c r="BC614" s="58"/>
      <c r="BD614" s="58" t="str">
        <f t="shared" si="160"/>
        <v/>
      </c>
      <c r="BE614" s="58"/>
      <c r="BF614" s="58"/>
      <c r="BG614" s="58"/>
      <c r="BH614" s="58"/>
      <c r="BI614" s="58" t="str">
        <f t="shared" si="151"/>
        <v/>
      </c>
      <c r="BJ614" s="58"/>
      <c r="BK614" s="58"/>
      <c r="BL614" s="58"/>
      <c r="BM614" s="58"/>
      <c r="BN614" s="58" t="str">
        <f t="shared" si="152"/>
        <v/>
      </c>
      <c r="BO614" s="58"/>
      <c r="BP614" s="58"/>
      <c r="BQ614" s="58"/>
      <c r="BR614" s="58"/>
      <c r="BS614" s="58" t="str">
        <f t="shared" si="153"/>
        <v/>
      </c>
      <c r="BT614" s="58"/>
      <c r="BU614" s="58"/>
      <c r="BV614" s="58"/>
      <c r="BW614" s="58"/>
      <c r="BX614" s="58" t="str">
        <f t="shared" si="154"/>
        <v/>
      </c>
      <c r="BY614" s="58"/>
      <c r="BZ614" s="58"/>
      <c r="CA614" s="58"/>
      <c r="CB614" s="58"/>
      <c r="CC614" s="58" t="str">
        <f t="shared" si="155"/>
        <v/>
      </c>
      <c r="CD614" s="58"/>
      <c r="CE614" s="58"/>
      <c r="CF614" s="58"/>
      <c r="CG614" s="58"/>
      <c r="CH614" s="61" t="str">
        <f t="shared" si="156"/>
        <v/>
      </c>
      <c r="CI614" s="62" t="str">
        <f t="shared" si="149"/>
        <v/>
      </c>
      <c r="CJ614" s="63" t="str">
        <f t="shared" si="149"/>
        <v/>
      </c>
      <c r="CK614" s="63" t="str">
        <f t="shared" si="149"/>
        <v/>
      </c>
      <c r="CL614" s="64">
        <f t="shared" si="157"/>
        <v>0</v>
      </c>
      <c r="CM614" s="63" t="e">
        <f t="shared" si="158"/>
        <v>#VALUE!</v>
      </c>
      <c r="CN614" s="58"/>
      <c r="CO614" s="58"/>
    </row>
    <row r="615" spans="1:93" ht="24.75" customHeight="1" x14ac:dyDescent="0.25">
      <c r="A615" s="58"/>
      <c r="B615" s="57" t="str">
        <f ca="1">IFERROR(VLOOKUP(A615,TypeOrganisation,2,0),"")</f>
        <v/>
      </c>
      <c r="C615" s="58"/>
      <c r="D615" s="57" t="s">
        <v>22820</v>
      </c>
      <c r="E615" s="58"/>
      <c r="F615" s="57" t="s">
        <v>22820</v>
      </c>
      <c r="G615" s="58"/>
      <c r="H615" s="57" t="s">
        <v>22820</v>
      </c>
      <c r="I615" s="58"/>
      <c r="J615" s="57" t="s">
        <v>22820</v>
      </c>
      <c r="K615" s="57" t="s">
        <v>22820</v>
      </c>
      <c r="L615" s="57" t="s">
        <v>22820</v>
      </c>
      <c r="M615" s="58"/>
      <c r="N615" s="59"/>
      <c r="O615" s="58"/>
      <c r="P615" s="60"/>
      <c r="Q615" s="60"/>
      <c r="R615" s="58"/>
      <c r="S615" s="58"/>
      <c r="T615" s="57" t="str">
        <f ca="1">IFERROR(INDEX(Indicateur,MATCH(1,INDEX((ClusterCol=$R615)*(Activité=$S615),0),0)),"")</f>
        <v/>
      </c>
      <c r="U615" s="57" t="str">
        <f ca="1">IFERROR(INDEX(Objectif,MATCH(1,INDEX((ClusterCol=$R615)*(Activité=$S615),0),0)),"")</f>
        <v/>
      </c>
      <c r="V615" s="57" t="str">
        <f ca="1">IFERROR(INDEX(Unité,MATCH(1,INDEX((ClusterCol=$R615)*(Activité=$S615),0),0)),"")</f>
        <v/>
      </c>
      <c r="W615" s="57" t="str">
        <f ca="1">IFERROR(INDEX(CibleCluster,MATCH(1,INDEX((ClusterCol=$R615)*(Activité=$S615),0),0)),"")</f>
        <v/>
      </c>
      <c r="X615" s="58"/>
      <c r="Y615" s="58"/>
      <c r="Z615" s="58"/>
      <c r="AA615" s="58"/>
      <c r="AB615" s="58"/>
      <c r="AC615" s="58"/>
      <c r="AD615" s="58"/>
      <c r="AE615" s="58" t="str">
        <f t="shared" si="150"/>
        <v/>
      </c>
      <c r="AF615" s="58"/>
      <c r="AG615" s="58"/>
      <c r="AH615" s="58"/>
      <c r="AI615" s="58"/>
      <c r="AJ615" s="58" t="str">
        <f t="shared" si="161"/>
        <v/>
      </c>
      <c r="AK615" s="58"/>
      <c r="AL615" s="58"/>
      <c r="AM615" s="58"/>
      <c r="AN615" s="58"/>
      <c r="AO615" s="58" t="str">
        <f t="shared" si="147"/>
        <v/>
      </c>
      <c r="AP615" s="58"/>
      <c r="AQ615" s="58"/>
      <c r="AR615" s="58"/>
      <c r="AS615" s="58"/>
      <c r="AT615" s="58" t="str">
        <f t="shared" si="148"/>
        <v/>
      </c>
      <c r="AU615" s="58"/>
      <c r="AV615" s="58"/>
      <c r="AW615" s="58"/>
      <c r="AX615" s="58"/>
      <c r="AY615" s="58" t="str">
        <f t="shared" si="159"/>
        <v/>
      </c>
      <c r="AZ615" s="58"/>
      <c r="BA615" s="58"/>
      <c r="BB615" s="58"/>
      <c r="BC615" s="58"/>
      <c r="BD615" s="58" t="str">
        <f t="shared" si="160"/>
        <v/>
      </c>
      <c r="BE615" s="58"/>
      <c r="BF615" s="58"/>
      <c r="BG615" s="58"/>
      <c r="BH615" s="58"/>
      <c r="BI615" s="58" t="str">
        <f t="shared" si="151"/>
        <v/>
      </c>
      <c r="BJ615" s="58"/>
      <c r="BK615" s="58"/>
      <c r="BL615" s="58"/>
      <c r="BM615" s="58"/>
      <c r="BN615" s="58" t="str">
        <f t="shared" si="152"/>
        <v/>
      </c>
      <c r="BO615" s="58"/>
      <c r="BP615" s="58"/>
      <c r="BQ615" s="58"/>
      <c r="BR615" s="58"/>
      <c r="BS615" s="58" t="str">
        <f t="shared" si="153"/>
        <v/>
      </c>
      <c r="BT615" s="58"/>
      <c r="BU615" s="58"/>
      <c r="BV615" s="58"/>
      <c r="BW615" s="58"/>
      <c r="BX615" s="58" t="str">
        <f t="shared" si="154"/>
        <v/>
      </c>
      <c r="BY615" s="58"/>
      <c r="BZ615" s="58"/>
      <c r="CA615" s="58"/>
      <c r="CB615" s="58"/>
      <c r="CC615" s="58" t="str">
        <f t="shared" si="155"/>
        <v/>
      </c>
      <c r="CD615" s="58"/>
      <c r="CE615" s="58"/>
      <c r="CF615" s="58"/>
      <c r="CG615" s="58"/>
      <c r="CH615" s="61" t="str">
        <f t="shared" si="156"/>
        <v/>
      </c>
      <c r="CI615" s="62" t="str">
        <f t="shared" si="149"/>
        <v/>
      </c>
      <c r="CJ615" s="63" t="str">
        <f t="shared" si="149"/>
        <v/>
      </c>
      <c r="CK615" s="63" t="str">
        <f t="shared" si="149"/>
        <v/>
      </c>
      <c r="CL615" s="64">
        <f t="shared" si="157"/>
        <v>0</v>
      </c>
      <c r="CM615" s="63" t="e">
        <f t="shared" si="158"/>
        <v>#VALUE!</v>
      </c>
      <c r="CN615" s="58"/>
      <c r="CO615" s="58"/>
    </row>
    <row r="616" spans="1:93" ht="24.75" customHeight="1" x14ac:dyDescent="0.25">
      <c r="A616" s="58"/>
      <c r="B616" s="57" t="str">
        <f ca="1">IFERROR(VLOOKUP(A616,TypeOrganisation,2,0),"")</f>
        <v/>
      </c>
      <c r="C616" s="58"/>
      <c r="D616" s="57" t="s">
        <v>22820</v>
      </c>
      <c r="E616" s="58"/>
      <c r="F616" s="57" t="s">
        <v>22820</v>
      </c>
      <c r="G616" s="58"/>
      <c r="H616" s="57" t="s">
        <v>22820</v>
      </c>
      <c r="I616" s="58"/>
      <c r="J616" s="57" t="s">
        <v>22820</v>
      </c>
      <c r="K616" s="57" t="s">
        <v>22820</v>
      </c>
      <c r="L616" s="57" t="s">
        <v>22820</v>
      </c>
      <c r="M616" s="58"/>
      <c r="N616" s="59"/>
      <c r="O616" s="58"/>
      <c r="P616" s="60"/>
      <c r="Q616" s="60"/>
      <c r="R616" s="58"/>
      <c r="S616" s="58"/>
      <c r="T616" s="57" t="str">
        <f ca="1">IFERROR(INDEX(Indicateur,MATCH(1,INDEX((ClusterCol=$R616)*(Activité=$S616),0),0)),"")</f>
        <v/>
      </c>
      <c r="U616" s="57" t="str">
        <f ca="1">IFERROR(INDEX(Objectif,MATCH(1,INDEX((ClusterCol=$R616)*(Activité=$S616),0),0)),"")</f>
        <v/>
      </c>
      <c r="V616" s="57" t="str">
        <f ca="1">IFERROR(INDEX(Unité,MATCH(1,INDEX((ClusterCol=$R616)*(Activité=$S616),0),0)),"")</f>
        <v/>
      </c>
      <c r="W616" s="57" t="str">
        <f ca="1">IFERROR(INDEX(CibleCluster,MATCH(1,INDEX((ClusterCol=$R616)*(Activité=$S616),0),0)),"")</f>
        <v/>
      </c>
      <c r="X616" s="58"/>
      <c r="Y616" s="58"/>
      <c r="Z616" s="58"/>
      <c r="AA616" s="58"/>
      <c r="AB616" s="58"/>
      <c r="AC616" s="58"/>
      <c r="AD616" s="58"/>
      <c r="AE616" s="58" t="str">
        <f t="shared" si="150"/>
        <v/>
      </c>
      <c r="AF616" s="58"/>
      <c r="AG616" s="58"/>
      <c r="AH616" s="58"/>
      <c r="AI616" s="58"/>
      <c r="AJ616" s="58" t="str">
        <f t="shared" si="161"/>
        <v/>
      </c>
      <c r="AK616" s="58"/>
      <c r="AL616" s="58"/>
      <c r="AM616" s="58"/>
      <c r="AN616" s="58"/>
      <c r="AO616" s="58" t="str">
        <f t="shared" ref="AO616:AO679" si="162">IF(AL616+AM616+AN616=0,"",AL616+AM616+AN616)</f>
        <v/>
      </c>
      <c r="AP616" s="58"/>
      <c r="AQ616" s="58"/>
      <c r="AR616" s="58"/>
      <c r="AS616" s="58"/>
      <c r="AT616" s="58" t="str">
        <f t="shared" ref="AT616:AT679" si="163">IF(AQ616+AR616+AS616=0,"",AQ616+AR616+AS616)</f>
        <v/>
      </c>
      <c r="AU616" s="58"/>
      <c r="AV616" s="58"/>
      <c r="AW616" s="58"/>
      <c r="AX616" s="58"/>
      <c r="AY616" s="58" t="str">
        <f t="shared" si="159"/>
        <v/>
      </c>
      <c r="AZ616" s="58"/>
      <c r="BA616" s="58"/>
      <c r="BB616" s="58"/>
      <c r="BC616" s="58"/>
      <c r="BD616" s="58" t="str">
        <f t="shared" si="160"/>
        <v/>
      </c>
      <c r="BE616" s="58"/>
      <c r="BF616" s="58"/>
      <c r="BG616" s="58"/>
      <c r="BH616" s="58"/>
      <c r="BI616" s="58" t="str">
        <f t="shared" si="151"/>
        <v/>
      </c>
      <c r="BJ616" s="58"/>
      <c r="BK616" s="58"/>
      <c r="BL616" s="58"/>
      <c r="BM616" s="58"/>
      <c r="BN616" s="58" t="str">
        <f t="shared" si="152"/>
        <v/>
      </c>
      <c r="BO616" s="58"/>
      <c r="BP616" s="58"/>
      <c r="BQ616" s="58"/>
      <c r="BR616" s="58"/>
      <c r="BS616" s="58" t="str">
        <f t="shared" si="153"/>
        <v/>
      </c>
      <c r="BT616" s="58"/>
      <c r="BU616" s="58"/>
      <c r="BV616" s="58"/>
      <c r="BW616" s="58"/>
      <c r="BX616" s="58" t="str">
        <f t="shared" si="154"/>
        <v/>
      </c>
      <c r="BY616" s="58"/>
      <c r="BZ616" s="58"/>
      <c r="CA616" s="58"/>
      <c r="CB616" s="58"/>
      <c r="CC616" s="58" t="str">
        <f t="shared" si="155"/>
        <v/>
      </c>
      <c r="CD616" s="58"/>
      <c r="CE616" s="58"/>
      <c r="CF616" s="58"/>
      <c r="CG616" s="58"/>
      <c r="CH616" s="61" t="str">
        <f t="shared" si="156"/>
        <v/>
      </c>
      <c r="CI616" s="62" t="str">
        <f t="shared" si="149"/>
        <v/>
      </c>
      <c r="CJ616" s="63" t="str">
        <f t="shared" si="149"/>
        <v/>
      </c>
      <c r="CK616" s="63" t="str">
        <f t="shared" si="149"/>
        <v/>
      </c>
      <c r="CL616" s="64">
        <f t="shared" si="157"/>
        <v>0</v>
      </c>
      <c r="CM616" s="63" t="e">
        <f t="shared" si="158"/>
        <v>#VALUE!</v>
      </c>
      <c r="CN616" s="58"/>
      <c r="CO616" s="58"/>
    </row>
    <row r="617" spans="1:93" ht="24.75" customHeight="1" x14ac:dyDescent="0.25">
      <c r="A617" s="58"/>
      <c r="B617" s="57" t="str">
        <f ca="1">IFERROR(VLOOKUP(A617,TypeOrganisation,2,0),"")</f>
        <v/>
      </c>
      <c r="C617" s="58"/>
      <c r="D617" s="57" t="s">
        <v>22820</v>
      </c>
      <c r="E617" s="58"/>
      <c r="F617" s="57" t="s">
        <v>22820</v>
      </c>
      <c r="G617" s="58"/>
      <c r="H617" s="57" t="s">
        <v>22820</v>
      </c>
      <c r="I617" s="58"/>
      <c r="J617" s="57" t="s">
        <v>22820</v>
      </c>
      <c r="K617" s="57" t="s">
        <v>22820</v>
      </c>
      <c r="L617" s="57" t="s">
        <v>22820</v>
      </c>
      <c r="M617" s="58"/>
      <c r="N617" s="59"/>
      <c r="O617" s="58"/>
      <c r="P617" s="60"/>
      <c r="Q617" s="60"/>
      <c r="R617" s="58"/>
      <c r="S617" s="58"/>
      <c r="T617" s="57" t="str">
        <f ca="1">IFERROR(INDEX(Indicateur,MATCH(1,INDEX((ClusterCol=$R617)*(Activité=$S617),0),0)),"")</f>
        <v/>
      </c>
      <c r="U617" s="57" t="str">
        <f ca="1">IFERROR(INDEX(Objectif,MATCH(1,INDEX((ClusterCol=$R617)*(Activité=$S617),0),0)),"")</f>
        <v/>
      </c>
      <c r="V617" s="57" t="str">
        <f ca="1">IFERROR(INDEX(Unité,MATCH(1,INDEX((ClusterCol=$R617)*(Activité=$S617),0),0)),"")</f>
        <v/>
      </c>
      <c r="W617" s="57" t="str">
        <f ca="1">IFERROR(INDEX(CibleCluster,MATCH(1,INDEX((ClusterCol=$R617)*(Activité=$S617),0),0)),"")</f>
        <v/>
      </c>
      <c r="X617" s="58"/>
      <c r="Y617" s="58"/>
      <c r="Z617" s="58"/>
      <c r="AA617" s="58"/>
      <c r="AB617" s="58"/>
      <c r="AC617" s="58"/>
      <c r="AD617" s="58"/>
      <c r="AE617" s="58" t="str">
        <f t="shared" si="150"/>
        <v/>
      </c>
      <c r="AF617" s="58"/>
      <c r="AG617" s="58"/>
      <c r="AH617" s="58"/>
      <c r="AI617" s="58"/>
      <c r="AJ617" s="58" t="str">
        <f t="shared" si="161"/>
        <v/>
      </c>
      <c r="AK617" s="58"/>
      <c r="AL617" s="58"/>
      <c r="AM617" s="58"/>
      <c r="AN617" s="58"/>
      <c r="AO617" s="58" t="str">
        <f t="shared" si="162"/>
        <v/>
      </c>
      <c r="AP617" s="58"/>
      <c r="AQ617" s="58"/>
      <c r="AR617" s="58"/>
      <c r="AS617" s="58"/>
      <c r="AT617" s="58" t="str">
        <f t="shared" si="163"/>
        <v/>
      </c>
      <c r="AU617" s="58"/>
      <c r="AV617" s="58"/>
      <c r="AW617" s="58"/>
      <c r="AX617" s="58"/>
      <c r="AY617" s="58" t="str">
        <f t="shared" si="159"/>
        <v/>
      </c>
      <c r="AZ617" s="58"/>
      <c r="BA617" s="58"/>
      <c r="BB617" s="58"/>
      <c r="BC617" s="58"/>
      <c r="BD617" s="58" t="str">
        <f t="shared" si="160"/>
        <v/>
      </c>
      <c r="BE617" s="58"/>
      <c r="BF617" s="58"/>
      <c r="BG617" s="58"/>
      <c r="BH617" s="58"/>
      <c r="BI617" s="58" t="str">
        <f t="shared" si="151"/>
        <v/>
      </c>
      <c r="BJ617" s="58"/>
      <c r="BK617" s="58"/>
      <c r="BL617" s="58"/>
      <c r="BM617" s="58"/>
      <c r="BN617" s="58" t="str">
        <f t="shared" si="152"/>
        <v/>
      </c>
      <c r="BO617" s="58"/>
      <c r="BP617" s="58"/>
      <c r="BQ617" s="58"/>
      <c r="BR617" s="58"/>
      <c r="BS617" s="58" t="str">
        <f t="shared" si="153"/>
        <v/>
      </c>
      <c r="BT617" s="58"/>
      <c r="BU617" s="58"/>
      <c r="BV617" s="58"/>
      <c r="BW617" s="58"/>
      <c r="BX617" s="58" t="str">
        <f t="shared" si="154"/>
        <v/>
      </c>
      <c r="BY617" s="58"/>
      <c r="BZ617" s="58"/>
      <c r="CA617" s="58"/>
      <c r="CB617" s="58"/>
      <c r="CC617" s="58" t="str">
        <f t="shared" si="155"/>
        <v/>
      </c>
      <c r="CD617" s="58"/>
      <c r="CE617" s="58"/>
      <c r="CF617" s="58"/>
      <c r="CG617" s="58"/>
      <c r="CH617" s="61" t="str">
        <f t="shared" si="156"/>
        <v/>
      </c>
      <c r="CI617" s="62" t="str">
        <f t="shared" si="149"/>
        <v/>
      </c>
      <c r="CJ617" s="63" t="str">
        <f t="shared" si="149"/>
        <v/>
      </c>
      <c r="CK617" s="63" t="str">
        <f t="shared" si="149"/>
        <v/>
      </c>
      <c r="CL617" s="64">
        <f t="shared" si="157"/>
        <v>0</v>
      </c>
      <c r="CM617" s="63" t="e">
        <f t="shared" si="158"/>
        <v>#VALUE!</v>
      </c>
      <c r="CN617" s="58"/>
      <c r="CO617" s="58"/>
    </row>
    <row r="618" spans="1:93" ht="24.75" customHeight="1" x14ac:dyDescent="0.25">
      <c r="A618" s="58"/>
      <c r="B618" s="57" t="str">
        <f ca="1">IFERROR(VLOOKUP(A618,TypeOrganisation,2,0),"")</f>
        <v/>
      </c>
      <c r="C618" s="58"/>
      <c r="D618" s="57" t="s">
        <v>22820</v>
      </c>
      <c r="E618" s="58"/>
      <c r="F618" s="57" t="s">
        <v>22820</v>
      </c>
      <c r="G618" s="58"/>
      <c r="H618" s="57" t="s">
        <v>22820</v>
      </c>
      <c r="I618" s="58"/>
      <c r="J618" s="57" t="s">
        <v>22820</v>
      </c>
      <c r="K618" s="57" t="s">
        <v>22820</v>
      </c>
      <c r="L618" s="57" t="s">
        <v>22820</v>
      </c>
      <c r="M618" s="58"/>
      <c r="N618" s="59"/>
      <c r="O618" s="58"/>
      <c r="P618" s="60"/>
      <c r="Q618" s="60"/>
      <c r="R618" s="58"/>
      <c r="S618" s="58"/>
      <c r="T618" s="57" t="str">
        <f ca="1">IFERROR(INDEX(Indicateur,MATCH(1,INDEX((ClusterCol=$R618)*(Activité=$S618),0),0)),"")</f>
        <v/>
      </c>
      <c r="U618" s="57" t="str">
        <f ca="1">IFERROR(INDEX(Objectif,MATCH(1,INDEX((ClusterCol=$R618)*(Activité=$S618),0),0)),"")</f>
        <v/>
      </c>
      <c r="V618" s="57" t="str">
        <f ca="1">IFERROR(INDEX(Unité,MATCH(1,INDEX((ClusterCol=$R618)*(Activité=$S618),0),0)),"")</f>
        <v/>
      </c>
      <c r="W618" s="57" t="str">
        <f ca="1">IFERROR(INDEX(CibleCluster,MATCH(1,INDEX((ClusterCol=$R618)*(Activité=$S618),0),0)),"")</f>
        <v/>
      </c>
      <c r="X618" s="58"/>
      <c r="Y618" s="58"/>
      <c r="Z618" s="58"/>
      <c r="AA618" s="58"/>
      <c r="AB618" s="58"/>
      <c r="AC618" s="58"/>
      <c r="AD618" s="58"/>
      <c r="AE618" s="58" t="str">
        <f t="shared" si="150"/>
        <v/>
      </c>
      <c r="AF618" s="58"/>
      <c r="AG618" s="58"/>
      <c r="AH618" s="58"/>
      <c r="AI618" s="58"/>
      <c r="AJ618" s="58" t="str">
        <f t="shared" si="161"/>
        <v/>
      </c>
      <c r="AK618" s="58"/>
      <c r="AL618" s="58"/>
      <c r="AM618" s="58"/>
      <c r="AN618" s="58"/>
      <c r="AO618" s="58" t="str">
        <f t="shared" si="162"/>
        <v/>
      </c>
      <c r="AP618" s="58"/>
      <c r="AQ618" s="58"/>
      <c r="AR618" s="58"/>
      <c r="AS618" s="58"/>
      <c r="AT618" s="58" t="str">
        <f t="shared" si="163"/>
        <v/>
      </c>
      <c r="AU618" s="58"/>
      <c r="AV618" s="58"/>
      <c r="AW618" s="58"/>
      <c r="AX618" s="58"/>
      <c r="AY618" s="58" t="str">
        <f t="shared" si="159"/>
        <v/>
      </c>
      <c r="AZ618" s="58"/>
      <c r="BA618" s="58"/>
      <c r="BB618" s="58"/>
      <c r="BC618" s="58"/>
      <c r="BD618" s="58" t="str">
        <f t="shared" si="160"/>
        <v/>
      </c>
      <c r="BE618" s="58"/>
      <c r="BF618" s="58"/>
      <c r="BG618" s="58"/>
      <c r="BH618" s="58"/>
      <c r="BI618" s="58" t="str">
        <f t="shared" si="151"/>
        <v/>
      </c>
      <c r="BJ618" s="58"/>
      <c r="BK618" s="58"/>
      <c r="BL618" s="58"/>
      <c r="BM618" s="58"/>
      <c r="BN618" s="58" t="str">
        <f t="shared" si="152"/>
        <v/>
      </c>
      <c r="BO618" s="58"/>
      <c r="BP618" s="58"/>
      <c r="BQ618" s="58"/>
      <c r="BR618" s="58"/>
      <c r="BS618" s="58" t="str">
        <f t="shared" si="153"/>
        <v/>
      </c>
      <c r="BT618" s="58"/>
      <c r="BU618" s="58"/>
      <c r="BV618" s="58"/>
      <c r="BW618" s="58"/>
      <c r="BX618" s="58" t="str">
        <f t="shared" si="154"/>
        <v/>
      </c>
      <c r="BY618" s="58"/>
      <c r="BZ618" s="58"/>
      <c r="CA618" s="58"/>
      <c r="CB618" s="58"/>
      <c r="CC618" s="58" t="str">
        <f t="shared" si="155"/>
        <v/>
      </c>
      <c r="CD618" s="58"/>
      <c r="CE618" s="58"/>
      <c r="CF618" s="58"/>
      <c r="CG618" s="58"/>
      <c r="CH618" s="61" t="str">
        <f t="shared" si="156"/>
        <v/>
      </c>
      <c r="CI618" s="62" t="str">
        <f t="shared" si="149"/>
        <v/>
      </c>
      <c r="CJ618" s="63" t="str">
        <f t="shared" si="149"/>
        <v/>
      </c>
      <c r="CK618" s="63" t="str">
        <f t="shared" si="149"/>
        <v/>
      </c>
      <c r="CL618" s="64">
        <f t="shared" si="157"/>
        <v>0</v>
      </c>
      <c r="CM618" s="63" t="e">
        <f t="shared" si="158"/>
        <v>#VALUE!</v>
      </c>
      <c r="CN618" s="58"/>
      <c r="CO618" s="58"/>
    </row>
    <row r="619" spans="1:93" ht="24.75" customHeight="1" x14ac:dyDescent="0.25">
      <c r="A619" s="58"/>
      <c r="B619" s="57" t="str">
        <f ca="1">IFERROR(VLOOKUP(A619,TypeOrganisation,2,0),"")</f>
        <v/>
      </c>
      <c r="C619" s="58"/>
      <c r="D619" s="57" t="s">
        <v>22820</v>
      </c>
      <c r="E619" s="58"/>
      <c r="F619" s="57" t="s">
        <v>22820</v>
      </c>
      <c r="G619" s="58"/>
      <c r="H619" s="57" t="s">
        <v>22820</v>
      </c>
      <c r="I619" s="58"/>
      <c r="J619" s="57" t="s">
        <v>22820</v>
      </c>
      <c r="K619" s="57" t="s">
        <v>22820</v>
      </c>
      <c r="L619" s="57" t="s">
        <v>22820</v>
      </c>
      <c r="M619" s="58"/>
      <c r="N619" s="59"/>
      <c r="O619" s="58"/>
      <c r="P619" s="60"/>
      <c r="Q619" s="60"/>
      <c r="R619" s="58"/>
      <c r="S619" s="58"/>
      <c r="T619" s="57" t="str">
        <f ca="1">IFERROR(INDEX(Indicateur,MATCH(1,INDEX((ClusterCol=$R619)*(Activité=$S619),0),0)),"")</f>
        <v/>
      </c>
      <c r="U619" s="57" t="str">
        <f ca="1">IFERROR(INDEX(Objectif,MATCH(1,INDEX((ClusterCol=$R619)*(Activité=$S619),0),0)),"")</f>
        <v/>
      </c>
      <c r="V619" s="57" t="str">
        <f ca="1">IFERROR(INDEX(Unité,MATCH(1,INDEX((ClusterCol=$R619)*(Activité=$S619),0),0)),"")</f>
        <v/>
      </c>
      <c r="W619" s="57" t="str">
        <f ca="1">IFERROR(INDEX(CibleCluster,MATCH(1,INDEX((ClusterCol=$R619)*(Activité=$S619),0),0)),"")</f>
        <v/>
      </c>
      <c r="X619" s="58"/>
      <c r="Y619" s="58"/>
      <c r="Z619" s="58"/>
      <c r="AA619" s="58"/>
      <c r="AB619" s="58"/>
      <c r="AC619" s="58"/>
      <c r="AD619" s="58"/>
      <c r="AE619" s="58" t="str">
        <f t="shared" si="150"/>
        <v/>
      </c>
      <c r="AF619" s="58"/>
      <c r="AG619" s="58"/>
      <c r="AH619" s="58"/>
      <c r="AI619" s="58"/>
      <c r="AJ619" s="58" t="str">
        <f t="shared" si="161"/>
        <v/>
      </c>
      <c r="AK619" s="58"/>
      <c r="AL619" s="58"/>
      <c r="AM619" s="58"/>
      <c r="AN619" s="58"/>
      <c r="AO619" s="58" t="str">
        <f t="shared" si="162"/>
        <v/>
      </c>
      <c r="AP619" s="58"/>
      <c r="AQ619" s="58"/>
      <c r="AR619" s="58"/>
      <c r="AS619" s="58"/>
      <c r="AT619" s="58" t="str">
        <f t="shared" si="163"/>
        <v/>
      </c>
      <c r="AU619" s="58"/>
      <c r="AV619" s="58"/>
      <c r="AW619" s="58"/>
      <c r="AX619" s="58"/>
      <c r="AY619" s="58" t="str">
        <f t="shared" si="159"/>
        <v/>
      </c>
      <c r="AZ619" s="58"/>
      <c r="BA619" s="58"/>
      <c r="BB619" s="58"/>
      <c r="BC619" s="58"/>
      <c r="BD619" s="58" t="str">
        <f t="shared" si="160"/>
        <v/>
      </c>
      <c r="BE619" s="58"/>
      <c r="BF619" s="58"/>
      <c r="BG619" s="58"/>
      <c r="BH619" s="58"/>
      <c r="BI619" s="58" t="str">
        <f t="shared" si="151"/>
        <v/>
      </c>
      <c r="BJ619" s="58"/>
      <c r="BK619" s="58"/>
      <c r="BL619" s="58"/>
      <c r="BM619" s="58"/>
      <c r="BN619" s="58" t="str">
        <f t="shared" si="152"/>
        <v/>
      </c>
      <c r="BO619" s="58"/>
      <c r="BP619" s="58"/>
      <c r="BQ619" s="58"/>
      <c r="BR619" s="58"/>
      <c r="BS619" s="58" t="str">
        <f t="shared" si="153"/>
        <v/>
      </c>
      <c r="BT619" s="58"/>
      <c r="BU619" s="58"/>
      <c r="BV619" s="58"/>
      <c r="BW619" s="58"/>
      <c r="BX619" s="58" t="str">
        <f t="shared" si="154"/>
        <v/>
      </c>
      <c r="BY619" s="58"/>
      <c r="BZ619" s="58"/>
      <c r="CA619" s="58"/>
      <c r="CB619" s="58"/>
      <c r="CC619" s="58" t="str">
        <f t="shared" si="155"/>
        <v/>
      </c>
      <c r="CD619" s="58"/>
      <c r="CE619" s="58"/>
      <c r="CF619" s="58"/>
      <c r="CG619" s="58"/>
      <c r="CH619" s="61" t="str">
        <f t="shared" si="156"/>
        <v/>
      </c>
      <c r="CI619" s="62" t="str">
        <f t="shared" si="149"/>
        <v/>
      </c>
      <c r="CJ619" s="63" t="str">
        <f t="shared" si="149"/>
        <v/>
      </c>
      <c r="CK619" s="63" t="str">
        <f t="shared" si="149"/>
        <v/>
      </c>
      <c r="CL619" s="64">
        <f t="shared" si="157"/>
        <v>0</v>
      </c>
      <c r="CM619" s="63" t="e">
        <f t="shared" si="158"/>
        <v>#VALUE!</v>
      </c>
      <c r="CN619" s="58"/>
      <c r="CO619" s="58"/>
    </row>
    <row r="620" spans="1:93" ht="24.75" customHeight="1" x14ac:dyDescent="0.25">
      <c r="A620" s="58"/>
      <c r="B620" s="57" t="str">
        <f ca="1">IFERROR(VLOOKUP(A620,TypeOrganisation,2,0),"")</f>
        <v/>
      </c>
      <c r="C620" s="58"/>
      <c r="D620" s="57" t="s">
        <v>22820</v>
      </c>
      <c r="E620" s="58"/>
      <c r="F620" s="57" t="s">
        <v>22820</v>
      </c>
      <c r="G620" s="58"/>
      <c r="H620" s="57" t="s">
        <v>22820</v>
      </c>
      <c r="I620" s="58"/>
      <c r="J620" s="57" t="s">
        <v>22820</v>
      </c>
      <c r="K620" s="57" t="s">
        <v>22820</v>
      </c>
      <c r="L620" s="57" t="s">
        <v>22820</v>
      </c>
      <c r="M620" s="58"/>
      <c r="N620" s="59"/>
      <c r="O620" s="58"/>
      <c r="P620" s="60"/>
      <c r="Q620" s="60"/>
      <c r="R620" s="58"/>
      <c r="S620" s="58"/>
      <c r="T620" s="57" t="str">
        <f ca="1">IFERROR(INDEX(Indicateur,MATCH(1,INDEX((ClusterCol=$R620)*(Activité=$S620),0),0)),"")</f>
        <v/>
      </c>
      <c r="U620" s="57" t="str">
        <f ca="1">IFERROR(INDEX(Objectif,MATCH(1,INDEX((ClusterCol=$R620)*(Activité=$S620),0),0)),"")</f>
        <v/>
      </c>
      <c r="V620" s="57" t="str">
        <f ca="1">IFERROR(INDEX(Unité,MATCH(1,INDEX((ClusterCol=$R620)*(Activité=$S620),0),0)),"")</f>
        <v/>
      </c>
      <c r="W620" s="57" t="str">
        <f ca="1">IFERROR(INDEX(CibleCluster,MATCH(1,INDEX((ClusterCol=$R620)*(Activité=$S620),0),0)),"")</f>
        <v/>
      </c>
      <c r="X620" s="58"/>
      <c r="Y620" s="58"/>
      <c r="Z620" s="58"/>
      <c r="AA620" s="58"/>
      <c r="AB620" s="58"/>
      <c r="AC620" s="58"/>
      <c r="AD620" s="58"/>
      <c r="AE620" s="58" t="str">
        <f t="shared" si="150"/>
        <v/>
      </c>
      <c r="AF620" s="58"/>
      <c r="AG620" s="58"/>
      <c r="AH620" s="58"/>
      <c r="AI620" s="58"/>
      <c r="AJ620" s="58" t="str">
        <f t="shared" si="161"/>
        <v/>
      </c>
      <c r="AK620" s="58"/>
      <c r="AL620" s="58"/>
      <c r="AM620" s="58"/>
      <c r="AN620" s="58"/>
      <c r="AO620" s="58" t="str">
        <f t="shared" si="162"/>
        <v/>
      </c>
      <c r="AP620" s="58"/>
      <c r="AQ620" s="58"/>
      <c r="AR620" s="58"/>
      <c r="AS620" s="58"/>
      <c r="AT620" s="58" t="str">
        <f t="shared" si="163"/>
        <v/>
      </c>
      <c r="AU620" s="58"/>
      <c r="AV620" s="58"/>
      <c r="AW620" s="58"/>
      <c r="AX620" s="58"/>
      <c r="AY620" s="58" t="str">
        <f t="shared" si="159"/>
        <v/>
      </c>
      <c r="AZ620" s="58"/>
      <c r="BA620" s="58"/>
      <c r="BB620" s="58"/>
      <c r="BC620" s="58"/>
      <c r="BD620" s="58" t="str">
        <f t="shared" si="160"/>
        <v/>
      </c>
      <c r="BE620" s="58"/>
      <c r="BF620" s="58"/>
      <c r="BG620" s="58"/>
      <c r="BH620" s="58"/>
      <c r="BI620" s="58" t="str">
        <f t="shared" si="151"/>
        <v/>
      </c>
      <c r="BJ620" s="58"/>
      <c r="BK620" s="58"/>
      <c r="BL620" s="58"/>
      <c r="BM620" s="58"/>
      <c r="BN620" s="58" t="str">
        <f t="shared" si="152"/>
        <v/>
      </c>
      <c r="BO620" s="58"/>
      <c r="BP620" s="58"/>
      <c r="BQ620" s="58"/>
      <c r="BR620" s="58"/>
      <c r="BS620" s="58" t="str">
        <f t="shared" si="153"/>
        <v/>
      </c>
      <c r="BT620" s="58"/>
      <c r="BU620" s="58"/>
      <c r="BV620" s="58"/>
      <c r="BW620" s="58"/>
      <c r="BX620" s="58" t="str">
        <f t="shared" si="154"/>
        <v/>
      </c>
      <c r="BY620" s="58"/>
      <c r="BZ620" s="58"/>
      <c r="CA620" s="58"/>
      <c r="CB620" s="58"/>
      <c r="CC620" s="58" t="str">
        <f t="shared" si="155"/>
        <v/>
      </c>
      <c r="CD620" s="58"/>
      <c r="CE620" s="58"/>
      <c r="CF620" s="58"/>
      <c r="CG620" s="58"/>
      <c r="CH620" s="61" t="str">
        <f t="shared" si="156"/>
        <v/>
      </c>
      <c r="CI620" s="62" t="str">
        <f t="shared" si="149"/>
        <v/>
      </c>
      <c r="CJ620" s="63" t="str">
        <f t="shared" si="149"/>
        <v/>
      </c>
      <c r="CK620" s="63" t="str">
        <f t="shared" si="149"/>
        <v/>
      </c>
      <c r="CL620" s="64">
        <f t="shared" si="157"/>
        <v>0</v>
      </c>
      <c r="CM620" s="63" t="e">
        <f t="shared" si="158"/>
        <v>#VALUE!</v>
      </c>
      <c r="CN620" s="58"/>
      <c r="CO620" s="58"/>
    </row>
    <row r="621" spans="1:93" ht="24.75" customHeight="1" x14ac:dyDescent="0.25">
      <c r="A621" s="58"/>
      <c r="B621" s="57" t="str">
        <f ca="1">IFERROR(VLOOKUP(A621,TypeOrganisation,2,0),"")</f>
        <v/>
      </c>
      <c r="C621" s="58"/>
      <c r="D621" s="57" t="s">
        <v>22820</v>
      </c>
      <c r="E621" s="58"/>
      <c r="F621" s="57" t="s">
        <v>22820</v>
      </c>
      <c r="G621" s="58"/>
      <c r="H621" s="57" t="s">
        <v>22820</v>
      </c>
      <c r="I621" s="58"/>
      <c r="J621" s="57" t="s">
        <v>22820</v>
      </c>
      <c r="K621" s="57" t="s">
        <v>22820</v>
      </c>
      <c r="L621" s="57" t="s">
        <v>22820</v>
      </c>
      <c r="M621" s="58"/>
      <c r="N621" s="59"/>
      <c r="O621" s="58"/>
      <c r="P621" s="60"/>
      <c r="Q621" s="60"/>
      <c r="R621" s="58"/>
      <c r="S621" s="58"/>
      <c r="T621" s="57" t="str">
        <f ca="1">IFERROR(INDEX(Indicateur,MATCH(1,INDEX((ClusterCol=$R621)*(Activité=$S621),0),0)),"")</f>
        <v/>
      </c>
      <c r="U621" s="57" t="str">
        <f ca="1">IFERROR(INDEX(Objectif,MATCH(1,INDEX((ClusterCol=$R621)*(Activité=$S621),0),0)),"")</f>
        <v/>
      </c>
      <c r="V621" s="57" t="str">
        <f ca="1">IFERROR(INDEX(Unité,MATCH(1,INDEX((ClusterCol=$R621)*(Activité=$S621),0),0)),"")</f>
        <v/>
      </c>
      <c r="W621" s="57" t="str">
        <f ca="1">IFERROR(INDEX(CibleCluster,MATCH(1,INDEX((ClusterCol=$R621)*(Activité=$S621),0),0)),"")</f>
        <v/>
      </c>
      <c r="X621" s="58"/>
      <c r="Y621" s="58"/>
      <c r="Z621" s="58"/>
      <c r="AA621" s="58"/>
      <c r="AB621" s="58"/>
      <c r="AC621" s="58"/>
      <c r="AD621" s="58"/>
      <c r="AE621" s="58" t="str">
        <f t="shared" si="150"/>
        <v/>
      </c>
      <c r="AF621" s="58"/>
      <c r="AG621" s="58"/>
      <c r="AH621" s="58"/>
      <c r="AI621" s="58"/>
      <c r="AJ621" s="58" t="str">
        <f t="shared" si="161"/>
        <v/>
      </c>
      <c r="AK621" s="58"/>
      <c r="AL621" s="58"/>
      <c r="AM621" s="58"/>
      <c r="AN621" s="58"/>
      <c r="AO621" s="58" t="str">
        <f t="shared" si="162"/>
        <v/>
      </c>
      <c r="AP621" s="58"/>
      <c r="AQ621" s="58"/>
      <c r="AR621" s="58"/>
      <c r="AS621" s="58"/>
      <c r="AT621" s="58" t="str">
        <f t="shared" si="163"/>
        <v/>
      </c>
      <c r="AU621" s="58"/>
      <c r="AV621" s="58"/>
      <c r="AW621" s="58"/>
      <c r="AX621" s="58"/>
      <c r="AY621" s="58" t="str">
        <f t="shared" si="159"/>
        <v/>
      </c>
      <c r="AZ621" s="58"/>
      <c r="BA621" s="58"/>
      <c r="BB621" s="58"/>
      <c r="BC621" s="58"/>
      <c r="BD621" s="58" t="str">
        <f t="shared" si="160"/>
        <v/>
      </c>
      <c r="BE621" s="58"/>
      <c r="BF621" s="58"/>
      <c r="BG621" s="58"/>
      <c r="BH621" s="58"/>
      <c r="BI621" s="58" t="str">
        <f t="shared" si="151"/>
        <v/>
      </c>
      <c r="BJ621" s="58"/>
      <c r="BK621" s="58"/>
      <c r="BL621" s="58"/>
      <c r="BM621" s="58"/>
      <c r="BN621" s="58" t="str">
        <f t="shared" si="152"/>
        <v/>
      </c>
      <c r="BO621" s="58"/>
      <c r="BP621" s="58"/>
      <c r="BQ621" s="58"/>
      <c r="BR621" s="58"/>
      <c r="BS621" s="58" t="str">
        <f t="shared" si="153"/>
        <v/>
      </c>
      <c r="BT621" s="58"/>
      <c r="BU621" s="58"/>
      <c r="BV621" s="58"/>
      <c r="BW621" s="58"/>
      <c r="BX621" s="58" t="str">
        <f t="shared" si="154"/>
        <v/>
      </c>
      <c r="BY621" s="58"/>
      <c r="BZ621" s="58"/>
      <c r="CA621" s="58"/>
      <c r="CB621" s="58"/>
      <c r="CC621" s="58" t="str">
        <f t="shared" si="155"/>
        <v/>
      </c>
      <c r="CD621" s="58"/>
      <c r="CE621" s="58"/>
      <c r="CF621" s="58"/>
      <c r="CG621" s="58"/>
      <c r="CH621" s="61" t="str">
        <f t="shared" si="156"/>
        <v/>
      </c>
      <c r="CI621" s="62" t="str">
        <f t="shared" si="149"/>
        <v/>
      </c>
      <c r="CJ621" s="63" t="str">
        <f t="shared" si="149"/>
        <v/>
      </c>
      <c r="CK621" s="63" t="str">
        <f t="shared" si="149"/>
        <v/>
      </c>
      <c r="CL621" s="64">
        <f t="shared" si="157"/>
        <v>0</v>
      </c>
      <c r="CM621" s="63" t="e">
        <f t="shared" si="158"/>
        <v>#VALUE!</v>
      </c>
      <c r="CN621" s="58"/>
      <c r="CO621" s="58"/>
    </row>
    <row r="622" spans="1:93" ht="24.75" customHeight="1" x14ac:dyDescent="0.25">
      <c r="A622" s="58"/>
      <c r="B622" s="57" t="str">
        <f ca="1">IFERROR(VLOOKUP(A622,TypeOrganisation,2,0),"")</f>
        <v/>
      </c>
      <c r="C622" s="58"/>
      <c r="D622" s="57" t="s">
        <v>22820</v>
      </c>
      <c r="E622" s="58"/>
      <c r="F622" s="57" t="s">
        <v>22820</v>
      </c>
      <c r="G622" s="58"/>
      <c r="H622" s="57" t="s">
        <v>22820</v>
      </c>
      <c r="I622" s="58"/>
      <c r="J622" s="57" t="s">
        <v>22820</v>
      </c>
      <c r="K622" s="57" t="s">
        <v>22820</v>
      </c>
      <c r="L622" s="57" t="s">
        <v>22820</v>
      </c>
      <c r="M622" s="58"/>
      <c r="N622" s="59"/>
      <c r="O622" s="58"/>
      <c r="P622" s="60"/>
      <c r="Q622" s="60"/>
      <c r="R622" s="58"/>
      <c r="S622" s="58"/>
      <c r="T622" s="57" t="str">
        <f ca="1">IFERROR(INDEX(Indicateur,MATCH(1,INDEX((ClusterCol=$R622)*(Activité=$S622),0),0)),"")</f>
        <v/>
      </c>
      <c r="U622" s="57" t="str">
        <f ca="1">IFERROR(INDEX(Objectif,MATCH(1,INDEX((ClusterCol=$R622)*(Activité=$S622),0),0)),"")</f>
        <v/>
      </c>
      <c r="V622" s="57" t="str">
        <f ca="1">IFERROR(INDEX(Unité,MATCH(1,INDEX((ClusterCol=$R622)*(Activité=$S622),0),0)),"")</f>
        <v/>
      </c>
      <c r="W622" s="57" t="str">
        <f ca="1">IFERROR(INDEX(CibleCluster,MATCH(1,INDEX((ClusterCol=$R622)*(Activité=$S622),0),0)),"")</f>
        <v/>
      </c>
      <c r="X622" s="58"/>
      <c r="Y622" s="58"/>
      <c r="Z622" s="58"/>
      <c r="AA622" s="58"/>
      <c r="AB622" s="58"/>
      <c r="AC622" s="58"/>
      <c r="AD622" s="58"/>
      <c r="AE622" s="58" t="str">
        <f t="shared" si="150"/>
        <v/>
      </c>
      <c r="AF622" s="58"/>
      <c r="AG622" s="58"/>
      <c r="AH622" s="58"/>
      <c r="AI622" s="58"/>
      <c r="AJ622" s="58" t="str">
        <f t="shared" si="161"/>
        <v/>
      </c>
      <c r="AK622" s="58"/>
      <c r="AL622" s="58"/>
      <c r="AM622" s="58"/>
      <c r="AN622" s="58"/>
      <c r="AO622" s="58" t="str">
        <f t="shared" si="162"/>
        <v/>
      </c>
      <c r="AP622" s="58"/>
      <c r="AQ622" s="58"/>
      <c r="AR622" s="58"/>
      <c r="AS622" s="58"/>
      <c r="AT622" s="58" t="str">
        <f t="shared" si="163"/>
        <v/>
      </c>
      <c r="AU622" s="58"/>
      <c r="AV622" s="58"/>
      <c r="AW622" s="58"/>
      <c r="AX622" s="58"/>
      <c r="AY622" s="58" t="str">
        <f t="shared" si="159"/>
        <v/>
      </c>
      <c r="AZ622" s="58"/>
      <c r="BA622" s="58"/>
      <c r="BB622" s="58"/>
      <c r="BC622" s="58"/>
      <c r="BD622" s="58" t="str">
        <f t="shared" si="160"/>
        <v/>
      </c>
      <c r="BE622" s="58"/>
      <c r="BF622" s="58"/>
      <c r="BG622" s="58"/>
      <c r="BH622" s="58"/>
      <c r="BI622" s="58" t="str">
        <f t="shared" si="151"/>
        <v/>
      </c>
      <c r="BJ622" s="58"/>
      <c r="BK622" s="58"/>
      <c r="BL622" s="58"/>
      <c r="BM622" s="58"/>
      <c r="BN622" s="58" t="str">
        <f t="shared" si="152"/>
        <v/>
      </c>
      <c r="BO622" s="58"/>
      <c r="BP622" s="58"/>
      <c r="BQ622" s="58"/>
      <c r="BR622" s="58"/>
      <c r="BS622" s="58" t="str">
        <f t="shared" si="153"/>
        <v/>
      </c>
      <c r="BT622" s="58"/>
      <c r="BU622" s="58"/>
      <c r="BV622" s="58"/>
      <c r="BW622" s="58"/>
      <c r="BX622" s="58" t="str">
        <f t="shared" si="154"/>
        <v/>
      </c>
      <c r="BY622" s="58"/>
      <c r="BZ622" s="58"/>
      <c r="CA622" s="58"/>
      <c r="CB622" s="58"/>
      <c r="CC622" s="58" t="str">
        <f t="shared" si="155"/>
        <v/>
      </c>
      <c r="CD622" s="58"/>
      <c r="CE622" s="58"/>
      <c r="CF622" s="58"/>
      <c r="CG622" s="58"/>
      <c r="CH622" s="61" t="str">
        <f t="shared" si="156"/>
        <v/>
      </c>
      <c r="CI622" s="62" t="str">
        <f t="shared" si="149"/>
        <v/>
      </c>
      <c r="CJ622" s="63" t="str">
        <f t="shared" si="149"/>
        <v/>
      </c>
      <c r="CK622" s="63" t="str">
        <f t="shared" si="149"/>
        <v/>
      </c>
      <c r="CL622" s="64">
        <f t="shared" si="157"/>
        <v>0</v>
      </c>
      <c r="CM622" s="63" t="e">
        <f t="shared" si="158"/>
        <v>#VALUE!</v>
      </c>
      <c r="CN622" s="58"/>
      <c r="CO622" s="58"/>
    </row>
    <row r="623" spans="1:93" ht="24.75" customHeight="1" x14ac:dyDescent="0.25">
      <c r="A623" s="58"/>
      <c r="B623" s="57" t="str">
        <f ca="1">IFERROR(VLOOKUP(A623,TypeOrganisation,2,0),"")</f>
        <v/>
      </c>
      <c r="C623" s="58"/>
      <c r="D623" s="57" t="s">
        <v>22820</v>
      </c>
      <c r="E623" s="58"/>
      <c r="F623" s="57" t="s">
        <v>22820</v>
      </c>
      <c r="G623" s="58"/>
      <c r="H623" s="57" t="s">
        <v>22820</v>
      </c>
      <c r="I623" s="58"/>
      <c r="J623" s="57" t="s">
        <v>22820</v>
      </c>
      <c r="K623" s="57" t="s">
        <v>22820</v>
      </c>
      <c r="L623" s="57" t="s">
        <v>22820</v>
      </c>
      <c r="M623" s="58"/>
      <c r="N623" s="59"/>
      <c r="O623" s="58"/>
      <c r="P623" s="60"/>
      <c r="Q623" s="60"/>
      <c r="R623" s="58"/>
      <c r="S623" s="58"/>
      <c r="T623" s="57" t="str">
        <f ca="1">IFERROR(INDEX(Indicateur,MATCH(1,INDEX((ClusterCol=$R623)*(Activité=$S623),0),0)),"")</f>
        <v/>
      </c>
      <c r="U623" s="57" t="str">
        <f ca="1">IFERROR(INDEX(Objectif,MATCH(1,INDEX((ClusterCol=$R623)*(Activité=$S623),0),0)),"")</f>
        <v/>
      </c>
      <c r="V623" s="57" t="str">
        <f ca="1">IFERROR(INDEX(Unité,MATCH(1,INDEX((ClusterCol=$R623)*(Activité=$S623),0),0)),"")</f>
        <v/>
      </c>
      <c r="W623" s="57" t="str">
        <f ca="1">IFERROR(INDEX(CibleCluster,MATCH(1,INDEX((ClusterCol=$R623)*(Activité=$S623),0),0)),"")</f>
        <v/>
      </c>
      <c r="X623" s="58"/>
      <c r="Y623" s="58"/>
      <c r="Z623" s="58"/>
      <c r="AA623" s="58"/>
      <c r="AB623" s="58"/>
      <c r="AC623" s="58"/>
      <c r="AD623" s="58"/>
      <c r="AE623" s="58" t="str">
        <f t="shared" si="150"/>
        <v/>
      </c>
      <c r="AF623" s="58"/>
      <c r="AG623" s="58"/>
      <c r="AH623" s="58"/>
      <c r="AI623" s="58"/>
      <c r="AJ623" s="58" t="str">
        <f t="shared" si="161"/>
        <v/>
      </c>
      <c r="AK623" s="58"/>
      <c r="AL623" s="58"/>
      <c r="AM623" s="58"/>
      <c r="AN623" s="58"/>
      <c r="AO623" s="58" t="str">
        <f t="shared" si="162"/>
        <v/>
      </c>
      <c r="AP623" s="58"/>
      <c r="AQ623" s="58"/>
      <c r="AR623" s="58"/>
      <c r="AS623" s="58"/>
      <c r="AT623" s="58" t="str">
        <f t="shared" si="163"/>
        <v/>
      </c>
      <c r="AU623" s="58"/>
      <c r="AV623" s="58"/>
      <c r="AW623" s="58"/>
      <c r="AX623" s="58"/>
      <c r="AY623" s="58" t="str">
        <f t="shared" si="159"/>
        <v/>
      </c>
      <c r="AZ623" s="58"/>
      <c r="BA623" s="58"/>
      <c r="BB623" s="58"/>
      <c r="BC623" s="58"/>
      <c r="BD623" s="58" t="str">
        <f t="shared" si="160"/>
        <v/>
      </c>
      <c r="BE623" s="58"/>
      <c r="BF623" s="58"/>
      <c r="BG623" s="58"/>
      <c r="BH623" s="58"/>
      <c r="BI623" s="58" t="str">
        <f t="shared" si="151"/>
        <v/>
      </c>
      <c r="BJ623" s="58"/>
      <c r="BK623" s="58"/>
      <c r="BL623" s="58"/>
      <c r="BM623" s="58"/>
      <c r="BN623" s="58" t="str">
        <f t="shared" si="152"/>
        <v/>
      </c>
      <c r="BO623" s="58"/>
      <c r="BP623" s="58"/>
      <c r="BQ623" s="58"/>
      <c r="BR623" s="58"/>
      <c r="BS623" s="58" t="str">
        <f t="shared" si="153"/>
        <v/>
      </c>
      <c r="BT623" s="58"/>
      <c r="BU623" s="58"/>
      <c r="BV623" s="58"/>
      <c r="BW623" s="58"/>
      <c r="BX623" s="58" t="str">
        <f t="shared" si="154"/>
        <v/>
      </c>
      <c r="BY623" s="58"/>
      <c r="BZ623" s="58"/>
      <c r="CA623" s="58"/>
      <c r="CB623" s="58"/>
      <c r="CC623" s="58" t="str">
        <f t="shared" si="155"/>
        <v/>
      </c>
      <c r="CD623" s="58"/>
      <c r="CE623" s="58"/>
      <c r="CF623" s="58"/>
      <c r="CG623" s="58"/>
      <c r="CH623" s="61" t="str">
        <f t="shared" si="156"/>
        <v/>
      </c>
      <c r="CI623" s="62" t="str">
        <f t="shared" si="149"/>
        <v/>
      </c>
      <c r="CJ623" s="63" t="str">
        <f t="shared" si="149"/>
        <v/>
      </c>
      <c r="CK623" s="63" t="str">
        <f t="shared" si="149"/>
        <v/>
      </c>
      <c r="CL623" s="64">
        <f t="shared" si="157"/>
        <v>0</v>
      </c>
      <c r="CM623" s="63" t="e">
        <f t="shared" si="158"/>
        <v>#VALUE!</v>
      </c>
      <c r="CN623" s="58"/>
      <c r="CO623" s="58"/>
    </row>
    <row r="624" spans="1:93" ht="24.75" customHeight="1" x14ac:dyDescent="0.25">
      <c r="A624" s="58"/>
      <c r="B624" s="57" t="str">
        <f ca="1">IFERROR(VLOOKUP(A624,TypeOrganisation,2,0),"")</f>
        <v/>
      </c>
      <c r="C624" s="58"/>
      <c r="D624" s="57" t="s">
        <v>22820</v>
      </c>
      <c r="E624" s="58"/>
      <c r="F624" s="57" t="s">
        <v>22820</v>
      </c>
      <c r="G624" s="58"/>
      <c r="H624" s="57" t="s">
        <v>22820</v>
      </c>
      <c r="I624" s="58"/>
      <c r="J624" s="57" t="s">
        <v>22820</v>
      </c>
      <c r="K624" s="57" t="s">
        <v>22820</v>
      </c>
      <c r="L624" s="57" t="s">
        <v>22820</v>
      </c>
      <c r="M624" s="58"/>
      <c r="N624" s="59"/>
      <c r="O624" s="58"/>
      <c r="P624" s="60"/>
      <c r="Q624" s="60"/>
      <c r="R624" s="58"/>
      <c r="S624" s="58"/>
      <c r="T624" s="57" t="str">
        <f ca="1">IFERROR(INDEX(Indicateur,MATCH(1,INDEX((ClusterCol=$R624)*(Activité=$S624),0),0)),"")</f>
        <v/>
      </c>
      <c r="U624" s="57" t="str">
        <f ca="1">IFERROR(INDEX(Objectif,MATCH(1,INDEX((ClusterCol=$R624)*(Activité=$S624),0),0)),"")</f>
        <v/>
      </c>
      <c r="V624" s="57" t="str">
        <f ca="1">IFERROR(INDEX(Unité,MATCH(1,INDEX((ClusterCol=$R624)*(Activité=$S624),0),0)),"")</f>
        <v/>
      </c>
      <c r="W624" s="57" t="str">
        <f ca="1">IFERROR(INDEX(CibleCluster,MATCH(1,INDEX((ClusterCol=$R624)*(Activité=$S624),0),0)),"")</f>
        <v/>
      </c>
      <c r="X624" s="58"/>
      <c r="Y624" s="58"/>
      <c r="Z624" s="58"/>
      <c r="AA624" s="58"/>
      <c r="AB624" s="58"/>
      <c r="AC624" s="58"/>
      <c r="AD624" s="58"/>
      <c r="AE624" s="58" t="str">
        <f t="shared" si="150"/>
        <v/>
      </c>
      <c r="AF624" s="58"/>
      <c r="AG624" s="58"/>
      <c r="AH624" s="58"/>
      <c r="AI624" s="58"/>
      <c r="AJ624" s="58" t="str">
        <f t="shared" si="161"/>
        <v/>
      </c>
      <c r="AK624" s="58"/>
      <c r="AL624" s="58"/>
      <c r="AM624" s="58"/>
      <c r="AN624" s="58"/>
      <c r="AO624" s="58" t="str">
        <f t="shared" si="162"/>
        <v/>
      </c>
      <c r="AP624" s="58"/>
      <c r="AQ624" s="58"/>
      <c r="AR624" s="58"/>
      <c r="AS624" s="58"/>
      <c r="AT624" s="58" t="str">
        <f t="shared" si="163"/>
        <v/>
      </c>
      <c r="AU624" s="58"/>
      <c r="AV624" s="58"/>
      <c r="AW624" s="58"/>
      <c r="AX624" s="58"/>
      <c r="AY624" s="58" t="str">
        <f t="shared" si="159"/>
        <v/>
      </c>
      <c r="AZ624" s="58"/>
      <c r="BA624" s="58"/>
      <c r="BB624" s="58"/>
      <c r="BC624" s="58"/>
      <c r="BD624" s="58" t="str">
        <f t="shared" si="160"/>
        <v/>
      </c>
      <c r="BE624" s="58"/>
      <c r="BF624" s="58"/>
      <c r="BG624" s="58"/>
      <c r="BH624" s="58"/>
      <c r="BI624" s="58" t="str">
        <f t="shared" si="151"/>
        <v/>
      </c>
      <c r="BJ624" s="58"/>
      <c r="BK624" s="58"/>
      <c r="BL624" s="58"/>
      <c r="BM624" s="58"/>
      <c r="BN624" s="58" t="str">
        <f t="shared" si="152"/>
        <v/>
      </c>
      <c r="BO624" s="58"/>
      <c r="BP624" s="58"/>
      <c r="BQ624" s="58"/>
      <c r="BR624" s="58"/>
      <c r="BS624" s="58" t="str">
        <f t="shared" si="153"/>
        <v/>
      </c>
      <c r="BT624" s="58"/>
      <c r="BU624" s="58"/>
      <c r="BV624" s="58"/>
      <c r="BW624" s="58"/>
      <c r="BX624" s="58" t="str">
        <f t="shared" si="154"/>
        <v/>
      </c>
      <c r="BY624" s="58"/>
      <c r="BZ624" s="58"/>
      <c r="CA624" s="58"/>
      <c r="CB624" s="58"/>
      <c r="CC624" s="58" t="str">
        <f t="shared" si="155"/>
        <v/>
      </c>
      <c r="CD624" s="58"/>
      <c r="CE624" s="58"/>
      <c r="CF624" s="58"/>
      <c r="CG624" s="58"/>
      <c r="CH624" s="61" t="str">
        <f t="shared" si="156"/>
        <v/>
      </c>
      <c r="CI624" s="62" t="str">
        <f t="shared" si="149"/>
        <v/>
      </c>
      <c r="CJ624" s="63" t="str">
        <f t="shared" si="149"/>
        <v/>
      </c>
      <c r="CK624" s="63" t="str">
        <f t="shared" si="149"/>
        <v/>
      </c>
      <c r="CL624" s="64">
        <f t="shared" si="157"/>
        <v>0</v>
      </c>
      <c r="CM624" s="63" t="e">
        <f t="shared" si="158"/>
        <v>#VALUE!</v>
      </c>
      <c r="CN624" s="58"/>
      <c r="CO624" s="58"/>
    </row>
    <row r="625" spans="1:93" ht="24.75" customHeight="1" x14ac:dyDescent="0.25">
      <c r="A625" s="58"/>
      <c r="B625" s="57" t="str">
        <f ca="1">IFERROR(VLOOKUP(A625,TypeOrganisation,2,0),"")</f>
        <v/>
      </c>
      <c r="C625" s="58"/>
      <c r="D625" s="57" t="s">
        <v>22820</v>
      </c>
      <c r="E625" s="58"/>
      <c r="F625" s="57" t="s">
        <v>22820</v>
      </c>
      <c r="G625" s="58"/>
      <c r="H625" s="57" t="s">
        <v>22820</v>
      </c>
      <c r="I625" s="58"/>
      <c r="J625" s="57" t="s">
        <v>22820</v>
      </c>
      <c r="K625" s="57" t="s">
        <v>22820</v>
      </c>
      <c r="L625" s="57" t="s">
        <v>22820</v>
      </c>
      <c r="M625" s="58"/>
      <c r="N625" s="59"/>
      <c r="O625" s="58"/>
      <c r="P625" s="60"/>
      <c r="Q625" s="60"/>
      <c r="R625" s="58"/>
      <c r="S625" s="58"/>
      <c r="T625" s="57" t="str">
        <f ca="1">IFERROR(INDEX(Indicateur,MATCH(1,INDEX((ClusterCol=$R625)*(Activité=$S625),0),0)),"")</f>
        <v/>
      </c>
      <c r="U625" s="57" t="str">
        <f ca="1">IFERROR(INDEX(Objectif,MATCH(1,INDEX((ClusterCol=$R625)*(Activité=$S625),0),0)),"")</f>
        <v/>
      </c>
      <c r="V625" s="57" t="str">
        <f ca="1">IFERROR(INDEX(Unité,MATCH(1,INDEX((ClusterCol=$R625)*(Activité=$S625),0),0)),"")</f>
        <v/>
      </c>
      <c r="W625" s="57" t="str">
        <f ca="1">IFERROR(INDEX(CibleCluster,MATCH(1,INDEX((ClusterCol=$R625)*(Activité=$S625),0),0)),"")</f>
        <v/>
      </c>
      <c r="X625" s="58"/>
      <c r="Y625" s="58"/>
      <c r="Z625" s="58"/>
      <c r="AA625" s="58"/>
      <c r="AB625" s="58"/>
      <c r="AC625" s="58"/>
      <c r="AD625" s="58"/>
      <c r="AE625" s="58" t="str">
        <f t="shared" si="150"/>
        <v/>
      </c>
      <c r="AF625" s="58"/>
      <c r="AG625" s="58"/>
      <c r="AH625" s="58"/>
      <c r="AI625" s="58"/>
      <c r="AJ625" s="58" t="str">
        <f t="shared" si="161"/>
        <v/>
      </c>
      <c r="AK625" s="58"/>
      <c r="AL625" s="58"/>
      <c r="AM625" s="58"/>
      <c r="AN625" s="58"/>
      <c r="AO625" s="58" t="str">
        <f t="shared" si="162"/>
        <v/>
      </c>
      <c r="AP625" s="58"/>
      <c r="AQ625" s="58"/>
      <c r="AR625" s="58"/>
      <c r="AS625" s="58"/>
      <c r="AT625" s="58" t="str">
        <f t="shared" si="163"/>
        <v/>
      </c>
      <c r="AU625" s="58"/>
      <c r="AV625" s="58"/>
      <c r="AW625" s="58"/>
      <c r="AX625" s="58"/>
      <c r="AY625" s="58" t="str">
        <f t="shared" si="159"/>
        <v/>
      </c>
      <c r="AZ625" s="58"/>
      <c r="BA625" s="58"/>
      <c r="BB625" s="58"/>
      <c r="BC625" s="58"/>
      <c r="BD625" s="58" t="str">
        <f t="shared" si="160"/>
        <v/>
      </c>
      <c r="BE625" s="58"/>
      <c r="BF625" s="58"/>
      <c r="BG625" s="58"/>
      <c r="BH625" s="58"/>
      <c r="BI625" s="58" t="str">
        <f t="shared" si="151"/>
        <v/>
      </c>
      <c r="BJ625" s="58"/>
      <c r="BK625" s="58"/>
      <c r="BL625" s="58"/>
      <c r="BM625" s="58"/>
      <c r="BN625" s="58" t="str">
        <f t="shared" si="152"/>
        <v/>
      </c>
      <c r="BO625" s="58"/>
      <c r="BP625" s="58"/>
      <c r="BQ625" s="58"/>
      <c r="BR625" s="58"/>
      <c r="BS625" s="58" t="str">
        <f t="shared" si="153"/>
        <v/>
      </c>
      <c r="BT625" s="58"/>
      <c r="BU625" s="58"/>
      <c r="BV625" s="58"/>
      <c r="BW625" s="58"/>
      <c r="BX625" s="58" t="str">
        <f t="shared" si="154"/>
        <v/>
      </c>
      <c r="BY625" s="58"/>
      <c r="BZ625" s="58"/>
      <c r="CA625" s="58"/>
      <c r="CB625" s="58"/>
      <c r="CC625" s="58" t="str">
        <f t="shared" si="155"/>
        <v/>
      </c>
      <c r="CD625" s="58"/>
      <c r="CE625" s="58"/>
      <c r="CF625" s="58"/>
      <c r="CG625" s="58"/>
      <c r="CH625" s="61" t="str">
        <f t="shared" si="156"/>
        <v/>
      </c>
      <c r="CI625" s="62" t="str">
        <f t="shared" si="149"/>
        <v/>
      </c>
      <c r="CJ625" s="63" t="str">
        <f t="shared" si="149"/>
        <v/>
      </c>
      <c r="CK625" s="63" t="str">
        <f t="shared" si="149"/>
        <v/>
      </c>
      <c r="CL625" s="64">
        <f t="shared" si="157"/>
        <v>0</v>
      </c>
      <c r="CM625" s="63" t="e">
        <f t="shared" si="158"/>
        <v>#VALUE!</v>
      </c>
      <c r="CN625" s="58"/>
      <c r="CO625" s="58"/>
    </row>
    <row r="626" spans="1:93" ht="24.75" customHeight="1" x14ac:dyDescent="0.25">
      <c r="A626" s="58"/>
      <c r="B626" s="57" t="str">
        <f ca="1">IFERROR(VLOOKUP(A626,TypeOrganisation,2,0),"")</f>
        <v/>
      </c>
      <c r="C626" s="58"/>
      <c r="D626" s="57" t="s">
        <v>22820</v>
      </c>
      <c r="E626" s="58"/>
      <c r="F626" s="57" t="s">
        <v>22820</v>
      </c>
      <c r="G626" s="58"/>
      <c r="H626" s="57" t="s">
        <v>22820</v>
      </c>
      <c r="I626" s="58"/>
      <c r="J626" s="57" t="s">
        <v>22820</v>
      </c>
      <c r="K626" s="57" t="s">
        <v>22820</v>
      </c>
      <c r="L626" s="57" t="s">
        <v>22820</v>
      </c>
      <c r="M626" s="58"/>
      <c r="N626" s="59"/>
      <c r="O626" s="58"/>
      <c r="P626" s="60"/>
      <c r="Q626" s="60"/>
      <c r="R626" s="58"/>
      <c r="S626" s="58"/>
      <c r="T626" s="57" t="str">
        <f ca="1">IFERROR(INDEX(Indicateur,MATCH(1,INDEX((ClusterCol=$R626)*(Activité=$S626),0),0)),"")</f>
        <v/>
      </c>
      <c r="U626" s="57" t="str">
        <f ca="1">IFERROR(INDEX(Objectif,MATCH(1,INDEX((ClusterCol=$R626)*(Activité=$S626),0),0)),"")</f>
        <v/>
      </c>
      <c r="V626" s="57" t="str">
        <f ca="1">IFERROR(INDEX(Unité,MATCH(1,INDEX((ClusterCol=$R626)*(Activité=$S626),0),0)),"")</f>
        <v/>
      </c>
      <c r="W626" s="57" t="str">
        <f ca="1">IFERROR(INDEX(CibleCluster,MATCH(1,INDEX((ClusterCol=$R626)*(Activité=$S626),0),0)),"")</f>
        <v/>
      </c>
      <c r="X626" s="58"/>
      <c r="Y626" s="58"/>
      <c r="Z626" s="58"/>
      <c r="AA626" s="58"/>
      <c r="AB626" s="58"/>
      <c r="AC626" s="58"/>
      <c r="AD626" s="58"/>
      <c r="AE626" s="58" t="str">
        <f t="shared" si="150"/>
        <v/>
      </c>
      <c r="AF626" s="58"/>
      <c r="AG626" s="58"/>
      <c r="AH626" s="58"/>
      <c r="AI626" s="58"/>
      <c r="AJ626" s="58" t="str">
        <f t="shared" si="161"/>
        <v/>
      </c>
      <c r="AK626" s="58"/>
      <c r="AL626" s="58"/>
      <c r="AM626" s="58"/>
      <c r="AN626" s="58"/>
      <c r="AO626" s="58" t="str">
        <f t="shared" si="162"/>
        <v/>
      </c>
      <c r="AP626" s="58"/>
      <c r="AQ626" s="58"/>
      <c r="AR626" s="58"/>
      <c r="AS626" s="58"/>
      <c r="AT626" s="58" t="str">
        <f t="shared" si="163"/>
        <v/>
      </c>
      <c r="AU626" s="58"/>
      <c r="AV626" s="58"/>
      <c r="AW626" s="58"/>
      <c r="AX626" s="58"/>
      <c r="AY626" s="58" t="str">
        <f t="shared" si="159"/>
        <v/>
      </c>
      <c r="AZ626" s="58"/>
      <c r="BA626" s="58"/>
      <c r="BB626" s="58"/>
      <c r="BC626" s="58"/>
      <c r="BD626" s="58" t="str">
        <f t="shared" si="160"/>
        <v/>
      </c>
      <c r="BE626" s="58"/>
      <c r="BF626" s="58"/>
      <c r="BG626" s="58"/>
      <c r="BH626" s="58"/>
      <c r="BI626" s="58" t="str">
        <f t="shared" si="151"/>
        <v/>
      </c>
      <c r="BJ626" s="58"/>
      <c r="BK626" s="58"/>
      <c r="BL626" s="58"/>
      <c r="BM626" s="58"/>
      <c r="BN626" s="58" t="str">
        <f t="shared" si="152"/>
        <v/>
      </c>
      <c r="BO626" s="58"/>
      <c r="BP626" s="58"/>
      <c r="BQ626" s="58"/>
      <c r="BR626" s="58"/>
      <c r="BS626" s="58" t="str">
        <f t="shared" si="153"/>
        <v/>
      </c>
      <c r="BT626" s="58"/>
      <c r="BU626" s="58"/>
      <c r="BV626" s="58"/>
      <c r="BW626" s="58"/>
      <c r="BX626" s="58" t="str">
        <f t="shared" si="154"/>
        <v/>
      </c>
      <c r="BY626" s="58"/>
      <c r="BZ626" s="58"/>
      <c r="CA626" s="58"/>
      <c r="CB626" s="58"/>
      <c r="CC626" s="58" t="str">
        <f t="shared" si="155"/>
        <v/>
      </c>
      <c r="CD626" s="58"/>
      <c r="CE626" s="58"/>
      <c r="CF626" s="58"/>
      <c r="CG626" s="58"/>
      <c r="CH626" s="61" t="str">
        <f t="shared" si="156"/>
        <v/>
      </c>
      <c r="CI626" s="62" t="str">
        <f t="shared" si="149"/>
        <v/>
      </c>
      <c r="CJ626" s="63" t="str">
        <f t="shared" si="149"/>
        <v/>
      </c>
      <c r="CK626" s="63" t="str">
        <f t="shared" si="149"/>
        <v/>
      </c>
      <c r="CL626" s="64">
        <f t="shared" si="157"/>
        <v>0</v>
      </c>
      <c r="CM626" s="63" t="e">
        <f t="shared" si="158"/>
        <v>#VALUE!</v>
      </c>
      <c r="CN626" s="58"/>
      <c r="CO626" s="58"/>
    </row>
    <row r="627" spans="1:93" ht="24.75" customHeight="1" x14ac:dyDescent="0.25">
      <c r="A627" s="58"/>
      <c r="B627" s="57" t="str">
        <f ca="1">IFERROR(VLOOKUP(A627,TypeOrganisation,2,0),"")</f>
        <v/>
      </c>
      <c r="C627" s="58"/>
      <c r="D627" s="57" t="s">
        <v>22820</v>
      </c>
      <c r="E627" s="58"/>
      <c r="F627" s="57" t="s">
        <v>22820</v>
      </c>
      <c r="G627" s="58"/>
      <c r="H627" s="57" t="s">
        <v>22820</v>
      </c>
      <c r="I627" s="58"/>
      <c r="J627" s="57" t="s">
        <v>22820</v>
      </c>
      <c r="K627" s="57" t="s">
        <v>22820</v>
      </c>
      <c r="L627" s="57" t="s">
        <v>22820</v>
      </c>
      <c r="M627" s="58"/>
      <c r="N627" s="59"/>
      <c r="O627" s="58"/>
      <c r="P627" s="60"/>
      <c r="Q627" s="60"/>
      <c r="R627" s="58"/>
      <c r="S627" s="58"/>
      <c r="T627" s="57" t="str">
        <f ca="1">IFERROR(INDEX(Indicateur,MATCH(1,INDEX((ClusterCol=$R627)*(Activité=$S627),0),0)),"")</f>
        <v/>
      </c>
      <c r="U627" s="57" t="str">
        <f ca="1">IFERROR(INDEX(Objectif,MATCH(1,INDEX((ClusterCol=$R627)*(Activité=$S627),0),0)),"")</f>
        <v/>
      </c>
      <c r="V627" s="57" t="str">
        <f ca="1">IFERROR(INDEX(Unité,MATCH(1,INDEX((ClusterCol=$R627)*(Activité=$S627),0),0)),"")</f>
        <v/>
      </c>
      <c r="W627" s="57" t="str">
        <f ca="1">IFERROR(INDEX(CibleCluster,MATCH(1,INDEX((ClusterCol=$R627)*(Activité=$S627),0),0)),"")</f>
        <v/>
      </c>
      <c r="X627" s="58"/>
      <c r="Y627" s="58"/>
      <c r="Z627" s="58"/>
      <c r="AA627" s="58"/>
      <c r="AB627" s="58"/>
      <c r="AC627" s="58"/>
      <c r="AD627" s="58"/>
      <c r="AE627" s="58" t="str">
        <f t="shared" si="150"/>
        <v/>
      </c>
      <c r="AF627" s="58"/>
      <c r="AG627" s="58"/>
      <c r="AH627" s="58"/>
      <c r="AI627" s="58"/>
      <c r="AJ627" s="58" t="str">
        <f t="shared" si="161"/>
        <v/>
      </c>
      <c r="AK627" s="58"/>
      <c r="AL627" s="58"/>
      <c r="AM627" s="58"/>
      <c r="AN627" s="58"/>
      <c r="AO627" s="58" t="str">
        <f t="shared" si="162"/>
        <v/>
      </c>
      <c r="AP627" s="58"/>
      <c r="AQ627" s="58"/>
      <c r="AR627" s="58"/>
      <c r="AS627" s="58"/>
      <c r="AT627" s="58" t="str">
        <f t="shared" si="163"/>
        <v/>
      </c>
      <c r="AU627" s="58"/>
      <c r="AV627" s="58"/>
      <c r="AW627" s="58"/>
      <c r="AX627" s="58"/>
      <c r="AY627" s="58" t="str">
        <f t="shared" si="159"/>
        <v/>
      </c>
      <c r="AZ627" s="58"/>
      <c r="BA627" s="58"/>
      <c r="BB627" s="58"/>
      <c r="BC627" s="58"/>
      <c r="BD627" s="58" t="str">
        <f t="shared" si="160"/>
        <v/>
      </c>
      <c r="BE627" s="58"/>
      <c r="BF627" s="58"/>
      <c r="BG627" s="58"/>
      <c r="BH627" s="58"/>
      <c r="BI627" s="58" t="str">
        <f t="shared" si="151"/>
        <v/>
      </c>
      <c r="BJ627" s="58"/>
      <c r="BK627" s="58"/>
      <c r="BL627" s="58"/>
      <c r="BM627" s="58"/>
      <c r="BN627" s="58" t="str">
        <f t="shared" si="152"/>
        <v/>
      </c>
      <c r="BO627" s="58"/>
      <c r="BP627" s="58"/>
      <c r="BQ627" s="58"/>
      <c r="BR627" s="58"/>
      <c r="BS627" s="58" t="str">
        <f t="shared" si="153"/>
        <v/>
      </c>
      <c r="BT627" s="58"/>
      <c r="BU627" s="58"/>
      <c r="BV627" s="58"/>
      <c r="BW627" s="58"/>
      <c r="BX627" s="58" t="str">
        <f t="shared" si="154"/>
        <v/>
      </c>
      <c r="BY627" s="58"/>
      <c r="BZ627" s="58"/>
      <c r="CA627" s="58"/>
      <c r="CB627" s="58"/>
      <c r="CC627" s="58" t="str">
        <f t="shared" si="155"/>
        <v/>
      </c>
      <c r="CD627" s="58"/>
      <c r="CE627" s="58"/>
      <c r="CF627" s="58"/>
      <c r="CG627" s="58"/>
      <c r="CH627" s="61" t="str">
        <f t="shared" si="156"/>
        <v/>
      </c>
      <c r="CI627" s="62" t="str">
        <f t="shared" si="149"/>
        <v/>
      </c>
      <c r="CJ627" s="63" t="str">
        <f t="shared" si="149"/>
        <v/>
      </c>
      <c r="CK627" s="63" t="str">
        <f t="shared" si="149"/>
        <v/>
      </c>
      <c r="CL627" s="64">
        <f t="shared" si="157"/>
        <v>0</v>
      </c>
      <c r="CM627" s="63" t="e">
        <f t="shared" si="158"/>
        <v>#VALUE!</v>
      </c>
      <c r="CN627" s="58"/>
      <c r="CO627" s="58"/>
    </row>
    <row r="628" spans="1:93" ht="24.75" customHeight="1" x14ac:dyDescent="0.25">
      <c r="A628" s="58"/>
      <c r="B628" s="57" t="str">
        <f ca="1">IFERROR(VLOOKUP(A628,TypeOrganisation,2,0),"")</f>
        <v/>
      </c>
      <c r="C628" s="58"/>
      <c r="D628" s="57" t="s">
        <v>22820</v>
      </c>
      <c r="E628" s="58"/>
      <c r="F628" s="57" t="s">
        <v>22820</v>
      </c>
      <c r="G628" s="58"/>
      <c r="H628" s="57" t="s">
        <v>22820</v>
      </c>
      <c r="I628" s="58"/>
      <c r="J628" s="57" t="s">
        <v>22820</v>
      </c>
      <c r="K628" s="57" t="s">
        <v>22820</v>
      </c>
      <c r="L628" s="57" t="s">
        <v>22820</v>
      </c>
      <c r="M628" s="58"/>
      <c r="N628" s="59"/>
      <c r="O628" s="58"/>
      <c r="P628" s="60"/>
      <c r="Q628" s="60"/>
      <c r="R628" s="58"/>
      <c r="S628" s="58"/>
      <c r="T628" s="57" t="str">
        <f ca="1">IFERROR(INDEX(Indicateur,MATCH(1,INDEX((ClusterCol=$R628)*(Activité=$S628),0),0)),"")</f>
        <v/>
      </c>
      <c r="U628" s="57" t="str">
        <f ca="1">IFERROR(INDEX(Objectif,MATCH(1,INDEX((ClusterCol=$R628)*(Activité=$S628),0),0)),"")</f>
        <v/>
      </c>
      <c r="V628" s="57" t="str">
        <f ca="1">IFERROR(INDEX(Unité,MATCH(1,INDEX((ClusterCol=$R628)*(Activité=$S628),0),0)),"")</f>
        <v/>
      </c>
      <c r="W628" s="57" t="str">
        <f ca="1">IFERROR(INDEX(CibleCluster,MATCH(1,INDEX((ClusterCol=$R628)*(Activité=$S628),0),0)),"")</f>
        <v/>
      </c>
      <c r="X628" s="58"/>
      <c r="Y628" s="58"/>
      <c r="Z628" s="58"/>
      <c r="AA628" s="58"/>
      <c r="AB628" s="58"/>
      <c r="AC628" s="58"/>
      <c r="AD628" s="58"/>
      <c r="AE628" s="58" t="str">
        <f t="shared" si="150"/>
        <v/>
      </c>
      <c r="AF628" s="58"/>
      <c r="AG628" s="58"/>
      <c r="AH628" s="58"/>
      <c r="AI628" s="58"/>
      <c r="AJ628" s="58" t="str">
        <f t="shared" si="161"/>
        <v/>
      </c>
      <c r="AK628" s="58"/>
      <c r="AL628" s="58"/>
      <c r="AM628" s="58"/>
      <c r="AN628" s="58"/>
      <c r="AO628" s="58" t="str">
        <f t="shared" si="162"/>
        <v/>
      </c>
      <c r="AP628" s="58"/>
      <c r="AQ628" s="58"/>
      <c r="AR628" s="58"/>
      <c r="AS628" s="58"/>
      <c r="AT628" s="58" t="str">
        <f t="shared" si="163"/>
        <v/>
      </c>
      <c r="AU628" s="58"/>
      <c r="AV628" s="58"/>
      <c r="AW628" s="58"/>
      <c r="AX628" s="58"/>
      <c r="AY628" s="58" t="str">
        <f t="shared" si="159"/>
        <v/>
      </c>
      <c r="AZ628" s="58"/>
      <c r="BA628" s="58"/>
      <c r="BB628" s="58"/>
      <c r="BC628" s="58"/>
      <c r="BD628" s="58" t="str">
        <f t="shared" si="160"/>
        <v/>
      </c>
      <c r="BE628" s="58"/>
      <c r="BF628" s="58"/>
      <c r="BG628" s="58"/>
      <c r="BH628" s="58"/>
      <c r="BI628" s="58" t="str">
        <f t="shared" si="151"/>
        <v/>
      </c>
      <c r="BJ628" s="58"/>
      <c r="BK628" s="58"/>
      <c r="BL628" s="58"/>
      <c r="BM628" s="58"/>
      <c r="BN628" s="58" t="str">
        <f t="shared" si="152"/>
        <v/>
      </c>
      <c r="BO628" s="58"/>
      <c r="BP628" s="58"/>
      <c r="BQ628" s="58"/>
      <c r="BR628" s="58"/>
      <c r="BS628" s="58" t="str">
        <f t="shared" si="153"/>
        <v/>
      </c>
      <c r="BT628" s="58"/>
      <c r="BU628" s="58"/>
      <c r="BV628" s="58"/>
      <c r="BW628" s="58"/>
      <c r="BX628" s="58" t="str">
        <f t="shared" si="154"/>
        <v/>
      </c>
      <c r="BY628" s="58"/>
      <c r="BZ628" s="58"/>
      <c r="CA628" s="58"/>
      <c r="CB628" s="58"/>
      <c r="CC628" s="58" t="str">
        <f t="shared" si="155"/>
        <v/>
      </c>
      <c r="CD628" s="58"/>
      <c r="CE628" s="58"/>
      <c r="CF628" s="58"/>
      <c r="CG628" s="58"/>
      <c r="CH628" s="61" t="str">
        <f t="shared" si="156"/>
        <v/>
      </c>
      <c r="CI628" s="62" t="str">
        <f t="shared" si="149"/>
        <v/>
      </c>
      <c r="CJ628" s="63" t="str">
        <f t="shared" si="149"/>
        <v/>
      </c>
      <c r="CK628" s="63" t="str">
        <f t="shared" si="149"/>
        <v/>
      </c>
      <c r="CL628" s="64">
        <f t="shared" si="157"/>
        <v>0</v>
      </c>
      <c r="CM628" s="63" t="e">
        <f t="shared" si="158"/>
        <v>#VALUE!</v>
      </c>
      <c r="CN628" s="58"/>
      <c r="CO628" s="58"/>
    </row>
    <row r="629" spans="1:93" ht="24.75" customHeight="1" x14ac:dyDescent="0.25">
      <c r="A629" s="58"/>
      <c r="B629" s="57" t="str">
        <f ca="1">IFERROR(VLOOKUP(A629,TypeOrganisation,2,0),"")</f>
        <v/>
      </c>
      <c r="C629" s="58"/>
      <c r="D629" s="57" t="s">
        <v>22820</v>
      </c>
      <c r="E629" s="58"/>
      <c r="F629" s="57" t="s">
        <v>22820</v>
      </c>
      <c r="G629" s="58"/>
      <c r="H629" s="57" t="s">
        <v>22820</v>
      </c>
      <c r="I629" s="58"/>
      <c r="J629" s="57" t="s">
        <v>22820</v>
      </c>
      <c r="K629" s="57" t="s">
        <v>22820</v>
      </c>
      <c r="L629" s="57" t="s">
        <v>22820</v>
      </c>
      <c r="M629" s="58"/>
      <c r="N629" s="59"/>
      <c r="O629" s="58"/>
      <c r="P629" s="60"/>
      <c r="Q629" s="60"/>
      <c r="R629" s="58"/>
      <c r="S629" s="58"/>
      <c r="T629" s="57" t="str">
        <f ca="1">IFERROR(INDEX(Indicateur,MATCH(1,INDEX((ClusterCol=$R629)*(Activité=$S629),0),0)),"")</f>
        <v/>
      </c>
      <c r="U629" s="57" t="str">
        <f ca="1">IFERROR(INDEX(Objectif,MATCH(1,INDEX((ClusterCol=$R629)*(Activité=$S629),0),0)),"")</f>
        <v/>
      </c>
      <c r="V629" s="57" t="str">
        <f ca="1">IFERROR(INDEX(Unité,MATCH(1,INDEX((ClusterCol=$R629)*(Activité=$S629),0),0)),"")</f>
        <v/>
      </c>
      <c r="W629" s="57" t="str">
        <f ca="1">IFERROR(INDEX(CibleCluster,MATCH(1,INDEX((ClusterCol=$R629)*(Activité=$S629),0),0)),"")</f>
        <v/>
      </c>
      <c r="X629" s="58"/>
      <c r="Y629" s="58"/>
      <c r="Z629" s="58"/>
      <c r="AA629" s="58"/>
      <c r="AB629" s="58"/>
      <c r="AC629" s="58"/>
      <c r="AD629" s="58"/>
      <c r="AE629" s="58" t="str">
        <f t="shared" si="150"/>
        <v/>
      </c>
      <c r="AF629" s="58"/>
      <c r="AG629" s="58"/>
      <c r="AH629" s="58"/>
      <c r="AI629" s="58"/>
      <c r="AJ629" s="58" t="str">
        <f t="shared" si="161"/>
        <v/>
      </c>
      <c r="AK629" s="58"/>
      <c r="AL629" s="58"/>
      <c r="AM629" s="58"/>
      <c r="AN629" s="58"/>
      <c r="AO629" s="58" t="str">
        <f t="shared" si="162"/>
        <v/>
      </c>
      <c r="AP629" s="58"/>
      <c r="AQ629" s="58"/>
      <c r="AR629" s="58"/>
      <c r="AS629" s="58"/>
      <c r="AT629" s="58" t="str">
        <f t="shared" si="163"/>
        <v/>
      </c>
      <c r="AU629" s="58"/>
      <c r="AV629" s="58"/>
      <c r="AW629" s="58"/>
      <c r="AX629" s="58"/>
      <c r="AY629" s="58" t="str">
        <f t="shared" si="159"/>
        <v/>
      </c>
      <c r="AZ629" s="58"/>
      <c r="BA629" s="58"/>
      <c r="BB629" s="58"/>
      <c r="BC629" s="58"/>
      <c r="BD629" s="58" t="str">
        <f t="shared" si="160"/>
        <v/>
      </c>
      <c r="BE629" s="58"/>
      <c r="BF629" s="58"/>
      <c r="BG629" s="58"/>
      <c r="BH629" s="58"/>
      <c r="BI629" s="58" t="str">
        <f t="shared" si="151"/>
        <v/>
      </c>
      <c r="BJ629" s="58"/>
      <c r="BK629" s="58"/>
      <c r="BL629" s="58"/>
      <c r="BM629" s="58"/>
      <c r="BN629" s="58" t="str">
        <f t="shared" si="152"/>
        <v/>
      </c>
      <c r="BO629" s="58"/>
      <c r="BP629" s="58"/>
      <c r="BQ629" s="58"/>
      <c r="BR629" s="58"/>
      <c r="BS629" s="58" t="str">
        <f t="shared" si="153"/>
        <v/>
      </c>
      <c r="BT629" s="58"/>
      <c r="BU629" s="58"/>
      <c r="BV629" s="58"/>
      <c r="BW629" s="58"/>
      <c r="BX629" s="58" t="str">
        <f t="shared" si="154"/>
        <v/>
      </c>
      <c r="BY629" s="58"/>
      <c r="BZ629" s="58"/>
      <c r="CA629" s="58"/>
      <c r="CB629" s="58"/>
      <c r="CC629" s="58" t="str">
        <f t="shared" si="155"/>
        <v/>
      </c>
      <c r="CD629" s="58"/>
      <c r="CE629" s="58"/>
      <c r="CF629" s="58"/>
      <c r="CG629" s="58"/>
      <c r="CH629" s="61" t="str">
        <f t="shared" si="156"/>
        <v/>
      </c>
      <c r="CI629" s="62" t="str">
        <f t="shared" si="149"/>
        <v/>
      </c>
      <c r="CJ629" s="63" t="str">
        <f t="shared" si="149"/>
        <v/>
      </c>
      <c r="CK629" s="63" t="str">
        <f t="shared" si="149"/>
        <v/>
      </c>
      <c r="CL629" s="64">
        <f t="shared" si="157"/>
        <v>0</v>
      </c>
      <c r="CM629" s="63" t="e">
        <f t="shared" si="158"/>
        <v>#VALUE!</v>
      </c>
      <c r="CN629" s="58"/>
      <c r="CO629" s="58"/>
    </row>
    <row r="630" spans="1:93" ht="24.75" customHeight="1" x14ac:dyDescent="0.25">
      <c r="A630" s="58"/>
      <c r="B630" s="57" t="str">
        <f ca="1">IFERROR(VLOOKUP(A630,TypeOrganisation,2,0),"")</f>
        <v/>
      </c>
      <c r="C630" s="58"/>
      <c r="D630" s="57" t="s">
        <v>22820</v>
      </c>
      <c r="E630" s="58"/>
      <c r="F630" s="57" t="s">
        <v>22820</v>
      </c>
      <c r="G630" s="58"/>
      <c r="H630" s="57" t="s">
        <v>22820</v>
      </c>
      <c r="I630" s="58"/>
      <c r="J630" s="57" t="s">
        <v>22820</v>
      </c>
      <c r="K630" s="57" t="s">
        <v>22820</v>
      </c>
      <c r="L630" s="57" t="s">
        <v>22820</v>
      </c>
      <c r="M630" s="58"/>
      <c r="N630" s="59"/>
      <c r="O630" s="58"/>
      <c r="P630" s="60"/>
      <c r="Q630" s="60"/>
      <c r="R630" s="58"/>
      <c r="S630" s="58"/>
      <c r="T630" s="57" t="str">
        <f ca="1">IFERROR(INDEX(Indicateur,MATCH(1,INDEX((ClusterCol=$R630)*(Activité=$S630),0),0)),"")</f>
        <v/>
      </c>
      <c r="U630" s="57" t="str">
        <f ca="1">IFERROR(INDEX(Objectif,MATCH(1,INDEX((ClusterCol=$R630)*(Activité=$S630),0),0)),"")</f>
        <v/>
      </c>
      <c r="V630" s="57" t="str">
        <f ca="1">IFERROR(INDEX(Unité,MATCH(1,INDEX((ClusterCol=$R630)*(Activité=$S630),0),0)),"")</f>
        <v/>
      </c>
      <c r="W630" s="57" t="str">
        <f ca="1">IFERROR(INDEX(CibleCluster,MATCH(1,INDEX((ClusterCol=$R630)*(Activité=$S630),0),0)),"")</f>
        <v/>
      </c>
      <c r="X630" s="58"/>
      <c r="Y630" s="58"/>
      <c r="Z630" s="58"/>
      <c r="AA630" s="58"/>
      <c r="AB630" s="58"/>
      <c r="AC630" s="58"/>
      <c r="AD630" s="58"/>
      <c r="AE630" s="58" t="str">
        <f t="shared" si="150"/>
        <v/>
      </c>
      <c r="AF630" s="58"/>
      <c r="AG630" s="58"/>
      <c r="AH630" s="58"/>
      <c r="AI630" s="58"/>
      <c r="AJ630" s="58" t="str">
        <f t="shared" si="161"/>
        <v/>
      </c>
      <c r="AK630" s="58"/>
      <c r="AL630" s="58"/>
      <c r="AM630" s="58"/>
      <c r="AN630" s="58"/>
      <c r="AO630" s="58" t="str">
        <f t="shared" si="162"/>
        <v/>
      </c>
      <c r="AP630" s="58"/>
      <c r="AQ630" s="58"/>
      <c r="AR630" s="58"/>
      <c r="AS630" s="58"/>
      <c r="AT630" s="58" t="str">
        <f t="shared" si="163"/>
        <v/>
      </c>
      <c r="AU630" s="58"/>
      <c r="AV630" s="58"/>
      <c r="AW630" s="58"/>
      <c r="AX630" s="58"/>
      <c r="AY630" s="58" t="str">
        <f t="shared" si="159"/>
        <v/>
      </c>
      <c r="AZ630" s="58"/>
      <c r="BA630" s="58"/>
      <c r="BB630" s="58"/>
      <c r="BC630" s="58"/>
      <c r="BD630" s="58" t="str">
        <f t="shared" si="160"/>
        <v/>
      </c>
      <c r="BE630" s="58"/>
      <c r="BF630" s="58"/>
      <c r="BG630" s="58"/>
      <c r="BH630" s="58"/>
      <c r="BI630" s="58" t="str">
        <f t="shared" si="151"/>
        <v/>
      </c>
      <c r="BJ630" s="58"/>
      <c r="BK630" s="58"/>
      <c r="BL630" s="58"/>
      <c r="BM630" s="58"/>
      <c r="BN630" s="58" t="str">
        <f t="shared" si="152"/>
        <v/>
      </c>
      <c r="BO630" s="58"/>
      <c r="BP630" s="58"/>
      <c r="BQ630" s="58"/>
      <c r="BR630" s="58"/>
      <c r="BS630" s="58" t="str">
        <f t="shared" si="153"/>
        <v/>
      </c>
      <c r="BT630" s="58"/>
      <c r="BU630" s="58"/>
      <c r="BV630" s="58"/>
      <c r="BW630" s="58"/>
      <c r="BX630" s="58" t="str">
        <f t="shared" si="154"/>
        <v/>
      </c>
      <c r="BY630" s="58"/>
      <c r="BZ630" s="58"/>
      <c r="CA630" s="58"/>
      <c r="CB630" s="58"/>
      <c r="CC630" s="58" t="str">
        <f t="shared" si="155"/>
        <v/>
      </c>
      <c r="CD630" s="58"/>
      <c r="CE630" s="58"/>
      <c r="CF630" s="58"/>
      <c r="CG630" s="58"/>
      <c r="CH630" s="61" t="str">
        <f t="shared" si="156"/>
        <v/>
      </c>
      <c r="CI630" s="62" t="str">
        <f t="shared" si="149"/>
        <v/>
      </c>
      <c r="CJ630" s="63" t="str">
        <f t="shared" si="149"/>
        <v/>
      </c>
      <c r="CK630" s="63" t="str">
        <f t="shared" si="149"/>
        <v/>
      </c>
      <c r="CL630" s="64">
        <f t="shared" si="157"/>
        <v>0</v>
      </c>
      <c r="CM630" s="63" t="e">
        <f t="shared" si="158"/>
        <v>#VALUE!</v>
      </c>
      <c r="CN630" s="58"/>
      <c r="CO630" s="58"/>
    </row>
    <row r="631" spans="1:93" ht="24.75" customHeight="1" x14ac:dyDescent="0.25">
      <c r="A631" s="58"/>
      <c r="B631" s="57" t="str">
        <f ca="1">IFERROR(VLOOKUP(A631,TypeOrganisation,2,0),"")</f>
        <v/>
      </c>
      <c r="C631" s="58"/>
      <c r="D631" s="57" t="s">
        <v>22820</v>
      </c>
      <c r="E631" s="58"/>
      <c r="F631" s="57" t="s">
        <v>22820</v>
      </c>
      <c r="G631" s="58"/>
      <c r="H631" s="57" t="s">
        <v>22820</v>
      </c>
      <c r="I631" s="58"/>
      <c r="J631" s="57" t="s">
        <v>22820</v>
      </c>
      <c r="K631" s="57" t="s">
        <v>22820</v>
      </c>
      <c r="L631" s="57" t="s">
        <v>22820</v>
      </c>
      <c r="M631" s="58"/>
      <c r="N631" s="59"/>
      <c r="O631" s="58"/>
      <c r="P631" s="60"/>
      <c r="Q631" s="60"/>
      <c r="R631" s="58"/>
      <c r="S631" s="58"/>
      <c r="T631" s="57" t="str">
        <f ca="1">IFERROR(INDEX(Indicateur,MATCH(1,INDEX((ClusterCol=$R631)*(Activité=$S631),0),0)),"")</f>
        <v/>
      </c>
      <c r="U631" s="57" t="str">
        <f ca="1">IFERROR(INDEX(Objectif,MATCH(1,INDEX((ClusterCol=$R631)*(Activité=$S631),0),0)),"")</f>
        <v/>
      </c>
      <c r="V631" s="57" t="str">
        <f ca="1">IFERROR(INDEX(Unité,MATCH(1,INDEX((ClusterCol=$R631)*(Activité=$S631),0),0)),"")</f>
        <v/>
      </c>
      <c r="W631" s="57" t="str">
        <f ca="1">IFERROR(INDEX(CibleCluster,MATCH(1,INDEX((ClusterCol=$R631)*(Activité=$S631),0),0)),"")</f>
        <v/>
      </c>
      <c r="X631" s="58"/>
      <c r="Y631" s="58"/>
      <c r="Z631" s="58"/>
      <c r="AA631" s="58"/>
      <c r="AB631" s="58"/>
      <c r="AC631" s="58"/>
      <c r="AD631" s="58"/>
      <c r="AE631" s="58" t="str">
        <f t="shared" si="150"/>
        <v/>
      </c>
      <c r="AF631" s="58"/>
      <c r="AG631" s="58"/>
      <c r="AH631" s="58"/>
      <c r="AI631" s="58"/>
      <c r="AJ631" s="58" t="str">
        <f t="shared" si="161"/>
        <v/>
      </c>
      <c r="AK631" s="58"/>
      <c r="AL631" s="58"/>
      <c r="AM631" s="58"/>
      <c r="AN631" s="58"/>
      <c r="AO631" s="58" t="str">
        <f t="shared" si="162"/>
        <v/>
      </c>
      <c r="AP631" s="58"/>
      <c r="AQ631" s="58"/>
      <c r="AR631" s="58"/>
      <c r="AS631" s="58"/>
      <c r="AT631" s="58" t="str">
        <f t="shared" si="163"/>
        <v/>
      </c>
      <c r="AU631" s="58"/>
      <c r="AV631" s="58"/>
      <c r="AW631" s="58"/>
      <c r="AX631" s="58"/>
      <c r="AY631" s="58" t="str">
        <f t="shared" si="159"/>
        <v/>
      </c>
      <c r="AZ631" s="58"/>
      <c r="BA631" s="58"/>
      <c r="BB631" s="58"/>
      <c r="BC631" s="58"/>
      <c r="BD631" s="58" t="str">
        <f t="shared" si="160"/>
        <v/>
      </c>
      <c r="BE631" s="58"/>
      <c r="BF631" s="58"/>
      <c r="BG631" s="58"/>
      <c r="BH631" s="58"/>
      <c r="BI631" s="58" t="str">
        <f t="shared" si="151"/>
        <v/>
      </c>
      <c r="BJ631" s="58"/>
      <c r="BK631" s="58"/>
      <c r="BL631" s="58"/>
      <c r="BM631" s="58"/>
      <c r="BN631" s="58" t="str">
        <f t="shared" si="152"/>
        <v/>
      </c>
      <c r="BO631" s="58"/>
      <c r="BP631" s="58"/>
      <c r="BQ631" s="58"/>
      <c r="BR631" s="58"/>
      <c r="BS631" s="58" t="str">
        <f t="shared" si="153"/>
        <v/>
      </c>
      <c r="BT631" s="58"/>
      <c r="BU631" s="58"/>
      <c r="BV631" s="58"/>
      <c r="BW631" s="58"/>
      <c r="BX631" s="58" t="str">
        <f t="shared" si="154"/>
        <v/>
      </c>
      <c r="BY631" s="58"/>
      <c r="BZ631" s="58"/>
      <c r="CA631" s="58"/>
      <c r="CB631" s="58"/>
      <c r="CC631" s="58" t="str">
        <f t="shared" si="155"/>
        <v/>
      </c>
      <c r="CD631" s="58"/>
      <c r="CE631" s="58"/>
      <c r="CF631" s="58"/>
      <c r="CG631" s="58"/>
      <c r="CH631" s="61" t="str">
        <f t="shared" si="156"/>
        <v/>
      </c>
      <c r="CI631" s="62" t="str">
        <f t="shared" si="149"/>
        <v/>
      </c>
      <c r="CJ631" s="63" t="str">
        <f t="shared" si="149"/>
        <v/>
      </c>
      <c r="CK631" s="63" t="str">
        <f t="shared" si="149"/>
        <v/>
      </c>
      <c r="CL631" s="64">
        <f t="shared" si="157"/>
        <v>0</v>
      </c>
      <c r="CM631" s="63" t="e">
        <f t="shared" si="158"/>
        <v>#VALUE!</v>
      </c>
      <c r="CN631" s="58"/>
      <c r="CO631" s="58"/>
    </row>
    <row r="632" spans="1:93" ht="24.75" customHeight="1" x14ac:dyDescent="0.25">
      <c r="A632" s="58"/>
      <c r="B632" s="57" t="str">
        <f ca="1">IFERROR(VLOOKUP(A632,TypeOrganisation,2,0),"")</f>
        <v/>
      </c>
      <c r="C632" s="58"/>
      <c r="D632" s="57" t="s">
        <v>22820</v>
      </c>
      <c r="E632" s="58"/>
      <c r="F632" s="57" t="s">
        <v>22820</v>
      </c>
      <c r="G632" s="58"/>
      <c r="H632" s="57" t="s">
        <v>22820</v>
      </c>
      <c r="I632" s="58"/>
      <c r="J632" s="57" t="s">
        <v>22820</v>
      </c>
      <c r="K632" s="57" t="s">
        <v>22820</v>
      </c>
      <c r="L632" s="57" t="s">
        <v>22820</v>
      </c>
      <c r="M632" s="58"/>
      <c r="N632" s="59"/>
      <c r="O632" s="58"/>
      <c r="P632" s="60"/>
      <c r="Q632" s="60"/>
      <c r="R632" s="58"/>
      <c r="S632" s="58"/>
      <c r="T632" s="57" t="str">
        <f ca="1">IFERROR(INDEX(Indicateur,MATCH(1,INDEX((ClusterCol=$R632)*(Activité=$S632),0),0)),"")</f>
        <v/>
      </c>
      <c r="U632" s="57" t="str">
        <f ca="1">IFERROR(INDEX(Objectif,MATCH(1,INDEX((ClusterCol=$R632)*(Activité=$S632),0),0)),"")</f>
        <v/>
      </c>
      <c r="V632" s="57" t="str">
        <f ca="1">IFERROR(INDEX(Unité,MATCH(1,INDEX((ClusterCol=$R632)*(Activité=$S632),0),0)),"")</f>
        <v/>
      </c>
      <c r="W632" s="57" t="str">
        <f ca="1">IFERROR(INDEX(CibleCluster,MATCH(1,INDEX((ClusterCol=$R632)*(Activité=$S632),0),0)),"")</f>
        <v/>
      </c>
      <c r="X632" s="58"/>
      <c r="Y632" s="58"/>
      <c r="Z632" s="58"/>
      <c r="AA632" s="58"/>
      <c r="AB632" s="58"/>
      <c r="AC632" s="58"/>
      <c r="AD632" s="58"/>
      <c r="AE632" s="58" t="str">
        <f t="shared" si="150"/>
        <v/>
      </c>
      <c r="AF632" s="58"/>
      <c r="AG632" s="58"/>
      <c r="AH632" s="58"/>
      <c r="AI632" s="58"/>
      <c r="AJ632" s="58" t="str">
        <f t="shared" si="161"/>
        <v/>
      </c>
      <c r="AK632" s="58"/>
      <c r="AL632" s="58"/>
      <c r="AM632" s="58"/>
      <c r="AN632" s="58"/>
      <c r="AO632" s="58" t="str">
        <f t="shared" si="162"/>
        <v/>
      </c>
      <c r="AP632" s="58"/>
      <c r="AQ632" s="58"/>
      <c r="AR632" s="58"/>
      <c r="AS632" s="58"/>
      <c r="AT632" s="58" t="str">
        <f t="shared" si="163"/>
        <v/>
      </c>
      <c r="AU632" s="58"/>
      <c r="AV632" s="58"/>
      <c r="AW632" s="58"/>
      <c r="AX632" s="58"/>
      <c r="AY632" s="58" t="str">
        <f t="shared" si="159"/>
        <v/>
      </c>
      <c r="AZ632" s="58"/>
      <c r="BA632" s="58"/>
      <c r="BB632" s="58"/>
      <c r="BC632" s="58"/>
      <c r="BD632" s="58" t="str">
        <f t="shared" si="160"/>
        <v/>
      </c>
      <c r="BE632" s="58"/>
      <c r="BF632" s="58"/>
      <c r="BG632" s="58"/>
      <c r="BH632" s="58"/>
      <c r="BI632" s="58" t="str">
        <f t="shared" si="151"/>
        <v/>
      </c>
      <c r="BJ632" s="58"/>
      <c r="BK632" s="58"/>
      <c r="BL632" s="58"/>
      <c r="BM632" s="58"/>
      <c r="BN632" s="58" t="str">
        <f t="shared" si="152"/>
        <v/>
      </c>
      <c r="BO632" s="58"/>
      <c r="BP632" s="58"/>
      <c r="BQ632" s="58"/>
      <c r="BR632" s="58"/>
      <c r="BS632" s="58" t="str">
        <f t="shared" si="153"/>
        <v/>
      </c>
      <c r="BT632" s="58"/>
      <c r="BU632" s="58"/>
      <c r="BV632" s="58"/>
      <c r="BW632" s="58"/>
      <c r="BX632" s="58" t="str">
        <f t="shared" si="154"/>
        <v/>
      </c>
      <c r="BY632" s="58"/>
      <c r="BZ632" s="58"/>
      <c r="CA632" s="58"/>
      <c r="CB632" s="58"/>
      <c r="CC632" s="58" t="str">
        <f t="shared" si="155"/>
        <v/>
      </c>
      <c r="CD632" s="58"/>
      <c r="CE632" s="58"/>
      <c r="CF632" s="58"/>
      <c r="CG632" s="58"/>
      <c r="CH632" s="61" t="str">
        <f t="shared" si="156"/>
        <v/>
      </c>
      <c r="CI632" s="62" t="str">
        <f t="shared" si="149"/>
        <v/>
      </c>
      <c r="CJ632" s="63" t="str">
        <f t="shared" si="149"/>
        <v/>
      </c>
      <c r="CK632" s="63" t="str">
        <f t="shared" si="149"/>
        <v/>
      </c>
      <c r="CL632" s="64">
        <f t="shared" si="157"/>
        <v>0</v>
      </c>
      <c r="CM632" s="63" t="e">
        <f t="shared" si="158"/>
        <v>#VALUE!</v>
      </c>
      <c r="CN632" s="58"/>
      <c r="CO632" s="58"/>
    </row>
    <row r="633" spans="1:93" ht="24.75" customHeight="1" x14ac:dyDescent="0.25">
      <c r="A633" s="58"/>
      <c r="B633" s="57" t="str">
        <f ca="1">IFERROR(VLOOKUP(A633,TypeOrganisation,2,0),"")</f>
        <v/>
      </c>
      <c r="C633" s="58"/>
      <c r="D633" s="57" t="s">
        <v>22820</v>
      </c>
      <c r="E633" s="58"/>
      <c r="F633" s="57" t="s">
        <v>22820</v>
      </c>
      <c r="G633" s="58"/>
      <c r="H633" s="57" t="s">
        <v>22820</v>
      </c>
      <c r="I633" s="58"/>
      <c r="J633" s="57" t="s">
        <v>22820</v>
      </c>
      <c r="K633" s="57" t="s">
        <v>22820</v>
      </c>
      <c r="L633" s="57" t="s">
        <v>22820</v>
      </c>
      <c r="M633" s="58"/>
      <c r="N633" s="59"/>
      <c r="O633" s="58"/>
      <c r="P633" s="60"/>
      <c r="Q633" s="60"/>
      <c r="R633" s="58"/>
      <c r="S633" s="58"/>
      <c r="T633" s="57" t="str">
        <f ca="1">IFERROR(INDEX(Indicateur,MATCH(1,INDEX((ClusterCol=$R633)*(Activité=$S633),0),0)),"")</f>
        <v/>
      </c>
      <c r="U633" s="57" t="str">
        <f ca="1">IFERROR(INDEX(Objectif,MATCH(1,INDEX((ClusterCol=$R633)*(Activité=$S633),0),0)),"")</f>
        <v/>
      </c>
      <c r="V633" s="57" t="str">
        <f ca="1">IFERROR(INDEX(Unité,MATCH(1,INDEX((ClusterCol=$R633)*(Activité=$S633),0),0)),"")</f>
        <v/>
      </c>
      <c r="W633" s="57" t="str">
        <f ca="1">IFERROR(INDEX(CibleCluster,MATCH(1,INDEX((ClusterCol=$R633)*(Activité=$S633),0),0)),"")</f>
        <v/>
      </c>
      <c r="X633" s="58"/>
      <c r="Y633" s="58"/>
      <c r="Z633" s="58"/>
      <c r="AA633" s="58"/>
      <c r="AB633" s="58"/>
      <c r="AC633" s="58"/>
      <c r="AD633" s="58"/>
      <c r="AE633" s="58" t="str">
        <f t="shared" si="150"/>
        <v/>
      </c>
      <c r="AF633" s="58"/>
      <c r="AG633" s="58"/>
      <c r="AH633" s="58"/>
      <c r="AI633" s="58"/>
      <c r="AJ633" s="58" t="str">
        <f t="shared" si="161"/>
        <v/>
      </c>
      <c r="AK633" s="58"/>
      <c r="AL633" s="58"/>
      <c r="AM633" s="58"/>
      <c r="AN633" s="58"/>
      <c r="AO633" s="58" t="str">
        <f t="shared" si="162"/>
        <v/>
      </c>
      <c r="AP633" s="58"/>
      <c r="AQ633" s="58"/>
      <c r="AR633" s="58"/>
      <c r="AS633" s="58"/>
      <c r="AT633" s="58" t="str">
        <f t="shared" si="163"/>
        <v/>
      </c>
      <c r="AU633" s="58"/>
      <c r="AV633" s="58"/>
      <c r="AW633" s="58"/>
      <c r="AX633" s="58"/>
      <c r="AY633" s="58" t="str">
        <f t="shared" si="159"/>
        <v/>
      </c>
      <c r="AZ633" s="58"/>
      <c r="BA633" s="58"/>
      <c r="BB633" s="58"/>
      <c r="BC633" s="58"/>
      <c r="BD633" s="58" t="str">
        <f t="shared" si="160"/>
        <v/>
      </c>
      <c r="BE633" s="58"/>
      <c r="BF633" s="58"/>
      <c r="BG633" s="58"/>
      <c r="BH633" s="58"/>
      <c r="BI633" s="58" t="str">
        <f t="shared" si="151"/>
        <v/>
      </c>
      <c r="BJ633" s="58"/>
      <c r="BK633" s="58"/>
      <c r="BL633" s="58"/>
      <c r="BM633" s="58"/>
      <c r="BN633" s="58" t="str">
        <f t="shared" si="152"/>
        <v/>
      </c>
      <c r="BO633" s="58"/>
      <c r="BP633" s="58"/>
      <c r="BQ633" s="58"/>
      <c r="BR633" s="58"/>
      <c r="BS633" s="58" t="str">
        <f t="shared" si="153"/>
        <v/>
      </c>
      <c r="BT633" s="58"/>
      <c r="BU633" s="58"/>
      <c r="BV633" s="58"/>
      <c r="BW633" s="58"/>
      <c r="BX633" s="58" t="str">
        <f t="shared" si="154"/>
        <v/>
      </c>
      <c r="BY633" s="58"/>
      <c r="BZ633" s="58"/>
      <c r="CA633" s="58"/>
      <c r="CB633" s="58"/>
      <c r="CC633" s="58" t="str">
        <f t="shared" si="155"/>
        <v/>
      </c>
      <c r="CD633" s="58"/>
      <c r="CE633" s="58"/>
      <c r="CF633" s="58"/>
      <c r="CG633" s="58"/>
      <c r="CH633" s="61" t="str">
        <f t="shared" si="156"/>
        <v/>
      </c>
      <c r="CI633" s="62" t="str">
        <f t="shared" si="149"/>
        <v/>
      </c>
      <c r="CJ633" s="63" t="str">
        <f t="shared" si="149"/>
        <v/>
      </c>
      <c r="CK633" s="63" t="str">
        <f t="shared" si="149"/>
        <v/>
      </c>
      <c r="CL633" s="64">
        <f t="shared" si="157"/>
        <v>0</v>
      </c>
      <c r="CM633" s="63" t="e">
        <f t="shared" si="158"/>
        <v>#VALUE!</v>
      </c>
      <c r="CN633" s="58"/>
      <c r="CO633" s="58"/>
    </row>
    <row r="634" spans="1:93" ht="24.75" customHeight="1" x14ac:dyDescent="0.25">
      <c r="A634" s="58"/>
      <c r="B634" s="57" t="str">
        <f ca="1">IFERROR(VLOOKUP(A634,TypeOrganisation,2,0),"")</f>
        <v/>
      </c>
      <c r="C634" s="58"/>
      <c r="D634" s="57" t="s">
        <v>22820</v>
      </c>
      <c r="E634" s="58"/>
      <c r="F634" s="57" t="s">
        <v>22820</v>
      </c>
      <c r="G634" s="58"/>
      <c r="H634" s="57" t="s">
        <v>22820</v>
      </c>
      <c r="I634" s="58"/>
      <c r="J634" s="57" t="s">
        <v>22820</v>
      </c>
      <c r="K634" s="57" t="s">
        <v>22820</v>
      </c>
      <c r="L634" s="57" t="s">
        <v>22820</v>
      </c>
      <c r="M634" s="58"/>
      <c r="N634" s="59"/>
      <c r="O634" s="58"/>
      <c r="P634" s="60"/>
      <c r="Q634" s="60"/>
      <c r="R634" s="58"/>
      <c r="S634" s="58"/>
      <c r="T634" s="57" t="str">
        <f ca="1">IFERROR(INDEX(Indicateur,MATCH(1,INDEX((ClusterCol=$R634)*(Activité=$S634),0),0)),"")</f>
        <v/>
      </c>
      <c r="U634" s="57" t="str">
        <f ca="1">IFERROR(INDEX(Objectif,MATCH(1,INDEX((ClusterCol=$R634)*(Activité=$S634),0),0)),"")</f>
        <v/>
      </c>
      <c r="V634" s="57" t="str">
        <f ca="1">IFERROR(INDEX(Unité,MATCH(1,INDEX((ClusterCol=$R634)*(Activité=$S634),0),0)),"")</f>
        <v/>
      </c>
      <c r="W634" s="57" t="str">
        <f ca="1">IFERROR(INDEX(CibleCluster,MATCH(1,INDEX((ClusterCol=$R634)*(Activité=$S634),0),0)),"")</f>
        <v/>
      </c>
      <c r="X634" s="58"/>
      <c r="Y634" s="58"/>
      <c r="Z634" s="58"/>
      <c r="AA634" s="58"/>
      <c r="AB634" s="58"/>
      <c r="AC634" s="58"/>
      <c r="AD634" s="58"/>
      <c r="AE634" s="58" t="str">
        <f t="shared" si="150"/>
        <v/>
      </c>
      <c r="AF634" s="58"/>
      <c r="AG634" s="58"/>
      <c r="AH634" s="58"/>
      <c r="AI634" s="58"/>
      <c r="AJ634" s="58" t="str">
        <f t="shared" si="161"/>
        <v/>
      </c>
      <c r="AK634" s="58"/>
      <c r="AL634" s="58"/>
      <c r="AM634" s="58"/>
      <c r="AN634" s="58"/>
      <c r="AO634" s="58" t="str">
        <f t="shared" si="162"/>
        <v/>
      </c>
      <c r="AP634" s="58"/>
      <c r="AQ634" s="58"/>
      <c r="AR634" s="58"/>
      <c r="AS634" s="58"/>
      <c r="AT634" s="58" t="str">
        <f t="shared" si="163"/>
        <v/>
      </c>
      <c r="AU634" s="58"/>
      <c r="AV634" s="58"/>
      <c r="AW634" s="58"/>
      <c r="AX634" s="58"/>
      <c r="AY634" s="58" t="str">
        <f t="shared" si="159"/>
        <v/>
      </c>
      <c r="AZ634" s="58"/>
      <c r="BA634" s="58"/>
      <c r="BB634" s="58"/>
      <c r="BC634" s="58"/>
      <c r="BD634" s="58" t="str">
        <f t="shared" si="160"/>
        <v/>
      </c>
      <c r="BE634" s="58"/>
      <c r="BF634" s="58"/>
      <c r="BG634" s="58"/>
      <c r="BH634" s="58"/>
      <c r="BI634" s="58" t="str">
        <f t="shared" si="151"/>
        <v/>
      </c>
      <c r="BJ634" s="58"/>
      <c r="BK634" s="58"/>
      <c r="BL634" s="58"/>
      <c r="BM634" s="58"/>
      <c r="BN634" s="58" t="str">
        <f t="shared" si="152"/>
        <v/>
      </c>
      <c r="BO634" s="58"/>
      <c r="BP634" s="58"/>
      <c r="BQ634" s="58"/>
      <c r="BR634" s="58"/>
      <c r="BS634" s="58" t="str">
        <f t="shared" si="153"/>
        <v/>
      </c>
      <c r="BT634" s="58"/>
      <c r="BU634" s="58"/>
      <c r="BV634" s="58"/>
      <c r="BW634" s="58"/>
      <c r="BX634" s="58" t="str">
        <f t="shared" si="154"/>
        <v/>
      </c>
      <c r="BY634" s="58"/>
      <c r="BZ634" s="58"/>
      <c r="CA634" s="58"/>
      <c r="CB634" s="58"/>
      <c r="CC634" s="58" t="str">
        <f t="shared" si="155"/>
        <v/>
      </c>
      <c r="CD634" s="58"/>
      <c r="CE634" s="58"/>
      <c r="CF634" s="58"/>
      <c r="CG634" s="58"/>
      <c r="CH634" s="61" t="str">
        <f t="shared" si="156"/>
        <v/>
      </c>
      <c r="CI634" s="62" t="str">
        <f t="shared" si="149"/>
        <v/>
      </c>
      <c r="CJ634" s="63" t="str">
        <f t="shared" si="149"/>
        <v/>
      </c>
      <c r="CK634" s="63" t="str">
        <f t="shared" si="149"/>
        <v/>
      </c>
      <c r="CL634" s="64">
        <f t="shared" si="157"/>
        <v>0</v>
      </c>
      <c r="CM634" s="63" t="e">
        <f t="shared" si="158"/>
        <v>#VALUE!</v>
      </c>
      <c r="CN634" s="58"/>
      <c r="CO634" s="58"/>
    </row>
    <row r="635" spans="1:93" ht="24.75" customHeight="1" x14ac:dyDescent="0.25">
      <c r="A635" s="58"/>
      <c r="B635" s="57" t="str">
        <f ca="1">IFERROR(VLOOKUP(A635,TypeOrganisation,2,0),"")</f>
        <v/>
      </c>
      <c r="C635" s="58"/>
      <c r="D635" s="57" t="s">
        <v>22820</v>
      </c>
      <c r="E635" s="58"/>
      <c r="F635" s="57" t="s">
        <v>22820</v>
      </c>
      <c r="G635" s="58"/>
      <c r="H635" s="57" t="s">
        <v>22820</v>
      </c>
      <c r="I635" s="58"/>
      <c r="J635" s="57" t="s">
        <v>22820</v>
      </c>
      <c r="K635" s="57" t="s">
        <v>22820</v>
      </c>
      <c r="L635" s="57" t="s">
        <v>22820</v>
      </c>
      <c r="M635" s="58"/>
      <c r="N635" s="59"/>
      <c r="O635" s="58"/>
      <c r="P635" s="60"/>
      <c r="Q635" s="60"/>
      <c r="R635" s="58"/>
      <c r="S635" s="58"/>
      <c r="T635" s="57" t="str">
        <f ca="1">IFERROR(INDEX(Indicateur,MATCH(1,INDEX((ClusterCol=$R635)*(Activité=$S635),0),0)),"")</f>
        <v/>
      </c>
      <c r="U635" s="57" t="str">
        <f ca="1">IFERROR(INDEX(Objectif,MATCH(1,INDEX((ClusterCol=$R635)*(Activité=$S635),0),0)),"")</f>
        <v/>
      </c>
      <c r="V635" s="57" t="str">
        <f ca="1">IFERROR(INDEX(Unité,MATCH(1,INDEX((ClusterCol=$R635)*(Activité=$S635),0),0)),"")</f>
        <v/>
      </c>
      <c r="W635" s="57" t="str">
        <f ca="1">IFERROR(INDEX(CibleCluster,MATCH(1,INDEX((ClusterCol=$R635)*(Activité=$S635),0),0)),"")</f>
        <v/>
      </c>
      <c r="X635" s="58"/>
      <c r="Y635" s="58"/>
      <c r="Z635" s="58"/>
      <c r="AA635" s="58"/>
      <c r="AB635" s="58"/>
      <c r="AC635" s="58"/>
      <c r="AD635" s="58"/>
      <c r="AE635" s="58" t="str">
        <f t="shared" si="150"/>
        <v/>
      </c>
      <c r="AF635" s="58"/>
      <c r="AG635" s="58"/>
      <c r="AH635" s="58"/>
      <c r="AI635" s="58"/>
      <c r="AJ635" s="58" t="str">
        <f t="shared" si="161"/>
        <v/>
      </c>
      <c r="AK635" s="58"/>
      <c r="AL635" s="58"/>
      <c r="AM635" s="58"/>
      <c r="AN635" s="58"/>
      <c r="AO635" s="58" t="str">
        <f t="shared" si="162"/>
        <v/>
      </c>
      <c r="AP635" s="58"/>
      <c r="AQ635" s="58"/>
      <c r="AR635" s="58"/>
      <c r="AS635" s="58"/>
      <c r="AT635" s="58" t="str">
        <f t="shared" si="163"/>
        <v/>
      </c>
      <c r="AU635" s="58"/>
      <c r="AV635" s="58"/>
      <c r="AW635" s="58"/>
      <c r="AX635" s="58"/>
      <c r="AY635" s="58" t="str">
        <f t="shared" si="159"/>
        <v/>
      </c>
      <c r="AZ635" s="58"/>
      <c r="BA635" s="58"/>
      <c r="BB635" s="58"/>
      <c r="BC635" s="58"/>
      <c r="BD635" s="58" t="str">
        <f t="shared" si="160"/>
        <v/>
      </c>
      <c r="BE635" s="58"/>
      <c r="BF635" s="58"/>
      <c r="BG635" s="58"/>
      <c r="BH635" s="58"/>
      <c r="BI635" s="58" t="str">
        <f t="shared" si="151"/>
        <v/>
      </c>
      <c r="BJ635" s="58"/>
      <c r="BK635" s="58"/>
      <c r="BL635" s="58"/>
      <c r="BM635" s="58"/>
      <c r="BN635" s="58" t="str">
        <f t="shared" si="152"/>
        <v/>
      </c>
      <c r="BO635" s="58"/>
      <c r="BP635" s="58"/>
      <c r="BQ635" s="58"/>
      <c r="BR635" s="58"/>
      <c r="BS635" s="58" t="str">
        <f t="shared" si="153"/>
        <v/>
      </c>
      <c r="BT635" s="58"/>
      <c r="BU635" s="58"/>
      <c r="BV635" s="58"/>
      <c r="BW635" s="58"/>
      <c r="BX635" s="58" t="str">
        <f t="shared" si="154"/>
        <v/>
      </c>
      <c r="BY635" s="58"/>
      <c r="BZ635" s="58"/>
      <c r="CA635" s="58"/>
      <c r="CB635" s="58"/>
      <c r="CC635" s="58" t="str">
        <f t="shared" si="155"/>
        <v/>
      </c>
      <c r="CD635" s="58"/>
      <c r="CE635" s="58"/>
      <c r="CF635" s="58"/>
      <c r="CG635" s="58"/>
      <c r="CH635" s="61" t="str">
        <f t="shared" si="156"/>
        <v/>
      </c>
      <c r="CI635" s="62" t="str">
        <f t="shared" ref="CI635:CK698" si="164">IF(AA635+AF635+AK635+AP635+AU635+AZ635+BE635+BJ635+BO635+BT635+BY635+CD635=0,"",AA635+AF635+AK635+AP635+AU635+AZ635+BE635+BJ635+BO635+BT635+BY635+CD635)</f>
        <v/>
      </c>
      <c r="CJ635" s="63" t="str">
        <f t="shared" si="164"/>
        <v/>
      </c>
      <c r="CK635" s="63" t="str">
        <f t="shared" si="164"/>
        <v/>
      </c>
      <c r="CL635" s="64">
        <f t="shared" si="157"/>
        <v>0</v>
      </c>
      <c r="CM635" s="63" t="e">
        <f t="shared" si="158"/>
        <v>#VALUE!</v>
      </c>
      <c r="CN635" s="58"/>
      <c r="CO635" s="58"/>
    </row>
    <row r="636" spans="1:93" ht="24.75" customHeight="1" x14ac:dyDescent="0.25">
      <c r="A636" s="58"/>
      <c r="B636" s="57" t="str">
        <f ca="1">IFERROR(VLOOKUP(A636,TypeOrganisation,2,0),"")</f>
        <v/>
      </c>
      <c r="C636" s="58"/>
      <c r="D636" s="57" t="s">
        <v>22820</v>
      </c>
      <c r="E636" s="58"/>
      <c r="F636" s="57" t="s">
        <v>22820</v>
      </c>
      <c r="G636" s="58"/>
      <c r="H636" s="57" t="s">
        <v>22820</v>
      </c>
      <c r="I636" s="58"/>
      <c r="J636" s="57" t="s">
        <v>22820</v>
      </c>
      <c r="K636" s="57" t="s">
        <v>22820</v>
      </c>
      <c r="L636" s="57" t="s">
        <v>22820</v>
      </c>
      <c r="M636" s="58"/>
      <c r="N636" s="59"/>
      <c r="O636" s="58"/>
      <c r="P636" s="60"/>
      <c r="Q636" s="60"/>
      <c r="R636" s="58"/>
      <c r="S636" s="58"/>
      <c r="T636" s="57" t="str">
        <f ca="1">IFERROR(INDEX(Indicateur,MATCH(1,INDEX((ClusterCol=$R636)*(Activité=$S636),0),0)),"")</f>
        <v/>
      </c>
      <c r="U636" s="57" t="str">
        <f ca="1">IFERROR(INDEX(Objectif,MATCH(1,INDEX((ClusterCol=$R636)*(Activité=$S636),0),0)),"")</f>
        <v/>
      </c>
      <c r="V636" s="57" t="str">
        <f ca="1">IFERROR(INDEX(Unité,MATCH(1,INDEX((ClusterCol=$R636)*(Activité=$S636),0),0)),"")</f>
        <v/>
      </c>
      <c r="W636" s="57" t="str">
        <f ca="1">IFERROR(INDEX(CibleCluster,MATCH(1,INDEX((ClusterCol=$R636)*(Activité=$S636),0),0)),"")</f>
        <v/>
      </c>
      <c r="X636" s="58"/>
      <c r="Y636" s="58"/>
      <c r="Z636" s="58"/>
      <c r="AA636" s="58"/>
      <c r="AB636" s="58"/>
      <c r="AC636" s="58"/>
      <c r="AD636" s="58"/>
      <c r="AE636" s="58" t="str">
        <f t="shared" si="150"/>
        <v/>
      </c>
      <c r="AF636" s="58"/>
      <c r="AG636" s="58"/>
      <c r="AH636" s="58"/>
      <c r="AI636" s="58"/>
      <c r="AJ636" s="58" t="str">
        <f t="shared" si="161"/>
        <v/>
      </c>
      <c r="AK636" s="58"/>
      <c r="AL636" s="58"/>
      <c r="AM636" s="58"/>
      <c r="AN636" s="58"/>
      <c r="AO636" s="58" t="str">
        <f t="shared" si="162"/>
        <v/>
      </c>
      <c r="AP636" s="58"/>
      <c r="AQ636" s="58"/>
      <c r="AR636" s="58"/>
      <c r="AS636" s="58"/>
      <c r="AT636" s="58" t="str">
        <f t="shared" si="163"/>
        <v/>
      </c>
      <c r="AU636" s="58"/>
      <c r="AV636" s="58"/>
      <c r="AW636" s="58"/>
      <c r="AX636" s="58"/>
      <c r="AY636" s="58" t="str">
        <f t="shared" si="159"/>
        <v/>
      </c>
      <c r="AZ636" s="58"/>
      <c r="BA636" s="58"/>
      <c r="BB636" s="58"/>
      <c r="BC636" s="58"/>
      <c r="BD636" s="58" t="str">
        <f t="shared" si="160"/>
        <v/>
      </c>
      <c r="BE636" s="58"/>
      <c r="BF636" s="58"/>
      <c r="BG636" s="58"/>
      <c r="BH636" s="58"/>
      <c r="BI636" s="58" t="str">
        <f t="shared" si="151"/>
        <v/>
      </c>
      <c r="BJ636" s="58"/>
      <c r="BK636" s="58"/>
      <c r="BL636" s="58"/>
      <c r="BM636" s="58"/>
      <c r="BN636" s="58" t="str">
        <f t="shared" si="152"/>
        <v/>
      </c>
      <c r="BO636" s="58"/>
      <c r="BP636" s="58"/>
      <c r="BQ636" s="58"/>
      <c r="BR636" s="58"/>
      <c r="BS636" s="58" t="str">
        <f t="shared" si="153"/>
        <v/>
      </c>
      <c r="BT636" s="58"/>
      <c r="BU636" s="58"/>
      <c r="BV636" s="58"/>
      <c r="BW636" s="58"/>
      <c r="BX636" s="58" t="str">
        <f t="shared" si="154"/>
        <v/>
      </c>
      <c r="BY636" s="58"/>
      <c r="BZ636" s="58"/>
      <c r="CA636" s="58"/>
      <c r="CB636" s="58"/>
      <c r="CC636" s="58" t="str">
        <f t="shared" si="155"/>
        <v/>
      </c>
      <c r="CD636" s="58"/>
      <c r="CE636" s="58"/>
      <c r="CF636" s="58"/>
      <c r="CG636" s="58"/>
      <c r="CH636" s="61" t="str">
        <f t="shared" si="156"/>
        <v/>
      </c>
      <c r="CI636" s="62" t="str">
        <f t="shared" si="164"/>
        <v/>
      </c>
      <c r="CJ636" s="63" t="str">
        <f t="shared" si="164"/>
        <v/>
      </c>
      <c r="CK636" s="63" t="str">
        <f t="shared" si="164"/>
        <v/>
      </c>
      <c r="CL636" s="64">
        <f t="shared" si="157"/>
        <v>0</v>
      </c>
      <c r="CM636" s="63" t="e">
        <f t="shared" si="158"/>
        <v>#VALUE!</v>
      </c>
      <c r="CN636" s="58"/>
      <c r="CO636" s="58"/>
    </row>
    <row r="637" spans="1:93" ht="24.75" customHeight="1" x14ac:dyDescent="0.25">
      <c r="A637" s="58"/>
      <c r="B637" s="57" t="str">
        <f ca="1">IFERROR(VLOOKUP(A637,TypeOrganisation,2,0),"")</f>
        <v/>
      </c>
      <c r="C637" s="58"/>
      <c r="D637" s="57" t="s">
        <v>22820</v>
      </c>
      <c r="E637" s="58"/>
      <c r="F637" s="57" t="s">
        <v>22820</v>
      </c>
      <c r="G637" s="58"/>
      <c r="H637" s="57" t="s">
        <v>22820</v>
      </c>
      <c r="I637" s="58"/>
      <c r="J637" s="57" t="s">
        <v>22820</v>
      </c>
      <c r="K637" s="57" t="s">
        <v>22820</v>
      </c>
      <c r="L637" s="57" t="s">
        <v>22820</v>
      </c>
      <c r="M637" s="58"/>
      <c r="N637" s="59"/>
      <c r="O637" s="58"/>
      <c r="P637" s="60"/>
      <c r="Q637" s="60"/>
      <c r="R637" s="58"/>
      <c r="S637" s="58"/>
      <c r="T637" s="57" t="str">
        <f ca="1">IFERROR(INDEX(Indicateur,MATCH(1,INDEX((ClusterCol=$R637)*(Activité=$S637),0),0)),"")</f>
        <v/>
      </c>
      <c r="U637" s="57" t="str">
        <f ca="1">IFERROR(INDEX(Objectif,MATCH(1,INDEX((ClusterCol=$R637)*(Activité=$S637),0),0)),"")</f>
        <v/>
      </c>
      <c r="V637" s="57" t="str">
        <f ca="1">IFERROR(INDEX(Unité,MATCH(1,INDEX((ClusterCol=$R637)*(Activité=$S637),0),0)),"")</f>
        <v/>
      </c>
      <c r="W637" s="57" t="str">
        <f ca="1">IFERROR(INDEX(CibleCluster,MATCH(1,INDEX((ClusterCol=$R637)*(Activité=$S637),0),0)),"")</f>
        <v/>
      </c>
      <c r="X637" s="58"/>
      <c r="Y637" s="58"/>
      <c r="Z637" s="58"/>
      <c r="AA637" s="58"/>
      <c r="AB637" s="58"/>
      <c r="AC637" s="58"/>
      <c r="AD637" s="58"/>
      <c r="AE637" s="58" t="str">
        <f t="shared" si="150"/>
        <v/>
      </c>
      <c r="AF637" s="58"/>
      <c r="AG637" s="58"/>
      <c r="AH637" s="58"/>
      <c r="AI637" s="58"/>
      <c r="AJ637" s="58" t="str">
        <f t="shared" si="161"/>
        <v/>
      </c>
      <c r="AK637" s="58"/>
      <c r="AL637" s="58"/>
      <c r="AM637" s="58"/>
      <c r="AN637" s="58"/>
      <c r="AO637" s="58" t="str">
        <f t="shared" si="162"/>
        <v/>
      </c>
      <c r="AP637" s="58"/>
      <c r="AQ637" s="58"/>
      <c r="AR637" s="58"/>
      <c r="AS637" s="58"/>
      <c r="AT637" s="58" t="str">
        <f t="shared" si="163"/>
        <v/>
      </c>
      <c r="AU637" s="58"/>
      <c r="AV637" s="58"/>
      <c r="AW637" s="58"/>
      <c r="AX637" s="58"/>
      <c r="AY637" s="58" t="str">
        <f t="shared" si="159"/>
        <v/>
      </c>
      <c r="AZ637" s="58"/>
      <c r="BA637" s="58"/>
      <c r="BB637" s="58"/>
      <c r="BC637" s="58"/>
      <c r="BD637" s="58" t="str">
        <f t="shared" si="160"/>
        <v/>
      </c>
      <c r="BE637" s="58"/>
      <c r="BF637" s="58"/>
      <c r="BG637" s="58"/>
      <c r="BH637" s="58"/>
      <c r="BI637" s="58" t="str">
        <f t="shared" si="151"/>
        <v/>
      </c>
      <c r="BJ637" s="58"/>
      <c r="BK637" s="58"/>
      <c r="BL637" s="58"/>
      <c r="BM637" s="58"/>
      <c r="BN637" s="58" t="str">
        <f t="shared" si="152"/>
        <v/>
      </c>
      <c r="BO637" s="58"/>
      <c r="BP637" s="58"/>
      <c r="BQ637" s="58"/>
      <c r="BR637" s="58"/>
      <c r="BS637" s="58" t="str">
        <f t="shared" si="153"/>
        <v/>
      </c>
      <c r="BT637" s="58"/>
      <c r="BU637" s="58"/>
      <c r="BV637" s="58"/>
      <c r="BW637" s="58"/>
      <c r="BX637" s="58" t="str">
        <f t="shared" si="154"/>
        <v/>
      </c>
      <c r="BY637" s="58"/>
      <c r="BZ637" s="58"/>
      <c r="CA637" s="58"/>
      <c r="CB637" s="58"/>
      <c r="CC637" s="58" t="str">
        <f t="shared" si="155"/>
        <v/>
      </c>
      <c r="CD637" s="58"/>
      <c r="CE637" s="58"/>
      <c r="CF637" s="58"/>
      <c r="CG637" s="58"/>
      <c r="CH637" s="61" t="str">
        <f t="shared" si="156"/>
        <v/>
      </c>
      <c r="CI637" s="62" t="str">
        <f t="shared" si="164"/>
        <v/>
      </c>
      <c r="CJ637" s="63" t="str">
        <f t="shared" si="164"/>
        <v/>
      </c>
      <c r="CK637" s="63" t="str">
        <f t="shared" si="164"/>
        <v/>
      </c>
      <c r="CL637" s="64">
        <f t="shared" si="157"/>
        <v>0</v>
      </c>
      <c r="CM637" s="63" t="e">
        <f t="shared" si="158"/>
        <v>#VALUE!</v>
      </c>
      <c r="CN637" s="58"/>
      <c r="CO637" s="58"/>
    </row>
    <row r="638" spans="1:93" ht="24.75" customHeight="1" x14ac:dyDescent="0.25">
      <c r="A638" s="58"/>
      <c r="B638" s="57" t="str">
        <f ca="1">IFERROR(VLOOKUP(A638,TypeOrganisation,2,0),"")</f>
        <v/>
      </c>
      <c r="C638" s="58"/>
      <c r="D638" s="57" t="s">
        <v>22820</v>
      </c>
      <c r="E638" s="58"/>
      <c r="F638" s="57" t="s">
        <v>22820</v>
      </c>
      <c r="G638" s="58"/>
      <c r="H638" s="57" t="s">
        <v>22820</v>
      </c>
      <c r="I638" s="58"/>
      <c r="J638" s="57" t="s">
        <v>22820</v>
      </c>
      <c r="K638" s="57" t="s">
        <v>22820</v>
      </c>
      <c r="L638" s="57" t="s">
        <v>22820</v>
      </c>
      <c r="M638" s="58"/>
      <c r="N638" s="59"/>
      <c r="O638" s="58"/>
      <c r="P638" s="60"/>
      <c r="Q638" s="60"/>
      <c r="R638" s="58"/>
      <c r="S638" s="58"/>
      <c r="T638" s="57" t="str">
        <f ca="1">IFERROR(INDEX(Indicateur,MATCH(1,INDEX((ClusterCol=$R638)*(Activité=$S638),0),0)),"")</f>
        <v/>
      </c>
      <c r="U638" s="57" t="str">
        <f ca="1">IFERROR(INDEX(Objectif,MATCH(1,INDEX((ClusterCol=$R638)*(Activité=$S638),0),0)),"")</f>
        <v/>
      </c>
      <c r="V638" s="57" t="str">
        <f ca="1">IFERROR(INDEX(Unité,MATCH(1,INDEX((ClusterCol=$R638)*(Activité=$S638),0),0)),"")</f>
        <v/>
      </c>
      <c r="W638" s="57" t="str">
        <f ca="1">IFERROR(INDEX(CibleCluster,MATCH(1,INDEX((ClusterCol=$R638)*(Activité=$S638),0),0)),"")</f>
        <v/>
      </c>
      <c r="X638" s="58"/>
      <c r="Y638" s="58"/>
      <c r="Z638" s="58"/>
      <c r="AA638" s="58"/>
      <c r="AB638" s="58"/>
      <c r="AC638" s="58"/>
      <c r="AD638" s="58"/>
      <c r="AE638" s="58" t="str">
        <f t="shared" si="150"/>
        <v/>
      </c>
      <c r="AF638" s="58"/>
      <c r="AG638" s="58"/>
      <c r="AH638" s="58"/>
      <c r="AI638" s="58"/>
      <c r="AJ638" s="58" t="str">
        <f t="shared" si="161"/>
        <v/>
      </c>
      <c r="AK638" s="58"/>
      <c r="AL638" s="58"/>
      <c r="AM638" s="58"/>
      <c r="AN638" s="58"/>
      <c r="AO638" s="58" t="str">
        <f t="shared" si="162"/>
        <v/>
      </c>
      <c r="AP638" s="58"/>
      <c r="AQ638" s="58"/>
      <c r="AR638" s="58"/>
      <c r="AS638" s="58"/>
      <c r="AT638" s="58" t="str">
        <f t="shared" si="163"/>
        <v/>
      </c>
      <c r="AU638" s="58"/>
      <c r="AV638" s="58"/>
      <c r="AW638" s="58"/>
      <c r="AX638" s="58"/>
      <c r="AY638" s="58" t="str">
        <f t="shared" si="159"/>
        <v/>
      </c>
      <c r="AZ638" s="58"/>
      <c r="BA638" s="58"/>
      <c r="BB638" s="58"/>
      <c r="BC638" s="58"/>
      <c r="BD638" s="58" t="str">
        <f t="shared" si="160"/>
        <v/>
      </c>
      <c r="BE638" s="58"/>
      <c r="BF638" s="58"/>
      <c r="BG638" s="58"/>
      <c r="BH638" s="58"/>
      <c r="BI638" s="58" t="str">
        <f t="shared" si="151"/>
        <v/>
      </c>
      <c r="BJ638" s="58"/>
      <c r="BK638" s="58"/>
      <c r="BL638" s="58"/>
      <c r="BM638" s="58"/>
      <c r="BN638" s="58" t="str">
        <f t="shared" si="152"/>
        <v/>
      </c>
      <c r="BO638" s="58"/>
      <c r="BP638" s="58"/>
      <c r="BQ638" s="58"/>
      <c r="BR638" s="58"/>
      <c r="BS638" s="58" t="str">
        <f t="shared" si="153"/>
        <v/>
      </c>
      <c r="BT638" s="58"/>
      <c r="BU638" s="58"/>
      <c r="BV638" s="58"/>
      <c r="BW638" s="58"/>
      <c r="BX638" s="58" t="str">
        <f t="shared" si="154"/>
        <v/>
      </c>
      <c r="BY638" s="58"/>
      <c r="BZ638" s="58"/>
      <c r="CA638" s="58"/>
      <c r="CB638" s="58"/>
      <c r="CC638" s="58" t="str">
        <f t="shared" si="155"/>
        <v/>
      </c>
      <c r="CD638" s="58"/>
      <c r="CE638" s="58"/>
      <c r="CF638" s="58"/>
      <c r="CG638" s="58"/>
      <c r="CH638" s="61" t="str">
        <f t="shared" si="156"/>
        <v/>
      </c>
      <c r="CI638" s="62" t="str">
        <f t="shared" si="164"/>
        <v/>
      </c>
      <c r="CJ638" s="63" t="str">
        <f t="shared" si="164"/>
        <v/>
      </c>
      <c r="CK638" s="63" t="str">
        <f t="shared" si="164"/>
        <v/>
      </c>
      <c r="CL638" s="64">
        <f t="shared" si="157"/>
        <v>0</v>
      </c>
      <c r="CM638" s="63" t="e">
        <f t="shared" si="158"/>
        <v>#VALUE!</v>
      </c>
      <c r="CN638" s="58"/>
      <c r="CO638" s="58"/>
    </row>
    <row r="639" spans="1:93" ht="24.75" customHeight="1" x14ac:dyDescent="0.25">
      <c r="A639" s="58"/>
      <c r="B639" s="57" t="str">
        <f ca="1">IFERROR(VLOOKUP(A639,TypeOrganisation,2,0),"")</f>
        <v/>
      </c>
      <c r="C639" s="58"/>
      <c r="D639" s="57" t="s">
        <v>22820</v>
      </c>
      <c r="E639" s="58"/>
      <c r="F639" s="57" t="s">
        <v>22820</v>
      </c>
      <c r="G639" s="58"/>
      <c r="H639" s="57" t="s">
        <v>22820</v>
      </c>
      <c r="I639" s="58"/>
      <c r="J639" s="57" t="s">
        <v>22820</v>
      </c>
      <c r="K639" s="57" t="s">
        <v>22820</v>
      </c>
      <c r="L639" s="57" t="s">
        <v>22820</v>
      </c>
      <c r="M639" s="58"/>
      <c r="N639" s="59"/>
      <c r="O639" s="58"/>
      <c r="P639" s="60"/>
      <c r="Q639" s="60"/>
      <c r="R639" s="58"/>
      <c r="S639" s="58"/>
      <c r="T639" s="57" t="str">
        <f ca="1">IFERROR(INDEX(Indicateur,MATCH(1,INDEX((ClusterCol=$R639)*(Activité=$S639),0),0)),"")</f>
        <v/>
      </c>
      <c r="U639" s="57" t="str">
        <f ca="1">IFERROR(INDEX(Objectif,MATCH(1,INDEX((ClusterCol=$R639)*(Activité=$S639),0),0)),"")</f>
        <v/>
      </c>
      <c r="V639" s="57" t="str">
        <f ca="1">IFERROR(INDEX(Unité,MATCH(1,INDEX((ClusterCol=$R639)*(Activité=$S639),0),0)),"")</f>
        <v/>
      </c>
      <c r="W639" s="57" t="str">
        <f ca="1">IFERROR(INDEX(CibleCluster,MATCH(1,INDEX((ClusterCol=$R639)*(Activité=$S639),0),0)),"")</f>
        <v/>
      </c>
      <c r="X639" s="58"/>
      <c r="Y639" s="58"/>
      <c r="Z639" s="58"/>
      <c r="AA639" s="58"/>
      <c r="AB639" s="58"/>
      <c r="AC639" s="58"/>
      <c r="AD639" s="58"/>
      <c r="AE639" s="58" t="str">
        <f t="shared" si="150"/>
        <v/>
      </c>
      <c r="AF639" s="58"/>
      <c r="AG639" s="58"/>
      <c r="AH639" s="58"/>
      <c r="AI639" s="58"/>
      <c r="AJ639" s="58" t="str">
        <f t="shared" si="161"/>
        <v/>
      </c>
      <c r="AK639" s="58"/>
      <c r="AL639" s="58"/>
      <c r="AM639" s="58"/>
      <c r="AN639" s="58"/>
      <c r="AO639" s="58" t="str">
        <f t="shared" si="162"/>
        <v/>
      </c>
      <c r="AP639" s="58"/>
      <c r="AQ639" s="58"/>
      <c r="AR639" s="58"/>
      <c r="AS639" s="58"/>
      <c r="AT639" s="58" t="str">
        <f t="shared" si="163"/>
        <v/>
      </c>
      <c r="AU639" s="58"/>
      <c r="AV639" s="58"/>
      <c r="AW639" s="58"/>
      <c r="AX639" s="58"/>
      <c r="AY639" s="58" t="str">
        <f t="shared" si="159"/>
        <v/>
      </c>
      <c r="AZ639" s="58"/>
      <c r="BA639" s="58"/>
      <c r="BB639" s="58"/>
      <c r="BC639" s="58"/>
      <c r="BD639" s="58" t="str">
        <f t="shared" si="160"/>
        <v/>
      </c>
      <c r="BE639" s="58"/>
      <c r="BF639" s="58"/>
      <c r="BG639" s="58"/>
      <c r="BH639" s="58"/>
      <c r="BI639" s="58" t="str">
        <f t="shared" si="151"/>
        <v/>
      </c>
      <c r="BJ639" s="58"/>
      <c r="BK639" s="58"/>
      <c r="BL639" s="58"/>
      <c r="BM639" s="58"/>
      <c r="BN639" s="58" t="str">
        <f t="shared" si="152"/>
        <v/>
      </c>
      <c r="BO639" s="58"/>
      <c r="BP639" s="58"/>
      <c r="BQ639" s="58"/>
      <c r="BR639" s="58"/>
      <c r="BS639" s="58" t="str">
        <f t="shared" si="153"/>
        <v/>
      </c>
      <c r="BT639" s="58"/>
      <c r="BU639" s="58"/>
      <c r="BV639" s="58"/>
      <c r="BW639" s="58"/>
      <c r="BX639" s="58" t="str">
        <f t="shared" si="154"/>
        <v/>
      </c>
      <c r="BY639" s="58"/>
      <c r="BZ639" s="58"/>
      <c r="CA639" s="58"/>
      <c r="CB639" s="58"/>
      <c r="CC639" s="58" t="str">
        <f t="shared" si="155"/>
        <v/>
      </c>
      <c r="CD639" s="58"/>
      <c r="CE639" s="58"/>
      <c r="CF639" s="58"/>
      <c r="CG639" s="58"/>
      <c r="CH639" s="61" t="str">
        <f t="shared" si="156"/>
        <v/>
      </c>
      <c r="CI639" s="62" t="str">
        <f t="shared" si="164"/>
        <v/>
      </c>
      <c r="CJ639" s="63" t="str">
        <f t="shared" si="164"/>
        <v/>
      </c>
      <c r="CK639" s="63" t="str">
        <f t="shared" si="164"/>
        <v/>
      </c>
      <c r="CL639" s="64">
        <f t="shared" si="157"/>
        <v>0</v>
      </c>
      <c r="CM639" s="63" t="e">
        <f t="shared" si="158"/>
        <v>#VALUE!</v>
      </c>
      <c r="CN639" s="58"/>
      <c r="CO639" s="58"/>
    </row>
    <row r="640" spans="1:93" ht="24.75" customHeight="1" x14ac:dyDescent="0.25">
      <c r="A640" s="58"/>
      <c r="B640" s="57" t="str">
        <f ca="1">IFERROR(VLOOKUP(A640,TypeOrganisation,2,0),"")</f>
        <v/>
      </c>
      <c r="C640" s="58"/>
      <c r="D640" s="57" t="s">
        <v>22820</v>
      </c>
      <c r="E640" s="58"/>
      <c r="F640" s="57" t="s">
        <v>22820</v>
      </c>
      <c r="G640" s="58"/>
      <c r="H640" s="57" t="s">
        <v>22820</v>
      </c>
      <c r="I640" s="58"/>
      <c r="J640" s="57" t="s">
        <v>22820</v>
      </c>
      <c r="K640" s="57" t="s">
        <v>22820</v>
      </c>
      <c r="L640" s="57" t="s">
        <v>22820</v>
      </c>
      <c r="M640" s="58"/>
      <c r="N640" s="59"/>
      <c r="O640" s="58"/>
      <c r="P640" s="60"/>
      <c r="Q640" s="60"/>
      <c r="R640" s="58"/>
      <c r="S640" s="58"/>
      <c r="T640" s="57" t="str">
        <f ca="1">IFERROR(INDEX(Indicateur,MATCH(1,INDEX((ClusterCol=$R640)*(Activité=$S640),0),0)),"")</f>
        <v/>
      </c>
      <c r="U640" s="57" t="str">
        <f ca="1">IFERROR(INDEX(Objectif,MATCH(1,INDEX((ClusterCol=$R640)*(Activité=$S640),0),0)),"")</f>
        <v/>
      </c>
      <c r="V640" s="57" t="str">
        <f ca="1">IFERROR(INDEX(Unité,MATCH(1,INDEX((ClusterCol=$R640)*(Activité=$S640),0),0)),"")</f>
        <v/>
      </c>
      <c r="W640" s="57" t="str">
        <f ca="1">IFERROR(INDEX(CibleCluster,MATCH(1,INDEX((ClusterCol=$R640)*(Activité=$S640),0),0)),"")</f>
        <v/>
      </c>
      <c r="X640" s="58"/>
      <c r="Y640" s="58"/>
      <c r="Z640" s="58"/>
      <c r="AA640" s="58"/>
      <c r="AB640" s="58"/>
      <c r="AC640" s="58"/>
      <c r="AD640" s="58"/>
      <c r="AE640" s="58" t="str">
        <f t="shared" si="150"/>
        <v/>
      </c>
      <c r="AF640" s="58"/>
      <c r="AG640" s="58"/>
      <c r="AH640" s="58"/>
      <c r="AI640" s="58"/>
      <c r="AJ640" s="58" t="str">
        <f t="shared" si="161"/>
        <v/>
      </c>
      <c r="AK640" s="58"/>
      <c r="AL640" s="58"/>
      <c r="AM640" s="58"/>
      <c r="AN640" s="58"/>
      <c r="AO640" s="58" t="str">
        <f t="shared" si="162"/>
        <v/>
      </c>
      <c r="AP640" s="58"/>
      <c r="AQ640" s="58"/>
      <c r="AR640" s="58"/>
      <c r="AS640" s="58"/>
      <c r="AT640" s="58" t="str">
        <f t="shared" si="163"/>
        <v/>
      </c>
      <c r="AU640" s="58"/>
      <c r="AV640" s="58"/>
      <c r="AW640" s="58"/>
      <c r="AX640" s="58"/>
      <c r="AY640" s="58" t="str">
        <f t="shared" si="159"/>
        <v/>
      </c>
      <c r="AZ640" s="58"/>
      <c r="BA640" s="58"/>
      <c r="BB640" s="58"/>
      <c r="BC640" s="58"/>
      <c r="BD640" s="58" t="str">
        <f t="shared" si="160"/>
        <v/>
      </c>
      <c r="BE640" s="58"/>
      <c r="BF640" s="58"/>
      <c r="BG640" s="58"/>
      <c r="BH640" s="58"/>
      <c r="BI640" s="58" t="str">
        <f t="shared" si="151"/>
        <v/>
      </c>
      <c r="BJ640" s="58"/>
      <c r="BK640" s="58"/>
      <c r="BL640" s="58"/>
      <c r="BM640" s="58"/>
      <c r="BN640" s="58" t="str">
        <f t="shared" si="152"/>
        <v/>
      </c>
      <c r="BO640" s="58"/>
      <c r="BP640" s="58"/>
      <c r="BQ640" s="58"/>
      <c r="BR640" s="58"/>
      <c r="BS640" s="58" t="str">
        <f t="shared" si="153"/>
        <v/>
      </c>
      <c r="BT640" s="58"/>
      <c r="BU640" s="58"/>
      <c r="BV640" s="58"/>
      <c r="BW640" s="58"/>
      <c r="BX640" s="58" t="str">
        <f t="shared" si="154"/>
        <v/>
      </c>
      <c r="BY640" s="58"/>
      <c r="BZ640" s="58"/>
      <c r="CA640" s="58"/>
      <c r="CB640" s="58"/>
      <c r="CC640" s="58" t="str">
        <f t="shared" si="155"/>
        <v/>
      </c>
      <c r="CD640" s="58"/>
      <c r="CE640" s="58"/>
      <c r="CF640" s="58"/>
      <c r="CG640" s="58"/>
      <c r="CH640" s="61" t="str">
        <f t="shared" si="156"/>
        <v/>
      </c>
      <c r="CI640" s="62" t="str">
        <f t="shared" si="164"/>
        <v/>
      </c>
      <c r="CJ640" s="63" t="str">
        <f t="shared" si="164"/>
        <v/>
      </c>
      <c r="CK640" s="63" t="str">
        <f t="shared" si="164"/>
        <v/>
      </c>
      <c r="CL640" s="64">
        <f t="shared" si="157"/>
        <v>0</v>
      </c>
      <c r="CM640" s="63" t="e">
        <f t="shared" si="158"/>
        <v>#VALUE!</v>
      </c>
      <c r="CN640" s="58"/>
      <c r="CO640" s="58"/>
    </row>
    <row r="641" spans="1:93" ht="24.75" customHeight="1" x14ac:dyDescent="0.25">
      <c r="A641" s="58"/>
      <c r="B641" s="57" t="str">
        <f ca="1">IFERROR(VLOOKUP(A641,TypeOrganisation,2,0),"")</f>
        <v/>
      </c>
      <c r="C641" s="58"/>
      <c r="D641" s="57" t="s">
        <v>22820</v>
      </c>
      <c r="E641" s="58"/>
      <c r="F641" s="57" t="s">
        <v>22820</v>
      </c>
      <c r="G641" s="58"/>
      <c r="H641" s="57" t="s">
        <v>22820</v>
      </c>
      <c r="I641" s="58"/>
      <c r="J641" s="57" t="s">
        <v>22820</v>
      </c>
      <c r="K641" s="57" t="s">
        <v>22820</v>
      </c>
      <c r="L641" s="57" t="s">
        <v>22820</v>
      </c>
      <c r="M641" s="58"/>
      <c r="N641" s="59"/>
      <c r="O641" s="58"/>
      <c r="P641" s="60"/>
      <c r="Q641" s="60"/>
      <c r="R641" s="58"/>
      <c r="S641" s="58"/>
      <c r="T641" s="57" t="str">
        <f ca="1">IFERROR(INDEX(Indicateur,MATCH(1,INDEX((ClusterCol=$R641)*(Activité=$S641),0),0)),"")</f>
        <v/>
      </c>
      <c r="U641" s="57" t="str">
        <f ca="1">IFERROR(INDEX(Objectif,MATCH(1,INDEX((ClusterCol=$R641)*(Activité=$S641),0),0)),"")</f>
        <v/>
      </c>
      <c r="V641" s="57" t="str">
        <f ca="1">IFERROR(INDEX(Unité,MATCH(1,INDEX((ClusterCol=$R641)*(Activité=$S641),0),0)),"")</f>
        <v/>
      </c>
      <c r="W641" s="57" t="str">
        <f ca="1">IFERROR(INDEX(CibleCluster,MATCH(1,INDEX((ClusterCol=$R641)*(Activité=$S641),0),0)),"")</f>
        <v/>
      </c>
      <c r="X641" s="58"/>
      <c r="Y641" s="58"/>
      <c r="Z641" s="58"/>
      <c r="AA641" s="58"/>
      <c r="AB641" s="58"/>
      <c r="AC641" s="58"/>
      <c r="AD641" s="58"/>
      <c r="AE641" s="58" t="str">
        <f t="shared" si="150"/>
        <v/>
      </c>
      <c r="AF641" s="58"/>
      <c r="AG641" s="58"/>
      <c r="AH641" s="58"/>
      <c r="AI641" s="58"/>
      <c r="AJ641" s="58" t="str">
        <f t="shared" si="161"/>
        <v/>
      </c>
      <c r="AK641" s="58"/>
      <c r="AL641" s="58"/>
      <c r="AM641" s="58"/>
      <c r="AN641" s="58"/>
      <c r="AO641" s="58" t="str">
        <f t="shared" si="162"/>
        <v/>
      </c>
      <c r="AP641" s="58"/>
      <c r="AQ641" s="58"/>
      <c r="AR641" s="58"/>
      <c r="AS641" s="58"/>
      <c r="AT641" s="58" t="str">
        <f t="shared" si="163"/>
        <v/>
      </c>
      <c r="AU641" s="58"/>
      <c r="AV641" s="58"/>
      <c r="AW641" s="58"/>
      <c r="AX641" s="58"/>
      <c r="AY641" s="58" t="str">
        <f t="shared" si="159"/>
        <v/>
      </c>
      <c r="AZ641" s="58"/>
      <c r="BA641" s="58"/>
      <c r="BB641" s="58"/>
      <c r="BC641" s="58"/>
      <c r="BD641" s="58" t="str">
        <f t="shared" si="160"/>
        <v/>
      </c>
      <c r="BE641" s="58"/>
      <c r="BF641" s="58"/>
      <c r="BG641" s="58"/>
      <c r="BH641" s="58"/>
      <c r="BI641" s="58" t="str">
        <f t="shared" si="151"/>
        <v/>
      </c>
      <c r="BJ641" s="58"/>
      <c r="BK641" s="58"/>
      <c r="BL641" s="58"/>
      <c r="BM641" s="58"/>
      <c r="BN641" s="58" t="str">
        <f t="shared" si="152"/>
        <v/>
      </c>
      <c r="BO641" s="58"/>
      <c r="BP641" s="58"/>
      <c r="BQ641" s="58"/>
      <c r="BR641" s="58"/>
      <c r="BS641" s="58" t="str">
        <f t="shared" si="153"/>
        <v/>
      </c>
      <c r="BT641" s="58"/>
      <c r="BU641" s="58"/>
      <c r="BV641" s="58"/>
      <c r="BW641" s="58"/>
      <c r="BX641" s="58" t="str">
        <f t="shared" si="154"/>
        <v/>
      </c>
      <c r="BY641" s="58"/>
      <c r="BZ641" s="58"/>
      <c r="CA641" s="58"/>
      <c r="CB641" s="58"/>
      <c r="CC641" s="58" t="str">
        <f t="shared" si="155"/>
        <v/>
      </c>
      <c r="CD641" s="58"/>
      <c r="CE641" s="58"/>
      <c r="CF641" s="58"/>
      <c r="CG641" s="58"/>
      <c r="CH641" s="61" t="str">
        <f t="shared" si="156"/>
        <v/>
      </c>
      <c r="CI641" s="62" t="str">
        <f t="shared" si="164"/>
        <v/>
      </c>
      <c r="CJ641" s="63" t="str">
        <f t="shared" si="164"/>
        <v/>
      </c>
      <c r="CK641" s="63" t="str">
        <f t="shared" si="164"/>
        <v/>
      </c>
      <c r="CL641" s="64">
        <f t="shared" si="157"/>
        <v>0</v>
      </c>
      <c r="CM641" s="63" t="e">
        <f t="shared" si="158"/>
        <v>#VALUE!</v>
      </c>
      <c r="CN641" s="58"/>
      <c r="CO641" s="58"/>
    </row>
    <row r="642" spans="1:93" ht="24.75" customHeight="1" x14ac:dyDescent="0.25">
      <c r="A642" s="58"/>
      <c r="B642" s="57" t="str">
        <f ca="1">IFERROR(VLOOKUP(A642,TypeOrganisation,2,0),"")</f>
        <v/>
      </c>
      <c r="C642" s="58"/>
      <c r="D642" s="57" t="s">
        <v>22820</v>
      </c>
      <c r="E642" s="58"/>
      <c r="F642" s="57" t="s">
        <v>22820</v>
      </c>
      <c r="G642" s="58"/>
      <c r="H642" s="57" t="s">
        <v>22820</v>
      </c>
      <c r="I642" s="58"/>
      <c r="J642" s="57" t="s">
        <v>22820</v>
      </c>
      <c r="K642" s="57" t="s">
        <v>22820</v>
      </c>
      <c r="L642" s="57" t="s">
        <v>22820</v>
      </c>
      <c r="M642" s="58"/>
      <c r="N642" s="59"/>
      <c r="O642" s="58"/>
      <c r="P642" s="60"/>
      <c r="Q642" s="60"/>
      <c r="R642" s="58"/>
      <c r="S642" s="58"/>
      <c r="T642" s="57" t="str">
        <f ca="1">IFERROR(INDEX(Indicateur,MATCH(1,INDEX((ClusterCol=$R642)*(Activité=$S642),0),0)),"")</f>
        <v/>
      </c>
      <c r="U642" s="57" t="str">
        <f ca="1">IFERROR(INDEX(Objectif,MATCH(1,INDEX((ClusterCol=$R642)*(Activité=$S642),0),0)),"")</f>
        <v/>
      </c>
      <c r="V642" s="57" t="str">
        <f ca="1">IFERROR(INDEX(Unité,MATCH(1,INDEX((ClusterCol=$R642)*(Activité=$S642),0),0)),"")</f>
        <v/>
      </c>
      <c r="W642" s="57" t="str">
        <f ca="1">IFERROR(INDEX(CibleCluster,MATCH(1,INDEX((ClusterCol=$R642)*(Activité=$S642),0),0)),"")</f>
        <v/>
      </c>
      <c r="X642" s="58"/>
      <c r="Y642" s="58"/>
      <c r="Z642" s="58"/>
      <c r="AA642" s="58"/>
      <c r="AB642" s="58"/>
      <c r="AC642" s="58"/>
      <c r="AD642" s="58"/>
      <c r="AE642" s="58" t="str">
        <f t="shared" si="150"/>
        <v/>
      </c>
      <c r="AF642" s="58"/>
      <c r="AG642" s="58"/>
      <c r="AH642" s="58"/>
      <c r="AI642" s="58"/>
      <c r="AJ642" s="58" t="str">
        <f t="shared" si="161"/>
        <v/>
      </c>
      <c r="AK642" s="58"/>
      <c r="AL642" s="58"/>
      <c r="AM642" s="58"/>
      <c r="AN642" s="58"/>
      <c r="AO642" s="58" t="str">
        <f t="shared" si="162"/>
        <v/>
      </c>
      <c r="AP642" s="58"/>
      <c r="AQ642" s="58"/>
      <c r="AR642" s="58"/>
      <c r="AS642" s="58"/>
      <c r="AT642" s="58" t="str">
        <f t="shared" si="163"/>
        <v/>
      </c>
      <c r="AU642" s="58"/>
      <c r="AV642" s="58"/>
      <c r="AW642" s="58"/>
      <c r="AX642" s="58"/>
      <c r="AY642" s="58" t="str">
        <f t="shared" si="159"/>
        <v/>
      </c>
      <c r="AZ642" s="58"/>
      <c r="BA642" s="58"/>
      <c r="BB642" s="58"/>
      <c r="BC642" s="58"/>
      <c r="BD642" s="58" t="str">
        <f t="shared" si="160"/>
        <v/>
      </c>
      <c r="BE642" s="58"/>
      <c r="BF642" s="58"/>
      <c r="BG642" s="58"/>
      <c r="BH642" s="58"/>
      <c r="BI642" s="58" t="str">
        <f t="shared" si="151"/>
        <v/>
      </c>
      <c r="BJ642" s="58"/>
      <c r="BK642" s="58"/>
      <c r="BL642" s="58"/>
      <c r="BM642" s="58"/>
      <c r="BN642" s="58" t="str">
        <f t="shared" si="152"/>
        <v/>
      </c>
      <c r="BO642" s="58"/>
      <c r="BP642" s="58"/>
      <c r="BQ642" s="58"/>
      <c r="BR642" s="58"/>
      <c r="BS642" s="58" t="str">
        <f t="shared" si="153"/>
        <v/>
      </c>
      <c r="BT642" s="58"/>
      <c r="BU642" s="58"/>
      <c r="BV642" s="58"/>
      <c r="BW642" s="58"/>
      <c r="BX642" s="58" t="str">
        <f t="shared" si="154"/>
        <v/>
      </c>
      <c r="BY642" s="58"/>
      <c r="BZ642" s="58"/>
      <c r="CA642" s="58"/>
      <c r="CB642" s="58"/>
      <c r="CC642" s="58" t="str">
        <f t="shared" si="155"/>
        <v/>
      </c>
      <c r="CD642" s="58"/>
      <c r="CE642" s="58"/>
      <c r="CF642" s="58"/>
      <c r="CG642" s="58"/>
      <c r="CH642" s="61" t="str">
        <f t="shared" si="156"/>
        <v/>
      </c>
      <c r="CI642" s="62" t="str">
        <f t="shared" si="164"/>
        <v/>
      </c>
      <c r="CJ642" s="63" t="str">
        <f t="shared" si="164"/>
        <v/>
      </c>
      <c r="CK642" s="63" t="str">
        <f t="shared" si="164"/>
        <v/>
      </c>
      <c r="CL642" s="64">
        <f t="shared" si="157"/>
        <v>0</v>
      </c>
      <c r="CM642" s="63" t="e">
        <f t="shared" si="158"/>
        <v>#VALUE!</v>
      </c>
      <c r="CN642" s="58"/>
      <c r="CO642" s="58"/>
    </row>
    <row r="643" spans="1:93" ht="24.75" customHeight="1" x14ac:dyDescent="0.25">
      <c r="A643" s="58"/>
      <c r="B643" s="57" t="str">
        <f ca="1">IFERROR(VLOOKUP(A643,TypeOrganisation,2,0),"")</f>
        <v/>
      </c>
      <c r="C643" s="58"/>
      <c r="D643" s="57" t="s">
        <v>22820</v>
      </c>
      <c r="E643" s="58"/>
      <c r="F643" s="57" t="s">
        <v>22820</v>
      </c>
      <c r="G643" s="58"/>
      <c r="H643" s="57" t="s">
        <v>22820</v>
      </c>
      <c r="I643" s="58"/>
      <c r="J643" s="57" t="s">
        <v>22820</v>
      </c>
      <c r="K643" s="57" t="s">
        <v>22820</v>
      </c>
      <c r="L643" s="57" t="s">
        <v>22820</v>
      </c>
      <c r="M643" s="58"/>
      <c r="N643" s="59"/>
      <c r="O643" s="58"/>
      <c r="P643" s="60"/>
      <c r="Q643" s="60"/>
      <c r="R643" s="58"/>
      <c r="S643" s="58"/>
      <c r="T643" s="57" t="str">
        <f ca="1">IFERROR(INDEX(Indicateur,MATCH(1,INDEX((ClusterCol=$R643)*(Activité=$S643),0),0)),"")</f>
        <v/>
      </c>
      <c r="U643" s="57" t="str">
        <f ca="1">IFERROR(INDEX(Objectif,MATCH(1,INDEX((ClusterCol=$R643)*(Activité=$S643),0),0)),"")</f>
        <v/>
      </c>
      <c r="V643" s="57" t="str">
        <f ca="1">IFERROR(INDEX(Unité,MATCH(1,INDEX((ClusterCol=$R643)*(Activité=$S643),0),0)),"")</f>
        <v/>
      </c>
      <c r="W643" s="57" t="str">
        <f ca="1">IFERROR(INDEX(CibleCluster,MATCH(1,INDEX((ClusterCol=$R643)*(Activité=$S643),0),0)),"")</f>
        <v/>
      </c>
      <c r="X643" s="58"/>
      <c r="Y643" s="58"/>
      <c r="Z643" s="58"/>
      <c r="AA643" s="58"/>
      <c r="AB643" s="58"/>
      <c r="AC643" s="58"/>
      <c r="AD643" s="58"/>
      <c r="AE643" s="58" t="str">
        <f t="shared" si="150"/>
        <v/>
      </c>
      <c r="AF643" s="58"/>
      <c r="AG643" s="58"/>
      <c r="AH643" s="58"/>
      <c r="AI643" s="58"/>
      <c r="AJ643" s="58" t="str">
        <f t="shared" si="161"/>
        <v/>
      </c>
      <c r="AK643" s="58"/>
      <c r="AL643" s="58"/>
      <c r="AM643" s="58"/>
      <c r="AN643" s="58"/>
      <c r="AO643" s="58" t="str">
        <f t="shared" si="162"/>
        <v/>
      </c>
      <c r="AP643" s="58"/>
      <c r="AQ643" s="58"/>
      <c r="AR643" s="58"/>
      <c r="AS643" s="58"/>
      <c r="AT643" s="58" t="str">
        <f t="shared" si="163"/>
        <v/>
      </c>
      <c r="AU643" s="58"/>
      <c r="AV643" s="58"/>
      <c r="AW643" s="58"/>
      <c r="AX643" s="58"/>
      <c r="AY643" s="58" t="str">
        <f t="shared" si="159"/>
        <v/>
      </c>
      <c r="AZ643" s="58"/>
      <c r="BA643" s="58"/>
      <c r="BB643" s="58"/>
      <c r="BC643" s="58"/>
      <c r="BD643" s="58" t="str">
        <f t="shared" si="160"/>
        <v/>
      </c>
      <c r="BE643" s="58"/>
      <c r="BF643" s="58"/>
      <c r="BG643" s="58"/>
      <c r="BH643" s="58"/>
      <c r="BI643" s="58" t="str">
        <f t="shared" si="151"/>
        <v/>
      </c>
      <c r="BJ643" s="58"/>
      <c r="BK643" s="58"/>
      <c r="BL643" s="58"/>
      <c r="BM643" s="58"/>
      <c r="BN643" s="58" t="str">
        <f t="shared" si="152"/>
        <v/>
      </c>
      <c r="BO643" s="58"/>
      <c r="BP643" s="58"/>
      <c r="BQ643" s="58"/>
      <c r="BR643" s="58"/>
      <c r="BS643" s="58" t="str">
        <f t="shared" si="153"/>
        <v/>
      </c>
      <c r="BT643" s="58"/>
      <c r="BU643" s="58"/>
      <c r="BV643" s="58"/>
      <c r="BW643" s="58"/>
      <c r="BX643" s="58" t="str">
        <f t="shared" si="154"/>
        <v/>
      </c>
      <c r="BY643" s="58"/>
      <c r="BZ643" s="58"/>
      <c r="CA643" s="58"/>
      <c r="CB643" s="58"/>
      <c r="CC643" s="58" t="str">
        <f t="shared" si="155"/>
        <v/>
      </c>
      <c r="CD643" s="58"/>
      <c r="CE643" s="58"/>
      <c r="CF643" s="58"/>
      <c r="CG643" s="58"/>
      <c r="CH643" s="61" t="str">
        <f t="shared" si="156"/>
        <v/>
      </c>
      <c r="CI643" s="62" t="str">
        <f t="shared" si="164"/>
        <v/>
      </c>
      <c r="CJ643" s="63" t="str">
        <f t="shared" si="164"/>
        <v/>
      </c>
      <c r="CK643" s="63" t="str">
        <f t="shared" si="164"/>
        <v/>
      </c>
      <c r="CL643" s="64">
        <f t="shared" si="157"/>
        <v>0</v>
      </c>
      <c r="CM643" s="63" t="e">
        <f t="shared" si="158"/>
        <v>#VALUE!</v>
      </c>
      <c r="CN643" s="58"/>
      <c r="CO643" s="58"/>
    </row>
    <row r="644" spans="1:93" ht="24.75" customHeight="1" x14ac:dyDescent="0.25">
      <c r="A644" s="58"/>
      <c r="B644" s="57" t="str">
        <f ca="1">IFERROR(VLOOKUP(A644,TypeOrganisation,2,0),"")</f>
        <v/>
      </c>
      <c r="C644" s="58"/>
      <c r="D644" s="57" t="s">
        <v>22820</v>
      </c>
      <c r="E644" s="58"/>
      <c r="F644" s="57" t="s">
        <v>22820</v>
      </c>
      <c r="G644" s="58"/>
      <c r="H644" s="57" t="s">
        <v>22820</v>
      </c>
      <c r="I644" s="58"/>
      <c r="J644" s="57" t="s">
        <v>22820</v>
      </c>
      <c r="K644" s="57" t="s">
        <v>22820</v>
      </c>
      <c r="L644" s="57" t="s">
        <v>22820</v>
      </c>
      <c r="M644" s="58"/>
      <c r="N644" s="59"/>
      <c r="O644" s="58"/>
      <c r="P644" s="60"/>
      <c r="Q644" s="60"/>
      <c r="R644" s="58"/>
      <c r="S644" s="58"/>
      <c r="T644" s="57" t="str">
        <f ca="1">IFERROR(INDEX(Indicateur,MATCH(1,INDEX((ClusterCol=$R644)*(Activité=$S644),0),0)),"")</f>
        <v/>
      </c>
      <c r="U644" s="57" t="str">
        <f ca="1">IFERROR(INDEX(Objectif,MATCH(1,INDEX((ClusterCol=$R644)*(Activité=$S644),0),0)),"")</f>
        <v/>
      </c>
      <c r="V644" s="57" t="str">
        <f ca="1">IFERROR(INDEX(Unité,MATCH(1,INDEX((ClusterCol=$R644)*(Activité=$S644),0),0)),"")</f>
        <v/>
      </c>
      <c r="W644" s="57" t="str">
        <f ca="1">IFERROR(INDEX(CibleCluster,MATCH(1,INDEX((ClusterCol=$R644)*(Activité=$S644),0),0)),"")</f>
        <v/>
      </c>
      <c r="X644" s="58"/>
      <c r="Y644" s="58"/>
      <c r="Z644" s="58"/>
      <c r="AA644" s="58"/>
      <c r="AB644" s="58"/>
      <c r="AC644" s="58"/>
      <c r="AD644" s="58"/>
      <c r="AE644" s="58" t="str">
        <f t="shared" si="150"/>
        <v/>
      </c>
      <c r="AF644" s="58"/>
      <c r="AG644" s="58"/>
      <c r="AH644" s="58"/>
      <c r="AI644" s="58"/>
      <c r="AJ644" s="58" t="str">
        <f t="shared" si="161"/>
        <v/>
      </c>
      <c r="AK644" s="58"/>
      <c r="AL644" s="58"/>
      <c r="AM644" s="58"/>
      <c r="AN644" s="58"/>
      <c r="AO644" s="58" t="str">
        <f t="shared" si="162"/>
        <v/>
      </c>
      <c r="AP644" s="58"/>
      <c r="AQ644" s="58"/>
      <c r="AR644" s="58"/>
      <c r="AS644" s="58"/>
      <c r="AT644" s="58" t="str">
        <f t="shared" si="163"/>
        <v/>
      </c>
      <c r="AU644" s="58"/>
      <c r="AV644" s="58"/>
      <c r="AW644" s="58"/>
      <c r="AX644" s="58"/>
      <c r="AY644" s="58" t="str">
        <f t="shared" si="159"/>
        <v/>
      </c>
      <c r="AZ644" s="58"/>
      <c r="BA644" s="58"/>
      <c r="BB644" s="58"/>
      <c r="BC644" s="58"/>
      <c r="BD644" s="58" t="str">
        <f t="shared" si="160"/>
        <v/>
      </c>
      <c r="BE644" s="58"/>
      <c r="BF644" s="58"/>
      <c r="BG644" s="58"/>
      <c r="BH644" s="58"/>
      <c r="BI644" s="58" t="str">
        <f t="shared" si="151"/>
        <v/>
      </c>
      <c r="BJ644" s="58"/>
      <c r="BK644" s="58"/>
      <c r="BL644" s="58"/>
      <c r="BM644" s="58"/>
      <c r="BN644" s="58" t="str">
        <f t="shared" si="152"/>
        <v/>
      </c>
      <c r="BO644" s="58"/>
      <c r="BP644" s="58"/>
      <c r="BQ644" s="58"/>
      <c r="BR644" s="58"/>
      <c r="BS644" s="58" t="str">
        <f t="shared" si="153"/>
        <v/>
      </c>
      <c r="BT644" s="58"/>
      <c r="BU644" s="58"/>
      <c r="BV644" s="58"/>
      <c r="BW644" s="58"/>
      <c r="BX644" s="58" t="str">
        <f t="shared" si="154"/>
        <v/>
      </c>
      <c r="BY644" s="58"/>
      <c r="BZ644" s="58"/>
      <c r="CA644" s="58"/>
      <c r="CB644" s="58"/>
      <c r="CC644" s="58" t="str">
        <f t="shared" si="155"/>
        <v/>
      </c>
      <c r="CD644" s="58"/>
      <c r="CE644" s="58"/>
      <c r="CF644" s="58"/>
      <c r="CG644" s="58"/>
      <c r="CH644" s="61" t="str">
        <f t="shared" si="156"/>
        <v/>
      </c>
      <c r="CI644" s="62" t="str">
        <f t="shared" si="164"/>
        <v/>
      </c>
      <c r="CJ644" s="63" t="str">
        <f t="shared" si="164"/>
        <v/>
      </c>
      <c r="CK644" s="63" t="str">
        <f t="shared" si="164"/>
        <v/>
      </c>
      <c r="CL644" s="64">
        <f t="shared" si="157"/>
        <v>0</v>
      </c>
      <c r="CM644" s="63" t="e">
        <f t="shared" si="158"/>
        <v>#VALUE!</v>
      </c>
      <c r="CN644" s="58"/>
      <c r="CO644" s="58"/>
    </row>
    <row r="645" spans="1:93" ht="24.75" customHeight="1" x14ac:dyDescent="0.25">
      <c r="A645" s="58"/>
      <c r="B645" s="57" t="str">
        <f ca="1">IFERROR(VLOOKUP(A645,TypeOrganisation,2,0),"")</f>
        <v/>
      </c>
      <c r="C645" s="58"/>
      <c r="D645" s="57" t="s">
        <v>22820</v>
      </c>
      <c r="E645" s="58"/>
      <c r="F645" s="57" t="s">
        <v>22820</v>
      </c>
      <c r="G645" s="58"/>
      <c r="H645" s="57" t="s">
        <v>22820</v>
      </c>
      <c r="I645" s="58"/>
      <c r="J645" s="57" t="s">
        <v>22820</v>
      </c>
      <c r="K645" s="57" t="s">
        <v>22820</v>
      </c>
      <c r="L645" s="57" t="s">
        <v>22820</v>
      </c>
      <c r="M645" s="58"/>
      <c r="N645" s="59"/>
      <c r="O645" s="58"/>
      <c r="P645" s="60"/>
      <c r="Q645" s="60"/>
      <c r="R645" s="58"/>
      <c r="S645" s="58"/>
      <c r="T645" s="57" t="str">
        <f ca="1">IFERROR(INDEX(Indicateur,MATCH(1,INDEX((ClusterCol=$R645)*(Activité=$S645),0),0)),"")</f>
        <v/>
      </c>
      <c r="U645" s="57" t="str">
        <f ca="1">IFERROR(INDEX(Objectif,MATCH(1,INDEX((ClusterCol=$R645)*(Activité=$S645),0),0)),"")</f>
        <v/>
      </c>
      <c r="V645" s="57" t="str">
        <f ca="1">IFERROR(INDEX(Unité,MATCH(1,INDEX((ClusterCol=$R645)*(Activité=$S645),0),0)),"")</f>
        <v/>
      </c>
      <c r="W645" s="57" t="str">
        <f ca="1">IFERROR(INDEX(CibleCluster,MATCH(1,INDEX((ClusterCol=$R645)*(Activité=$S645),0),0)),"")</f>
        <v/>
      </c>
      <c r="X645" s="58"/>
      <c r="Y645" s="58"/>
      <c r="Z645" s="58"/>
      <c r="AA645" s="58"/>
      <c r="AB645" s="58"/>
      <c r="AC645" s="58"/>
      <c r="AD645" s="58"/>
      <c r="AE645" s="58" t="str">
        <f t="shared" si="150"/>
        <v/>
      </c>
      <c r="AF645" s="58"/>
      <c r="AG645" s="58"/>
      <c r="AH645" s="58"/>
      <c r="AI645" s="58"/>
      <c r="AJ645" s="58" t="str">
        <f t="shared" si="161"/>
        <v/>
      </c>
      <c r="AK645" s="58"/>
      <c r="AL645" s="58"/>
      <c r="AM645" s="58"/>
      <c r="AN645" s="58"/>
      <c r="AO645" s="58" t="str">
        <f t="shared" si="162"/>
        <v/>
      </c>
      <c r="AP645" s="58"/>
      <c r="AQ645" s="58"/>
      <c r="AR645" s="58"/>
      <c r="AS645" s="58"/>
      <c r="AT645" s="58" t="str">
        <f t="shared" si="163"/>
        <v/>
      </c>
      <c r="AU645" s="58"/>
      <c r="AV645" s="58"/>
      <c r="AW645" s="58"/>
      <c r="AX645" s="58"/>
      <c r="AY645" s="58" t="str">
        <f t="shared" si="159"/>
        <v/>
      </c>
      <c r="AZ645" s="58"/>
      <c r="BA645" s="58"/>
      <c r="BB645" s="58"/>
      <c r="BC645" s="58"/>
      <c r="BD645" s="58" t="str">
        <f t="shared" si="160"/>
        <v/>
      </c>
      <c r="BE645" s="58"/>
      <c r="BF645" s="58"/>
      <c r="BG645" s="58"/>
      <c r="BH645" s="58"/>
      <c r="BI645" s="58" t="str">
        <f t="shared" si="151"/>
        <v/>
      </c>
      <c r="BJ645" s="58"/>
      <c r="BK645" s="58"/>
      <c r="BL645" s="58"/>
      <c r="BM645" s="58"/>
      <c r="BN645" s="58" t="str">
        <f t="shared" si="152"/>
        <v/>
      </c>
      <c r="BO645" s="58"/>
      <c r="BP645" s="58"/>
      <c r="BQ645" s="58"/>
      <c r="BR645" s="58"/>
      <c r="BS645" s="58" t="str">
        <f t="shared" si="153"/>
        <v/>
      </c>
      <c r="BT645" s="58"/>
      <c r="BU645" s="58"/>
      <c r="BV645" s="58"/>
      <c r="BW645" s="58"/>
      <c r="BX645" s="58" t="str">
        <f t="shared" si="154"/>
        <v/>
      </c>
      <c r="BY645" s="58"/>
      <c r="BZ645" s="58"/>
      <c r="CA645" s="58"/>
      <c r="CB645" s="58"/>
      <c r="CC645" s="58" t="str">
        <f t="shared" si="155"/>
        <v/>
      </c>
      <c r="CD645" s="58"/>
      <c r="CE645" s="58"/>
      <c r="CF645" s="58"/>
      <c r="CG645" s="58"/>
      <c r="CH645" s="61" t="str">
        <f t="shared" si="156"/>
        <v/>
      </c>
      <c r="CI645" s="62" t="str">
        <f t="shared" si="164"/>
        <v/>
      </c>
      <c r="CJ645" s="63" t="str">
        <f t="shared" si="164"/>
        <v/>
      </c>
      <c r="CK645" s="63" t="str">
        <f t="shared" si="164"/>
        <v/>
      </c>
      <c r="CL645" s="64">
        <f t="shared" si="157"/>
        <v>0</v>
      </c>
      <c r="CM645" s="63" t="e">
        <f t="shared" si="158"/>
        <v>#VALUE!</v>
      </c>
      <c r="CN645" s="58"/>
      <c r="CO645" s="58"/>
    </row>
    <row r="646" spans="1:93" ht="24.75" customHeight="1" x14ac:dyDescent="0.25">
      <c r="A646" s="58"/>
      <c r="B646" s="57" t="str">
        <f ca="1">IFERROR(VLOOKUP(A646,TypeOrganisation,2,0),"")</f>
        <v/>
      </c>
      <c r="C646" s="58"/>
      <c r="D646" s="57" t="s">
        <v>22820</v>
      </c>
      <c r="E646" s="58"/>
      <c r="F646" s="57" t="s">
        <v>22820</v>
      </c>
      <c r="G646" s="58"/>
      <c r="H646" s="57" t="s">
        <v>22820</v>
      </c>
      <c r="I646" s="58"/>
      <c r="J646" s="57" t="s">
        <v>22820</v>
      </c>
      <c r="K646" s="57" t="s">
        <v>22820</v>
      </c>
      <c r="L646" s="57" t="s">
        <v>22820</v>
      </c>
      <c r="M646" s="58"/>
      <c r="N646" s="59"/>
      <c r="O646" s="58"/>
      <c r="P646" s="60"/>
      <c r="Q646" s="60"/>
      <c r="R646" s="58"/>
      <c r="S646" s="58"/>
      <c r="T646" s="57" t="str">
        <f ca="1">IFERROR(INDEX(Indicateur,MATCH(1,INDEX((ClusterCol=$R646)*(Activité=$S646),0),0)),"")</f>
        <v/>
      </c>
      <c r="U646" s="57" t="str">
        <f ca="1">IFERROR(INDEX(Objectif,MATCH(1,INDEX((ClusterCol=$R646)*(Activité=$S646),0),0)),"")</f>
        <v/>
      </c>
      <c r="V646" s="57" t="str">
        <f ca="1">IFERROR(INDEX(Unité,MATCH(1,INDEX((ClusterCol=$R646)*(Activité=$S646),0),0)),"")</f>
        <v/>
      </c>
      <c r="W646" s="57" t="str">
        <f ca="1">IFERROR(INDEX(CibleCluster,MATCH(1,INDEX((ClusterCol=$R646)*(Activité=$S646),0),0)),"")</f>
        <v/>
      </c>
      <c r="X646" s="58"/>
      <c r="Y646" s="58"/>
      <c r="Z646" s="58"/>
      <c r="AA646" s="58"/>
      <c r="AB646" s="58"/>
      <c r="AC646" s="58"/>
      <c r="AD646" s="58"/>
      <c r="AE646" s="58" t="str">
        <f t="shared" si="150"/>
        <v/>
      </c>
      <c r="AF646" s="58"/>
      <c r="AG646" s="58"/>
      <c r="AH646" s="58"/>
      <c r="AI646" s="58"/>
      <c r="AJ646" s="58" t="str">
        <f t="shared" si="161"/>
        <v/>
      </c>
      <c r="AK646" s="58"/>
      <c r="AL646" s="58"/>
      <c r="AM646" s="58"/>
      <c r="AN646" s="58"/>
      <c r="AO646" s="58" t="str">
        <f t="shared" si="162"/>
        <v/>
      </c>
      <c r="AP646" s="58"/>
      <c r="AQ646" s="58"/>
      <c r="AR646" s="58"/>
      <c r="AS646" s="58"/>
      <c r="AT646" s="58" t="str">
        <f t="shared" si="163"/>
        <v/>
      </c>
      <c r="AU646" s="58"/>
      <c r="AV646" s="58"/>
      <c r="AW646" s="58"/>
      <c r="AX646" s="58"/>
      <c r="AY646" s="58" t="str">
        <f t="shared" si="159"/>
        <v/>
      </c>
      <c r="AZ646" s="58"/>
      <c r="BA646" s="58"/>
      <c r="BB646" s="58"/>
      <c r="BC646" s="58"/>
      <c r="BD646" s="58" t="str">
        <f t="shared" si="160"/>
        <v/>
      </c>
      <c r="BE646" s="58"/>
      <c r="BF646" s="58"/>
      <c r="BG646" s="58"/>
      <c r="BH646" s="58"/>
      <c r="BI646" s="58" t="str">
        <f t="shared" si="151"/>
        <v/>
      </c>
      <c r="BJ646" s="58"/>
      <c r="BK646" s="58"/>
      <c r="BL646" s="58"/>
      <c r="BM646" s="58"/>
      <c r="BN646" s="58" t="str">
        <f t="shared" si="152"/>
        <v/>
      </c>
      <c r="BO646" s="58"/>
      <c r="BP646" s="58"/>
      <c r="BQ646" s="58"/>
      <c r="BR646" s="58"/>
      <c r="BS646" s="58" t="str">
        <f t="shared" si="153"/>
        <v/>
      </c>
      <c r="BT646" s="58"/>
      <c r="BU646" s="58"/>
      <c r="BV646" s="58"/>
      <c r="BW646" s="58"/>
      <c r="BX646" s="58" t="str">
        <f t="shared" si="154"/>
        <v/>
      </c>
      <c r="BY646" s="58"/>
      <c r="BZ646" s="58"/>
      <c r="CA646" s="58"/>
      <c r="CB646" s="58"/>
      <c r="CC646" s="58" t="str">
        <f t="shared" si="155"/>
        <v/>
      </c>
      <c r="CD646" s="58"/>
      <c r="CE646" s="58"/>
      <c r="CF646" s="58"/>
      <c r="CG646" s="58"/>
      <c r="CH646" s="61" t="str">
        <f t="shared" si="156"/>
        <v/>
      </c>
      <c r="CI646" s="62" t="str">
        <f t="shared" si="164"/>
        <v/>
      </c>
      <c r="CJ646" s="63" t="str">
        <f t="shared" si="164"/>
        <v/>
      </c>
      <c r="CK646" s="63" t="str">
        <f t="shared" si="164"/>
        <v/>
      </c>
      <c r="CL646" s="64">
        <f t="shared" si="157"/>
        <v>0</v>
      </c>
      <c r="CM646" s="63" t="e">
        <f t="shared" si="158"/>
        <v>#VALUE!</v>
      </c>
      <c r="CN646" s="58"/>
      <c r="CO646" s="58"/>
    </row>
    <row r="647" spans="1:93" ht="24.75" customHeight="1" x14ac:dyDescent="0.25">
      <c r="A647" s="58"/>
      <c r="B647" s="57" t="str">
        <f ca="1">IFERROR(VLOOKUP(A647,TypeOrganisation,2,0),"")</f>
        <v/>
      </c>
      <c r="C647" s="58"/>
      <c r="D647" s="57" t="s">
        <v>22820</v>
      </c>
      <c r="E647" s="58"/>
      <c r="F647" s="57" t="s">
        <v>22820</v>
      </c>
      <c r="G647" s="58"/>
      <c r="H647" s="57" t="s">
        <v>22820</v>
      </c>
      <c r="I647" s="58"/>
      <c r="J647" s="57" t="s">
        <v>22820</v>
      </c>
      <c r="K647" s="57" t="s">
        <v>22820</v>
      </c>
      <c r="L647" s="57" t="s">
        <v>22820</v>
      </c>
      <c r="M647" s="58"/>
      <c r="N647" s="59"/>
      <c r="O647" s="58"/>
      <c r="P647" s="60"/>
      <c r="Q647" s="60"/>
      <c r="R647" s="58"/>
      <c r="S647" s="58"/>
      <c r="T647" s="57" t="str">
        <f ca="1">IFERROR(INDEX(Indicateur,MATCH(1,INDEX((ClusterCol=$R647)*(Activité=$S647),0),0)),"")</f>
        <v/>
      </c>
      <c r="U647" s="57" t="str">
        <f ca="1">IFERROR(INDEX(Objectif,MATCH(1,INDEX((ClusterCol=$R647)*(Activité=$S647),0),0)),"")</f>
        <v/>
      </c>
      <c r="V647" s="57" t="str">
        <f ca="1">IFERROR(INDEX(Unité,MATCH(1,INDEX((ClusterCol=$R647)*(Activité=$S647),0),0)),"")</f>
        <v/>
      </c>
      <c r="W647" s="57" t="str">
        <f ca="1">IFERROR(INDEX(CibleCluster,MATCH(1,INDEX((ClusterCol=$R647)*(Activité=$S647),0),0)),"")</f>
        <v/>
      </c>
      <c r="X647" s="58"/>
      <c r="Y647" s="58"/>
      <c r="Z647" s="58"/>
      <c r="AA647" s="58"/>
      <c r="AB647" s="58"/>
      <c r="AC647" s="58"/>
      <c r="AD647" s="58"/>
      <c r="AE647" s="58" t="str">
        <f t="shared" si="150"/>
        <v/>
      </c>
      <c r="AF647" s="58"/>
      <c r="AG647" s="58"/>
      <c r="AH647" s="58"/>
      <c r="AI647" s="58"/>
      <c r="AJ647" s="58" t="str">
        <f t="shared" si="161"/>
        <v/>
      </c>
      <c r="AK647" s="58"/>
      <c r="AL647" s="58"/>
      <c r="AM647" s="58"/>
      <c r="AN647" s="58"/>
      <c r="AO647" s="58" t="str">
        <f t="shared" si="162"/>
        <v/>
      </c>
      <c r="AP647" s="58"/>
      <c r="AQ647" s="58"/>
      <c r="AR647" s="58"/>
      <c r="AS647" s="58"/>
      <c r="AT647" s="58" t="str">
        <f t="shared" si="163"/>
        <v/>
      </c>
      <c r="AU647" s="58"/>
      <c r="AV647" s="58"/>
      <c r="AW647" s="58"/>
      <c r="AX647" s="58"/>
      <c r="AY647" s="58" t="str">
        <f t="shared" si="159"/>
        <v/>
      </c>
      <c r="AZ647" s="58"/>
      <c r="BA647" s="58"/>
      <c r="BB647" s="58"/>
      <c r="BC647" s="58"/>
      <c r="BD647" s="58" t="str">
        <f t="shared" si="160"/>
        <v/>
      </c>
      <c r="BE647" s="58"/>
      <c r="BF647" s="58"/>
      <c r="BG647" s="58"/>
      <c r="BH647" s="58"/>
      <c r="BI647" s="58" t="str">
        <f t="shared" si="151"/>
        <v/>
      </c>
      <c r="BJ647" s="58"/>
      <c r="BK647" s="58"/>
      <c r="BL647" s="58"/>
      <c r="BM647" s="58"/>
      <c r="BN647" s="58" t="str">
        <f t="shared" si="152"/>
        <v/>
      </c>
      <c r="BO647" s="58"/>
      <c r="BP647" s="58"/>
      <c r="BQ647" s="58"/>
      <c r="BR647" s="58"/>
      <c r="BS647" s="58" t="str">
        <f t="shared" si="153"/>
        <v/>
      </c>
      <c r="BT647" s="58"/>
      <c r="BU647" s="58"/>
      <c r="BV647" s="58"/>
      <c r="BW647" s="58"/>
      <c r="BX647" s="58" t="str">
        <f t="shared" si="154"/>
        <v/>
      </c>
      <c r="BY647" s="58"/>
      <c r="BZ647" s="58"/>
      <c r="CA647" s="58"/>
      <c r="CB647" s="58"/>
      <c r="CC647" s="58" t="str">
        <f t="shared" si="155"/>
        <v/>
      </c>
      <c r="CD647" s="58"/>
      <c r="CE647" s="58"/>
      <c r="CF647" s="58"/>
      <c r="CG647" s="58"/>
      <c r="CH647" s="61" t="str">
        <f t="shared" si="156"/>
        <v/>
      </c>
      <c r="CI647" s="62" t="str">
        <f t="shared" si="164"/>
        <v/>
      </c>
      <c r="CJ647" s="63" t="str">
        <f t="shared" si="164"/>
        <v/>
      </c>
      <c r="CK647" s="63" t="str">
        <f t="shared" si="164"/>
        <v/>
      </c>
      <c r="CL647" s="64">
        <f t="shared" si="157"/>
        <v>0</v>
      </c>
      <c r="CM647" s="63" t="e">
        <f t="shared" si="158"/>
        <v>#VALUE!</v>
      </c>
      <c r="CN647" s="58"/>
      <c r="CO647" s="58"/>
    </row>
    <row r="648" spans="1:93" ht="24.75" customHeight="1" x14ac:dyDescent="0.25">
      <c r="A648" s="58"/>
      <c r="B648" s="57" t="str">
        <f ca="1">IFERROR(VLOOKUP(A648,TypeOrganisation,2,0),"")</f>
        <v/>
      </c>
      <c r="C648" s="58"/>
      <c r="D648" s="57" t="s">
        <v>22820</v>
      </c>
      <c r="E648" s="58"/>
      <c r="F648" s="57" t="s">
        <v>22820</v>
      </c>
      <c r="G648" s="58"/>
      <c r="H648" s="57" t="s">
        <v>22820</v>
      </c>
      <c r="I648" s="58"/>
      <c r="J648" s="57" t="s">
        <v>22820</v>
      </c>
      <c r="K648" s="57" t="s">
        <v>22820</v>
      </c>
      <c r="L648" s="57" t="s">
        <v>22820</v>
      </c>
      <c r="M648" s="58"/>
      <c r="N648" s="59"/>
      <c r="O648" s="58"/>
      <c r="P648" s="60"/>
      <c r="Q648" s="60"/>
      <c r="R648" s="58"/>
      <c r="S648" s="58"/>
      <c r="T648" s="57" t="str">
        <f ca="1">IFERROR(INDEX(Indicateur,MATCH(1,INDEX((ClusterCol=$R648)*(Activité=$S648),0),0)),"")</f>
        <v/>
      </c>
      <c r="U648" s="57" t="str">
        <f ca="1">IFERROR(INDEX(Objectif,MATCH(1,INDEX((ClusterCol=$R648)*(Activité=$S648),0),0)),"")</f>
        <v/>
      </c>
      <c r="V648" s="57" t="str">
        <f ca="1">IFERROR(INDEX(Unité,MATCH(1,INDEX((ClusterCol=$R648)*(Activité=$S648),0),0)),"")</f>
        <v/>
      </c>
      <c r="W648" s="57" t="str">
        <f ca="1">IFERROR(INDEX(CibleCluster,MATCH(1,INDEX((ClusterCol=$R648)*(Activité=$S648),0),0)),"")</f>
        <v/>
      </c>
      <c r="X648" s="58"/>
      <c r="Y648" s="58"/>
      <c r="Z648" s="58"/>
      <c r="AA648" s="58"/>
      <c r="AB648" s="58"/>
      <c r="AC648" s="58"/>
      <c r="AD648" s="58"/>
      <c r="AE648" s="58" t="str">
        <f t="shared" si="150"/>
        <v/>
      </c>
      <c r="AF648" s="58"/>
      <c r="AG648" s="58"/>
      <c r="AH648" s="58"/>
      <c r="AI648" s="58"/>
      <c r="AJ648" s="58" t="str">
        <f t="shared" si="161"/>
        <v/>
      </c>
      <c r="AK648" s="58"/>
      <c r="AL648" s="58"/>
      <c r="AM648" s="58"/>
      <c r="AN648" s="58"/>
      <c r="AO648" s="58" t="str">
        <f t="shared" si="162"/>
        <v/>
      </c>
      <c r="AP648" s="58"/>
      <c r="AQ648" s="58"/>
      <c r="AR648" s="58"/>
      <c r="AS648" s="58"/>
      <c r="AT648" s="58" t="str">
        <f t="shared" si="163"/>
        <v/>
      </c>
      <c r="AU648" s="58"/>
      <c r="AV648" s="58"/>
      <c r="AW648" s="58"/>
      <c r="AX648" s="58"/>
      <c r="AY648" s="58" t="str">
        <f t="shared" si="159"/>
        <v/>
      </c>
      <c r="AZ648" s="58"/>
      <c r="BA648" s="58"/>
      <c r="BB648" s="58"/>
      <c r="BC648" s="58"/>
      <c r="BD648" s="58" t="str">
        <f t="shared" si="160"/>
        <v/>
      </c>
      <c r="BE648" s="58"/>
      <c r="BF648" s="58"/>
      <c r="BG648" s="58"/>
      <c r="BH648" s="58"/>
      <c r="BI648" s="58" t="str">
        <f t="shared" si="151"/>
        <v/>
      </c>
      <c r="BJ648" s="58"/>
      <c r="BK648" s="58"/>
      <c r="BL648" s="58"/>
      <c r="BM648" s="58"/>
      <c r="BN648" s="58" t="str">
        <f t="shared" si="152"/>
        <v/>
      </c>
      <c r="BO648" s="58"/>
      <c r="BP648" s="58"/>
      <c r="BQ648" s="58"/>
      <c r="BR648" s="58"/>
      <c r="BS648" s="58" t="str">
        <f t="shared" si="153"/>
        <v/>
      </c>
      <c r="BT648" s="58"/>
      <c r="BU648" s="58"/>
      <c r="BV648" s="58"/>
      <c r="BW648" s="58"/>
      <c r="BX648" s="58" t="str">
        <f t="shared" si="154"/>
        <v/>
      </c>
      <c r="BY648" s="58"/>
      <c r="BZ648" s="58"/>
      <c r="CA648" s="58"/>
      <c r="CB648" s="58"/>
      <c r="CC648" s="58" t="str">
        <f t="shared" si="155"/>
        <v/>
      </c>
      <c r="CD648" s="58"/>
      <c r="CE648" s="58"/>
      <c r="CF648" s="58"/>
      <c r="CG648" s="58"/>
      <c r="CH648" s="61" t="str">
        <f t="shared" si="156"/>
        <v/>
      </c>
      <c r="CI648" s="62" t="str">
        <f t="shared" si="164"/>
        <v/>
      </c>
      <c r="CJ648" s="63" t="str">
        <f t="shared" si="164"/>
        <v/>
      </c>
      <c r="CK648" s="63" t="str">
        <f t="shared" si="164"/>
        <v/>
      </c>
      <c r="CL648" s="64">
        <f t="shared" si="157"/>
        <v>0</v>
      </c>
      <c r="CM648" s="63" t="e">
        <f t="shared" si="158"/>
        <v>#VALUE!</v>
      </c>
      <c r="CN648" s="58"/>
      <c r="CO648" s="58"/>
    </row>
    <row r="649" spans="1:93" ht="24.75" customHeight="1" x14ac:dyDescent="0.25">
      <c r="A649" s="58"/>
      <c r="B649" s="57" t="str">
        <f ca="1">IFERROR(VLOOKUP(A649,TypeOrganisation,2,0),"")</f>
        <v/>
      </c>
      <c r="C649" s="58"/>
      <c r="D649" s="57" t="s">
        <v>22820</v>
      </c>
      <c r="E649" s="58"/>
      <c r="F649" s="57" t="s">
        <v>22820</v>
      </c>
      <c r="G649" s="58"/>
      <c r="H649" s="57" t="s">
        <v>22820</v>
      </c>
      <c r="I649" s="58"/>
      <c r="J649" s="57" t="s">
        <v>22820</v>
      </c>
      <c r="K649" s="57" t="s">
        <v>22820</v>
      </c>
      <c r="L649" s="57" t="s">
        <v>22820</v>
      </c>
      <c r="M649" s="58"/>
      <c r="N649" s="59"/>
      <c r="O649" s="58"/>
      <c r="P649" s="60"/>
      <c r="Q649" s="60"/>
      <c r="R649" s="58"/>
      <c r="S649" s="58"/>
      <c r="T649" s="57" t="str">
        <f ca="1">IFERROR(INDEX(Indicateur,MATCH(1,INDEX((ClusterCol=$R649)*(Activité=$S649),0),0)),"")</f>
        <v/>
      </c>
      <c r="U649" s="57" t="str">
        <f ca="1">IFERROR(INDEX(Objectif,MATCH(1,INDEX((ClusterCol=$R649)*(Activité=$S649),0),0)),"")</f>
        <v/>
      </c>
      <c r="V649" s="57" t="str">
        <f ca="1">IFERROR(INDEX(Unité,MATCH(1,INDEX((ClusterCol=$R649)*(Activité=$S649),0),0)),"")</f>
        <v/>
      </c>
      <c r="W649" s="57" t="str">
        <f ca="1">IFERROR(INDEX(CibleCluster,MATCH(1,INDEX((ClusterCol=$R649)*(Activité=$S649),0),0)),"")</f>
        <v/>
      </c>
      <c r="X649" s="58"/>
      <c r="Y649" s="58"/>
      <c r="Z649" s="58"/>
      <c r="AA649" s="58"/>
      <c r="AB649" s="58"/>
      <c r="AC649" s="58"/>
      <c r="AD649" s="58"/>
      <c r="AE649" s="58" t="str">
        <f t="shared" ref="AE649:AE712" si="165">IF(AB649+AC649+AD649=0,"",AB649+AC649+AD649)</f>
        <v/>
      </c>
      <c r="AF649" s="58"/>
      <c r="AG649" s="58"/>
      <c r="AH649" s="58"/>
      <c r="AI649" s="58"/>
      <c r="AJ649" s="58" t="str">
        <f t="shared" si="161"/>
        <v/>
      </c>
      <c r="AK649" s="58"/>
      <c r="AL649" s="58"/>
      <c r="AM649" s="58"/>
      <c r="AN649" s="58"/>
      <c r="AO649" s="58" t="str">
        <f t="shared" si="162"/>
        <v/>
      </c>
      <c r="AP649" s="58"/>
      <c r="AQ649" s="58"/>
      <c r="AR649" s="58"/>
      <c r="AS649" s="58"/>
      <c r="AT649" s="58" t="str">
        <f t="shared" si="163"/>
        <v/>
      </c>
      <c r="AU649" s="58"/>
      <c r="AV649" s="58"/>
      <c r="AW649" s="58"/>
      <c r="AX649" s="58"/>
      <c r="AY649" s="58" t="str">
        <f t="shared" si="159"/>
        <v/>
      </c>
      <c r="AZ649" s="58"/>
      <c r="BA649" s="58"/>
      <c r="BB649" s="58"/>
      <c r="BC649" s="58"/>
      <c r="BD649" s="58" t="str">
        <f t="shared" si="160"/>
        <v/>
      </c>
      <c r="BE649" s="58"/>
      <c r="BF649" s="58"/>
      <c r="BG649" s="58"/>
      <c r="BH649" s="58"/>
      <c r="BI649" s="58" t="str">
        <f t="shared" si="151"/>
        <v/>
      </c>
      <c r="BJ649" s="58"/>
      <c r="BK649" s="58"/>
      <c r="BL649" s="58"/>
      <c r="BM649" s="58"/>
      <c r="BN649" s="58" t="str">
        <f t="shared" si="152"/>
        <v/>
      </c>
      <c r="BO649" s="58"/>
      <c r="BP649" s="58"/>
      <c r="BQ649" s="58"/>
      <c r="BR649" s="58"/>
      <c r="BS649" s="58" t="str">
        <f t="shared" si="153"/>
        <v/>
      </c>
      <c r="BT649" s="58"/>
      <c r="BU649" s="58"/>
      <c r="BV649" s="58"/>
      <c r="BW649" s="58"/>
      <c r="BX649" s="58" t="str">
        <f t="shared" si="154"/>
        <v/>
      </c>
      <c r="BY649" s="58"/>
      <c r="BZ649" s="58"/>
      <c r="CA649" s="58"/>
      <c r="CB649" s="58"/>
      <c r="CC649" s="58" t="str">
        <f t="shared" si="155"/>
        <v/>
      </c>
      <c r="CD649" s="58"/>
      <c r="CE649" s="58"/>
      <c r="CF649" s="58"/>
      <c r="CG649" s="58"/>
      <c r="CH649" s="61" t="str">
        <f t="shared" si="156"/>
        <v/>
      </c>
      <c r="CI649" s="62" t="str">
        <f t="shared" si="164"/>
        <v/>
      </c>
      <c r="CJ649" s="63" t="str">
        <f t="shared" si="164"/>
        <v/>
      </c>
      <c r="CK649" s="63" t="str">
        <f t="shared" si="164"/>
        <v/>
      </c>
      <c r="CL649" s="64">
        <f t="shared" si="157"/>
        <v>0</v>
      </c>
      <c r="CM649" s="63" t="e">
        <f t="shared" si="158"/>
        <v>#VALUE!</v>
      </c>
      <c r="CN649" s="58"/>
      <c r="CO649" s="58"/>
    </row>
    <row r="650" spans="1:93" ht="24.75" customHeight="1" x14ac:dyDescent="0.25">
      <c r="A650" s="58"/>
      <c r="B650" s="57" t="str">
        <f ca="1">IFERROR(VLOOKUP(A650,TypeOrganisation,2,0),"")</f>
        <v/>
      </c>
      <c r="C650" s="58"/>
      <c r="D650" s="57" t="s">
        <v>22820</v>
      </c>
      <c r="E650" s="58"/>
      <c r="F650" s="57" t="s">
        <v>22820</v>
      </c>
      <c r="G650" s="58"/>
      <c r="H650" s="57" t="s">
        <v>22820</v>
      </c>
      <c r="I650" s="58"/>
      <c r="J650" s="57" t="s">
        <v>22820</v>
      </c>
      <c r="K650" s="57" t="s">
        <v>22820</v>
      </c>
      <c r="L650" s="57" t="s">
        <v>22820</v>
      </c>
      <c r="M650" s="58"/>
      <c r="N650" s="59"/>
      <c r="O650" s="58"/>
      <c r="P650" s="60"/>
      <c r="Q650" s="60"/>
      <c r="R650" s="58"/>
      <c r="S650" s="58"/>
      <c r="T650" s="57" t="str">
        <f ca="1">IFERROR(INDEX(Indicateur,MATCH(1,INDEX((ClusterCol=$R650)*(Activité=$S650),0),0)),"")</f>
        <v/>
      </c>
      <c r="U650" s="57" t="str">
        <f ca="1">IFERROR(INDEX(Objectif,MATCH(1,INDEX((ClusterCol=$R650)*(Activité=$S650),0),0)),"")</f>
        <v/>
      </c>
      <c r="V650" s="57" t="str">
        <f ca="1">IFERROR(INDEX(Unité,MATCH(1,INDEX((ClusterCol=$R650)*(Activité=$S650),0),0)),"")</f>
        <v/>
      </c>
      <c r="W650" s="57" t="str">
        <f ca="1">IFERROR(INDEX(CibleCluster,MATCH(1,INDEX((ClusterCol=$R650)*(Activité=$S650),0),0)),"")</f>
        <v/>
      </c>
      <c r="X650" s="58"/>
      <c r="Y650" s="58"/>
      <c r="Z650" s="58"/>
      <c r="AA650" s="58"/>
      <c r="AB650" s="58"/>
      <c r="AC650" s="58"/>
      <c r="AD650" s="58"/>
      <c r="AE650" s="58" t="str">
        <f t="shared" si="165"/>
        <v/>
      </c>
      <c r="AF650" s="58"/>
      <c r="AG650" s="58"/>
      <c r="AH650" s="58"/>
      <c r="AI650" s="58"/>
      <c r="AJ650" s="58" t="str">
        <f t="shared" si="161"/>
        <v/>
      </c>
      <c r="AK650" s="58"/>
      <c r="AL650" s="58"/>
      <c r="AM650" s="58"/>
      <c r="AN650" s="58"/>
      <c r="AO650" s="58" t="str">
        <f t="shared" si="162"/>
        <v/>
      </c>
      <c r="AP650" s="58"/>
      <c r="AQ650" s="58"/>
      <c r="AR650" s="58"/>
      <c r="AS650" s="58"/>
      <c r="AT650" s="58" t="str">
        <f t="shared" si="163"/>
        <v/>
      </c>
      <c r="AU650" s="58"/>
      <c r="AV650" s="58"/>
      <c r="AW650" s="58"/>
      <c r="AX650" s="58"/>
      <c r="AY650" s="58" t="str">
        <f t="shared" si="159"/>
        <v/>
      </c>
      <c r="AZ650" s="58"/>
      <c r="BA650" s="58"/>
      <c r="BB650" s="58"/>
      <c r="BC650" s="58"/>
      <c r="BD650" s="58" t="str">
        <f t="shared" si="160"/>
        <v/>
      </c>
      <c r="BE650" s="58"/>
      <c r="BF650" s="58"/>
      <c r="BG650" s="58"/>
      <c r="BH650" s="58"/>
      <c r="BI650" s="58" t="str">
        <f t="shared" si="151"/>
        <v/>
      </c>
      <c r="BJ650" s="58"/>
      <c r="BK650" s="58"/>
      <c r="BL650" s="58"/>
      <c r="BM650" s="58"/>
      <c r="BN650" s="58" t="str">
        <f t="shared" si="152"/>
        <v/>
      </c>
      <c r="BO650" s="58"/>
      <c r="BP650" s="58"/>
      <c r="BQ650" s="58"/>
      <c r="BR650" s="58"/>
      <c r="BS650" s="58" t="str">
        <f t="shared" si="153"/>
        <v/>
      </c>
      <c r="BT650" s="58"/>
      <c r="BU650" s="58"/>
      <c r="BV650" s="58"/>
      <c r="BW650" s="58"/>
      <c r="BX650" s="58" t="str">
        <f t="shared" si="154"/>
        <v/>
      </c>
      <c r="BY650" s="58"/>
      <c r="BZ650" s="58"/>
      <c r="CA650" s="58"/>
      <c r="CB650" s="58"/>
      <c r="CC650" s="58" t="str">
        <f t="shared" si="155"/>
        <v/>
      </c>
      <c r="CD650" s="58"/>
      <c r="CE650" s="58"/>
      <c r="CF650" s="58"/>
      <c r="CG650" s="58"/>
      <c r="CH650" s="61" t="str">
        <f t="shared" si="156"/>
        <v/>
      </c>
      <c r="CI650" s="62" t="str">
        <f t="shared" si="164"/>
        <v/>
      </c>
      <c r="CJ650" s="63" t="str">
        <f t="shared" si="164"/>
        <v/>
      </c>
      <c r="CK650" s="63" t="str">
        <f t="shared" si="164"/>
        <v/>
      </c>
      <c r="CL650" s="64">
        <f t="shared" si="157"/>
        <v>0</v>
      </c>
      <c r="CM650" s="63" t="e">
        <f t="shared" si="158"/>
        <v>#VALUE!</v>
      </c>
      <c r="CN650" s="58"/>
      <c r="CO650" s="58"/>
    </row>
    <row r="651" spans="1:93" ht="24.75" customHeight="1" x14ac:dyDescent="0.25">
      <c r="A651" s="58"/>
      <c r="B651" s="57" t="str">
        <f ca="1">IFERROR(VLOOKUP(A651,TypeOrganisation,2,0),"")</f>
        <v/>
      </c>
      <c r="C651" s="58"/>
      <c r="D651" s="57" t="s">
        <v>22820</v>
      </c>
      <c r="E651" s="58"/>
      <c r="F651" s="57" t="s">
        <v>22820</v>
      </c>
      <c r="G651" s="58"/>
      <c r="H651" s="57" t="s">
        <v>22820</v>
      </c>
      <c r="I651" s="58"/>
      <c r="J651" s="57" t="s">
        <v>22820</v>
      </c>
      <c r="K651" s="57" t="s">
        <v>22820</v>
      </c>
      <c r="L651" s="57" t="s">
        <v>22820</v>
      </c>
      <c r="M651" s="58"/>
      <c r="N651" s="59"/>
      <c r="O651" s="58"/>
      <c r="P651" s="60"/>
      <c r="Q651" s="60"/>
      <c r="R651" s="58"/>
      <c r="S651" s="58"/>
      <c r="T651" s="57" t="str">
        <f ca="1">IFERROR(INDEX(Indicateur,MATCH(1,INDEX((ClusterCol=$R651)*(Activité=$S651),0),0)),"")</f>
        <v/>
      </c>
      <c r="U651" s="57" t="str">
        <f ca="1">IFERROR(INDEX(Objectif,MATCH(1,INDEX((ClusterCol=$R651)*(Activité=$S651),0),0)),"")</f>
        <v/>
      </c>
      <c r="V651" s="57" t="str">
        <f ca="1">IFERROR(INDEX(Unité,MATCH(1,INDEX((ClusterCol=$R651)*(Activité=$S651),0),0)),"")</f>
        <v/>
      </c>
      <c r="W651" s="57" t="str">
        <f ca="1">IFERROR(INDEX(CibleCluster,MATCH(1,INDEX((ClusterCol=$R651)*(Activité=$S651),0),0)),"")</f>
        <v/>
      </c>
      <c r="X651" s="58"/>
      <c r="Y651" s="58"/>
      <c r="Z651" s="58"/>
      <c r="AA651" s="58"/>
      <c r="AB651" s="58"/>
      <c r="AC651" s="58"/>
      <c r="AD651" s="58"/>
      <c r="AE651" s="58" t="str">
        <f t="shared" si="165"/>
        <v/>
      </c>
      <c r="AF651" s="58"/>
      <c r="AG651" s="58"/>
      <c r="AH651" s="58"/>
      <c r="AI651" s="58"/>
      <c r="AJ651" s="58" t="str">
        <f t="shared" si="161"/>
        <v/>
      </c>
      <c r="AK651" s="58"/>
      <c r="AL651" s="58"/>
      <c r="AM651" s="58"/>
      <c r="AN651" s="58"/>
      <c r="AO651" s="58" t="str">
        <f t="shared" si="162"/>
        <v/>
      </c>
      <c r="AP651" s="58"/>
      <c r="AQ651" s="58"/>
      <c r="AR651" s="58"/>
      <c r="AS651" s="58"/>
      <c r="AT651" s="58" t="str">
        <f t="shared" si="163"/>
        <v/>
      </c>
      <c r="AU651" s="58"/>
      <c r="AV651" s="58"/>
      <c r="AW651" s="58"/>
      <c r="AX651" s="58"/>
      <c r="AY651" s="58" t="str">
        <f t="shared" si="159"/>
        <v/>
      </c>
      <c r="AZ651" s="58"/>
      <c r="BA651" s="58"/>
      <c r="BB651" s="58"/>
      <c r="BC651" s="58"/>
      <c r="BD651" s="58" t="str">
        <f t="shared" si="160"/>
        <v/>
      </c>
      <c r="BE651" s="58"/>
      <c r="BF651" s="58"/>
      <c r="BG651" s="58"/>
      <c r="BH651" s="58"/>
      <c r="BI651" s="58" t="str">
        <f t="shared" si="151"/>
        <v/>
      </c>
      <c r="BJ651" s="58"/>
      <c r="BK651" s="58"/>
      <c r="BL651" s="58"/>
      <c r="BM651" s="58"/>
      <c r="BN651" s="58" t="str">
        <f t="shared" si="152"/>
        <v/>
      </c>
      <c r="BO651" s="58"/>
      <c r="BP651" s="58"/>
      <c r="BQ651" s="58"/>
      <c r="BR651" s="58"/>
      <c r="BS651" s="58" t="str">
        <f t="shared" si="153"/>
        <v/>
      </c>
      <c r="BT651" s="58"/>
      <c r="BU651" s="58"/>
      <c r="BV651" s="58"/>
      <c r="BW651" s="58"/>
      <c r="BX651" s="58" t="str">
        <f t="shared" si="154"/>
        <v/>
      </c>
      <c r="BY651" s="58"/>
      <c r="BZ651" s="58"/>
      <c r="CA651" s="58"/>
      <c r="CB651" s="58"/>
      <c r="CC651" s="58" t="str">
        <f t="shared" si="155"/>
        <v/>
      </c>
      <c r="CD651" s="58"/>
      <c r="CE651" s="58"/>
      <c r="CF651" s="58"/>
      <c r="CG651" s="58"/>
      <c r="CH651" s="61" t="str">
        <f t="shared" si="156"/>
        <v/>
      </c>
      <c r="CI651" s="62" t="str">
        <f t="shared" si="164"/>
        <v/>
      </c>
      <c r="CJ651" s="63" t="str">
        <f t="shared" si="164"/>
        <v/>
      </c>
      <c r="CK651" s="63" t="str">
        <f t="shared" si="164"/>
        <v/>
      </c>
      <c r="CL651" s="64">
        <f t="shared" si="157"/>
        <v>0</v>
      </c>
      <c r="CM651" s="63" t="e">
        <f t="shared" si="158"/>
        <v>#VALUE!</v>
      </c>
      <c r="CN651" s="58"/>
      <c r="CO651" s="58"/>
    </row>
    <row r="652" spans="1:93" ht="24.75" customHeight="1" x14ac:dyDescent="0.25">
      <c r="A652" s="58"/>
      <c r="B652" s="57" t="str">
        <f ca="1">IFERROR(VLOOKUP(A652,TypeOrganisation,2,0),"")</f>
        <v/>
      </c>
      <c r="C652" s="58"/>
      <c r="D652" s="57" t="s">
        <v>22820</v>
      </c>
      <c r="E652" s="58"/>
      <c r="F652" s="57" t="s">
        <v>22820</v>
      </c>
      <c r="G652" s="58"/>
      <c r="H652" s="57" t="s">
        <v>22820</v>
      </c>
      <c r="I652" s="58"/>
      <c r="J652" s="57" t="s">
        <v>22820</v>
      </c>
      <c r="K652" s="57" t="s">
        <v>22820</v>
      </c>
      <c r="L652" s="57" t="s">
        <v>22820</v>
      </c>
      <c r="M652" s="58"/>
      <c r="N652" s="59"/>
      <c r="O652" s="58"/>
      <c r="P652" s="60"/>
      <c r="Q652" s="60"/>
      <c r="R652" s="58"/>
      <c r="S652" s="58"/>
      <c r="T652" s="57" t="str">
        <f ca="1">IFERROR(INDEX(Indicateur,MATCH(1,INDEX((ClusterCol=$R652)*(Activité=$S652),0),0)),"")</f>
        <v/>
      </c>
      <c r="U652" s="57" t="str">
        <f ca="1">IFERROR(INDEX(Objectif,MATCH(1,INDEX((ClusterCol=$R652)*(Activité=$S652),0),0)),"")</f>
        <v/>
      </c>
      <c r="V652" s="57" t="str">
        <f ca="1">IFERROR(INDEX(Unité,MATCH(1,INDEX((ClusterCol=$R652)*(Activité=$S652),0),0)),"")</f>
        <v/>
      </c>
      <c r="W652" s="57" t="str">
        <f ca="1">IFERROR(INDEX(CibleCluster,MATCH(1,INDEX((ClusterCol=$R652)*(Activité=$S652),0),0)),"")</f>
        <v/>
      </c>
      <c r="X652" s="58"/>
      <c r="Y652" s="58"/>
      <c r="Z652" s="58"/>
      <c r="AA652" s="58"/>
      <c r="AB652" s="58"/>
      <c r="AC652" s="58"/>
      <c r="AD652" s="58"/>
      <c r="AE652" s="58" t="str">
        <f t="shared" si="165"/>
        <v/>
      </c>
      <c r="AF652" s="58"/>
      <c r="AG652" s="58"/>
      <c r="AH652" s="58"/>
      <c r="AI652" s="58"/>
      <c r="AJ652" s="58" t="str">
        <f t="shared" si="161"/>
        <v/>
      </c>
      <c r="AK652" s="58"/>
      <c r="AL652" s="58"/>
      <c r="AM652" s="58"/>
      <c r="AN652" s="58"/>
      <c r="AO652" s="58" t="str">
        <f t="shared" si="162"/>
        <v/>
      </c>
      <c r="AP652" s="58"/>
      <c r="AQ652" s="58"/>
      <c r="AR652" s="58"/>
      <c r="AS652" s="58"/>
      <c r="AT652" s="58" t="str">
        <f t="shared" si="163"/>
        <v/>
      </c>
      <c r="AU652" s="58"/>
      <c r="AV652" s="58"/>
      <c r="AW652" s="58"/>
      <c r="AX652" s="58"/>
      <c r="AY652" s="58" t="str">
        <f t="shared" si="159"/>
        <v/>
      </c>
      <c r="AZ652" s="58"/>
      <c r="BA652" s="58"/>
      <c r="BB652" s="58"/>
      <c r="BC652" s="58"/>
      <c r="BD652" s="58" t="str">
        <f t="shared" si="160"/>
        <v/>
      </c>
      <c r="BE652" s="58"/>
      <c r="BF652" s="58"/>
      <c r="BG652" s="58"/>
      <c r="BH652" s="58"/>
      <c r="BI652" s="58" t="str">
        <f t="shared" ref="BI652:BI715" si="166">IF(BF652+BG652+BH652=0,"",BF652+BG652+BH652)</f>
        <v/>
      </c>
      <c r="BJ652" s="58"/>
      <c r="BK652" s="58"/>
      <c r="BL652" s="58"/>
      <c r="BM652" s="58"/>
      <c r="BN652" s="58" t="str">
        <f t="shared" ref="BN652:BN715" si="167">IF(BK652+BL652+BM652=0,"",BK652+BL652+BM652)</f>
        <v/>
      </c>
      <c r="BO652" s="58"/>
      <c r="BP652" s="58"/>
      <c r="BQ652" s="58"/>
      <c r="BR652" s="58"/>
      <c r="BS652" s="58" t="str">
        <f t="shared" ref="BS652:BS715" si="168">IF(BP652+BQ652+BR652=0,"",BP652+BQ652+BR652)</f>
        <v/>
      </c>
      <c r="BT652" s="58"/>
      <c r="BU652" s="58"/>
      <c r="BV652" s="58"/>
      <c r="BW652" s="58"/>
      <c r="BX652" s="58" t="str">
        <f t="shared" ref="BX652:BX715" si="169">IF(BU652+BV652+BW652=0,"",BU652+BV652+BW652)</f>
        <v/>
      </c>
      <c r="BY652" s="58"/>
      <c r="BZ652" s="58"/>
      <c r="CA652" s="58"/>
      <c r="CB652" s="58"/>
      <c r="CC652" s="58" t="str">
        <f t="shared" ref="CC652:CC715" si="170">IF(BZ652+CA652+CB652=0,"",BZ652+CA652+CB652)</f>
        <v/>
      </c>
      <c r="CD652" s="58"/>
      <c r="CE652" s="58"/>
      <c r="CF652" s="58"/>
      <c r="CG652" s="58"/>
      <c r="CH652" s="61" t="str">
        <f t="shared" ref="CH652:CH715" si="171">IF(CE652+CF652+CG652=0,"",CE652+CF652+CG652)</f>
        <v/>
      </c>
      <c r="CI652" s="62" t="str">
        <f t="shared" si="164"/>
        <v/>
      </c>
      <c r="CJ652" s="63" t="str">
        <f t="shared" si="164"/>
        <v/>
      </c>
      <c r="CK652" s="63" t="str">
        <f t="shared" si="164"/>
        <v/>
      </c>
      <c r="CL652" s="64">
        <f t="shared" ref="CL652:CL715" si="172">AD652+AI652+AN652+AS652+AX652+BC652+BH652+BM652+BR652+BW652+CB652+CG652</f>
        <v>0</v>
      </c>
      <c r="CM652" s="63" t="e">
        <f t="shared" ref="CM652:CM715" si="173">IF(CJ652+CK652+CL652=0,"",CJ652+CK652+CL652)</f>
        <v>#VALUE!</v>
      </c>
      <c r="CN652" s="58"/>
      <c r="CO652" s="58"/>
    </row>
    <row r="653" spans="1:93" ht="24.75" customHeight="1" x14ac:dyDescent="0.25">
      <c r="A653" s="58"/>
      <c r="B653" s="57" t="str">
        <f ca="1">IFERROR(VLOOKUP(A653,TypeOrganisation,2,0),"")</f>
        <v/>
      </c>
      <c r="C653" s="58"/>
      <c r="D653" s="57" t="s">
        <v>22820</v>
      </c>
      <c r="E653" s="58"/>
      <c r="F653" s="57" t="s">
        <v>22820</v>
      </c>
      <c r="G653" s="58"/>
      <c r="H653" s="57" t="s">
        <v>22820</v>
      </c>
      <c r="I653" s="58"/>
      <c r="J653" s="57" t="s">
        <v>22820</v>
      </c>
      <c r="K653" s="57" t="s">
        <v>22820</v>
      </c>
      <c r="L653" s="57" t="s">
        <v>22820</v>
      </c>
      <c r="M653" s="58"/>
      <c r="N653" s="59"/>
      <c r="O653" s="58"/>
      <c r="P653" s="60"/>
      <c r="Q653" s="60"/>
      <c r="R653" s="58"/>
      <c r="S653" s="58"/>
      <c r="T653" s="57" t="str">
        <f ca="1">IFERROR(INDEX(Indicateur,MATCH(1,INDEX((ClusterCol=$R653)*(Activité=$S653),0),0)),"")</f>
        <v/>
      </c>
      <c r="U653" s="57" t="str">
        <f ca="1">IFERROR(INDEX(Objectif,MATCH(1,INDEX((ClusterCol=$R653)*(Activité=$S653),0),0)),"")</f>
        <v/>
      </c>
      <c r="V653" s="57" t="str">
        <f ca="1">IFERROR(INDEX(Unité,MATCH(1,INDEX((ClusterCol=$R653)*(Activité=$S653),0),0)),"")</f>
        <v/>
      </c>
      <c r="W653" s="57" t="str">
        <f ca="1">IFERROR(INDEX(CibleCluster,MATCH(1,INDEX((ClusterCol=$R653)*(Activité=$S653),0),0)),"")</f>
        <v/>
      </c>
      <c r="X653" s="58"/>
      <c r="Y653" s="58"/>
      <c r="Z653" s="58"/>
      <c r="AA653" s="58"/>
      <c r="AB653" s="58"/>
      <c r="AC653" s="58"/>
      <c r="AD653" s="58"/>
      <c r="AE653" s="58" t="str">
        <f t="shared" si="165"/>
        <v/>
      </c>
      <c r="AF653" s="58"/>
      <c r="AG653" s="58"/>
      <c r="AH653" s="58"/>
      <c r="AI653" s="58"/>
      <c r="AJ653" s="58" t="str">
        <f t="shared" si="161"/>
        <v/>
      </c>
      <c r="AK653" s="58"/>
      <c r="AL653" s="58"/>
      <c r="AM653" s="58"/>
      <c r="AN653" s="58"/>
      <c r="AO653" s="58" t="str">
        <f t="shared" si="162"/>
        <v/>
      </c>
      <c r="AP653" s="58"/>
      <c r="AQ653" s="58"/>
      <c r="AR653" s="58"/>
      <c r="AS653" s="58"/>
      <c r="AT653" s="58" t="str">
        <f t="shared" si="163"/>
        <v/>
      </c>
      <c r="AU653" s="58"/>
      <c r="AV653" s="58"/>
      <c r="AW653" s="58"/>
      <c r="AX653" s="58"/>
      <c r="AY653" s="58" t="str">
        <f t="shared" si="159"/>
        <v/>
      </c>
      <c r="AZ653" s="58"/>
      <c r="BA653" s="58"/>
      <c r="BB653" s="58"/>
      <c r="BC653" s="58"/>
      <c r="BD653" s="58" t="str">
        <f t="shared" si="160"/>
        <v/>
      </c>
      <c r="BE653" s="58"/>
      <c r="BF653" s="58"/>
      <c r="BG653" s="58"/>
      <c r="BH653" s="58"/>
      <c r="BI653" s="58" t="str">
        <f t="shared" si="166"/>
        <v/>
      </c>
      <c r="BJ653" s="58"/>
      <c r="BK653" s="58"/>
      <c r="BL653" s="58"/>
      <c r="BM653" s="58"/>
      <c r="BN653" s="58" t="str">
        <f t="shared" si="167"/>
        <v/>
      </c>
      <c r="BO653" s="58"/>
      <c r="BP653" s="58"/>
      <c r="BQ653" s="58"/>
      <c r="BR653" s="58"/>
      <c r="BS653" s="58" t="str">
        <f t="shared" si="168"/>
        <v/>
      </c>
      <c r="BT653" s="58"/>
      <c r="BU653" s="58"/>
      <c r="BV653" s="58"/>
      <c r="BW653" s="58"/>
      <c r="BX653" s="58" t="str">
        <f t="shared" si="169"/>
        <v/>
      </c>
      <c r="BY653" s="58"/>
      <c r="BZ653" s="58"/>
      <c r="CA653" s="58"/>
      <c r="CB653" s="58"/>
      <c r="CC653" s="58" t="str">
        <f t="shared" si="170"/>
        <v/>
      </c>
      <c r="CD653" s="58"/>
      <c r="CE653" s="58"/>
      <c r="CF653" s="58"/>
      <c r="CG653" s="58"/>
      <c r="CH653" s="61" t="str">
        <f t="shared" si="171"/>
        <v/>
      </c>
      <c r="CI653" s="62" t="str">
        <f t="shared" si="164"/>
        <v/>
      </c>
      <c r="CJ653" s="63" t="str">
        <f t="shared" si="164"/>
        <v/>
      </c>
      <c r="CK653" s="63" t="str">
        <f t="shared" si="164"/>
        <v/>
      </c>
      <c r="CL653" s="64">
        <f t="shared" si="172"/>
        <v>0</v>
      </c>
      <c r="CM653" s="63" t="e">
        <f t="shared" si="173"/>
        <v>#VALUE!</v>
      </c>
      <c r="CN653" s="58"/>
      <c r="CO653" s="58"/>
    </row>
    <row r="654" spans="1:93" ht="24.75" customHeight="1" x14ac:dyDescent="0.25">
      <c r="A654" s="58"/>
      <c r="B654" s="57" t="str">
        <f ca="1">IFERROR(VLOOKUP(A654,TypeOrganisation,2,0),"")</f>
        <v/>
      </c>
      <c r="C654" s="58"/>
      <c r="D654" s="57" t="s">
        <v>22820</v>
      </c>
      <c r="E654" s="58"/>
      <c r="F654" s="57" t="s">
        <v>22820</v>
      </c>
      <c r="G654" s="58"/>
      <c r="H654" s="57" t="s">
        <v>22820</v>
      </c>
      <c r="I654" s="58"/>
      <c r="J654" s="57" t="s">
        <v>22820</v>
      </c>
      <c r="K654" s="57" t="s">
        <v>22820</v>
      </c>
      <c r="L654" s="57" t="s">
        <v>22820</v>
      </c>
      <c r="M654" s="58"/>
      <c r="N654" s="59"/>
      <c r="O654" s="58"/>
      <c r="P654" s="60"/>
      <c r="Q654" s="60"/>
      <c r="R654" s="58"/>
      <c r="S654" s="58"/>
      <c r="T654" s="57" t="str">
        <f ca="1">IFERROR(INDEX(Indicateur,MATCH(1,INDEX((ClusterCol=$R654)*(Activité=$S654),0),0)),"")</f>
        <v/>
      </c>
      <c r="U654" s="57" t="str">
        <f ca="1">IFERROR(INDEX(Objectif,MATCH(1,INDEX((ClusterCol=$R654)*(Activité=$S654),0),0)),"")</f>
        <v/>
      </c>
      <c r="V654" s="57" t="str">
        <f ca="1">IFERROR(INDEX(Unité,MATCH(1,INDEX((ClusterCol=$R654)*(Activité=$S654),0),0)),"")</f>
        <v/>
      </c>
      <c r="W654" s="57" t="str">
        <f ca="1">IFERROR(INDEX(CibleCluster,MATCH(1,INDEX((ClusterCol=$R654)*(Activité=$S654),0),0)),"")</f>
        <v/>
      </c>
      <c r="X654" s="58"/>
      <c r="Y654" s="58"/>
      <c r="Z654" s="58"/>
      <c r="AA654" s="58"/>
      <c r="AB654" s="58"/>
      <c r="AC654" s="58"/>
      <c r="AD654" s="58"/>
      <c r="AE654" s="58" t="str">
        <f t="shared" si="165"/>
        <v/>
      </c>
      <c r="AF654" s="58"/>
      <c r="AG654" s="58"/>
      <c r="AH654" s="58"/>
      <c r="AI654" s="58"/>
      <c r="AJ654" s="58" t="str">
        <f t="shared" si="161"/>
        <v/>
      </c>
      <c r="AK654" s="58"/>
      <c r="AL654" s="58"/>
      <c r="AM654" s="58"/>
      <c r="AN654" s="58"/>
      <c r="AO654" s="58" t="str">
        <f t="shared" si="162"/>
        <v/>
      </c>
      <c r="AP654" s="58"/>
      <c r="AQ654" s="58"/>
      <c r="AR654" s="58"/>
      <c r="AS654" s="58"/>
      <c r="AT654" s="58" t="str">
        <f t="shared" si="163"/>
        <v/>
      </c>
      <c r="AU654" s="58"/>
      <c r="AV654" s="58"/>
      <c r="AW654" s="58"/>
      <c r="AX654" s="58"/>
      <c r="AY654" s="58" t="str">
        <f t="shared" si="159"/>
        <v/>
      </c>
      <c r="AZ654" s="58"/>
      <c r="BA654" s="58"/>
      <c r="BB654" s="58"/>
      <c r="BC654" s="58"/>
      <c r="BD654" s="58" t="str">
        <f t="shared" si="160"/>
        <v/>
      </c>
      <c r="BE654" s="58"/>
      <c r="BF654" s="58"/>
      <c r="BG654" s="58"/>
      <c r="BH654" s="58"/>
      <c r="BI654" s="58" t="str">
        <f t="shared" si="166"/>
        <v/>
      </c>
      <c r="BJ654" s="58"/>
      <c r="BK654" s="58"/>
      <c r="BL654" s="58"/>
      <c r="BM654" s="58"/>
      <c r="BN654" s="58" t="str">
        <f t="shared" si="167"/>
        <v/>
      </c>
      <c r="BO654" s="58"/>
      <c r="BP654" s="58"/>
      <c r="BQ654" s="58"/>
      <c r="BR654" s="58"/>
      <c r="BS654" s="58" t="str">
        <f t="shared" si="168"/>
        <v/>
      </c>
      <c r="BT654" s="58"/>
      <c r="BU654" s="58"/>
      <c r="BV654" s="58"/>
      <c r="BW654" s="58"/>
      <c r="BX654" s="58" t="str">
        <f t="shared" si="169"/>
        <v/>
      </c>
      <c r="BY654" s="58"/>
      <c r="BZ654" s="58"/>
      <c r="CA654" s="58"/>
      <c r="CB654" s="58"/>
      <c r="CC654" s="58" t="str">
        <f t="shared" si="170"/>
        <v/>
      </c>
      <c r="CD654" s="58"/>
      <c r="CE654" s="58"/>
      <c r="CF654" s="58"/>
      <c r="CG654" s="58"/>
      <c r="CH654" s="61" t="str">
        <f t="shared" si="171"/>
        <v/>
      </c>
      <c r="CI654" s="62" t="str">
        <f t="shared" si="164"/>
        <v/>
      </c>
      <c r="CJ654" s="63" t="str">
        <f t="shared" si="164"/>
        <v/>
      </c>
      <c r="CK654" s="63" t="str">
        <f t="shared" si="164"/>
        <v/>
      </c>
      <c r="CL654" s="64">
        <f t="shared" si="172"/>
        <v>0</v>
      </c>
      <c r="CM654" s="63" t="e">
        <f t="shared" si="173"/>
        <v>#VALUE!</v>
      </c>
      <c r="CN654" s="58"/>
      <c r="CO654" s="58"/>
    </row>
    <row r="655" spans="1:93" ht="24.75" customHeight="1" x14ac:dyDescent="0.25">
      <c r="A655" s="58"/>
      <c r="B655" s="57" t="str">
        <f ca="1">IFERROR(VLOOKUP(A655,TypeOrganisation,2,0),"")</f>
        <v/>
      </c>
      <c r="C655" s="58"/>
      <c r="D655" s="57" t="s">
        <v>22820</v>
      </c>
      <c r="E655" s="58"/>
      <c r="F655" s="57" t="s">
        <v>22820</v>
      </c>
      <c r="G655" s="58"/>
      <c r="H655" s="57" t="s">
        <v>22820</v>
      </c>
      <c r="I655" s="58"/>
      <c r="J655" s="57" t="s">
        <v>22820</v>
      </c>
      <c r="K655" s="57" t="s">
        <v>22820</v>
      </c>
      <c r="L655" s="57" t="s">
        <v>22820</v>
      </c>
      <c r="M655" s="58"/>
      <c r="N655" s="59"/>
      <c r="O655" s="58"/>
      <c r="P655" s="60"/>
      <c r="Q655" s="60"/>
      <c r="R655" s="58"/>
      <c r="S655" s="58"/>
      <c r="T655" s="57" t="str">
        <f ca="1">IFERROR(INDEX(Indicateur,MATCH(1,INDEX((ClusterCol=$R655)*(Activité=$S655),0),0)),"")</f>
        <v/>
      </c>
      <c r="U655" s="57" t="str">
        <f ca="1">IFERROR(INDEX(Objectif,MATCH(1,INDEX((ClusterCol=$R655)*(Activité=$S655),0),0)),"")</f>
        <v/>
      </c>
      <c r="V655" s="57" t="str">
        <f ca="1">IFERROR(INDEX(Unité,MATCH(1,INDEX((ClusterCol=$R655)*(Activité=$S655),0),0)),"")</f>
        <v/>
      </c>
      <c r="W655" s="57" t="str">
        <f ca="1">IFERROR(INDEX(CibleCluster,MATCH(1,INDEX((ClusterCol=$R655)*(Activité=$S655),0),0)),"")</f>
        <v/>
      </c>
      <c r="X655" s="58"/>
      <c r="Y655" s="58"/>
      <c r="Z655" s="58"/>
      <c r="AA655" s="58"/>
      <c r="AB655" s="58"/>
      <c r="AC655" s="58"/>
      <c r="AD655" s="58"/>
      <c r="AE655" s="58" t="str">
        <f t="shared" si="165"/>
        <v/>
      </c>
      <c r="AF655" s="58"/>
      <c r="AG655" s="58"/>
      <c r="AH655" s="58"/>
      <c r="AI655" s="58"/>
      <c r="AJ655" s="58" t="str">
        <f t="shared" si="161"/>
        <v/>
      </c>
      <c r="AK655" s="58"/>
      <c r="AL655" s="58"/>
      <c r="AM655" s="58"/>
      <c r="AN655" s="58"/>
      <c r="AO655" s="58" t="str">
        <f t="shared" si="162"/>
        <v/>
      </c>
      <c r="AP655" s="58"/>
      <c r="AQ655" s="58"/>
      <c r="AR655" s="58"/>
      <c r="AS655" s="58"/>
      <c r="AT655" s="58" t="str">
        <f t="shared" si="163"/>
        <v/>
      </c>
      <c r="AU655" s="58"/>
      <c r="AV655" s="58"/>
      <c r="AW655" s="58"/>
      <c r="AX655" s="58"/>
      <c r="AY655" s="58" t="str">
        <f t="shared" ref="AY655:AY718" si="174">IF(AV655+AW655+AX655=0,"",AV655+AW655+AX655)</f>
        <v/>
      </c>
      <c r="AZ655" s="58"/>
      <c r="BA655" s="58"/>
      <c r="BB655" s="58"/>
      <c r="BC655" s="58"/>
      <c r="BD655" s="58" t="str">
        <f t="shared" ref="BD655:BD718" si="175">IF(BA655+BB655+BC655=0,"",BA655+BB655+BC655)</f>
        <v/>
      </c>
      <c r="BE655" s="58"/>
      <c r="BF655" s="58"/>
      <c r="BG655" s="58"/>
      <c r="BH655" s="58"/>
      <c r="BI655" s="58" t="str">
        <f t="shared" si="166"/>
        <v/>
      </c>
      <c r="BJ655" s="58"/>
      <c r="BK655" s="58"/>
      <c r="BL655" s="58"/>
      <c r="BM655" s="58"/>
      <c r="BN655" s="58" t="str">
        <f t="shared" si="167"/>
        <v/>
      </c>
      <c r="BO655" s="58"/>
      <c r="BP655" s="58"/>
      <c r="BQ655" s="58"/>
      <c r="BR655" s="58"/>
      <c r="BS655" s="58" t="str">
        <f t="shared" si="168"/>
        <v/>
      </c>
      <c r="BT655" s="58"/>
      <c r="BU655" s="58"/>
      <c r="BV655" s="58"/>
      <c r="BW655" s="58"/>
      <c r="BX655" s="58" t="str">
        <f t="shared" si="169"/>
        <v/>
      </c>
      <c r="BY655" s="58"/>
      <c r="BZ655" s="58"/>
      <c r="CA655" s="58"/>
      <c r="CB655" s="58"/>
      <c r="CC655" s="58" t="str">
        <f t="shared" si="170"/>
        <v/>
      </c>
      <c r="CD655" s="58"/>
      <c r="CE655" s="58"/>
      <c r="CF655" s="58"/>
      <c r="CG655" s="58"/>
      <c r="CH655" s="61" t="str">
        <f t="shared" si="171"/>
        <v/>
      </c>
      <c r="CI655" s="62" t="str">
        <f t="shared" si="164"/>
        <v/>
      </c>
      <c r="CJ655" s="63" t="str">
        <f t="shared" si="164"/>
        <v/>
      </c>
      <c r="CK655" s="63" t="str">
        <f t="shared" si="164"/>
        <v/>
      </c>
      <c r="CL655" s="64">
        <f t="shared" si="172"/>
        <v>0</v>
      </c>
      <c r="CM655" s="63" t="e">
        <f t="shared" si="173"/>
        <v>#VALUE!</v>
      </c>
      <c r="CN655" s="58"/>
      <c r="CO655" s="58"/>
    </row>
    <row r="656" spans="1:93" ht="24.75" customHeight="1" x14ac:dyDescent="0.25">
      <c r="A656" s="58"/>
      <c r="B656" s="57" t="str">
        <f ca="1">IFERROR(VLOOKUP(A656,TypeOrganisation,2,0),"")</f>
        <v/>
      </c>
      <c r="C656" s="58"/>
      <c r="D656" s="57" t="s">
        <v>22820</v>
      </c>
      <c r="E656" s="58"/>
      <c r="F656" s="57" t="s">
        <v>22820</v>
      </c>
      <c r="G656" s="58"/>
      <c r="H656" s="57" t="s">
        <v>22820</v>
      </c>
      <c r="I656" s="58"/>
      <c r="J656" s="57" t="s">
        <v>22820</v>
      </c>
      <c r="K656" s="57" t="s">
        <v>22820</v>
      </c>
      <c r="L656" s="57" t="s">
        <v>22820</v>
      </c>
      <c r="M656" s="58"/>
      <c r="N656" s="59"/>
      <c r="O656" s="58"/>
      <c r="P656" s="60"/>
      <c r="Q656" s="60"/>
      <c r="R656" s="58"/>
      <c r="S656" s="58"/>
      <c r="T656" s="57" t="str">
        <f ca="1">IFERROR(INDEX(Indicateur,MATCH(1,INDEX((ClusterCol=$R656)*(Activité=$S656),0),0)),"")</f>
        <v/>
      </c>
      <c r="U656" s="57" t="str">
        <f ca="1">IFERROR(INDEX(Objectif,MATCH(1,INDEX((ClusterCol=$R656)*(Activité=$S656),0),0)),"")</f>
        <v/>
      </c>
      <c r="V656" s="57" t="str">
        <f ca="1">IFERROR(INDEX(Unité,MATCH(1,INDEX((ClusterCol=$R656)*(Activité=$S656),0),0)),"")</f>
        <v/>
      </c>
      <c r="W656" s="57" t="str">
        <f ca="1">IFERROR(INDEX(CibleCluster,MATCH(1,INDEX((ClusterCol=$R656)*(Activité=$S656),0),0)),"")</f>
        <v/>
      </c>
      <c r="X656" s="58"/>
      <c r="Y656" s="58"/>
      <c r="Z656" s="58"/>
      <c r="AA656" s="58"/>
      <c r="AB656" s="58"/>
      <c r="AC656" s="58"/>
      <c r="AD656" s="58"/>
      <c r="AE656" s="58" t="str">
        <f t="shared" si="165"/>
        <v/>
      </c>
      <c r="AF656" s="58"/>
      <c r="AG656" s="58"/>
      <c r="AH656" s="58"/>
      <c r="AI656" s="58"/>
      <c r="AJ656" s="58" t="str">
        <f t="shared" si="161"/>
        <v/>
      </c>
      <c r="AK656" s="58"/>
      <c r="AL656" s="58"/>
      <c r="AM656" s="58"/>
      <c r="AN656" s="58"/>
      <c r="AO656" s="58" t="str">
        <f t="shared" si="162"/>
        <v/>
      </c>
      <c r="AP656" s="58"/>
      <c r="AQ656" s="58"/>
      <c r="AR656" s="58"/>
      <c r="AS656" s="58"/>
      <c r="AT656" s="58" t="str">
        <f t="shared" si="163"/>
        <v/>
      </c>
      <c r="AU656" s="58"/>
      <c r="AV656" s="58"/>
      <c r="AW656" s="58"/>
      <c r="AX656" s="58"/>
      <c r="AY656" s="58" t="str">
        <f t="shared" si="174"/>
        <v/>
      </c>
      <c r="AZ656" s="58"/>
      <c r="BA656" s="58"/>
      <c r="BB656" s="58"/>
      <c r="BC656" s="58"/>
      <c r="BD656" s="58" t="str">
        <f t="shared" si="175"/>
        <v/>
      </c>
      <c r="BE656" s="58"/>
      <c r="BF656" s="58"/>
      <c r="BG656" s="58"/>
      <c r="BH656" s="58"/>
      <c r="BI656" s="58" t="str">
        <f t="shared" si="166"/>
        <v/>
      </c>
      <c r="BJ656" s="58"/>
      <c r="BK656" s="58"/>
      <c r="BL656" s="58"/>
      <c r="BM656" s="58"/>
      <c r="BN656" s="58" t="str">
        <f t="shared" si="167"/>
        <v/>
      </c>
      <c r="BO656" s="58"/>
      <c r="BP656" s="58"/>
      <c r="BQ656" s="58"/>
      <c r="BR656" s="58"/>
      <c r="BS656" s="58" t="str">
        <f t="shared" si="168"/>
        <v/>
      </c>
      <c r="BT656" s="58"/>
      <c r="BU656" s="58"/>
      <c r="BV656" s="58"/>
      <c r="BW656" s="58"/>
      <c r="BX656" s="58" t="str">
        <f t="shared" si="169"/>
        <v/>
      </c>
      <c r="BY656" s="58"/>
      <c r="BZ656" s="58"/>
      <c r="CA656" s="58"/>
      <c r="CB656" s="58"/>
      <c r="CC656" s="58" t="str">
        <f t="shared" si="170"/>
        <v/>
      </c>
      <c r="CD656" s="58"/>
      <c r="CE656" s="58"/>
      <c r="CF656" s="58"/>
      <c r="CG656" s="58"/>
      <c r="CH656" s="61" t="str">
        <f t="shared" si="171"/>
        <v/>
      </c>
      <c r="CI656" s="62" t="str">
        <f t="shared" si="164"/>
        <v/>
      </c>
      <c r="CJ656" s="63" t="str">
        <f t="shared" si="164"/>
        <v/>
      </c>
      <c r="CK656" s="63" t="str">
        <f t="shared" si="164"/>
        <v/>
      </c>
      <c r="CL656" s="64">
        <f t="shared" si="172"/>
        <v>0</v>
      </c>
      <c r="CM656" s="63" t="e">
        <f t="shared" si="173"/>
        <v>#VALUE!</v>
      </c>
      <c r="CN656" s="58"/>
      <c r="CO656" s="58"/>
    </row>
    <row r="657" spans="1:93" ht="24.75" customHeight="1" x14ac:dyDescent="0.25">
      <c r="A657" s="58"/>
      <c r="B657" s="57" t="str">
        <f ca="1">IFERROR(VLOOKUP(A657,TypeOrganisation,2,0),"")</f>
        <v/>
      </c>
      <c r="C657" s="58"/>
      <c r="D657" s="57" t="s">
        <v>22820</v>
      </c>
      <c r="E657" s="58"/>
      <c r="F657" s="57" t="s">
        <v>22820</v>
      </c>
      <c r="G657" s="58"/>
      <c r="H657" s="57" t="s">
        <v>22820</v>
      </c>
      <c r="I657" s="58"/>
      <c r="J657" s="57" t="s">
        <v>22820</v>
      </c>
      <c r="K657" s="57" t="s">
        <v>22820</v>
      </c>
      <c r="L657" s="57" t="s">
        <v>22820</v>
      </c>
      <c r="M657" s="58"/>
      <c r="N657" s="59"/>
      <c r="O657" s="58"/>
      <c r="P657" s="60"/>
      <c r="Q657" s="60"/>
      <c r="R657" s="58"/>
      <c r="S657" s="58"/>
      <c r="T657" s="57" t="str">
        <f ca="1">IFERROR(INDEX(Indicateur,MATCH(1,INDEX((ClusterCol=$R657)*(Activité=$S657),0),0)),"")</f>
        <v/>
      </c>
      <c r="U657" s="57" t="str">
        <f ca="1">IFERROR(INDEX(Objectif,MATCH(1,INDEX((ClusterCol=$R657)*(Activité=$S657),0),0)),"")</f>
        <v/>
      </c>
      <c r="V657" s="57" t="str">
        <f ca="1">IFERROR(INDEX(Unité,MATCH(1,INDEX((ClusterCol=$R657)*(Activité=$S657),0),0)),"")</f>
        <v/>
      </c>
      <c r="W657" s="57" t="str">
        <f ca="1">IFERROR(INDEX(CibleCluster,MATCH(1,INDEX((ClusterCol=$R657)*(Activité=$S657),0),0)),"")</f>
        <v/>
      </c>
      <c r="X657" s="58"/>
      <c r="Y657" s="58"/>
      <c r="Z657" s="58"/>
      <c r="AA657" s="58"/>
      <c r="AB657" s="58"/>
      <c r="AC657" s="58"/>
      <c r="AD657" s="58"/>
      <c r="AE657" s="58" t="str">
        <f t="shared" si="165"/>
        <v/>
      </c>
      <c r="AF657" s="58"/>
      <c r="AG657" s="58"/>
      <c r="AH657" s="58"/>
      <c r="AI657" s="58"/>
      <c r="AJ657" s="58" t="str">
        <f t="shared" si="161"/>
        <v/>
      </c>
      <c r="AK657" s="58"/>
      <c r="AL657" s="58"/>
      <c r="AM657" s="58"/>
      <c r="AN657" s="58"/>
      <c r="AO657" s="58" t="str">
        <f t="shared" si="162"/>
        <v/>
      </c>
      <c r="AP657" s="58"/>
      <c r="AQ657" s="58"/>
      <c r="AR657" s="58"/>
      <c r="AS657" s="58"/>
      <c r="AT657" s="58" t="str">
        <f t="shared" si="163"/>
        <v/>
      </c>
      <c r="AU657" s="58"/>
      <c r="AV657" s="58"/>
      <c r="AW657" s="58"/>
      <c r="AX657" s="58"/>
      <c r="AY657" s="58" t="str">
        <f t="shared" si="174"/>
        <v/>
      </c>
      <c r="AZ657" s="58"/>
      <c r="BA657" s="58"/>
      <c r="BB657" s="58"/>
      <c r="BC657" s="58"/>
      <c r="BD657" s="58" t="str">
        <f t="shared" si="175"/>
        <v/>
      </c>
      <c r="BE657" s="58"/>
      <c r="BF657" s="58"/>
      <c r="BG657" s="58"/>
      <c r="BH657" s="58"/>
      <c r="BI657" s="58" t="str">
        <f t="shared" si="166"/>
        <v/>
      </c>
      <c r="BJ657" s="58"/>
      <c r="BK657" s="58"/>
      <c r="BL657" s="58"/>
      <c r="BM657" s="58"/>
      <c r="BN657" s="58" t="str">
        <f t="shared" si="167"/>
        <v/>
      </c>
      <c r="BO657" s="58"/>
      <c r="BP657" s="58"/>
      <c r="BQ657" s="58"/>
      <c r="BR657" s="58"/>
      <c r="BS657" s="58" t="str">
        <f t="shared" si="168"/>
        <v/>
      </c>
      <c r="BT657" s="58"/>
      <c r="BU657" s="58"/>
      <c r="BV657" s="58"/>
      <c r="BW657" s="58"/>
      <c r="BX657" s="58" t="str">
        <f t="shared" si="169"/>
        <v/>
      </c>
      <c r="BY657" s="58"/>
      <c r="BZ657" s="58"/>
      <c r="CA657" s="58"/>
      <c r="CB657" s="58"/>
      <c r="CC657" s="58" t="str">
        <f t="shared" si="170"/>
        <v/>
      </c>
      <c r="CD657" s="58"/>
      <c r="CE657" s="58"/>
      <c r="CF657" s="58"/>
      <c r="CG657" s="58"/>
      <c r="CH657" s="61" t="str">
        <f t="shared" si="171"/>
        <v/>
      </c>
      <c r="CI657" s="62" t="str">
        <f t="shared" si="164"/>
        <v/>
      </c>
      <c r="CJ657" s="63" t="str">
        <f t="shared" si="164"/>
        <v/>
      </c>
      <c r="CK657" s="63" t="str">
        <f t="shared" si="164"/>
        <v/>
      </c>
      <c r="CL657" s="64">
        <f t="shared" si="172"/>
        <v>0</v>
      </c>
      <c r="CM657" s="63" t="e">
        <f t="shared" si="173"/>
        <v>#VALUE!</v>
      </c>
      <c r="CN657" s="58"/>
      <c r="CO657" s="58"/>
    </row>
    <row r="658" spans="1:93" ht="24.75" customHeight="1" x14ac:dyDescent="0.25">
      <c r="A658" s="58"/>
      <c r="B658" s="57" t="str">
        <f ca="1">IFERROR(VLOOKUP(A658,TypeOrganisation,2,0),"")</f>
        <v/>
      </c>
      <c r="C658" s="58"/>
      <c r="D658" s="57" t="s">
        <v>22820</v>
      </c>
      <c r="E658" s="58"/>
      <c r="F658" s="57" t="s">
        <v>22820</v>
      </c>
      <c r="G658" s="58"/>
      <c r="H658" s="57" t="s">
        <v>22820</v>
      </c>
      <c r="I658" s="58"/>
      <c r="J658" s="57" t="s">
        <v>22820</v>
      </c>
      <c r="K658" s="57" t="s">
        <v>22820</v>
      </c>
      <c r="L658" s="57" t="s">
        <v>22820</v>
      </c>
      <c r="M658" s="58"/>
      <c r="N658" s="59"/>
      <c r="O658" s="58"/>
      <c r="P658" s="60"/>
      <c r="Q658" s="60"/>
      <c r="R658" s="58"/>
      <c r="S658" s="58"/>
      <c r="T658" s="57" t="str">
        <f ca="1">IFERROR(INDEX(Indicateur,MATCH(1,INDEX((ClusterCol=$R658)*(Activité=$S658),0),0)),"")</f>
        <v/>
      </c>
      <c r="U658" s="57" t="str">
        <f ca="1">IFERROR(INDEX(Objectif,MATCH(1,INDEX((ClusterCol=$R658)*(Activité=$S658),0),0)),"")</f>
        <v/>
      </c>
      <c r="V658" s="57" t="str">
        <f ca="1">IFERROR(INDEX(Unité,MATCH(1,INDEX((ClusterCol=$R658)*(Activité=$S658),0),0)),"")</f>
        <v/>
      </c>
      <c r="W658" s="57" t="str">
        <f ca="1">IFERROR(INDEX(CibleCluster,MATCH(1,INDEX((ClusterCol=$R658)*(Activité=$S658),0),0)),"")</f>
        <v/>
      </c>
      <c r="X658" s="58"/>
      <c r="Y658" s="58"/>
      <c r="Z658" s="58"/>
      <c r="AA658" s="58"/>
      <c r="AB658" s="58"/>
      <c r="AC658" s="58"/>
      <c r="AD658" s="58"/>
      <c r="AE658" s="58" t="str">
        <f t="shared" si="165"/>
        <v/>
      </c>
      <c r="AF658" s="58"/>
      <c r="AG658" s="58"/>
      <c r="AH658" s="58"/>
      <c r="AI658" s="58"/>
      <c r="AJ658" s="58" t="str">
        <f t="shared" si="161"/>
        <v/>
      </c>
      <c r="AK658" s="58"/>
      <c r="AL658" s="58"/>
      <c r="AM658" s="58"/>
      <c r="AN658" s="58"/>
      <c r="AO658" s="58" t="str">
        <f t="shared" si="162"/>
        <v/>
      </c>
      <c r="AP658" s="58"/>
      <c r="AQ658" s="58"/>
      <c r="AR658" s="58"/>
      <c r="AS658" s="58"/>
      <c r="AT658" s="58" t="str">
        <f t="shared" si="163"/>
        <v/>
      </c>
      <c r="AU658" s="58"/>
      <c r="AV658" s="58"/>
      <c r="AW658" s="58"/>
      <c r="AX658" s="58"/>
      <c r="AY658" s="58" t="str">
        <f t="shared" si="174"/>
        <v/>
      </c>
      <c r="AZ658" s="58"/>
      <c r="BA658" s="58"/>
      <c r="BB658" s="58"/>
      <c r="BC658" s="58"/>
      <c r="BD658" s="58" t="str">
        <f t="shared" si="175"/>
        <v/>
      </c>
      <c r="BE658" s="58"/>
      <c r="BF658" s="58"/>
      <c r="BG658" s="58"/>
      <c r="BH658" s="58"/>
      <c r="BI658" s="58" t="str">
        <f t="shared" si="166"/>
        <v/>
      </c>
      <c r="BJ658" s="58"/>
      <c r="BK658" s="58"/>
      <c r="BL658" s="58"/>
      <c r="BM658" s="58"/>
      <c r="BN658" s="58" t="str">
        <f t="shared" si="167"/>
        <v/>
      </c>
      <c r="BO658" s="58"/>
      <c r="BP658" s="58"/>
      <c r="BQ658" s="58"/>
      <c r="BR658" s="58"/>
      <c r="BS658" s="58" t="str">
        <f t="shared" si="168"/>
        <v/>
      </c>
      <c r="BT658" s="58"/>
      <c r="BU658" s="58"/>
      <c r="BV658" s="58"/>
      <c r="BW658" s="58"/>
      <c r="BX658" s="58" t="str">
        <f t="shared" si="169"/>
        <v/>
      </c>
      <c r="BY658" s="58"/>
      <c r="BZ658" s="58"/>
      <c r="CA658" s="58"/>
      <c r="CB658" s="58"/>
      <c r="CC658" s="58" t="str">
        <f t="shared" si="170"/>
        <v/>
      </c>
      <c r="CD658" s="58"/>
      <c r="CE658" s="58"/>
      <c r="CF658" s="58"/>
      <c r="CG658" s="58"/>
      <c r="CH658" s="61" t="str">
        <f t="shared" si="171"/>
        <v/>
      </c>
      <c r="CI658" s="62" t="str">
        <f t="shared" si="164"/>
        <v/>
      </c>
      <c r="CJ658" s="63" t="str">
        <f t="shared" si="164"/>
        <v/>
      </c>
      <c r="CK658" s="63" t="str">
        <f t="shared" si="164"/>
        <v/>
      </c>
      <c r="CL658" s="64">
        <f t="shared" si="172"/>
        <v>0</v>
      </c>
      <c r="CM658" s="63" t="e">
        <f t="shared" si="173"/>
        <v>#VALUE!</v>
      </c>
      <c r="CN658" s="58"/>
      <c r="CO658" s="58"/>
    </row>
    <row r="659" spans="1:93" ht="24.75" customHeight="1" x14ac:dyDescent="0.25">
      <c r="A659" s="58"/>
      <c r="B659" s="57" t="str">
        <f ca="1">IFERROR(VLOOKUP(A659,TypeOrganisation,2,0),"")</f>
        <v/>
      </c>
      <c r="C659" s="58"/>
      <c r="D659" s="57" t="s">
        <v>22820</v>
      </c>
      <c r="E659" s="58"/>
      <c r="F659" s="57" t="s">
        <v>22820</v>
      </c>
      <c r="G659" s="58"/>
      <c r="H659" s="57" t="s">
        <v>22820</v>
      </c>
      <c r="I659" s="58"/>
      <c r="J659" s="57" t="s">
        <v>22820</v>
      </c>
      <c r="K659" s="57" t="s">
        <v>22820</v>
      </c>
      <c r="L659" s="57" t="s">
        <v>22820</v>
      </c>
      <c r="M659" s="58"/>
      <c r="N659" s="59"/>
      <c r="O659" s="58"/>
      <c r="P659" s="60"/>
      <c r="Q659" s="60"/>
      <c r="R659" s="58"/>
      <c r="S659" s="58"/>
      <c r="T659" s="57" t="str">
        <f ca="1">IFERROR(INDEX(Indicateur,MATCH(1,INDEX((ClusterCol=$R659)*(Activité=$S659),0),0)),"")</f>
        <v/>
      </c>
      <c r="U659" s="57" t="str">
        <f ca="1">IFERROR(INDEX(Objectif,MATCH(1,INDEX((ClusterCol=$R659)*(Activité=$S659),0),0)),"")</f>
        <v/>
      </c>
      <c r="V659" s="57" t="str">
        <f ca="1">IFERROR(INDEX(Unité,MATCH(1,INDEX((ClusterCol=$R659)*(Activité=$S659),0),0)),"")</f>
        <v/>
      </c>
      <c r="W659" s="57" t="str">
        <f ca="1">IFERROR(INDEX(CibleCluster,MATCH(1,INDEX((ClusterCol=$R659)*(Activité=$S659),0),0)),"")</f>
        <v/>
      </c>
      <c r="X659" s="58"/>
      <c r="Y659" s="58"/>
      <c r="Z659" s="58"/>
      <c r="AA659" s="58"/>
      <c r="AB659" s="58"/>
      <c r="AC659" s="58"/>
      <c r="AD659" s="58"/>
      <c r="AE659" s="58" t="str">
        <f t="shared" si="165"/>
        <v/>
      </c>
      <c r="AF659" s="58"/>
      <c r="AG659" s="58"/>
      <c r="AH659" s="58"/>
      <c r="AI659" s="58"/>
      <c r="AJ659" s="58" t="str">
        <f t="shared" ref="AJ659:AJ722" si="176">IF(AG659+AH659+AI659=0,"",AG659+AH659+AI659)</f>
        <v/>
      </c>
      <c r="AK659" s="58"/>
      <c r="AL659" s="58"/>
      <c r="AM659" s="58"/>
      <c r="AN659" s="58"/>
      <c r="AO659" s="58" t="str">
        <f t="shared" si="162"/>
        <v/>
      </c>
      <c r="AP659" s="58"/>
      <c r="AQ659" s="58"/>
      <c r="AR659" s="58"/>
      <c r="AS659" s="58"/>
      <c r="AT659" s="58" t="str">
        <f t="shared" si="163"/>
        <v/>
      </c>
      <c r="AU659" s="58"/>
      <c r="AV659" s="58"/>
      <c r="AW659" s="58"/>
      <c r="AX659" s="58"/>
      <c r="AY659" s="58" t="str">
        <f t="shared" si="174"/>
        <v/>
      </c>
      <c r="AZ659" s="58"/>
      <c r="BA659" s="58"/>
      <c r="BB659" s="58"/>
      <c r="BC659" s="58"/>
      <c r="BD659" s="58" t="str">
        <f t="shared" si="175"/>
        <v/>
      </c>
      <c r="BE659" s="58"/>
      <c r="BF659" s="58"/>
      <c r="BG659" s="58"/>
      <c r="BH659" s="58"/>
      <c r="BI659" s="58" t="str">
        <f t="shared" si="166"/>
        <v/>
      </c>
      <c r="BJ659" s="58"/>
      <c r="BK659" s="58"/>
      <c r="BL659" s="58"/>
      <c r="BM659" s="58"/>
      <c r="BN659" s="58" t="str">
        <f t="shared" si="167"/>
        <v/>
      </c>
      <c r="BO659" s="58"/>
      <c r="BP659" s="58"/>
      <c r="BQ659" s="58"/>
      <c r="BR659" s="58"/>
      <c r="BS659" s="58" t="str">
        <f t="shared" si="168"/>
        <v/>
      </c>
      <c r="BT659" s="58"/>
      <c r="BU659" s="58"/>
      <c r="BV659" s="58"/>
      <c r="BW659" s="58"/>
      <c r="BX659" s="58" t="str">
        <f t="shared" si="169"/>
        <v/>
      </c>
      <c r="BY659" s="58"/>
      <c r="BZ659" s="58"/>
      <c r="CA659" s="58"/>
      <c r="CB659" s="58"/>
      <c r="CC659" s="58" t="str">
        <f t="shared" si="170"/>
        <v/>
      </c>
      <c r="CD659" s="58"/>
      <c r="CE659" s="58"/>
      <c r="CF659" s="58"/>
      <c r="CG659" s="58"/>
      <c r="CH659" s="61" t="str">
        <f t="shared" si="171"/>
        <v/>
      </c>
      <c r="CI659" s="62" t="str">
        <f t="shared" si="164"/>
        <v/>
      </c>
      <c r="CJ659" s="63" t="str">
        <f t="shared" si="164"/>
        <v/>
      </c>
      <c r="CK659" s="63" t="str">
        <f t="shared" si="164"/>
        <v/>
      </c>
      <c r="CL659" s="64">
        <f t="shared" si="172"/>
        <v>0</v>
      </c>
      <c r="CM659" s="63" t="e">
        <f t="shared" si="173"/>
        <v>#VALUE!</v>
      </c>
      <c r="CN659" s="58"/>
      <c r="CO659" s="58"/>
    </row>
    <row r="660" spans="1:93" ht="24.75" customHeight="1" x14ac:dyDescent="0.25">
      <c r="A660" s="58"/>
      <c r="B660" s="57" t="str">
        <f ca="1">IFERROR(VLOOKUP(A660,TypeOrganisation,2,0),"")</f>
        <v/>
      </c>
      <c r="C660" s="58"/>
      <c r="D660" s="57" t="s">
        <v>22820</v>
      </c>
      <c r="E660" s="58"/>
      <c r="F660" s="57" t="s">
        <v>22820</v>
      </c>
      <c r="G660" s="58"/>
      <c r="H660" s="57" t="s">
        <v>22820</v>
      </c>
      <c r="I660" s="58"/>
      <c r="J660" s="57" t="s">
        <v>22820</v>
      </c>
      <c r="K660" s="57" t="s">
        <v>22820</v>
      </c>
      <c r="L660" s="57" t="s">
        <v>22820</v>
      </c>
      <c r="M660" s="58"/>
      <c r="N660" s="59"/>
      <c r="O660" s="58"/>
      <c r="P660" s="60"/>
      <c r="Q660" s="60"/>
      <c r="R660" s="58"/>
      <c r="S660" s="58"/>
      <c r="T660" s="57" t="str">
        <f ca="1">IFERROR(INDEX(Indicateur,MATCH(1,INDEX((ClusterCol=$R660)*(Activité=$S660),0),0)),"")</f>
        <v/>
      </c>
      <c r="U660" s="57" t="str">
        <f ca="1">IFERROR(INDEX(Objectif,MATCH(1,INDEX((ClusterCol=$R660)*(Activité=$S660),0),0)),"")</f>
        <v/>
      </c>
      <c r="V660" s="57" t="str">
        <f ca="1">IFERROR(INDEX(Unité,MATCH(1,INDEX((ClusterCol=$R660)*(Activité=$S660),0),0)),"")</f>
        <v/>
      </c>
      <c r="W660" s="57" t="str">
        <f ca="1">IFERROR(INDEX(CibleCluster,MATCH(1,INDEX((ClusterCol=$R660)*(Activité=$S660),0),0)),"")</f>
        <v/>
      </c>
      <c r="X660" s="58"/>
      <c r="Y660" s="58"/>
      <c r="Z660" s="58"/>
      <c r="AA660" s="58"/>
      <c r="AB660" s="58"/>
      <c r="AC660" s="58"/>
      <c r="AD660" s="58"/>
      <c r="AE660" s="58" t="str">
        <f t="shared" si="165"/>
        <v/>
      </c>
      <c r="AF660" s="58"/>
      <c r="AG660" s="58"/>
      <c r="AH660" s="58"/>
      <c r="AI660" s="58"/>
      <c r="AJ660" s="58" t="str">
        <f t="shared" si="176"/>
        <v/>
      </c>
      <c r="AK660" s="58"/>
      <c r="AL660" s="58"/>
      <c r="AM660" s="58"/>
      <c r="AN660" s="58"/>
      <c r="AO660" s="58" t="str">
        <f t="shared" si="162"/>
        <v/>
      </c>
      <c r="AP660" s="58"/>
      <c r="AQ660" s="58"/>
      <c r="AR660" s="58"/>
      <c r="AS660" s="58"/>
      <c r="AT660" s="58" t="str">
        <f t="shared" si="163"/>
        <v/>
      </c>
      <c r="AU660" s="58"/>
      <c r="AV660" s="58"/>
      <c r="AW660" s="58"/>
      <c r="AX660" s="58"/>
      <c r="AY660" s="58" t="str">
        <f t="shared" si="174"/>
        <v/>
      </c>
      <c r="AZ660" s="58"/>
      <c r="BA660" s="58"/>
      <c r="BB660" s="58"/>
      <c r="BC660" s="58"/>
      <c r="BD660" s="58" t="str">
        <f t="shared" si="175"/>
        <v/>
      </c>
      <c r="BE660" s="58"/>
      <c r="BF660" s="58"/>
      <c r="BG660" s="58"/>
      <c r="BH660" s="58"/>
      <c r="BI660" s="58" t="str">
        <f t="shared" si="166"/>
        <v/>
      </c>
      <c r="BJ660" s="58"/>
      <c r="BK660" s="58"/>
      <c r="BL660" s="58"/>
      <c r="BM660" s="58"/>
      <c r="BN660" s="58" t="str">
        <f t="shared" si="167"/>
        <v/>
      </c>
      <c r="BO660" s="58"/>
      <c r="BP660" s="58"/>
      <c r="BQ660" s="58"/>
      <c r="BR660" s="58"/>
      <c r="BS660" s="58" t="str">
        <f t="shared" si="168"/>
        <v/>
      </c>
      <c r="BT660" s="58"/>
      <c r="BU660" s="58"/>
      <c r="BV660" s="58"/>
      <c r="BW660" s="58"/>
      <c r="BX660" s="58" t="str">
        <f t="shared" si="169"/>
        <v/>
      </c>
      <c r="BY660" s="58"/>
      <c r="BZ660" s="58"/>
      <c r="CA660" s="58"/>
      <c r="CB660" s="58"/>
      <c r="CC660" s="58" t="str">
        <f t="shared" si="170"/>
        <v/>
      </c>
      <c r="CD660" s="58"/>
      <c r="CE660" s="58"/>
      <c r="CF660" s="58"/>
      <c r="CG660" s="58"/>
      <c r="CH660" s="61" t="str">
        <f t="shared" si="171"/>
        <v/>
      </c>
      <c r="CI660" s="62" t="str">
        <f t="shared" si="164"/>
        <v/>
      </c>
      <c r="CJ660" s="63" t="str">
        <f t="shared" si="164"/>
        <v/>
      </c>
      <c r="CK660" s="63" t="str">
        <f t="shared" si="164"/>
        <v/>
      </c>
      <c r="CL660" s="64">
        <f t="shared" si="172"/>
        <v>0</v>
      </c>
      <c r="CM660" s="63" t="e">
        <f t="shared" si="173"/>
        <v>#VALUE!</v>
      </c>
      <c r="CN660" s="58"/>
      <c r="CO660" s="58"/>
    </row>
    <row r="661" spans="1:93" ht="24.75" customHeight="1" x14ac:dyDescent="0.25">
      <c r="A661" s="58"/>
      <c r="B661" s="57" t="str">
        <f ca="1">IFERROR(VLOOKUP(A661,TypeOrganisation,2,0),"")</f>
        <v/>
      </c>
      <c r="C661" s="58"/>
      <c r="D661" s="57" t="s">
        <v>22820</v>
      </c>
      <c r="E661" s="58"/>
      <c r="F661" s="57" t="s">
        <v>22820</v>
      </c>
      <c r="G661" s="58"/>
      <c r="H661" s="57" t="s">
        <v>22820</v>
      </c>
      <c r="I661" s="58"/>
      <c r="J661" s="57" t="s">
        <v>22820</v>
      </c>
      <c r="K661" s="57" t="s">
        <v>22820</v>
      </c>
      <c r="L661" s="57" t="s">
        <v>22820</v>
      </c>
      <c r="M661" s="58"/>
      <c r="N661" s="59"/>
      <c r="O661" s="58"/>
      <c r="P661" s="60"/>
      <c r="Q661" s="60"/>
      <c r="R661" s="58"/>
      <c r="S661" s="58"/>
      <c r="T661" s="57" t="str">
        <f ca="1">IFERROR(INDEX(Indicateur,MATCH(1,INDEX((ClusterCol=$R661)*(Activité=$S661),0),0)),"")</f>
        <v/>
      </c>
      <c r="U661" s="57" t="str">
        <f ca="1">IFERROR(INDEX(Objectif,MATCH(1,INDEX((ClusterCol=$R661)*(Activité=$S661),0),0)),"")</f>
        <v/>
      </c>
      <c r="V661" s="57" t="str">
        <f ca="1">IFERROR(INDEX(Unité,MATCH(1,INDEX((ClusterCol=$R661)*(Activité=$S661),0),0)),"")</f>
        <v/>
      </c>
      <c r="W661" s="57" t="str">
        <f ca="1">IFERROR(INDEX(CibleCluster,MATCH(1,INDEX((ClusterCol=$R661)*(Activité=$S661),0),0)),"")</f>
        <v/>
      </c>
      <c r="X661" s="58"/>
      <c r="Y661" s="58"/>
      <c r="Z661" s="58"/>
      <c r="AA661" s="58"/>
      <c r="AB661" s="58"/>
      <c r="AC661" s="58"/>
      <c r="AD661" s="58"/>
      <c r="AE661" s="58" t="str">
        <f t="shared" si="165"/>
        <v/>
      </c>
      <c r="AF661" s="58"/>
      <c r="AG661" s="58"/>
      <c r="AH661" s="58"/>
      <c r="AI661" s="58"/>
      <c r="AJ661" s="58" t="str">
        <f t="shared" si="176"/>
        <v/>
      </c>
      <c r="AK661" s="58"/>
      <c r="AL661" s="58"/>
      <c r="AM661" s="58"/>
      <c r="AN661" s="58"/>
      <c r="AO661" s="58" t="str">
        <f t="shared" si="162"/>
        <v/>
      </c>
      <c r="AP661" s="58"/>
      <c r="AQ661" s="58"/>
      <c r="AR661" s="58"/>
      <c r="AS661" s="58"/>
      <c r="AT661" s="58" t="str">
        <f t="shared" si="163"/>
        <v/>
      </c>
      <c r="AU661" s="58"/>
      <c r="AV661" s="58"/>
      <c r="AW661" s="58"/>
      <c r="AX661" s="58"/>
      <c r="AY661" s="58" t="str">
        <f t="shared" si="174"/>
        <v/>
      </c>
      <c r="AZ661" s="58"/>
      <c r="BA661" s="58"/>
      <c r="BB661" s="58"/>
      <c r="BC661" s="58"/>
      <c r="BD661" s="58" t="str">
        <f t="shared" si="175"/>
        <v/>
      </c>
      <c r="BE661" s="58"/>
      <c r="BF661" s="58"/>
      <c r="BG661" s="58"/>
      <c r="BH661" s="58"/>
      <c r="BI661" s="58" t="str">
        <f t="shared" si="166"/>
        <v/>
      </c>
      <c r="BJ661" s="58"/>
      <c r="BK661" s="58"/>
      <c r="BL661" s="58"/>
      <c r="BM661" s="58"/>
      <c r="BN661" s="58" t="str">
        <f t="shared" si="167"/>
        <v/>
      </c>
      <c r="BO661" s="58"/>
      <c r="BP661" s="58"/>
      <c r="BQ661" s="58"/>
      <c r="BR661" s="58"/>
      <c r="BS661" s="58" t="str">
        <f t="shared" si="168"/>
        <v/>
      </c>
      <c r="BT661" s="58"/>
      <c r="BU661" s="58"/>
      <c r="BV661" s="58"/>
      <c r="BW661" s="58"/>
      <c r="BX661" s="58" t="str">
        <f t="shared" si="169"/>
        <v/>
      </c>
      <c r="BY661" s="58"/>
      <c r="BZ661" s="58"/>
      <c r="CA661" s="58"/>
      <c r="CB661" s="58"/>
      <c r="CC661" s="58" t="str">
        <f t="shared" si="170"/>
        <v/>
      </c>
      <c r="CD661" s="58"/>
      <c r="CE661" s="58"/>
      <c r="CF661" s="58"/>
      <c r="CG661" s="58"/>
      <c r="CH661" s="61" t="str">
        <f t="shared" si="171"/>
        <v/>
      </c>
      <c r="CI661" s="62" t="str">
        <f t="shared" si="164"/>
        <v/>
      </c>
      <c r="CJ661" s="63" t="str">
        <f t="shared" si="164"/>
        <v/>
      </c>
      <c r="CK661" s="63" t="str">
        <f t="shared" si="164"/>
        <v/>
      </c>
      <c r="CL661" s="64">
        <f t="shared" si="172"/>
        <v>0</v>
      </c>
      <c r="CM661" s="63" t="e">
        <f t="shared" si="173"/>
        <v>#VALUE!</v>
      </c>
      <c r="CN661" s="58"/>
      <c r="CO661" s="58"/>
    </row>
    <row r="662" spans="1:93" ht="24.75" customHeight="1" x14ac:dyDescent="0.25">
      <c r="A662" s="58"/>
      <c r="B662" s="57" t="str">
        <f ca="1">IFERROR(VLOOKUP(A662,TypeOrganisation,2,0),"")</f>
        <v/>
      </c>
      <c r="C662" s="58"/>
      <c r="D662" s="57" t="s">
        <v>22820</v>
      </c>
      <c r="E662" s="58"/>
      <c r="F662" s="57" t="s">
        <v>22820</v>
      </c>
      <c r="G662" s="58"/>
      <c r="H662" s="57" t="s">
        <v>22820</v>
      </c>
      <c r="I662" s="58"/>
      <c r="J662" s="57" t="s">
        <v>22820</v>
      </c>
      <c r="K662" s="57" t="s">
        <v>22820</v>
      </c>
      <c r="L662" s="57" t="s">
        <v>22820</v>
      </c>
      <c r="M662" s="58"/>
      <c r="N662" s="59"/>
      <c r="O662" s="58"/>
      <c r="P662" s="60"/>
      <c r="Q662" s="60"/>
      <c r="R662" s="58"/>
      <c r="S662" s="58"/>
      <c r="T662" s="57" t="str">
        <f ca="1">IFERROR(INDEX(Indicateur,MATCH(1,INDEX((ClusterCol=$R662)*(Activité=$S662),0),0)),"")</f>
        <v/>
      </c>
      <c r="U662" s="57" t="str">
        <f ca="1">IFERROR(INDEX(Objectif,MATCH(1,INDEX((ClusterCol=$R662)*(Activité=$S662),0),0)),"")</f>
        <v/>
      </c>
      <c r="V662" s="57" t="str">
        <f ca="1">IFERROR(INDEX(Unité,MATCH(1,INDEX((ClusterCol=$R662)*(Activité=$S662),0),0)),"")</f>
        <v/>
      </c>
      <c r="W662" s="57" t="str">
        <f ca="1">IFERROR(INDEX(CibleCluster,MATCH(1,INDEX((ClusterCol=$R662)*(Activité=$S662),0),0)),"")</f>
        <v/>
      </c>
      <c r="X662" s="58"/>
      <c r="Y662" s="58"/>
      <c r="Z662" s="58"/>
      <c r="AA662" s="58"/>
      <c r="AB662" s="58"/>
      <c r="AC662" s="58"/>
      <c r="AD662" s="58"/>
      <c r="AE662" s="58" t="str">
        <f t="shared" si="165"/>
        <v/>
      </c>
      <c r="AF662" s="58"/>
      <c r="AG662" s="58"/>
      <c r="AH662" s="58"/>
      <c r="AI662" s="58"/>
      <c r="AJ662" s="58" t="str">
        <f t="shared" si="176"/>
        <v/>
      </c>
      <c r="AK662" s="58"/>
      <c r="AL662" s="58"/>
      <c r="AM662" s="58"/>
      <c r="AN662" s="58"/>
      <c r="AO662" s="58" t="str">
        <f t="shared" si="162"/>
        <v/>
      </c>
      <c r="AP662" s="58"/>
      <c r="AQ662" s="58"/>
      <c r="AR662" s="58"/>
      <c r="AS662" s="58"/>
      <c r="AT662" s="58" t="str">
        <f t="shared" si="163"/>
        <v/>
      </c>
      <c r="AU662" s="58"/>
      <c r="AV662" s="58"/>
      <c r="AW662" s="58"/>
      <c r="AX662" s="58"/>
      <c r="AY662" s="58" t="str">
        <f t="shared" si="174"/>
        <v/>
      </c>
      <c r="AZ662" s="58"/>
      <c r="BA662" s="58"/>
      <c r="BB662" s="58"/>
      <c r="BC662" s="58"/>
      <c r="BD662" s="58" t="str">
        <f t="shared" si="175"/>
        <v/>
      </c>
      <c r="BE662" s="58"/>
      <c r="BF662" s="58"/>
      <c r="BG662" s="58"/>
      <c r="BH662" s="58"/>
      <c r="BI662" s="58" t="str">
        <f t="shared" si="166"/>
        <v/>
      </c>
      <c r="BJ662" s="58"/>
      <c r="BK662" s="58"/>
      <c r="BL662" s="58"/>
      <c r="BM662" s="58"/>
      <c r="BN662" s="58" t="str">
        <f t="shared" si="167"/>
        <v/>
      </c>
      <c r="BO662" s="58"/>
      <c r="BP662" s="58"/>
      <c r="BQ662" s="58"/>
      <c r="BR662" s="58"/>
      <c r="BS662" s="58" t="str">
        <f t="shared" si="168"/>
        <v/>
      </c>
      <c r="BT662" s="58"/>
      <c r="BU662" s="58"/>
      <c r="BV662" s="58"/>
      <c r="BW662" s="58"/>
      <c r="BX662" s="58" t="str">
        <f t="shared" si="169"/>
        <v/>
      </c>
      <c r="BY662" s="58"/>
      <c r="BZ662" s="58"/>
      <c r="CA662" s="58"/>
      <c r="CB662" s="58"/>
      <c r="CC662" s="58" t="str">
        <f t="shared" si="170"/>
        <v/>
      </c>
      <c r="CD662" s="58"/>
      <c r="CE662" s="58"/>
      <c r="CF662" s="58"/>
      <c r="CG662" s="58"/>
      <c r="CH662" s="61" t="str">
        <f t="shared" si="171"/>
        <v/>
      </c>
      <c r="CI662" s="62" t="str">
        <f t="shared" si="164"/>
        <v/>
      </c>
      <c r="CJ662" s="63" t="str">
        <f t="shared" si="164"/>
        <v/>
      </c>
      <c r="CK662" s="63" t="str">
        <f t="shared" si="164"/>
        <v/>
      </c>
      <c r="CL662" s="64">
        <f t="shared" si="172"/>
        <v>0</v>
      </c>
      <c r="CM662" s="63" t="e">
        <f t="shared" si="173"/>
        <v>#VALUE!</v>
      </c>
      <c r="CN662" s="58"/>
      <c r="CO662" s="58"/>
    </row>
    <row r="663" spans="1:93" ht="24.75" customHeight="1" x14ac:dyDescent="0.25">
      <c r="A663" s="58"/>
      <c r="B663" s="57" t="str">
        <f ca="1">IFERROR(VLOOKUP(A663,TypeOrganisation,2,0),"")</f>
        <v/>
      </c>
      <c r="C663" s="58"/>
      <c r="D663" s="57" t="s">
        <v>22820</v>
      </c>
      <c r="E663" s="58"/>
      <c r="F663" s="57" t="s">
        <v>22820</v>
      </c>
      <c r="G663" s="58"/>
      <c r="H663" s="57" t="s">
        <v>22820</v>
      </c>
      <c r="I663" s="58"/>
      <c r="J663" s="57" t="s">
        <v>22820</v>
      </c>
      <c r="K663" s="57" t="s">
        <v>22820</v>
      </c>
      <c r="L663" s="57" t="s">
        <v>22820</v>
      </c>
      <c r="M663" s="58"/>
      <c r="N663" s="59"/>
      <c r="O663" s="58"/>
      <c r="P663" s="60"/>
      <c r="Q663" s="60"/>
      <c r="R663" s="58"/>
      <c r="S663" s="58"/>
      <c r="T663" s="57" t="str">
        <f ca="1">IFERROR(INDEX(Indicateur,MATCH(1,INDEX((ClusterCol=$R663)*(Activité=$S663),0),0)),"")</f>
        <v/>
      </c>
      <c r="U663" s="57" t="str">
        <f ca="1">IFERROR(INDEX(Objectif,MATCH(1,INDEX((ClusterCol=$R663)*(Activité=$S663),0),0)),"")</f>
        <v/>
      </c>
      <c r="V663" s="57" t="str">
        <f ca="1">IFERROR(INDEX(Unité,MATCH(1,INDEX((ClusterCol=$R663)*(Activité=$S663),0),0)),"")</f>
        <v/>
      </c>
      <c r="W663" s="57" t="str">
        <f ca="1">IFERROR(INDEX(CibleCluster,MATCH(1,INDEX((ClusterCol=$R663)*(Activité=$S663),0),0)),"")</f>
        <v/>
      </c>
      <c r="X663" s="58"/>
      <c r="Y663" s="58"/>
      <c r="Z663" s="58"/>
      <c r="AA663" s="58"/>
      <c r="AB663" s="58"/>
      <c r="AC663" s="58"/>
      <c r="AD663" s="58"/>
      <c r="AE663" s="58" t="str">
        <f t="shared" si="165"/>
        <v/>
      </c>
      <c r="AF663" s="58"/>
      <c r="AG663" s="58"/>
      <c r="AH663" s="58"/>
      <c r="AI663" s="58"/>
      <c r="AJ663" s="58" t="str">
        <f t="shared" si="176"/>
        <v/>
      </c>
      <c r="AK663" s="58"/>
      <c r="AL663" s="58"/>
      <c r="AM663" s="58"/>
      <c r="AN663" s="58"/>
      <c r="AO663" s="58" t="str">
        <f t="shared" si="162"/>
        <v/>
      </c>
      <c r="AP663" s="58"/>
      <c r="AQ663" s="58"/>
      <c r="AR663" s="58"/>
      <c r="AS663" s="58"/>
      <c r="AT663" s="58" t="str">
        <f t="shared" si="163"/>
        <v/>
      </c>
      <c r="AU663" s="58"/>
      <c r="AV663" s="58"/>
      <c r="AW663" s="58"/>
      <c r="AX663" s="58"/>
      <c r="AY663" s="58" t="str">
        <f t="shared" si="174"/>
        <v/>
      </c>
      <c r="AZ663" s="58"/>
      <c r="BA663" s="58"/>
      <c r="BB663" s="58"/>
      <c r="BC663" s="58"/>
      <c r="BD663" s="58" t="str">
        <f t="shared" si="175"/>
        <v/>
      </c>
      <c r="BE663" s="58"/>
      <c r="BF663" s="58"/>
      <c r="BG663" s="58"/>
      <c r="BH663" s="58"/>
      <c r="BI663" s="58" t="str">
        <f t="shared" si="166"/>
        <v/>
      </c>
      <c r="BJ663" s="58"/>
      <c r="BK663" s="58"/>
      <c r="BL663" s="58"/>
      <c r="BM663" s="58"/>
      <c r="BN663" s="58" t="str">
        <f t="shared" si="167"/>
        <v/>
      </c>
      <c r="BO663" s="58"/>
      <c r="BP663" s="58"/>
      <c r="BQ663" s="58"/>
      <c r="BR663" s="58"/>
      <c r="BS663" s="58" t="str">
        <f t="shared" si="168"/>
        <v/>
      </c>
      <c r="BT663" s="58"/>
      <c r="BU663" s="58"/>
      <c r="BV663" s="58"/>
      <c r="BW663" s="58"/>
      <c r="BX663" s="58" t="str">
        <f t="shared" si="169"/>
        <v/>
      </c>
      <c r="BY663" s="58"/>
      <c r="BZ663" s="58"/>
      <c r="CA663" s="58"/>
      <c r="CB663" s="58"/>
      <c r="CC663" s="58" t="str">
        <f t="shared" si="170"/>
        <v/>
      </c>
      <c r="CD663" s="58"/>
      <c r="CE663" s="58"/>
      <c r="CF663" s="58"/>
      <c r="CG663" s="58"/>
      <c r="CH663" s="61" t="str">
        <f t="shared" si="171"/>
        <v/>
      </c>
      <c r="CI663" s="62" t="str">
        <f t="shared" si="164"/>
        <v/>
      </c>
      <c r="CJ663" s="63" t="str">
        <f t="shared" si="164"/>
        <v/>
      </c>
      <c r="CK663" s="63" t="str">
        <f t="shared" si="164"/>
        <v/>
      </c>
      <c r="CL663" s="64">
        <f t="shared" si="172"/>
        <v>0</v>
      </c>
      <c r="CM663" s="63" t="e">
        <f t="shared" si="173"/>
        <v>#VALUE!</v>
      </c>
      <c r="CN663" s="58"/>
      <c r="CO663" s="58"/>
    </row>
    <row r="664" spans="1:93" ht="24.75" customHeight="1" x14ac:dyDescent="0.25">
      <c r="A664" s="58"/>
      <c r="B664" s="57" t="str">
        <f ca="1">IFERROR(VLOOKUP(A664,TypeOrganisation,2,0),"")</f>
        <v/>
      </c>
      <c r="C664" s="58"/>
      <c r="D664" s="57" t="s">
        <v>22820</v>
      </c>
      <c r="E664" s="58"/>
      <c r="F664" s="57" t="s">
        <v>22820</v>
      </c>
      <c r="G664" s="58"/>
      <c r="H664" s="57" t="s">
        <v>22820</v>
      </c>
      <c r="I664" s="58"/>
      <c r="J664" s="57" t="s">
        <v>22820</v>
      </c>
      <c r="K664" s="57" t="s">
        <v>22820</v>
      </c>
      <c r="L664" s="57" t="s">
        <v>22820</v>
      </c>
      <c r="M664" s="58"/>
      <c r="N664" s="59"/>
      <c r="O664" s="58"/>
      <c r="P664" s="60"/>
      <c r="Q664" s="60"/>
      <c r="R664" s="58"/>
      <c r="S664" s="58"/>
      <c r="T664" s="57" t="str">
        <f ca="1">IFERROR(INDEX(Indicateur,MATCH(1,INDEX((ClusterCol=$R664)*(Activité=$S664),0),0)),"")</f>
        <v/>
      </c>
      <c r="U664" s="57" t="str">
        <f ca="1">IFERROR(INDEX(Objectif,MATCH(1,INDEX((ClusterCol=$R664)*(Activité=$S664),0),0)),"")</f>
        <v/>
      </c>
      <c r="V664" s="57" t="str">
        <f ca="1">IFERROR(INDEX(Unité,MATCH(1,INDEX((ClusterCol=$R664)*(Activité=$S664),0),0)),"")</f>
        <v/>
      </c>
      <c r="W664" s="57" t="str">
        <f ca="1">IFERROR(INDEX(CibleCluster,MATCH(1,INDEX((ClusterCol=$R664)*(Activité=$S664),0),0)),"")</f>
        <v/>
      </c>
      <c r="X664" s="58"/>
      <c r="Y664" s="58"/>
      <c r="Z664" s="58"/>
      <c r="AA664" s="58"/>
      <c r="AB664" s="58"/>
      <c r="AC664" s="58"/>
      <c r="AD664" s="58"/>
      <c r="AE664" s="58" t="str">
        <f t="shared" si="165"/>
        <v/>
      </c>
      <c r="AF664" s="58"/>
      <c r="AG664" s="58"/>
      <c r="AH664" s="58"/>
      <c r="AI664" s="58"/>
      <c r="AJ664" s="58" t="str">
        <f t="shared" si="176"/>
        <v/>
      </c>
      <c r="AK664" s="58"/>
      <c r="AL664" s="58"/>
      <c r="AM664" s="58"/>
      <c r="AN664" s="58"/>
      <c r="AO664" s="58" t="str">
        <f t="shared" si="162"/>
        <v/>
      </c>
      <c r="AP664" s="58"/>
      <c r="AQ664" s="58"/>
      <c r="AR664" s="58"/>
      <c r="AS664" s="58"/>
      <c r="AT664" s="58" t="str">
        <f t="shared" si="163"/>
        <v/>
      </c>
      <c r="AU664" s="58"/>
      <c r="AV664" s="58"/>
      <c r="AW664" s="58"/>
      <c r="AX664" s="58"/>
      <c r="AY664" s="58" t="str">
        <f t="shared" si="174"/>
        <v/>
      </c>
      <c r="AZ664" s="58"/>
      <c r="BA664" s="58"/>
      <c r="BB664" s="58"/>
      <c r="BC664" s="58"/>
      <c r="BD664" s="58" t="str">
        <f t="shared" si="175"/>
        <v/>
      </c>
      <c r="BE664" s="58"/>
      <c r="BF664" s="58"/>
      <c r="BG664" s="58"/>
      <c r="BH664" s="58"/>
      <c r="BI664" s="58" t="str">
        <f t="shared" si="166"/>
        <v/>
      </c>
      <c r="BJ664" s="58"/>
      <c r="BK664" s="58"/>
      <c r="BL664" s="58"/>
      <c r="BM664" s="58"/>
      <c r="BN664" s="58" t="str">
        <f t="shared" si="167"/>
        <v/>
      </c>
      <c r="BO664" s="58"/>
      <c r="BP664" s="58"/>
      <c r="BQ664" s="58"/>
      <c r="BR664" s="58"/>
      <c r="BS664" s="58" t="str">
        <f t="shared" si="168"/>
        <v/>
      </c>
      <c r="BT664" s="58"/>
      <c r="BU664" s="58"/>
      <c r="BV664" s="58"/>
      <c r="BW664" s="58"/>
      <c r="BX664" s="58" t="str">
        <f t="shared" si="169"/>
        <v/>
      </c>
      <c r="BY664" s="58"/>
      <c r="BZ664" s="58"/>
      <c r="CA664" s="58"/>
      <c r="CB664" s="58"/>
      <c r="CC664" s="58" t="str">
        <f t="shared" si="170"/>
        <v/>
      </c>
      <c r="CD664" s="58"/>
      <c r="CE664" s="58"/>
      <c r="CF664" s="58"/>
      <c r="CG664" s="58"/>
      <c r="CH664" s="61" t="str">
        <f t="shared" si="171"/>
        <v/>
      </c>
      <c r="CI664" s="62" t="str">
        <f t="shared" si="164"/>
        <v/>
      </c>
      <c r="CJ664" s="63" t="str">
        <f t="shared" si="164"/>
        <v/>
      </c>
      <c r="CK664" s="63" t="str">
        <f t="shared" si="164"/>
        <v/>
      </c>
      <c r="CL664" s="64">
        <f t="shared" si="172"/>
        <v>0</v>
      </c>
      <c r="CM664" s="63" t="e">
        <f t="shared" si="173"/>
        <v>#VALUE!</v>
      </c>
      <c r="CN664" s="58"/>
      <c r="CO664" s="58"/>
    </row>
    <row r="665" spans="1:93" ht="24.75" customHeight="1" x14ac:dyDescent="0.25">
      <c r="A665" s="58"/>
      <c r="B665" s="57" t="str">
        <f ca="1">IFERROR(VLOOKUP(A665,TypeOrganisation,2,0),"")</f>
        <v/>
      </c>
      <c r="C665" s="58"/>
      <c r="D665" s="57" t="s">
        <v>22820</v>
      </c>
      <c r="E665" s="58"/>
      <c r="F665" s="57" t="s">
        <v>22820</v>
      </c>
      <c r="G665" s="58"/>
      <c r="H665" s="57" t="s">
        <v>22820</v>
      </c>
      <c r="I665" s="58"/>
      <c r="J665" s="57" t="s">
        <v>22820</v>
      </c>
      <c r="K665" s="57" t="s">
        <v>22820</v>
      </c>
      <c r="L665" s="57" t="s">
        <v>22820</v>
      </c>
      <c r="M665" s="58"/>
      <c r="N665" s="59"/>
      <c r="O665" s="58"/>
      <c r="P665" s="60"/>
      <c r="Q665" s="60"/>
      <c r="R665" s="58"/>
      <c r="S665" s="58"/>
      <c r="T665" s="57" t="str">
        <f ca="1">IFERROR(INDEX(Indicateur,MATCH(1,INDEX((ClusterCol=$R665)*(Activité=$S665),0),0)),"")</f>
        <v/>
      </c>
      <c r="U665" s="57" t="str">
        <f ca="1">IFERROR(INDEX(Objectif,MATCH(1,INDEX((ClusterCol=$R665)*(Activité=$S665),0),0)),"")</f>
        <v/>
      </c>
      <c r="V665" s="57" t="str">
        <f ca="1">IFERROR(INDEX(Unité,MATCH(1,INDEX((ClusterCol=$R665)*(Activité=$S665),0),0)),"")</f>
        <v/>
      </c>
      <c r="W665" s="57" t="str">
        <f ca="1">IFERROR(INDEX(CibleCluster,MATCH(1,INDEX((ClusterCol=$R665)*(Activité=$S665),0),0)),"")</f>
        <v/>
      </c>
      <c r="X665" s="58"/>
      <c r="Y665" s="58"/>
      <c r="Z665" s="58"/>
      <c r="AA665" s="58"/>
      <c r="AB665" s="58"/>
      <c r="AC665" s="58"/>
      <c r="AD665" s="58"/>
      <c r="AE665" s="58" t="str">
        <f t="shared" si="165"/>
        <v/>
      </c>
      <c r="AF665" s="58"/>
      <c r="AG665" s="58"/>
      <c r="AH665" s="58"/>
      <c r="AI665" s="58"/>
      <c r="AJ665" s="58" t="str">
        <f t="shared" si="176"/>
        <v/>
      </c>
      <c r="AK665" s="58"/>
      <c r="AL665" s="58"/>
      <c r="AM665" s="58"/>
      <c r="AN665" s="58"/>
      <c r="AO665" s="58" t="str">
        <f t="shared" si="162"/>
        <v/>
      </c>
      <c r="AP665" s="58"/>
      <c r="AQ665" s="58"/>
      <c r="AR665" s="58"/>
      <c r="AS665" s="58"/>
      <c r="AT665" s="58" t="str">
        <f t="shared" si="163"/>
        <v/>
      </c>
      <c r="AU665" s="58"/>
      <c r="AV665" s="58"/>
      <c r="AW665" s="58"/>
      <c r="AX665" s="58"/>
      <c r="AY665" s="58" t="str">
        <f t="shared" si="174"/>
        <v/>
      </c>
      <c r="AZ665" s="58"/>
      <c r="BA665" s="58"/>
      <c r="BB665" s="58"/>
      <c r="BC665" s="58"/>
      <c r="BD665" s="58" t="str">
        <f t="shared" si="175"/>
        <v/>
      </c>
      <c r="BE665" s="58"/>
      <c r="BF665" s="58"/>
      <c r="BG665" s="58"/>
      <c r="BH665" s="58"/>
      <c r="BI665" s="58" t="str">
        <f t="shared" si="166"/>
        <v/>
      </c>
      <c r="BJ665" s="58"/>
      <c r="BK665" s="58"/>
      <c r="BL665" s="58"/>
      <c r="BM665" s="58"/>
      <c r="BN665" s="58" t="str">
        <f t="shared" si="167"/>
        <v/>
      </c>
      <c r="BO665" s="58"/>
      <c r="BP665" s="58"/>
      <c r="BQ665" s="58"/>
      <c r="BR665" s="58"/>
      <c r="BS665" s="58" t="str">
        <f t="shared" si="168"/>
        <v/>
      </c>
      <c r="BT665" s="58"/>
      <c r="BU665" s="58"/>
      <c r="BV665" s="58"/>
      <c r="BW665" s="58"/>
      <c r="BX665" s="58" t="str">
        <f t="shared" si="169"/>
        <v/>
      </c>
      <c r="BY665" s="58"/>
      <c r="BZ665" s="58"/>
      <c r="CA665" s="58"/>
      <c r="CB665" s="58"/>
      <c r="CC665" s="58" t="str">
        <f t="shared" si="170"/>
        <v/>
      </c>
      <c r="CD665" s="58"/>
      <c r="CE665" s="58"/>
      <c r="CF665" s="58"/>
      <c r="CG665" s="58"/>
      <c r="CH665" s="61" t="str">
        <f t="shared" si="171"/>
        <v/>
      </c>
      <c r="CI665" s="62" t="str">
        <f t="shared" si="164"/>
        <v/>
      </c>
      <c r="CJ665" s="63" t="str">
        <f t="shared" si="164"/>
        <v/>
      </c>
      <c r="CK665" s="63" t="str">
        <f t="shared" si="164"/>
        <v/>
      </c>
      <c r="CL665" s="64">
        <f t="shared" si="172"/>
        <v>0</v>
      </c>
      <c r="CM665" s="63" t="e">
        <f t="shared" si="173"/>
        <v>#VALUE!</v>
      </c>
      <c r="CN665" s="58"/>
      <c r="CO665" s="58"/>
    </row>
    <row r="666" spans="1:93" ht="24.75" customHeight="1" x14ac:dyDescent="0.25">
      <c r="A666" s="58"/>
      <c r="B666" s="57" t="str">
        <f ca="1">IFERROR(VLOOKUP(A666,TypeOrganisation,2,0),"")</f>
        <v/>
      </c>
      <c r="C666" s="58"/>
      <c r="D666" s="57" t="s">
        <v>22820</v>
      </c>
      <c r="E666" s="58"/>
      <c r="F666" s="57" t="s">
        <v>22820</v>
      </c>
      <c r="G666" s="58"/>
      <c r="H666" s="57" t="s">
        <v>22820</v>
      </c>
      <c r="I666" s="58"/>
      <c r="J666" s="57" t="s">
        <v>22820</v>
      </c>
      <c r="K666" s="57" t="s">
        <v>22820</v>
      </c>
      <c r="L666" s="57" t="s">
        <v>22820</v>
      </c>
      <c r="M666" s="58"/>
      <c r="N666" s="59"/>
      <c r="O666" s="58"/>
      <c r="P666" s="60"/>
      <c r="Q666" s="60"/>
      <c r="R666" s="58"/>
      <c r="S666" s="58"/>
      <c r="T666" s="57" t="str">
        <f ca="1">IFERROR(INDEX(Indicateur,MATCH(1,INDEX((ClusterCol=$R666)*(Activité=$S666),0),0)),"")</f>
        <v/>
      </c>
      <c r="U666" s="57" t="str">
        <f ca="1">IFERROR(INDEX(Objectif,MATCH(1,INDEX((ClusterCol=$R666)*(Activité=$S666),0),0)),"")</f>
        <v/>
      </c>
      <c r="V666" s="57" t="str">
        <f ca="1">IFERROR(INDEX(Unité,MATCH(1,INDEX((ClusterCol=$R666)*(Activité=$S666),0),0)),"")</f>
        <v/>
      </c>
      <c r="W666" s="57" t="str">
        <f ca="1">IFERROR(INDEX(CibleCluster,MATCH(1,INDEX((ClusterCol=$R666)*(Activité=$S666),0),0)),"")</f>
        <v/>
      </c>
      <c r="X666" s="58"/>
      <c r="Y666" s="58"/>
      <c r="Z666" s="58"/>
      <c r="AA666" s="58"/>
      <c r="AB666" s="58"/>
      <c r="AC666" s="58"/>
      <c r="AD666" s="58"/>
      <c r="AE666" s="58" t="str">
        <f t="shared" si="165"/>
        <v/>
      </c>
      <c r="AF666" s="58"/>
      <c r="AG666" s="58"/>
      <c r="AH666" s="58"/>
      <c r="AI666" s="58"/>
      <c r="AJ666" s="58" t="str">
        <f t="shared" si="176"/>
        <v/>
      </c>
      <c r="AK666" s="58"/>
      <c r="AL666" s="58"/>
      <c r="AM666" s="58"/>
      <c r="AN666" s="58"/>
      <c r="AO666" s="58" t="str">
        <f t="shared" si="162"/>
        <v/>
      </c>
      <c r="AP666" s="58"/>
      <c r="AQ666" s="58"/>
      <c r="AR666" s="58"/>
      <c r="AS666" s="58"/>
      <c r="AT666" s="58" t="str">
        <f t="shared" si="163"/>
        <v/>
      </c>
      <c r="AU666" s="58"/>
      <c r="AV666" s="58"/>
      <c r="AW666" s="58"/>
      <c r="AX666" s="58"/>
      <c r="AY666" s="58" t="str">
        <f t="shared" si="174"/>
        <v/>
      </c>
      <c r="AZ666" s="58"/>
      <c r="BA666" s="58"/>
      <c r="BB666" s="58"/>
      <c r="BC666" s="58"/>
      <c r="BD666" s="58" t="str">
        <f t="shared" si="175"/>
        <v/>
      </c>
      <c r="BE666" s="58"/>
      <c r="BF666" s="58"/>
      <c r="BG666" s="58"/>
      <c r="BH666" s="58"/>
      <c r="BI666" s="58" t="str">
        <f t="shared" si="166"/>
        <v/>
      </c>
      <c r="BJ666" s="58"/>
      <c r="BK666" s="58"/>
      <c r="BL666" s="58"/>
      <c r="BM666" s="58"/>
      <c r="BN666" s="58" t="str">
        <f t="shared" si="167"/>
        <v/>
      </c>
      <c r="BO666" s="58"/>
      <c r="BP666" s="58"/>
      <c r="BQ666" s="58"/>
      <c r="BR666" s="58"/>
      <c r="BS666" s="58" t="str">
        <f t="shared" si="168"/>
        <v/>
      </c>
      <c r="BT666" s="58"/>
      <c r="BU666" s="58"/>
      <c r="BV666" s="58"/>
      <c r="BW666" s="58"/>
      <c r="BX666" s="58" t="str">
        <f t="shared" si="169"/>
        <v/>
      </c>
      <c r="BY666" s="58"/>
      <c r="BZ666" s="58"/>
      <c r="CA666" s="58"/>
      <c r="CB666" s="58"/>
      <c r="CC666" s="58" t="str">
        <f t="shared" si="170"/>
        <v/>
      </c>
      <c r="CD666" s="58"/>
      <c r="CE666" s="58"/>
      <c r="CF666" s="58"/>
      <c r="CG666" s="58"/>
      <c r="CH666" s="61" t="str">
        <f t="shared" si="171"/>
        <v/>
      </c>
      <c r="CI666" s="62" t="str">
        <f t="shared" si="164"/>
        <v/>
      </c>
      <c r="CJ666" s="63" t="str">
        <f t="shared" si="164"/>
        <v/>
      </c>
      <c r="CK666" s="63" t="str">
        <f t="shared" si="164"/>
        <v/>
      </c>
      <c r="CL666" s="64">
        <f t="shared" si="172"/>
        <v>0</v>
      </c>
      <c r="CM666" s="63" t="e">
        <f t="shared" si="173"/>
        <v>#VALUE!</v>
      </c>
      <c r="CN666" s="58"/>
      <c r="CO666" s="58"/>
    </row>
    <row r="667" spans="1:93" ht="24.75" customHeight="1" x14ac:dyDescent="0.25">
      <c r="A667" s="58"/>
      <c r="B667" s="57" t="str">
        <f ca="1">IFERROR(VLOOKUP(A667,TypeOrganisation,2,0),"")</f>
        <v/>
      </c>
      <c r="C667" s="58"/>
      <c r="D667" s="57" t="s">
        <v>22820</v>
      </c>
      <c r="E667" s="58"/>
      <c r="F667" s="57" t="s">
        <v>22820</v>
      </c>
      <c r="G667" s="58"/>
      <c r="H667" s="57" t="s">
        <v>22820</v>
      </c>
      <c r="I667" s="58"/>
      <c r="J667" s="57" t="s">
        <v>22820</v>
      </c>
      <c r="K667" s="57" t="s">
        <v>22820</v>
      </c>
      <c r="L667" s="57" t="s">
        <v>22820</v>
      </c>
      <c r="M667" s="58"/>
      <c r="N667" s="59"/>
      <c r="O667" s="58"/>
      <c r="P667" s="60"/>
      <c r="Q667" s="60"/>
      <c r="R667" s="58"/>
      <c r="S667" s="58"/>
      <c r="T667" s="57" t="str">
        <f ca="1">IFERROR(INDEX(Indicateur,MATCH(1,INDEX((ClusterCol=$R667)*(Activité=$S667),0),0)),"")</f>
        <v/>
      </c>
      <c r="U667" s="57" t="str">
        <f ca="1">IFERROR(INDEX(Objectif,MATCH(1,INDEX((ClusterCol=$R667)*(Activité=$S667),0),0)),"")</f>
        <v/>
      </c>
      <c r="V667" s="57" t="str">
        <f ca="1">IFERROR(INDEX(Unité,MATCH(1,INDEX((ClusterCol=$R667)*(Activité=$S667),0),0)),"")</f>
        <v/>
      </c>
      <c r="W667" s="57" t="str">
        <f ca="1">IFERROR(INDEX(CibleCluster,MATCH(1,INDEX((ClusterCol=$R667)*(Activité=$S667),0),0)),"")</f>
        <v/>
      </c>
      <c r="X667" s="58"/>
      <c r="Y667" s="58"/>
      <c r="Z667" s="58"/>
      <c r="AA667" s="58"/>
      <c r="AB667" s="58"/>
      <c r="AC667" s="58"/>
      <c r="AD667" s="58"/>
      <c r="AE667" s="58" t="str">
        <f t="shared" si="165"/>
        <v/>
      </c>
      <c r="AF667" s="58"/>
      <c r="AG667" s="58"/>
      <c r="AH667" s="58"/>
      <c r="AI667" s="58"/>
      <c r="AJ667" s="58" t="str">
        <f t="shared" si="176"/>
        <v/>
      </c>
      <c r="AK667" s="58"/>
      <c r="AL667" s="58"/>
      <c r="AM667" s="58"/>
      <c r="AN667" s="58"/>
      <c r="AO667" s="58" t="str">
        <f t="shared" si="162"/>
        <v/>
      </c>
      <c r="AP667" s="58"/>
      <c r="AQ667" s="58"/>
      <c r="AR667" s="58"/>
      <c r="AS667" s="58"/>
      <c r="AT667" s="58" t="str">
        <f t="shared" si="163"/>
        <v/>
      </c>
      <c r="AU667" s="58"/>
      <c r="AV667" s="58"/>
      <c r="AW667" s="58"/>
      <c r="AX667" s="58"/>
      <c r="AY667" s="58" t="str">
        <f t="shared" si="174"/>
        <v/>
      </c>
      <c r="AZ667" s="58"/>
      <c r="BA667" s="58"/>
      <c r="BB667" s="58"/>
      <c r="BC667" s="58"/>
      <c r="BD667" s="58" t="str">
        <f t="shared" si="175"/>
        <v/>
      </c>
      <c r="BE667" s="58"/>
      <c r="BF667" s="58"/>
      <c r="BG667" s="58"/>
      <c r="BH667" s="58"/>
      <c r="BI667" s="58" t="str">
        <f t="shared" si="166"/>
        <v/>
      </c>
      <c r="BJ667" s="58"/>
      <c r="BK667" s="58"/>
      <c r="BL667" s="58"/>
      <c r="BM667" s="58"/>
      <c r="BN667" s="58" t="str">
        <f t="shared" si="167"/>
        <v/>
      </c>
      <c r="BO667" s="58"/>
      <c r="BP667" s="58"/>
      <c r="BQ667" s="58"/>
      <c r="BR667" s="58"/>
      <c r="BS667" s="58" t="str">
        <f t="shared" si="168"/>
        <v/>
      </c>
      <c r="BT667" s="58"/>
      <c r="BU667" s="58"/>
      <c r="BV667" s="58"/>
      <c r="BW667" s="58"/>
      <c r="BX667" s="58" t="str">
        <f t="shared" si="169"/>
        <v/>
      </c>
      <c r="BY667" s="58"/>
      <c r="BZ667" s="58"/>
      <c r="CA667" s="58"/>
      <c r="CB667" s="58"/>
      <c r="CC667" s="58" t="str">
        <f t="shared" si="170"/>
        <v/>
      </c>
      <c r="CD667" s="58"/>
      <c r="CE667" s="58"/>
      <c r="CF667" s="58"/>
      <c r="CG667" s="58"/>
      <c r="CH667" s="61" t="str">
        <f t="shared" si="171"/>
        <v/>
      </c>
      <c r="CI667" s="62" t="str">
        <f t="shared" si="164"/>
        <v/>
      </c>
      <c r="CJ667" s="63" t="str">
        <f t="shared" si="164"/>
        <v/>
      </c>
      <c r="CK667" s="63" t="str">
        <f t="shared" si="164"/>
        <v/>
      </c>
      <c r="CL667" s="64">
        <f t="shared" si="172"/>
        <v>0</v>
      </c>
      <c r="CM667" s="63" t="e">
        <f t="shared" si="173"/>
        <v>#VALUE!</v>
      </c>
      <c r="CN667" s="58"/>
      <c r="CO667" s="58"/>
    </row>
    <row r="668" spans="1:93" ht="24.75" customHeight="1" x14ac:dyDescent="0.25">
      <c r="A668" s="58"/>
      <c r="B668" s="57" t="str">
        <f ca="1">IFERROR(VLOOKUP(A668,TypeOrganisation,2,0),"")</f>
        <v/>
      </c>
      <c r="C668" s="58"/>
      <c r="D668" s="57" t="s">
        <v>22820</v>
      </c>
      <c r="E668" s="58"/>
      <c r="F668" s="57" t="s">
        <v>22820</v>
      </c>
      <c r="G668" s="58"/>
      <c r="H668" s="57" t="s">
        <v>22820</v>
      </c>
      <c r="I668" s="58"/>
      <c r="J668" s="57" t="s">
        <v>22820</v>
      </c>
      <c r="K668" s="57" t="s">
        <v>22820</v>
      </c>
      <c r="L668" s="57" t="s">
        <v>22820</v>
      </c>
      <c r="M668" s="58"/>
      <c r="N668" s="59"/>
      <c r="O668" s="58"/>
      <c r="P668" s="60"/>
      <c r="Q668" s="60"/>
      <c r="R668" s="58"/>
      <c r="S668" s="58"/>
      <c r="T668" s="57" t="str">
        <f ca="1">IFERROR(INDEX(Indicateur,MATCH(1,INDEX((ClusterCol=$R668)*(Activité=$S668),0),0)),"")</f>
        <v/>
      </c>
      <c r="U668" s="57" t="str">
        <f ca="1">IFERROR(INDEX(Objectif,MATCH(1,INDEX((ClusterCol=$R668)*(Activité=$S668),0),0)),"")</f>
        <v/>
      </c>
      <c r="V668" s="57" t="str">
        <f ca="1">IFERROR(INDEX(Unité,MATCH(1,INDEX((ClusterCol=$R668)*(Activité=$S668),0),0)),"")</f>
        <v/>
      </c>
      <c r="W668" s="57" t="str">
        <f ca="1">IFERROR(INDEX(CibleCluster,MATCH(1,INDEX((ClusterCol=$R668)*(Activité=$S668),0),0)),"")</f>
        <v/>
      </c>
      <c r="X668" s="58"/>
      <c r="Y668" s="58"/>
      <c r="Z668" s="58"/>
      <c r="AA668" s="58"/>
      <c r="AB668" s="58"/>
      <c r="AC668" s="58"/>
      <c r="AD668" s="58"/>
      <c r="AE668" s="58" t="str">
        <f t="shared" si="165"/>
        <v/>
      </c>
      <c r="AF668" s="58"/>
      <c r="AG668" s="58"/>
      <c r="AH668" s="58"/>
      <c r="AI668" s="58"/>
      <c r="AJ668" s="58" t="str">
        <f t="shared" si="176"/>
        <v/>
      </c>
      <c r="AK668" s="58"/>
      <c r="AL668" s="58"/>
      <c r="AM668" s="58"/>
      <c r="AN668" s="58"/>
      <c r="AO668" s="58" t="str">
        <f t="shared" si="162"/>
        <v/>
      </c>
      <c r="AP668" s="58"/>
      <c r="AQ668" s="58"/>
      <c r="AR668" s="58"/>
      <c r="AS668" s="58"/>
      <c r="AT668" s="58" t="str">
        <f t="shared" si="163"/>
        <v/>
      </c>
      <c r="AU668" s="58"/>
      <c r="AV668" s="58"/>
      <c r="AW668" s="58"/>
      <c r="AX668" s="58"/>
      <c r="AY668" s="58" t="str">
        <f t="shared" si="174"/>
        <v/>
      </c>
      <c r="AZ668" s="58"/>
      <c r="BA668" s="58"/>
      <c r="BB668" s="58"/>
      <c r="BC668" s="58"/>
      <c r="BD668" s="58" t="str">
        <f t="shared" si="175"/>
        <v/>
      </c>
      <c r="BE668" s="58"/>
      <c r="BF668" s="58"/>
      <c r="BG668" s="58"/>
      <c r="BH668" s="58"/>
      <c r="BI668" s="58" t="str">
        <f t="shared" si="166"/>
        <v/>
      </c>
      <c r="BJ668" s="58"/>
      <c r="BK668" s="58"/>
      <c r="BL668" s="58"/>
      <c r="BM668" s="58"/>
      <c r="BN668" s="58" t="str">
        <f t="shared" si="167"/>
        <v/>
      </c>
      <c r="BO668" s="58"/>
      <c r="BP668" s="58"/>
      <c r="BQ668" s="58"/>
      <c r="BR668" s="58"/>
      <c r="BS668" s="58" t="str">
        <f t="shared" si="168"/>
        <v/>
      </c>
      <c r="BT668" s="58"/>
      <c r="BU668" s="58"/>
      <c r="BV668" s="58"/>
      <c r="BW668" s="58"/>
      <c r="BX668" s="58" t="str">
        <f t="shared" si="169"/>
        <v/>
      </c>
      <c r="BY668" s="58"/>
      <c r="BZ668" s="58"/>
      <c r="CA668" s="58"/>
      <c r="CB668" s="58"/>
      <c r="CC668" s="58" t="str">
        <f t="shared" si="170"/>
        <v/>
      </c>
      <c r="CD668" s="58"/>
      <c r="CE668" s="58"/>
      <c r="CF668" s="58"/>
      <c r="CG668" s="58"/>
      <c r="CH668" s="61" t="str">
        <f t="shared" si="171"/>
        <v/>
      </c>
      <c r="CI668" s="62" t="str">
        <f t="shared" si="164"/>
        <v/>
      </c>
      <c r="CJ668" s="63" t="str">
        <f t="shared" si="164"/>
        <v/>
      </c>
      <c r="CK668" s="63" t="str">
        <f t="shared" si="164"/>
        <v/>
      </c>
      <c r="CL668" s="64">
        <f t="shared" si="172"/>
        <v>0</v>
      </c>
      <c r="CM668" s="63" t="e">
        <f t="shared" si="173"/>
        <v>#VALUE!</v>
      </c>
      <c r="CN668" s="58"/>
      <c r="CO668" s="58"/>
    </row>
    <row r="669" spans="1:93" ht="24.75" customHeight="1" x14ac:dyDescent="0.25">
      <c r="A669" s="58"/>
      <c r="B669" s="57" t="str">
        <f ca="1">IFERROR(VLOOKUP(A669,TypeOrganisation,2,0),"")</f>
        <v/>
      </c>
      <c r="C669" s="58"/>
      <c r="D669" s="57" t="s">
        <v>22820</v>
      </c>
      <c r="E669" s="58"/>
      <c r="F669" s="57" t="s">
        <v>22820</v>
      </c>
      <c r="G669" s="58"/>
      <c r="H669" s="57" t="s">
        <v>22820</v>
      </c>
      <c r="I669" s="58"/>
      <c r="J669" s="57" t="s">
        <v>22820</v>
      </c>
      <c r="K669" s="57" t="s">
        <v>22820</v>
      </c>
      <c r="L669" s="57" t="s">
        <v>22820</v>
      </c>
      <c r="M669" s="58"/>
      <c r="N669" s="59"/>
      <c r="O669" s="58"/>
      <c r="P669" s="60"/>
      <c r="Q669" s="60"/>
      <c r="R669" s="58"/>
      <c r="S669" s="58"/>
      <c r="T669" s="57" t="str">
        <f ca="1">IFERROR(INDEX(Indicateur,MATCH(1,INDEX((ClusterCol=$R669)*(Activité=$S669),0),0)),"")</f>
        <v/>
      </c>
      <c r="U669" s="57" t="str">
        <f ca="1">IFERROR(INDEX(Objectif,MATCH(1,INDEX((ClusterCol=$R669)*(Activité=$S669),0),0)),"")</f>
        <v/>
      </c>
      <c r="V669" s="57" t="str">
        <f ca="1">IFERROR(INDEX(Unité,MATCH(1,INDEX((ClusterCol=$R669)*(Activité=$S669),0),0)),"")</f>
        <v/>
      </c>
      <c r="W669" s="57" t="str">
        <f ca="1">IFERROR(INDEX(CibleCluster,MATCH(1,INDEX((ClusterCol=$R669)*(Activité=$S669),0),0)),"")</f>
        <v/>
      </c>
      <c r="X669" s="58"/>
      <c r="Y669" s="58"/>
      <c r="Z669" s="58"/>
      <c r="AA669" s="58"/>
      <c r="AB669" s="58"/>
      <c r="AC669" s="58"/>
      <c r="AD669" s="58"/>
      <c r="AE669" s="58" t="str">
        <f t="shared" si="165"/>
        <v/>
      </c>
      <c r="AF669" s="58"/>
      <c r="AG669" s="58"/>
      <c r="AH669" s="58"/>
      <c r="AI669" s="58"/>
      <c r="AJ669" s="58" t="str">
        <f t="shared" si="176"/>
        <v/>
      </c>
      <c r="AK669" s="58"/>
      <c r="AL669" s="58"/>
      <c r="AM669" s="58"/>
      <c r="AN669" s="58"/>
      <c r="AO669" s="58" t="str">
        <f t="shared" si="162"/>
        <v/>
      </c>
      <c r="AP669" s="58"/>
      <c r="AQ669" s="58"/>
      <c r="AR669" s="58"/>
      <c r="AS669" s="58"/>
      <c r="AT669" s="58" t="str">
        <f t="shared" si="163"/>
        <v/>
      </c>
      <c r="AU669" s="58"/>
      <c r="AV669" s="58"/>
      <c r="AW669" s="58"/>
      <c r="AX669" s="58"/>
      <c r="AY669" s="58" t="str">
        <f t="shared" si="174"/>
        <v/>
      </c>
      <c r="AZ669" s="58"/>
      <c r="BA669" s="58"/>
      <c r="BB669" s="58"/>
      <c r="BC669" s="58"/>
      <c r="BD669" s="58" t="str">
        <f t="shared" si="175"/>
        <v/>
      </c>
      <c r="BE669" s="58"/>
      <c r="BF669" s="58"/>
      <c r="BG669" s="58"/>
      <c r="BH669" s="58"/>
      <c r="BI669" s="58" t="str">
        <f t="shared" si="166"/>
        <v/>
      </c>
      <c r="BJ669" s="58"/>
      <c r="BK669" s="58"/>
      <c r="BL669" s="58"/>
      <c r="BM669" s="58"/>
      <c r="BN669" s="58" t="str">
        <f t="shared" si="167"/>
        <v/>
      </c>
      <c r="BO669" s="58"/>
      <c r="BP669" s="58"/>
      <c r="BQ669" s="58"/>
      <c r="BR669" s="58"/>
      <c r="BS669" s="58" t="str">
        <f t="shared" si="168"/>
        <v/>
      </c>
      <c r="BT669" s="58"/>
      <c r="BU669" s="58"/>
      <c r="BV669" s="58"/>
      <c r="BW669" s="58"/>
      <c r="BX669" s="58" t="str">
        <f t="shared" si="169"/>
        <v/>
      </c>
      <c r="BY669" s="58"/>
      <c r="BZ669" s="58"/>
      <c r="CA669" s="58"/>
      <c r="CB669" s="58"/>
      <c r="CC669" s="58" t="str">
        <f t="shared" si="170"/>
        <v/>
      </c>
      <c r="CD669" s="58"/>
      <c r="CE669" s="58"/>
      <c r="CF669" s="58"/>
      <c r="CG669" s="58"/>
      <c r="CH669" s="61" t="str">
        <f t="shared" si="171"/>
        <v/>
      </c>
      <c r="CI669" s="62" t="str">
        <f t="shared" si="164"/>
        <v/>
      </c>
      <c r="CJ669" s="63" t="str">
        <f t="shared" si="164"/>
        <v/>
      </c>
      <c r="CK669" s="63" t="str">
        <f t="shared" si="164"/>
        <v/>
      </c>
      <c r="CL669" s="64">
        <f t="shared" si="172"/>
        <v>0</v>
      </c>
      <c r="CM669" s="63" t="e">
        <f t="shared" si="173"/>
        <v>#VALUE!</v>
      </c>
      <c r="CN669" s="58"/>
      <c r="CO669" s="58"/>
    </row>
    <row r="670" spans="1:93" ht="24.75" customHeight="1" x14ac:dyDescent="0.25">
      <c r="A670" s="58"/>
      <c r="B670" s="57" t="str">
        <f ca="1">IFERROR(VLOOKUP(A670,TypeOrganisation,2,0),"")</f>
        <v/>
      </c>
      <c r="C670" s="58"/>
      <c r="D670" s="57" t="s">
        <v>22820</v>
      </c>
      <c r="E670" s="58"/>
      <c r="F670" s="57" t="s">
        <v>22820</v>
      </c>
      <c r="G670" s="58"/>
      <c r="H670" s="57" t="s">
        <v>22820</v>
      </c>
      <c r="I670" s="58"/>
      <c r="J670" s="57" t="s">
        <v>22820</v>
      </c>
      <c r="K670" s="57" t="s">
        <v>22820</v>
      </c>
      <c r="L670" s="57" t="s">
        <v>22820</v>
      </c>
      <c r="M670" s="58"/>
      <c r="N670" s="59"/>
      <c r="O670" s="58"/>
      <c r="P670" s="60"/>
      <c r="Q670" s="60"/>
      <c r="R670" s="58"/>
      <c r="S670" s="58"/>
      <c r="T670" s="57" t="str">
        <f ca="1">IFERROR(INDEX(Indicateur,MATCH(1,INDEX((ClusterCol=$R670)*(Activité=$S670),0),0)),"")</f>
        <v/>
      </c>
      <c r="U670" s="57" t="str">
        <f ca="1">IFERROR(INDEX(Objectif,MATCH(1,INDEX((ClusterCol=$R670)*(Activité=$S670),0),0)),"")</f>
        <v/>
      </c>
      <c r="V670" s="57" t="str">
        <f ca="1">IFERROR(INDEX(Unité,MATCH(1,INDEX((ClusterCol=$R670)*(Activité=$S670),0),0)),"")</f>
        <v/>
      </c>
      <c r="W670" s="57" t="str">
        <f ca="1">IFERROR(INDEX(CibleCluster,MATCH(1,INDEX((ClusterCol=$R670)*(Activité=$S670),0),0)),"")</f>
        <v/>
      </c>
      <c r="X670" s="58"/>
      <c r="Y670" s="58"/>
      <c r="Z670" s="58"/>
      <c r="AA670" s="58"/>
      <c r="AB670" s="58"/>
      <c r="AC670" s="58"/>
      <c r="AD670" s="58"/>
      <c r="AE670" s="58" t="str">
        <f t="shared" si="165"/>
        <v/>
      </c>
      <c r="AF670" s="58"/>
      <c r="AG670" s="58"/>
      <c r="AH670" s="58"/>
      <c r="AI670" s="58"/>
      <c r="AJ670" s="58" t="str">
        <f t="shared" si="176"/>
        <v/>
      </c>
      <c r="AK670" s="58"/>
      <c r="AL670" s="58"/>
      <c r="AM670" s="58"/>
      <c r="AN670" s="58"/>
      <c r="AO670" s="58" t="str">
        <f t="shared" si="162"/>
        <v/>
      </c>
      <c r="AP670" s="58"/>
      <c r="AQ670" s="58"/>
      <c r="AR670" s="58"/>
      <c r="AS670" s="58"/>
      <c r="AT670" s="58" t="str">
        <f t="shared" si="163"/>
        <v/>
      </c>
      <c r="AU670" s="58"/>
      <c r="AV670" s="58"/>
      <c r="AW670" s="58"/>
      <c r="AX670" s="58"/>
      <c r="AY670" s="58" t="str">
        <f t="shared" si="174"/>
        <v/>
      </c>
      <c r="AZ670" s="58"/>
      <c r="BA670" s="58"/>
      <c r="BB670" s="58"/>
      <c r="BC670" s="58"/>
      <c r="BD670" s="58" t="str">
        <f t="shared" si="175"/>
        <v/>
      </c>
      <c r="BE670" s="58"/>
      <c r="BF670" s="58"/>
      <c r="BG670" s="58"/>
      <c r="BH670" s="58"/>
      <c r="BI670" s="58" t="str">
        <f t="shared" si="166"/>
        <v/>
      </c>
      <c r="BJ670" s="58"/>
      <c r="BK670" s="58"/>
      <c r="BL670" s="58"/>
      <c r="BM670" s="58"/>
      <c r="BN670" s="58" t="str">
        <f t="shared" si="167"/>
        <v/>
      </c>
      <c r="BO670" s="58"/>
      <c r="BP670" s="58"/>
      <c r="BQ670" s="58"/>
      <c r="BR670" s="58"/>
      <c r="BS670" s="58" t="str">
        <f t="shared" si="168"/>
        <v/>
      </c>
      <c r="BT670" s="58"/>
      <c r="BU670" s="58"/>
      <c r="BV670" s="58"/>
      <c r="BW670" s="58"/>
      <c r="BX670" s="58" t="str">
        <f t="shared" si="169"/>
        <v/>
      </c>
      <c r="BY670" s="58"/>
      <c r="BZ670" s="58"/>
      <c r="CA670" s="58"/>
      <c r="CB670" s="58"/>
      <c r="CC670" s="58" t="str">
        <f t="shared" si="170"/>
        <v/>
      </c>
      <c r="CD670" s="58"/>
      <c r="CE670" s="58"/>
      <c r="CF670" s="58"/>
      <c r="CG670" s="58"/>
      <c r="CH670" s="61" t="str">
        <f t="shared" si="171"/>
        <v/>
      </c>
      <c r="CI670" s="62" t="str">
        <f t="shared" si="164"/>
        <v/>
      </c>
      <c r="CJ670" s="63" t="str">
        <f t="shared" si="164"/>
        <v/>
      </c>
      <c r="CK670" s="63" t="str">
        <f t="shared" si="164"/>
        <v/>
      </c>
      <c r="CL670" s="64">
        <f t="shared" si="172"/>
        <v>0</v>
      </c>
      <c r="CM670" s="63" t="e">
        <f t="shared" si="173"/>
        <v>#VALUE!</v>
      </c>
      <c r="CN670" s="58"/>
      <c r="CO670" s="58"/>
    </row>
    <row r="671" spans="1:93" ht="24.75" customHeight="1" x14ac:dyDescent="0.25">
      <c r="A671" s="58"/>
      <c r="B671" s="57" t="str">
        <f ca="1">IFERROR(VLOOKUP(A671,TypeOrganisation,2,0),"")</f>
        <v/>
      </c>
      <c r="C671" s="58"/>
      <c r="D671" s="57" t="s">
        <v>22820</v>
      </c>
      <c r="E671" s="58"/>
      <c r="F671" s="57" t="s">
        <v>22820</v>
      </c>
      <c r="G671" s="58"/>
      <c r="H671" s="57" t="s">
        <v>22820</v>
      </c>
      <c r="I671" s="58"/>
      <c r="J671" s="57" t="s">
        <v>22820</v>
      </c>
      <c r="K671" s="57" t="s">
        <v>22820</v>
      </c>
      <c r="L671" s="57" t="s">
        <v>22820</v>
      </c>
      <c r="M671" s="58"/>
      <c r="N671" s="59"/>
      <c r="O671" s="58"/>
      <c r="P671" s="60"/>
      <c r="Q671" s="60"/>
      <c r="R671" s="58"/>
      <c r="S671" s="58"/>
      <c r="T671" s="57" t="str">
        <f ca="1">IFERROR(INDEX(Indicateur,MATCH(1,INDEX((ClusterCol=$R671)*(Activité=$S671),0),0)),"")</f>
        <v/>
      </c>
      <c r="U671" s="57" t="str">
        <f ca="1">IFERROR(INDEX(Objectif,MATCH(1,INDEX((ClusterCol=$R671)*(Activité=$S671),0),0)),"")</f>
        <v/>
      </c>
      <c r="V671" s="57" t="str">
        <f ca="1">IFERROR(INDEX(Unité,MATCH(1,INDEX((ClusterCol=$R671)*(Activité=$S671),0),0)),"")</f>
        <v/>
      </c>
      <c r="W671" s="57" t="str">
        <f ca="1">IFERROR(INDEX(CibleCluster,MATCH(1,INDEX((ClusterCol=$R671)*(Activité=$S671),0),0)),"")</f>
        <v/>
      </c>
      <c r="X671" s="58"/>
      <c r="Y671" s="58"/>
      <c r="Z671" s="58"/>
      <c r="AA671" s="58"/>
      <c r="AB671" s="58"/>
      <c r="AC671" s="58"/>
      <c r="AD671" s="58"/>
      <c r="AE671" s="58" t="str">
        <f t="shared" si="165"/>
        <v/>
      </c>
      <c r="AF671" s="58"/>
      <c r="AG671" s="58"/>
      <c r="AH671" s="58"/>
      <c r="AI671" s="58"/>
      <c r="AJ671" s="58" t="str">
        <f t="shared" si="176"/>
        <v/>
      </c>
      <c r="AK671" s="58"/>
      <c r="AL671" s="58"/>
      <c r="AM671" s="58"/>
      <c r="AN671" s="58"/>
      <c r="AO671" s="58" t="str">
        <f t="shared" si="162"/>
        <v/>
      </c>
      <c r="AP671" s="58"/>
      <c r="AQ671" s="58"/>
      <c r="AR671" s="58"/>
      <c r="AS671" s="58"/>
      <c r="AT671" s="58" t="str">
        <f t="shared" si="163"/>
        <v/>
      </c>
      <c r="AU671" s="58"/>
      <c r="AV671" s="58"/>
      <c r="AW671" s="58"/>
      <c r="AX671" s="58"/>
      <c r="AY671" s="58" t="str">
        <f t="shared" si="174"/>
        <v/>
      </c>
      <c r="AZ671" s="58"/>
      <c r="BA671" s="58"/>
      <c r="BB671" s="58"/>
      <c r="BC671" s="58"/>
      <c r="BD671" s="58" t="str">
        <f t="shared" si="175"/>
        <v/>
      </c>
      <c r="BE671" s="58"/>
      <c r="BF671" s="58"/>
      <c r="BG671" s="58"/>
      <c r="BH671" s="58"/>
      <c r="BI671" s="58" t="str">
        <f t="shared" si="166"/>
        <v/>
      </c>
      <c r="BJ671" s="58"/>
      <c r="BK671" s="58"/>
      <c r="BL671" s="58"/>
      <c r="BM671" s="58"/>
      <c r="BN671" s="58" t="str">
        <f t="shared" si="167"/>
        <v/>
      </c>
      <c r="BO671" s="58"/>
      <c r="BP671" s="58"/>
      <c r="BQ671" s="58"/>
      <c r="BR671" s="58"/>
      <c r="BS671" s="58" t="str">
        <f t="shared" si="168"/>
        <v/>
      </c>
      <c r="BT671" s="58"/>
      <c r="BU671" s="58"/>
      <c r="BV671" s="58"/>
      <c r="BW671" s="58"/>
      <c r="BX671" s="58" t="str">
        <f t="shared" si="169"/>
        <v/>
      </c>
      <c r="BY671" s="58"/>
      <c r="BZ671" s="58"/>
      <c r="CA671" s="58"/>
      <c r="CB671" s="58"/>
      <c r="CC671" s="58" t="str">
        <f t="shared" si="170"/>
        <v/>
      </c>
      <c r="CD671" s="58"/>
      <c r="CE671" s="58"/>
      <c r="CF671" s="58"/>
      <c r="CG671" s="58"/>
      <c r="CH671" s="61" t="str">
        <f t="shared" si="171"/>
        <v/>
      </c>
      <c r="CI671" s="62" t="str">
        <f t="shared" si="164"/>
        <v/>
      </c>
      <c r="CJ671" s="63" t="str">
        <f t="shared" si="164"/>
        <v/>
      </c>
      <c r="CK671" s="63" t="str">
        <f t="shared" si="164"/>
        <v/>
      </c>
      <c r="CL671" s="64">
        <f t="shared" si="172"/>
        <v>0</v>
      </c>
      <c r="CM671" s="63" t="e">
        <f t="shared" si="173"/>
        <v>#VALUE!</v>
      </c>
      <c r="CN671" s="58"/>
      <c r="CO671" s="58"/>
    </row>
    <row r="672" spans="1:93" ht="24.75" customHeight="1" x14ac:dyDescent="0.25">
      <c r="A672" s="58"/>
      <c r="B672" s="57" t="str">
        <f ca="1">IFERROR(VLOOKUP(A672,TypeOrganisation,2,0),"")</f>
        <v/>
      </c>
      <c r="C672" s="58"/>
      <c r="D672" s="57" t="s">
        <v>22820</v>
      </c>
      <c r="E672" s="58"/>
      <c r="F672" s="57" t="s">
        <v>22820</v>
      </c>
      <c r="G672" s="58"/>
      <c r="H672" s="57" t="s">
        <v>22820</v>
      </c>
      <c r="I672" s="58"/>
      <c r="J672" s="57" t="s">
        <v>22820</v>
      </c>
      <c r="K672" s="57" t="s">
        <v>22820</v>
      </c>
      <c r="L672" s="57" t="s">
        <v>22820</v>
      </c>
      <c r="M672" s="58"/>
      <c r="N672" s="59"/>
      <c r="O672" s="58"/>
      <c r="P672" s="60"/>
      <c r="Q672" s="60"/>
      <c r="R672" s="58"/>
      <c r="S672" s="58"/>
      <c r="T672" s="57" t="str">
        <f ca="1">IFERROR(INDEX(Indicateur,MATCH(1,INDEX((ClusterCol=$R672)*(Activité=$S672),0),0)),"")</f>
        <v/>
      </c>
      <c r="U672" s="57" t="str">
        <f ca="1">IFERROR(INDEX(Objectif,MATCH(1,INDEX((ClusterCol=$R672)*(Activité=$S672),0),0)),"")</f>
        <v/>
      </c>
      <c r="V672" s="57" t="str">
        <f ca="1">IFERROR(INDEX(Unité,MATCH(1,INDEX((ClusterCol=$R672)*(Activité=$S672),0),0)),"")</f>
        <v/>
      </c>
      <c r="W672" s="57" t="str">
        <f ca="1">IFERROR(INDEX(CibleCluster,MATCH(1,INDEX((ClusterCol=$R672)*(Activité=$S672),0),0)),"")</f>
        <v/>
      </c>
      <c r="X672" s="58"/>
      <c r="Y672" s="58"/>
      <c r="Z672" s="58"/>
      <c r="AA672" s="58"/>
      <c r="AB672" s="58"/>
      <c r="AC672" s="58"/>
      <c r="AD672" s="58"/>
      <c r="AE672" s="58" t="str">
        <f t="shared" si="165"/>
        <v/>
      </c>
      <c r="AF672" s="58"/>
      <c r="AG672" s="58"/>
      <c r="AH672" s="58"/>
      <c r="AI672" s="58"/>
      <c r="AJ672" s="58" t="str">
        <f t="shared" si="176"/>
        <v/>
      </c>
      <c r="AK672" s="58"/>
      <c r="AL672" s="58"/>
      <c r="AM672" s="58"/>
      <c r="AN672" s="58"/>
      <c r="AO672" s="58" t="str">
        <f t="shared" si="162"/>
        <v/>
      </c>
      <c r="AP672" s="58"/>
      <c r="AQ672" s="58"/>
      <c r="AR672" s="58"/>
      <c r="AS672" s="58"/>
      <c r="AT672" s="58" t="str">
        <f t="shared" si="163"/>
        <v/>
      </c>
      <c r="AU672" s="58"/>
      <c r="AV672" s="58"/>
      <c r="AW672" s="58"/>
      <c r="AX672" s="58"/>
      <c r="AY672" s="58" t="str">
        <f t="shared" si="174"/>
        <v/>
      </c>
      <c r="AZ672" s="58"/>
      <c r="BA672" s="58"/>
      <c r="BB672" s="58"/>
      <c r="BC672" s="58"/>
      <c r="BD672" s="58" t="str">
        <f t="shared" si="175"/>
        <v/>
      </c>
      <c r="BE672" s="58"/>
      <c r="BF672" s="58"/>
      <c r="BG672" s="58"/>
      <c r="BH672" s="58"/>
      <c r="BI672" s="58" t="str">
        <f t="shared" si="166"/>
        <v/>
      </c>
      <c r="BJ672" s="58"/>
      <c r="BK672" s="58"/>
      <c r="BL672" s="58"/>
      <c r="BM672" s="58"/>
      <c r="BN672" s="58" t="str">
        <f t="shared" si="167"/>
        <v/>
      </c>
      <c r="BO672" s="58"/>
      <c r="BP672" s="58"/>
      <c r="BQ672" s="58"/>
      <c r="BR672" s="58"/>
      <c r="BS672" s="58" t="str">
        <f t="shared" si="168"/>
        <v/>
      </c>
      <c r="BT672" s="58"/>
      <c r="BU672" s="58"/>
      <c r="BV672" s="58"/>
      <c r="BW672" s="58"/>
      <c r="BX672" s="58" t="str">
        <f t="shared" si="169"/>
        <v/>
      </c>
      <c r="BY672" s="58"/>
      <c r="BZ672" s="58"/>
      <c r="CA672" s="58"/>
      <c r="CB672" s="58"/>
      <c r="CC672" s="58" t="str">
        <f t="shared" si="170"/>
        <v/>
      </c>
      <c r="CD672" s="58"/>
      <c r="CE672" s="58"/>
      <c r="CF672" s="58"/>
      <c r="CG672" s="58"/>
      <c r="CH672" s="61" t="str">
        <f t="shared" si="171"/>
        <v/>
      </c>
      <c r="CI672" s="62" t="str">
        <f t="shared" si="164"/>
        <v/>
      </c>
      <c r="CJ672" s="63" t="str">
        <f t="shared" si="164"/>
        <v/>
      </c>
      <c r="CK672" s="63" t="str">
        <f t="shared" si="164"/>
        <v/>
      </c>
      <c r="CL672" s="64">
        <f t="shared" si="172"/>
        <v>0</v>
      </c>
      <c r="CM672" s="63" t="e">
        <f t="shared" si="173"/>
        <v>#VALUE!</v>
      </c>
      <c r="CN672" s="58"/>
      <c r="CO672" s="58"/>
    </row>
    <row r="673" spans="1:93" ht="24.75" customHeight="1" x14ac:dyDescent="0.25">
      <c r="A673" s="58"/>
      <c r="B673" s="57" t="str">
        <f ca="1">IFERROR(VLOOKUP(A673,TypeOrganisation,2,0),"")</f>
        <v/>
      </c>
      <c r="C673" s="58"/>
      <c r="D673" s="57" t="s">
        <v>22820</v>
      </c>
      <c r="E673" s="58"/>
      <c r="F673" s="57" t="s">
        <v>22820</v>
      </c>
      <c r="G673" s="58"/>
      <c r="H673" s="57" t="s">
        <v>22820</v>
      </c>
      <c r="I673" s="58"/>
      <c r="J673" s="57" t="s">
        <v>22820</v>
      </c>
      <c r="K673" s="57" t="s">
        <v>22820</v>
      </c>
      <c r="L673" s="57" t="s">
        <v>22820</v>
      </c>
      <c r="M673" s="58"/>
      <c r="N673" s="59"/>
      <c r="O673" s="58"/>
      <c r="P673" s="60"/>
      <c r="Q673" s="60"/>
      <c r="R673" s="58"/>
      <c r="S673" s="58"/>
      <c r="T673" s="57" t="str">
        <f ca="1">IFERROR(INDEX(Indicateur,MATCH(1,INDEX((ClusterCol=$R673)*(Activité=$S673),0),0)),"")</f>
        <v/>
      </c>
      <c r="U673" s="57" t="str">
        <f ca="1">IFERROR(INDEX(Objectif,MATCH(1,INDEX((ClusterCol=$R673)*(Activité=$S673),0),0)),"")</f>
        <v/>
      </c>
      <c r="V673" s="57" t="str">
        <f ca="1">IFERROR(INDEX(Unité,MATCH(1,INDEX((ClusterCol=$R673)*(Activité=$S673),0),0)),"")</f>
        <v/>
      </c>
      <c r="W673" s="57" t="str">
        <f ca="1">IFERROR(INDEX(CibleCluster,MATCH(1,INDEX((ClusterCol=$R673)*(Activité=$S673),0),0)),"")</f>
        <v/>
      </c>
      <c r="X673" s="58"/>
      <c r="Y673" s="58"/>
      <c r="Z673" s="58"/>
      <c r="AA673" s="58"/>
      <c r="AB673" s="58"/>
      <c r="AC673" s="58"/>
      <c r="AD673" s="58"/>
      <c r="AE673" s="58" t="str">
        <f t="shared" si="165"/>
        <v/>
      </c>
      <c r="AF673" s="58"/>
      <c r="AG673" s="58"/>
      <c r="AH673" s="58"/>
      <c r="AI673" s="58"/>
      <c r="AJ673" s="58" t="str">
        <f t="shared" si="176"/>
        <v/>
      </c>
      <c r="AK673" s="58"/>
      <c r="AL673" s="58"/>
      <c r="AM673" s="58"/>
      <c r="AN673" s="58"/>
      <c r="AO673" s="58" t="str">
        <f t="shared" si="162"/>
        <v/>
      </c>
      <c r="AP673" s="58"/>
      <c r="AQ673" s="58"/>
      <c r="AR673" s="58"/>
      <c r="AS673" s="58"/>
      <c r="AT673" s="58" t="str">
        <f t="shared" si="163"/>
        <v/>
      </c>
      <c r="AU673" s="58"/>
      <c r="AV673" s="58"/>
      <c r="AW673" s="58"/>
      <c r="AX673" s="58"/>
      <c r="AY673" s="58" t="str">
        <f t="shared" si="174"/>
        <v/>
      </c>
      <c r="AZ673" s="58"/>
      <c r="BA673" s="58"/>
      <c r="BB673" s="58"/>
      <c r="BC673" s="58"/>
      <c r="BD673" s="58" t="str">
        <f t="shared" si="175"/>
        <v/>
      </c>
      <c r="BE673" s="58"/>
      <c r="BF673" s="58"/>
      <c r="BG673" s="58"/>
      <c r="BH673" s="58"/>
      <c r="BI673" s="58" t="str">
        <f t="shared" si="166"/>
        <v/>
      </c>
      <c r="BJ673" s="58"/>
      <c r="BK673" s="58"/>
      <c r="BL673" s="58"/>
      <c r="BM673" s="58"/>
      <c r="BN673" s="58" t="str">
        <f t="shared" si="167"/>
        <v/>
      </c>
      <c r="BO673" s="58"/>
      <c r="BP673" s="58"/>
      <c r="BQ673" s="58"/>
      <c r="BR673" s="58"/>
      <c r="BS673" s="58" t="str">
        <f t="shared" si="168"/>
        <v/>
      </c>
      <c r="BT673" s="58"/>
      <c r="BU673" s="58"/>
      <c r="BV673" s="58"/>
      <c r="BW673" s="58"/>
      <c r="BX673" s="58" t="str">
        <f t="shared" si="169"/>
        <v/>
      </c>
      <c r="BY673" s="58"/>
      <c r="BZ673" s="58"/>
      <c r="CA673" s="58"/>
      <c r="CB673" s="58"/>
      <c r="CC673" s="58" t="str">
        <f t="shared" si="170"/>
        <v/>
      </c>
      <c r="CD673" s="58"/>
      <c r="CE673" s="58"/>
      <c r="CF673" s="58"/>
      <c r="CG673" s="58"/>
      <c r="CH673" s="61" t="str">
        <f t="shared" si="171"/>
        <v/>
      </c>
      <c r="CI673" s="62" t="str">
        <f t="shared" si="164"/>
        <v/>
      </c>
      <c r="CJ673" s="63" t="str">
        <f t="shared" si="164"/>
        <v/>
      </c>
      <c r="CK673" s="63" t="str">
        <f t="shared" si="164"/>
        <v/>
      </c>
      <c r="CL673" s="64">
        <f t="shared" si="172"/>
        <v>0</v>
      </c>
      <c r="CM673" s="63" t="e">
        <f t="shared" si="173"/>
        <v>#VALUE!</v>
      </c>
      <c r="CN673" s="58"/>
      <c r="CO673" s="58"/>
    </row>
    <row r="674" spans="1:93" ht="24.75" customHeight="1" x14ac:dyDescent="0.25">
      <c r="A674" s="58"/>
      <c r="B674" s="57" t="str">
        <f ca="1">IFERROR(VLOOKUP(A674,TypeOrganisation,2,0),"")</f>
        <v/>
      </c>
      <c r="C674" s="58"/>
      <c r="D674" s="57" t="s">
        <v>22820</v>
      </c>
      <c r="E674" s="58"/>
      <c r="F674" s="57" t="s">
        <v>22820</v>
      </c>
      <c r="G674" s="58"/>
      <c r="H674" s="57" t="s">
        <v>22820</v>
      </c>
      <c r="I674" s="58"/>
      <c r="J674" s="57" t="s">
        <v>22820</v>
      </c>
      <c r="K674" s="57" t="s">
        <v>22820</v>
      </c>
      <c r="L674" s="57" t="s">
        <v>22820</v>
      </c>
      <c r="M674" s="58"/>
      <c r="N674" s="59"/>
      <c r="O674" s="58"/>
      <c r="P674" s="60"/>
      <c r="Q674" s="60"/>
      <c r="R674" s="58"/>
      <c r="S674" s="58"/>
      <c r="T674" s="57" t="str">
        <f ca="1">IFERROR(INDEX(Indicateur,MATCH(1,INDEX((ClusterCol=$R674)*(Activité=$S674),0),0)),"")</f>
        <v/>
      </c>
      <c r="U674" s="57" t="str">
        <f ca="1">IFERROR(INDEX(Objectif,MATCH(1,INDEX((ClusterCol=$R674)*(Activité=$S674),0),0)),"")</f>
        <v/>
      </c>
      <c r="V674" s="57" t="str">
        <f ca="1">IFERROR(INDEX(Unité,MATCH(1,INDEX((ClusterCol=$R674)*(Activité=$S674),0),0)),"")</f>
        <v/>
      </c>
      <c r="W674" s="57" t="str">
        <f ca="1">IFERROR(INDEX(CibleCluster,MATCH(1,INDEX((ClusterCol=$R674)*(Activité=$S674),0),0)),"")</f>
        <v/>
      </c>
      <c r="X674" s="58"/>
      <c r="Y674" s="58"/>
      <c r="Z674" s="58"/>
      <c r="AA674" s="58"/>
      <c r="AB674" s="58"/>
      <c r="AC674" s="58"/>
      <c r="AD674" s="58"/>
      <c r="AE674" s="58" t="str">
        <f t="shared" si="165"/>
        <v/>
      </c>
      <c r="AF674" s="58"/>
      <c r="AG674" s="58"/>
      <c r="AH674" s="58"/>
      <c r="AI674" s="58"/>
      <c r="AJ674" s="58" t="str">
        <f t="shared" si="176"/>
        <v/>
      </c>
      <c r="AK674" s="58"/>
      <c r="AL674" s="58"/>
      <c r="AM674" s="58"/>
      <c r="AN674" s="58"/>
      <c r="AO674" s="58" t="str">
        <f t="shared" si="162"/>
        <v/>
      </c>
      <c r="AP674" s="58"/>
      <c r="AQ674" s="58"/>
      <c r="AR674" s="58"/>
      <c r="AS674" s="58"/>
      <c r="AT674" s="58" t="str">
        <f t="shared" si="163"/>
        <v/>
      </c>
      <c r="AU674" s="58"/>
      <c r="AV674" s="58"/>
      <c r="AW674" s="58"/>
      <c r="AX674" s="58"/>
      <c r="AY674" s="58" t="str">
        <f t="shared" si="174"/>
        <v/>
      </c>
      <c r="AZ674" s="58"/>
      <c r="BA674" s="58"/>
      <c r="BB674" s="58"/>
      <c r="BC674" s="58"/>
      <c r="BD674" s="58" t="str">
        <f t="shared" si="175"/>
        <v/>
      </c>
      <c r="BE674" s="58"/>
      <c r="BF674" s="58"/>
      <c r="BG674" s="58"/>
      <c r="BH674" s="58"/>
      <c r="BI674" s="58" t="str">
        <f t="shared" si="166"/>
        <v/>
      </c>
      <c r="BJ674" s="58"/>
      <c r="BK674" s="58"/>
      <c r="BL674" s="58"/>
      <c r="BM674" s="58"/>
      <c r="BN674" s="58" t="str">
        <f t="shared" si="167"/>
        <v/>
      </c>
      <c r="BO674" s="58"/>
      <c r="BP674" s="58"/>
      <c r="BQ674" s="58"/>
      <c r="BR674" s="58"/>
      <c r="BS674" s="58" t="str">
        <f t="shared" si="168"/>
        <v/>
      </c>
      <c r="BT674" s="58"/>
      <c r="BU674" s="58"/>
      <c r="BV674" s="58"/>
      <c r="BW674" s="58"/>
      <c r="BX674" s="58" t="str">
        <f t="shared" si="169"/>
        <v/>
      </c>
      <c r="BY674" s="58"/>
      <c r="BZ674" s="58"/>
      <c r="CA674" s="58"/>
      <c r="CB674" s="58"/>
      <c r="CC674" s="58" t="str">
        <f t="shared" si="170"/>
        <v/>
      </c>
      <c r="CD674" s="58"/>
      <c r="CE674" s="58"/>
      <c r="CF674" s="58"/>
      <c r="CG674" s="58"/>
      <c r="CH674" s="61" t="str">
        <f t="shared" si="171"/>
        <v/>
      </c>
      <c r="CI674" s="62" t="str">
        <f t="shared" si="164"/>
        <v/>
      </c>
      <c r="CJ674" s="63" t="str">
        <f t="shared" si="164"/>
        <v/>
      </c>
      <c r="CK674" s="63" t="str">
        <f t="shared" si="164"/>
        <v/>
      </c>
      <c r="CL674" s="64">
        <f t="shared" si="172"/>
        <v>0</v>
      </c>
      <c r="CM674" s="63" t="e">
        <f t="shared" si="173"/>
        <v>#VALUE!</v>
      </c>
      <c r="CN674" s="58"/>
      <c r="CO674" s="58"/>
    </row>
    <row r="675" spans="1:93" ht="24.75" customHeight="1" x14ac:dyDescent="0.25">
      <c r="A675" s="58"/>
      <c r="B675" s="57" t="str">
        <f ca="1">IFERROR(VLOOKUP(A675,TypeOrganisation,2,0),"")</f>
        <v/>
      </c>
      <c r="C675" s="58"/>
      <c r="D675" s="57" t="s">
        <v>22820</v>
      </c>
      <c r="E675" s="58"/>
      <c r="F675" s="57" t="s">
        <v>22820</v>
      </c>
      <c r="G675" s="58"/>
      <c r="H675" s="57" t="s">
        <v>22820</v>
      </c>
      <c r="I675" s="58"/>
      <c r="J675" s="57" t="s">
        <v>22820</v>
      </c>
      <c r="K675" s="57" t="s">
        <v>22820</v>
      </c>
      <c r="L675" s="57" t="s">
        <v>22820</v>
      </c>
      <c r="M675" s="58"/>
      <c r="N675" s="59"/>
      <c r="O675" s="58"/>
      <c r="P675" s="60"/>
      <c r="Q675" s="60"/>
      <c r="R675" s="58"/>
      <c r="S675" s="58"/>
      <c r="T675" s="57" t="str">
        <f ca="1">IFERROR(INDEX(Indicateur,MATCH(1,INDEX((ClusterCol=$R675)*(Activité=$S675),0),0)),"")</f>
        <v/>
      </c>
      <c r="U675" s="57" t="str">
        <f ca="1">IFERROR(INDEX(Objectif,MATCH(1,INDEX((ClusterCol=$R675)*(Activité=$S675),0),0)),"")</f>
        <v/>
      </c>
      <c r="V675" s="57" t="str">
        <f ca="1">IFERROR(INDEX(Unité,MATCH(1,INDEX((ClusterCol=$R675)*(Activité=$S675),0),0)),"")</f>
        <v/>
      </c>
      <c r="W675" s="57" t="str">
        <f ca="1">IFERROR(INDEX(CibleCluster,MATCH(1,INDEX((ClusterCol=$R675)*(Activité=$S675),0),0)),"")</f>
        <v/>
      </c>
      <c r="X675" s="58"/>
      <c r="Y675" s="58"/>
      <c r="Z675" s="58"/>
      <c r="AA675" s="58"/>
      <c r="AB675" s="58"/>
      <c r="AC675" s="58"/>
      <c r="AD675" s="58"/>
      <c r="AE675" s="58" t="str">
        <f t="shared" si="165"/>
        <v/>
      </c>
      <c r="AF675" s="58"/>
      <c r="AG675" s="58"/>
      <c r="AH675" s="58"/>
      <c r="AI675" s="58"/>
      <c r="AJ675" s="58" t="str">
        <f t="shared" si="176"/>
        <v/>
      </c>
      <c r="AK675" s="58"/>
      <c r="AL675" s="58"/>
      <c r="AM675" s="58"/>
      <c r="AN675" s="58"/>
      <c r="AO675" s="58" t="str">
        <f t="shared" si="162"/>
        <v/>
      </c>
      <c r="AP675" s="58"/>
      <c r="AQ675" s="58"/>
      <c r="AR675" s="58"/>
      <c r="AS675" s="58"/>
      <c r="AT675" s="58" t="str">
        <f t="shared" si="163"/>
        <v/>
      </c>
      <c r="AU675" s="58"/>
      <c r="AV675" s="58"/>
      <c r="AW675" s="58"/>
      <c r="AX675" s="58"/>
      <c r="AY675" s="58" t="str">
        <f t="shared" si="174"/>
        <v/>
      </c>
      <c r="AZ675" s="58"/>
      <c r="BA675" s="58"/>
      <c r="BB675" s="58"/>
      <c r="BC675" s="58"/>
      <c r="BD675" s="58" t="str">
        <f t="shared" si="175"/>
        <v/>
      </c>
      <c r="BE675" s="58"/>
      <c r="BF675" s="58"/>
      <c r="BG675" s="58"/>
      <c r="BH675" s="58"/>
      <c r="BI675" s="58" t="str">
        <f t="shared" si="166"/>
        <v/>
      </c>
      <c r="BJ675" s="58"/>
      <c r="BK675" s="58"/>
      <c r="BL675" s="58"/>
      <c r="BM675" s="58"/>
      <c r="BN675" s="58" t="str">
        <f t="shared" si="167"/>
        <v/>
      </c>
      <c r="BO675" s="58"/>
      <c r="BP675" s="58"/>
      <c r="BQ675" s="58"/>
      <c r="BR675" s="58"/>
      <c r="BS675" s="58" t="str">
        <f t="shared" si="168"/>
        <v/>
      </c>
      <c r="BT675" s="58"/>
      <c r="BU675" s="58"/>
      <c r="BV675" s="58"/>
      <c r="BW675" s="58"/>
      <c r="BX675" s="58" t="str">
        <f t="shared" si="169"/>
        <v/>
      </c>
      <c r="BY675" s="58"/>
      <c r="BZ675" s="58"/>
      <c r="CA675" s="58"/>
      <c r="CB675" s="58"/>
      <c r="CC675" s="58" t="str">
        <f t="shared" si="170"/>
        <v/>
      </c>
      <c r="CD675" s="58"/>
      <c r="CE675" s="58"/>
      <c r="CF675" s="58"/>
      <c r="CG675" s="58"/>
      <c r="CH675" s="61" t="str">
        <f t="shared" si="171"/>
        <v/>
      </c>
      <c r="CI675" s="62" t="str">
        <f t="shared" si="164"/>
        <v/>
      </c>
      <c r="CJ675" s="63" t="str">
        <f t="shared" si="164"/>
        <v/>
      </c>
      <c r="CK675" s="63" t="str">
        <f t="shared" si="164"/>
        <v/>
      </c>
      <c r="CL675" s="64">
        <f t="shared" si="172"/>
        <v>0</v>
      </c>
      <c r="CM675" s="63" t="e">
        <f t="shared" si="173"/>
        <v>#VALUE!</v>
      </c>
      <c r="CN675" s="58"/>
      <c r="CO675" s="58"/>
    </row>
    <row r="676" spans="1:93" ht="24.75" customHeight="1" x14ac:dyDescent="0.25">
      <c r="A676" s="58"/>
      <c r="B676" s="57" t="str">
        <f ca="1">IFERROR(VLOOKUP(A676,TypeOrganisation,2,0),"")</f>
        <v/>
      </c>
      <c r="C676" s="58"/>
      <c r="D676" s="57" t="s">
        <v>22820</v>
      </c>
      <c r="E676" s="58"/>
      <c r="F676" s="57" t="s">
        <v>22820</v>
      </c>
      <c r="G676" s="58"/>
      <c r="H676" s="57" t="s">
        <v>22820</v>
      </c>
      <c r="I676" s="58"/>
      <c r="J676" s="57" t="s">
        <v>22820</v>
      </c>
      <c r="K676" s="57" t="s">
        <v>22820</v>
      </c>
      <c r="L676" s="57" t="s">
        <v>22820</v>
      </c>
      <c r="M676" s="58"/>
      <c r="N676" s="59"/>
      <c r="O676" s="58"/>
      <c r="P676" s="60"/>
      <c r="Q676" s="60"/>
      <c r="R676" s="58"/>
      <c r="S676" s="58"/>
      <c r="T676" s="57" t="str">
        <f ca="1">IFERROR(INDEX(Indicateur,MATCH(1,INDEX((ClusterCol=$R676)*(Activité=$S676),0),0)),"")</f>
        <v/>
      </c>
      <c r="U676" s="57" t="str">
        <f ca="1">IFERROR(INDEX(Objectif,MATCH(1,INDEX((ClusterCol=$R676)*(Activité=$S676),0),0)),"")</f>
        <v/>
      </c>
      <c r="V676" s="57" t="str">
        <f ca="1">IFERROR(INDEX(Unité,MATCH(1,INDEX((ClusterCol=$R676)*(Activité=$S676),0),0)),"")</f>
        <v/>
      </c>
      <c r="W676" s="57" t="str">
        <f ca="1">IFERROR(INDEX(CibleCluster,MATCH(1,INDEX((ClusterCol=$R676)*(Activité=$S676),0),0)),"")</f>
        <v/>
      </c>
      <c r="X676" s="58"/>
      <c r="Y676" s="58"/>
      <c r="Z676" s="58"/>
      <c r="AA676" s="58"/>
      <c r="AB676" s="58"/>
      <c r="AC676" s="58"/>
      <c r="AD676" s="58"/>
      <c r="AE676" s="58" t="str">
        <f t="shared" si="165"/>
        <v/>
      </c>
      <c r="AF676" s="58"/>
      <c r="AG676" s="58"/>
      <c r="AH676" s="58"/>
      <c r="AI676" s="58"/>
      <c r="AJ676" s="58" t="str">
        <f t="shared" si="176"/>
        <v/>
      </c>
      <c r="AK676" s="58"/>
      <c r="AL676" s="58"/>
      <c r="AM676" s="58"/>
      <c r="AN676" s="58"/>
      <c r="AO676" s="58" t="str">
        <f t="shared" si="162"/>
        <v/>
      </c>
      <c r="AP676" s="58"/>
      <c r="AQ676" s="58"/>
      <c r="AR676" s="58"/>
      <c r="AS676" s="58"/>
      <c r="AT676" s="58" t="str">
        <f t="shared" si="163"/>
        <v/>
      </c>
      <c r="AU676" s="58"/>
      <c r="AV676" s="58"/>
      <c r="AW676" s="58"/>
      <c r="AX676" s="58"/>
      <c r="AY676" s="58" t="str">
        <f t="shared" si="174"/>
        <v/>
      </c>
      <c r="AZ676" s="58"/>
      <c r="BA676" s="58"/>
      <c r="BB676" s="58"/>
      <c r="BC676" s="58"/>
      <c r="BD676" s="58" t="str">
        <f t="shared" si="175"/>
        <v/>
      </c>
      <c r="BE676" s="58"/>
      <c r="BF676" s="58"/>
      <c r="BG676" s="58"/>
      <c r="BH676" s="58"/>
      <c r="BI676" s="58" t="str">
        <f t="shared" si="166"/>
        <v/>
      </c>
      <c r="BJ676" s="58"/>
      <c r="BK676" s="58"/>
      <c r="BL676" s="58"/>
      <c r="BM676" s="58"/>
      <c r="BN676" s="58" t="str">
        <f t="shared" si="167"/>
        <v/>
      </c>
      <c r="BO676" s="58"/>
      <c r="BP676" s="58"/>
      <c r="BQ676" s="58"/>
      <c r="BR676" s="58"/>
      <c r="BS676" s="58" t="str">
        <f t="shared" si="168"/>
        <v/>
      </c>
      <c r="BT676" s="58"/>
      <c r="BU676" s="58"/>
      <c r="BV676" s="58"/>
      <c r="BW676" s="58"/>
      <c r="BX676" s="58" t="str">
        <f t="shared" si="169"/>
        <v/>
      </c>
      <c r="BY676" s="58"/>
      <c r="BZ676" s="58"/>
      <c r="CA676" s="58"/>
      <c r="CB676" s="58"/>
      <c r="CC676" s="58" t="str">
        <f t="shared" si="170"/>
        <v/>
      </c>
      <c r="CD676" s="58"/>
      <c r="CE676" s="58"/>
      <c r="CF676" s="58"/>
      <c r="CG676" s="58"/>
      <c r="CH676" s="61" t="str">
        <f t="shared" si="171"/>
        <v/>
      </c>
      <c r="CI676" s="62" t="str">
        <f t="shared" si="164"/>
        <v/>
      </c>
      <c r="CJ676" s="63" t="str">
        <f t="shared" si="164"/>
        <v/>
      </c>
      <c r="CK676" s="63" t="str">
        <f t="shared" si="164"/>
        <v/>
      </c>
      <c r="CL676" s="64">
        <f t="shared" si="172"/>
        <v>0</v>
      </c>
      <c r="CM676" s="63" t="e">
        <f t="shared" si="173"/>
        <v>#VALUE!</v>
      </c>
      <c r="CN676" s="58"/>
      <c r="CO676" s="58"/>
    </row>
    <row r="677" spans="1:93" ht="24.75" customHeight="1" x14ac:dyDescent="0.25">
      <c r="A677" s="58"/>
      <c r="B677" s="57" t="str">
        <f ca="1">IFERROR(VLOOKUP(A677,TypeOrganisation,2,0),"")</f>
        <v/>
      </c>
      <c r="C677" s="58"/>
      <c r="D677" s="57" t="s">
        <v>22820</v>
      </c>
      <c r="E677" s="58"/>
      <c r="F677" s="57" t="s">
        <v>22820</v>
      </c>
      <c r="G677" s="58"/>
      <c r="H677" s="57" t="s">
        <v>22820</v>
      </c>
      <c r="I677" s="58"/>
      <c r="J677" s="57" t="s">
        <v>22820</v>
      </c>
      <c r="K677" s="57" t="s">
        <v>22820</v>
      </c>
      <c r="L677" s="57" t="s">
        <v>22820</v>
      </c>
      <c r="M677" s="58"/>
      <c r="N677" s="59"/>
      <c r="O677" s="58"/>
      <c r="P677" s="60"/>
      <c r="Q677" s="60"/>
      <c r="R677" s="58"/>
      <c r="S677" s="58"/>
      <c r="T677" s="57" t="str">
        <f ca="1">IFERROR(INDEX(Indicateur,MATCH(1,INDEX((ClusterCol=$R677)*(Activité=$S677),0),0)),"")</f>
        <v/>
      </c>
      <c r="U677" s="57" t="str">
        <f ca="1">IFERROR(INDEX(Objectif,MATCH(1,INDEX((ClusterCol=$R677)*(Activité=$S677),0),0)),"")</f>
        <v/>
      </c>
      <c r="V677" s="57" t="str">
        <f ca="1">IFERROR(INDEX(Unité,MATCH(1,INDEX((ClusterCol=$R677)*(Activité=$S677),0),0)),"")</f>
        <v/>
      </c>
      <c r="W677" s="57" t="str">
        <f ca="1">IFERROR(INDEX(CibleCluster,MATCH(1,INDEX((ClusterCol=$R677)*(Activité=$S677),0),0)),"")</f>
        <v/>
      </c>
      <c r="X677" s="58"/>
      <c r="Y677" s="58"/>
      <c r="Z677" s="58"/>
      <c r="AA677" s="58"/>
      <c r="AB677" s="58"/>
      <c r="AC677" s="58"/>
      <c r="AD677" s="58"/>
      <c r="AE677" s="58" t="str">
        <f t="shared" si="165"/>
        <v/>
      </c>
      <c r="AF677" s="58"/>
      <c r="AG677" s="58"/>
      <c r="AH677" s="58"/>
      <c r="AI677" s="58"/>
      <c r="AJ677" s="58" t="str">
        <f t="shared" si="176"/>
        <v/>
      </c>
      <c r="AK677" s="58"/>
      <c r="AL677" s="58"/>
      <c r="AM677" s="58"/>
      <c r="AN677" s="58"/>
      <c r="AO677" s="58" t="str">
        <f t="shared" si="162"/>
        <v/>
      </c>
      <c r="AP677" s="58"/>
      <c r="AQ677" s="58"/>
      <c r="AR677" s="58"/>
      <c r="AS677" s="58"/>
      <c r="AT677" s="58" t="str">
        <f t="shared" si="163"/>
        <v/>
      </c>
      <c r="AU677" s="58"/>
      <c r="AV677" s="58"/>
      <c r="AW677" s="58"/>
      <c r="AX677" s="58"/>
      <c r="AY677" s="58" t="str">
        <f t="shared" si="174"/>
        <v/>
      </c>
      <c r="AZ677" s="58"/>
      <c r="BA677" s="58"/>
      <c r="BB677" s="58"/>
      <c r="BC677" s="58"/>
      <c r="BD677" s="58" t="str">
        <f t="shared" si="175"/>
        <v/>
      </c>
      <c r="BE677" s="58"/>
      <c r="BF677" s="58"/>
      <c r="BG677" s="58"/>
      <c r="BH677" s="58"/>
      <c r="BI677" s="58" t="str">
        <f t="shared" si="166"/>
        <v/>
      </c>
      <c r="BJ677" s="58"/>
      <c r="BK677" s="58"/>
      <c r="BL677" s="58"/>
      <c r="BM677" s="58"/>
      <c r="BN677" s="58" t="str">
        <f t="shared" si="167"/>
        <v/>
      </c>
      <c r="BO677" s="58"/>
      <c r="BP677" s="58"/>
      <c r="BQ677" s="58"/>
      <c r="BR677" s="58"/>
      <c r="BS677" s="58" t="str">
        <f t="shared" si="168"/>
        <v/>
      </c>
      <c r="BT677" s="58"/>
      <c r="BU677" s="58"/>
      <c r="BV677" s="58"/>
      <c r="BW677" s="58"/>
      <c r="BX677" s="58" t="str">
        <f t="shared" si="169"/>
        <v/>
      </c>
      <c r="BY677" s="58"/>
      <c r="BZ677" s="58"/>
      <c r="CA677" s="58"/>
      <c r="CB677" s="58"/>
      <c r="CC677" s="58" t="str">
        <f t="shared" si="170"/>
        <v/>
      </c>
      <c r="CD677" s="58"/>
      <c r="CE677" s="58"/>
      <c r="CF677" s="58"/>
      <c r="CG677" s="58"/>
      <c r="CH677" s="61" t="str">
        <f t="shared" si="171"/>
        <v/>
      </c>
      <c r="CI677" s="62" t="str">
        <f t="shared" si="164"/>
        <v/>
      </c>
      <c r="CJ677" s="63" t="str">
        <f t="shared" si="164"/>
        <v/>
      </c>
      <c r="CK677" s="63" t="str">
        <f t="shared" si="164"/>
        <v/>
      </c>
      <c r="CL677" s="64">
        <f t="shared" si="172"/>
        <v>0</v>
      </c>
      <c r="CM677" s="63" t="e">
        <f t="shared" si="173"/>
        <v>#VALUE!</v>
      </c>
      <c r="CN677" s="58"/>
      <c r="CO677" s="58"/>
    </row>
    <row r="678" spans="1:93" ht="24.75" customHeight="1" x14ac:dyDescent="0.25">
      <c r="A678" s="58"/>
      <c r="B678" s="57" t="str">
        <f ca="1">IFERROR(VLOOKUP(A678,TypeOrganisation,2,0),"")</f>
        <v/>
      </c>
      <c r="C678" s="58"/>
      <c r="D678" s="57" t="s">
        <v>22820</v>
      </c>
      <c r="E678" s="58"/>
      <c r="F678" s="57" t="s">
        <v>22820</v>
      </c>
      <c r="G678" s="58"/>
      <c r="H678" s="57" t="s">
        <v>22820</v>
      </c>
      <c r="I678" s="58"/>
      <c r="J678" s="57" t="s">
        <v>22820</v>
      </c>
      <c r="K678" s="57" t="s">
        <v>22820</v>
      </c>
      <c r="L678" s="57" t="s">
        <v>22820</v>
      </c>
      <c r="M678" s="58"/>
      <c r="N678" s="59"/>
      <c r="O678" s="58"/>
      <c r="P678" s="60"/>
      <c r="Q678" s="60"/>
      <c r="R678" s="58"/>
      <c r="S678" s="58"/>
      <c r="T678" s="57" t="str">
        <f ca="1">IFERROR(INDEX(Indicateur,MATCH(1,INDEX((ClusterCol=$R678)*(Activité=$S678),0),0)),"")</f>
        <v/>
      </c>
      <c r="U678" s="57" t="str">
        <f ca="1">IFERROR(INDEX(Objectif,MATCH(1,INDEX((ClusterCol=$R678)*(Activité=$S678),0),0)),"")</f>
        <v/>
      </c>
      <c r="V678" s="57" t="str">
        <f ca="1">IFERROR(INDEX(Unité,MATCH(1,INDEX((ClusterCol=$R678)*(Activité=$S678),0),0)),"")</f>
        <v/>
      </c>
      <c r="W678" s="57" t="str">
        <f ca="1">IFERROR(INDEX(CibleCluster,MATCH(1,INDEX((ClusterCol=$R678)*(Activité=$S678),0),0)),"")</f>
        <v/>
      </c>
      <c r="X678" s="58"/>
      <c r="Y678" s="58"/>
      <c r="Z678" s="58"/>
      <c r="AA678" s="58"/>
      <c r="AB678" s="58"/>
      <c r="AC678" s="58"/>
      <c r="AD678" s="58"/>
      <c r="AE678" s="58" t="str">
        <f t="shared" si="165"/>
        <v/>
      </c>
      <c r="AF678" s="58"/>
      <c r="AG678" s="58"/>
      <c r="AH678" s="58"/>
      <c r="AI678" s="58"/>
      <c r="AJ678" s="58" t="str">
        <f t="shared" si="176"/>
        <v/>
      </c>
      <c r="AK678" s="58"/>
      <c r="AL678" s="58"/>
      <c r="AM678" s="58"/>
      <c r="AN678" s="58"/>
      <c r="AO678" s="58" t="str">
        <f t="shared" si="162"/>
        <v/>
      </c>
      <c r="AP678" s="58"/>
      <c r="AQ678" s="58"/>
      <c r="AR678" s="58"/>
      <c r="AS678" s="58"/>
      <c r="AT678" s="58" t="str">
        <f t="shared" si="163"/>
        <v/>
      </c>
      <c r="AU678" s="58"/>
      <c r="AV678" s="58"/>
      <c r="AW678" s="58"/>
      <c r="AX678" s="58"/>
      <c r="AY678" s="58" t="str">
        <f t="shared" si="174"/>
        <v/>
      </c>
      <c r="AZ678" s="58"/>
      <c r="BA678" s="58"/>
      <c r="BB678" s="58"/>
      <c r="BC678" s="58"/>
      <c r="BD678" s="58" t="str">
        <f t="shared" si="175"/>
        <v/>
      </c>
      <c r="BE678" s="58"/>
      <c r="BF678" s="58"/>
      <c r="BG678" s="58"/>
      <c r="BH678" s="58"/>
      <c r="BI678" s="58" t="str">
        <f t="shared" si="166"/>
        <v/>
      </c>
      <c r="BJ678" s="58"/>
      <c r="BK678" s="58"/>
      <c r="BL678" s="58"/>
      <c r="BM678" s="58"/>
      <c r="BN678" s="58" t="str">
        <f t="shared" si="167"/>
        <v/>
      </c>
      <c r="BO678" s="58"/>
      <c r="BP678" s="58"/>
      <c r="BQ678" s="58"/>
      <c r="BR678" s="58"/>
      <c r="BS678" s="58" t="str">
        <f t="shared" si="168"/>
        <v/>
      </c>
      <c r="BT678" s="58"/>
      <c r="BU678" s="58"/>
      <c r="BV678" s="58"/>
      <c r="BW678" s="58"/>
      <c r="BX678" s="58" t="str">
        <f t="shared" si="169"/>
        <v/>
      </c>
      <c r="BY678" s="58"/>
      <c r="BZ678" s="58"/>
      <c r="CA678" s="58"/>
      <c r="CB678" s="58"/>
      <c r="CC678" s="58" t="str">
        <f t="shared" si="170"/>
        <v/>
      </c>
      <c r="CD678" s="58"/>
      <c r="CE678" s="58"/>
      <c r="CF678" s="58"/>
      <c r="CG678" s="58"/>
      <c r="CH678" s="61" t="str">
        <f t="shared" si="171"/>
        <v/>
      </c>
      <c r="CI678" s="62" t="str">
        <f t="shared" si="164"/>
        <v/>
      </c>
      <c r="CJ678" s="63" t="str">
        <f t="shared" si="164"/>
        <v/>
      </c>
      <c r="CK678" s="63" t="str">
        <f t="shared" si="164"/>
        <v/>
      </c>
      <c r="CL678" s="64">
        <f t="shared" si="172"/>
        <v>0</v>
      </c>
      <c r="CM678" s="63" t="e">
        <f t="shared" si="173"/>
        <v>#VALUE!</v>
      </c>
      <c r="CN678" s="58"/>
      <c r="CO678" s="58"/>
    </row>
    <row r="679" spans="1:93" ht="24.75" customHeight="1" x14ac:dyDescent="0.25">
      <c r="A679" s="58"/>
      <c r="B679" s="57" t="str">
        <f ca="1">IFERROR(VLOOKUP(A679,TypeOrganisation,2,0),"")</f>
        <v/>
      </c>
      <c r="C679" s="58"/>
      <c r="D679" s="57" t="s">
        <v>22820</v>
      </c>
      <c r="E679" s="58"/>
      <c r="F679" s="57" t="s">
        <v>22820</v>
      </c>
      <c r="G679" s="58"/>
      <c r="H679" s="57" t="s">
        <v>22820</v>
      </c>
      <c r="I679" s="58"/>
      <c r="J679" s="57" t="s">
        <v>22820</v>
      </c>
      <c r="K679" s="57" t="s">
        <v>22820</v>
      </c>
      <c r="L679" s="57" t="s">
        <v>22820</v>
      </c>
      <c r="M679" s="58"/>
      <c r="N679" s="59"/>
      <c r="O679" s="58"/>
      <c r="P679" s="60"/>
      <c r="Q679" s="60"/>
      <c r="R679" s="58"/>
      <c r="S679" s="58"/>
      <c r="T679" s="57" t="str">
        <f ca="1">IFERROR(INDEX(Indicateur,MATCH(1,INDEX((ClusterCol=$R679)*(Activité=$S679),0),0)),"")</f>
        <v/>
      </c>
      <c r="U679" s="57" t="str">
        <f ca="1">IFERROR(INDEX(Objectif,MATCH(1,INDEX((ClusterCol=$R679)*(Activité=$S679),0),0)),"")</f>
        <v/>
      </c>
      <c r="V679" s="57" t="str">
        <f ca="1">IFERROR(INDEX(Unité,MATCH(1,INDEX((ClusterCol=$R679)*(Activité=$S679),0),0)),"")</f>
        <v/>
      </c>
      <c r="W679" s="57" t="str">
        <f ca="1">IFERROR(INDEX(CibleCluster,MATCH(1,INDEX((ClusterCol=$R679)*(Activité=$S679),0),0)),"")</f>
        <v/>
      </c>
      <c r="X679" s="58"/>
      <c r="Y679" s="58"/>
      <c r="Z679" s="58"/>
      <c r="AA679" s="58"/>
      <c r="AB679" s="58"/>
      <c r="AC679" s="58"/>
      <c r="AD679" s="58"/>
      <c r="AE679" s="58" t="str">
        <f t="shared" si="165"/>
        <v/>
      </c>
      <c r="AF679" s="58"/>
      <c r="AG679" s="58"/>
      <c r="AH679" s="58"/>
      <c r="AI679" s="58"/>
      <c r="AJ679" s="58" t="str">
        <f t="shared" si="176"/>
        <v/>
      </c>
      <c r="AK679" s="58"/>
      <c r="AL679" s="58"/>
      <c r="AM679" s="58"/>
      <c r="AN679" s="58"/>
      <c r="AO679" s="58" t="str">
        <f t="shared" si="162"/>
        <v/>
      </c>
      <c r="AP679" s="58"/>
      <c r="AQ679" s="58"/>
      <c r="AR679" s="58"/>
      <c r="AS679" s="58"/>
      <c r="AT679" s="58" t="str">
        <f t="shared" si="163"/>
        <v/>
      </c>
      <c r="AU679" s="58"/>
      <c r="AV679" s="58"/>
      <c r="AW679" s="58"/>
      <c r="AX679" s="58"/>
      <c r="AY679" s="58" t="str">
        <f t="shared" si="174"/>
        <v/>
      </c>
      <c r="AZ679" s="58"/>
      <c r="BA679" s="58"/>
      <c r="BB679" s="58"/>
      <c r="BC679" s="58"/>
      <c r="BD679" s="58" t="str">
        <f t="shared" si="175"/>
        <v/>
      </c>
      <c r="BE679" s="58"/>
      <c r="BF679" s="58"/>
      <c r="BG679" s="58"/>
      <c r="BH679" s="58"/>
      <c r="BI679" s="58" t="str">
        <f t="shared" si="166"/>
        <v/>
      </c>
      <c r="BJ679" s="58"/>
      <c r="BK679" s="58"/>
      <c r="BL679" s="58"/>
      <c r="BM679" s="58"/>
      <c r="BN679" s="58" t="str">
        <f t="shared" si="167"/>
        <v/>
      </c>
      <c r="BO679" s="58"/>
      <c r="BP679" s="58"/>
      <c r="BQ679" s="58"/>
      <c r="BR679" s="58"/>
      <c r="BS679" s="58" t="str">
        <f t="shared" si="168"/>
        <v/>
      </c>
      <c r="BT679" s="58"/>
      <c r="BU679" s="58"/>
      <c r="BV679" s="58"/>
      <c r="BW679" s="58"/>
      <c r="BX679" s="58" t="str">
        <f t="shared" si="169"/>
        <v/>
      </c>
      <c r="BY679" s="58"/>
      <c r="BZ679" s="58"/>
      <c r="CA679" s="58"/>
      <c r="CB679" s="58"/>
      <c r="CC679" s="58" t="str">
        <f t="shared" si="170"/>
        <v/>
      </c>
      <c r="CD679" s="58"/>
      <c r="CE679" s="58"/>
      <c r="CF679" s="58"/>
      <c r="CG679" s="58"/>
      <c r="CH679" s="61" t="str">
        <f t="shared" si="171"/>
        <v/>
      </c>
      <c r="CI679" s="62" t="str">
        <f t="shared" si="164"/>
        <v/>
      </c>
      <c r="CJ679" s="63" t="str">
        <f t="shared" si="164"/>
        <v/>
      </c>
      <c r="CK679" s="63" t="str">
        <f t="shared" si="164"/>
        <v/>
      </c>
      <c r="CL679" s="64">
        <f t="shared" si="172"/>
        <v>0</v>
      </c>
      <c r="CM679" s="63" t="e">
        <f t="shared" si="173"/>
        <v>#VALUE!</v>
      </c>
      <c r="CN679" s="58"/>
      <c r="CO679" s="58"/>
    </row>
    <row r="680" spans="1:93" ht="24.75" customHeight="1" x14ac:dyDescent="0.25">
      <c r="A680" s="58"/>
      <c r="B680" s="57" t="str">
        <f ca="1">IFERROR(VLOOKUP(A680,TypeOrganisation,2,0),"")</f>
        <v/>
      </c>
      <c r="C680" s="58"/>
      <c r="D680" s="57" t="s">
        <v>22820</v>
      </c>
      <c r="E680" s="58"/>
      <c r="F680" s="57" t="s">
        <v>22820</v>
      </c>
      <c r="G680" s="58"/>
      <c r="H680" s="57" t="s">
        <v>22820</v>
      </c>
      <c r="I680" s="58"/>
      <c r="J680" s="57" t="s">
        <v>22820</v>
      </c>
      <c r="K680" s="57" t="s">
        <v>22820</v>
      </c>
      <c r="L680" s="57" t="s">
        <v>22820</v>
      </c>
      <c r="M680" s="58"/>
      <c r="N680" s="59"/>
      <c r="O680" s="58"/>
      <c r="P680" s="60"/>
      <c r="Q680" s="60"/>
      <c r="R680" s="58"/>
      <c r="S680" s="58"/>
      <c r="T680" s="57" t="str">
        <f ca="1">IFERROR(INDEX(Indicateur,MATCH(1,INDEX((ClusterCol=$R680)*(Activité=$S680),0),0)),"")</f>
        <v/>
      </c>
      <c r="U680" s="57" t="str">
        <f ca="1">IFERROR(INDEX(Objectif,MATCH(1,INDEX((ClusterCol=$R680)*(Activité=$S680),0),0)),"")</f>
        <v/>
      </c>
      <c r="V680" s="57" t="str">
        <f ca="1">IFERROR(INDEX(Unité,MATCH(1,INDEX((ClusterCol=$R680)*(Activité=$S680),0),0)),"")</f>
        <v/>
      </c>
      <c r="W680" s="57" t="str">
        <f ca="1">IFERROR(INDEX(CibleCluster,MATCH(1,INDEX((ClusterCol=$R680)*(Activité=$S680),0),0)),"")</f>
        <v/>
      </c>
      <c r="X680" s="58"/>
      <c r="Y680" s="58"/>
      <c r="Z680" s="58"/>
      <c r="AA680" s="58"/>
      <c r="AB680" s="58"/>
      <c r="AC680" s="58"/>
      <c r="AD680" s="58"/>
      <c r="AE680" s="58" t="str">
        <f t="shared" si="165"/>
        <v/>
      </c>
      <c r="AF680" s="58"/>
      <c r="AG680" s="58"/>
      <c r="AH680" s="58"/>
      <c r="AI680" s="58"/>
      <c r="AJ680" s="58" t="str">
        <f t="shared" si="176"/>
        <v/>
      </c>
      <c r="AK680" s="58"/>
      <c r="AL680" s="58"/>
      <c r="AM680" s="58"/>
      <c r="AN680" s="58"/>
      <c r="AO680" s="58" t="str">
        <f t="shared" ref="AO680:AO743" si="177">IF(AL680+AM680+AN680=0,"",AL680+AM680+AN680)</f>
        <v/>
      </c>
      <c r="AP680" s="58"/>
      <c r="AQ680" s="58"/>
      <c r="AR680" s="58"/>
      <c r="AS680" s="58"/>
      <c r="AT680" s="58" t="str">
        <f t="shared" ref="AT680:AT743" si="178">IF(AQ680+AR680+AS680=0,"",AQ680+AR680+AS680)</f>
        <v/>
      </c>
      <c r="AU680" s="58"/>
      <c r="AV680" s="58"/>
      <c r="AW680" s="58"/>
      <c r="AX680" s="58"/>
      <c r="AY680" s="58" t="str">
        <f t="shared" si="174"/>
        <v/>
      </c>
      <c r="AZ680" s="58"/>
      <c r="BA680" s="58"/>
      <c r="BB680" s="58"/>
      <c r="BC680" s="58"/>
      <c r="BD680" s="58" t="str">
        <f t="shared" si="175"/>
        <v/>
      </c>
      <c r="BE680" s="58"/>
      <c r="BF680" s="58"/>
      <c r="BG680" s="58"/>
      <c r="BH680" s="58"/>
      <c r="BI680" s="58" t="str">
        <f t="shared" si="166"/>
        <v/>
      </c>
      <c r="BJ680" s="58"/>
      <c r="BK680" s="58"/>
      <c r="BL680" s="58"/>
      <c r="BM680" s="58"/>
      <c r="BN680" s="58" t="str">
        <f t="shared" si="167"/>
        <v/>
      </c>
      <c r="BO680" s="58"/>
      <c r="BP680" s="58"/>
      <c r="BQ680" s="58"/>
      <c r="BR680" s="58"/>
      <c r="BS680" s="58" t="str">
        <f t="shared" si="168"/>
        <v/>
      </c>
      <c r="BT680" s="58"/>
      <c r="BU680" s="58"/>
      <c r="BV680" s="58"/>
      <c r="BW680" s="58"/>
      <c r="BX680" s="58" t="str">
        <f t="shared" si="169"/>
        <v/>
      </c>
      <c r="BY680" s="58"/>
      <c r="BZ680" s="58"/>
      <c r="CA680" s="58"/>
      <c r="CB680" s="58"/>
      <c r="CC680" s="58" t="str">
        <f t="shared" si="170"/>
        <v/>
      </c>
      <c r="CD680" s="58"/>
      <c r="CE680" s="58"/>
      <c r="CF680" s="58"/>
      <c r="CG680" s="58"/>
      <c r="CH680" s="61" t="str">
        <f t="shared" si="171"/>
        <v/>
      </c>
      <c r="CI680" s="62" t="str">
        <f t="shared" si="164"/>
        <v/>
      </c>
      <c r="CJ680" s="63" t="str">
        <f t="shared" si="164"/>
        <v/>
      </c>
      <c r="CK680" s="63" t="str">
        <f t="shared" si="164"/>
        <v/>
      </c>
      <c r="CL680" s="64">
        <f t="shared" si="172"/>
        <v>0</v>
      </c>
      <c r="CM680" s="63" t="e">
        <f t="shared" si="173"/>
        <v>#VALUE!</v>
      </c>
      <c r="CN680" s="58"/>
      <c r="CO680" s="58"/>
    </row>
    <row r="681" spans="1:93" ht="24.75" customHeight="1" x14ac:dyDescent="0.25">
      <c r="A681" s="58"/>
      <c r="B681" s="57" t="str">
        <f ca="1">IFERROR(VLOOKUP(A681,TypeOrganisation,2,0),"")</f>
        <v/>
      </c>
      <c r="C681" s="58"/>
      <c r="D681" s="57" t="s">
        <v>22820</v>
      </c>
      <c r="E681" s="58"/>
      <c r="F681" s="57" t="s">
        <v>22820</v>
      </c>
      <c r="G681" s="58"/>
      <c r="H681" s="57" t="s">
        <v>22820</v>
      </c>
      <c r="I681" s="58"/>
      <c r="J681" s="57" t="s">
        <v>22820</v>
      </c>
      <c r="K681" s="57" t="s">
        <v>22820</v>
      </c>
      <c r="L681" s="57" t="s">
        <v>22820</v>
      </c>
      <c r="M681" s="58"/>
      <c r="N681" s="59"/>
      <c r="O681" s="58"/>
      <c r="P681" s="60"/>
      <c r="Q681" s="60"/>
      <c r="R681" s="58"/>
      <c r="S681" s="58"/>
      <c r="T681" s="57" t="str">
        <f ca="1">IFERROR(INDEX(Indicateur,MATCH(1,INDEX((ClusterCol=$R681)*(Activité=$S681),0),0)),"")</f>
        <v/>
      </c>
      <c r="U681" s="57" t="str">
        <f ca="1">IFERROR(INDEX(Objectif,MATCH(1,INDEX((ClusterCol=$R681)*(Activité=$S681),0),0)),"")</f>
        <v/>
      </c>
      <c r="V681" s="57" t="str">
        <f ca="1">IFERROR(INDEX(Unité,MATCH(1,INDEX((ClusterCol=$R681)*(Activité=$S681),0),0)),"")</f>
        <v/>
      </c>
      <c r="W681" s="57" t="str">
        <f ca="1">IFERROR(INDEX(CibleCluster,MATCH(1,INDEX((ClusterCol=$R681)*(Activité=$S681),0),0)),"")</f>
        <v/>
      </c>
      <c r="X681" s="58"/>
      <c r="Y681" s="58"/>
      <c r="Z681" s="58"/>
      <c r="AA681" s="58"/>
      <c r="AB681" s="58"/>
      <c r="AC681" s="58"/>
      <c r="AD681" s="58"/>
      <c r="AE681" s="58" t="str">
        <f t="shared" si="165"/>
        <v/>
      </c>
      <c r="AF681" s="58"/>
      <c r="AG681" s="58"/>
      <c r="AH681" s="58"/>
      <c r="AI681" s="58"/>
      <c r="AJ681" s="58" t="str">
        <f t="shared" si="176"/>
        <v/>
      </c>
      <c r="AK681" s="58"/>
      <c r="AL681" s="58"/>
      <c r="AM681" s="58"/>
      <c r="AN681" s="58"/>
      <c r="AO681" s="58" t="str">
        <f t="shared" si="177"/>
        <v/>
      </c>
      <c r="AP681" s="58"/>
      <c r="AQ681" s="58"/>
      <c r="AR681" s="58"/>
      <c r="AS681" s="58"/>
      <c r="AT681" s="58" t="str">
        <f t="shared" si="178"/>
        <v/>
      </c>
      <c r="AU681" s="58"/>
      <c r="AV681" s="58"/>
      <c r="AW681" s="58"/>
      <c r="AX681" s="58"/>
      <c r="AY681" s="58" t="str">
        <f t="shared" si="174"/>
        <v/>
      </c>
      <c r="AZ681" s="58"/>
      <c r="BA681" s="58"/>
      <c r="BB681" s="58"/>
      <c r="BC681" s="58"/>
      <c r="BD681" s="58" t="str">
        <f t="shared" si="175"/>
        <v/>
      </c>
      <c r="BE681" s="58"/>
      <c r="BF681" s="58"/>
      <c r="BG681" s="58"/>
      <c r="BH681" s="58"/>
      <c r="BI681" s="58" t="str">
        <f t="shared" si="166"/>
        <v/>
      </c>
      <c r="BJ681" s="58"/>
      <c r="BK681" s="58"/>
      <c r="BL681" s="58"/>
      <c r="BM681" s="58"/>
      <c r="BN681" s="58" t="str">
        <f t="shared" si="167"/>
        <v/>
      </c>
      <c r="BO681" s="58"/>
      <c r="BP681" s="58"/>
      <c r="BQ681" s="58"/>
      <c r="BR681" s="58"/>
      <c r="BS681" s="58" t="str">
        <f t="shared" si="168"/>
        <v/>
      </c>
      <c r="BT681" s="58"/>
      <c r="BU681" s="58"/>
      <c r="BV681" s="58"/>
      <c r="BW681" s="58"/>
      <c r="BX681" s="58" t="str">
        <f t="shared" si="169"/>
        <v/>
      </c>
      <c r="BY681" s="58"/>
      <c r="BZ681" s="58"/>
      <c r="CA681" s="58"/>
      <c r="CB681" s="58"/>
      <c r="CC681" s="58" t="str">
        <f t="shared" si="170"/>
        <v/>
      </c>
      <c r="CD681" s="58"/>
      <c r="CE681" s="58"/>
      <c r="CF681" s="58"/>
      <c r="CG681" s="58"/>
      <c r="CH681" s="61" t="str">
        <f t="shared" si="171"/>
        <v/>
      </c>
      <c r="CI681" s="62" t="str">
        <f t="shared" si="164"/>
        <v/>
      </c>
      <c r="CJ681" s="63" t="str">
        <f t="shared" si="164"/>
        <v/>
      </c>
      <c r="CK681" s="63" t="str">
        <f t="shared" si="164"/>
        <v/>
      </c>
      <c r="CL681" s="64">
        <f t="shared" si="172"/>
        <v>0</v>
      </c>
      <c r="CM681" s="63" t="e">
        <f t="shared" si="173"/>
        <v>#VALUE!</v>
      </c>
      <c r="CN681" s="58"/>
      <c r="CO681" s="58"/>
    </row>
    <row r="682" spans="1:93" ht="24.75" customHeight="1" x14ac:dyDescent="0.25">
      <c r="A682" s="58"/>
      <c r="B682" s="57" t="str">
        <f ca="1">IFERROR(VLOOKUP(A682,TypeOrganisation,2,0),"")</f>
        <v/>
      </c>
      <c r="C682" s="58"/>
      <c r="D682" s="57" t="s">
        <v>22820</v>
      </c>
      <c r="E682" s="58"/>
      <c r="F682" s="57" t="s">
        <v>22820</v>
      </c>
      <c r="G682" s="58"/>
      <c r="H682" s="57" t="s">
        <v>22820</v>
      </c>
      <c r="I682" s="58"/>
      <c r="J682" s="57" t="s">
        <v>22820</v>
      </c>
      <c r="K682" s="57" t="s">
        <v>22820</v>
      </c>
      <c r="L682" s="57" t="s">
        <v>22820</v>
      </c>
      <c r="M682" s="58"/>
      <c r="N682" s="59"/>
      <c r="O682" s="58"/>
      <c r="P682" s="60"/>
      <c r="Q682" s="60"/>
      <c r="R682" s="58"/>
      <c r="S682" s="58"/>
      <c r="T682" s="57" t="str">
        <f ca="1">IFERROR(INDEX(Indicateur,MATCH(1,INDEX((ClusterCol=$R682)*(Activité=$S682),0),0)),"")</f>
        <v/>
      </c>
      <c r="U682" s="57" t="str">
        <f ca="1">IFERROR(INDEX(Objectif,MATCH(1,INDEX((ClusterCol=$R682)*(Activité=$S682),0),0)),"")</f>
        <v/>
      </c>
      <c r="V682" s="57" t="str">
        <f ca="1">IFERROR(INDEX(Unité,MATCH(1,INDEX((ClusterCol=$R682)*(Activité=$S682),0),0)),"")</f>
        <v/>
      </c>
      <c r="W682" s="57" t="str">
        <f ca="1">IFERROR(INDEX(CibleCluster,MATCH(1,INDEX((ClusterCol=$R682)*(Activité=$S682),0),0)),"")</f>
        <v/>
      </c>
      <c r="X682" s="58"/>
      <c r="Y682" s="58"/>
      <c r="Z682" s="58"/>
      <c r="AA682" s="58"/>
      <c r="AB682" s="58"/>
      <c r="AC682" s="58"/>
      <c r="AD682" s="58"/>
      <c r="AE682" s="58" t="str">
        <f t="shared" si="165"/>
        <v/>
      </c>
      <c r="AF682" s="58"/>
      <c r="AG682" s="58"/>
      <c r="AH682" s="58"/>
      <c r="AI682" s="58"/>
      <c r="AJ682" s="58" t="str">
        <f t="shared" si="176"/>
        <v/>
      </c>
      <c r="AK682" s="58"/>
      <c r="AL682" s="58"/>
      <c r="AM682" s="58"/>
      <c r="AN682" s="58"/>
      <c r="AO682" s="58" t="str">
        <f t="shared" si="177"/>
        <v/>
      </c>
      <c r="AP682" s="58"/>
      <c r="AQ682" s="58"/>
      <c r="AR682" s="58"/>
      <c r="AS682" s="58"/>
      <c r="AT682" s="58" t="str">
        <f t="shared" si="178"/>
        <v/>
      </c>
      <c r="AU682" s="58"/>
      <c r="AV682" s="58"/>
      <c r="AW682" s="58"/>
      <c r="AX682" s="58"/>
      <c r="AY682" s="58" t="str">
        <f t="shared" si="174"/>
        <v/>
      </c>
      <c r="AZ682" s="58"/>
      <c r="BA682" s="58"/>
      <c r="BB682" s="58"/>
      <c r="BC682" s="58"/>
      <c r="BD682" s="58" t="str">
        <f t="shared" si="175"/>
        <v/>
      </c>
      <c r="BE682" s="58"/>
      <c r="BF682" s="58"/>
      <c r="BG682" s="58"/>
      <c r="BH682" s="58"/>
      <c r="BI682" s="58" t="str">
        <f t="shared" si="166"/>
        <v/>
      </c>
      <c r="BJ682" s="58"/>
      <c r="BK682" s="58"/>
      <c r="BL682" s="58"/>
      <c r="BM682" s="58"/>
      <c r="BN682" s="58" t="str">
        <f t="shared" si="167"/>
        <v/>
      </c>
      <c r="BO682" s="58"/>
      <c r="BP682" s="58"/>
      <c r="BQ682" s="58"/>
      <c r="BR682" s="58"/>
      <c r="BS682" s="58" t="str">
        <f t="shared" si="168"/>
        <v/>
      </c>
      <c r="BT682" s="58"/>
      <c r="BU682" s="58"/>
      <c r="BV682" s="58"/>
      <c r="BW682" s="58"/>
      <c r="BX682" s="58" t="str">
        <f t="shared" si="169"/>
        <v/>
      </c>
      <c r="BY682" s="58"/>
      <c r="BZ682" s="58"/>
      <c r="CA682" s="58"/>
      <c r="CB682" s="58"/>
      <c r="CC682" s="58" t="str">
        <f t="shared" si="170"/>
        <v/>
      </c>
      <c r="CD682" s="58"/>
      <c r="CE682" s="58"/>
      <c r="CF682" s="58"/>
      <c r="CG682" s="58"/>
      <c r="CH682" s="61" t="str">
        <f t="shared" si="171"/>
        <v/>
      </c>
      <c r="CI682" s="62" t="str">
        <f t="shared" si="164"/>
        <v/>
      </c>
      <c r="CJ682" s="63" t="str">
        <f t="shared" si="164"/>
        <v/>
      </c>
      <c r="CK682" s="63" t="str">
        <f t="shared" si="164"/>
        <v/>
      </c>
      <c r="CL682" s="64">
        <f t="shared" si="172"/>
        <v>0</v>
      </c>
      <c r="CM682" s="63" t="e">
        <f t="shared" si="173"/>
        <v>#VALUE!</v>
      </c>
      <c r="CN682" s="58"/>
      <c r="CO682" s="58"/>
    </row>
    <row r="683" spans="1:93" ht="24.75" customHeight="1" x14ac:dyDescent="0.25">
      <c r="A683" s="58"/>
      <c r="B683" s="57" t="str">
        <f ca="1">IFERROR(VLOOKUP(A683,TypeOrganisation,2,0),"")</f>
        <v/>
      </c>
      <c r="C683" s="58"/>
      <c r="D683" s="57" t="s">
        <v>22820</v>
      </c>
      <c r="E683" s="58"/>
      <c r="F683" s="57" t="s">
        <v>22820</v>
      </c>
      <c r="G683" s="58"/>
      <c r="H683" s="57" t="s">
        <v>22820</v>
      </c>
      <c r="I683" s="58"/>
      <c r="J683" s="57" t="s">
        <v>22820</v>
      </c>
      <c r="K683" s="57" t="s">
        <v>22820</v>
      </c>
      <c r="L683" s="57" t="s">
        <v>22820</v>
      </c>
      <c r="M683" s="58"/>
      <c r="N683" s="59"/>
      <c r="O683" s="58"/>
      <c r="P683" s="60"/>
      <c r="Q683" s="60"/>
      <c r="R683" s="58"/>
      <c r="S683" s="58"/>
      <c r="T683" s="57" t="str">
        <f ca="1">IFERROR(INDEX(Indicateur,MATCH(1,INDEX((ClusterCol=$R683)*(Activité=$S683),0),0)),"")</f>
        <v/>
      </c>
      <c r="U683" s="57" t="str">
        <f ca="1">IFERROR(INDEX(Objectif,MATCH(1,INDEX((ClusterCol=$R683)*(Activité=$S683),0),0)),"")</f>
        <v/>
      </c>
      <c r="V683" s="57" t="str">
        <f ca="1">IFERROR(INDEX(Unité,MATCH(1,INDEX((ClusterCol=$R683)*(Activité=$S683),0),0)),"")</f>
        <v/>
      </c>
      <c r="W683" s="57" t="str">
        <f ca="1">IFERROR(INDEX(CibleCluster,MATCH(1,INDEX((ClusterCol=$R683)*(Activité=$S683),0),0)),"")</f>
        <v/>
      </c>
      <c r="X683" s="58"/>
      <c r="Y683" s="58"/>
      <c r="Z683" s="58"/>
      <c r="AA683" s="58"/>
      <c r="AB683" s="58"/>
      <c r="AC683" s="58"/>
      <c r="AD683" s="58"/>
      <c r="AE683" s="58" t="str">
        <f t="shared" si="165"/>
        <v/>
      </c>
      <c r="AF683" s="58"/>
      <c r="AG683" s="58"/>
      <c r="AH683" s="58"/>
      <c r="AI683" s="58"/>
      <c r="AJ683" s="58" t="str">
        <f t="shared" si="176"/>
        <v/>
      </c>
      <c r="AK683" s="58"/>
      <c r="AL683" s="58"/>
      <c r="AM683" s="58"/>
      <c r="AN683" s="58"/>
      <c r="AO683" s="58" t="str">
        <f t="shared" si="177"/>
        <v/>
      </c>
      <c r="AP683" s="58"/>
      <c r="AQ683" s="58"/>
      <c r="AR683" s="58"/>
      <c r="AS683" s="58"/>
      <c r="AT683" s="58" t="str">
        <f t="shared" si="178"/>
        <v/>
      </c>
      <c r="AU683" s="58"/>
      <c r="AV683" s="58"/>
      <c r="AW683" s="58"/>
      <c r="AX683" s="58"/>
      <c r="AY683" s="58" t="str">
        <f t="shared" si="174"/>
        <v/>
      </c>
      <c r="AZ683" s="58"/>
      <c r="BA683" s="58"/>
      <c r="BB683" s="58"/>
      <c r="BC683" s="58"/>
      <c r="BD683" s="58" t="str">
        <f t="shared" si="175"/>
        <v/>
      </c>
      <c r="BE683" s="58"/>
      <c r="BF683" s="58"/>
      <c r="BG683" s="58"/>
      <c r="BH683" s="58"/>
      <c r="BI683" s="58" t="str">
        <f t="shared" si="166"/>
        <v/>
      </c>
      <c r="BJ683" s="58"/>
      <c r="BK683" s="58"/>
      <c r="BL683" s="58"/>
      <c r="BM683" s="58"/>
      <c r="BN683" s="58" t="str">
        <f t="shared" si="167"/>
        <v/>
      </c>
      <c r="BO683" s="58"/>
      <c r="BP683" s="58"/>
      <c r="BQ683" s="58"/>
      <c r="BR683" s="58"/>
      <c r="BS683" s="58" t="str">
        <f t="shared" si="168"/>
        <v/>
      </c>
      <c r="BT683" s="58"/>
      <c r="BU683" s="58"/>
      <c r="BV683" s="58"/>
      <c r="BW683" s="58"/>
      <c r="BX683" s="58" t="str">
        <f t="shared" si="169"/>
        <v/>
      </c>
      <c r="BY683" s="58"/>
      <c r="BZ683" s="58"/>
      <c r="CA683" s="58"/>
      <c r="CB683" s="58"/>
      <c r="CC683" s="58" t="str">
        <f t="shared" si="170"/>
        <v/>
      </c>
      <c r="CD683" s="58"/>
      <c r="CE683" s="58"/>
      <c r="CF683" s="58"/>
      <c r="CG683" s="58"/>
      <c r="CH683" s="61" t="str">
        <f t="shared" si="171"/>
        <v/>
      </c>
      <c r="CI683" s="62" t="str">
        <f t="shared" si="164"/>
        <v/>
      </c>
      <c r="CJ683" s="63" t="str">
        <f t="shared" si="164"/>
        <v/>
      </c>
      <c r="CK683" s="63" t="str">
        <f t="shared" si="164"/>
        <v/>
      </c>
      <c r="CL683" s="64">
        <f t="shared" si="172"/>
        <v>0</v>
      </c>
      <c r="CM683" s="63" t="e">
        <f t="shared" si="173"/>
        <v>#VALUE!</v>
      </c>
      <c r="CN683" s="58"/>
      <c r="CO683" s="58"/>
    </row>
    <row r="684" spans="1:93" ht="24.75" customHeight="1" x14ac:dyDescent="0.25">
      <c r="A684" s="58"/>
      <c r="B684" s="57" t="str">
        <f ca="1">IFERROR(VLOOKUP(A684,TypeOrganisation,2,0),"")</f>
        <v/>
      </c>
      <c r="C684" s="58"/>
      <c r="D684" s="57" t="s">
        <v>22820</v>
      </c>
      <c r="E684" s="58"/>
      <c r="F684" s="57" t="s">
        <v>22820</v>
      </c>
      <c r="G684" s="58"/>
      <c r="H684" s="57" t="s">
        <v>22820</v>
      </c>
      <c r="I684" s="58"/>
      <c r="J684" s="57" t="s">
        <v>22820</v>
      </c>
      <c r="K684" s="57" t="s">
        <v>22820</v>
      </c>
      <c r="L684" s="57" t="s">
        <v>22820</v>
      </c>
      <c r="M684" s="58"/>
      <c r="N684" s="59"/>
      <c r="O684" s="58"/>
      <c r="P684" s="60"/>
      <c r="Q684" s="60"/>
      <c r="R684" s="58"/>
      <c r="S684" s="58"/>
      <c r="T684" s="57" t="str">
        <f ca="1">IFERROR(INDEX(Indicateur,MATCH(1,INDEX((ClusterCol=$R684)*(Activité=$S684),0),0)),"")</f>
        <v/>
      </c>
      <c r="U684" s="57" t="str">
        <f ca="1">IFERROR(INDEX(Objectif,MATCH(1,INDEX((ClusterCol=$R684)*(Activité=$S684),0),0)),"")</f>
        <v/>
      </c>
      <c r="V684" s="57" t="str">
        <f ca="1">IFERROR(INDEX(Unité,MATCH(1,INDEX((ClusterCol=$R684)*(Activité=$S684),0),0)),"")</f>
        <v/>
      </c>
      <c r="W684" s="57" t="str">
        <f ca="1">IFERROR(INDEX(CibleCluster,MATCH(1,INDEX((ClusterCol=$R684)*(Activité=$S684),0),0)),"")</f>
        <v/>
      </c>
      <c r="X684" s="58"/>
      <c r="Y684" s="58"/>
      <c r="Z684" s="58"/>
      <c r="AA684" s="58"/>
      <c r="AB684" s="58"/>
      <c r="AC684" s="58"/>
      <c r="AD684" s="58"/>
      <c r="AE684" s="58" t="str">
        <f t="shared" si="165"/>
        <v/>
      </c>
      <c r="AF684" s="58"/>
      <c r="AG684" s="58"/>
      <c r="AH684" s="58"/>
      <c r="AI684" s="58"/>
      <c r="AJ684" s="58" t="str">
        <f t="shared" si="176"/>
        <v/>
      </c>
      <c r="AK684" s="58"/>
      <c r="AL684" s="58"/>
      <c r="AM684" s="58"/>
      <c r="AN684" s="58"/>
      <c r="AO684" s="58" t="str">
        <f t="shared" si="177"/>
        <v/>
      </c>
      <c r="AP684" s="58"/>
      <c r="AQ684" s="58"/>
      <c r="AR684" s="58"/>
      <c r="AS684" s="58"/>
      <c r="AT684" s="58" t="str">
        <f t="shared" si="178"/>
        <v/>
      </c>
      <c r="AU684" s="58"/>
      <c r="AV684" s="58"/>
      <c r="AW684" s="58"/>
      <c r="AX684" s="58"/>
      <c r="AY684" s="58" t="str">
        <f t="shared" si="174"/>
        <v/>
      </c>
      <c r="AZ684" s="58"/>
      <c r="BA684" s="58"/>
      <c r="BB684" s="58"/>
      <c r="BC684" s="58"/>
      <c r="BD684" s="58" t="str">
        <f t="shared" si="175"/>
        <v/>
      </c>
      <c r="BE684" s="58"/>
      <c r="BF684" s="58"/>
      <c r="BG684" s="58"/>
      <c r="BH684" s="58"/>
      <c r="BI684" s="58" t="str">
        <f t="shared" si="166"/>
        <v/>
      </c>
      <c r="BJ684" s="58"/>
      <c r="BK684" s="58"/>
      <c r="BL684" s="58"/>
      <c r="BM684" s="58"/>
      <c r="BN684" s="58" t="str">
        <f t="shared" si="167"/>
        <v/>
      </c>
      <c r="BO684" s="58"/>
      <c r="BP684" s="58"/>
      <c r="BQ684" s="58"/>
      <c r="BR684" s="58"/>
      <c r="BS684" s="58" t="str">
        <f t="shared" si="168"/>
        <v/>
      </c>
      <c r="BT684" s="58"/>
      <c r="BU684" s="58"/>
      <c r="BV684" s="58"/>
      <c r="BW684" s="58"/>
      <c r="BX684" s="58" t="str">
        <f t="shared" si="169"/>
        <v/>
      </c>
      <c r="BY684" s="58"/>
      <c r="BZ684" s="58"/>
      <c r="CA684" s="58"/>
      <c r="CB684" s="58"/>
      <c r="CC684" s="58" t="str">
        <f t="shared" si="170"/>
        <v/>
      </c>
      <c r="CD684" s="58"/>
      <c r="CE684" s="58"/>
      <c r="CF684" s="58"/>
      <c r="CG684" s="58"/>
      <c r="CH684" s="61" t="str">
        <f t="shared" si="171"/>
        <v/>
      </c>
      <c r="CI684" s="62" t="str">
        <f t="shared" si="164"/>
        <v/>
      </c>
      <c r="CJ684" s="63" t="str">
        <f t="shared" si="164"/>
        <v/>
      </c>
      <c r="CK684" s="63" t="str">
        <f t="shared" si="164"/>
        <v/>
      </c>
      <c r="CL684" s="64">
        <f t="shared" si="172"/>
        <v>0</v>
      </c>
      <c r="CM684" s="63" t="e">
        <f t="shared" si="173"/>
        <v>#VALUE!</v>
      </c>
      <c r="CN684" s="58"/>
      <c r="CO684" s="58"/>
    </row>
    <row r="685" spans="1:93" ht="24.75" customHeight="1" x14ac:dyDescent="0.25">
      <c r="A685" s="58"/>
      <c r="B685" s="57" t="str">
        <f ca="1">IFERROR(VLOOKUP(A685,TypeOrganisation,2,0),"")</f>
        <v/>
      </c>
      <c r="C685" s="58"/>
      <c r="D685" s="57" t="s">
        <v>22820</v>
      </c>
      <c r="E685" s="58"/>
      <c r="F685" s="57" t="s">
        <v>22820</v>
      </c>
      <c r="G685" s="58"/>
      <c r="H685" s="57" t="s">
        <v>22820</v>
      </c>
      <c r="I685" s="58"/>
      <c r="J685" s="57" t="s">
        <v>22820</v>
      </c>
      <c r="K685" s="57" t="s">
        <v>22820</v>
      </c>
      <c r="L685" s="57" t="s">
        <v>22820</v>
      </c>
      <c r="M685" s="58"/>
      <c r="N685" s="59"/>
      <c r="O685" s="58"/>
      <c r="P685" s="60"/>
      <c r="Q685" s="60"/>
      <c r="R685" s="58"/>
      <c r="S685" s="58"/>
      <c r="T685" s="57" t="str">
        <f ca="1">IFERROR(INDEX(Indicateur,MATCH(1,INDEX((ClusterCol=$R685)*(Activité=$S685),0),0)),"")</f>
        <v/>
      </c>
      <c r="U685" s="57" t="str">
        <f ca="1">IFERROR(INDEX(Objectif,MATCH(1,INDEX((ClusterCol=$R685)*(Activité=$S685),0),0)),"")</f>
        <v/>
      </c>
      <c r="V685" s="57" t="str">
        <f ca="1">IFERROR(INDEX(Unité,MATCH(1,INDEX((ClusterCol=$R685)*(Activité=$S685),0),0)),"")</f>
        <v/>
      </c>
      <c r="W685" s="57" t="str">
        <f ca="1">IFERROR(INDEX(CibleCluster,MATCH(1,INDEX((ClusterCol=$R685)*(Activité=$S685),0),0)),"")</f>
        <v/>
      </c>
      <c r="X685" s="58"/>
      <c r="Y685" s="58"/>
      <c r="Z685" s="58"/>
      <c r="AA685" s="58"/>
      <c r="AB685" s="58"/>
      <c r="AC685" s="58"/>
      <c r="AD685" s="58"/>
      <c r="AE685" s="58" t="str">
        <f t="shared" si="165"/>
        <v/>
      </c>
      <c r="AF685" s="58"/>
      <c r="AG685" s="58"/>
      <c r="AH685" s="58"/>
      <c r="AI685" s="58"/>
      <c r="AJ685" s="58" t="str">
        <f t="shared" si="176"/>
        <v/>
      </c>
      <c r="AK685" s="58"/>
      <c r="AL685" s="58"/>
      <c r="AM685" s="58"/>
      <c r="AN685" s="58"/>
      <c r="AO685" s="58" t="str">
        <f t="shared" si="177"/>
        <v/>
      </c>
      <c r="AP685" s="58"/>
      <c r="AQ685" s="58"/>
      <c r="AR685" s="58"/>
      <c r="AS685" s="58"/>
      <c r="AT685" s="58" t="str">
        <f t="shared" si="178"/>
        <v/>
      </c>
      <c r="AU685" s="58"/>
      <c r="AV685" s="58"/>
      <c r="AW685" s="58"/>
      <c r="AX685" s="58"/>
      <c r="AY685" s="58" t="str">
        <f t="shared" si="174"/>
        <v/>
      </c>
      <c r="AZ685" s="58"/>
      <c r="BA685" s="58"/>
      <c r="BB685" s="58"/>
      <c r="BC685" s="58"/>
      <c r="BD685" s="58" t="str">
        <f t="shared" si="175"/>
        <v/>
      </c>
      <c r="BE685" s="58"/>
      <c r="BF685" s="58"/>
      <c r="BG685" s="58"/>
      <c r="BH685" s="58"/>
      <c r="BI685" s="58" t="str">
        <f t="shared" si="166"/>
        <v/>
      </c>
      <c r="BJ685" s="58"/>
      <c r="BK685" s="58"/>
      <c r="BL685" s="58"/>
      <c r="BM685" s="58"/>
      <c r="BN685" s="58" t="str">
        <f t="shared" si="167"/>
        <v/>
      </c>
      <c r="BO685" s="58"/>
      <c r="BP685" s="58"/>
      <c r="BQ685" s="58"/>
      <c r="BR685" s="58"/>
      <c r="BS685" s="58" t="str">
        <f t="shared" si="168"/>
        <v/>
      </c>
      <c r="BT685" s="58"/>
      <c r="BU685" s="58"/>
      <c r="BV685" s="58"/>
      <c r="BW685" s="58"/>
      <c r="BX685" s="58" t="str">
        <f t="shared" si="169"/>
        <v/>
      </c>
      <c r="BY685" s="58"/>
      <c r="BZ685" s="58"/>
      <c r="CA685" s="58"/>
      <c r="CB685" s="58"/>
      <c r="CC685" s="58" t="str">
        <f t="shared" si="170"/>
        <v/>
      </c>
      <c r="CD685" s="58"/>
      <c r="CE685" s="58"/>
      <c r="CF685" s="58"/>
      <c r="CG685" s="58"/>
      <c r="CH685" s="61" t="str">
        <f t="shared" si="171"/>
        <v/>
      </c>
      <c r="CI685" s="62" t="str">
        <f t="shared" si="164"/>
        <v/>
      </c>
      <c r="CJ685" s="63" t="str">
        <f t="shared" si="164"/>
        <v/>
      </c>
      <c r="CK685" s="63" t="str">
        <f t="shared" si="164"/>
        <v/>
      </c>
      <c r="CL685" s="64">
        <f t="shared" si="172"/>
        <v>0</v>
      </c>
      <c r="CM685" s="63" t="e">
        <f t="shared" si="173"/>
        <v>#VALUE!</v>
      </c>
      <c r="CN685" s="58"/>
      <c r="CO685" s="58"/>
    </row>
    <row r="686" spans="1:93" ht="24.75" customHeight="1" x14ac:dyDescent="0.25">
      <c r="A686" s="58"/>
      <c r="B686" s="57" t="str">
        <f ca="1">IFERROR(VLOOKUP(A686,TypeOrganisation,2,0),"")</f>
        <v/>
      </c>
      <c r="C686" s="58"/>
      <c r="D686" s="57" t="s">
        <v>22820</v>
      </c>
      <c r="E686" s="58"/>
      <c r="F686" s="57" t="s">
        <v>22820</v>
      </c>
      <c r="G686" s="58"/>
      <c r="H686" s="57" t="s">
        <v>22820</v>
      </c>
      <c r="I686" s="58"/>
      <c r="J686" s="57" t="s">
        <v>22820</v>
      </c>
      <c r="K686" s="57" t="s">
        <v>22820</v>
      </c>
      <c r="L686" s="57" t="s">
        <v>22820</v>
      </c>
      <c r="M686" s="58"/>
      <c r="N686" s="59"/>
      <c r="O686" s="58"/>
      <c r="P686" s="60"/>
      <c r="Q686" s="60"/>
      <c r="R686" s="58"/>
      <c r="S686" s="58"/>
      <c r="T686" s="57" t="str">
        <f ca="1">IFERROR(INDEX(Indicateur,MATCH(1,INDEX((ClusterCol=$R686)*(Activité=$S686),0),0)),"")</f>
        <v/>
      </c>
      <c r="U686" s="57" t="str">
        <f ca="1">IFERROR(INDEX(Objectif,MATCH(1,INDEX((ClusterCol=$R686)*(Activité=$S686),0),0)),"")</f>
        <v/>
      </c>
      <c r="V686" s="57" t="str">
        <f ca="1">IFERROR(INDEX(Unité,MATCH(1,INDEX((ClusterCol=$R686)*(Activité=$S686),0),0)),"")</f>
        <v/>
      </c>
      <c r="W686" s="57" t="str">
        <f ca="1">IFERROR(INDEX(CibleCluster,MATCH(1,INDEX((ClusterCol=$R686)*(Activité=$S686),0),0)),"")</f>
        <v/>
      </c>
      <c r="X686" s="58"/>
      <c r="Y686" s="58"/>
      <c r="Z686" s="58"/>
      <c r="AA686" s="58"/>
      <c r="AB686" s="58"/>
      <c r="AC686" s="58"/>
      <c r="AD686" s="58"/>
      <c r="AE686" s="58" t="str">
        <f t="shared" si="165"/>
        <v/>
      </c>
      <c r="AF686" s="58"/>
      <c r="AG686" s="58"/>
      <c r="AH686" s="58"/>
      <c r="AI686" s="58"/>
      <c r="AJ686" s="58" t="str">
        <f t="shared" si="176"/>
        <v/>
      </c>
      <c r="AK686" s="58"/>
      <c r="AL686" s="58"/>
      <c r="AM686" s="58"/>
      <c r="AN686" s="58"/>
      <c r="AO686" s="58" t="str">
        <f t="shared" si="177"/>
        <v/>
      </c>
      <c r="AP686" s="58"/>
      <c r="AQ686" s="58"/>
      <c r="AR686" s="58"/>
      <c r="AS686" s="58"/>
      <c r="AT686" s="58" t="str">
        <f t="shared" si="178"/>
        <v/>
      </c>
      <c r="AU686" s="58"/>
      <c r="AV686" s="58"/>
      <c r="AW686" s="58"/>
      <c r="AX686" s="58"/>
      <c r="AY686" s="58" t="str">
        <f t="shared" si="174"/>
        <v/>
      </c>
      <c r="AZ686" s="58"/>
      <c r="BA686" s="58"/>
      <c r="BB686" s="58"/>
      <c r="BC686" s="58"/>
      <c r="BD686" s="58" t="str">
        <f t="shared" si="175"/>
        <v/>
      </c>
      <c r="BE686" s="58"/>
      <c r="BF686" s="58"/>
      <c r="BG686" s="58"/>
      <c r="BH686" s="58"/>
      <c r="BI686" s="58" t="str">
        <f t="shared" si="166"/>
        <v/>
      </c>
      <c r="BJ686" s="58"/>
      <c r="BK686" s="58"/>
      <c r="BL686" s="58"/>
      <c r="BM686" s="58"/>
      <c r="BN686" s="58" t="str">
        <f t="shared" si="167"/>
        <v/>
      </c>
      <c r="BO686" s="58"/>
      <c r="BP686" s="58"/>
      <c r="BQ686" s="58"/>
      <c r="BR686" s="58"/>
      <c r="BS686" s="58" t="str">
        <f t="shared" si="168"/>
        <v/>
      </c>
      <c r="BT686" s="58"/>
      <c r="BU686" s="58"/>
      <c r="BV686" s="58"/>
      <c r="BW686" s="58"/>
      <c r="BX686" s="58" t="str">
        <f t="shared" si="169"/>
        <v/>
      </c>
      <c r="BY686" s="58"/>
      <c r="BZ686" s="58"/>
      <c r="CA686" s="58"/>
      <c r="CB686" s="58"/>
      <c r="CC686" s="58" t="str">
        <f t="shared" si="170"/>
        <v/>
      </c>
      <c r="CD686" s="58"/>
      <c r="CE686" s="58"/>
      <c r="CF686" s="58"/>
      <c r="CG686" s="58"/>
      <c r="CH686" s="61" t="str">
        <f t="shared" si="171"/>
        <v/>
      </c>
      <c r="CI686" s="62" t="str">
        <f t="shared" si="164"/>
        <v/>
      </c>
      <c r="CJ686" s="63" t="str">
        <f t="shared" si="164"/>
        <v/>
      </c>
      <c r="CK686" s="63" t="str">
        <f t="shared" si="164"/>
        <v/>
      </c>
      <c r="CL686" s="64">
        <f t="shared" si="172"/>
        <v>0</v>
      </c>
      <c r="CM686" s="63" t="e">
        <f t="shared" si="173"/>
        <v>#VALUE!</v>
      </c>
      <c r="CN686" s="58"/>
      <c r="CO686" s="58"/>
    </row>
    <row r="687" spans="1:93" ht="24.75" customHeight="1" x14ac:dyDescent="0.25">
      <c r="A687" s="58"/>
      <c r="B687" s="57" t="str">
        <f ca="1">IFERROR(VLOOKUP(A687,TypeOrganisation,2,0),"")</f>
        <v/>
      </c>
      <c r="C687" s="58"/>
      <c r="D687" s="57" t="s">
        <v>22820</v>
      </c>
      <c r="E687" s="58"/>
      <c r="F687" s="57" t="s">
        <v>22820</v>
      </c>
      <c r="G687" s="58"/>
      <c r="H687" s="57" t="s">
        <v>22820</v>
      </c>
      <c r="I687" s="58"/>
      <c r="J687" s="57" t="s">
        <v>22820</v>
      </c>
      <c r="K687" s="57" t="s">
        <v>22820</v>
      </c>
      <c r="L687" s="57" t="s">
        <v>22820</v>
      </c>
      <c r="M687" s="58"/>
      <c r="N687" s="59"/>
      <c r="O687" s="58"/>
      <c r="P687" s="60"/>
      <c r="Q687" s="60"/>
      <c r="R687" s="58"/>
      <c r="S687" s="58"/>
      <c r="T687" s="57" t="str">
        <f ca="1">IFERROR(INDEX(Indicateur,MATCH(1,INDEX((ClusterCol=$R687)*(Activité=$S687),0),0)),"")</f>
        <v/>
      </c>
      <c r="U687" s="57" t="str">
        <f ca="1">IFERROR(INDEX(Objectif,MATCH(1,INDEX((ClusterCol=$R687)*(Activité=$S687),0),0)),"")</f>
        <v/>
      </c>
      <c r="V687" s="57" t="str">
        <f ca="1">IFERROR(INDEX(Unité,MATCH(1,INDEX((ClusterCol=$R687)*(Activité=$S687),0),0)),"")</f>
        <v/>
      </c>
      <c r="W687" s="57" t="str">
        <f ca="1">IFERROR(INDEX(CibleCluster,MATCH(1,INDEX((ClusterCol=$R687)*(Activité=$S687),0),0)),"")</f>
        <v/>
      </c>
      <c r="X687" s="58"/>
      <c r="Y687" s="58"/>
      <c r="Z687" s="58"/>
      <c r="AA687" s="58"/>
      <c r="AB687" s="58"/>
      <c r="AC687" s="58"/>
      <c r="AD687" s="58"/>
      <c r="AE687" s="58" t="str">
        <f t="shared" si="165"/>
        <v/>
      </c>
      <c r="AF687" s="58"/>
      <c r="AG687" s="58"/>
      <c r="AH687" s="58"/>
      <c r="AI687" s="58"/>
      <c r="AJ687" s="58" t="str">
        <f t="shared" si="176"/>
        <v/>
      </c>
      <c r="AK687" s="58"/>
      <c r="AL687" s="58"/>
      <c r="AM687" s="58"/>
      <c r="AN687" s="58"/>
      <c r="AO687" s="58" t="str">
        <f t="shared" si="177"/>
        <v/>
      </c>
      <c r="AP687" s="58"/>
      <c r="AQ687" s="58"/>
      <c r="AR687" s="58"/>
      <c r="AS687" s="58"/>
      <c r="AT687" s="58" t="str">
        <f t="shared" si="178"/>
        <v/>
      </c>
      <c r="AU687" s="58"/>
      <c r="AV687" s="58"/>
      <c r="AW687" s="58"/>
      <c r="AX687" s="58"/>
      <c r="AY687" s="58" t="str">
        <f t="shared" si="174"/>
        <v/>
      </c>
      <c r="AZ687" s="58"/>
      <c r="BA687" s="58"/>
      <c r="BB687" s="58"/>
      <c r="BC687" s="58"/>
      <c r="BD687" s="58" t="str">
        <f t="shared" si="175"/>
        <v/>
      </c>
      <c r="BE687" s="58"/>
      <c r="BF687" s="58"/>
      <c r="BG687" s="58"/>
      <c r="BH687" s="58"/>
      <c r="BI687" s="58" t="str">
        <f t="shared" si="166"/>
        <v/>
      </c>
      <c r="BJ687" s="58"/>
      <c r="BK687" s="58"/>
      <c r="BL687" s="58"/>
      <c r="BM687" s="58"/>
      <c r="BN687" s="58" t="str">
        <f t="shared" si="167"/>
        <v/>
      </c>
      <c r="BO687" s="58"/>
      <c r="BP687" s="58"/>
      <c r="BQ687" s="58"/>
      <c r="BR687" s="58"/>
      <c r="BS687" s="58" t="str">
        <f t="shared" si="168"/>
        <v/>
      </c>
      <c r="BT687" s="58"/>
      <c r="BU687" s="58"/>
      <c r="BV687" s="58"/>
      <c r="BW687" s="58"/>
      <c r="BX687" s="58" t="str">
        <f t="shared" si="169"/>
        <v/>
      </c>
      <c r="BY687" s="58"/>
      <c r="BZ687" s="58"/>
      <c r="CA687" s="58"/>
      <c r="CB687" s="58"/>
      <c r="CC687" s="58" t="str">
        <f t="shared" si="170"/>
        <v/>
      </c>
      <c r="CD687" s="58"/>
      <c r="CE687" s="58"/>
      <c r="CF687" s="58"/>
      <c r="CG687" s="58"/>
      <c r="CH687" s="61" t="str">
        <f t="shared" si="171"/>
        <v/>
      </c>
      <c r="CI687" s="62" t="str">
        <f t="shared" si="164"/>
        <v/>
      </c>
      <c r="CJ687" s="63" t="str">
        <f t="shared" si="164"/>
        <v/>
      </c>
      <c r="CK687" s="63" t="str">
        <f t="shared" si="164"/>
        <v/>
      </c>
      <c r="CL687" s="64">
        <f t="shared" si="172"/>
        <v>0</v>
      </c>
      <c r="CM687" s="63" t="e">
        <f t="shared" si="173"/>
        <v>#VALUE!</v>
      </c>
      <c r="CN687" s="58"/>
      <c r="CO687" s="58"/>
    </row>
    <row r="688" spans="1:93" ht="24.75" customHeight="1" x14ac:dyDescent="0.25">
      <c r="A688" s="58"/>
      <c r="B688" s="57" t="str">
        <f ca="1">IFERROR(VLOOKUP(A688,TypeOrganisation,2,0),"")</f>
        <v/>
      </c>
      <c r="C688" s="58"/>
      <c r="D688" s="57" t="s">
        <v>22820</v>
      </c>
      <c r="E688" s="58"/>
      <c r="F688" s="57" t="s">
        <v>22820</v>
      </c>
      <c r="G688" s="58"/>
      <c r="H688" s="57" t="s">
        <v>22820</v>
      </c>
      <c r="I688" s="58"/>
      <c r="J688" s="57" t="s">
        <v>22820</v>
      </c>
      <c r="K688" s="57" t="s">
        <v>22820</v>
      </c>
      <c r="L688" s="57" t="s">
        <v>22820</v>
      </c>
      <c r="M688" s="58"/>
      <c r="N688" s="59"/>
      <c r="O688" s="58"/>
      <c r="P688" s="60"/>
      <c r="Q688" s="60"/>
      <c r="R688" s="58"/>
      <c r="S688" s="58"/>
      <c r="T688" s="57" t="str">
        <f ca="1">IFERROR(INDEX(Indicateur,MATCH(1,INDEX((ClusterCol=$R688)*(Activité=$S688),0),0)),"")</f>
        <v/>
      </c>
      <c r="U688" s="57" t="str">
        <f ca="1">IFERROR(INDEX(Objectif,MATCH(1,INDEX((ClusterCol=$R688)*(Activité=$S688),0),0)),"")</f>
        <v/>
      </c>
      <c r="V688" s="57" t="str">
        <f ca="1">IFERROR(INDEX(Unité,MATCH(1,INDEX((ClusterCol=$R688)*(Activité=$S688),0),0)),"")</f>
        <v/>
      </c>
      <c r="W688" s="57" t="str">
        <f ca="1">IFERROR(INDEX(CibleCluster,MATCH(1,INDEX((ClusterCol=$R688)*(Activité=$S688),0),0)),"")</f>
        <v/>
      </c>
      <c r="X688" s="58"/>
      <c r="Y688" s="58"/>
      <c r="Z688" s="58"/>
      <c r="AA688" s="58"/>
      <c r="AB688" s="58"/>
      <c r="AC688" s="58"/>
      <c r="AD688" s="58"/>
      <c r="AE688" s="58" t="str">
        <f t="shared" si="165"/>
        <v/>
      </c>
      <c r="AF688" s="58"/>
      <c r="AG688" s="58"/>
      <c r="AH688" s="58"/>
      <c r="AI688" s="58"/>
      <c r="AJ688" s="58" t="str">
        <f t="shared" si="176"/>
        <v/>
      </c>
      <c r="AK688" s="58"/>
      <c r="AL688" s="58"/>
      <c r="AM688" s="58"/>
      <c r="AN688" s="58"/>
      <c r="AO688" s="58" t="str">
        <f t="shared" si="177"/>
        <v/>
      </c>
      <c r="AP688" s="58"/>
      <c r="AQ688" s="58"/>
      <c r="AR688" s="58"/>
      <c r="AS688" s="58"/>
      <c r="AT688" s="58" t="str">
        <f t="shared" si="178"/>
        <v/>
      </c>
      <c r="AU688" s="58"/>
      <c r="AV688" s="58"/>
      <c r="AW688" s="58"/>
      <c r="AX688" s="58"/>
      <c r="AY688" s="58" t="str">
        <f t="shared" si="174"/>
        <v/>
      </c>
      <c r="AZ688" s="58"/>
      <c r="BA688" s="58"/>
      <c r="BB688" s="58"/>
      <c r="BC688" s="58"/>
      <c r="BD688" s="58" t="str">
        <f t="shared" si="175"/>
        <v/>
      </c>
      <c r="BE688" s="58"/>
      <c r="BF688" s="58"/>
      <c r="BG688" s="58"/>
      <c r="BH688" s="58"/>
      <c r="BI688" s="58" t="str">
        <f t="shared" si="166"/>
        <v/>
      </c>
      <c r="BJ688" s="58"/>
      <c r="BK688" s="58"/>
      <c r="BL688" s="58"/>
      <c r="BM688" s="58"/>
      <c r="BN688" s="58" t="str">
        <f t="shared" si="167"/>
        <v/>
      </c>
      <c r="BO688" s="58"/>
      <c r="BP688" s="58"/>
      <c r="BQ688" s="58"/>
      <c r="BR688" s="58"/>
      <c r="BS688" s="58" t="str">
        <f t="shared" si="168"/>
        <v/>
      </c>
      <c r="BT688" s="58"/>
      <c r="BU688" s="58"/>
      <c r="BV688" s="58"/>
      <c r="BW688" s="58"/>
      <c r="BX688" s="58" t="str">
        <f t="shared" si="169"/>
        <v/>
      </c>
      <c r="BY688" s="58"/>
      <c r="BZ688" s="58"/>
      <c r="CA688" s="58"/>
      <c r="CB688" s="58"/>
      <c r="CC688" s="58" t="str">
        <f t="shared" si="170"/>
        <v/>
      </c>
      <c r="CD688" s="58"/>
      <c r="CE688" s="58"/>
      <c r="CF688" s="58"/>
      <c r="CG688" s="58"/>
      <c r="CH688" s="61" t="str">
        <f t="shared" si="171"/>
        <v/>
      </c>
      <c r="CI688" s="62" t="str">
        <f t="shared" si="164"/>
        <v/>
      </c>
      <c r="CJ688" s="63" t="str">
        <f t="shared" si="164"/>
        <v/>
      </c>
      <c r="CK688" s="63" t="str">
        <f t="shared" si="164"/>
        <v/>
      </c>
      <c r="CL688" s="64">
        <f t="shared" si="172"/>
        <v>0</v>
      </c>
      <c r="CM688" s="63" t="e">
        <f t="shared" si="173"/>
        <v>#VALUE!</v>
      </c>
      <c r="CN688" s="58"/>
      <c r="CO688" s="58"/>
    </row>
    <row r="689" spans="1:93" ht="24.75" customHeight="1" x14ac:dyDescent="0.25">
      <c r="A689" s="58"/>
      <c r="B689" s="57" t="str">
        <f ca="1">IFERROR(VLOOKUP(A689,TypeOrganisation,2,0),"")</f>
        <v/>
      </c>
      <c r="C689" s="58"/>
      <c r="D689" s="57" t="s">
        <v>22820</v>
      </c>
      <c r="E689" s="58"/>
      <c r="F689" s="57" t="s">
        <v>22820</v>
      </c>
      <c r="G689" s="58"/>
      <c r="H689" s="57" t="s">
        <v>22820</v>
      </c>
      <c r="I689" s="58"/>
      <c r="J689" s="57" t="s">
        <v>22820</v>
      </c>
      <c r="K689" s="57" t="s">
        <v>22820</v>
      </c>
      <c r="L689" s="57" t="s">
        <v>22820</v>
      </c>
      <c r="M689" s="58"/>
      <c r="N689" s="59"/>
      <c r="O689" s="58"/>
      <c r="P689" s="60"/>
      <c r="Q689" s="60"/>
      <c r="R689" s="58"/>
      <c r="S689" s="58"/>
      <c r="T689" s="57" t="str">
        <f ca="1">IFERROR(INDEX(Indicateur,MATCH(1,INDEX((ClusterCol=$R689)*(Activité=$S689),0),0)),"")</f>
        <v/>
      </c>
      <c r="U689" s="57" t="str">
        <f ca="1">IFERROR(INDEX(Objectif,MATCH(1,INDEX((ClusterCol=$R689)*(Activité=$S689),0),0)),"")</f>
        <v/>
      </c>
      <c r="V689" s="57" t="str">
        <f ca="1">IFERROR(INDEX(Unité,MATCH(1,INDEX((ClusterCol=$R689)*(Activité=$S689),0),0)),"")</f>
        <v/>
      </c>
      <c r="W689" s="57" t="str">
        <f ca="1">IFERROR(INDEX(CibleCluster,MATCH(1,INDEX((ClusterCol=$R689)*(Activité=$S689),0),0)),"")</f>
        <v/>
      </c>
      <c r="X689" s="58"/>
      <c r="Y689" s="58"/>
      <c r="Z689" s="58"/>
      <c r="AA689" s="58"/>
      <c r="AB689" s="58"/>
      <c r="AC689" s="58"/>
      <c r="AD689" s="58"/>
      <c r="AE689" s="58" t="str">
        <f t="shared" si="165"/>
        <v/>
      </c>
      <c r="AF689" s="58"/>
      <c r="AG689" s="58"/>
      <c r="AH689" s="58"/>
      <c r="AI689" s="58"/>
      <c r="AJ689" s="58" t="str">
        <f t="shared" si="176"/>
        <v/>
      </c>
      <c r="AK689" s="58"/>
      <c r="AL689" s="58"/>
      <c r="AM689" s="58"/>
      <c r="AN689" s="58"/>
      <c r="AO689" s="58" t="str">
        <f t="shared" si="177"/>
        <v/>
      </c>
      <c r="AP689" s="58"/>
      <c r="AQ689" s="58"/>
      <c r="AR689" s="58"/>
      <c r="AS689" s="58"/>
      <c r="AT689" s="58" t="str">
        <f t="shared" si="178"/>
        <v/>
      </c>
      <c r="AU689" s="58"/>
      <c r="AV689" s="58"/>
      <c r="AW689" s="58"/>
      <c r="AX689" s="58"/>
      <c r="AY689" s="58" t="str">
        <f t="shared" si="174"/>
        <v/>
      </c>
      <c r="AZ689" s="58"/>
      <c r="BA689" s="58"/>
      <c r="BB689" s="58"/>
      <c r="BC689" s="58"/>
      <c r="BD689" s="58" t="str">
        <f t="shared" si="175"/>
        <v/>
      </c>
      <c r="BE689" s="58"/>
      <c r="BF689" s="58"/>
      <c r="BG689" s="58"/>
      <c r="BH689" s="58"/>
      <c r="BI689" s="58" t="str">
        <f t="shared" si="166"/>
        <v/>
      </c>
      <c r="BJ689" s="58"/>
      <c r="BK689" s="58"/>
      <c r="BL689" s="58"/>
      <c r="BM689" s="58"/>
      <c r="BN689" s="58" t="str">
        <f t="shared" si="167"/>
        <v/>
      </c>
      <c r="BO689" s="58"/>
      <c r="BP689" s="58"/>
      <c r="BQ689" s="58"/>
      <c r="BR689" s="58"/>
      <c r="BS689" s="58" t="str">
        <f t="shared" si="168"/>
        <v/>
      </c>
      <c r="BT689" s="58"/>
      <c r="BU689" s="58"/>
      <c r="BV689" s="58"/>
      <c r="BW689" s="58"/>
      <c r="BX689" s="58" t="str">
        <f t="shared" si="169"/>
        <v/>
      </c>
      <c r="BY689" s="58"/>
      <c r="BZ689" s="58"/>
      <c r="CA689" s="58"/>
      <c r="CB689" s="58"/>
      <c r="CC689" s="58" t="str">
        <f t="shared" si="170"/>
        <v/>
      </c>
      <c r="CD689" s="58"/>
      <c r="CE689" s="58"/>
      <c r="CF689" s="58"/>
      <c r="CG689" s="58"/>
      <c r="CH689" s="61" t="str">
        <f t="shared" si="171"/>
        <v/>
      </c>
      <c r="CI689" s="62" t="str">
        <f t="shared" si="164"/>
        <v/>
      </c>
      <c r="CJ689" s="63" t="str">
        <f t="shared" si="164"/>
        <v/>
      </c>
      <c r="CK689" s="63" t="str">
        <f t="shared" si="164"/>
        <v/>
      </c>
      <c r="CL689" s="64">
        <f t="shared" si="172"/>
        <v>0</v>
      </c>
      <c r="CM689" s="63" t="e">
        <f t="shared" si="173"/>
        <v>#VALUE!</v>
      </c>
      <c r="CN689" s="58"/>
      <c r="CO689" s="58"/>
    </row>
    <row r="690" spans="1:93" ht="24.75" customHeight="1" x14ac:dyDescent="0.25">
      <c r="A690" s="58"/>
      <c r="B690" s="57" t="str">
        <f ca="1">IFERROR(VLOOKUP(A690,TypeOrganisation,2,0),"")</f>
        <v/>
      </c>
      <c r="C690" s="58"/>
      <c r="D690" s="57" t="s">
        <v>22820</v>
      </c>
      <c r="E690" s="58"/>
      <c r="F690" s="57" t="s">
        <v>22820</v>
      </c>
      <c r="G690" s="58"/>
      <c r="H690" s="57" t="s">
        <v>22820</v>
      </c>
      <c r="I690" s="58"/>
      <c r="J690" s="57" t="s">
        <v>22820</v>
      </c>
      <c r="K690" s="57" t="s">
        <v>22820</v>
      </c>
      <c r="L690" s="57" t="s">
        <v>22820</v>
      </c>
      <c r="M690" s="58"/>
      <c r="N690" s="59"/>
      <c r="O690" s="58"/>
      <c r="P690" s="60"/>
      <c r="Q690" s="60"/>
      <c r="R690" s="58"/>
      <c r="S690" s="58"/>
      <c r="T690" s="57" t="str">
        <f ca="1">IFERROR(INDEX(Indicateur,MATCH(1,INDEX((ClusterCol=$R690)*(Activité=$S690),0),0)),"")</f>
        <v/>
      </c>
      <c r="U690" s="57" t="str">
        <f ca="1">IFERROR(INDEX(Objectif,MATCH(1,INDEX((ClusterCol=$R690)*(Activité=$S690),0),0)),"")</f>
        <v/>
      </c>
      <c r="V690" s="57" t="str">
        <f ca="1">IFERROR(INDEX(Unité,MATCH(1,INDEX((ClusterCol=$R690)*(Activité=$S690),0),0)),"")</f>
        <v/>
      </c>
      <c r="W690" s="57" t="str">
        <f ca="1">IFERROR(INDEX(CibleCluster,MATCH(1,INDEX((ClusterCol=$R690)*(Activité=$S690),0),0)),"")</f>
        <v/>
      </c>
      <c r="X690" s="58"/>
      <c r="Y690" s="58"/>
      <c r="Z690" s="58"/>
      <c r="AA690" s="58"/>
      <c r="AB690" s="58"/>
      <c r="AC690" s="58"/>
      <c r="AD690" s="58"/>
      <c r="AE690" s="58" t="str">
        <f t="shared" si="165"/>
        <v/>
      </c>
      <c r="AF690" s="58"/>
      <c r="AG690" s="58"/>
      <c r="AH690" s="58"/>
      <c r="AI690" s="58"/>
      <c r="AJ690" s="58" t="str">
        <f t="shared" si="176"/>
        <v/>
      </c>
      <c r="AK690" s="58"/>
      <c r="AL690" s="58"/>
      <c r="AM690" s="58"/>
      <c r="AN690" s="58"/>
      <c r="AO690" s="58" t="str">
        <f t="shared" si="177"/>
        <v/>
      </c>
      <c r="AP690" s="58"/>
      <c r="AQ690" s="58"/>
      <c r="AR690" s="58"/>
      <c r="AS690" s="58"/>
      <c r="AT690" s="58" t="str">
        <f t="shared" si="178"/>
        <v/>
      </c>
      <c r="AU690" s="58"/>
      <c r="AV690" s="58"/>
      <c r="AW690" s="58"/>
      <c r="AX690" s="58"/>
      <c r="AY690" s="58" t="str">
        <f t="shared" si="174"/>
        <v/>
      </c>
      <c r="AZ690" s="58"/>
      <c r="BA690" s="58"/>
      <c r="BB690" s="58"/>
      <c r="BC690" s="58"/>
      <c r="BD690" s="58" t="str">
        <f t="shared" si="175"/>
        <v/>
      </c>
      <c r="BE690" s="58"/>
      <c r="BF690" s="58"/>
      <c r="BG690" s="58"/>
      <c r="BH690" s="58"/>
      <c r="BI690" s="58" t="str">
        <f t="shared" si="166"/>
        <v/>
      </c>
      <c r="BJ690" s="58"/>
      <c r="BK690" s="58"/>
      <c r="BL690" s="58"/>
      <c r="BM690" s="58"/>
      <c r="BN690" s="58" t="str">
        <f t="shared" si="167"/>
        <v/>
      </c>
      <c r="BO690" s="58"/>
      <c r="BP690" s="58"/>
      <c r="BQ690" s="58"/>
      <c r="BR690" s="58"/>
      <c r="BS690" s="58" t="str">
        <f t="shared" si="168"/>
        <v/>
      </c>
      <c r="BT690" s="58"/>
      <c r="BU690" s="58"/>
      <c r="BV690" s="58"/>
      <c r="BW690" s="58"/>
      <c r="BX690" s="58" t="str">
        <f t="shared" si="169"/>
        <v/>
      </c>
      <c r="BY690" s="58"/>
      <c r="BZ690" s="58"/>
      <c r="CA690" s="58"/>
      <c r="CB690" s="58"/>
      <c r="CC690" s="58" t="str">
        <f t="shared" si="170"/>
        <v/>
      </c>
      <c r="CD690" s="58"/>
      <c r="CE690" s="58"/>
      <c r="CF690" s="58"/>
      <c r="CG690" s="58"/>
      <c r="CH690" s="61" t="str">
        <f t="shared" si="171"/>
        <v/>
      </c>
      <c r="CI690" s="62" t="str">
        <f t="shared" si="164"/>
        <v/>
      </c>
      <c r="CJ690" s="63" t="str">
        <f t="shared" si="164"/>
        <v/>
      </c>
      <c r="CK690" s="63" t="str">
        <f t="shared" si="164"/>
        <v/>
      </c>
      <c r="CL690" s="64">
        <f t="shared" si="172"/>
        <v>0</v>
      </c>
      <c r="CM690" s="63" t="e">
        <f t="shared" si="173"/>
        <v>#VALUE!</v>
      </c>
      <c r="CN690" s="58"/>
      <c r="CO690" s="58"/>
    </row>
    <row r="691" spans="1:93" ht="24.75" customHeight="1" x14ac:dyDescent="0.25">
      <c r="A691" s="58"/>
      <c r="B691" s="57" t="str">
        <f ca="1">IFERROR(VLOOKUP(A691,TypeOrganisation,2,0),"")</f>
        <v/>
      </c>
      <c r="C691" s="58"/>
      <c r="D691" s="57" t="s">
        <v>22820</v>
      </c>
      <c r="E691" s="58"/>
      <c r="F691" s="57" t="s">
        <v>22820</v>
      </c>
      <c r="G691" s="58"/>
      <c r="H691" s="57" t="s">
        <v>22820</v>
      </c>
      <c r="I691" s="58"/>
      <c r="J691" s="57" t="s">
        <v>22820</v>
      </c>
      <c r="K691" s="57" t="s">
        <v>22820</v>
      </c>
      <c r="L691" s="57" t="s">
        <v>22820</v>
      </c>
      <c r="M691" s="58"/>
      <c r="N691" s="59"/>
      <c r="O691" s="58"/>
      <c r="P691" s="60"/>
      <c r="Q691" s="60"/>
      <c r="R691" s="58"/>
      <c r="S691" s="58"/>
      <c r="T691" s="57" t="str">
        <f ca="1">IFERROR(INDEX(Indicateur,MATCH(1,INDEX((ClusterCol=$R691)*(Activité=$S691),0),0)),"")</f>
        <v/>
      </c>
      <c r="U691" s="57" t="str">
        <f ca="1">IFERROR(INDEX(Objectif,MATCH(1,INDEX((ClusterCol=$R691)*(Activité=$S691),0),0)),"")</f>
        <v/>
      </c>
      <c r="V691" s="57" t="str">
        <f ca="1">IFERROR(INDEX(Unité,MATCH(1,INDEX((ClusterCol=$R691)*(Activité=$S691),0),0)),"")</f>
        <v/>
      </c>
      <c r="W691" s="57" t="str">
        <f ca="1">IFERROR(INDEX(CibleCluster,MATCH(1,INDEX((ClusterCol=$R691)*(Activité=$S691),0),0)),"")</f>
        <v/>
      </c>
      <c r="X691" s="58"/>
      <c r="Y691" s="58"/>
      <c r="Z691" s="58"/>
      <c r="AA691" s="58"/>
      <c r="AB691" s="58"/>
      <c r="AC691" s="58"/>
      <c r="AD691" s="58"/>
      <c r="AE691" s="58" t="str">
        <f t="shared" si="165"/>
        <v/>
      </c>
      <c r="AF691" s="58"/>
      <c r="AG691" s="58"/>
      <c r="AH691" s="58"/>
      <c r="AI691" s="58"/>
      <c r="AJ691" s="58" t="str">
        <f t="shared" si="176"/>
        <v/>
      </c>
      <c r="AK691" s="58"/>
      <c r="AL691" s="58"/>
      <c r="AM691" s="58"/>
      <c r="AN691" s="58"/>
      <c r="AO691" s="58" t="str">
        <f t="shared" si="177"/>
        <v/>
      </c>
      <c r="AP691" s="58"/>
      <c r="AQ691" s="58"/>
      <c r="AR691" s="58"/>
      <c r="AS691" s="58"/>
      <c r="AT691" s="58" t="str">
        <f t="shared" si="178"/>
        <v/>
      </c>
      <c r="AU691" s="58"/>
      <c r="AV691" s="58"/>
      <c r="AW691" s="58"/>
      <c r="AX691" s="58"/>
      <c r="AY691" s="58" t="str">
        <f t="shared" si="174"/>
        <v/>
      </c>
      <c r="AZ691" s="58"/>
      <c r="BA691" s="58"/>
      <c r="BB691" s="58"/>
      <c r="BC691" s="58"/>
      <c r="BD691" s="58" t="str">
        <f t="shared" si="175"/>
        <v/>
      </c>
      <c r="BE691" s="58"/>
      <c r="BF691" s="58"/>
      <c r="BG691" s="58"/>
      <c r="BH691" s="58"/>
      <c r="BI691" s="58" t="str">
        <f t="shared" si="166"/>
        <v/>
      </c>
      <c r="BJ691" s="58"/>
      <c r="BK691" s="58"/>
      <c r="BL691" s="58"/>
      <c r="BM691" s="58"/>
      <c r="BN691" s="58" t="str">
        <f t="shared" si="167"/>
        <v/>
      </c>
      <c r="BO691" s="58"/>
      <c r="BP691" s="58"/>
      <c r="BQ691" s="58"/>
      <c r="BR691" s="58"/>
      <c r="BS691" s="58" t="str">
        <f t="shared" si="168"/>
        <v/>
      </c>
      <c r="BT691" s="58"/>
      <c r="BU691" s="58"/>
      <c r="BV691" s="58"/>
      <c r="BW691" s="58"/>
      <c r="BX691" s="58" t="str">
        <f t="shared" si="169"/>
        <v/>
      </c>
      <c r="BY691" s="58"/>
      <c r="BZ691" s="58"/>
      <c r="CA691" s="58"/>
      <c r="CB691" s="58"/>
      <c r="CC691" s="58" t="str">
        <f t="shared" si="170"/>
        <v/>
      </c>
      <c r="CD691" s="58"/>
      <c r="CE691" s="58"/>
      <c r="CF691" s="58"/>
      <c r="CG691" s="58"/>
      <c r="CH691" s="61" t="str">
        <f t="shared" si="171"/>
        <v/>
      </c>
      <c r="CI691" s="62" t="str">
        <f t="shared" si="164"/>
        <v/>
      </c>
      <c r="CJ691" s="63" t="str">
        <f t="shared" si="164"/>
        <v/>
      </c>
      <c r="CK691" s="63" t="str">
        <f t="shared" si="164"/>
        <v/>
      </c>
      <c r="CL691" s="64">
        <f t="shared" si="172"/>
        <v>0</v>
      </c>
      <c r="CM691" s="63" t="e">
        <f t="shared" si="173"/>
        <v>#VALUE!</v>
      </c>
      <c r="CN691" s="58"/>
      <c r="CO691" s="58"/>
    </row>
    <row r="692" spans="1:93" ht="24.75" customHeight="1" x14ac:dyDescent="0.25">
      <c r="A692" s="58"/>
      <c r="B692" s="57" t="str">
        <f ca="1">IFERROR(VLOOKUP(A692,TypeOrganisation,2,0),"")</f>
        <v/>
      </c>
      <c r="C692" s="58"/>
      <c r="D692" s="57" t="s">
        <v>22820</v>
      </c>
      <c r="E692" s="58"/>
      <c r="F692" s="57" t="s">
        <v>22820</v>
      </c>
      <c r="G692" s="58"/>
      <c r="H692" s="57" t="s">
        <v>22820</v>
      </c>
      <c r="I692" s="58"/>
      <c r="J692" s="57" t="s">
        <v>22820</v>
      </c>
      <c r="K692" s="57" t="s">
        <v>22820</v>
      </c>
      <c r="L692" s="57" t="s">
        <v>22820</v>
      </c>
      <c r="M692" s="58"/>
      <c r="N692" s="59"/>
      <c r="O692" s="58"/>
      <c r="P692" s="60"/>
      <c r="Q692" s="60"/>
      <c r="R692" s="58"/>
      <c r="S692" s="58"/>
      <c r="T692" s="57" t="str">
        <f ca="1">IFERROR(INDEX(Indicateur,MATCH(1,INDEX((ClusterCol=$R692)*(Activité=$S692),0),0)),"")</f>
        <v/>
      </c>
      <c r="U692" s="57" t="str">
        <f ca="1">IFERROR(INDEX(Objectif,MATCH(1,INDEX((ClusterCol=$R692)*(Activité=$S692),0),0)),"")</f>
        <v/>
      </c>
      <c r="V692" s="57" t="str">
        <f ca="1">IFERROR(INDEX(Unité,MATCH(1,INDEX((ClusterCol=$R692)*(Activité=$S692),0),0)),"")</f>
        <v/>
      </c>
      <c r="W692" s="57" t="str">
        <f ca="1">IFERROR(INDEX(CibleCluster,MATCH(1,INDEX((ClusterCol=$R692)*(Activité=$S692),0),0)),"")</f>
        <v/>
      </c>
      <c r="X692" s="58"/>
      <c r="Y692" s="58"/>
      <c r="Z692" s="58"/>
      <c r="AA692" s="58"/>
      <c r="AB692" s="58"/>
      <c r="AC692" s="58"/>
      <c r="AD692" s="58"/>
      <c r="AE692" s="58" t="str">
        <f t="shared" si="165"/>
        <v/>
      </c>
      <c r="AF692" s="58"/>
      <c r="AG692" s="58"/>
      <c r="AH692" s="58"/>
      <c r="AI692" s="58"/>
      <c r="AJ692" s="58" t="str">
        <f t="shared" si="176"/>
        <v/>
      </c>
      <c r="AK692" s="58"/>
      <c r="AL692" s="58"/>
      <c r="AM692" s="58"/>
      <c r="AN692" s="58"/>
      <c r="AO692" s="58" t="str">
        <f t="shared" si="177"/>
        <v/>
      </c>
      <c r="AP692" s="58"/>
      <c r="AQ692" s="58"/>
      <c r="AR692" s="58"/>
      <c r="AS692" s="58"/>
      <c r="AT692" s="58" t="str">
        <f t="shared" si="178"/>
        <v/>
      </c>
      <c r="AU692" s="58"/>
      <c r="AV692" s="58"/>
      <c r="AW692" s="58"/>
      <c r="AX692" s="58"/>
      <c r="AY692" s="58" t="str">
        <f t="shared" si="174"/>
        <v/>
      </c>
      <c r="AZ692" s="58"/>
      <c r="BA692" s="58"/>
      <c r="BB692" s="58"/>
      <c r="BC692" s="58"/>
      <c r="BD692" s="58" t="str">
        <f t="shared" si="175"/>
        <v/>
      </c>
      <c r="BE692" s="58"/>
      <c r="BF692" s="58"/>
      <c r="BG692" s="58"/>
      <c r="BH692" s="58"/>
      <c r="BI692" s="58" t="str">
        <f t="shared" si="166"/>
        <v/>
      </c>
      <c r="BJ692" s="58"/>
      <c r="BK692" s="58"/>
      <c r="BL692" s="58"/>
      <c r="BM692" s="58"/>
      <c r="BN692" s="58" t="str">
        <f t="shared" si="167"/>
        <v/>
      </c>
      <c r="BO692" s="58"/>
      <c r="BP692" s="58"/>
      <c r="BQ692" s="58"/>
      <c r="BR692" s="58"/>
      <c r="BS692" s="58" t="str">
        <f t="shared" si="168"/>
        <v/>
      </c>
      <c r="BT692" s="58"/>
      <c r="BU692" s="58"/>
      <c r="BV692" s="58"/>
      <c r="BW692" s="58"/>
      <c r="BX692" s="58" t="str">
        <f t="shared" si="169"/>
        <v/>
      </c>
      <c r="BY692" s="58"/>
      <c r="BZ692" s="58"/>
      <c r="CA692" s="58"/>
      <c r="CB692" s="58"/>
      <c r="CC692" s="58" t="str">
        <f t="shared" si="170"/>
        <v/>
      </c>
      <c r="CD692" s="58"/>
      <c r="CE692" s="58"/>
      <c r="CF692" s="58"/>
      <c r="CG692" s="58"/>
      <c r="CH692" s="61" t="str">
        <f t="shared" si="171"/>
        <v/>
      </c>
      <c r="CI692" s="62" t="str">
        <f t="shared" si="164"/>
        <v/>
      </c>
      <c r="CJ692" s="63" t="str">
        <f t="shared" si="164"/>
        <v/>
      </c>
      <c r="CK692" s="63" t="str">
        <f t="shared" si="164"/>
        <v/>
      </c>
      <c r="CL692" s="64">
        <f t="shared" si="172"/>
        <v>0</v>
      </c>
      <c r="CM692" s="63" t="e">
        <f t="shared" si="173"/>
        <v>#VALUE!</v>
      </c>
      <c r="CN692" s="58"/>
      <c r="CO692" s="58"/>
    </row>
    <row r="693" spans="1:93" ht="24.75" customHeight="1" x14ac:dyDescent="0.25">
      <c r="A693" s="58"/>
      <c r="B693" s="57" t="str">
        <f ca="1">IFERROR(VLOOKUP(A693,TypeOrganisation,2,0),"")</f>
        <v/>
      </c>
      <c r="C693" s="58"/>
      <c r="D693" s="57" t="s">
        <v>22820</v>
      </c>
      <c r="E693" s="58"/>
      <c r="F693" s="57" t="s">
        <v>22820</v>
      </c>
      <c r="G693" s="58"/>
      <c r="H693" s="57" t="s">
        <v>22820</v>
      </c>
      <c r="I693" s="58"/>
      <c r="J693" s="57" t="s">
        <v>22820</v>
      </c>
      <c r="K693" s="57" t="s">
        <v>22820</v>
      </c>
      <c r="L693" s="57" t="s">
        <v>22820</v>
      </c>
      <c r="M693" s="58"/>
      <c r="N693" s="59"/>
      <c r="O693" s="58"/>
      <c r="P693" s="60"/>
      <c r="Q693" s="60"/>
      <c r="R693" s="58"/>
      <c r="S693" s="58"/>
      <c r="T693" s="57" t="str">
        <f ca="1">IFERROR(INDEX(Indicateur,MATCH(1,INDEX((ClusterCol=$R693)*(Activité=$S693),0),0)),"")</f>
        <v/>
      </c>
      <c r="U693" s="57" t="str">
        <f ca="1">IFERROR(INDEX(Objectif,MATCH(1,INDEX((ClusterCol=$R693)*(Activité=$S693),0),0)),"")</f>
        <v/>
      </c>
      <c r="V693" s="57" t="str">
        <f ca="1">IFERROR(INDEX(Unité,MATCH(1,INDEX((ClusterCol=$R693)*(Activité=$S693),0),0)),"")</f>
        <v/>
      </c>
      <c r="W693" s="57" t="str">
        <f ca="1">IFERROR(INDEX(CibleCluster,MATCH(1,INDEX((ClusterCol=$R693)*(Activité=$S693),0),0)),"")</f>
        <v/>
      </c>
      <c r="X693" s="58"/>
      <c r="Y693" s="58"/>
      <c r="Z693" s="58"/>
      <c r="AA693" s="58"/>
      <c r="AB693" s="58"/>
      <c r="AC693" s="58"/>
      <c r="AD693" s="58"/>
      <c r="AE693" s="58" t="str">
        <f t="shared" si="165"/>
        <v/>
      </c>
      <c r="AF693" s="58"/>
      <c r="AG693" s="58"/>
      <c r="AH693" s="58"/>
      <c r="AI693" s="58"/>
      <c r="AJ693" s="58" t="str">
        <f t="shared" si="176"/>
        <v/>
      </c>
      <c r="AK693" s="58"/>
      <c r="AL693" s="58"/>
      <c r="AM693" s="58"/>
      <c r="AN693" s="58"/>
      <c r="AO693" s="58" t="str">
        <f t="shared" si="177"/>
        <v/>
      </c>
      <c r="AP693" s="58"/>
      <c r="AQ693" s="58"/>
      <c r="AR693" s="58"/>
      <c r="AS693" s="58"/>
      <c r="AT693" s="58" t="str">
        <f t="shared" si="178"/>
        <v/>
      </c>
      <c r="AU693" s="58"/>
      <c r="AV693" s="58"/>
      <c r="AW693" s="58"/>
      <c r="AX693" s="58"/>
      <c r="AY693" s="58" t="str">
        <f t="shared" si="174"/>
        <v/>
      </c>
      <c r="AZ693" s="58"/>
      <c r="BA693" s="58"/>
      <c r="BB693" s="58"/>
      <c r="BC693" s="58"/>
      <c r="BD693" s="58" t="str">
        <f t="shared" si="175"/>
        <v/>
      </c>
      <c r="BE693" s="58"/>
      <c r="BF693" s="58"/>
      <c r="BG693" s="58"/>
      <c r="BH693" s="58"/>
      <c r="BI693" s="58" t="str">
        <f t="shared" si="166"/>
        <v/>
      </c>
      <c r="BJ693" s="58"/>
      <c r="BK693" s="58"/>
      <c r="BL693" s="58"/>
      <c r="BM693" s="58"/>
      <c r="BN693" s="58" t="str">
        <f t="shared" si="167"/>
        <v/>
      </c>
      <c r="BO693" s="58"/>
      <c r="BP693" s="58"/>
      <c r="BQ693" s="58"/>
      <c r="BR693" s="58"/>
      <c r="BS693" s="58" t="str">
        <f t="shared" si="168"/>
        <v/>
      </c>
      <c r="BT693" s="58"/>
      <c r="BU693" s="58"/>
      <c r="BV693" s="58"/>
      <c r="BW693" s="58"/>
      <c r="BX693" s="58" t="str">
        <f t="shared" si="169"/>
        <v/>
      </c>
      <c r="BY693" s="58"/>
      <c r="BZ693" s="58"/>
      <c r="CA693" s="58"/>
      <c r="CB693" s="58"/>
      <c r="CC693" s="58" t="str">
        <f t="shared" si="170"/>
        <v/>
      </c>
      <c r="CD693" s="58"/>
      <c r="CE693" s="58"/>
      <c r="CF693" s="58"/>
      <c r="CG693" s="58"/>
      <c r="CH693" s="61" t="str">
        <f t="shared" si="171"/>
        <v/>
      </c>
      <c r="CI693" s="62" t="str">
        <f t="shared" si="164"/>
        <v/>
      </c>
      <c r="CJ693" s="63" t="str">
        <f t="shared" si="164"/>
        <v/>
      </c>
      <c r="CK693" s="63" t="str">
        <f t="shared" si="164"/>
        <v/>
      </c>
      <c r="CL693" s="64">
        <f t="shared" si="172"/>
        <v>0</v>
      </c>
      <c r="CM693" s="63" t="e">
        <f t="shared" si="173"/>
        <v>#VALUE!</v>
      </c>
      <c r="CN693" s="58"/>
      <c r="CO693" s="58"/>
    </row>
    <row r="694" spans="1:93" ht="24.75" customHeight="1" x14ac:dyDescent="0.25">
      <c r="A694" s="58"/>
      <c r="B694" s="57" t="str">
        <f ca="1">IFERROR(VLOOKUP(A694,TypeOrganisation,2,0),"")</f>
        <v/>
      </c>
      <c r="C694" s="58"/>
      <c r="D694" s="57" t="s">
        <v>22820</v>
      </c>
      <c r="E694" s="58"/>
      <c r="F694" s="57" t="s">
        <v>22820</v>
      </c>
      <c r="G694" s="58"/>
      <c r="H694" s="57" t="s">
        <v>22820</v>
      </c>
      <c r="I694" s="58"/>
      <c r="J694" s="57" t="s">
        <v>22820</v>
      </c>
      <c r="K694" s="57" t="s">
        <v>22820</v>
      </c>
      <c r="L694" s="57" t="s">
        <v>22820</v>
      </c>
      <c r="M694" s="58"/>
      <c r="N694" s="59"/>
      <c r="O694" s="58"/>
      <c r="P694" s="60"/>
      <c r="Q694" s="60"/>
      <c r="R694" s="58"/>
      <c r="S694" s="58"/>
      <c r="T694" s="57" t="str">
        <f ca="1">IFERROR(INDEX(Indicateur,MATCH(1,INDEX((ClusterCol=$R694)*(Activité=$S694),0),0)),"")</f>
        <v/>
      </c>
      <c r="U694" s="57" t="str">
        <f ca="1">IFERROR(INDEX(Objectif,MATCH(1,INDEX((ClusterCol=$R694)*(Activité=$S694),0),0)),"")</f>
        <v/>
      </c>
      <c r="V694" s="57" t="str">
        <f ca="1">IFERROR(INDEX(Unité,MATCH(1,INDEX((ClusterCol=$R694)*(Activité=$S694),0),0)),"")</f>
        <v/>
      </c>
      <c r="W694" s="57" t="str">
        <f ca="1">IFERROR(INDEX(CibleCluster,MATCH(1,INDEX((ClusterCol=$R694)*(Activité=$S694),0),0)),"")</f>
        <v/>
      </c>
      <c r="X694" s="58"/>
      <c r="Y694" s="58"/>
      <c r="Z694" s="58"/>
      <c r="AA694" s="58"/>
      <c r="AB694" s="58"/>
      <c r="AC694" s="58"/>
      <c r="AD694" s="58"/>
      <c r="AE694" s="58" t="str">
        <f t="shared" si="165"/>
        <v/>
      </c>
      <c r="AF694" s="58"/>
      <c r="AG694" s="58"/>
      <c r="AH694" s="58"/>
      <c r="AI694" s="58"/>
      <c r="AJ694" s="58" t="str">
        <f t="shared" si="176"/>
        <v/>
      </c>
      <c r="AK694" s="58"/>
      <c r="AL694" s="58"/>
      <c r="AM694" s="58"/>
      <c r="AN694" s="58"/>
      <c r="AO694" s="58" t="str">
        <f t="shared" si="177"/>
        <v/>
      </c>
      <c r="AP694" s="58"/>
      <c r="AQ694" s="58"/>
      <c r="AR694" s="58"/>
      <c r="AS694" s="58"/>
      <c r="AT694" s="58" t="str">
        <f t="shared" si="178"/>
        <v/>
      </c>
      <c r="AU694" s="58"/>
      <c r="AV694" s="58"/>
      <c r="AW694" s="58"/>
      <c r="AX694" s="58"/>
      <c r="AY694" s="58" t="str">
        <f t="shared" si="174"/>
        <v/>
      </c>
      <c r="AZ694" s="58"/>
      <c r="BA694" s="58"/>
      <c r="BB694" s="58"/>
      <c r="BC694" s="58"/>
      <c r="BD694" s="58" t="str">
        <f t="shared" si="175"/>
        <v/>
      </c>
      <c r="BE694" s="58"/>
      <c r="BF694" s="58"/>
      <c r="BG694" s="58"/>
      <c r="BH694" s="58"/>
      <c r="BI694" s="58" t="str">
        <f t="shared" si="166"/>
        <v/>
      </c>
      <c r="BJ694" s="58"/>
      <c r="BK694" s="58"/>
      <c r="BL694" s="58"/>
      <c r="BM694" s="58"/>
      <c r="BN694" s="58" t="str">
        <f t="shared" si="167"/>
        <v/>
      </c>
      <c r="BO694" s="58"/>
      <c r="BP694" s="58"/>
      <c r="BQ694" s="58"/>
      <c r="BR694" s="58"/>
      <c r="BS694" s="58" t="str">
        <f t="shared" si="168"/>
        <v/>
      </c>
      <c r="BT694" s="58"/>
      <c r="BU694" s="58"/>
      <c r="BV694" s="58"/>
      <c r="BW694" s="58"/>
      <c r="BX694" s="58" t="str">
        <f t="shared" si="169"/>
        <v/>
      </c>
      <c r="BY694" s="58"/>
      <c r="BZ694" s="58"/>
      <c r="CA694" s="58"/>
      <c r="CB694" s="58"/>
      <c r="CC694" s="58" t="str">
        <f t="shared" si="170"/>
        <v/>
      </c>
      <c r="CD694" s="58"/>
      <c r="CE694" s="58"/>
      <c r="CF694" s="58"/>
      <c r="CG694" s="58"/>
      <c r="CH694" s="61" t="str">
        <f t="shared" si="171"/>
        <v/>
      </c>
      <c r="CI694" s="62" t="str">
        <f t="shared" si="164"/>
        <v/>
      </c>
      <c r="CJ694" s="63" t="str">
        <f t="shared" si="164"/>
        <v/>
      </c>
      <c r="CK694" s="63" t="str">
        <f t="shared" si="164"/>
        <v/>
      </c>
      <c r="CL694" s="64">
        <f t="shared" si="172"/>
        <v>0</v>
      </c>
      <c r="CM694" s="63" t="e">
        <f t="shared" si="173"/>
        <v>#VALUE!</v>
      </c>
      <c r="CN694" s="58"/>
      <c r="CO694" s="58"/>
    </row>
    <row r="695" spans="1:93" ht="24.75" customHeight="1" x14ac:dyDescent="0.25">
      <c r="A695" s="58"/>
      <c r="B695" s="57" t="str">
        <f ca="1">IFERROR(VLOOKUP(A695,TypeOrganisation,2,0),"")</f>
        <v/>
      </c>
      <c r="C695" s="58"/>
      <c r="D695" s="57" t="s">
        <v>22820</v>
      </c>
      <c r="E695" s="58"/>
      <c r="F695" s="57" t="s">
        <v>22820</v>
      </c>
      <c r="G695" s="58"/>
      <c r="H695" s="57" t="s">
        <v>22820</v>
      </c>
      <c r="I695" s="58"/>
      <c r="J695" s="57" t="s">
        <v>22820</v>
      </c>
      <c r="K695" s="57" t="s">
        <v>22820</v>
      </c>
      <c r="L695" s="57" t="s">
        <v>22820</v>
      </c>
      <c r="M695" s="58"/>
      <c r="N695" s="59"/>
      <c r="O695" s="58"/>
      <c r="P695" s="60"/>
      <c r="Q695" s="60"/>
      <c r="R695" s="58"/>
      <c r="S695" s="58"/>
      <c r="T695" s="57" t="str">
        <f ca="1">IFERROR(INDEX(Indicateur,MATCH(1,INDEX((ClusterCol=$R695)*(Activité=$S695),0),0)),"")</f>
        <v/>
      </c>
      <c r="U695" s="57" t="str">
        <f ca="1">IFERROR(INDEX(Objectif,MATCH(1,INDEX((ClusterCol=$R695)*(Activité=$S695),0),0)),"")</f>
        <v/>
      </c>
      <c r="V695" s="57" t="str">
        <f ca="1">IFERROR(INDEX(Unité,MATCH(1,INDEX((ClusterCol=$R695)*(Activité=$S695),0),0)),"")</f>
        <v/>
      </c>
      <c r="W695" s="57" t="str">
        <f ca="1">IFERROR(INDEX(CibleCluster,MATCH(1,INDEX((ClusterCol=$R695)*(Activité=$S695),0),0)),"")</f>
        <v/>
      </c>
      <c r="X695" s="58"/>
      <c r="Y695" s="58"/>
      <c r="Z695" s="58"/>
      <c r="AA695" s="58"/>
      <c r="AB695" s="58"/>
      <c r="AC695" s="58"/>
      <c r="AD695" s="58"/>
      <c r="AE695" s="58" t="str">
        <f t="shared" si="165"/>
        <v/>
      </c>
      <c r="AF695" s="58"/>
      <c r="AG695" s="58"/>
      <c r="AH695" s="58"/>
      <c r="AI695" s="58"/>
      <c r="AJ695" s="58" t="str">
        <f t="shared" si="176"/>
        <v/>
      </c>
      <c r="AK695" s="58"/>
      <c r="AL695" s="58"/>
      <c r="AM695" s="58"/>
      <c r="AN695" s="58"/>
      <c r="AO695" s="58" t="str">
        <f t="shared" si="177"/>
        <v/>
      </c>
      <c r="AP695" s="58"/>
      <c r="AQ695" s="58"/>
      <c r="AR695" s="58"/>
      <c r="AS695" s="58"/>
      <c r="AT695" s="58" t="str">
        <f t="shared" si="178"/>
        <v/>
      </c>
      <c r="AU695" s="58"/>
      <c r="AV695" s="58"/>
      <c r="AW695" s="58"/>
      <c r="AX695" s="58"/>
      <c r="AY695" s="58" t="str">
        <f t="shared" si="174"/>
        <v/>
      </c>
      <c r="AZ695" s="58"/>
      <c r="BA695" s="58"/>
      <c r="BB695" s="58"/>
      <c r="BC695" s="58"/>
      <c r="BD695" s="58" t="str">
        <f t="shared" si="175"/>
        <v/>
      </c>
      <c r="BE695" s="58"/>
      <c r="BF695" s="58"/>
      <c r="BG695" s="58"/>
      <c r="BH695" s="58"/>
      <c r="BI695" s="58" t="str">
        <f t="shared" si="166"/>
        <v/>
      </c>
      <c r="BJ695" s="58"/>
      <c r="BK695" s="58"/>
      <c r="BL695" s="58"/>
      <c r="BM695" s="58"/>
      <c r="BN695" s="58" t="str">
        <f t="shared" si="167"/>
        <v/>
      </c>
      <c r="BO695" s="58"/>
      <c r="BP695" s="58"/>
      <c r="BQ695" s="58"/>
      <c r="BR695" s="58"/>
      <c r="BS695" s="58" t="str">
        <f t="shared" si="168"/>
        <v/>
      </c>
      <c r="BT695" s="58"/>
      <c r="BU695" s="58"/>
      <c r="BV695" s="58"/>
      <c r="BW695" s="58"/>
      <c r="BX695" s="58" t="str">
        <f t="shared" si="169"/>
        <v/>
      </c>
      <c r="BY695" s="58"/>
      <c r="BZ695" s="58"/>
      <c r="CA695" s="58"/>
      <c r="CB695" s="58"/>
      <c r="CC695" s="58" t="str">
        <f t="shared" si="170"/>
        <v/>
      </c>
      <c r="CD695" s="58"/>
      <c r="CE695" s="58"/>
      <c r="CF695" s="58"/>
      <c r="CG695" s="58"/>
      <c r="CH695" s="61" t="str">
        <f t="shared" si="171"/>
        <v/>
      </c>
      <c r="CI695" s="62" t="str">
        <f t="shared" si="164"/>
        <v/>
      </c>
      <c r="CJ695" s="63" t="str">
        <f t="shared" si="164"/>
        <v/>
      </c>
      <c r="CK695" s="63" t="str">
        <f t="shared" si="164"/>
        <v/>
      </c>
      <c r="CL695" s="64">
        <f t="shared" si="172"/>
        <v>0</v>
      </c>
      <c r="CM695" s="63" t="e">
        <f t="shared" si="173"/>
        <v>#VALUE!</v>
      </c>
      <c r="CN695" s="58"/>
      <c r="CO695" s="58"/>
    </row>
    <row r="696" spans="1:93" ht="24.75" customHeight="1" x14ac:dyDescent="0.25">
      <c r="A696" s="58"/>
      <c r="B696" s="57" t="str">
        <f ca="1">IFERROR(VLOOKUP(A696,TypeOrganisation,2,0),"")</f>
        <v/>
      </c>
      <c r="C696" s="58"/>
      <c r="D696" s="57" t="s">
        <v>22820</v>
      </c>
      <c r="E696" s="58"/>
      <c r="F696" s="57" t="s">
        <v>22820</v>
      </c>
      <c r="G696" s="58"/>
      <c r="H696" s="57" t="s">
        <v>22820</v>
      </c>
      <c r="I696" s="58"/>
      <c r="J696" s="57" t="s">
        <v>22820</v>
      </c>
      <c r="K696" s="57" t="s">
        <v>22820</v>
      </c>
      <c r="L696" s="57" t="s">
        <v>22820</v>
      </c>
      <c r="M696" s="58"/>
      <c r="N696" s="59"/>
      <c r="O696" s="58"/>
      <c r="P696" s="60"/>
      <c r="Q696" s="60"/>
      <c r="R696" s="58"/>
      <c r="S696" s="58"/>
      <c r="T696" s="57" t="str">
        <f ca="1">IFERROR(INDEX(Indicateur,MATCH(1,INDEX((ClusterCol=$R696)*(Activité=$S696),0),0)),"")</f>
        <v/>
      </c>
      <c r="U696" s="57" t="str">
        <f ca="1">IFERROR(INDEX(Objectif,MATCH(1,INDEX((ClusterCol=$R696)*(Activité=$S696),0),0)),"")</f>
        <v/>
      </c>
      <c r="V696" s="57" t="str">
        <f ca="1">IFERROR(INDEX(Unité,MATCH(1,INDEX((ClusterCol=$R696)*(Activité=$S696),0),0)),"")</f>
        <v/>
      </c>
      <c r="W696" s="57" t="str">
        <f ca="1">IFERROR(INDEX(CibleCluster,MATCH(1,INDEX((ClusterCol=$R696)*(Activité=$S696),0),0)),"")</f>
        <v/>
      </c>
      <c r="X696" s="58"/>
      <c r="Y696" s="58"/>
      <c r="Z696" s="58"/>
      <c r="AA696" s="58"/>
      <c r="AB696" s="58"/>
      <c r="AC696" s="58"/>
      <c r="AD696" s="58"/>
      <c r="AE696" s="58" t="str">
        <f t="shared" si="165"/>
        <v/>
      </c>
      <c r="AF696" s="58"/>
      <c r="AG696" s="58"/>
      <c r="AH696" s="58"/>
      <c r="AI696" s="58"/>
      <c r="AJ696" s="58" t="str">
        <f t="shared" si="176"/>
        <v/>
      </c>
      <c r="AK696" s="58"/>
      <c r="AL696" s="58"/>
      <c r="AM696" s="58"/>
      <c r="AN696" s="58"/>
      <c r="AO696" s="58" t="str">
        <f t="shared" si="177"/>
        <v/>
      </c>
      <c r="AP696" s="58"/>
      <c r="AQ696" s="58"/>
      <c r="AR696" s="58"/>
      <c r="AS696" s="58"/>
      <c r="AT696" s="58" t="str">
        <f t="shared" si="178"/>
        <v/>
      </c>
      <c r="AU696" s="58"/>
      <c r="AV696" s="58"/>
      <c r="AW696" s="58"/>
      <c r="AX696" s="58"/>
      <c r="AY696" s="58" t="str">
        <f t="shared" si="174"/>
        <v/>
      </c>
      <c r="AZ696" s="58"/>
      <c r="BA696" s="58"/>
      <c r="BB696" s="58"/>
      <c r="BC696" s="58"/>
      <c r="BD696" s="58" t="str">
        <f t="shared" si="175"/>
        <v/>
      </c>
      <c r="BE696" s="58"/>
      <c r="BF696" s="58"/>
      <c r="BG696" s="58"/>
      <c r="BH696" s="58"/>
      <c r="BI696" s="58" t="str">
        <f t="shared" si="166"/>
        <v/>
      </c>
      <c r="BJ696" s="58"/>
      <c r="BK696" s="58"/>
      <c r="BL696" s="58"/>
      <c r="BM696" s="58"/>
      <c r="BN696" s="58" t="str">
        <f t="shared" si="167"/>
        <v/>
      </c>
      <c r="BO696" s="58"/>
      <c r="BP696" s="58"/>
      <c r="BQ696" s="58"/>
      <c r="BR696" s="58"/>
      <c r="BS696" s="58" t="str">
        <f t="shared" si="168"/>
        <v/>
      </c>
      <c r="BT696" s="58"/>
      <c r="BU696" s="58"/>
      <c r="BV696" s="58"/>
      <c r="BW696" s="58"/>
      <c r="BX696" s="58" t="str">
        <f t="shared" si="169"/>
        <v/>
      </c>
      <c r="BY696" s="58"/>
      <c r="BZ696" s="58"/>
      <c r="CA696" s="58"/>
      <c r="CB696" s="58"/>
      <c r="CC696" s="58" t="str">
        <f t="shared" si="170"/>
        <v/>
      </c>
      <c r="CD696" s="58"/>
      <c r="CE696" s="58"/>
      <c r="CF696" s="58"/>
      <c r="CG696" s="58"/>
      <c r="CH696" s="61" t="str">
        <f t="shared" si="171"/>
        <v/>
      </c>
      <c r="CI696" s="62" t="str">
        <f t="shared" si="164"/>
        <v/>
      </c>
      <c r="CJ696" s="63" t="str">
        <f t="shared" si="164"/>
        <v/>
      </c>
      <c r="CK696" s="63" t="str">
        <f t="shared" si="164"/>
        <v/>
      </c>
      <c r="CL696" s="64">
        <f t="shared" si="172"/>
        <v>0</v>
      </c>
      <c r="CM696" s="63" t="e">
        <f t="shared" si="173"/>
        <v>#VALUE!</v>
      </c>
      <c r="CN696" s="58"/>
      <c r="CO696" s="58"/>
    </row>
    <row r="697" spans="1:93" ht="24.75" customHeight="1" x14ac:dyDescent="0.25">
      <c r="A697" s="58"/>
      <c r="B697" s="57" t="str">
        <f ca="1">IFERROR(VLOOKUP(A697,TypeOrganisation,2,0),"")</f>
        <v/>
      </c>
      <c r="C697" s="58"/>
      <c r="D697" s="57" t="s">
        <v>22820</v>
      </c>
      <c r="E697" s="58"/>
      <c r="F697" s="57" t="s">
        <v>22820</v>
      </c>
      <c r="G697" s="58"/>
      <c r="H697" s="57" t="s">
        <v>22820</v>
      </c>
      <c r="I697" s="58"/>
      <c r="J697" s="57" t="s">
        <v>22820</v>
      </c>
      <c r="K697" s="57" t="s">
        <v>22820</v>
      </c>
      <c r="L697" s="57" t="s">
        <v>22820</v>
      </c>
      <c r="M697" s="58"/>
      <c r="N697" s="59"/>
      <c r="O697" s="58"/>
      <c r="P697" s="60"/>
      <c r="Q697" s="60"/>
      <c r="R697" s="58"/>
      <c r="S697" s="58"/>
      <c r="T697" s="57" t="str">
        <f ca="1">IFERROR(INDEX(Indicateur,MATCH(1,INDEX((ClusterCol=$R697)*(Activité=$S697),0),0)),"")</f>
        <v/>
      </c>
      <c r="U697" s="57" t="str">
        <f ca="1">IFERROR(INDEX(Objectif,MATCH(1,INDEX((ClusterCol=$R697)*(Activité=$S697),0),0)),"")</f>
        <v/>
      </c>
      <c r="V697" s="57" t="str">
        <f ca="1">IFERROR(INDEX(Unité,MATCH(1,INDEX((ClusterCol=$R697)*(Activité=$S697),0),0)),"")</f>
        <v/>
      </c>
      <c r="W697" s="57" t="str">
        <f ca="1">IFERROR(INDEX(CibleCluster,MATCH(1,INDEX((ClusterCol=$R697)*(Activité=$S697),0),0)),"")</f>
        <v/>
      </c>
      <c r="X697" s="58"/>
      <c r="Y697" s="58"/>
      <c r="Z697" s="58"/>
      <c r="AA697" s="58"/>
      <c r="AB697" s="58"/>
      <c r="AC697" s="58"/>
      <c r="AD697" s="58"/>
      <c r="AE697" s="58" t="str">
        <f t="shared" si="165"/>
        <v/>
      </c>
      <c r="AF697" s="58"/>
      <c r="AG697" s="58"/>
      <c r="AH697" s="58"/>
      <c r="AI697" s="58"/>
      <c r="AJ697" s="58" t="str">
        <f t="shared" si="176"/>
        <v/>
      </c>
      <c r="AK697" s="58"/>
      <c r="AL697" s="58"/>
      <c r="AM697" s="58"/>
      <c r="AN697" s="58"/>
      <c r="AO697" s="58" t="str">
        <f t="shared" si="177"/>
        <v/>
      </c>
      <c r="AP697" s="58"/>
      <c r="AQ697" s="58"/>
      <c r="AR697" s="58"/>
      <c r="AS697" s="58"/>
      <c r="AT697" s="58" t="str">
        <f t="shared" si="178"/>
        <v/>
      </c>
      <c r="AU697" s="58"/>
      <c r="AV697" s="58"/>
      <c r="AW697" s="58"/>
      <c r="AX697" s="58"/>
      <c r="AY697" s="58" t="str">
        <f t="shared" si="174"/>
        <v/>
      </c>
      <c r="AZ697" s="58"/>
      <c r="BA697" s="58"/>
      <c r="BB697" s="58"/>
      <c r="BC697" s="58"/>
      <c r="BD697" s="58" t="str">
        <f t="shared" si="175"/>
        <v/>
      </c>
      <c r="BE697" s="58"/>
      <c r="BF697" s="58"/>
      <c r="BG697" s="58"/>
      <c r="BH697" s="58"/>
      <c r="BI697" s="58" t="str">
        <f t="shared" si="166"/>
        <v/>
      </c>
      <c r="BJ697" s="58"/>
      <c r="BK697" s="58"/>
      <c r="BL697" s="58"/>
      <c r="BM697" s="58"/>
      <c r="BN697" s="58" t="str">
        <f t="shared" si="167"/>
        <v/>
      </c>
      <c r="BO697" s="58"/>
      <c r="BP697" s="58"/>
      <c r="BQ697" s="58"/>
      <c r="BR697" s="58"/>
      <c r="BS697" s="58" t="str">
        <f t="shared" si="168"/>
        <v/>
      </c>
      <c r="BT697" s="58"/>
      <c r="BU697" s="58"/>
      <c r="BV697" s="58"/>
      <c r="BW697" s="58"/>
      <c r="BX697" s="58" t="str">
        <f t="shared" si="169"/>
        <v/>
      </c>
      <c r="BY697" s="58"/>
      <c r="BZ697" s="58"/>
      <c r="CA697" s="58"/>
      <c r="CB697" s="58"/>
      <c r="CC697" s="58" t="str">
        <f t="shared" si="170"/>
        <v/>
      </c>
      <c r="CD697" s="58"/>
      <c r="CE697" s="58"/>
      <c r="CF697" s="58"/>
      <c r="CG697" s="58"/>
      <c r="CH697" s="61" t="str">
        <f t="shared" si="171"/>
        <v/>
      </c>
      <c r="CI697" s="62" t="str">
        <f t="shared" si="164"/>
        <v/>
      </c>
      <c r="CJ697" s="63" t="str">
        <f t="shared" si="164"/>
        <v/>
      </c>
      <c r="CK697" s="63" t="str">
        <f t="shared" si="164"/>
        <v/>
      </c>
      <c r="CL697" s="64">
        <f t="shared" si="172"/>
        <v>0</v>
      </c>
      <c r="CM697" s="63" t="e">
        <f t="shared" si="173"/>
        <v>#VALUE!</v>
      </c>
      <c r="CN697" s="58"/>
      <c r="CO697" s="58"/>
    </row>
    <row r="698" spans="1:93" ht="24.75" customHeight="1" x14ac:dyDescent="0.25">
      <c r="A698" s="58"/>
      <c r="B698" s="57" t="str">
        <f ca="1">IFERROR(VLOOKUP(A698,TypeOrganisation,2,0),"")</f>
        <v/>
      </c>
      <c r="C698" s="58"/>
      <c r="D698" s="57" t="s">
        <v>22820</v>
      </c>
      <c r="E698" s="58"/>
      <c r="F698" s="57" t="s">
        <v>22820</v>
      </c>
      <c r="G698" s="58"/>
      <c r="H698" s="57" t="s">
        <v>22820</v>
      </c>
      <c r="I698" s="58"/>
      <c r="J698" s="57" t="s">
        <v>22820</v>
      </c>
      <c r="K698" s="57" t="s">
        <v>22820</v>
      </c>
      <c r="L698" s="57" t="s">
        <v>22820</v>
      </c>
      <c r="M698" s="58"/>
      <c r="N698" s="59"/>
      <c r="O698" s="58"/>
      <c r="P698" s="60"/>
      <c r="Q698" s="60"/>
      <c r="R698" s="58"/>
      <c r="S698" s="58"/>
      <c r="T698" s="57" t="str">
        <f ca="1">IFERROR(INDEX(Indicateur,MATCH(1,INDEX((ClusterCol=$R698)*(Activité=$S698),0),0)),"")</f>
        <v/>
      </c>
      <c r="U698" s="57" t="str">
        <f ca="1">IFERROR(INDEX(Objectif,MATCH(1,INDEX((ClusterCol=$R698)*(Activité=$S698),0),0)),"")</f>
        <v/>
      </c>
      <c r="V698" s="57" t="str">
        <f ca="1">IFERROR(INDEX(Unité,MATCH(1,INDEX((ClusterCol=$R698)*(Activité=$S698),0),0)),"")</f>
        <v/>
      </c>
      <c r="W698" s="57" t="str">
        <f ca="1">IFERROR(INDEX(CibleCluster,MATCH(1,INDEX((ClusterCol=$R698)*(Activité=$S698),0),0)),"")</f>
        <v/>
      </c>
      <c r="X698" s="58"/>
      <c r="Y698" s="58"/>
      <c r="Z698" s="58"/>
      <c r="AA698" s="58"/>
      <c r="AB698" s="58"/>
      <c r="AC698" s="58"/>
      <c r="AD698" s="58"/>
      <c r="AE698" s="58" t="str">
        <f t="shared" si="165"/>
        <v/>
      </c>
      <c r="AF698" s="58"/>
      <c r="AG698" s="58"/>
      <c r="AH698" s="58"/>
      <c r="AI698" s="58"/>
      <c r="AJ698" s="58" t="str">
        <f t="shared" si="176"/>
        <v/>
      </c>
      <c r="AK698" s="58"/>
      <c r="AL698" s="58"/>
      <c r="AM698" s="58"/>
      <c r="AN698" s="58"/>
      <c r="AO698" s="58" t="str">
        <f t="shared" si="177"/>
        <v/>
      </c>
      <c r="AP698" s="58"/>
      <c r="AQ698" s="58"/>
      <c r="AR698" s="58"/>
      <c r="AS698" s="58"/>
      <c r="AT698" s="58" t="str">
        <f t="shared" si="178"/>
        <v/>
      </c>
      <c r="AU698" s="58"/>
      <c r="AV698" s="58"/>
      <c r="AW698" s="58"/>
      <c r="AX698" s="58"/>
      <c r="AY698" s="58" t="str">
        <f t="shared" si="174"/>
        <v/>
      </c>
      <c r="AZ698" s="58"/>
      <c r="BA698" s="58"/>
      <c r="BB698" s="58"/>
      <c r="BC698" s="58"/>
      <c r="BD698" s="58" t="str">
        <f t="shared" si="175"/>
        <v/>
      </c>
      <c r="BE698" s="58"/>
      <c r="BF698" s="58"/>
      <c r="BG698" s="58"/>
      <c r="BH698" s="58"/>
      <c r="BI698" s="58" t="str">
        <f t="shared" si="166"/>
        <v/>
      </c>
      <c r="BJ698" s="58"/>
      <c r="BK698" s="58"/>
      <c r="BL698" s="58"/>
      <c r="BM698" s="58"/>
      <c r="BN698" s="58" t="str">
        <f t="shared" si="167"/>
        <v/>
      </c>
      <c r="BO698" s="58"/>
      <c r="BP698" s="58"/>
      <c r="BQ698" s="58"/>
      <c r="BR698" s="58"/>
      <c r="BS698" s="58" t="str">
        <f t="shared" si="168"/>
        <v/>
      </c>
      <c r="BT698" s="58"/>
      <c r="BU698" s="58"/>
      <c r="BV698" s="58"/>
      <c r="BW698" s="58"/>
      <c r="BX698" s="58" t="str">
        <f t="shared" si="169"/>
        <v/>
      </c>
      <c r="BY698" s="58"/>
      <c r="BZ698" s="58"/>
      <c r="CA698" s="58"/>
      <c r="CB698" s="58"/>
      <c r="CC698" s="58" t="str">
        <f t="shared" si="170"/>
        <v/>
      </c>
      <c r="CD698" s="58"/>
      <c r="CE698" s="58"/>
      <c r="CF698" s="58"/>
      <c r="CG698" s="58"/>
      <c r="CH698" s="61" t="str">
        <f t="shared" si="171"/>
        <v/>
      </c>
      <c r="CI698" s="62" t="str">
        <f t="shared" si="164"/>
        <v/>
      </c>
      <c r="CJ698" s="63" t="str">
        <f t="shared" si="164"/>
        <v/>
      </c>
      <c r="CK698" s="63" t="str">
        <f t="shared" si="164"/>
        <v/>
      </c>
      <c r="CL698" s="64">
        <f t="shared" si="172"/>
        <v>0</v>
      </c>
      <c r="CM698" s="63" t="e">
        <f t="shared" si="173"/>
        <v>#VALUE!</v>
      </c>
      <c r="CN698" s="58"/>
      <c r="CO698" s="58"/>
    </row>
    <row r="699" spans="1:93" ht="24.75" customHeight="1" x14ac:dyDescent="0.25">
      <c r="A699" s="58"/>
      <c r="B699" s="57" t="str">
        <f ca="1">IFERROR(VLOOKUP(A699,TypeOrganisation,2,0),"")</f>
        <v/>
      </c>
      <c r="C699" s="58"/>
      <c r="D699" s="57" t="s">
        <v>22820</v>
      </c>
      <c r="E699" s="58"/>
      <c r="F699" s="57" t="s">
        <v>22820</v>
      </c>
      <c r="G699" s="58"/>
      <c r="H699" s="57" t="s">
        <v>22820</v>
      </c>
      <c r="I699" s="58"/>
      <c r="J699" s="57" t="s">
        <v>22820</v>
      </c>
      <c r="K699" s="57" t="s">
        <v>22820</v>
      </c>
      <c r="L699" s="57" t="s">
        <v>22820</v>
      </c>
      <c r="M699" s="58"/>
      <c r="N699" s="59"/>
      <c r="O699" s="58"/>
      <c r="P699" s="60"/>
      <c r="Q699" s="60"/>
      <c r="R699" s="58"/>
      <c r="S699" s="58"/>
      <c r="T699" s="57" t="str">
        <f ca="1">IFERROR(INDEX(Indicateur,MATCH(1,INDEX((ClusterCol=$R699)*(Activité=$S699),0),0)),"")</f>
        <v/>
      </c>
      <c r="U699" s="57" t="str">
        <f ca="1">IFERROR(INDEX(Objectif,MATCH(1,INDEX((ClusterCol=$R699)*(Activité=$S699),0),0)),"")</f>
        <v/>
      </c>
      <c r="V699" s="57" t="str">
        <f ca="1">IFERROR(INDEX(Unité,MATCH(1,INDEX((ClusterCol=$R699)*(Activité=$S699),0),0)),"")</f>
        <v/>
      </c>
      <c r="W699" s="57" t="str">
        <f ca="1">IFERROR(INDEX(CibleCluster,MATCH(1,INDEX((ClusterCol=$R699)*(Activité=$S699),0),0)),"")</f>
        <v/>
      </c>
      <c r="X699" s="58"/>
      <c r="Y699" s="58"/>
      <c r="Z699" s="58"/>
      <c r="AA699" s="58"/>
      <c r="AB699" s="58"/>
      <c r="AC699" s="58"/>
      <c r="AD699" s="58"/>
      <c r="AE699" s="58" t="str">
        <f t="shared" si="165"/>
        <v/>
      </c>
      <c r="AF699" s="58"/>
      <c r="AG699" s="58"/>
      <c r="AH699" s="58"/>
      <c r="AI699" s="58"/>
      <c r="AJ699" s="58" t="str">
        <f t="shared" si="176"/>
        <v/>
      </c>
      <c r="AK699" s="58"/>
      <c r="AL699" s="58"/>
      <c r="AM699" s="58"/>
      <c r="AN699" s="58"/>
      <c r="AO699" s="58" t="str">
        <f t="shared" si="177"/>
        <v/>
      </c>
      <c r="AP699" s="58"/>
      <c r="AQ699" s="58"/>
      <c r="AR699" s="58"/>
      <c r="AS699" s="58"/>
      <c r="AT699" s="58" t="str">
        <f t="shared" si="178"/>
        <v/>
      </c>
      <c r="AU699" s="58"/>
      <c r="AV699" s="58"/>
      <c r="AW699" s="58"/>
      <c r="AX699" s="58"/>
      <c r="AY699" s="58" t="str">
        <f t="shared" si="174"/>
        <v/>
      </c>
      <c r="AZ699" s="58"/>
      <c r="BA699" s="58"/>
      <c r="BB699" s="58"/>
      <c r="BC699" s="58"/>
      <c r="BD699" s="58" t="str">
        <f t="shared" si="175"/>
        <v/>
      </c>
      <c r="BE699" s="58"/>
      <c r="BF699" s="58"/>
      <c r="BG699" s="58"/>
      <c r="BH699" s="58"/>
      <c r="BI699" s="58" t="str">
        <f t="shared" si="166"/>
        <v/>
      </c>
      <c r="BJ699" s="58"/>
      <c r="BK699" s="58"/>
      <c r="BL699" s="58"/>
      <c r="BM699" s="58"/>
      <c r="BN699" s="58" t="str">
        <f t="shared" si="167"/>
        <v/>
      </c>
      <c r="BO699" s="58"/>
      <c r="BP699" s="58"/>
      <c r="BQ699" s="58"/>
      <c r="BR699" s="58"/>
      <c r="BS699" s="58" t="str">
        <f t="shared" si="168"/>
        <v/>
      </c>
      <c r="BT699" s="58"/>
      <c r="BU699" s="58"/>
      <c r="BV699" s="58"/>
      <c r="BW699" s="58"/>
      <c r="BX699" s="58" t="str">
        <f t="shared" si="169"/>
        <v/>
      </c>
      <c r="BY699" s="58"/>
      <c r="BZ699" s="58"/>
      <c r="CA699" s="58"/>
      <c r="CB699" s="58"/>
      <c r="CC699" s="58" t="str">
        <f t="shared" si="170"/>
        <v/>
      </c>
      <c r="CD699" s="58"/>
      <c r="CE699" s="58"/>
      <c r="CF699" s="58"/>
      <c r="CG699" s="58"/>
      <c r="CH699" s="61" t="str">
        <f t="shared" si="171"/>
        <v/>
      </c>
      <c r="CI699" s="62" t="str">
        <f t="shared" ref="CI699:CK762" si="179">IF(AA699+AF699+AK699+AP699+AU699+AZ699+BE699+BJ699+BO699+BT699+BY699+CD699=0,"",AA699+AF699+AK699+AP699+AU699+AZ699+BE699+BJ699+BO699+BT699+BY699+CD699)</f>
        <v/>
      </c>
      <c r="CJ699" s="63" t="str">
        <f t="shared" si="179"/>
        <v/>
      </c>
      <c r="CK699" s="63" t="str">
        <f t="shared" si="179"/>
        <v/>
      </c>
      <c r="CL699" s="64">
        <f t="shared" si="172"/>
        <v>0</v>
      </c>
      <c r="CM699" s="63" t="e">
        <f t="shared" si="173"/>
        <v>#VALUE!</v>
      </c>
      <c r="CN699" s="58"/>
      <c r="CO699" s="58"/>
    </row>
    <row r="700" spans="1:93" ht="24.75" customHeight="1" x14ac:dyDescent="0.25">
      <c r="A700" s="58"/>
      <c r="B700" s="57" t="str">
        <f ca="1">IFERROR(VLOOKUP(A700,TypeOrganisation,2,0),"")</f>
        <v/>
      </c>
      <c r="C700" s="58"/>
      <c r="D700" s="57" t="s">
        <v>22820</v>
      </c>
      <c r="E700" s="58"/>
      <c r="F700" s="57" t="s">
        <v>22820</v>
      </c>
      <c r="G700" s="58"/>
      <c r="H700" s="57" t="s">
        <v>22820</v>
      </c>
      <c r="I700" s="58"/>
      <c r="J700" s="57" t="s">
        <v>22820</v>
      </c>
      <c r="K700" s="57" t="s">
        <v>22820</v>
      </c>
      <c r="L700" s="57" t="s">
        <v>22820</v>
      </c>
      <c r="M700" s="58"/>
      <c r="N700" s="59"/>
      <c r="O700" s="58"/>
      <c r="P700" s="60"/>
      <c r="Q700" s="60"/>
      <c r="R700" s="58"/>
      <c r="S700" s="58"/>
      <c r="T700" s="57" t="str">
        <f ca="1">IFERROR(INDEX(Indicateur,MATCH(1,INDEX((ClusterCol=$R700)*(Activité=$S700),0),0)),"")</f>
        <v/>
      </c>
      <c r="U700" s="57" t="str">
        <f ca="1">IFERROR(INDEX(Objectif,MATCH(1,INDEX((ClusterCol=$R700)*(Activité=$S700),0),0)),"")</f>
        <v/>
      </c>
      <c r="V700" s="57" t="str">
        <f ca="1">IFERROR(INDEX(Unité,MATCH(1,INDEX((ClusterCol=$R700)*(Activité=$S700),0),0)),"")</f>
        <v/>
      </c>
      <c r="W700" s="57" t="str">
        <f ca="1">IFERROR(INDEX(CibleCluster,MATCH(1,INDEX((ClusterCol=$R700)*(Activité=$S700),0),0)),"")</f>
        <v/>
      </c>
      <c r="X700" s="58"/>
      <c r="Y700" s="58"/>
      <c r="Z700" s="58"/>
      <c r="AA700" s="58"/>
      <c r="AB700" s="58"/>
      <c r="AC700" s="58"/>
      <c r="AD700" s="58"/>
      <c r="AE700" s="58" t="str">
        <f t="shared" si="165"/>
        <v/>
      </c>
      <c r="AF700" s="58"/>
      <c r="AG700" s="58"/>
      <c r="AH700" s="58"/>
      <c r="AI700" s="58"/>
      <c r="AJ700" s="58" t="str">
        <f t="shared" si="176"/>
        <v/>
      </c>
      <c r="AK700" s="58"/>
      <c r="AL700" s="58"/>
      <c r="AM700" s="58"/>
      <c r="AN700" s="58"/>
      <c r="AO700" s="58" t="str">
        <f t="shared" si="177"/>
        <v/>
      </c>
      <c r="AP700" s="58"/>
      <c r="AQ700" s="58"/>
      <c r="AR700" s="58"/>
      <c r="AS700" s="58"/>
      <c r="AT700" s="58" t="str">
        <f t="shared" si="178"/>
        <v/>
      </c>
      <c r="AU700" s="58"/>
      <c r="AV700" s="58"/>
      <c r="AW700" s="58"/>
      <c r="AX700" s="58"/>
      <c r="AY700" s="58" t="str">
        <f t="shared" si="174"/>
        <v/>
      </c>
      <c r="AZ700" s="58"/>
      <c r="BA700" s="58"/>
      <c r="BB700" s="58"/>
      <c r="BC700" s="58"/>
      <c r="BD700" s="58" t="str">
        <f t="shared" si="175"/>
        <v/>
      </c>
      <c r="BE700" s="58"/>
      <c r="BF700" s="58"/>
      <c r="BG700" s="58"/>
      <c r="BH700" s="58"/>
      <c r="BI700" s="58" t="str">
        <f t="shared" si="166"/>
        <v/>
      </c>
      <c r="BJ700" s="58"/>
      <c r="BK700" s="58"/>
      <c r="BL700" s="58"/>
      <c r="BM700" s="58"/>
      <c r="BN700" s="58" t="str">
        <f t="shared" si="167"/>
        <v/>
      </c>
      <c r="BO700" s="58"/>
      <c r="BP700" s="58"/>
      <c r="BQ700" s="58"/>
      <c r="BR700" s="58"/>
      <c r="BS700" s="58" t="str">
        <f t="shared" si="168"/>
        <v/>
      </c>
      <c r="BT700" s="58"/>
      <c r="BU700" s="58"/>
      <c r="BV700" s="58"/>
      <c r="BW700" s="58"/>
      <c r="BX700" s="58" t="str">
        <f t="shared" si="169"/>
        <v/>
      </c>
      <c r="BY700" s="58"/>
      <c r="BZ700" s="58"/>
      <c r="CA700" s="58"/>
      <c r="CB700" s="58"/>
      <c r="CC700" s="58" t="str">
        <f t="shared" si="170"/>
        <v/>
      </c>
      <c r="CD700" s="58"/>
      <c r="CE700" s="58"/>
      <c r="CF700" s="58"/>
      <c r="CG700" s="58"/>
      <c r="CH700" s="61" t="str">
        <f t="shared" si="171"/>
        <v/>
      </c>
      <c r="CI700" s="62" t="str">
        <f t="shared" si="179"/>
        <v/>
      </c>
      <c r="CJ700" s="63" t="str">
        <f t="shared" si="179"/>
        <v/>
      </c>
      <c r="CK700" s="63" t="str">
        <f t="shared" si="179"/>
        <v/>
      </c>
      <c r="CL700" s="64">
        <f t="shared" si="172"/>
        <v>0</v>
      </c>
      <c r="CM700" s="63" t="e">
        <f t="shared" si="173"/>
        <v>#VALUE!</v>
      </c>
      <c r="CN700" s="58"/>
      <c r="CO700" s="58"/>
    </row>
    <row r="701" spans="1:93" ht="24.75" customHeight="1" x14ac:dyDescent="0.25">
      <c r="A701" s="58"/>
      <c r="B701" s="57" t="str">
        <f ca="1">IFERROR(VLOOKUP(A701,TypeOrganisation,2,0),"")</f>
        <v/>
      </c>
      <c r="C701" s="58"/>
      <c r="D701" s="57" t="s">
        <v>22820</v>
      </c>
      <c r="E701" s="58"/>
      <c r="F701" s="57" t="s">
        <v>22820</v>
      </c>
      <c r="G701" s="58"/>
      <c r="H701" s="57" t="s">
        <v>22820</v>
      </c>
      <c r="I701" s="58"/>
      <c r="J701" s="57" t="s">
        <v>22820</v>
      </c>
      <c r="K701" s="57" t="s">
        <v>22820</v>
      </c>
      <c r="L701" s="57" t="s">
        <v>22820</v>
      </c>
      <c r="M701" s="58"/>
      <c r="N701" s="59"/>
      <c r="O701" s="58"/>
      <c r="P701" s="60"/>
      <c r="Q701" s="60"/>
      <c r="R701" s="58"/>
      <c r="S701" s="58"/>
      <c r="T701" s="57" t="str">
        <f ca="1">IFERROR(INDEX(Indicateur,MATCH(1,INDEX((ClusterCol=$R701)*(Activité=$S701),0),0)),"")</f>
        <v/>
      </c>
      <c r="U701" s="57" t="str">
        <f ca="1">IFERROR(INDEX(Objectif,MATCH(1,INDEX((ClusterCol=$R701)*(Activité=$S701),0),0)),"")</f>
        <v/>
      </c>
      <c r="V701" s="57" t="str">
        <f ca="1">IFERROR(INDEX(Unité,MATCH(1,INDEX((ClusterCol=$R701)*(Activité=$S701),0),0)),"")</f>
        <v/>
      </c>
      <c r="W701" s="57" t="str">
        <f ca="1">IFERROR(INDEX(CibleCluster,MATCH(1,INDEX((ClusterCol=$R701)*(Activité=$S701),0),0)),"")</f>
        <v/>
      </c>
      <c r="X701" s="58"/>
      <c r="Y701" s="58"/>
      <c r="Z701" s="58"/>
      <c r="AA701" s="58"/>
      <c r="AB701" s="58"/>
      <c r="AC701" s="58"/>
      <c r="AD701" s="58"/>
      <c r="AE701" s="58" t="str">
        <f t="shared" si="165"/>
        <v/>
      </c>
      <c r="AF701" s="58"/>
      <c r="AG701" s="58"/>
      <c r="AH701" s="58"/>
      <c r="AI701" s="58"/>
      <c r="AJ701" s="58" t="str">
        <f t="shared" si="176"/>
        <v/>
      </c>
      <c r="AK701" s="58"/>
      <c r="AL701" s="58"/>
      <c r="AM701" s="58"/>
      <c r="AN701" s="58"/>
      <c r="AO701" s="58" t="str">
        <f t="shared" si="177"/>
        <v/>
      </c>
      <c r="AP701" s="58"/>
      <c r="AQ701" s="58"/>
      <c r="AR701" s="58"/>
      <c r="AS701" s="58"/>
      <c r="AT701" s="58" t="str">
        <f t="shared" si="178"/>
        <v/>
      </c>
      <c r="AU701" s="58"/>
      <c r="AV701" s="58"/>
      <c r="AW701" s="58"/>
      <c r="AX701" s="58"/>
      <c r="AY701" s="58" t="str">
        <f t="shared" si="174"/>
        <v/>
      </c>
      <c r="AZ701" s="58"/>
      <c r="BA701" s="58"/>
      <c r="BB701" s="58"/>
      <c r="BC701" s="58"/>
      <c r="BD701" s="58" t="str">
        <f t="shared" si="175"/>
        <v/>
      </c>
      <c r="BE701" s="58"/>
      <c r="BF701" s="58"/>
      <c r="BG701" s="58"/>
      <c r="BH701" s="58"/>
      <c r="BI701" s="58" t="str">
        <f t="shared" si="166"/>
        <v/>
      </c>
      <c r="BJ701" s="58"/>
      <c r="BK701" s="58"/>
      <c r="BL701" s="58"/>
      <c r="BM701" s="58"/>
      <c r="BN701" s="58" t="str">
        <f t="shared" si="167"/>
        <v/>
      </c>
      <c r="BO701" s="58"/>
      <c r="BP701" s="58"/>
      <c r="BQ701" s="58"/>
      <c r="BR701" s="58"/>
      <c r="BS701" s="58" t="str">
        <f t="shared" si="168"/>
        <v/>
      </c>
      <c r="BT701" s="58"/>
      <c r="BU701" s="58"/>
      <c r="BV701" s="58"/>
      <c r="BW701" s="58"/>
      <c r="BX701" s="58" t="str">
        <f t="shared" si="169"/>
        <v/>
      </c>
      <c r="BY701" s="58"/>
      <c r="BZ701" s="58"/>
      <c r="CA701" s="58"/>
      <c r="CB701" s="58"/>
      <c r="CC701" s="58" t="str">
        <f t="shared" si="170"/>
        <v/>
      </c>
      <c r="CD701" s="58"/>
      <c r="CE701" s="58"/>
      <c r="CF701" s="58"/>
      <c r="CG701" s="58"/>
      <c r="CH701" s="61" t="str">
        <f t="shared" si="171"/>
        <v/>
      </c>
      <c r="CI701" s="62" t="str">
        <f t="shared" si="179"/>
        <v/>
      </c>
      <c r="CJ701" s="63" t="str">
        <f t="shared" si="179"/>
        <v/>
      </c>
      <c r="CK701" s="63" t="str">
        <f t="shared" si="179"/>
        <v/>
      </c>
      <c r="CL701" s="64">
        <f t="shared" si="172"/>
        <v>0</v>
      </c>
      <c r="CM701" s="63" t="e">
        <f t="shared" si="173"/>
        <v>#VALUE!</v>
      </c>
      <c r="CN701" s="58"/>
      <c r="CO701" s="58"/>
    </row>
    <row r="702" spans="1:93" ht="24.75" customHeight="1" x14ac:dyDescent="0.25">
      <c r="A702" s="58"/>
      <c r="B702" s="57" t="str">
        <f ca="1">IFERROR(VLOOKUP(A702,TypeOrganisation,2,0),"")</f>
        <v/>
      </c>
      <c r="C702" s="58"/>
      <c r="D702" s="57" t="s">
        <v>22820</v>
      </c>
      <c r="E702" s="58"/>
      <c r="F702" s="57" t="s">
        <v>22820</v>
      </c>
      <c r="G702" s="58"/>
      <c r="H702" s="57" t="s">
        <v>22820</v>
      </c>
      <c r="I702" s="58"/>
      <c r="J702" s="57" t="s">
        <v>22820</v>
      </c>
      <c r="K702" s="57" t="s">
        <v>22820</v>
      </c>
      <c r="L702" s="57" t="s">
        <v>22820</v>
      </c>
      <c r="M702" s="58"/>
      <c r="N702" s="59"/>
      <c r="O702" s="58"/>
      <c r="P702" s="60"/>
      <c r="Q702" s="60"/>
      <c r="R702" s="58"/>
      <c r="S702" s="58"/>
      <c r="T702" s="57" t="str">
        <f ca="1">IFERROR(INDEX(Indicateur,MATCH(1,INDEX((ClusterCol=$R702)*(Activité=$S702),0),0)),"")</f>
        <v/>
      </c>
      <c r="U702" s="57" t="str">
        <f ca="1">IFERROR(INDEX(Objectif,MATCH(1,INDEX((ClusterCol=$R702)*(Activité=$S702),0),0)),"")</f>
        <v/>
      </c>
      <c r="V702" s="57" t="str">
        <f ca="1">IFERROR(INDEX(Unité,MATCH(1,INDEX((ClusterCol=$R702)*(Activité=$S702),0),0)),"")</f>
        <v/>
      </c>
      <c r="W702" s="57" t="str">
        <f ca="1">IFERROR(INDEX(CibleCluster,MATCH(1,INDEX((ClusterCol=$R702)*(Activité=$S702),0),0)),"")</f>
        <v/>
      </c>
      <c r="X702" s="58"/>
      <c r="Y702" s="58"/>
      <c r="Z702" s="58"/>
      <c r="AA702" s="58"/>
      <c r="AB702" s="58"/>
      <c r="AC702" s="58"/>
      <c r="AD702" s="58"/>
      <c r="AE702" s="58" t="str">
        <f t="shared" si="165"/>
        <v/>
      </c>
      <c r="AF702" s="58"/>
      <c r="AG702" s="58"/>
      <c r="AH702" s="58"/>
      <c r="AI702" s="58"/>
      <c r="AJ702" s="58" t="str">
        <f t="shared" si="176"/>
        <v/>
      </c>
      <c r="AK702" s="58"/>
      <c r="AL702" s="58"/>
      <c r="AM702" s="58"/>
      <c r="AN702" s="58"/>
      <c r="AO702" s="58" t="str">
        <f t="shared" si="177"/>
        <v/>
      </c>
      <c r="AP702" s="58"/>
      <c r="AQ702" s="58"/>
      <c r="AR702" s="58"/>
      <c r="AS702" s="58"/>
      <c r="AT702" s="58" t="str">
        <f t="shared" si="178"/>
        <v/>
      </c>
      <c r="AU702" s="58"/>
      <c r="AV702" s="58"/>
      <c r="AW702" s="58"/>
      <c r="AX702" s="58"/>
      <c r="AY702" s="58" t="str">
        <f t="shared" si="174"/>
        <v/>
      </c>
      <c r="AZ702" s="58"/>
      <c r="BA702" s="58"/>
      <c r="BB702" s="58"/>
      <c r="BC702" s="58"/>
      <c r="BD702" s="58" t="str">
        <f t="shared" si="175"/>
        <v/>
      </c>
      <c r="BE702" s="58"/>
      <c r="BF702" s="58"/>
      <c r="BG702" s="58"/>
      <c r="BH702" s="58"/>
      <c r="BI702" s="58" t="str">
        <f t="shared" si="166"/>
        <v/>
      </c>
      <c r="BJ702" s="58"/>
      <c r="BK702" s="58"/>
      <c r="BL702" s="58"/>
      <c r="BM702" s="58"/>
      <c r="BN702" s="58" t="str">
        <f t="shared" si="167"/>
        <v/>
      </c>
      <c r="BO702" s="58"/>
      <c r="BP702" s="58"/>
      <c r="BQ702" s="58"/>
      <c r="BR702" s="58"/>
      <c r="BS702" s="58" t="str">
        <f t="shared" si="168"/>
        <v/>
      </c>
      <c r="BT702" s="58"/>
      <c r="BU702" s="58"/>
      <c r="BV702" s="58"/>
      <c r="BW702" s="58"/>
      <c r="BX702" s="58" t="str">
        <f t="shared" si="169"/>
        <v/>
      </c>
      <c r="BY702" s="58"/>
      <c r="BZ702" s="58"/>
      <c r="CA702" s="58"/>
      <c r="CB702" s="58"/>
      <c r="CC702" s="58" t="str">
        <f t="shared" si="170"/>
        <v/>
      </c>
      <c r="CD702" s="58"/>
      <c r="CE702" s="58"/>
      <c r="CF702" s="58"/>
      <c r="CG702" s="58"/>
      <c r="CH702" s="61" t="str">
        <f t="shared" si="171"/>
        <v/>
      </c>
      <c r="CI702" s="62" t="str">
        <f t="shared" si="179"/>
        <v/>
      </c>
      <c r="CJ702" s="63" t="str">
        <f t="shared" si="179"/>
        <v/>
      </c>
      <c r="CK702" s="63" t="str">
        <f t="shared" si="179"/>
        <v/>
      </c>
      <c r="CL702" s="64">
        <f t="shared" si="172"/>
        <v>0</v>
      </c>
      <c r="CM702" s="63" t="e">
        <f t="shared" si="173"/>
        <v>#VALUE!</v>
      </c>
      <c r="CN702" s="58"/>
      <c r="CO702" s="58"/>
    </row>
    <row r="703" spans="1:93" ht="24.75" customHeight="1" x14ac:dyDescent="0.25">
      <c r="A703" s="58"/>
      <c r="B703" s="57" t="str">
        <f ca="1">IFERROR(VLOOKUP(A703,TypeOrganisation,2,0),"")</f>
        <v/>
      </c>
      <c r="C703" s="58"/>
      <c r="D703" s="57" t="s">
        <v>22820</v>
      </c>
      <c r="E703" s="58"/>
      <c r="F703" s="57" t="s">
        <v>22820</v>
      </c>
      <c r="G703" s="58"/>
      <c r="H703" s="57" t="s">
        <v>22820</v>
      </c>
      <c r="I703" s="58"/>
      <c r="J703" s="57" t="s">
        <v>22820</v>
      </c>
      <c r="K703" s="57" t="s">
        <v>22820</v>
      </c>
      <c r="L703" s="57" t="s">
        <v>22820</v>
      </c>
      <c r="M703" s="58"/>
      <c r="N703" s="59"/>
      <c r="O703" s="58"/>
      <c r="P703" s="60"/>
      <c r="Q703" s="60"/>
      <c r="R703" s="58"/>
      <c r="S703" s="58"/>
      <c r="T703" s="57" t="str">
        <f ca="1">IFERROR(INDEX(Indicateur,MATCH(1,INDEX((ClusterCol=$R703)*(Activité=$S703),0),0)),"")</f>
        <v/>
      </c>
      <c r="U703" s="57" t="str">
        <f ca="1">IFERROR(INDEX(Objectif,MATCH(1,INDEX((ClusterCol=$R703)*(Activité=$S703),0),0)),"")</f>
        <v/>
      </c>
      <c r="V703" s="57" t="str">
        <f ca="1">IFERROR(INDEX(Unité,MATCH(1,INDEX((ClusterCol=$R703)*(Activité=$S703),0),0)),"")</f>
        <v/>
      </c>
      <c r="W703" s="57" t="str">
        <f ca="1">IFERROR(INDEX(CibleCluster,MATCH(1,INDEX((ClusterCol=$R703)*(Activité=$S703),0),0)),"")</f>
        <v/>
      </c>
      <c r="X703" s="58"/>
      <c r="Y703" s="58"/>
      <c r="Z703" s="58"/>
      <c r="AA703" s="58"/>
      <c r="AB703" s="58"/>
      <c r="AC703" s="58"/>
      <c r="AD703" s="58"/>
      <c r="AE703" s="58" t="str">
        <f t="shared" si="165"/>
        <v/>
      </c>
      <c r="AF703" s="58"/>
      <c r="AG703" s="58"/>
      <c r="AH703" s="58"/>
      <c r="AI703" s="58"/>
      <c r="AJ703" s="58" t="str">
        <f t="shared" si="176"/>
        <v/>
      </c>
      <c r="AK703" s="58"/>
      <c r="AL703" s="58"/>
      <c r="AM703" s="58"/>
      <c r="AN703" s="58"/>
      <c r="AO703" s="58" t="str">
        <f t="shared" si="177"/>
        <v/>
      </c>
      <c r="AP703" s="58"/>
      <c r="AQ703" s="58"/>
      <c r="AR703" s="58"/>
      <c r="AS703" s="58"/>
      <c r="AT703" s="58" t="str">
        <f t="shared" si="178"/>
        <v/>
      </c>
      <c r="AU703" s="58"/>
      <c r="AV703" s="58"/>
      <c r="AW703" s="58"/>
      <c r="AX703" s="58"/>
      <c r="AY703" s="58" t="str">
        <f t="shared" si="174"/>
        <v/>
      </c>
      <c r="AZ703" s="58"/>
      <c r="BA703" s="58"/>
      <c r="BB703" s="58"/>
      <c r="BC703" s="58"/>
      <c r="BD703" s="58" t="str">
        <f t="shared" si="175"/>
        <v/>
      </c>
      <c r="BE703" s="58"/>
      <c r="BF703" s="58"/>
      <c r="BG703" s="58"/>
      <c r="BH703" s="58"/>
      <c r="BI703" s="58" t="str">
        <f t="shared" si="166"/>
        <v/>
      </c>
      <c r="BJ703" s="58"/>
      <c r="BK703" s="58"/>
      <c r="BL703" s="58"/>
      <c r="BM703" s="58"/>
      <c r="BN703" s="58" t="str">
        <f t="shared" si="167"/>
        <v/>
      </c>
      <c r="BO703" s="58"/>
      <c r="BP703" s="58"/>
      <c r="BQ703" s="58"/>
      <c r="BR703" s="58"/>
      <c r="BS703" s="58" t="str">
        <f t="shared" si="168"/>
        <v/>
      </c>
      <c r="BT703" s="58"/>
      <c r="BU703" s="58"/>
      <c r="BV703" s="58"/>
      <c r="BW703" s="58"/>
      <c r="BX703" s="58" t="str">
        <f t="shared" si="169"/>
        <v/>
      </c>
      <c r="BY703" s="58"/>
      <c r="BZ703" s="58"/>
      <c r="CA703" s="58"/>
      <c r="CB703" s="58"/>
      <c r="CC703" s="58" t="str">
        <f t="shared" si="170"/>
        <v/>
      </c>
      <c r="CD703" s="58"/>
      <c r="CE703" s="58"/>
      <c r="CF703" s="58"/>
      <c r="CG703" s="58"/>
      <c r="CH703" s="61" t="str">
        <f t="shared" si="171"/>
        <v/>
      </c>
      <c r="CI703" s="62" t="str">
        <f t="shared" si="179"/>
        <v/>
      </c>
      <c r="CJ703" s="63" t="str">
        <f t="shared" si="179"/>
        <v/>
      </c>
      <c r="CK703" s="63" t="str">
        <f t="shared" si="179"/>
        <v/>
      </c>
      <c r="CL703" s="64">
        <f t="shared" si="172"/>
        <v>0</v>
      </c>
      <c r="CM703" s="63" t="e">
        <f t="shared" si="173"/>
        <v>#VALUE!</v>
      </c>
      <c r="CN703" s="58"/>
      <c r="CO703" s="58"/>
    </row>
    <row r="704" spans="1:93" ht="24.75" customHeight="1" x14ac:dyDescent="0.25">
      <c r="A704" s="58"/>
      <c r="B704" s="57" t="str">
        <f ca="1">IFERROR(VLOOKUP(A704,TypeOrganisation,2,0),"")</f>
        <v/>
      </c>
      <c r="C704" s="58"/>
      <c r="D704" s="57" t="s">
        <v>22820</v>
      </c>
      <c r="E704" s="58"/>
      <c r="F704" s="57" t="s">
        <v>22820</v>
      </c>
      <c r="G704" s="58"/>
      <c r="H704" s="57" t="s">
        <v>22820</v>
      </c>
      <c r="I704" s="58"/>
      <c r="J704" s="57" t="s">
        <v>22820</v>
      </c>
      <c r="K704" s="57" t="s">
        <v>22820</v>
      </c>
      <c r="L704" s="57" t="s">
        <v>22820</v>
      </c>
      <c r="M704" s="58"/>
      <c r="N704" s="59"/>
      <c r="O704" s="58"/>
      <c r="P704" s="60"/>
      <c r="Q704" s="60"/>
      <c r="R704" s="58"/>
      <c r="S704" s="58"/>
      <c r="T704" s="57" t="str">
        <f ca="1">IFERROR(INDEX(Indicateur,MATCH(1,INDEX((ClusterCol=$R704)*(Activité=$S704),0),0)),"")</f>
        <v/>
      </c>
      <c r="U704" s="57" t="str">
        <f ca="1">IFERROR(INDEX(Objectif,MATCH(1,INDEX((ClusterCol=$R704)*(Activité=$S704),0),0)),"")</f>
        <v/>
      </c>
      <c r="V704" s="57" t="str">
        <f ca="1">IFERROR(INDEX(Unité,MATCH(1,INDEX((ClusterCol=$R704)*(Activité=$S704),0),0)),"")</f>
        <v/>
      </c>
      <c r="W704" s="57" t="str">
        <f ca="1">IFERROR(INDEX(CibleCluster,MATCH(1,INDEX((ClusterCol=$R704)*(Activité=$S704),0),0)),"")</f>
        <v/>
      </c>
      <c r="X704" s="58"/>
      <c r="Y704" s="58"/>
      <c r="Z704" s="58"/>
      <c r="AA704" s="58"/>
      <c r="AB704" s="58"/>
      <c r="AC704" s="58"/>
      <c r="AD704" s="58"/>
      <c r="AE704" s="58" t="str">
        <f t="shared" si="165"/>
        <v/>
      </c>
      <c r="AF704" s="58"/>
      <c r="AG704" s="58"/>
      <c r="AH704" s="58"/>
      <c r="AI704" s="58"/>
      <c r="AJ704" s="58" t="str">
        <f t="shared" si="176"/>
        <v/>
      </c>
      <c r="AK704" s="58"/>
      <c r="AL704" s="58"/>
      <c r="AM704" s="58"/>
      <c r="AN704" s="58"/>
      <c r="AO704" s="58" t="str">
        <f t="shared" si="177"/>
        <v/>
      </c>
      <c r="AP704" s="58"/>
      <c r="AQ704" s="58"/>
      <c r="AR704" s="58"/>
      <c r="AS704" s="58"/>
      <c r="AT704" s="58" t="str">
        <f t="shared" si="178"/>
        <v/>
      </c>
      <c r="AU704" s="58"/>
      <c r="AV704" s="58"/>
      <c r="AW704" s="58"/>
      <c r="AX704" s="58"/>
      <c r="AY704" s="58" t="str">
        <f t="shared" si="174"/>
        <v/>
      </c>
      <c r="AZ704" s="58"/>
      <c r="BA704" s="58"/>
      <c r="BB704" s="58"/>
      <c r="BC704" s="58"/>
      <c r="BD704" s="58" t="str">
        <f t="shared" si="175"/>
        <v/>
      </c>
      <c r="BE704" s="58"/>
      <c r="BF704" s="58"/>
      <c r="BG704" s="58"/>
      <c r="BH704" s="58"/>
      <c r="BI704" s="58" t="str">
        <f t="shared" si="166"/>
        <v/>
      </c>
      <c r="BJ704" s="58"/>
      <c r="BK704" s="58"/>
      <c r="BL704" s="58"/>
      <c r="BM704" s="58"/>
      <c r="BN704" s="58" t="str">
        <f t="shared" si="167"/>
        <v/>
      </c>
      <c r="BO704" s="58"/>
      <c r="BP704" s="58"/>
      <c r="BQ704" s="58"/>
      <c r="BR704" s="58"/>
      <c r="BS704" s="58" t="str">
        <f t="shared" si="168"/>
        <v/>
      </c>
      <c r="BT704" s="58"/>
      <c r="BU704" s="58"/>
      <c r="BV704" s="58"/>
      <c r="BW704" s="58"/>
      <c r="BX704" s="58" t="str">
        <f t="shared" si="169"/>
        <v/>
      </c>
      <c r="BY704" s="58"/>
      <c r="BZ704" s="58"/>
      <c r="CA704" s="58"/>
      <c r="CB704" s="58"/>
      <c r="CC704" s="58" t="str">
        <f t="shared" si="170"/>
        <v/>
      </c>
      <c r="CD704" s="58"/>
      <c r="CE704" s="58"/>
      <c r="CF704" s="58"/>
      <c r="CG704" s="58"/>
      <c r="CH704" s="61" t="str">
        <f t="shared" si="171"/>
        <v/>
      </c>
      <c r="CI704" s="62" t="str">
        <f t="shared" si="179"/>
        <v/>
      </c>
      <c r="CJ704" s="63" t="str">
        <f t="shared" si="179"/>
        <v/>
      </c>
      <c r="CK704" s="63" t="str">
        <f t="shared" si="179"/>
        <v/>
      </c>
      <c r="CL704" s="64">
        <f t="shared" si="172"/>
        <v>0</v>
      </c>
      <c r="CM704" s="63" t="e">
        <f t="shared" si="173"/>
        <v>#VALUE!</v>
      </c>
      <c r="CN704" s="58"/>
      <c r="CO704" s="58"/>
    </row>
    <row r="705" spans="1:93" ht="24.75" customHeight="1" x14ac:dyDescent="0.25">
      <c r="A705" s="58"/>
      <c r="B705" s="57" t="str">
        <f ca="1">IFERROR(VLOOKUP(A705,TypeOrganisation,2,0),"")</f>
        <v/>
      </c>
      <c r="C705" s="58"/>
      <c r="D705" s="57" t="s">
        <v>22820</v>
      </c>
      <c r="E705" s="58"/>
      <c r="F705" s="57" t="s">
        <v>22820</v>
      </c>
      <c r="G705" s="58"/>
      <c r="H705" s="57" t="s">
        <v>22820</v>
      </c>
      <c r="I705" s="58"/>
      <c r="J705" s="57" t="s">
        <v>22820</v>
      </c>
      <c r="K705" s="57" t="s">
        <v>22820</v>
      </c>
      <c r="L705" s="57" t="s">
        <v>22820</v>
      </c>
      <c r="M705" s="58"/>
      <c r="N705" s="59"/>
      <c r="O705" s="58"/>
      <c r="P705" s="60"/>
      <c r="Q705" s="60"/>
      <c r="R705" s="58"/>
      <c r="S705" s="58"/>
      <c r="T705" s="57" t="str">
        <f ca="1">IFERROR(INDEX(Indicateur,MATCH(1,INDEX((ClusterCol=$R705)*(Activité=$S705),0),0)),"")</f>
        <v/>
      </c>
      <c r="U705" s="57" t="str">
        <f ca="1">IFERROR(INDEX(Objectif,MATCH(1,INDEX((ClusterCol=$R705)*(Activité=$S705),0),0)),"")</f>
        <v/>
      </c>
      <c r="V705" s="57" t="str">
        <f ca="1">IFERROR(INDEX(Unité,MATCH(1,INDEX((ClusterCol=$R705)*(Activité=$S705),0),0)),"")</f>
        <v/>
      </c>
      <c r="W705" s="57" t="str">
        <f ca="1">IFERROR(INDEX(CibleCluster,MATCH(1,INDEX((ClusterCol=$R705)*(Activité=$S705),0),0)),"")</f>
        <v/>
      </c>
      <c r="X705" s="58"/>
      <c r="Y705" s="58"/>
      <c r="Z705" s="58"/>
      <c r="AA705" s="58"/>
      <c r="AB705" s="58"/>
      <c r="AC705" s="58"/>
      <c r="AD705" s="58"/>
      <c r="AE705" s="58" t="str">
        <f t="shared" si="165"/>
        <v/>
      </c>
      <c r="AF705" s="58"/>
      <c r="AG705" s="58"/>
      <c r="AH705" s="58"/>
      <c r="AI705" s="58"/>
      <c r="AJ705" s="58" t="str">
        <f t="shared" si="176"/>
        <v/>
      </c>
      <c r="AK705" s="58"/>
      <c r="AL705" s="58"/>
      <c r="AM705" s="58"/>
      <c r="AN705" s="58"/>
      <c r="AO705" s="58" t="str">
        <f t="shared" si="177"/>
        <v/>
      </c>
      <c r="AP705" s="58"/>
      <c r="AQ705" s="58"/>
      <c r="AR705" s="58"/>
      <c r="AS705" s="58"/>
      <c r="AT705" s="58" t="str">
        <f t="shared" si="178"/>
        <v/>
      </c>
      <c r="AU705" s="58"/>
      <c r="AV705" s="58"/>
      <c r="AW705" s="58"/>
      <c r="AX705" s="58"/>
      <c r="AY705" s="58" t="str">
        <f t="shared" si="174"/>
        <v/>
      </c>
      <c r="AZ705" s="58"/>
      <c r="BA705" s="58"/>
      <c r="BB705" s="58"/>
      <c r="BC705" s="58"/>
      <c r="BD705" s="58" t="str">
        <f t="shared" si="175"/>
        <v/>
      </c>
      <c r="BE705" s="58"/>
      <c r="BF705" s="58"/>
      <c r="BG705" s="58"/>
      <c r="BH705" s="58"/>
      <c r="BI705" s="58" t="str">
        <f t="shared" si="166"/>
        <v/>
      </c>
      <c r="BJ705" s="58"/>
      <c r="BK705" s="58"/>
      <c r="BL705" s="58"/>
      <c r="BM705" s="58"/>
      <c r="BN705" s="58" t="str">
        <f t="shared" si="167"/>
        <v/>
      </c>
      <c r="BO705" s="58"/>
      <c r="BP705" s="58"/>
      <c r="BQ705" s="58"/>
      <c r="BR705" s="58"/>
      <c r="BS705" s="58" t="str">
        <f t="shared" si="168"/>
        <v/>
      </c>
      <c r="BT705" s="58"/>
      <c r="BU705" s="58"/>
      <c r="BV705" s="58"/>
      <c r="BW705" s="58"/>
      <c r="BX705" s="58" t="str">
        <f t="shared" si="169"/>
        <v/>
      </c>
      <c r="BY705" s="58"/>
      <c r="BZ705" s="58"/>
      <c r="CA705" s="58"/>
      <c r="CB705" s="58"/>
      <c r="CC705" s="58" t="str">
        <f t="shared" si="170"/>
        <v/>
      </c>
      <c r="CD705" s="58"/>
      <c r="CE705" s="58"/>
      <c r="CF705" s="58"/>
      <c r="CG705" s="58"/>
      <c r="CH705" s="61" t="str">
        <f t="shared" si="171"/>
        <v/>
      </c>
      <c r="CI705" s="62" t="str">
        <f t="shared" si="179"/>
        <v/>
      </c>
      <c r="CJ705" s="63" t="str">
        <f t="shared" si="179"/>
        <v/>
      </c>
      <c r="CK705" s="63" t="str">
        <f t="shared" si="179"/>
        <v/>
      </c>
      <c r="CL705" s="64">
        <f t="shared" si="172"/>
        <v>0</v>
      </c>
      <c r="CM705" s="63" t="e">
        <f t="shared" si="173"/>
        <v>#VALUE!</v>
      </c>
      <c r="CN705" s="58"/>
      <c r="CO705" s="58"/>
    </row>
    <row r="706" spans="1:93" ht="24.75" customHeight="1" x14ac:dyDescent="0.25">
      <c r="A706" s="58"/>
      <c r="B706" s="57" t="str">
        <f ca="1">IFERROR(VLOOKUP(A706,TypeOrganisation,2,0),"")</f>
        <v/>
      </c>
      <c r="C706" s="58"/>
      <c r="D706" s="57" t="s">
        <v>22820</v>
      </c>
      <c r="E706" s="58"/>
      <c r="F706" s="57" t="s">
        <v>22820</v>
      </c>
      <c r="G706" s="58"/>
      <c r="H706" s="57" t="s">
        <v>22820</v>
      </c>
      <c r="I706" s="58"/>
      <c r="J706" s="57" t="s">
        <v>22820</v>
      </c>
      <c r="K706" s="57" t="s">
        <v>22820</v>
      </c>
      <c r="L706" s="57" t="s">
        <v>22820</v>
      </c>
      <c r="M706" s="58"/>
      <c r="N706" s="59"/>
      <c r="O706" s="58"/>
      <c r="P706" s="60"/>
      <c r="Q706" s="60"/>
      <c r="R706" s="58"/>
      <c r="S706" s="58"/>
      <c r="T706" s="57" t="str">
        <f ca="1">IFERROR(INDEX(Indicateur,MATCH(1,INDEX((ClusterCol=$R706)*(Activité=$S706),0),0)),"")</f>
        <v/>
      </c>
      <c r="U706" s="57" t="str">
        <f ca="1">IFERROR(INDEX(Objectif,MATCH(1,INDEX((ClusterCol=$R706)*(Activité=$S706),0),0)),"")</f>
        <v/>
      </c>
      <c r="V706" s="57" t="str">
        <f ca="1">IFERROR(INDEX(Unité,MATCH(1,INDEX((ClusterCol=$R706)*(Activité=$S706),0),0)),"")</f>
        <v/>
      </c>
      <c r="W706" s="57" t="str">
        <f ca="1">IFERROR(INDEX(CibleCluster,MATCH(1,INDEX((ClusterCol=$R706)*(Activité=$S706),0),0)),"")</f>
        <v/>
      </c>
      <c r="X706" s="58"/>
      <c r="Y706" s="58"/>
      <c r="Z706" s="58"/>
      <c r="AA706" s="58"/>
      <c r="AB706" s="58"/>
      <c r="AC706" s="58"/>
      <c r="AD706" s="58"/>
      <c r="AE706" s="58" t="str">
        <f t="shared" si="165"/>
        <v/>
      </c>
      <c r="AF706" s="58"/>
      <c r="AG706" s="58"/>
      <c r="AH706" s="58"/>
      <c r="AI706" s="58"/>
      <c r="AJ706" s="58" t="str">
        <f t="shared" si="176"/>
        <v/>
      </c>
      <c r="AK706" s="58"/>
      <c r="AL706" s="58"/>
      <c r="AM706" s="58"/>
      <c r="AN706" s="58"/>
      <c r="AO706" s="58" t="str">
        <f t="shared" si="177"/>
        <v/>
      </c>
      <c r="AP706" s="58"/>
      <c r="AQ706" s="58"/>
      <c r="AR706" s="58"/>
      <c r="AS706" s="58"/>
      <c r="AT706" s="58" t="str">
        <f t="shared" si="178"/>
        <v/>
      </c>
      <c r="AU706" s="58"/>
      <c r="AV706" s="58"/>
      <c r="AW706" s="58"/>
      <c r="AX706" s="58"/>
      <c r="AY706" s="58" t="str">
        <f t="shared" si="174"/>
        <v/>
      </c>
      <c r="AZ706" s="58"/>
      <c r="BA706" s="58"/>
      <c r="BB706" s="58"/>
      <c r="BC706" s="58"/>
      <c r="BD706" s="58" t="str">
        <f t="shared" si="175"/>
        <v/>
      </c>
      <c r="BE706" s="58"/>
      <c r="BF706" s="58"/>
      <c r="BG706" s="58"/>
      <c r="BH706" s="58"/>
      <c r="BI706" s="58" t="str">
        <f t="shared" si="166"/>
        <v/>
      </c>
      <c r="BJ706" s="58"/>
      <c r="BK706" s="58"/>
      <c r="BL706" s="58"/>
      <c r="BM706" s="58"/>
      <c r="BN706" s="58" t="str">
        <f t="shared" si="167"/>
        <v/>
      </c>
      <c r="BO706" s="58"/>
      <c r="BP706" s="58"/>
      <c r="BQ706" s="58"/>
      <c r="BR706" s="58"/>
      <c r="BS706" s="58" t="str">
        <f t="shared" si="168"/>
        <v/>
      </c>
      <c r="BT706" s="58"/>
      <c r="BU706" s="58"/>
      <c r="BV706" s="58"/>
      <c r="BW706" s="58"/>
      <c r="BX706" s="58" t="str">
        <f t="shared" si="169"/>
        <v/>
      </c>
      <c r="BY706" s="58"/>
      <c r="BZ706" s="58"/>
      <c r="CA706" s="58"/>
      <c r="CB706" s="58"/>
      <c r="CC706" s="58" t="str">
        <f t="shared" si="170"/>
        <v/>
      </c>
      <c r="CD706" s="58"/>
      <c r="CE706" s="58"/>
      <c r="CF706" s="58"/>
      <c r="CG706" s="58"/>
      <c r="CH706" s="61" t="str">
        <f t="shared" si="171"/>
        <v/>
      </c>
      <c r="CI706" s="62" t="str">
        <f t="shared" si="179"/>
        <v/>
      </c>
      <c r="CJ706" s="63" t="str">
        <f t="shared" si="179"/>
        <v/>
      </c>
      <c r="CK706" s="63" t="str">
        <f t="shared" si="179"/>
        <v/>
      </c>
      <c r="CL706" s="64">
        <f t="shared" si="172"/>
        <v>0</v>
      </c>
      <c r="CM706" s="63" t="e">
        <f t="shared" si="173"/>
        <v>#VALUE!</v>
      </c>
      <c r="CN706" s="58"/>
      <c r="CO706" s="58"/>
    </row>
    <row r="707" spans="1:93" ht="24.75" customHeight="1" x14ac:dyDescent="0.25">
      <c r="A707" s="58"/>
      <c r="B707" s="57" t="str">
        <f ca="1">IFERROR(VLOOKUP(A707,TypeOrganisation,2,0),"")</f>
        <v/>
      </c>
      <c r="C707" s="58"/>
      <c r="D707" s="57" t="s">
        <v>22820</v>
      </c>
      <c r="E707" s="58"/>
      <c r="F707" s="57" t="s">
        <v>22820</v>
      </c>
      <c r="G707" s="58"/>
      <c r="H707" s="57" t="s">
        <v>22820</v>
      </c>
      <c r="I707" s="58"/>
      <c r="J707" s="57" t="s">
        <v>22820</v>
      </c>
      <c r="K707" s="57" t="s">
        <v>22820</v>
      </c>
      <c r="L707" s="57" t="s">
        <v>22820</v>
      </c>
      <c r="M707" s="58"/>
      <c r="N707" s="59"/>
      <c r="O707" s="58"/>
      <c r="P707" s="60"/>
      <c r="Q707" s="60"/>
      <c r="R707" s="58"/>
      <c r="S707" s="58"/>
      <c r="T707" s="57" t="str">
        <f ca="1">IFERROR(INDEX(Indicateur,MATCH(1,INDEX((ClusterCol=$R707)*(Activité=$S707),0),0)),"")</f>
        <v/>
      </c>
      <c r="U707" s="57" t="str">
        <f ca="1">IFERROR(INDEX(Objectif,MATCH(1,INDEX((ClusterCol=$R707)*(Activité=$S707),0),0)),"")</f>
        <v/>
      </c>
      <c r="V707" s="57" t="str">
        <f ca="1">IFERROR(INDEX(Unité,MATCH(1,INDEX((ClusterCol=$R707)*(Activité=$S707),0),0)),"")</f>
        <v/>
      </c>
      <c r="W707" s="57" t="str">
        <f ca="1">IFERROR(INDEX(CibleCluster,MATCH(1,INDEX((ClusterCol=$R707)*(Activité=$S707),0),0)),"")</f>
        <v/>
      </c>
      <c r="X707" s="58"/>
      <c r="Y707" s="58"/>
      <c r="Z707" s="58"/>
      <c r="AA707" s="58"/>
      <c r="AB707" s="58"/>
      <c r="AC707" s="58"/>
      <c r="AD707" s="58"/>
      <c r="AE707" s="58" t="str">
        <f t="shared" si="165"/>
        <v/>
      </c>
      <c r="AF707" s="58"/>
      <c r="AG707" s="58"/>
      <c r="AH707" s="58"/>
      <c r="AI707" s="58"/>
      <c r="AJ707" s="58" t="str">
        <f t="shared" si="176"/>
        <v/>
      </c>
      <c r="AK707" s="58"/>
      <c r="AL707" s="58"/>
      <c r="AM707" s="58"/>
      <c r="AN707" s="58"/>
      <c r="AO707" s="58" t="str">
        <f t="shared" si="177"/>
        <v/>
      </c>
      <c r="AP707" s="58"/>
      <c r="AQ707" s="58"/>
      <c r="AR707" s="58"/>
      <c r="AS707" s="58"/>
      <c r="AT707" s="58" t="str">
        <f t="shared" si="178"/>
        <v/>
      </c>
      <c r="AU707" s="58"/>
      <c r="AV707" s="58"/>
      <c r="AW707" s="58"/>
      <c r="AX707" s="58"/>
      <c r="AY707" s="58" t="str">
        <f t="shared" si="174"/>
        <v/>
      </c>
      <c r="AZ707" s="58"/>
      <c r="BA707" s="58"/>
      <c r="BB707" s="58"/>
      <c r="BC707" s="58"/>
      <c r="BD707" s="58" t="str">
        <f t="shared" si="175"/>
        <v/>
      </c>
      <c r="BE707" s="58"/>
      <c r="BF707" s="58"/>
      <c r="BG707" s="58"/>
      <c r="BH707" s="58"/>
      <c r="BI707" s="58" t="str">
        <f t="shared" si="166"/>
        <v/>
      </c>
      <c r="BJ707" s="58"/>
      <c r="BK707" s="58"/>
      <c r="BL707" s="58"/>
      <c r="BM707" s="58"/>
      <c r="BN707" s="58" t="str">
        <f t="shared" si="167"/>
        <v/>
      </c>
      <c r="BO707" s="58"/>
      <c r="BP707" s="58"/>
      <c r="BQ707" s="58"/>
      <c r="BR707" s="58"/>
      <c r="BS707" s="58" t="str">
        <f t="shared" si="168"/>
        <v/>
      </c>
      <c r="BT707" s="58"/>
      <c r="BU707" s="58"/>
      <c r="BV707" s="58"/>
      <c r="BW707" s="58"/>
      <c r="BX707" s="58" t="str">
        <f t="shared" si="169"/>
        <v/>
      </c>
      <c r="BY707" s="58"/>
      <c r="BZ707" s="58"/>
      <c r="CA707" s="58"/>
      <c r="CB707" s="58"/>
      <c r="CC707" s="58" t="str">
        <f t="shared" si="170"/>
        <v/>
      </c>
      <c r="CD707" s="58"/>
      <c r="CE707" s="58"/>
      <c r="CF707" s="58"/>
      <c r="CG707" s="58"/>
      <c r="CH707" s="61" t="str">
        <f t="shared" si="171"/>
        <v/>
      </c>
      <c r="CI707" s="62" t="str">
        <f t="shared" si="179"/>
        <v/>
      </c>
      <c r="CJ707" s="63" t="str">
        <f t="shared" si="179"/>
        <v/>
      </c>
      <c r="CK707" s="63" t="str">
        <f t="shared" si="179"/>
        <v/>
      </c>
      <c r="CL707" s="64">
        <f t="shared" si="172"/>
        <v>0</v>
      </c>
      <c r="CM707" s="63" t="e">
        <f t="shared" si="173"/>
        <v>#VALUE!</v>
      </c>
      <c r="CN707" s="58"/>
      <c r="CO707" s="58"/>
    </row>
    <row r="708" spans="1:93" ht="24.75" customHeight="1" x14ac:dyDescent="0.25">
      <c r="A708" s="58"/>
      <c r="B708" s="57" t="str">
        <f ca="1">IFERROR(VLOOKUP(A708,TypeOrganisation,2,0),"")</f>
        <v/>
      </c>
      <c r="C708" s="58"/>
      <c r="D708" s="57" t="s">
        <v>22820</v>
      </c>
      <c r="E708" s="58"/>
      <c r="F708" s="57" t="s">
        <v>22820</v>
      </c>
      <c r="G708" s="58"/>
      <c r="H708" s="57" t="s">
        <v>22820</v>
      </c>
      <c r="I708" s="58"/>
      <c r="J708" s="57" t="s">
        <v>22820</v>
      </c>
      <c r="K708" s="57" t="s">
        <v>22820</v>
      </c>
      <c r="L708" s="57" t="s">
        <v>22820</v>
      </c>
      <c r="M708" s="58"/>
      <c r="N708" s="59"/>
      <c r="O708" s="58"/>
      <c r="P708" s="60"/>
      <c r="Q708" s="60"/>
      <c r="R708" s="58"/>
      <c r="S708" s="58"/>
      <c r="T708" s="57" t="str">
        <f ca="1">IFERROR(INDEX(Indicateur,MATCH(1,INDEX((ClusterCol=$R708)*(Activité=$S708),0),0)),"")</f>
        <v/>
      </c>
      <c r="U708" s="57" t="str">
        <f ca="1">IFERROR(INDEX(Objectif,MATCH(1,INDEX((ClusterCol=$R708)*(Activité=$S708),0),0)),"")</f>
        <v/>
      </c>
      <c r="V708" s="57" t="str">
        <f ca="1">IFERROR(INDEX(Unité,MATCH(1,INDEX((ClusterCol=$R708)*(Activité=$S708),0),0)),"")</f>
        <v/>
      </c>
      <c r="W708" s="57" t="str">
        <f ca="1">IFERROR(INDEX(CibleCluster,MATCH(1,INDEX((ClusterCol=$R708)*(Activité=$S708),0),0)),"")</f>
        <v/>
      </c>
      <c r="X708" s="58"/>
      <c r="Y708" s="58"/>
      <c r="Z708" s="58"/>
      <c r="AA708" s="58"/>
      <c r="AB708" s="58"/>
      <c r="AC708" s="58"/>
      <c r="AD708" s="58"/>
      <c r="AE708" s="58" t="str">
        <f t="shared" si="165"/>
        <v/>
      </c>
      <c r="AF708" s="58"/>
      <c r="AG708" s="58"/>
      <c r="AH708" s="58"/>
      <c r="AI708" s="58"/>
      <c r="AJ708" s="58" t="str">
        <f t="shared" si="176"/>
        <v/>
      </c>
      <c r="AK708" s="58"/>
      <c r="AL708" s="58"/>
      <c r="AM708" s="58"/>
      <c r="AN708" s="58"/>
      <c r="AO708" s="58" t="str">
        <f t="shared" si="177"/>
        <v/>
      </c>
      <c r="AP708" s="58"/>
      <c r="AQ708" s="58"/>
      <c r="AR708" s="58"/>
      <c r="AS708" s="58"/>
      <c r="AT708" s="58" t="str">
        <f t="shared" si="178"/>
        <v/>
      </c>
      <c r="AU708" s="58"/>
      <c r="AV708" s="58"/>
      <c r="AW708" s="58"/>
      <c r="AX708" s="58"/>
      <c r="AY708" s="58" t="str">
        <f t="shared" si="174"/>
        <v/>
      </c>
      <c r="AZ708" s="58"/>
      <c r="BA708" s="58"/>
      <c r="BB708" s="58"/>
      <c r="BC708" s="58"/>
      <c r="BD708" s="58" t="str">
        <f t="shared" si="175"/>
        <v/>
      </c>
      <c r="BE708" s="58"/>
      <c r="BF708" s="58"/>
      <c r="BG708" s="58"/>
      <c r="BH708" s="58"/>
      <c r="BI708" s="58" t="str">
        <f t="shared" si="166"/>
        <v/>
      </c>
      <c r="BJ708" s="58"/>
      <c r="BK708" s="58"/>
      <c r="BL708" s="58"/>
      <c r="BM708" s="58"/>
      <c r="BN708" s="58" t="str">
        <f t="shared" si="167"/>
        <v/>
      </c>
      <c r="BO708" s="58"/>
      <c r="BP708" s="58"/>
      <c r="BQ708" s="58"/>
      <c r="BR708" s="58"/>
      <c r="BS708" s="58" t="str">
        <f t="shared" si="168"/>
        <v/>
      </c>
      <c r="BT708" s="58"/>
      <c r="BU708" s="58"/>
      <c r="BV708" s="58"/>
      <c r="BW708" s="58"/>
      <c r="BX708" s="58" t="str">
        <f t="shared" si="169"/>
        <v/>
      </c>
      <c r="BY708" s="58"/>
      <c r="BZ708" s="58"/>
      <c r="CA708" s="58"/>
      <c r="CB708" s="58"/>
      <c r="CC708" s="58" t="str">
        <f t="shared" si="170"/>
        <v/>
      </c>
      <c r="CD708" s="58"/>
      <c r="CE708" s="58"/>
      <c r="CF708" s="58"/>
      <c r="CG708" s="58"/>
      <c r="CH708" s="61" t="str">
        <f t="shared" si="171"/>
        <v/>
      </c>
      <c r="CI708" s="62" t="str">
        <f t="shared" si="179"/>
        <v/>
      </c>
      <c r="CJ708" s="63" t="str">
        <f t="shared" si="179"/>
        <v/>
      </c>
      <c r="CK708" s="63" t="str">
        <f t="shared" si="179"/>
        <v/>
      </c>
      <c r="CL708" s="64">
        <f t="shared" si="172"/>
        <v>0</v>
      </c>
      <c r="CM708" s="63" t="e">
        <f t="shared" si="173"/>
        <v>#VALUE!</v>
      </c>
      <c r="CN708" s="58"/>
      <c r="CO708" s="58"/>
    </row>
    <row r="709" spans="1:93" ht="24.75" customHeight="1" x14ac:dyDescent="0.25">
      <c r="A709" s="58"/>
      <c r="B709" s="57" t="str">
        <f ca="1">IFERROR(VLOOKUP(A709,TypeOrganisation,2,0),"")</f>
        <v/>
      </c>
      <c r="C709" s="58"/>
      <c r="D709" s="57" t="s">
        <v>22820</v>
      </c>
      <c r="E709" s="58"/>
      <c r="F709" s="57" t="s">
        <v>22820</v>
      </c>
      <c r="G709" s="58"/>
      <c r="H709" s="57" t="s">
        <v>22820</v>
      </c>
      <c r="I709" s="58"/>
      <c r="J709" s="57" t="s">
        <v>22820</v>
      </c>
      <c r="K709" s="57" t="s">
        <v>22820</v>
      </c>
      <c r="L709" s="57" t="s">
        <v>22820</v>
      </c>
      <c r="M709" s="58"/>
      <c r="N709" s="59"/>
      <c r="O709" s="58"/>
      <c r="P709" s="60"/>
      <c r="Q709" s="60"/>
      <c r="R709" s="58"/>
      <c r="S709" s="58"/>
      <c r="T709" s="57" t="str">
        <f ca="1">IFERROR(INDEX(Indicateur,MATCH(1,INDEX((ClusterCol=$R709)*(Activité=$S709),0),0)),"")</f>
        <v/>
      </c>
      <c r="U709" s="57" t="str">
        <f ca="1">IFERROR(INDEX(Objectif,MATCH(1,INDEX((ClusterCol=$R709)*(Activité=$S709),0),0)),"")</f>
        <v/>
      </c>
      <c r="V709" s="57" t="str">
        <f ca="1">IFERROR(INDEX(Unité,MATCH(1,INDEX((ClusterCol=$R709)*(Activité=$S709),0),0)),"")</f>
        <v/>
      </c>
      <c r="W709" s="57" t="str">
        <f ca="1">IFERROR(INDEX(CibleCluster,MATCH(1,INDEX((ClusterCol=$R709)*(Activité=$S709),0),0)),"")</f>
        <v/>
      </c>
      <c r="X709" s="58"/>
      <c r="Y709" s="58"/>
      <c r="Z709" s="58"/>
      <c r="AA709" s="58"/>
      <c r="AB709" s="58"/>
      <c r="AC709" s="58"/>
      <c r="AD709" s="58"/>
      <c r="AE709" s="58" t="str">
        <f t="shared" si="165"/>
        <v/>
      </c>
      <c r="AF709" s="58"/>
      <c r="AG709" s="58"/>
      <c r="AH709" s="58"/>
      <c r="AI709" s="58"/>
      <c r="AJ709" s="58" t="str">
        <f t="shared" si="176"/>
        <v/>
      </c>
      <c r="AK709" s="58"/>
      <c r="AL709" s="58"/>
      <c r="AM709" s="58"/>
      <c r="AN709" s="58"/>
      <c r="AO709" s="58" t="str">
        <f t="shared" si="177"/>
        <v/>
      </c>
      <c r="AP709" s="58"/>
      <c r="AQ709" s="58"/>
      <c r="AR709" s="58"/>
      <c r="AS709" s="58"/>
      <c r="AT709" s="58" t="str">
        <f t="shared" si="178"/>
        <v/>
      </c>
      <c r="AU709" s="58"/>
      <c r="AV709" s="58"/>
      <c r="AW709" s="58"/>
      <c r="AX709" s="58"/>
      <c r="AY709" s="58" t="str">
        <f t="shared" si="174"/>
        <v/>
      </c>
      <c r="AZ709" s="58"/>
      <c r="BA709" s="58"/>
      <c r="BB709" s="58"/>
      <c r="BC709" s="58"/>
      <c r="BD709" s="58" t="str">
        <f t="shared" si="175"/>
        <v/>
      </c>
      <c r="BE709" s="58"/>
      <c r="BF709" s="58"/>
      <c r="BG709" s="58"/>
      <c r="BH709" s="58"/>
      <c r="BI709" s="58" t="str">
        <f t="shared" si="166"/>
        <v/>
      </c>
      <c r="BJ709" s="58"/>
      <c r="BK709" s="58"/>
      <c r="BL709" s="58"/>
      <c r="BM709" s="58"/>
      <c r="BN709" s="58" t="str">
        <f t="shared" si="167"/>
        <v/>
      </c>
      <c r="BO709" s="58"/>
      <c r="BP709" s="58"/>
      <c r="BQ709" s="58"/>
      <c r="BR709" s="58"/>
      <c r="BS709" s="58" t="str">
        <f t="shared" si="168"/>
        <v/>
      </c>
      <c r="BT709" s="58"/>
      <c r="BU709" s="58"/>
      <c r="BV709" s="58"/>
      <c r="BW709" s="58"/>
      <c r="BX709" s="58" t="str">
        <f t="shared" si="169"/>
        <v/>
      </c>
      <c r="BY709" s="58"/>
      <c r="BZ709" s="58"/>
      <c r="CA709" s="58"/>
      <c r="CB709" s="58"/>
      <c r="CC709" s="58" t="str">
        <f t="shared" si="170"/>
        <v/>
      </c>
      <c r="CD709" s="58"/>
      <c r="CE709" s="58"/>
      <c r="CF709" s="58"/>
      <c r="CG709" s="58"/>
      <c r="CH709" s="61" t="str">
        <f t="shared" si="171"/>
        <v/>
      </c>
      <c r="CI709" s="62" t="str">
        <f t="shared" si="179"/>
        <v/>
      </c>
      <c r="CJ709" s="63" t="str">
        <f t="shared" si="179"/>
        <v/>
      </c>
      <c r="CK709" s="63" t="str">
        <f t="shared" si="179"/>
        <v/>
      </c>
      <c r="CL709" s="64">
        <f t="shared" si="172"/>
        <v>0</v>
      </c>
      <c r="CM709" s="63" t="e">
        <f t="shared" si="173"/>
        <v>#VALUE!</v>
      </c>
      <c r="CN709" s="58"/>
      <c r="CO709" s="58"/>
    </row>
    <row r="710" spans="1:93" ht="24.75" customHeight="1" x14ac:dyDescent="0.25">
      <c r="A710" s="58"/>
      <c r="B710" s="57" t="str">
        <f ca="1">IFERROR(VLOOKUP(A710,TypeOrganisation,2,0),"")</f>
        <v/>
      </c>
      <c r="C710" s="58"/>
      <c r="D710" s="57" t="s">
        <v>22820</v>
      </c>
      <c r="E710" s="58"/>
      <c r="F710" s="57" t="s">
        <v>22820</v>
      </c>
      <c r="G710" s="58"/>
      <c r="H710" s="57" t="s">
        <v>22820</v>
      </c>
      <c r="I710" s="58"/>
      <c r="J710" s="57" t="s">
        <v>22820</v>
      </c>
      <c r="K710" s="57" t="s">
        <v>22820</v>
      </c>
      <c r="L710" s="57" t="s">
        <v>22820</v>
      </c>
      <c r="M710" s="58"/>
      <c r="N710" s="59"/>
      <c r="O710" s="58"/>
      <c r="P710" s="60"/>
      <c r="Q710" s="60"/>
      <c r="R710" s="58"/>
      <c r="S710" s="58"/>
      <c r="T710" s="57" t="str">
        <f ca="1">IFERROR(INDEX(Indicateur,MATCH(1,INDEX((ClusterCol=$R710)*(Activité=$S710),0),0)),"")</f>
        <v/>
      </c>
      <c r="U710" s="57" t="str">
        <f ca="1">IFERROR(INDEX(Objectif,MATCH(1,INDEX((ClusterCol=$R710)*(Activité=$S710),0),0)),"")</f>
        <v/>
      </c>
      <c r="V710" s="57" t="str">
        <f ca="1">IFERROR(INDEX(Unité,MATCH(1,INDEX((ClusterCol=$R710)*(Activité=$S710),0),0)),"")</f>
        <v/>
      </c>
      <c r="W710" s="57" t="str">
        <f ca="1">IFERROR(INDEX(CibleCluster,MATCH(1,INDEX((ClusterCol=$R710)*(Activité=$S710),0),0)),"")</f>
        <v/>
      </c>
      <c r="X710" s="58"/>
      <c r="Y710" s="58"/>
      <c r="Z710" s="58"/>
      <c r="AA710" s="58"/>
      <c r="AB710" s="58"/>
      <c r="AC710" s="58"/>
      <c r="AD710" s="58"/>
      <c r="AE710" s="58" t="str">
        <f t="shared" si="165"/>
        <v/>
      </c>
      <c r="AF710" s="58"/>
      <c r="AG710" s="58"/>
      <c r="AH710" s="58"/>
      <c r="AI710" s="58"/>
      <c r="AJ710" s="58" t="str">
        <f t="shared" si="176"/>
        <v/>
      </c>
      <c r="AK710" s="58"/>
      <c r="AL710" s="58"/>
      <c r="AM710" s="58"/>
      <c r="AN710" s="58"/>
      <c r="AO710" s="58" t="str">
        <f t="shared" si="177"/>
        <v/>
      </c>
      <c r="AP710" s="58"/>
      <c r="AQ710" s="58"/>
      <c r="AR710" s="58"/>
      <c r="AS710" s="58"/>
      <c r="AT710" s="58" t="str">
        <f t="shared" si="178"/>
        <v/>
      </c>
      <c r="AU710" s="58"/>
      <c r="AV710" s="58"/>
      <c r="AW710" s="58"/>
      <c r="AX710" s="58"/>
      <c r="AY710" s="58" t="str">
        <f t="shared" si="174"/>
        <v/>
      </c>
      <c r="AZ710" s="58"/>
      <c r="BA710" s="58"/>
      <c r="BB710" s="58"/>
      <c r="BC710" s="58"/>
      <c r="BD710" s="58" t="str">
        <f t="shared" si="175"/>
        <v/>
      </c>
      <c r="BE710" s="58"/>
      <c r="BF710" s="58"/>
      <c r="BG710" s="58"/>
      <c r="BH710" s="58"/>
      <c r="BI710" s="58" t="str">
        <f t="shared" si="166"/>
        <v/>
      </c>
      <c r="BJ710" s="58"/>
      <c r="BK710" s="58"/>
      <c r="BL710" s="58"/>
      <c r="BM710" s="58"/>
      <c r="BN710" s="58" t="str">
        <f t="shared" si="167"/>
        <v/>
      </c>
      <c r="BO710" s="58"/>
      <c r="BP710" s="58"/>
      <c r="BQ710" s="58"/>
      <c r="BR710" s="58"/>
      <c r="BS710" s="58" t="str">
        <f t="shared" si="168"/>
        <v/>
      </c>
      <c r="BT710" s="58"/>
      <c r="BU710" s="58"/>
      <c r="BV710" s="58"/>
      <c r="BW710" s="58"/>
      <c r="BX710" s="58" t="str">
        <f t="shared" si="169"/>
        <v/>
      </c>
      <c r="BY710" s="58"/>
      <c r="BZ710" s="58"/>
      <c r="CA710" s="58"/>
      <c r="CB710" s="58"/>
      <c r="CC710" s="58" t="str">
        <f t="shared" si="170"/>
        <v/>
      </c>
      <c r="CD710" s="58"/>
      <c r="CE710" s="58"/>
      <c r="CF710" s="58"/>
      <c r="CG710" s="58"/>
      <c r="CH710" s="61" t="str">
        <f t="shared" si="171"/>
        <v/>
      </c>
      <c r="CI710" s="62" t="str">
        <f t="shared" si="179"/>
        <v/>
      </c>
      <c r="CJ710" s="63" t="str">
        <f t="shared" si="179"/>
        <v/>
      </c>
      <c r="CK710" s="63" t="str">
        <f t="shared" si="179"/>
        <v/>
      </c>
      <c r="CL710" s="64">
        <f t="shared" si="172"/>
        <v>0</v>
      </c>
      <c r="CM710" s="63" t="e">
        <f t="shared" si="173"/>
        <v>#VALUE!</v>
      </c>
      <c r="CN710" s="58"/>
      <c r="CO710" s="58"/>
    </row>
    <row r="711" spans="1:93" ht="24.75" customHeight="1" x14ac:dyDescent="0.25">
      <c r="A711" s="58"/>
      <c r="B711" s="57" t="str">
        <f ca="1">IFERROR(VLOOKUP(A711,TypeOrganisation,2,0),"")</f>
        <v/>
      </c>
      <c r="C711" s="58"/>
      <c r="D711" s="57" t="s">
        <v>22820</v>
      </c>
      <c r="E711" s="58"/>
      <c r="F711" s="57" t="s">
        <v>22820</v>
      </c>
      <c r="G711" s="58"/>
      <c r="H711" s="57" t="s">
        <v>22820</v>
      </c>
      <c r="I711" s="58"/>
      <c r="J711" s="57" t="s">
        <v>22820</v>
      </c>
      <c r="K711" s="57" t="s">
        <v>22820</v>
      </c>
      <c r="L711" s="57" t="s">
        <v>22820</v>
      </c>
      <c r="M711" s="58"/>
      <c r="N711" s="59"/>
      <c r="O711" s="58"/>
      <c r="P711" s="60"/>
      <c r="Q711" s="60"/>
      <c r="R711" s="58"/>
      <c r="S711" s="58"/>
      <c r="T711" s="57" t="str">
        <f ca="1">IFERROR(INDEX(Indicateur,MATCH(1,INDEX((ClusterCol=$R711)*(Activité=$S711),0),0)),"")</f>
        <v/>
      </c>
      <c r="U711" s="57" t="str">
        <f ca="1">IFERROR(INDEX(Objectif,MATCH(1,INDEX((ClusterCol=$R711)*(Activité=$S711),0),0)),"")</f>
        <v/>
      </c>
      <c r="V711" s="57" t="str">
        <f ca="1">IFERROR(INDEX(Unité,MATCH(1,INDEX((ClusterCol=$R711)*(Activité=$S711),0),0)),"")</f>
        <v/>
      </c>
      <c r="W711" s="57" t="str">
        <f ca="1">IFERROR(INDEX(CibleCluster,MATCH(1,INDEX((ClusterCol=$R711)*(Activité=$S711),0),0)),"")</f>
        <v/>
      </c>
      <c r="X711" s="58"/>
      <c r="Y711" s="58"/>
      <c r="Z711" s="58"/>
      <c r="AA711" s="58"/>
      <c r="AB711" s="58"/>
      <c r="AC711" s="58"/>
      <c r="AD711" s="58"/>
      <c r="AE711" s="58" t="str">
        <f t="shared" si="165"/>
        <v/>
      </c>
      <c r="AF711" s="58"/>
      <c r="AG711" s="58"/>
      <c r="AH711" s="58"/>
      <c r="AI711" s="58"/>
      <c r="AJ711" s="58" t="str">
        <f t="shared" si="176"/>
        <v/>
      </c>
      <c r="AK711" s="58"/>
      <c r="AL711" s="58"/>
      <c r="AM711" s="58"/>
      <c r="AN711" s="58"/>
      <c r="AO711" s="58" t="str">
        <f t="shared" si="177"/>
        <v/>
      </c>
      <c r="AP711" s="58"/>
      <c r="AQ711" s="58"/>
      <c r="AR711" s="58"/>
      <c r="AS711" s="58"/>
      <c r="AT711" s="58" t="str">
        <f t="shared" si="178"/>
        <v/>
      </c>
      <c r="AU711" s="58"/>
      <c r="AV711" s="58"/>
      <c r="AW711" s="58"/>
      <c r="AX711" s="58"/>
      <c r="AY711" s="58" t="str">
        <f t="shared" si="174"/>
        <v/>
      </c>
      <c r="AZ711" s="58"/>
      <c r="BA711" s="58"/>
      <c r="BB711" s="58"/>
      <c r="BC711" s="58"/>
      <c r="BD711" s="58" t="str">
        <f t="shared" si="175"/>
        <v/>
      </c>
      <c r="BE711" s="58"/>
      <c r="BF711" s="58"/>
      <c r="BG711" s="58"/>
      <c r="BH711" s="58"/>
      <c r="BI711" s="58" t="str">
        <f t="shared" si="166"/>
        <v/>
      </c>
      <c r="BJ711" s="58"/>
      <c r="BK711" s="58"/>
      <c r="BL711" s="58"/>
      <c r="BM711" s="58"/>
      <c r="BN711" s="58" t="str">
        <f t="shared" si="167"/>
        <v/>
      </c>
      <c r="BO711" s="58"/>
      <c r="BP711" s="58"/>
      <c r="BQ711" s="58"/>
      <c r="BR711" s="58"/>
      <c r="BS711" s="58" t="str">
        <f t="shared" si="168"/>
        <v/>
      </c>
      <c r="BT711" s="58"/>
      <c r="BU711" s="58"/>
      <c r="BV711" s="58"/>
      <c r="BW711" s="58"/>
      <c r="BX711" s="58" t="str">
        <f t="shared" si="169"/>
        <v/>
      </c>
      <c r="BY711" s="58"/>
      <c r="BZ711" s="58"/>
      <c r="CA711" s="58"/>
      <c r="CB711" s="58"/>
      <c r="CC711" s="58" t="str">
        <f t="shared" si="170"/>
        <v/>
      </c>
      <c r="CD711" s="58"/>
      <c r="CE711" s="58"/>
      <c r="CF711" s="58"/>
      <c r="CG711" s="58"/>
      <c r="CH711" s="61" t="str">
        <f t="shared" si="171"/>
        <v/>
      </c>
      <c r="CI711" s="62" t="str">
        <f t="shared" si="179"/>
        <v/>
      </c>
      <c r="CJ711" s="63" t="str">
        <f t="shared" si="179"/>
        <v/>
      </c>
      <c r="CK711" s="63" t="str">
        <f t="shared" si="179"/>
        <v/>
      </c>
      <c r="CL711" s="64">
        <f t="shared" si="172"/>
        <v>0</v>
      </c>
      <c r="CM711" s="63" t="e">
        <f t="shared" si="173"/>
        <v>#VALUE!</v>
      </c>
      <c r="CN711" s="58"/>
      <c r="CO711" s="58"/>
    </row>
    <row r="712" spans="1:93" ht="24.75" customHeight="1" x14ac:dyDescent="0.25">
      <c r="A712" s="58"/>
      <c r="B712" s="57" t="str">
        <f ca="1">IFERROR(VLOOKUP(A712,TypeOrganisation,2,0),"")</f>
        <v/>
      </c>
      <c r="C712" s="58"/>
      <c r="D712" s="57" t="s">
        <v>22820</v>
      </c>
      <c r="E712" s="58"/>
      <c r="F712" s="57" t="s">
        <v>22820</v>
      </c>
      <c r="G712" s="58"/>
      <c r="H712" s="57" t="s">
        <v>22820</v>
      </c>
      <c r="I712" s="58"/>
      <c r="J712" s="57" t="s">
        <v>22820</v>
      </c>
      <c r="K712" s="57" t="s">
        <v>22820</v>
      </c>
      <c r="L712" s="57" t="s">
        <v>22820</v>
      </c>
      <c r="M712" s="58"/>
      <c r="N712" s="59"/>
      <c r="O712" s="58"/>
      <c r="P712" s="60"/>
      <c r="Q712" s="60"/>
      <c r="R712" s="58"/>
      <c r="S712" s="58"/>
      <c r="T712" s="57" t="str">
        <f ca="1">IFERROR(INDEX(Indicateur,MATCH(1,INDEX((ClusterCol=$R712)*(Activité=$S712),0),0)),"")</f>
        <v/>
      </c>
      <c r="U712" s="57" t="str">
        <f ca="1">IFERROR(INDEX(Objectif,MATCH(1,INDEX((ClusterCol=$R712)*(Activité=$S712),0),0)),"")</f>
        <v/>
      </c>
      <c r="V712" s="57" t="str">
        <f ca="1">IFERROR(INDEX(Unité,MATCH(1,INDEX((ClusterCol=$R712)*(Activité=$S712),0),0)),"")</f>
        <v/>
      </c>
      <c r="W712" s="57" t="str">
        <f ca="1">IFERROR(INDEX(CibleCluster,MATCH(1,INDEX((ClusterCol=$R712)*(Activité=$S712),0),0)),"")</f>
        <v/>
      </c>
      <c r="X712" s="58"/>
      <c r="Y712" s="58"/>
      <c r="Z712" s="58"/>
      <c r="AA712" s="58"/>
      <c r="AB712" s="58"/>
      <c r="AC712" s="58"/>
      <c r="AD712" s="58"/>
      <c r="AE712" s="58" t="str">
        <f t="shared" si="165"/>
        <v/>
      </c>
      <c r="AF712" s="58"/>
      <c r="AG712" s="58"/>
      <c r="AH712" s="58"/>
      <c r="AI712" s="58"/>
      <c r="AJ712" s="58" t="str">
        <f t="shared" si="176"/>
        <v/>
      </c>
      <c r="AK712" s="58"/>
      <c r="AL712" s="58"/>
      <c r="AM712" s="58"/>
      <c r="AN712" s="58"/>
      <c r="AO712" s="58" t="str">
        <f t="shared" si="177"/>
        <v/>
      </c>
      <c r="AP712" s="58"/>
      <c r="AQ712" s="58"/>
      <c r="AR712" s="58"/>
      <c r="AS712" s="58"/>
      <c r="AT712" s="58" t="str">
        <f t="shared" si="178"/>
        <v/>
      </c>
      <c r="AU712" s="58"/>
      <c r="AV712" s="58"/>
      <c r="AW712" s="58"/>
      <c r="AX712" s="58"/>
      <c r="AY712" s="58" t="str">
        <f t="shared" si="174"/>
        <v/>
      </c>
      <c r="AZ712" s="58"/>
      <c r="BA712" s="58"/>
      <c r="BB712" s="58"/>
      <c r="BC712" s="58"/>
      <c r="BD712" s="58" t="str">
        <f t="shared" si="175"/>
        <v/>
      </c>
      <c r="BE712" s="58"/>
      <c r="BF712" s="58"/>
      <c r="BG712" s="58"/>
      <c r="BH712" s="58"/>
      <c r="BI712" s="58" t="str">
        <f t="shared" si="166"/>
        <v/>
      </c>
      <c r="BJ712" s="58"/>
      <c r="BK712" s="58"/>
      <c r="BL712" s="58"/>
      <c r="BM712" s="58"/>
      <c r="BN712" s="58" t="str">
        <f t="shared" si="167"/>
        <v/>
      </c>
      <c r="BO712" s="58"/>
      <c r="BP712" s="58"/>
      <c r="BQ712" s="58"/>
      <c r="BR712" s="58"/>
      <c r="BS712" s="58" t="str">
        <f t="shared" si="168"/>
        <v/>
      </c>
      <c r="BT712" s="58"/>
      <c r="BU712" s="58"/>
      <c r="BV712" s="58"/>
      <c r="BW712" s="58"/>
      <c r="BX712" s="58" t="str">
        <f t="shared" si="169"/>
        <v/>
      </c>
      <c r="BY712" s="58"/>
      <c r="BZ712" s="58"/>
      <c r="CA712" s="58"/>
      <c r="CB712" s="58"/>
      <c r="CC712" s="58" t="str">
        <f t="shared" si="170"/>
        <v/>
      </c>
      <c r="CD712" s="58"/>
      <c r="CE712" s="58"/>
      <c r="CF712" s="58"/>
      <c r="CG712" s="58"/>
      <c r="CH712" s="61" t="str">
        <f t="shared" si="171"/>
        <v/>
      </c>
      <c r="CI712" s="62" t="str">
        <f t="shared" si="179"/>
        <v/>
      </c>
      <c r="CJ712" s="63" t="str">
        <f t="shared" si="179"/>
        <v/>
      </c>
      <c r="CK712" s="63" t="str">
        <f t="shared" si="179"/>
        <v/>
      </c>
      <c r="CL712" s="64">
        <f t="shared" si="172"/>
        <v>0</v>
      </c>
      <c r="CM712" s="63" t="e">
        <f t="shared" si="173"/>
        <v>#VALUE!</v>
      </c>
      <c r="CN712" s="58"/>
      <c r="CO712" s="58"/>
    </row>
    <row r="713" spans="1:93" ht="24.75" customHeight="1" x14ac:dyDescent="0.25">
      <c r="A713" s="58"/>
      <c r="B713" s="57" t="str">
        <f ca="1">IFERROR(VLOOKUP(A713,TypeOrganisation,2,0),"")</f>
        <v/>
      </c>
      <c r="C713" s="58"/>
      <c r="D713" s="57" t="s">
        <v>22820</v>
      </c>
      <c r="E713" s="58"/>
      <c r="F713" s="57" t="s">
        <v>22820</v>
      </c>
      <c r="G713" s="58"/>
      <c r="H713" s="57" t="s">
        <v>22820</v>
      </c>
      <c r="I713" s="58"/>
      <c r="J713" s="57" t="s">
        <v>22820</v>
      </c>
      <c r="K713" s="57" t="s">
        <v>22820</v>
      </c>
      <c r="L713" s="57" t="s">
        <v>22820</v>
      </c>
      <c r="M713" s="58"/>
      <c r="N713" s="59"/>
      <c r="O713" s="58"/>
      <c r="P713" s="60"/>
      <c r="Q713" s="60"/>
      <c r="R713" s="58"/>
      <c r="S713" s="58"/>
      <c r="T713" s="57" t="str">
        <f ca="1">IFERROR(INDEX(Indicateur,MATCH(1,INDEX((ClusterCol=$R713)*(Activité=$S713),0),0)),"")</f>
        <v/>
      </c>
      <c r="U713" s="57" t="str">
        <f ca="1">IFERROR(INDEX(Objectif,MATCH(1,INDEX((ClusterCol=$R713)*(Activité=$S713),0),0)),"")</f>
        <v/>
      </c>
      <c r="V713" s="57" t="str">
        <f ca="1">IFERROR(INDEX(Unité,MATCH(1,INDEX((ClusterCol=$R713)*(Activité=$S713),0),0)),"")</f>
        <v/>
      </c>
      <c r="W713" s="57" t="str">
        <f ca="1">IFERROR(INDEX(CibleCluster,MATCH(1,INDEX((ClusterCol=$R713)*(Activité=$S713),0),0)),"")</f>
        <v/>
      </c>
      <c r="X713" s="58"/>
      <c r="Y713" s="58"/>
      <c r="Z713" s="58"/>
      <c r="AA713" s="58"/>
      <c r="AB713" s="58"/>
      <c r="AC713" s="58"/>
      <c r="AD713" s="58"/>
      <c r="AE713" s="58" t="str">
        <f t="shared" ref="AE713:AE776" si="180">IF(AB713+AC713+AD713=0,"",AB713+AC713+AD713)</f>
        <v/>
      </c>
      <c r="AF713" s="58"/>
      <c r="AG713" s="58"/>
      <c r="AH713" s="58"/>
      <c r="AI713" s="58"/>
      <c r="AJ713" s="58" t="str">
        <f t="shared" si="176"/>
        <v/>
      </c>
      <c r="AK713" s="58"/>
      <c r="AL713" s="58"/>
      <c r="AM713" s="58"/>
      <c r="AN713" s="58"/>
      <c r="AO713" s="58" t="str">
        <f t="shared" si="177"/>
        <v/>
      </c>
      <c r="AP713" s="58"/>
      <c r="AQ713" s="58"/>
      <c r="AR713" s="58"/>
      <c r="AS713" s="58"/>
      <c r="AT713" s="58" t="str">
        <f t="shared" si="178"/>
        <v/>
      </c>
      <c r="AU713" s="58"/>
      <c r="AV713" s="58"/>
      <c r="AW713" s="58"/>
      <c r="AX713" s="58"/>
      <c r="AY713" s="58" t="str">
        <f t="shared" si="174"/>
        <v/>
      </c>
      <c r="AZ713" s="58"/>
      <c r="BA713" s="58"/>
      <c r="BB713" s="58"/>
      <c r="BC713" s="58"/>
      <c r="BD713" s="58" t="str">
        <f t="shared" si="175"/>
        <v/>
      </c>
      <c r="BE713" s="58"/>
      <c r="BF713" s="58"/>
      <c r="BG713" s="58"/>
      <c r="BH713" s="58"/>
      <c r="BI713" s="58" t="str">
        <f t="shared" si="166"/>
        <v/>
      </c>
      <c r="BJ713" s="58"/>
      <c r="BK713" s="58"/>
      <c r="BL713" s="58"/>
      <c r="BM713" s="58"/>
      <c r="BN713" s="58" t="str">
        <f t="shared" si="167"/>
        <v/>
      </c>
      <c r="BO713" s="58"/>
      <c r="BP713" s="58"/>
      <c r="BQ713" s="58"/>
      <c r="BR713" s="58"/>
      <c r="BS713" s="58" t="str">
        <f t="shared" si="168"/>
        <v/>
      </c>
      <c r="BT713" s="58"/>
      <c r="BU713" s="58"/>
      <c r="BV713" s="58"/>
      <c r="BW713" s="58"/>
      <c r="BX713" s="58" t="str">
        <f t="shared" si="169"/>
        <v/>
      </c>
      <c r="BY713" s="58"/>
      <c r="BZ713" s="58"/>
      <c r="CA713" s="58"/>
      <c r="CB713" s="58"/>
      <c r="CC713" s="58" t="str">
        <f t="shared" si="170"/>
        <v/>
      </c>
      <c r="CD713" s="58"/>
      <c r="CE713" s="58"/>
      <c r="CF713" s="58"/>
      <c r="CG713" s="58"/>
      <c r="CH713" s="61" t="str">
        <f t="shared" si="171"/>
        <v/>
      </c>
      <c r="CI713" s="62" t="str">
        <f t="shared" si="179"/>
        <v/>
      </c>
      <c r="CJ713" s="63" t="str">
        <f t="shared" si="179"/>
        <v/>
      </c>
      <c r="CK713" s="63" t="str">
        <f t="shared" si="179"/>
        <v/>
      </c>
      <c r="CL713" s="64">
        <f t="shared" si="172"/>
        <v>0</v>
      </c>
      <c r="CM713" s="63" t="e">
        <f t="shared" si="173"/>
        <v>#VALUE!</v>
      </c>
      <c r="CN713" s="58"/>
      <c r="CO713" s="58"/>
    </row>
    <row r="714" spans="1:93" ht="24.75" customHeight="1" x14ac:dyDescent="0.25">
      <c r="A714" s="58"/>
      <c r="B714" s="57" t="str">
        <f ca="1">IFERROR(VLOOKUP(A714,TypeOrganisation,2,0),"")</f>
        <v/>
      </c>
      <c r="C714" s="58"/>
      <c r="D714" s="57" t="s">
        <v>22820</v>
      </c>
      <c r="E714" s="58"/>
      <c r="F714" s="57" t="s">
        <v>22820</v>
      </c>
      <c r="G714" s="58"/>
      <c r="H714" s="57" t="s">
        <v>22820</v>
      </c>
      <c r="I714" s="58"/>
      <c r="J714" s="57" t="s">
        <v>22820</v>
      </c>
      <c r="K714" s="57" t="s">
        <v>22820</v>
      </c>
      <c r="L714" s="57" t="s">
        <v>22820</v>
      </c>
      <c r="M714" s="58"/>
      <c r="N714" s="59"/>
      <c r="O714" s="58"/>
      <c r="P714" s="60"/>
      <c r="Q714" s="60"/>
      <c r="R714" s="58"/>
      <c r="S714" s="58"/>
      <c r="T714" s="57" t="str">
        <f ca="1">IFERROR(INDEX(Indicateur,MATCH(1,INDEX((ClusterCol=$R714)*(Activité=$S714),0),0)),"")</f>
        <v/>
      </c>
      <c r="U714" s="57" t="str">
        <f ca="1">IFERROR(INDEX(Objectif,MATCH(1,INDEX((ClusterCol=$R714)*(Activité=$S714),0),0)),"")</f>
        <v/>
      </c>
      <c r="V714" s="57" t="str">
        <f ca="1">IFERROR(INDEX(Unité,MATCH(1,INDEX((ClusterCol=$R714)*(Activité=$S714),0),0)),"")</f>
        <v/>
      </c>
      <c r="W714" s="57" t="str">
        <f ca="1">IFERROR(INDEX(CibleCluster,MATCH(1,INDEX((ClusterCol=$R714)*(Activité=$S714),0),0)),"")</f>
        <v/>
      </c>
      <c r="X714" s="58"/>
      <c r="Y714" s="58"/>
      <c r="Z714" s="58"/>
      <c r="AA714" s="58"/>
      <c r="AB714" s="58"/>
      <c r="AC714" s="58"/>
      <c r="AD714" s="58"/>
      <c r="AE714" s="58" t="str">
        <f t="shared" si="180"/>
        <v/>
      </c>
      <c r="AF714" s="58"/>
      <c r="AG714" s="58"/>
      <c r="AH714" s="58"/>
      <c r="AI714" s="58"/>
      <c r="AJ714" s="58" t="str">
        <f t="shared" si="176"/>
        <v/>
      </c>
      <c r="AK714" s="58"/>
      <c r="AL714" s="58"/>
      <c r="AM714" s="58"/>
      <c r="AN714" s="58"/>
      <c r="AO714" s="58" t="str">
        <f t="shared" si="177"/>
        <v/>
      </c>
      <c r="AP714" s="58"/>
      <c r="AQ714" s="58"/>
      <c r="AR714" s="58"/>
      <c r="AS714" s="58"/>
      <c r="AT714" s="58" t="str">
        <f t="shared" si="178"/>
        <v/>
      </c>
      <c r="AU714" s="58"/>
      <c r="AV714" s="58"/>
      <c r="AW714" s="58"/>
      <c r="AX714" s="58"/>
      <c r="AY714" s="58" t="str">
        <f t="shared" si="174"/>
        <v/>
      </c>
      <c r="AZ714" s="58"/>
      <c r="BA714" s="58"/>
      <c r="BB714" s="58"/>
      <c r="BC714" s="58"/>
      <c r="BD714" s="58" t="str">
        <f t="shared" si="175"/>
        <v/>
      </c>
      <c r="BE714" s="58"/>
      <c r="BF714" s="58"/>
      <c r="BG714" s="58"/>
      <c r="BH714" s="58"/>
      <c r="BI714" s="58" t="str">
        <f t="shared" si="166"/>
        <v/>
      </c>
      <c r="BJ714" s="58"/>
      <c r="BK714" s="58"/>
      <c r="BL714" s="58"/>
      <c r="BM714" s="58"/>
      <c r="BN714" s="58" t="str">
        <f t="shared" si="167"/>
        <v/>
      </c>
      <c r="BO714" s="58"/>
      <c r="BP714" s="58"/>
      <c r="BQ714" s="58"/>
      <c r="BR714" s="58"/>
      <c r="BS714" s="58" t="str">
        <f t="shared" si="168"/>
        <v/>
      </c>
      <c r="BT714" s="58"/>
      <c r="BU714" s="58"/>
      <c r="BV714" s="58"/>
      <c r="BW714" s="58"/>
      <c r="BX714" s="58" t="str">
        <f t="shared" si="169"/>
        <v/>
      </c>
      <c r="BY714" s="58"/>
      <c r="BZ714" s="58"/>
      <c r="CA714" s="58"/>
      <c r="CB714" s="58"/>
      <c r="CC714" s="58" t="str">
        <f t="shared" si="170"/>
        <v/>
      </c>
      <c r="CD714" s="58"/>
      <c r="CE714" s="58"/>
      <c r="CF714" s="58"/>
      <c r="CG714" s="58"/>
      <c r="CH714" s="61" t="str">
        <f t="shared" si="171"/>
        <v/>
      </c>
      <c r="CI714" s="62" t="str">
        <f t="shared" si="179"/>
        <v/>
      </c>
      <c r="CJ714" s="63" t="str">
        <f t="shared" si="179"/>
        <v/>
      </c>
      <c r="CK714" s="63" t="str">
        <f t="shared" si="179"/>
        <v/>
      </c>
      <c r="CL714" s="64">
        <f t="shared" si="172"/>
        <v>0</v>
      </c>
      <c r="CM714" s="63" t="e">
        <f t="shared" si="173"/>
        <v>#VALUE!</v>
      </c>
      <c r="CN714" s="58"/>
      <c r="CO714" s="58"/>
    </row>
    <row r="715" spans="1:93" ht="24.75" customHeight="1" x14ac:dyDescent="0.25">
      <c r="A715" s="58"/>
      <c r="B715" s="57" t="str">
        <f ca="1">IFERROR(VLOOKUP(A715,TypeOrganisation,2,0),"")</f>
        <v/>
      </c>
      <c r="C715" s="58"/>
      <c r="D715" s="57" t="s">
        <v>22820</v>
      </c>
      <c r="E715" s="58"/>
      <c r="F715" s="57" t="s">
        <v>22820</v>
      </c>
      <c r="G715" s="58"/>
      <c r="H715" s="57" t="s">
        <v>22820</v>
      </c>
      <c r="I715" s="58"/>
      <c r="J715" s="57" t="s">
        <v>22820</v>
      </c>
      <c r="K715" s="57" t="s">
        <v>22820</v>
      </c>
      <c r="L715" s="57" t="s">
        <v>22820</v>
      </c>
      <c r="M715" s="58"/>
      <c r="N715" s="59"/>
      <c r="O715" s="58"/>
      <c r="P715" s="60"/>
      <c r="Q715" s="60"/>
      <c r="R715" s="58"/>
      <c r="S715" s="58"/>
      <c r="T715" s="57" t="str">
        <f ca="1">IFERROR(INDEX(Indicateur,MATCH(1,INDEX((ClusterCol=$R715)*(Activité=$S715),0),0)),"")</f>
        <v/>
      </c>
      <c r="U715" s="57" t="str">
        <f ca="1">IFERROR(INDEX(Objectif,MATCH(1,INDEX((ClusterCol=$R715)*(Activité=$S715),0),0)),"")</f>
        <v/>
      </c>
      <c r="V715" s="57" t="str">
        <f ca="1">IFERROR(INDEX(Unité,MATCH(1,INDEX((ClusterCol=$R715)*(Activité=$S715),0),0)),"")</f>
        <v/>
      </c>
      <c r="W715" s="57" t="str">
        <f ca="1">IFERROR(INDEX(CibleCluster,MATCH(1,INDEX((ClusterCol=$R715)*(Activité=$S715),0),0)),"")</f>
        <v/>
      </c>
      <c r="X715" s="58"/>
      <c r="Y715" s="58"/>
      <c r="Z715" s="58"/>
      <c r="AA715" s="58"/>
      <c r="AB715" s="58"/>
      <c r="AC715" s="58"/>
      <c r="AD715" s="58"/>
      <c r="AE715" s="58" t="str">
        <f t="shared" si="180"/>
        <v/>
      </c>
      <c r="AF715" s="58"/>
      <c r="AG715" s="58"/>
      <c r="AH715" s="58"/>
      <c r="AI715" s="58"/>
      <c r="AJ715" s="58" t="str">
        <f t="shared" si="176"/>
        <v/>
      </c>
      <c r="AK715" s="58"/>
      <c r="AL715" s="58"/>
      <c r="AM715" s="58"/>
      <c r="AN715" s="58"/>
      <c r="AO715" s="58" t="str">
        <f t="shared" si="177"/>
        <v/>
      </c>
      <c r="AP715" s="58"/>
      <c r="AQ715" s="58"/>
      <c r="AR715" s="58"/>
      <c r="AS715" s="58"/>
      <c r="AT715" s="58" t="str">
        <f t="shared" si="178"/>
        <v/>
      </c>
      <c r="AU715" s="58"/>
      <c r="AV715" s="58"/>
      <c r="AW715" s="58"/>
      <c r="AX715" s="58"/>
      <c r="AY715" s="58" t="str">
        <f t="shared" si="174"/>
        <v/>
      </c>
      <c r="AZ715" s="58"/>
      <c r="BA715" s="58"/>
      <c r="BB715" s="58"/>
      <c r="BC715" s="58"/>
      <c r="BD715" s="58" t="str">
        <f t="shared" si="175"/>
        <v/>
      </c>
      <c r="BE715" s="58"/>
      <c r="BF715" s="58"/>
      <c r="BG715" s="58"/>
      <c r="BH715" s="58"/>
      <c r="BI715" s="58" t="str">
        <f t="shared" si="166"/>
        <v/>
      </c>
      <c r="BJ715" s="58"/>
      <c r="BK715" s="58"/>
      <c r="BL715" s="58"/>
      <c r="BM715" s="58"/>
      <c r="BN715" s="58" t="str">
        <f t="shared" si="167"/>
        <v/>
      </c>
      <c r="BO715" s="58"/>
      <c r="BP715" s="58"/>
      <c r="BQ715" s="58"/>
      <c r="BR715" s="58"/>
      <c r="BS715" s="58" t="str">
        <f t="shared" si="168"/>
        <v/>
      </c>
      <c r="BT715" s="58"/>
      <c r="BU715" s="58"/>
      <c r="BV715" s="58"/>
      <c r="BW715" s="58"/>
      <c r="BX715" s="58" t="str">
        <f t="shared" si="169"/>
        <v/>
      </c>
      <c r="BY715" s="58"/>
      <c r="BZ715" s="58"/>
      <c r="CA715" s="58"/>
      <c r="CB715" s="58"/>
      <c r="CC715" s="58" t="str">
        <f t="shared" si="170"/>
        <v/>
      </c>
      <c r="CD715" s="58"/>
      <c r="CE715" s="58"/>
      <c r="CF715" s="58"/>
      <c r="CG715" s="58"/>
      <c r="CH715" s="61" t="str">
        <f t="shared" si="171"/>
        <v/>
      </c>
      <c r="CI715" s="62" t="str">
        <f t="shared" si="179"/>
        <v/>
      </c>
      <c r="CJ715" s="63" t="str">
        <f t="shared" si="179"/>
        <v/>
      </c>
      <c r="CK715" s="63" t="str">
        <f t="shared" si="179"/>
        <v/>
      </c>
      <c r="CL715" s="64">
        <f t="shared" si="172"/>
        <v>0</v>
      </c>
      <c r="CM715" s="63" t="e">
        <f t="shared" si="173"/>
        <v>#VALUE!</v>
      </c>
      <c r="CN715" s="58"/>
      <c r="CO715" s="58"/>
    </row>
    <row r="716" spans="1:93" ht="24.75" customHeight="1" x14ac:dyDescent="0.25">
      <c r="A716" s="58"/>
      <c r="B716" s="57" t="str">
        <f ca="1">IFERROR(VLOOKUP(A716,TypeOrganisation,2,0),"")</f>
        <v/>
      </c>
      <c r="C716" s="58"/>
      <c r="D716" s="57" t="s">
        <v>22820</v>
      </c>
      <c r="E716" s="58"/>
      <c r="F716" s="57" t="s">
        <v>22820</v>
      </c>
      <c r="G716" s="58"/>
      <c r="H716" s="57" t="s">
        <v>22820</v>
      </c>
      <c r="I716" s="58"/>
      <c r="J716" s="57" t="s">
        <v>22820</v>
      </c>
      <c r="K716" s="57" t="s">
        <v>22820</v>
      </c>
      <c r="L716" s="57" t="s">
        <v>22820</v>
      </c>
      <c r="M716" s="58"/>
      <c r="N716" s="59"/>
      <c r="O716" s="58"/>
      <c r="P716" s="60"/>
      <c r="Q716" s="60"/>
      <c r="R716" s="58"/>
      <c r="S716" s="58"/>
      <c r="T716" s="57" t="str">
        <f ca="1">IFERROR(INDEX(Indicateur,MATCH(1,INDEX((ClusterCol=$R716)*(Activité=$S716),0),0)),"")</f>
        <v/>
      </c>
      <c r="U716" s="57" t="str">
        <f ca="1">IFERROR(INDEX(Objectif,MATCH(1,INDEX((ClusterCol=$R716)*(Activité=$S716),0),0)),"")</f>
        <v/>
      </c>
      <c r="V716" s="57" t="str">
        <f ca="1">IFERROR(INDEX(Unité,MATCH(1,INDEX((ClusterCol=$R716)*(Activité=$S716),0),0)),"")</f>
        <v/>
      </c>
      <c r="W716" s="57" t="str">
        <f ca="1">IFERROR(INDEX(CibleCluster,MATCH(1,INDEX((ClusterCol=$R716)*(Activité=$S716),0),0)),"")</f>
        <v/>
      </c>
      <c r="X716" s="58"/>
      <c r="Y716" s="58"/>
      <c r="Z716" s="58"/>
      <c r="AA716" s="58"/>
      <c r="AB716" s="58"/>
      <c r="AC716" s="58"/>
      <c r="AD716" s="58"/>
      <c r="AE716" s="58" t="str">
        <f t="shared" si="180"/>
        <v/>
      </c>
      <c r="AF716" s="58"/>
      <c r="AG716" s="58"/>
      <c r="AH716" s="58"/>
      <c r="AI716" s="58"/>
      <c r="AJ716" s="58" t="str">
        <f t="shared" si="176"/>
        <v/>
      </c>
      <c r="AK716" s="58"/>
      <c r="AL716" s="58"/>
      <c r="AM716" s="58"/>
      <c r="AN716" s="58"/>
      <c r="AO716" s="58" t="str">
        <f t="shared" si="177"/>
        <v/>
      </c>
      <c r="AP716" s="58"/>
      <c r="AQ716" s="58"/>
      <c r="AR716" s="58"/>
      <c r="AS716" s="58"/>
      <c r="AT716" s="58" t="str">
        <f t="shared" si="178"/>
        <v/>
      </c>
      <c r="AU716" s="58"/>
      <c r="AV716" s="58"/>
      <c r="AW716" s="58"/>
      <c r="AX716" s="58"/>
      <c r="AY716" s="58" t="str">
        <f t="shared" si="174"/>
        <v/>
      </c>
      <c r="AZ716" s="58"/>
      <c r="BA716" s="58"/>
      <c r="BB716" s="58"/>
      <c r="BC716" s="58"/>
      <c r="BD716" s="58" t="str">
        <f t="shared" si="175"/>
        <v/>
      </c>
      <c r="BE716" s="58"/>
      <c r="BF716" s="58"/>
      <c r="BG716" s="58"/>
      <c r="BH716" s="58"/>
      <c r="BI716" s="58" t="str">
        <f t="shared" ref="BI716:BI779" si="181">IF(BF716+BG716+BH716=0,"",BF716+BG716+BH716)</f>
        <v/>
      </c>
      <c r="BJ716" s="58"/>
      <c r="BK716" s="58"/>
      <c r="BL716" s="58"/>
      <c r="BM716" s="58"/>
      <c r="BN716" s="58" t="str">
        <f t="shared" ref="BN716:BN779" si="182">IF(BK716+BL716+BM716=0,"",BK716+BL716+BM716)</f>
        <v/>
      </c>
      <c r="BO716" s="58"/>
      <c r="BP716" s="58"/>
      <c r="BQ716" s="58"/>
      <c r="BR716" s="58"/>
      <c r="BS716" s="58" t="str">
        <f t="shared" ref="BS716:BS779" si="183">IF(BP716+BQ716+BR716=0,"",BP716+BQ716+BR716)</f>
        <v/>
      </c>
      <c r="BT716" s="58"/>
      <c r="BU716" s="58"/>
      <c r="BV716" s="58"/>
      <c r="BW716" s="58"/>
      <c r="BX716" s="58" t="str">
        <f t="shared" ref="BX716:BX779" si="184">IF(BU716+BV716+BW716=0,"",BU716+BV716+BW716)</f>
        <v/>
      </c>
      <c r="BY716" s="58"/>
      <c r="BZ716" s="58"/>
      <c r="CA716" s="58"/>
      <c r="CB716" s="58"/>
      <c r="CC716" s="58" t="str">
        <f t="shared" ref="CC716:CC779" si="185">IF(BZ716+CA716+CB716=0,"",BZ716+CA716+CB716)</f>
        <v/>
      </c>
      <c r="CD716" s="58"/>
      <c r="CE716" s="58"/>
      <c r="CF716" s="58"/>
      <c r="CG716" s="58"/>
      <c r="CH716" s="61" t="str">
        <f t="shared" ref="CH716:CH779" si="186">IF(CE716+CF716+CG716=0,"",CE716+CF716+CG716)</f>
        <v/>
      </c>
      <c r="CI716" s="62" t="str">
        <f t="shared" si="179"/>
        <v/>
      </c>
      <c r="CJ716" s="63" t="str">
        <f t="shared" si="179"/>
        <v/>
      </c>
      <c r="CK716" s="63" t="str">
        <f t="shared" si="179"/>
        <v/>
      </c>
      <c r="CL716" s="64">
        <f t="shared" ref="CL716:CL779" si="187">AD716+AI716+AN716+AS716+AX716+BC716+BH716+BM716+BR716+BW716+CB716+CG716</f>
        <v>0</v>
      </c>
      <c r="CM716" s="63" t="e">
        <f t="shared" ref="CM716:CM779" si="188">IF(CJ716+CK716+CL716=0,"",CJ716+CK716+CL716)</f>
        <v>#VALUE!</v>
      </c>
      <c r="CN716" s="58"/>
      <c r="CO716" s="58"/>
    </row>
    <row r="717" spans="1:93" ht="24.75" customHeight="1" x14ac:dyDescent="0.25">
      <c r="A717" s="58"/>
      <c r="B717" s="57" t="str">
        <f ca="1">IFERROR(VLOOKUP(A717,TypeOrganisation,2,0),"")</f>
        <v/>
      </c>
      <c r="C717" s="58"/>
      <c r="D717" s="57" t="s">
        <v>22820</v>
      </c>
      <c r="E717" s="58"/>
      <c r="F717" s="57" t="s">
        <v>22820</v>
      </c>
      <c r="G717" s="58"/>
      <c r="H717" s="57" t="s">
        <v>22820</v>
      </c>
      <c r="I717" s="58"/>
      <c r="J717" s="57" t="s">
        <v>22820</v>
      </c>
      <c r="K717" s="57" t="s">
        <v>22820</v>
      </c>
      <c r="L717" s="57" t="s">
        <v>22820</v>
      </c>
      <c r="M717" s="58"/>
      <c r="N717" s="59"/>
      <c r="O717" s="58"/>
      <c r="P717" s="60"/>
      <c r="Q717" s="60"/>
      <c r="R717" s="58"/>
      <c r="S717" s="58"/>
      <c r="T717" s="57" t="str">
        <f ca="1">IFERROR(INDEX(Indicateur,MATCH(1,INDEX((ClusterCol=$R717)*(Activité=$S717),0),0)),"")</f>
        <v/>
      </c>
      <c r="U717" s="57" t="str">
        <f ca="1">IFERROR(INDEX(Objectif,MATCH(1,INDEX((ClusterCol=$R717)*(Activité=$S717),0),0)),"")</f>
        <v/>
      </c>
      <c r="V717" s="57" t="str">
        <f ca="1">IFERROR(INDEX(Unité,MATCH(1,INDEX((ClusterCol=$R717)*(Activité=$S717),0),0)),"")</f>
        <v/>
      </c>
      <c r="W717" s="57" t="str">
        <f ca="1">IFERROR(INDEX(CibleCluster,MATCH(1,INDEX((ClusterCol=$R717)*(Activité=$S717),0),0)),"")</f>
        <v/>
      </c>
      <c r="X717" s="58"/>
      <c r="Y717" s="58"/>
      <c r="Z717" s="58"/>
      <c r="AA717" s="58"/>
      <c r="AB717" s="58"/>
      <c r="AC717" s="58"/>
      <c r="AD717" s="58"/>
      <c r="AE717" s="58" t="str">
        <f t="shared" si="180"/>
        <v/>
      </c>
      <c r="AF717" s="58"/>
      <c r="AG717" s="58"/>
      <c r="AH717" s="58"/>
      <c r="AI717" s="58"/>
      <c r="AJ717" s="58" t="str">
        <f t="shared" si="176"/>
        <v/>
      </c>
      <c r="AK717" s="58"/>
      <c r="AL717" s="58"/>
      <c r="AM717" s="58"/>
      <c r="AN717" s="58"/>
      <c r="AO717" s="58" t="str">
        <f t="shared" si="177"/>
        <v/>
      </c>
      <c r="AP717" s="58"/>
      <c r="AQ717" s="58"/>
      <c r="AR717" s="58"/>
      <c r="AS717" s="58"/>
      <c r="AT717" s="58" t="str">
        <f t="shared" si="178"/>
        <v/>
      </c>
      <c r="AU717" s="58"/>
      <c r="AV717" s="58"/>
      <c r="AW717" s="58"/>
      <c r="AX717" s="58"/>
      <c r="AY717" s="58" t="str">
        <f t="shared" si="174"/>
        <v/>
      </c>
      <c r="AZ717" s="58"/>
      <c r="BA717" s="58"/>
      <c r="BB717" s="58"/>
      <c r="BC717" s="58"/>
      <c r="BD717" s="58" t="str">
        <f t="shared" si="175"/>
        <v/>
      </c>
      <c r="BE717" s="58"/>
      <c r="BF717" s="58"/>
      <c r="BG717" s="58"/>
      <c r="BH717" s="58"/>
      <c r="BI717" s="58" t="str">
        <f t="shared" si="181"/>
        <v/>
      </c>
      <c r="BJ717" s="58"/>
      <c r="BK717" s="58"/>
      <c r="BL717" s="58"/>
      <c r="BM717" s="58"/>
      <c r="BN717" s="58" t="str">
        <f t="shared" si="182"/>
        <v/>
      </c>
      <c r="BO717" s="58"/>
      <c r="BP717" s="58"/>
      <c r="BQ717" s="58"/>
      <c r="BR717" s="58"/>
      <c r="BS717" s="58" t="str">
        <f t="shared" si="183"/>
        <v/>
      </c>
      <c r="BT717" s="58"/>
      <c r="BU717" s="58"/>
      <c r="BV717" s="58"/>
      <c r="BW717" s="58"/>
      <c r="BX717" s="58" t="str">
        <f t="shared" si="184"/>
        <v/>
      </c>
      <c r="BY717" s="58"/>
      <c r="BZ717" s="58"/>
      <c r="CA717" s="58"/>
      <c r="CB717" s="58"/>
      <c r="CC717" s="58" t="str">
        <f t="shared" si="185"/>
        <v/>
      </c>
      <c r="CD717" s="58"/>
      <c r="CE717" s="58"/>
      <c r="CF717" s="58"/>
      <c r="CG717" s="58"/>
      <c r="CH717" s="61" t="str">
        <f t="shared" si="186"/>
        <v/>
      </c>
      <c r="CI717" s="62" t="str">
        <f t="shared" si="179"/>
        <v/>
      </c>
      <c r="CJ717" s="63" t="str">
        <f t="shared" si="179"/>
        <v/>
      </c>
      <c r="CK717" s="63" t="str">
        <f t="shared" si="179"/>
        <v/>
      </c>
      <c r="CL717" s="64">
        <f t="shared" si="187"/>
        <v>0</v>
      </c>
      <c r="CM717" s="63" t="e">
        <f t="shared" si="188"/>
        <v>#VALUE!</v>
      </c>
      <c r="CN717" s="58"/>
      <c r="CO717" s="58"/>
    </row>
    <row r="718" spans="1:93" ht="24.75" customHeight="1" x14ac:dyDescent="0.25">
      <c r="A718" s="58"/>
      <c r="B718" s="57" t="str">
        <f ca="1">IFERROR(VLOOKUP(A718,TypeOrganisation,2,0),"")</f>
        <v/>
      </c>
      <c r="C718" s="58"/>
      <c r="D718" s="57" t="s">
        <v>22820</v>
      </c>
      <c r="E718" s="58"/>
      <c r="F718" s="57" t="s">
        <v>22820</v>
      </c>
      <c r="G718" s="58"/>
      <c r="H718" s="57" t="s">
        <v>22820</v>
      </c>
      <c r="I718" s="58"/>
      <c r="J718" s="57" t="s">
        <v>22820</v>
      </c>
      <c r="K718" s="57" t="s">
        <v>22820</v>
      </c>
      <c r="L718" s="57" t="s">
        <v>22820</v>
      </c>
      <c r="M718" s="58"/>
      <c r="N718" s="59"/>
      <c r="O718" s="58"/>
      <c r="P718" s="60"/>
      <c r="Q718" s="60"/>
      <c r="R718" s="58"/>
      <c r="S718" s="58"/>
      <c r="T718" s="57" t="str">
        <f ca="1">IFERROR(INDEX(Indicateur,MATCH(1,INDEX((ClusterCol=$R718)*(Activité=$S718),0),0)),"")</f>
        <v/>
      </c>
      <c r="U718" s="57" t="str">
        <f ca="1">IFERROR(INDEX(Objectif,MATCH(1,INDEX((ClusterCol=$R718)*(Activité=$S718),0),0)),"")</f>
        <v/>
      </c>
      <c r="V718" s="57" t="str">
        <f ca="1">IFERROR(INDEX(Unité,MATCH(1,INDEX((ClusterCol=$R718)*(Activité=$S718),0),0)),"")</f>
        <v/>
      </c>
      <c r="W718" s="57" t="str">
        <f ca="1">IFERROR(INDEX(CibleCluster,MATCH(1,INDEX((ClusterCol=$R718)*(Activité=$S718),0),0)),"")</f>
        <v/>
      </c>
      <c r="X718" s="58"/>
      <c r="Y718" s="58"/>
      <c r="Z718" s="58"/>
      <c r="AA718" s="58"/>
      <c r="AB718" s="58"/>
      <c r="AC718" s="58"/>
      <c r="AD718" s="58"/>
      <c r="AE718" s="58" t="str">
        <f t="shared" si="180"/>
        <v/>
      </c>
      <c r="AF718" s="58"/>
      <c r="AG718" s="58"/>
      <c r="AH718" s="58"/>
      <c r="AI718" s="58"/>
      <c r="AJ718" s="58" t="str">
        <f t="shared" si="176"/>
        <v/>
      </c>
      <c r="AK718" s="58"/>
      <c r="AL718" s="58"/>
      <c r="AM718" s="58"/>
      <c r="AN718" s="58"/>
      <c r="AO718" s="58" t="str">
        <f t="shared" si="177"/>
        <v/>
      </c>
      <c r="AP718" s="58"/>
      <c r="AQ718" s="58"/>
      <c r="AR718" s="58"/>
      <c r="AS718" s="58"/>
      <c r="AT718" s="58" t="str">
        <f t="shared" si="178"/>
        <v/>
      </c>
      <c r="AU718" s="58"/>
      <c r="AV718" s="58"/>
      <c r="AW718" s="58"/>
      <c r="AX718" s="58"/>
      <c r="AY718" s="58" t="str">
        <f t="shared" si="174"/>
        <v/>
      </c>
      <c r="AZ718" s="58"/>
      <c r="BA718" s="58"/>
      <c r="BB718" s="58"/>
      <c r="BC718" s="58"/>
      <c r="BD718" s="58" t="str">
        <f t="shared" si="175"/>
        <v/>
      </c>
      <c r="BE718" s="58"/>
      <c r="BF718" s="58"/>
      <c r="BG718" s="58"/>
      <c r="BH718" s="58"/>
      <c r="BI718" s="58" t="str">
        <f t="shared" si="181"/>
        <v/>
      </c>
      <c r="BJ718" s="58"/>
      <c r="BK718" s="58"/>
      <c r="BL718" s="58"/>
      <c r="BM718" s="58"/>
      <c r="BN718" s="58" t="str">
        <f t="shared" si="182"/>
        <v/>
      </c>
      <c r="BO718" s="58"/>
      <c r="BP718" s="58"/>
      <c r="BQ718" s="58"/>
      <c r="BR718" s="58"/>
      <c r="BS718" s="58" t="str">
        <f t="shared" si="183"/>
        <v/>
      </c>
      <c r="BT718" s="58"/>
      <c r="BU718" s="58"/>
      <c r="BV718" s="58"/>
      <c r="BW718" s="58"/>
      <c r="BX718" s="58" t="str">
        <f t="shared" si="184"/>
        <v/>
      </c>
      <c r="BY718" s="58"/>
      <c r="BZ718" s="58"/>
      <c r="CA718" s="58"/>
      <c r="CB718" s="58"/>
      <c r="CC718" s="58" t="str">
        <f t="shared" si="185"/>
        <v/>
      </c>
      <c r="CD718" s="58"/>
      <c r="CE718" s="58"/>
      <c r="CF718" s="58"/>
      <c r="CG718" s="58"/>
      <c r="CH718" s="61" t="str">
        <f t="shared" si="186"/>
        <v/>
      </c>
      <c r="CI718" s="62" t="str">
        <f t="shared" si="179"/>
        <v/>
      </c>
      <c r="CJ718" s="63" t="str">
        <f t="shared" si="179"/>
        <v/>
      </c>
      <c r="CK718" s="63" t="str">
        <f t="shared" si="179"/>
        <v/>
      </c>
      <c r="CL718" s="64">
        <f t="shared" si="187"/>
        <v>0</v>
      </c>
      <c r="CM718" s="63" t="e">
        <f t="shared" si="188"/>
        <v>#VALUE!</v>
      </c>
      <c r="CN718" s="58"/>
      <c r="CO718" s="58"/>
    </row>
    <row r="719" spans="1:93" ht="24.75" customHeight="1" x14ac:dyDescent="0.25">
      <c r="A719" s="58"/>
      <c r="B719" s="57" t="str">
        <f ca="1">IFERROR(VLOOKUP(A719,TypeOrganisation,2,0),"")</f>
        <v/>
      </c>
      <c r="C719" s="58"/>
      <c r="D719" s="57" t="s">
        <v>22820</v>
      </c>
      <c r="E719" s="58"/>
      <c r="F719" s="57" t="s">
        <v>22820</v>
      </c>
      <c r="G719" s="58"/>
      <c r="H719" s="57" t="s">
        <v>22820</v>
      </c>
      <c r="I719" s="58"/>
      <c r="J719" s="57" t="s">
        <v>22820</v>
      </c>
      <c r="K719" s="57" t="s">
        <v>22820</v>
      </c>
      <c r="L719" s="57" t="s">
        <v>22820</v>
      </c>
      <c r="M719" s="58"/>
      <c r="N719" s="59"/>
      <c r="O719" s="58"/>
      <c r="P719" s="60"/>
      <c r="Q719" s="60"/>
      <c r="R719" s="58"/>
      <c r="S719" s="58"/>
      <c r="T719" s="57" t="str">
        <f ca="1">IFERROR(INDEX(Indicateur,MATCH(1,INDEX((ClusterCol=$R719)*(Activité=$S719),0),0)),"")</f>
        <v/>
      </c>
      <c r="U719" s="57" t="str">
        <f ca="1">IFERROR(INDEX(Objectif,MATCH(1,INDEX((ClusterCol=$R719)*(Activité=$S719),0),0)),"")</f>
        <v/>
      </c>
      <c r="V719" s="57" t="str">
        <f ca="1">IFERROR(INDEX(Unité,MATCH(1,INDEX((ClusterCol=$R719)*(Activité=$S719),0),0)),"")</f>
        <v/>
      </c>
      <c r="W719" s="57" t="str">
        <f ca="1">IFERROR(INDEX(CibleCluster,MATCH(1,INDEX((ClusterCol=$R719)*(Activité=$S719),0),0)),"")</f>
        <v/>
      </c>
      <c r="X719" s="58"/>
      <c r="Y719" s="58"/>
      <c r="Z719" s="58"/>
      <c r="AA719" s="58"/>
      <c r="AB719" s="58"/>
      <c r="AC719" s="58"/>
      <c r="AD719" s="58"/>
      <c r="AE719" s="58" t="str">
        <f t="shared" si="180"/>
        <v/>
      </c>
      <c r="AF719" s="58"/>
      <c r="AG719" s="58"/>
      <c r="AH719" s="58"/>
      <c r="AI719" s="58"/>
      <c r="AJ719" s="58" t="str">
        <f t="shared" si="176"/>
        <v/>
      </c>
      <c r="AK719" s="58"/>
      <c r="AL719" s="58"/>
      <c r="AM719" s="58"/>
      <c r="AN719" s="58"/>
      <c r="AO719" s="58" t="str">
        <f t="shared" si="177"/>
        <v/>
      </c>
      <c r="AP719" s="58"/>
      <c r="AQ719" s="58"/>
      <c r="AR719" s="58"/>
      <c r="AS719" s="58"/>
      <c r="AT719" s="58" t="str">
        <f t="shared" si="178"/>
        <v/>
      </c>
      <c r="AU719" s="58"/>
      <c r="AV719" s="58"/>
      <c r="AW719" s="58"/>
      <c r="AX719" s="58"/>
      <c r="AY719" s="58" t="str">
        <f t="shared" ref="AY719:AY782" si="189">IF(AV719+AW719+AX719=0,"",AV719+AW719+AX719)</f>
        <v/>
      </c>
      <c r="AZ719" s="58"/>
      <c r="BA719" s="58"/>
      <c r="BB719" s="58"/>
      <c r="BC719" s="58"/>
      <c r="BD719" s="58" t="str">
        <f t="shared" ref="BD719:BD782" si="190">IF(BA719+BB719+BC719=0,"",BA719+BB719+BC719)</f>
        <v/>
      </c>
      <c r="BE719" s="58"/>
      <c r="BF719" s="58"/>
      <c r="BG719" s="58"/>
      <c r="BH719" s="58"/>
      <c r="BI719" s="58" t="str">
        <f t="shared" si="181"/>
        <v/>
      </c>
      <c r="BJ719" s="58"/>
      <c r="BK719" s="58"/>
      <c r="BL719" s="58"/>
      <c r="BM719" s="58"/>
      <c r="BN719" s="58" t="str">
        <f t="shared" si="182"/>
        <v/>
      </c>
      <c r="BO719" s="58"/>
      <c r="BP719" s="58"/>
      <c r="BQ719" s="58"/>
      <c r="BR719" s="58"/>
      <c r="BS719" s="58" t="str">
        <f t="shared" si="183"/>
        <v/>
      </c>
      <c r="BT719" s="58"/>
      <c r="BU719" s="58"/>
      <c r="BV719" s="58"/>
      <c r="BW719" s="58"/>
      <c r="BX719" s="58" t="str">
        <f t="shared" si="184"/>
        <v/>
      </c>
      <c r="BY719" s="58"/>
      <c r="BZ719" s="58"/>
      <c r="CA719" s="58"/>
      <c r="CB719" s="58"/>
      <c r="CC719" s="58" t="str">
        <f t="shared" si="185"/>
        <v/>
      </c>
      <c r="CD719" s="58"/>
      <c r="CE719" s="58"/>
      <c r="CF719" s="58"/>
      <c r="CG719" s="58"/>
      <c r="CH719" s="61" t="str">
        <f t="shared" si="186"/>
        <v/>
      </c>
      <c r="CI719" s="62" t="str">
        <f t="shared" si="179"/>
        <v/>
      </c>
      <c r="CJ719" s="63" t="str">
        <f t="shared" si="179"/>
        <v/>
      </c>
      <c r="CK719" s="63" t="str">
        <f t="shared" si="179"/>
        <v/>
      </c>
      <c r="CL719" s="64">
        <f t="shared" si="187"/>
        <v>0</v>
      </c>
      <c r="CM719" s="63" t="e">
        <f t="shared" si="188"/>
        <v>#VALUE!</v>
      </c>
      <c r="CN719" s="58"/>
      <c r="CO719" s="58"/>
    </row>
    <row r="720" spans="1:93" ht="24.75" customHeight="1" x14ac:dyDescent="0.25">
      <c r="A720" s="58"/>
      <c r="B720" s="57" t="str">
        <f ca="1">IFERROR(VLOOKUP(A720,TypeOrganisation,2,0),"")</f>
        <v/>
      </c>
      <c r="C720" s="58"/>
      <c r="D720" s="57" t="s">
        <v>22820</v>
      </c>
      <c r="E720" s="58"/>
      <c r="F720" s="57" t="s">
        <v>22820</v>
      </c>
      <c r="G720" s="58"/>
      <c r="H720" s="57" t="s">
        <v>22820</v>
      </c>
      <c r="I720" s="58"/>
      <c r="J720" s="57" t="s">
        <v>22820</v>
      </c>
      <c r="K720" s="57" t="s">
        <v>22820</v>
      </c>
      <c r="L720" s="57" t="s">
        <v>22820</v>
      </c>
      <c r="M720" s="58"/>
      <c r="N720" s="59"/>
      <c r="O720" s="58"/>
      <c r="P720" s="60"/>
      <c r="Q720" s="60"/>
      <c r="R720" s="58"/>
      <c r="S720" s="58"/>
      <c r="T720" s="57" t="str">
        <f ca="1">IFERROR(INDEX(Indicateur,MATCH(1,INDEX((ClusterCol=$R720)*(Activité=$S720),0),0)),"")</f>
        <v/>
      </c>
      <c r="U720" s="57" t="str">
        <f ca="1">IFERROR(INDEX(Objectif,MATCH(1,INDEX((ClusterCol=$R720)*(Activité=$S720),0),0)),"")</f>
        <v/>
      </c>
      <c r="V720" s="57" t="str">
        <f ca="1">IFERROR(INDEX(Unité,MATCH(1,INDEX((ClusterCol=$R720)*(Activité=$S720),0),0)),"")</f>
        <v/>
      </c>
      <c r="W720" s="57" t="str">
        <f ca="1">IFERROR(INDEX(CibleCluster,MATCH(1,INDEX((ClusterCol=$R720)*(Activité=$S720),0),0)),"")</f>
        <v/>
      </c>
      <c r="X720" s="58"/>
      <c r="Y720" s="58"/>
      <c r="Z720" s="58"/>
      <c r="AA720" s="58"/>
      <c r="AB720" s="58"/>
      <c r="AC720" s="58"/>
      <c r="AD720" s="58"/>
      <c r="AE720" s="58" t="str">
        <f t="shared" si="180"/>
        <v/>
      </c>
      <c r="AF720" s="58"/>
      <c r="AG720" s="58"/>
      <c r="AH720" s="58"/>
      <c r="AI720" s="58"/>
      <c r="AJ720" s="58" t="str">
        <f t="shared" si="176"/>
        <v/>
      </c>
      <c r="AK720" s="58"/>
      <c r="AL720" s="58"/>
      <c r="AM720" s="58"/>
      <c r="AN720" s="58"/>
      <c r="AO720" s="58" t="str">
        <f t="shared" si="177"/>
        <v/>
      </c>
      <c r="AP720" s="58"/>
      <c r="AQ720" s="58"/>
      <c r="AR720" s="58"/>
      <c r="AS720" s="58"/>
      <c r="AT720" s="58" t="str">
        <f t="shared" si="178"/>
        <v/>
      </c>
      <c r="AU720" s="58"/>
      <c r="AV720" s="58"/>
      <c r="AW720" s="58"/>
      <c r="AX720" s="58"/>
      <c r="AY720" s="58" t="str">
        <f t="shared" si="189"/>
        <v/>
      </c>
      <c r="AZ720" s="58"/>
      <c r="BA720" s="58"/>
      <c r="BB720" s="58"/>
      <c r="BC720" s="58"/>
      <c r="BD720" s="58" t="str">
        <f t="shared" si="190"/>
        <v/>
      </c>
      <c r="BE720" s="58"/>
      <c r="BF720" s="58"/>
      <c r="BG720" s="58"/>
      <c r="BH720" s="58"/>
      <c r="BI720" s="58" t="str">
        <f t="shared" si="181"/>
        <v/>
      </c>
      <c r="BJ720" s="58"/>
      <c r="BK720" s="58"/>
      <c r="BL720" s="58"/>
      <c r="BM720" s="58"/>
      <c r="BN720" s="58" t="str">
        <f t="shared" si="182"/>
        <v/>
      </c>
      <c r="BO720" s="58"/>
      <c r="BP720" s="58"/>
      <c r="BQ720" s="58"/>
      <c r="BR720" s="58"/>
      <c r="BS720" s="58" t="str">
        <f t="shared" si="183"/>
        <v/>
      </c>
      <c r="BT720" s="58"/>
      <c r="BU720" s="58"/>
      <c r="BV720" s="58"/>
      <c r="BW720" s="58"/>
      <c r="BX720" s="58" t="str">
        <f t="shared" si="184"/>
        <v/>
      </c>
      <c r="BY720" s="58"/>
      <c r="BZ720" s="58"/>
      <c r="CA720" s="58"/>
      <c r="CB720" s="58"/>
      <c r="CC720" s="58" t="str">
        <f t="shared" si="185"/>
        <v/>
      </c>
      <c r="CD720" s="58"/>
      <c r="CE720" s="58"/>
      <c r="CF720" s="58"/>
      <c r="CG720" s="58"/>
      <c r="CH720" s="61" t="str">
        <f t="shared" si="186"/>
        <v/>
      </c>
      <c r="CI720" s="62" t="str">
        <f t="shared" si="179"/>
        <v/>
      </c>
      <c r="CJ720" s="63" t="str">
        <f t="shared" si="179"/>
        <v/>
      </c>
      <c r="CK720" s="63" t="str">
        <f t="shared" si="179"/>
        <v/>
      </c>
      <c r="CL720" s="64">
        <f t="shared" si="187"/>
        <v>0</v>
      </c>
      <c r="CM720" s="63" t="e">
        <f t="shared" si="188"/>
        <v>#VALUE!</v>
      </c>
      <c r="CN720" s="58"/>
      <c r="CO720" s="58"/>
    </row>
    <row r="721" spans="1:93" ht="24.75" customHeight="1" x14ac:dyDescent="0.25">
      <c r="A721" s="58"/>
      <c r="B721" s="57" t="str">
        <f ca="1">IFERROR(VLOOKUP(A721,TypeOrganisation,2,0),"")</f>
        <v/>
      </c>
      <c r="C721" s="58"/>
      <c r="D721" s="57" t="s">
        <v>22820</v>
      </c>
      <c r="E721" s="58"/>
      <c r="F721" s="57" t="s">
        <v>22820</v>
      </c>
      <c r="G721" s="58"/>
      <c r="H721" s="57" t="s">
        <v>22820</v>
      </c>
      <c r="I721" s="58"/>
      <c r="J721" s="57" t="s">
        <v>22820</v>
      </c>
      <c r="K721" s="57" t="s">
        <v>22820</v>
      </c>
      <c r="L721" s="57" t="s">
        <v>22820</v>
      </c>
      <c r="M721" s="58"/>
      <c r="N721" s="59"/>
      <c r="O721" s="58"/>
      <c r="P721" s="60"/>
      <c r="Q721" s="60"/>
      <c r="R721" s="58"/>
      <c r="S721" s="58"/>
      <c r="T721" s="57" t="str">
        <f ca="1">IFERROR(INDEX(Indicateur,MATCH(1,INDEX((ClusterCol=$R721)*(Activité=$S721),0),0)),"")</f>
        <v/>
      </c>
      <c r="U721" s="57" t="str">
        <f ca="1">IFERROR(INDEX(Objectif,MATCH(1,INDEX((ClusterCol=$R721)*(Activité=$S721),0),0)),"")</f>
        <v/>
      </c>
      <c r="V721" s="57" t="str">
        <f ca="1">IFERROR(INDEX(Unité,MATCH(1,INDEX((ClusterCol=$R721)*(Activité=$S721),0),0)),"")</f>
        <v/>
      </c>
      <c r="W721" s="57" t="str">
        <f ca="1">IFERROR(INDEX(CibleCluster,MATCH(1,INDEX((ClusterCol=$R721)*(Activité=$S721),0),0)),"")</f>
        <v/>
      </c>
      <c r="X721" s="58"/>
      <c r="Y721" s="58"/>
      <c r="Z721" s="58"/>
      <c r="AA721" s="58"/>
      <c r="AB721" s="58"/>
      <c r="AC721" s="58"/>
      <c r="AD721" s="58"/>
      <c r="AE721" s="58" t="str">
        <f t="shared" si="180"/>
        <v/>
      </c>
      <c r="AF721" s="58"/>
      <c r="AG721" s="58"/>
      <c r="AH721" s="58"/>
      <c r="AI721" s="58"/>
      <c r="AJ721" s="58" t="str">
        <f t="shared" si="176"/>
        <v/>
      </c>
      <c r="AK721" s="58"/>
      <c r="AL721" s="58"/>
      <c r="AM721" s="58"/>
      <c r="AN721" s="58"/>
      <c r="AO721" s="58" t="str">
        <f t="shared" si="177"/>
        <v/>
      </c>
      <c r="AP721" s="58"/>
      <c r="AQ721" s="58"/>
      <c r="AR721" s="58"/>
      <c r="AS721" s="58"/>
      <c r="AT721" s="58" t="str">
        <f t="shared" si="178"/>
        <v/>
      </c>
      <c r="AU721" s="58"/>
      <c r="AV721" s="58"/>
      <c r="AW721" s="58"/>
      <c r="AX721" s="58"/>
      <c r="AY721" s="58" t="str">
        <f t="shared" si="189"/>
        <v/>
      </c>
      <c r="AZ721" s="58"/>
      <c r="BA721" s="58"/>
      <c r="BB721" s="58"/>
      <c r="BC721" s="58"/>
      <c r="BD721" s="58" t="str">
        <f t="shared" si="190"/>
        <v/>
      </c>
      <c r="BE721" s="58"/>
      <c r="BF721" s="58"/>
      <c r="BG721" s="58"/>
      <c r="BH721" s="58"/>
      <c r="BI721" s="58" t="str">
        <f t="shared" si="181"/>
        <v/>
      </c>
      <c r="BJ721" s="58"/>
      <c r="BK721" s="58"/>
      <c r="BL721" s="58"/>
      <c r="BM721" s="58"/>
      <c r="BN721" s="58" t="str">
        <f t="shared" si="182"/>
        <v/>
      </c>
      <c r="BO721" s="58"/>
      <c r="BP721" s="58"/>
      <c r="BQ721" s="58"/>
      <c r="BR721" s="58"/>
      <c r="BS721" s="58" t="str">
        <f t="shared" si="183"/>
        <v/>
      </c>
      <c r="BT721" s="58"/>
      <c r="BU721" s="58"/>
      <c r="BV721" s="58"/>
      <c r="BW721" s="58"/>
      <c r="BX721" s="58" t="str">
        <f t="shared" si="184"/>
        <v/>
      </c>
      <c r="BY721" s="58"/>
      <c r="BZ721" s="58"/>
      <c r="CA721" s="58"/>
      <c r="CB721" s="58"/>
      <c r="CC721" s="58" t="str">
        <f t="shared" si="185"/>
        <v/>
      </c>
      <c r="CD721" s="58"/>
      <c r="CE721" s="58"/>
      <c r="CF721" s="58"/>
      <c r="CG721" s="58"/>
      <c r="CH721" s="61" t="str">
        <f t="shared" si="186"/>
        <v/>
      </c>
      <c r="CI721" s="62" t="str">
        <f t="shared" si="179"/>
        <v/>
      </c>
      <c r="CJ721" s="63" t="str">
        <f t="shared" si="179"/>
        <v/>
      </c>
      <c r="CK721" s="63" t="str">
        <f t="shared" si="179"/>
        <v/>
      </c>
      <c r="CL721" s="64">
        <f t="shared" si="187"/>
        <v>0</v>
      </c>
      <c r="CM721" s="63" t="e">
        <f t="shared" si="188"/>
        <v>#VALUE!</v>
      </c>
      <c r="CN721" s="58"/>
      <c r="CO721" s="58"/>
    </row>
    <row r="722" spans="1:93" ht="24.75" customHeight="1" x14ac:dyDescent="0.25">
      <c r="A722" s="58"/>
      <c r="B722" s="57" t="str">
        <f ca="1">IFERROR(VLOOKUP(A722,TypeOrganisation,2,0),"")</f>
        <v/>
      </c>
      <c r="C722" s="58"/>
      <c r="D722" s="57" t="s">
        <v>22820</v>
      </c>
      <c r="E722" s="58"/>
      <c r="F722" s="57" t="s">
        <v>22820</v>
      </c>
      <c r="G722" s="58"/>
      <c r="H722" s="57" t="s">
        <v>22820</v>
      </c>
      <c r="I722" s="58"/>
      <c r="J722" s="57" t="s">
        <v>22820</v>
      </c>
      <c r="K722" s="57" t="s">
        <v>22820</v>
      </c>
      <c r="L722" s="57" t="s">
        <v>22820</v>
      </c>
      <c r="M722" s="58"/>
      <c r="N722" s="59"/>
      <c r="O722" s="58"/>
      <c r="P722" s="60"/>
      <c r="Q722" s="60"/>
      <c r="R722" s="58"/>
      <c r="S722" s="58"/>
      <c r="T722" s="57" t="str">
        <f ca="1">IFERROR(INDEX(Indicateur,MATCH(1,INDEX((ClusterCol=$R722)*(Activité=$S722),0),0)),"")</f>
        <v/>
      </c>
      <c r="U722" s="57" t="str">
        <f ca="1">IFERROR(INDEX(Objectif,MATCH(1,INDEX((ClusterCol=$R722)*(Activité=$S722),0),0)),"")</f>
        <v/>
      </c>
      <c r="V722" s="57" t="str">
        <f ca="1">IFERROR(INDEX(Unité,MATCH(1,INDEX((ClusterCol=$R722)*(Activité=$S722),0),0)),"")</f>
        <v/>
      </c>
      <c r="W722" s="57" t="str">
        <f ca="1">IFERROR(INDEX(CibleCluster,MATCH(1,INDEX((ClusterCol=$R722)*(Activité=$S722),0),0)),"")</f>
        <v/>
      </c>
      <c r="X722" s="58"/>
      <c r="Y722" s="58"/>
      <c r="Z722" s="58"/>
      <c r="AA722" s="58"/>
      <c r="AB722" s="58"/>
      <c r="AC722" s="58"/>
      <c r="AD722" s="58"/>
      <c r="AE722" s="58" t="str">
        <f t="shared" si="180"/>
        <v/>
      </c>
      <c r="AF722" s="58"/>
      <c r="AG722" s="58"/>
      <c r="AH722" s="58"/>
      <c r="AI722" s="58"/>
      <c r="AJ722" s="58" t="str">
        <f t="shared" si="176"/>
        <v/>
      </c>
      <c r="AK722" s="58"/>
      <c r="AL722" s="58"/>
      <c r="AM722" s="58"/>
      <c r="AN722" s="58"/>
      <c r="AO722" s="58" t="str">
        <f t="shared" si="177"/>
        <v/>
      </c>
      <c r="AP722" s="58"/>
      <c r="AQ722" s="58"/>
      <c r="AR722" s="58"/>
      <c r="AS722" s="58"/>
      <c r="AT722" s="58" t="str">
        <f t="shared" si="178"/>
        <v/>
      </c>
      <c r="AU722" s="58"/>
      <c r="AV722" s="58"/>
      <c r="AW722" s="58"/>
      <c r="AX722" s="58"/>
      <c r="AY722" s="58" t="str">
        <f t="shared" si="189"/>
        <v/>
      </c>
      <c r="AZ722" s="58"/>
      <c r="BA722" s="58"/>
      <c r="BB722" s="58"/>
      <c r="BC722" s="58"/>
      <c r="BD722" s="58" t="str">
        <f t="shared" si="190"/>
        <v/>
      </c>
      <c r="BE722" s="58"/>
      <c r="BF722" s="58"/>
      <c r="BG722" s="58"/>
      <c r="BH722" s="58"/>
      <c r="BI722" s="58" t="str">
        <f t="shared" si="181"/>
        <v/>
      </c>
      <c r="BJ722" s="58"/>
      <c r="BK722" s="58"/>
      <c r="BL722" s="58"/>
      <c r="BM722" s="58"/>
      <c r="BN722" s="58" t="str">
        <f t="shared" si="182"/>
        <v/>
      </c>
      <c r="BO722" s="58"/>
      <c r="BP722" s="58"/>
      <c r="BQ722" s="58"/>
      <c r="BR722" s="58"/>
      <c r="BS722" s="58" t="str">
        <f t="shared" si="183"/>
        <v/>
      </c>
      <c r="BT722" s="58"/>
      <c r="BU722" s="58"/>
      <c r="BV722" s="58"/>
      <c r="BW722" s="58"/>
      <c r="BX722" s="58" t="str">
        <f t="shared" si="184"/>
        <v/>
      </c>
      <c r="BY722" s="58"/>
      <c r="BZ722" s="58"/>
      <c r="CA722" s="58"/>
      <c r="CB722" s="58"/>
      <c r="CC722" s="58" t="str">
        <f t="shared" si="185"/>
        <v/>
      </c>
      <c r="CD722" s="58"/>
      <c r="CE722" s="58"/>
      <c r="CF722" s="58"/>
      <c r="CG722" s="58"/>
      <c r="CH722" s="61" t="str">
        <f t="shared" si="186"/>
        <v/>
      </c>
      <c r="CI722" s="62" t="str">
        <f t="shared" si="179"/>
        <v/>
      </c>
      <c r="CJ722" s="63" t="str">
        <f t="shared" si="179"/>
        <v/>
      </c>
      <c r="CK722" s="63" t="str">
        <f t="shared" si="179"/>
        <v/>
      </c>
      <c r="CL722" s="64">
        <f t="shared" si="187"/>
        <v>0</v>
      </c>
      <c r="CM722" s="63" t="e">
        <f t="shared" si="188"/>
        <v>#VALUE!</v>
      </c>
      <c r="CN722" s="58"/>
      <c r="CO722" s="58"/>
    </row>
    <row r="723" spans="1:93" ht="24.75" customHeight="1" x14ac:dyDescent="0.25">
      <c r="A723" s="58"/>
      <c r="B723" s="57" t="str">
        <f ca="1">IFERROR(VLOOKUP(A723,TypeOrganisation,2,0),"")</f>
        <v/>
      </c>
      <c r="C723" s="58"/>
      <c r="D723" s="57" t="s">
        <v>22820</v>
      </c>
      <c r="E723" s="58"/>
      <c r="F723" s="57" t="s">
        <v>22820</v>
      </c>
      <c r="G723" s="58"/>
      <c r="H723" s="57" t="s">
        <v>22820</v>
      </c>
      <c r="I723" s="58"/>
      <c r="J723" s="57" t="s">
        <v>22820</v>
      </c>
      <c r="K723" s="57" t="s">
        <v>22820</v>
      </c>
      <c r="L723" s="57" t="s">
        <v>22820</v>
      </c>
      <c r="M723" s="58"/>
      <c r="N723" s="59"/>
      <c r="O723" s="58"/>
      <c r="P723" s="60"/>
      <c r="Q723" s="60"/>
      <c r="R723" s="58"/>
      <c r="S723" s="58"/>
      <c r="T723" s="57" t="str">
        <f ca="1">IFERROR(INDEX(Indicateur,MATCH(1,INDEX((ClusterCol=$R723)*(Activité=$S723),0),0)),"")</f>
        <v/>
      </c>
      <c r="U723" s="57" t="str">
        <f ca="1">IFERROR(INDEX(Objectif,MATCH(1,INDEX((ClusterCol=$R723)*(Activité=$S723),0),0)),"")</f>
        <v/>
      </c>
      <c r="V723" s="57" t="str">
        <f ca="1">IFERROR(INDEX(Unité,MATCH(1,INDEX((ClusterCol=$R723)*(Activité=$S723),0),0)),"")</f>
        <v/>
      </c>
      <c r="W723" s="57" t="str">
        <f ca="1">IFERROR(INDEX(CibleCluster,MATCH(1,INDEX((ClusterCol=$R723)*(Activité=$S723),0),0)),"")</f>
        <v/>
      </c>
      <c r="X723" s="58"/>
      <c r="Y723" s="58"/>
      <c r="Z723" s="58"/>
      <c r="AA723" s="58"/>
      <c r="AB723" s="58"/>
      <c r="AC723" s="58"/>
      <c r="AD723" s="58"/>
      <c r="AE723" s="58" t="str">
        <f t="shared" si="180"/>
        <v/>
      </c>
      <c r="AF723" s="58"/>
      <c r="AG723" s="58"/>
      <c r="AH723" s="58"/>
      <c r="AI723" s="58"/>
      <c r="AJ723" s="58" t="str">
        <f t="shared" ref="AJ723:AJ786" si="191">IF(AG723+AH723+AI723=0,"",AG723+AH723+AI723)</f>
        <v/>
      </c>
      <c r="AK723" s="58"/>
      <c r="AL723" s="58"/>
      <c r="AM723" s="58"/>
      <c r="AN723" s="58"/>
      <c r="AO723" s="58" t="str">
        <f t="shared" si="177"/>
        <v/>
      </c>
      <c r="AP723" s="58"/>
      <c r="AQ723" s="58"/>
      <c r="AR723" s="58"/>
      <c r="AS723" s="58"/>
      <c r="AT723" s="58" t="str">
        <f t="shared" si="178"/>
        <v/>
      </c>
      <c r="AU723" s="58"/>
      <c r="AV723" s="58"/>
      <c r="AW723" s="58"/>
      <c r="AX723" s="58"/>
      <c r="AY723" s="58" t="str">
        <f t="shared" si="189"/>
        <v/>
      </c>
      <c r="AZ723" s="58"/>
      <c r="BA723" s="58"/>
      <c r="BB723" s="58"/>
      <c r="BC723" s="58"/>
      <c r="BD723" s="58" t="str">
        <f t="shared" si="190"/>
        <v/>
      </c>
      <c r="BE723" s="58"/>
      <c r="BF723" s="58"/>
      <c r="BG723" s="58"/>
      <c r="BH723" s="58"/>
      <c r="BI723" s="58" t="str">
        <f t="shared" si="181"/>
        <v/>
      </c>
      <c r="BJ723" s="58"/>
      <c r="BK723" s="58"/>
      <c r="BL723" s="58"/>
      <c r="BM723" s="58"/>
      <c r="BN723" s="58" t="str">
        <f t="shared" si="182"/>
        <v/>
      </c>
      <c r="BO723" s="58"/>
      <c r="BP723" s="58"/>
      <c r="BQ723" s="58"/>
      <c r="BR723" s="58"/>
      <c r="BS723" s="58" t="str">
        <f t="shared" si="183"/>
        <v/>
      </c>
      <c r="BT723" s="58"/>
      <c r="BU723" s="58"/>
      <c r="BV723" s="58"/>
      <c r="BW723" s="58"/>
      <c r="BX723" s="58" t="str">
        <f t="shared" si="184"/>
        <v/>
      </c>
      <c r="BY723" s="58"/>
      <c r="BZ723" s="58"/>
      <c r="CA723" s="58"/>
      <c r="CB723" s="58"/>
      <c r="CC723" s="58" t="str">
        <f t="shared" si="185"/>
        <v/>
      </c>
      <c r="CD723" s="58"/>
      <c r="CE723" s="58"/>
      <c r="CF723" s="58"/>
      <c r="CG723" s="58"/>
      <c r="CH723" s="61" t="str">
        <f t="shared" si="186"/>
        <v/>
      </c>
      <c r="CI723" s="62" t="str">
        <f t="shared" si="179"/>
        <v/>
      </c>
      <c r="CJ723" s="63" t="str">
        <f t="shared" si="179"/>
        <v/>
      </c>
      <c r="CK723" s="63" t="str">
        <f t="shared" si="179"/>
        <v/>
      </c>
      <c r="CL723" s="64">
        <f t="shared" si="187"/>
        <v>0</v>
      </c>
      <c r="CM723" s="63" t="e">
        <f t="shared" si="188"/>
        <v>#VALUE!</v>
      </c>
      <c r="CN723" s="58"/>
      <c r="CO723" s="58"/>
    </row>
    <row r="724" spans="1:93" ht="24.75" customHeight="1" x14ac:dyDescent="0.25">
      <c r="A724" s="58"/>
      <c r="B724" s="57" t="str">
        <f ca="1">IFERROR(VLOOKUP(A724,TypeOrganisation,2,0),"")</f>
        <v/>
      </c>
      <c r="C724" s="58"/>
      <c r="D724" s="57" t="s">
        <v>22820</v>
      </c>
      <c r="E724" s="58"/>
      <c r="F724" s="57" t="s">
        <v>22820</v>
      </c>
      <c r="G724" s="58"/>
      <c r="H724" s="57" t="s">
        <v>22820</v>
      </c>
      <c r="I724" s="58"/>
      <c r="J724" s="57" t="s">
        <v>22820</v>
      </c>
      <c r="K724" s="57" t="s">
        <v>22820</v>
      </c>
      <c r="L724" s="57" t="s">
        <v>22820</v>
      </c>
      <c r="M724" s="58"/>
      <c r="N724" s="59"/>
      <c r="O724" s="58"/>
      <c r="P724" s="60"/>
      <c r="Q724" s="60"/>
      <c r="R724" s="58"/>
      <c r="S724" s="58"/>
      <c r="T724" s="57" t="str">
        <f ca="1">IFERROR(INDEX(Indicateur,MATCH(1,INDEX((ClusterCol=$R724)*(Activité=$S724),0),0)),"")</f>
        <v/>
      </c>
      <c r="U724" s="57" t="str">
        <f ca="1">IFERROR(INDEX(Objectif,MATCH(1,INDEX((ClusterCol=$R724)*(Activité=$S724),0),0)),"")</f>
        <v/>
      </c>
      <c r="V724" s="57" t="str">
        <f ca="1">IFERROR(INDEX(Unité,MATCH(1,INDEX((ClusterCol=$R724)*(Activité=$S724),0),0)),"")</f>
        <v/>
      </c>
      <c r="W724" s="57" t="str">
        <f ca="1">IFERROR(INDEX(CibleCluster,MATCH(1,INDEX((ClusterCol=$R724)*(Activité=$S724),0),0)),"")</f>
        <v/>
      </c>
      <c r="X724" s="58"/>
      <c r="Y724" s="58"/>
      <c r="Z724" s="58"/>
      <c r="AA724" s="58"/>
      <c r="AB724" s="58"/>
      <c r="AC724" s="58"/>
      <c r="AD724" s="58"/>
      <c r="AE724" s="58" t="str">
        <f t="shared" si="180"/>
        <v/>
      </c>
      <c r="AF724" s="58"/>
      <c r="AG724" s="58"/>
      <c r="AH724" s="58"/>
      <c r="AI724" s="58"/>
      <c r="AJ724" s="58" t="str">
        <f t="shared" si="191"/>
        <v/>
      </c>
      <c r="AK724" s="58"/>
      <c r="AL724" s="58"/>
      <c r="AM724" s="58"/>
      <c r="AN724" s="58"/>
      <c r="AO724" s="58" t="str">
        <f t="shared" si="177"/>
        <v/>
      </c>
      <c r="AP724" s="58"/>
      <c r="AQ724" s="58"/>
      <c r="AR724" s="58"/>
      <c r="AS724" s="58"/>
      <c r="AT724" s="58" t="str">
        <f t="shared" si="178"/>
        <v/>
      </c>
      <c r="AU724" s="58"/>
      <c r="AV724" s="58"/>
      <c r="AW724" s="58"/>
      <c r="AX724" s="58"/>
      <c r="AY724" s="58" t="str">
        <f t="shared" si="189"/>
        <v/>
      </c>
      <c r="AZ724" s="58"/>
      <c r="BA724" s="58"/>
      <c r="BB724" s="58"/>
      <c r="BC724" s="58"/>
      <c r="BD724" s="58" t="str">
        <f t="shared" si="190"/>
        <v/>
      </c>
      <c r="BE724" s="58"/>
      <c r="BF724" s="58"/>
      <c r="BG724" s="58"/>
      <c r="BH724" s="58"/>
      <c r="BI724" s="58" t="str">
        <f t="shared" si="181"/>
        <v/>
      </c>
      <c r="BJ724" s="58"/>
      <c r="BK724" s="58"/>
      <c r="BL724" s="58"/>
      <c r="BM724" s="58"/>
      <c r="BN724" s="58" t="str">
        <f t="shared" si="182"/>
        <v/>
      </c>
      <c r="BO724" s="58"/>
      <c r="BP724" s="58"/>
      <c r="BQ724" s="58"/>
      <c r="BR724" s="58"/>
      <c r="BS724" s="58" t="str">
        <f t="shared" si="183"/>
        <v/>
      </c>
      <c r="BT724" s="58"/>
      <c r="BU724" s="58"/>
      <c r="BV724" s="58"/>
      <c r="BW724" s="58"/>
      <c r="BX724" s="58" t="str">
        <f t="shared" si="184"/>
        <v/>
      </c>
      <c r="BY724" s="58"/>
      <c r="BZ724" s="58"/>
      <c r="CA724" s="58"/>
      <c r="CB724" s="58"/>
      <c r="CC724" s="58" t="str">
        <f t="shared" si="185"/>
        <v/>
      </c>
      <c r="CD724" s="58"/>
      <c r="CE724" s="58"/>
      <c r="CF724" s="58"/>
      <c r="CG724" s="58"/>
      <c r="CH724" s="61" t="str">
        <f t="shared" si="186"/>
        <v/>
      </c>
      <c r="CI724" s="62" t="str">
        <f t="shared" si="179"/>
        <v/>
      </c>
      <c r="CJ724" s="63" t="str">
        <f t="shared" si="179"/>
        <v/>
      </c>
      <c r="CK724" s="63" t="str">
        <f t="shared" si="179"/>
        <v/>
      </c>
      <c r="CL724" s="64">
        <f t="shared" si="187"/>
        <v>0</v>
      </c>
      <c r="CM724" s="63" t="e">
        <f t="shared" si="188"/>
        <v>#VALUE!</v>
      </c>
      <c r="CN724" s="58"/>
      <c r="CO724" s="58"/>
    </row>
    <row r="725" spans="1:93" ht="24.75" customHeight="1" x14ac:dyDescent="0.25">
      <c r="A725" s="58"/>
      <c r="B725" s="57" t="str">
        <f ca="1">IFERROR(VLOOKUP(A725,TypeOrganisation,2,0),"")</f>
        <v/>
      </c>
      <c r="C725" s="58"/>
      <c r="D725" s="57" t="s">
        <v>22820</v>
      </c>
      <c r="E725" s="58"/>
      <c r="F725" s="57" t="s">
        <v>22820</v>
      </c>
      <c r="G725" s="58"/>
      <c r="H725" s="57" t="s">
        <v>22820</v>
      </c>
      <c r="I725" s="58"/>
      <c r="J725" s="57" t="s">
        <v>22820</v>
      </c>
      <c r="K725" s="57" t="s">
        <v>22820</v>
      </c>
      <c r="L725" s="57" t="s">
        <v>22820</v>
      </c>
      <c r="M725" s="58"/>
      <c r="N725" s="59"/>
      <c r="O725" s="58"/>
      <c r="P725" s="60"/>
      <c r="Q725" s="60"/>
      <c r="R725" s="58"/>
      <c r="S725" s="58"/>
      <c r="T725" s="57" t="str">
        <f ca="1">IFERROR(INDEX(Indicateur,MATCH(1,INDEX((ClusterCol=$R725)*(Activité=$S725),0),0)),"")</f>
        <v/>
      </c>
      <c r="U725" s="57" t="str">
        <f ca="1">IFERROR(INDEX(Objectif,MATCH(1,INDEX((ClusterCol=$R725)*(Activité=$S725),0),0)),"")</f>
        <v/>
      </c>
      <c r="V725" s="57" t="str">
        <f ca="1">IFERROR(INDEX(Unité,MATCH(1,INDEX((ClusterCol=$R725)*(Activité=$S725),0),0)),"")</f>
        <v/>
      </c>
      <c r="W725" s="57" t="str">
        <f ca="1">IFERROR(INDEX(CibleCluster,MATCH(1,INDEX((ClusterCol=$R725)*(Activité=$S725),0),0)),"")</f>
        <v/>
      </c>
      <c r="X725" s="58"/>
      <c r="Y725" s="58"/>
      <c r="Z725" s="58"/>
      <c r="AA725" s="58"/>
      <c r="AB725" s="58"/>
      <c r="AC725" s="58"/>
      <c r="AD725" s="58"/>
      <c r="AE725" s="58" t="str">
        <f t="shared" si="180"/>
        <v/>
      </c>
      <c r="AF725" s="58"/>
      <c r="AG725" s="58"/>
      <c r="AH725" s="58"/>
      <c r="AI725" s="58"/>
      <c r="AJ725" s="58" t="str">
        <f t="shared" si="191"/>
        <v/>
      </c>
      <c r="AK725" s="58"/>
      <c r="AL725" s="58"/>
      <c r="AM725" s="58"/>
      <c r="AN725" s="58"/>
      <c r="AO725" s="58" t="str">
        <f t="shared" si="177"/>
        <v/>
      </c>
      <c r="AP725" s="58"/>
      <c r="AQ725" s="58"/>
      <c r="AR725" s="58"/>
      <c r="AS725" s="58"/>
      <c r="AT725" s="58" t="str">
        <f t="shared" si="178"/>
        <v/>
      </c>
      <c r="AU725" s="58"/>
      <c r="AV725" s="58"/>
      <c r="AW725" s="58"/>
      <c r="AX725" s="58"/>
      <c r="AY725" s="58" t="str">
        <f t="shared" si="189"/>
        <v/>
      </c>
      <c r="AZ725" s="58"/>
      <c r="BA725" s="58"/>
      <c r="BB725" s="58"/>
      <c r="BC725" s="58"/>
      <c r="BD725" s="58" t="str">
        <f t="shared" si="190"/>
        <v/>
      </c>
      <c r="BE725" s="58"/>
      <c r="BF725" s="58"/>
      <c r="BG725" s="58"/>
      <c r="BH725" s="58"/>
      <c r="BI725" s="58" t="str">
        <f t="shared" si="181"/>
        <v/>
      </c>
      <c r="BJ725" s="58"/>
      <c r="BK725" s="58"/>
      <c r="BL725" s="58"/>
      <c r="BM725" s="58"/>
      <c r="BN725" s="58" t="str">
        <f t="shared" si="182"/>
        <v/>
      </c>
      <c r="BO725" s="58"/>
      <c r="BP725" s="58"/>
      <c r="BQ725" s="58"/>
      <c r="BR725" s="58"/>
      <c r="BS725" s="58" t="str">
        <f t="shared" si="183"/>
        <v/>
      </c>
      <c r="BT725" s="58"/>
      <c r="BU725" s="58"/>
      <c r="BV725" s="58"/>
      <c r="BW725" s="58"/>
      <c r="BX725" s="58" t="str">
        <f t="shared" si="184"/>
        <v/>
      </c>
      <c r="BY725" s="58"/>
      <c r="BZ725" s="58"/>
      <c r="CA725" s="58"/>
      <c r="CB725" s="58"/>
      <c r="CC725" s="58" t="str">
        <f t="shared" si="185"/>
        <v/>
      </c>
      <c r="CD725" s="58"/>
      <c r="CE725" s="58"/>
      <c r="CF725" s="58"/>
      <c r="CG725" s="58"/>
      <c r="CH725" s="61" t="str">
        <f t="shared" si="186"/>
        <v/>
      </c>
      <c r="CI725" s="62" t="str">
        <f t="shared" si="179"/>
        <v/>
      </c>
      <c r="CJ725" s="63" t="str">
        <f t="shared" si="179"/>
        <v/>
      </c>
      <c r="CK725" s="63" t="str">
        <f t="shared" si="179"/>
        <v/>
      </c>
      <c r="CL725" s="64">
        <f t="shared" si="187"/>
        <v>0</v>
      </c>
      <c r="CM725" s="63" t="e">
        <f t="shared" si="188"/>
        <v>#VALUE!</v>
      </c>
      <c r="CN725" s="58"/>
      <c r="CO725" s="58"/>
    </row>
    <row r="726" spans="1:93" ht="24.75" customHeight="1" x14ac:dyDescent="0.25">
      <c r="A726" s="58"/>
      <c r="B726" s="57" t="str">
        <f ca="1">IFERROR(VLOOKUP(A726,TypeOrganisation,2,0),"")</f>
        <v/>
      </c>
      <c r="C726" s="58"/>
      <c r="D726" s="57" t="s">
        <v>22820</v>
      </c>
      <c r="E726" s="58"/>
      <c r="F726" s="57" t="s">
        <v>22820</v>
      </c>
      <c r="G726" s="58"/>
      <c r="H726" s="57" t="s">
        <v>22820</v>
      </c>
      <c r="I726" s="58"/>
      <c r="J726" s="57" t="s">
        <v>22820</v>
      </c>
      <c r="K726" s="57" t="s">
        <v>22820</v>
      </c>
      <c r="L726" s="57" t="s">
        <v>22820</v>
      </c>
      <c r="M726" s="58"/>
      <c r="N726" s="59"/>
      <c r="O726" s="58"/>
      <c r="P726" s="60"/>
      <c r="Q726" s="60"/>
      <c r="R726" s="58"/>
      <c r="S726" s="58"/>
      <c r="T726" s="57" t="str">
        <f ca="1">IFERROR(INDEX(Indicateur,MATCH(1,INDEX((ClusterCol=$R726)*(Activité=$S726),0),0)),"")</f>
        <v/>
      </c>
      <c r="U726" s="57" t="str">
        <f ca="1">IFERROR(INDEX(Objectif,MATCH(1,INDEX((ClusterCol=$R726)*(Activité=$S726),0),0)),"")</f>
        <v/>
      </c>
      <c r="V726" s="57" t="str">
        <f ca="1">IFERROR(INDEX(Unité,MATCH(1,INDEX((ClusterCol=$R726)*(Activité=$S726),0),0)),"")</f>
        <v/>
      </c>
      <c r="W726" s="57" t="str">
        <f ca="1">IFERROR(INDEX(CibleCluster,MATCH(1,INDEX((ClusterCol=$R726)*(Activité=$S726),0),0)),"")</f>
        <v/>
      </c>
      <c r="X726" s="58"/>
      <c r="Y726" s="58"/>
      <c r="Z726" s="58"/>
      <c r="AA726" s="58"/>
      <c r="AB726" s="58"/>
      <c r="AC726" s="58"/>
      <c r="AD726" s="58"/>
      <c r="AE726" s="58" t="str">
        <f t="shared" si="180"/>
        <v/>
      </c>
      <c r="AF726" s="58"/>
      <c r="AG726" s="58"/>
      <c r="AH726" s="58"/>
      <c r="AI726" s="58"/>
      <c r="AJ726" s="58" t="str">
        <f t="shared" si="191"/>
        <v/>
      </c>
      <c r="AK726" s="58"/>
      <c r="AL726" s="58"/>
      <c r="AM726" s="58"/>
      <c r="AN726" s="58"/>
      <c r="AO726" s="58" t="str">
        <f t="shared" si="177"/>
        <v/>
      </c>
      <c r="AP726" s="58"/>
      <c r="AQ726" s="58"/>
      <c r="AR726" s="58"/>
      <c r="AS726" s="58"/>
      <c r="AT726" s="58" t="str">
        <f t="shared" si="178"/>
        <v/>
      </c>
      <c r="AU726" s="58"/>
      <c r="AV726" s="58"/>
      <c r="AW726" s="58"/>
      <c r="AX726" s="58"/>
      <c r="AY726" s="58" t="str">
        <f t="shared" si="189"/>
        <v/>
      </c>
      <c r="AZ726" s="58"/>
      <c r="BA726" s="58"/>
      <c r="BB726" s="58"/>
      <c r="BC726" s="58"/>
      <c r="BD726" s="58" t="str">
        <f t="shared" si="190"/>
        <v/>
      </c>
      <c r="BE726" s="58"/>
      <c r="BF726" s="58"/>
      <c r="BG726" s="58"/>
      <c r="BH726" s="58"/>
      <c r="BI726" s="58" t="str">
        <f t="shared" si="181"/>
        <v/>
      </c>
      <c r="BJ726" s="58"/>
      <c r="BK726" s="58"/>
      <c r="BL726" s="58"/>
      <c r="BM726" s="58"/>
      <c r="BN726" s="58" t="str">
        <f t="shared" si="182"/>
        <v/>
      </c>
      <c r="BO726" s="58"/>
      <c r="BP726" s="58"/>
      <c r="BQ726" s="58"/>
      <c r="BR726" s="58"/>
      <c r="BS726" s="58" t="str">
        <f t="shared" si="183"/>
        <v/>
      </c>
      <c r="BT726" s="58"/>
      <c r="BU726" s="58"/>
      <c r="BV726" s="58"/>
      <c r="BW726" s="58"/>
      <c r="BX726" s="58" t="str">
        <f t="shared" si="184"/>
        <v/>
      </c>
      <c r="BY726" s="58"/>
      <c r="BZ726" s="58"/>
      <c r="CA726" s="58"/>
      <c r="CB726" s="58"/>
      <c r="CC726" s="58" t="str">
        <f t="shared" si="185"/>
        <v/>
      </c>
      <c r="CD726" s="58"/>
      <c r="CE726" s="58"/>
      <c r="CF726" s="58"/>
      <c r="CG726" s="58"/>
      <c r="CH726" s="61" t="str">
        <f t="shared" si="186"/>
        <v/>
      </c>
      <c r="CI726" s="62" t="str">
        <f t="shared" si="179"/>
        <v/>
      </c>
      <c r="CJ726" s="63" t="str">
        <f t="shared" si="179"/>
        <v/>
      </c>
      <c r="CK726" s="63" t="str">
        <f t="shared" si="179"/>
        <v/>
      </c>
      <c r="CL726" s="64">
        <f t="shared" si="187"/>
        <v>0</v>
      </c>
      <c r="CM726" s="63" t="e">
        <f t="shared" si="188"/>
        <v>#VALUE!</v>
      </c>
      <c r="CN726" s="58"/>
      <c r="CO726" s="58"/>
    </row>
    <row r="727" spans="1:93" ht="24.75" customHeight="1" x14ac:dyDescent="0.25">
      <c r="A727" s="58"/>
      <c r="B727" s="57" t="str">
        <f ca="1">IFERROR(VLOOKUP(A727,TypeOrganisation,2,0),"")</f>
        <v/>
      </c>
      <c r="C727" s="58"/>
      <c r="D727" s="57" t="s">
        <v>22820</v>
      </c>
      <c r="E727" s="58"/>
      <c r="F727" s="57" t="s">
        <v>22820</v>
      </c>
      <c r="G727" s="58"/>
      <c r="H727" s="57" t="s">
        <v>22820</v>
      </c>
      <c r="I727" s="58"/>
      <c r="J727" s="57" t="s">
        <v>22820</v>
      </c>
      <c r="K727" s="57" t="s">
        <v>22820</v>
      </c>
      <c r="L727" s="57" t="s">
        <v>22820</v>
      </c>
      <c r="M727" s="58"/>
      <c r="N727" s="59"/>
      <c r="O727" s="58"/>
      <c r="P727" s="60"/>
      <c r="Q727" s="60"/>
      <c r="R727" s="58"/>
      <c r="S727" s="58"/>
      <c r="T727" s="57" t="str">
        <f ca="1">IFERROR(INDEX(Indicateur,MATCH(1,INDEX((ClusterCol=$R727)*(Activité=$S727),0),0)),"")</f>
        <v/>
      </c>
      <c r="U727" s="57" t="str">
        <f ca="1">IFERROR(INDEX(Objectif,MATCH(1,INDEX((ClusterCol=$R727)*(Activité=$S727),0),0)),"")</f>
        <v/>
      </c>
      <c r="V727" s="57" t="str">
        <f ca="1">IFERROR(INDEX(Unité,MATCH(1,INDEX((ClusterCol=$R727)*(Activité=$S727),0),0)),"")</f>
        <v/>
      </c>
      <c r="W727" s="57" t="str">
        <f ca="1">IFERROR(INDEX(CibleCluster,MATCH(1,INDEX((ClusterCol=$R727)*(Activité=$S727),0),0)),"")</f>
        <v/>
      </c>
      <c r="X727" s="58"/>
      <c r="Y727" s="58"/>
      <c r="Z727" s="58"/>
      <c r="AA727" s="58"/>
      <c r="AB727" s="58"/>
      <c r="AC727" s="58"/>
      <c r="AD727" s="58"/>
      <c r="AE727" s="58" t="str">
        <f t="shared" si="180"/>
        <v/>
      </c>
      <c r="AF727" s="58"/>
      <c r="AG727" s="58"/>
      <c r="AH727" s="58"/>
      <c r="AI727" s="58"/>
      <c r="AJ727" s="58" t="str">
        <f t="shared" si="191"/>
        <v/>
      </c>
      <c r="AK727" s="58"/>
      <c r="AL727" s="58"/>
      <c r="AM727" s="58"/>
      <c r="AN727" s="58"/>
      <c r="AO727" s="58" t="str">
        <f t="shared" si="177"/>
        <v/>
      </c>
      <c r="AP727" s="58"/>
      <c r="AQ727" s="58"/>
      <c r="AR727" s="58"/>
      <c r="AS727" s="58"/>
      <c r="AT727" s="58" t="str">
        <f t="shared" si="178"/>
        <v/>
      </c>
      <c r="AU727" s="58"/>
      <c r="AV727" s="58"/>
      <c r="AW727" s="58"/>
      <c r="AX727" s="58"/>
      <c r="AY727" s="58" t="str">
        <f t="shared" si="189"/>
        <v/>
      </c>
      <c r="AZ727" s="58"/>
      <c r="BA727" s="58"/>
      <c r="BB727" s="58"/>
      <c r="BC727" s="58"/>
      <c r="BD727" s="58" t="str">
        <f t="shared" si="190"/>
        <v/>
      </c>
      <c r="BE727" s="58"/>
      <c r="BF727" s="58"/>
      <c r="BG727" s="58"/>
      <c r="BH727" s="58"/>
      <c r="BI727" s="58" t="str">
        <f t="shared" si="181"/>
        <v/>
      </c>
      <c r="BJ727" s="58"/>
      <c r="BK727" s="58"/>
      <c r="BL727" s="58"/>
      <c r="BM727" s="58"/>
      <c r="BN727" s="58" t="str">
        <f t="shared" si="182"/>
        <v/>
      </c>
      <c r="BO727" s="58"/>
      <c r="BP727" s="58"/>
      <c r="BQ727" s="58"/>
      <c r="BR727" s="58"/>
      <c r="BS727" s="58" t="str">
        <f t="shared" si="183"/>
        <v/>
      </c>
      <c r="BT727" s="58"/>
      <c r="BU727" s="58"/>
      <c r="BV727" s="58"/>
      <c r="BW727" s="58"/>
      <c r="BX727" s="58" t="str">
        <f t="shared" si="184"/>
        <v/>
      </c>
      <c r="BY727" s="58"/>
      <c r="BZ727" s="58"/>
      <c r="CA727" s="58"/>
      <c r="CB727" s="58"/>
      <c r="CC727" s="58" t="str">
        <f t="shared" si="185"/>
        <v/>
      </c>
      <c r="CD727" s="58"/>
      <c r="CE727" s="58"/>
      <c r="CF727" s="58"/>
      <c r="CG727" s="58"/>
      <c r="CH727" s="61" t="str">
        <f t="shared" si="186"/>
        <v/>
      </c>
      <c r="CI727" s="62" t="str">
        <f t="shared" si="179"/>
        <v/>
      </c>
      <c r="CJ727" s="63" t="str">
        <f t="shared" si="179"/>
        <v/>
      </c>
      <c r="CK727" s="63" t="str">
        <f t="shared" si="179"/>
        <v/>
      </c>
      <c r="CL727" s="64">
        <f t="shared" si="187"/>
        <v>0</v>
      </c>
      <c r="CM727" s="63" t="e">
        <f t="shared" si="188"/>
        <v>#VALUE!</v>
      </c>
      <c r="CN727" s="58"/>
      <c r="CO727" s="58"/>
    </row>
    <row r="728" spans="1:93" ht="24.75" customHeight="1" x14ac:dyDescent="0.25">
      <c r="A728" s="58"/>
      <c r="B728" s="57" t="str">
        <f ca="1">IFERROR(VLOOKUP(A728,TypeOrganisation,2,0),"")</f>
        <v/>
      </c>
      <c r="C728" s="58"/>
      <c r="D728" s="57" t="s">
        <v>22820</v>
      </c>
      <c r="E728" s="58"/>
      <c r="F728" s="57" t="s">
        <v>22820</v>
      </c>
      <c r="G728" s="58"/>
      <c r="H728" s="57" t="s">
        <v>22820</v>
      </c>
      <c r="I728" s="58"/>
      <c r="J728" s="57" t="s">
        <v>22820</v>
      </c>
      <c r="K728" s="57" t="s">
        <v>22820</v>
      </c>
      <c r="L728" s="57" t="s">
        <v>22820</v>
      </c>
      <c r="M728" s="58"/>
      <c r="N728" s="59"/>
      <c r="O728" s="58"/>
      <c r="P728" s="60"/>
      <c r="Q728" s="60"/>
      <c r="R728" s="58"/>
      <c r="S728" s="58"/>
      <c r="T728" s="57" t="str">
        <f ca="1">IFERROR(INDEX(Indicateur,MATCH(1,INDEX((ClusterCol=$R728)*(Activité=$S728),0),0)),"")</f>
        <v/>
      </c>
      <c r="U728" s="57" t="str">
        <f ca="1">IFERROR(INDEX(Objectif,MATCH(1,INDEX((ClusterCol=$R728)*(Activité=$S728),0),0)),"")</f>
        <v/>
      </c>
      <c r="V728" s="57" t="str">
        <f ca="1">IFERROR(INDEX(Unité,MATCH(1,INDEX((ClusterCol=$R728)*(Activité=$S728),0),0)),"")</f>
        <v/>
      </c>
      <c r="W728" s="57" t="str">
        <f ca="1">IFERROR(INDEX(CibleCluster,MATCH(1,INDEX((ClusterCol=$R728)*(Activité=$S728),0),0)),"")</f>
        <v/>
      </c>
      <c r="X728" s="58"/>
      <c r="Y728" s="58"/>
      <c r="Z728" s="58"/>
      <c r="AA728" s="58"/>
      <c r="AB728" s="58"/>
      <c r="AC728" s="58"/>
      <c r="AD728" s="58"/>
      <c r="AE728" s="58" t="str">
        <f t="shared" si="180"/>
        <v/>
      </c>
      <c r="AF728" s="58"/>
      <c r="AG728" s="58"/>
      <c r="AH728" s="58"/>
      <c r="AI728" s="58"/>
      <c r="AJ728" s="58" t="str">
        <f t="shared" si="191"/>
        <v/>
      </c>
      <c r="AK728" s="58"/>
      <c r="AL728" s="58"/>
      <c r="AM728" s="58"/>
      <c r="AN728" s="58"/>
      <c r="AO728" s="58" t="str">
        <f t="shared" si="177"/>
        <v/>
      </c>
      <c r="AP728" s="58"/>
      <c r="AQ728" s="58"/>
      <c r="AR728" s="58"/>
      <c r="AS728" s="58"/>
      <c r="AT728" s="58" t="str">
        <f t="shared" si="178"/>
        <v/>
      </c>
      <c r="AU728" s="58"/>
      <c r="AV728" s="58"/>
      <c r="AW728" s="58"/>
      <c r="AX728" s="58"/>
      <c r="AY728" s="58" t="str">
        <f t="shared" si="189"/>
        <v/>
      </c>
      <c r="AZ728" s="58"/>
      <c r="BA728" s="58"/>
      <c r="BB728" s="58"/>
      <c r="BC728" s="58"/>
      <c r="BD728" s="58" t="str">
        <f t="shared" si="190"/>
        <v/>
      </c>
      <c r="BE728" s="58"/>
      <c r="BF728" s="58"/>
      <c r="BG728" s="58"/>
      <c r="BH728" s="58"/>
      <c r="BI728" s="58" t="str">
        <f t="shared" si="181"/>
        <v/>
      </c>
      <c r="BJ728" s="58"/>
      <c r="BK728" s="58"/>
      <c r="BL728" s="58"/>
      <c r="BM728" s="58"/>
      <c r="BN728" s="58" t="str">
        <f t="shared" si="182"/>
        <v/>
      </c>
      <c r="BO728" s="58"/>
      <c r="BP728" s="58"/>
      <c r="BQ728" s="58"/>
      <c r="BR728" s="58"/>
      <c r="BS728" s="58" t="str">
        <f t="shared" si="183"/>
        <v/>
      </c>
      <c r="BT728" s="58"/>
      <c r="BU728" s="58"/>
      <c r="BV728" s="58"/>
      <c r="BW728" s="58"/>
      <c r="BX728" s="58" t="str">
        <f t="shared" si="184"/>
        <v/>
      </c>
      <c r="BY728" s="58"/>
      <c r="BZ728" s="58"/>
      <c r="CA728" s="58"/>
      <c r="CB728" s="58"/>
      <c r="CC728" s="58" t="str">
        <f t="shared" si="185"/>
        <v/>
      </c>
      <c r="CD728" s="58"/>
      <c r="CE728" s="58"/>
      <c r="CF728" s="58"/>
      <c r="CG728" s="58"/>
      <c r="CH728" s="61" t="str">
        <f t="shared" si="186"/>
        <v/>
      </c>
      <c r="CI728" s="62" t="str">
        <f t="shared" si="179"/>
        <v/>
      </c>
      <c r="CJ728" s="63" t="str">
        <f t="shared" si="179"/>
        <v/>
      </c>
      <c r="CK728" s="63" t="str">
        <f t="shared" si="179"/>
        <v/>
      </c>
      <c r="CL728" s="64">
        <f t="shared" si="187"/>
        <v>0</v>
      </c>
      <c r="CM728" s="63" t="e">
        <f t="shared" si="188"/>
        <v>#VALUE!</v>
      </c>
      <c r="CN728" s="58"/>
      <c r="CO728" s="58"/>
    </row>
    <row r="729" spans="1:93" ht="24.75" customHeight="1" x14ac:dyDescent="0.25">
      <c r="A729" s="58"/>
      <c r="B729" s="57" t="str">
        <f ca="1">IFERROR(VLOOKUP(A729,TypeOrganisation,2,0),"")</f>
        <v/>
      </c>
      <c r="C729" s="58"/>
      <c r="D729" s="57" t="s">
        <v>22820</v>
      </c>
      <c r="E729" s="58"/>
      <c r="F729" s="57" t="s">
        <v>22820</v>
      </c>
      <c r="G729" s="58"/>
      <c r="H729" s="57" t="s">
        <v>22820</v>
      </c>
      <c r="I729" s="58"/>
      <c r="J729" s="57" t="s">
        <v>22820</v>
      </c>
      <c r="K729" s="57" t="s">
        <v>22820</v>
      </c>
      <c r="L729" s="57" t="s">
        <v>22820</v>
      </c>
      <c r="M729" s="58"/>
      <c r="N729" s="59"/>
      <c r="O729" s="58"/>
      <c r="P729" s="60"/>
      <c r="Q729" s="60"/>
      <c r="R729" s="58"/>
      <c r="S729" s="58"/>
      <c r="T729" s="57" t="str">
        <f ca="1">IFERROR(INDEX(Indicateur,MATCH(1,INDEX((ClusterCol=$R729)*(Activité=$S729),0),0)),"")</f>
        <v/>
      </c>
      <c r="U729" s="57" t="str">
        <f ca="1">IFERROR(INDEX(Objectif,MATCH(1,INDEX((ClusterCol=$R729)*(Activité=$S729),0),0)),"")</f>
        <v/>
      </c>
      <c r="V729" s="57" t="str">
        <f ca="1">IFERROR(INDEX(Unité,MATCH(1,INDEX((ClusterCol=$R729)*(Activité=$S729),0),0)),"")</f>
        <v/>
      </c>
      <c r="W729" s="57" t="str">
        <f ca="1">IFERROR(INDEX(CibleCluster,MATCH(1,INDEX((ClusterCol=$R729)*(Activité=$S729),0),0)),"")</f>
        <v/>
      </c>
      <c r="X729" s="58"/>
      <c r="Y729" s="58"/>
      <c r="Z729" s="58"/>
      <c r="AA729" s="58"/>
      <c r="AB729" s="58"/>
      <c r="AC729" s="58"/>
      <c r="AD729" s="58"/>
      <c r="AE729" s="58" t="str">
        <f t="shared" si="180"/>
        <v/>
      </c>
      <c r="AF729" s="58"/>
      <c r="AG729" s="58"/>
      <c r="AH729" s="58"/>
      <c r="AI729" s="58"/>
      <c r="AJ729" s="58" t="str">
        <f t="shared" si="191"/>
        <v/>
      </c>
      <c r="AK729" s="58"/>
      <c r="AL729" s="58"/>
      <c r="AM729" s="58"/>
      <c r="AN729" s="58"/>
      <c r="AO729" s="58" t="str">
        <f t="shared" si="177"/>
        <v/>
      </c>
      <c r="AP729" s="58"/>
      <c r="AQ729" s="58"/>
      <c r="AR729" s="58"/>
      <c r="AS729" s="58"/>
      <c r="AT729" s="58" t="str">
        <f t="shared" si="178"/>
        <v/>
      </c>
      <c r="AU729" s="58"/>
      <c r="AV729" s="58"/>
      <c r="AW729" s="58"/>
      <c r="AX729" s="58"/>
      <c r="AY729" s="58" t="str">
        <f t="shared" si="189"/>
        <v/>
      </c>
      <c r="AZ729" s="58"/>
      <c r="BA729" s="58"/>
      <c r="BB729" s="58"/>
      <c r="BC729" s="58"/>
      <c r="BD729" s="58" t="str">
        <f t="shared" si="190"/>
        <v/>
      </c>
      <c r="BE729" s="58"/>
      <c r="BF729" s="58"/>
      <c r="BG729" s="58"/>
      <c r="BH729" s="58"/>
      <c r="BI729" s="58" t="str">
        <f t="shared" si="181"/>
        <v/>
      </c>
      <c r="BJ729" s="58"/>
      <c r="BK729" s="58"/>
      <c r="BL729" s="58"/>
      <c r="BM729" s="58"/>
      <c r="BN729" s="58" t="str">
        <f t="shared" si="182"/>
        <v/>
      </c>
      <c r="BO729" s="58"/>
      <c r="BP729" s="58"/>
      <c r="BQ729" s="58"/>
      <c r="BR729" s="58"/>
      <c r="BS729" s="58" t="str">
        <f t="shared" si="183"/>
        <v/>
      </c>
      <c r="BT729" s="58"/>
      <c r="BU729" s="58"/>
      <c r="BV729" s="58"/>
      <c r="BW729" s="58"/>
      <c r="BX729" s="58" t="str">
        <f t="shared" si="184"/>
        <v/>
      </c>
      <c r="BY729" s="58"/>
      <c r="BZ729" s="58"/>
      <c r="CA729" s="58"/>
      <c r="CB729" s="58"/>
      <c r="CC729" s="58" t="str">
        <f t="shared" si="185"/>
        <v/>
      </c>
      <c r="CD729" s="58"/>
      <c r="CE729" s="58"/>
      <c r="CF729" s="58"/>
      <c r="CG729" s="58"/>
      <c r="CH729" s="61" t="str">
        <f t="shared" si="186"/>
        <v/>
      </c>
      <c r="CI729" s="62" t="str">
        <f t="shared" si="179"/>
        <v/>
      </c>
      <c r="CJ729" s="63" t="str">
        <f t="shared" si="179"/>
        <v/>
      </c>
      <c r="CK729" s="63" t="str">
        <f t="shared" si="179"/>
        <v/>
      </c>
      <c r="CL729" s="64">
        <f t="shared" si="187"/>
        <v>0</v>
      </c>
      <c r="CM729" s="63" t="e">
        <f t="shared" si="188"/>
        <v>#VALUE!</v>
      </c>
      <c r="CN729" s="58"/>
      <c r="CO729" s="58"/>
    </row>
    <row r="730" spans="1:93" ht="24.75" customHeight="1" x14ac:dyDescent="0.25">
      <c r="A730" s="58"/>
      <c r="B730" s="57" t="str">
        <f ca="1">IFERROR(VLOOKUP(A730,TypeOrganisation,2,0),"")</f>
        <v/>
      </c>
      <c r="C730" s="58"/>
      <c r="D730" s="57" t="s">
        <v>22820</v>
      </c>
      <c r="E730" s="58"/>
      <c r="F730" s="57" t="s">
        <v>22820</v>
      </c>
      <c r="G730" s="58"/>
      <c r="H730" s="57" t="s">
        <v>22820</v>
      </c>
      <c r="I730" s="58"/>
      <c r="J730" s="57" t="s">
        <v>22820</v>
      </c>
      <c r="K730" s="57" t="s">
        <v>22820</v>
      </c>
      <c r="L730" s="57" t="s">
        <v>22820</v>
      </c>
      <c r="M730" s="58"/>
      <c r="N730" s="59"/>
      <c r="O730" s="58"/>
      <c r="P730" s="60"/>
      <c r="Q730" s="60"/>
      <c r="R730" s="58"/>
      <c r="S730" s="58"/>
      <c r="T730" s="57" t="str">
        <f ca="1">IFERROR(INDEX(Indicateur,MATCH(1,INDEX((ClusterCol=$R730)*(Activité=$S730),0),0)),"")</f>
        <v/>
      </c>
      <c r="U730" s="57" t="str">
        <f ca="1">IFERROR(INDEX(Objectif,MATCH(1,INDEX((ClusterCol=$R730)*(Activité=$S730),0),0)),"")</f>
        <v/>
      </c>
      <c r="V730" s="57" t="str">
        <f ca="1">IFERROR(INDEX(Unité,MATCH(1,INDEX((ClusterCol=$R730)*(Activité=$S730),0),0)),"")</f>
        <v/>
      </c>
      <c r="W730" s="57" t="str">
        <f ca="1">IFERROR(INDEX(CibleCluster,MATCH(1,INDEX((ClusterCol=$R730)*(Activité=$S730),0),0)),"")</f>
        <v/>
      </c>
      <c r="X730" s="58"/>
      <c r="Y730" s="58"/>
      <c r="Z730" s="58"/>
      <c r="AA730" s="58"/>
      <c r="AB730" s="58"/>
      <c r="AC730" s="58"/>
      <c r="AD730" s="58"/>
      <c r="AE730" s="58" t="str">
        <f t="shared" si="180"/>
        <v/>
      </c>
      <c r="AF730" s="58"/>
      <c r="AG730" s="58"/>
      <c r="AH730" s="58"/>
      <c r="AI730" s="58"/>
      <c r="AJ730" s="58" t="str">
        <f t="shared" si="191"/>
        <v/>
      </c>
      <c r="AK730" s="58"/>
      <c r="AL730" s="58"/>
      <c r="AM730" s="58"/>
      <c r="AN730" s="58"/>
      <c r="AO730" s="58" t="str">
        <f t="shared" si="177"/>
        <v/>
      </c>
      <c r="AP730" s="58"/>
      <c r="AQ730" s="58"/>
      <c r="AR730" s="58"/>
      <c r="AS730" s="58"/>
      <c r="AT730" s="58" t="str">
        <f t="shared" si="178"/>
        <v/>
      </c>
      <c r="AU730" s="58"/>
      <c r="AV730" s="58"/>
      <c r="AW730" s="58"/>
      <c r="AX730" s="58"/>
      <c r="AY730" s="58" t="str">
        <f t="shared" si="189"/>
        <v/>
      </c>
      <c r="AZ730" s="58"/>
      <c r="BA730" s="58"/>
      <c r="BB730" s="58"/>
      <c r="BC730" s="58"/>
      <c r="BD730" s="58" t="str">
        <f t="shared" si="190"/>
        <v/>
      </c>
      <c r="BE730" s="58"/>
      <c r="BF730" s="58"/>
      <c r="BG730" s="58"/>
      <c r="BH730" s="58"/>
      <c r="BI730" s="58" t="str">
        <f t="shared" si="181"/>
        <v/>
      </c>
      <c r="BJ730" s="58"/>
      <c r="BK730" s="58"/>
      <c r="BL730" s="58"/>
      <c r="BM730" s="58"/>
      <c r="BN730" s="58" t="str">
        <f t="shared" si="182"/>
        <v/>
      </c>
      <c r="BO730" s="58"/>
      <c r="BP730" s="58"/>
      <c r="BQ730" s="58"/>
      <c r="BR730" s="58"/>
      <c r="BS730" s="58" t="str">
        <f t="shared" si="183"/>
        <v/>
      </c>
      <c r="BT730" s="58"/>
      <c r="BU730" s="58"/>
      <c r="BV730" s="58"/>
      <c r="BW730" s="58"/>
      <c r="BX730" s="58" t="str">
        <f t="shared" si="184"/>
        <v/>
      </c>
      <c r="BY730" s="58"/>
      <c r="BZ730" s="58"/>
      <c r="CA730" s="58"/>
      <c r="CB730" s="58"/>
      <c r="CC730" s="58" t="str">
        <f t="shared" si="185"/>
        <v/>
      </c>
      <c r="CD730" s="58"/>
      <c r="CE730" s="58"/>
      <c r="CF730" s="58"/>
      <c r="CG730" s="58"/>
      <c r="CH730" s="61" t="str">
        <f t="shared" si="186"/>
        <v/>
      </c>
      <c r="CI730" s="62" t="str">
        <f t="shared" si="179"/>
        <v/>
      </c>
      <c r="CJ730" s="63" t="str">
        <f t="shared" si="179"/>
        <v/>
      </c>
      <c r="CK730" s="63" t="str">
        <f t="shared" si="179"/>
        <v/>
      </c>
      <c r="CL730" s="64">
        <f t="shared" si="187"/>
        <v>0</v>
      </c>
      <c r="CM730" s="63" t="e">
        <f t="shared" si="188"/>
        <v>#VALUE!</v>
      </c>
      <c r="CN730" s="58"/>
      <c r="CO730" s="58"/>
    </row>
    <row r="731" spans="1:93" ht="24.75" customHeight="1" x14ac:dyDescent="0.25">
      <c r="A731" s="58"/>
      <c r="B731" s="57" t="str">
        <f ca="1">IFERROR(VLOOKUP(A731,TypeOrganisation,2,0),"")</f>
        <v/>
      </c>
      <c r="C731" s="58"/>
      <c r="D731" s="57" t="s">
        <v>22820</v>
      </c>
      <c r="E731" s="58"/>
      <c r="F731" s="57" t="s">
        <v>22820</v>
      </c>
      <c r="G731" s="58"/>
      <c r="H731" s="57" t="s">
        <v>22820</v>
      </c>
      <c r="I731" s="58"/>
      <c r="J731" s="57" t="s">
        <v>22820</v>
      </c>
      <c r="K731" s="57" t="s">
        <v>22820</v>
      </c>
      <c r="L731" s="57" t="s">
        <v>22820</v>
      </c>
      <c r="M731" s="58"/>
      <c r="N731" s="59"/>
      <c r="O731" s="58"/>
      <c r="P731" s="60"/>
      <c r="Q731" s="60"/>
      <c r="R731" s="58"/>
      <c r="S731" s="58"/>
      <c r="T731" s="57" t="str">
        <f ca="1">IFERROR(INDEX(Indicateur,MATCH(1,INDEX((ClusterCol=$R731)*(Activité=$S731),0),0)),"")</f>
        <v/>
      </c>
      <c r="U731" s="57" t="str">
        <f ca="1">IFERROR(INDEX(Objectif,MATCH(1,INDEX((ClusterCol=$R731)*(Activité=$S731),0),0)),"")</f>
        <v/>
      </c>
      <c r="V731" s="57" t="str">
        <f ca="1">IFERROR(INDEX(Unité,MATCH(1,INDEX((ClusterCol=$R731)*(Activité=$S731),0),0)),"")</f>
        <v/>
      </c>
      <c r="W731" s="57" t="str">
        <f ca="1">IFERROR(INDEX(CibleCluster,MATCH(1,INDEX((ClusterCol=$R731)*(Activité=$S731),0),0)),"")</f>
        <v/>
      </c>
      <c r="X731" s="58"/>
      <c r="Y731" s="58"/>
      <c r="Z731" s="58"/>
      <c r="AA731" s="58"/>
      <c r="AB731" s="58"/>
      <c r="AC731" s="58"/>
      <c r="AD731" s="58"/>
      <c r="AE731" s="58" t="str">
        <f t="shared" si="180"/>
        <v/>
      </c>
      <c r="AF731" s="58"/>
      <c r="AG731" s="58"/>
      <c r="AH731" s="58"/>
      <c r="AI731" s="58"/>
      <c r="AJ731" s="58" t="str">
        <f t="shared" si="191"/>
        <v/>
      </c>
      <c r="AK731" s="58"/>
      <c r="AL731" s="58"/>
      <c r="AM731" s="58"/>
      <c r="AN731" s="58"/>
      <c r="AO731" s="58" t="str">
        <f t="shared" si="177"/>
        <v/>
      </c>
      <c r="AP731" s="58"/>
      <c r="AQ731" s="58"/>
      <c r="AR731" s="58"/>
      <c r="AS731" s="58"/>
      <c r="AT731" s="58" t="str">
        <f t="shared" si="178"/>
        <v/>
      </c>
      <c r="AU731" s="58"/>
      <c r="AV731" s="58"/>
      <c r="AW731" s="58"/>
      <c r="AX731" s="58"/>
      <c r="AY731" s="58" t="str">
        <f t="shared" si="189"/>
        <v/>
      </c>
      <c r="AZ731" s="58"/>
      <c r="BA731" s="58"/>
      <c r="BB731" s="58"/>
      <c r="BC731" s="58"/>
      <c r="BD731" s="58" t="str">
        <f t="shared" si="190"/>
        <v/>
      </c>
      <c r="BE731" s="58"/>
      <c r="BF731" s="58"/>
      <c r="BG731" s="58"/>
      <c r="BH731" s="58"/>
      <c r="BI731" s="58" t="str">
        <f t="shared" si="181"/>
        <v/>
      </c>
      <c r="BJ731" s="58"/>
      <c r="BK731" s="58"/>
      <c r="BL731" s="58"/>
      <c r="BM731" s="58"/>
      <c r="BN731" s="58" t="str">
        <f t="shared" si="182"/>
        <v/>
      </c>
      <c r="BO731" s="58"/>
      <c r="BP731" s="58"/>
      <c r="BQ731" s="58"/>
      <c r="BR731" s="58"/>
      <c r="BS731" s="58" t="str">
        <f t="shared" si="183"/>
        <v/>
      </c>
      <c r="BT731" s="58"/>
      <c r="BU731" s="58"/>
      <c r="BV731" s="58"/>
      <c r="BW731" s="58"/>
      <c r="BX731" s="58" t="str">
        <f t="shared" si="184"/>
        <v/>
      </c>
      <c r="BY731" s="58"/>
      <c r="BZ731" s="58"/>
      <c r="CA731" s="58"/>
      <c r="CB731" s="58"/>
      <c r="CC731" s="58" t="str">
        <f t="shared" si="185"/>
        <v/>
      </c>
      <c r="CD731" s="58"/>
      <c r="CE731" s="58"/>
      <c r="CF731" s="58"/>
      <c r="CG731" s="58"/>
      <c r="CH731" s="61" t="str">
        <f t="shared" si="186"/>
        <v/>
      </c>
      <c r="CI731" s="62" t="str">
        <f t="shared" si="179"/>
        <v/>
      </c>
      <c r="CJ731" s="63" t="str">
        <f t="shared" si="179"/>
        <v/>
      </c>
      <c r="CK731" s="63" t="str">
        <f t="shared" si="179"/>
        <v/>
      </c>
      <c r="CL731" s="64">
        <f t="shared" si="187"/>
        <v>0</v>
      </c>
      <c r="CM731" s="63" t="e">
        <f t="shared" si="188"/>
        <v>#VALUE!</v>
      </c>
      <c r="CN731" s="58"/>
      <c r="CO731" s="58"/>
    </row>
    <row r="732" spans="1:93" ht="24.75" customHeight="1" x14ac:dyDescent="0.25">
      <c r="A732" s="58"/>
      <c r="B732" s="57" t="str">
        <f ca="1">IFERROR(VLOOKUP(A732,TypeOrganisation,2,0),"")</f>
        <v/>
      </c>
      <c r="C732" s="58"/>
      <c r="D732" s="57" t="s">
        <v>22820</v>
      </c>
      <c r="E732" s="58"/>
      <c r="F732" s="57" t="s">
        <v>22820</v>
      </c>
      <c r="G732" s="58"/>
      <c r="H732" s="57" t="s">
        <v>22820</v>
      </c>
      <c r="I732" s="58"/>
      <c r="J732" s="57" t="s">
        <v>22820</v>
      </c>
      <c r="K732" s="57" t="s">
        <v>22820</v>
      </c>
      <c r="L732" s="57" t="s">
        <v>22820</v>
      </c>
      <c r="M732" s="58"/>
      <c r="N732" s="59"/>
      <c r="O732" s="58"/>
      <c r="P732" s="60"/>
      <c r="Q732" s="60"/>
      <c r="R732" s="58"/>
      <c r="S732" s="58"/>
      <c r="T732" s="57" t="str">
        <f ca="1">IFERROR(INDEX(Indicateur,MATCH(1,INDEX((ClusterCol=$R732)*(Activité=$S732),0),0)),"")</f>
        <v/>
      </c>
      <c r="U732" s="57" t="str">
        <f ca="1">IFERROR(INDEX(Objectif,MATCH(1,INDEX((ClusterCol=$R732)*(Activité=$S732),0),0)),"")</f>
        <v/>
      </c>
      <c r="V732" s="57" t="str">
        <f ca="1">IFERROR(INDEX(Unité,MATCH(1,INDEX((ClusterCol=$R732)*(Activité=$S732),0),0)),"")</f>
        <v/>
      </c>
      <c r="W732" s="57" t="str">
        <f ca="1">IFERROR(INDEX(CibleCluster,MATCH(1,INDEX((ClusterCol=$R732)*(Activité=$S732),0),0)),"")</f>
        <v/>
      </c>
      <c r="X732" s="58"/>
      <c r="Y732" s="58"/>
      <c r="Z732" s="58"/>
      <c r="AA732" s="58"/>
      <c r="AB732" s="58"/>
      <c r="AC732" s="58"/>
      <c r="AD732" s="58"/>
      <c r="AE732" s="58" t="str">
        <f t="shared" si="180"/>
        <v/>
      </c>
      <c r="AF732" s="58"/>
      <c r="AG732" s="58"/>
      <c r="AH732" s="58"/>
      <c r="AI732" s="58"/>
      <c r="AJ732" s="58" t="str">
        <f t="shared" si="191"/>
        <v/>
      </c>
      <c r="AK732" s="58"/>
      <c r="AL732" s="58"/>
      <c r="AM732" s="58"/>
      <c r="AN732" s="58"/>
      <c r="AO732" s="58" t="str">
        <f t="shared" si="177"/>
        <v/>
      </c>
      <c r="AP732" s="58"/>
      <c r="AQ732" s="58"/>
      <c r="AR732" s="58"/>
      <c r="AS732" s="58"/>
      <c r="AT732" s="58" t="str">
        <f t="shared" si="178"/>
        <v/>
      </c>
      <c r="AU732" s="58"/>
      <c r="AV732" s="58"/>
      <c r="AW732" s="58"/>
      <c r="AX732" s="58"/>
      <c r="AY732" s="58" t="str">
        <f t="shared" si="189"/>
        <v/>
      </c>
      <c r="AZ732" s="58"/>
      <c r="BA732" s="58"/>
      <c r="BB732" s="58"/>
      <c r="BC732" s="58"/>
      <c r="BD732" s="58" t="str">
        <f t="shared" si="190"/>
        <v/>
      </c>
      <c r="BE732" s="58"/>
      <c r="BF732" s="58"/>
      <c r="BG732" s="58"/>
      <c r="BH732" s="58"/>
      <c r="BI732" s="58" t="str">
        <f t="shared" si="181"/>
        <v/>
      </c>
      <c r="BJ732" s="58"/>
      <c r="BK732" s="58"/>
      <c r="BL732" s="58"/>
      <c r="BM732" s="58"/>
      <c r="BN732" s="58" t="str">
        <f t="shared" si="182"/>
        <v/>
      </c>
      <c r="BO732" s="58"/>
      <c r="BP732" s="58"/>
      <c r="BQ732" s="58"/>
      <c r="BR732" s="58"/>
      <c r="BS732" s="58" t="str">
        <f t="shared" si="183"/>
        <v/>
      </c>
      <c r="BT732" s="58"/>
      <c r="BU732" s="58"/>
      <c r="BV732" s="58"/>
      <c r="BW732" s="58"/>
      <c r="BX732" s="58" t="str">
        <f t="shared" si="184"/>
        <v/>
      </c>
      <c r="BY732" s="58"/>
      <c r="BZ732" s="58"/>
      <c r="CA732" s="58"/>
      <c r="CB732" s="58"/>
      <c r="CC732" s="58" t="str">
        <f t="shared" si="185"/>
        <v/>
      </c>
      <c r="CD732" s="58"/>
      <c r="CE732" s="58"/>
      <c r="CF732" s="58"/>
      <c r="CG732" s="58"/>
      <c r="CH732" s="61" t="str">
        <f t="shared" si="186"/>
        <v/>
      </c>
      <c r="CI732" s="62" t="str">
        <f t="shared" si="179"/>
        <v/>
      </c>
      <c r="CJ732" s="63" t="str">
        <f t="shared" si="179"/>
        <v/>
      </c>
      <c r="CK732" s="63" t="str">
        <f t="shared" si="179"/>
        <v/>
      </c>
      <c r="CL732" s="64">
        <f t="shared" si="187"/>
        <v>0</v>
      </c>
      <c r="CM732" s="63" t="e">
        <f t="shared" si="188"/>
        <v>#VALUE!</v>
      </c>
      <c r="CN732" s="58"/>
      <c r="CO732" s="58"/>
    </row>
    <row r="733" spans="1:93" ht="24.75" customHeight="1" x14ac:dyDescent="0.25">
      <c r="A733" s="58"/>
      <c r="B733" s="57" t="str">
        <f ca="1">IFERROR(VLOOKUP(A733,TypeOrganisation,2,0),"")</f>
        <v/>
      </c>
      <c r="C733" s="58"/>
      <c r="D733" s="57" t="s">
        <v>22820</v>
      </c>
      <c r="E733" s="58"/>
      <c r="F733" s="57" t="s">
        <v>22820</v>
      </c>
      <c r="G733" s="58"/>
      <c r="H733" s="57" t="s">
        <v>22820</v>
      </c>
      <c r="I733" s="58"/>
      <c r="J733" s="57" t="s">
        <v>22820</v>
      </c>
      <c r="K733" s="57" t="s">
        <v>22820</v>
      </c>
      <c r="L733" s="57" t="s">
        <v>22820</v>
      </c>
      <c r="M733" s="58"/>
      <c r="N733" s="59"/>
      <c r="O733" s="58"/>
      <c r="P733" s="60"/>
      <c r="Q733" s="60"/>
      <c r="R733" s="58"/>
      <c r="S733" s="58"/>
      <c r="T733" s="57" t="str">
        <f ca="1">IFERROR(INDEX(Indicateur,MATCH(1,INDEX((ClusterCol=$R733)*(Activité=$S733),0),0)),"")</f>
        <v/>
      </c>
      <c r="U733" s="57" t="str">
        <f ca="1">IFERROR(INDEX(Objectif,MATCH(1,INDEX((ClusterCol=$R733)*(Activité=$S733),0),0)),"")</f>
        <v/>
      </c>
      <c r="V733" s="57" t="str">
        <f ca="1">IFERROR(INDEX(Unité,MATCH(1,INDEX((ClusterCol=$R733)*(Activité=$S733),0),0)),"")</f>
        <v/>
      </c>
      <c r="W733" s="57" t="str">
        <f ca="1">IFERROR(INDEX(CibleCluster,MATCH(1,INDEX((ClusterCol=$R733)*(Activité=$S733),0),0)),"")</f>
        <v/>
      </c>
      <c r="X733" s="58"/>
      <c r="Y733" s="58"/>
      <c r="Z733" s="58"/>
      <c r="AA733" s="58"/>
      <c r="AB733" s="58"/>
      <c r="AC733" s="58"/>
      <c r="AD733" s="58"/>
      <c r="AE733" s="58" t="str">
        <f t="shared" si="180"/>
        <v/>
      </c>
      <c r="AF733" s="58"/>
      <c r="AG733" s="58"/>
      <c r="AH733" s="58"/>
      <c r="AI733" s="58"/>
      <c r="AJ733" s="58" t="str">
        <f t="shared" si="191"/>
        <v/>
      </c>
      <c r="AK733" s="58"/>
      <c r="AL733" s="58"/>
      <c r="AM733" s="58"/>
      <c r="AN733" s="58"/>
      <c r="AO733" s="58" t="str">
        <f t="shared" si="177"/>
        <v/>
      </c>
      <c r="AP733" s="58"/>
      <c r="AQ733" s="58"/>
      <c r="AR733" s="58"/>
      <c r="AS733" s="58"/>
      <c r="AT733" s="58" t="str">
        <f t="shared" si="178"/>
        <v/>
      </c>
      <c r="AU733" s="58"/>
      <c r="AV733" s="58"/>
      <c r="AW733" s="58"/>
      <c r="AX733" s="58"/>
      <c r="AY733" s="58" t="str">
        <f t="shared" si="189"/>
        <v/>
      </c>
      <c r="AZ733" s="58"/>
      <c r="BA733" s="58"/>
      <c r="BB733" s="58"/>
      <c r="BC733" s="58"/>
      <c r="BD733" s="58" t="str">
        <f t="shared" si="190"/>
        <v/>
      </c>
      <c r="BE733" s="58"/>
      <c r="BF733" s="58"/>
      <c r="BG733" s="58"/>
      <c r="BH733" s="58"/>
      <c r="BI733" s="58" t="str">
        <f t="shared" si="181"/>
        <v/>
      </c>
      <c r="BJ733" s="58"/>
      <c r="BK733" s="58"/>
      <c r="BL733" s="58"/>
      <c r="BM733" s="58"/>
      <c r="BN733" s="58" t="str">
        <f t="shared" si="182"/>
        <v/>
      </c>
      <c r="BO733" s="58"/>
      <c r="BP733" s="58"/>
      <c r="BQ733" s="58"/>
      <c r="BR733" s="58"/>
      <c r="BS733" s="58" t="str">
        <f t="shared" si="183"/>
        <v/>
      </c>
      <c r="BT733" s="58"/>
      <c r="BU733" s="58"/>
      <c r="BV733" s="58"/>
      <c r="BW733" s="58"/>
      <c r="BX733" s="58" t="str">
        <f t="shared" si="184"/>
        <v/>
      </c>
      <c r="BY733" s="58"/>
      <c r="BZ733" s="58"/>
      <c r="CA733" s="58"/>
      <c r="CB733" s="58"/>
      <c r="CC733" s="58" t="str">
        <f t="shared" si="185"/>
        <v/>
      </c>
      <c r="CD733" s="58"/>
      <c r="CE733" s="58"/>
      <c r="CF733" s="58"/>
      <c r="CG733" s="58"/>
      <c r="CH733" s="61" t="str">
        <f t="shared" si="186"/>
        <v/>
      </c>
      <c r="CI733" s="62" t="str">
        <f t="shared" si="179"/>
        <v/>
      </c>
      <c r="CJ733" s="63" t="str">
        <f t="shared" si="179"/>
        <v/>
      </c>
      <c r="CK733" s="63" t="str">
        <f t="shared" si="179"/>
        <v/>
      </c>
      <c r="CL733" s="64">
        <f t="shared" si="187"/>
        <v>0</v>
      </c>
      <c r="CM733" s="63" t="e">
        <f t="shared" si="188"/>
        <v>#VALUE!</v>
      </c>
      <c r="CN733" s="58"/>
      <c r="CO733" s="58"/>
    </row>
    <row r="734" spans="1:93" ht="24.75" customHeight="1" x14ac:dyDescent="0.25">
      <c r="A734" s="58"/>
      <c r="B734" s="57" t="str">
        <f ca="1">IFERROR(VLOOKUP(A734,TypeOrganisation,2,0),"")</f>
        <v/>
      </c>
      <c r="C734" s="58"/>
      <c r="D734" s="57" t="s">
        <v>22820</v>
      </c>
      <c r="E734" s="58"/>
      <c r="F734" s="57" t="s">
        <v>22820</v>
      </c>
      <c r="G734" s="58"/>
      <c r="H734" s="57" t="s">
        <v>22820</v>
      </c>
      <c r="I734" s="58"/>
      <c r="J734" s="57" t="s">
        <v>22820</v>
      </c>
      <c r="K734" s="57" t="s">
        <v>22820</v>
      </c>
      <c r="L734" s="57" t="s">
        <v>22820</v>
      </c>
      <c r="M734" s="58"/>
      <c r="N734" s="59"/>
      <c r="O734" s="58"/>
      <c r="P734" s="60"/>
      <c r="Q734" s="60"/>
      <c r="R734" s="58"/>
      <c r="S734" s="58"/>
      <c r="T734" s="57" t="str">
        <f ca="1">IFERROR(INDEX(Indicateur,MATCH(1,INDEX((ClusterCol=$R734)*(Activité=$S734),0),0)),"")</f>
        <v/>
      </c>
      <c r="U734" s="57" t="str">
        <f ca="1">IFERROR(INDEX(Objectif,MATCH(1,INDEX((ClusterCol=$R734)*(Activité=$S734),0),0)),"")</f>
        <v/>
      </c>
      <c r="V734" s="57" t="str">
        <f ca="1">IFERROR(INDEX(Unité,MATCH(1,INDEX((ClusterCol=$R734)*(Activité=$S734),0),0)),"")</f>
        <v/>
      </c>
      <c r="W734" s="57" t="str">
        <f ca="1">IFERROR(INDEX(CibleCluster,MATCH(1,INDEX((ClusterCol=$R734)*(Activité=$S734),0),0)),"")</f>
        <v/>
      </c>
      <c r="X734" s="58"/>
      <c r="Y734" s="58"/>
      <c r="Z734" s="58"/>
      <c r="AA734" s="58"/>
      <c r="AB734" s="58"/>
      <c r="AC734" s="58"/>
      <c r="AD734" s="58"/>
      <c r="AE734" s="58" t="str">
        <f t="shared" si="180"/>
        <v/>
      </c>
      <c r="AF734" s="58"/>
      <c r="AG734" s="58"/>
      <c r="AH734" s="58"/>
      <c r="AI734" s="58"/>
      <c r="AJ734" s="58" t="str">
        <f t="shared" si="191"/>
        <v/>
      </c>
      <c r="AK734" s="58"/>
      <c r="AL734" s="58"/>
      <c r="AM734" s="58"/>
      <c r="AN734" s="58"/>
      <c r="AO734" s="58" t="str">
        <f t="shared" si="177"/>
        <v/>
      </c>
      <c r="AP734" s="58"/>
      <c r="AQ734" s="58"/>
      <c r="AR734" s="58"/>
      <c r="AS734" s="58"/>
      <c r="AT734" s="58" t="str">
        <f t="shared" si="178"/>
        <v/>
      </c>
      <c r="AU734" s="58"/>
      <c r="AV734" s="58"/>
      <c r="AW734" s="58"/>
      <c r="AX734" s="58"/>
      <c r="AY734" s="58" t="str">
        <f t="shared" si="189"/>
        <v/>
      </c>
      <c r="AZ734" s="58"/>
      <c r="BA734" s="58"/>
      <c r="BB734" s="58"/>
      <c r="BC734" s="58"/>
      <c r="BD734" s="58" t="str">
        <f t="shared" si="190"/>
        <v/>
      </c>
      <c r="BE734" s="58"/>
      <c r="BF734" s="58"/>
      <c r="BG734" s="58"/>
      <c r="BH734" s="58"/>
      <c r="BI734" s="58" t="str">
        <f t="shared" si="181"/>
        <v/>
      </c>
      <c r="BJ734" s="58"/>
      <c r="BK734" s="58"/>
      <c r="BL734" s="58"/>
      <c r="BM734" s="58"/>
      <c r="BN734" s="58" t="str">
        <f t="shared" si="182"/>
        <v/>
      </c>
      <c r="BO734" s="58"/>
      <c r="BP734" s="58"/>
      <c r="BQ734" s="58"/>
      <c r="BR734" s="58"/>
      <c r="BS734" s="58" t="str">
        <f t="shared" si="183"/>
        <v/>
      </c>
      <c r="BT734" s="58"/>
      <c r="BU734" s="58"/>
      <c r="BV734" s="58"/>
      <c r="BW734" s="58"/>
      <c r="BX734" s="58" t="str">
        <f t="shared" si="184"/>
        <v/>
      </c>
      <c r="BY734" s="58"/>
      <c r="BZ734" s="58"/>
      <c r="CA734" s="58"/>
      <c r="CB734" s="58"/>
      <c r="CC734" s="58" t="str">
        <f t="shared" si="185"/>
        <v/>
      </c>
      <c r="CD734" s="58"/>
      <c r="CE734" s="58"/>
      <c r="CF734" s="58"/>
      <c r="CG734" s="58"/>
      <c r="CH734" s="61" t="str">
        <f t="shared" si="186"/>
        <v/>
      </c>
      <c r="CI734" s="62" t="str">
        <f t="shared" si="179"/>
        <v/>
      </c>
      <c r="CJ734" s="63" t="str">
        <f t="shared" si="179"/>
        <v/>
      </c>
      <c r="CK734" s="63" t="str">
        <f t="shared" si="179"/>
        <v/>
      </c>
      <c r="CL734" s="64">
        <f t="shared" si="187"/>
        <v>0</v>
      </c>
      <c r="CM734" s="63" t="e">
        <f t="shared" si="188"/>
        <v>#VALUE!</v>
      </c>
      <c r="CN734" s="58"/>
      <c r="CO734" s="58"/>
    </row>
    <row r="735" spans="1:93" ht="24.75" customHeight="1" x14ac:dyDescent="0.25">
      <c r="A735" s="58"/>
      <c r="B735" s="57" t="str">
        <f ca="1">IFERROR(VLOOKUP(A735,TypeOrganisation,2,0),"")</f>
        <v/>
      </c>
      <c r="C735" s="58"/>
      <c r="D735" s="57" t="s">
        <v>22820</v>
      </c>
      <c r="E735" s="58"/>
      <c r="F735" s="57" t="s">
        <v>22820</v>
      </c>
      <c r="G735" s="58"/>
      <c r="H735" s="57" t="s">
        <v>22820</v>
      </c>
      <c r="I735" s="58"/>
      <c r="J735" s="57" t="s">
        <v>22820</v>
      </c>
      <c r="K735" s="57" t="s">
        <v>22820</v>
      </c>
      <c r="L735" s="57" t="s">
        <v>22820</v>
      </c>
      <c r="M735" s="58"/>
      <c r="N735" s="59"/>
      <c r="O735" s="58"/>
      <c r="P735" s="60"/>
      <c r="Q735" s="60"/>
      <c r="R735" s="58"/>
      <c r="S735" s="58"/>
      <c r="T735" s="57" t="str">
        <f ca="1">IFERROR(INDEX(Indicateur,MATCH(1,INDEX((ClusterCol=$R735)*(Activité=$S735),0),0)),"")</f>
        <v/>
      </c>
      <c r="U735" s="57" t="str">
        <f ca="1">IFERROR(INDEX(Objectif,MATCH(1,INDEX((ClusterCol=$R735)*(Activité=$S735),0),0)),"")</f>
        <v/>
      </c>
      <c r="V735" s="57" t="str">
        <f ca="1">IFERROR(INDEX(Unité,MATCH(1,INDEX((ClusterCol=$R735)*(Activité=$S735),0),0)),"")</f>
        <v/>
      </c>
      <c r="W735" s="57" t="str">
        <f ca="1">IFERROR(INDEX(CibleCluster,MATCH(1,INDEX((ClusterCol=$R735)*(Activité=$S735),0),0)),"")</f>
        <v/>
      </c>
      <c r="X735" s="58"/>
      <c r="Y735" s="58"/>
      <c r="Z735" s="58"/>
      <c r="AA735" s="58"/>
      <c r="AB735" s="58"/>
      <c r="AC735" s="58"/>
      <c r="AD735" s="58"/>
      <c r="AE735" s="58" t="str">
        <f t="shared" si="180"/>
        <v/>
      </c>
      <c r="AF735" s="58"/>
      <c r="AG735" s="58"/>
      <c r="AH735" s="58"/>
      <c r="AI735" s="58"/>
      <c r="AJ735" s="58" t="str">
        <f t="shared" si="191"/>
        <v/>
      </c>
      <c r="AK735" s="58"/>
      <c r="AL735" s="58"/>
      <c r="AM735" s="58"/>
      <c r="AN735" s="58"/>
      <c r="AO735" s="58" t="str">
        <f t="shared" si="177"/>
        <v/>
      </c>
      <c r="AP735" s="58"/>
      <c r="AQ735" s="58"/>
      <c r="AR735" s="58"/>
      <c r="AS735" s="58"/>
      <c r="AT735" s="58" t="str">
        <f t="shared" si="178"/>
        <v/>
      </c>
      <c r="AU735" s="58"/>
      <c r="AV735" s="58"/>
      <c r="AW735" s="58"/>
      <c r="AX735" s="58"/>
      <c r="AY735" s="58" t="str">
        <f t="shared" si="189"/>
        <v/>
      </c>
      <c r="AZ735" s="58"/>
      <c r="BA735" s="58"/>
      <c r="BB735" s="58"/>
      <c r="BC735" s="58"/>
      <c r="BD735" s="58" t="str">
        <f t="shared" si="190"/>
        <v/>
      </c>
      <c r="BE735" s="58"/>
      <c r="BF735" s="58"/>
      <c r="BG735" s="58"/>
      <c r="BH735" s="58"/>
      <c r="BI735" s="58" t="str">
        <f t="shared" si="181"/>
        <v/>
      </c>
      <c r="BJ735" s="58"/>
      <c r="BK735" s="58"/>
      <c r="BL735" s="58"/>
      <c r="BM735" s="58"/>
      <c r="BN735" s="58" t="str">
        <f t="shared" si="182"/>
        <v/>
      </c>
      <c r="BO735" s="58"/>
      <c r="BP735" s="58"/>
      <c r="BQ735" s="58"/>
      <c r="BR735" s="58"/>
      <c r="BS735" s="58" t="str">
        <f t="shared" si="183"/>
        <v/>
      </c>
      <c r="BT735" s="58"/>
      <c r="BU735" s="58"/>
      <c r="BV735" s="58"/>
      <c r="BW735" s="58"/>
      <c r="BX735" s="58" t="str">
        <f t="shared" si="184"/>
        <v/>
      </c>
      <c r="BY735" s="58"/>
      <c r="BZ735" s="58"/>
      <c r="CA735" s="58"/>
      <c r="CB735" s="58"/>
      <c r="CC735" s="58" t="str">
        <f t="shared" si="185"/>
        <v/>
      </c>
      <c r="CD735" s="58"/>
      <c r="CE735" s="58"/>
      <c r="CF735" s="58"/>
      <c r="CG735" s="58"/>
      <c r="CH735" s="61" t="str">
        <f t="shared" si="186"/>
        <v/>
      </c>
      <c r="CI735" s="62" t="str">
        <f t="shared" si="179"/>
        <v/>
      </c>
      <c r="CJ735" s="63" t="str">
        <f t="shared" si="179"/>
        <v/>
      </c>
      <c r="CK735" s="63" t="str">
        <f t="shared" si="179"/>
        <v/>
      </c>
      <c r="CL735" s="64">
        <f t="shared" si="187"/>
        <v>0</v>
      </c>
      <c r="CM735" s="63" t="e">
        <f t="shared" si="188"/>
        <v>#VALUE!</v>
      </c>
      <c r="CN735" s="58"/>
      <c r="CO735" s="58"/>
    </row>
    <row r="736" spans="1:93" ht="24.75" customHeight="1" x14ac:dyDescent="0.25">
      <c r="A736" s="58"/>
      <c r="B736" s="57" t="str">
        <f ca="1">IFERROR(VLOOKUP(A736,TypeOrganisation,2,0),"")</f>
        <v/>
      </c>
      <c r="C736" s="58"/>
      <c r="D736" s="57" t="s">
        <v>22820</v>
      </c>
      <c r="E736" s="58"/>
      <c r="F736" s="57" t="s">
        <v>22820</v>
      </c>
      <c r="G736" s="58"/>
      <c r="H736" s="57" t="s">
        <v>22820</v>
      </c>
      <c r="I736" s="58"/>
      <c r="J736" s="57" t="s">
        <v>22820</v>
      </c>
      <c r="K736" s="57" t="s">
        <v>22820</v>
      </c>
      <c r="L736" s="57" t="s">
        <v>22820</v>
      </c>
      <c r="M736" s="58"/>
      <c r="N736" s="59"/>
      <c r="O736" s="58"/>
      <c r="P736" s="60"/>
      <c r="Q736" s="60"/>
      <c r="R736" s="58"/>
      <c r="S736" s="58"/>
      <c r="T736" s="57" t="str">
        <f ca="1">IFERROR(INDEX(Indicateur,MATCH(1,INDEX((ClusterCol=$R736)*(Activité=$S736),0),0)),"")</f>
        <v/>
      </c>
      <c r="U736" s="57" t="str">
        <f ca="1">IFERROR(INDEX(Objectif,MATCH(1,INDEX((ClusterCol=$R736)*(Activité=$S736),0),0)),"")</f>
        <v/>
      </c>
      <c r="V736" s="57" t="str">
        <f ca="1">IFERROR(INDEX(Unité,MATCH(1,INDEX((ClusterCol=$R736)*(Activité=$S736),0),0)),"")</f>
        <v/>
      </c>
      <c r="W736" s="57" t="str">
        <f ca="1">IFERROR(INDEX(CibleCluster,MATCH(1,INDEX((ClusterCol=$R736)*(Activité=$S736),0),0)),"")</f>
        <v/>
      </c>
      <c r="X736" s="58"/>
      <c r="Y736" s="58"/>
      <c r="Z736" s="58"/>
      <c r="AA736" s="58"/>
      <c r="AB736" s="58"/>
      <c r="AC736" s="58"/>
      <c r="AD736" s="58"/>
      <c r="AE736" s="58" t="str">
        <f t="shared" si="180"/>
        <v/>
      </c>
      <c r="AF736" s="58"/>
      <c r="AG736" s="58"/>
      <c r="AH736" s="58"/>
      <c r="AI736" s="58"/>
      <c r="AJ736" s="58" t="str">
        <f t="shared" si="191"/>
        <v/>
      </c>
      <c r="AK736" s="58"/>
      <c r="AL736" s="58"/>
      <c r="AM736" s="58"/>
      <c r="AN736" s="58"/>
      <c r="AO736" s="58" t="str">
        <f t="shared" si="177"/>
        <v/>
      </c>
      <c r="AP736" s="58"/>
      <c r="AQ736" s="58"/>
      <c r="AR736" s="58"/>
      <c r="AS736" s="58"/>
      <c r="AT736" s="58" t="str">
        <f t="shared" si="178"/>
        <v/>
      </c>
      <c r="AU736" s="58"/>
      <c r="AV736" s="58"/>
      <c r="AW736" s="58"/>
      <c r="AX736" s="58"/>
      <c r="AY736" s="58" t="str">
        <f t="shared" si="189"/>
        <v/>
      </c>
      <c r="AZ736" s="58"/>
      <c r="BA736" s="58"/>
      <c r="BB736" s="58"/>
      <c r="BC736" s="58"/>
      <c r="BD736" s="58" t="str">
        <f t="shared" si="190"/>
        <v/>
      </c>
      <c r="BE736" s="58"/>
      <c r="BF736" s="58"/>
      <c r="BG736" s="58"/>
      <c r="BH736" s="58"/>
      <c r="BI736" s="58" t="str">
        <f t="shared" si="181"/>
        <v/>
      </c>
      <c r="BJ736" s="58"/>
      <c r="BK736" s="58"/>
      <c r="BL736" s="58"/>
      <c r="BM736" s="58"/>
      <c r="BN736" s="58" t="str">
        <f t="shared" si="182"/>
        <v/>
      </c>
      <c r="BO736" s="58"/>
      <c r="BP736" s="58"/>
      <c r="BQ736" s="58"/>
      <c r="BR736" s="58"/>
      <c r="BS736" s="58" t="str">
        <f t="shared" si="183"/>
        <v/>
      </c>
      <c r="BT736" s="58"/>
      <c r="BU736" s="58"/>
      <c r="BV736" s="58"/>
      <c r="BW736" s="58"/>
      <c r="BX736" s="58" t="str">
        <f t="shared" si="184"/>
        <v/>
      </c>
      <c r="BY736" s="58"/>
      <c r="BZ736" s="58"/>
      <c r="CA736" s="58"/>
      <c r="CB736" s="58"/>
      <c r="CC736" s="58" t="str">
        <f t="shared" si="185"/>
        <v/>
      </c>
      <c r="CD736" s="58"/>
      <c r="CE736" s="58"/>
      <c r="CF736" s="58"/>
      <c r="CG736" s="58"/>
      <c r="CH736" s="61" t="str">
        <f t="shared" si="186"/>
        <v/>
      </c>
      <c r="CI736" s="62" t="str">
        <f t="shared" si="179"/>
        <v/>
      </c>
      <c r="CJ736" s="63" t="str">
        <f t="shared" si="179"/>
        <v/>
      </c>
      <c r="CK736" s="63" t="str">
        <f t="shared" si="179"/>
        <v/>
      </c>
      <c r="CL736" s="64">
        <f t="shared" si="187"/>
        <v>0</v>
      </c>
      <c r="CM736" s="63" t="e">
        <f t="shared" si="188"/>
        <v>#VALUE!</v>
      </c>
      <c r="CN736" s="58"/>
      <c r="CO736" s="58"/>
    </row>
    <row r="737" spans="1:93" ht="24.75" customHeight="1" x14ac:dyDescent="0.25">
      <c r="A737" s="58"/>
      <c r="B737" s="57" t="str">
        <f ca="1">IFERROR(VLOOKUP(A737,TypeOrganisation,2,0),"")</f>
        <v/>
      </c>
      <c r="C737" s="58"/>
      <c r="D737" s="57" t="s">
        <v>22820</v>
      </c>
      <c r="E737" s="58"/>
      <c r="F737" s="57" t="s">
        <v>22820</v>
      </c>
      <c r="G737" s="58"/>
      <c r="H737" s="57" t="s">
        <v>22820</v>
      </c>
      <c r="I737" s="58"/>
      <c r="J737" s="57" t="s">
        <v>22820</v>
      </c>
      <c r="K737" s="57" t="s">
        <v>22820</v>
      </c>
      <c r="L737" s="57" t="s">
        <v>22820</v>
      </c>
      <c r="M737" s="58"/>
      <c r="N737" s="59"/>
      <c r="O737" s="58"/>
      <c r="P737" s="60"/>
      <c r="Q737" s="60"/>
      <c r="R737" s="58"/>
      <c r="S737" s="58"/>
      <c r="T737" s="57" t="str">
        <f ca="1">IFERROR(INDEX(Indicateur,MATCH(1,INDEX((ClusterCol=$R737)*(Activité=$S737),0),0)),"")</f>
        <v/>
      </c>
      <c r="U737" s="57" t="str">
        <f ca="1">IFERROR(INDEX(Objectif,MATCH(1,INDEX((ClusterCol=$R737)*(Activité=$S737),0),0)),"")</f>
        <v/>
      </c>
      <c r="V737" s="57" t="str">
        <f ca="1">IFERROR(INDEX(Unité,MATCH(1,INDEX((ClusterCol=$R737)*(Activité=$S737),0),0)),"")</f>
        <v/>
      </c>
      <c r="W737" s="57" t="str">
        <f ca="1">IFERROR(INDEX(CibleCluster,MATCH(1,INDEX((ClusterCol=$R737)*(Activité=$S737),0),0)),"")</f>
        <v/>
      </c>
      <c r="X737" s="58"/>
      <c r="Y737" s="58"/>
      <c r="Z737" s="58"/>
      <c r="AA737" s="58"/>
      <c r="AB737" s="58"/>
      <c r="AC737" s="58"/>
      <c r="AD737" s="58"/>
      <c r="AE737" s="58" t="str">
        <f t="shared" si="180"/>
        <v/>
      </c>
      <c r="AF737" s="58"/>
      <c r="AG737" s="58"/>
      <c r="AH737" s="58"/>
      <c r="AI737" s="58"/>
      <c r="AJ737" s="58" t="str">
        <f t="shared" si="191"/>
        <v/>
      </c>
      <c r="AK737" s="58"/>
      <c r="AL737" s="58"/>
      <c r="AM737" s="58"/>
      <c r="AN737" s="58"/>
      <c r="AO737" s="58" t="str">
        <f t="shared" si="177"/>
        <v/>
      </c>
      <c r="AP737" s="58"/>
      <c r="AQ737" s="58"/>
      <c r="AR737" s="58"/>
      <c r="AS737" s="58"/>
      <c r="AT737" s="58" t="str">
        <f t="shared" si="178"/>
        <v/>
      </c>
      <c r="AU737" s="58"/>
      <c r="AV737" s="58"/>
      <c r="AW737" s="58"/>
      <c r="AX737" s="58"/>
      <c r="AY737" s="58" t="str">
        <f t="shared" si="189"/>
        <v/>
      </c>
      <c r="AZ737" s="58"/>
      <c r="BA737" s="58"/>
      <c r="BB737" s="58"/>
      <c r="BC737" s="58"/>
      <c r="BD737" s="58" t="str">
        <f t="shared" si="190"/>
        <v/>
      </c>
      <c r="BE737" s="58"/>
      <c r="BF737" s="58"/>
      <c r="BG737" s="58"/>
      <c r="BH737" s="58"/>
      <c r="BI737" s="58" t="str">
        <f t="shared" si="181"/>
        <v/>
      </c>
      <c r="BJ737" s="58"/>
      <c r="BK737" s="58"/>
      <c r="BL737" s="58"/>
      <c r="BM737" s="58"/>
      <c r="BN737" s="58" t="str">
        <f t="shared" si="182"/>
        <v/>
      </c>
      <c r="BO737" s="58"/>
      <c r="BP737" s="58"/>
      <c r="BQ737" s="58"/>
      <c r="BR737" s="58"/>
      <c r="BS737" s="58" t="str">
        <f t="shared" si="183"/>
        <v/>
      </c>
      <c r="BT737" s="58"/>
      <c r="BU737" s="58"/>
      <c r="BV737" s="58"/>
      <c r="BW737" s="58"/>
      <c r="BX737" s="58" t="str">
        <f t="shared" si="184"/>
        <v/>
      </c>
      <c r="BY737" s="58"/>
      <c r="BZ737" s="58"/>
      <c r="CA737" s="58"/>
      <c r="CB737" s="58"/>
      <c r="CC737" s="58" t="str">
        <f t="shared" si="185"/>
        <v/>
      </c>
      <c r="CD737" s="58"/>
      <c r="CE737" s="58"/>
      <c r="CF737" s="58"/>
      <c r="CG737" s="58"/>
      <c r="CH737" s="61" t="str">
        <f t="shared" si="186"/>
        <v/>
      </c>
      <c r="CI737" s="62" t="str">
        <f t="shared" si="179"/>
        <v/>
      </c>
      <c r="CJ737" s="63" t="str">
        <f t="shared" si="179"/>
        <v/>
      </c>
      <c r="CK737" s="63" t="str">
        <f t="shared" si="179"/>
        <v/>
      </c>
      <c r="CL737" s="64">
        <f t="shared" si="187"/>
        <v>0</v>
      </c>
      <c r="CM737" s="63" t="e">
        <f t="shared" si="188"/>
        <v>#VALUE!</v>
      </c>
      <c r="CN737" s="58"/>
      <c r="CO737" s="58"/>
    </row>
    <row r="738" spans="1:93" ht="24.75" customHeight="1" x14ac:dyDescent="0.25">
      <c r="A738" s="58"/>
      <c r="B738" s="57" t="str">
        <f ca="1">IFERROR(VLOOKUP(A738,TypeOrganisation,2,0),"")</f>
        <v/>
      </c>
      <c r="C738" s="58"/>
      <c r="D738" s="57" t="s">
        <v>22820</v>
      </c>
      <c r="E738" s="58"/>
      <c r="F738" s="57" t="s">
        <v>22820</v>
      </c>
      <c r="G738" s="58"/>
      <c r="H738" s="57" t="s">
        <v>22820</v>
      </c>
      <c r="I738" s="58"/>
      <c r="J738" s="57" t="s">
        <v>22820</v>
      </c>
      <c r="K738" s="57" t="s">
        <v>22820</v>
      </c>
      <c r="L738" s="57" t="s">
        <v>22820</v>
      </c>
      <c r="M738" s="58"/>
      <c r="N738" s="59"/>
      <c r="O738" s="58"/>
      <c r="P738" s="60"/>
      <c r="Q738" s="60"/>
      <c r="R738" s="58"/>
      <c r="S738" s="58"/>
      <c r="T738" s="57" t="str">
        <f ca="1">IFERROR(INDEX(Indicateur,MATCH(1,INDEX((ClusterCol=$R738)*(Activité=$S738),0),0)),"")</f>
        <v/>
      </c>
      <c r="U738" s="57" t="str">
        <f ca="1">IFERROR(INDEX(Objectif,MATCH(1,INDEX((ClusterCol=$R738)*(Activité=$S738),0),0)),"")</f>
        <v/>
      </c>
      <c r="V738" s="57" t="str">
        <f ca="1">IFERROR(INDEX(Unité,MATCH(1,INDEX((ClusterCol=$R738)*(Activité=$S738),0),0)),"")</f>
        <v/>
      </c>
      <c r="W738" s="57" t="str">
        <f ca="1">IFERROR(INDEX(CibleCluster,MATCH(1,INDEX((ClusterCol=$R738)*(Activité=$S738),0),0)),"")</f>
        <v/>
      </c>
      <c r="X738" s="58"/>
      <c r="Y738" s="58"/>
      <c r="Z738" s="58"/>
      <c r="AA738" s="58"/>
      <c r="AB738" s="58"/>
      <c r="AC738" s="58"/>
      <c r="AD738" s="58"/>
      <c r="AE738" s="58" t="str">
        <f t="shared" si="180"/>
        <v/>
      </c>
      <c r="AF738" s="58"/>
      <c r="AG738" s="58"/>
      <c r="AH738" s="58"/>
      <c r="AI738" s="58"/>
      <c r="AJ738" s="58" t="str">
        <f t="shared" si="191"/>
        <v/>
      </c>
      <c r="AK738" s="58"/>
      <c r="AL738" s="58"/>
      <c r="AM738" s="58"/>
      <c r="AN738" s="58"/>
      <c r="AO738" s="58" t="str">
        <f t="shared" si="177"/>
        <v/>
      </c>
      <c r="AP738" s="58"/>
      <c r="AQ738" s="58"/>
      <c r="AR738" s="58"/>
      <c r="AS738" s="58"/>
      <c r="AT738" s="58" t="str">
        <f t="shared" si="178"/>
        <v/>
      </c>
      <c r="AU738" s="58"/>
      <c r="AV738" s="58"/>
      <c r="AW738" s="58"/>
      <c r="AX738" s="58"/>
      <c r="AY738" s="58" t="str">
        <f t="shared" si="189"/>
        <v/>
      </c>
      <c r="AZ738" s="58"/>
      <c r="BA738" s="58"/>
      <c r="BB738" s="58"/>
      <c r="BC738" s="58"/>
      <c r="BD738" s="58" t="str">
        <f t="shared" si="190"/>
        <v/>
      </c>
      <c r="BE738" s="58"/>
      <c r="BF738" s="58"/>
      <c r="BG738" s="58"/>
      <c r="BH738" s="58"/>
      <c r="BI738" s="58" t="str">
        <f t="shared" si="181"/>
        <v/>
      </c>
      <c r="BJ738" s="58"/>
      <c r="BK738" s="58"/>
      <c r="BL738" s="58"/>
      <c r="BM738" s="58"/>
      <c r="BN738" s="58" t="str">
        <f t="shared" si="182"/>
        <v/>
      </c>
      <c r="BO738" s="58"/>
      <c r="BP738" s="58"/>
      <c r="BQ738" s="58"/>
      <c r="BR738" s="58"/>
      <c r="BS738" s="58" t="str">
        <f t="shared" si="183"/>
        <v/>
      </c>
      <c r="BT738" s="58"/>
      <c r="BU738" s="58"/>
      <c r="BV738" s="58"/>
      <c r="BW738" s="58"/>
      <c r="BX738" s="58" t="str">
        <f t="shared" si="184"/>
        <v/>
      </c>
      <c r="BY738" s="58"/>
      <c r="BZ738" s="58"/>
      <c r="CA738" s="58"/>
      <c r="CB738" s="58"/>
      <c r="CC738" s="58" t="str">
        <f t="shared" si="185"/>
        <v/>
      </c>
      <c r="CD738" s="58"/>
      <c r="CE738" s="58"/>
      <c r="CF738" s="58"/>
      <c r="CG738" s="58"/>
      <c r="CH738" s="61" t="str">
        <f t="shared" si="186"/>
        <v/>
      </c>
      <c r="CI738" s="62" t="str">
        <f t="shared" si="179"/>
        <v/>
      </c>
      <c r="CJ738" s="63" t="str">
        <f t="shared" si="179"/>
        <v/>
      </c>
      <c r="CK738" s="63" t="str">
        <f t="shared" si="179"/>
        <v/>
      </c>
      <c r="CL738" s="64">
        <f t="shared" si="187"/>
        <v>0</v>
      </c>
      <c r="CM738" s="63" t="e">
        <f t="shared" si="188"/>
        <v>#VALUE!</v>
      </c>
      <c r="CN738" s="58"/>
      <c r="CO738" s="58"/>
    </row>
    <row r="739" spans="1:93" ht="24.75" customHeight="1" x14ac:dyDescent="0.25">
      <c r="A739" s="58"/>
      <c r="B739" s="57" t="str">
        <f ca="1">IFERROR(VLOOKUP(A739,TypeOrganisation,2,0),"")</f>
        <v/>
      </c>
      <c r="C739" s="58"/>
      <c r="D739" s="57" t="s">
        <v>22820</v>
      </c>
      <c r="E739" s="58"/>
      <c r="F739" s="57" t="s">
        <v>22820</v>
      </c>
      <c r="G739" s="58"/>
      <c r="H739" s="57" t="s">
        <v>22820</v>
      </c>
      <c r="I739" s="58"/>
      <c r="J739" s="57" t="s">
        <v>22820</v>
      </c>
      <c r="K739" s="57" t="s">
        <v>22820</v>
      </c>
      <c r="L739" s="57" t="s">
        <v>22820</v>
      </c>
      <c r="M739" s="58"/>
      <c r="N739" s="59"/>
      <c r="O739" s="58"/>
      <c r="P739" s="60"/>
      <c r="Q739" s="60"/>
      <c r="R739" s="58"/>
      <c r="S739" s="58"/>
      <c r="T739" s="57" t="str">
        <f ca="1">IFERROR(INDEX(Indicateur,MATCH(1,INDEX((ClusterCol=$R739)*(Activité=$S739),0),0)),"")</f>
        <v/>
      </c>
      <c r="U739" s="57" t="str">
        <f ca="1">IFERROR(INDEX(Objectif,MATCH(1,INDEX((ClusterCol=$R739)*(Activité=$S739),0),0)),"")</f>
        <v/>
      </c>
      <c r="V739" s="57" t="str">
        <f ca="1">IFERROR(INDEX(Unité,MATCH(1,INDEX((ClusterCol=$R739)*(Activité=$S739),0),0)),"")</f>
        <v/>
      </c>
      <c r="W739" s="57" t="str">
        <f ca="1">IFERROR(INDEX(CibleCluster,MATCH(1,INDEX((ClusterCol=$R739)*(Activité=$S739),0),0)),"")</f>
        <v/>
      </c>
      <c r="X739" s="58"/>
      <c r="Y739" s="58"/>
      <c r="Z739" s="58"/>
      <c r="AA739" s="58"/>
      <c r="AB739" s="58"/>
      <c r="AC739" s="58"/>
      <c r="AD739" s="58"/>
      <c r="AE739" s="58" t="str">
        <f t="shared" si="180"/>
        <v/>
      </c>
      <c r="AF739" s="58"/>
      <c r="AG739" s="58"/>
      <c r="AH739" s="58"/>
      <c r="AI739" s="58"/>
      <c r="AJ739" s="58" t="str">
        <f t="shared" si="191"/>
        <v/>
      </c>
      <c r="AK739" s="58"/>
      <c r="AL739" s="58"/>
      <c r="AM739" s="58"/>
      <c r="AN739" s="58"/>
      <c r="AO739" s="58" t="str">
        <f t="shared" si="177"/>
        <v/>
      </c>
      <c r="AP739" s="58"/>
      <c r="AQ739" s="58"/>
      <c r="AR739" s="58"/>
      <c r="AS739" s="58"/>
      <c r="AT739" s="58" t="str">
        <f t="shared" si="178"/>
        <v/>
      </c>
      <c r="AU739" s="58"/>
      <c r="AV739" s="58"/>
      <c r="AW739" s="58"/>
      <c r="AX739" s="58"/>
      <c r="AY739" s="58" t="str">
        <f t="shared" si="189"/>
        <v/>
      </c>
      <c r="AZ739" s="58"/>
      <c r="BA739" s="58"/>
      <c r="BB739" s="58"/>
      <c r="BC739" s="58"/>
      <c r="BD739" s="58" t="str">
        <f t="shared" si="190"/>
        <v/>
      </c>
      <c r="BE739" s="58"/>
      <c r="BF739" s="58"/>
      <c r="BG739" s="58"/>
      <c r="BH739" s="58"/>
      <c r="BI739" s="58" t="str">
        <f t="shared" si="181"/>
        <v/>
      </c>
      <c r="BJ739" s="58"/>
      <c r="BK739" s="58"/>
      <c r="BL739" s="58"/>
      <c r="BM739" s="58"/>
      <c r="BN739" s="58" t="str">
        <f t="shared" si="182"/>
        <v/>
      </c>
      <c r="BO739" s="58"/>
      <c r="BP739" s="58"/>
      <c r="BQ739" s="58"/>
      <c r="BR739" s="58"/>
      <c r="BS739" s="58" t="str">
        <f t="shared" si="183"/>
        <v/>
      </c>
      <c r="BT739" s="58"/>
      <c r="BU739" s="58"/>
      <c r="BV739" s="58"/>
      <c r="BW739" s="58"/>
      <c r="BX739" s="58" t="str">
        <f t="shared" si="184"/>
        <v/>
      </c>
      <c r="BY739" s="58"/>
      <c r="BZ739" s="58"/>
      <c r="CA739" s="58"/>
      <c r="CB739" s="58"/>
      <c r="CC739" s="58" t="str">
        <f t="shared" si="185"/>
        <v/>
      </c>
      <c r="CD739" s="58"/>
      <c r="CE739" s="58"/>
      <c r="CF739" s="58"/>
      <c r="CG739" s="58"/>
      <c r="CH739" s="61" t="str">
        <f t="shared" si="186"/>
        <v/>
      </c>
      <c r="CI739" s="62" t="str">
        <f t="shared" si="179"/>
        <v/>
      </c>
      <c r="CJ739" s="63" t="str">
        <f t="shared" si="179"/>
        <v/>
      </c>
      <c r="CK739" s="63" t="str">
        <f t="shared" si="179"/>
        <v/>
      </c>
      <c r="CL739" s="64">
        <f t="shared" si="187"/>
        <v>0</v>
      </c>
      <c r="CM739" s="63" t="e">
        <f t="shared" si="188"/>
        <v>#VALUE!</v>
      </c>
      <c r="CN739" s="58"/>
      <c r="CO739" s="58"/>
    </row>
    <row r="740" spans="1:93" ht="24.75" customHeight="1" x14ac:dyDescent="0.25">
      <c r="A740" s="58"/>
      <c r="B740" s="57" t="str">
        <f ca="1">IFERROR(VLOOKUP(A740,TypeOrganisation,2,0),"")</f>
        <v/>
      </c>
      <c r="C740" s="58"/>
      <c r="D740" s="57" t="s">
        <v>22820</v>
      </c>
      <c r="E740" s="58"/>
      <c r="F740" s="57" t="s">
        <v>22820</v>
      </c>
      <c r="G740" s="58"/>
      <c r="H740" s="57" t="s">
        <v>22820</v>
      </c>
      <c r="I740" s="58"/>
      <c r="J740" s="57" t="s">
        <v>22820</v>
      </c>
      <c r="K740" s="57" t="s">
        <v>22820</v>
      </c>
      <c r="L740" s="57" t="s">
        <v>22820</v>
      </c>
      <c r="M740" s="58"/>
      <c r="N740" s="59"/>
      <c r="O740" s="58"/>
      <c r="P740" s="60"/>
      <c r="Q740" s="60"/>
      <c r="R740" s="58"/>
      <c r="S740" s="58"/>
      <c r="T740" s="57" t="str">
        <f ca="1">IFERROR(INDEX(Indicateur,MATCH(1,INDEX((ClusterCol=$R740)*(Activité=$S740),0),0)),"")</f>
        <v/>
      </c>
      <c r="U740" s="57" t="str">
        <f ca="1">IFERROR(INDEX(Objectif,MATCH(1,INDEX((ClusterCol=$R740)*(Activité=$S740),0),0)),"")</f>
        <v/>
      </c>
      <c r="V740" s="57" t="str">
        <f ca="1">IFERROR(INDEX(Unité,MATCH(1,INDEX((ClusterCol=$R740)*(Activité=$S740),0),0)),"")</f>
        <v/>
      </c>
      <c r="W740" s="57" t="str">
        <f ca="1">IFERROR(INDEX(CibleCluster,MATCH(1,INDEX((ClusterCol=$R740)*(Activité=$S740),0),0)),"")</f>
        <v/>
      </c>
      <c r="X740" s="58"/>
      <c r="Y740" s="58"/>
      <c r="Z740" s="58"/>
      <c r="AA740" s="58"/>
      <c r="AB740" s="58"/>
      <c r="AC740" s="58"/>
      <c r="AD740" s="58"/>
      <c r="AE740" s="58" t="str">
        <f t="shared" si="180"/>
        <v/>
      </c>
      <c r="AF740" s="58"/>
      <c r="AG740" s="58"/>
      <c r="AH740" s="58"/>
      <c r="AI740" s="58"/>
      <c r="AJ740" s="58" t="str">
        <f t="shared" si="191"/>
        <v/>
      </c>
      <c r="AK740" s="58"/>
      <c r="AL740" s="58"/>
      <c r="AM740" s="58"/>
      <c r="AN740" s="58"/>
      <c r="AO740" s="58" t="str">
        <f t="shared" si="177"/>
        <v/>
      </c>
      <c r="AP740" s="58"/>
      <c r="AQ740" s="58"/>
      <c r="AR740" s="58"/>
      <c r="AS740" s="58"/>
      <c r="AT740" s="58" t="str">
        <f t="shared" si="178"/>
        <v/>
      </c>
      <c r="AU740" s="58"/>
      <c r="AV740" s="58"/>
      <c r="AW740" s="58"/>
      <c r="AX740" s="58"/>
      <c r="AY740" s="58" t="str">
        <f t="shared" si="189"/>
        <v/>
      </c>
      <c r="AZ740" s="58"/>
      <c r="BA740" s="58"/>
      <c r="BB740" s="58"/>
      <c r="BC740" s="58"/>
      <c r="BD740" s="58" t="str">
        <f t="shared" si="190"/>
        <v/>
      </c>
      <c r="BE740" s="58"/>
      <c r="BF740" s="58"/>
      <c r="BG740" s="58"/>
      <c r="BH740" s="58"/>
      <c r="BI740" s="58" t="str">
        <f t="shared" si="181"/>
        <v/>
      </c>
      <c r="BJ740" s="58"/>
      <c r="BK740" s="58"/>
      <c r="BL740" s="58"/>
      <c r="BM740" s="58"/>
      <c r="BN740" s="58" t="str">
        <f t="shared" si="182"/>
        <v/>
      </c>
      <c r="BO740" s="58"/>
      <c r="BP740" s="58"/>
      <c r="BQ740" s="58"/>
      <c r="BR740" s="58"/>
      <c r="BS740" s="58" t="str">
        <f t="shared" si="183"/>
        <v/>
      </c>
      <c r="BT740" s="58"/>
      <c r="BU740" s="58"/>
      <c r="BV740" s="58"/>
      <c r="BW740" s="58"/>
      <c r="BX740" s="58" t="str">
        <f t="shared" si="184"/>
        <v/>
      </c>
      <c r="BY740" s="58"/>
      <c r="BZ740" s="58"/>
      <c r="CA740" s="58"/>
      <c r="CB740" s="58"/>
      <c r="CC740" s="58" t="str">
        <f t="shared" si="185"/>
        <v/>
      </c>
      <c r="CD740" s="58"/>
      <c r="CE740" s="58"/>
      <c r="CF740" s="58"/>
      <c r="CG740" s="58"/>
      <c r="CH740" s="61" t="str">
        <f t="shared" si="186"/>
        <v/>
      </c>
      <c r="CI740" s="62" t="str">
        <f t="shared" si="179"/>
        <v/>
      </c>
      <c r="CJ740" s="63" t="str">
        <f t="shared" si="179"/>
        <v/>
      </c>
      <c r="CK740" s="63" t="str">
        <f t="shared" si="179"/>
        <v/>
      </c>
      <c r="CL740" s="64">
        <f t="shared" si="187"/>
        <v>0</v>
      </c>
      <c r="CM740" s="63" t="e">
        <f t="shared" si="188"/>
        <v>#VALUE!</v>
      </c>
      <c r="CN740" s="58"/>
      <c r="CO740" s="58"/>
    </row>
    <row r="741" spans="1:93" ht="24.75" customHeight="1" x14ac:dyDescent="0.25">
      <c r="A741" s="58"/>
      <c r="B741" s="57" t="str">
        <f ca="1">IFERROR(VLOOKUP(A741,TypeOrganisation,2,0),"")</f>
        <v/>
      </c>
      <c r="C741" s="58"/>
      <c r="D741" s="57" t="s">
        <v>22820</v>
      </c>
      <c r="E741" s="58"/>
      <c r="F741" s="57" t="s">
        <v>22820</v>
      </c>
      <c r="G741" s="58"/>
      <c r="H741" s="57" t="s">
        <v>22820</v>
      </c>
      <c r="I741" s="58"/>
      <c r="J741" s="57" t="s">
        <v>22820</v>
      </c>
      <c r="K741" s="57" t="s">
        <v>22820</v>
      </c>
      <c r="L741" s="57" t="s">
        <v>22820</v>
      </c>
      <c r="M741" s="58"/>
      <c r="N741" s="59"/>
      <c r="O741" s="58"/>
      <c r="P741" s="60"/>
      <c r="Q741" s="60"/>
      <c r="R741" s="58"/>
      <c r="S741" s="58"/>
      <c r="T741" s="57" t="str">
        <f ca="1">IFERROR(INDEX(Indicateur,MATCH(1,INDEX((ClusterCol=$R741)*(Activité=$S741),0),0)),"")</f>
        <v/>
      </c>
      <c r="U741" s="57" t="str">
        <f ca="1">IFERROR(INDEX(Objectif,MATCH(1,INDEX((ClusterCol=$R741)*(Activité=$S741),0),0)),"")</f>
        <v/>
      </c>
      <c r="V741" s="57" t="str">
        <f ca="1">IFERROR(INDEX(Unité,MATCH(1,INDEX((ClusterCol=$R741)*(Activité=$S741),0),0)),"")</f>
        <v/>
      </c>
      <c r="W741" s="57" t="str">
        <f ca="1">IFERROR(INDEX(CibleCluster,MATCH(1,INDEX((ClusterCol=$R741)*(Activité=$S741),0),0)),"")</f>
        <v/>
      </c>
      <c r="X741" s="58"/>
      <c r="Y741" s="58"/>
      <c r="Z741" s="58"/>
      <c r="AA741" s="58"/>
      <c r="AB741" s="58"/>
      <c r="AC741" s="58"/>
      <c r="AD741" s="58"/>
      <c r="AE741" s="58" t="str">
        <f t="shared" si="180"/>
        <v/>
      </c>
      <c r="AF741" s="58"/>
      <c r="AG741" s="58"/>
      <c r="AH741" s="58"/>
      <c r="AI741" s="58"/>
      <c r="AJ741" s="58" t="str">
        <f t="shared" si="191"/>
        <v/>
      </c>
      <c r="AK741" s="58"/>
      <c r="AL741" s="58"/>
      <c r="AM741" s="58"/>
      <c r="AN741" s="58"/>
      <c r="AO741" s="58" t="str">
        <f t="shared" si="177"/>
        <v/>
      </c>
      <c r="AP741" s="58"/>
      <c r="AQ741" s="58"/>
      <c r="AR741" s="58"/>
      <c r="AS741" s="58"/>
      <c r="AT741" s="58" t="str">
        <f t="shared" si="178"/>
        <v/>
      </c>
      <c r="AU741" s="58"/>
      <c r="AV741" s="58"/>
      <c r="AW741" s="58"/>
      <c r="AX741" s="58"/>
      <c r="AY741" s="58" t="str">
        <f t="shared" si="189"/>
        <v/>
      </c>
      <c r="AZ741" s="58"/>
      <c r="BA741" s="58"/>
      <c r="BB741" s="58"/>
      <c r="BC741" s="58"/>
      <c r="BD741" s="58" t="str">
        <f t="shared" si="190"/>
        <v/>
      </c>
      <c r="BE741" s="58"/>
      <c r="BF741" s="58"/>
      <c r="BG741" s="58"/>
      <c r="BH741" s="58"/>
      <c r="BI741" s="58" t="str">
        <f t="shared" si="181"/>
        <v/>
      </c>
      <c r="BJ741" s="58"/>
      <c r="BK741" s="58"/>
      <c r="BL741" s="58"/>
      <c r="BM741" s="58"/>
      <c r="BN741" s="58" t="str">
        <f t="shared" si="182"/>
        <v/>
      </c>
      <c r="BO741" s="58"/>
      <c r="BP741" s="58"/>
      <c r="BQ741" s="58"/>
      <c r="BR741" s="58"/>
      <c r="BS741" s="58" t="str">
        <f t="shared" si="183"/>
        <v/>
      </c>
      <c r="BT741" s="58"/>
      <c r="BU741" s="58"/>
      <c r="BV741" s="58"/>
      <c r="BW741" s="58"/>
      <c r="BX741" s="58" t="str">
        <f t="shared" si="184"/>
        <v/>
      </c>
      <c r="BY741" s="58"/>
      <c r="BZ741" s="58"/>
      <c r="CA741" s="58"/>
      <c r="CB741" s="58"/>
      <c r="CC741" s="58" t="str">
        <f t="shared" si="185"/>
        <v/>
      </c>
      <c r="CD741" s="58"/>
      <c r="CE741" s="58"/>
      <c r="CF741" s="58"/>
      <c r="CG741" s="58"/>
      <c r="CH741" s="61" t="str">
        <f t="shared" si="186"/>
        <v/>
      </c>
      <c r="CI741" s="62" t="str">
        <f t="shared" si="179"/>
        <v/>
      </c>
      <c r="CJ741" s="63" t="str">
        <f t="shared" si="179"/>
        <v/>
      </c>
      <c r="CK741" s="63" t="str">
        <f t="shared" si="179"/>
        <v/>
      </c>
      <c r="CL741" s="64">
        <f t="shared" si="187"/>
        <v>0</v>
      </c>
      <c r="CM741" s="63" t="e">
        <f t="shared" si="188"/>
        <v>#VALUE!</v>
      </c>
      <c r="CN741" s="58"/>
      <c r="CO741" s="58"/>
    </row>
    <row r="742" spans="1:93" ht="24.75" customHeight="1" x14ac:dyDescent="0.25">
      <c r="A742" s="58"/>
      <c r="B742" s="57" t="str">
        <f ca="1">IFERROR(VLOOKUP(A742,TypeOrganisation,2,0),"")</f>
        <v/>
      </c>
      <c r="C742" s="58"/>
      <c r="D742" s="57" t="s">
        <v>22820</v>
      </c>
      <c r="E742" s="58"/>
      <c r="F742" s="57" t="s">
        <v>22820</v>
      </c>
      <c r="G742" s="58"/>
      <c r="H742" s="57" t="s">
        <v>22820</v>
      </c>
      <c r="I742" s="58"/>
      <c r="J742" s="57" t="s">
        <v>22820</v>
      </c>
      <c r="K742" s="57" t="s">
        <v>22820</v>
      </c>
      <c r="L742" s="57" t="s">
        <v>22820</v>
      </c>
      <c r="M742" s="58"/>
      <c r="N742" s="59"/>
      <c r="O742" s="58"/>
      <c r="P742" s="60"/>
      <c r="Q742" s="60"/>
      <c r="R742" s="58"/>
      <c r="S742" s="58"/>
      <c r="T742" s="57" t="str">
        <f ca="1">IFERROR(INDEX(Indicateur,MATCH(1,INDEX((ClusterCol=$R742)*(Activité=$S742),0),0)),"")</f>
        <v/>
      </c>
      <c r="U742" s="57" t="str">
        <f ca="1">IFERROR(INDEX(Objectif,MATCH(1,INDEX((ClusterCol=$R742)*(Activité=$S742),0),0)),"")</f>
        <v/>
      </c>
      <c r="V742" s="57" t="str">
        <f ca="1">IFERROR(INDEX(Unité,MATCH(1,INDEX((ClusterCol=$R742)*(Activité=$S742),0),0)),"")</f>
        <v/>
      </c>
      <c r="W742" s="57" t="str">
        <f ca="1">IFERROR(INDEX(CibleCluster,MATCH(1,INDEX((ClusterCol=$R742)*(Activité=$S742),0),0)),"")</f>
        <v/>
      </c>
      <c r="X742" s="58"/>
      <c r="Y742" s="58"/>
      <c r="Z742" s="58"/>
      <c r="AA742" s="58"/>
      <c r="AB742" s="58"/>
      <c r="AC742" s="58"/>
      <c r="AD742" s="58"/>
      <c r="AE742" s="58" t="str">
        <f t="shared" si="180"/>
        <v/>
      </c>
      <c r="AF742" s="58"/>
      <c r="AG742" s="58"/>
      <c r="AH742" s="58"/>
      <c r="AI742" s="58"/>
      <c r="AJ742" s="58" t="str">
        <f t="shared" si="191"/>
        <v/>
      </c>
      <c r="AK742" s="58"/>
      <c r="AL742" s="58"/>
      <c r="AM742" s="58"/>
      <c r="AN742" s="58"/>
      <c r="AO742" s="58" t="str">
        <f t="shared" si="177"/>
        <v/>
      </c>
      <c r="AP742" s="58"/>
      <c r="AQ742" s="58"/>
      <c r="AR742" s="58"/>
      <c r="AS742" s="58"/>
      <c r="AT742" s="58" t="str">
        <f t="shared" si="178"/>
        <v/>
      </c>
      <c r="AU742" s="58"/>
      <c r="AV742" s="58"/>
      <c r="AW742" s="58"/>
      <c r="AX742" s="58"/>
      <c r="AY742" s="58" t="str">
        <f t="shared" si="189"/>
        <v/>
      </c>
      <c r="AZ742" s="58"/>
      <c r="BA742" s="58"/>
      <c r="BB742" s="58"/>
      <c r="BC742" s="58"/>
      <c r="BD742" s="58" t="str">
        <f t="shared" si="190"/>
        <v/>
      </c>
      <c r="BE742" s="58"/>
      <c r="BF742" s="58"/>
      <c r="BG742" s="58"/>
      <c r="BH742" s="58"/>
      <c r="BI742" s="58" t="str">
        <f t="shared" si="181"/>
        <v/>
      </c>
      <c r="BJ742" s="58"/>
      <c r="BK742" s="58"/>
      <c r="BL742" s="58"/>
      <c r="BM742" s="58"/>
      <c r="BN742" s="58" t="str">
        <f t="shared" si="182"/>
        <v/>
      </c>
      <c r="BO742" s="58"/>
      <c r="BP742" s="58"/>
      <c r="BQ742" s="58"/>
      <c r="BR742" s="58"/>
      <c r="BS742" s="58" t="str">
        <f t="shared" si="183"/>
        <v/>
      </c>
      <c r="BT742" s="58"/>
      <c r="BU742" s="58"/>
      <c r="BV742" s="58"/>
      <c r="BW742" s="58"/>
      <c r="BX742" s="58" t="str">
        <f t="shared" si="184"/>
        <v/>
      </c>
      <c r="BY742" s="58"/>
      <c r="BZ742" s="58"/>
      <c r="CA742" s="58"/>
      <c r="CB742" s="58"/>
      <c r="CC742" s="58" t="str">
        <f t="shared" si="185"/>
        <v/>
      </c>
      <c r="CD742" s="58"/>
      <c r="CE742" s="58"/>
      <c r="CF742" s="58"/>
      <c r="CG742" s="58"/>
      <c r="CH742" s="61" t="str">
        <f t="shared" si="186"/>
        <v/>
      </c>
      <c r="CI742" s="62" t="str">
        <f t="shared" si="179"/>
        <v/>
      </c>
      <c r="CJ742" s="63" t="str">
        <f t="shared" si="179"/>
        <v/>
      </c>
      <c r="CK742" s="63" t="str">
        <f t="shared" si="179"/>
        <v/>
      </c>
      <c r="CL742" s="64">
        <f t="shared" si="187"/>
        <v>0</v>
      </c>
      <c r="CM742" s="63" t="e">
        <f t="shared" si="188"/>
        <v>#VALUE!</v>
      </c>
      <c r="CN742" s="58"/>
      <c r="CO742" s="58"/>
    </row>
    <row r="743" spans="1:93" ht="24.75" customHeight="1" x14ac:dyDescent="0.25">
      <c r="A743" s="58"/>
      <c r="B743" s="57" t="str">
        <f ca="1">IFERROR(VLOOKUP(A743,TypeOrganisation,2,0),"")</f>
        <v/>
      </c>
      <c r="C743" s="58"/>
      <c r="D743" s="57" t="s">
        <v>22820</v>
      </c>
      <c r="E743" s="58"/>
      <c r="F743" s="57" t="s">
        <v>22820</v>
      </c>
      <c r="G743" s="58"/>
      <c r="H743" s="57" t="s">
        <v>22820</v>
      </c>
      <c r="I743" s="58"/>
      <c r="J743" s="57" t="s">
        <v>22820</v>
      </c>
      <c r="K743" s="57" t="s">
        <v>22820</v>
      </c>
      <c r="L743" s="57" t="s">
        <v>22820</v>
      </c>
      <c r="M743" s="58"/>
      <c r="N743" s="59"/>
      <c r="O743" s="58"/>
      <c r="P743" s="60"/>
      <c r="Q743" s="60"/>
      <c r="R743" s="58"/>
      <c r="S743" s="58"/>
      <c r="T743" s="57" t="str">
        <f ca="1">IFERROR(INDEX(Indicateur,MATCH(1,INDEX((ClusterCol=$R743)*(Activité=$S743),0),0)),"")</f>
        <v/>
      </c>
      <c r="U743" s="57" t="str">
        <f ca="1">IFERROR(INDEX(Objectif,MATCH(1,INDEX((ClusterCol=$R743)*(Activité=$S743),0),0)),"")</f>
        <v/>
      </c>
      <c r="V743" s="57" t="str">
        <f ca="1">IFERROR(INDEX(Unité,MATCH(1,INDEX((ClusterCol=$R743)*(Activité=$S743),0),0)),"")</f>
        <v/>
      </c>
      <c r="W743" s="57" t="str">
        <f ca="1">IFERROR(INDEX(CibleCluster,MATCH(1,INDEX((ClusterCol=$R743)*(Activité=$S743),0),0)),"")</f>
        <v/>
      </c>
      <c r="X743" s="58"/>
      <c r="Y743" s="58"/>
      <c r="Z743" s="58"/>
      <c r="AA743" s="58"/>
      <c r="AB743" s="58"/>
      <c r="AC743" s="58"/>
      <c r="AD743" s="58"/>
      <c r="AE743" s="58" t="str">
        <f t="shared" si="180"/>
        <v/>
      </c>
      <c r="AF743" s="58"/>
      <c r="AG743" s="58"/>
      <c r="AH743" s="58"/>
      <c r="AI743" s="58"/>
      <c r="AJ743" s="58" t="str">
        <f t="shared" si="191"/>
        <v/>
      </c>
      <c r="AK743" s="58"/>
      <c r="AL743" s="58"/>
      <c r="AM743" s="58"/>
      <c r="AN743" s="58"/>
      <c r="AO743" s="58" t="str">
        <f t="shared" si="177"/>
        <v/>
      </c>
      <c r="AP743" s="58"/>
      <c r="AQ743" s="58"/>
      <c r="AR743" s="58"/>
      <c r="AS743" s="58"/>
      <c r="AT743" s="58" t="str">
        <f t="shared" si="178"/>
        <v/>
      </c>
      <c r="AU743" s="58"/>
      <c r="AV743" s="58"/>
      <c r="AW743" s="58"/>
      <c r="AX743" s="58"/>
      <c r="AY743" s="58" t="str">
        <f t="shared" si="189"/>
        <v/>
      </c>
      <c r="AZ743" s="58"/>
      <c r="BA743" s="58"/>
      <c r="BB743" s="58"/>
      <c r="BC743" s="58"/>
      <c r="BD743" s="58" t="str">
        <f t="shared" si="190"/>
        <v/>
      </c>
      <c r="BE743" s="58"/>
      <c r="BF743" s="58"/>
      <c r="BG743" s="58"/>
      <c r="BH743" s="58"/>
      <c r="BI743" s="58" t="str">
        <f t="shared" si="181"/>
        <v/>
      </c>
      <c r="BJ743" s="58"/>
      <c r="BK743" s="58"/>
      <c r="BL743" s="58"/>
      <c r="BM743" s="58"/>
      <c r="BN743" s="58" t="str">
        <f t="shared" si="182"/>
        <v/>
      </c>
      <c r="BO743" s="58"/>
      <c r="BP743" s="58"/>
      <c r="BQ743" s="58"/>
      <c r="BR743" s="58"/>
      <c r="BS743" s="58" t="str">
        <f t="shared" si="183"/>
        <v/>
      </c>
      <c r="BT743" s="58"/>
      <c r="BU743" s="58"/>
      <c r="BV743" s="58"/>
      <c r="BW743" s="58"/>
      <c r="BX743" s="58" t="str">
        <f t="shared" si="184"/>
        <v/>
      </c>
      <c r="BY743" s="58"/>
      <c r="BZ743" s="58"/>
      <c r="CA743" s="58"/>
      <c r="CB743" s="58"/>
      <c r="CC743" s="58" t="str">
        <f t="shared" si="185"/>
        <v/>
      </c>
      <c r="CD743" s="58"/>
      <c r="CE743" s="58"/>
      <c r="CF743" s="58"/>
      <c r="CG743" s="58"/>
      <c r="CH743" s="61" t="str">
        <f t="shared" si="186"/>
        <v/>
      </c>
      <c r="CI743" s="62" t="str">
        <f t="shared" si="179"/>
        <v/>
      </c>
      <c r="CJ743" s="63" t="str">
        <f t="shared" si="179"/>
        <v/>
      </c>
      <c r="CK743" s="63" t="str">
        <f t="shared" si="179"/>
        <v/>
      </c>
      <c r="CL743" s="64">
        <f t="shared" si="187"/>
        <v>0</v>
      </c>
      <c r="CM743" s="63" t="e">
        <f t="shared" si="188"/>
        <v>#VALUE!</v>
      </c>
      <c r="CN743" s="58"/>
      <c r="CO743" s="58"/>
    </row>
    <row r="744" spans="1:93" ht="24.75" customHeight="1" x14ac:dyDescent="0.25">
      <c r="A744" s="58"/>
      <c r="B744" s="57" t="str">
        <f ca="1">IFERROR(VLOOKUP(A744,TypeOrganisation,2,0),"")</f>
        <v/>
      </c>
      <c r="C744" s="58"/>
      <c r="D744" s="57" t="s">
        <v>22820</v>
      </c>
      <c r="E744" s="58"/>
      <c r="F744" s="57" t="s">
        <v>22820</v>
      </c>
      <c r="G744" s="58"/>
      <c r="H744" s="57" t="s">
        <v>22820</v>
      </c>
      <c r="I744" s="58"/>
      <c r="J744" s="57" t="s">
        <v>22820</v>
      </c>
      <c r="K744" s="57" t="s">
        <v>22820</v>
      </c>
      <c r="L744" s="57" t="s">
        <v>22820</v>
      </c>
      <c r="M744" s="58"/>
      <c r="N744" s="59"/>
      <c r="O744" s="58"/>
      <c r="P744" s="60"/>
      <c r="Q744" s="60"/>
      <c r="R744" s="58"/>
      <c r="S744" s="58"/>
      <c r="T744" s="57" t="str">
        <f ca="1">IFERROR(INDEX(Indicateur,MATCH(1,INDEX((ClusterCol=$R744)*(Activité=$S744),0),0)),"")</f>
        <v/>
      </c>
      <c r="U744" s="57" t="str">
        <f ca="1">IFERROR(INDEX(Objectif,MATCH(1,INDEX((ClusterCol=$R744)*(Activité=$S744),0),0)),"")</f>
        <v/>
      </c>
      <c r="V744" s="57" t="str">
        <f ca="1">IFERROR(INDEX(Unité,MATCH(1,INDEX((ClusterCol=$R744)*(Activité=$S744),0),0)),"")</f>
        <v/>
      </c>
      <c r="W744" s="57" t="str">
        <f ca="1">IFERROR(INDEX(CibleCluster,MATCH(1,INDEX((ClusterCol=$R744)*(Activité=$S744),0),0)),"")</f>
        <v/>
      </c>
      <c r="X744" s="58"/>
      <c r="Y744" s="58"/>
      <c r="Z744" s="58"/>
      <c r="AA744" s="58"/>
      <c r="AB744" s="58"/>
      <c r="AC744" s="58"/>
      <c r="AD744" s="58"/>
      <c r="AE744" s="58" t="str">
        <f t="shared" si="180"/>
        <v/>
      </c>
      <c r="AF744" s="58"/>
      <c r="AG744" s="58"/>
      <c r="AH744" s="58"/>
      <c r="AI744" s="58"/>
      <c r="AJ744" s="58" t="str">
        <f t="shared" si="191"/>
        <v/>
      </c>
      <c r="AK744" s="58"/>
      <c r="AL744" s="58"/>
      <c r="AM744" s="58"/>
      <c r="AN744" s="58"/>
      <c r="AO744" s="58" t="str">
        <f t="shared" ref="AO744:AO801" si="192">IF(AL744+AM744+AN744=0,"",AL744+AM744+AN744)</f>
        <v/>
      </c>
      <c r="AP744" s="58"/>
      <c r="AQ744" s="58"/>
      <c r="AR744" s="58"/>
      <c r="AS744" s="58"/>
      <c r="AT744" s="58" t="str">
        <f t="shared" ref="AT744:AT801" si="193">IF(AQ744+AR744+AS744=0,"",AQ744+AR744+AS744)</f>
        <v/>
      </c>
      <c r="AU744" s="58"/>
      <c r="AV744" s="58"/>
      <c r="AW744" s="58"/>
      <c r="AX744" s="58"/>
      <c r="AY744" s="58" t="str">
        <f t="shared" si="189"/>
        <v/>
      </c>
      <c r="AZ744" s="58"/>
      <c r="BA744" s="58"/>
      <c r="BB744" s="58"/>
      <c r="BC744" s="58"/>
      <c r="BD744" s="58" t="str">
        <f t="shared" si="190"/>
        <v/>
      </c>
      <c r="BE744" s="58"/>
      <c r="BF744" s="58"/>
      <c r="BG744" s="58"/>
      <c r="BH744" s="58"/>
      <c r="BI744" s="58" t="str">
        <f t="shared" si="181"/>
        <v/>
      </c>
      <c r="BJ744" s="58"/>
      <c r="BK744" s="58"/>
      <c r="BL744" s="58"/>
      <c r="BM744" s="58"/>
      <c r="BN744" s="58" t="str">
        <f t="shared" si="182"/>
        <v/>
      </c>
      <c r="BO744" s="58"/>
      <c r="BP744" s="58"/>
      <c r="BQ744" s="58"/>
      <c r="BR744" s="58"/>
      <c r="BS744" s="58" t="str">
        <f t="shared" si="183"/>
        <v/>
      </c>
      <c r="BT744" s="58"/>
      <c r="BU744" s="58"/>
      <c r="BV744" s="58"/>
      <c r="BW744" s="58"/>
      <c r="BX744" s="58" t="str">
        <f t="shared" si="184"/>
        <v/>
      </c>
      <c r="BY744" s="58"/>
      <c r="BZ744" s="58"/>
      <c r="CA744" s="58"/>
      <c r="CB744" s="58"/>
      <c r="CC744" s="58" t="str">
        <f t="shared" si="185"/>
        <v/>
      </c>
      <c r="CD744" s="58"/>
      <c r="CE744" s="58"/>
      <c r="CF744" s="58"/>
      <c r="CG744" s="58"/>
      <c r="CH744" s="61" t="str">
        <f t="shared" si="186"/>
        <v/>
      </c>
      <c r="CI744" s="62" t="str">
        <f t="shared" si="179"/>
        <v/>
      </c>
      <c r="CJ744" s="63" t="str">
        <f t="shared" si="179"/>
        <v/>
      </c>
      <c r="CK744" s="63" t="str">
        <f t="shared" si="179"/>
        <v/>
      </c>
      <c r="CL744" s="64">
        <f t="shared" si="187"/>
        <v>0</v>
      </c>
      <c r="CM744" s="63" t="e">
        <f t="shared" si="188"/>
        <v>#VALUE!</v>
      </c>
      <c r="CN744" s="58"/>
      <c r="CO744" s="58"/>
    </row>
    <row r="745" spans="1:93" ht="24.75" customHeight="1" x14ac:dyDescent="0.25">
      <c r="A745" s="58"/>
      <c r="B745" s="57" t="str">
        <f ca="1">IFERROR(VLOOKUP(A745,TypeOrganisation,2,0),"")</f>
        <v/>
      </c>
      <c r="C745" s="58"/>
      <c r="D745" s="57" t="s">
        <v>22820</v>
      </c>
      <c r="E745" s="58"/>
      <c r="F745" s="57" t="s">
        <v>22820</v>
      </c>
      <c r="G745" s="58"/>
      <c r="H745" s="57" t="s">
        <v>22820</v>
      </c>
      <c r="I745" s="58"/>
      <c r="J745" s="57" t="s">
        <v>22820</v>
      </c>
      <c r="K745" s="57" t="s">
        <v>22820</v>
      </c>
      <c r="L745" s="57" t="s">
        <v>22820</v>
      </c>
      <c r="M745" s="58"/>
      <c r="N745" s="59"/>
      <c r="O745" s="58"/>
      <c r="P745" s="60"/>
      <c r="Q745" s="60"/>
      <c r="R745" s="58"/>
      <c r="S745" s="58"/>
      <c r="T745" s="57" t="str">
        <f ca="1">IFERROR(INDEX(Indicateur,MATCH(1,INDEX((ClusterCol=$R745)*(Activité=$S745),0),0)),"")</f>
        <v/>
      </c>
      <c r="U745" s="57" t="str">
        <f ca="1">IFERROR(INDEX(Objectif,MATCH(1,INDEX((ClusterCol=$R745)*(Activité=$S745),0),0)),"")</f>
        <v/>
      </c>
      <c r="V745" s="57" t="str">
        <f ca="1">IFERROR(INDEX(Unité,MATCH(1,INDEX((ClusterCol=$R745)*(Activité=$S745),0),0)),"")</f>
        <v/>
      </c>
      <c r="W745" s="57" t="str">
        <f ca="1">IFERROR(INDEX(CibleCluster,MATCH(1,INDEX((ClusterCol=$R745)*(Activité=$S745),0),0)),"")</f>
        <v/>
      </c>
      <c r="X745" s="58"/>
      <c r="Y745" s="58"/>
      <c r="Z745" s="58"/>
      <c r="AA745" s="58"/>
      <c r="AB745" s="58"/>
      <c r="AC745" s="58"/>
      <c r="AD745" s="58"/>
      <c r="AE745" s="58" t="str">
        <f t="shared" si="180"/>
        <v/>
      </c>
      <c r="AF745" s="58"/>
      <c r="AG745" s="58"/>
      <c r="AH745" s="58"/>
      <c r="AI745" s="58"/>
      <c r="AJ745" s="58" t="str">
        <f t="shared" si="191"/>
        <v/>
      </c>
      <c r="AK745" s="58"/>
      <c r="AL745" s="58"/>
      <c r="AM745" s="58"/>
      <c r="AN745" s="58"/>
      <c r="AO745" s="58" t="str">
        <f t="shared" si="192"/>
        <v/>
      </c>
      <c r="AP745" s="58"/>
      <c r="AQ745" s="58"/>
      <c r="AR745" s="58"/>
      <c r="AS745" s="58"/>
      <c r="AT745" s="58" t="str">
        <f t="shared" si="193"/>
        <v/>
      </c>
      <c r="AU745" s="58"/>
      <c r="AV745" s="58"/>
      <c r="AW745" s="58"/>
      <c r="AX745" s="58"/>
      <c r="AY745" s="58" t="str">
        <f t="shared" si="189"/>
        <v/>
      </c>
      <c r="AZ745" s="58"/>
      <c r="BA745" s="58"/>
      <c r="BB745" s="58"/>
      <c r="BC745" s="58"/>
      <c r="BD745" s="58" t="str">
        <f t="shared" si="190"/>
        <v/>
      </c>
      <c r="BE745" s="58"/>
      <c r="BF745" s="58"/>
      <c r="BG745" s="58"/>
      <c r="BH745" s="58"/>
      <c r="BI745" s="58" t="str">
        <f t="shared" si="181"/>
        <v/>
      </c>
      <c r="BJ745" s="58"/>
      <c r="BK745" s="58"/>
      <c r="BL745" s="58"/>
      <c r="BM745" s="58"/>
      <c r="BN745" s="58" t="str">
        <f t="shared" si="182"/>
        <v/>
      </c>
      <c r="BO745" s="58"/>
      <c r="BP745" s="58"/>
      <c r="BQ745" s="58"/>
      <c r="BR745" s="58"/>
      <c r="BS745" s="58" t="str">
        <f t="shared" si="183"/>
        <v/>
      </c>
      <c r="BT745" s="58"/>
      <c r="BU745" s="58"/>
      <c r="BV745" s="58"/>
      <c r="BW745" s="58"/>
      <c r="BX745" s="58" t="str">
        <f t="shared" si="184"/>
        <v/>
      </c>
      <c r="BY745" s="58"/>
      <c r="BZ745" s="58"/>
      <c r="CA745" s="58"/>
      <c r="CB745" s="58"/>
      <c r="CC745" s="58" t="str">
        <f t="shared" si="185"/>
        <v/>
      </c>
      <c r="CD745" s="58"/>
      <c r="CE745" s="58"/>
      <c r="CF745" s="58"/>
      <c r="CG745" s="58"/>
      <c r="CH745" s="61" t="str">
        <f t="shared" si="186"/>
        <v/>
      </c>
      <c r="CI745" s="62" t="str">
        <f t="shared" si="179"/>
        <v/>
      </c>
      <c r="CJ745" s="63" t="str">
        <f t="shared" si="179"/>
        <v/>
      </c>
      <c r="CK745" s="63" t="str">
        <f t="shared" si="179"/>
        <v/>
      </c>
      <c r="CL745" s="64">
        <f t="shared" si="187"/>
        <v>0</v>
      </c>
      <c r="CM745" s="63" t="e">
        <f t="shared" si="188"/>
        <v>#VALUE!</v>
      </c>
      <c r="CN745" s="58"/>
      <c r="CO745" s="58"/>
    </row>
    <row r="746" spans="1:93" ht="24.75" customHeight="1" x14ac:dyDescent="0.25">
      <c r="A746" s="58"/>
      <c r="B746" s="57" t="str">
        <f ca="1">IFERROR(VLOOKUP(A746,TypeOrganisation,2,0),"")</f>
        <v/>
      </c>
      <c r="C746" s="58"/>
      <c r="D746" s="57" t="s">
        <v>22820</v>
      </c>
      <c r="E746" s="58"/>
      <c r="F746" s="57" t="s">
        <v>22820</v>
      </c>
      <c r="G746" s="58"/>
      <c r="H746" s="57" t="s">
        <v>22820</v>
      </c>
      <c r="I746" s="58"/>
      <c r="J746" s="57" t="s">
        <v>22820</v>
      </c>
      <c r="K746" s="57" t="s">
        <v>22820</v>
      </c>
      <c r="L746" s="57" t="s">
        <v>22820</v>
      </c>
      <c r="M746" s="58"/>
      <c r="N746" s="59"/>
      <c r="O746" s="58"/>
      <c r="P746" s="60"/>
      <c r="Q746" s="60"/>
      <c r="R746" s="58"/>
      <c r="S746" s="58"/>
      <c r="T746" s="57" t="str">
        <f ca="1">IFERROR(INDEX(Indicateur,MATCH(1,INDEX((ClusterCol=$R746)*(Activité=$S746),0),0)),"")</f>
        <v/>
      </c>
      <c r="U746" s="57" t="str">
        <f ca="1">IFERROR(INDEX(Objectif,MATCH(1,INDEX((ClusterCol=$R746)*(Activité=$S746),0),0)),"")</f>
        <v/>
      </c>
      <c r="V746" s="57" t="str">
        <f ca="1">IFERROR(INDEX(Unité,MATCH(1,INDEX((ClusterCol=$R746)*(Activité=$S746),0),0)),"")</f>
        <v/>
      </c>
      <c r="W746" s="57" t="str">
        <f ca="1">IFERROR(INDEX(CibleCluster,MATCH(1,INDEX((ClusterCol=$R746)*(Activité=$S746),0),0)),"")</f>
        <v/>
      </c>
      <c r="X746" s="58"/>
      <c r="Y746" s="58"/>
      <c r="Z746" s="58"/>
      <c r="AA746" s="58"/>
      <c r="AB746" s="58"/>
      <c r="AC746" s="58"/>
      <c r="AD746" s="58"/>
      <c r="AE746" s="58" t="str">
        <f t="shared" si="180"/>
        <v/>
      </c>
      <c r="AF746" s="58"/>
      <c r="AG746" s="58"/>
      <c r="AH746" s="58"/>
      <c r="AI746" s="58"/>
      <c r="AJ746" s="58" t="str">
        <f t="shared" si="191"/>
        <v/>
      </c>
      <c r="AK746" s="58"/>
      <c r="AL746" s="58"/>
      <c r="AM746" s="58"/>
      <c r="AN746" s="58"/>
      <c r="AO746" s="58" t="str">
        <f t="shared" si="192"/>
        <v/>
      </c>
      <c r="AP746" s="58"/>
      <c r="AQ746" s="58"/>
      <c r="AR746" s="58"/>
      <c r="AS746" s="58"/>
      <c r="AT746" s="58" t="str">
        <f t="shared" si="193"/>
        <v/>
      </c>
      <c r="AU746" s="58"/>
      <c r="AV746" s="58"/>
      <c r="AW746" s="58"/>
      <c r="AX746" s="58"/>
      <c r="AY746" s="58" t="str">
        <f t="shared" si="189"/>
        <v/>
      </c>
      <c r="AZ746" s="58"/>
      <c r="BA746" s="58"/>
      <c r="BB746" s="58"/>
      <c r="BC746" s="58"/>
      <c r="BD746" s="58" t="str">
        <f t="shared" si="190"/>
        <v/>
      </c>
      <c r="BE746" s="58"/>
      <c r="BF746" s="58"/>
      <c r="BG746" s="58"/>
      <c r="BH746" s="58"/>
      <c r="BI746" s="58" t="str">
        <f t="shared" si="181"/>
        <v/>
      </c>
      <c r="BJ746" s="58"/>
      <c r="BK746" s="58"/>
      <c r="BL746" s="58"/>
      <c r="BM746" s="58"/>
      <c r="BN746" s="58" t="str">
        <f t="shared" si="182"/>
        <v/>
      </c>
      <c r="BO746" s="58"/>
      <c r="BP746" s="58"/>
      <c r="BQ746" s="58"/>
      <c r="BR746" s="58"/>
      <c r="BS746" s="58" t="str">
        <f t="shared" si="183"/>
        <v/>
      </c>
      <c r="BT746" s="58"/>
      <c r="BU746" s="58"/>
      <c r="BV746" s="58"/>
      <c r="BW746" s="58"/>
      <c r="BX746" s="58" t="str">
        <f t="shared" si="184"/>
        <v/>
      </c>
      <c r="BY746" s="58"/>
      <c r="BZ746" s="58"/>
      <c r="CA746" s="58"/>
      <c r="CB746" s="58"/>
      <c r="CC746" s="58" t="str">
        <f t="shared" si="185"/>
        <v/>
      </c>
      <c r="CD746" s="58"/>
      <c r="CE746" s="58"/>
      <c r="CF746" s="58"/>
      <c r="CG746" s="58"/>
      <c r="CH746" s="61" t="str">
        <f t="shared" si="186"/>
        <v/>
      </c>
      <c r="CI746" s="62" t="str">
        <f t="shared" si="179"/>
        <v/>
      </c>
      <c r="CJ746" s="63" t="str">
        <f t="shared" si="179"/>
        <v/>
      </c>
      <c r="CK746" s="63" t="str">
        <f t="shared" si="179"/>
        <v/>
      </c>
      <c r="CL746" s="64">
        <f t="shared" si="187"/>
        <v>0</v>
      </c>
      <c r="CM746" s="63" t="e">
        <f t="shared" si="188"/>
        <v>#VALUE!</v>
      </c>
      <c r="CN746" s="58"/>
      <c r="CO746" s="58"/>
    </row>
    <row r="747" spans="1:93" ht="24.75" customHeight="1" x14ac:dyDescent="0.25">
      <c r="A747" s="58"/>
      <c r="B747" s="57" t="str">
        <f ca="1">IFERROR(VLOOKUP(A747,TypeOrganisation,2,0),"")</f>
        <v/>
      </c>
      <c r="C747" s="58"/>
      <c r="D747" s="57" t="s">
        <v>22820</v>
      </c>
      <c r="E747" s="58"/>
      <c r="F747" s="57" t="s">
        <v>22820</v>
      </c>
      <c r="G747" s="58"/>
      <c r="H747" s="57" t="s">
        <v>22820</v>
      </c>
      <c r="I747" s="58"/>
      <c r="J747" s="57" t="s">
        <v>22820</v>
      </c>
      <c r="K747" s="57" t="s">
        <v>22820</v>
      </c>
      <c r="L747" s="57" t="s">
        <v>22820</v>
      </c>
      <c r="M747" s="58"/>
      <c r="N747" s="59"/>
      <c r="O747" s="58"/>
      <c r="P747" s="60"/>
      <c r="Q747" s="60"/>
      <c r="R747" s="58"/>
      <c r="S747" s="58"/>
      <c r="T747" s="57" t="str">
        <f ca="1">IFERROR(INDEX(Indicateur,MATCH(1,INDEX((ClusterCol=$R747)*(Activité=$S747),0),0)),"")</f>
        <v/>
      </c>
      <c r="U747" s="57" t="str">
        <f ca="1">IFERROR(INDEX(Objectif,MATCH(1,INDEX((ClusterCol=$R747)*(Activité=$S747),0),0)),"")</f>
        <v/>
      </c>
      <c r="V747" s="57" t="str">
        <f ca="1">IFERROR(INDEX(Unité,MATCH(1,INDEX((ClusterCol=$R747)*(Activité=$S747),0),0)),"")</f>
        <v/>
      </c>
      <c r="W747" s="57" t="str">
        <f ca="1">IFERROR(INDEX(CibleCluster,MATCH(1,INDEX((ClusterCol=$R747)*(Activité=$S747),0),0)),"")</f>
        <v/>
      </c>
      <c r="X747" s="58"/>
      <c r="Y747" s="58"/>
      <c r="Z747" s="58"/>
      <c r="AA747" s="58"/>
      <c r="AB747" s="58"/>
      <c r="AC747" s="58"/>
      <c r="AD747" s="58"/>
      <c r="AE747" s="58" t="str">
        <f t="shared" si="180"/>
        <v/>
      </c>
      <c r="AF747" s="58"/>
      <c r="AG747" s="58"/>
      <c r="AH747" s="58"/>
      <c r="AI747" s="58"/>
      <c r="AJ747" s="58" t="str">
        <f t="shared" si="191"/>
        <v/>
      </c>
      <c r="AK747" s="58"/>
      <c r="AL747" s="58"/>
      <c r="AM747" s="58"/>
      <c r="AN747" s="58"/>
      <c r="AO747" s="58" t="str">
        <f t="shared" si="192"/>
        <v/>
      </c>
      <c r="AP747" s="58"/>
      <c r="AQ747" s="58"/>
      <c r="AR747" s="58"/>
      <c r="AS747" s="58"/>
      <c r="AT747" s="58" t="str">
        <f t="shared" si="193"/>
        <v/>
      </c>
      <c r="AU747" s="58"/>
      <c r="AV747" s="58"/>
      <c r="AW747" s="58"/>
      <c r="AX747" s="58"/>
      <c r="AY747" s="58" t="str">
        <f t="shared" si="189"/>
        <v/>
      </c>
      <c r="AZ747" s="58"/>
      <c r="BA747" s="58"/>
      <c r="BB747" s="58"/>
      <c r="BC747" s="58"/>
      <c r="BD747" s="58" t="str">
        <f t="shared" si="190"/>
        <v/>
      </c>
      <c r="BE747" s="58"/>
      <c r="BF747" s="58"/>
      <c r="BG747" s="58"/>
      <c r="BH747" s="58"/>
      <c r="BI747" s="58" t="str">
        <f t="shared" si="181"/>
        <v/>
      </c>
      <c r="BJ747" s="58"/>
      <c r="BK747" s="58"/>
      <c r="BL747" s="58"/>
      <c r="BM747" s="58"/>
      <c r="BN747" s="58" t="str">
        <f t="shared" si="182"/>
        <v/>
      </c>
      <c r="BO747" s="58"/>
      <c r="BP747" s="58"/>
      <c r="BQ747" s="58"/>
      <c r="BR747" s="58"/>
      <c r="BS747" s="58" t="str">
        <f t="shared" si="183"/>
        <v/>
      </c>
      <c r="BT747" s="58"/>
      <c r="BU747" s="58"/>
      <c r="BV747" s="58"/>
      <c r="BW747" s="58"/>
      <c r="BX747" s="58" t="str">
        <f t="shared" si="184"/>
        <v/>
      </c>
      <c r="BY747" s="58"/>
      <c r="BZ747" s="58"/>
      <c r="CA747" s="58"/>
      <c r="CB747" s="58"/>
      <c r="CC747" s="58" t="str">
        <f t="shared" si="185"/>
        <v/>
      </c>
      <c r="CD747" s="58"/>
      <c r="CE747" s="58"/>
      <c r="CF747" s="58"/>
      <c r="CG747" s="58"/>
      <c r="CH747" s="61" t="str">
        <f t="shared" si="186"/>
        <v/>
      </c>
      <c r="CI747" s="62" t="str">
        <f t="shared" si="179"/>
        <v/>
      </c>
      <c r="CJ747" s="63" t="str">
        <f t="shared" si="179"/>
        <v/>
      </c>
      <c r="CK747" s="63" t="str">
        <f t="shared" si="179"/>
        <v/>
      </c>
      <c r="CL747" s="64">
        <f t="shared" si="187"/>
        <v>0</v>
      </c>
      <c r="CM747" s="63" t="e">
        <f t="shared" si="188"/>
        <v>#VALUE!</v>
      </c>
      <c r="CN747" s="58"/>
      <c r="CO747" s="58"/>
    </row>
    <row r="748" spans="1:93" ht="24.75" customHeight="1" x14ac:dyDescent="0.25">
      <c r="A748" s="58"/>
      <c r="B748" s="57" t="str">
        <f ca="1">IFERROR(VLOOKUP(A748,TypeOrganisation,2,0),"")</f>
        <v/>
      </c>
      <c r="C748" s="58"/>
      <c r="D748" s="57" t="s">
        <v>22820</v>
      </c>
      <c r="E748" s="58"/>
      <c r="F748" s="57" t="s">
        <v>22820</v>
      </c>
      <c r="G748" s="58"/>
      <c r="H748" s="57" t="s">
        <v>22820</v>
      </c>
      <c r="I748" s="58"/>
      <c r="J748" s="57" t="s">
        <v>22820</v>
      </c>
      <c r="K748" s="57" t="s">
        <v>22820</v>
      </c>
      <c r="L748" s="57" t="s">
        <v>22820</v>
      </c>
      <c r="M748" s="58"/>
      <c r="N748" s="59"/>
      <c r="O748" s="58"/>
      <c r="P748" s="60"/>
      <c r="Q748" s="60"/>
      <c r="R748" s="58"/>
      <c r="S748" s="58"/>
      <c r="T748" s="57" t="str">
        <f ca="1">IFERROR(INDEX(Indicateur,MATCH(1,INDEX((ClusterCol=$R748)*(Activité=$S748),0),0)),"")</f>
        <v/>
      </c>
      <c r="U748" s="57" t="str">
        <f ca="1">IFERROR(INDEX(Objectif,MATCH(1,INDEX((ClusterCol=$R748)*(Activité=$S748),0),0)),"")</f>
        <v/>
      </c>
      <c r="V748" s="57" t="str">
        <f ca="1">IFERROR(INDEX(Unité,MATCH(1,INDEX((ClusterCol=$R748)*(Activité=$S748),0),0)),"")</f>
        <v/>
      </c>
      <c r="W748" s="57" t="str">
        <f ca="1">IFERROR(INDEX(CibleCluster,MATCH(1,INDEX((ClusterCol=$R748)*(Activité=$S748),0),0)),"")</f>
        <v/>
      </c>
      <c r="X748" s="58"/>
      <c r="Y748" s="58"/>
      <c r="Z748" s="58"/>
      <c r="AA748" s="58"/>
      <c r="AB748" s="58"/>
      <c r="AC748" s="58"/>
      <c r="AD748" s="58"/>
      <c r="AE748" s="58" t="str">
        <f t="shared" si="180"/>
        <v/>
      </c>
      <c r="AF748" s="58"/>
      <c r="AG748" s="58"/>
      <c r="AH748" s="58"/>
      <c r="AI748" s="58"/>
      <c r="AJ748" s="58" t="str">
        <f t="shared" si="191"/>
        <v/>
      </c>
      <c r="AK748" s="58"/>
      <c r="AL748" s="58"/>
      <c r="AM748" s="58"/>
      <c r="AN748" s="58"/>
      <c r="AO748" s="58" t="str">
        <f t="shared" si="192"/>
        <v/>
      </c>
      <c r="AP748" s="58"/>
      <c r="AQ748" s="58"/>
      <c r="AR748" s="58"/>
      <c r="AS748" s="58"/>
      <c r="AT748" s="58" t="str">
        <f t="shared" si="193"/>
        <v/>
      </c>
      <c r="AU748" s="58"/>
      <c r="AV748" s="58"/>
      <c r="AW748" s="58"/>
      <c r="AX748" s="58"/>
      <c r="AY748" s="58" t="str">
        <f t="shared" si="189"/>
        <v/>
      </c>
      <c r="AZ748" s="58"/>
      <c r="BA748" s="58"/>
      <c r="BB748" s="58"/>
      <c r="BC748" s="58"/>
      <c r="BD748" s="58" t="str">
        <f t="shared" si="190"/>
        <v/>
      </c>
      <c r="BE748" s="58"/>
      <c r="BF748" s="58"/>
      <c r="BG748" s="58"/>
      <c r="BH748" s="58"/>
      <c r="BI748" s="58" t="str">
        <f t="shared" si="181"/>
        <v/>
      </c>
      <c r="BJ748" s="58"/>
      <c r="BK748" s="58"/>
      <c r="BL748" s="58"/>
      <c r="BM748" s="58"/>
      <c r="BN748" s="58" t="str">
        <f t="shared" si="182"/>
        <v/>
      </c>
      <c r="BO748" s="58"/>
      <c r="BP748" s="58"/>
      <c r="BQ748" s="58"/>
      <c r="BR748" s="58"/>
      <c r="BS748" s="58" t="str">
        <f t="shared" si="183"/>
        <v/>
      </c>
      <c r="BT748" s="58"/>
      <c r="BU748" s="58"/>
      <c r="BV748" s="58"/>
      <c r="BW748" s="58"/>
      <c r="BX748" s="58" t="str">
        <f t="shared" si="184"/>
        <v/>
      </c>
      <c r="BY748" s="58"/>
      <c r="BZ748" s="58"/>
      <c r="CA748" s="58"/>
      <c r="CB748" s="58"/>
      <c r="CC748" s="58" t="str">
        <f t="shared" si="185"/>
        <v/>
      </c>
      <c r="CD748" s="58"/>
      <c r="CE748" s="58"/>
      <c r="CF748" s="58"/>
      <c r="CG748" s="58"/>
      <c r="CH748" s="61" t="str">
        <f t="shared" si="186"/>
        <v/>
      </c>
      <c r="CI748" s="62" t="str">
        <f t="shared" si="179"/>
        <v/>
      </c>
      <c r="CJ748" s="63" t="str">
        <f t="shared" si="179"/>
        <v/>
      </c>
      <c r="CK748" s="63" t="str">
        <f t="shared" si="179"/>
        <v/>
      </c>
      <c r="CL748" s="64">
        <f t="shared" si="187"/>
        <v>0</v>
      </c>
      <c r="CM748" s="63" t="e">
        <f t="shared" si="188"/>
        <v>#VALUE!</v>
      </c>
      <c r="CN748" s="58"/>
      <c r="CO748" s="58"/>
    </row>
    <row r="749" spans="1:93" ht="24.75" customHeight="1" x14ac:dyDescent="0.25">
      <c r="A749" s="58"/>
      <c r="B749" s="57" t="str">
        <f ca="1">IFERROR(VLOOKUP(A749,TypeOrganisation,2,0),"")</f>
        <v/>
      </c>
      <c r="C749" s="58"/>
      <c r="D749" s="57" t="s">
        <v>22820</v>
      </c>
      <c r="E749" s="58"/>
      <c r="F749" s="57" t="s">
        <v>22820</v>
      </c>
      <c r="G749" s="58"/>
      <c r="H749" s="57" t="s">
        <v>22820</v>
      </c>
      <c r="I749" s="58"/>
      <c r="J749" s="57" t="s">
        <v>22820</v>
      </c>
      <c r="K749" s="57" t="s">
        <v>22820</v>
      </c>
      <c r="L749" s="57" t="s">
        <v>22820</v>
      </c>
      <c r="M749" s="58"/>
      <c r="N749" s="59"/>
      <c r="O749" s="58"/>
      <c r="P749" s="60"/>
      <c r="Q749" s="60"/>
      <c r="R749" s="58"/>
      <c r="S749" s="58"/>
      <c r="T749" s="57" t="str">
        <f ca="1">IFERROR(INDEX(Indicateur,MATCH(1,INDEX((ClusterCol=$R749)*(Activité=$S749),0),0)),"")</f>
        <v/>
      </c>
      <c r="U749" s="57" t="str">
        <f ca="1">IFERROR(INDEX(Objectif,MATCH(1,INDEX((ClusterCol=$R749)*(Activité=$S749),0),0)),"")</f>
        <v/>
      </c>
      <c r="V749" s="57" t="str">
        <f ca="1">IFERROR(INDEX(Unité,MATCH(1,INDEX((ClusterCol=$R749)*(Activité=$S749),0),0)),"")</f>
        <v/>
      </c>
      <c r="W749" s="57" t="str">
        <f ca="1">IFERROR(INDEX(CibleCluster,MATCH(1,INDEX((ClusterCol=$R749)*(Activité=$S749),0),0)),"")</f>
        <v/>
      </c>
      <c r="X749" s="58"/>
      <c r="Y749" s="58"/>
      <c r="Z749" s="58"/>
      <c r="AA749" s="58"/>
      <c r="AB749" s="58"/>
      <c r="AC749" s="58"/>
      <c r="AD749" s="58"/>
      <c r="AE749" s="58" t="str">
        <f t="shared" si="180"/>
        <v/>
      </c>
      <c r="AF749" s="58"/>
      <c r="AG749" s="58"/>
      <c r="AH749" s="58"/>
      <c r="AI749" s="58"/>
      <c r="AJ749" s="58" t="str">
        <f t="shared" si="191"/>
        <v/>
      </c>
      <c r="AK749" s="58"/>
      <c r="AL749" s="58"/>
      <c r="AM749" s="58"/>
      <c r="AN749" s="58"/>
      <c r="AO749" s="58" t="str">
        <f t="shared" si="192"/>
        <v/>
      </c>
      <c r="AP749" s="58"/>
      <c r="AQ749" s="58"/>
      <c r="AR749" s="58"/>
      <c r="AS749" s="58"/>
      <c r="AT749" s="58" t="str">
        <f t="shared" si="193"/>
        <v/>
      </c>
      <c r="AU749" s="58"/>
      <c r="AV749" s="58"/>
      <c r="AW749" s="58"/>
      <c r="AX749" s="58"/>
      <c r="AY749" s="58" t="str">
        <f t="shared" si="189"/>
        <v/>
      </c>
      <c r="AZ749" s="58"/>
      <c r="BA749" s="58"/>
      <c r="BB749" s="58"/>
      <c r="BC749" s="58"/>
      <c r="BD749" s="58" t="str">
        <f t="shared" si="190"/>
        <v/>
      </c>
      <c r="BE749" s="58"/>
      <c r="BF749" s="58"/>
      <c r="BG749" s="58"/>
      <c r="BH749" s="58"/>
      <c r="BI749" s="58" t="str">
        <f t="shared" si="181"/>
        <v/>
      </c>
      <c r="BJ749" s="58"/>
      <c r="BK749" s="58"/>
      <c r="BL749" s="58"/>
      <c r="BM749" s="58"/>
      <c r="BN749" s="58" t="str">
        <f t="shared" si="182"/>
        <v/>
      </c>
      <c r="BO749" s="58"/>
      <c r="BP749" s="58"/>
      <c r="BQ749" s="58"/>
      <c r="BR749" s="58"/>
      <c r="BS749" s="58" t="str">
        <f t="shared" si="183"/>
        <v/>
      </c>
      <c r="BT749" s="58"/>
      <c r="BU749" s="58"/>
      <c r="BV749" s="58"/>
      <c r="BW749" s="58"/>
      <c r="BX749" s="58" t="str">
        <f t="shared" si="184"/>
        <v/>
      </c>
      <c r="BY749" s="58"/>
      <c r="BZ749" s="58"/>
      <c r="CA749" s="58"/>
      <c r="CB749" s="58"/>
      <c r="CC749" s="58" t="str">
        <f t="shared" si="185"/>
        <v/>
      </c>
      <c r="CD749" s="58"/>
      <c r="CE749" s="58"/>
      <c r="CF749" s="58"/>
      <c r="CG749" s="58"/>
      <c r="CH749" s="61" t="str">
        <f t="shared" si="186"/>
        <v/>
      </c>
      <c r="CI749" s="62" t="str">
        <f t="shared" si="179"/>
        <v/>
      </c>
      <c r="CJ749" s="63" t="str">
        <f t="shared" si="179"/>
        <v/>
      </c>
      <c r="CK749" s="63" t="str">
        <f t="shared" si="179"/>
        <v/>
      </c>
      <c r="CL749" s="64">
        <f t="shared" si="187"/>
        <v>0</v>
      </c>
      <c r="CM749" s="63" t="e">
        <f t="shared" si="188"/>
        <v>#VALUE!</v>
      </c>
      <c r="CN749" s="58"/>
      <c r="CO749" s="58"/>
    </row>
    <row r="750" spans="1:93" ht="24.75" customHeight="1" x14ac:dyDescent="0.25">
      <c r="A750" s="58"/>
      <c r="B750" s="57" t="str">
        <f ca="1">IFERROR(VLOOKUP(A750,TypeOrganisation,2,0),"")</f>
        <v/>
      </c>
      <c r="C750" s="58"/>
      <c r="D750" s="57" t="s">
        <v>22820</v>
      </c>
      <c r="E750" s="58"/>
      <c r="F750" s="57" t="s">
        <v>22820</v>
      </c>
      <c r="G750" s="58"/>
      <c r="H750" s="57" t="s">
        <v>22820</v>
      </c>
      <c r="I750" s="58"/>
      <c r="J750" s="57" t="s">
        <v>22820</v>
      </c>
      <c r="K750" s="57" t="s">
        <v>22820</v>
      </c>
      <c r="L750" s="57" t="s">
        <v>22820</v>
      </c>
      <c r="M750" s="58"/>
      <c r="N750" s="59"/>
      <c r="O750" s="58"/>
      <c r="P750" s="60"/>
      <c r="Q750" s="60"/>
      <c r="R750" s="58"/>
      <c r="S750" s="58"/>
      <c r="T750" s="57" t="str">
        <f ca="1">IFERROR(INDEX(Indicateur,MATCH(1,INDEX((ClusterCol=$R750)*(Activité=$S750),0),0)),"")</f>
        <v/>
      </c>
      <c r="U750" s="57" t="str">
        <f ca="1">IFERROR(INDEX(Objectif,MATCH(1,INDEX((ClusterCol=$R750)*(Activité=$S750),0),0)),"")</f>
        <v/>
      </c>
      <c r="V750" s="57" t="str">
        <f ca="1">IFERROR(INDEX(Unité,MATCH(1,INDEX((ClusterCol=$R750)*(Activité=$S750),0),0)),"")</f>
        <v/>
      </c>
      <c r="W750" s="57" t="str">
        <f ca="1">IFERROR(INDEX(CibleCluster,MATCH(1,INDEX((ClusterCol=$R750)*(Activité=$S750),0),0)),"")</f>
        <v/>
      </c>
      <c r="X750" s="58"/>
      <c r="Y750" s="58"/>
      <c r="Z750" s="58"/>
      <c r="AA750" s="58"/>
      <c r="AB750" s="58"/>
      <c r="AC750" s="58"/>
      <c r="AD750" s="58"/>
      <c r="AE750" s="58" t="str">
        <f t="shared" si="180"/>
        <v/>
      </c>
      <c r="AF750" s="58"/>
      <c r="AG750" s="58"/>
      <c r="AH750" s="58"/>
      <c r="AI750" s="58"/>
      <c r="AJ750" s="58" t="str">
        <f t="shared" si="191"/>
        <v/>
      </c>
      <c r="AK750" s="58"/>
      <c r="AL750" s="58"/>
      <c r="AM750" s="58"/>
      <c r="AN750" s="58"/>
      <c r="AO750" s="58" t="str">
        <f t="shared" si="192"/>
        <v/>
      </c>
      <c r="AP750" s="58"/>
      <c r="AQ750" s="58"/>
      <c r="AR750" s="58"/>
      <c r="AS750" s="58"/>
      <c r="AT750" s="58" t="str">
        <f t="shared" si="193"/>
        <v/>
      </c>
      <c r="AU750" s="58"/>
      <c r="AV750" s="58"/>
      <c r="AW750" s="58"/>
      <c r="AX750" s="58"/>
      <c r="AY750" s="58" t="str">
        <f t="shared" si="189"/>
        <v/>
      </c>
      <c r="AZ750" s="58"/>
      <c r="BA750" s="58"/>
      <c r="BB750" s="58"/>
      <c r="BC750" s="58"/>
      <c r="BD750" s="58" t="str">
        <f t="shared" si="190"/>
        <v/>
      </c>
      <c r="BE750" s="58"/>
      <c r="BF750" s="58"/>
      <c r="BG750" s="58"/>
      <c r="BH750" s="58"/>
      <c r="BI750" s="58" t="str">
        <f t="shared" si="181"/>
        <v/>
      </c>
      <c r="BJ750" s="58"/>
      <c r="BK750" s="58"/>
      <c r="BL750" s="58"/>
      <c r="BM750" s="58"/>
      <c r="BN750" s="58" t="str">
        <f t="shared" si="182"/>
        <v/>
      </c>
      <c r="BO750" s="58"/>
      <c r="BP750" s="58"/>
      <c r="BQ750" s="58"/>
      <c r="BR750" s="58"/>
      <c r="BS750" s="58" t="str">
        <f t="shared" si="183"/>
        <v/>
      </c>
      <c r="BT750" s="58"/>
      <c r="BU750" s="58"/>
      <c r="BV750" s="58"/>
      <c r="BW750" s="58"/>
      <c r="BX750" s="58" t="str">
        <f t="shared" si="184"/>
        <v/>
      </c>
      <c r="BY750" s="58"/>
      <c r="BZ750" s="58"/>
      <c r="CA750" s="58"/>
      <c r="CB750" s="58"/>
      <c r="CC750" s="58" t="str">
        <f t="shared" si="185"/>
        <v/>
      </c>
      <c r="CD750" s="58"/>
      <c r="CE750" s="58"/>
      <c r="CF750" s="58"/>
      <c r="CG750" s="58"/>
      <c r="CH750" s="61" t="str">
        <f t="shared" si="186"/>
        <v/>
      </c>
      <c r="CI750" s="62" t="str">
        <f t="shared" si="179"/>
        <v/>
      </c>
      <c r="CJ750" s="63" t="str">
        <f t="shared" si="179"/>
        <v/>
      </c>
      <c r="CK750" s="63" t="str">
        <f t="shared" si="179"/>
        <v/>
      </c>
      <c r="CL750" s="64">
        <f t="shared" si="187"/>
        <v>0</v>
      </c>
      <c r="CM750" s="63" t="e">
        <f t="shared" si="188"/>
        <v>#VALUE!</v>
      </c>
      <c r="CN750" s="58"/>
      <c r="CO750" s="58"/>
    </row>
    <row r="751" spans="1:93" ht="24.75" customHeight="1" x14ac:dyDescent="0.25">
      <c r="A751" s="58"/>
      <c r="B751" s="57" t="str">
        <f ca="1">IFERROR(VLOOKUP(A751,TypeOrganisation,2,0),"")</f>
        <v/>
      </c>
      <c r="C751" s="58"/>
      <c r="D751" s="57" t="s">
        <v>22820</v>
      </c>
      <c r="E751" s="58"/>
      <c r="F751" s="57" t="s">
        <v>22820</v>
      </c>
      <c r="G751" s="58"/>
      <c r="H751" s="57" t="s">
        <v>22820</v>
      </c>
      <c r="I751" s="58"/>
      <c r="J751" s="57" t="s">
        <v>22820</v>
      </c>
      <c r="K751" s="57" t="s">
        <v>22820</v>
      </c>
      <c r="L751" s="57" t="s">
        <v>22820</v>
      </c>
      <c r="M751" s="58"/>
      <c r="N751" s="59"/>
      <c r="O751" s="58"/>
      <c r="P751" s="60"/>
      <c r="Q751" s="60"/>
      <c r="R751" s="58"/>
      <c r="S751" s="58"/>
      <c r="T751" s="57" t="str">
        <f ca="1">IFERROR(INDEX(Indicateur,MATCH(1,INDEX((ClusterCol=$R751)*(Activité=$S751),0),0)),"")</f>
        <v/>
      </c>
      <c r="U751" s="57" t="str">
        <f ca="1">IFERROR(INDEX(Objectif,MATCH(1,INDEX((ClusterCol=$R751)*(Activité=$S751),0),0)),"")</f>
        <v/>
      </c>
      <c r="V751" s="57" t="str">
        <f ca="1">IFERROR(INDEX(Unité,MATCH(1,INDEX((ClusterCol=$R751)*(Activité=$S751),0),0)),"")</f>
        <v/>
      </c>
      <c r="W751" s="57" t="str">
        <f ca="1">IFERROR(INDEX(CibleCluster,MATCH(1,INDEX((ClusterCol=$R751)*(Activité=$S751),0),0)),"")</f>
        <v/>
      </c>
      <c r="X751" s="58"/>
      <c r="Y751" s="58"/>
      <c r="Z751" s="58"/>
      <c r="AA751" s="58"/>
      <c r="AB751" s="58"/>
      <c r="AC751" s="58"/>
      <c r="AD751" s="58"/>
      <c r="AE751" s="58" t="str">
        <f t="shared" si="180"/>
        <v/>
      </c>
      <c r="AF751" s="58"/>
      <c r="AG751" s="58"/>
      <c r="AH751" s="58"/>
      <c r="AI751" s="58"/>
      <c r="AJ751" s="58" t="str">
        <f t="shared" si="191"/>
        <v/>
      </c>
      <c r="AK751" s="58"/>
      <c r="AL751" s="58"/>
      <c r="AM751" s="58"/>
      <c r="AN751" s="58"/>
      <c r="AO751" s="58" t="str">
        <f t="shared" si="192"/>
        <v/>
      </c>
      <c r="AP751" s="58"/>
      <c r="AQ751" s="58"/>
      <c r="AR751" s="58"/>
      <c r="AS751" s="58"/>
      <c r="AT751" s="58" t="str">
        <f t="shared" si="193"/>
        <v/>
      </c>
      <c r="AU751" s="58"/>
      <c r="AV751" s="58"/>
      <c r="AW751" s="58"/>
      <c r="AX751" s="58"/>
      <c r="AY751" s="58" t="str">
        <f t="shared" si="189"/>
        <v/>
      </c>
      <c r="AZ751" s="58"/>
      <c r="BA751" s="58"/>
      <c r="BB751" s="58"/>
      <c r="BC751" s="58"/>
      <c r="BD751" s="58" t="str">
        <f t="shared" si="190"/>
        <v/>
      </c>
      <c r="BE751" s="58"/>
      <c r="BF751" s="58"/>
      <c r="BG751" s="58"/>
      <c r="BH751" s="58"/>
      <c r="BI751" s="58" t="str">
        <f t="shared" si="181"/>
        <v/>
      </c>
      <c r="BJ751" s="58"/>
      <c r="BK751" s="58"/>
      <c r="BL751" s="58"/>
      <c r="BM751" s="58"/>
      <c r="BN751" s="58" t="str">
        <f t="shared" si="182"/>
        <v/>
      </c>
      <c r="BO751" s="58"/>
      <c r="BP751" s="58"/>
      <c r="BQ751" s="58"/>
      <c r="BR751" s="58"/>
      <c r="BS751" s="58" t="str">
        <f t="shared" si="183"/>
        <v/>
      </c>
      <c r="BT751" s="58"/>
      <c r="BU751" s="58"/>
      <c r="BV751" s="58"/>
      <c r="BW751" s="58"/>
      <c r="BX751" s="58" t="str">
        <f t="shared" si="184"/>
        <v/>
      </c>
      <c r="BY751" s="58"/>
      <c r="BZ751" s="58"/>
      <c r="CA751" s="58"/>
      <c r="CB751" s="58"/>
      <c r="CC751" s="58" t="str">
        <f t="shared" si="185"/>
        <v/>
      </c>
      <c r="CD751" s="58"/>
      <c r="CE751" s="58"/>
      <c r="CF751" s="58"/>
      <c r="CG751" s="58"/>
      <c r="CH751" s="61" t="str">
        <f t="shared" si="186"/>
        <v/>
      </c>
      <c r="CI751" s="62" t="str">
        <f t="shared" si="179"/>
        <v/>
      </c>
      <c r="CJ751" s="63" t="str">
        <f t="shared" si="179"/>
        <v/>
      </c>
      <c r="CK751" s="63" t="str">
        <f t="shared" si="179"/>
        <v/>
      </c>
      <c r="CL751" s="64">
        <f t="shared" si="187"/>
        <v>0</v>
      </c>
      <c r="CM751" s="63" t="e">
        <f t="shared" si="188"/>
        <v>#VALUE!</v>
      </c>
      <c r="CN751" s="58"/>
      <c r="CO751" s="58"/>
    </row>
    <row r="752" spans="1:93" ht="24.75" customHeight="1" x14ac:dyDescent="0.25">
      <c r="A752" s="58"/>
      <c r="B752" s="57" t="str">
        <f ca="1">IFERROR(VLOOKUP(A752,TypeOrganisation,2,0),"")</f>
        <v/>
      </c>
      <c r="C752" s="58"/>
      <c r="D752" s="57" t="s">
        <v>22820</v>
      </c>
      <c r="E752" s="58"/>
      <c r="F752" s="57" t="s">
        <v>22820</v>
      </c>
      <c r="G752" s="58"/>
      <c r="H752" s="57" t="s">
        <v>22820</v>
      </c>
      <c r="I752" s="58"/>
      <c r="J752" s="57" t="s">
        <v>22820</v>
      </c>
      <c r="K752" s="57" t="s">
        <v>22820</v>
      </c>
      <c r="L752" s="57" t="s">
        <v>22820</v>
      </c>
      <c r="M752" s="58"/>
      <c r="N752" s="59"/>
      <c r="O752" s="58"/>
      <c r="P752" s="60"/>
      <c r="Q752" s="60"/>
      <c r="R752" s="58"/>
      <c r="S752" s="58"/>
      <c r="T752" s="57" t="str">
        <f ca="1">IFERROR(INDEX(Indicateur,MATCH(1,INDEX((ClusterCol=$R752)*(Activité=$S752),0),0)),"")</f>
        <v/>
      </c>
      <c r="U752" s="57" t="str">
        <f ca="1">IFERROR(INDEX(Objectif,MATCH(1,INDEX((ClusterCol=$R752)*(Activité=$S752),0),0)),"")</f>
        <v/>
      </c>
      <c r="V752" s="57" t="str">
        <f ca="1">IFERROR(INDEX(Unité,MATCH(1,INDEX((ClusterCol=$R752)*(Activité=$S752),0),0)),"")</f>
        <v/>
      </c>
      <c r="W752" s="57" t="str">
        <f ca="1">IFERROR(INDEX(CibleCluster,MATCH(1,INDEX((ClusterCol=$R752)*(Activité=$S752),0),0)),"")</f>
        <v/>
      </c>
      <c r="X752" s="58"/>
      <c r="Y752" s="58"/>
      <c r="Z752" s="58"/>
      <c r="AA752" s="58"/>
      <c r="AB752" s="58"/>
      <c r="AC752" s="58"/>
      <c r="AD752" s="58"/>
      <c r="AE752" s="58" t="str">
        <f t="shared" si="180"/>
        <v/>
      </c>
      <c r="AF752" s="58"/>
      <c r="AG752" s="58"/>
      <c r="AH752" s="58"/>
      <c r="AI752" s="58"/>
      <c r="AJ752" s="58" t="str">
        <f t="shared" si="191"/>
        <v/>
      </c>
      <c r="AK752" s="58"/>
      <c r="AL752" s="58"/>
      <c r="AM752" s="58"/>
      <c r="AN752" s="58"/>
      <c r="AO752" s="58" t="str">
        <f t="shared" si="192"/>
        <v/>
      </c>
      <c r="AP752" s="58"/>
      <c r="AQ752" s="58"/>
      <c r="AR752" s="58"/>
      <c r="AS752" s="58"/>
      <c r="AT752" s="58" t="str">
        <f t="shared" si="193"/>
        <v/>
      </c>
      <c r="AU752" s="58"/>
      <c r="AV752" s="58"/>
      <c r="AW752" s="58"/>
      <c r="AX752" s="58"/>
      <c r="AY752" s="58" t="str">
        <f t="shared" si="189"/>
        <v/>
      </c>
      <c r="AZ752" s="58"/>
      <c r="BA752" s="58"/>
      <c r="BB752" s="58"/>
      <c r="BC752" s="58"/>
      <c r="BD752" s="58" t="str">
        <f t="shared" si="190"/>
        <v/>
      </c>
      <c r="BE752" s="58"/>
      <c r="BF752" s="58"/>
      <c r="BG752" s="58"/>
      <c r="BH752" s="58"/>
      <c r="BI752" s="58" t="str">
        <f t="shared" si="181"/>
        <v/>
      </c>
      <c r="BJ752" s="58"/>
      <c r="BK752" s="58"/>
      <c r="BL752" s="58"/>
      <c r="BM752" s="58"/>
      <c r="BN752" s="58" t="str">
        <f t="shared" si="182"/>
        <v/>
      </c>
      <c r="BO752" s="58"/>
      <c r="BP752" s="58"/>
      <c r="BQ752" s="58"/>
      <c r="BR752" s="58"/>
      <c r="BS752" s="58" t="str">
        <f t="shared" si="183"/>
        <v/>
      </c>
      <c r="BT752" s="58"/>
      <c r="BU752" s="58"/>
      <c r="BV752" s="58"/>
      <c r="BW752" s="58"/>
      <c r="BX752" s="58" t="str">
        <f t="shared" si="184"/>
        <v/>
      </c>
      <c r="BY752" s="58"/>
      <c r="BZ752" s="58"/>
      <c r="CA752" s="58"/>
      <c r="CB752" s="58"/>
      <c r="CC752" s="58" t="str">
        <f t="shared" si="185"/>
        <v/>
      </c>
      <c r="CD752" s="58"/>
      <c r="CE752" s="58"/>
      <c r="CF752" s="58"/>
      <c r="CG752" s="58"/>
      <c r="CH752" s="61" t="str">
        <f t="shared" si="186"/>
        <v/>
      </c>
      <c r="CI752" s="62" t="str">
        <f t="shared" si="179"/>
        <v/>
      </c>
      <c r="CJ752" s="63" t="str">
        <f t="shared" si="179"/>
        <v/>
      </c>
      <c r="CK752" s="63" t="str">
        <f t="shared" si="179"/>
        <v/>
      </c>
      <c r="CL752" s="64">
        <f t="shared" si="187"/>
        <v>0</v>
      </c>
      <c r="CM752" s="63" t="e">
        <f t="shared" si="188"/>
        <v>#VALUE!</v>
      </c>
      <c r="CN752" s="58"/>
      <c r="CO752" s="58"/>
    </row>
    <row r="753" spans="1:93" ht="24.75" customHeight="1" x14ac:dyDescent="0.25">
      <c r="A753" s="58"/>
      <c r="B753" s="57" t="str">
        <f ca="1">IFERROR(VLOOKUP(A753,TypeOrganisation,2,0),"")</f>
        <v/>
      </c>
      <c r="C753" s="58"/>
      <c r="D753" s="57" t="s">
        <v>22820</v>
      </c>
      <c r="E753" s="58"/>
      <c r="F753" s="57" t="s">
        <v>22820</v>
      </c>
      <c r="G753" s="58"/>
      <c r="H753" s="57" t="s">
        <v>22820</v>
      </c>
      <c r="I753" s="58"/>
      <c r="J753" s="57" t="s">
        <v>22820</v>
      </c>
      <c r="K753" s="57" t="s">
        <v>22820</v>
      </c>
      <c r="L753" s="57" t="s">
        <v>22820</v>
      </c>
      <c r="M753" s="58"/>
      <c r="N753" s="59"/>
      <c r="O753" s="58"/>
      <c r="P753" s="60"/>
      <c r="Q753" s="60"/>
      <c r="R753" s="58"/>
      <c r="S753" s="58"/>
      <c r="T753" s="57" t="str">
        <f ca="1">IFERROR(INDEX(Indicateur,MATCH(1,INDEX((ClusterCol=$R753)*(Activité=$S753),0),0)),"")</f>
        <v/>
      </c>
      <c r="U753" s="57" t="str">
        <f ca="1">IFERROR(INDEX(Objectif,MATCH(1,INDEX((ClusterCol=$R753)*(Activité=$S753),0),0)),"")</f>
        <v/>
      </c>
      <c r="V753" s="57" t="str">
        <f ca="1">IFERROR(INDEX(Unité,MATCH(1,INDEX((ClusterCol=$R753)*(Activité=$S753),0),0)),"")</f>
        <v/>
      </c>
      <c r="W753" s="57" t="str">
        <f ca="1">IFERROR(INDEX(CibleCluster,MATCH(1,INDEX((ClusterCol=$R753)*(Activité=$S753),0),0)),"")</f>
        <v/>
      </c>
      <c r="X753" s="58"/>
      <c r="Y753" s="58"/>
      <c r="Z753" s="58"/>
      <c r="AA753" s="58"/>
      <c r="AB753" s="58"/>
      <c r="AC753" s="58"/>
      <c r="AD753" s="58"/>
      <c r="AE753" s="58" t="str">
        <f t="shared" si="180"/>
        <v/>
      </c>
      <c r="AF753" s="58"/>
      <c r="AG753" s="58"/>
      <c r="AH753" s="58"/>
      <c r="AI753" s="58"/>
      <c r="AJ753" s="58" t="str">
        <f t="shared" si="191"/>
        <v/>
      </c>
      <c r="AK753" s="58"/>
      <c r="AL753" s="58"/>
      <c r="AM753" s="58"/>
      <c r="AN753" s="58"/>
      <c r="AO753" s="58" t="str">
        <f t="shared" si="192"/>
        <v/>
      </c>
      <c r="AP753" s="58"/>
      <c r="AQ753" s="58"/>
      <c r="AR753" s="58"/>
      <c r="AS753" s="58"/>
      <c r="AT753" s="58" t="str">
        <f t="shared" si="193"/>
        <v/>
      </c>
      <c r="AU753" s="58"/>
      <c r="AV753" s="58"/>
      <c r="AW753" s="58"/>
      <c r="AX753" s="58"/>
      <c r="AY753" s="58" t="str">
        <f t="shared" si="189"/>
        <v/>
      </c>
      <c r="AZ753" s="58"/>
      <c r="BA753" s="58"/>
      <c r="BB753" s="58"/>
      <c r="BC753" s="58"/>
      <c r="BD753" s="58" t="str">
        <f t="shared" si="190"/>
        <v/>
      </c>
      <c r="BE753" s="58"/>
      <c r="BF753" s="58"/>
      <c r="BG753" s="58"/>
      <c r="BH753" s="58"/>
      <c r="BI753" s="58" t="str">
        <f t="shared" si="181"/>
        <v/>
      </c>
      <c r="BJ753" s="58"/>
      <c r="BK753" s="58"/>
      <c r="BL753" s="58"/>
      <c r="BM753" s="58"/>
      <c r="BN753" s="58" t="str">
        <f t="shared" si="182"/>
        <v/>
      </c>
      <c r="BO753" s="58"/>
      <c r="BP753" s="58"/>
      <c r="BQ753" s="58"/>
      <c r="BR753" s="58"/>
      <c r="BS753" s="58" t="str">
        <f t="shared" si="183"/>
        <v/>
      </c>
      <c r="BT753" s="58"/>
      <c r="BU753" s="58"/>
      <c r="BV753" s="58"/>
      <c r="BW753" s="58"/>
      <c r="BX753" s="58" t="str">
        <f t="shared" si="184"/>
        <v/>
      </c>
      <c r="BY753" s="58"/>
      <c r="BZ753" s="58"/>
      <c r="CA753" s="58"/>
      <c r="CB753" s="58"/>
      <c r="CC753" s="58" t="str">
        <f t="shared" si="185"/>
        <v/>
      </c>
      <c r="CD753" s="58"/>
      <c r="CE753" s="58"/>
      <c r="CF753" s="58"/>
      <c r="CG753" s="58"/>
      <c r="CH753" s="61" t="str">
        <f t="shared" si="186"/>
        <v/>
      </c>
      <c r="CI753" s="62" t="str">
        <f t="shared" si="179"/>
        <v/>
      </c>
      <c r="CJ753" s="63" t="str">
        <f t="shared" si="179"/>
        <v/>
      </c>
      <c r="CK753" s="63" t="str">
        <f t="shared" si="179"/>
        <v/>
      </c>
      <c r="CL753" s="64">
        <f t="shared" si="187"/>
        <v>0</v>
      </c>
      <c r="CM753" s="63" t="e">
        <f t="shared" si="188"/>
        <v>#VALUE!</v>
      </c>
      <c r="CN753" s="58"/>
      <c r="CO753" s="58"/>
    </row>
    <row r="754" spans="1:93" ht="24.75" customHeight="1" x14ac:dyDescent="0.25">
      <c r="A754" s="58"/>
      <c r="B754" s="57" t="str">
        <f ca="1">IFERROR(VLOOKUP(A754,TypeOrganisation,2,0),"")</f>
        <v/>
      </c>
      <c r="C754" s="58"/>
      <c r="D754" s="57" t="s">
        <v>22820</v>
      </c>
      <c r="E754" s="58"/>
      <c r="F754" s="57" t="s">
        <v>22820</v>
      </c>
      <c r="G754" s="58"/>
      <c r="H754" s="57" t="s">
        <v>22820</v>
      </c>
      <c r="I754" s="58"/>
      <c r="J754" s="57" t="s">
        <v>22820</v>
      </c>
      <c r="K754" s="57" t="s">
        <v>22820</v>
      </c>
      <c r="L754" s="57" t="s">
        <v>22820</v>
      </c>
      <c r="M754" s="58"/>
      <c r="N754" s="59"/>
      <c r="O754" s="58"/>
      <c r="P754" s="60"/>
      <c r="Q754" s="60"/>
      <c r="R754" s="58"/>
      <c r="S754" s="58"/>
      <c r="T754" s="57" t="str">
        <f ca="1">IFERROR(INDEX(Indicateur,MATCH(1,INDEX((ClusterCol=$R754)*(Activité=$S754),0),0)),"")</f>
        <v/>
      </c>
      <c r="U754" s="57" t="str">
        <f ca="1">IFERROR(INDEX(Objectif,MATCH(1,INDEX((ClusterCol=$R754)*(Activité=$S754),0),0)),"")</f>
        <v/>
      </c>
      <c r="V754" s="57" t="str">
        <f ca="1">IFERROR(INDEX(Unité,MATCH(1,INDEX((ClusterCol=$R754)*(Activité=$S754),0),0)),"")</f>
        <v/>
      </c>
      <c r="W754" s="57" t="str">
        <f ca="1">IFERROR(INDEX(CibleCluster,MATCH(1,INDEX((ClusterCol=$R754)*(Activité=$S754),0),0)),"")</f>
        <v/>
      </c>
      <c r="X754" s="58"/>
      <c r="Y754" s="58"/>
      <c r="Z754" s="58"/>
      <c r="AA754" s="58"/>
      <c r="AB754" s="58"/>
      <c r="AC754" s="58"/>
      <c r="AD754" s="58"/>
      <c r="AE754" s="58" t="str">
        <f t="shared" si="180"/>
        <v/>
      </c>
      <c r="AF754" s="58"/>
      <c r="AG754" s="58"/>
      <c r="AH754" s="58"/>
      <c r="AI754" s="58"/>
      <c r="AJ754" s="58" t="str">
        <f t="shared" si="191"/>
        <v/>
      </c>
      <c r="AK754" s="58"/>
      <c r="AL754" s="58"/>
      <c r="AM754" s="58"/>
      <c r="AN754" s="58"/>
      <c r="AO754" s="58" t="str">
        <f t="shared" si="192"/>
        <v/>
      </c>
      <c r="AP754" s="58"/>
      <c r="AQ754" s="58"/>
      <c r="AR754" s="58"/>
      <c r="AS754" s="58"/>
      <c r="AT754" s="58" t="str">
        <f t="shared" si="193"/>
        <v/>
      </c>
      <c r="AU754" s="58"/>
      <c r="AV754" s="58"/>
      <c r="AW754" s="58"/>
      <c r="AX754" s="58"/>
      <c r="AY754" s="58" t="str">
        <f t="shared" si="189"/>
        <v/>
      </c>
      <c r="AZ754" s="58"/>
      <c r="BA754" s="58"/>
      <c r="BB754" s="58"/>
      <c r="BC754" s="58"/>
      <c r="BD754" s="58" t="str">
        <f t="shared" si="190"/>
        <v/>
      </c>
      <c r="BE754" s="58"/>
      <c r="BF754" s="58"/>
      <c r="BG754" s="58"/>
      <c r="BH754" s="58"/>
      <c r="BI754" s="58" t="str">
        <f t="shared" si="181"/>
        <v/>
      </c>
      <c r="BJ754" s="58"/>
      <c r="BK754" s="58"/>
      <c r="BL754" s="58"/>
      <c r="BM754" s="58"/>
      <c r="BN754" s="58" t="str">
        <f t="shared" si="182"/>
        <v/>
      </c>
      <c r="BO754" s="58"/>
      <c r="BP754" s="58"/>
      <c r="BQ754" s="58"/>
      <c r="BR754" s="58"/>
      <c r="BS754" s="58" t="str">
        <f t="shared" si="183"/>
        <v/>
      </c>
      <c r="BT754" s="58"/>
      <c r="BU754" s="58"/>
      <c r="BV754" s="58"/>
      <c r="BW754" s="58"/>
      <c r="BX754" s="58" t="str">
        <f t="shared" si="184"/>
        <v/>
      </c>
      <c r="BY754" s="58"/>
      <c r="BZ754" s="58"/>
      <c r="CA754" s="58"/>
      <c r="CB754" s="58"/>
      <c r="CC754" s="58" t="str">
        <f t="shared" si="185"/>
        <v/>
      </c>
      <c r="CD754" s="58"/>
      <c r="CE754" s="58"/>
      <c r="CF754" s="58"/>
      <c r="CG754" s="58"/>
      <c r="CH754" s="61" t="str">
        <f t="shared" si="186"/>
        <v/>
      </c>
      <c r="CI754" s="62" t="str">
        <f t="shared" si="179"/>
        <v/>
      </c>
      <c r="CJ754" s="63" t="str">
        <f t="shared" si="179"/>
        <v/>
      </c>
      <c r="CK754" s="63" t="str">
        <f t="shared" si="179"/>
        <v/>
      </c>
      <c r="CL754" s="64">
        <f t="shared" si="187"/>
        <v>0</v>
      </c>
      <c r="CM754" s="63" t="e">
        <f t="shared" si="188"/>
        <v>#VALUE!</v>
      </c>
      <c r="CN754" s="58"/>
      <c r="CO754" s="58"/>
    </row>
    <row r="755" spans="1:93" ht="24.75" customHeight="1" x14ac:dyDescent="0.25">
      <c r="A755" s="58"/>
      <c r="B755" s="57" t="str">
        <f ca="1">IFERROR(VLOOKUP(A755,TypeOrganisation,2,0),"")</f>
        <v/>
      </c>
      <c r="C755" s="58"/>
      <c r="D755" s="57" t="s">
        <v>22820</v>
      </c>
      <c r="E755" s="58"/>
      <c r="F755" s="57" t="s">
        <v>22820</v>
      </c>
      <c r="G755" s="58"/>
      <c r="H755" s="57" t="s">
        <v>22820</v>
      </c>
      <c r="I755" s="58"/>
      <c r="J755" s="57" t="s">
        <v>22820</v>
      </c>
      <c r="K755" s="57" t="s">
        <v>22820</v>
      </c>
      <c r="L755" s="57" t="s">
        <v>22820</v>
      </c>
      <c r="M755" s="58"/>
      <c r="N755" s="59"/>
      <c r="O755" s="58"/>
      <c r="P755" s="60"/>
      <c r="Q755" s="60"/>
      <c r="R755" s="58"/>
      <c r="S755" s="58"/>
      <c r="T755" s="57" t="str">
        <f ca="1">IFERROR(INDEX(Indicateur,MATCH(1,INDEX((ClusterCol=$R755)*(Activité=$S755),0),0)),"")</f>
        <v/>
      </c>
      <c r="U755" s="57" t="str">
        <f ca="1">IFERROR(INDEX(Objectif,MATCH(1,INDEX((ClusterCol=$R755)*(Activité=$S755),0),0)),"")</f>
        <v/>
      </c>
      <c r="V755" s="57" t="str">
        <f ca="1">IFERROR(INDEX(Unité,MATCH(1,INDEX((ClusterCol=$R755)*(Activité=$S755),0),0)),"")</f>
        <v/>
      </c>
      <c r="W755" s="57" t="str">
        <f ca="1">IFERROR(INDEX(CibleCluster,MATCH(1,INDEX((ClusterCol=$R755)*(Activité=$S755),0),0)),"")</f>
        <v/>
      </c>
      <c r="X755" s="58"/>
      <c r="Y755" s="58"/>
      <c r="Z755" s="58"/>
      <c r="AA755" s="58"/>
      <c r="AB755" s="58"/>
      <c r="AC755" s="58"/>
      <c r="AD755" s="58"/>
      <c r="AE755" s="58" t="str">
        <f t="shared" si="180"/>
        <v/>
      </c>
      <c r="AF755" s="58"/>
      <c r="AG755" s="58"/>
      <c r="AH755" s="58"/>
      <c r="AI755" s="58"/>
      <c r="AJ755" s="58" t="str">
        <f t="shared" si="191"/>
        <v/>
      </c>
      <c r="AK755" s="58"/>
      <c r="AL755" s="58"/>
      <c r="AM755" s="58"/>
      <c r="AN755" s="58"/>
      <c r="AO755" s="58" t="str">
        <f t="shared" si="192"/>
        <v/>
      </c>
      <c r="AP755" s="58"/>
      <c r="AQ755" s="58"/>
      <c r="AR755" s="58"/>
      <c r="AS755" s="58"/>
      <c r="AT755" s="58" t="str">
        <f t="shared" si="193"/>
        <v/>
      </c>
      <c r="AU755" s="58"/>
      <c r="AV755" s="58"/>
      <c r="AW755" s="58"/>
      <c r="AX755" s="58"/>
      <c r="AY755" s="58" t="str">
        <f t="shared" si="189"/>
        <v/>
      </c>
      <c r="AZ755" s="58"/>
      <c r="BA755" s="58"/>
      <c r="BB755" s="58"/>
      <c r="BC755" s="58"/>
      <c r="BD755" s="58" t="str">
        <f t="shared" si="190"/>
        <v/>
      </c>
      <c r="BE755" s="58"/>
      <c r="BF755" s="58"/>
      <c r="BG755" s="58"/>
      <c r="BH755" s="58"/>
      <c r="BI755" s="58" t="str">
        <f t="shared" si="181"/>
        <v/>
      </c>
      <c r="BJ755" s="58"/>
      <c r="BK755" s="58"/>
      <c r="BL755" s="58"/>
      <c r="BM755" s="58"/>
      <c r="BN755" s="58" t="str">
        <f t="shared" si="182"/>
        <v/>
      </c>
      <c r="BO755" s="58"/>
      <c r="BP755" s="58"/>
      <c r="BQ755" s="58"/>
      <c r="BR755" s="58"/>
      <c r="BS755" s="58" t="str">
        <f t="shared" si="183"/>
        <v/>
      </c>
      <c r="BT755" s="58"/>
      <c r="BU755" s="58"/>
      <c r="BV755" s="58"/>
      <c r="BW755" s="58"/>
      <c r="BX755" s="58" t="str">
        <f t="shared" si="184"/>
        <v/>
      </c>
      <c r="BY755" s="58"/>
      <c r="BZ755" s="58"/>
      <c r="CA755" s="58"/>
      <c r="CB755" s="58"/>
      <c r="CC755" s="58" t="str">
        <f t="shared" si="185"/>
        <v/>
      </c>
      <c r="CD755" s="58"/>
      <c r="CE755" s="58"/>
      <c r="CF755" s="58"/>
      <c r="CG755" s="58"/>
      <c r="CH755" s="61" t="str">
        <f t="shared" si="186"/>
        <v/>
      </c>
      <c r="CI755" s="62" t="str">
        <f t="shared" si="179"/>
        <v/>
      </c>
      <c r="CJ755" s="63" t="str">
        <f t="shared" si="179"/>
        <v/>
      </c>
      <c r="CK755" s="63" t="str">
        <f t="shared" si="179"/>
        <v/>
      </c>
      <c r="CL755" s="64">
        <f t="shared" si="187"/>
        <v>0</v>
      </c>
      <c r="CM755" s="63" t="e">
        <f t="shared" si="188"/>
        <v>#VALUE!</v>
      </c>
      <c r="CN755" s="58"/>
      <c r="CO755" s="58"/>
    </row>
    <row r="756" spans="1:93" ht="24.75" customHeight="1" x14ac:dyDescent="0.25">
      <c r="A756" s="58"/>
      <c r="B756" s="57" t="str">
        <f ca="1">IFERROR(VLOOKUP(A756,TypeOrganisation,2,0),"")</f>
        <v/>
      </c>
      <c r="C756" s="58"/>
      <c r="D756" s="57" t="s">
        <v>22820</v>
      </c>
      <c r="E756" s="58"/>
      <c r="F756" s="57" t="s">
        <v>22820</v>
      </c>
      <c r="G756" s="58"/>
      <c r="H756" s="57" t="s">
        <v>22820</v>
      </c>
      <c r="I756" s="58"/>
      <c r="J756" s="57" t="s">
        <v>22820</v>
      </c>
      <c r="K756" s="57" t="s">
        <v>22820</v>
      </c>
      <c r="L756" s="57" t="s">
        <v>22820</v>
      </c>
      <c r="M756" s="58"/>
      <c r="N756" s="59"/>
      <c r="O756" s="58"/>
      <c r="P756" s="60"/>
      <c r="Q756" s="60"/>
      <c r="R756" s="58"/>
      <c r="S756" s="58"/>
      <c r="T756" s="57" t="str">
        <f ca="1">IFERROR(INDEX(Indicateur,MATCH(1,INDEX((ClusterCol=$R756)*(Activité=$S756),0),0)),"")</f>
        <v/>
      </c>
      <c r="U756" s="57" t="str">
        <f ca="1">IFERROR(INDEX(Objectif,MATCH(1,INDEX((ClusterCol=$R756)*(Activité=$S756),0),0)),"")</f>
        <v/>
      </c>
      <c r="V756" s="57" t="str">
        <f ca="1">IFERROR(INDEX(Unité,MATCH(1,INDEX((ClusterCol=$R756)*(Activité=$S756),0),0)),"")</f>
        <v/>
      </c>
      <c r="W756" s="57" t="str">
        <f ca="1">IFERROR(INDEX(CibleCluster,MATCH(1,INDEX((ClusterCol=$R756)*(Activité=$S756),0),0)),"")</f>
        <v/>
      </c>
      <c r="X756" s="58"/>
      <c r="Y756" s="58"/>
      <c r="Z756" s="58"/>
      <c r="AA756" s="58"/>
      <c r="AB756" s="58"/>
      <c r="AC756" s="58"/>
      <c r="AD756" s="58"/>
      <c r="AE756" s="58" t="str">
        <f t="shared" si="180"/>
        <v/>
      </c>
      <c r="AF756" s="58"/>
      <c r="AG756" s="58"/>
      <c r="AH756" s="58"/>
      <c r="AI756" s="58"/>
      <c r="AJ756" s="58" t="str">
        <f t="shared" si="191"/>
        <v/>
      </c>
      <c r="AK756" s="58"/>
      <c r="AL756" s="58"/>
      <c r="AM756" s="58"/>
      <c r="AN756" s="58"/>
      <c r="AO756" s="58" t="str">
        <f t="shared" si="192"/>
        <v/>
      </c>
      <c r="AP756" s="58"/>
      <c r="AQ756" s="58"/>
      <c r="AR756" s="58"/>
      <c r="AS756" s="58"/>
      <c r="AT756" s="58" t="str">
        <f t="shared" si="193"/>
        <v/>
      </c>
      <c r="AU756" s="58"/>
      <c r="AV756" s="58"/>
      <c r="AW756" s="58"/>
      <c r="AX756" s="58"/>
      <c r="AY756" s="58" t="str">
        <f t="shared" si="189"/>
        <v/>
      </c>
      <c r="AZ756" s="58"/>
      <c r="BA756" s="58"/>
      <c r="BB756" s="58"/>
      <c r="BC756" s="58"/>
      <c r="BD756" s="58" t="str">
        <f t="shared" si="190"/>
        <v/>
      </c>
      <c r="BE756" s="58"/>
      <c r="BF756" s="58"/>
      <c r="BG756" s="58"/>
      <c r="BH756" s="58"/>
      <c r="BI756" s="58" t="str">
        <f t="shared" si="181"/>
        <v/>
      </c>
      <c r="BJ756" s="58"/>
      <c r="BK756" s="58"/>
      <c r="BL756" s="58"/>
      <c r="BM756" s="58"/>
      <c r="BN756" s="58" t="str">
        <f t="shared" si="182"/>
        <v/>
      </c>
      <c r="BO756" s="58"/>
      <c r="BP756" s="58"/>
      <c r="BQ756" s="58"/>
      <c r="BR756" s="58"/>
      <c r="BS756" s="58" t="str">
        <f t="shared" si="183"/>
        <v/>
      </c>
      <c r="BT756" s="58"/>
      <c r="BU756" s="58"/>
      <c r="BV756" s="58"/>
      <c r="BW756" s="58"/>
      <c r="BX756" s="58" t="str">
        <f t="shared" si="184"/>
        <v/>
      </c>
      <c r="BY756" s="58"/>
      <c r="BZ756" s="58"/>
      <c r="CA756" s="58"/>
      <c r="CB756" s="58"/>
      <c r="CC756" s="58" t="str">
        <f t="shared" si="185"/>
        <v/>
      </c>
      <c r="CD756" s="58"/>
      <c r="CE756" s="58"/>
      <c r="CF756" s="58"/>
      <c r="CG756" s="58"/>
      <c r="CH756" s="61" t="str">
        <f t="shared" si="186"/>
        <v/>
      </c>
      <c r="CI756" s="62" t="str">
        <f t="shared" si="179"/>
        <v/>
      </c>
      <c r="CJ756" s="63" t="str">
        <f t="shared" si="179"/>
        <v/>
      </c>
      <c r="CK756" s="63" t="str">
        <f t="shared" si="179"/>
        <v/>
      </c>
      <c r="CL756" s="64">
        <f t="shared" si="187"/>
        <v>0</v>
      </c>
      <c r="CM756" s="63" t="e">
        <f t="shared" si="188"/>
        <v>#VALUE!</v>
      </c>
      <c r="CN756" s="58"/>
      <c r="CO756" s="58"/>
    </row>
    <row r="757" spans="1:93" ht="24.75" customHeight="1" x14ac:dyDescent="0.25">
      <c r="A757" s="58"/>
      <c r="B757" s="57" t="str">
        <f ca="1">IFERROR(VLOOKUP(A757,TypeOrganisation,2,0),"")</f>
        <v/>
      </c>
      <c r="C757" s="58"/>
      <c r="D757" s="57" t="s">
        <v>22820</v>
      </c>
      <c r="E757" s="58"/>
      <c r="F757" s="57" t="s">
        <v>22820</v>
      </c>
      <c r="G757" s="58"/>
      <c r="H757" s="57" t="s">
        <v>22820</v>
      </c>
      <c r="I757" s="58"/>
      <c r="J757" s="57" t="s">
        <v>22820</v>
      </c>
      <c r="K757" s="57" t="s">
        <v>22820</v>
      </c>
      <c r="L757" s="57" t="s">
        <v>22820</v>
      </c>
      <c r="M757" s="58"/>
      <c r="N757" s="59"/>
      <c r="O757" s="58"/>
      <c r="P757" s="60"/>
      <c r="Q757" s="60"/>
      <c r="R757" s="58"/>
      <c r="S757" s="58"/>
      <c r="T757" s="57" t="str">
        <f ca="1">IFERROR(INDEX(Indicateur,MATCH(1,INDEX((ClusterCol=$R757)*(Activité=$S757),0),0)),"")</f>
        <v/>
      </c>
      <c r="U757" s="57" t="str">
        <f ca="1">IFERROR(INDEX(Objectif,MATCH(1,INDEX((ClusterCol=$R757)*(Activité=$S757),0),0)),"")</f>
        <v/>
      </c>
      <c r="V757" s="57" t="str">
        <f ca="1">IFERROR(INDEX(Unité,MATCH(1,INDEX((ClusterCol=$R757)*(Activité=$S757),0),0)),"")</f>
        <v/>
      </c>
      <c r="W757" s="57" t="str">
        <f ca="1">IFERROR(INDEX(CibleCluster,MATCH(1,INDEX((ClusterCol=$R757)*(Activité=$S757),0),0)),"")</f>
        <v/>
      </c>
      <c r="X757" s="58"/>
      <c r="Y757" s="58"/>
      <c r="Z757" s="58"/>
      <c r="AA757" s="58"/>
      <c r="AB757" s="58"/>
      <c r="AC757" s="58"/>
      <c r="AD757" s="58"/>
      <c r="AE757" s="58" t="str">
        <f t="shared" si="180"/>
        <v/>
      </c>
      <c r="AF757" s="58"/>
      <c r="AG757" s="58"/>
      <c r="AH757" s="58"/>
      <c r="AI757" s="58"/>
      <c r="AJ757" s="58" t="str">
        <f t="shared" si="191"/>
        <v/>
      </c>
      <c r="AK757" s="58"/>
      <c r="AL757" s="58"/>
      <c r="AM757" s="58"/>
      <c r="AN757" s="58"/>
      <c r="AO757" s="58" t="str">
        <f t="shared" si="192"/>
        <v/>
      </c>
      <c r="AP757" s="58"/>
      <c r="AQ757" s="58"/>
      <c r="AR757" s="58"/>
      <c r="AS757" s="58"/>
      <c r="AT757" s="58" t="str">
        <f t="shared" si="193"/>
        <v/>
      </c>
      <c r="AU757" s="58"/>
      <c r="AV757" s="58"/>
      <c r="AW757" s="58"/>
      <c r="AX757" s="58"/>
      <c r="AY757" s="58" t="str">
        <f t="shared" si="189"/>
        <v/>
      </c>
      <c r="AZ757" s="58"/>
      <c r="BA757" s="58"/>
      <c r="BB757" s="58"/>
      <c r="BC757" s="58"/>
      <c r="BD757" s="58" t="str">
        <f t="shared" si="190"/>
        <v/>
      </c>
      <c r="BE757" s="58"/>
      <c r="BF757" s="58"/>
      <c r="BG757" s="58"/>
      <c r="BH757" s="58"/>
      <c r="BI757" s="58" t="str">
        <f t="shared" si="181"/>
        <v/>
      </c>
      <c r="BJ757" s="58"/>
      <c r="BK757" s="58"/>
      <c r="BL757" s="58"/>
      <c r="BM757" s="58"/>
      <c r="BN757" s="58" t="str">
        <f t="shared" si="182"/>
        <v/>
      </c>
      <c r="BO757" s="58"/>
      <c r="BP757" s="58"/>
      <c r="BQ757" s="58"/>
      <c r="BR757" s="58"/>
      <c r="BS757" s="58" t="str">
        <f t="shared" si="183"/>
        <v/>
      </c>
      <c r="BT757" s="58"/>
      <c r="BU757" s="58"/>
      <c r="BV757" s="58"/>
      <c r="BW757" s="58"/>
      <c r="BX757" s="58" t="str">
        <f t="shared" si="184"/>
        <v/>
      </c>
      <c r="BY757" s="58"/>
      <c r="BZ757" s="58"/>
      <c r="CA757" s="58"/>
      <c r="CB757" s="58"/>
      <c r="CC757" s="58" t="str">
        <f t="shared" si="185"/>
        <v/>
      </c>
      <c r="CD757" s="58"/>
      <c r="CE757" s="58"/>
      <c r="CF757" s="58"/>
      <c r="CG757" s="58"/>
      <c r="CH757" s="61" t="str">
        <f t="shared" si="186"/>
        <v/>
      </c>
      <c r="CI757" s="62" t="str">
        <f t="shared" si="179"/>
        <v/>
      </c>
      <c r="CJ757" s="63" t="str">
        <f t="shared" si="179"/>
        <v/>
      </c>
      <c r="CK757" s="63" t="str">
        <f t="shared" si="179"/>
        <v/>
      </c>
      <c r="CL757" s="64">
        <f t="shared" si="187"/>
        <v>0</v>
      </c>
      <c r="CM757" s="63" t="e">
        <f t="shared" si="188"/>
        <v>#VALUE!</v>
      </c>
      <c r="CN757" s="58"/>
      <c r="CO757" s="58"/>
    </row>
    <row r="758" spans="1:93" ht="24.75" customHeight="1" x14ac:dyDescent="0.25">
      <c r="A758" s="58"/>
      <c r="B758" s="57" t="str">
        <f ca="1">IFERROR(VLOOKUP(A758,TypeOrganisation,2,0),"")</f>
        <v/>
      </c>
      <c r="C758" s="58"/>
      <c r="D758" s="57" t="s">
        <v>22820</v>
      </c>
      <c r="E758" s="58"/>
      <c r="F758" s="57" t="s">
        <v>22820</v>
      </c>
      <c r="G758" s="58"/>
      <c r="H758" s="57" t="s">
        <v>22820</v>
      </c>
      <c r="I758" s="58"/>
      <c r="J758" s="57" t="s">
        <v>22820</v>
      </c>
      <c r="K758" s="57" t="s">
        <v>22820</v>
      </c>
      <c r="L758" s="57" t="s">
        <v>22820</v>
      </c>
      <c r="M758" s="58"/>
      <c r="N758" s="59"/>
      <c r="O758" s="58"/>
      <c r="P758" s="60"/>
      <c r="Q758" s="60"/>
      <c r="R758" s="58"/>
      <c r="S758" s="58"/>
      <c r="T758" s="57" t="str">
        <f ca="1">IFERROR(INDEX(Indicateur,MATCH(1,INDEX((ClusterCol=$R758)*(Activité=$S758),0),0)),"")</f>
        <v/>
      </c>
      <c r="U758" s="57" t="str">
        <f ca="1">IFERROR(INDEX(Objectif,MATCH(1,INDEX((ClusterCol=$R758)*(Activité=$S758),0),0)),"")</f>
        <v/>
      </c>
      <c r="V758" s="57" t="str">
        <f ca="1">IFERROR(INDEX(Unité,MATCH(1,INDEX((ClusterCol=$R758)*(Activité=$S758),0),0)),"")</f>
        <v/>
      </c>
      <c r="W758" s="57" t="str">
        <f ca="1">IFERROR(INDEX(CibleCluster,MATCH(1,INDEX((ClusterCol=$R758)*(Activité=$S758),0),0)),"")</f>
        <v/>
      </c>
      <c r="X758" s="58"/>
      <c r="Y758" s="58"/>
      <c r="Z758" s="58"/>
      <c r="AA758" s="58"/>
      <c r="AB758" s="58"/>
      <c r="AC758" s="58"/>
      <c r="AD758" s="58"/>
      <c r="AE758" s="58" t="str">
        <f t="shared" si="180"/>
        <v/>
      </c>
      <c r="AF758" s="58"/>
      <c r="AG758" s="58"/>
      <c r="AH758" s="58"/>
      <c r="AI758" s="58"/>
      <c r="AJ758" s="58" t="str">
        <f t="shared" si="191"/>
        <v/>
      </c>
      <c r="AK758" s="58"/>
      <c r="AL758" s="58"/>
      <c r="AM758" s="58"/>
      <c r="AN758" s="58"/>
      <c r="AO758" s="58" t="str">
        <f t="shared" si="192"/>
        <v/>
      </c>
      <c r="AP758" s="58"/>
      <c r="AQ758" s="58"/>
      <c r="AR758" s="58"/>
      <c r="AS758" s="58"/>
      <c r="AT758" s="58" t="str">
        <f t="shared" si="193"/>
        <v/>
      </c>
      <c r="AU758" s="58"/>
      <c r="AV758" s="58"/>
      <c r="AW758" s="58"/>
      <c r="AX758" s="58"/>
      <c r="AY758" s="58" t="str">
        <f t="shared" si="189"/>
        <v/>
      </c>
      <c r="AZ758" s="58"/>
      <c r="BA758" s="58"/>
      <c r="BB758" s="58"/>
      <c r="BC758" s="58"/>
      <c r="BD758" s="58" t="str">
        <f t="shared" si="190"/>
        <v/>
      </c>
      <c r="BE758" s="58"/>
      <c r="BF758" s="58"/>
      <c r="BG758" s="58"/>
      <c r="BH758" s="58"/>
      <c r="BI758" s="58" t="str">
        <f t="shared" si="181"/>
        <v/>
      </c>
      <c r="BJ758" s="58"/>
      <c r="BK758" s="58"/>
      <c r="BL758" s="58"/>
      <c r="BM758" s="58"/>
      <c r="BN758" s="58" t="str">
        <f t="shared" si="182"/>
        <v/>
      </c>
      <c r="BO758" s="58"/>
      <c r="BP758" s="58"/>
      <c r="BQ758" s="58"/>
      <c r="BR758" s="58"/>
      <c r="BS758" s="58" t="str">
        <f t="shared" si="183"/>
        <v/>
      </c>
      <c r="BT758" s="58"/>
      <c r="BU758" s="58"/>
      <c r="BV758" s="58"/>
      <c r="BW758" s="58"/>
      <c r="BX758" s="58" t="str">
        <f t="shared" si="184"/>
        <v/>
      </c>
      <c r="BY758" s="58"/>
      <c r="BZ758" s="58"/>
      <c r="CA758" s="58"/>
      <c r="CB758" s="58"/>
      <c r="CC758" s="58" t="str">
        <f t="shared" si="185"/>
        <v/>
      </c>
      <c r="CD758" s="58"/>
      <c r="CE758" s="58"/>
      <c r="CF758" s="58"/>
      <c r="CG758" s="58"/>
      <c r="CH758" s="61" t="str">
        <f t="shared" si="186"/>
        <v/>
      </c>
      <c r="CI758" s="62" t="str">
        <f t="shared" si="179"/>
        <v/>
      </c>
      <c r="CJ758" s="63" t="str">
        <f t="shared" si="179"/>
        <v/>
      </c>
      <c r="CK758" s="63" t="str">
        <f t="shared" si="179"/>
        <v/>
      </c>
      <c r="CL758" s="64">
        <f t="shared" si="187"/>
        <v>0</v>
      </c>
      <c r="CM758" s="63" t="e">
        <f t="shared" si="188"/>
        <v>#VALUE!</v>
      </c>
      <c r="CN758" s="58"/>
      <c r="CO758" s="58"/>
    </row>
    <row r="759" spans="1:93" ht="24.75" customHeight="1" x14ac:dyDescent="0.25">
      <c r="A759" s="58"/>
      <c r="B759" s="57" t="str">
        <f ca="1">IFERROR(VLOOKUP(A759,TypeOrganisation,2,0),"")</f>
        <v/>
      </c>
      <c r="C759" s="58"/>
      <c r="D759" s="57" t="s">
        <v>22820</v>
      </c>
      <c r="E759" s="58"/>
      <c r="F759" s="57" t="s">
        <v>22820</v>
      </c>
      <c r="G759" s="58"/>
      <c r="H759" s="57" t="s">
        <v>22820</v>
      </c>
      <c r="I759" s="58"/>
      <c r="J759" s="57" t="s">
        <v>22820</v>
      </c>
      <c r="K759" s="57" t="s">
        <v>22820</v>
      </c>
      <c r="L759" s="57" t="s">
        <v>22820</v>
      </c>
      <c r="M759" s="58"/>
      <c r="N759" s="59"/>
      <c r="O759" s="58"/>
      <c r="P759" s="60"/>
      <c r="Q759" s="60"/>
      <c r="R759" s="58"/>
      <c r="S759" s="58"/>
      <c r="T759" s="57" t="str">
        <f ca="1">IFERROR(INDEX(Indicateur,MATCH(1,INDEX((ClusterCol=$R759)*(Activité=$S759),0),0)),"")</f>
        <v/>
      </c>
      <c r="U759" s="57" t="str">
        <f ca="1">IFERROR(INDEX(Objectif,MATCH(1,INDEX((ClusterCol=$R759)*(Activité=$S759),0),0)),"")</f>
        <v/>
      </c>
      <c r="V759" s="57" t="str">
        <f ca="1">IFERROR(INDEX(Unité,MATCH(1,INDEX((ClusterCol=$R759)*(Activité=$S759),0),0)),"")</f>
        <v/>
      </c>
      <c r="W759" s="57" t="str">
        <f ca="1">IFERROR(INDEX(CibleCluster,MATCH(1,INDEX((ClusterCol=$R759)*(Activité=$S759),0),0)),"")</f>
        <v/>
      </c>
      <c r="X759" s="58"/>
      <c r="Y759" s="58"/>
      <c r="Z759" s="58"/>
      <c r="AA759" s="58"/>
      <c r="AB759" s="58"/>
      <c r="AC759" s="58"/>
      <c r="AD759" s="58"/>
      <c r="AE759" s="58" t="str">
        <f t="shared" si="180"/>
        <v/>
      </c>
      <c r="AF759" s="58"/>
      <c r="AG759" s="58"/>
      <c r="AH759" s="58"/>
      <c r="AI759" s="58"/>
      <c r="AJ759" s="58" t="str">
        <f t="shared" si="191"/>
        <v/>
      </c>
      <c r="AK759" s="58"/>
      <c r="AL759" s="58"/>
      <c r="AM759" s="58"/>
      <c r="AN759" s="58"/>
      <c r="AO759" s="58" t="str">
        <f t="shared" si="192"/>
        <v/>
      </c>
      <c r="AP759" s="58"/>
      <c r="AQ759" s="58"/>
      <c r="AR759" s="58"/>
      <c r="AS759" s="58"/>
      <c r="AT759" s="58" t="str">
        <f t="shared" si="193"/>
        <v/>
      </c>
      <c r="AU759" s="58"/>
      <c r="AV759" s="58"/>
      <c r="AW759" s="58"/>
      <c r="AX759" s="58"/>
      <c r="AY759" s="58" t="str">
        <f t="shared" si="189"/>
        <v/>
      </c>
      <c r="AZ759" s="58"/>
      <c r="BA759" s="58"/>
      <c r="BB759" s="58"/>
      <c r="BC759" s="58"/>
      <c r="BD759" s="58" t="str">
        <f t="shared" si="190"/>
        <v/>
      </c>
      <c r="BE759" s="58"/>
      <c r="BF759" s="58"/>
      <c r="BG759" s="58"/>
      <c r="BH759" s="58"/>
      <c r="BI759" s="58" t="str">
        <f t="shared" si="181"/>
        <v/>
      </c>
      <c r="BJ759" s="58"/>
      <c r="BK759" s="58"/>
      <c r="BL759" s="58"/>
      <c r="BM759" s="58"/>
      <c r="BN759" s="58" t="str">
        <f t="shared" si="182"/>
        <v/>
      </c>
      <c r="BO759" s="58"/>
      <c r="BP759" s="58"/>
      <c r="BQ759" s="58"/>
      <c r="BR759" s="58"/>
      <c r="BS759" s="58" t="str">
        <f t="shared" si="183"/>
        <v/>
      </c>
      <c r="BT759" s="58"/>
      <c r="BU759" s="58"/>
      <c r="BV759" s="58"/>
      <c r="BW759" s="58"/>
      <c r="BX759" s="58" t="str">
        <f t="shared" si="184"/>
        <v/>
      </c>
      <c r="BY759" s="58"/>
      <c r="BZ759" s="58"/>
      <c r="CA759" s="58"/>
      <c r="CB759" s="58"/>
      <c r="CC759" s="58" t="str">
        <f t="shared" si="185"/>
        <v/>
      </c>
      <c r="CD759" s="58"/>
      <c r="CE759" s="58"/>
      <c r="CF759" s="58"/>
      <c r="CG759" s="58"/>
      <c r="CH759" s="61" t="str">
        <f t="shared" si="186"/>
        <v/>
      </c>
      <c r="CI759" s="62" t="str">
        <f t="shared" si="179"/>
        <v/>
      </c>
      <c r="CJ759" s="63" t="str">
        <f t="shared" si="179"/>
        <v/>
      </c>
      <c r="CK759" s="63" t="str">
        <f t="shared" si="179"/>
        <v/>
      </c>
      <c r="CL759" s="64">
        <f t="shared" si="187"/>
        <v>0</v>
      </c>
      <c r="CM759" s="63" t="e">
        <f t="shared" si="188"/>
        <v>#VALUE!</v>
      </c>
      <c r="CN759" s="58"/>
      <c r="CO759" s="58"/>
    </row>
    <row r="760" spans="1:93" ht="24.75" customHeight="1" x14ac:dyDescent="0.25">
      <c r="A760" s="58"/>
      <c r="B760" s="57" t="str">
        <f ca="1">IFERROR(VLOOKUP(A760,TypeOrganisation,2,0),"")</f>
        <v/>
      </c>
      <c r="C760" s="58"/>
      <c r="D760" s="57" t="s">
        <v>22820</v>
      </c>
      <c r="E760" s="58"/>
      <c r="F760" s="57" t="s">
        <v>22820</v>
      </c>
      <c r="G760" s="58"/>
      <c r="H760" s="57" t="s">
        <v>22820</v>
      </c>
      <c r="I760" s="58"/>
      <c r="J760" s="57" t="s">
        <v>22820</v>
      </c>
      <c r="K760" s="57" t="s">
        <v>22820</v>
      </c>
      <c r="L760" s="57" t="s">
        <v>22820</v>
      </c>
      <c r="M760" s="58"/>
      <c r="N760" s="59"/>
      <c r="O760" s="58"/>
      <c r="P760" s="60"/>
      <c r="Q760" s="60"/>
      <c r="R760" s="58"/>
      <c r="S760" s="58"/>
      <c r="T760" s="57" t="str">
        <f ca="1">IFERROR(INDEX(Indicateur,MATCH(1,INDEX((ClusterCol=$R760)*(Activité=$S760),0),0)),"")</f>
        <v/>
      </c>
      <c r="U760" s="57" t="str">
        <f ca="1">IFERROR(INDEX(Objectif,MATCH(1,INDEX((ClusterCol=$R760)*(Activité=$S760),0),0)),"")</f>
        <v/>
      </c>
      <c r="V760" s="57" t="str">
        <f ca="1">IFERROR(INDEX(Unité,MATCH(1,INDEX((ClusterCol=$R760)*(Activité=$S760),0),0)),"")</f>
        <v/>
      </c>
      <c r="W760" s="57" t="str">
        <f ca="1">IFERROR(INDEX(CibleCluster,MATCH(1,INDEX((ClusterCol=$R760)*(Activité=$S760),0),0)),"")</f>
        <v/>
      </c>
      <c r="X760" s="58"/>
      <c r="Y760" s="58"/>
      <c r="Z760" s="58"/>
      <c r="AA760" s="58"/>
      <c r="AB760" s="58"/>
      <c r="AC760" s="58"/>
      <c r="AD760" s="58"/>
      <c r="AE760" s="58" t="str">
        <f t="shared" si="180"/>
        <v/>
      </c>
      <c r="AF760" s="58"/>
      <c r="AG760" s="58"/>
      <c r="AH760" s="58"/>
      <c r="AI760" s="58"/>
      <c r="AJ760" s="58" t="str">
        <f t="shared" si="191"/>
        <v/>
      </c>
      <c r="AK760" s="58"/>
      <c r="AL760" s="58"/>
      <c r="AM760" s="58"/>
      <c r="AN760" s="58"/>
      <c r="AO760" s="58" t="str">
        <f t="shared" si="192"/>
        <v/>
      </c>
      <c r="AP760" s="58"/>
      <c r="AQ760" s="58"/>
      <c r="AR760" s="58"/>
      <c r="AS760" s="58"/>
      <c r="AT760" s="58" t="str">
        <f t="shared" si="193"/>
        <v/>
      </c>
      <c r="AU760" s="58"/>
      <c r="AV760" s="58"/>
      <c r="AW760" s="58"/>
      <c r="AX760" s="58"/>
      <c r="AY760" s="58" t="str">
        <f t="shared" si="189"/>
        <v/>
      </c>
      <c r="AZ760" s="58"/>
      <c r="BA760" s="58"/>
      <c r="BB760" s="58"/>
      <c r="BC760" s="58"/>
      <c r="BD760" s="58" t="str">
        <f t="shared" si="190"/>
        <v/>
      </c>
      <c r="BE760" s="58"/>
      <c r="BF760" s="58"/>
      <c r="BG760" s="58"/>
      <c r="BH760" s="58"/>
      <c r="BI760" s="58" t="str">
        <f t="shared" si="181"/>
        <v/>
      </c>
      <c r="BJ760" s="58"/>
      <c r="BK760" s="58"/>
      <c r="BL760" s="58"/>
      <c r="BM760" s="58"/>
      <c r="BN760" s="58" t="str">
        <f t="shared" si="182"/>
        <v/>
      </c>
      <c r="BO760" s="58"/>
      <c r="BP760" s="58"/>
      <c r="BQ760" s="58"/>
      <c r="BR760" s="58"/>
      <c r="BS760" s="58" t="str">
        <f t="shared" si="183"/>
        <v/>
      </c>
      <c r="BT760" s="58"/>
      <c r="BU760" s="58"/>
      <c r="BV760" s="58"/>
      <c r="BW760" s="58"/>
      <c r="BX760" s="58" t="str">
        <f t="shared" si="184"/>
        <v/>
      </c>
      <c r="BY760" s="58"/>
      <c r="BZ760" s="58"/>
      <c r="CA760" s="58"/>
      <c r="CB760" s="58"/>
      <c r="CC760" s="58" t="str">
        <f t="shared" si="185"/>
        <v/>
      </c>
      <c r="CD760" s="58"/>
      <c r="CE760" s="58"/>
      <c r="CF760" s="58"/>
      <c r="CG760" s="58"/>
      <c r="CH760" s="61" t="str">
        <f t="shared" si="186"/>
        <v/>
      </c>
      <c r="CI760" s="62" t="str">
        <f t="shared" si="179"/>
        <v/>
      </c>
      <c r="CJ760" s="63" t="str">
        <f t="shared" si="179"/>
        <v/>
      </c>
      <c r="CK760" s="63" t="str">
        <f t="shared" si="179"/>
        <v/>
      </c>
      <c r="CL760" s="64">
        <f t="shared" si="187"/>
        <v>0</v>
      </c>
      <c r="CM760" s="63" t="e">
        <f t="shared" si="188"/>
        <v>#VALUE!</v>
      </c>
      <c r="CN760" s="58"/>
      <c r="CO760" s="58"/>
    </row>
    <row r="761" spans="1:93" ht="24.75" customHeight="1" x14ac:dyDescent="0.25">
      <c r="A761" s="58"/>
      <c r="B761" s="57" t="str">
        <f ca="1">IFERROR(VLOOKUP(A761,TypeOrganisation,2,0),"")</f>
        <v/>
      </c>
      <c r="C761" s="58"/>
      <c r="D761" s="57" t="s">
        <v>22820</v>
      </c>
      <c r="E761" s="58"/>
      <c r="F761" s="57" t="s">
        <v>22820</v>
      </c>
      <c r="G761" s="58"/>
      <c r="H761" s="57" t="s">
        <v>22820</v>
      </c>
      <c r="I761" s="58"/>
      <c r="J761" s="57" t="s">
        <v>22820</v>
      </c>
      <c r="K761" s="57" t="s">
        <v>22820</v>
      </c>
      <c r="L761" s="57" t="s">
        <v>22820</v>
      </c>
      <c r="M761" s="58"/>
      <c r="N761" s="59"/>
      <c r="O761" s="58"/>
      <c r="P761" s="60"/>
      <c r="Q761" s="60"/>
      <c r="R761" s="58"/>
      <c r="S761" s="58"/>
      <c r="T761" s="57" t="str">
        <f ca="1">IFERROR(INDEX(Indicateur,MATCH(1,INDEX((ClusterCol=$R761)*(Activité=$S761),0),0)),"")</f>
        <v/>
      </c>
      <c r="U761" s="57" t="str">
        <f ca="1">IFERROR(INDEX(Objectif,MATCH(1,INDEX((ClusterCol=$R761)*(Activité=$S761),0),0)),"")</f>
        <v/>
      </c>
      <c r="V761" s="57" t="str">
        <f ca="1">IFERROR(INDEX(Unité,MATCH(1,INDEX((ClusterCol=$R761)*(Activité=$S761),0),0)),"")</f>
        <v/>
      </c>
      <c r="W761" s="57" t="str">
        <f ca="1">IFERROR(INDEX(CibleCluster,MATCH(1,INDEX((ClusterCol=$R761)*(Activité=$S761),0),0)),"")</f>
        <v/>
      </c>
      <c r="X761" s="58"/>
      <c r="Y761" s="58"/>
      <c r="Z761" s="58"/>
      <c r="AA761" s="58"/>
      <c r="AB761" s="58"/>
      <c r="AC761" s="58"/>
      <c r="AD761" s="58"/>
      <c r="AE761" s="58" t="str">
        <f t="shared" si="180"/>
        <v/>
      </c>
      <c r="AF761" s="58"/>
      <c r="AG761" s="58"/>
      <c r="AH761" s="58"/>
      <c r="AI761" s="58"/>
      <c r="AJ761" s="58" t="str">
        <f t="shared" si="191"/>
        <v/>
      </c>
      <c r="AK761" s="58"/>
      <c r="AL761" s="58"/>
      <c r="AM761" s="58"/>
      <c r="AN761" s="58"/>
      <c r="AO761" s="58" t="str">
        <f t="shared" si="192"/>
        <v/>
      </c>
      <c r="AP761" s="58"/>
      <c r="AQ761" s="58"/>
      <c r="AR761" s="58"/>
      <c r="AS761" s="58"/>
      <c r="AT761" s="58" t="str">
        <f t="shared" si="193"/>
        <v/>
      </c>
      <c r="AU761" s="58"/>
      <c r="AV761" s="58"/>
      <c r="AW761" s="58"/>
      <c r="AX761" s="58"/>
      <c r="AY761" s="58" t="str">
        <f t="shared" si="189"/>
        <v/>
      </c>
      <c r="AZ761" s="58"/>
      <c r="BA761" s="58"/>
      <c r="BB761" s="58"/>
      <c r="BC761" s="58"/>
      <c r="BD761" s="58" t="str">
        <f t="shared" si="190"/>
        <v/>
      </c>
      <c r="BE761" s="58"/>
      <c r="BF761" s="58"/>
      <c r="BG761" s="58"/>
      <c r="BH761" s="58"/>
      <c r="BI761" s="58" t="str">
        <f t="shared" si="181"/>
        <v/>
      </c>
      <c r="BJ761" s="58"/>
      <c r="BK761" s="58"/>
      <c r="BL761" s="58"/>
      <c r="BM761" s="58"/>
      <c r="BN761" s="58" t="str">
        <f t="shared" si="182"/>
        <v/>
      </c>
      <c r="BO761" s="58"/>
      <c r="BP761" s="58"/>
      <c r="BQ761" s="58"/>
      <c r="BR761" s="58"/>
      <c r="BS761" s="58" t="str">
        <f t="shared" si="183"/>
        <v/>
      </c>
      <c r="BT761" s="58"/>
      <c r="BU761" s="58"/>
      <c r="BV761" s="58"/>
      <c r="BW761" s="58"/>
      <c r="BX761" s="58" t="str">
        <f t="shared" si="184"/>
        <v/>
      </c>
      <c r="BY761" s="58"/>
      <c r="BZ761" s="58"/>
      <c r="CA761" s="58"/>
      <c r="CB761" s="58"/>
      <c r="CC761" s="58" t="str">
        <f t="shared" si="185"/>
        <v/>
      </c>
      <c r="CD761" s="58"/>
      <c r="CE761" s="58"/>
      <c r="CF761" s="58"/>
      <c r="CG761" s="58"/>
      <c r="CH761" s="61" t="str">
        <f t="shared" si="186"/>
        <v/>
      </c>
      <c r="CI761" s="62" t="str">
        <f t="shared" si="179"/>
        <v/>
      </c>
      <c r="CJ761" s="63" t="str">
        <f t="shared" si="179"/>
        <v/>
      </c>
      <c r="CK761" s="63" t="str">
        <f t="shared" si="179"/>
        <v/>
      </c>
      <c r="CL761" s="64">
        <f t="shared" si="187"/>
        <v>0</v>
      </c>
      <c r="CM761" s="63" t="e">
        <f t="shared" si="188"/>
        <v>#VALUE!</v>
      </c>
      <c r="CN761" s="58"/>
      <c r="CO761" s="58"/>
    </row>
    <row r="762" spans="1:93" ht="24.75" customHeight="1" x14ac:dyDescent="0.25">
      <c r="A762" s="58"/>
      <c r="B762" s="57" t="str">
        <f ca="1">IFERROR(VLOOKUP(A762,TypeOrganisation,2,0),"")</f>
        <v/>
      </c>
      <c r="C762" s="58"/>
      <c r="D762" s="57" t="s">
        <v>22820</v>
      </c>
      <c r="E762" s="58"/>
      <c r="F762" s="57" t="s">
        <v>22820</v>
      </c>
      <c r="G762" s="58"/>
      <c r="H762" s="57" t="s">
        <v>22820</v>
      </c>
      <c r="I762" s="58"/>
      <c r="J762" s="57" t="s">
        <v>22820</v>
      </c>
      <c r="K762" s="57" t="s">
        <v>22820</v>
      </c>
      <c r="L762" s="57" t="s">
        <v>22820</v>
      </c>
      <c r="M762" s="58"/>
      <c r="N762" s="59"/>
      <c r="O762" s="58"/>
      <c r="P762" s="60"/>
      <c r="Q762" s="60"/>
      <c r="R762" s="58"/>
      <c r="S762" s="58"/>
      <c r="T762" s="57" t="str">
        <f ca="1">IFERROR(INDEX(Indicateur,MATCH(1,INDEX((ClusterCol=$R762)*(Activité=$S762),0),0)),"")</f>
        <v/>
      </c>
      <c r="U762" s="57" t="str">
        <f ca="1">IFERROR(INDEX(Objectif,MATCH(1,INDEX((ClusterCol=$R762)*(Activité=$S762),0),0)),"")</f>
        <v/>
      </c>
      <c r="V762" s="57" t="str">
        <f ca="1">IFERROR(INDEX(Unité,MATCH(1,INDEX((ClusterCol=$R762)*(Activité=$S762),0),0)),"")</f>
        <v/>
      </c>
      <c r="W762" s="57" t="str">
        <f ca="1">IFERROR(INDEX(CibleCluster,MATCH(1,INDEX((ClusterCol=$R762)*(Activité=$S762),0),0)),"")</f>
        <v/>
      </c>
      <c r="X762" s="58"/>
      <c r="Y762" s="58"/>
      <c r="Z762" s="58"/>
      <c r="AA762" s="58"/>
      <c r="AB762" s="58"/>
      <c r="AC762" s="58"/>
      <c r="AD762" s="58"/>
      <c r="AE762" s="58" t="str">
        <f t="shared" si="180"/>
        <v/>
      </c>
      <c r="AF762" s="58"/>
      <c r="AG762" s="58"/>
      <c r="AH762" s="58"/>
      <c r="AI762" s="58"/>
      <c r="AJ762" s="58" t="str">
        <f t="shared" si="191"/>
        <v/>
      </c>
      <c r="AK762" s="58"/>
      <c r="AL762" s="58"/>
      <c r="AM762" s="58"/>
      <c r="AN762" s="58"/>
      <c r="AO762" s="58" t="str">
        <f t="shared" si="192"/>
        <v/>
      </c>
      <c r="AP762" s="58"/>
      <c r="AQ762" s="58"/>
      <c r="AR762" s="58"/>
      <c r="AS762" s="58"/>
      <c r="AT762" s="58" t="str">
        <f t="shared" si="193"/>
        <v/>
      </c>
      <c r="AU762" s="58"/>
      <c r="AV762" s="58"/>
      <c r="AW762" s="58"/>
      <c r="AX762" s="58"/>
      <c r="AY762" s="58" t="str">
        <f t="shared" si="189"/>
        <v/>
      </c>
      <c r="AZ762" s="58"/>
      <c r="BA762" s="58"/>
      <c r="BB762" s="58"/>
      <c r="BC762" s="58"/>
      <c r="BD762" s="58" t="str">
        <f t="shared" si="190"/>
        <v/>
      </c>
      <c r="BE762" s="58"/>
      <c r="BF762" s="58"/>
      <c r="BG762" s="58"/>
      <c r="BH762" s="58"/>
      <c r="BI762" s="58" t="str">
        <f t="shared" si="181"/>
        <v/>
      </c>
      <c r="BJ762" s="58"/>
      <c r="BK762" s="58"/>
      <c r="BL762" s="58"/>
      <c r="BM762" s="58"/>
      <c r="BN762" s="58" t="str">
        <f t="shared" si="182"/>
        <v/>
      </c>
      <c r="BO762" s="58"/>
      <c r="BP762" s="58"/>
      <c r="BQ762" s="58"/>
      <c r="BR762" s="58"/>
      <c r="BS762" s="58" t="str">
        <f t="shared" si="183"/>
        <v/>
      </c>
      <c r="BT762" s="58"/>
      <c r="BU762" s="58"/>
      <c r="BV762" s="58"/>
      <c r="BW762" s="58"/>
      <c r="BX762" s="58" t="str">
        <f t="shared" si="184"/>
        <v/>
      </c>
      <c r="BY762" s="58"/>
      <c r="BZ762" s="58"/>
      <c r="CA762" s="58"/>
      <c r="CB762" s="58"/>
      <c r="CC762" s="58" t="str">
        <f t="shared" si="185"/>
        <v/>
      </c>
      <c r="CD762" s="58"/>
      <c r="CE762" s="58"/>
      <c r="CF762" s="58"/>
      <c r="CG762" s="58"/>
      <c r="CH762" s="61" t="str">
        <f t="shared" si="186"/>
        <v/>
      </c>
      <c r="CI762" s="62" t="str">
        <f t="shared" si="179"/>
        <v/>
      </c>
      <c r="CJ762" s="63" t="str">
        <f t="shared" si="179"/>
        <v/>
      </c>
      <c r="CK762" s="63" t="str">
        <f t="shared" si="179"/>
        <v/>
      </c>
      <c r="CL762" s="64">
        <f t="shared" si="187"/>
        <v>0</v>
      </c>
      <c r="CM762" s="63" t="e">
        <f t="shared" si="188"/>
        <v>#VALUE!</v>
      </c>
      <c r="CN762" s="58"/>
      <c r="CO762" s="58"/>
    </row>
    <row r="763" spans="1:93" ht="24.75" customHeight="1" x14ac:dyDescent="0.25">
      <c r="A763" s="58"/>
      <c r="B763" s="57" t="str">
        <f ca="1">IFERROR(VLOOKUP(A763,TypeOrganisation,2,0),"")</f>
        <v/>
      </c>
      <c r="C763" s="58"/>
      <c r="D763" s="57" t="s">
        <v>22820</v>
      </c>
      <c r="E763" s="58"/>
      <c r="F763" s="57" t="s">
        <v>22820</v>
      </c>
      <c r="G763" s="58"/>
      <c r="H763" s="57" t="s">
        <v>22820</v>
      </c>
      <c r="I763" s="58"/>
      <c r="J763" s="57" t="s">
        <v>22820</v>
      </c>
      <c r="K763" s="57" t="s">
        <v>22820</v>
      </c>
      <c r="L763" s="57" t="s">
        <v>22820</v>
      </c>
      <c r="M763" s="58"/>
      <c r="N763" s="59"/>
      <c r="O763" s="58"/>
      <c r="P763" s="60"/>
      <c r="Q763" s="60"/>
      <c r="R763" s="58"/>
      <c r="S763" s="58"/>
      <c r="T763" s="57" t="str">
        <f ca="1">IFERROR(INDEX(Indicateur,MATCH(1,INDEX((ClusterCol=$R763)*(Activité=$S763),0),0)),"")</f>
        <v/>
      </c>
      <c r="U763" s="57" t="str">
        <f ca="1">IFERROR(INDEX(Objectif,MATCH(1,INDEX((ClusterCol=$R763)*(Activité=$S763),0),0)),"")</f>
        <v/>
      </c>
      <c r="V763" s="57" t="str">
        <f ca="1">IFERROR(INDEX(Unité,MATCH(1,INDEX((ClusterCol=$R763)*(Activité=$S763),0),0)),"")</f>
        <v/>
      </c>
      <c r="W763" s="57" t="str">
        <f ca="1">IFERROR(INDEX(CibleCluster,MATCH(1,INDEX((ClusterCol=$R763)*(Activité=$S763),0),0)),"")</f>
        <v/>
      </c>
      <c r="X763" s="58"/>
      <c r="Y763" s="58"/>
      <c r="Z763" s="58"/>
      <c r="AA763" s="58"/>
      <c r="AB763" s="58"/>
      <c r="AC763" s="58"/>
      <c r="AD763" s="58"/>
      <c r="AE763" s="58" t="str">
        <f t="shared" si="180"/>
        <v/>
      </c>
      <c r="AF763" s="58"/>
      <c r="AG763" s="58"/>
      <c r="AH763" s="58"/>
      <c r="AI763" s="58"/>
      <c r="AJ763" s="58" t="str">
        <f t="shared" si="191"/>
        <v/>
      </c>
      <c r="AK763" s="58"/>
      <c r="AL763" s="58"/>
      <c r="AM763" s="58"/>
      <c r="AN763" s="58"/>
      <c r="AO763" s="58" t="str">
        <f t="shared" si="192"/>
        <v/>
      </c>
      <c r="AP763" s="58"/>
      <c r="AQ763" s="58"/>
      <c r="AR763" s="58"/>
      <c r="AS763" s="58"/>
      <c r="AT763" s="58" t="str">
        <f t="shared" si="193"/>
        <v/>
      </c>
      <c r="AU763" s="58"/>
      <c r="AV763" s="58"/>
      <c r="AW763" s="58"/>
      <c r="AX763" s="58"/>
      <c r="AY763" s="58" t="str">
        <f t="shared" si="189"/>
        <v/>
      </c>
      <c r="AZ763" s="58"/>
      <c r="BA763" s="58"/>
      <c r="BB763" s="58"/>
      <c r="BC763" s="58"/>
      <c r="BD763" s="58" t="str">
        <f t="shared" si="190"/>
        <v/>
      </c>
      <c r="BE763" s="58"/>
      <c r="BF763" s="58"/>
      <c r="BG763" s="58"/>
      <c r="BH763" s="58"/>
      <c r="BI763" s="58" t="str">
        <f t="shared" si="181"/>
        <v/>
      </c>
      <c r="BJ763" s="58"/>
      <c r="BK763" s="58"/>
      <c r="BL763" s="58"/>
      <c r="BM763" s="58"/>
      <c r="BN763" s="58" t="str">
        <f t="shared" si="182"/>
        <v/>
      </c>
      <c r="BO763" s="58"/>
      <c r="BP763" s="58"/>
      <c r="BQ763" s="58"/>
      <c r="BR763" s="58"/>
      <c r="BS763" s="58" t="str">
        <f t="shared" si="183"/>
        <v/>
      </c>
      <c r="BT763" s="58"/>
      <c r="BU763" s="58"/>
      <c r="BV763" s="58"/>
      <c r="BW763" s="58"/>
      <c r="BX763" s="58" t="str">
        <f t="shared" si="184"/>
        <v/>
      </c>
      <c r="BY763" s="58"/>
      <c r="BZ763" s="58"/>
      <c r="CA763" s="58"/>
      <c r="CB763" s="58"/>
      <c r="CC763" s="58" t="str">
        <f t="shared" si="185"/>
        <v/>
      </c>
      <c r="CD763" s="58"/>
      <c r="CE763" s="58"/>
      <c r="CF763" s="58"/>
      <c r="CG763" s="58"/>
      <c r="CH763" s="61" t="str">
        <f t="shared" si="186"/>
        <v/>
      </c>
      <c r="CI763" s="62" t="str">
        <f t="shared" ref="CI763:CK788" si="194">IF(AA763+AF763+AK763+AP763+AU763+AZ763+BE763+BJ763+BO763+BT763+BY763+CD763=0,"",AA763+AF763+AK763+AP763+AU763+AZ763+BE763+BJ763+BO763+BT763+BY763+CD763)</f>
        <v/>
      </c>
      <c r="CJ763" s="63" t="str">
        <f t="shared" si="194"/>
        <v/>
      </c>
      <c r="CK763" s="63" t="str">
        <f t="shared" si="194"/>
        <v/>
      </c>
      <c r="CL763" s="64">
        <f t="shared" si="187"/>
        <v>0</v>
      </c>
      <c r="CM763" s="63" t="e">
        <f t="shared" si="188"/>
        <v>#VALUE!</v>
      </c>
      <c r="CN763" s="58"/>
      <c r="CO763" s="58"/>
    </row>
    <row r="764" spans="1:93" ht="24.75" customHeight="1" x14ac:dyDescent="0.25">
      <c r="A764" s="58"/>
      <c r="B764" s="57" t="str">
        <f ca="1">IFERROR(VLOOKUP(A764,TypeOrganisation,2,0),"")</f>
        <v/>
      </c>
      <c r="C764" s="58"/>
      <c r="D764" s="57" t="s">
        <v>22820</v>
      </c>
      <c r="E764" s="58"/>
      <c r="F764" s="57" t="s">
        <v>22820</v>
      </c>
      <c r="G764" s="58"/>
      <c r="H764" s="57" t="s">
        <v>22820</v>
      </c>
      <c r="I764" s="58"/>
      <c r="J764" s="57" t="s">
        <v>22820</v>
      </c>
      <c r="K764" s="57" t="s">
        <v>22820</v>
      </c>
      <c r="L764" s="57" t="s">
        <v>22820</v>
      </c>
      <c r="M764" s="58"/>
      <c r="N764" s="59"/>
      <c r="O764" s="58"/>
      <c r="P764" s="60"/>
      <c r="Q764" s="60"/>
      <c r="R764" s="58"/>
      <c r="S764" s="58"/>
      <c r="T764" s="57" t="str">
        <f ca="1">IFERROR(INDEX(Indicateur,MATCH(1,INDEX((ClusterCol=$R764)*(Activité=$S764),0),0)),"")</f>
        <v/>
      </c>
      <c r="U764" s="57" t="str">
        <f ca="1">IFERROR(INDEX(Objectif,MATCH(1,INDEX((ClusterCol=$R764)*(Activité=$S764),0),0)),"")</f>
        <v/>
      </c>
      <c r="V764" s="57" t="str">
        <f ca="1">IFERROR(INDEX(Unité,MATCH(1,INDEX((ClusterCol=$R764)*(Activité=$S764),0),0)),"")</f>
        <v/>
      </c>
      <c r="W764" s="57" t="str">
        <f ca="1">IFERROR(INDEX(CibleCluster,MATCH(1,INDEX((ClusterCol=$R764)*(Activité=$S764),0),0)),"")</f>
        <v/>
      </c>
      <c r="X764" s="58"/>
      <c r="Y764" s="58"/>
      <c r="Z764" s="58"/>
      <c r="AA764" s="58"/>
      <c r="AB764" s="58"/>
      <c r="AC764" s="58"/>
      <c r="AD764" s="58"/>
      <c r="AE764" s="58" t="str">
        <f t="shared" si="180"/>
        <v/>
      </c>
      <c r="AF764" s="58"/>
      <c r="AG764" s="58"/>
      <c r="AH764" s="58"/>
      <c r="AI764" s="58"/>
      <c r="AJ764" s="58" t="str">
        <f t="shared" si="191"/>
        <v/>
      </c>
      <c r="AK764" s="58"/>
      <c r="AL764" s="58"/>
      <c r="AM764" s="58"/>
      <c r="AN764" s="58"/>
      <c r="AO764" s="58" t="str">
        <f t="shared" si="192"/>
        <v/>
      </c>
      <c r="AP764" s="58"/>
      <c r="AQ764" s="58"/>
      <c r="AR764" s="58"/>
      <c r="AS764" s="58"/>
      <c r="AT764" s="58" t="str">
        <f t="shared" si="193"/>
        <v/>
      </c>
      <c r="AU764" s="58"/>
      <c r="AV764" s="58"/>
      <c r="AW764" s="58"/>
      <c r="AX764" s="58"/>
      <c r="AY764" s="58" t="str">
        <f t="shared" si="189"/>
        <v/>
      </c>
      <c r="AZ764" s="58"/>
      <c r="BA764" s="58"/>
      <c r="BB764" s="58"/>
      <c r="BC764" s="58"/>
      <c r="BD764" s="58" t="str">
        <f t="shared" si="190"/>
        <v/>
      </c>
      <c r="BE764" s="58"/>
      <c r="BF764" s="58"/>
      <c r="BG764" s="58"/>
      <c r="BH764" s="58"/>
      <c r="BI764" s="58" t="str">
        <f t="shared" si="181"/>
        <v/>
      </c>
      <c r="BJ764" s="58"/>
      <c r="BK764" s="58"/>
      <c r="BL764" s="58"/>
      <c r="BM764" s="58"/>
      <c r="BN764" s="58" t="str">
        <f t="shared" si="182"/>
        <v/>
      </c>
      <c r="BO764" s="58"/>
      <c r="BP764" s="58"/>
      <c r="BQ764" s="58"/>
      <c r="BR764" s="58"/>
      <c r="BS764" s="58" t="str">
        <f t="shared" si="183"/>
        <v/>
      </c>
      <c r="BT764" s="58"/>
      <c r="BU764" s="58"/>
      <c r="BV764" s="58"/>
      <c r="BW764" s="58"/>
      <c r="BX764" s="58" t="str">
        <f t="shared" si="184"/>
        <v/>
      </c>
      <c r="BY764" s="58"/>
      <c r="BZ764" s="58"/>
      <c r="CA764" s="58"/>
      <c r="CB764" s="58"/>
      <c r="CC764" s="58" t="str">
        <f t="shared" si="185"/>
        <v/>
      </c>
      <c r="CD764" s="58"/>
      <c r="CE764" s="58"/>
      <c r="CF764" s="58"/>
      <c r="CG764" s="58"/>
      <c r="CH764" s="61" t="str">
        <f t="shared" si="186"/>
        <v/>
      </c>
      <c r="CI764" s="62" t="str">
        <f t="shared" si="194"/>
        <v/>
      </c>
      <c r="CJ764" s="63" t="str">
        <f t="shared" si="194"/>
        <v/>
      </c>
      <c r="CK764" s="63" t="str">
        <f t="shared" si="194"/>
        <v/>
      </c>
      <c r="CL764" s="64">
        <f t="shared" si="187"/>
        <v>0</v>
      </c>
      <c r="CM764" s="63" t="e">
        <f t="shared" si="188"/>
        <v>#VALUE!</v>
      </c>
      <c r="CN764" s="58"/>
      <c r="CO764" s="58"/>
    </row>
    <row r="765" spans="1:93" ht="24.75" customHeight="1" x14ac:dyDescent="0.25">
      <c r="A765" s="58"/>
      <c r="B765" s="57" t="str">
        <f ca="1">IFERROR(VLOOKUP(A765,TypeOrganisation,2,0),"")</f>
        <v/>
      </c>
      <c r="C765" s="58"/>
      <c r="D765" s="57" t="s">
        <v>22820</v>
      </c>
      <c r="E765" s="58"/>
      <c r="F765" s="57" t="s">
        <v>22820</v>
      </c>
      <c r="G765" s="58"/>
      <c r="H765" s="57" t="s">
        <v>22820</v>
      </c>
      <c r="I765" s="58"/>
      <c r="J765" s="57" t="s">
        <v>22820</v>
      </c>
      <c r="K765" s="57" t="s">
        <v>22820</v>
      </c>
      <c r="L765" s="57" t="s">
        <v>22820</v>
      </c>
      <c r="M765" s="58"/>
      <c r="N765" s="59"/>
      <c r="O765" s="58"/>
      <c r="P765" s="60"/>
      <c r="Q765" s="60"/>
      <c r="R765" s="58"/>
      <c r="S765" s="58"/>
      <c r="T765" s="57" t="str">
        <f ca="1">IFERROR(INDEX(Indicateur,MATCH(1,INDEX((ClusterCol=$R765)*(Activité=$S765),0),0)),"")</f>
        <v/>
      </c>
      <c r="U765" s="57" t="str">
        <f ca="1">IFERROR(INDEX(Objectif,MATCH(1,INDEX((ClusterCol=$R765)*(Activité=$S765),0),0)),"")</f>
        <v/>
      </c>
      <c r="V765" s="57" t="str">
        <f ca="1">IFERROR(INDEX(Unité,MATCH(1,INDEX((ClusterCol=$R765)*(Activité=$S765),0),0)),"")</f>
        <v/>
      </c>
      <c r="W765" s="57" t="str">
        <f ca="1">IFERROR(INDEX(CibleCluster,MATCH(1,INDEX((ClusterCol=$R765)*(Activité=$S765),0),0)),"")</f>
        <v/>
      </c>
      <c r="X765" s="58"/>
      <c r="Y765" s="58"/>
      <c r="Z765" s="58"/>
      <c r="AA765" s="58"/>
      <c r="AB765" s="58"/>
      <c r="AC765" s="58"/>
      <c r="AD765" s="58"/>
      <c r="AE765" s="58" t="str">
        <f t="shared" si="180"/>
        <v/>
      </c>
      <c r="AF765" s="58"/>
      <c r="AG765" s="58"/>
      <c r="AH765" s="58"/>
      <c r="AI765" s="58"/>
      <c r="AJ765" s="58" t="str">
        <f t="shared" si="191"/>
        <v/>
      </c>
      <c r="AK765" s="58"/>
      <c r="AL765" s="58"/>
      <c r="AM765" s="58"/>
      <c r="AN765" s="58"/>
      <c r="AO765" s="58" t="str">
        <f t="shared" si="192"/>
        <v/>
      </c>
      <c r="AP765" s="58"/>
      <c r="AQ765" s="58"/>
      <c r="AR765" s="58"/>
      <c r="AS765" s="58"/>
      <c r="AT765" s="58" t="str">
        <f t="shared" si="193"/>
        <v/>
      </c>
      <c r="AU765" s="58"/>
      <c r="AV765" s="58"/>
      <c r="AW765" s="58"/>
      <c r="AX765" s="58"/>
      <c r="AY765" s="58" t="str">
        <f t="shared" si="189"/>
        <v/>
      </c>
      <c r="AZ765" s="58"/>
      <c r="BA765" s="58"/>
      <c r="BB765" s="58"/>
      <c r="BC765" s="58"/>
      <c r="BD765" s="58" t="str">
        <f t="shared" si="190"/>
        <v/>
      </c>
      <c r="BE765" s="58"/>
      <c r="BF765" s="58"/>
      <c r="BG765" s="58"/>
      <c r="BH765" s="58"/>
      <c r="BI765" s="58" t="str">
        <f t="shared" si="181"/>
        <v/>
      </c>
      <c r="BJ765" s="58"/>
      <c r="BK765" s="58"/>
      <c r="BL765" s="58"/>
      <c r="BM765" s="58"/>
      <c r="BN765" s="58" t="str">
        <f t="shared" si="182"/>
        <v/>
      </c>
      <c r="BO765" s="58"/>
      <c r="BP765" s="58"/>
      <c r="BQ765" s="58"/>
      <c r="BR765" s="58"/>
      <c r="BS765" s="58" t="str">
        <f t="shared" si="183"/>
        <v/>
      </c>
      <c r="BT765" s="58"/>
      <c r="BU765" s="58"/>
      <c r="BV765" s="58"/>
      <c r="BW765" s="58"/>
      <c r="BX765" s="58" t="str">
        <f t="shared" si="184"/>
        <v/>
      </c>
      <c r="BY765" s="58"/>
      <c r="BZ765" s="58"/>
      <c r="CA765" s="58"/>
      <c r="CB765" s="58"/>
      <c r="CC765" s="58" t="str">
        <f t="shared" si="185"/>
        <v/>
      </c>
      <c r="CD765" s="58"/>
      <c r="CE765" s="58"/>
      <c r="CF765" s="58"/>
      <c r="CG765" s="58"/>
      <c r="CH765" s="61" t="str">
        <f t="shared" si="186"/>
        <v/>
      </c>
      <c r="CI765" s="62" t="str">
        <f t="shared" si="194"/>
        <v/>
      </c>
      <c r="CJ765" s="63" t="str">
        <f t="shared" si="194"/>
        <v/>
      </c>
      <c r="CK765" s="63" t="str">
        <f t="shared" si="194"/>
        <v/>
      </c>
      <c r="CL765" s="64">
        <f t="shared" si="187"/>
        <v>0</v>
      </c>
      <c r="CM765" s="63" t="e">
        <f t="shared" si="188"/>
        <v>#VALUE!</v>
      </c>
      <c r="CN765" s="58"/>
      <c r="CO765" s="58"/>
    </row>
    <row r="766" spans="1:93" ht="24.75" customHeight="1" x14ac:dyDescent="0.25">
      <c r="A766" s="58"/>
      <c r="B766" s="57" t="str">
        <f ca="1">IFERROR(VLOOKUP(A766,TypeOrganisation,2,0),"")</f>
        <v/>
      </c>
      <c r="C766" s="58"/>
      <c r="D766" s="57" t="s">
        <v>22820</v>
      </c>
      <c r="E766" s="58"/>
      <c r="F766" s="57" t="s">
        <v>22820</v>
      </c>
      <c r="G766" s="58"/>
      <c r="H766" s="57" t="s">
        <v>22820</v>
      </c>
      <c r="I766" s="58"/>
      <c r="J766" s="57" t="s">
        <v>22820</v>
      </c>
      <c r="K766" s="57" t="s">
        <v>22820</v>
      </c>
      <c r="L766" s="57" t="s">
        <v>22820</v>
      </c>
      <c r="M766" s="58"/>
      <c r="N766" s="59"/>
      <c r="O766" s="58"/>
      <c r="P766" s="60"/>
      <c r="Q766" s="60"/>
      <c r="R766" s="58"/>
      <c r="S766" s="58"/>
      <c r="T766" s="57" t="str">
        <f ca="1">IFERROR(INDEX(Indicateur,MATCH(1,INDEX((ClusterCol=$R766)*(Activité=$S766),0),0)),"")</f>
        <v/>
      </c>
      <c r="U766" s="57" t="str">
        <f ca="1">IFERROR(INDEX(Objectif,MATCH(1,INDEX((ClusterCol=$R766)*(Activité=$S766),0),0)),"")</f>
        <v/>
      </c>
      <c r="V766" s="57" t="str">
        <f ca="1">IFERROR(INDEX(Unité,MATCH(1,INDEX((ClusterCol=$R766)*(Activité=$S766),0),0)),"")</f>
        <v/>
      </c>
      <c r="W766" s="57" t="str">
        <f ca="1">IFERROR(INDEX(CibleCluster,MATCH(1,INDEX((ClusterCol=$R766)*(Activité=$S766),0),0)),"")</f>
        <v/>
      </c>
      <c r="X766" s="58"/>
      <c r="Y766" s="58"/>
      <c r="Z766" s="58"/>
      <c r="AA766" s="58"/>
      <c r="AB766" s="58"/>
      <c r="AC766" s="58"/>
      <c r="AD766" s="58"/>
      <c r="AE766" s="58" t="str">
        <f t="shared" si="180"/>
        <v/>
      </c>
      <c r="AF766" s="58"/>
      <c r="AG766" s="58"/>
      <c r="AH766" s="58"/>
      <c r="AI766" s="58"/>
      <c r="AJ766" s="58" t="str">
        <f t="shared" si="191"/>
        <v/>
      </c>
      <c r="AK766" s="58"/>
      <c r="AL766" s="58"/>
      <c r="AM766" s="58"/>
      <c r="AN766" s="58"/>
      <c r="AO766" s="58" t="str">
        <f t="shared" si="192"/>
        <v/>
      </c>
      <c r="AP766" s="58"/>
      <c r="AQ766" s="58"/>
      <c r="AR766" s="58"/>
      <c r="AS766" s="58"/>
      <c r="AT766" s="58" t="str">
        <f t="shared" si="193"/>
        <v/>
      </c>
      <c r="AU766" s="58"/>
      <c r="AV766" s="58"/>
      <c r="AW766" s="58"/>
      <c r="AX766" s="58"/>
      <c r="AY766" s="58" t="str">
        <f t="shared" si="189"/>
        <v/>
      </c>
      <c r="AZ766" s="58"/>
      <c r="BA766" s="58"/>
      <c r="BB766" s="58"/>
      <c r="BC766" s="58"/>
      <c r="BD766" s="58" t="str">
        <f t="shared" si="190"/>
        <v/>
      </c>
      <c r="BE766" s="58"/>
      <c r="BF766" s="58"/>
      <c r="BG766" s="58"/>
      <c r="BH766" s="58"/>
      <c r="BI766" s="58" t="str">
        <f t="shared" si="181"/>
        <v/>
      </c>
      <c r="BJ766" s="58"/>
      <c r="BK766" s="58"/>
      <c r="BL766" s="58"/>
      <c r="BM766" s="58"/>
      <c r="BN766" s="58" t="str">
        <f t="shared" si="182"/>
        <v/>
      </c>
      <c r="BO766" s="58"/>
      <c r="BP766" s="58"/>
      <c r="BQ766" s="58"/>
      <c r="BR766" s="58"/>
      <c r="BS766" s="58" t="str">
        <f t="shared" si="183"/>
        <v/>
      </c>
      <c r="BT766" s="58"/>
      <c r="BU766" s="58"/>
      <c r="BV766" s="58"/>
      <c r="BW766" s="58"/>
      <c r="BX766" s="58" t="str">
        <f t="shared" si="184"/>
        <v/>
      </c>
      <c r="BY766" s="58"/>
      <c r="BZ766" s="58"/>
      <c r="CA766" s="58"/>
      <c r="CB766" s="58"/>
      <c r="CC766" s="58" t="str">
        <f t="shared" si="185"/>
        <v/>
      </c>
      <c r="CD766" s="58"/>
      <c r="CE766" s="58"/>
      <c r="CF766" s="58"/>
      <c r="CG766" s="58"/>
      <c r="CH766" s="61" t="str">
        <f t="shared" si="186"/>
        <v/>
      </c>
      <c r="CI766" s="62" t="str">
        <f t="shared" si="194"/>
        <v/>
      </c>
      <c r="CJ766" s="63" t="str">
        <f t="shared" si="194"/>
        <v/>
      </c>
      <c r="CK766" s="63" t="str">
        <f t="shared" si="194"/>
        <v/>
      </c>
      <c r="CL766" s="64">
        <f t="shared" si="187"/>
        <v>0</v>
      </c>
      <c r="CM766" s="63" t="e">
        <f t="shared" si="188"/>
        <v>#VALUE!</v>
      </c>
      <c r="CN766" s="58"/>
      <c r="CO766" s="58"/>
    </row>
    <row r="767" spans="1:93" ht="24.75" customHeight="1" x14ac:dyDescent="0.25">
      <c r="A767" s="58"/>
      <c r="B767" s="57" t="str">
        <f ca="1">IFERROR(VLOOKUP(A767,TypeOrganisation,2,0),"")</f>
        <v/>
      </c>
      <c r="C767" s="58"/>
      <c r="D767" s="57" t="s">
        <v>22820</v>
      </c>
      <c r="E767" s="58"/>
      <c r="F767" s="57" t="s">
        <v>22820</v>
      </c>
      <c r="G767" s="58"/>
      <c r="H767" s="57" t="s">
        <v>22820</v>
      </c>
      <c r="I767" s="58"/>
      <c r="J767" s="57" t="s">
        <v>22820</v>
      </c>
      <c r="K767" s="57" t="s">
        <v>22820</v>
      </c>
      <c r="L767" s="57" t="s">
        <v>22820</v>
      </c>
      <c r="M767" s="58"/>
      <c r="N767" s="59"/>
      <c r="O767" s="58"/>
      <c r="P767" s="60"/>
      <c r="Q767" s="60"/>
      <c r="R767" s="58"/>
      <c r="S767" s="58"/>
      <c r="T767" s="57" t="str">
        <f ca="1">IFERROR(INDEX(Indicateur,MATCH(1,INDEX((ClusterCol=$R767)*(Activité=$S767),0),0)),"")</f>
        <v/>
      </c>
      <c r="U767" s="57" t="str">
        <f ca="1">IFERROR(INDEX(Objectif,MATCH(1,INDEX((ClusterCol=$R767)*(Activité=$S767),0),0)),"")</f>
        <v/>
      </c>
      <c r="V767" s="57" t="str">
        <f ca="1">IFERROR(INDEX(Unité,MATCH(1,INDEX((ClusterCol=$R767)*(Activité=$S767),0),0)),"")</f>
        <v/>
      </c>
      <c r="W767" s="57" t="str">
        <f ca="1">IFERROR(INDEX(CibleCluster,MATCH(1,INDEX((ClusterCol=$R767)*(Activité=$S767),0),0)),"")</f>
        <v/>
      </c>
      <c r="X767" s="58"/>
      <c r="Y767" s="58"/>
      <c r="Z767" s="58"/>
      <c r="AA767" s="58"/>
      <c r="AB767" s="58"/>
      <c r="AC767" s="58"/>
      <c r="AD767" s="58"/>
      <c r="AE767" s="58" t="str">
        <f t="shared" si="180"/>
        <v/>
      </c>
      <c r="AF767" s="58"/>
      <c r="AG767" s="58"/>
      <c r="AH767" s="58"/>
      <c r="AI767" s="58"/>
      <c r="AJ767" s="58" t="str">
        <f t="shared" si="191"/>
        <v/>
      </c>
      <c r="AK767" s="58"/>
      <c r="AL767" s="58"/>
      <c r="AM767" s="58"/>
      <c r="AN767" s="58"/>
      <c r="AO767" s="58" t="str">
        <f t="shared" si="192"/>
        <v/>
      </c>
      <c r="AP767" s="58"/>
      <c r="AQ767" s="58"/>
      <c r="AR767" s="58"/>
      <c r="AS767" s="58"/>
      <c r="AT767" s="58" t="str">
        <f t="shared" si="193"/>
        <v/>
      </c>
      <c r="AU767" s="58"/>
      <c r="AV767" s="58"/>
      <c r="AW767" s="58"/>
      <c r="AX767" s="58"/>
      <c r="AY767" s="58" t="str">
        <f t="shared" si="189"/>
        <v/>
      </c>
      <c r="AZ767" s="58"/>
      <c r="BA767" s="58"/>
      <c r="BB767" s="58"/>
      <c r="BC767" s="58"/>
      <c r="BD767" s="58" t="str">
        <f t="shared" si="190"/>
        <v/>
      </c>
      <c r="BE767" s="58"/>
      <c r="BF767" s="58"/>
      <c r="BG767" s="58"/>
      <c r="BH767" s="58"/>
      <c r="BI767" s="58" t="str">
        <f t="shared" si="181"/>
        <v/>
      </c>
      <c r="BJ767" s="58"/>
      <c r="BK767" s="58"/>
      <c r="BL767" s="58"/>
      <c r="BM767" s="58"/>
      <c r="BN767" s="58" t="str">
        <f t="shared" si="182"/>
        <v/>
      </c>
      <c r="BO767" s="58"/>
      <c r="BP767" s="58"/>
      <c r="BQ767" s="58"/>
      <c r="BR767" s="58"/>
      <c r="BS767" s="58" t="str">
        <f t="shared" si="183"/>
        <v/>
      </c>
      <c r="BT767" s="58"/>
      <c r="BU767" s="58"/>
      <c r="BV767" s="58"/>
      <c r="BW767" s="58"/>
      <c r="BX767" s="58" t="str">
        <f t="shared" si="184"/>
        <v/>
      </c>
      <c r="BY767" s="58"/>
      <c r="BZ767" s="58"/>
      <c r="CA767" s="58"/>
      <c r="CB767" s="58"/>
      <c r="CC767" s="58" t="str">
        <f t="shared" si="185"/>
        <v/>
      </c>
      <c r="CD767" s="58"/>
      <c r="CE767" s="58"/>
      <c r="CF767" s="58"/>
      <c r="CG767" s="58"/>
      <c r="CH767" s="61" t="str">
        <f t="shared" si="186"/>
        <v/>
      </c>
      <c r="CI767" s="62" t="str">
        <f t="shared" si="194"/>
        <v/>
      </c>
      <c r="CJ767" s="63" t="str">
        <f t="shared" si="194"/>
        <v/>
      </c>
      <c r="CK767" s="63" t="str">
        <f t="shared" si="194"/>
        <v/>
      </c>
      <c r="CL767" s="64">
        <f t="shared" si="187"/>
        <v>0</v>
      </c>
      <c r="CM767" s="63" t="e">
        <f t="shared" si="188"/>
        <v>#VALUE!</v>
      </c>
      <c r="CN767" s="58"/>
      <c r="CO767" s="58"/>
    </row>
    <row r="768" spans="1:93" ht="24.75" customHeight="1" x14ac:dyDescent="0.25">
      <c r="A768" s="58"/>
      <c r="B768" s="57" t="str">
        <f ca="1">IFERROR(VLOOKUP(A768,TypeOrganisation,2,0),"")</f>
        <v/>
      </c>
      <c r="C768" s="58"/>
      <c r="D768" s="57" t="s">
        <v>22820</v>
      </c>
      <c r="E768" s="58"/>
      <c r="F768" s="57" t="s">
        <v>22820</v>
      </c>
      <c r="G768" s="58"/>
      <c r="H768" s="57" t="s">
        <v>22820</v>
      </c>
      <c r="I768" s="58"/>
      <c r="J768" s="57" t="s">
        <v>22820</v>
      </c>
      <c r="K768" s="57" t="s">
        <v>22820</v>
      </c>
      <c r="L768" s="57" t="s">
        <v>22820</v>
      </c>
      <c r="M768" s="58"/>
      <c r="N768" s="59"/>
      <c r="O768" s="58"/>
      <c r="P768" s="60"/>
      <c r="Q768" s="60"/>
      <c r="R768" s="58"/>
      <c r="S768" s="58"/>
      <c r="T768" s="57" t="str">
        <f ca="1">IFERROR(INDEX(Indicateur,MATCH(1,INDEX((ClusterCol=$R768)*(Activité=$S768),0),0)),"")</f>
        <v/>
      </c>
      <c r="U768" s="57" t="str">
        <f ca="1">IFERROR(INDEX(Objectif,MATCH(1,INDEX((ClusterCol=$R768)*(Activité=$S768),0),0)),"")</f>
        <v/>
      </c>
      <c r="V768" s="57" t="str">
        <f ca="1">IFERROR(INDEX(Unité,MATCH(1,INDEX((ClusterCol=$R768)*(Activité=$S768),0),0)),"")</f>
        <v/>
      </c>
      <c r="W768" s="57" t="str">
        <f ca="1">IFERROR(INDEX(CibleCluster,MATCH(1,INDEX((ClusterCol=$R768)*(Activité=$S768),0),0)),"")</f>
        <v/>
      </c>
      <c r="X768" s="58"/>
      <c r="Y768" s="58"/>
      <c r="Z768" s="58"/>
      <c r="AA768" s="58"/>
      <c r="AB768" s="58"/>
      <c r="AC768" s="58"/>
      <c r="AD768" s="58"/>
      <c r="AE768" s="58" t="str">
        <f t="shared" si="180"/>
        <v/>
      </c>
      <c r="AF768" s="58"/>
      <c r="AG768" s="58"/>
      <c r="AH768" s="58"/>
      <c r="AI768" s="58"/>
      <c r="AJ768" s="58" t="str">
        <f t="shared" si="191"/>
        <v/>
      </c>
      <c r="AK768" s="58"/>
      <c r="AL768" s="58"/>
      <c r="AM768" s="58"/>
      <c r="AN768" s="58"/>
      <c r="AO768" s="58" t="str">
        <f t="shared" si="192"/>
        <v/>
      </c>
      <c r="AP768" s="58"/>
      <c r="AQ768" s="58"/>
      <c r="AR768" s="58"/>
      <c r="AS768" s="58"/>
      <c r="AT768" s="58" t="str">
        <f t="shared" si="193"/>
        <v/>
      </c>
      <c r="AU768" s="58"/>
      <c r="AV768" s="58"/>
      <c r="AW768" s="58"/>
      <c r="AX768" s="58"/>
      <c r="AY768" s="58" t="str">
        <f t="shared" si="189"/>
        <v/>
      </c>
      <c r="AZ768" s="58"/>
      <c r="BA768" s="58"/>
      <c r="BB768" s="58"/>
      <c r="BC768" s="58"/>
      <c r="BD768" s="58" t="str">
        <f t="shared" si="190"/>
        <v/>
      </c>
      <c r="BE768" s="58"/>
      <c r="BF768" s="58"/>
      <c r="BG768" s="58"/>
      <c r="BH768" s="58"/>
      <c r="BI768" s="58" t="str">
        <f t="shared" si="181"/>
        <v/>
      </c>
      <c r="BJ768" s="58"/>
      <c r="BK768" s="58"/>
      <c r="BL768" s="58"/>
      <c r="BM768" s="58"/>
      <c r="BN768" s="58" t="str">
        <f t="shared" si="182"/>
        <v/>
      </c>
      <c r="BO768" s="58"/>
      <c r="BP768" s="58"/>
      <c r="BQ768" s="58"/>
      <c r="BR768" s="58"/>
      <c r="BS768" s="58" t="str">
        <f t="shared" si="183"/>
        <v/>
      </c>
      <c r="BT768" s="58"/>
      <c r="BU768" s="58"/>
      <c r="BV768" s="58"/>
      <c r="BW768" s="58"/>
      <c r="BX768" s="58" t="str">
        <f t="shared" si="184"/>
        <v/>
      </c>
      <c r="BY768" s="58"/>
      <c r="BZ768" s="58"/>
      <c r="CA768" s="58"/>
      <c r="CB768" s="58"/>
      <c r="CC768" s="58" t="str">
        <f t="shared" si="185"/>
        <v/>
      </c>
      <c r="CD768" s="58"/>
      <c r="CE768" s="58"/>
      <c r="CF768" s="58"/>
      <c r="CG768" s="58"/>
      <c r="CH768" s="61" t="str">
        <f t="shared" si="186"/>
        <v/>
      </c>
      <c r="CI768" s="62" t="str">
        <f t="shared" si="194"/>
        <v/>
      </c>
      <c r="CJ768" s="63" t="str">
        <f t="shared" si="194"/>
        <v/>
      </c>
      <c r="CK768" s="63" t="str">
        <f t="shared" si="194"/>
        <v/>
      </c>
      <c r="CL768" s="64">
        <f t="shared" si="187"/>
        <v>0</v>
      </c>
      <c r="CM768" s="63" t="e">
        <f t="shared" si="188"/>
        <v>#VALUE!</v>
      </c>
      <c r="CN768" s="58"/>
      <c r="CO768" s="58"/>
    </row>
    <row r="769" spans="1:93" ht="24.75" customHeight="1" x14ac:dyDescent="0.25">
      <c r="A769" s="58"/>
      <c r="B769" s="57" t="str">
        <f ca="1">IFERROR(VLOOKUP(A769,TypeOrganisation,2,0),"")</f>
        <v/>
      </c>
      <c r="C769" s="58"/>
      <c r="D769" s="57" t="s">
        <v>22820</v>
      </c>
      <c r="E769" s="58"/>
      <c r="F769" s="57" t="s">
        <v>22820</v>
      </c>
      <c r="G769" s="58"/>
      <c r="H769" s="57" t="s">
        <v>22820</v>
      </c>
      <c r="I769" s="58"/>
      <c r="J769" s="57" t="s">
        <v>22820</v>
      </c>
      <c r="K769" s="57" t="s">
        <v>22820</v>
      </c>
      <c r="L769" s="57" t="s">
        <v>22820</v>
      </c>
      <c r="M769" s="58"/>
      <c r="N769" s="59"/>
      <c r="O769" s="58"/>
      <c r="P769" s="60"/>
      <c r="Q769" s="60"/>
      <c r="R769" s="58"/>
      <c r="S769" s="58"/>
      <c r="T769" s="57" t="str">
        <f ca="1">IFERROR(INDEX(Indicateur,MATCH(1,INDEX((ClusterCol=$R769)*(Activité=$S769),0),0)),"")</f>
        <v/>
      </c>
      <c r="U769" s="57" t="str">
        <f ca="1">IFERROR(INDEX(Objectif,MATCH(1,INDEX((ClusterCol=$R769)*(Activité=$S769),0),0)),"")</f>
        <v/>
      </c>
      <c r="V769" s="57" t="str">
        <f ca="1">IFERROR(INDEX(Unité,MATCH(1,INDEX((ClusterCol=$R769)*(Activité=$S769),0),0)),"")</f>
        <v/>
      </c>
      <c r="W769" s="57" t="str">
        <f ca="1">IFERROR(INDEX(CibleCluster,MATCH(1,INDEX((ClusterCol=$R769)*(Activité=$S769),0),0)),"")</f>
        <v/>
      </c>
      <c r="X769" s="58"/>
      <c r="Y769" s="58"/>
      <c r="Z769" s="58"/>
      <c r="AA769" s="58"/>
      <c r="AB769" s="58"/>
      <c r="AC769" s="58"/>
      <c r="AD769" s="58"/>
      <c r="AE769" s="58" t="str">
        <f t="shared" si="180"/>
        <v/>
      </c>
      <c r="AF769" s="58"/>
      <c r="AG769" s="58"/>
      <c r="AH769" s="58"/>
      <c r="AI769" s="58"/>
      <c r="AJ769" s="58" t="str">
        <f t="shared" si="191"/>
        <v/>
      </c>
      <c r="AK769" s="58"/>
      <c r="AL769" s="58"/>
      <c r="AM769" s="58"/>
      <c r="AN769" s="58"/>
      <c r="AO769" s="58" t="str">
        <f t="shared" si="192"/>
        <v/>
      </c>
      <c r="AP769" s="58"/>
      <c r="AQ769" s="58"/>
      <c r="AR769" s="58"/>
      <c r="AS769" s="58"/>
      <c r="AT769" s="58" t="str">
        <f t="shared" si="193"/>
        <v/>
      </c>
      <c r="AU769" s="58"/>
      <c r="AV769" s="58"/>
      <c r="AW769" s="58"/>
      <c r="AX769" s="58"/>
      <c r="AY769" s="58" t="str">
        <f t="shared" si="189"/>
        <v/>
      </c>
      <c r="AZ769" s="58"/>
      <c r="BA769" s="58"/>
      <c r="BB769" s="58"/>
      <c r="BC769" s="58"/>
      <c r="BD769" s="58" t="str">
        <f t="shared" si="190"/>
        <v/>
      </c>
      <c r="BE769" s="58"/>
      <c r="BF769" s="58"/>
      <c r="BG769" s="58"/>
      <c r="BH769" s="58"/>
      <c r="BI769" s="58" t="str">
        <f t="shared" si="181"/>
        <v/>
      </c>
      <c r="BJ769" s="58"/>
      <c r="BK769" s="58"/>
      <c r="BL769" s="58"/>
      <c r="BM769" s="58"/>
      <c r="BN769" s="58" t="str">
        <f t="shared" si="182"/>
        <v/>
      </c>
      <c r="BO769" s="58"/>
      <c r="BP769" s="58"/>
      <c r="BQ769" s="58"/>
      <c r="BR769" s="58"/>
      <c r="BS769" s="58" t="str">
        <f t="shared" si="183"/>
        <v/>
      </c>
      <c r="BT769" s="58"/>
      <c r="BU769" s="58"/>
      <c r="BV769" s="58"/>
      <c r="BW769" s="58"/>
      <c r="BX769" s="58" t="str">
        <f t="shared" si="184"/>
        <v/>
      </c>
      <c r="BY769" s="58"/>
      <c r="BZ769" s="58"/>
      <c r="CA769" s="58"/>
      <c r="CB769" s="58"/>
      <c r="CC769" s="58" t="str">
        <f t="shared" si="185"/>
        <v/>
      </c>
      <c r="CD769" s="58"/>
      <c r="CE769" s="58"/>
      <c r="CF769" s="58"/>
      <c r="CG769" s="58"/>
      <c r="CH769" s="61" t="str">
        <f t="shared" si="186"/>
        <v/>
      </c>
      <c r="CI769" s="62" t="str">
        <f t="shared" si="194"/>
        <v/>
      </c>
      <c r="CJ769" s="63" t="str">
        <f t="shared" si="194"/>
        <v/>
      </c>
      <c r="CK769" s="63" t="str">
        <f t="shared" si="194"/>
        <v/>
      </c>
      <c r="CL769" s="64">
        <f t="shared" si="187"/>
        <v>0</v>
      </c>
      <c r="CM769" s="63" t="e">
        <f t="shared" si="188"/>
        <v>#VALUE!</v>
      </c>
      <c r="CN769" s="58"/>
      <c r="CO769" s="58"/>
    </row>
    <row r="770" spans="1:93" ht="24.75" customHeight="1" x14ac:dyDescent="0.25">
      <c r="A770" s="58"/>
      <c r="B770" s="57" t="str">
        <f ca="1">IFERROR(VLOOKUP(A770,TypeOrganisation,2,0),"")</f>
        <v/>
      </c>
      <c r="C770" s="58"/>
      <c r="D770" s="57" t="s">
        <v>22820</v>
      </c>
      <c r="E770" s="58"/>
      <c r="F770" s="57" t="s">
        <v>22820</v>
      </c>
      <c r="G770" s="58"/>
      <c r="H770" s="57" t="s">
        <v>22820</v>
      </c>
      <c r="I770" s="58"/>
      <c r="J770" s="57" t="s">
        <v>22820</v>
      </c>
      <c r="K770" s="57" t="s">
        <v>22820</v>
      </c>
      <c r="L770" s="57" t="s">
        <v>22820</v>
      </c>
      <c r="M770" s="58"/>
      <c r="N770" s="59"/>
      <c r="O770" s="58"/>
      <c r="P770" s="60"/>
      <c r="Q770" s="60"/>
      <c r="R770" s="58"/>
      <c r="S770" s="58"/>
      <c r="T770" s="57" t="str">
        <f ca="1">IFERROR(INDEX(Indicateur,MATCH(1,INDEX((ClusterCol=$R770)*(Activité=$S770),0),0)),"")</f>
        <v/>
      </c>
      <c r="U770" s="57" t="str">
        <f ca="1">IFERROR(INDEX(Objectif,MATCH(1,INDEX((ClusterCol=$R770)*(Activité=$S770),0),0)),"")</f>
        <v/>
      </c>
      <c r="V770" s="57" t="str">
        <f ca="1">IFERROR(INDEX(Unité,MATCH(1,INDEX((ClusterCol=$R770)*(Activité=$S770),0),0)),"")</f>
        <v/>
      </c>
      <c r="W770" s="57" t="str">
        <f ca="1">IFERROR(INDEX(CibleCluster,MATCH(1,INDEX((ClusterCol=$R770)*(Activité=$S770),0),0)),"")</f>
        <v/>
      </c>
      <c r="X770" s="58"/>
      <c r="Y770" s="58"/>
      <c r="Z770" s="58"/>
      <c r="AA770" s="58"/>
      <c r="AB770" s="58"/>
      <c r="AC770" s="58"/>
      <c r="AD770" s="58"/>
      <c r="AE770" s="58" t="str">
        <f t="shared" si="180"/>
        <v/>
      </c>
      <c r="AF770" s="58"/>
      <c r="AG770" s="58"/>
      <c r="AH770" s="58"/>
      <c r="AI770" s="58"/>
      <c r="AJ770" s="58" t="str">
        <f t="shared" si="191"/>
        <v/>
      </c>
      <c r="AK770" s="58"/>
      <c r="AL770" s="58"/>
      <c r="AM770" s="58"/>
      <c r="AN770" s="58"/>
      <c r="AO770" s="58" t="str">
        <f t="shared" si="192"/>
        <v/>
      </c>
      <c r="AP770" s="58"/>
      <c r="AQ770" s="58"/>
      <c r="AR770" s="58"/>
      <c r="AS770" s="58"/>
      <c r="AT770" s="58" t="str">
        <f t="shared" si="193"/>
        <v/>
      </c>
      <c r="AU770" s="58"/>
      <c r="AV770" s="58"/>
      <c r="AW770" s="58"/>
      <c r="AX770" s="58"/>
      <c r="AY770" s="58" t="str">
        <f t="shared" si="189"/>
        <v/>
      </c>
      <c r="AZ770" s="58"/>
      <c r="BA770" s="58"/>
      <c r="BB770" s="58"/>
      <c r="BC770" s="58"/>
      <c r="BD770" s="58" t="str">
        <f t="shared" si="190"/>
        <v/>
      </c>
      <c r="BE770" s="58"/>
      <c r="BF770" s="58"/>
      <c r="BG770" s="58"/>
      <c r="BH770" s="58"/>
      <c r="BI770" s="58" t="str">
        <f t="shared" si="181"/>
        <v/>
      </c>
      <c r="BJ770" s="58"/>
      <c r="BK770" s="58"/>
      <c r="BL770" s="58"/>
      <c r="BM770" s="58"/>
      <c r="BN770" s="58" t="str">
        <f t="shared" si="182"/>
        <v/>
      </c>
      <c r="BO770" s="58"/>
      <c r="BP770" s="58"/>
      <c r="BQ770" s="58"/>
      <c r="BR770" s="58"/>
      <c r="BS770" s="58" t="str">
        <f t="shared" si="183"/>
        <v/>
      </c>
      <c r="BT770" s="58"/>
      <c r="BU770" s="58"/>
      <c r="BV770" s="58"/>
      <c r="BW770" s="58"/>
      <c r="BX770" s="58" t="str">
        <f t="shared" si="184"/>
        <v/>
      </c>
      <c r="BY770" s="58"/>
      <c r="BZ770" s="58"/>
      <c r="CA770" s="58"/>
      <c r="CB770" s="58"/>
      <c r="CC770" s="58" t="str">
        <f t="shared" si="185"/>
        <v/>
      </c>
      <c r="CD770" s="58"/>
      <c r="CE770" s="58"/>
      <c r="CF770" s="58"/>
      <c r="CG770" s="58"/>
      <c r="CH770" s="61" t="str">
        <f t="shared" si="186"/>
        <v/>
      </c>
      <c r="CI770" s="62" t="str">
        <f t="shared" si="194"/>
        <v/>
      </c>
      <c r="CJ770" s="63" t="str">
        <f t="shared" si="194"/>
        <v/>
      </c>
      <c r="CK770" s="63" t="str">
        <f t="shared" si="194"/>
        <v/>
      </c>
      <c r="CL770" s="64">
        <f t="shared" si="187"/>
        <v>0</v>
      </c>
      <c r="CM770" s="63" t="e">
        <f t="shared" si="188"/>
        <v>#VALUE!</v>
      </c>
      <c r="CN770" s="58"/>
      <c r="CO770" s="58"/>
    </row>
    <row r="771" spans="1:93" ht="24.75" customHeight="1" x14ac:dyDescent="0.25">
      <c r="A771" s="58"/>
      <c r="B771" s="57" t="str">
        <f ca="1">IFERROR(VLOOKUP(A771,TypeOrganisation,2,0),"")</f>
        <v/>
      </c>
      <c r="C771" s="58"/>
      <c r="D771" s="57" t="s">
        <v>22820</v>
      </c>
      <c r="E771" s="58"/>
      <c r="F771" s="57" t="s">
        <v>22820</v>
      </c>
      <c r="G771" s="58"/>
      <c r="H771" s="57" t="s">
        <v>22820</v>
      </c>
      <c r="I771" s="58"/>
      <c r="J771" s="57" t="s">
        <v>22820</v>
      </c>
      <c r="K771" s="57" t="s">
        <v>22820</v>
      </c>
      <c r="L771" s="57" t="s">
        <v>22820</v>
      </c>
      <c r="M771" s="58"/>
      <c r="N771" s="59"/>
      <c r="O771" s="58"/>
      <c r="P771" s="60"/>
      <c r="Q771" s="60"/>
      <c r="R771" s="58"/>
      <c r="S771" s="58"/>
      <c r="T771" s="57" t="str">
        <f ca="1">IFERROR(INDEX(Indicateur,MATCH(1,INDEX((ClusterCol=$R771)*(Activité=$S771),0),0)),"")</f>
        <v/>
      </c>
      <c r="U771" s="57" t="str">
        <f ca="1">IFERROR(INDEX(Objectif,MATCH(1,INDEX((ClusterCol=$R771)*(Activité=$S771),0),0)),"")</f>
        <v/>
      </c>
      <c r="V771" s="57" t="str">
        <f ca="1">IFERROR(INDEX(Unité,MATCH(1,INDEX((ClusterCol=$R771)*(Activité=$S771),0),0)),"")</f>
        <v/>
      </c>
      <c r="W771" s="57" t="str">
        <f ca="1">IFERROR(INDEX(CibleCluster,MATCH(1,INDEX((ClusterCol=$R771)*(Activité=$S771),0),0)),"")</f>
        <v/>
      </c>
      <c r="X771" s="58"/>
      <c r="Y771" s="58"/>
      <c r="Z771" s="58"/>
      <c r="AA771" s="58"/>
      <c r="AB771" s="58"/>
      <c r="AC771" s="58"/>
      <c r="AD771" s="58"/>
      <c r="AE771" s="58" t="str">
        <f t="shared" si="180"/>
        <v/>
      </c>
      <c r="AF771" s="58"/>
      <c r="AG771" s="58"/>
      <c r="AH771" s="58"/>
      <c r="AI771" s="58"/>
      <c r="AJ771" s="58" t="str">
        <f t="shared" si="191"/>
        <v/>
      </c>
      <c r="AK771" s="58"/>
      <c r="AL771" s="58"/>
      <c r="AM771" s="58"/>
      <c r="AN771" s="58"/>
      <c r="AO771" s="58" t="str">
        <f t="shared" si="192"/>
        <v/>
      </c>
      <c r="AP771" s="58"/>
      <c r="AQ771" s="58"/>
      <c r="AR771" s="58"/>
      <c r="AS771" s="58"/>
      <c r="AT771" s="58" t="str">
        <f t="shared" si="193"/>
        <v/>
      </c>
      <c r="AU771" s="58"/>
      <c r="AV771" s="58"/>
      <c r="AW771" s="58"/>
      <c r="AX771" s="58"/>
      <c r="AY771" s="58" t="str">
        <f t="shared" si="189"/>
        <v/>
      </c>
      <c r="AZ771" s="58"/>
      <c r="BA771" s="58"/>
      <c r="BB771" s="58"/>
      <c r="BC771" s="58"/>
      <c r="BD771" s="58" t="str">
        <f t="shared" si="190"/>
        <v/>
      </c>
      <c r="BE771" s="58"/>
      <c r="BF771" s="58"/>
      <c r="BG771" s="58"/>
      <c r="BH771" s="58"/>
      <c r="BI771" s="58" t="str">
        <f t="shared" si="181"/>
        <v/>
      </c>
      <c r="BJ771" s="58"/>
      <c r="BK771" s="58"/>
      <c r="BL771" s="58"/>
      <c r="BM771" s="58"/>
      <c r="BN771" s="58" t="str">
        <f t="shared" si="182"/>
        <v/>
      </c>
      <c r="BO771" s="58"/>
      <c r="BP771" s="58"/>
      <c r="BQ771" s="58"/>
      <c r="BR771" s="58"/>
      <c r="BS771" s="58" t="str">
        <f t="shared" si="183"/>
        <v/>
      </c>
      <c r="BT771" s="58"/>
      <c r="BU771" s="58"/>
      <c r="BV771" s="58"/>
      <c r="BW771" s="58"/>
      <c r="BX771" s="58" t="str">
        <f t="shared" si="184"/>
        <v/>
      </c>
      <c r="BY771" s="58"/>
      <c r="BZ771" s="58"/>
      <c r="CA771" s="58"/>
      <c r="CB771" s="58"/>
      <c r="CC771" s="58" t="str">
        <f t="shared" si="185"/>
        <v/>
      </c>
      <c r="CD771" s="58"/>
      <c r="CE771" s="58"/>
      <c r="CF771" s="58"/>
      <c r="CG771" s="58"/>
      <c r="CH771" s="61" t="str">
        <f t="shared" si="186"/>
        <v/>
      </c>
      <c r="CI771" s="62" t="str">
        <f t="shared" si="194"/>
        <v/>
      </c>
      <c r="CJ771" s="63" t="str">
        <f t="shared" si="194"/>
        <v/>
      </c>
      <c r="CK771" s="63" t="str">
        <f t="shared" si="194"/>
        <v/>
      </c>
      <c r="CL771" s="64">
        <f t="shared" si="187"/>
        <v>0</v>
      </c>
      <c r="CM771" s="63" t="e">
        <f t="shared" si="188"/>
        <v>#VALUE!</v>
      </c>
      <c r="CN771" s="58"/>
      <c r="CO771" s="58"/>
    </row>
    <row r="772" spans="1:93" ht="24.75" customHeight="1" x14ac:dyDescent="0.25">
      <c r="A772" s="58"/>
      <c r="B772" s="57" t="str">
        <f ca="1">IFERROR(VLOOKUP(A772,TypeOrganisation,2,0),"")</f>
        <v/>
      </c>
      <c r="C772" s="58"/>
      <c r="D772" s="57" t="s">
        <v>22820</v>
      </c>
      <c r="E772" s="58"/>
      <c r="F772" s="57" t="s">
        <v>22820</v>
      </c>
      <c r="G772" s="58"/>
      <c r="H772" s="57" t="s">
        <v>22820</v>
      </c>
      <c r="I772" s="58"/>
      <c r="J772" s="57" t="s">
        <v>22820</v>
      </c>
      <c r="K772" s="57" t="s">
        <v>22820</v>
      </c>
      <c r="L772" s="57" t="s">
        <v>22820</v>
      </c>
      <c r="M772" s="58"/>
      <c r="N772" s="59"/>
      <c r="O772" s="58"/>
      <c r="P772" s="60"/>
      <c r="Q772" s="60"/>
      <c r="R772" s="58"/>
      <c r="S772" s="58"/>
      <c r="T772" s="57" t="str">
        <f ca="1">IFERROR(INDEX(Indicateur,MATCH(1,INDEX((ClusterCol=$R772)*(Activité=$S772),0),0)),"")</f>
        <v/>
      </c>
      <c r="U772" s="57" t="str">
        <f ca="1">IFERROR(INDEX(Objectif,MATCH(1,INDEX((ClusterCol=$R772)*(Activité=$S772),0),0)),"")</f>
        <v/>
      </c>
      <c r="V772" s="57" t="str">
        <f ca="1">IFERROR(INDEX(Unité,MATCH(1,INDEX((ClusterCol=$R772)*(Activité=$S772),0),0)),"")</f>
        <v/>
      </c>
      <c r="W772" s="57" t="str">
        <f ca="1">IFERROR(INDEX(CibleCluster,MATCH(1,INDEX((ClusterCol=$R772)*(Activité=$S772),0),0)),"")</f>
        <v/>
      </c>
      <c r="X772" s="58"/>
      <c r="Y772" s="58"/>
      <c r="Z772" s="58"/>
      <c r="AA772" s="58"/>
      <c r="AB772" s="58"/>
      <c r="AC772" s="58"/>
      <c r="AD772" s="58"/>
      <c r="AE772" s="58" t="str">
        <f t="shared" si="180"/>
        <v/>
      </c>
      <c r="AF772" s="58"/>
      <c r="AG772" s="58"/>
      <c r="AH772" s="58"/>
      <c r="AI772" s="58"/>
      <c r="AJ772" s="58" t="str">
        <f t="shared" si="191"/>
        <v/>
      </c>
      <c r="AK772" s="58"/>
      <c r="AL772" s="58"/>
      <c r="AM772" s="58"/>
      <c r="AN772" s="58"/>
      <c r="AO772" s="58" t="str">
        <f t="shared" si="192"/>
        <v/>
      </c>
      <c r="AP772" s="58"/>
      <c r="AQ772" s="58"/>
      <c r="AR772" s="58"/>
      <c r="AS772" s="58"/>
      <c r="AT772" s="58" t="str">
        <f t="shared" si="193"/>
        <v/>
      </c>
      <c r="AU772" s="58"/>
      <c r="AV772" s="58"/>
      <c r="AW772" s="58"/>
      <c r="AX772" s="58"/>
      <c r="AY772" s="58" t="str">
        <f t="shared" si="189"/>
        <v/>
      </c>
      <c r="AZ772" s="58"/>
      <c r="BA772" s="58"/>
      <c r="BB772" s="58"/>
      <c r="BC772" s="58"/>
      <c r="BD772" s="58" t="str">
        <f t="shared" si="190"/>
        <v/>
      </c>
      <c r="BE772" s="58"/>
      <c r="BF772" s="58"/>
      <c r="BG772" s="58"/>
      <c r="BH772" s="58"/>
      <c r="BI772" s="58" t="str">
        <f t="shared" si="181"/>
        <v/>
      </c>
      <c r="BJ772" s="58"/>
      <c r="BK772" s="58"/>
      <c r="BL772" s="58"/>
      <c r="BM772" s="58"/>
      <c r="BN772" s="58" t="str">
        <f t="shared" si="182"/>
        <v/>
      </c>
      <c r="BO772" s="58"/>
      <c r="BP772" s="58"/>
      <c r="BQ772" s="58"/>
      <c r="BR772" s="58"/>
      <c r="BS772" s="58" t="str">
        <f t="shared" si="183"/>
        <v/>
      </c>
      <c r="BT772" s="58"/>
      <c r="BU772" s="58"/>
      <c r="BV772" s="58"/>
      <c r="BW772" s="58"/>
      <c r="BX772" s="58" t="str">
        <f t="shared" si="184"/>
        <v/>
      </c>
      <c r="BY772" s="58"/>
      <c r="BZ772" s="58"/>
      <c r="CA772" s="58"/>
      <c r="CB772" s="58"/>
      <c r="CC772" s="58" t="str">
        <f t="shared" si="185"/>
        <v/>
      </c>
      <c r="CD772" s="58"/>
      <c r="CE772" s="58"/>
      <c r="CF772" s="58"/>
      <c r="CG772" s="58"/>
      <c r="CH772" s="61" t="str">
        <f t="shared" si="186"/>
        <v/>
      </c>
      <c r="CI772" s="62" t="str">
        <f t="shared" si="194"/>
        <v/>
      </c>
      <c r="CJ772" s="63" t="str">
        <f t="shared" si="194"/>
        <v/>
      </c>
      <c r="CK772" s="63" t="str">
        <f t="shared" si="194"/>
        <v/>
      </c>
      <c r="CL772" s="64">
        <f t="shared" si="187"/>
        <v>0</v>
      </c>
      <c r="CM772" s="63" t="e">
        <f t="shared" si="188"/>
        <v>#VALUE!</v>
      </c>
      <c r="CN772" s="58"/>
      <c r="CO772" s="58"/>
    </row>
    <row r="773" spans="1:93" ht="24.75" customHeight="1" x14ac:dyDescent="0.25">
      <c r="A773" s="58"/>
      <c r="B773" s="57" t="str">
        <f ca="1">IFERROR(VLOOKUP(A773,TypeOrganisation,2,0),"")</f>
        <v/>
      </c>
      <c r="C773" s="58"/>
      <c r="D773" s="57" t="s">
        <v>22820</v>
      </c>
      <c r="E773" s="58"/>
      <c r="F773" s="57" t="s">
        <v>22820</v>
      </c>
      <c r="G773" s="58"/>
      <c r="H773" s="57" t="s">
        <v>22820</v>
      </c>
      <c r="I773" s="58"/>
      <c r="J773" s="57" t="s">
        <v>22820</v>
      </c>
      <c r="K773" s="57" t="s">
        <v>22820</v>
      </c>
      <c r="L773" s="57" t="s">
        <v>22820</v>
      </c>
      <c r="M773" s="58"/>
      <c r="N773" s="59"/>
      <c r="O773" s="58"/>
      <c r="P773" s="60"/>
      <c r="Q773" s="60"/>
      <c r="R773" s="58"/>
      <c r="S773" s="58"/>
      <c r="T773" s="57" t="str">
        <f ca="1">IFERROR(INDEX(Indicateur,MATCH(1,INDEX((ClusterCol=$R773)*(Activité=$S773),0),0)),"")</f>
        <v/>
      </c>
      <c r="U773" s="57" t="str">
        <f ca="1">IFERROR(INDEX(Objectif,MATCH(1,INDEX((ClusterCol=$R773)*(Activité=$S773),0),0)),"")</f>
        <v/>
      </c>
      <c r="V773" s="57" t="str">
        <f ca="1">IFERROR(INDEX(Unité,MATCH(1,INDEX((ClusterCol=$R773)*(Activité=$S773),0),0)),"")</f>
        <v/>
      </c>
      <c r="W773" s="57" t="str">
        <f ca="1">IFERROR(INDEX(CibleCluster,MATCH(1,INDEX((ClusterCol=$R773)*(Activité=$S773),0),0)),"")</f>
        <v/>
      </c>
      <c r="X773" s="58"/>
      <c r="Y773" s="58"/>
      <c r="Z773" s="58"/>
      <c r="AA773" s="58"/>
      <c r="AB773" s="58"/>
      <c r="AC773" s="58"/>
      <c r="AD773" s="58"/>
      <c r="AE773" s="58" t="str">
        <f t="shared" si="180"/>
        <v/>
      </c>
      <c r="AF773" s="58"/>
      <c r="AG773" s="58"/>
      <c r="AH773" s="58"/>
      <c r="AI773" s="58"/>
      <c r="AJ773" s="58" t="str">
        <f t="shared" si="191"/>
        <v/>
      </c>
      <c r="AK773" s="58"/>
      <c r="AL773" s="58"/>
      <c r="AM773" s="58"/>
      <c r="AN773" s="58"/>
      <c r="AO773" s="58" t="str">
        <f t="shared" si="192"/>
        <v/>
      </c>
      <c r="AP773" s="58"/>
      <c r="AQ773" s="58"/>
      <c r="AR773" s="58"/>
      <c r="AS773" s="58"/>
      <c r="AT773" s="58" t="str">
        <f t="shared" si="193"/>
        <v/>
      </c>
      <c r="AU773" s="58"/>
      <c r="AV773" s="58"/>
      <c r="AW773" s="58"/>
      <c r="AX773" s="58"/>
      <c r="AY773" s="58" t="str">
        <f t="shared" si="189"/>
        <v/>
      </c>
      <c r="AZ773" s="58"/>
      <c r="BA773" s="58"/>
      <c r="BB773" s="58"/>
      <c r="BC773" s="58"/>
      <c r="BD773" s="58" t="str">
        <f t="shared" si="190"/>
        <v/>
      </c>
      <c r="BE773" s="58"/>
      <c r="BF773" s="58"/>
      <c r="BG773" s="58"/>
      <c r="BH773" s="58"/>
      <c r="BI773" s="58" t="str">
        <f t="shared" si="181"/>
        <v/>
      </c>
      <c r="BJ773" s="58"/>
      <c r="BK773" s="58"/>
      <c r="BL773" s="58"/>
      <c r="BM773" s="58"/>
      <c r="BN773" s="58" t="str">
        <f t="shared" si="182"/>
        <v/>
      </c>
      <c r="BO773" s="58"/>
      <c r="BP773" s="58"/>
      <c r="BQ773" s="58"/>
      <c r="BR773" s="58"/>
      <c r="BS773" s="58" t="str">
        <f t="shared" si="183"/>
        <v/>
      </c>
      <c r="BT773" s="58"/>
      <c r="BU773" s="58"/>
      <c r="BV773" s="58"/>
      <c r="BW773" s="58"/>
      <c r="BX773" s="58" t="str">
        <f t="shared" si="184"/>
        <v/>
      </c>
      <c r="BY773" s="58"/>
      <c r="BZ773" s="58"/>
      <c r="CA773" s="58"/>
      <c r="CB773" s="58"/>
      <c r="CC773" s="58" t="str">
        <f t="shared" si="185"/>
        <v/>
      </c>
      <c r="CD773" s="58"/>
      <c r="CE773" s="58"/>
      <c r="CF773" s="58"/>
      <c r="CG773" s="58"/>
      <c r="CH773" s="61" t="str">
        <f t="shared" si="186"/>
        <v/>
      </c>
      <c r="CI773" s="62" t="str">
        <f t="shared" si="194"/>
        <v/>
      </c>
      <c r="CJ773" s="63" t="str">
        <f t="shared" si="194"/>
        <v/>
      </c>
      <c r="CK773" s="63" t="str">
        <f t="shared" si="194"/>
        <v/>
      </c>
      <c r="CL773" s="64">
        <f t="shared" si="187"/>
        <v>0</v>
      </c>
      <c r="CM773" s="63" t="e">
        <f t="shared" si="188"/>
        <v>#VALUE!</v>
      </c>
      <c r="CN773" s="58"/>
      <c r="CO773" s="58"/>
    </row>
    <row r="774" spans="1:93" ht="24.75" customHeight="1" x14ac:dyDescent="0.25">
      <c r="A774" s="58"/>
      <c r="B774" s="57" t="str">
        <f ca="1">IFERROR(VLOOKUP(A774,TypeOrganisation,2,0),"")</f>
        <v/>
      </c>
      <c r="C774" s="58"/>
      <c r="D774" s="57" t="s">
        <v>22820</v>
      </c>
      <c r="E774" s="58"/>
      <c r="F774" s="57" t="s">
        <v>22820</v>
      </c>
      <c r="G774" s="58"/>
      <c r="H774" s="57" t="s">
        <v>22820</v>
      </c>
      <c r="I774" s="58"/>
      <c r="J774" s="57" t="s">
        <v>22820</v>
      </c>
      <c r="K774" s="57" t="s">
        <v>22820</v>
      </c>
      <c r="L774" s="57" t="s">
        <v>22820</v>
      </c>
      <c r="M774" s="58"/>
      <c r="N774" s="59"/>
      <c r="O774" s="58"/>
      <c r="P774" s="60"/>
      <c r="Q774" s="60"/>
      <c r="R774" s="58"/>
      <c r="S774" s="58"/>
      <c r="T774" s="57" t="str">
        <f ca="1">IFERROR(INDEX(Indicateur,MATCH(1,INDEX((ClusterCol=$R774)*(Activité=$S774),0),0)),"")</f>
        <v/>
      </c>
      <c r="U774" s="57" t="str">
        <f ca="1">IFERROR(INDEX(Objectif,MATCH(1,INDEX((ClusterCol=$R774)*(Activité=$S774),0),0)),"")</f>
        <v/>
      </c>
      <c r="V774" s="57" t="str">
        <f ca="1">IFERROR(INDEX(Unité,MATCH(1,INDEX((ClusterCol=$R774)*(Activité=$S774),0),0)),"")</f>
        <v/>
      </c>
      <c r="W774" s="57" t="str">
        <f ca="1">IFERROR(INDEX(CibleCluster,MATCH(1,INDEX((ClusterCol=$R774)*(Activité=$S774),0),0)),"")</f>
        <v/>
      </c>
      <c r="X774" s="58"/>
      <c r="Y774" s="58"/>
      <c r="Z774" s="58"/>
      <c r="AA774" s="58"/>
      <c r="AB774" s="58"/>
      <c r="AC774" s="58"/>
      <c r="AD774" s="58"/>
      <c r="AE774" s="58" t="str">
        <f t="shared" si="180"/>
        <v/>
      </c>
      <c r="AF774" s="58"/>
      <c r="AG774" s="58"/>
      <c r="AH774" s="58"/>
      <c r="AI774" s="58"/>
      <c r="AJ774" s="58" t="str">
        <f t="shared" si="191"/>
        <v/>
      </c>
      <c r="AK774" s="58"/>
      <c r="AL774" s="58"/>
      <c r="AM774" s="58"/>
      <c r="AN774" s="58"/>
      <c r="AO774" s="58" t="str">
        <f t="shared" si="192"/>
        <v/>
      </c>
      <c r="AP774" s="58"/>
      <c r="AQ774" s="58"/>
      <c r="AR774" s="58"/>
      <c r="AS774" s="58"/>
      <c r="AT774" s="58" t="str">
        <f t="shared" si="193"/>
        <v/>
      </c>
      <c r="AU774" s="58"/>
      <c r="AV774" s="58"/>
      <c r="AW774" s="58"/>
      <c r="AX774" s="58"/>
      <c r="AY774" s="58" t="str">
        <f t="shared" si="189"/>
        <v/>
      </c>
      <c r="AZ774" s="58"/>
      <c r="BA774" s="58"/>
      <c r="BB774" s="58"/>
      <c r="BC774" s="58"/>
      <c r="BD774" s="58" t="str">
        <f t="shared" si="190"/>
        <v/>
      </c>
      <c r="BE774" s="58"/>
      <c r="BF774" s="58"/>
      <c r="BG774" s="58"/>
      <c r="BH774" s="58"/>
      <c r="BI774" s="58" t="str">
        <f t="shared" si="181"/>
        <v/>
      </c>
      <c r="BJ774" s="58"/>
      <c r="BK774" s="58"/>
      <c r="BL774" s="58"/>
      <c r="BM774" s="58"/>
      <c r="BN774" s="58" t="str">
        <f t="shared" si="182"/>
        <v/>
      </c>
      <c r="BO774" s="58"/>
      <c r="BP774" s="58"/>
      <c r="BQ774" s="58"/>
      <c r="BR774" s="58"/>
      <c r="BS774" s="58" t="str">
        <f t="shared" si="183"/>
        <v/>
      </c>
      <c r="BT774" s="58"/>
      <c r="BU774" s="58"/>
      <c r="BV774" s="58"/>
      <c r="BW774" s="58"/>
      <c r="BX774" s="58" t="str">
        <f t="shared" si="184"/>
        <v/>
      </c>
      <c r="BY774" s="58"/>
      <c r="BZ774" s="58"/>
      <c r="CA774" s="58"/>
      <c r="CB774" s="58"/>
      <c r="CC774" s="58" t="str">
        <f t="shared" si="185"/>
        <v/>
      </c>
      <c r="CD774" s="58"/>
      <c r="CE774" s="58"/>
      <c r="CF774" s="58"/>
      <c r="CG774" s="58"/>
      <c r="CH774" s="61" t="str">
        <f t="shared" si="186"/>
        <v/>
      </c>
      <c r="CI774" s="62" t="str">
        <f t="shared" si="194"/>
        <v/>
      </c>
      <c r="CJ774" s="63" t="str">
        <f t="shared" si="194"/>
        <v/>
      </c>
      <c r="CK774" s="63" t="str">
        <f t="shared" si="194"/>
        <v/>
      </c>
      <c r="CL774" s="64">
        <f t="shared" si="187"/>
        <v>0</v>
      </c>
      <c r="CM774" s="63" t="e">
        <f t="shared" si="188"/>
        <v>#VALUE!</v>
      </c>
      <c r="CN774" s="58"/>
      <c r="CO774" s="58"/>
    </row>
    <row r="775" spans="1:93" ht="24.75" customHeight="1" x14ac:dyDescent="0.25">
      <c r="A775" s="58"/>
      <c r="B775" s="57" t="str">
        <f ca="1">IFERROR(VLOOKUP(A775,TypeOrganisation,2,0),"")</f>
        <v/>
      </c>
      <c r="C775" s="58"/>
      <c r="D775" s="57" t="s">
        <v>22820</v>
      </c>
      <c r="E775" s="58"/>
      <c r="F775" s="57" t="s">
        <v>22820</v>
      </c>
      <c r="G775" s="58"/>
      <c r="H775" s="57" t="s">
        <v>22820</v>
      </c>
      <c r="I775" s="58"/>
      <c r="J775" s="57" t="s">
        <v>22820</v>
      </c>
      <c r="K775" s="57" t="s">
        <v>22820</v>
      </c>
      <c r="L775" s="57" t="s">
        <v>22820</v>
      </c>
      <c r="M775" s="58"/>
      <c r="N775" s="59"/>
      <c r="O775" s="58"/>
      <c r="P775" s="60"/>
      <c r="Q775" s="60"/>
      <c r="R775" s="58"/>
      <c r="S775" s="58"/>
      <c r="T775" s="57" t="str">
        <f ca="1">IFERROR(INDEX(Indicateur,MATCH(1,INDEX((ClusterCol=$R775)*(Activité=$S775),0),0)),"")</f>
        <v/>
      </c>
      <c r="U775" s="57" t="str">
        <f ca="1">IFERROR(INDEX(Objectif,MATCH(1,INDEX((ClusterCol=$R775)*(Activité=$S775),0),0)),"")</f>
        <v/>
      </c>
      <c r="V775" s="57" t="str">
        <f ca="1">IFERROR(INDEX(Unité,MATCH(1,INDEX((ClusterCol=$R775)*(Activité=$S775),0),0)),"")</f>
        <v/>
      </c>
      <c r="W775" s="57" t="str">
        <f ca="1">IFERROR(INDEX(CibleCluster,MATCH(1,INDEX((ClusterCol=$R775)*(Activité=$S775),0),0)),"")</f>
        <v/>
      </c>
      <c r="X775" s="58"/>
      <c r="Y775" s="58"/>
      <c r="Z775" s="58"/>
      <c r="AA775" s="58"/>
      <c r="AB775" s="58"/>
      <c r="AC775" s="58"/>
      <c r="AD775" s="58"/>
      <c r="AE775" s="58" t="str">
        <f t="shared" si="180"/>
        <v/>
      </c>
      <c r="AF775" s="58"/>
      <c r="AG775" s="58"/>
      <c r="AH775" s="58"/>
      <c r="AI775" s="58"/>
      <c r="AJ775" s="58" t="str">
        <f t="shared" si="191"/>
        <v/>
      </c>
      <c r="AK775" s="58"/>
      <c r="AL775" s="58"/>
      <c r="AM775" s="58"/>
      <c r="AN775" s="58"/>
      <c r="AO775" s="58" t="str">
        <f t="shared" si="192"/>
        <v/>
      </c>
      <c r="AP775" s="58"/>
      <c r="AQ775" s="58"/>
      <c r="AR775" s="58"/>
      <c r="AS775" s="58"/>
      <c r="AT775" s="58" t="str">
        <f t="shared" si="193"/>
        <v/>
      </c>
      <c r="AU775" s="58"/>
      <c r="AV775" s="58"/>
      <c r="AW775" s="58"/>
      <c r="AX775" s="58"/>
      <c r="AY775" s="58" t="str">
        <f t="shared" si="189"/>
        <v/>
      </c>
      <c r="AZ775" s="58"/>
      <c r="BA775" s="58"/>
      <c r="BB775" s="58"/>
      <c r="BC775" s="58"/>
      <c r="BD775" s="58" t="str">
        <f t="shared" si="190"/>
        <v/>
      </c>
      <c r="BE775" s="58"/>
      <c r="BF775" s="58"/>
      <c r="BG775" s="58"/>
      <c r="BH775" s="58"/>
      <c r="BI775" s="58" t="str">
        <f t="shared" si="181"/>
        <v/>
      </c>
      <c r="BJ775" s="58"/>
      <c r="BK775" s="58"/>
      <c r="BL775" s="58"/>
      <c r="BM775" s="58"/>
      <c r="BN775" s="58" t="str">
        <f t="shared" si="182"/>
        <v/>
      </c>
      <c r="BO775" s="58"/>
      <c r="BP775" s="58"/>
      <c r="BQ775" s="58"/>
      <c r="BR775" s="58"/>
      <c r="BS775" s="58" t="str">
        <f t="shared" si="183"/>
        <v/>
      </c>
      <c r="BT775" s="58"/>
      <c r="BU775" s="58"/>
      <c r="BV775" s="58"/>
      <c r="BW775" s="58"/>
      <c r="BX775" s="58" t="str">
        <f t="shared" si="184"/>
        <v/>
      </c>
      <c r="BY775" s="58"/>
      <c r="BZ775" s="58"/>
      <c r="CA775" s="58"/>
      <c r="CB775" s="58"/>
      <c r="CC775" s="58" t="str">
        <f t="shared" si="185"/>
        <v/>
      </c>
      <c r="CD775" s="58"/>
      <c r="CE775" s="58"/>
      <c r="CF775" s="58"/>
      <c r="CG775" s="58"/>
      <c r="CH775" s="61" t="str">
        <f t="shared" si="186"/>
        <v/>
      </c>
      <c r="CI775" s="62" t="str">
        <f t="shared" si="194"/>
        <v/>
      </c>
      <c r="CJ775" s="63" t="str">
        <f t="shared" si="194"/>
        <v/>
      </c>
      <c r="CK775" s="63" t="str">
        <f t="shared" si="194"/>
        <v/>
      </c>
      <c r="CL775" s="64">
        <f t="shared" si="187"/>
        <v>0</v>
      </c>
      <c r="CM775" s="63" t="e">
        <f t="shared" si="188"/>
        <v>#VALUE!</v>
      </c>
      <c r="CN775" s="58"/>
      <c r="CO775" s="58"/>
    </row>
    <row r="776" spans="1:93" ht="24.75" customHeight="1" x14ac:dyDescent="0.25">
      <c r="A776" s="58"/>
      <c r="B776" s="57" t="str">
        <f ca="1">IFERROR(VLOOKUP(A776,TypeOrganisation,2,0),"")</f>
        <v/>
      </c>
      <c r="C776" s="58"/>
      <c r="D776" s="57" t="s">
        <v>22820</v>
      </c>
      <c r="E776" s="58"/>
      <c r="F776" s="57" t="s">
        <v>22820</v>
      </c>
      <c r="G776" s="58"/>
      <c r="H776" s="57" t="s">
        <v>22820</v>
      </c>
      <c r="I776" s="58"/>
      <c r="J776" s="57" t="s">
        <v>22820</v>
      </c>
      <c r="K776" s="57" t="s">
        <v>22820</v>
      </c>
      <c r="L776" s="57" t="s">
        <v>22820</v>
      </c>
      <c r="M776" s="58"/>
      <c r="N776" s="59"/>
      <c r="O776" s="58"/>
      <c r="P776" s="60"/>
      <c r="Q776" s="60"/>
      <c r="R776" s="58"/>
      <c r="S776" s="58"/>
      <c r="T776" s="57" t="str">
        <f ca="1">IFERROR(INDEX(Indicateur,MATCH(1,INDEX((ClusterCol=$R776)*(Activité=$S776),0),0)),"")</f>
        <v/>
      </c>
      <c r="U776" s="57" t="str">
        <f ca="1">IFERROR(INDEX(Objectif,MATCH(1,INDEX((ClusterCol=$R776)*(Activité=$S776),0),0)),"")</f>
        <v/>
      </c>
      <c r="V776" s="57" t="str">
        <f ca="1">IFERROR(INDEX(Unité,MATCH(1,INDEX((ClusterCol=$R776)*(Activité=$S776),0),0)),"")</f>
        <v/>
      </c>
      <c r="W776" s="57" t="str">
        <f ca="1">IFERROR(INDEX(CibleCluster,MATCH(1,INDEX((ClusterCol=$R776)*(Activité=$S776),0),0)),"")</f>
        <v/>
      </c>
      <c r="X776" s="58"/>
      <c r="Y776" s="58"/>
      <c r="Z776" s="58"/>
      <c r="AA776" s="58"/>
      <c r="AB776" s="58"/>
      <c r="AC776" s="58"/>
      <c r="AD776" s="58"/>
      <c r="AE776" s="58" t="str">
        <f t="shared" si="180"/>
        <v/>
      </c>
      <c r="AF776" s="58"/>
      <c r="AG776" s="58"/>
      <c r="AH776" s="58"/>
      <c r="AI776" s="58"/>
      <c r="AJ776" s="58" t="str">
        <f t="shared" si="191"/>
        <v/>
      </c>
      <c r="AK776" s="58"/>
      <c r="AL776" s="58"/>
      <c r="AM776" s="58"/>
      <c r="AN776" s="58"/>
      <c r="AO776" s="58" t="str">
        <f t="shared" si="192"/>
        <v/>
      </c>
      <c r="AP776" s="58"/>
      <c r="AQ776" s="58"/>
      <c r="AR776" s="58"/>
      <c r="AS776" s="58"/>
      <c r="AT776" s="58" t="str">
        <f t="shared" si="193"/>
        <v/>
      </c>
      <c r="AU776" s="58"/>
      <c r="AV776" s="58"/>
      <c r="AW776" s="58"/>
      <c r="AX776" s="58"/>
      <c r="AY776" s="58" t="str">
        <f t="shared" si="189"/>
        <v/>
      </c>
      <c r="AZ776" s="58"/>
      <c r="BA776" s="58"/>
      <c r="BB776" s="58"/>
      <c r="BC776" s="58"/>
      <c r="BD776" s="58" t="str">
        <f t="shared" si="190"/>
        <v/>
      </c>
      <c r="BE776" s="58"/>
      <c r="BF776" s="58"/>
      <c r="BG776" s="58"/>
      <c r="BH776" s="58"/>
      <c r="BI776" s="58" t="str">
        <f t="shared" si="181"/>
        <v/>
      </c>
      <c r="BJ776" s="58"/>
      <c r="BK776" s="58"/>
      <c r="BL776" s="58"/>
      <c r="BM776" s="58"/>
      <c r="BN776" s="58" t="str">
        <f t="shared" si="182"/>
        <v/>
      </c>
      <c r="BO776" s="58"/>
      <c r="BP776" s="58"/>
      <c r="BQ776" s="58"/>
      <c r="BR776" s="58"/>
      <c r="BS776" s="58" t="str">
        <f t="shared" si="183"/>
        <v/>
      </c>
      <c r="BT776" s="58"/>
      <c r="BU776" s="58"/>
      <c r="BV776" s="58"/>
      <c r="BW776" s="58"/>
      <c r="BX776" s="58" t="str">
        <f t="shared" si="184"/>
        <v/>
      </c>
      <c r="BY776" s="58"/>
      <c r="BZ776" s="58"/>
      <c r="CA776" s="58"/>
      <c r="CB776" s="58"/>
      <c r="CC776" s="58" t="str">
        <f t="shared" si="185"/>
        <v/>
      </c>
      <c r="CD776" s="58"/>
      <c r="CE776" s="58"/>
      <c r="CF776" s="58"/>
      <c r="CG776" s="58"/>
      <c r="CH776" s="61" t="str">
        <f t="shared" si="186"/>
        <v/>
      </c>
      <c r="CI776" s="62" t="str">
        <f t="shared" si="194"/>
        <v/>
      </c>
      <c r="CJ776" s="63" t="str">
        <f t="shared" si="194"/>
        <v/>
      </c>
      <c r="CK776" s="63" t="str">
        <f t="shared" si="194"/>
        <v/>
      </c>
      <c r="CL776" s="64">
        <f t="shared" si="187"/>
        <v>0</v>
      </c>
      <c r="CM776" s="63" t="e">
        <f t="shared" si="188"/>
        <v>#VALUE!</v>
      </c>
      <c r="CN776" s="58"/>
      <c r="CO776" s="58"/>
    </row>
    <row r="777" spans="1:93" ht="24.75" customHeight="1" x14ac:dyDescent="0.25">
      <c r="A777" s="58"/>
      <c r="B777" s="57" t="str">
        <f ca="1">IFERROR(VLOOKUP(A777,TypeOrganisation,2,0),"")</f>
        <v/>
      </c>
      <c r="C777" s="58"/>
      <c r="D777" s="57" t="s">
        <v>22820</v>
      </c>
      <c r="E777" s="58"/>
      <c r="F777" s="57" t="s">
        <v>22820</v>
      </c>
      <c r="G777" s="58"/>
      <c r="H777" s="57" t="s">
        <v>22820</v>
      </c>
      <c r="I777" s="58"/>
      <c r="J777" s="57" t="s">
        <v>22820</v>
      </c>
      <c r="K777" s="57" t="s">
        <v>22820</v>
      </c>
      <c r="L777" s="57" t="s">
        <v>22820</v>
      </c>
      <c r="M777" s="58"/>
      <c r="N777" s="59"/>
      <c r="O777" s="58"/>
      <c r="P777" s="60"/>
      <c r="Q777" s="60"/>
      <c r="R777" s="58"/>
      <c r="S777" s="58"/>
      <c r="T777" s="57" t="str">
        <f ca="1">IFERROR(INDEX(Indicateur,MATCH(1,INDEX((ClusterCol=$R777)*(Activité=$S777),0),0)),"")</f>
        <v/>
      </c>
      <c r="U777" s="57" t="str">
        <f ca="1">IFERROR(INDEX(Objectif,MATCH(1,INDEX((ClusterCol=$R777)*(Activité=$S777),0),0)),"")</f>
        <v/>
      </c>
      <c r="V777" s="57" t="str">
        <f ca="1">IFERROR(INDEX(Unité,MATCH(1,INDEX((ClusterCol=$R777)*(Activité=$S777),0),0)),"")</f>
        <v/>
      </c>
      <c r="W777" s="57" t="str">
        <f ca="1">IFERROR(INDEX(CibleCluster,MATCH(1,INDEX((ClusterCol=$R777)*(Activité=$S777),0),0)),"")</f>
        <v/>
      </c>
      <c r="X777" s="58"/>
      <c r="Y777" s="58"/>
      <c r="Z777" s="58"/>
      <c r="AA777" s="58"/>
      <c r="AB777" s="58"/>
      <c r="AC777" s="58"/>
      <c r="AD777" s="58"/>
      <c r="AE777" s="58" t="str">
        <f t="shared" ref="AE777:AE790" si="195">IF(AB777+AC777+AD777=0,"",AB777+AC777+AD777)</f>
        <v/>
      </c>
      <c r="AF777" s="58"/>
      <c r="AG777" s="58"/>
      <c r="AH777" s="58"/>
      <c r="AI777" s="58"/>
      <c r="AJ777" s="58" t="str">
        <f t="shared" si="191"/>
        <v/>
      </c>
      <c r="AK777" s="58"/>
      <c r="AL777" s="58"/>
      <c r="AM777" s="58"/>
      <c r="AN777" s="58"/>
      <c r="AO777" s="58" t="str">
        <f t="shared" si="192"/>
        <v/>
      </c>
      <c r="AP777" s="58"/>
      <c r="AQ777" s="58"/>
      <c r="AR777" s="58"/>
      <c r="AS777" s="58"/>
      <c r="AT777" s="58" t="str">
        <f t="shared" si="193"/>
        <v/>
      </c>
      <c r="AU777" s="58"/>
      <c r="AV777" s="58"/>
      <c r="AW777" s="58"/>
      <c r="AX777" s="58"/>
      <c r="AY777" s="58" t="str">
        <f t="shared" si="189"/>
        <v/>
      </c>
      <c r="AZ777" s="58"/>
      <c r="BA777" s="58"/>
      <c r="BB777" s="58"/>
      <c r="BC777" s="58"/>
      <c r="BD777" s="58" t="str">
        <f t="shared" si="190"/>
        <v/>
      </c>
      <c r="BE777" s="58"/>
      <c r="BF777" s="58"/>
      <c r="BG777" s="58"/>
      <c r="BH777" s="58"/>
      <c r="BI777" s="58" t="str">
        <f t="shared" si="181"/>
        <v/>
      </c>
      <c r="BJ777" s="58"/>
      <c r="BK777" s="58"/>
      <c r="BL777" s="58"/>
      <c r="BM777" s="58"/>
      <c r="BN777" s="58" t="str">
        <f t="shared" si="182"/>
        <v/>
      </c>
      <c r="BO777" s="58"/>
      <c r="BP777" s="58"/>
      <c r="BQ777" s="58"/>
      <c r="BR777" s="58"/>
      <c r="BS777" s="58" t="str">
        <f t="shared" si="183"/>
        <v/>
      </c>
      <c r="BT777" s="58"/>
      <c r="BU777" s="58"/>
      <c r="BV777" s="58"/>
      <c r="BW777" s="58"/>
      <c r="BX777" s="58" t="str">
        <f t="shared" si="184"/>
        <v/>
      </c>
      <c r="BY777" s="58"/>
      <c r="BZ777" s="58"/>
      <c r="CA777" s="58"/>
      <c r="CB777" s="58"/>
      <c r="CC777" s="58" t="str">
        <f t="shared" si="185"/>
        <v/>
      </c>
      <c r="CD777" s="58"/>
      <c r="CE777" s="58"/>
      <c r="CF777" s="58"/>
      <c r="CG777" s="58"/>
      <c r="CH777" s="61" t="str">
        <f t="shared" si="186"/>
        <v/>
      </c>
      <c r="CI777" s="62" t="str">
        <f t="shared" si="194"/>
        <v/>
      </c>
      <c r="CJ777" s="63" t="str">
        <f t="shared" si="194"/>
        <v/>
      </c>
      <c r="CK777" s="63" t="str">
        <f t="shared" si="194"/>
        <v/>
      </c>
      <c r="CL777" s="64">
        <f t="shared" si="187"/>
        <v>0</v>
      </c>
      <c r="CM777" s="63" t="e">
        <f t="shared" si="188"/>
        <v>#VALUE!</v>
      </c>
      <c r="CN777" s="58"/>
      <c r="CO777" s="58"/>
    </row>
    <row r="778" spans="1:93" ht="24.75" customHeight="1" x14ac:dyDescent="0.25">
      <c r="A778" s="58"/>
      <c r="B778" s="57" t="str">
        <f ca="1">IFERROR(VLOOKUP(A778,TypeOrganisation,2,0),"")</f>
        <v/>
      </c>
      <c r="C778" s="58"/>
      <c r="D778" s="57" t="s">
        <v>22820</v>
      </c>
      <c r="E778" s="58"/>
      <c r="F778" s="57" t="s">
        <v>22820</v>
      </c>
      <c r="G778" s="58"/>
      <c r="H778" s="57" t="s">
        <v>22820</v>
      </c>
      <c r="I778" s="58"/>
      <c r="J778" s="57" t="s">
        <v>22820</v>
      </c>
      <c r="K778" s="57" t="s">
        <v>22820</v>
      </c>
      <c r="L778" s="57" t="s">
        <v>22820</v>
      </c>
      <c r="M778" s="58"/>
      <c r="N778" s="59"/>
      <c r="O778" s="58"/>
      <c r="P778" s="60"/>
      <c r="Q778" s="60"/>
      <c r="R778" s="58"/>
      <c r="S778" s="58"/>
      <c r="T778" s="57" t="str">
        <f ca="1">IFERROR(INDEX(Indicateur,MATCH(1,INDEX((ClusterCol=$R778)*(Activité=$S778),0),0)),"")</f>
        <v/>
      </c>
      <c r="U778" s="57" t="str">
        <f ca="1">IFERROR(INDEX(Objectif,MATCH(1,INDEX((ClusterCol=$R778)*(Activité=$S778),0),0)),"")</f>
        <v/>
      </c>
      <c r="V778" s="57" t="str">
        <f ca="1">IFERROR(INDEX(Unité,MATCH(1,INDEX((ClusterCol=$R778)*(Activité=$S778),0),0)),"")</f>
        <v/>
      </c>
      <c r="W778" s="57" t="str">
        <f ca="1">IFERROR(INDEX(CibleCluster,MATCH(1,INDEX((ClusterCol=$R778)*(Activité=$S778),0),0)),"")</f>
        <v/>
      </c>
      <c r="X778" s="58"/>
      <c r="Y778" s="58"/>
      <c r="Z778" s="58"/>
      <c r="AA778" s="58"/>
      <c r="AB778" s="58"/>
      <c r="AC778" s="58"/>
      <c r="AD778" s="58"/>
      <c r="AE778" s="58" t="str">
        <f t="shared" si="195"/>
        <v/>
      </c>
      <c r="AF778" s="58"/>
      <c r="AG778" s="58"/>
      <c r="AH778" s="58"/>
      <c r="AI778" s="58"/>
      <c r="AJ778" s="58" t="str">
        <f t="shared" si="191"/>
        <v/>
      </c>
      <c r="AK778" s="58"/>
      <c r="AL778" s="58"/>
      <c r="AM778" s="58"/>
      <c r="AN778" s="58"/>
      <c r="AO778" s="58" t="str">
        <f t="shared" si="192"/>
        <v/>
      </c>
      <c r="AP778" s="58"/>
      <c r="AQ778" s="58"/>
      <c r="AR778" s="58"/>
      <c r="AS778" s="58"/>
      <c r="AT778" s="58" t="str">
        <f t="shared" si="193"/>
        <v/>
      </c>
      <c r="AU778" s="58"/>
      <c r="AV778" s="58"/>
      <c r="AW778" s="58"/>
      <c r="AX778" s="58"/>
      <c r="AY778" s="58" t="str">
        <f t="shared" si="189"/>
        <v/>
      </c>
      <c r="AZ778" s="58"/>
      <c r="BA778" s="58"/>
      <c r="BB778" s="58"/>
      <c r="BC778" s="58"/>
      <c r="BD778" s="58" t="str">
        <f t="shared" si="190"/>
        <v/>
      </c>
      <c r="BE778" s="58"/>
      <c r="BF778" s="58"/>
      <c r="BG778" s="58"/>
      <c r="BH778" s="58"/>
      <c r="BI778" s="58" t="str">
        <f t="shared" si="181"/>
        <v/>
      </c>
      <c r="BJ778" s="58"/>
      <c r="BK778" s="58"/>
      <c r="BL778" s="58"/>
      <c r="BM778" s="58"/>
      <c r="BN778" s="58" t="str">
        <f t="shared" si="182"/>
        <v/>
      </c>
      <c r="BO778" s="58"/>
      <c r="BP778" s="58"/>
      <c r="BQ778" s="58"/>
      <c r="BR778" s="58"/>
      <c r="BS778" s="58" t="str">
        <f t="shared" si="183"/>
        <v/>
      </c>
      <c r="BT778" s="58"/>
      <c r="BU778" s="58"/>
      <c r="BV778" s="58"/>
      <c r="BW778" s="58"/>
      <c r="BX778" s="58" t="str">
        <f t="shared" si="184"/>
        <v/>
      </c>
      <c r="BY778" s="58"/>
      <c r="BZ778" s="58"/>
      <c r="CA778" s="58"/>
      <c r="CB778" s="58"/>
      <c r="CC778" s="58" t="str">
        <f t="shared" si="185"/>
        <v/>
      </c>
      <c r="CD778" s="58"/>
      <c r="CE778" s="58"/>
      <c r="CF778" s="58"/>
      <c r="CG778" s="58"/>
      <c r="CH778" s="61" t="str">
        <f t="shared" si="186"/>
        <v/>
      </c>
      <c r="CI778" s="62" t="str">
        <f t="shared" si="194"/>
        <v/>
      </c>
      <c r="CJ778" s="63" t="str">
        <f t="shared" si="194"/>
        <v/>
      </c>
      <c r="CK778" s="63" t="str">
        <f t="shared" si="194"/>
        <v/>
      </c>
      <c r="CL778" s="64">
        <f t="shared" si="187"/>
        <v>0</v>
      </c>
      <c r="CM778" s="63" t="e">
        <f t="shared" si="188"/>
        <v>#VALUE!</v>
      </c>
      <c r="CN778" s="58"/>
      <c r="CO778" s="58"/>
    </row>
    <row r="779" spans="1:93" ht="24.75" customHeight="1" x14ac:dyDescent="0.25">
      <c r="A779" s="58"/>
      <c r="B779" s="57" t="str">
        <f ca="1">IFERROR(VLOOKUP(A779,TypeOrganisation,2,0),"")</f>
        <v/>
      </c>
      <c r="C779" s="58"/>
      <c r="D779" s="57" t="s">
        <v>22820</v>
      </c>
      <c r="E779" s="58"/>
      <c r="F779" s="57" t="s">
        <v>22820</v>
      </c>
      <c r="G779" s="58"/>
      <c r="H779" s="57" t="s">
        <v>22820</v>
      </c>
      <c r="I779" s="58"/>
      <c r="J779" s="57" t="s">
        <v>22820</v>
      </c>
      <c r="K779" s="57" t="s">
        <v>22820</v>
      </c>
      <c r="L779" s="57" t="s">
        <v>22820</v>
      </c>
      <c r="M779" s="58"/>
      <c r="N779" s="59"/>
      <c r="O779" s="58"/>
      <c r="P779" s="60"/>
      <c r="Q779" s="60"/>
      <c r="R779" s="58"/>
      <c r="S779" s="58"/>
      <c r="T779" s="57" t="str">
        <f ca="1">IFERROR(INDEX(Indicateur,MATCH(1,INDEX((ClusterCol=$R779)*(Activité=$S779),0),0)),"")</f>
        <v/>
      </c>
      <c r="U779" s="57" t="str">
        <f ca="1">IFERROR(INDEX(Objectif,MATCH(1,INDEX((ClusterCol=$R779)*(Activité=$S779),0),0)),"")</f>
        <v/>
      </c>
      <c r="V779" s="57" t="str">
        <f ca="1">IFERROR(INDEX(Unité,MATCH(1,INDEX((ClusterCol=$R779)*(Activité=$S779),0),0)),"")</f>
        <v/>
      </c>
      <c r="W779" s="57" t="str">
        <f ca="1">IFERROR(INDEX(CibleCluster,MATCH(1,INDEX((ClusterCol=$R779)*(Activité=$S779),0),0)),"")</f>
        <v/>
      </c>
      <c r="X779" s="58"/>
      <c r="Y779" s="58"/>
      <c r="Z779" s="58"/>
      <c r="AA779" s="58"/>
      <c r="AB779" s="58"/>
      <c r="AC779" s="58"/>
      <c r="AD779" s="58"/>
      <c r="AE779" s="58" t="str">
        <f t="shared" si="195"/>
        <v/>
      </c>
      <c r="AF779" s="58"/>
      <c r="AG779" s="58"/>
      <c r="AH779" s="58"/>
      <c r="AI779" s="58"/>
      <c r="AJ779" s="58" t="str">
        <f t="shared" si="191"/>
        <v/>
      </c>
      <c r="AK779" s="58"/>
      <c r="AL779" s="58"/>
      <c r="AM779" s="58"/>
      <c r="AN779" s="58"/>
      <c r="AO779" s="58" t="str">
        <f t="shared" si="192"/>
        <v/>
      </c>
      <c r="AP779" s="58"/>
      <c r="AQ779" s="58"/>
      <c r="AR779" s="58"/>
      <c r="AS779" s="58"/>
      <c r="AT779" s="58" t="str">
        <f t="shared" si="193"/>
        <v/>
      </c>
      <c r="AU779" s="58"/>
      <c r="AV779" s="58"/>
      <c r="AW779" s="58"/>
      <c r="AX779" s="58"/>
      <c r="AY779" s="58" t="str">
        <f t="shared" si="189"/>
        <v/>
      </c>
      <c r="AZ779" s="58"/>
      <c r="BA779" s="58"/>
      <c r="BB779" s="58"/>
      <c r="BC779" s="58"/>
      <c r="BD779" s="58" t="str">
        <f t="shared" si="190"/>
        <v/>
      </c>
      <c r="BE779" s="58"/>
      <c r="BF779" s="58"/>
      <c r="BG779" s="58"/>
      <c r="BH779" s="58"/>
      <c r="BI779" s="58" t="str">
        <f t="shared" si="181"/>
        <v/>
      </c>
      <c r="BJ779" s="58"/>
      <c r="BK779" s="58"/>
      <c r="BL779" s="58"/>
      <c r="BM779" s="58"/>
      <c r="BN779" s="58" t="str">
        <f t="shared" si="182"/>
        <v/>
      </c>
      <c r="BO779" s="58"/>
      <c r="BP779" s="58"/>
      <c r="BQ779" s="58"/>
      <c r="BR779" s="58"/>
      <c r="BS779" s="58" t="str">
        <f t="shared" si="183"/>
        <v/>
      </c>
      <c r="BT779" s="58"/>
      <c r="BU779" s="58"/>
      <c r="BV779" s="58"/>
      <c r="BW779" s="58"/>
      <c r="BX779" s="58" t="str">
        <f t="shared" si="184"/>
        <v/>
      </c>
      <c r="BY779" s="58"/>
      <c r="BZ779" s="58"/>
      <c r="CA779" s="58"/>
      <c r="CB779" s="58"/>
      <c r="CC779" s="58" t="str">
        <f t="shared" si="185"/>
        <v/>
      </c>
      <c r="CD779" s="58"/>
      <c r="CE779" s="58"/>
      <c r="CF779" s="58"/>
      <c r="CG779" s="58"/>
      <c r="CH779" s="61" t="str">
        <f t="shared" si="186"/>
        <v/>
      </c>
      <c r="CI779" s="62" t="str">
        <f t="shared" si="194"/>
        <v/>
      </c>
      <c r="CJ779" s="63" t="str">
        <f t="shared" si="194"/>
        <v/>
      </c>
      <c r="CK779" s="63" t="str">
        <f t="shared" si="194"/>
        <v/>
      </c>
      <c r="CL779" s="64">
        <f t="shared" si="187"/>
        <v>0</v>
      </c>
      <c r="CM779" s="63" t="e">
        <f t="shared" si="188"/>
        <v>#VALUE!</v>
      </c>
      <c r="CN779" s="58"/>
      <c r="CO779" s="58"/>
    </row>
    <row r="780" spans="1:93" ht="24.75" customHeight="1" x14ac:dyDescent="0.25">
      <c r="A780" s="58"/>
      <c r="B780" s="57" t="str">
        <f ca="1">IFERROR(VLOOKUP(A780,TypeOrganisation,2,0),"")</f>
        <v/>
      </c>
      <c r="C780" s="58"/>
      <c r="D780" s="57" t="s">
        <v>22820</v>
      </c>
      <c r="E780" s="58"/>
      <c r="F780" s="57" t="s">
        <v>22820</v>
      </c>
      <c r="G780" s="58"/>
      <c r="H780" s="57" t="s">
        <v>22820</v>
      </c>
      <c r="I780" s="58"/>
      <c r="J780" s="57" t="s">
        <v>22820</v>
      </c>
      <c r="K780" s="57" t="s">
        <v>22820</v>
      </c>
      <c r="L780" s="57" t="s">
        <v>22820</v>
      </c>
      <c r="M780" s="58"/>
      <c r="N780" s="59"/>
      <c r="O780" s="58"/>
      <c r="P780" s="60"/>
      <c r="Q780" s="60"/>
      <c r="R780" s="58"/>
      <c r="S780" s="58"/>
      <c r="T780" s="57" t="str">
        <f ca="1">IFERROR(INDEX(Indicateur,MATCH(1,INDEX((ClusterCol=$R780)*(Activité=$S780),0),0)),"")</f>
        <v/>
      </c>
      <c r="U780" s="57" t="str">
        <f ca="1">IFERROR(INDEX(Objectif,MATCH(1,INDEX((ClusterCol=$R780)*(Activité=$S780),0),0)),"")</f>
        <v/>
      </c>
      <c r="V780" s="57" t="str">
        <f ca="1">IFERROR(INDEX(Unité,MATCH(1,INDEX((ClusterCol=$R780)*(Activité=$S780),0),0)),"")</f>
        <v/>
      </c>
      <c r="W780" s="57" t="str">
        <f ca="1">IFERROR(INDEX(CibleCluster,MATCH(1,INDEX((ClusterCol=$R780)*(Activité=$S780),0),0)),"")</f>
        <v/>
      </c>
      <c r="X780" s="58"/>
      <c r="Y780" s="58"/>
      <c r="Z780" s="58"/>
      <c r="AA780" s="58"/>
      <c r="AB780" s="58"/>
      <c r="AC780" s="58"/>
      <c r="AD780" s="58"/>
      <c r="AE780" s="58" t="str">
        <f t="shared" si="195"/>
        <v/>
      </c>
      <c r="AF780" s="58"/>
      <c r="AG780" s="58"/>
      <c r="AH780" s="58"/>
      <c r="AI780" s="58"/>
      <c r="AJ780" s="58" t="str">
        <f t="shared" si="191"/>
        <v/>
      </c>
      <c r="AK780" s="58"/>
      <c r="AL780" s="58"/>
      <c r="AM780" s="58"/>
      <c r="AN780" s="58"/>
      <c r="AO780" s="58" t="str">
        <f t="shared" si="192"/>
        <v/>
      </c>
      <c r="AP780" s="58"/>
      <c r="AQ780" s="58"/>
      <c r="AR780" s="58"/>
      <c r="AS780" s="58"/>
      <c r="AT780" s="58" t="str">
        <f t="shared" si="193"/>
        <v/>
      </c>
      <c r="AU780" s="58"/>
      <c r="AV780" s="58"/>
      <c r="AW780" s="58"/>
      <c r="AX780" s="58"/>
      <c r="AY780" s="58" t="str">
        <f t="shared" si="189"/>
        <v/>
      </c>
      <c r="AZ780" s="58"/>
      <c r="BA780" s="58"/>
      <c r="BB780" s="58"/>
      <c r="BC780" s="58"/>
      <c r="BD780" s="58" t="str">
        <f t="shared" si="190"/>
        <v/>
      </c>
      <c r="BE780" s="58"/>
      <c r="BF780" s="58"/>
      <c r="BG780" s="58"/>
      <c r="BH780" s="58"/>
      <c r="BI780" s="58" t="str">
        <f t="shared" ref="BI780:BI805" si="196">IF(BF780+BG780+BH780=0,"",BF780+BG780+BH780)</f>
        <v/>
      </c>
      <c r="BJ780" s="58"/>
      <c r="BK780" s="58"/>
      <c r="BL780" s="58"/>
      <c r="BM780" s="58"/>
      <c r="BN780" s="58" t="str">
        <f t="shared" ref="BN780:BN805" si="197">IF(BK780+BL780+BM780=0,"",BK780+BL780+BM780)</f>
        <v/>
      </c>
      <c r="BO780" s="58"/>
      <c r="BP780" s="58"/>
      <c r="BQ780" s="58"/>
      <c r="BR780" s="58"/>
      <c r="BS780" s="58" t="str">
        <f t="shared" ref="BS780:BS805" si="198">IF(BP780+BQ780+BR780=0,"",BP780+BQ780+BR780)</f>
        <v/>
      </c>
      <c r="BT780" s="58"/>
      <c r="BU780" s="58"/>
      <c r="BV780" s="58"/>
      <c r="BW780" s="58"/>
      <c r="BX780" s="58" t="str">
        <f t="shared" ref="BX780:BX805" si="199">IF(BU780+BV780+BW780=0,"",BU780+BV780+BW780)</f>
        <v/>
      </c>
      <c r="BY780" s="58"/>
      <c r="BZ780" s="58"/>
      <c r="CA780" s="58"/>
      <c r="CB780" s="58"/>
      <c r="CC780" s="58" t="str">
        <f t="shared" ref="CC780:CC805" si="200">IF(BZ780+CA780+CB780=0,"",BZ780+CA780+CB780)</f>
        <v/>
      </c>
      <c r="CD780" s="58"/>
      <c r="CE780" s="58"/>
      <c r="CF780" s="58"/>
      <c r="CG780" s="58"/>
      <c r="CH780" s="61" t="str">
        <f t="shared" ref="CH780:CH805" si="201">IF(CE780+CF780+CG780=0,"",CE780+CF780+CG780)</f>
        <v/>
      </c>
      <c r="CI780" s="62" t="str">
        <f t="shared" si="194"/>
        <v/>
      </c>
      <c r="CJ780" s="63" t="str">
        <f t="shared" si="194"/>
        <v/>
      </c>
      <c r="CK780" s="63" t="str">
        <f t="shared" si="194"/>
        <v/>
      </c>
      <c r="CL780" s="64">
        <f t="shared" ref="CL780:CL805" si="202">AD780+AI780+AN780+AS780+AX780+BC780+BH780+BM780+BR780+BW780+CB780+CG780</f>
        <v>0</v>
      </c>
      <c r="CM780" s="63" t="e">
        <f t="shared" ref="CM780:CM805" si="203">IF(CJ780+CK780+CL780=0,"",CJ780+CK780+CL780)</f>
        <v>#VALUE!</v>
      </c>
      <c r="CN780" s="58"/>
      <c r="CO780" s="58"/>
    </row>
    <row r="781" spans="1:93" ht="24.75" customHeight="1" x14ac:dyDescent="0.25">
      <c r="A781" s="58"/>
      <c r="B781" s="57" t="str">
        <f ca="1">IFERROR(VLOOKUP(A781,TypeOrganisation,2,0),"")</f>
        <v/>
      </c>
      <c r="C781" s="58"/>
      <c r="D781" s="57" t="s">
        <v>22820</v>
      </c>
      <c r="E781" s="58"/>
      <c r="F781" s="57" t="s">
        <v>22820</v>
      </c>
      <c r="G781" s="58"/>
      <c r="H781" s="57" t="s">
        <v>22820</v>
      </c>
      <c r="I781" s="58"/>
      <c r="J781" s="57" t="s">
        <v>22820</v>
      </c>
      <c r="K781" s="57" t="s">
        <v>22820</v>
      </c>
      <c r="L781" s="57" t="s">
        <v>22820</v>
      </c>
      <c r="M781" s="58"/>
      <c r="N781" s="59"/>
      <c r="O781" s="58"/>
      <c r="P781" s="60"/>
      <c r="Q781" s="60"/>
      <c r="R781" s="58"/>
      <c r="S781" s="58"/>
      <c r="T781" s="57" t="str">
        <f ca="1">IFERROR(INDEX(Indicateur,MATCH(1,INDEX((ClusterCol=$R781)*(Activité=$S781),0),0)),"")</f>
        <v/>
      </c>
      <c r="U781" s="57" t="str">
        <f ca="1">IFERROR(INDEX(Objectif,MATCH(1,INDEX((ClusterCol=$R781)*(Activité=$S781),0),0)),"")</f>
        <v/>
      </c>
      <c r="V781" s="57" t="str">
        <f ca="1">IFERROR(INDEX(Unité,MATCH(1,INDEX((ClusterCol=$R781)*(Activité=$S781),0),0)),"")</f>
        <v/>
      </c>
      <c r="W781" s="57" t="str">
        <f ca="1">IFERROR(INDEX(CibleCluster,MATCH(1,INDEX((ClusterCol=$R781)*(Activité=$S781),0),0)),"")</f>
        <v/>
      </c>
      <c r="X781" s="58"/>
      <c r="Y781" s="58"/>
      <c r="Z781" s="58"/>
      <c r="AA781" s="58"/>
      <c r="AB781" s="58"/>
      <c r="AC781" s="58"/>
      <c r="AD781" s="58"/>
      <c r="AE781" s="58" t="str">
        <f t="shared" si="195"/>
        <v/>
      </c>
      <c r="AF781" s="58"/>
      <c r="AG781" s="58"/>
      <c r="AH781" s="58"/>
      <c r="AI781" s="58"/>
      <c r="AJ781" s="58" t="str">
        <f t="shared" si="191"/>
        <v/>
      </c>
      <c r="AK781" s="58"/>
      <c r="AL781" s="58"/>
      <c r="AM781" s="58"/>
      <c r="AN781" s="58"/>
      <c r="AO781" s="58" t="str">
        <f t="shared" si="192"/>
        <v/>
      </c>
      <c r="AP781" s="58"/>
      <c r="AQ781" s="58"/>
      <c r="AR781" s="58"/>
      <c r="AS781" s="58"/>
      <c r="AT781" s="58" t="str">
        <f t="shared" si="193"/>
        <v/>
      </c>
      <c r="AU781" s="58"/>
      <c r="AV781" s="58"/>
      <c r="AW781" s="58"/>
      <c r="AX781" s="58"/>
      <c r="AY781" s="58" t="str">
        <f t="shared" si="189"/>
        <v/>
      </c>
      <c r="AZ781" s="58"/>
      <c r="BA781" s="58"/>
      <c r="BB781" s="58"/>
      <c r="BC781" s="58"/>
      <c r="BD781" s="58" t="str">
        <f t="shared" si="190"/>
        <v/>
      </c>
      <c r="BE781" s="58"/>
      <c r="BF781" s="58"/>
      <c r="BG781" s="58"/>
      <c r="BH781" s="58"/>
      <c r="BI781" s="58" t="str">
        <f t="shared" si="196"/>
        <v/>
      </c>
      <c r="BJ781" s="58"/>
      <c r="BK781" s="58"/>
      <c r="BL781" s="58"/>
      <c r="BM781" s="58"/>
      <c r="BN781" s="58" t="str">
        <f t="shared" si="197"/>
        <v/>
      </c>
      <c r="BO781" s="58"/>
      <c r="BP781" s="58"/>
      <c r="BQ781" s="58"/>
      <c r="BR781" s="58"/>
      <c r="BS781" s="58" t="str">
        <f t="shared" si="198"/>
        <v/>
      </c>
      <c r="BT781" s="58"/>
      <c r="BU781" s="58"/>
      <c r="BV781" s="58"/>
      <c r="BW781" s="58"/>
      <c r="BX781" s="58" t="str">
        <f t="shared" si="199"/>
        <v/>
      </c>
      <c r="BY781" s="58"/>
      <c r="BZ781" s="58"/>
      <c r="CA781" s="58"/>
      <c r="CB781" s="58"/>
      <c r="CC781" s="58" t="str">
        <f t="shared" si="200"/>
        <v/>
      </c>
      <c r="CD781" s="58"/>
      <c r="CE781" s="58"/>
      <c r="CF781" s="58"/>
      <c r="CG781" s="58"/>
      <c r="CH781" s="61" t="str">
        <f t="shared" si="201"/>
        <v/>
      </c>
      <c r="CI781" s="62" t="str">
        <f t="shared" si="194"/>
        <v/>
      </c>
      <c r="CJ781" s="63" t="str">
        <f t="shared" si="194"/>
        <v/>
      </c>
      <c r="CK781" s="63" t="str">
        <f t="shared" si="194"/>
        <v/>
      </c>
      <c r="CL781" s="64">
        <f t="shared" si="202"/>
        <v>0</v>
      </c>
      <c r="CM781" s="63" t="e">
        <f t="shared" si="203"/>
        <v>#VALUE!</v>
      </c>
      <c r="CN781" s="58"/>
      <c r="CO781" s="58"/>
    </row>
    <row r="782" spans="1:93" ht="24.75" customHeight="1" x14ac:dyDescent="0.25">
      <c r="A782" s="58"/>
      <c r="B782" s="57" t="str">
        <f ca="1">IFERROR(VLOOKUP(A782,TypeOrganisation,2,0),"")</f>
        <v/>
      </c>
      <c r="C782" s="58"/>
      <c r="D782" s="57" t="s">
        <v>22820</v>
      </c>
      <c r="E782" s="58"/>
      <c r="F782" s="57" t="s">
        <v>22820</v>
      </c>
      <c r="G782" s="58"/>
      <c r="H782" s="57" t="s">
        <v>22820</v>
      </c>
      <c r="I782" s="58"/>
      <c r="J782" s="57" t="s">
        <v>22820</v>
      </c>
      <c r="K782" s="57" t="s">
        <v>22820</v>
      </c>
      <c r="L782" s="57" t="s">
        <v>22820</v>
      </c>
      <c r="M782" s="58"/>
      <c r="N782" s="59"/>
      <c r="O782" s="58"/>
      <c r="P782" s="60"/>
      <c r="Q782" s="60"/>
      <c r="R782" s="58"/>
      <c r="S782" s="58"/>
      <c r="T782" s="57" t="str">
        <f ca="1">IFERROR(INDEX(Indicateur,MATCH(1,INDEX((ClusterCol=$R782)*(Activité=$S782),0),0)),"")</f>
        <v/>
      </c>
      <c r="U782" s="57" t="str">
        <f ca="1">IFERROR(INDEX(Objectif,MATCH(1,INDEX((ClusterCol=$R782)*(Activité=$S782),0),0)),"")</f>
        <v/>
      </c>
      <c r="V782" s="57" t="str">
        <f ca="1">IFERROR(INDEX(Unité,MATCH(1,INDEX((ClusterCol=$R782)*(Activité=$S782),0),0)),"")</f>
        <v/>
      </c>
      <c r="W782" s="57" t="str">
        <f ca="1">IFERROR(INDEX(CibleCluster,MATCH(1,INDEX((ClusterCol=$R782)*(Activité=$S782),0),0)),"")</f>
        <v/>
      </c>
      <c r="X782" s="58"/>
      <c r="Y782" s="58"/>
      <c r="Z782" s="58"/>
      <c r="AA782" s="58"/>
      <c r="AB782" s="58"/>
      <c r="AC782" s="58"/>
      <c r="AD782" s="58"/>
      <c r="AE782" s="58" t="str">
        <f t="shared" si="195"/>
        <v/>
      </c>
      <c r="AF782" s="58"/>
      <c r="AG782" s="58"/>
      <c r="AH782" s="58"/>
      <c r="AI782" s="58"/>
      <c r="AJ782" s="58" t="str">
        <f t="shared" si="191"/>
        <v/>
      </c>
      <c r="AK782" s="58"/>
      <c r="AL782" s="58"/>
      <c r="AM782" s="58"/>
      <c r="AN782" s="58"/>
      <c r="AO782" s="58" t="str">
        <f t="shared" si="192"/>
        <v/>
      </c>
      <c r="AP782" s="58"/>
      <c r="AQ782" s="58"/>
      <c r="AR782" s="58"/>
      <c r="AS782" s="58"/>
      <c r="AT782" s="58" t="str">
        <f t="shared" si="193"/>
        <v/>
      </c>
      <c r="AU782" s="58"/>
      <c r="AV782" s="58"/>
      <c r="AW782" s="58"/>
      <c r="AX782" s="58"/>
      <c r="AY782" s="58" t="str">
        <f t="shared" si="189"/>
        <v/>
      </c>
      <c r="AZ782" s="58"/>
      <c r="BA782" s="58"/>
      <c r="BB782" s="58"/>
      <c r="BC782" s="58"/>
      <c r="BD782" s="58" t="str">
        <f t="shared" si="190"/>
        <v/>
      </c>
      <c r="BE782" s="58"/>
      <c r="BF782" s="58"/>
      <c r="BG782" s="58"/>
      <c r="BH782" s="58"/>
      <c r="BI782" s="58" t="str">
        <f t="shared" si="196"/>
        <v/>
      </c>
      <c r="BJ782" s="58"/>
      <c r="BK782" s="58"/>
      <c r="BL782" s="58"/>
      <c r="BM782" s="58"/>
      <c r="BN782" s="58" t="str">
        <f t="shared" si="197"/>
        <v/>
      </c>
      <c r="BO782" s="58"/>
      <c r="BP782" s="58"/>
      <c r="BQ782" s="58"/>
      <c r="BR782" s="58"/>
      <c r="BS782" s="58" t="str">
        <f t="shared" si="198"/>
        <v/>
      </c>
      <c r="BT782" s="58"/>
      <c r="BU782" s="58"/>
      <c r="BV782" s="58"/>
      <c r="BW782" s="58"/>
      <c r="BX782" s="58" t="str">
        <f t="shared" si="199"/>
        <v/>
      </c>
      <c r="BY782" s="58"/>
      <c r="BZ782" s="58"/>
      <c r="CA782" s="58"/>
      <c r="CB782" s="58"/>
      <c r="CC782" s="58" t="str">
        <f t="shared" si="200"/>
        <v/>
      </c>
      <c r="CD782" s="58"/>
      <c r="CE782" s="58"/>
      <c r="CF782" s="58"/>
      <c r="CG782" s="58"/>
      <c r="CH782" s="61" t="str">
        <f t="shared" si="201"/>
        <v/>
      </c>
      <c r="CI782" s="62" t="str">
        <f t="shared" si="194"/>
        <v/>
      </c>
      <c r="CJ782" s="63" t="str">
        <f t="shared" si="194"/>
        <v/>
      </c>
      <c r="CK782" s="63" t="str">
        <f t="shared" si="194"/>
        <v/>
      </c>
      <c r="CL782" s="64">
        <f t="shared" si="202"/>
        <v>0</v>
      </c>
      <c r="CM782" s="63" t="e">
        <f t="shared" si="203"/>
        <v>#VALUE!</v>
      </c>
      <c r="CN782" s="58"/>
      <c r="CO782" s="58"/>
    </row>
    <row r="783" spans="1:93" ht="24.75" customHeight="1" x14ac:dyDescent="0.25">
      <c r="A783" s="58"/>
      <c r="B783" s="57" t="str">
        <f ca="1">IFERROR(VLOOKUP(A783,TypeOrganisation,2,0),"")</f>
        <v/>
      </c>
      <c r="C783" s="58"/>
      <c r="D783" s="57" t="s">
        <v>22820</v>
      </c>
      <c r="E783" s="58"/>
      <c r="F783" s="57" t="s">
        <v>22820</v>
      </c>
      <c r="G783" s="58"/>
      <c r="H783" s="57" t="s">
        <v>22820</v>
      </c>
      <c r="I783" s="58"/>
      <c r="J783" s="57" t="s">
        <v>22820</v>
      </c>
      <c r="K783" s="57" t="s">
        <v>22820</v>
      </c>
      <c r="L783" s="57" t="s">
        <v>22820</v>
      </c>
      <c r="M783" s="58"/>
      <c r="N783" s="59"/>
      <c r="O783" s="58"/>
      <c r="P783" s="60"/>
      <c r="Q783" s="60"/>
      <c r="R783" s="58"/>
      <c r="S783" s="58"/>
      <c r="T783" s="57" t="str">
        <f ca="1">IFERROR(INDEX(Indicateur,MATCH(1,INDEX((ClusterCol=$R783)*(Activité=$S783),0),0)),"")</f>
        <v/>
      </c>
      <c r="U783" s="57" t="str">
        <f ca="1">IFERROR(INDEX(Objectif,MATCH(1,INDEX((ClusterCol=$R783)*(Activité=$S783),0),0)),"")</f>
        <v/>
      </c>
      <c r="V783" s="57" t="str">
        <f ca="1">IFERROR(INDEX(Unité,MATCH(1,INDEX((ClusterCol=$R783)*(Activité=$S783),0),0)),"")</f>
        <v/>
      </c>
      <c r="W783" s="57" t="str">
        <f ca="1">IFERROR(INDEX(CibleCluster,MATCH(1,INDEX((ClusterCol=$R783)*(Activité=$S783),0),0)),"")</f>
        <v/>
      </c>
      <c r="X783" s="58"/>
      <c r="Y783" s="58"/>
      <c r="Z783" s="58"/>
      <c r="AA783" s="58"/>
      <c r="AB783" s="58"/>
      <c r="AC783" s="58"/>
      <c r="AD783" s="58"/>
      <c r="AE783" s="58" t="str">
        <f t="shared" si="195"/>
        <v/>
      </c>
      <c r="AF783" s="58"/>
      <c r="AG783" s="58"/>
      <c r="AH783" s="58"/>
      <c r="AI783" s="58"/>
      <c r="AJ783" s="58" t="str">
        <f t="shared" si="191"/>
        <v/>
      </c>
      <c r="AK783" s="58"/>
      <c r="AL783" s="58"/>
      <c r="AM783" s="58"/>
      <c r="AN783" s="58"/>
      <c r="AO783" s="58" t="str">
        <f t="shared" si="192"/>
        <v/>
      </c>
      <c r="AP783" s="58"/>
      <c r="AQ783" s="58"/>
      <c r="AR783" s="58"/>
      <c r="AS783" s="58"/>
      <c r="AT783" s="58" t="str">
        <f t="shared" si="193"/>
        <v/>
      </c>
      <c r="AU783" s="58"/>
      <c r="AV783" s="58"/>
      <c r="AW783" s="58"/>
      <c r="AX783" s="58"/>
      <c r="AY783" s="58" t="str">
        <f t="shared" ref="AY783:AY805" si="204">IF(AV783+AW783+AX783=0,"",AV783+AW783+AX783)</f>
        <v/>
      </c>
      <c r="AZ783" s="58"/>
      <c r="BA783" s="58"/>
      <c r="BB783" s="58"/>
      <c r="BC783" s="58"/>
      <c r="BD783" s="58" t="str">
        <f t="shared" ref="BD783:BD805" si="205">IF(BA783+BB783+BC783=0,"",BA783+BB783+BC783)</f>
        <v/>
      </c>
      <c r="BE783" s="58"/>
      <c r="BF783" s="58"/>
      <c r="BG783" s="58"/>
      <c r="BH783" s="58"/>
      <c r="BI783" s="58" t="str">
        <f t="shared" si="196"/>
        <v/>
      </c>
      <c r="BJ783" s="58"/>
      <c r="BK783" s="58"/>
      <c r="BL783" s="58"/>
      <c r="BM783" s="58"/>
      <c r="BN783" s="58" t="str">
        <f t="shared" si="197"/>
        <v/>
      </c>
      <c r="BO783" s="58"/>
      <c r="BP783" s="58"/>
      <c r="BQ783" s="58"/>
      <c r="BR783" s="58"/>
      <c r="BS783" s="58" t="str">
        <f t="shared" si="198"/>
        <v/>
      </c>
      <c r="BT783" s="58"/>
      <c r="BU783" s="58"/>
      <c r="BV783" s="58"/>
      <c r="BW783" s="58"/>
      <c r="BX783" s="58" t="str">
        <f t="shared" si="199"/>
        <v/>
      </c>
      <c r="BY783" s="58"/>
      <c r="BZ783" s="58"/>
      <c r="CA783" s="58"/>
      <c r="CB783" s="58"/>
      <c r="CC783" s="58" t="str">
        <f t="shared" si="200"/>
        <v/>
      </c>
      <c r="CD783" s="58"/>
      <c r="CE783" s="58"/>
      <c r="CF783" s="58"/>
      <c r="CG783" s="58"/>
      <c r="CH783" s="61" t="str">
        <f t="shared" si="201"/>
        <v/>
      </c>
      <c r="CI783" s="62" t="str">
        <f t="shared" si="194"/>
        <v/>
      </c>
      <c r="CJ783" s="63" t="str">
        <f t="shared" si="194"/>
        <v/>
      </c>
      <c r="CK783" s="63" t="str">
        <f t="shared" si="194"/>
        <v/>
      </c>
      <c r="CL783" s="64">
        <f t="shared" si="202"/>
        <v>0</v>
      </c>
      <c r="CM783" s="63" t="e">
        <f t="shared" si="203"/>
        <v>#VALUE!</v>
      </c>
      <c r="CN783" s="58"/>
      <c r="CO783" s="58"/>
    </row>
    <row r="784" spans="1:93" ht="24.75" customHeight="1" x14ac:dyDescent="0.25">
      <c r="A784" s="58"/>
      <c r="B784" s="57" t="str">
        <f ca="1">IFERROR(VLOOKUP(A784,TypeOrganisation,2,0),"")</f>
        <v/>
      </c>
      <c r="C784" s="58"/>
      <c r="D784" s="57" t="s">
        <v>22820</v>
      </c>
      <c r="E784" s="58"/>
      <c r="F784" s="57" t="s">
        <v>22820</v>
      </c>
      <c r="G784" s="58"/>
      <c r="H784" s="57" t="s">
        <v>22820</v>
      </c>
      <c r="I784" s="58"/>
      <c r="J784" s="57" t="s">
        <v>22820</v>
      </c>
      <c r="K784" s="57" t="s">
        <v>22820</v>
      </c>
      <c r="L784" s="57" t="s">
        <v>22820</v>
      </c>
      <c r="M784" s="58"/>
      <c r="N784" s="59"/>
      <c r="O784" s="58"/>
      <c r="P784" s="60"/>
      <c r="Q784" s="60"/>
      <c r="R784" s="58"/>
      <c r="S784" s="58"/>
      <c r="T784" s="57" t="str">
        <f ca="1">IFERROR(INDEX(Indicateur,MATCH(1,INDEX((ClusterCol=$R784)*(Activité=$S784),0),0)),"")</f>
        <v/>
      </c>
      <c r="U784" s="57" t="str">
        <f ca="1">IFERROR(INDEX(Objectif,MATCH(1,INDEX((ClusterCol=$R784)*(Activité=$S784),0),0)),"")</f>
        <v/>
      </c>
      <c r="V784" s="57" t="str">
        <f ca="1">IFERROR(INDEX(Unité,MATCH(1,INDEX((ClusterCol=$R784)*(Activité=$S784),0),0)),"")</f>
        <v/>
      </c>
      <c r="W784" s="57" t="str">
        <f ca="1">IFERROR(INDEX(CibleCluster,MATCH(1,INDEX((ClusterCol=$R784)*(Activité=$S784),0),0)),"")</f>
        <v/>
      </c>
      <c r="X784" s="58"/>
      <c r="Y784" s="58"/>
      <c r="Z784" s="58"/>
      <c r="AA784" s="58"/>
      <c r="AB784" s="58"/>
      <c r="AC784" s="58"/>
      <c r="AD784" s="58"/>
      <c r="AE784" s="58" t="str">
        <f t="shared" si="195"/>
        <v/>
      </c>
      <c r="AF784" s="58"/>
      <c r="AG784" s="58"/>
      <c r="AH784" s="58"/>
      <c r="AI784" s="58"/>
      <c r="AJ784" s="58" t="str">
        <f t="shared" si="191"/>
        <v/>
      </c>
      <c r="AK784" s="58"/>
      <c r="AL784" s="58"/>
      <c r="AM784" s="58"/>
      <c r="AN784" s="58"/>
      <c r="AO784" s="58" t="str">
        <f t="shared" si="192"/>
        <v/>
      </c>
      <c r="AP784" s="58"/>
      <c r="AQ784" s="58"/>
      <c r="AR784" s="58"/>
      <c r="AS784" s="58"/>
      <c r="AT784" s="58" t="str">
        <f t="shared" si="193"/>
        <v/>
      </c>
      <c r="AU784" s="58"/>
      <c r="AV784" s="58"/>
      <c r="AW784" s="58"/>
      <c r="AX784" s="58"/>
      <c r="AY784" s="58" t="str">
        <f t="shared" si="204"/>
        <v/>
      </c>
      <c r="AZ784" s="58"/>
      <c r="BA784" s="58"/>
      <c r="BB784" s="58"/>
      <c r="BC784" s="58"/>
      <c r="BD784" s="58" t="str">
        <f t="shared" si="205"/>
        <v/>
      </c>
      <c r="BE784" s="58"/>
      <c r="BF784" s="58"/>
      <c r="BG784" s="58"/>
      <c r="BH784" s="58"/>
      <c r="BI784" s="58" t="str">
        <f t="shared" si="196"/>
        <v/>
      </c>
      <c r="BJ784" s="58"/>
      <c r="BK784" s="58"/>
      <c r="BL784" s="58"/>
      <c r="BM784" s="58"/>
      <c r="BN784" s="58" t="str">
        <f t="shared" si="197"/>
        <v/>
      </c>
      <c r="BO784" s="58"/>
      <c r="BP784" s="58"/>
      <c r="BQ784" s="58"/>
      <c r="BR784" s="58"/>
      <c r="BS784" s="58" t="str">
        <f t="shared" si="198"/>
        <v/>
      </c>
      <c r="BT784" s="58"/>
      <c r="BU784" s="58"/>
      <c r="BV784" s="58"/>
      <c r="BW784" s="58"/>
      <c r="BX784" s="58" t="str">
        <f t="shared" si="199"/>
        <v/>
      </c>
      <c r="BY784" s="58"/>
      <c r="BZ784" s="58"/>
      <c r="CA784" s="58"/>
      <c r="CB784" s="58"/>
      <c r="CC784" s="58" t="str">
        <f t="shared" si="200"/>
        <v/>
      </c>
      <c r="CD784" s="58"/>
      <c r="CE784" s="58"/>
      <c r="CF784" s="58"/>
      <c r="CG784" s="58"/>
      <c r="CH784" s="61" t="str">
        <f t="shared" si="201"/>
        <v/>
      </c>
      <c r="CI784" s="62" t="str">
        <f t="shared" si="194"/>
        <v/>
      </c>
      <c r="CJ784" s="63" t="str">
        <f t="shared" si="194"/>
        <v/>
      </c>
      <c r="CK784" s="63" t="str">
        <f t="shared" si="194"/>
        <v/>
      </c>
      <c r="CL784" s="64">
        <f t="shared" si="202"/>
        <v>0</v>
      </c>
      <c r="CM784" s="63" t="e">
        <f t="shared" si="203"/>
        <v>#VALUE!</v>
      </c>
      <c r="CN784" s="58"/>
      <c r="CO784" s="58"/>
    </row>
    <row r="785" spans="1:93" ht="24.75" customHeight="1" x14ac:dyDescent="0.25">
      <c r="A785" s="58"/>
      <c r="B785" s="57" t="str">
        <f ca="1">IFERROR(VLOOKUP(A785,TypeOrganisation,2,0),"")</f>
        <v/>
      </c>
      <c r="C785" s="58"/>
      <c r="D785" s="57" t="s">
        <v>22820</v>
      </c>
      <c r="E785" s="58"/>
      <c r="F785" s="57" t="s">
        <v>22820</v>
      </c>
      <c r="G785" s="58"/>
      <c r="H785" s="57" t="s">
        <v>22820</v>
      </c>
      <c r="I785" s="58"/>
      <c r="J785" s="57" t="s">
        <v>22820</v>
      </c>
      <c r="K785" s="57" t="s">
        <v>22820</v>
      </c>
      <c r="L785" s="57" t="s">
        <v>22820</v>
      </c>
      <c r="M785" s="58"/>
      <c r="N785" s="59"/>
      <c r="O785" s="58"/>
      <c r="P785" s="60"/>
      <c r="Q785" s="60"/>
      <c r="R785" s="58"/>
      <c r="S785" s="58"/>
      <c r="T785" s="57" t="str">
        <f ca="1">IFERROR(INDEX(Indicateur,MATCH(1,INDEX((ClusterCol=$R785)*(Activité=$S785),0),0)),"")</f>
        <v/>
      </c>
      <c r="U785" s="57" t="str">
        <f ca="1">IFERROR(INDEX(Objectif,MATCH(1,INDEX((ClusterCol=$R785)*(Activité=$S785),0),0)),"")</f>
        <v/>
      </c>
      <c r="V785" s="57" t="str">
        <f ca="1">IFERROR(INDEX(Unité,MATCH(1,INDEX((ClusterCol=$R785)*(Activité=$S785),0),0)),"")</f>
        <v/>
      </c>
      <c r="W785" s="57" t="str">
        <f ca="1">IFERROR(INDEX(CibleCluster,MATCH(1,INDEX((ClusterCol=$R785)*(Activité=$S785),0),0)),"")</f>
        <v/>
      </c>
      <c r="X785" s="58"/>
      <c r="Y785" s="58"/>
      <c r="Z785" s="58"/>
      <c r="AA785" s="58"/>
      <c r="AB785" s="58"/>
      <c r="AC785" s="58"/>
      <c r="AD785" s="58"/>
      <c r="AE785" s="58" t="str">
        <f t="shared" si="195"/>
        <v/>
      </c>
      <c r="AF785" s="58"/>
      <c r="AG785" s="58"/>
      <c r="AH785" s="58"/>
      <c r="AI785" s="58"/>
      <c r="AJ785" s="58" t="str">
        <f t="shared" si="191"/>
        <v/>
      </c>
      <c r="AK785" s="58"/>
      <c r="AL785" s="58"/>
      <c r="AM785" s="58"/>
      <c r="AN785" s="58"/>
      <c r="AO785" s="58" t="str">
        <f t="shared" si="192"/>
        <v/>
      </c>
      <c r="AP785" s="58"/>
      <c r="AQ785" s="58"/>
      <c r="AR785" s="58"/>
      <c r="AS785" s="58"/>
      <c r="AT785" s="58" t="str">
        <f t="shared" si="193"/>
        <v/>
      </c>
      <c r="AU785" s="58"/>
      <c r="AV785" s="58"/>
      <c r="AW785" s="58"/>
      <c r="AX785" s="58"/>
      <c r="AY785" s="58" t="str">
        <f t="shared" si="204"/>
        <v/>
      </c>
      <c r="AZ785" s="58"/>
      <c r="BA785" s="58"/>
      <c r="BB785" s="58"/>
      <c r="BC785" s="58"/>
      <c r="BD785" s="58" t="str">
        <f t="shared" si="205"/>
        <v/>
      </c>
      <c r="BE785" s="58"/>
      <c r="BF785" s="58"/>
      <c r="BG785" s="58"/>
      <c r="BH785" s="58"/>
      <c r="BI785" s="58" t="str">
        <f t="shared" si="196"/>
        <v/>
      </c>
      <c r="BJ785" s="58"/>
      <c r="BK785" s="58"/>
      <c r="BL785" s="58"/>
      <c r="BM785" s="58"/>
      <c r="BN785" s="58" t="str">
        <f t="shared" si="197"/>
        <v/>
      </c>
      <c r="BO785" s="58"/>
      <c r="BP785" s="58"/>
      <c r="BQ785" s="58"/>
      <c r="BR785" s="58"/>
      <c r="BS785" s="58" t="str">
        <f t="shared" si="198"/>
        <v/>
      </c>
      <c r="BT785" s="58"/>
      <c r="BU785" s="58"/>
      <c r="BV785" s="58"/>
      <c r="BW785" s="58"/>
      <c r="BX785" s="58" t="str">
        <f t="shared" si="199"/>
        <v/>
      </c>
      <c r="BY785" s="58"/>
      <c r="BZ785" s="58"/>
      <c r="CA785" s="58"/>
      <c r="CB785" s="58"/>
      <c r="CC785" s="58" t="str">
        <f t="shared" si="200"/>
        <v/>
      </c>
      <c r="CD785" s="58"/>
      <c r="CE785" s="58"/>
      <c r="CF785" s="58"/>
      <c r="CG785" s="58"/>
      <c r="CH785" s="61" t="str">
        <f t="shared" si="201"/>
        <v/>
      </c>
      <c r="CI785" s="62" t="str">
        <f t="shared" si="194"/>
        <v/>
      </c>
      <c r="CJ785" s="63" t="str">
        <f t="shared" si="194"/>
        <v/>
      </c>
      <c r="CK785" s="63" t="str">
        <f t="shared" si="194"/>
        <v/>
      </c>
      <c r="CL785" s="64">
        <f t="shared" si="202"/>
        <v>0</v>
      </c>
      <c r="CM785" s="63" t="e">
        <f t="shared" si="203"/>
        <v>#VALUE!</v>
      </c>
      <c r="CN785" s="58"/>
      <c r="CO785" s="58"/>
    </row>
    <row r="786" spans="1:93" ht="24.75" customHeight="1" x14ac:dyDescent="0.25">
      <c r="A786" s="58"/>
      <c r="B786" s="57" t="str">
        <f ca="1">IFERROR(VLOOKUP(A786,TypeOrganisation,2,0),"")</f>
        <v/>
      </c>
      <c r="C786" s="58"/>
      <c r="D786" s="57" t="s">
        <v>22820</v>
      </c>
      <c r="E786" s="58"/>
      <c r="F786" s="57" t="s">
        <v>22820</v>
      </c>
      <c r="G786" s="58"/>
      <c r="H786" s="57" t="s">
        <v>22820</v>
      </c>
      <c r="I786" s="58"/>
      <c r="J786" s="57" t="s">
        <v>22820</v>
      </c>
      <c r="K786" s="57" t="s">
        <v>22820</v>
      </c>
      <c r="L786" s="57" t="s">
        <v>22820</v>
      </c>
      <c r="M786" s="58"/>
      <c r="N786" s="59"/>
      <c r="O786" s="58"/>
      <c r="P786" s="60"/>
      <c r="Q786" s="60"/>
      <c r="R786" s="58"/>
      <c r="S786" s="58"/>
      <c r="T786" s="57" t="str">
        <f ca="1">IFERROR(INDEX(Indicateur,MATCH(1,INDEX((ClusterCol=$R786)*(Activité=$S786),0),0)),"")</f>
        <v/>
      </c>
      <c r="U786" s="57" t="str">
        <f ca="1">IFERROR(INDEX(Objectif,MATCH(1,INDEX((ClusterCol=$R786)*(Activité=$S786),0),0)),"")</f>
        <v/>
      </c>
      <c r="V786" s="57" t="str">
        <f ca="1">IFERROR(INDEX(Unité,MATCH(1,INDEX((ClusterCol=$R786)*(Activité=$S786),0),0)),"")</f>
        <v/>
      </c>
      <c r="W786" s="57" t="str">
        <f ca="1">IFERROR(INDEX(CibleCluster,MATCH(1,INDEX((ClusterCol=$R786)*(Activité=$S786),0),0)),"")</f>
        <v/>
      </c>
      <c r="X786" s="58"/>
      <c r="Y786" s="58"/>
      <c r="Z786" s="58"/>
      <c r="AA786" s="58"/>
      <c r="AB786" s="58"/>
      <c r="AC786" s="58"/>
      <c r="AD786" s="58"/>
      <c r="AE786" s="58" t="str">
        <f t="shared" si="195"/>
        <v/>
      </c>
      <c r="AF786" s="58"/>
      <c r="AG786" s="58"/>
      <c r="AH786" s="58"/>
      <c r="AI786" s="58"/>
      <c r="AJ786" s="58" t="str">
        <f t="shared" si="191"/>
        <v/>
      </c>
      <c r="AK786" s="58"/>
      <c r="AL786" s="58"/>
      <c r="AM786" s="58"/>
      <c r="AN786" s="58"/>
      <c r="AO786" s="58" t="str">
        <f t="shared" si="192"/>
        <v/>
      </c>
      <c r="AP786" s="58"/>
      <c r="AQ786" s="58"/>
      <c r="AR786" s="58"/>
      <c r="AS786" s="58"/>
      <c r="AT786" s="58" t="str">
        <f t="shared" si="193"/>
        <v/>
      </c>
      <c r="AU786" s="58"/>
      <c r="AV786" s="58"/>
      <c r="AW786" s="58"/>
      <c r="AX786" s="58"/>
      <c r="AY786" s="58" t="str">
        <f t="shared" si="204"/>
        <v/>
      </c>
      <c r="AZ786" s="58"/>
      <c r="BA786" s="58"/>
      <c r="BB786" s="58"/>
      <c r="BC786" s="58"/>
      <c r="BD786" s="58" t="str">
        <f t="shared" si="205"/>
        <v/>
      </c>
      <c r="BE786" s="58"/>
      <c r="BF786" s="58"/>
      <c r="BG786" s="58"/>
      <c r="BH786" s="58"/>
      <c r="BI786" s="58" t="str">
        <f t="shared" si="196"/>
        <v/>
      </c>
      <c r="BJ786" s="58"/>
      <c r="BK786" s="58"/>
      <c r="BL786" s="58"/>
      <c r="BM786" s="58"/>
      <c r="BN786" s="58" t="str">
        <f t="shared" si="197"/>
        <v/>
      </c>
      <c r="BO786" s="58"/>
      <c r="BP786" s="58"/>
      <c r="BQ786" s="58"/>
      <c r="BR786" s="58"/>
      <c r="BS786" s="58" t="str">
        <f t="shared" si="198"/>
        <v/>
      </c>
      <c r="BT786" s="58"/>
      <c r="BU786" s="58"/>
      <c r="BV786" s="58"/>
      <c r="BW786" s="58"/>
      <c r="BX786" s="58" t="str">
        <f t="shared" si="199"/>
        <v/>
      </c>
      <c r="BY786" s="58"/>
      <c r="BZ786" s="58"/>
      <c r="CA786" s="58"/>
      <c r="CB786" s="58"/>
      <c r="CC786" s="58" t="str">
        <f t="shared" si="200"/>
        <v/>
      </c>
      <c r="CD786" s="58"/>
      <c r="CE786" s="58"/>
      <c r="CF786" s="58"/>
      <c r="CG786" s="58"/>
      <c r="CH786" s="61" t="str">
        <f t="shared" si="201"/>
        <v/>
      </c>
      <c r="CI786" s="62" t="str">
        <f t="shared" si="194"/>
        <v/>
      </c>
      <c r="CJ786" s="63" t="str">
        <f t="shared" si="194"/>
        <v/>
      </c>
      <c r="CK786" s="63" t="str">
        <f t="shared" si="194"/>
        <v/>
      </c>
      <c r="CL786" s="64">
        <f t="shared" si="202"/>
        <v>0</v>
      </c>
      <c r="CM786" s="63" t="e">
        <f t="shared" si="203"/>
        <v>#VALUE!</v>
      </c>
      <c r="CN786" s="58"/>
      <c r="CO786" s="58"/>
    </row>
    <row r="787" spans="1:93" ht="24.75" customHeight="1" x14ac:dyDescent="0.25">
      <c r="A787" s="58"/>
      <c r="B787" s="57" t="str">
        <f ca="1">IFERROR(VLOOKUP(A787,TypeOrganisation,2,0),"")</f>
        <v/>
      </c>
      <c r="C787" s="58"/>
      <c r="D787" s="57" t="s">
        <v>22820</v>
      </c>
      <c r="E787" s="58"/>
      <c r="F787" s="57" t="s">
        <v>22820</v>
      </c>
      <c r="G787" s="58"/>
      <c r="H787" s="57" t="s">
        <v>22820</v>
      </c>
      <c r="I787" s="58"/>
      <c r="J787" s="57" t="s">
        <v>22820</v>
      </c>
      <c r="K787" s="57" t="s">
        <v>22820</v>
      </c>
      <c r="L787" s="57" t="s">
        <v>22820</v>
      </c>
      <c r="M787" s="58"/>
      <c r="N787" s="59"/>
      <c r="O787" s="58"/>
      <c r="P787" s="60"/>
      <c r="Q787" s="60"/>
      <c r="R787" s="58"/>
      <c r="S787" s="58"/>
      <c r="T787" s="57" t="str">
        <f ca="1">IFERROR(INDEX(Indicateur,MATCH(1,INDEX((ClusterCol=$R787)*(Activité=$S787),0),0)),"")</f>
        <v/>
      </c>
      <c r="U787" s="57" t="str">
        <f ca="1">IFERROR(INDEX(Objectif,MATCH(1,INDEX((ClusterCol=$R787)*(Activité=$S787),0),0)),"")</f>
        <v/>
      </c>
      <c r="V787" s="57" t="str">
        <f ca="1">IFERROR(INDEX(Unité,MATCH(1,INDEX((ClusterCol=$R787)*(Activité=$S787),0),0)),"")</f>
        <v/>
      </c>
      <c r="W787" s="57" t="str">
        <f ca="1">IFERROR(INDEX(CibleCluster,MATCH(1,INDEX((ClusterCol=$R787)*(Activité=$S787),0),0)),"")</f>
        <v/>
      </c>
      <c r="X787" s="58"/>
      <c r="Y787" s="58"/>
      <c r="Z787" s="58"/>
      <c r="AA787" s="58"/>
      <c r="AB787" s="58"/>
      <c r="AC787" s="58"/>
      <c r="AD787" s="58"/>
      <c r="AE787" s="58" t="str">
        <f t="shared" si="195"/>
        <v/>
      </c>
      <c r="AF787" s="58"/>
      <c r="AG787" s="58"/>
      <c r="AH787" s="58"/>
      <c r="AI787" s="58"/>
      <c r="AJ787" s="58" t="str">
        <f t="shared" ref="AJ787:AJ805" si="206">IF(AG787+AH787+AI787=0,"",AG787+AH787+AI787)</f>
        <v/>
      </c>
      <c r="AK787" s="58"/>
      <c r="AL787" s="58"/>
      <c r="AM787" s="58"/>
      <c r="AN787" s="58"/>
      <c r="AO787" s="58" t="str">
        <f t="shared" si="192"/>
        <v/>
      </c>
      <c r="AP787" s="58"/>
      <c r="AQ787" s="58"/>
      <c r="AR787" s="58"/>
      <c r="AS787" s="58"/>
      <c r="AT787" s="58" t="str">
        <f t="shared" si="193"/>
        <v/>
      </c>
      <c r="AU787" s="58"/>
      <c r="AV787" s="58"/>
      <c r="AW787" s="58"/>
      <c r="AX787" s="58"/>
      <c r="AY787" s="58" t="str">
        <f t="shared" si="204"/>
        <v/>
      </c>
      <c r="AZ787" s="58"/>
      <c r="BA787" s="58"/>
      <c r="BB787" s="58"/>
      <c r="BC787" s="58"/>
      <c r="BD787" s="58" t="str">
        <f t="shared" si="205"/>
        <v/>
      </c>
      <c r="BE787" s="58"/>
      <c r="BF787" s="58"/>
      <c r="BG787" s="58"/>
      <c r="BH787" s="58"/>
      <c r="BI787" s="58" t="str">
        <f t="shared" si="196"/>
        <v/>
      </c>
      <c r="BJ787" s="58"/>
      <c r="BK787" s="58"/>
      <c r="BL787" s="58"/>
      <c r="BM787" s="58"/>
      <c r="BN787" s="58" t="str">
        <f t="shared" si="197"/>
        <v/>
      </c>
      <c r="BO787" s="58"/>
      <c r="BP787" s="58"/>
      <c r="BQ787" s="58"/>
      <c r="BR787" s="58"/>
      <c r="BS787" s="58" t="str">
        <f t="shared" si="198"/>
        <v/>
      </c>
      <c r="BT787" s="58"/>
      <c r="BU787" s="58"/>
      <c r="BV787" s="58"/>
      <c r="BW787" s="58"/>
      <c r="BX787" s="58" t="str">
        <f t="shared" si="199"/>
        <v/>
      </c>
      <c r="BY787" s="58"/>
      <c r="BZ787" s="58"/>
      <c r="CA787" s="58"/>
      <c r="CB787" s="58"/>
      <c r="CC787" s="58" t="str">
        <f t="shared" si="200"/>
        <v/>
      </c>
      <c r="CD787" s="58"/>
      <c r="CE787" s="58"/>
      <c r="CF787" s="58"/>
      <c r="CG787" s="58"/>
      <c r="CH787" s="61" t="str">
        <f t="shared" si="201"/>
        <v/>
      </c>
      <c r="CI787" s="62" t="str">
        <f t="shared" si="194"/>
        <v/>
      </c>
      <c r="CJ787" s="63" t="str">
        <f t="shared" si="194"/>
        <v/>
      </c>
      <c r="CK787" s="63" t="str">
        <f t="shared" si="194"/>
        <v/>
      </c>
      <c r="CL787" s="64">
        <f t="shared" si="202"/>
        <v>0</v>
      </c>
      <c r="CM787" s="63" t="e">
        <f t="shared" si="203"/>
        <v>#VALUE!</v>
      </c>
      <c r="CN787" s="58"/>
      <c r="CO787" s="58"/>
    </row>
    <row r="788" spans="1:93" ht="24.75" customHeight="1" x14ac:dyDescent="0.25">
      <c r="A788" s="49"/>
      <c r="B788" s="57" t="str">
        <f ca="1">IFERROR(VLOOKUP(A788,TypeOrganisation,2,0),"")</f>
        <v/>
      </c>
      <c r="C788" s="49"/>
      <c r="D788" s="50" t="s">
        <v>22820</v>
      </c>
      <c r="E788" s="58"/>
      <c r="F788" s="50" t="s">
        <v>22820</v>
      </c>
      <c r="G788" s="49"/>
      <c r="H788" s="50" t="s">
        <v>22820</v>
      </c>
      <c r="I788" s="49"/>
      <c r="J788" s="50" t="s">
        <v>22820</v>
      </c>
      <c r="K788" s="50" t="s">
        <v>22820</v>
      </c>
      <c r="L788" s="50" t="s">
        <v>22820</v>
      </c>
      <c r="M788" s="49"/>
      <c r="N788" s="51"/>
      <c r="O788" s="49"/>
      <c r="P788" s="52"/>
      <c r="Q788" s="52"/>
      <c r="R788" s="49"/>
      <c r="S788" s="49"/>
      <c r="T788" s="57" t="str">
        <f ca="1">IFERROR(INDEX(Indicateur,MATCH(1,INDEX((ClusterCol=$R788)*(Activité=$S788),0),0)),"")</f>
        <v/>
      </c>
      <c r="U788" s="57" t="str">
        <f ca="1">IFERROR(INDEX(Objectif,MATCH(1,INDEX((ClusterCol=$R788)*(Activité=$S788),0),0)),"")</f>
        <v/>
      </c>
      <c r="V788" s="57" t="str">
        <f ca="1">IFERROR(INDEX(Unité,MATCH(1,INDEX((ClusterCol=$R788)*(Activité=$S788),0),0)),"")</f>
        <v/>
      </c>
      <c r="W788" s="57" t="str">
        <f ca="1">IFERROR(INDEX(CibleCluster,MATCH(1,INDEX((ClusterCol=$R788)*(Activité=$S788),0),0)),"")</f>
        <v/>
      </c>
      <c r="X788" s="49"/>
      <c r="Y788" s="49"/>
      <c r="Z788" s="49"/>
      <c r="AA788" s="49"/>
      <c r="AB788" s="49"/>
      <c r="AC788" s="49"/>
      <c r="AD788" s="49"/>
      <c r="AE788" s="49" t="str">
        <f t="shared" si="195"/>
        <v/>
      </c>
      <c r="AF788" s="49"/>
      <c r="AG788" s="49"/>
      <c r="AH788" s="49"/>
      <c r="AI788" s="49"/>
      <c r="AJ788" s="49" t="str">
        <f t="shared" si="206"/>
        <v/>
      </c>
      <c r="AK788" s="49"/>
      <c r="AL788" s="49"/>
      <c r="AM788" s="49"/>
      <c r="AN788" s="49"/>
      <c r="AO788" s="49" t="str">
        <f t="shared" si="192"/>
        <v/>
      </c>
      <c r="AP788" s="49"/>
      <c r="AQ788" s="49"/>
      <c r="AR788" s="49"/>
      <c r="AS788" s="49"/>
      <c r="AT788" s="49" t="str">
        <f t="shared" si="193"/>
        <v/>
      </c>
      <c r="AU788" s="49"/>
      <c r="AV788" s="49"/>
      <c r="AW788" s="49"/>
      <c r="AX788" s="49"/>
      <c r="AY788" s="49" t="str">
        <f t="shared" si="204"/>
        <v/>
      </c>
      <c r="AZ788" s="49"/>
      <c r="BA788" s="49"/>
      <c r="BB788" s="49"/>
      <c r="BC788" s="49"/>
      <c r="BD788" s="49" t="str">
        <f t="shared" si="205"/>
        <v/>
      </c>
      <c r="BE788" s="49"/>
      <c r="BF788" s="49"/>
      <c r="BG788" s="49"/>
      <c r="BH788" s="49"/>
      <c r="BI788" s="49" t="str">
        <f t="shared" si="196"/>
        <v/>
      </c>
      <c r="BJ788" s="49"/>
      <c r="BK788" s="49"/>
      <c r="BL788" s="49"/>
      <c r="BM788" s="49"/>
      <c r="BN788" s="49" t="str">
        <f t="shared" si="197"/>
        <v/>
      </c>
      <c r="BO788" s="49"/>
      <c r="BP788" s="49"/>
      <c r="BQ788" s="49"/>
      <c r="BR788" s="49"/>
      <c r="BS788" s="49" t="str">
        <f t="shared" si="198"/>
        <v/>
      </c>
      <c r="BT788" s="49"/>
      <c r="BU788" s="49"/>
      <c r="BV788" s="49"/>
      <c r="BW788" s="49"/>
      <c r="BX788" s="49" t="str">
        <f t="shared" si="199"/>
        <v/>
      </c>
      <c r="BY788" s="49"/>
      <c r="BZ788" s="49"/>
      <c r="CA788" s="49"/>
      <c r="CB788" s="49"/>
      <c r="CC788" s="49" t="str">
        <f t="shared" si="200"/>
        <v/>
      </c>
      <c r="CD788" s="49"/>
      <c r="CE788" s="49"/>
      <c r="CF788" s="49"/>
      <c r="CG788" s="49"/>
      <c r="CH788" s="53" t="str">
        <f t="shared" si="201"/>
        <v/>
      </c>
      <c r="CI788" s="54" t="str">
        <f t="shared" si="194"/>
        <v/>
      </c>
      <c r="CJ788" s="55" t="str">
        <f t="shared" si="194"/>
        <v/>
      </c>
      <c r="CK788" s="55" t="str">
        <f t="shared" si="194"/>
        <v/>
      </c>
      <c r="CL788" s="56">
        <f t="shared" si="202"/>
        <v>0</v>
      </c>
      <c r="CM788" s="55" t="e">
        <f t="shared" si="203"/>
        <v>#VALUE!</v>
      </c>
      <c r="CN788" s="49"/>
      <c r="CO788" s="49"/>
    </row>
  </sheetData>
  <dataConsolidate/>
  <dataValidations count="18">
    <dataValidation allowBlank="1" showInputMessage="1" showErrorMessage="1" prompt="Insérez le nombre d'unités atteintes au cours du mois" sqref="BO2:BO788 AA2:AA788 CD2:CD788 BY2:BY788 BT2:BT788"/>
    <dataValidation allowBlank="1" showInputMessage="1" showErrorMessage="1" prompt="Insérez le nombre de femmes bénéficiaires" sqref="BZ2:BZ788 AB2:AB788 AG2:AG788 AL2:AL788 AQ2:AQ788 AV2:AV788 BA2:BA788 BF2:BF788 BK2:BK788 BU2:BU788 BP2:BP788"/>
    <dataValidation allowBlank="1" showInputMessage="1" showErrorMessage="1" prompt="Insérez le nombre d'hommes bénéficiaires" sqref="CA2:CA788 BQ2:BQ788 BL2:BL788 BG2:BG788 BB2:BB788 AW2:AW788 AR2:AR788 AM2:AM788 AH2:AH788 AC2:AC788 BV2:BV788"/>
    <dataValidation allowBlank="1" showInputMessage="1" showErrorMessage="1" prompt="Enfants, personnes à handicap, minoritaires, femmes enceintes et personnes agées... Ne pas additionner les femmes ici" sqref="CB2:CB788 BM2:BM788 BH2:BH788 BC2:BC788 AX2:AX788 AS2:AS788 AN2:AN788 AI2:AI788 AD2:AD788 BR2:BR788 BW2:BW788"/>
    <dataValidation allowBlank="1" showInputMessage="1" showErrorMessage="1" prompt="Insérez le nombre d'unités atteinte au cours du mois" sqref="BJ2:BJ788 AF2:AF788 AU2:AU788 AP2:AP788 AK2:AK788 AZ2:AZ788 BE2:BE788"/>
    <dataValidation type="date" operator="greaterThan" allowBlank="1" showInputMessage="1" showErrorMessage="1" prompt="Indiquez la date au format jj/mm/aaaa" sqref="Q2:Q788">
      <formula1>42370</formula1>
    </dataValidation>
    <dataValidation type="date" operator="greaterThan" allowBlank="1" showInputMessage="1" showErrorMessage="1" prompt="Indiquez la date au format jj/mm/aaaa" sqref="P2:P788">
      <formula1>42005</formula1>
    </dataValidation>
    <dataValidation type="list" allowBlank="1" showInputMessage="1" showErrorMessage="1" prompt="Sélectionnez l'Activité dans la liste" sqref="S2:S224">
      <formula1>OFFSET(ClusterStart,MATCH(R2,ClusterCol,0),1,COUNTIF(ClusterCol,R2),1)</formula1>
    </dataValidation>
    <dataValidation type="list" allowBlank="1" showInputMessage="1" showErrorMessage="1" prompt="Sélectionnez le Cluster dans la liste" sqref="R2:R224">
      <formula1>Cluster</formula1>
    </dataValidation>
    <dataValidation type="list" allowBlank="1" showInputMessage="1" showErrorMessage="1" prompt="Sélectionnez la Commune dans la liste" sqref="G2:G788">
      <formula1>OFFSET(Admin2Start,MATCH(E2,Admin2Col,0)-1,1,COUNTIF(Admin2Col,E2),1)</formula1>
    </dataValidation>
    <dataValidation type="list" allowBlank="1" showInputMessage="1" showErrorMessage="1" prompt="Sélectionnez le Village / Quartier / Site PDI dans la liste" sqref="I2:I788">
      <formula1>OFFSET(Admin3Start,MATCH(G2,Admin3Col,0)-1,1,COUNTIF(Admin3Col,G2),1)</formula1>
    </dataValidation>
    <dataValidation type="list" allowBlank="1" showInputMessage="1" showErrorMessage="1" prompt="Sélectionnez votre organisation dans la liste" sqref="A2:A788">
      <formula1>Partenaires</formula1>
    </dataValidation>
    <dataValidation allowBlank="1" showInputMessage="1" showErrorMessage="1" prompt="Calcul automatique" sqref="CC2:CC788 BX2:BX788"/>
    <dataValidation type="list" allowBlank="1" showInputMessage="1" showErrorMessage="1" sqref="E10:E788">
      <formula1>OFFSET(Admin1Start,MATCH(C10,Admin1Col,0)-1,2,COUNTIF(Admin1Col,C10),1)</formula1>
    </dataValidation>
    <dataValidation type="list" allowBlank="1" showInputMessage="1" showErrorMessage="1" prompt="Sélectionnez la préfecture dans la liste" sqref="C2:C788">
      <formula1>Prefecture</formula1>
    </dataValidation>
    <dataValidation allowBlank="1" showInputMessage="1" showErrorMessage="1" prompt="Dédié au secteur d'intervention. Montant en $US. Inscrivez un seul budget si il concerne plusieurs activités ou lieux d'intervention et notez le dans les commentaires dans la dernière colonne." sqref="N2:N788"/>
    <dataValidation type="list" allowBlank="1" showInputMessage="1" showErrorMessage="1" prompt="Sélectionnez la sous-préfecture dans la liste" sqref="E2:E9">
      <formula1>OFFSET(Admin1Start,MATCH(C2,Admin1Col,0)-1,2,COUNTIF(Admin1Col,C2),1)</formula1>
    </dataValidation>
    <dataValidation allowBlank="1" showInputMessage="1" showErrorMessage="1" prompt="Insérez le nombre total d'unités que vous voulez atteindre pour cette activité (vérifiez dans la colonne V l'unité retenue par le HRP)" sqref="X2:X788"/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[4]Listes!#REF!</xm:f>
          </x14:formula1>
          <xm:sqref>Z2:Z788</xm:sqref>
        </x14:dataValidation>
        <x14:dataValidation type="list" allowBlank="1" showInputMessage="1" showErrorMessage="1">
          <x14:formula1>
            <xm:f>[4]Listes!#REF!</xm:f>
          </x14:formula1>
          <xm:sqref>Y2:Y788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V7707"/>
  <sheetViews>
    <sheetView topLeftCell="M1" workbookViewId="0">
      <pane ySplit="1" topLeftCell="A6494" activePane="bottomLeft" state="frozen"/>
      <selection activeCell="A15" sqref="A15"/>
      <selection pane="bottomLeft" activeCell="Q6509" sqref="Q6509"/>
    </sheetView>
  </sheetViews>
  <sheetFormatPr defaultRowHeight="15.75" x14ac:dyDescent="0.25"/>
  <cols>
    <col min="1" max="1" width="0.85546875" style="34" customWidth="1"/>
    <col min="2" max="2" width="20.42578125" style="35" customWidth="1"/>
    <col min="3" max="3" width="0.85546875" style="34" customWidth="1"/>
    <col min="4" max="4" width="21.7109375" style="35" customWidth="1"/>
    <col min="5" max="5" width="20" style="35" customWidth="1"/>
    <col min="6" max="6" width="10.28515625" style="35" customWidth="1"/>
    <col min="7" max="7" width="0.85546875" style="34" customWidth="1"/>
    <col min="8" max="8" width="16.7109375" style="35" bestFit="1" customWidth="1"/>
    <col min="9" max="9" width="10.28515625" style="35" customWidth="1"/>
    <col min="10" max="10" width="13.5703125" style="35" customWidth="1"/>
    <col min="11" max="11" width="0.85546875" style="34" customWidth="1"/>
    <col min="12" max="12" width="17.28515625" style="35" customWidth="1"/>
    <col min="13" max="13" width="19.5703125" style="35" bestFit="1" customWidth="1"/>
    <col min="14" max="14" width="11.42578125" style="35" customWidth="1"/>
    <col min="15" max="15" width="0.85546875" style="34" customWidth="1"/>
    <col min="16" max="16" width="19.42578125" style="35" bestFit="1" customWidth="1"/>
    <col min="17" max="17" width="34.85546875" style="35" customWidth="1"/>
    <col min="18" max="18" width="60" style="35" bestFit="1" customWidth="1"/>
    <col min="19" max="19" width="11" style="35" bestFit="1" customWidth="1"/>
    <col min="20" max="20" width="9.85546875" style="36" customWidth="1"/>
    <col min="21" max="21" width="8.42578125" style="36" bestFit="1" customWidth="1"/>
    <col min="22" max="22" width="0.85546875" style="34" customWidth="1"/>
    <col min="23" max="16384" width="9.140625" style="10"/>
  </cols>
  <sheetData>
    <row r="1" spans="1:22" ht="21" customHeight="1" x14ac:dyDescent="0.25">
      <c r="A1" s="19"/>
      <c r="B1" s="20" t="s">
        <v>162</v>
      </c>
      <c r="C1" s="21"/>
      <c r="D1" s="20" t="s">
        <v>163</v>
      </c>
      <c r="E1" s="20" t="s">
        <v>164</v>
      </c>
      <c r="F1" s="22" t="s">
        <v>165</v>
      </c>
      <c r="G1" s="21"/>
      <c r="H1" s="20" t="s">
        <v>166</v>
      </c>
      <c r="I1" s="22" t="s">
        <v>167</v>
      </c>
      <c r="J1" s="20" t="s">
        <v>168</v>
      </c>
      <c r="K1" s="21"/>
      <c r="L1" s="20" t="s">
        <v>169</v>
      </c>
      <c r="M1" s="20" t="s">
        <v>170</v>
      </c>
      <c r="N1" s="22" t="s">
        <v>171</v>
      </c>
      <c r="O1" s="21"/>
      <c r="P1" s="23" t="s">
        <v>172</v>
      </c>
      <c r="Q1" s="24" t="s">
        <v>173</v>
      </c>
      <c r="R1" s="37" t="s">
        <v>174</v>
      </c>
      <c r="S1" s="25" t="s">
        <v>175</v>
      </c>
      <c r="T1" s="24" t="s">
        <v>176</v>
      </c>
      <c r="U1" s="24" t="s">
        <v>177</v>
      </c>
      <c r="V1" s="19"/>
    </row>
    <row r="2" spans="1:22" ht="12.75" x14ac:dyDescent="0.25">
      <c r="A2" s="26"/>
      <c r="B2" s="27" t="s">
        <v>178</v>
      </c>
      <c r="C2" s="26"/>
      <c r="D2" s="27" t="s">
        <v>178</v>
      </c>
      <c r="E2" s="27" t="s">
        <v>179</v>
      </c>
      <c r="F2" s="27" t="s">
        <v>180</v>
      </c>
      <c r="G2" s="26"/>
      <c r="H2" s="27" t="s">
        <v>179</v>
      </c>
      <c r="I2" s="27" t="s">
        <v>181</v>
      </c>
      <c r="J2" s="27" t="s">
        <v>182</v>
      </c>
      <c r="K2" s="26"/>
      <c r="L2" s="27" t="s">
        <v>183</v>
      </c>
      <c r="M2" s="27" t="s">
        <v>183</v>
      </c>
      <c r="N2" s="27" t="s">
        <v>184</v>
      </c>
      <c r="O2" s="26"/>
      <c r="P2" s="28" t="s">
        <v>183</v>
      </c>
      <c r="Q2" s="27" t="s">
        <v>183</v>
      </c>
      <c r="R2" s="27" t="s">
        <v>185</v>
      </c>
      <c r="S2" s="27" t="s">
        <v>186</v>
      </c>
      <c r="T2" s="29">
        <v>15.179900999999999</v>
      </c>
      <c r="U2" s="29">
        <v>5.3250900000000003</v>
      </c>
      <c r="V2" s="26"/>
    </row>
    <row r="3" spans="1:22" ht="12.75" x14ac:dyDescent="0.25">
      <c r="A3" s="26"/>
      <c r="B3" s="27"/>
      <c r="C3" s="26"/>
      <c r="D3" s="27" t="s">
        <v>178</v>
      </c>
      <c r="E3" s="27" t="s">
        <v>157</v>
      </c>
      <c r="F3" s="27" t="s">
        <v>158</v>
      </c>
      <c r="G3" s="26"/>
      <c r="H3" s="27" t="s">
        <v>179</v>
      </c>
      <c r="I3" s="27" t="s">
        <v>187</v>
      </c>
      <c r="J3" s="27" t="s">
        <v>188</v>
      </c>
      <c r="K3" s="26"/>
      <c r="L3" s="27" t="s">
        <v>183</v>
      </c>
      <c r="M3" s="27" t="s">
        <v>189</v>
      </c>
      <c r="N3" s="27" t="s">
        <v>190</v>
      </c>
      <c r="O3" s="26"/>
      <c r="P3" s="28" t="s">
        <v>183</v>
      </c>
      <c r="Q3" s="27" t="s">
        <v>191</v>
      </c>
      <c r="R3" s="27" t="s">
        <v>192</v>
      </c>
      <c r="S3" s="27" t="s">
        <v>193</v>
      </c>
      <c r="T3" s="29">
        <v>15.142954</v>
      </c>
      <c r="U3" s="29">
        <v>5.3333719999999998</v>
      </c>
      <c r="V3" s="26"/>
    </row>
    <row r="4" spans="1:22" ht="12.75" x14ac:dyDescent="0.25">
      <c r="A4" s="26"/>
      <c r="B4" s="27"/>
      <c r="C4" s="26"/>
      <c r="D4" s="27" t="s">
        <v>178</v>
      </c>
      <c r="E4" s="27" t="s">
        <v>194</v>
      </c>
      <c r="F4" s="27" t="s">
        <v>195</v>
      </c>
      <c r="G4" s="26"/>
      <c r="H4" s="27" t="s">
        <v>157</v>
      </c>
      <c r="I4" s="27" t="s">
        <v>159</v>
      </c>
      <c r="J4" s="27" t="s">
        <v>157</v>
      </c>
      <c r="K4" s="26"/>
      <c r="L4" s="27" t="s">
        <v>196</v>
      </c>
      <c r="M4" s="27" t="s">
        <v>196</v>
      </c>
      <c r="N4" s="27" t="s">
        <v>197</v>
      </c>
      <c r="O4" s="26"/>
      <c r="P4" s="28" t="s">
        <v>183</v>
      </c>
      <c r="Q4" s="27" t="s">
        <v>198</v>
      </c>
      <c r="R4" s="27" t="s">
        <v>199</v>
      </c>
      <c r="S4" s="27" t="s">
        <v>200</v>
      </c>
      <c r="T4" s="29">
        <v>15.310860999999999</v>
      </c>
      <c r="U4" s="29">
        <v>5.3701850000000002</v>
      </c>
      <c r="V4" s="26"/>
    </row>
    <row r="5" spans="1:22" ht="12.75" x14ac:dyDescent="0.25">
      <c r="A5" s="26"/>
      <c r="B5" s="27"/>
      <c r="C5" s="26"/>
      <c r="D5" s="27" t="s">
        <v>178</v>
      </c>
      <c r="E5" s="27" t="s">
        <v>149</v>
      </c>
      <c r="F5" s="27" t="s">
        <v>150</v>
      </c>
      <c r="G5" s="26"/>
      <c r="H5" s="27" t="s">
        <v>194</v>
      </c>
      <c r="I5" s="27" t="s">
        <v>201</v>
      </c>
      <c r="J5" s="27" t="s">
        <v>196</v>
      </c>
      <c r="K5" s="26"/>
      <c r="L5" s="27" t="s">
        <v>196</v>
      </c>
      <c r="M5" s="27" t="s">
        <v>202</v>
      </c>
      <c r="N5" s="27" t="s">
        <v>203</v>
      </c>
      <c r="O5" s="26"/>
      <c r="P5" s="28" t="s">
        <v>183</v>
      </c>
      <c r="Q5" s="27" t="s">
        <v>204</v>
      </c>
      <c r="R5" s="27" t="s">
        <v>205</v>
      </c>
      <c r="S5" s="27" t="s">
        <v>206</v>
      </c>
      <c r="T5" s="29">
        <v>14.939762999999999</v>
      </c>
      <c r="U5" s="29">
        <v>5.477976</v>
      </c>
      <c r="V5" s="26"/>
    </row>
    <row r="6" spans="1:22" ht="12.75" x14ac:dyDescent="0.25">
      <c r="A6" s="26"/>
      <c r="B6" s="27"/>
      <c r="C6" s="26"/>
      <c r="D6" s="27" t="s">
        <v>178</v>
      </c>
      <c r="E6" s="27" t="s">
        <v>207</v>
      </c>
      <c r="F6" s="27" t="s">
        <v>208</v>
      </c>
      <c r="G6" s="26"/>
      <c r="H6" s="27" t="s">
        <v>194</v>
      </c>
      <c r="I6" s="27" t="s">
        <v>209</v>
      </c>
      <c r="J6" s="27" t="s">
        <v>210</v>
      </c>
      <c r="K6" s="26"/>
      <c r="L6" s="27" t="s">
        <v>196</v>
      </c>
      <c r="M6" s="27" t="s">
        <v>211</v>
      </c>
      <c r="N6" s="27" t="s">
        <v>212</v>
      </c>
      <c r="O6" s="26"/>
      <c r="P6" s="28" t="s">
        <v>183</v>
      </c>
      <c r="Q6" s="27" t="s">
        <v>213</v>
      </c>
      <c r="R6" s="27" t="s">
        <v>214</v>
      </c>
      <c r="S6" s="27" t="s">
        <v>215</v>
      </c>
      <c r="T6" s="29">
        <v>14.933058000000001</v>
      </c>
      <c r="U6" s="29">
        <v>5.165305</v>
      </c>
      <c r="V6" s="26"/>
    </row>
    <row r="7" spans="1:22" ht="12.75" x14ac:dyDescent="0.25">
      <c r="A7" s="26"/>
      <c r="B7" s="27"/>
      <c r="C7" s="26"/>
      <c r="D7" s="27" t="s">
        <v>178</v>
      </c>
      <c r="E7" s="27" t="s">
        <v>216</v>
      </c>
      <c r="F7" s="27" t="s">
        <v>217</v>
      </c>
      <c r="G7" s="26"/>
      <c r="H7" s="27" t="s">
        <v>194</v>
      </c>
      <c r="I7" s="27" t="s">
        <v>218</v>
      </c>
      <c r="J7" s="27" t="s">
        <v>219</v>
      </c>
      <c r="K7" s="26"/>
      <c r="L7" s="27" t="s">
        <v>196</v>
      </c>
      <c r="M7" s="27" t="s">
        <v>220</v>
      </c>
      <c r="N7" s="27" t="s">
        <v>221</v>
      </c>
      <c r="O7" s="26"/>
      <c r="P7" s="28" t="s">
        <v>183</v>
      </c>
      <c r="Q7" s="27" t="s">
        <v>222</v>
      </c>
      <c r="R7" s="27" t="s">
        <v>223</v>
      </c>
      <c r="S7" s="27" t="s">
        <v>224</v>
      </c>
      <c r="T7" s="29">
        <v>15.079950999999999</v>
      </c>
      <c r="U7" s="29">
        <v>5.189012</v>
      </c>
      <c r="V7" s="26"/>
    </row>
    <row r="8" spans="1:22" ht="12.75" x14ac:dyDescent="0.25">
      <c r="A8" s="26"/>
      <c r="B8" s="27"/>
      <c r="C8" s="26"/>
      <c r="D8" s="27" t="s">
        <v>178</v>
      </c>
      <c r="E8" s="27" t="s">
        <v>225</v>
      </c>
      <c r="F8" s="27" t="s">
        <v>226</v>
      </c>
      <c r="G8" s="26"/>
      <c r="H8" s="27" t="s">
        <v>194</v>
      </c>
      <c r="I8" s="27" t="s">
        <v>227</v>
      </c>
      <c r="J8" s="27" t="s">
        <v>228</v>
      </c>
      <c r="K8" s="26"/>
      <c r="L8" s="27" t="s">
        <v>196</v>
      </c>
      <c r="M8" s="27" t="s">
        <v>229</v>
      </c>
      <c r="N8" s="27" t="s">
        <v>230</v>
      </c>
      <c r="O8" s="26"/>
      <c r="P8" s="28" t="s">
        <v>183</v>
      </c>
      <c r="Q8" s="27" t="s">
        <v>231</v>
      </c>
      <c r="R8" s="27" t="s">
        <v>232</v>
      </c>
      <c r="S8" s="27" t="s">
        <v>233</v>
      </c>
      <c r="T8" s="29">
        <v>15.166736</v>
      </c>
      <c r="U8" s="29">
        <v>5.2908460000000002</v>
      </c>
      <c r="V8" s="26"/>
    </row>
    <row r="9" spans="1:22" ht="12.75" x14ac:dyDescent="0.25">
      <c r="A9" s="26"/>
      <c r="B9" s="27"/>
      <c r="C9" s="26"/>
      <c r="D9" s="27" t="s">
        <v>178</v>
      </c>
      <c r="E9" s="27" t="s">
        <v>234</v>
      </c>
      <c r="F9" s="27" t="s">
        <v>235</v>
      </c>
      <c r="G9" s="26"/>
      <c r="H9" s="27" t="s">
        <v>194</v>
      </c>
      <c r="I9" s="27" t="s">
        <v>236</v>
      </c>
      <c r="J9" s="27" t="s">
        <v>237</v>
      </c>
      <c r="K9" s="26"/>
      <c r="L9" s="27" t="s">
        <v>238</v>
      </c>
      <c r="M9" s="27" t="s">
        <v>239</v>
      </c>
      <c r="N9" s="27" t="s">
        <v>240</v>
      </c>
      <c r="O9" s="26"/>
      <c r="P9" s="28" t="s">
        <v>183</v>
      </c>
      <c r="Q9" s="27" t="s">
        <v>241</v>
      </c>
      <c r="R9" s="27" t="s">
        <v>242</v>
      </c>
      <c r="S9" s="27" t="s">
        <v>243</v>
      </c>
      <c r="T9" s="29">
        <v>15.112061000000001</v>
      </c>
      <c r="U9" s="29">
        <v>5.3498650000000003</v>
      </c>
      <c r="V9" s="26"/>
    </row>
    <row r="10" spans="1:22" ht="12.75" x14ac:dyDescent="0.25">
      <c r="A10" s="26"/>
      <c r="B10" s="27"/>
      <c r="C10" s="26"/>
      <c r="D10" s="27" t="s">
        <v>178</v>
      </c>
      <c r="E10" s="27" t="s">
        <v>244</v>
      </c>
      <c r="F10" s="27" t="s">
        <v>245</v>
      </c>
      <c r="G10" s="26"/>
      <c r="H10" s="27" t="s">
        <v>194</v>
      </c>
      <c r="I10" s="27" t="s">
        <v>246</v>
      </c>
      <c r="J10" s="27" t="s">
        <v>247</v>
      </c>
      <c r="K10" s="26"/>
      <c r="L10" s="27" t="s">
        <v>248</v>
      </c>
      <c r="M10" s="27" t="s">
        <v>248</v>
      </c>
      <c r="N10" s="27" t="s">
        <v>249</v>
      </c>
      <c r="O10" s="26"/>
      <c r="P10" s="28" t="s">
        <v>183</v>
      </c>
      <c r="Q10" s="27" t="s">
        <v>250</v>
      </c>
      <c r="R10" s="27" t="s">
        <v>251</v>
      </c>
      <c r="S10" s="27" t="s">
        <v>252</v>
      </c>
      <c r="T10" s="29">
        <v>15.241263</v>
      </c>
      <c r="U10" s="29">
        <v>5.4034740000000001</v>
      </c>
      <c r="V10" s="26"/>
    </row>
    <row r="11" spans="1:22" ht="12.75" x14ac:dyDescent="0.25">
      <c r="A11" s="26"/>
      <c r="B11" s="27"/>
      <c r="C11" s="26"/>
      <c r="D11" s="27" t="s">
        <v>178</v>
      </c>
      <c r="E11" s="27" t="s">
        <v>253</v>
      </c>
      <c r="F11" s="27" t="s">
        <v>254</v>
      </c>
      <c r="G11" s="26"/>
      <c r="H11" s="27" t="s">
        <v>149</v>
      </c>
      <c r="I11" s="27" t="s">
        <v>255</v>
      </c>
      <c r="J11" s="27" t="s">
        <v>256</v>
      </c>
      <c r="K11" s="26"/>
      <c r="L11" s="27" t="s">
        <v>248</v>
      </c>
      <c r="M11" s="27" t="s">
        <v>257</v>
      </c>
      <c r="N11" s="27" t="s">
        <v>258</v>
      </c>
      <c r="O11" s="26"/>
      <c r="P11" s="28" t="s">
        <v>183</v>
      </c>
      <c r="Q11" s="27" t="s">
        <v>259</v>
      </c>
      <c r="R11" s="27" t="s">
        <v>260</v>
      </c>
      <c r="S11" s="27" t="s">
        <v>261</v>
      </c>
      <c r="T11" s="29">
        <v>15.096651</v>
      </c>
      <c r="U11" s="29">
        <v>5.3761549999999998</v>
      </c>
      <c r="V11" s="26"/>
    </row>
    <row r="12" spans="1:22" ht="12.75" x14ac:dyDescent="0.25">
      <c r="A12" s="26"/>
      <c r="B12" s="27"/>
      <c r="C12" s="26"/>
      <c r="D12" s="27" t="s">
        <v>178</v>
      </c>
      <c r="E12" s="27" t="s">
        <v>262</v>
      </c>
      <c r="F12" s="27" t="s">
        <v>263</v>
      </c>
      <c r="G12" s="26"/>
      <c r="H12" s="27" t="s">
        <v>149</v>
      </c>
      <c r="I12" s="27" t="s">
        <v>152</v>
      </c>
      <c r="J12" s="27" t="s">
        <v>151</v>
      </c>
      <c r="K12" s="26"/>
      <c r="L12" s="27" t="s">
        <v>248</v>
      </c>
      <c r="M12" s="27" t="s">
        <v>264</v>
      </c>
      <c r="N12" s="27" t="s">
        <v>265</v>
      </c>
      <c r="O12" s="26"/>
      <c r="P12" s="28" t="s">
        <v>183</v>
      </c>
      <c r="Q12" s="27" t="s">
        <v>266</v>
      </c>
      <c r="R12" s="27" t="s">
        <v>267</v>
      </c>
      <c r="S12" s="27" t="s">
        <v>268</v>
      </c>
      <c r="T12" s="29">
        <v>14.870005000000001</v>
      </c>
      <c r="U12" s="29">
        <v>5.1740440000000003</v>
      </c>
      <c r="V12" s="26"/>
    </row>
    <row r="13" spans="1:22" ht="12.75" x14ac:dyDescent="0.25">
      <c r="A13" s="26"/>
      <c r="B13" s="27"/>
      <c r="C13" s="26"/>
      <c r="D13" s="27" t="s">
        <v>178</v>
      </c>
      <c r="E13" s="27" t="s">
        <v>269</v>
      </c>
      <c r="F13" s="27" t="s">
        <v>270</v>
      </c>
      <c r="G13" s="26"/>
      <c r="H13" s="27" t="s">
        <v>149</v>
      </c>
      <c r="I13" s="27" t="s">
        <v>271</v>
      </c>
      <c r="J13" s="27" t="s">
        <v>272</v>
      </c>
      <c r="K13" s="26"/>
      <c r="L13" s="27" t="s">
        <v>248</v>
      </c>
      <c r="M13" s="27" t="s">
        <v>273</v>
      </c>
      <c r="N13" s="27" t="s">
        <v>274</v>
      </c>
      <c r="O13" s="26"/>
      <c r="P13" s="28" t="s">
        <v>183</v>
      </c>
      <c r="Q13" s="27" t="s">
        <v>275</v>
      </c>
      <c r="R13" s="27" t="s">
        <v>276</v>
      </c>
      <c r="S13" s="27" t="s">
        <v>277</v>
      </c>
      <c r="T13" s="29">
        <v>15.188825</v>
      </c>
      <c r="U13" s="29">
        <v>5.4314929999999997</v>
      </c>
      <c r="V13" s="26"/>
    </row>
    <row r="14" spans="1:22" ht="12.75" x14ac:dyDescent="0.25">
      <c r="A14" s="26"/>
      <c r="B14" s="27"/>
      <c r="C14" s="26"/>
      <c r="D14" s="27" t="s">
        <v>178</v>
      </c>
      <c r="E14" s="27" t="s">
        <v>278</v>
      </c>
      <c r="F14" s="27" t="s">
        <v>279</v>
      </c>
      <c r="G14" s="26"/>
      <c r="H14" s="27" t="s">
        <v>207</v>
      </c>
      <c r="I14" s="27" t="s">
        <v>280</v>
      </c>
      <c r="J14" s="27" t="s">
        <v>281</v>
      </c>
      <c r="K14" s="26"/>
      <c r="L14" s="27" t="s">
        <v>248</v>
      </c>
      <c r="M14" s="27" t="s">
        <v>282</v>
      </c>
      <c r="N14" s="27" t="s">
        <v>283</v>
      </c>
      <c r="O14" s="26"/>
      <c r="P14" s="28" t="s">
        <v>183</v>
      </c>
      <c r="Q14" s="27" t="s">
        <v>284</v>
      </c>
      <c r="R14" s="27" t="s">
        <v>285</v>
      </c>
      <c r="S14" s="27" t="s">
        <v>286</v>
      </c>
      <c r="T14" s="29">
        <v>14.930543999999999</v>
      </c>
      <c r="U14" s="29">
        <v>5.1743959999999998</v>
      </c>
      <c r="V14" s="26"/>
    </row>
    <row r="15" spans="1:22" ht="12.75" x14ac:dyDescent="0.25">
      <c r="A15" s="26"/>
      <c r="B15" s="27"/>
      <c r="C15" s="26"/>
      <c r="D15" s="27" t="s">
        <v>178</v>
      </c>
      <c r="E15" s="27" t="s">
        <v>287</v>
      </c>
      <c r="F15" s="27" t="s">
        <v>288</v>
      </c>
      <c r="G15" s="26"/>
      <c r="H15" s="27" t="s">
        <v>207</v>
      </c>
      <c r="I15" s="27" t="s">
        <v>289</v>
      </c>
      <c r="J15" s="27" t="s">
        <v>290</v>
      </c>
      <c r="K15" s="26"/>
      <c r="L15" s="27" t="s">
        <v>291</v>
      </c>
      <c r="M15" s="27" t="s">
        <v>292</v>
      </c>
      <c r="N15" s="27" t="s">
        <v>293</v>
      </c>
      <c r="O15" s="26"/>
      <c r="P15" s="28" t="s">
        <v>183</v>
      </c>
      <c r="Q15" s="27" t="s">
        <v>294</v>
      </c>
      <c r="R15" s="27" t="s">
        <v>295</v>
      </c>
      <c r="S15" s="27" t="s">
        <v>296</v>
      </c>
      <c r="T15" s="29">
        <v>15.183228</v>
      </c>
      <c r="U15" s="29">
        <v>5.5301900000000002</v>
      </c>
      <c r="V15" s="26"/>
    </row>
    <row r="16" spans="1:22" ht="12.75" x14ac:dyDescent="0.25">
      <c r="A16" s="26"/>
      <c r="B16" s="27"/>
      <c r="C16" s="26"/>
      <c r="D16" s="27" t="s">
        <v>178</v>
      </c>
      <c r="E16" s="27" t="s">
        <v>297</v>
      </c>
      <c r="F16" s="27" t="s">
        <v>298</v>
      </c>
      <c r="G16" s="26"/>
      <c r="H16" s="27" t="s">
        <v>207</v>
      </c>
      <c r="I16" s="27" t="s">
        <v>299</v>
      </c>
      <c r="J16" s="27" t="s">
        <v>300</v>
      </c>
      <c r="K16" s="26"/>
      <c r="L16" s="27" t="s">
        <v>301</v>
      </c>
      <c r="M16" s="27" t="s">
        <v>301</v>
      </c>
      <c r="N16" s="27" t="s">
        <v>302</v>
      </c>
      <c r="O16" s="26"/>
      <c r="P16" s="28" t="s">
        <v>183</v>
      </c>
      <c r="Q16" s="27" t="s">
        <v>303</v>
      </c>
      <c r="R16" s="27" t="s">
        <v>304</v>
      </c>
      <c r="S16" s="27" t="s">
        <v>305</v>
      </c>
      <c r="T16" s="29">
        <v>15.047933</v>
      </c>
      <c r="U16" s="29">
        <v>5.093845</v>
      </c>
      <c r="V16" s="26"/>
    </row>
    <row r="17" spans="1:22" ht="12.75" x14ac:dyDescent="0.25">
      <c r="A17" s="26"/>
      <c r="B17" s="27"/>
      <c r="C17" s="26"/>
      <c r="D17" s="27" t="s">
        <v>178</v>
      </c>
      <c r="E17" s="27" t="s">
        <v>306</v>
      </c>
      <c r="F17" s="27" t="s">
        <v>307</v>
      </c>
      <c r="G17" s="26"/>
      <c r="H17" s="27" t="s">
        <v>207</v>
      </c>
      <c r="I17" s="27" t="s">
        <v>308</v>
      </c>
      <c r="J17" s="27" t="s">
        <v>309</v>
      </c>
      <c r="K17" s="26"/>
      <c r="L17" s="27" t="s">
        <v>310</v>
      </c>
      <c r="M17" s="27" t="s">
        <v>310</v>
      </c>
      <c r="N17" s="27" t="s">
        <v>311</v>
      </c>
      <c r="O17" s="26"/>
      <c r="P17" s="28" t="s">
        <v>183</v>
      </c>
      <c r="Q17" s="27" t="s">
        <v>1720</v>
      </c>
      <c r="R17" s="27" t="s">
        <v>22317</v>
      </c>
      <c r="S17" s="27" t="s">
        <v>312</v>
      </c>
      <c r="T17" s="29">
        <v>15.077757</v>
      </c>
      <c r="U17" s="29">
        <v>5.3950670000000001</v>
      </c>
      <c r="V17" s="26"/>
    </row>
    <row r="18" spans="1:22" ht="12.75" x14ac:dyDescent="0.25">
      <c r="A18" s="26"/>
      <c r="B18" s="27"/>
      <c r="C18" s="26"/>
      <c r="D18" s="27" t="s">
        <v>178</v>
      </c>
      <c r="E18" s="27" t="s">
        <v>313</v>
      </c>
      <c r="F18" s="27" t="s">
        <v>314</v>
      </c>
      <c r="G18" s="26"/>
      <c r="H18" s="27" t="s">
        <v>216</v>
      </c>
      <c r="I18" s="27" t="s">
        <v>315</v>
      </c>
      <c r="J18" s="27" t="s">
        <v>316</v>
      </c>
      <c r="K18" s="26"/>
      <c r="L18" s="27" t="s">
        <v>310</v>
      </c>
      <c r="M18" s="27" t="s">
        <v>317</v>
      </c>
      <c r="N18" s="27" t="s">
        <v>318</v>
      </c>
      <c r="O18" s="26"/>
      <c r="P18" s="28" t="s">
        <v>183</v>
      </c>
      <c r="Q18" s="27" t="s">
        <v>319</v>
      </c>
      <c r="R18" s="27" t="s">
        <v>320</v>
      </c>
      <c r="S18" s="27" t="s">
        <v>321</v>
      </c>
      <c r="T18" s="29">
        <v>14.956614999999999</v>
      </c>
      <c r="U18" s="29">
        <v>5.1948650000000001</v>
      </c>
      <c r="V18" s="26"/>
    </row>
    <row r="19" spans="1:22" ht="12.75" x14ac:dyDescent="0.25">
      <c r="A19" s="26"/>
      <c r="B19" s="27"/>
      <c r="C19" s="26"/>
      <c r="D19" s="27"/>
      <c r="E19" s="27"/>
      <c r="F19" s="30"/>
      <c r="G19" s="26"/>
      <c r="H19" s="27" t="s">
        <v>216</v>
      </c>
      <c r="I19" s="27" t="s">
        <v>322</v>
      </c>
      <c r="J19" s="27" t="s">
        <v>323</v>
      </c>
      <c r="K19" s="26"/>
      <c r="L19" s="27" t="s">
        <v>310</v>
      </c>
      <c r="M19" s="27" t="s">
        <v>324</v>
      </c>
      <c r="N19" s="27" t="s">
        <v>325</v>
      </c>
      <c r="O19" s="26"/>
      <c r="P19" s="28" t="s">
        <v>183</v>
      </c>
      <c r="Q19" s="27" t="s">
        <v>326</v>
      </c>
      <c r="R19" s="27" t="s">
        <v>327</v>
      </c>
      <c r="S19" s="27" t="s">
        <v>328</v>
      </c>
      <c r="T19" s="29">
        <v>15.037181</v>
      </c>
      <c r="U19" s="29">
        <v>5.1898739999999997</v>
      </c>
      <c r="V19" s="26"/>
    </row>
    <row r="20" spans="1:22" ht="12.75" x14ac:dyDescent="0.25">
      <c r="A20" s="26"/>
      <c r="B20" s="27"/>
      <c r="C20" s="26"/>
      <c r="D20" s="27"/>
      <c r="E20" s="27"/>
      <c r="F20" s="27"/>
      <c r="G20" s="26"/>
      <c r="H20" s="27" t="s">
        <v>216</v>
      </c>
      <c r="I20" s="27" t="s">
        <v>329</v>
      </c>
      <c r="J20" s="27" t="s">
        <v>330</v>
      </c>
      <c r="K20" s="26"/>
      <c r="L20" s="27" t="s">
        <v>310</v>
      </c>
      <c r="M20" s="27" t="s">
        <v>331</v>
      </c>
      <c r="N20" s="27" t="s">
        <v>332</v>
      </c>
      <c r="O20" s="26"/>
      <c r="P20" s="28" t="s">
        <v>183</v>
      </c>
      <c r="Q20" s="27" t="s">
        <v>333</v>
      </c>
      <c r="R20" s="27" t="s">
        <v>334</v>
      </c>
      <c r="S20" s="27" t="s">
        <v>335</v>
      </c>
      <c r="T20" s="29">
        <v>15.074146000000001</v>
      </c>
      <c r="U20" s="29">
        <v>5.4000719999999998</v>
      </c>
      <c r="V20" s="26"/>
    </row>
    <row r="21" spans="1:22" ht="12.75" x14ac:dyDescent="0.25">
      <c r="A21" s="26"/>
      <c r="B21" s="27"/>
      <c r="C21" s="26"/>
      <c r="D21" s="27"/>
      <c r="E21" s="27"/>
      <c r="F21" s="30"/>
      <c r="G21" s="26"/>
      <c r="H21" s="27" t="s">
        <v>216</v>
      </c>
      <c r="I21" s="27" t="s">
        <v>336</v>
      </c>
      <c r="J21" s="27" t="s">
        <v>337</v>
      </c>
      <c r="K21" s="26"/>
      <c r="L21" s="27" t="s">
        <v>310</v>
      </c>
      <c r="M21" s="27" t="s">
        <v>338</v>
      </c>
      <c r="N21" s="27" t="s">
        <v>339</v>
      </c>
      <c r="O21" s="26"/>
      <c r="P21" s="28" t="s">
        <v>183</v>
      </c>
      <c r="Q21" s="27" t="s">
        <v>340</v>
      </c>
      <c r="R21" s="27" t="s">
        <v>341</v>
      </c>
      <c r="S21" s="27" t="s">
        <v>342</v>
      </c>
      <c r="T21" s="29">
        <v>15.057216</v>
      </c>
      <c r="U21" s="29">
        <v>5.4465729999999999</v>
      </c>
      <c r="V21" s="26"/>
    </row>
    <row r="22" spans="1:22" ht="12.75" x14ac:dyDescent="0.25">
      <c r="A22" s="26"/>
      <c r="B22" s="27"/>
      <c r="C22" s="26"/>
      <c r="D22" s="27"/>
      <c r="E22" s="27"/>
      <c r="F22" s="30"/>
      <c r="G22" s="26"/>
      <c r="H22" s="27" t="s">
        <v>225</v>
      </c>
      <c r="I22" s="27" t="s">
        <v>343</v>
      </c>
      <c r="J22" s="27" t="s">
        <v>344</v>
      </c>
      <c r="K22" s="26"/>
      <c r="L22" s="27" t="s">
        <v>345</v>
      </c>
      <c r="M22" s="27" t="s">
        <v>346</v>
      </c>
      <c r="N22" s="27" t="s">
        <v>347</v>
      </c>
      <c r="O22" s="26"/>
      <c r="P22" s="28" t="s">
        <v>183</v>
      </c>
      <c r="Q22" s="27" t="s">
        <v>348</v>
      </c>
      <c r="R22" s="27" t="s">
        <v>349</v>
      </c>
      <c r="S22" s="27" t="s">
        <v>350</v>
      </c>
      <c r="T22" s="29">
        <v>15.306576</v>
      </c>
      <c r="U22" s="29">
        <v>5.3739679999999996</v>
      </c>
      <c r="V22" s="26"/>
    </row>
    <row r="23" spans="1:22" ht="12.75" x14ac:dyDescent="0.25">
      <c r="A23" s="26"/>
      <c r="B23" s="27"/>
      <c r="C23" s="26"/>
      <c r="D23" s="27"/>
      <c r="E23" s="27"/>
      <c r="F23" s="30"/>
      <c r="G23" s="26"/>
      <c r="H23" s="27" t="s">
        <v>225</v>
      </c>
      <c r="I23" s="27" t="s">
        <v>351</v>
      </c>
      <c r="J23" s="27" t="s">
        <v>352</v>
      </c>
      <c r="K23" s="26"/>
      <c r="L23" s="27" t="s">
        <v>281</v>
      </c>
      <c r="M23" s="27" t="s">
        <v>353</v>
      </c>
      <c r="N23" s="27" t="s">
        <v>354</v>
      </c>
      <c r="O23" s="26"/>
      <c r="P23" s="28" t="s">
        <v>183</v>
      </c>
      <c r="Q23" s="27" t="s">
        <v>355</v>
      </c>
      <c r="R23" s="27" t="s">
        <v>356</v>
      </c>
      <c r="S23" s="27" t="s">
        <v>357</v>
      </c>
      <c r="T23" s="29">
        <v>15.305889000000001</v>
      </c>
      <c r="U23" s="29">
        <v>5.3783329999999996</v>
      </c>
      <c r="V23" s="26"/>
    </row>
    <row r="24" spans="1:22" ht="12.75" x14ac:dyDescent="0.25">
      <c r="A24" s="26"/>
      <c r="B24" s="27"/>
      <c r="C24" s="26"/>
      <c r="D24" s="27"/>
      <c r="E24" s="27"/>
      <c r="F24" s="30"/>
      <c r="G24" s="26"/>
      <c r="H24" s="27" t="s">
        <v>225</v>
      </c>
      <c r="I24" s="27" t="s">
        <v>358</v>
      </c>
      <c r="J24" s="27" t="s">
        <v>359</v>
      </c>
      <c r="K24" s="26"/>
      <c r="L24" s="27" t="s">
        <v>182</v>
      </c>
      <c r="M24" s="27" t="s">
        <v>360</v>
      </c>
      <c r="N24" s="27" t="s">
        <v>361</v>
      </c>
      <c r="O24" s="26"/>
      <c r="P24" s="28" t="s">
        <v>183</v>
      </c>
      <c r="Q24" s="27" t="s">
        <v>362</v>
      </c>
      <c r="R24" s="27" t="s">
        <v>363</v>
      </c>
      <c r="S24" s="27" t="s">
        <v>364</v>
      </c>
      <c r="T24" s="29">
        <v>15.215623000000001</v>
      </c>
      <c r="U24" s="29">
        <v>5.4011829999999996</v>
      </c>
      <c r="V24" s="26"/>
    </row>
    <row r="25" spans="1:22" ht="12.75" x14ac:dyDescent="0.25">
      <c r="A25" s="26"/>
      <c r="B25" s="27"/>
      <c r="C25" s="26"/>
      <c r="D25" s="27"/>
      <c r="E25" s="27"/>
      <c r="F25" s="30"/>
      <c r="G25" s="26"/>
      <c r="H25" s="27" t="s">
        <v>225</v>
      </c>
      <c r="I25" s="27" t="s">
        <v>365</v>
      </c>
      <c r="J25" s="27" t="s">
        <v>366</v>
      </c>
      <c r="K25" s="26"/>
      <c r="L25" s="27" t="s">
        <v>367</v>
      </c>
      <c r="M25" s="27" t="s">
        <v>367</v>
      </c>
      <c r="N25" s="27" t="s">
        <v>368</v>
      </c>
      <c r="O25" s="26"/>
      <c r="P25" s="28" t="s">
        <v>183</v>
      </c>
      <c r="Q25" s="27" t="s">
        <v>369</v>
      </c>
      <c r="R25" s="27" t="s">
        <v>370</v>
      </c>
      <c r="S25" s="27" t="s">
        <v>371</v>
      </c>
      <c r="T25" s="29">
        <v>15.015582</v>
      </c>
      <c r="U25" s="29">
        <v>5.2171430000000001</v>
      </c>
      <c r="V25" s="26"/>
    </row>
    <row r="26" spans="1:22" ht="12.75" x14ac:dyDescent="0.25">
      <c r="A26" s="26"/>
      <c r="B26" s="27"/>
      <c r="C26" s="26"/>
      <c r="D26" s="27"/>
      <c r="E26" s="27"/>
      <c r="F26" s="30"/>
      <c r="G26" s="26"/>
      <c r="H26" s="27" t="s">
        <v>225</v>
      </c>
      <c r="I26" s="27" t="s">
        <v>372</v>
      </c>
      <c r="J26" s="27" t="s">
        <v>373</v>
      </c>
      <c r="K26" s="26"/>
      <c r="L26" s="27" t="s">
        <v>367</v>
      </c>
      <c r="M26" s="27" t="s">
        <v>374</v>
      </c>
      <c r="N26" s="27" t="s">
        <v>375</v>
      </c>
      <c r="O26" s="26"/>
      <c r="P26" s="28" t="s">
        <v>183</v>
      </c>
      <c r="Q26" s="27" t="s">
        <v>376</v>
      </c>
      <c r="R26" s="27" t="s">
        <v>377</v>
      </c>
      <c r="S26" s="27" t="s">
        <v>378</v>
      </c>
      <c r="T26" s="29">
        <v>15.183885</v>
      </c>
      <c r="U26" s="29">
        <v>5.4764200000000001</v>
      </c>
      <c r="V26" s="26"/>
    </row>
    <row r="27" spans="1:22" ht="12.75" x14ac:dyDescent="0.25">
      <c r="A27" s="26"/>
      <c r="B27" s="27"/>
      <c r="C27" s="26"/>
      <c r="D27" s="27"/>
      <c r="E27" s="27"/>
      <c r="F27" s="30"/>
      <c r="G27" s="26"/>
      <c r="H27" s="27" t="s">
        <v>234</v>
      </c>
      <c r="I27" s="27" t="s">
        <v>379</v>
      </c>
      <c r="J27" s="27" t="s">
        <v>238</v>
      </c>
      <c r="K27" s="26"/>
      <c r="L27" s="27" t="s">
        <v>367</v>
      </c>
      <c r="M27" s="27" t="s">
        <v>380</v>
      </c>
      <c r="N27" s="27" t="s">
        <v>381</v>
      </c>
      <c r="O27" s="26"/>
      <c r="P27" s="28" t="s">
        <v>183</v>
      </c>
      <c r="Q27" s="27" t="s">
        <v>382</v>
      </c>
      <c r="R27" s="27" t="s">
        <v>383</v>
      </c>
      <c r="S27" s="27" t="s">
        <v>384</v>
      </c>
      <c r="T27" s="29">
        <v>15.189579999999999</v>
      </c>
      <c r="U27" s="29">
        <v>5.4936280000000002</v>
      </c>
      <c r="V27" s="26"/>
    </row>
    <row r="28" spans="1:22" ht="12.75" x14ac:dyDescent="0.25">
      <c r="A28" s="26"/>
      <c r="B28" s="27"/>
      <c r="C28" s="26"/>
      <c r="D28" s="27"/>
      <c r="E28" s="27"/>
      <c r="F28" s="30"/>
      <c r="G28" s="26"/>
      <c r="H28" s="27" t="s">
        <v>234</v>
      </c>
      <c r="I28" s="27" t="s">
        <v>385</v>
      </c>
      <c r="J28" s="27" t="s">
        <v>386</v>
      </c>
      <c r="K28" s="26"/>
      <c r="L28" s="27" t="s">
        <v>367</v>
      </c>
      <c r="M28" s="27" t="s">
        <v>387</v>
      </c>
      <c r="N28" s="27" t="s">
        <v>388</v>
      </c>
      <c r="O28" s="26"/>
      <c r="P28" s="28" t="s">
        <v>183</v>
      </c>
      <c r="Q28" s="27" t="s">
        <v>389</v>
      </c>
      <c r="R28" s="27" t="s">
        <v>390</v>
      </c>
      <c r="S28" s="27" t="s">
        <v>391</v>
      </c>
      <c r="T28" s="29">
        <v>15.185574000000001</v>
      </c>
      <c r="U28" s="29">
        <v>5.4903050000000002</v>
      </c>
      <c r="V28" s="26"/>
    </row>
    <row r="29" spans="1:22" ht="12.75" x14ac:dyDescent="0.25">
      <c r="A29" s="26"/>
      <c r="B29" s="27"/>
      <c r="C29" s="26"/>
      <c r="D29" s="27"/>
      <c r="E29" s="27"/>
      <c r="F29" s="30"/>
      <c r="G29" s="26"/>
      <c r="H29" s="27" t="s">
        <v>234</v>
      </c>
      <c r="I29" s="27" t="s">
        <v>392</v>
      </c>
      <c r="J29" s="27" t="s">
        <v>393</v>
      </c>
      <c r="K29" s="26"/>
      <c r="L29" s="27" t="s">
        <v>157</v>
      </c>
      <c r="M29" s="27" t="s">
        <v>394</v>
      </c>
      <c r="N29" s="27" t="s">
        <v>395</v>
      </c>
      <c r="O29" s="26"/>
      <c r="P29" s="28" t="s">
        <v>183</v>
      </c>
      <c r="Q29" s="27" t="s">
        <v>396</v>
      </c>
      <c r="R29" s="27" t="s">
        <v>397</v>
      </c>
      <c r="S29" s="27" t="s">
        <v>398</v>
      </c>
      <c r="T29" s="29">
        <v>15.191018</v>
      </c>
      <c r="U29" s="29">
        <v>5.4616990000000003</v>
      </c>
      <c r="V29" s="26"/>
    </row>
    <row r="30" spans="1:22" ht="12.75" x14ac:dyDescent="0.25">
      <c r="A30" s="26"/>
      <c r="B30" s="27"/>
      <c r="C30" s="26"/>
      <c r="D30" s="27"/>
      <c r="E30" s="27"/>
      <c r="F30" s="30"/>
      <c r="G30" s="26"/>
      <c r="H30" s="27" t="s">
        <v>234</v>
      </c>
      <c r="I30" s="27" t="s">
        <v>399</v>
      </c>
      <c r="J30" s="27" t="s">
        <v>400</v>
      </c>
      <c r="K30" s="26"/>
      <c r="L30" s="27" t="s">
        <v>157</v>
      </c>
      <c r="M30" s="27" t="s">
        <v>401</v>
      </c>
      <c r="N30" s="27" t="s">
        <v>402</v>
      </c>
      <c r="O30" s="26"/>
      <c r="P30" s="28" t="s">
        <v>183</v>
      </c>
      <c r="Q30" s="27" t="s">
        <v>403</v>
      </c>
      <c r="R30" s="27" t="s">
        <v>404</v>
      </c>
      <c r="S30" s="27" t="s">
        <v>405</v>
      </c>
      <c r="T30" s="29">
        <v>15.18455</v>
      </c>
      <c r="U30" s="29">
        <v>5.4949640000000004</v>
      </c>
      <c r="V30" s="26"/>
    </row>
    <row r="31" spans="1:22" ht="12.75" x14ac:dyDescent="0.25">
      <c r="A31" s="26"/>
      <c r="B31" s="27"/>
      <c r="C31" s="26"/>
      <c r="D31" s="27"/>
      <c r="E31" s="27"/>
      <c r="F31" s="30"/>
      <c r="G31" s="26"/>
      <c r="H31" s="27" t="s">
        <v>234</v>
      </c>
      <c r="I31" s="27" t="s">
        <v>406</v>
      </c>
      <c r="J31" s="27" t="s">
        <v>407</v>
      </c>
      <c r="K31" s="26"/>
      <c r="L31" s="27" t="s">
        <v>157</v>
      </c>
      <c r="M31" s="27" t="s">
        <v>408</v>
      </c>
      <c r="N31" s="27" t="s">
        <v>409</v>
      </c>
      <c r="O31" s="26"/>
      <c r="P31" s="28" t="s">
        <v>183</v>
      </c>
      <c r="Q31" s="27" t="s">
        <v>410</v>
      </c>
      <c r="R31" s="27" t="s">
        <v>411</v>
      </c>
      <c r="S31" s="27" t="s">
        <v>412</v>
      </c>
      <c r="T31" s="29">
        <v>15.005515000000001</v>
      </c>
      <c r="U31" s="29">
        <v>5.4822379999999997</v>
      </c>
      <c r="V31" s="26"/>
    </row>
    <row r="32" spans="1:22" ht="12.75" x14ac:dyDescent="0.25">
      <c r="A32" s="26"/>
      <c r="B32" s="27"/>
      <c r="C32" s="26"/>
      <c r="D32" s="27"/>
      <c r="E32" s="27"/>
      <c r="F32" s="30"/>
      <c r="G32" s="26"/>
      <c r="H32" s="27" t="s">
        <v>234</v>
      </c>
      <c r="I32" s="27" t="s">
        <v>413</v>
      </c>
      <c r="J32" s="27" t="s">
        <v>414</v>
      </c>
      <c r="K32" s="26"/>
      <c r="L32" s="27" t="s">
        <v>157</v>
      </c>
      <c r="M32" s="27" t="s">
        <v>415</v>
      </c>
      <c r="N32" s="27" t="s">
        <v>416</v>
      </c>
      <c r="O32" s="26"/>
      <c r="P32" s="28" t="s">
        <v>183</v>
      </c>
      <c r="Q32" s="27" t="s">
        <v>417</v>
      </c>
      <c r="R32" s="27" t="s">
        <v>418</v>
      </c>
      <c r="S32" s="27" t="s">
        <v>419</v>
      </c>
      <c r="T32" s="29">
        <v>15.411284999999999</v>
      </c>
      <c r="U32" s="29">
        <v>5.3106679999999997</v>
      </c>
      <c r="V32" s="26"/>
    </row>
    <row r="33" spans="1:22" ht="12.75" x14ac:dyDescent="0.25">
      <c r="A33" s="26"/>
      <c r="B33" s="27"/>
      <c r="C33" s="26"/>
      <c r="D33" s="27"/>
      <c r="E33" s="27"/>
      <c r="F33" s="30"/>
      <c r="G33" s="26"/>
      <c r="H33" s="27" t="s">
        <v>234</v>
      </c>
      <c r="I33" s="27" t="s">
        <v>420</v>
      </c>
      <c r="J33" s="27" t="s">
        <v>421</v>
      </c>
      <c r="K33" s="26"/>
      <c r="L33" s="27" t="s">
        <v>157</v>
      </c>
      <c r="M33" s="27" t="s">
        <v>422</v>
      </c>
      <c r="N33" s="27" t="s">
        <v>423</v>
      </c>
      <c r="O33" s="26"/>
      <c r="P33" s="28" t="s">
        <v>183</v>
      </c>
      <c r="Q33" s="27" t="s">
        <v>424</v>
      </c>
      <c r="R33" s="27" t="s">
        <v>425</v>
      </c>
      <c r="S33" s="27" t="s">
        <v>426</v>
      </c>
      <c r="T33" s="29">
        <v>15.051974</v>
      </c>
      <c r="U33" s="29">
        <v>5.0849690000000001</v>
      </c>
      <c r="V33" s="26"/>
    </row>
    <row r="34" spans="1:22" ht="12.75" x14ac:dyDescent="0.25">
      <c r="A34" s="26"/>
      <c r="B34" s="27"/>
      <c r="C34" s="26"/>
      <c r="D34" s="27"/>
      <c r="E34" s="27"/>
      <c r="F34" s="30"/>
      <c r="G34" s="26"/>
      <c r="H34" s="27" t="s">
        <v>244</v>
      </c>
      <c r="I34" s="27" t="s">
        <v>427</v>
      </c>
      <c r="J34" s="27" t="s">
        <v>301</v>
      </c>
      <c r="K34" s="26"/>
      <c r="L34" s="27" t="s">
        <v>157</v>
      </c>
      <c r="M34" s="27" t="s">
        <v>160</v>
      </c>
      <c r="N34" s="27" t="s">
        <v>161</v>
      </c>
      <c r="O34" s="26"/>
      <c r="P34" s="28" t="s">
        <v>183</v>
      </c>
      <c r="Q34" s="27" t="s">
        <v>428</v>
      </c>
      <c r="R34" s="27" t="s">
        <v>429</v>
      </c>
      <c r="S34" s="27" t="s">
        <v>430</v>
      </c>
      <c r="T34" s="29">
        <v>15.243029999999999</v>
      </c>
      <c r="U34" s="29">
        <v>5.4100859999999997</v>
      </c>
      <c r="V34" s="26"/>
    </row>
    <row r="35" spans="1:22" ht="12.75" x14ac:dyDescent="0.25">
      <c r="A35" s="26"/>
      <c r="B35" s="27"/>
      <c r="C35" s="26"/>
      <c r="D35" s="27"/>
      <c r="E35" s="27"/>
      <c r="F35" s="30"/>
      <c r="G35" s="26"/>
      <c r="H35" s="27" t="s">
        <v>244</v>
      </c>
      <c r="I35" s="27" t="s">
        <v>431</v>
      </c>
      <c r="J35" s="27" t="s">
        <v>367</v>
      </c>
      <c r="K35" s="26"/>
      <c r="L35" s="27" t="s">
        <v>157</v>
      </c>
      <c r="M35" s="27" t="s">
        <v>432</v>
      </c>
      <c r="N35" s="27" t="s">
        <v>433</v>
      </c>
      <c r="O35" s="26"/>
      <c r="P35" s="28" t="s">
        <v>183</v>
      </c>
      <c r="Q35" s="27" t="s">
        <v>434</v>
      </c>
      <c r="R35" s="27" t="s">
        <v>435</v>
      </c>
      <c r="S35" s="27" t="s">
        <v>436</v>
      </c>
      <c r="T35" s="29">
        <v>14.864932</v>
      </c>
      <c r="U35" s="29">
        <v>5.1922280000000001</v>
      </c>
      <c r="V35" s="26"/>
    </row>
    <row r="36" spans="1:22" ht="12.75" x14ac:dyDescent="0.25">
      <c r="A36" s="26"/>
      <c r="B36" s="27"/>
      <c r="C36" s="26"/>
      <c r="D36" s="27"/>
      <c r="E36" s="27"/>
      <c r="F36" s="30"/>
      <c r="G36" s="26"/>
      <c r="H36" s="27" t="s">
        <v>244</v>
      </c>
      <c r="I36" s="27" t="s">
        <v>437</v>
      </c>
      <c r="J36" s="27" t="s">
        <v>438</v>
      </c>
      <c r="K36" s="26"/>
      <c r="L36" s="27" t="s">
        <v>157</v>
      </c>
      <c r="M36" s="27" t="s">
        <v>439</v>
      </c>
      <c r="N36" s="27" t="s">
        <v>440</v>
      </c>
      <c r="O36" s="26"/>
      <c r="P36" s="28" t="s">
        <v>183</v>
      </c>
      <c r="Q36" s="27" t="s">
        <v>441</v>
      </c>
      <c r="R36" s="27" t="s">
        <v>442</v>
      </c>
      <c r="S36" s="27" t="s">
        <v>443</v>
      </c>
      <c r="T36" s="29">
        <v>15.1898</v>
      </c>
      <c r="U36" s="29">
        <v>5.437468</v>
      </c>
      <c r="V36" s="26"/>
    </row>
    <row r="37" spans="1:22" ht="12.75" x14ac:dyDescent="0.25">
      <c r="A37" s="26"/>
      <c r="B37" s="27"/>
      <c r="C37" s="26"/>
      <c r="D37" s="27"/>
      <c r="E37" s="27"/>
      <c r="F37" s="30"/>
      <c r="G37" s="26"/>
      <c r="H37" s="27" t="s">
        <v>244</v>
      </c>
      <c r="I37" s="27" t="s">
        <v>444</v>
      </c>
      <c r="J37" s="27" t="s">
        <v>445</v>
      </c>
      <c r="K37" s="26"/>
      <c r="L37" s="27" t="s">
        <v>446</v>
      </c>
      <c r="M37" s="27" t="s">
        <v>447</v>
      </c>
      <c r="N37" s="27" t="s">
        <v>448</v>
      </c>
      <c r="O37" s="26"/>
      <c r="P37" s="28" t="s">
        <v>183</v>
      </c>
      <c r="Q37" s="27" t="s">
        <v>449</v>
      </c>
      <c r="R37" s="27" t="s">
        <v>450</v>
      </c>
      <c r="S37" s="27" t="s">
        <v>451</v>
      </c>
      <c r="T37" s="29">
        <v>14.898543</v>
      </c>
      <c r="U37" s="29">
        <v>5.5037260000000003</v>
      </c>
      <c r="V37" s="26"/>
    </row>
    <row r="38" spans="1:22" ht="12.75" x14ac:dyDescent="0.25">
      <c r="A38" s="26"/>
      <c r="B38" s="27"/>
      <c r="C38" s="26"/>
      <c r="D38" s="27"/>
      <c r="E38" s="27"/>
      <c r="F38" s="30"/>
      <c r="G38" s="26"/>
      <c r="H38" s="27" t="s">
        <v>244</v>
      </c>
      <c r="I38" s="27" t="s">
        <v>452</v>
      </c>
      <c r="J38" s="27" t="s">
        <v>453</v>
      </c>
      <c r="K38" s="26"/>
      <c r="L38" s="27" t="s">
        <v>446</v>
      </c>
      <c r="M38" s="27" t="s">
        <v>454</v>
      </c>
      <c r="N38" s="27" t="s">
        <v>455</v>
      </c>
      <c r="O38" s="26"/>
      <c r="P38" s="28" t="s">
        <v>183</v>
      </c>
      <c r="Q38" s="27" t="s">
        <v>456</v>
      </c>
      <c r="R38" s="27" t="s">
        <v>457</v>
      </c>
      <c r="S38" s="27" t="s">
        <v>458</v>
      </c>
      <c r="T38" s="29">
        <v>14.932228</v>
      </c>
      <c r="U38" s="29">
        <v>5.1820680000000001</v>
      </c>
      <c r="V38" s="26"/>
    </row>
    <row r="39" spans="1:22" ht="12.75" x14ac:dyDescent="0.25">
      <c r="A39" s="26"/>
      <c r="B39" s="27"/>
      <c r="C39" s="26"/>
      <c r="D39" s="27"/>
      <c r="E39" s="27"/>
      <c r="F39" s="30"/>
      <c r="G39" s="26"/>
      <c r="H39" s="27" t="s">
        <v>253</v>
      </c>
      <c r="I39" s="27" t="s">
        <v>459</v>
      </c>
      <c r="J39" s="27" t="s">
        <v>460</v>
      </c>
      <c r="K39" s="26"/>
      <c r="L39" s="27" t="s">
        <v>461</v>
      </c>
      <c r="M39" s="27" t="s">
        <v>462</v>
      </c>
      <c r="N39" s="27" t="s">
        <v>463</v>
      </c>
      <c r="O39" s="26"/>
      <c r="P39" s="28" t="s">
        <v>183</v>
      </c>
      <c r="Q39" s="27" t="s">
        <v>464</v>
      </c>
      <c r="R39" s="27" t="s">
        <v>465</v>
      </c>
      <c r="S39" s="27" t="s">
        <v>466</v>
      </c>
      <c r="T39" s="29">
        <v>14.984838999999999</v>
      </c>
      <c r="U39" s="29">
        <v>5.4762639999999996</v>
      </c>
      <c r="V39" s="26"/>
    </row>
    <row r="40" spans="1:22" ht="12.75" x14ac:dyDescent="0.25">
      <c r="A40" s="26"/>
      <c r="B40" s="27"/>
      <c r="C40" s="26"/>
      <c r="D40" s="27"/>
      <c r="E40" s="27"/>
      <c r="F40" s="30"/>
      <c r="G40" s="26"/>
      <c r="H40" s="27" t="s">
        <v>253</v>
      </c>
      <c r="I40" s="27" t="s">
        <v>467</v>
      </c>
      <c r="J40" s="27" t="s">
        <v>468</v>
      </c>
      <c r="K40" s="26"/>
      <c r="L40" s="27" t="s">
        <v>461</v>
      </c>
      <c r="M40" s="27" t="s">
        <v>461</v>
      </c>
      <c r="N40" s="27" t="s">
        <v>469</v>
      </c>
      <c r="O40" s="26"/>
      <c r="P40" s="28" t="s">
        <v>183</v>
      </c>
      <c r="Q40" s="27" t="s">
        <v>470</v>
      </c>
      <c r="R40" s="27" t="s">
        <v>471</v>
      </c>
      <c r="S40" s="27" t="s">
        <v>472</v>
      </c>
      <c r="T40" s="29">
        <v>15.206272999999999</v>
      </c>
      <c r="U40" s="29">
        <v>5.3781639999999999</v>
      </c>
      <c r="V40" s="26"/>
    </row>
    <row r="41" spans="1:22" ht="12.75" x14ac:dyDescent="0.25">
      <c r="A41" s="26"/>
      <c r="B41" s="27"/>
      <c r="C41" s="26"/>
      <c r="D41" s="27"/>
      <c r="E41" s="27"/>
      <c r="F41" s="30"/>
      <c r="G41" s="26"/>
      <c r="H41" s="27" t="s">
        <v>262</v>
      </c>
      <c r="I41" s="27" t="s">
        <v>473</v>
      </c>
      <c r="J41" s="27" t="s">
        <v>183</v>
      </c>
      <c r="K41" s="26"/>
      <c r="L41" s="27" t="s">
        <v>461</v>
      </c>
      <c r="M41" s="27" t="s">
        <v>474</v>
      </c>
      <c r="N41" s="27" t="s">
        <v>475</v>
      </c>
      <c r="O41" s="26"/>
      <c r="P41" s="28" t="s">
        <v>183</v>
      </c>
      <c r="Q41" s="27" t="s">
        <v>476</v>
      </c>
      <c r="R41" s="27" t="s">
        <v>477</v>
      </c>
      <c r="S41" s="27" t="s">
        <v>478</v>
      </c>
      <c r="T41" s="29">
        <v>15.155347000000001</v>
      </c>
      <c r="U41" s="29">
        <v>5.2510440000000003</v>
      </c>
      <c r="V41" s="26"/>
    </row>
    <row r="42" spans="1:22" ht="12.75" x14ac:dyDescent="0.25">
      <c r="A42" s="26"/>
      <c r="B42" s="27"/>
      <c r="C42" s="26"/>
      <c r="D42" s="27"/>
      <c r="E42" s="27"/>
      <c r="F42" s="30"/>
      <c r="G42" s="26"/>
      <c r="H42" s="27" t="s">
        <v>262</v>
      </c>
      <c r="I42" s="27" t="s">
        <v>479</v>
      </c>
      <c r="J42" s="27" t="s">
        <v>248</v>
      </c>
      <c r="K42" s="26"/>
      <c r="L42" s="27" t="s">
        <v>461</v>
      </c>
      <c r="M42" s="27" t="s">
        <v>480</v>
      </c>
      <c r="N42" s="27" t="s">
        <v>481</v>
      </c>
      <c r="O42" s="26"/>
      <c r="P42" s="28" t="s">
        <v>183</v>
      </c>
      <c r="Q42" s="27" t="s">
        <v>482</v>
      </c>
      <c r="R42" s="27" t="s">
        <v>483</v>
      </c>
      <c r="S42" s="27" t="s">
        <v>484</v>
      </c>
      <c r="T42" s="29">
        <v>15.143299000000001</v>
      </c>
      <c r="U42" s="29">
        <v>5.2371639999999999</v>
      </c>
      <c r="V42" s="26"/>
    </row>
    <row r="43" spans="1:22" ht="12.75" x14ac:dyDescent="0.25">
      <c r="A43" s="26"/>
      <c r="B43" s="27"/>
      <c r="C43" s="26"/>
      <c r="D43" s="27"/>
      <c r="E43" s="27"/>
      <c r="F43" s="30"/>
      <c r="G43" s="26"/>
      <c r="H43" s="27" t="s">
        <v>262</v>
      </c>
      <c r="I43" s="27" t="s">
        <v>485</v>
      </c>
      <c r="J43" s="27" t="s">
        <v>446</v>
      </c>
      <c r="K43" s="26"/>
      <c r="L43" s="27" t="s">
        <v>461</v>
      </c>
      <c r="M43" s="27" t="s">
        <v>486</v>
      </c>
      <c r="N43" s="27" t="s">
        <v>487</v>
      </c>
      <c r="O43" s="26"/>
      <c r="P43" s="28" t="s">
        <v>183</v>
      </c>
      <c r="Q43" s="27" t="s">
        <v>488</v>
      </c>
      <c r="R43" s="27" t="s">
        <v>489</v>
      </c>
      <c r="S43" s="27" t="s">
        <v>490</v>
      </c>
      <c r="T43" s="29">
        <v>15.037367</v>
      </c>
      <c r="U43" s="29">
        <v>5.4698779999999996</v>
      </c>
      <c r="V43" s="26"/>
    </row>
    <row r="44" spans="1:22" ht="12.75" x14ac:dyDescent="0.25">
      <c r="A44" s="26"/>
      <c r="B44" s="27"/>
      <c r="C44" s="26"/>
      <c r="D44" s="27"/>
      <c r="E44" s="27"/>
      <c r="F44" s="30"/>
      <c r="G44" s="26"/>
      <c r="H44" s="27" t="s">
        <v>262</v>
      </c>
      <c r="I44" s="27" t="s">
        <v>491</v>
      </c>
      <c r="J44" s="27" t="s">
        <v>492</v>
      </c>
      <c r="K44" s="26"/>
      <c r="L44" s="27" t="s">
        <v>493</v>
      </c>
      <c r="M44" s="27" t="s">
        <v>494</v>
      </c>
      <c r="N44" s="27" t="s">
        <v>495</v>
      </c>
      <c r="O44" s="26"/>
      <c r="P44" s="28" t="s">
        <v>196</v>
      </c>
      <c r="Q44" s="27" t="s">
        <v>196</v>
      </c>
      <c r="R44" s="27" t="s">
        <v>580</v>
      </c>
      <c r="S44" s="27" t="s">
        <v>581</v>
      </c>
      <c r="T44" s="29">
        <v>21.214987000000001</v>
      </c>
      <c r="U44" s="29">
        <v>5.0420489999999996</v>
      </c>
      <c r="V44" s="26"/>
    </row>
    <row r="45" spans="1:22" ht="12.75" x14ac:dyDescent="0.25">
      <c r="A45" s="26"/>
      <c r="B45" s="27"/>
      <c r="C45" s="26"/>
      <c r="D45" s="27"/>
      <c r="E45" s="27"/>
      <c r="F45" s="30"/>
      <c r="G45" s="26"/>
      <c r="H45" s="27" t="s">
        <v>269</v>
      </c>
      <c r="I45" s="27" t="s">
        <v>499</v>
      </c>
      <c r="J45" s="27" t="s">
        <v>500</v>
      </c>
      <c r="K45" s="26"/>
      <c r="L45" s="27" t="s">
        <v>386</v>
      </c>
      <c r="M45" s="27" t="s">
        <v>501</v>
      </c>
      <c r="N45" s="27" t="s">
        <v>502</v>
      </c>
      <c r="O45" s="26"/>
      <c r="P45" s="28" t="s">
        <v>196</v>
      </c>
      <c r="Q45" s="27" t="s">
        <v>585</v>
      </c>
      <c r="R45" s="27" t="s">
        <v>586</v>
      </c>
      <c r="S45" s="27" t="s">
        <v>587</v>
      </c>
      <c r="T45" s="29">
        <v>21.190802000000001</v>
      </c>
      <c r="U45" s="29">
        <v>5.0647789999999997</v>
      </c>
      <c r="V45" s="26"/>
    </row>
    <row r="46" spans="1:22" ht="12.75" x14ac:dyDescent="0.25">
      <c r="A46" s="26"/>
      <c r="B46" s="27"/>
      <c r="C46" s="26"/>
      <c r="D46" s="27"/>
      <c r="E46" s="27"/>
      <c r="F46" s="30"/>
      <c r="G46" s="26"/>
      <c r="H46" s="27" t="s">
        <v>269</v>
      </c>
      <c r="I46" s="27" t="s">
        <v>506</v>
      </c>
      <c r="J46" s="27" t="s">
        <v>507</v>
      </c>
      <c r="K46" s="26"/>
      <c r="L46" s="27" t="s">
        <v>386</v>
      </c>
      <c r="M46" s="27" t="s">
        <v>508</v>
      </c>
      <c r="N46" s="27" t="s">
        <v>509</v>
      </c>
      <c r="O46" s="26"/>
      <c r="P46" s="28" t="s">
        <v>196</v>
      </c>
      <c r="Q46" s="27" t="s">
        <v>591</v>
      </c>
      <c r="R46" s="27" t="s">
        <v>592</v>
      </c>
      <c r="S46" s="27" t="s">
        <v>593</v>
      </c>
      <c r="T46" s="29">
        <v>21.198618</v>
      </c>
      <c r="U46" s="29">
        <v>5.0568929999999996</v>
      </c>
      <c r="V46" s="26"/>
    </row>
    <row r="47" spans="1:22" ht="12.75" x14ac:dyDescent="0.25">
      <c r="A47" s="26"/>
      <c r="B47" s="27"/>
      <c r="C47" s="26"/>
      <c r="D47" s="27"/>
      <c r="E47" s="27"/>
      <c r="F47" s="30"/>
      <c r="G47" s="26"/>
      <c r="H47" s="27" t="s">
        <v>269</v>
      </c>
      <c r="I47" s="27" t="s">
        <v>513</v>
      </c>
      <c r="J47" s="27" t="s">
        <v>514</v>
      </c>
      <c r="K47" s="26"/>
      <c r="L47" s="27" t="s">
        <v>386</v>
      </c>
      <c r="M47" s="27" t="s">
        <v>515</v>
      </c>
      <c r="N47" s="27" t="s">
        <v>516</v>
      </c>
      <c r="O47" s="26"/>
      <c r="P47" s="28" t="s">
        <v>196</v>
      </c>
      <c r="Q47" s="27" t="s">
        <v>598</v>
      </c>
      <c r="R47" s="27" t="s">
        <v>599</v>
      </c>
      <c r="S47" s="27" t="s">
        <v>600</v>
      </c>
      <c r="T47" s="29">
        <v>21.191607999999999</v>
      </c>
      <c r="U47" s="29">
        <v>5.0551870000000001</v>
      </c>
      <c r="V47" s="26"/>
    </row>
    <row r="48" spans="1:22" ht="12.75" x14ac:dyDescent="0.25">
      <c r="A48" s="26"/>
      <c r="B48" s="27"/>
      <c r="C48" s="26"/>
      <c r="D48" s="27"/>
      <c r="E48" s="27"/>
      <c r="F48" s="30"/>
      <c r="G48" s="26"/>
      <c r="H48" s="27" t="s">
        <v>269</v>
      </c>
      <c r="I48" s="27" t="s">
        <v>520</v>
      </c>
      <c r="J48" s="27" t="s">
        <v>521</v>
      </c>
      <c r="K48" s="26"/>
      <c r="L48" s="27" t="s">
        <v>386</v>
      </c>
      <c r="M48" s="27" t="s">
        <v>522</v>
      </c>
      <c r="N48" s="27" t="s">
        <v>523</v>
      </c>
      <c r="O48" s="26"/>
      <c r="P48" s="27" t="s">
        <v>394</v>
      </c>
      <c r="Q48" s="27" t="s">
        <v>844</v>
      </c>
      <c r="R48" s="27" t="s">
        <v>845</v>
      </c>
      <c r="S48" s="27"/>
      <c r="T48" s="29"/>
      <c r="U48" s="29"/>
      <c r="V48" s="26"/>
    </row>
    <row r="49" spans="1:22" ht="12.75" x14ac:dyDescent="0.25">
      <c r="A49" s="26"/>
      <c r="B49" s="27"/>
      <c r="C49" s="26"/>
      <c r="D49" s="27"/>
      <c r="E49" s="27"/>
      <c r="F49" s="30"/>
      <c r="G49" s="26"/>
      <c r="H49" s="27" t="s">
        <v>269</v>
      </c>
      <c r="I49" s="27" t="s">
        <v>527</v>
      </c>
      <c r="J49" s="27" t="s">
        <v>528</v>
      </c>
      <c r="K49" s="26"/>
      <c r="L49" s="27" t="s">
        <v>500</v>
      </c>
      <c r="M49" s="27" t="s">
        <v>500</v>
      </c>
      <c r="N49" s="27" t="s">
        <v>529</v>
      </c>
      <c r="O49" s="26"/>
      <c r="P49" s="27" t="s">
        <v>394</v>
      </c>
      <c r="Q49" s="27" t="s">
        <v>848</v>
      </c>
      <c r="R49" s="27" t="s">
        <v>849</v>
      </c>
      <c r="S49" s="27"/>
      <c r="T49" s="29"/>
      <c r="U49" s="29"/>
      <c r="V49" s="26"/>
    </row>
    <row r="50" spans="1:22" ht="12.75" x14ac:dyDescent="0.25">
      <c r="A50" s="26"/>
      <c r="B50" s="27"/>
      <c r="C50" s="26"/>
      <c r="D50" s="27"/>
      <c r="E50" s="27"/>
      <c r="F50" s="30"/>
      <c r="G50" s="26"/>
      <c r="H50" s="27" t="s">
        <v>269</v>
      </c>
      <c r="I50" s="27" t="s">
        <v>533</v>
      </c>
      <c r="J50" s="27" t="s">
        <v>534</v>
      </c>
      <c r="K50" s="26"/>
      <c r="L50" s="27" t="s">
        <v>535</v>
      </c>
      <c r="M50" s="27" t="s">
        <v>536</v>
      </c>
      <c r="N50" s="27" t="s">
        <v>537</v>
      </c>
      <c r="O50" s="26"/>
      <c r="P50" s="27" t="s">
        <v>394</v>
      </c>
      <c r="Q50" s="27" t="s">
        <v>852</v>
      </c>
      <c r="R50" s="27" t="s">
        <v>853</v>
      </c>
      <c r="S50" s="27"/>
      <c r="T50" s="29"/>
      <c r="U50" s="29"/>
      <c r="V50" s="26"/>
    </row>
    <row r="51" spans="1:22" ht="12.75" x14ac:dyDescent="0.25">
      <c r="A51" s="26"/>
      <c r="B51" s="27"/>
      <c r="C51" s="26"/>
      <c r="D51" s="27"/>
      <c r="E51" s="27"/>
      <c r="F51" s="30"/>
      <c r="G51" s="26"/>
      <c r="H51" s="27" t="s">
        <v>278</v>
      </c>
      <c r="I51" s="27" t="s">
        <v>540</v>
      </c>
      <c r="J51" s="27" t="s">
        <v>291</v>
      </c>
      <c r="K51" s="26"/>
      <c r="L51" s="27" t="s">
        <v>535</v>
      </c>
      <c r="M51" s="27" t="s">
        <v>541</v>
      </c>
      <c r="N51" s="27" t="s">
        <v>542</v>
      </c>
      <c r="O51" s="26"/>
      <c r="P51" s="27" t="s">
        <v>394</v>
      </c>
      <c r="Q51" s="27" t="s">
        <v>856</v>
      </c>
      <c r="R51" s="27" t="s">
        <v>857</v>
      </c>
      <c r="S51" s="27"/>
      <c r="T51" s="29"/>
      <c r="U51" s="29"/>
      <c r="V51" s="26"/>
    </row>
    <row r="52" spans="1:22" ht="12.75" x14ac:dyDescent="0.25">
      <c r="A52" s="26"/>
      <c r="B52" s="27"/>
      <c r="C52" s="26"/>
      <c r="D52" s="27"/>
      <c r="E52" s="27"/>
      <c r="F52" s="30"/>
      <c r="G52" s="26"/>
      <c r="H52" s="27" t="s">
        <v>278</v>
      </c>
      <c r="I52" s="27" t="s">
        <v>546</v>
      </c>
      <c r="J52" s="27" t="s">
        <v>310</v>
      </c>
      <c r="K52" s="26"/>
      <c r="L52" s="27" t="s">
        <v>507</v>
      </c>
      <c r="M52" s="27" t="s">
        <v>507</v>
      </c>
      <c r="N52" s="27" t="s">
        <v>547</v>
      </c>
      <c r="O52" s="26"/>
      <c r="P52" s="27" t="s">
        <v>394</v>
      </c>
      <c r="Q52" s="27" t="s">
        <v>859</v>
      </c>
      <c r="R52" s="27" t="s">
        <v>860</v>
      </c>
      <c r="S52" s="27"/>
      <c r="T52" s="29"/>
      <c r="U52" s="29"/>
      <c r="V52" s="26"/>
    </row>
    <row r="53" spans="1:22" ht="12.75" x14ac:dyDescent="0.25">
      <c r="A53" s="26"/>
      <c r="B53" s="27"/>
      <c r="C53" s="26"/>
      <c r="D53" s="27"/>
      <c r="E53" s="27"/>
      <c r="F53" s="30"/>
      <c r="G53" s="26"/>
      <c r="H53" s="27" t="s">
        <v>278</v>
      </c>
      <c r="I53" s="27" t="s">
        <v>551</v>
      </c>
      <c r="J53" s="27" t="s">
        <v>552</v>
      </c>
      <c r="K53" s="26"/>
      <c r="L53" s="27" t="s">
        <v>553</v>
      </c>
      <c r="M53" s="27" t="s">
        <v>553</v>
      </c>
      <c r="N53" s="27" t="s">
        <v>554</v>
      </c>
      <c r="O53" s="26"/>
      <c r="P53" s="27" t="s">
        <v>394</v>
      </c>
      <c r="Q53" s="27" t="s">
        <v>863</v>
      </c>
      <c r="R53" s="27" t="s">
        <v>864</v>
      </c>
      <c r="S53" s="27"/>
      <c r="T53" s="29"/>
      <c r="U53" s="29"/>
      <c r="V53" s="26"/>
    </row>
    <row r="54" spans="1:22" ht="12.75" x14ac:dyDescent="0.25">
      <c r="A54" s="26"/>
      <c r="B54" s="27"/>
      <c r="C54" s="26"/>
      <c r="D54" s="27"/>
      <c r="E54" s="27"/>
      <c r="F54" s="30"/>
      <c r="G54" s="26"/>
      <c r="H54" s="27" t="s">
        <v>278</v>
      </c>
      <c r="I54" s="27" t="s">
        <v>558</v>
      </c>
      <c r="J54" s="27" t="s">
        <v>559</v>
      </c>
      <c r="K54" s="26"/>
      <c r="L54" s="27" t="s">
        <v>553</v>
      </c>
      <c r="M54" s="27" t="s">
        <v>560</v>
      </c>
      <c r="N54" s="27" t="s">
        <v>561</v>
      </c>
      <c r="O54" s="26"/>
      <c r="P54" s="27" t="s">
        <v>394</v>
      </c>
      <c r="Q54" s="27" t="s">
        <v>867</v>
      </c>
      <c r="R54" s="27" t="s">
        <v>868</v>
      </c>
      <c r="S54" s="27"/>
      <c r="T54" s="29"/>
      <c r="U54" s="29"/>
      <c r="V54" s="26"/>
    </row>
    <row r="55" spans="1:22" ht="12.75" x14ac:dyDescent="0.25">
      <c r="A55" s="26"/>
      <c r="B55" s="27"/>
      <c r="C55" s="26"/>
      <c r="D55" s="27"/>
      <c r="E55" s="27"/>
      <c r="F55" s="30"/>
      <c r="G55" s="26"/>
      <c r="H55" s="27" t="s">
        <v>278</v>
      </c>
      <c r="I55" s="27" t="s">
        <v>565</v>
      </c>
      <c r="J55" s="27" t="s">
        <v>566</v>
      </c>
      <c r="K55" s="26"/>
      <c r="L55" s="27" t="s">
        <v>553</v>
      </c>
      <c r="M55" s="27" t="s">
        <v>567</v>
      </c>
      <c r="N55" s="27" t="s">
        <v>568</v>
      </c>
      <c r="O55" s="26"/>
      <c r="P55" s="27" t="s">
        <v>394</v>
      </c>
      <c r="Q55" s="27" t="s">
        <v>870</v>
      </c>
      <c r="R55" s="27" t="s">
        <v>871</v>
      </c>
      <c r="S55" s="27"/>
      <c r="T55" s="29"/>
      <c r="U55" s="29"/>
      <c r="V55" s="26"/>
    </row>
    <row r="56" spans="1:22" ht="12.75" x14ac:dyDescent="0.25">
      <c r="A56" s="26"/>
      <c r="B56" s="27"/>
      <c r="C56" s="26"/>
      <c r="D56" s="27"/>
      <c r="E56" s="27"/>
      <c r="F56" s="30"/>
      <c r="G56" s="26"/>
      <c r="H56" s="27" t="s">
        <v>287</v>
      </c>
      <c r="I56" s="27" t="s">
        <v>572</v>
      </c>
      <c r="J56" s="27" t="s">
        <v>461</v>
      </c>
      <c r="K56" s="26"/>
      <c r="L56" s="27" t="s">
        <v>344</v>
      </c>
      <c r="M56" s="27" t="s">
        <v>225</v>
      </c>
      <c r="N56" s="27" t="s">
        <v>573</v>
      </c>
      <c r="O56" s="26"/>
      <c r="P56" s="27" t="s">
        <v>394</v>
      </c>
      <c r="Q56" s="27" t="s">
        <v>874</v>
      </c>
      <c r="R56" s="27" t="s">
        <v>875</v>
      </c>
      <c r="S56" s="27"/>
      <c r="T56" s="29"/>
      <c r="U56" s="29"/>
      <c r="V56" s="26"/>
    </row>
    <row r="57" spans="1:22" ht="12.75" x14ac:dyDescent="0.25">
      <c r="A57" s="26"/>
      <c r="B57" s="27"/>
      <c r="C57" s="26"/>
      <c r="D57" s="27"/>
      <c r="E57" s="27"/>
      <c r="F57" s="30"/>
      <c r="G57" s="26"/>
      <c r="H57" s="27" t="s">
        <v>287</v>
      </c>
      <c r="I57" s="27" t="s">
        <v>577</v>
      </c>
      <c r="J57" s="27" t="s">
        <v>578</v>
      </c>
      <c r="K57" s="26"/>
      <c r="L57" s="27" t="s">
        <v>352</v>
      </c>
      <c r="M57" s="27" t="s">
        <v>352</v>
      </c>
      <c r="N57" s="27" t="s">
        <v>579</v>
      </c>
      <c r="O57" s="26"/>
      <c r="P57" s="27" t="s">
        <v>394</v>
      </c>
      <c r="Q57" s="27" t="s">
        <v>878</v>
      </c>
      <c r="R57" s="27" t="s">
        <v>879</v>
      </c>
      <c r="S57" s="27"/>
      <c r="T57" s="29"/>
      <c r="U57" s="29"/>
      <c r="V57" s="26"/>
    </row>
    <row r="58" spans="1:22" ht="12.75" x14ac:dyDescent="0.25">
      <c r="A58" s="26"/>
      <c r="B58" s="27"/>
      <c r="C58" s="26"/>
      <c r="D58" s="27"/>
      <c r="E58" s="27"/>
      <c r="F58" s="30"/>
      <c r="G58" s="26"/>
      <c r="H58" s="27" t="s">
        <v>287</v>
      </c>
      <c r="I58" s="27" t="s">
        <v>582</v>
      </c>
      <c r="J58" s="27" t="s">
        <v>583</v>
      </c>
      <c r="K58" s="26"/>
      <c r="L58" s="27" t="s">
        <v>359</v>
      </c>
      <c r="M58" s="27" t="s">
        <v>359</v>
      </c>
      <c r="N58" s="27" t="s">
        <v>584</v>
      </c>
      <c r="O58" s="26"/>
      <c r="P58" s="27" t="s">
        <v>394</v>
      </c>
      <c r="Q58" s="27" t="s">
        <v>882</v>
      </c>
      <c r="R58" s="27" t="s">
        <v>883</v>
      </c>
      <c r="S58" s="27"/>
      <c r="T58" s="29"/>
      <c r="U58" s="29"/>
      <c r="V58" s="26"/>
    </row>
    <row r="59" spans="1:22" ht="12.75" x14ac:dyDescent="0.25">
      <c r="A59" s="26"/>
      <c r="B59" s="27"/>
      <c r="C59" s="26"/>
      <c r="D59" s="27"/>
      <c r="E59" s="27"/>
      <c r="F59" s="30"/>
      <c r="G59" s="26"/>
      <c r="H59" s="27" t="s">
        <v>287</v>
      </c>
      <c r="I59" s="27" t="s">
        <v>588</v>
      </c>
      <c r="J59" s="27" t="s">
        <v>589</v>
      </c>
      <c r="K59" s="26"/>
      <c r="L59" s="27" t="s">
        <v>514</v>
      </c>
      <c r="M59" s="27" t="s">
        <v>514</v>
      </c>
      <c r="N59" s="27" t="s">
        <v>590</v>
      </c>
      <c r="O59" s="26"/>
      <c r="P59" s="27" t="s">
        <v>394</v>
      </c>
      <c r="Q59" s="27" t="s">
        <v>885</v>
      </c>
      <c r="R59" s="27" t="s">
        <v>886</v>
      </c>
      <c r="S59" s="27"/>
      <c r="T59" s="29"/>
      <c r="U59" s="29"/>
      <c r="V59" s="26"/>
    </row>
    <row r="60" spans="1:22" ht="12.75" x14ac:dyDescent="0.25">
      <c r="A60" s="26"/>
      <c r="B60" s="27"/>
      <c r="C60" s="26"/>
      <c r="D60" s="27"/>
      <c r="E60" s="27"/>
      <c r="F60" s="30"/>
      <c r="G60" s="26"/>
      <c r="H60" s="27" t="s">
        <v>287</v>
      </c>
      <c r="I60" s="27" t="s">
        <v>594</v>
      </c>
      <c r="J60" s="27" t="s">
        <v>595</v>
      </c>
      <c r="K60" s="26"/>
      <c r="L60" s="27" t="s">
        <v>578</v>
      </c>
      <c r="M60" s="27" t="s">
        <v>596</v>
      </c>
      <c r="N60" s="27" t="s">
        <v>597</v>
      </c>
      <c r="O60" s="26"/>
      <c r="P60" s="27" t="s">
        <v>394</v>
      </c>
      <c r="Q60" s="27" t="s">
        <v>888</v>
      </c>
      <c r="R60" s="27" t="s">
        <v>889</v>
      </c>
      <c r="S60" s="27"/>
      <c r="T60" s="29"/>
      <c r="U60" s="29"/>
      <c r="V60" s="26"/>
    </row>
    <row r="61" spans="1:22" ht="12.75" x14ac:dyDescent="0.25">
      <c r="A61" s="26"/>
      <c r="B61" s="27"/>
      <c r="C61" s="26"/>
      <c r="D61" s="27"/>
      <c r="E61" s="27"/>
      <c r="F61" s="30"/>
      <c r="G61" s="26"/>
      <c r="H61" s="27" t="s">
        <v>287</v>
      </c>
      <c r="I61" s="27" t="s">
        <v>601</v>
      </c>
      <c r="J61" s="27" t="s">
        <v>602</v>
      </c>
      <c r="K61" s="26"/>
      <c r="L61" s="27" t="s">
        <v>578</v>
      </c>
      <c r="M61" s="27" t="s">
        <v>578</v>
      </c>
      <c r="N61" s="27" t="s">
        <v>603</v>
      </c>
      <c r="O61" s="26"/>
      <c r="P61" s="27" t="s">
        <v>394</v>
      </c>
      <c r="Q61" s="27" t="s">
        <v>891</v>
      </c>
      <c r="R61" s="27" t="s">
        <v>892</v>
      </c>
      <c r="S61" s="27"/>
      <c r="T61" s="29"/>
      <c r="U61" s="29"/>
      <c r="V61" s="26"/>
    </row>
    <row r="62" spans="1:22" ht="12.75" x14ac:dyDescent="0.25">
      <c r="A62" s="26"/>
      <c r="B62" s="27"/>
      <c r="C62" s="26"/>
      <c r="D62" s="27"/>
      <c r="E62" s="27"/>
      <c r="F62" s="30"/>
      <c r="G62" s="26"/>
      <c r="H62" s="27" t="s">
        <v>287</v>
      </c>
      <c r="I62" s="27" t="s">
        <v>606</v>
      </c>
      <c r="J62" s="27" t="s">
        <v>607</v>
      </c>
      <c r="K62" s="26"/>
      <c r="L62" s="27" t="s">
        <v>578</v>
      </c>
      <c r="M62" s="27" t="s">
        <v>608</v>
      </c>
      <c r="N62" s="27" t="s">
        <v>609</v>
      </c>
      <c r="O62" s="26"/>
      <c r="P62" s="27" t="s">
        <v>394</v>
      </c>
      <c r="Q62" s="27" t="s">
        <v>899</v>
      </c>
      <c r="R62" s="27" t="s">
        <v>900</v>
      </c>
      <c r="S62" s="27"/>
      <c r="T62" s="29"/>
      <c r="U62" s="29"/>
      <c r="V62" s="26"/>
    </row>
    <row r="63" spans="1:22" ht="12.75" x14ac:dyDescent="0.25">
      <c r="A63" s="26"/>
      <c r="B63" s="27"/>
      <c r="C63" s="26"/>
      <c r="D63" s="27"/>
      <c r="E63" s="27"/>
      <c r="F63" s="30"/>
      <c r="G63" s="26"/>
      <c r="H63" s="27" t="s">
        <v>297</v>
      </c>
      <c r="I63" s="27" t="s">
        <v>613</v>
      </c>
      <c r="J63" s="27" t="s">
        <v>553</v>
      </c>
      <c r="K63" s="26"/>
      <c r="L63" s="27" t="s">
        <v>578</v>
      </c>
      <c r="M63" s="27" t="s">
        <v>614</v>
      </c>
      <c r="N63" s="27" t="s">
        <v>615</v>
      </c>
      <c r="O63" s="26"/>
      <c r="P63" s="27" t="s">
        <v>394</v>
      </c>
      <c r="Q63" s="27" t="s">
        <v>895</v>
      </c>
      <c r="R63" s="27" t="s">
        <v>896</v>
      </c>
      <c r="S63" s="27"/>
      <c r="T63" s="29"/>
      <c r="U63" s="29"/>
      <c r="V63" s="26"/>
    </row>
    <row r="64" spans="1:22" ht="12.75" x14ac:dyDescent="0.25">
      <c r="A64" s="26"/>
      <c r="B64" s="27"/>
      <c r="C64" s="26"/>
      <c r="D64" s="27"/>
      <c r="E64" s="27"/>
      <c r="F64" s="30"/>
      <c r="G64" s="26"/>
      <c r="H64" s="27" t="s">
        <v>297</v>
      </c>
      <c r="I64" s="27" t="s">
        <v>619</v>
      </c>
      <c r="J64" s="27" t="s">
        <v>620</v>
      </c>
      <c r="K64" s="26"/>
      <c r="L64" s="27" t="s">
        <v>578</v>
      </c>
      <c r="M64" s="27" t="s">
        <v>621</v>
      </c>
      <c r="N64" s="27" t="s">
        <v>622</v>
      </c>
      <c r="O64" s="26"/>
      <c r="P64" s="27" t="s">
        <v>401</v>
      </c>
      <c r="Q64" s="27" t="s">
        <v>903</v>
      </c>
      <c r="R64" s="27" t="s">
        <v>904</v>
      </c>
      <c r="S64" s="27"/>
      <c r="T64" s="29"/>
      <c r="U64" s="29"/>
      <c r="V64" s="26"/>
    </row>
    <row r="65" spans="1:22" ht="12.75" x14ac:dyDescent="0.25">
      <c r="A65" s="26"/>
      <c r="B65" s="27"/>
      <c r="C65" s="26"/>
      <c r="D65" s="27"/>
      <c r="E65" s="27"/>
      <c r="F65" s="30"/>
      <c r="G65" s="26"/>
      <c r="H65" s="27" t="s">
        <v>297</v>
      </c>
      <c r="I65" s="27" t="s">
        <v>626</v>
      </c>
      <c r="J65" s="27" t="s">
        <v>627</v>
      </c>
      <c r="K65" s="26"/>
      <c r="L65" s="27" t="s">
        <v>578</v>
      </c>
      <c r="M65" s="27" t="s">
        <v>628</v>
      </c>
      <c r="N65" s="27" t="s">
        <v>629</v>
      </c>
      <c r="O65" s="26"/>
      <c r="P65" s="27" t="s">
        <v>401</v>
      </c>
      <c r="Q65" s="27" t="s">
        <v>907</v>
      </c>
      <c r="R65" s="27" t="s">
        <v>908</v>
      </c>
      <c r="S65" s="27"/>
      <c r="T65" s="29"/>
      <c r="U65" s="29"/>
      <c r="V65" s="26"/>
    </row>
    <row r="66" spans="1:22" ht="12.75" x14ac:dyDescent="0.25">
      <c r="A66" s="26"/>
      <c r="B66" s="27"/>
      <c r="C66" s="26"/>
      <c r="D66" s="27"/>
      <c r="E66" s="27"/>
      <c r="F66" s="30"/>
      <c r="G66" s="26"/>
      <c r="H66" s="27" t="s">
        <v>297</v>
      </c>
      <c r="I66" s="27" t="s">
        <v>633</v>
      </c>
      <c r="J66" s="27" t="s">
        <v>634</v>
      </c>
      <c r="K66" s="26"/>
      <c r="L66" s="27" t="s">
        <v>521</v>
      </c>
      <c r="M66" s="27" t="s">
        <v>521</v>
      </c>
      <c r="N66" s="27" t="s">
        <v>635</v>
      </c>
      <c r="O66" s="26"/>
      <c r="P66" s="27" t="s">
        <v>401</v>
      </c>
      <c r="Q66" s="27" t="s">
        <v>910</v>
      </c>
      <c r="R66" s="27" t="s">
        <v>911</v>
      </c>
      <c r="S66" s="27"/>
      <c r="T66" s="29"/>
      <c r="U66" s="29"/>
      <c r="V66" s="26"/>
    </row>
    <row r="67" spans="1:22" ht="12.75" x14ac:dyDescent="0.25">
      <c r="A67" s="26"/>
      <c r="B67" s="27"/>
      <c r="C67" s="26"/>
      <c r="D67" s="27"/>
      <c r="E67" s="27"/>
      <c r="F67" s="30"/>
      <c r="G67" s="26"/>
      <c r="H67" s="27" t="s">
        <v>297</v>
      </c>
      <c r="I67" s="27" t="s">
        <v>639</v>
      </c>
      <c r="J67" s="27" t="s">
        <v>640</v>
      </c>
      <c r="K67" s="26"/>
      <c r="L67" s="27" t="s">
        <v>521</v>
      </c>
      <c r="M67" s="27" t="s">
        <v>641</v>
      </c>
      <c r="N67" s="27" t="s">
        <v>642</v>
      </c>
      <c r="O67" s="26"/>
      <c r="P67" s="27" t="s">
        <v>401</v>
      </c>
      <c r="Q67" s="27" t="s">
        <v>914</v>
      </c>
      <c r="R67" s="27" t="s">
        <v>915</v>
      </c>
      <c r="S67" s="27"/>
      <c r="T67" s="29"/>
      <c r="U67" s="29"/>
      <c r="V67" s="26"/>
    </row>
    <row r="68" spans="1:22" ht="12.75" x14ac:dyDescent="0.25">
      <c r="A68" s="26"/>
      <c r="B68" s="27"/>
      <c r="C68" s="26"/>
      <c r="D68" s="27"/>
      <c r="E68" s="27"/>
      <c r="F68" s="30"/>
      <c r="G68" s="26"/>
      <c r="H68" s="27" t="s">
        <v>297</v>
      </c>
      <c r="I68" s="27" t="s">
        <v>646</v>
      </c>
      <c r="J68" s="27" t="s">
        <v>647</v>
      </c>
      <c r="K68" s="26"/>
      <c r="L68" s="27" t="s">
        <v>620</v>
      </c>
      <c r="M68" s="27" t="s">
        <v>648</v>
      </c>
      <c r="N68" s="27" t="s">
        <v>649</v>
      </c>
      <c r="O68" s="26"/>
      <c r="P68" s="27" t="s">
        <v>401</v>
      </c>
      <c r="Q68" s="27" t="s">
        <v>918</v>
      </c>
      <c r="R68" s="27" t="s">
        <v>919</v>
      </c>
      <c r="S68" s="27"/>
      <c r="T68" s="29"/>
      <c r="U68" s="29"/>
      <c r="V68" s="26"/>
    </row>
    <row r="69" spans="1:22" ht="12.75" x14ac:dyDescent="0.25">
      <c r="A69" s="26"/>
      <c r="B69" s="27"/>
      <c r="C69" s="26"/>
      <c r="D69" s="27"/>
      <c r="E69" s="27"/>
      <c r="F69" s="30"/>
      <c r="G69" s="26"/>
      <c r="H69" s="27" t="s">
        <v>306</v>
      </c>
      <c r="I69" s="27" t="s">
        <v>653</v>
      </c>
      <c r="J69" s="27" t="s">
        <v>345</v>
      </c>
      <c r="K69" s="26"/>
      <c r="L69" s="27" t="s">
        <v>492</v>
      </c>
      <c r="M69" s="27" t="s">
        <v>654</v>
      </c>
      <c r="N69" s="27" t="s">
        <v>655</v>
      </c>
      <c r="O69" s="26"/>
      <c r="P69" s="27" t="s">
        <v>401</v>
      </c>
      <c r="Q69" s="27" t="s">
        <v>921</v>
      </c>
      <c r="R69" s="27" t="s">
        <v>922</v>
      </c>
      <c r="S69" s="27"/>
      <c r="T69" s="29"/>
      <c r="U69" s="29"/>
      <c r="V69" s="26"/>
    </row>
    <row r="70" spans="1:22" ht="12.75" x14ac:dyDescent="0.25">
      <c r="A70" s="26"/>
      <c r="B70" s="27"/>
      <c r="C70" s="26"/>
      <c r="D70" s="27"/>
      <c r="E70" s="27"/>
      <c r="F70" s="30"/>
      <c r="G70" s="26"/>
      <c r="H70" s="27" t="s">
        <v>306</v>
      </c>
      <c r="I70" s="27" t="s">
        <v>659</v>
      </c>
      <c r="J70" s="27" t="s">
        <v>493</v>
      </c>
      <c r="K70" s="26"/>
      <c r="L70" s="27" t="s">
        <v>492</v>
      </c>
      <c r="M70" s="27" t="s">
        <v>660</v>
      </c>
      <c r="N70" s="27" t="s">
        <v>661</v>
      </c>
      <c r="O70" s="26"/>
      <c r="P70" s="27" t="s">
        <v>401</v>
      </c>
      <c r="Q70" s="27" t="s">
        <v>925</v>
      </c>
      <c r="R70" s="27" t="s">
        <v>926</v>
      </c>
      <c r="S70" s="27"/>
      <c r="T70" s="29"/>
      <c r="U70" s="29"/>
      <c r="V70" s="26"/>
    </row>
    <row r="71" spans="1:22" ht="12.75" x14ac:dyDescent="0.25">
      <c r="A71" s="26"/>
      <c r="B71" s="27"/>
      <c r="C71" s="26"/>
      <c r="D71" s="27"/>
      <c r="E71" s="27"/>
      <c r="F71" s="30"/>
      <c r="G71" s="26"/>
      <c r="H71" s="27" t="s">
        <v>306</v>
      </c>
      <c r="I71" s="27" t="s">
        <v>665</v>
      </c>
      <c r="J71" s="27" t="s">
        <v>666</v>
      </c>
      <c r="K71" s="26"/>
      <c r="L71" s="27" t="s">
        <v>492</v>
      </c>
      <c r="M71" s="27" t="s">
        <v>667</v>
      </c>
      <c r="N71" s="27" t="s">
        <v>668</v>
      </c>
      <c r="O71" s="26"/>
      <c r="P71" s="27" t="s">
        <v>401</v>
      </c>
      <c r="Q71" s="27" t="s">
        <v>928</v>
      </c>
      <c r="R71" s="27" t="s">
        <v>929</v>
      </c>
      <c r="S71" s="27"/>
      <c r="T71" s="29"/>
      <c r="U71" s="29"/>
      <c r="V71" s="26"/>
    </row>
    <row r="72" spans="1:22" ht="12.75" x14ac:dyDescent="0.25">
      <c r="A72" s="26"/>
      <c r="B72" s="27"/>
      <c r="C72" s="26"/>
      <c r="D72" s="27"/>
      <c r="E72" s="27"/>
      <c r="F72" s="30"/>
      <c r="G72" s="26"/>
      <c r="H72" s="27" t="s">
        <v>313</v>
      </c>
      <c r="I72" s="27" t="s">
        <v>672</v>
      </c>
      <c r="J72" s="27" t="s">
        <v>535</v>
      </c>
      <c r="K72" s="26"/>
      <c r="L72" s="27" t="s">
        <v>492</v>
      </c>
      <c r="M72" s="27" t="s">
        <v>673</v>
      </c>
      <c r="N72" s="27" t="s">
        <v>674</v>
      </c>
      <c r="O72" s="26"/>
      <c r="P72" s="27" t="s">
        <v>401</v>
      </c>
      <c r="Q72" s="27" t="s">
        <v>932</v>
      </c>
      <c r="R72" s="27" t="s">
        <v>933</v>
      </c>
      <c r="S72" s="27"/>
      <c r="T72" s="29"/>
      <c r="U72" s="29"/>
      <c r="V72" s="26"/>
    </row>
    <row r="73" spans="1:22" ht="12.75" x14ac:dyDescent="0.25">
      <c r="A73" s="26"/>
      <c r="B73" s="27"/>
      <c r="C73" s="26"/>
      <c r="D73" s="27"/>
      <c r="E73" s="27"/>
      <c r="F73" s="30"/>
      <c r="G73" s="26"/>
      <c r="H73" s="27" t="s">
        <v>313</v>
      </c>
      <c r="I73" s="27" t="s">
        <v>678</v>
      </c>
      <c r="J73" s="27" t="s">
        <v>679</v>
      </c>
      <c r="K73" s="26"/>
      <c r="L73" s="27" t="s">
        <v>492</v>
      </c>
      <c r="M73" s="27" t="s">
        <v>680</v>
      </c>
      <c r="N73" s="27" t="s">
        <v>681</v>
      </c>
      <c r="O73" s="26"/>
      <c r="P73" s="27" t="s">
        <v>401</v>
      </c>
      <c r="Q73" s="27" t="s">
        <v>936</v>
      </c>
      <c r="R73" s="27" t="s">
        <v>937</v>
      </c>
      <c r="S73" s="27"/>
      <c r="T73" s="29"/>
      <c r="U73" s="29"/>
      <c r="V73" s="26"/>
    </row>
    <row r="74" spans="1:22" ht="12.75" x14ac:dyDescent="0.25">
      <c r="A74" s="26"/>
      <c r="B74" s="27"/>
      <c r="C74" s="26"/>
      <c r="D74" s="27"/>
      <c r="E74" s="27"/>
      <c r="F74" s="30"/>
      <c r="G74" s="26"/>
      <c r="H74" s="27"/>
      <c r="I74" s="30"/>
      <c r="J74" s="27"/>
      <c r="K74" s="26"/>
      <c r="L74" s="27" t="s">
        <v>492</v>
      </c>
      <c r="M74" s="27" t="s">
        <v>685</v>
      </c>
      <c r="N74" s="27" t="s">
        <v>686</v>
      </c>
      <c r="O74" s="26"/>
      <c r="P74" s="27" t="s">
        <v>401</v>
      </c>
      <c r="Q74" s="27" t="s">
        <v>940</v>
      </c>
      <c r="R74" s="27" t="s">
        <v>941</v>
      </c>
      <c r="S74" s="27"/>
      <c r="T74" s="29"/>
      <c r="U74" s="29"/>
      <c r="V74" s="26"/>
    </row>
    <row r="75" spans="1:22" ht="12.75" x14ac:dyDescent="0.25">
      <c r="A75" s="26"/>
      <c r="B75" s="27"/>
      <c r="C75" s="26"/>
      <c r="D75" s="27"/>
      <c r="E75" s="27"/>
      <c r="F75" s="30"/>
      <c r="G75" s="26"/>
      <c r="H75" s="27"/>
      <c r="I75" s="30"/>
      <c r="J75" s="27"/>
      <c r="K75" s="26"/>
      <c r="L75" s="27" t="s">
        <v>583</v>
      </c>
      <c r="M75" s="27" t="s">
        <v>690</v>
      </c>
      <c r="N75" s="27" t="s">
        <v>691</v>
      </c>
      <c r="O75" s="26"/>
      <c r="P75" s="27" t="s">
        <v>401</v>
      </c>
      <c r="Q75" s="27" t="s">
        <v>22318</v>
      </c>
      <c r="R75" s="27" t="s">
        <v>22319</v>
      </c>
      <c r="S75" s="27"/>
      <c r="T75" s="29"/>
      <c r="U75" s="29"/>
      <c r="V75" s="26"/>
    </row>
    <row r="76" spans="1:22" ht="12.75" x14ac:dyDescent="0.25">
      <c r="A76" s="26"/>
      <c r="B76" s="27"/>
      <c r="C76" s="26"/>
      <c r="D76" s="27"/>
      <c r="E76" s="27"/>
      <c r="F76" s="30"/>
      <c r="G76" s="26"/>
      <c r="H76" s="27"/>
      <c r="I76" s="30"/>
      <c r="J76" s="27"/>
      <c r="K76" s="26"/>
      <c r="L76" s="27" t="s">
        <v>583</v>
      </c>
      <c r="M76" s="27" t="s">
        <v>695</v>
      </c>
      <c r="N76" s="27" t="s">
        <v>696</v>
      </c>
      <c r="O76" s="26"/>
      <c r="P76" s="27" t="s">
        <v>401</v>
      </c>
      <c r="Q76" s="27" t="s">
        <v>945</v>
      </c>
      <c r="R76" s="27" t="s">
        <v>946</v>
      </c>
      <c r="S76" s="27"/>
      <c r="T76" s="29"/>
      <c r="U76" s="29"/>
      <c r="V76" s="26"/>
    </row>
    <row r="77" spans="1:22" ht="12.75" x14ac:dyDescent="0.25">
      <c r="A77" s="26"/>
      <c r="B77" s="27"/>
      <c r="C77" s="26"/>
      <c r="D77" s="27"/>
      <c r="E77" s="27"/>
      <c r="F77" s="30"/>
      <c r="G77" s="26"/>
      <c r="H77" s="27"/>
      <c r="I77" s="30"/>
      <c r="J77" s="27"/>
      <c r="K77" s="26"/>
      <c r="L77" s="27" t="s">
        <v>583</v>
      </c>
      <c r="M77" s="27" t="s">
        <v>700</v>
      </c>
      <c r="N77" s="27" t="s">
        <v>701</v>
      </c>
      <c r="O77" s="26"/>
      <c r="P77" s="27" t="s">
        <v>401</v>
      </c>
      <c r="Q77" s="27" t="s">
        <v>948</v>
      </c>
      <c r="R77" s="27" t="s">
        <v>949</v>
      </c>
      <c r="S77" s="27"/>
      <c r="T77" s="29"/>
      <c r="U77" s="29"/>
      <c r="V77" s="26"/>
    </row>
    <row r="78" spans="1:22" ht="12.75" x14ac:dyDescent="0.25">
      <c r="A78" s="26"/>
      <c r="B78" s="27"/>
      <c r="C78" s="26"/>
      <c r="D78" s="27"/>
      <c r="E78" s="27"/>
      <c r="F78" s="30"/>
      <c r="G78" s="26"/>
      <c r="H78" s="27"/>
      <c r="I78" s="30"/>
      <c r="J78" s="27"/>
      <c r="K78" s="26"/>
      <c r="L78" s="27" t="s">
        <v>583</v>
      </c>
      <c r="M78" s="27" t="s">
        <v>705</v>
      </c>
      <c r="N78" s="27" t="s">
        <v>706</v>
      </c>
      <c r="O78" s="26"/>
      <c r="P78" s="27" t="s">
        <v>401</v>
      </c>
      <c r="Q78" s="27" t="s">
        <v>951</v>
      </c>
      <c r="R78" s="27" t="s">
        <v>952</v>
      </c>
      <c r="S78" s="27"/>
      <c r="T78" s="29"/>
      <c r="U78" s="29"/>
      <c r="V78" s="26"/>
    </row>
    <row r="79" spans="1:22" ht="12.75" x14ac:dyDescent="0.25">
      <c r="A79" s="26"/>
      <c r="B79" s="27"/>
      <c r="C79" s="26"/>
      <c r="D79" s="27"/>
      <c r="E79" s="27"/>
      <c r="F79" s="30"/>
      <c r="G79" s="26"/>
      <c r="H79" s="27"/>
      <c r="I79" s="30"/>
      <c r="J79" s="27"/>
      <c r="K79" s="26"/>
      <c r="L79" s="27" t="s">
        <v>627</v>
      </c>
      <c r="M79" s="27" t="s">
        <v>710</v>
      </c>
      <c r="N79" s="27" t="s">
        <v>711</v>
      </c>
      <c r="O79" s="26"/>
      <c r="P79" s="27" t="s">
        <v>401</v>
      </c>
      <c r="Q79" s="27" t="s">
        <v>954</v>
      </c>
      <c r="R79" s="27" t="s">
        <v>955</v>
      </c>
      <c r="S79" s="27"/>
      <c r="T79" s="29"/>
      <c r="U79" s="29"/>
      <c r="V79" s="26"/>
    </row>
    <row r="80" spans="1:22" ht="12.75" x14ac:dyDescent="0.25">
      <c r="A80" s="26"/>
      <c r="B80" s="27"/>
      <c r="C80" s="26"/>
      <c r="D80" s="27"/>
      <c r="E80" s="27"/>
      <c r="F80" s="30"/>
      <c r="G80" s="26"/>
      <c r="H80" s="27"/>
      <c r="I80" s="30"/>
      <c r="J80" s="27"/>
      <c r="K80" s="26"/>
      <c r="L80" s="27" t="s">
        <v>627</v>
      </c>
      <c r="M80" s="27" t="s">
        <v>627</v>
      </c>
      <c r="N80" s="27" t="s">
        <v>715</v>
      </c>
      <c r="O80" s="26"/>
      <c r="P80" s="27" t="s">
        <v>401</v>
      </c>
      <c r="Q80" s="27" t="s">
        <v>958</v>
      </c>
      <c r="R80" s="27" t="s">
        <v>959</v>
      </c>
      <c r="S80" s="27"/>
      <c r="T80" s="29"/>
      <c r="U80" s="29"/>
      <c r="V80" s="26"/>
    </row>
    <row r="81" spans="1:22" ht="12.75" x14ac:dyDescent="0.25">
      <c r="A81" s="26"/>
      <c r="B81" s="27"/>
      <c r="C81" s="26"/>
      <c r="D81" s="27"/>
      <c r="E81" s="27"/>
      <c r="F81" s="30"/>
      <c r="G81" s="26"/>
      <c r="H81" s="27"/>
      <c r="I81" s="30"/>
      <c r="J81" s="27"/>
      <c r="K81" s="26"/>
      <c r="L81" s="27" t="s">
        <v>627</v>
      </c>
      <c r="M81" s="27" t="s">
        <v>719</v>
      </c>
      <c r="N81" s="27" t="s">
        <v>720</v>
      </c>
      <c r="O81" s="26"/>
      <c r="P81" s="27" t="s">
        <v>401</v>
      </c>
      <c r="Q81" s="27" t="s">
        <v>962</v>
      </c>
      <c r="R81" s="27" t="s">
        <v>963</v>
      </c>
      <c r="S81" s="27"/>
      <c r="T81" s="29"/>
      <c r="U81" s="29"/>
      <c r="V81" s="26"/>
    </row>
    <row r="82" spans="1:22" ht="12.75" x14ac:dyDescent="0.25">
      <c r="A82" s="26"/>
      <c r="B82" s="27"/>
      <c r="C82" s="26"/>
      <c r="D82" s="27"/>
      <c r="E82" s="27"/>
      <c r="F82" s="30"/>
      <c r="G82" s="26"/>
      <c r="H82" s="27"/>
      <c r="I82" s="30"/>
      <c r="J82" s="27"/>
      <c r="K82" s="26"/>
      <c r="L82" s="27" t="s">
        <v>627</v>
      </c>
      <c r="M82" s="27" t="s">
        <v>724</v>
      </c>
      <c r="N82" s="27" t="s">
        <v>725</v>
      </c>
      <c r="O82" s="26"/>
      <c r="P82" s="27" t="s">
        <v>401</v>
      </c>
      <c r="Q82" s="27" t="s">
        <v>966</v>
      </c>
      <c r="R82" s="27" t="s">
        <v>967</v>
      </c>
      <c r="S82" s="27"/>
      <c r="T82" s="29"/>
      <c r="U82" s="29"/>
      <c r="V82" s="26"/>
    </row>
    <row r="83" spans="1:22" ht="12.75" x14ac:dyDescent="0.25">
      <c r="A83" s="26"/>
      <c r="B83" s="27"/>
      <c r="C83" s="26"/>
      <c r="D83" s="27"/>
      <c r="E83" s="27"/>
      <c r="F83" s="30"/>
      <c r="G83" s="26"/>
      <c r="H83" s="27"/>
      <c r="I83" s="30"/>
      <c r="J83" s="27"/>
      <c r="K83" s="26"/>
      <c r="L83" s="27" t="s">
        <v>627</v>
      </c>
      <c r="M83" s="27" t="s">
        <v>729</v>
      </c>
      <c r="N83" s="27" t="s">
        <v>730</v>
      </c>
      <c r="O83" s="26"/>
      <c r="P83" s="27" t="s">
        <v>401</v>
      </c>
      <c r="Q83" s="27" t="s">
        <v>970</v>
      </c>
      <c r="R83" s="27" t="s">
        <v>971</v>
      </c>
      <c r="S83" s="27"/>
      <c r="T83" s="29"/>
      <c r="U83" s="29"/>
      <c r="V83" s="26"/>
    </row>
    <row r="84" spans="1:22" ht="12.75" x14ac:dyDescent="0.25">
      <c r="A84" s="26"/>
      <c r="B84" s="27"/>
      <c r="C84" s="26"/>
      <c r="D84" s="27"/>
      <c r="E84" s="27"/>
      <c r="F84" s="30"/>
      <c r="G84" s="26"/>
      <c r="H84" s="27"/>
      <c r="I84" s="30"/>
      <c r="J84" s="27"/>
      <c r="K84" s="26"/>
      <c r="L84" s="27" t="s">
        <v>256</v>
      </c>
      <c r="M84" s="27" t="s">
        <v>734</v>
      </c>
      <c r="N84" s="27" t="s">
        <v>735</v>
      </c>
      <c r="O84" s="26"/>
      <c r="P84" s="27" t="s">
        <v>401</v>
      </c>
      <c r="Q84" s="27" t="s">
        <v>974</v>
      </c>
      <c r="R84" s="27" t="s">
        <v>975</v>
      </c>
      <c r="S84" s="27"/>
      <c r="T84" s="29"/>
      <c r="U84" s="29"/>
      <c r="V84" s="26"/>
    </row>
    <row r="85" spans="1:22" ht="12.75" x14ac:dyDescent="0.25">
      <c r="A85" s="26"/>
      <c r="B85" s="27"/>
      <c r="C85" s="26"/>
      <c r="D85" s="27"/>
      <c r="E85" s="27"/>
      <c r="F85" s="30"/>
      <c r="G85" s="26"/>
      <c r="H85" s="27"/>
      <c r="I85" s="30"/>
      <c r="J85" s="27"/>
      <c r="K85" s="26"/>
      <c r="L85" s="27" t="s">
        <v>256</v>
      </c>
      <c r="M85" s="27" t="s">
        <v>739</v>
      </c>
      <c r="N85" s="27" t="s">
        <v>740</v>
      </c>
      <c r="O85" s="26"/>
      <c r="P85" s="27" t="s">
        <v>401</v>
      </c>
      <c r="Q85" s="27" t="s">
        <v>978</v>
      </c>
      <c r="R85" s="27" t="s">
        <v>979</v>
      </c>
      <c r="S85" s="27"/>
      <c r="T85" s="29"/>
      <c r="U85" s="29"/>
      <c r="V85" s="26"/>
    </row>
    <row r="86" spans="1:22" ht="12.75" x14ac:dyDescent="0.25">
      <c r="A86" s="26"/>
      <c r="B86" s="27"/>
      <c r="C86" s="26"/>
      <c r="D86" s="27"/>
      <c r="E86" s="27"/>
      <c r="F86" s="30"/>
      <c r="G86" s="26"/>
      <c r="H86" s="27"/>
      <c r="I86" s="30"/>
      <c r="J86" s="27"/>
      <c r="K86" s="26"/>
      <c r="L86" s="27" t="s">
        <v>256</v>
      </c>
      <c r="M86" s="27" t="s">
        <v>744</v>
      </c>
      <c r="N86" s="27" t="s">
        <v>745</v>
      </c>
      <c r="O86" s="26"/>
      <c r="P86" s="27" t="s">
        <v>401</v>
      </c>
      <c r="Q86" s="27" t="s">
        <v>982</v>
      </c>
      <c r="R86" s="27" t="s">
        <v>983</v>
      </c>
      <c r="S86" s="27"/>
      <c r="T86" s="29"/>
      <c r="U86" s="29"/>
      <c r="V86" s="26"/>
    </row>
    <row r="87" spans="1:22" ht="12.75" x14ac:dyDescent="0.25">
      <c r="A87" s="26"/>
      <c r="B87" s="27"/>
      <c r="C87" s="26"/>
      <c r="D87" s="27"/>
      <c r="E87" s="27"/>
      <c r="F87" s="30"/>
      <c r="G87" s="26"/>
      <c r="H87" s="27"/>
      <c r="I87" s="30"/>
      <c r="J87" s="27"/>
      <c r="K87" s="26"/>
      <c r="L87" s="27" t="s">
        <v>393</v>
      </c>
      <c r="M87" s="27" t="s">
        <v>393</v>
      </c>
      <c r="N87" s="27" t="s">
        <v>749</v>
      </c>
      <c r="O87" s="26"/>
      <c r="P87" s="27" t="s">
        <v>401</v>
      </c>
      <c r="Q87" s="27" t="s">
        <v>986</v>
      </c>
      <c r="R87" s="27" t="s">
        <v>987</v>
      </c>
      <c r="S87" s="27"/>
      <c r="T87" s="29"/>
      <c r="U87" s="29"/>
      <c r="V87" s="26"/>
    </row>
    <row r="88" spans="1:22" ht="12.75" x14ac:dyDescent="0.25">
      <c r="A88" s="26"/>
      <c r="B88" s="27"/>
      <c r="C88" s="26"/>
      <c r="D88" s="27"/>
      <c r="E88" s="27"/>
      <c r="F88" s="30"/>
      <c r="G88" s="26"/>
      <c r="H88" s="27"/>
      <c r="I88" s="30"/>
      <c r="J88" s="27"/>
      <c r="K88" s="26"/>
      <c r="L88" s="27" t="s">
        <v>393</v>
      </c>
      <c r="M88" s="27" t="s">
        <v>753</v>
      </c>
      <c r="N88" s="27" t="s">
        <v>754</v>
      </c>
      <c r="O88" s="26"/>
      <c r="P88" s="27" t="s">
        <v>401</v>
      </c>
      <c r="Q88" s="27" t="s">
        <v>990</v>
      </c>
      <c r="R88" s="27" t="s">
        <v>991</v>
      </c>
      <c r="S88" s="27"/>
      <c r="T88" s="29"/>
      <c r="U88" s="29"/>
      <c r="V88" s="26"/>
    </row>
    <row r="89" spans="1:22" ht="12.75" x14ac:dyDescent="0.25">
      <c r="A89" s="26"/>
      <c r="B89" s="27"/>
      <c r="C89" s="26"/>
      <c r="D89" s="27"/>
      <c r="E89" s="27"/>
      <c r="F89" s="30"/>
      <c r="G89" s="26"/>
      <c r="H89" s="27"/>
      <c r="I89" s="30"/>
      <c r="J89" s="27"/>
      <c r="K89" s="26"/>
      <c r="L89" s="27" t="s">
        <v>528</v>
      </c>
      <c r="M89" s="27" t="s">
        <v>528</v>
      </c>
      <c r="N89" s="27" t="s">
        <v>758</v>
      </c>
      <c r="O89" s="26"/>
      <c r="P89" s="27" t="s">
        <v>401</v>
      </c>
      <c r="Q89" s="27" t="s">
        <v>994</v>
      </c>
      <c r="R89" s="27" t="s">
        <v>995</v>
      </c>
      <c r="S89" s="27"/>
      <c r="T89" s="27"/>
      <c r="U89" s="27"/>
      <c r="V89" s="26"/>
    </row>
    <row r="90" spans="1:22" ht="12.75" x14ac:dyDescent="0.25">
      <c r="A90" s="26"/>
      <c r="B90" s="27"/>
      <c r="C90" s="26"/>
      <c r="D90" s="27"/>
      <c r="E90" s="27"/>
      <c r="F90" s="30"/>
      <c r="G90" s="26"/>
      <c r="H90" s="27"/>
      <c r="I90" s="30"/>
      <c r="J90" s="27"/>
      <c r="K90" s="26"/>
      <c r="L90" s="27" t="s">
        <v>400</v>
      </c>
      <c r="M90" s="27" t="s">
        <v>762</v>
      </c>
      <c r="N90" s="27" t="s">
        <v>763</v>
      </c>
      <c r="O90" s="26"/>
      <c r="P90" s="27" t="s">
        <v>401</v>
      </c>
      <c r="Q90" s="27" t="s">
        <v>22553</v>
      </c>
      <c r="R90" s="27" t="s">
        <v>22560</v>
      </c>
      <c r="S90" s="27" t="s">
        <v>1002</v>
      </c>
      <c r="T90" s="29">
        <v>18.560402</v>
      </c>
      <c r="U90" s="29">
        <v>4.3723470000000004</v>
      </c>
      <c r="V90" s="26"/>
    </row>
    <row r="91" spans="1:22" ht="12.75" x14ac:dyDescent="0.25">
      <c r="A91" s="26"/>
      <c r="B91" s="27"/>
      <c r="C91" s="26"/>
      <c r="D91" s="27"/>
      <c r="E91" s="27"/>
      <c r="F91" s="30"/>
      <c r="G91" s="26"/>
      <c r="H91" s="27"/>
      <c r="I91" s="30"/>
      <c r="J91" s="27"/>
      <c r="K91" s="26"/>
      <c r="L91" s="27" t="s">
        <v>316</v>
      </c>
      <c r="M91" s="27" t="s">
        <v>316</v>
      </c>
      <c r="N91" s="27" t="s">
        <v>767</v>
      </c>
      <c r="O91" s="26"/>
      <c r="P91" s="27" t="s">
        <v>401</v>
      </c>
      <c r="Q91" s="27" t="s">
        <v>22554</v>
      </c>
      <c r="R91" s="27" t="s">
        <v>22559</v>
      </c>
      <c r="S91" s="27" t="s">
        <v>1005</v>
      </c>
      <c r="T91" s="29">
        <v>18.56419</v>
      </c>
      <c r="U91" s="29">
        <v>4.3707099999999999</v>
      </c>
      <c r="V91" s="26"/>
    </row>
    <row r="92" spans="1:22" ht="12.75" x14ac:dyDescent="0.25">
      <c r="A92" s="26"/>
      <c r="B92" s="27"/>
      <c r="C92" s="26"/>
      <c r="D92" s="27"/>
      <c r="E92" s="27"/>
      <c r="F92" s="30"/>
      <c r="G92" s="26"/>
      <c r="H92" s="27"/>
      <c r="I92" s="30"/>
      <c r="J92" s="27"/>
      <c r="K92" s="26"/>
      <c r="L92" s="27" t="s">
        <v>316</v>
      </c>
      <c r="M92" s="27" t="s">
        <v>771</v>
      </c>
      <c r="N92" s="27" t="s">
        <v>772</v>
      </c>
      <c r="O92" s="26"/>
      <c r="P92" s="27" t="s">
        <v>401</v>
      </c>
      <c r="Q92" s="27" t="s">
        <v>22555</v>
      </c>
      <c r="R92" s="27" t="s">
        <v>22558</v>
      </c>
      <c r="S92" s="27" t="s">
        <v>997</v>
      </c>
      <c r="T92" s="29">
        <v>18.563932000000001</v>
      </c>
      <c r="U92" s="29">
        <v>4.372573</v>
      </c>
      <c r="V92" s="26"/>
    </row>
    <row r="93" spans="1:22" ht="12.75" x14ac:dyDescent="0.25">
      <c r="A93" s="26"/>
      <c r="B93" s="27"/>
      <c r="C93" s="26"/>
      <c r="D93" s="27"/>
      <c r="E93" s="27"/>
      <c r="F93" s="30"/>
      <c r="G93" s="26"/>
      <c r="H93" s="27"/>
      <c r="I93" s="30"/>
      <c r="J93" s="27"/>
      <c r="K93" s="26"/>
      <c r="L93" s="27" t="s">
        <v>316</v>
      </c>
      <c r="M93" s="27" t="s">
        <v>776</v>
      </c>
      <c r="N93" s="27" t="s">
        <v>777</v>
      </c>
      <c r="O93" s="26"/>
      <c r="P93" s="27" t="s">
        <v>401</v>
      </c>
      <c r="Q93" s="27" t="s">
        <v>22556</v>
      </c>
      <c r="R93" s="27" t="s">
        <v>22557</v>
      </c>
      <c r="S93" s="27" t="s">
        <v>1000</v>
      </c>
      <c r="T93" s="29">
        <v>18.560804999999998</v>
      </c>
      <c r="U93" s="29">
        <v>4.3736030000000001</v>
      </c>
      <c r="V93" s="26"/>
    </row>
    <row r="94" spans="1:22" ht="12.75" x14ac:dyDescent="0.25">
      <c r="A94" s="26"/>
      <c r="B94" s="27"/>
      <c r="C94" s="26"/>
      <c r="D94" s="27"/>
      <c r="E94" s="27"/>
      <c r="F94" s="30"/>
      <c r="G94" s="26"/>
      <c r="H94" s="27"/>
      <c r="I94" s="30"/>
      <c r="J94" s="27"/>
      <c r="K94" s="26"/>
      <c r="L94" s="27" t="s">
        <v>290</v>
      </c>
      <c r="M94" s="27" t="s">
        <v>290</v>
      </c>
      <c r="N94" s="27" t="s">
        <v>781</v>
      </c>
      <c r="O94" s="26"/>
      <c r="P94" s="27" t="s">
        <v>408</v>
      </c>
      <c r="Q94" s="27" t="s">
        <v>1007</v>
      </c>
      <c r="R94" s="27" t="s">
        <v>1008</v>
      </c>
      <c r="S94" s="27"/>
      <c r="T94" s="29"/>
      <c r="U94" s="29"/>
      <c r="V94" s="26"/>
    </row>
    <row r="95" spans="1:22" ht="12.75" x14ac:dyDescent="0.25">
      <c r="A95" s="26"/>
      <c r="B95" s="27"/>
      <c r="C95" s="26"/>
      <c r="D95" s="27"/>
      <c r="E95" s="27"/>
      <c r="F95" s="30"/>
      <c r="G95" s="26"/>
      <c r="H95" s="27"/>
      <c r="I95" s="30"/>
      <c r="J95" s="27"/>
      <c r="K95" s="26"/>
      <c r="L95" s="27" t="s">
        <v>407</v>
      </c>
      <c r="M95" s="27" t="s">
        <v>785</v>
      </c>
      <c r="N95" s="27" t="s">
        <v>786</v>
      </c>
      <c r="O95" s="26"/>
      <c r="P95" s="27" t="s">
        <v>408</v>
      </c>
      <c r="Q95" s="27" t="s">
        <v>1009</v>
      </c>
      <c r="R95" s="27" t="s">
        <v>1010</v>
      </c>
      <c r="S95" s="27"/>
      <c r="T95" s="29"/>
      <c r="U95" s="29"/>
      <c r="V95" s="26"/>
    </row>
    <row r="96" spans="1:22" ht="12.75" x14ac:dyDescent="0.25">
      <c r="A96" s="26"/>
      <c r="B96" s="27"/>
      <c r="C96" s="26"/>
      <c r="D96" s="27"/>
      <c r="E96" s="27"/>
      <c r="F96" s="30"/>
      <c r="G96" s="26"/>
      <c r="H96" s="27"/>
      <c r="I96" s="30"/>
      <c r="J96" s="27"/>
      <c r="K96" s="26"/>
      <c r="L96" s="27" t="s">
        <v>407</v>
      </c>
      <c r="M96" s="27" t="s">
        <v>790</v>
      </c>
      <c r="N96" s="27" t="s">
        <v>791</v>
      </c>
      <c r="O96" s="26"/>
      <c r="P96" s="27" t="s">
        <v>408</v>
      </c>
      <c r="Q96" s="27" t="s">
        <v>1013</v>
      </c>
      <c r="R96" s="27" t="s">
        <v>1014</v>
      </c>
      <c r="S96" s="27"/>
      <c r="T96" s="29"/>
      <c r="U96" s="29"/>
      <c r="V96" s="26"/>
    </row>
    <row r="97" spans="1:22" ht="12.75" x14ac:dyDescent="0.25">
      <c r="A97" s="26"/>
      <c r="B97" s="27"/>
      <c r="C97" s="26"/>
      <c r="D97" s="27"/>
      <c r="E97" s="27"/>
      <c r="F97" s="30"/>
      <c r="G97" s="26"/>
      <c r="H97" s="27"/>
      <c r="I97" s="30"/>
      <c r="J97" s="27"/>
      <c r="K97" s="26"/>
      <c r="L97" s="27" t="s">
        <v>438</v>
      </c>
      <c r="M97" s="27" t="s">
        <v>438</v>
      </c>
      <c r="N97" s="27" t="s">
        <v>795</v>
      </c>
      <c r="O97" s="26"/>
      <c r="P97" s="27" t="s">
        <v>408</v>
      </c>
      <c r="Q97" s="27" t="s">
        <v>1016</v>
      </c>
      <c r="R97" s="27" t="s">
        <v>1017</v>
      </c>
      <c r="S97" s="27"/>
      <c r="T97" s="29"/>
      <c r="U97" s="29"/>
      <c r="V97" s="26"/>
    </row>
    <row r="98" spans="1:22" ht="12.75" x14ac:dyDescent="0.25">
      <c r="A98" s="26"/>
      <c r="B98" s="27"/>
      <c r="C98" s="26"/>
      <c r="D98" s="27"/>
      <c r="E98" s="27"/>
      <c r="F98" s="30"/>
      <c r="G98" s="26"/>
      <c r="H98" s="27"/>
      <c r="I98" s="30"/>
      <c r="J98" s="27"/>
      <c r="K98" s="26"/>
      <c r="L98" s="27" t="s">
        <v>438</v>
      </c>
      <c r="M98" s="27" t="s">
        <v>799</v>
      </c>
      <c r="N98" s="27" t="s">
        <v>800</v>
      </c>
      <c r="O98" s="26"/>
      <c r="P98" s="27" t="s">
        <v>408</v>
      </c>
      <c r="Q98" s="27" t="s">
        <v>1020</v>
      </c>
      <c r="R98" s="27" t="s">
        <v>1021</v>
      </c>
      <c r="S98" s="27"/>
      <c r="T98" s="29"/>
      <c r="U98" s="29"/>
      <c r="V98" s="26"/>
    </row>
    <row r="99" spans="1:22" ht="12.75" x14ac:dyDescent="0.25">
      <c r="A99" s="26"/>
      <c r="B99" s="27"/>
      <c r="C99" s="26"/>
      <c r="D99" s="27"/>
      <c r="E99" s="27"/>
      <c r="F99" s="30"/>
      <c r="G99" s="26"/>
      <c r="H99" s="27"/>
      <c r="I99" s="30"/>
      <c r="J99" s="27"/>
      <c r="K99" s="26"/>
      <c r="L99" s="27" t="s">
        <v>414</v>
      </c>
      <c r="M99" s="27" t="s">
        <v>804</v>
      </c>
      <c r="N99" s="27" t="s">
        <v>805</v>
      </c>
      <c r="O99" s="26"/>
      <c r="P99" s="27" t="s">
        <v>408</v>
      </c>
      <c r="Q99" s="27" t="s">
        <v>1024</v>
      </c>
      <c r="R99" s="27" t="s">
        <v>1025</v>
      </c>
      <c r="S99" s="27"/>
      <c r="T99" s="29"/>
      <c r="U99" s="29"/>
      <c r="V99" s="26"/>
    </row>
    <row r="100" spans="1:22" ht="12.75" x14ac:dyDescent="0.25">
      <c r="A100" s="26"/>
      <c r="B100" s="27"/>
      <c r="C100" s="26"/>
      <c r="D100" s="27"/>
      <c r="E100" s="27"/>
      <c r="F100" s="30"/>
      <c r="G100" s="26"/>
      <c r="H100" s="27"/>
      <c r="I100" s="30"/>
      <c r="J100" s="27"/>
      <c r="K100" s="26"/>
      <c r="L100" s="27" t="s">
        <v>552</v>
      </c>
      <c r="M100" s="27" t="s">
        <v>552</v>
      </c>
      <c r="N100" s="27" t="s">
        <v>809</v>
      </c>
      <c r="O100" s="26"/>
      <c r="P100" s="27" t="s">
        <v>408</v>
      </c>
      <c r="Q100" s="27" t="s">
        <v>1028</v>
      </c>
      <c r="R100" s="27" t="s">
        <v>1029</v>
      </c>
      <c r="S100" s="27"/>
      <c r="T100" s="29"/>
      <c r="U100" s="29"/>
      <c r="V100" s="26"/>
    </row>
    <row r="101" spans="1:22" ht="12.75" x14ac:dyDescent="0.25">
      <c r="A101" s="26"/>
      <c r="B101" s="27"/>
      <c r="C101" s="26"/>
      <c r="D101" s="27"/>
      <c r="E101" s="27"/>
      <c r="F101" s="30"/>
      <c r="G101" s="26"/>
      <c r="H101" s="27"/>
      <c r="I101" s="30"/>
      <c r="J101" s="27"/>
      <c r="K101" s="26"/>
      <c r="L101" s="27" t="s">
        <v>552</v>
      </c>
      <c r="M101" s="27" t="s">
        <v>813</v>
      </c>
      <c r="N101" s="27" t="s">
        <v>814</v>
      </c>
      <c r="O101" s="26"/>
      <c r="P101" s="27" t="s">
        <v>408</v>
      </c>
      <c r="Q101" s="27" t="s">
        <v>1032</v>
      </c>
      <c r="R101" s="27" t="s">
        <v>1033</v>
      </c>
      <c r="S101" s="27"/>
      <c r="T101" s="29"/>
      <c r="U101" s="29"/>
      <c r="V101" s="26"/>
    </row>
    <row r="102" spans="1:22" ht="12.75" x14ac:dyDescent="0.25">
      <c r="A102" s="26"/>
      <c r="B102" s="27"/>
      <c r="C102" s="26"/>
      <c r="D102" s="27"/>
      <c r="E102" s="27"/>
      <c r="F102" s="30"/>
      <c r="G102" s="26"/>
      <c r="H102" s="27"/>
      <c r="I102" s="30"/>
      <c r="J102" s="27"/>
      <c r="K102" s="26"/>
      <c r="L102" s="27" t="s">
        <v>552</v>
      </c>
      <c r="M102" s="27" t="s">
        <v>818</v>
      </c>
      <c r="N102" s="27" t="s">
        <v>819</v>
      </c>
      <c r="O102" s="26"/>
      <c r="P102" s="27" t="s">
        <v>408</v>
      </c>
      <c r="Q102" s="27" t="s">
        <v>1036</v>
      </c>
      <c r="R102" s="27" t="s">
        <v>1037</v>
      </c>
      <c r="S102" s="27"/>
      <c r="T102" s="29"/>
      <c r="U102" s="29"/>
      <c r="V102" s="26"/>
    </row>
    <row r="103" spans="1:22" ht="12.75" x14ac:dyDescent="0.25">
      <c r="A103" s="26"/>
      <c r="B103" s="27"/>
      <c r="C103" s="26"/>
      <c r="D103" s="27"/>
      <c r="E103" s="27"/>
      <c r="F103" s="30"/>
      <c r="G103" s="26"/>
      <c r="H103" s="27"/>
      <c r="I103" s="30"/>
      <c r="J103" s="27"/>
      <c r="K103" s="26"/>
      <c r="L103" s="27" t="s">
        <v>552</v>
      </c>
      <c r="M103" s="27" t="s">
        <v>823</v>
      </c>
      <c r="N103" s="27" t="s">
        <v>824</v>
      </c>
      <c r="O103" s="26"/>
      <c r="P103" s="27" t="s">
        <v>408</v>
      </c>
      <c r="Q103" s="27" t="s">
        <v>1040</v>
      </c>
      <c r="R103" s="27" t="s">
        <v>1041</v>
      </c>
      <c r="S103" s="27"/>
      <c r="T103" s="29"/>
      <c r="U103" s="29"/>
      <c r="V103" s="26"/>
    </row>
    <row r="104" spans="1:22" ht="12.75" x14ac:dyDescent="0.25">
      <c r="A104" s="26"/>
      <c r="B104" s="27"/>
      <c r="C104" s="26"/>
      <c r="D104" s="27"/>
      <c r="E104" s="27"/>
      <c r="F104" s="30"/>
      <c r="G104" s="26"/>
      <c r="H104" s="27"/>
      <c r="I104" s="30"/>
      <c r="J104" s="27"/>
      <c r="K104" s="26"/>
      <c r="L104" s="27" t="s">
        <v>559</v>
      </c>
      <c r="M104" s="27" t="s">
        <v>828</v>
      </c>
      <c r="N104" s="27" t="s">
        <v>829</v>
      </c>
      <c r="O104" s="26"/>
      <c r="P104" s="27" t="s">
        <v>408</v>
      </c>
      <c r="Q104" s="27" t="s">
        <v>1044</v>
      </c>
      <c r="R104" s="27" t="s">
        <v>1045</v>
      </c>
      <c r="S104" s="27"/>
      <c r="T104" s="29"/>
      <c r="U104" s="29"/>
      <c r="V104" s="26"/>
    </row>
    <row r="105" spans="1:22" ht="12.75" x14ac:dyDescent="0.25">
      <c r="A105" s="26"/>
      <c r="B105" s="27"/>
      <c r="C105" s="26"/>
      <c r="D105" s="27"/>
      <c r="E105" s="27"/>
      <c r="F105" s="30"/>
      <c r="G105" s="26"/>
      <c r="H105" s="27"/>
      <c r="I105" s="30"/>
      <c r="J105" s="27"/>
      <c r="K105" s="26"/>
      <c r="L105" s="27" t="s">
        <v>559</v>
      </c>
      <c r="M105" s="27" t="s">
        <v>559</v>
      </c>
      <c r="N105" s="27" t="s">
        <v>833</v>
      </c>
      <c r="O105" s="26"/>
      <c r="P105" s="27" t="s">
        <v>408</v>
      </c>
      <c r="Q105" s="27" t="s">
        <v>1048</v>
      </c>
      <c r="R105" s="27" t="s">
        <v>1049</v>
      </c>
      <c r="S105" s="27"/>
      <c r="T105" s="29"/>
      <c r="U105" s="29"/>
      <c r="V105" s="26"/>
    </row>
    <row r="106" spans="1:22" ht="12.75" x14ac:dyDescent="0.25">
      <c r="A106" s="26"/>
      <c r="B106" s="27"/>
      <c r="C106" s="26"/>
      <c r="D106" s="27"/>
      <c r="E106" s="27"/>
      <c r="F106" s="30"/>
      <c r="G106" s="26"/>
      <c r="H106" s="27"/>
      <c r="I106" s="30"/>
      <c r="J106" s="27"/>
      <c r="K106" s="26"/>
      <c r="L106" s="27" t="s">
        <v>559</v>
      </c>
      <c r="M106" s="27" t="s">
        <v>837</v>
      </c>
      <c r="N106" s="27" t="s">
        <v>838</v>
      </c>
      <c r="O106" s="26"/>
      <c r="P106" s="27" t="s">
        <v>408</v>
      </c>
      <c r="Q106" s="27" t="s">
        <v>1051</v>
      </c>
      <c r="R106" s="27" t="s">
        <v>1052</v>
      </c>
      <c r="S106" s="27"/>
      <c r="T106" s="29"/>
      <c r="U106" s="29"/>
      <c r="V106" s="26"/>
    </row>
    <row r="107" spans="1:22" ht="12.75" x14ac:dyDescent="0.25">
      <c r="A107" s="26"/>
      <c r="B107" s="27"/>
      <c r="C107" s="26"/>
      <c r="D107" s="27"/>
      <c r="E107" s="27"/>
      <c r="F107" s="30"/>
      <c r="G107" s="26"/>
      <c r="H107" s="27"/>
      <c r="I107" s="30"/>
      <c r="J107" s="27"/>
      <c r="K107" s="26"/>
      <c r="L107" s="27" t="s">
        <v>589</v>
      </c>
      <c r="M107" s="27" t="s">
        <v>842</v>
      </c>
      <c r="N107" s="27" t="s">
        <v>843</v>
      </c>
      <c r="O107" s="26"/>
      <c r="P107" s="27" t="s">
        <v>408</v>
      </c>
      <c r="Q107" s="27" t="s">
        <v>1054</v>
      </c>
      <c r="R107" s="27" t="s">
        <v>1055</v>
      </c>
      <c r="S107" s="27"/>
      <c r="T107" s="29"/>
      <c r="U107" s="29"/>
      <c r="V107" s="26"/>
    </row>
    <row r="108" spans="1:22" ht="12.75" x14ac:dyDescent="0.25">
      <c r="A108" s="26"/>
      <c r="B108" s="27"/>
      <c r="C108" s="26"/>
      <c r="D108" s="27"/>
      <c r="E108" s="27"/>
      <c r="F108" s="30"/>
      <c r="G108" s="26"/>
      <c r="H108" s="27"/>
      <c r="I108" s="30"/>
      <c r="J108" s="27"/>
      <c r="K108" s="26"/>
      <c r="L108" s="27" t="s">
        <v>589</v>
      </c>
      <c r="M108" s="27" t="s">
        <v>846</v>
      </c>
      <c r="N108" s="27" t="s">
        <v>847</v>
      </c>
      <c r="O108" s="26"/>
      <c r="P108" s="27" t="s">
        <v>408</v>
      </c>
      <c r="Q108" s="27" t="s">
        <v>1058</v>
      </c>
      <c r="R108" s="27" t="s">
        <v>1059</v>
      </c>
      <c r="S108" s="27"/>
      <c r="T108" s="29"/>
      <c r="U108" s="29"/>
      <c r="V108" s="26"/>
    </row>
    <row r="109" spans="1:22" ht="12.75" x14ac:dyDescent="0.25">
      <c r="A109" s="26"/>
      <c r="B109" s="27"/>
      <c r="C109" s="26"/>
      <c r="D109" s="27"/>
      <c r="E109" s="27"/>
      <c r="F109" s="30"/>
      <c r="G109" s="26"/>
      <c r="H109" s="27"/>
      <c r="I109" s="30"/>
      <c r="J109" s="27"/>
      <c r="K109" s="26"/>
      <c r="L109" s="27" t="s">
        <v>460</v>
      </c>
      <c r="M109" s="27" t="s">
        <v>850</v>
      </c>
      <c r="N109" s="27" t="s">
        <v>851</v>
      </c>
      <c r="O109" s="26"/>
      <c r="P109" s="27" t="s">
        <v>408</v>
      </c>
      <c r="Q109" s="27" t="s">
        <v>1061</v>
      </c>
      <c r="R109" s="27" t="s">
        <v>1062</v>
      </c>
      <c r="S109" s="27"/>
      <c r="T109" s="29"/>
      <c r="U109" s="29"/>
      <c r="V109" s="26"/>
    </row>
    <row r="110" spans="1:22" ht="12.75" x14ac:dyDescent="0.25">
      <c r="A110" s="26"/>
      <c r="B110" s="27"/>
      <c r="C110" s="26"/>
      <c r="D110" s="27"/>
      <c r="E110" s="27"/>
      <c r="F110" s="30"/>
      <c r="G110" s="26"/>
      <c r="H110" s="27"/>
      <c r="I110" s="30"/>
      <c r="J110" s="27"/>
      <c r="K110" s="26"/>
      <c r="L110" s="27" t="s">
        <v>460</v>
      </c>
      <c r="M110" s="27" t="s">
        <v>854</v>
      </c>
      <c r="N110" s="27" t="s">
        <v>855</v>
      </c>
      <c r="O110" s="26"/>
      <c r="P110" s="27" t="s">
        <v>408</v>
      </c>
      <c r="Q110" s="27" t="s">
        <v>1065</v>
      </c>
      <c r="R110" s="27" t="s">
        <v>1066</v>
      </c>
      <c r="S110" s="27"/>
      <c r="T110" s="29"/>
      <c r="U110" s="29"/>
      <c r="V110" s="26"/>
    </row>
    <row r="111" spans="1:22" ht="12.75" x14ac:dyDescent="0.25">
      <c r="A111" s="26"/>
      <c r="B111" s="27"/>
      <c r="C111" s="26"/>
      <c r="D111" s="27"/>
      <c r="E111" s="27"/>
      <c r="F111" s="30"/>
      <c r="G111" s="26"/>
      <c r="H111" s="27"/>
      <c r="I111" s="30"/>
      <c r="J111" s="27"/>
      <c r="K111" s="26"/>
      <c r="L111" s="27" t="s">
        <v>460</v>
      </c>
      <c r="M111" s="27" t="s">
        <v>460</v>
      </c>
      <c r="N111" s="27" t="s">
        <v>858</v>
      </c>
      <c r="O111" s="26"/>
      <c r="P111" s="27" t="s">
        <v>408</v>
      </c>
      <c r="Q111" s="27" t="s">
        <v>22320</v>
      </c>
      <c r="R111" s="27" t="s">
        <v>22321</v>
      </c>
      <c r="S111" s="27"/>
      <c r="T111" s="29"/>
      <c r="U111" s="29"/>
      <c r="V111" s="26"/>
    </row>
    <row r="112" spans="1:22" ht="12.75" x14ac:dyDescent="0.25">
      <c r="A112" s="26"/>
      <c r="B112" s="27"/>
      <c r="C112" s="26"/>
      <c r="D112" s="27"/>
      <c r="E112" s="27"/>
      <c r="F112" s="30"/>
      <c r="G112" s="26"/>
      <c r="H112" s="27"/>
      <c r="I112" s="30"/>
      <c r="J112" s="27"/>
      <c r="K112" s="26"/>
      <c r="L112" s="27" t="s">
        <v>460</v>
      </c>
      <c r="M112" s="27" t="s">
        <v>861</v>
      </c>
      <c r="N112" s="27" t="s">
        <v>862</v>
      </c>
      <c r="O112" s="26"/>
      <c r="P112" s="27" t="s">
        <v>408</v>
      </c>
      <c r="Q112" s="27" t="s">
        <v>1070</v>
      </c>
      <c r="R112" s="27" t="s">
        <v>1071</v>
      </c>
      <c r="S112" s="27"/>
      <c r="T112" s="29"/>
      <c r="U112" s="29"/>
      <c r="V112" s="26"/>
    </row>
    <row r="113" spans="1:22" ht="12.75" x14ac:dyDescent="0.25">
      <c r="A113" s="26"/>
      <c r="B113" s="27"/>
      <c r="C113" s="26"/>
      <c r="D113" s="27"/>
      <c r="E113" s="27"/>
      <c r="F113" s="30"/>
      <c r="G113" s="26"/>
      <c r="H113" s="27"/>
      <c r="I113" s="30"/>
      <c r="J113" s="27"/>
      <c r="K113" s="26"/>
      <c r="L113" s="27" t="s">
        <v>460</v>
      </c>
      <c r="M113" s="27" t="s">
        <v>865</v>
      </c>
      <c r="N113" s="27" t="s">
        <v>866</v>
      </c>
      <c r="O113" s="26"/>
      <c r="P113" s="27" t="s">
        <v>408</v>
      </c>
      <c r="Q113" s="27" t="s">
        <v>1074</v>
      </c>
      <c r="R113" s="27" t="s">
        <v>1075</v>
      </c>
      <c r="S113" s="27"/>
      <c r="T113" s="29"/>
      <c r="U113" s="29"/>
      <c r="V113" s="26"/>
    </row>
    <row r="114" spans="1:22" ht="12.75" x14ac:dyDescent="0.25">
      <c r="A114" s="26"/>
      <c r="B114" s="27"/>
      <c r="C114" s="26"/>
      <c r="D114" s="27"/>
      <c r="E114" s="27"/>
      <c r="F114" s="30"/>
      <c r="G114" s="26"/>
      <c r="H114" s="27"/>
      <c r="I114" s="30"/>
      <c r="J114" s="27"/>
      <c r="K114" s="26"/>
      <c r="L114" s="27" t="s">
        <v>210</v>
      </c>
      <c r="M114" s="27" t="s">
        <v>210</v>
      </c>
      <c r="N114" s="27" t="s">
        <v>869</v>
      </c>
      <c r="O114" s="26"/>
      <c r="P114" s="27" t="s">
        <v>408</v>
      </c>
      <c r="Q114" s="27" t="s">
        <v>1077</v>
      </c>
      <c r="R114" s="27" t="s">
        <v>1078</v>
      </c>
      <c r="S114" s="27"/>
      <c r="T114" s="29"/>
      <c r="U114" s="29"/>
      <c r="V114" s="26"/>
    </row>
    <row r="115" spans="1:22" ht="12.75" x14ac:dyDescent="0.25">
      <c r="A115" s="26"/>
      <c r="B115" s="27"/>
      <c r="C115" s="26"/>
      <c r="D115" s="27"/>
      <c r="E115" s="27"/>
      <c r="F115" s="30"/>
      <c r="G115" s="26"/>
      <c r="H115" s="27"/>
      <c r="I115" s="30"/>
      <c r="J115" s="27"/>
      <c r="K115" s="26"/>
      <c r="L115" s="27" t="s">
        <v>210</v>
      </c>
      <c r="M115" s="27" t="s">
        <v>872</v>
      </c>
      <c r="N115" s="27" t="s">
        <v>873</v>
      </c>
      <c r="O115" s="26"/>
      <c r="P115" s="27" t="s">
        <v>408</v>
      </c>
      <c r="Q115" s="27" t="s">
        <v>1081</v>
      </c>
      <c r="R115" s="27" t="s">
        <v>1082</v>
      </c>
      <c r="S115" s="27"/>
      <c r="T115" s="29"/>
      <c r="U115" s="29"/>
      <c r="V115" s="26"/>
    </row>
    <row r="116" spans="1:22" ht="12.75" x14ac:dyDescent="0.25">
      <c r="A116" s="26"/>
      <c r="B116" s="27"/>
      <c r="C116" s="26"/>
      <c r="D116" s="27"/>
      <c r="E116" s="27"/>
      <c r="F116" s="30"/>
      <c r="G116" s="26"/>
      <c r="H116" s="27"/>
      <c r="I116" s="30"/>
      <c r="J116" s="27"/>
      <c r="K116" s="26"/>
      <c r="L116" s="27" t="s">
        <v>566</v>
      </c>
      <c r="M116" s="27" t="s">
        <v>876</v>
      </c>
      <c r="N116" s="27" t="s">
        <v>877</v>
      </c>
      <c r="O116" s="26"/>
      <c r="P116" s="27" t="s">
        <v>408</v>
      </c>
      <c r="Q116" s="27" t="s">
        <v>1085</v>
      </c>
      <c r="R116" s="27" t="s">
        <v>1086</v>
      </c>
      <c r="S116" s="27"/>
      <c r="T116" s="29"/>
      <c r="U116" s="29"/>
      <c r="V116" s="26"/>
    </row>
    <row r="117" spans="1:22" ht="12.75" x14ac:dyDescent="0.25">
      <c r="A117" s="26"/>
      <c r="B117" s="27"/>
      <c r="C117" s="26"/>
      <c r="D117" s="27"/>
      <c r="E117" s="27"/>
      <c r="F117" s="30"/>
      <c r="G117" s="26"/>
      <c r="H117" s="27"/>
      <c r="I117" s="30"/>
      <c r="J117" s="27"/>
      <c r="K117" s="26"/>
      <c r="L117" s="27" t="s">
        <v>566</v>
      </c>
      <c r="M117" s="27" t="s">
        <v>880</v>
      </c>
      <c r="N117" s="27" t="s">
        <v>881</v>
      </c>
      <c r="O117" s="26"/>
      <c r="P117" s="27" t="s">
        <v>408</v>
      </c>
      <c r="Q117" s="27" t="s">
        <v>1088</v>
      </c>
      <c r="R117" s="27" t="s">
        <v>1089</v>
      </c>
      <c r="S117" s="27"/>
      <c r="T117" s="29"/>
      <c r="U117" s="29"/>
      <c r="V117" s="26"/>
    </row>
    <row r="118" spans="1:22" ht="12.75" x14ac:dyDescent="0.25">
      <c r="A118" s="26"/>
      <c r="B118" s="27"/>
      <c r="C118" s="26"/>
      <c r="D118" s="27"/>
      <c r="E118" s="27"/>
      <c r="F118" s="30"/>
      <c r="G118" s="26"/>
      <c r="H118" s="27"/>
      <c r="I118" s="30"/>
      <c r="J118" s="27"/>
      <c r="K118" s="26"/>
      <c r="L118" s="27" t="s">
        <v>566</v>
      </c>
      <c r="M118" s="27" t="s">
        <v>566</v>
      </c>
      <c r="N118" s="27" t="s">
        <v>884</v>
      </c>
      <c r="O118" s="26"/>
      <c r="P118" s="27" t="s">
        <v>408</v>
      </c>
      <c r="Q118" s="27" t="s">
        <v>1090</v>
      </c>
      <c r="R118" s="27" t="s">
        <v>1091</v>
      </c>
      <c r="S118" s="27"/>
      <c r="T118" s="29"/>
      <c r="U118" s="29"/>
      <c r="V118" s="26"/>
    </row>
    <row r="119" spans="1:22" ht="12.75" x14ac:dyDescent="0.25">
      <c r="A119" s="26"/>
      <c r="B119" s="27"/>
      <c r="C119" s="26"/>
      <c r="D119" s="27"/>
      <c r="E119" s="27"/>
      <c r="F119" s="30"/>
      <c r="G119" s="26"/>
      <c r="H119" s="27"/>
      <c r="I119" s="30"/>
      <c r="J119" s="27"/>
      <c r="K119" s="26"/>
      <c r="L119" s="27" t="s">
        <v>634</v>
      </c>
      <c r="M119" s="27" t="s">
        <v>634</v>
      </c>
      <c r="N119" s="27" t="s">
        <v>887</v>
      </c>
      <c r="O119" s="26"/>
      <c r="P119" s="27" t="s">
        <v>408</v>
      </c>
      <c r="Q119" s="27" t="s">
        <v>1092</v>
      </c>
      <c r="R119" s="27" t="s">
        <v>1093</v>
      </c>
      <c r="S119" s="27"/>
      <c r="T119" s="29"/>
      <c r="U119" s="29"/>
      <c r="V119" s="26"/>
    </row>
    <row r="120" spans="1:22" ht="12.75" x14ac:dyDescent="0.25">
      <c r="A120" s="26"/>
      <c r="B120" s="27"/>
      <c r="C120" s="26"/>
      <c r="D120" s="27"/>
      <c r="E120" s="27"/>
      <c r="F120" s="30"/>
      <c r="G120" s="26"/>
      <c r="H120" s="27"/>
      <c r="I120" s="30"/>
      <c r="J120" s="27"/>
      <c r="K120" s="26"/>
      <c r="L120" s="27" t="s">
        <v>323</v>
      </c>
      <c r="M120" s="27" t="s">
        <v>323</v>
      </c>
      <c r="N120" s="27" t="s">
        <v>890</v>
      </c>
      <c r="O120" s="26"/>
      <c r="P120" s="27" t="s">
        <v>408</v>
      </c>
      <c r="Q120" s="27" t="s">
        <v>1094</v>
      </c>
      <c r="R120" s="27" t="s">
        <v>1095</v>
      </c>
      <c r="S120" s="27"/>
      <c r="T120" s="29"/>
      <c r="U120" s="29"/>
      <c r="V120" s="26"/>
    </row>
    <row r="121" spans="1:22" ht="12.75" x14ac:dyDescent="0.25">
      <c r="A121" s="26"/>
      <c r="B121" s="27"/>
      <c r="C121" s="26"/>
      <c r="D121" s="27"/>
      <c r="E121" s="27"/>
      <c r="F121" s="30"/>
      <c r="G121" s="26"/>
      <c r="H121" s="27"/>
      <c r="I121" s="30"/>
      <c r="J121" s="27"/>
      <c r="K121" s="26"/>
      <c r="L121" s="27" t="s">
        <v>595</v>
      </c>
      <c r="M121" s="27" t="s">
        <v>893</v>
      </c>
      <c r="N121" s="27" t="s">
        <v>894</v>
      </c>
      <c r="O121" s="26"/>
      <c r="P121" s="27" t="s">
        <v>408</v>
      </c>
      <c r="Q121" s="27" t="s">
        <v>1096</v>
      </c>
      <c r="R121" s="27" t="s">
        <v>1097</v>
      </c>
      <c r="S121" s="27"/>
      <c r="T121" s="29"/>
      <c r="U121" s="29"/>
      <c r="V121" s="26"/>
    </row>
    <row r="122" spans="1:22" ht="12.75" x14ac:dyDescent="0.25">
      <c r="A122" s="26"/>
      <c r="B122" s="27"/>
      <c r="C122" s="26"/>
      <c r="D122" s="27"/>
      <c r="E122" s="27"/>
      <c r="F122" s="30"/>
      <c r="G122" s="26"/>
      <c r="H122" s="27"/>
      <c r="I122" s="30"/>
      <c r="J122" s="27"/>
      <c r="K122" s="26"/>
      <c r="L122" s="27" t="s">
        <v>366</v>
      </c>
      <c r="M122" s="27" t="s">
        <v>897</v>
      </c>
      <c r="N122" s="27" t="s">
        <v>898</v>
      </c>
      <c r="O122" s="26"/>
      <c r="P122" s="27" t="s">
        <v>408</v>
      </c>
      <c r="Q122" s="27" t="s">
        <v>1098</v>
      </c>
      <c r="R122" s="27" t="s">
        <v>1099</v>
      </c>
      <c r="S122" s="27"/>
      <c r="T122" s="29"/>
      <c r="U122" s="29"/>
      <c r="V122" s="26"/>
    </row>
    <row r="123" spans="1:22" ht="12.75" x14ac:dyDescent="0.25">
      <c r="A123" s="26"/>
      <c r="B123" s="27"/>
      <c r="C123" s="26"/>
      <c r="D123" s="27"/>
      <c r="E123" s="27"/>
      <c r="F123" s="30"/>
      <c r="G123" s="26"/>
      <c r="H123" s="27"/>
      <c r="I123" s="30"/>
      <c r="J123" s="27"/>
      <c r="K123" s="26"/>
      <c r="L123" s="27" t="s">
        <v>366</v>
      </c>
      <c r="M123" s="27" t="s">
        <v>901</v>
      </c>
      <c r="N123" s="27" t="s">
        <v>902</v>
      </c>
      <c r="O123" s="26"/>
      <c r="P123" s="27" t="s">
        <v>408</v>
      </c>
      <c r="Q123" s="27" t="s">
        <v>1100</v>
      </c>
      <c r="R123" s="27" t="s">
        <v>1101</v>
      </c>
      <c r="S123" s="27"/>
      <c r="T123" s="29"/>
      <c r="U123" s="29"/>
      <c r="V123" s="26"/>
    </row>
    <row r="124" spans="1:22" ht="12.75" x14ac:dyDescent="0.25">
      <c r="A124" s="26"/>
      <c r="B124" s="27"/>
      <c r="C124" s="26"/>
      <c r="D124" s="27"/>
      <c r="E124" s="27"/>
      <c r="F124" s="30"/>
      <c r="G124" s="26"/>
      <c r="H124" s="27"/>
      <c r="I124" s="30"/>
      <c r="J124" s="27"/>
      <c r="K124" s="26"/>
      <c r="L124" s="27" t="s">
        <v>366</v>
      </c>
      <c r="M124" s="27" t="s">
        <v>905</v>
      </c>
      <c r="N124" s="27" t="s">
        <v>906</v>
      </c>
      <c r="O124" s="26"/>
      <c r="P124" s="27" t="s">
        <v>408</v>
      </c>
      <c r="Q124" s="27" t="s">
        <v>1102</v>
      </c>
      <c r="R124" s="27" t="s">
        <v>1103</v>
      </c>
      <c r="S124" s="27"/>
      <c r="T124" s="29"/>
      <c r="U124" s="29"/>
      <c r="V124" s="26"/>
    </row>
    <row r="125" spans="1:22" ht="12.75" x14ac:dyDescent="0.25">
      <c r="A125" s="26"/>
      <c r="B125" s="27"/>
      <c r="C125" s="26"/>
      <c r="D125" s="27"/>
      <c r="E125" s="27"/>
      <c r="F125" s="30"/>
      <c r="G125" s="26"/>
      <c r="H125" s="27"/>
      <c r="I125" s="30"/>
      <c r="J125" s="27"/>
      <c r="K125" s="26"/>
      <c r="L125" s="27" t="s">
        <v>366</v>
      </c>
      <c r="M125" s="27" t="s">
        <v>366</v>
      </c>
      <c r="N125" s="27" t="s">
        <v>909</v>
      </c>
      <c r="O125" s="26"/>
      <c r="P125" s="27" t="s">
        <v>408</v>
      </c>
      <c r="Q125" s="27" t="s">
        <v>1104</v>
      </c>
      <c r="R125" s="27" t="s">
        <v>1105</v>
      </c>
      <c r="S125" s="27"/>
      <c r="T125" s="29"/>
      <c r="U125" s="29"/>
      <c r="V125" s="26"/>
    </row>
    <row r="126" spans="1:22" ht="12.75" x14ac:dyDescent="0.25">
      <c r="A126" s="26"/>
      <c r="B126" s="27"/>
      <c r="C126" s="26"/>
      <c r="D126" s="27"/>
      <c r="E126" s="27"/>
      <c r="F126" s="30"/>
      <c r="G126" s="26"/>
      <c r="H126" s="27"/>
      <c r="I126" s="30"/>
      <c r="J126" s="27"/>
      <c r="K126" s="26"/>
      <c r="L126" s="27" t="s">
        <v>366</v>
      </c>
      <c r="M126" s="27" t="s">
        <v>912</v>
      </c>
      <c r="N126" s="27" t="s">
        <v>913</v>
      </c>
      <c r="O126" s="26"/>
      <c r="P126" s="27" t="s">
        <v>408</v>
      </c>
      <c r="Q126" s="27" t="s">
        <v>1106</v>
      </c>
      <c r="R126" s="27" t="s">
        <v>1107</v>
      </c>
      <c r="S126" s="27"/>
      <c r="T126" s="29"/>
      <c r="U126" s="29"/>
      <c r="V126" s="26"/>
    </row>
    <row r="127" spans="1:22" ht="12.75" x14ac:dyDescent="0.25">
      <c r="A127" s="26"/>
      <c r="B127" s="27"/>
      <c r="C127" s="26"/>
      <c r="D127" s="27"/>
      <c r="E127" s="27"/>
      <c r="F127" s="30"/>
      <c r="G127" s="26"/>
      <c r="H127" s="27"/>
      <c r="I127" s="30"/>
      <c r="J127" s="27"/>
      <c r="K127" s="26"/>
      <c r="L127" s="27" t="s">
        <v>366</v>
      </c>
      <c r="M127" s="27" t="s">
        <v>916</v>
      </c>
      <c r="N127" s="27" t="s">
        <v>917</v>
      </c>
      <c r="O127" s="26"/>
      <c r="P127" s="27" t="s">
        <v>408</v>
      </c>
      <c r="Q127" s="27" t="s">
        <v>1108</v>
      </c>
      <c r="R127" s="27" t="s">
        <v>1109</v>
      </c>
      <c r="S127" s="27"/>
      <c r="T127" s="29"/>
      <c r="U127" s="29"/>
      <c r="V127" s="26"/>
    </row>
    <row r="128" spans="1:22" ht="12.75" x14ac:dyDescent="0.25">
      <c r="A128" s="26"/>
      <c r="B128" s="27"/>
      <c r="C128" s="26"/>
      <c r="D128" s="27"/>
      <c r="E128" s="27"/>
      <c r="F128" s="30"/>
      <c r="G128" s="26"/>
      <c r="H128" s="27"/>
      <c r="I128" s="30"/>
      <c r="J128" s="27"/>
      <c r="K128" s="26"/>
      <c r="L128" s="27" t="s">
        <v>366</v>
      </c>
      <c r="M128" s="27" t="s">
        <v>666</v>
      </c>
      <c r="N128" s="27" t="s">
        <v>920</v>
      </c>
      <c r="O128" s="26"/>
      <c r="P128" s="27" t="s">
        <v>408</v>
      </c>
      <c r="Q128" s="27" t="s">
        <v>1110</v>
      </c>
      <c r="R128" s="27" t="s">
        <v>1111</v>
      </c>
      <c r="S128" s="27"/>
      <c r="T128" s="29"/>
      <c r="U128" s="29"/>
      <c r="V128" s="26"/>
    </row>
    <row r="129" spans="1:22" ht="12.75" x14ac:dyDescent="0.25">
      <c r="A129" s="26"/>
      <c r="B129" s="27"/>
      <c r="C129" s="26"/>
      <c r="D129" s="27"/>
      <c r="E129" s="27"/>
      <c r="F129" s="30"/>
      <c r="G129" s="26"/>
      <c r="H129" s="27"/>
      <c r="I129" s="30"/>
      <c r="J129" s="27"/>
      <c r="K129" s="26"/>
      <c r="L129" s="27" t="s">
        <v>366</v>
      </c>
      <c r="M129" s="27" t="s">
        <v>923</v>
      </c>
      <c r="N129" s="27" t="s">
        <v>924</v>
      </c>
      <c r="O129" s="26"/>
      <c r="P129" s="27" t="s">
        <v>408</v>
      </c>
      <c r="Q129" s="27" t="s">
        <v>22561</v>
      </c>
      <c r="R129" s="27" t="s">
        <v>22576</v>
      </c>
      <c r="S129" s="27" t="s">
        <v>1116</v>
      </c>
      <c r="T129" s="29">
        <v>18.551994000000001</v>
      </c>
      <c r="U129" s="29">
        <v>4.3690730000000002</v>
      </c>
      <c r="V129" s="26"/>
    </row>
    <row r="130" spans="1:22" ht="12.75" x14ac:dyDescent="0.25">
      <c r="A130" s="26"/>
      <c r="B130" s="27"/>
      <c r="C130" s="26"/>
      <c r="D130" s="27"/>
      <c r="E130" s="27"/>
      <c r="F130" s="30"/>
      <c r="G130" s="26"/>
      <c r="H130" s="27"/>
      <c r="I130" s="30"/>
      <c r="J130" s="27"/>
      <c r="K130" s="26"/>
      <c r="L130" s="27" t="s">
        <v>468</v>
      </c>
      <c r="M130" s="27" t="s">
        <v>468</v>
      </c>
      <c r="N130" s="27" t="s">
        <v>927</v>
      </c>
      <c r="O130" s="26"/>
      <c r="P130" s="27" t="s">
        <v>408</v>
      </c>
      <c r="Q130" s="27" t="s">
        <v>22562</v>
      </c>
      <c r="R130" s="27" t="s">
        <v>22575</v>
      </c>
      <c r="S130" s="27" t="s">
        <v>1117</v>
      </c>
      <c r="T130" s="29">
        <v>18.536359000000001</v>
      </c>
      <c r="U130" s="29">
        <v>4.3785790000000002</v>
      </c>
      <c r="V130" s="26"/>
    </row>
    <row r="131" spans="1:22" ht="12.75" x14ac:dyDescent="0.25">
      <c r="A131" s="26"/>
      <c r="B131" s="27"/>
      <c r="C131" s="26"/>
      <c r="D131" s="27"/>
      <c r="E131" s="27"/>
      <c r="F131" s="30"/>
      <c r="G131" s="26"/>
      <c r="H131" s="27"/>
      <c r="I131" s="30"/>
      <c r="J131" s="27"/>
      <c r="K131" s="26"/>
      <c r="L131" s="27" t="s">
        <v>219</v>
      </c>
      <c r="M131" s="27" t="s">
        <v>930</v>
      </c>
      <c r="N131" s="27" t="s">
        <v>931</v>
      </c>
      <c r="O131" s="26"/>
      <c r="P131" s="27" t="s">
        <v>408</v>
      </c>
      <c r="Q131" s="27" t="s">
        <v>22563</v>
      </c>
      <c r="R131" s="27" t="s">
        <v>22574</v>
      </c>
      <c r="S131" s="27" t="s">
        <v>1119</v>
      </c>
      <c r="T131" s="29">
        <v>18.537002999999999</v>
      </c>
      <c r="U131" s="29">
        <v>4.3741399999999997</v>
      </c>
      <c r="V131" s="26"/>
    </row>
    <row r="132" spans="1:22" ht="12.75" x14ac:dyDescent="0.25">
      <c r="A132" s="26"/>
      <c r="B132" s="27"/>
      <c r="C132" s="26"/>
      <c r="D132" s="27"/>
      <c r="E132" s="27"/>
      <c r="F132" s="30"/>
      <c r="G132" s="26"/>
      <c r="H132" s="27"/>
      <c r="I132" s="30"/>
      <c r="J132" s="27"/>
      <c r="K132" s="26"/>
      <c r="L132" s="27" t="s">
        <v>219</v>
      </c>
      <c r="M132" s="27" t="s">
        <v>934</v>
      </c>
      <c r="N132" s="27" t="s">
        <v>935</v>
      </c>
      <c r="O132" s="26"/>
      <c r="P132" s="27" t="s">
        <v>408</v>
      </c>
      <c r="Q132" s="27" t="s">
        <v>22564</v>
      </c>
      <c r="R132" s="27" t="s">
        <v>22573</v>
      </c>
      <c r="S132" s="27" t="s">
        <v>1112</v>
      </c>
      <c r="T132" s="29">
        <v>18.549386999999999</v>
      </c>
      <c r="U132" s="29">
        <v>4.3763360000000002</v>
      </c>
      <c r="V132" s="26"/>
    </row>
    <row r="133" spans="1:22" ht="12.75" x14ac:dyDescent="0.25">
      <c r="A133" s="26"/>
      <c r="B133" s="27"/>
      <c r="C133" s="26"/>
      <c r="D133" s="27"/>
      <c r="E133" s="27"/>
      <c r="F133" s="30"/>
      <c r="G133" s="26"/>
      <c r="H133" s="27"/>
      <c r="I133" s="30"/>
      <c r="J133" s="27"/>
      <c r="K133" s="26"/>
      <c r="L133" s="27" t="s">
        <v>219</v>
      </c>
      <c r="M133" s="27" t="s">
        <v>938</v>
      </c>
      <c r="N133" s="27" t="s">
        <v>939</v>
      </c>
      <c r="O133" s="26"/>
      <c r="P133" s="27" t="s">
        <v>408</v>
      </c>
      <c r="Q133" s="27" t="s">
        <v>22565</v>
      </c>
      <c r="R133" s="27" t="s">
        <v>22572</v>
      </c>
      <c r="S133" s="27" t="s">
        <v>1113</v>
      </c>
      <c r="T133" s="29">
        <v>18.535156000000001</v>
      </c>
      <c r="U133" s="29">
        <v>4.3651479999999996</v>
      </c>
      <c r="V133" s="26"/>
    </row>
    <row r="134" spans="1:22" ht="12.75" x14ac:dyDescent="0.25">
      <c r="A134" s="26"/>
      <c r="B134" s="27"/>
      <c r="C134" s="26"/>
      <c r="D134" s="27"/>
      <c r="E134" s="27"/>
      <c r="F134" s="30"/>
      <c r="G134" s="26"/>
      <c r="H134" s="27"/>
      <c r="I134" s="30"/>
      <c r="J134" s="27"/>
      <c r="K134" s="26"/>
      <c r="L134" s="27" t="s">
        <v>228</v>
      </c>
      <c r="M134" s="27" t="s">
        <v>228</v>
      </c>
      <c r="N134" s="27" t="s">
        <v>942</v>
      </c>
      <c r="O134" s="26"/>
      <c r="P134" s="27" t="s">
        <v>408</v>
      </c>
      <c r="Q134" s="27" t="s">
        <v>22566</v>
      </c>
      <c r="R134" s="27" t="s">
        <v>22571</v>
      </c>
      <c r="S134" s="27" t="s">
        <v>1118</v>
      </c>
      <c r="T134" s="29">
        <v>18.551853999999999</v>
      </c>
      <c r="U134" s="29">
        <v>4.3704359999999998</v>
      </c>
      <c r="V134" s="26"/>
    </row>
    <row r="135" spans="1:22" ht="12.75" x14ac:dyDescent="0.25">
      <c r="A135" s="26"/>
      <c r="B135" s="27"/>
      <c r="C135" s="26"/>
      <c r="D135" s="27"/>
      <c r="E135" s="27"/>
      <c r="F135" s="30"/>
      <c r="G135" s="26"/>
      <c r="H135" s="27"/>
      <c r="I135" s="30"/>
      <c r="J135" s="27"/>
      <c r="K135" s="26"/>
      <c r="L135" s="27" t="s">
        <v>228</v>
      </c>
      <c r="M135" s="27" t="s">
        <v>943</v>
      </c>
      <c r="N135" s="27" t="s">
        <v>944</v>
      </c>
      <c r="O135" s="26"/>
      <c r="P135" s="27" t="s">
        <v>408</v>
      </c>
      <c r="Q135" s="27" t="s">
        <v>22567</v>
      </c>
      <c r="R135" s="27" t="s">
        <v>22570</v>
      </c>
      <c r="S135" s="27" t="s">
        <v>1115</v>
      </c>
      <c r="T135" s="29">
        <v>18.538112000000002</v>
      </c>
      <c r="U135" s="29">
        <v>4.3791869999999999</v>
      </c>
      <c r="V135" s="26"/>
    </row>
    <row r="136" spans="1:22" ht="12.75" x14ac:dyDescent="0.25">
      <c r="A136" s="26"/>
      <c r="B136" s="27"/>
      <c r="C136" s="26"/>
      <c r="D136" s="27"/>
      <c r="E136" s="27"/>
      <c r="F136" s="30"/>
      <c r="G136" s="26"/>
      <c r="H136" s="27"/>
      <c r="I136" s="30"/>
      <c r="J136" s="27"/>
      <c r="K136" s="26"/>
      <c r="L136" s="27" t="s">
        <v>373</v>
      </c>
      <c r="M136" s="27" t="s">
        <v>373</v>
      </c>
      <c r="N136" s="27" t="s">
        <v>947</v>
      </c>
      <c r="O136" s="26"/>
      <c r="P136" s="27" t="s">
        <v>408</v>
      </c>
      <c r="Q136" s="27" t="s">
        <v>22568</v>
      </c>
      <c r="R136" s="27" t="s">
        <v>22569</v>
      </c>
      <c r="S136" s="27" t="s">
        <v>1114</v>
      </c>
      <c r="T136" s="29">
        <v>18.548646000000002</v>
      </c>
      <c r="U136" s="29">
        <v>4.3739610000000004</v>
      </c>
      <c r="V136" s="26"/>
    </row>
    <row r="137" spans="1:22" ht="12.75" x14ac:dyDescent="0.25">
      <c r="A137" s="26"/>
      <c r="B137" s="27"/>
      <c r="C137" s="26"/>
      <c r="D137" s="27"/>
      <c r="E137" s="27"/>
      <c r="F137" s="30"/>
      <c r="G137" s="26"/>
      <c r="H137" s="27"/>
      <c r="I137" s="30"/>
      <c r="J137" s="27"/>
      <c r="K137" s="26"/>
      <c r="L137" s="27" t="s">
        <v>602</v>
      </c>
      <c r="M137" s="27" t="s">
        <v>602</v>
      </c>
      <c r="N137" s="27" t="s">
        <v>950</v>
      </c>
      <c r="O137" s="26"/>
      <c r="P137" s="27" t="s">
        <v>415</v>
      </c>
      <c r="Q137" s="27" t="s">
        <v>1120</v>
      </c>
      <c r="R137" s="27" t="s">
        <v>1121</v>
      </c>
      <c r="S137" s="28"/>
      <c r="T137" s="31"/>
      <c r="U137" s="31"/>
      <c r="V137" s="26"/>
    </row>
    <row r="138" spans="1:22" ht="12.75" x14ac:dyDescent="0.25">
      <c r="A138" s="26"/>
      <c r="B138" s="27"/>
      <c r="C138" s="26"/>
      <c r="D138" s="27"/>
      <c r="E138" s="27"/>
      <c r="F138" s="30"/>
      <c r="G138" s="26"/>
      <c r="H138" s="27"/>
      <c r="I138" s="30"/>
      <c r="J138" s="27"/>
      <c r="K138" s="26"/>
      <c r="L138" s="27" t="s">
        <v>607</v>
      </c>
      <c r="M138" s="27" t="s">
        <v>607</v>
      </c>
      <c r="N138" s="27" t="s">
        <v>953</v>
      </c>
      <c r="O138" s="26"/>
      <c r="P138" s="27" t="s">
        <v>415</v>
      </c>
      <c r="Q138" s="27" t="s">
        <v>1122</v>
      </c>
      <c r="R138" s="27" t="s">
        <v>1123</v>
      </c>
      <c r="S138" s="28"/>
      <c r="T138" s="31"/>
      <c r="U138" s="31"/>
      <c r="V138" s="26"/>
    </row>
    <row r="139" spans="1:22" ht="12.75" x14ac:dyDescent="0.25">
      <c r="A139" s="26"/>
      <c r="B139" s="27"/>
      <c r="C139" s="26"/>
      <c r="D139" s="27"/>
      <c r="E139" s="27"/>
      <c r="F139" s="30"/>
      <c r="G139" s="26"/>
      <c r="H139" s="27"/>
      <c r="I139" s="30"/>
      <c r="J139" s="27"/>
      <c r="K139" s="26"/>
      <c r="L139" s="27" t="s">
        <v>188</v>
      </c>
      <c r="M139" s="27" t="s">
        <v>956</v>
      </c>
      <c r="N139" s="27" t="s">
        <v>957</v>
      </c>
      <c r="O139" s="26"/>
      <c r="P139" s="27" t="s">
        <v>415</v>
      </c>
      <c r="Q139" s="27" t="s">
        <v>1124</v>
      </c>
      <c r="R139" s="27" t="s">
        <v>1125</v>
      </c>
      <c r="S139" s="28"/>
      <c r="T139" s="31"/>
      <c r="U139" s="31"/>
      <c r="V139" s="26"/>
    </row>
    <row r="140" spans="1:22" ht="12.75" x14ac:dyDescent="0.25">
      <c r="A140" s="26"/>
      <c r="B140" s="27"/>
      <c r="C140" s="26"/>
      <c r="D140" s="27"/>
      <c r="E140" s="27"/>
      <c r="F140" s="30"/>
      <c r="G140" s="26"/>
      <c r="H140" s="27"/>
      <c r="I140" s="30"/>
      <c r="J140" s="27"/>
      <c r="K140" s="26"/>
      <c r="L140" s="27" t="s">
        <v>188</v>
      </c>
      <c r="M140" s="27" t="s">
        <v>960</v>
      </c>
      <c r="N140" s="27" t="s">
        <v>961</v>
      </c>
      <c r="O140" s="26"/>
      <c r="P140" s="27" t="s">
        <v>415</v>
      </c>
      <c r="Q140" s="27" t="s">
        <v>1126</v>
      </c>
      <c r="R140" s="27" t="s">
        <v>1127</v>
      </c>
      <c r="S140" s="27"/>
      <c r="T140" s="29"/>
      <c r="U140" s="29"/>
      <c r="V140" s="26"/>
    </row>
    <row r="141" spans="1:22" ht="12.75" x14ac:dyDescent="0.25">
      <c r="A141" s="26"/>
      <c r="B141" s="27"/>
      <c r="C141" s="26"/>
      <c r="D141" s="27"/>
      <c r="E141" s="27"/>
      <c r="F141" s="30"/>
      <c r="G141" s="26"/>
      <c r="H141" s="27"/>
      <c r="I141" s="30"/>
      <c r="J141" s="27"/>
      <c r="K141" s="26"/>
      <c r="L141" s="27" t="s">
        <v>330</v>
      </c>
      <c r="M141" s="27" t="s">
        <v>964</v>
      </c>
      <c r="N141" s="27" t="s">
        <v>965</v>
      </c>
      <c r="O141" s="26"/>
      <c r="P141" s="27" t="s">
        <v>415</v>
      </c>
      <c r="Q141" s="27" t="s">
        <v>1128</v>
      </c>
      <c r="R141" s="27" t="s">
        <v>1129</v>
      </c>
      <c r="S141" s="27"/>
      <c r="T141" s="29"/>
      <c r="U141" s="29"/>
      <c r="V141" s="26"/>
    </row>
    <row r="142" spans="1:22" ht="12.75" x14ac:dyDescent="0.25">
      <c r="A142" s="26"/>
      <c r="B142" s="27"/>
      <c r="C142" s="26"/>
      <c r="D142" s="27"/>
      <c r="E142" s="27"/>
      <c r="F142" s="30"/>
      <c r="G142" s="26"/>
      <c r="H142" s="27"/>
      <c r="I142" s="30"/>
      <c r="J142" s="27"/>
      <c r="K142" s="26"/>
      <c r="L142" s="27" t="s">
        <v>330</v>
      </c>
      <c r="M142" s="27" t="s">
        <v>968</v>
      </c>
      <c r="N142" s="27" t="s">
        <v>969</v>
      </c>
      <c r="O142" s="26"/>
      <c r="P142" s="27" t="s">
        <v>415</v>
      </c>
      <c r="Q142" s="27" t="s">
        <v>1130</v>
      </c>
      <c r="R142" s="27" t="s">
        <v>1131</v>
      </c>
      <c r="S142" s="27"/>
      <c r="T142" s="29"/>
      <c r="U142" s="29"/>
      <c r="V142" s="26"/>
    </row>
    <row r="143" spans="1:22" ht="12.75" x14ac:dyDescent="0.25">
      <c r="A143" s="26"/>
      <c r="B143" s="27"/>
      <c r="C143" s="26"/>
      <c r="D143" s="27"/>
      <c r="E143" s="27"/>
      <c r="F143" s="30"/>
      <c r="G143" s="26"/>
      <c r="H143" s="27"/>
      <c r="I143" s="30"/>
      <c r="J143" s="27"/>
      <c r="K143" s="26"/>
      <c r="L143" s="27" t="s">
        <v>640</v>
      </c>
      <c r="M143" s="27" t="s">
        <v>972</v>
      </c>
      <c r="N143" s="27" t="s">
        <v>973</v>
      </c>
      <c r="O143" s="26"/>
      <c r="P143" s="27" t="s">
        <v>415</v>
      </c>
      <c r="Q143" s="27" t="s">
        <v>1132</v>
      </c>
      <c r="R143" s="27" t="s">
        <v>1133</v>
      </c>
      <c r="S143" s="27"/>
      <c r="T143" s="29"/>
      <c r="U143" s="29"/>
      <c r="V143" s="26"/>
    </row>
    <row r="144" spans="1:22" ht="12.75" x14ac:dyDescent="0.25">
      <c r="A144" s="26"/>
      <c r="B144" s="27"/>
      <c r="C144" s="26"/>
      <c r="D144" s="27"/>
      <c r="E144" s="27"/>
      <c r="F144" s="30"/>
      <c r="G144" s="26"/>
      <c r="H144" s="27"/>
      <c r="I144" s="30"/>
      <c r="J144" s="27"/>
      <c r="K144" s="26"/>
      <c r="L144" s="27" t="s">
        <v>640</v>
      </c>
      <c r="M144" s="27" t="s">
        <v>976</v>
      </c>
      <c r="N144" s="27" t="s">
        <v>977</v>
      </c>
      <c r="O144" s="26"/>
      <c r="P144" s="27" t="s">
        <v>415</v>
      </c>
      <c r="Q144" s="27" t="s">
        <v>1134</v>
      </c>
      <c r="R144" s="27" t="s">
        <v>1135</v>
      </c>
      <c r="S144" s="27"/>
      <c r="T144" s="29"/>
      <c r="U144" s="29"/>
      <c r="V144" s="26"/>
    </row>
    <row r="145" spans="1:22" ht="12.75" x14ac:dyDescent="0.25">
      <c r="A145" s="26"/>
      <c r="B145" s="27"/>
      <c r="C145" s="26"/>
      <c r="D145" s="27"/>
      <c r="E145" s="27"/>
      <c r="F145" s="30"/>
      <c r="G145" s="26"/>
      <c r="H145" s="27"/>
      <c r="I145" s="30"/>
      <c r="J145" s="27"/>
      <c r="K145" s="26"/>
      <c r="L145" s="27" t="s">
        <v>640</v>
      </c>
      <c r="M145" s="27" t="s">
        <v>980</v>
      </c>
      <c r="N145" s="27" t="s">
        <v>981</v>
      </c>
      <c r="O145" s="26"/>
      <c r="P145" s="27" t="s">
        <v>415</v>
      </c>
      <c r="Q145" s="27" t="s">
        <v>1136</v>
      </c>
      <c r="R145" s="27" t="s">
        <v>1137</v>
      </c>
      <c r="S145" s="27"/>
      <c r="T145" s="29"/>
      <c r="U145" s="29"/>
      <c r="V145" s="26"/>
    </row>
    <row r="146" spans="1:22" ht="12.75" x14ac:dyDescent="0.25">
      <c r="A146" s="26"/>
      <c r="B146" s="27"/>
      <c r="C146" s="26"/>
      <c r="D146" s="27"/>
      <c r="E146" s="27"/>
      <c r="F146" s="30"/>
      <c r="G146" s="26"/>
      <c r="H146" s="27"/>
      <c r="I146" s="30"/>
      <c r="J146" s="27"/>
      <c r="K146" s="26"/>
      <c r="L146" s="27" t="s">
        <v>640</v>
      </c>
      <c r="M146" s="27" t="s">
        <v>984</v>
      </c>
      <c r="N146" s="27" t="s">
        <v>985</v>
      </c>
      <c r="O146" s="26"/>
      <c r="P146" s="27" t="s">
        <v>415</v>
      </c>
      <c r="Q146" s="27" t="s">
        <v>1138</v>
      </c>
      <c r="R146" s="27" t="s">
        <v>1139</v>
      </c>
      <c r="S146" s="27"/>
      <c r="T146" s="29"/>
      <c r="U146" s="29"/>
      <c r="V146" s="26"/>
    </row>
    <row r="147" spans="1:22" ht="12.75" x14ac:dyDescent="0.25">
      <c r="A147" s="26"/>
      <c r="B147" s="27"/>
      <c r="C147" s="26"/>
      <c r="D147" s="27"/>
      <c r="E147" s="27"/>
      <c r="F147" s="30"/>
      <c r="G147" s="26"/>
      <c r="H147" s="27"/>
      <c r="I147" s="30"/>
      <c r="J147" s="27"/>
      <c r="K147" s="26"/>
      <c r="L147" s="27" t="s">
        <v>640</v>
      </c>
      <c r="M147" s="27" t="s">
        <v>988</v>
      </c>
      <c r="N147" s="27" t="s">
        <v>989</v>
      </c>
      <c r="O147" s="26"/>
      <c r="P147" s="27" t="s">
        <v>415</v>
      </c>
      <c r="Q147" s="27" t="s">
        <v>1140</v>
      </c>
      <c r="R147" s="27" t="s">
        <v>1141</v>
      </c>
      <c r="S147" s="27"/>
      <c r="T147" s="29"/>
      <c r="U147" s="29"/>
      <c r="V147" s="26"/>
    </row>
    <row r="148" spans="1:22" ht="12.75" x14ac:dyDescent="0.25">
      <c r="A148" s="26"/>
      <c r="B148" s="27"/>
      <c r="C148" s="26"/>
      <c r="D148" s="27"/>
      <c r="E148" s="27"/>
      <c r="F148" s="30"/>
      <c r="G148" s="26"/>
      <c r="H148" s="27"/>
      <c r="I148" s="30"/>
      <c r="J148" s="27"/>
      <c r="K148" s="26"/>
      <c r="L148" s="27" t="s">
        <v>666</v>
      </c>
      <c r="M148" s="27" t="s">
        <v>992</v>
      </c>
      <c r="N148" s="27" t="s">
        <v>993</v>
      </c>
      <c r="O148" s="26"/>
      <c r="P148" s="27" t="s">
        <v>415</v>
      </c>
      <c r="Q148" s="27" t="s">
        <v>1142</v>
      </c>
      <c r="R148" s="27" t="s">
        <v>1143</v>
      </c>
      <c r="S148" s="27"/>
      <c r="T148" s="29"/>
      <c r="U148" s="29"/>
      <c r="V148" s="26"/>
    </row>
    <row r="149" spans="1:22" ht="12.75" x14ac:dyDescent="0.25">
      <c r="A149" s="26"/>
      <c r="B149" s="27"/>
      <c r="C149" s="26"/>
      <c r="D149" s="27"/>
      <c r="E149" s="27"/>
      <c r="F149" s="30"/>
      <c r="G149" s="26"/>
      <c r="H149" s="27"/>
      <c r="I149" s="30"/>
      <c r="J149" s="27"/>
      <c r="K149" s="26"/>
      <c r="L149" s="27" t="s">
        <v>666</v>
      </c>
      <c r="M149" s="27" t="s">
        <v>666</v>
      </c>
      <c r="N149" s="27" t="s">
        <v>996</v>
      </c>
      <c r="O149" s="26"/>
      <c r="P149" s="27" t="s">
        <v>415</v>
      </c>
      <c r="Q149" s="27" t="s">
        <v>1144</v>
      </c>
      <c r="R149" s="27" t="s">
        <v>1145</v>
      </c>
      <c r="S149" s="27"/>
      <c r="T149" s="29"/>
      <c r="U149" s="29"/>
      <c r="V149" s="26"/>
    </row>
    <row r="150" spans="1:22" ht="12.75" x14ac:dyDescent="0.25">
      <c r="A150" s="26"/>
      <c r="B150" s="27"/>
      <c r="C150" s="26"/>
      <c r="D150" s="27"/>
      <c r="E150" s="27"/>
      <c r="F150" s="30"/>
      <c r="G150" s="26"/>
      <c r="H150" s="27"/>
      <c r="I150" s="30"/>
      <c r="J150" s="27"/>
      <c r="K150" s="26"/>
      <c r="L150" s="27" t="s">
        <v>666</v>
      </c>
      <c r="M150" s="27" t="s">
        <v>998</v>
      </c>
      <c r="N150" s="27" t="s">
        <v>999</v>
      </c>
      <c r="O150" s="26"/>
      <c r="P150" s="27" t="s">
        <v>415</v>
      </c>
      <c r="Q150" s="27" t="s">
        <v>1146</v>
      </c>
      <c r="R150" s="27" t="s">
        <v>1147</v>
      </c>
      <c r="S150" s="27"/>
      <c r="T150" s="29"/>
      <c r="U150" s="29"/>
      <c r="V150" s="26"/>
    </row>
    <row r="151" spans="1:22" ht="12.75" x14ac:dyDescent="0.25">
      <c r="A151" s="26"/>
      <c r="B151" s="27"/>
      <c r="C151" s="26"/>
      <c r="D151" s="27"/>
      <c r="E151" s="27"/>
      <c r="F151" s="30"/>
      <c r="G151" s="26"/>
      <c r="H151" s="27"/>
      <c r="I151" s="30"/>
      <c r="J151" s="27"/>
      <c r="K151" s="26"/>
      <c r="L151" s="27" t="s">
        <v>300</v>
      </c>
      <c r="M151" s="27" t="s">
        <v>300</v>
      </c>
      <c r="N151" s="27" t="s">
        <v>1001</v>
      </c>
      <c r="O151" s="26"/>
      <c r="P151" s="27" t="s">
        <v>415</v>
      </c>
      <c r="Q151" s="27" t="s">
        <v>1148</v>
      </c>
      <c r="R151" s="27" t="s">
        <v>1149</v>
      </c>
      <c r="S151" s="27"/>
      <c r="T151" s="29"/>
      <c r="U151" s="29"/>
      <c r="V151" s="26"/>
    </row>
    <row r="152" spans="1:22" ht="12.75" x14ac:dyDescent="0.25">
      <c r="A152" s="26"/>
      <c r="B152" s="27"/>
      <c r="C152" s="26"/>
      <c r="D152" s="27"/>
      <c r="E152" s="27"/>
      <c r="F152" s="30"/>
      <c r="G152" s="26"/>
      <c r="H152" s="27"/>
      <c r="I152" s="30"/>
      <c r="J152" s="27"/>
      <c r="K152" s="26"/>
      <c r="L152" s="27" t="s">
        <v>300</v>
      </c>
      <c r="M152" s="27" t="s">
        <v>1003</v>
      </c>
      <c r="N152" s="27" t="s">
        <v>1004</v>
      </c>
      <c r="O152" s="26"/>
      <c r="P152" s="27" t="s">
        <v>415</v>
      </c>
      <c r="Q152" s="27" t="s">
        <v>1150</v>
      </c>
      <c r="R152" s="27" t="s">
        <v>1151</v>
      </c>
      <c r="S152" s="27"/>
      <c r="T152" s="29"/>
      <c r="U152" s="29"/>
      <c r="V152" s="26"/>
    </row>
    <row r="153" spans="1:22" ht="12.75" x14ac:dyDescent="0.25">
      <c r="A153" s="26"/>
      <c r="B153" s="27"/>
      <c r="C153" s="26"/>
      <c r="D153" s="27"/>
      <c r="E153" s="27"/>
      <c r="F153" s="30"/>
      <c r="G153" s="26"/>
      <c r="H153" s="27"/>
      <c r="I153" s="30"/>
      <c r="J153" s="27"/>
      <c r="K153" s="26"/>
      <c r="L153" s="27" t="s">
        <v>151</v>
      </c>
      <c r="M153" s="27" t="s">
        <v>151</v>
      </c>
      <c r="N153" s="27" t="s">
        <v>1006</v>
      </c>
      <c r="O153" s="26"/>
      <c r="P153" s="27" t="s">
        <v>415</v>
      </c>
      <c r="Q153" s="27" t="s">
        <v>1152</v>
      </c>
      <c r="R153" s="27" t="s">
        <v>1153</v>
      </c>
      <c r="S153" s="27"/>
      <c r="T153" s="29"/>
      <c r="U153" s="29"/>
      <c r="V153" s="26"/>
    </row>
    <row r="154" spans="1:22" ht="12.75" x14ac:dyDescent="0.25">
      <c r="A154" s="26"/>
      <c r="B154" s="27"/>
      <c r="C154" s="26"/>
      <c r="D154" s="27"/>
      <c r="E154" s="27"/>
      <c r="F154" s="30"/>
      <c r="G154" s="26"/>
      <c r="H154" s="27"/>
      <c r="I154" s="30"/>
      <c r="J154" s="27"/>
      <c r="K154" s="26"/>
      <c r="L154" s="27" t="s">
        <v>151</v>
      </c>
      <c r="M154" s="27" t="s">
        <v>153</v>
      </c>
      <c r="N154" s="27" t="s">
        <v>154</v>
      </c>
      <c r="O154" s="26"/>
      <c r="P154" s="27" t="s">
        <v>415</v>
      </c>
      <c r="Q154" s="27" t="s">
        <v>1154</v>
      </c>
      <c r="R154" s="27" t="s">
        <v>1155</v>
      </c>
      <c r="S154" s="27"/>
      <c r="T154" s="29"/>
      <c r="U154" s="29"/>
      <c r="V154" s="26"/>
    </row>
    <row r="155" spans="1:22" ht="12.75" x14ac:dyDescent="0.25">
      <c r="A155" s="26"/>
      <c r="B155" s="27"/>
      <c r="C155" s="26"/>
      <c r="D155" s="27"/>
      <c r="E155" s="27"/>
      <c r="F155" s="30"/>
      <c r="G155" s="26"/>
      <c r="H155" s="27"/>
      <c r="I155" s="30"/>
      <c r="J155" s="27"/>
      <c r="K155" s="26"/>
      <c r="L155" s="27" t="s">
        <v>679</v>
      </c>
      <c r="M155" s="27" t="s">
        <v>1011</v>
      </c>
      <c r="N155" s="27" t="s">
        <v>1012</v>
      </c>
      <c r="O155" s="26"/>
      <c r="P155" s="27" t="s">
        <v>415</v>
      </c>
      <c r="Q155" s="27" t="s">
        <v>1156</v>
      </c>
      <c r="R155" s="27" t="s">
        <v>1157</v>
      </c>
      <c r="S155" s="27"/>
      <c r="T155" s="29"/>
      <c r="U155" s="29"/>
      <c r="V155" s="26"/>
    </row>
    <row r="156" spans="1:22" ht="12.75" x14ac:dyDescent="0.25">
      <c r="A156" s="26"/>
      <c r="B156" s="27"/>
      <c r="C156" s="26"/>
      <c r="D156" s="27"/>
      <c r="E156" s="27"/>
      <c r="F156" s="30"/>
      <c r="G156" s="26"/>
      <c r="H156" s="27"/>
      <c r="I156" s="30"/>
      <c r="J156" s="27"/>
      <c r="K156" s="26"/>
      <c r="L156" s="27" t="s">
        <v>445</v>
      </c>
      <c r="M156" s="27" t="s">
        <v>445</v>
      </c>
      <c r="N156" s="27" t="s">
        <v>1015</v>
      </c>
      <c r="O156" s="26"/>
      <c r="P156" s="27" t="s">
        <v>415</v>
      </c>
      <c r="Q156" s="27" t="s">
        <v>1158</v>
      </c>
      <c r="R156" s="27" t="s">
        <v>1159</v>
      </c>
      <c r="S156" s="27"/>
      <c r="T156" s="29"/>
      <c r="U156" s="29"/>
      <c r="V156" s="26"/>
    </row>
    <row r="157" spans="1:22" ht="12.75" x14ac:dyDescent="0.25">
      <c r="A157" s="26"/>
      <c r="B157" s="27"/>
      <c r="C157" s="26"/>
      <c r="D157" s="27"/>
      <c r="E157" s="27"/>
      <c r="F157" s="30"/>
      <c r="G157" s="26"/>
      <c r="H157" s="27"/>
      <c r="I157" s="30"/>
      <c r="J157" s="27"/>
      <c r="K157" s="26"/>
      <c r="L157" s="27" t="s">
        <v>445</v>
      </c>
      <c r="M157" s="27" t="s">
        <v>1018</v>
      </c>
      <c r="N157" s="27" t="s">
        <v>1019</v>
      </c>
      <c r="O157" s="26"/>
      <c r="P157" s="27" t="s">
        <v>415</v>
      </c>
      <c r="Q157" s="27" t="s">
        <v>1160</v>
      </c>
      <c r="R157" s="27" t="s">
        <v>1161</v>
      </c>
      <c r="S157" s="27"/>
      <c r="T157" s="29"/>
      <c r="U157" s="29"/>
      <c r="V157" s="26"/>
    </row>
    <row r="158" spans="1:22" ht="12.75" x14ac:dyDescent="0.25">
      <c r="A158" s="26"/>
      <c r="B158" s="27"/>
      <c r="C158" s="26"/>
      <c r="D158" s="27"/>
      <c r="E158" s="27"/>
      <c r="F158" s="30"/>
      <c r="G158" s="26"/>
      <c r="H158" s="27"/>
      <c r="I158" s="30"/>
      <c r="J158" s="27"/>
      <c r="K158" s="26"/>
      <c r="L158" s="27" t="s">
        <v>647</v>
      </c>
      <c r="M158" s="27" t="s">
        <v>1022</v>
      </c>
      <c r="N158" s="27" t="s">
        <v>1023</v>
      </c>
      <c r="O158" s="26"/>
      <c r="P158" s="27" t="s">
        <v>415</v>
      </c>
      <c r="Q158" s="27" t="s">
        <v>1162</v>
      </c>
      <c r="R158" s="27" t="s">
        <v>1163</v>
      </c>
      <c r="S158" s="27"/>
      <c r="T158" s="29"/>
      <c r="U158" s="29"/>
      <c r="V158" s="26"/>
    </row>
    <row r="159" spans="1:22" ht="12.75" x14ac:dyDescent="0.25">
      <c r="A159" s="26"/>
      <c r="B159" s="27"/>
      <c r="C159" s="26"/>
      <c r="D159" s="27"/>
      <c r="E159" s="27"/>
      <c r="F159" s="30"/>
      <c r="G159" s="26"/>
      <c r="H159" s="27"/>
      <c r="I159" s="30"/>
      <c r="J159" s="27"/>
      <c r="K159" s="26"/>
      <c r="L159" s="27" t="s">
        <v>647</v>
      </c>
      <c r="M159" s="27" t="s">
        <v>1026</v>
      </c>
      <c r="N159" s="27" t="s">
        <v>1027</v>
      </c>
      <c r="O159" s="26"/>
      <c r="P159" s="27" t="s">
        <v>415</v>
      </c>
      <c r="Q159" s="27" t="s">
        <v>1164</v>
      </c>
      <c r="R159" s="27" t="s">
        <v>1165</v>
      </c>
      <c r="S159" s="27"/>
      <c r="T159" s="29"/>
      <c r="U159" s="29"/>
      <c r="V159" s="26"/>
    </row>
    <row r="160" spans="1:22" ht="12.75" x14ac:dyDescent="0.25">
      <c r="A160" s="26"/>
      <c r="B160" s="27"/>
      <c r="C160" s="26"/>
      <c r="D160" s="27"/>
      <c r="E160" s="27"/>
      <c r="F160" s="30"/>
      <c r="G160" s="26"/>
      <c r="H160" s="27"/>
      <c r="I160" s="30"/>
      <c r="J160" s="27"/>
      <c r="K160" s="26"/>
      <c r="L160" s="27" t="s">
        <v>647</v>
      </c>
      <c r="M160" s="27" t="s">
        <v>1030</v>
      </c>
      <c r="N160" s="27" t="s">
        <v>1031</v>
      </c>
      <c r="O160" s="26"/>
      <c r="P160" s="27" t="s">
        <v>415</v>
      </c>
      <c r="Q160" s="27" t="s">
        <v>1166</v>
      </c>
      <c r="R160" s="27" t="s">
        <v>1167</v>
      </c>
      <c r="S160" s="27"/>
      <c r="T160" s="29"/>
      <c r="U160" s="29"/>
      <c r="V160" s="26"/>
    </row>
    <row r="161" spans="1:22" ht="12.75" x14ac:dyDescent="0.25">
      <c r="A161" s="26"/>
      <c r="B161" s="27"/>
      <c r="C161" s="26"/>
      <c r="D161" s="27"/>
      <c r="E161" s="27"/>
      <c r="F161" s="30"/>
      <c r="G161" s="26"/>
      <c r="H161" s="27"/>
      <c r="I161" s="30"/>
      <c r="J161" s="27"/>
      <c r="K161" s="26"/>
      <c r="L161" s="27" t="s">
        <v>647</v>
      </c>
      <c r="M161" s="27" t="s">
        <v>1034</v>
      </c>
      <c r="N161" s="27" t="s">
        <v>1035</v>
      </c>
      <c r="O161" s="26"/>
      <c r="P161" s="27" t="s">
        <v>415</v>
      </c>
      <c r="Q161" s="27" t="s">
        <v>1168</v>
      </c>
      <c r="R161" s="27" t="s">
        <v>1169</v>
      </c>
      <c r="S161" s="27"/>
      <c r="T161" s="29"/>
      <c r="U161" s="29"/>
      <c r="V161" s="26"/>
    </row>
    <row r="162" spans="1:22" ht="12.75" x14ac:dyDescent="0.25">
      <c r="A162" s="26"/>
      <c r="B162" s="27"/>
      <c r="C162" s="26"/>
      <c r="D162" s="27"/>
      <c r="E162" s="27"/>
      <c r="F162" s="30"/>
      <c r="G162" s="26"/>
      <c r="H162" s="27"/>
      <c r="I162" s="30"/>
      <c r="J162" s="27"/>
      <c r="K162" s="26"/>
      <c r="L162" s="27" t="s">
        <v>647</v>
      </c>
      <c r="M162" s="27" t="s">
        <v>1038</v>
      </c>
      <c r="N162" s="27" t="s">
        <v>1039</v>
      </c>
      <c r="O162" s="26"/>
      <c r="P162" s="27" t="s">
        <v>415</v>
      </c>
      <c r="Q162" s="27" t="s">
        <v>1170</v>
      </c>
      <c r="R162" s="27" t="s">
        <v>1171</v>
      </c>
      <c r="S162" s="27"/>
      <c r="T162" s="29"/>
      <c r="U162" s="29"/>
      <c r="V162" s="26"/>
    </row>
    <row r="163" spans="1:22" ht="12.75" x14ac:dyDescent="0.25">
      <c r="A163" s="26"/>
      <c r="B163" s="27"/>
      <c r="C163" s="26"/>
      <c r="D163" s="27"/>
      <c r="E163" s="27"/>
      <c r="F163" s="30"/>
      <c r="G163" s="26"/>
      <c r="H163" s="27"/>
      <c r="I163" s="30"/>
      <c r="J163" s="27"/>
      <c r="K163" s="26"/>
      <c r="L163" s="27" t="s">
        <v>647</v>
      </c>
      <c r="M163" s="27" t="s">
        <v>1042</v>
      </c>
      <c r="N163" s="27" t="s">
        <v>1043</v>
      </c>
      <c r="O163" s="26"/>
      <c r="P163" s="27" t="s">
        <v>415</v>
      </c>
      <c r="Q163" s="27" t="s">
        <v>1172</v>
      </c>
      <c r="R163" s="27" t="s">
        <v>1173</v>
      </c>
      <c r="S163" s="27"/>
      <c r="T163" s="29"/>
      <c r="U163" s="29"/>
      <c r="V163" s="26"/>
    </row>
    <row r="164" spans="1:22" ht="12.75" x14ac:dyDescent="0.25">
      <c r="A164" s="26"/>
      <c r="B164" s="27"/>
      <c r="C164" s="26"/>
      <c r="D164" s="27"/>
      <c r="E164" s="27"/>
      <c r="F164" s="30"/>
      <c r="G164" s="26"/>
      <c r="H164" s="27"/>
      <c r="I164" s="30"/>
      <c r="J164" s="27"/>
      <c r="K164" s="26"/>
      <c r="L164" s="27" t="s">
        <v>647</v>
      </c>
      <c r="M164" s="27" t="s">
        <v>1046</v>
      </c>
      <c r="N164" s="27" t="s">
        <v>1047</v>
      </c>
      <c r="O164" s="26"/>
      <c r="P164" s="27" t="s">
        <v>415</v>
      </c>
      <c r="Q164" s="27" t="s">
        <v>1174</v>
      </c>
      <c r="R164" s="27" t="s">
        <v>1175</v>
      </c>
      <c r="S164" s="27"/>
      <c r="T164" s="29"/>
      <c r="U164" s="29"/>
      <c r="V164" s="26"/>
    </row>
    <row r="165" spans="1:22" ht="12.75" x14ac:dyDescent="0.25">
      <c r="A165" s="26"/>
      <c r="B165" s="27"/>
      <c r="C165" s="26"/>
      <c r="D165" s="27"/>
      <c r="E165" s="27"/>
      <c r="F165" s="30"/>
      <c r="G165" s="26"/>
      <c r="H165" s="27"/>
      <c r="I165" s="30"/>
      <c r="J165" s="27"/>
      <c r="K165" s="26"/>
      <c r="L165" s="27" t="s">
        <v>647</v>
      </c>
      <c r="M165" s="27" t="s">
        <v>647</v>
      </c>
      <c r="N165" s="27" t="s">
        <v>1050</v>
      </c>
      <c r="O165" s="26"/>
      <c r="P165" s="27" t="s">
        <v>415</v>
      </c>
      <c r="Q165" s="27" t="s">
        <v>1176</v>
      </c>
      <c r="R165" s="27" t="s">
        <v>1177</v>
      </c>
      <c r="S165" s="27"/>
      <c r="T165" s="29"/>
      <c r="U165" s="29"/>
      <c r="V165" s="26"/>
    </row>
    <row r="166" spans="1:22" ht="12.75" x14ac:dyDescent="0.25">
      <c r="A166" s="26"/>
      <c r="B166" s="27"/>
      <c r="C166" s="26"/>
      <c r="D166" s="27"/>
      <c r="E166" s="27"/>
      <c r="F166" s="30"/>
      <c r="G166" s="26"/>
      <c r="H166" s="27"/>
      <c r="I166" s="30"/>
      <c r="J166" s="27"/>
      <c r="K166" s="26"/>
      <c r="L166" s="27" t="s">
        <v>453</v>
      </c>
      <c r="M166" s="27" t="s">
        <v>453</v>
      </c>
      <c r="N166" s="27" t="s">
        <v>1053</v>
      </c>
      <c r="O166" s="26"/>
      <c r="P166" s="27" t="s">
        <v>422</v>
      </c>
      <c r="Q166" s="27" t="s">
        <v>1178</v>
      </c>
      <c r="R166" s="27" t="s">
        <v>1179</v>
      </c>
      <c r="S166" s="27"/>
      <c r="T166" s="29"/>
      <c r="U166" s="29"/>
      <c r="V166" s="26"/>
    </row>
    <row r="167" spans="1:22" ht="12.75" x14ac:dyDescent="0.25">
      <c r="A167" s="26"/>
      <c r="B167" s="27"/>
      <c r="C167" s="26"/>
      <c r="D167" s="27"/>
      <c r="E167" s="27"/>
      <c r="F167" s="30"/>
      <c r="G167" s="26"/>
      <c r="H167" s="27"/>
      <c r="I167" s="30"/>
      <c r="J167" s="27"/>
      <c r="K167" s="26"/>
      <c r="L167" s="27" t="s">
        <v>237</v>
      </c>
      <c r="M167" s="27" t="s">
        <v>1056</v>
      </c>
      <c r="N167" s="27" t="s">
        <v>1057</v>
      </c>
      <c r="O167" s="26"/>
      <c r="P167" s="27" t="s">
        <v>422</v>
      </c>
      <c r="Q167" s="27" t="s">
        <v>1180</v>
      </c>
      <c r="R167" s="27" t="s">
        <v>1181</v>
      </c>
      <c r="S167" s="27"/>
      <c r="T167" s="29"/>
      <c r="U167" s="29"/>
      <c r="V167" s="26"/>
    </row>
    <row r="168" spans="1:22" ht="12.75" x14ac:dyDescent="0.25">
      <c r="A168" s="26"/>
      <c r="B168" s="27"/>
      <c r="C168" s="26"/>
      <c r="D168" s="27"/>
      <c r="E168" s="27"/>
      <c r="F168" s="30"/>
      <c r="G168" s="26"/>
      <c r="H168" s="27"/>
      <c r="I168" s="30"/>
      <c r="J168" s="27"/>
      <c r="K168" s="26"/>
      <c r="L168" s="27" t="s">
        <v>337</v>
      </c>
      <c r="M168" s="27" t="s">
        <v>337</v>
      </c>
      <c r="N168" s="27" t="s">
        <v>1060</v>
      </c>
      <c r="O168" s="26"/>
      <c r="P168" s="27" t="s">
        <v>422</v>
      </c>
      <c r="Q168" s="27" t="s">
        <v>1182</v>
      </c>
      <c r="R168" s="27" t="s">
        <v>1183</v>
      </c>
      <c r="S168" s="27"/>
      <c r="T168" s="29"/>
      <c r="U168" s="29"/>
      <c r="V168" s="26"/>
    </row>
    <row r="169" spans="1:22" ht="12.75" x14ac:dyDescent="0.25">
      <c r="A169" s="26"/>
      <c r="B169" s="27"/>
      <c r="C169" s="26"/>
      <c r="D169" s="27"/>
      <c r="E169" s="27"/>
      <c r="F169" s="30"/>
      <c r="G169" s="26"/>
      <c r="H169" s="27"/>
      <c r="I169" s="30"/>
      <c r="J169" s="27"/>
      <c r="K169" s="26"/>
      <c r="L169" s="27" t="s">
        <v>337</v>
      </c>
      <c r="M169" s="27" t="s">
        <v>1063</v>
      </c>
      <c r="N169" s="27" t="s">
        <v>1064</v>
      </c>
      <c r="O169" s="26"/>
      <c r="P169" s="27" t="s">
        <v>422</v>
      </c>
      <c r="Q169" s="27" t="s">
        <v>1184</v>
      </c>
      <c r="R169" s="27" t="s">
        <v>1185</v>
      </c>
      <c r="S169" s="27"/>
      <c r="T169" s="29"/>
      <c r="U169" s="29"/>
      <c r="V169" s="26"/>
    </row>
    <row r="170" spans="1:22" ht="12.75" x14ac:dyDescent="0.25">
      <c r="A170" s="26"/>
      <c r="B170" s="27"/>
      <c r="C170" s="26"/>
      <c r="D170" s="27"/>
      <c r="E170" s="27"/>
      <c r="F170" s="30"/>
      <c r="G170" s="26"/>
      <c r="H170" s="27"/>
      <c r="I170" s="30"/>
      <c r="J170" s="27"/>
      <c r="K170" s="26"/>
      <c r="L170" s="27" t="s">
        <v>421</v>
      </c>
      <c r="M170" s="27" t="s">
        <v>1067</v>
      </c>
      <c r="N170" s="27" t="s">
        <v>1068</v>
      </c>
      <c r="O170" s="26"/>
      <c r="P170" s="27" t="s">
        <v>422</v>
      </c>
      <c r="Q170" s="27" t="s">
        <v>1186</v>
      </c>
      <c r="R170" s="27" t="s">
        <v>1187</v>
      </c>
      <c r="S170" s="27"/>
      <c r="T170" s="29"/>
      <c r="U170" s="29"/>
      <c r="V170" s="26"/>
    </row>
    <row r="171" spans="1:22" ht="12.75" x14ac:dyDescent="0.25">
      <c r="A171" s="26"/>
      <c r="B171" s="27"/>
      <c r="C171" s="26"/>
      <c r="D171" s="27"/>
      <c r="E171" s="27"/>
      <c r="F171" s="30"/>
      <c r="G171" s="26"/>
      <c r="H171" s="27"/>
      <c r="I171" s="30"/>
      <c r="J171" s="27"/>
      <c r="K171" s="26"/>
      <c r="L171" s="27" t="s">
        <v>272</v>
      </c>
      <c r="M171" s="27" t="s">
        <v>272</v>
      </c>
      <c r="N171" s="27" t="s">
        <v>1069</v>
      </c>
      <c r="O171" s="26"/>
      <c r="P171" s="27" t="s">
        <v>422</v>
      </c>
      <c r="Q171" s="27" t="s">
        <v>1188</v>
      </c>
      <c r="R171" s="27" t="s">
        <v>1189</v>
      </c>
      <c r="S171" s="27"/>
      <c r="T171" s="29"/>
      <c r="U171" s="29"/>
      <c r="V171" s="26"/>
    </row>
    <row r="172" spans="1:22" ht="12.75" x14ac:dyDescent="0.25">
      <c r="A172" s="26"/>
      <c r="B172" s="27"/>
      <c r="C172" s="26"/>
      <c r="D172" s="27"/>
      <c r="E172" s="27"/>
      <c r="F172" s="30"/>
      <c r="G172" s="26"/>
      <c r="H172" s="27"/>
      <c r="I172" s="30"/>
      <c r="J172" s="27"/>
      <c r="K172" s="26"/>
      <c r="L172" s="27" t="s">
        <v>534</v>
      </c>
      <c r="M172" s="27" t="s">
        <v>1072</v>
      </c>
      <c r="N172" s="27" t="s">
        <v>1073</v>
      </c>
      <c r="O172" s="26"/>
      <c r="P172" s="27" t="s">
        <v>422</v>
      </c>
      <c r="Q172" s="27" t="s">
        <v>1190</v>
      </c>
      <c r="R172" s="27" t="s">
        <v>1191</v>
      </c>
      <c r="S172" s="27"/>
      <c r="T172" s="29"/>
      <c r="U172" s="29"/>
      <c r="V172" s="26"/>
    </row>
    <row r="173" spans="1:22" ht="12.75" x14ac:dyDescent="0.25">
      <c r="A173" s="26"/>
      <c r="B173" s="27"/>
      <c r="C173" s="26"/>
      <c r="D173" s="27"/>
      <c r="E173" s="27"/>
      <c r="F173" s="30"/>
      <c r="G173" s="26"/>
      <c r="H173" s="27"/>
      <c r="I173" s="30"/>
      <c r="J173" s="27"/>
      <c r="K173" s="26"/>
      <c r="L173" s="27" t="s">
        <v>534</v>
      </c>
      <c r="M173" s="27" t="s">
        <v>534</v>
      </c>
      <c r="N173" s="27" t="s">
        <v>1076</v>
      </c>
      <c r="O173" s="26"/>
      <c r="P173" s="27" t="s">
        <v>422</v>
      </c>
      <c r="Q173" s="27" t="s">
        <v>1192</v>
      </c>
      <c r="R173" s="27" t="s">
        <v>1193</v>
      </c>
      <c r="S173" s="27"/>
      <c r="T173" s="29"/>
      <c r="U173" s="29"/>
      <c r="V173" s="26"/>
    </row>
    <row r="174" spans="1:22" ht="12.75" x14ac:dyDescent="0.25">
      <c r="A174" s="26"/>
      <c r="B174" s="27"/>
      <c r="C174" s="26"/>
      <c r="D174" s="27"/>
      <c r="E174" s="27"/>
      <c r="F174" s="30"/>
      <c r="G174" s="26"/>
      <c r="H174" s="27"/>
      <c r="I174" s="30"/>
      <c r="J174" s="27"/>
      <c r="K174" s="26"/>
      <c r="L174" s="27" t="s">
        <v>247</v>
      </c>
      <c r="M174" s="27" t="s">
        <v>1079</v>
      </c>
      <c r="N174" s="27" t="s">
        <v>1080</v>
      </c>
      <c r="O174" s="26"/>
      <c r="P174" s="27" t="s">
        <v>422</v>
      </c>
      <c r="Q174" s="27" t="s">
        <v>1194</v>
      </c>
      <c r="R174" s="27" t="s">
        <v>1195</v>
      </c>
      <c r="S174" s="27"/>
      <c r="T174" s="29"/>
      <c r="U174" s="29"/>
      <c r="V174" s="26"/>
    </row>
    <row r="175" spans="1:22" ht="12.75" x14ac:dyDescent="0.25">
      <c r="A175" s="26"/>
      <c r="B175" s="27"/>
      <c r="C175" s="26"/>
      <c r="D175" s="27"/>
      <c r="E175" s="27"/>
      <c r="F175" s="30"/>
      <c r="G175" s="26"/>
      <c r="H175" s="27"/>
      <c r="I175" s="30"/>
      <c r="J175" s="27"/>
      <c r="K175" s="26"/>
      <c r="L175" s="27" t="s">
        <v>247</v>
      </c>
      <c r="M175" s="27" t="s">
        <v>1083</v>
      </c>
      <c r="N175" s="27" t="s">
        <v>1084</v>
      </c>
      <c r="O175" s="26"/>
      <c r="P175" s="27" t="s">
        <v>422</v>
      </c>
      <c r="Q175" s="27" t="s">
        <v>1196</v>
      </c>
      <c r="R175" s="27" t="s">
        <v>1197</v>
      </c>
      <c r="S175" s="27"/>
      <c r="T175" s="29"/>
      <c r="U175" s="29"/>
      <c r="V175" s="26"/>
    </row>
    <row r="176" spans="1:22" ht="12.75" x14ac:dyDescent="0.25">
      <c r="A176" s="26"/>
      <c r="B176" s="27"/>
      <c r="C176" s="26"/>
      <c r="D176" s="27"/>
      <c r="E176" s="27"/>
      <c r="F176" s="30"/>
      <c r="G176" s="26"/>
      <c r="H176" s="27"/>
      <c r="I176" s="30"/>
      <c r="J176" s="27"/>
      <c r="K176" s="26"/>
      <c r="L176" s="27" t="s">
        <v>309</v>
      </c>
      <c r="M176" s="27" t="s">
        <v>309</v>
      </c>
      <c r="N176" s="27" t="s">
        <v>1087</v>
      </c>
      <c r="O176" s="26"/>
      <c r="P176" s="27" t="s">
        <v>422</v>
      </c>
      <c r="Q176" s="27" t="s">
        <v>1198</v>
      </c>
      <c r="R176" s="27" t="s">
        <v>1199</v>
      </c>
      <c r="S176" s="27"/>
      <c r="T176" s="29"/>
      <c r="U176" s="29"/>
      <c r="V176" s="26"/>
    </row>
    <row r="177" spans="1:22" ht="12.75" x14ac:dyDescent="0.25">
      <c r="A177" s="26"/>
      <c r="B177" s="27"/>
      <c r="C177" s="26"/>
      <c r="D177" s="27"/>
      <c r="E177" s="27"/>
      <c r="F177" s="30"/>
      <c r="G177" s="26"/>
      <c r="H177" s="27"/>
      <c r="I177" s="30"/>
      <c r="J177" s="27"/>
      <c r="K177" s="26"/>
      <c r="L177" s="27"/>
      <c r="M177" s="27"/>
      <c r="N177" s="27"/>
      <c r="O177" s="26"/>
      <c r="P177" s="27" t="s">
        <v>422</v>
      </c>
      <c r="Q177" s="27" t="s">
        <v>1200</v>
      </c>
      <c r="R177" s="27" t="s">
        <v>1201</v>
      </c>
      <c r="S177" s="27"/>
      <c r="T177" s="29"/>
      <c r="U177" s="29"/>
      <c r="V177" s="26"/>
    </row>
    <row r="178" spans="1:22" ht="12.75" x14ac:dyDescent="0.25">
      <c r="A178" s="26"/>
      <c r="B178" s="27"/>
      <c r="C178" s="26"/>
      <c r="D178" s="27"/>
      <c r="E178" s="27"/>
      <c r="F178" s="30"/>
      <c r="G178" s="26"/>
      <c r="H178" s="27"/>
      <c r="I178" s="30"/>
      <c r="J178" s="27"/>
      <c r="K178" s="26"/>
      <c r="L178" s="27"/>
      <c r="M178" s="27"/>
      <c r="N178" s="27"/>
      <c r="O178" s="26"/>
      <c r="P178" s="27" t="s">
        <v>422</v>
      </c>
      <c r="Q178" s="27" t="s">
        <v>1202</v>
      </c>
      <c r="R178" s="27" t="s">
        <v>1203</v>
      </c>
      <c r="S178" s="27"/>
      <c r="T178" s="29"/>
      <c r="U178" s="29"/>
      <c r="V178" s="26"/>
    </row>
    <row r="179" spans="1:22" ht="12.75" x14ac:dyDescent="0.25">
      <c r="A179" s="26"/>
      <c r="B179" s="27"/>
      <c r="C179" s="26"/>
      <c r="D179" s="27"/>
      <c r="E179" s="27"/>
      <c r="F179" s="30"/>
      <c r="G179" s="26"/>
      <c r="H179" s="27"/>
      <c r="I179" s="30"/>
      <c r="J179" s="27"/>
      <c r="K179" s="26"/>
      <c r="L179" s="27"/>
      <c r="M179" s="27"/>
      <c r="N179" s="27"/>
      <c r="O179" s="26"/>
      <c r="P179" s="27" t="s">
        <v>422</v>
      </c>
      <c r="Q179" s="27" t="s">
        <v>1204</v>
      </c>
      <c r="R179" s="27" t="s">
        <v>1205</v>
      </c>
      <c r="S179" s="27"/>
      <c r="T179" s="29"/>
      <c r="U179" s="29"/>
      <c r="V179" s="26"/>
    </row>
    <row r="180" spans="1:22" ht="12.75" x14ac:dyDescent="0.25">
      <c r="A180" s="26"/>
      <c r="B180" s="27"/>
      <c r="C180" s="26"/>
      <c r="D180" s="27"/>
      <c r="E180" s="27"/>
      <c r="F180" s="30"/>
      <c r="G180" s="26"/>
      <c r="H180" s="27"/>
      <c r="I180" s="30"/>
      <c r="J180" s="27"/>
      <c r="K180" s="26"/>
      <c r="L180" s="27"/>
      <c r="M180" s="27"/>
      <c r="N180" s="27"/>
      <c r="O180" s="26"/>
      <c r="P180" s="27" t="s">
        <v>422</v>
      </c>
      <c r="Q180" s="27" t="s">
        <v>1206</v>
      </c>
      <c r="R180" s="27" t="s">
        <v>1207</v>
      </c>
      <c r="S180" s="27"/>
      <c r="T180" s="29"/>
      <c r="U180" s="29"/>
      <c r="V180" s="26"/>
    </row>
    <row r="181" spans="1:22" ht="12.75" x14ac:dyDescent="0.25">
      <c r="A181" s="26"/>
      <c r="B181" s="27"/>
      <c r="C181" s="26"/>
      <c r="D181" s="27"/>
      <c r="E181" s="27"/>
      <c r="F181" s="30"/>
      <c r="G181" s="26"/>
      <c r="H181" s="27"/>
      <c r="I181" s="30"/>
      <c r="J181" s="27"/>
      <c r="K181" s="26"/>
      <c r="L181" s="27"/>
      <c r="M181" s="27"/>
      <c r="N181" s="27"/>
      <c r="O181" s="26"/>
      <c r="P181" s="27" t="s">
        <v>422</v>
      </c>
      <c r="Q181" s="27" t="s">
        <v>1208</v>
      </c>
      <c r="R181" s="27" t="s">
        <v>1209</v>
      </c>
      <c r="S181" s="27"/>
      <c r="T181" s="29"/>
      <c r="U181" s="29"/>
      <c r="V181" s="26"/>
    </row>
    <row r="182" spans="1:22" ht="12.75" x14ac:dyDescent="0.25">
      <c r="A182" s="26"/>
      <c r="B182" s="27"/>
      <c r="C182" s="26"/>
      <c r="D182" s="27"/>
      <c r="E182" s="27"/>
      <c r="F182" s="30"/>
      <c r="G182" s="26"/>
      <c r="H182" s="27"/>
      <c r="I182" s="30"/>
      <c r="J182" s="27"/>
      <c r="K182" s="26"/>
      <c r="L182" s="27"/>
      <c r="M182" s="27"/>
      <c r="N182" s="27"/>
      <c r="O182" s="26"/>
      <c r="P182" s="27" t="s">
        <v>422</v>
      </c>
      <c r="Q182" s="27" t="s">
        <v>1210</v>
      </c>
      <c r="R182" s="27" t="s">
        <v>1211</v>
      </c>
      <c r="S182" s="27"/>
      <c r="T182" s="29"/>
      <c r="U182" s="29"/>
      <c r="V182" s="26"/>
    </row>
    <row r="183" spans="1:22" ht="12.75" x14ac:dyDescent="0.25">
      <c r="A183" s="26"/>
      <c r="B183" s="27"/>
      <c r="C183" s="26"/>
      <c r="D183" s="27"/>
      <c r="E183" s="27"/>
      <c r="F183" s="30"/>
      <c r="G183" s="26"/>
      <c r="H183" s="27"/>
      <c r="I183" s="30"/>
      <c r="J183" s="27"/>
      <c r="K183" s="26"/>
      <c r="L183" s="27"/>
      <c r="M183" s="27"/>
      <c r="N183" s="27"/>
      <c r="O183" s="26"/>
      <c r="P183" s="27" t="s">
        <v>422</v>
      </c>
      <c r="Q183" s="27" t="s">
        <v>1212</v>
      </c>
      <c r="R183" s="27" t="s">
        <v>1213</v>
      </c>
      <c r="S183" s="27"/>
      <c r="T183" s="29"/>
      <c r="U183" s="29"/>
      <c r="V183" s="26"/>
    </row>
    <row r="184" spans="1:22" ht="12.75" x14ac:dyDescent="0.25">
      <c r="A184" s="26"/>
      <c r="B184" s="27"/>
      <c r="C184" s="26"/>
      <c r="D184" s="27"/>
      <c r="E184" s="27"/>
      <c r="F184" s="30"/>
      <c r="G184" s="26"/>
      <c r="H184" s="27"/>
      <c r="I184" s="30"/>
      <c r="J184" s="27"/>
      <c r="K184" s="26"/>
      <c r="L184" s="27"/>
      <c r="M184" s="27"/>
      <c r="N184" s="27"/>
      <c r="O184" s="26"/>
      <c r="P184" s="27" t="s">
        <v>422</v>
      </c>
      <c r="Q184" s="27" t="s">
        <v>1214</v>
      </c>
      <c r="R184" s="27" t="s">
        <v>1215</v>
      </c>
      <c r="S184" s="27"/>
      <c r="T184" s="29"/>
      <c r="U184" s="29"/>
      <c r="V184" s="26"/>
    </row>
    <row r="185" spans="1:22" ht="12.75" x14ac:dyDescent="0.25">
      <c r="A185" s="26"/>
      <c r="B185" s="27"/>
      <c r="C185" s="26"/>
      <c r="D185" s="27"/>
      <c r="E185" s="27"/>
      <c r="F185" s="30"/>
      <c r="G185" s="26"/>
      <c r="H185" s="27"/>
      <c r="I185" s="30"/>
      <c r="J185" s="27"/>
      <c r="K185" s="26"/>
      <c r="L185" s="27"/>
      <c r="M185" s="27"/>
      <c r="N185" s="27"/>
      <c r="O185" s="26"/>
      <c r="P185" s="27" t="s">
        <v>422</v>
      </c>
      <c r="Q185" s="27" t="s">
        <v>1216</v>
      </c>
      <c r="R185" s="27" t="s">
        <v>1217</v>
      </c>
      <c r="S185" s="27"/>
      <c r="T185" s="29"/>
      <c r="U185" s="29"/>
      <c r="V185" s="26"/>
    </row>
    <row r="186" spans="1:22" ht="12.75" x14ac:dyDescent="0.25">
      <c r="A186" s="26"/>
      <c r="B186" s="27"/>
      <c r="C186" s="26"/>
      <c r="D186" s="27"/>
      <c r="E186" s="27"/>
      <c r="F186" s="30"/>
      <c r="G186" s="26"/>
      <c r="H186" s="27"/>
      <c r="I186" s="30"/>
      <c r="J186" s="27"/>
      <c r="K186" s="26"/>
      <c r="L186" s="27"/>
      <c r="M186" s="27"/>
      <c r="N186" s="27"/>
      <c r="O186" s="26"/>
      <c r="P186" s="27" t="s">
        <v>422</v>
      </c>
      <c r="Q186" s="27" t="s">
        <v>1218</v>
      </c>
      <c r="R186" s="27" t="s">
        <v>1219</v>
      </c>
      <c r="S186" s="27"/>
      <c r="T186" s="29"/>
      <c r="U186" s="29"/>
      <c r="V186" s="26"/>
    </row>
    <row r="187" spans="1:22" ht="12.75" x14ac:dyDescent="0.25">
      <c r="A187" s="26"/>
      <c r="B187" s="27"/>
      <c r="C187" s="26"/>
      <c r="D187" s="27"/>
      <c r="E187" s="27"/>
      <c r="F187" s="30"/>
      <c r="G187" s="26"/>
      <c r="H187" s="27"/>
      <c r="I187" s="30"/>
      <c r="J187" s="27"/>
      <c r="K187" s="26"/>
      <c r="L187" s="27"/>
      <c r="M187" s="27"/>
      <c r="N187" s="27"/>
      <c r="O187" s="26"/>
      <c r="P187" s="27" t="s">
        <v>422</v>
      </c>
      <c r="Q187" s="27" t="s">
        <v>1220</v>
      </c>
      <c r="R187" s="27" t="s">
        <v>1221</v>
      </c>
      <c r="S187" s="27"/>
      <c r="T187" s="29"/>
      <c r="U187" s="29"/>
      <c r="V187" s="26"/>
    </row>
    <row r="188" spans="1:22" ht="12.75" x14ac:dyDescent="0.25">
      <c r="A188" s="26"/>
      <c r="B188" s="27"/>
      <c r="C188" s="26"/>
      <c r="D188" s="27"/>
      <c r="E188" s="27"/>
      <c r="F188" s="30"/>
      <c r="G188" s="26"/>
      <c r="H188" s="27"/>
      <c r="I188" s="30"/>
      <c r="J188" s="27"/>
      <c r="K188" s="26"/>
      <c r="L188" s="27"/>
      <c r="M188" s="27"/>
      <c r="N188" s="27"/>
      <c r="O188" s="26"/>
      <c r="P188" s="27" t="s">
        <v>422</v>
      </c>
      <c r="Q188" s="27" t="s">
        <v>1222</v>
      </c>
      <c r="R188" s="27" t="s">
        <v>1223</v>
      </c>
      <c r="S188" s="27"/>
      <c r="T188" s="29"/>
      <c r="U188" s="29"/>
      <c r="V188" s="26"/>
    </row>
    <row r="189" spans="1:22" ht="12.75" x14ac:dyDescent="0.25">
      <c r="A189" s="26"/>
      <c r="B189" s="27"/>
      <c r="C189" s="26"/>
      <c r="D189" s="27"/>
      <c r="E189" s="27"/>
      <c r="F189" s="30"/>
      <c r="G189" s="26"/>
      <c r="H189" s="27"/>
      <c r="I189" s="30"/>
      <c r="J189" s="27"/>
      <c r="K189" s="26"/>
      <c r="L189" s="27"/>
      <c r="M189" s="27"/>
      <c r="N189" s="27"/>
      <c r="O189" s="26"/>
      <c r="P189" s="27" t="s">
        <v>422</v>
      </c>
      <c r="Q189" s="27" t="s">
        <v>1224</v>
      </c>
      <c r="R189" s="27" t="s">
        <v>1225</v>
      </c>
      <c r="S189" s="27"/>
      <c r="T189" s="29"/>
      <c r="U189" s="29"/>
      <c r="V189" s="26"/>
    </row>
    <row r="190" spans="1:22" ht="12.75" x14ac:dyDescent="0.25">
      <c r="A190" s="26"/>
      <c r="B190" s="27"/>
      <c r="C190" s="26"/>
      <c r="D190" s="27"/>
      <c r="E190" s="27"/>
      <c r="F190" s="30"/>
      <c r="G190" s="26"/>
      <c r="H190" s="27"/>
      <c r="I190" s="30"/>
      <c r="J190" s="27"/>
      <c r="K190" s="26"/>
      <c r="L190" s="27"/>
      <c r="M190" s="27"/>
      <c r="N190" s="27"/>
      <c r="O190" s="26"/>
      <c r="P190" s="27" t="s">
        <v>422</v>
      </c>
      <c r="Q190" s="27" t="s">
        <v>1226</v>
      </c>
      <c r="R190" s="27" t="s">
        <v>1227</v>
      </c>
      <c r="S190" s="27"/>
      <c r="T190" s="29"/>
      <c r="U190" s="29"/>
      <c r="V190" s="26"/>
    </row>
    <row r="191" spans="1:22" ht="12.75" x14ac:dyDescent="0.25">
      <c r="A191" s="26"/>
      <c r="B191" s="27"/>
      <c r="C191" s="26"/>
      <c r="D191" s="27"/>
      <c r="E191" s="27"/>
      <c r="F191" s="30"/>
      <c r="G191" s="26"/>
      <c r="H191" s="27"/>
      <c r="I191" s="30"/>
      <c r="J191" s="27"/>
      <c r="K191" s="26"/>
      <c r="L191" s="28"/>
      <c r="M191" s="28"/>
      <c r="N191" s="28"/>
      <c r="O191" s="26"/>
      <c r="P191" s="27" t="s">
        <v>422</v>
      </c>
      <c r="Q191" s="27" t="s">
        <v>1228</v>
      </c>
      <c r="R191" s="27" t="s">
        <v>1229</v>
      </c>
      <c r="S191" s="27"/>
      <c r="T191" s="29"/>
      <c r="U191" s="29"/>
      <c r="V191" s="26"/>
    </row>
    <row r="192" spans="1:22" ht="12.75" x14ac:dyDescent="0.25">
      <c r="A192" s="26"/>
      <c r="B192" s="27"/>
      <c r="C192" s="26"/>
      <c r="D192" s="27"/>
      <c r="E192" s="27"/>
      <c r="F192" s="30"/>
      <c r="G192" s="26"/>
      <c r="H192" s="27"/>
      <c r="I192" s="30"/>
      <c r="J192" s="27"/>
      <c r="K192" s="26"/>
      <c r="L192" s="28"/>
      <c r="M192" s="28"/>
      <c r="N192" s="28"/>
      <c r="O192" s="26"/>
      <c r="P192" s="27" t="s">
        <v>422</v>
      </c>
      <c r="Q192" s="27" t="s">
        <v>1230</v>
      </c>
      <c r="R192" s="27" t="s">
        <v>1231</v>
      </c>
      <c r="S192" s="27"/>
      <c r="T192" s="29"/>
      <c r="U192" s="29"/>
      <c r="V192" s="26"/>
    </row>
    <row r="193" spans="1:22" ht="12.75" x14ac:dyDescent="0.25">
      <c r="A193" s="26"/>
      <c r="B193" s="27"/>
      <c r="C193" s="26"/>
      <c r="D193" s="27"/>
      <c r="E193" s="27"/>
      <c r="F193" s="30"/>
      <c r="G193" s="26"/>
      <c r="H193" s="27"/>
      <c r="I193" s="30"/>
      <c r="J193" s="27"/>
      <c r="K193" s="26"/>
      <c r="L193" s="28"/>
      <c r="M193" s="28"/>
      <c r="N193" s="28"/>
      <c r="O193" s="26"/>
      <c r="P193" s="27" t="s">
        <v>422</v>
      </c>
      <c r="Q193" s="27" t="s">
        <v>1232</v>
      </c>
      <c r="R193" s="27" t="s">
        <v>1233</v>
      </c>
      <c r="S193" s="27"/>
      <c r="T193" s="29"/>
      <c r="U193" s="29"/>
      <c r="V193" s="26"/>
    </row>
    <row r="194" spans="1:22" ht="12.75" x14ac:dyDescent="0.25">
      <c r="A194" s="26"/>
      <c r="B194" s="27"/>
      <c r="C194" s="26"/>
      <c r="D194" s="27"/>
      <c r="E194" s="27"/>
      <c r="F194" s="30"/>
      <c r="G194" s="26"/>
      <c r="H194" s="27"/>
      <c r="I194" s="30"/>
      <c r="J194" s="27"/>
      <c r="K194" s="26"/>
      <c r="L194" s="28"/>
      <c r="M194" s="28"/>
      <c r="N194" s="28"/>
      <c r="O194" s="26"/>
      <c r="P194" s="27" t="s">
        <v>422</v>
      </c>
      <c r="Q194" s="27" t="s">
        <v>22577</v>
      </c>
      <c r="R194" s="27" t="s">
        <v>22578</v>
      </c>
      <c r="S194" s="27" t="s">
        <v>1234</v>
      </c>
      <c r="T194" s="29">
        <v>18.554625999999999</v>
      </c>
      <c r="U194" s="29">
        <v>4.3845520000000002</v>
      </c>
      <c r="V194" s="26"/>
    </row>
    <row r="195" spans="1:22" ht="12.75" x14ac:dyDescent="0.25">
      <c r="A195" s="26"/>
      <c r="B195" s="27"/>
      <c r="C195" s="26"/>
      <c r="D195" s="27"/>
      <c r="E195" s="27"/>
      <c r="F195" s="30"/>
      <c r="G195" s="26"/>
      <c r="H195" s="27"/>
      <c r="I195" s="30"/>
      <c r="J195" s="27"/>
      <c r="K195" s="26"/>
      <c r="L195" s="28"/>
      <c r="M195" s="28"/>
      <c r="N195" s="28"/>
      <c r="O195" s="26"/>
      <c r="P195" s="27" t="s">
        <v>422</v>
      </c>
      <c r="Q195" s="27" t="s">
        <v>22579</v>
      </c>
      <c r="R195" s="27" t="s">
        <v>22580</v>
      </c>
      <c r="S195" s="27" t="s">
        <v>1235</v>
      </c>
      <c r="T195" s="29">
        <v>18.555357999999998</v>
      </c>
      <c r="U195" s="29">
        <v>4.3865420000000004</v>
      </c>
      <c r="V195" s="26"/>
    </row>
    <row r="196" spans="1:22" ht="12.75" x14ac:dyDescent="0.25">
      <c r="A196" s="26"/>
      <c r="B196" s="27"/>
      <c r="C196" s="26"/>
      <c r="D196" s="27"/>
      <c r="E196" s="27"/>
      <c r="F196" s="30"/>
      <c r="G196" s="26"/>
      <c r="H196" s="27"/>
      <c r="I196" s="30"/>
      <c r="J196" s="27"/>
      <c r="K196" s="26"/>
      <c r="L196" s="28"/>
      <c r="M196" s="28"/>
      <c r="N196" s="28"/>
      <c r="O196" s="26"/>
      <c r="P196" s="27" t="s">
        <v>160</v>
      </c>
      <c r="Q196" s="27" t="s">
        <v>1236</v>
      </c>
      <c r="R196" s="27" t="s">
        <v>1237</v>
      </c>
      <c r="S196" s="27"/>
      <c r="T196" s="29"/>
      <c r="U196" s="29"/>
      <c r="V196" s="26"/>
    </row>
    <row r="197" spans="1:22" ht="12.75" x14ac:dyDescent="0.25">
      <c r="A197" s="26"/>
      <c r="B197" s="27"/>
      <c r="C197" s="26"/>
      <c r="D197" s="27"/>
      <c r="E197" s="27"/>
      <c r="F197" s="30"/>
      <c r="G197" s="26"/>
      <c r="H197" s="27"/>
      <c r="I197" s="30"/>
      <c r="J197" s="27"/>
      <c r="K197" s="26"/>
      <c r="L197" s="28"/>
      <c r="M197" s="28"/>
      <c r="N197" s="28"/>
      <c r="O197" s="26"/>
      <c r="P197" s="27" t="s">
        <v>160</v>
      </c>
      <c r="Q197" s="27" t="s">
        <v>1238</v>
      </c>
      <c r="R197" s="27" t="s">
        <v>1239</v>
      </c>
      <c r="S197" s="27"/>
      <c r="T197" s="29"/>
      <c r="U197" s="29"/>
      <c r="V197" s="26"/>
    </row>
    <row r="198" spans="1:22" ht="12.75" x14ac:dyDescent="0.25">
      <c r="A198" s="26"/>
      <c r="B198" s="27"/>
      <c r="C198" s="26"/>
      <c r="D198" s="27"/>
      <c r="E198" s="27"/>
      <c r="F198" s="30"/>
      <c r="G198" s="26"/>
      <c r="H198" s="27"/>
      <c r="I198" s="30"/>
      <c r="J198" s="27"/>
      <c r="K198" s="26"/>
      <c r="L198" s="28"/>
      <c r="M198" s="28"/>
      <c r="N198" s="28"/>
      <c r="O198" s="26"/>
      <c r="P198" s="27" t="s">
        <v>160</v>
      </c>
      <c r="Q198" s="27" t="s">
        <v>1240</v>
      </c>
      <c r="R198" s="27" t="s">
        <v>1241</v>
      </c>
      <c r="S198" s="27"/>
      <c r="T198" s="29"/>
      <c r="U198" s="29"/>
      <c r="V198" s="26"/>
    </row>
    <row r="199" spans="1:22" ht="12.75" x14ac:dyDescent="0.25">
      <c r="A199" s="26"/>
      <c r="B199" s="27"/>
      <c r="C199" s="26"/>
      <c r="D199" s="27"/>
      <c r="E199" s="27"/>
      <c r="F199" s="30"/>
      <c r="G199" s="26"/>
      <c r="H199" s="27"/>
      <c r="I199" s="30"/>
      <c r="J199" s="27"/>
      <c r="K199" s="26"/>
      <c r="L199" s="28"/>
      <c r="M199" s="28"/>
      <c r="N199" s="28"/>
      <c r="O199" s="26"/>
      <c r="P199" s="27" t="s">
        <v>160</v>
      </c>
      <c r="Q199" s="27" t="s">
        <v>1242</v>
      </c>
      <c r="R199" s="27" t="s">
        <v>1243</v>
      </c>
      <c r="S199" s="27"/>
      <c r="T199" s="29"/>
      <c r="U199" s="29"/>
      <c r="V199" s="26"/>
    </row>
    <row r="200" spans="1:22" ht="12.75" x14ac:dyDescent="0.25">
      <c r="A200" s="26"/>
      <c r="B200" s="27"/>
      <c r="C200" s="26"/>
      <c r="D200" s="27"/>
      <c r="E200" s="27"/>
      <c r="F200" s="30"/>
      <c r="G200" s="26"/>
      <c r="H200" s="27"/>
      <c r="I200" s="30"/>
      <c r="J200" s="27"/>
      <c r="K200" s="26"/>
      <c r="L200" s="28"/>
      <c r="M200" s="28"/>
      <c r="N200" s="28"/>
      <c r="O200" s="26"/>
      <c r="P200" s="27" t="s">
        <v>160</v>
      </c>
      <c r="Q200" s="27" t="s">
        <v>1244</v>
      </c>
      <c r="R200" s="27" t="s">
        <v>1245</v>
      </c>
      <c r="S200" s="27"/>
      <c r="T200" s="29"/>
      <c r="U200" s="29"/>
      <c r="V200" s="26"/>
    </row>
    <row r="201" spans="1:22" ht="12.75" x14ac:dyDescent="0.25">
      <c r="A201" s="26"/>
      <c r="B201" s="27"/>
      <c r="C201" s="26"/>
      <c r="D201" s="27"/>
      <c r="E201" s="27"/>
      <c r="F201" s="30"/>
      <c r="G201" s="26"/>
      <c r="H201" s="27"/>
      <c r="I201" s="30"/>
      <c r="J201" s="27"/>
      <c r="K201" s="26"/>
      <c r="L201" s="28"/>
      <c r="M201" s="28"/>
      <c r="N201" s="28"/>
      <c r="O201" s="26"/>
      <c r="P201" s="27" t="s">
        <v>160</v>
      </c>
      <c r="Q201" s="27" t="s">
        <v>1246</v>
      </c>
      <c r="R201" s="27" t="s">
        <v>1247</v>
      </c>
      <c r="S201" s="27"/>
      <c r="T201" s="29"/>
      <c r="U201" s="29"/>
      <c r="V201" s="26"/>
    </row>
    <row r="202" spans="1:22" ht="12.75" x14ac:dyDescent="0.25">
      <c r="A202" s="26"/>
      <c r="B202" s="27"/>
      <c r="C202" s="26"/>
      <c r="D202" s="27"/>
      <c r="E202" s="27"/>
      <c r="F202" s="30"/>
      <c r="G202" s="26"/>
      <c r="H202" s="27"/>
      <c r="I202" s="30"/>
      <c r="J202" s="27"/>
      <c r="K202" s="26"/>
      <c r="L202" s="28"/>
      <c r="M202" s="28"/>
      <c r="N202" s="28"/>
      <c r="O202" s="26"/>
      <c r="P202" s="27" t="s">
        <v>160</v>
      </c>
      <c r="Q202" s="27" t="s">
        <v>1248</v>
      </c>
      <c r="R202" s="27" t="s">
        <v>1249</v>
      </c>
      <c r="S202" s="27"/>
      <c r="T202" s="29"/>
      <c r="U202" s="29"/>
      <c r="V202" s="26"/>
    </row>
    <row r="203" spans="1:22" ht="12.75" x14ac:dyDescent="0.25">
      <c r="A203" s="26"/>
      <c r="B203" s="27"/>
      <c r="C203" s="26"/>
      <c r="D203" s="27"/>
      <c r="E203" s="27"/>
      <c r="F203" s="30"/>
      <c r="G203" s="26"/>
      <c r="H203" s="27"/>
      <c r="I203" s="30"/>
      <c r="J203" s="27"/>
      <c r="K203" s="26"/>
      <c r="L203" s="28"/>
      <c r="M203" s="28"/>
      <c r="N203" s="28"/>
      <c r="O203" s="26"/>
      <c r="P203" s="27" t="s">
        <v>160</v>
      </c>
      <c r="Q203" s="27" t="s">
        <v>1250</v>
      </c>
      <c r="R203" s="27" t="s">
        <v>1251</v>
      </c>
      <c r="S203" s="27"/>
      <c r="T203" s="29"/>
      <c r="U203" s="29"/>
      <c r="V203" s="26"/>
    </row>
    <row r="204" spans="1:22" ht="12.75" x14ac:dyDescent="0.25">
      <c r="A204" s="26"/>
      <c r="B204" s="27"/>
      <c r="C204" s="26"/>
      <c r="D204" s="27"/>
      <c r="E204" s="27"/>
      <c r="F204" s="30"/>
      <c r="G204" s="26"/>
      <c r="H204" s="27"/>
      <c r="I204" s="30"/>
      <c r="J204" s="27"/>
      <c r="K204" s="26"/>
      <c r="L204" s="28"/>
      <c r="M204" s="28"/>
      <c r="N204" s="28"/>
      <c r="O204" s="26"/>
      <c r="P204" s="27" t="s">
        <v>160</v>
      </c>
      <c r="Q204" s="27" t="s">
        <v>1252</v>
      </c>
      <c r="R204" s="27" t="s">
        <v>1253</v>
      </c>
      <c r="S204" s="27"/>
      <c r="T204" s="29"/>
      <c r="U204" s="29"/>
      <c r="V204" s="26"/>
    </row>
    <row r="205" spans="1:22" ht="12.75" x14ac:dyDescent="0.25">
      <c r="A205" s="26"/>
      <c r="B205" s="27"/>
      <c r="C205" s="26"/>
      <c r="D205" s="27"/>
      <c r="E205" s="27"/>
      <c r="F205" s="30"/>
      <c r="G205" s="26"/>
      <c r="H205" s="27"/>
      <c r="I205" s="30"/>
      <c r="J205" s="27"/>
      <c r="K205" s="26"/>
      <c r="L205" s="28"/>
      <c r="M205" s="28"/>
      <c r="N205" s="28"/>
      <c r="O205" s="26"/>
      <c r="P205" s="27" t="s">
        <v>160</v>
      </c>
      <c r="Q205" s="27" t="s">
        <v>1254</v>
      </c>
      <c r="R205" s="27" t="s">
        <v>1255</v>
      </c>
      <c r="S205" s="27"/>
      <c r="T205" s="29"/>
      <c r="U205" s="29"/>
      <c r="V205" s="26"/>
    </row>
    <row r="206" spans="1:22" ht="12.75" x14ac:dyDescent="0.25">
      <c r="A206" s="26"/>
      <c r="B206" s="27"/>
      <c r="C206" s="26"/>
      <c r="D206" s="27"/>
      <c r="E206" s="27"/>
      <c r="F206" s="30"/>
      <c r="G206" s="26"/>
      <c r="H206" s="27"/>
      <c r="I206" s="30"/>
      <c r="J206" s="27"/>
      <c r="K206" s="26"/>
      <c r="L206" s="28"/>
      <c r="M206" s="28"/>
      <c r="N206" s="28"/>
      <c r="O206" s="26"/>
      <c r="P206" s="27" t="s">
        <v>160</v>
      </c>
      <c r="Q206" s="27" t="s">
        <v>1256</v>
      </c>
      <c r="R206" s="27" t="s">
        <v>1257</v>
      </c>
      <c r="S206" s="27"/>
      <c r="T206" s="29"/>
      <c r="U206" s="29"/>
      <c r="V206" s="26"/>
    </row>
    <row r="207" spans="1:22" ht="12.75" x14ac:dyDescent="0.25">
      <c r="A207" s="26"/>
      <c r="B207" s="27"/>
      <c r="C207" s="26"/>
      <c r="D207" s="27"/>
      <c r="E207" s="27"/>
      <c r="F207" s="30"/>
      <c r="G207" s="26"/>
      <c r="H207" s="27"/>
      <c r="I207" s="30"/>
      <c r="J207" s="27"/>
      <c r="K207" s="26"/>
      <c r="L207" s="28"/>
      <c r="M207" s="28"/>
      <c r="N207" s="28"/>
      <c r="O207" s="26"/>
      <c r="P207" s="27" t="s">
        <v>160</v>
      </c>
      <c r="Q207" s="27" t="s">
        <v>1258</v>
      </c>
      <c r="R207" s="27" t="s">
        <v>1259</v>
      </c>
      <c r="S207" s="27"/>
      <c r="T207" s="29"/>
      <c r="U207" s="29"/>
      <c r="V207" s="26"/>
    </row>
    <row r="208" spans="1:22" ht="12.75" x14ac:dyDescent="0.25">
      <c r="A208" s="26"/>
      <c r="B208" s="27"/>
      <c r="C208" s="26"/>
      <c r="D208" s="27"/>
      <c r="E208" s="27"/>
      <c r="F208" s="30"/>
      <c r="G208" s="26"/>
      <c r="H208" s="27"/>
      <c r="I208" s="30"/>
      <c r="J208" s="27"/>
      <c r="K208" s="26"/>
      <c r="L208" s="28"/>
      <c r="M208" s="28"/>
      <c r="N208" s="28"/>
      <c r="O208" s="26"/>
      <c r="P208" s="27" t="s">
        <v>160</v>
      </c>
      <c r="Q208" s="27" t="s">
        <v>1260</v>
      </c>
      <c r="R208" s="27" t="s">
        <v>1261</v>
      </c>
      <c r="S208" s="27"/>
      <c r="T208" s="29"/>
      <c r="U208" s="29"/>
      <c r="V208" s="26"/>
    </row>
    <row r="209" spans="1:22" ht="12.75" x14ac:dyDescent="0.25">
      <c r="A209" s="26"/>
      <c r="B209" s="27"/>
      <c r="C209" s="26"/>
      <c r="D209" s="27"/>
      <c r="E209" s="27"/>
      <c r="F209" s="30"/>
      <c r="G209" s="26"/>
      <c r="H209" s="27"/>
      <c r="I209" s="30"/>
      <c r="J209" s="27"/>
      <c r="K209" s="26"/>
      <c r="L209" s="28"/>
      <c r="M209" s="28"/>
      <c r="N209" s="28"/>
      <c r="O209" s="26"/>
      <c r="P209" s="27" t="s">
        <v>160</v>
      </c>
      <c r="Q209" s="27" t="s">
        <v>1262</v>
      </c>
      <c r="R209" s="27" t="s">
        <v>1263</v>
      </c>
      <c r="S209" s="27"/>
      <c r="T209" s="29"/>
      <c r="U209" s="29"/>
      <c r="V209" s="26"/>
    </row>
    <row r="210" spans="1:22" ht="12.75" x14ac:dyDescent="0.25">
      <c r="A210" s="26"/>
      <c r="B210" s="27"/>
      <c r="C210" s="26"/>
      <c r="D210" s="27"/>
      <c r="E210" s="27"/>
      <c r="F210" s="30"/>
      <c r="G210" s="26"/>
      <c r="H210" s="27"/>
      <c r="I210" s="30"/>
      <c r="J210" s="27"/>
      <c r="K210" s="26"/>
      <c r="L210" s="28"/>
      <c r="M210" s="28"/>
      <c r="N210" s="28"/>
      <c r="O210" s="26"/>
      <c r="P210" s="27" t="s">
        <v>160</v>
      </c>
      <c r="Q210" s="27" t="s">
        <v>1264</v>
      </c>
      <c r="R210" s="27" t="s">
        <v>1265</v>
      </c>
      <c r="S210" s="27"/>
      <c r="T210" s="29"/>
      <c r="U210" s="29"/>
      <c r="V210" s="26"/>
    </row>
    <row r="211" spans="1:22" ht="12.75" x14ac:dyDescent="0.25">
      <c r="A211" s="26"/>
      <c r="B211" s="27"/>
      <c r="C211" s="26"/>
      <c r="D211" s="27"/>
      <c r="E211" s="27"/>
      <c r="F211" s="30"/>
      <c r="G211" s="26"/>
      <c r="H211" s="27"/>
      <c r="I211" s="30"/>
      <c r="J211" s="27"/>
      <c r="K211" s="26"/>
      <c r="L211" s="28"/>
      <c r="M211" s="28"/>
      <c r="N211" s="28"/>
      <c r="O211" s="26"/>
      <c r="P211" s="27" t="s">
        <v>160</v>
      </c>
      <c r="Q211" s="27" t="s">
        <v>1266</v>
      </c>
      <c r="R211" s="27" t="s">
        <v>1267</v>
      </c>
      <c r="S211" s="27"/>
      <c r="T211" s="29"/>
      <c r="U211" s="29"/>
      <c r="V211" s="26"/>
    </row>
    <row r="212" spans="1:22" ht="12.75" x14ac:dyDescent="0.25">
      <c r="A212" s="26"/>
      <c r="B212" s="27"/>
      <c r="C212" s="26"/>
      <c r="D212" s="27"/>
      <c r="E212" s="27"/>
      <c r="F212" s="30"/>
      <c r="G212" s="26"/>
      <c r="H212" s="27"/>
      <c r="I212" s="30"/>
      <c r="J212" s="27"/>
      <c r="K212" s="26"/>
      <c r="L212" s="28"/>
      <c r="M212" s="28"/>
      <c r="N212" s="28"/>
      <c r="O212" s="26"/>
      <c r="P212" s="27" t="s">
        <v>160</v>
      </c>
      <c r="Q212" s="27" t="s">
        <v>1268</v>
      </c>
      <c r="R212" s="27" t="s">
        <v>1269</v>
      </c>
      <c r="S212" s="27"/>
      <c r="T212" s="29"/>
      <c r="U212" s="29"/>
      <c r="V212" s="26"/>
    </row>
    <row r="213" spans="1:22" ht="12.75" x14ac:dyDescent="0.25">
      <c r="A213" s="26"/>
      <c r="B213" s="27"/>
      <c r="C213" s="26"/>
      <c r="D213" s="27"/>
      <c r="E213" s="27"/>
      <c r="F213" s="30"/>
      <c r="G213" s="26"/>
      <c r="H213" s="27"/>
      <c r="I213" s="30"/>
      <c r="J213" s="27"/>
      <c r="K213" s="26"/>
      <c r="L213" s="28"/>
      <c r="M213" s="28"/>
      <c r="N213" s="28"/>
      <c r="O213" s="26"/>
      <c r="P213" s="27" t="s">
        <v>160</v>
      </c>
      <c r="Q213" s="27" t="s">
        <v>1270</v>
      </c>
      <c r="R213" s="27" t="s">
        <v>1271</v>
      </c>
      <c r="S213" s="27"/>
      <c r="T213" s="29"/>
      <c r="U213" s="29"/>
      <c r="V213" s="26"/>
    </row>
    <row r="214" spans="1:22" ht="12.75" x14ac:dyDescent="0.25">
      <c r="A214" s="26"/>
      <c r="B214" s="27"/>
      <c r="C214" s="26"/>
      <c r="D214" s="27"/>
      <c r="E214" s="27"/>
      <c r="F214" s="30"/>
      <c r="G214" s="26"/>
      <c r="H214" s="27"/>
      <c r="I214" s="30"/>
      <c r="J214" s="27"/>
      <c r="K214" s="26"/>
      <c r="L214" s="28"/>
      <c r="M214" s="28"/>
      <c r="N214" s="28"/>
      <c r="O214" s="26"/>
      <c r="P214" s="27" t="s">
        <v>160</v>
      </c>
      <c r="Q214" s="27" t="s">
        <v>1272</v>
      </c>
      <c r="R214" s="27" t="s">
        <v>1273</v>
      </c>
      <c r="S214" s="27"/>
      <c r="T214" s="29"/>
      <c r="U214" s="29"/>
      <c r="V214" s="26"/>
    </row>
    <row r="215" spans="1:22" ht="12.75" x14ac:dyDescent="0.25">
      <c r="A215" s="26"/>
      <c r="B215" s="27"/>
      <c r="C215" s="26"/>
      <c r="D215" s="27"/>
      <c r="E215" s="27"/>
      <c r="F215" s="30"/>
      <c r="G215" s="26"/>
      <c r="H215" s="27"/>
      <c r="I215" s="30"/>
      <c r="J215" s="27"/>
      <c r="K215" s="26"/>
      <c r="L215" s="28"/>
      <c r="M215" s="28"/>
      <c r="N215" s="28"/>
      <c r="O215" s="26"/>
      <c r="P215" s="27" t="s">
        <v>160</v>
      </c>
      <c r="Q215" s="27" t="s">
        <v>1274</v>
      </c>
      <c r="R215" s="27" t="s">
        <v>1275</v>
      </c>
      <c r="S215" s="28"/>
      <c r="T215" s="31"/>
      <c r="U215" s="31"/>
      <c r="V215" s="26"/>
    </row>
    <row r="216" spans="1:22" ht="12.75" x14ac:dyDescent="0.25">
      <c r="A216" s="26"/>
      <c r="B216" s="27"/>
      <c r="C216" s="26"/>
      <c r="D216" s="27"/>
      <c r="E216" s="27"/>
      <c r="F216" s="30"/>
      <c r="G216" s="26"/>
      <c r="H216" s="27"/>
      <c r="I216" s="30"/>
      <c r="J216" s="27"/>
      <c r="K216" s="26"/>
      <c r="L216" s="28"/>
      <c r="M216" s="28"/>
      <c r="N216" s="28"/>
      <c r="O216" s="26"/>
      <c r="P216" s="27" t="s">
        <v>160</v>
      </c>
      <c r="Q216" s="27" t="s">
        <v>22581</v>
      </c>
      <c r="R216" s="27" t="s">
        <v>22582</v>
      </c>
      <c r="S216" s="27" t="s">
        <v>1278</v>
      </c>
      <c r="T216" s="29">
        <v>18.543635999999999</v>
      </c>
      <c r="U216" s="29">
        <v>4.36266</v>
      </c>
      <c r="V216" s="26"/>
    </row>
    <row r="217" spans="1:22" ht="12.75" x14ac:dyDescent="0.25">
      <c r="A217" s="26"/>
      <c r="B217" s="27"/>
      <c r="C217" s="26"/>
      <c r="D217" s="27"/>
      <c r="E217" s="27"/>
      <c r="F217" s="30"/>
      <c r="G217" s="26"/>
      <c r="H217" s="27"/>
      <c r="I217" s="30"/>
      <c r="J217" s="27"/>
      <c r="K217" s="26"/>
      <c r="L217" s="28"/>
      <c r="M217" s="28"/>
      <c r="N217" s="28"/>
      <c r="O217" s="26"/>
      <c r="P217" s="27" t="s">
        <v>160</v>
      </c>
      <c r="Q217" s="27" t="s">
        <v>22583</v>
      </c>
      <c r="R217" s="27" t="s">
        <v>22584</v>
      </c>
      <c r="S217" s="27" t="s">
        <v>1277</v>
      </c>
      <c r="T217" s="29">
        <v>18.538664000000001</v>
      </c>
      <c r="U217" s="29">
        <v>4.3644879999999997</v>
      </c>
      <c r="V217" s="26"/>
    </row>
    <row r="218" spans="1:22" ht="12.75" x14ac:dyDescent="0.25">
      <c r="A218" s="26"/>
      <c r="B218" s="27"/>
      <c r="C218" s="26"/>
      <c r="D218" s="27"/>
      <c r="E218" s="27"/>
      <c r="F218" s="30"/>
      <c r="G218" s="26"/>
      <c r="H218" s="27"/>
      <c r="I218" s="30"/>
      <c r="J218" s="27"/>
      <c r="K218" s="26"/>
      <c r="L218" s="28"/>
      <c r="M218" s="28"/>
      <c r="N218" s="28"/>
      <c r="O218" s="26"/>
      <c r="P218" s="27" t="s">
        <v>160</v>
      </c>
      <c r="Q218" s="27" t="s">
        <v>22586</v>
      </c>
      <c r="R218" s="27" t="s">
        <v>22585</v>
      </c>
      <c r="S218" s="27" t="s">
        <v>1276</v>
      </c>
      <c r="T218" s="29">
        <v>18.545707</v>
      </c>
      <c r="U218" s="29">
        <v>4.3651169999999997</v>
      </c>
      <c r="V218" s="26"/>
    </row>
    <row r="219" spans="1:22" ht="12.75" x14ac:dyDescent="0.25">
      <c r="A219" s="26"/>
      <c r="B219" s="27"/>
      <c r="C219" s="26"/>
      <c r="D219" s="27"/>
      <c r="E219" s="27"/>
      <c r="F219" s="30"/>
      <c r="G219" s="26"/>
      <c r="H219" s="27"/>
      <c r="I219" s="30"/>
      <c r="J219" s="27"/>
      <c r="K219" s="26"/>
      <c r="L219" s="28"/>
      <c r="M219" s="28"/>
      <c r="N219" s="28"/>
      <c r="O219" s="26"/>
      <c r="P219" s="27" t="s">
        <v>432</v>
      </c>
      <c r="Q219" s="27" t="s">
        <v>1279</v>
      </c>
      <c r="R219" s="27" t="s">
        <v>1280</v>
      </c>
      <c r="S219" s="28"/>
      <c r="T219" s="31"/>
      <c r="U219" s="31"/>
      <c r="V219" s="26"/>
    </row>
    <row r="220" spans="1:22" ht="12.75" x14ac:dyDescent="0.25">
      <c r="A220" s="26"/>
      <c r="B220" s="27"/>
      <c r="C220" s="26"/>
      <c r="D220" s="27"/>
      <c r="E220" s="27"/>
      <c r="F220" s="30"/>
      <c r="G220" s="26"/>
      <c r="H220" s="27"/>
      <c r="I220" s="30"/>
      <c r="J220" s="27"/>
      <c r="K220" s="26"/>
      <c r="L220" s="28"/>
      <c r="M220" s="28"/>
      <c r="N220" s="28"/>
      <c r="O220" s="26"/>
      <c r="P220" s="27" t="s">
        <v>432</v>
      </c>
      <c r="Q220" s="27" t="s">
        <v>1281</v>
      </c>
      <c r="R220" s="27" t="s">
        <v>1282</v>
      </c>
      <c r="S220" s="28"/>
      <c r="T220" s="31"/>
      <c r="U220" s="31"/>
      <c r="V220" s="26"/>
    </row>
    <row r="221" spans="1:22" ht="12.75" x14ac:dyDescent="0.25">
      <c r="A221" s="26"/>
      <c r="B221" s="27"/>
      <c r="C221" s="26"/>
      <c r="D221" s="27"/>
      <c r="E221" s="27"/>
      <c r="F221" s="30"/>
      <c r="G221" s="26"/>
      <c r="H221" s="27"/>
      <c r="I221" s="30"/>
      <c r="J221" s="27"/>
      <c r="K221" s="26"/>
      <c r="L221" s="28"/>
      <c r="M221" s="28"/>
      <c r="N221" s="28"/>
      <c r="O221" s="26"/>
      <c r="P221" s="27" t="s">
        <v>432</v>
      </c>
      <c r="Q221" s="27" t="s">
        <v>1283</v>
      </c>
      <c r="R221" s="27" t="s">
        <v>1284</v>
      </c>
      <c r="S221" s="28"/>
      <c r="T221" s="31"/>
      <c r="U221" s="31"/>
      <c r="V221" s="26"/>
    </row>
    <row r="222" spans="1:22" ht="12.75" x14ac:dyDescent="0.25">
      <c r="A222" s="26"/>
      <c r="B222" s="27"/>
      <c r="C222" s="26"/>
      <c r="D222" s="27"/>
      <c r="E222" s="27"/>
      <c r="F222" s="30"/>
      <c r="G222" s="26"/>
      <c r="H222" s="27"/>
      <c r="I222" s="30"/>
      <c r="J222" s="27"/>
      <c r="K222" s="26"/>
      <c r="L222" s="28"/>
      <c r="M222" s="28"/>
      <c r="N222" s="28"/>
      <c r="O222" s="26"/>
      <c r="P222" s="27" t="s">
        <v>432</v>
      </c>
      <c r="Q222" s="27" t="s">
        <v>1285</v>
      </c>
      <c r="R222" s="27" t="s">
        <v>1286</v>
      </c>
      <c r="S222" s="28"/>
      <c r="T222" s="31"/>
      <c r="U222" s="31"/>
      <c r="V222" s="26"/>
    </row>
    <row r="223" spans="1:22" ht="12.75" x14ac:dyDescent="0.25">
      <c r="A223" s="26"/>
      <c r="B223" s="27"/>
      <c r="C223" s="26"/>
      <c r="D223" s="27"/>
      <c r="E223" s="27"/>
      <c r="F223" s="30"/>
      <c r="G223" s="26"/>
      <c r="H223" s="27"/>
      <c r="I223" s="30"/>
      <c r="J223" s="27"/>
      <c r="K223" s="26"/>
      <c r="L223" s="28"/>
      <c r="M223" s="28"/>
      <c r="N223" s="28"/>
      <c r="O223" s="26"/>
      <c r="P223" s="27" t="s">
        <v>432</v>
      </c>
      <c r="Q223" s="27" t="s">
        <v>1287</v>
      </c>
      <c r="R223" s="27" t="s">
        <v>1288</v>
      </c>
      <c r="S223" s="28"/>
      <c r="T223" s="31"/>
      <c r="U223" s="31"/>
      <c r="V223" s="26"/>
    </row>
    <row r="224" spans="1:22" ht="12.75" x14ac:dyDescent="0.25">
      <c r="A224" s="26"/>
      <c r="B224" s="27"/>
      <c r="C224" s="26"/>
      <c r="D224" s="27"/>
      <c r="E224" s="27"/>
      <c r="F224" s="30"/>
      <c r="G224" s="26"/>
      <c r="H224" s="27"/>
      <c r="I224" s="30"/>
      <c r="J224" s="27"/>
      <c r="K224" s="26"/>
      <c r="L224" s="28"/>
      <c r="M224" s="28"/>
      <c r="N224" s="28"/>
      <c r="O224" s="26"/>
      <c r="P224" s="27" t="s">
        <v>432</v>
      </c>
      <c r="Q224" s="27" t="s">
        <v>1289</v>
      </c>
      <c r="R224" s="27" t="s">
        <v>1290</v>
      </c>
      <c r="S224" s="28"/>
      <c r="T224" s="31"/>
      <c r="U224" s="31"/>
      <c r="V224" s="26"/>
    </row>
    <row r="225" spans="1:22" ht="12.75" x14ac:dyDescent="0.25">
      <c r="A225" s="26"/>
      <c r="B225" s="27"/>
      <c r="C225" s="26"/>
      <c r="D225" s="27"/>
      <c r="E225" s="27"/>
      <c r="F225" s="30"/>
      <c r="G225" s="26"/>
      <c r="H225" s="27"/>
      <c r="I225" s="30"/>
      <c r="J225" s="27"/>
      <c r="K225" s="26"/>
      <c r="L225" s="28"/>
      <c r="M225" s="28"/>
      <c r="N225" s="28"/>
      <c r="O225" s="26"/>
      <c r="P225" s="27" t="s">
        <v>432</v>
      </c>
      <c r="Q225" s="27" t="s">
        <v>1291</v>
      </c>
      <c r="R225" s="27" t="s">
        <v>1292</v>
      </c>
      <c r="S225" s="27"/>
      <c r="T225" s="29"/>
      <c r="U225" s="29"/>
      <c r="V225" s="26"/>
    </row>
    <row r="226" spans="1:22" ht="12.75" x14ac:dyDescent="0.25">
      <c r="A226" s="26"/>
      <c r="B226" s="27"/>
      <c r="C226" s="26"/>
      <c r="D226" s="27"/>
      <c r="E226" s="27"/>
      <c r="F226" s="30"/>
      <c r="G226" s="26"/>
      <c r="H226" s="27"/>
      <c r="I226" s="30"/>
      <c r="J226" s="27"/>
      <c r="K226" s="26"/>
      <c r="L226" s="28"/>
      <c r="M226" s="28"/>
      <c r="N226" s="28"/>
      <c r="O226" s="26"/>
      <c r="P226" s="27" t="s">
        <v>439</v>
      </c>
      <c r="Q226" s="27" t="s">
        <v>1293</v>
      </c>
      <c r="R226" s="27" t="s">
        <v>1294</v>
      </c>
      <c r="S226" s="27"/>
      <c r="T226" s="29"/>
      <c r="U226" s="29"/>
      <c r="V226" s="26"/>
    </row>
    <row r="227" spans="1:22" ht="12.75" x14ac:dyDescent="0.25">
      <c r="A227" s="26"/>
      <c r="B227" s="27"/>
      <c r="C227" s="26"/>
      <c r="D227" s="27"/>
      <c r="E227" s="27"/>
      <c r="F227" s="30"/>
      <c r="G227" s="26"/>
      <c r="H227" s="27"/>
      <c r="I227" s="30"/>
      <c r="J227" s="27"/>
      <c r="K227" s="26"/>
      <c r="L227" s="28"/>
      <c r="M227" s="28"/>
      <c r="N227" s="28"/>
      <c r="O227" s="26"/>
      <c r="P227" s="27" t="s">
        <v>439</v>
      </c>
      <c r="Q227" s="27" t="s">
        <v>1295</v>
      </c>
      <c r="R227" s="27" t="s">
        <v>1296</v>
      </c>
      <c r="S227" s="27"/>
      <c r="T227" s="29"/>
      <c r="U227" s="29"/>
      <c r="V227" s="26"/>
    </row>
    <row r="228" spans="1:22" ht="12.75" x14ac:dyDescent="0.25">
      <c r="A228" s="26"/>
      <c r="B228" s="27"/>
      <c r="C228" s="26"/>
      <c r="D228" s="27"/>
      <c r="E228" s="27"/>
      <c r="F228" s="30"/>
      <c r="G228" s="26"/>
      <c r="H228" s="27"/>
      <c r="I228" s="30"/>
      <c r="J228" s="27"/>
      <c r="K228" s="26"/>
      <c r="L228" s="28"/>
      <c r="M228" s="28"/>
      <c r="N228" s="28"/>
      <c r="O228" s="26"/>
      <c r="P228" s="27" t="s">
        <v>439</v>
      </c>
      <c r="Q228" s="27" t="s">
        <v>1297</v>
      </c>
      <c r="R228" s="27" t="s">
        <v>1298</v>
      </c>
      <c r="S228" s="27"/>
      <c r="T228" s="29"/>
      <c r="U228" s="29"/>
      <c r="V228" s="26"/>
    </row>
    <row r="229" spans="1:22" ht="12.75" x14ac:dyDescent="0.25">
      <c r="A229" s="26"/>
      <c r="B229" s="27"/>
      <c r="C229" s="26"/>
      <c r="D229" s="27"/>
      <c r="E229" s="27"/>
      <c r="F229" s="30"/>
      <c r="G229" s="26"/>
      <c r="H229" s="27"/>
      <c r="I229" s="30"/>
      <c r="J229" s="27"/>
      <c r="K229" s="26"/>
      <c r="L229" s="28"/>
      <c r="M229" s="28"/>
      <c r="N229" s="28"/>
      <c r="O229" s="26"/>
      <c r="P229" s="27" t="s">
        <v>439</v>
      </c>
      <c r="Q229" s="27" t="s">
        <v>1299</v>
      </c>
      <c r="R229" s="27" t="s">
        <v>1300</v>
      </c>
      <c r="S229" s="27"/>
      <c r="T229" s="29"/>
      <c r="U229" s="29"/>
      <c r="V229" s="26"/>
    </row>
    <row r="230" spans="1:22" ht="12.75" x14ac:dyDescent="0.25">
      <c r="A230" s="26"/>
      <c r="B230" s="27"/>
      <c r="C230" s="26"/>
      <c r="D230" s="27"/>
      <c r="E230" s="27"/>
      <c r="F230" s="30"/>
      <c r="G230" s="26"/>
      <c r="H230" s="27"/>
      <c r="I230" s="30"/>
      <c r="J230" s="27"/>
      <c r="K230" s="26"/>
      <c r="L230" s="28"/>
      <c r="M230" s="28"/>
      <c r="N230" s="28"/>
      <c r="O230" s="26"/>
      <c r="P230" s="27" t="s">
        <v>439</v>
      </c>
      <c r="Q230" s="27" t="s">
        <v>1301</v>
      </c>
      <c r="R230" s="27" t="s">
        <v>1302</v>
      </c>
      <c r="S230" s="27"/>
      <c r="T230" s="29"/>
      <c r="U230" s="29"/>
      <c r="V230" s="26"/>
    </row>
    <row r="231" spans="1:22" ht="12.75" x14ac:dyDescent="0.25">
      <c r="A231" s="26"/>
      <c r="B231" s="27"/>
      <c r="C231" s="26"/>
      <c r="D231" s="27"/>
      <c r="E231" s="27"/>
      <c r="F231" s="30"/>
      <c r="G231" s="26"/>
      <c r="H231" s="27"/>
      <c r="I231" s="30"/>
      <c r="J231" s="27"/>
      <c r="K231" s="26"/>
      <c r="L231" s="28"/>
      <c r="M231" s="28"/>
      <c r="N231" s="28"/>
      <c r="O231" s="26"/>
      <c r="P231" s="27" t="s">
        <v>439</v>
      </c>
      <c r="Q231" s="27" t="s">
        <v>1303</v>
      </c>
      <c r="R231" s="27" t="s">
        <v>1304</v>
      </c>
      <c r="S231" s="27"/>
      <c r="T231" s="29"/>
      <c r="U231" s="29"/>
      <c r="V231" s="26"/>
    </row>
    <row r="232" spans="1:22" ht="12.75" x14ac:dyDescent="0.25">
      <c r="A232" s="26"/>
      <c r="B232" s="27"/>
      <c r="C232" s="26"/>
      <c r="D232" s="27"/>
      <c r="E232" s="27"/>
      <c r="F232" s="30"/>
      <c r="G232" s="26"/>
      <c r="H232" s="27"/>
      <c r="I232" s="30"/>
      <c r="J232" s="27"/>
      <c r="K232" s="26"/>
      <c r="L232" s="28"/>
      <c r="M232" s="28"/>
      <c r="N232" s="28"/>
      <c r="O232" s="26"/>
      <c r="P232" s="27" t="s">
        <v>439</v>
      </c>
      <c r="Q232" s="27" t="s">
        <v>1305</v>
      </c>
      <c r="R232" s="27" t="s">
        <v>1306</v>
      </c>
      <c r="S232" s="27"/>
      <c r="T232" s="29"/>
      <c r="U232" s="29"/>
      <c r="V232" s="26"/>
    </row>
    <row r="233" spans="1:22" ht="12.75" x14ac:dyDescent="0.25">
      <c r="A233" s="26"/>
      <c r="B233" s="27"/>
      <c r="C233" s="26"/>
      <c r="D233" s="27"/>
      <c r="E233" s="27"/>
      <c r="F233" s="30"/>
      <c r="G233" s="26"/>
      <c r="H233" s="27"/>
      <c r="I233" s="30"/>
      <c r="J233" s="27"/>
      <c r="K233" s="26"/>
      <c r="L233" s="28"/>
      <c r="M233" s="28"/>
      <c r="N233" s="28"/>
      <c r="O233" s="26"/>
      <c r="P233" s="27" t="s">
        <v>439</v>
      </c>
      <c r="Q233" s="27" t="s">
        <v>1307</v>
      </c>
      <c r="R233" s="27" t="s">
        <v>22324</v>
      </c>
      <c r="S233" s="27"/>
      <c r="T233" s="29"/>
      <c r="U233" s="29"/>
      <c r="V233" s="26"/>
    </row>
    <row r="234" spans="1:22" ht="12.75" x14ac:dyDescent="0.25">
      <c r="A234" s="26"/>
      <c r="B234" s="27"/>
      <c r="C234" s="26"/>
      <c r="D234" s="27"/>
      <c r="E234" s="27"/>
      <c r="F234" s="30"/>
      <c r="G234" s="26"/>
      <c r="H234" s="27"/>
      <c r="I234" s="30"/>
      <c r="J234" s="27"/>
      <c r="K234" s="26"/>
      <c r="L234" s="28"/>
      <c r="M234" s="28"/>
      <c r="N234" s="28"/>
      <c r="O234" s="26"/>
      <c r="P234" s="27" t="s">
        <v>439</v>
      </c>
      <c r="Q234" s="27" t="s">
        <v>1308</v>
      </c>
      <c r="R234" s="27" t="s">
        <v>22325</v>
      </c>
      <c r="S234" s="27"/>
      <c r="T234" s="29"/>
      <c r="U234" s="29"/>
      <c r="V234" s="26"/>
    </row>
    <row r="235" spans="1:22" ht="12.75" x14ac:dyDescent="0.25">
      <c r="A235" s="26"/>
      <c r="B235" s="27"/>
      <c r="C235" s="26"/>
      <c r="D235" s="27"/>
      <c r="E235" s="27"/>
      <c r="F235" s="30"/>
      <c r="G235" s="26"/>
      <c r="H235" s="27"/>
      <c r="I235" s="30"/>
      <c r="J235" s="27"/>
      <c r="K235" s="26"/>
      <c r="L235" s="28"/>
      <c r="M235" s="28"/>
      <c r="N235" s="28"/>
      <c r="O235" s="26"/>
      <c r="P235" s="27" t="s">
        <v>439</v>
      </c>
      <c r="Q235" s="27" t="s">
        <v>1309</v>
      </c>
      <c r="R235" s="27" t="s">
        <v>22326</v>
      </c>
      <c r="S235" s="27"/>
      <c r="T235" s="29"/>
      <c r="U235" s="29"/>
      <c r="V235" s="26"/>
    </row>
    <row r="236" spans="1:22" ht="12.75" x14ac:dyDescent="0.25">
      <c r="A236" s="26"/>
      <c r="B236" s="27"/>
      <c r="C236" s="26"/>
      <c r="D236" s="27"/>
      <c r="E236" s="27"/>
      <c r="F236" s="30"/>
      <c r="G236" s="26"/>
      <c r="H236" s="27"/>
      <c r="I236" s="30"/>
      <c r="J236" s="27"/>
      <c r="K236" s="26"/>
      <c r="L236" s="28"/>
      <c r="M236" s="28"/>
      <c r="N236" s="28"/>
      <c r="O236" s="26"/>
      <c r="P236" s="27" t="s">
        <v>439</v>
      </c>
      <c r="Q236" s="27" t="s">
        <v>1310</v>
      </c>
      <c r="R236" s="27" t="s">
        <v>22327</v>
      </c>
      <c r="S236" s="27"/>
      <c r="T236" s="29"/>
      <c r="U236" s="29"/>
      <c r="V236" s="26"/>
    </row>
    <row r="237" spans="1:22" ht="12.75" x14ac:dyDescent="0.25">
      <c r="A237" s="26"/>
      <c r="B237" s="27"/>
      <c r="C237" s="26"/>
      <c r="D237" s="27"/>
      <c r="E237" s="27"/>
      <c r="F237" s="30"/>
      <c r="G237" s="26"/>
      <c r="H237" s="27"/>
      <c r="I237" s="30"/>
      <c r="J237" s="27"/>
      <c r="K237" s="26"/>
      <c r="L237" s="28"/>
      <c r="M237" s="28"/>
      <c r="N237" s="28"/>
      <c r="O237" s="26"/>
      <c r="P237" s="27" t="s">
        <v>439</v>
      </c>
      <c r="Q237" s="27" t="s">
        <v>22323</v>
      </c>
      <c r="R237" s="27" t="s">
        <v>22332</v>
      </c>
      <c r="S237" s="27"/>
      <c r="T237" s="29"/>
      <c r="U237" s="29"/>
      <c r="V237" s="26"/>
    </row>
    <row r="238" spans="1:22" ht="12.75" x14ac:dyDescent="0.25">
      <c r="A238" s="26"/>
      <c r="B238" s="27"/>
      <c r="C238" s="26"/>
      <c r="D238" s="27"/>
      <c r="E238" s="27"/>
      <c r="F238" s="30"/>
      <c r="G238" s="26"/>
      <c r="H238" s="27"/>
      <c r="I238" s="30"/>
      <c r="J238" s="27"/>
      <c r="K238" s="26"/>
      <c r="L238" s="28"/>
      <c r="M238" s="28"/>
      <c r="N238" s="28"/>
      <c r="O238" s="26"/>
      <c r="P238" s="27" t="s">
        <v>439</v>
      </c>
      <c r="Q238" s="27" t="s">
        <v>1311</v>
      </c>
      <c r="R238" s="27" t="s">
        <v>22328</v>
      </c>
      <c r="S238" s="27"/>
      <c r="T238" s="29"/>
      <c r="U238" s="29"/>
      <c r="V238" s="26"/>
    </row>
    <row r="239" spans="1:22" ht="12.75" x14ac:dyDescent="0.25">
      <c r="A239" s="26"/>
      <c r="B239" s="27"/>
      <c r="C239" s="26"/>
      <c r="D239" s="27"/>
      <c r="E239" s="27"/>
      <c r="F239" s="30"/>
      <c r="G239" s="26"/>
      <c r="H239" s="27"/>
      <c r="I239" s="30"/>
      <c r="J239" s="27"/>
      <c r="K239" s="26"/>
      <c r="L239" s="28"/>
      <c r="M239" s="28"/>
      <c r="N239" s="28"/>
      <c r="O239" s="26"/>
      <c r="P239" s="27" t="s">
        <v>439</v>
      </c>
      <c r="Q239" s="27" t="s">
        <v>1312</v>
      </c>
      <c r="R239" s="27" t="s">
        <v>22329</v>
      </c>
      <c r="S239" s="27"/>
      <c r="T239" s="29"/>
      <c r="U239" s="29"/>
      <c r="V239" s="26"/>
    </row>
    <row r="240" spans="1:22" ht="12.75" x14ac:dyDescent="0.25">
      <c r="A240" s="26"/>
      <c r="B240" s="27"/>
      <c r="C240" s="26"/>
      <c r="D240" s="27"/>
      <c r="E240" s="27"/>
      <c r="F240" s="30"/>
      <c r="G240" s="26"/>
      <c r="H240" s="27"/>
      <c r="I240" s="30"/>
      <c r="J240" s="27"/>
      <c r="K240" s="26"/>
      <c r="L240" s="28"/>
      <c r="M240" s="28"/>
      <c r="N240" s="28"/>
      <c r="O240" s="26"/>
      <c r="P240" s="27" t="s">
        <v>439</v>
      </c>
      <c r="Q240" s="27" t="s">
        <v>1313</v>
      </c>
      <c r="R240" s="27" t="s">
        <v>22330</v>
      </c>
      <c r="S240" s="27"/>
      <c r="T240" s="29"/>
      <c r="U240" s="29"/>
      <c r="V240" s="26"/>
    </row>
    <row r="241" spans="1:22" ht="12.75" x14ac:dyDescent="0.25">
      <c r="A241" s="26"/>
      <c r="B241" s="27"/>
      <c r="C241" s="26"/>
      <c r="D241" s="27"/>
      <c r="E241" s="27"/>
      <c r="F241" s="30"/>
      <c r="G241" s="26"/>
      <c r="H241" s="27"/>
      <c r="I241" s="30"/>
      <c r="J241" s="27"/>
      <c r="K241" s="26"/>
      <c r="L241" s="28"/>
      <c r="M241" s="28"/>
      <c r="N241" s="28"/>
      <c r="O241" s="26"/>
      <c r="P241" s="27" t="s">
        <v>439</v>
      </c>
      <c r="Q241" s="27" t="s">
        <v>22322</v>
      </c>
      <c r="R241" s="27" t="s">
        <v>22331</v>
      </c>
      <c r="S241" s="27"/>
      <c r="T241" s="29"/>
      <c r="U241" s="29"/>
      <c r="V241" s="26"/>
    </row>
    <row r="242" spans="1:22" ht="12.75" x14ac:dyDescent="0.25">
      <c r="A242" s="26"/>
      <c r="B242" s="27"/>
      <c r="C242" s="26"/>
      <c r="D242" s="27"/>
      <c r="E242" s="27"/>
      <c r="F242" s="30"/>
      <c r="G242" s="26"/>
      <c r="H242" s="27"/>
      <c r="I242" s="30"/>
      <c r="J242" s="27"/>
      <c r="K242" s="26"/>
      <c r="L242" s="28"/>
      <c r="M242" s="28"/>
      <c r="N242" s="28"/>
      <c r="O242" s="26"/>
      <c r="P242" s="27" t="s">
        <v>439</v>
      </c>
      <c r="Q242" s="27" t="s">
        <v>22587</v>
      </c>
      <c r="R242" s="27" t="s">
        <v>22588</v>
      </c>
      <c r="S242" s="27" t="s">
        <v>1314</v>
      </c>
      <c r="T242" s="29">
        <v>18.527622000000001</v>
      </c>
      <c r="U242" s="29">
        <v>4.4033819999999997</v>
      </c>
      <c r="V242" s="26"/>
    </row>
    <row r="243" spans="1:22" ht="12.75" x14ac:dyDescent="0.25">
      <c r="A243" s="26"/>
      <c r="B243" s="27"/>
      <c r="C243" s="26"/>
      <c r="D243" s="27"/>
      <c r="E243" s="27"/>
      <c r="F243" s="30"/>
      <c r="G243" s="26"/>
      <c r="H243" s="27"/>
      <c r="I243" s="30"/>
      <c r="J243" s="27"/>
      <c r="K243" s="26"/>
      <c r="L243" s="28"/>
      <c r="M243" s="28"/>
      <c r="N243" s="28"/>
      <c r="O243" s="26"/>
      <c r="P243" s="28" t="s">
        <v>876</v>
      </c>
      <c r="Q243" s="27" t="s">
        <v>14615</v>
      </c>
      <c r="R243" s="27" t="s">
        <v>14616</v>
      </c>
      <c r="S243" s="27" t="s">
        <v>14617</v>
      </c>
      <c r="T243" s="29">
        <v>20.406056</v>
      </c>
      <c r="U243" s="29">
        <v>5.0434159999999997</v>
      </c>
      <c r="V243" s="26"/>
    </row>
    <row r="244" spans="1:22" ht="12.75" x14ac:dyDescent="0.25">
      <c r="A244" s="26"/>
      <c r="B244" s="27"/>
      <c r="C244" s="26"/>
      <c r="D244" s="27"/>
      <c r="E244" s="27"/>
      <c r="F244" s="30"/>
      <c r="G244" s="26"/>
      <c r="H244" s="27"/>
      <c r="I244" s="30"/>
      <c r="J244" s="27"/>
      <c r="K244" s="26"/>
      <c r="L244" s="28"/>
      <c r="M244" s="28"/>
      <c r="N244" s="28"/>
      <c r="O244" s="26"/>
      <c r="P244" s="28" t="s">
        <v>876</v>
      </c>
      <c r="Q244" s="27" t="s">
        <v>4023</v>
      </c>
      <c r="R244" s="27" t="s">
        <v>14618</v>
      </c>
      <c r="S244" s="27" t="s">
        <v>14619</v>
      </c>
      <c r="T244" s="29">
        <v>20.187781999999999</v>
      </c>
      <c r="U244" s="29">
        <v>5.27677</v>
      </c>
      <c r="V244" s="26"/>
    </row>
    <row r="245" spans="1:22" ht="12.75" x14ac:dyDescent="0.25">
      <c r="A245" s="26"/>
      <c r="B245" s="27"/>
      <c r="C245" s="26"/>
      <c r="D245" s="27"/>
      <c r="E245" s="27"/>
      <c r="F245" s="30"/>
      <c r="G245" s="26"/>
      <c r="H245" s="27"/>
      <c r="I245" s="30"/>
      <c r="J245" s="27"/>
      <c r="K245" s="26"/>
      <c r="L245" s="28"/>
      <c r="M245" s="28"/>
      <c r="N245" s="28"/>
      <c r="O245" s="26"/>
      <c r="P245" s="28" t="s">
        <v>876</v>
      </c>
      <c r="Q245" s="27" t="s">
        <v>14620</v>
      </c>
      <c r="R245" s="27" t="s">
        <v>14621</v>
      </c>
      <c r="S245" s="27" t="s">
        <v>14622</v>
      </c>
      <c r="T245" s="29">
        <v>20.182786</v>
      </c>
      <c r="U245" s="29">
        <v>5.2738069999999997</v>
      </c>
      <c r="V245" s="26"/>
    </row>
    <row r="246" spans="1:22" ht="12.75" x14ac:dyDescent="0.25">
      <c r="A246" s="26"/>
      <c r="B246" s="27"/>
      <c r="C246" s="26"/>
      <c r="D246" s="27"/>
      <c r="E246" s="27"/>
      <c r="F246" s="30"/>
      <c r="G246" s="26"/>
      <c r="H246" s="27"/>
      <c r="I246" s="30"/>
      <c r="J246" s="27"/>
      <c r="K246" s="26"/>
      <c r="L246" s="28"/>
      <c r="M246" s="28"/>
      <c r="N246" s="28"/>
      <c r="O246" s="26"/>
      <c r="P246" s="28" t="s">
        <v>876</v>
      </c>
      <c r="Q246" s="27" t="s">
        <v>4741</v>
      </c>
      <c r="R246" s="27" t="s">
        <v>14623</v>
      </c>
      <c r="S246" s="27" t="s">
        <v>14624</v>
      </c>
      <c r="T246" s="29">
        <v>20.150991999999999</v>
      </c>
      <c r="U246" s="29">
        <v>5.3375810000000001</v>
      </c>
      <c r="V246" s="26"/>
    </row>
    <row r="247" spans="1:22" ht="12.75" x14ac:dyDescent="0.25">
      <c r="A247" s="26"/>
      <c r="B247" s="27"/>
      <c r="C247" s="26"/>
      <c r="D247" s="27"/>
      <c r="E247" s="27"/>
      <c r="F247" s="30"/>
      <c r="G247" s="26"/>
      <c r="H247" s="27"/>
      <c r="I247" s="30"/>
      <c r="J247" s="27"/>
      <c r="K247" s="26"/>
      <c r="L247" s="28"/>
      <c r="M247" s="28"/>
      <c r="N247" s="28"/>
      <c r="O247" s="26"/>
      <c r="P247" s="28" t="s">
        <v>876</v>
      </c>
      <c r="Q247" s="27" t="s">
        <v>11190</v>
      </c>
      <c r="R247" s="27" t="s">
        <v>14625</v>
      </c>
      <c r="S247" s="27" t="s">
        <v>14626</v>
      </c>
      <c r="T247" s="29">
        <v>20.081620000000001</v>
      </c>
      <c r="U247" s="29">
        <v>5.0926239999999998</v>
      </c>
      <c r="V247" s="26"/>
    </row>
    <row r="248" spans="1:22" ht="12.75" x14ac:dyDescent="0.25">
      <c r="A248" s="26"/>
      <c r="B248" s="27"/>
      <c r="C248" s="26"/>
      <c r="D248" s="27"/>
      <c r="E248" s="27"/>
      <c r="F248" s="30"/>
      <c r="G248" s="26"/>
      <c r="H248" s="27"/>
      <c r="I248" s="30"/>
      <c r="J248" s="27"/>
      <c r="K248" s="26"/>
      <c r="L248" s="28"/>
      <c r="M248" s="28"/>
      <c r="N248" s="28"/>
      <c r="O248" s="26"/>
      <c r="P248" s="28" t="s">
        <v>876</v>
      </c>
      <c r="Q248" s="27" t="s">
        <v>14627</v>
      </c>
      <c r="R248" s="27" t="s">
        <v>14628</v>
      </c>
      <c r="S248" s="27" t="s">
        <v>14629</v>
      </c>
      <c r="T248" s="29">
        <v>20.178450000000002</v>
      </c>
      <c r="U248" s="29">
        <v>5.2718800000000003</v>
      </c>
      <c r="V248" s="26"/>
    </row>
    <row r="249" spans="1:22" ht="12.75" x14ac:dyDescent="0.25">
      <c r="A249" s="26"/>
      <c r="B249" s="27"/>
      <c r="C249" s="26"/>
      <c r="D249" s="27"/>
      <c r="E249" s="27"/>
      <c r="F249" s="30"/>
      <c r="G249" s="26"/>
      <c r="H249" s="27"/>
      <c r="I249" s="30"/>
      <c r="J249" s="27"/>
      <c r="K249" s="26"/>
      <c r="L249" s="28"/>
      <c r="M249" s="28"/>
      <c r="N249" s="28"/>
      <c r="O249" s="26"/>
      <c r="P249" s="28" t="s">
        <v>876</v>
      </c>
      <c r="Q249" s="27" t="s">
        <v>14630</v>
      </c>
      <c r="R249" s="27" t="s">
        <v>14631</v>
      </c>
      <c r="S249" s="27" t="s">
        <v>14632</v>
      </c>
      <c r="T249" s="29">
        <v>20.189444000000002</v>
      </c>
      <c r="U249" s="29">
        <v>5.271458</v>
      </c>
      <c r="V249" s="26"/>
    </row>
    <row r="250" spans="1:22" ht="12.75" x14ac:dyDescent="0.25">
      <c r="A250" s="26"/>
      <c r="B250" s="27"/>
      <c r="C250" s="26"/>
      <c r="D250" s="27"/>
      <c r="E250" s="27"/>
      <c r="F250" s="30"/>
      <c r="G250" s="26"/>
      <c r="H250" s="27"/>
      <c r="I250" s="30"/>
      <c r="J250" s="27"/>
      <c r="K250" s="26"/>
      <c r="L250" s="28"/>
      <c r="M250" s="28"/>
      <c r="N250" s="28"/>
      <c r="O250" s="26"/>
      <c r="P250" s="28" t="s">
        <v>876</v>
      </c>
      <c r="Q250" s="27" t="s">
        <v>14633</v>
      </c>
      <c r="R250" s="27" t="s">
        <v>14634</v>
      </c>
      <c r="S250" s="27" t="s">
        <v>14635</v>
      </c>
      <c r="T250" s="29">
        <v>20.18103</v>
      </c>
      <c r="U250" s="29">
        <v>5.2718020000000001</v>
      </c>
      <c r="V250" s="26"/>
    </row>
    <row r="251" spans="1:22" ht="12.75" x14ac:dyDescent="0.25">
      <c r="A251" s="26"/>
      <c r="B251" s="27"/>
      <c r="C251" s="26"/>
      <c r="D251" s="27"/>
      <c r="E251" s="27"/>
      <c r="F251" s="30"/>
      <c r="G251" s="26"/>
      <c r="H251" s="27"/>
      <c r="I251" s="30"/>
      <c r="J251" s="27"/>
      <c r="K251" s="26"/>
      <c r="L251" s="28"/>
      <c r="M251" s="28"/>
      <c r="N251" s="28"/>
      <c r="O251" s="26"/>
      <c r="P251" s="28" t="s">
        <v>876</v>
      </c>
      <c r="Q251" s="27" t="s">
        <v>14636</v>
      </c>
      <c r="R251" s="27" t="s">
        <v>14637</v>
      </c>
      <c r="S251" s="27" t="s">
        <v>14638</v>
      </c>
      <c r="T251" s="29">
        <v>20.181718</v>
      </c>
      <c r="U251" s="29">
        <v>5.2771270000000001</v>
      </c>
      <c r="V251" s="26"/>
    </row>
    <row r="252" spans="1:22" ht="12.75" x14ac:dyDescent="0.25">
      <c r="A252" s="26"/>
      <c r="B252" s="27"/>
      <c r="C252" s="26"/>
      <c r="D252" s="27"/>
      <c r="E252" s="27"/>
      <c r="F252" s="30"/>
      <c r="G252" s="26"/>
      <c r="H252" s="27"/>
      <c r="I252" s="30"/>
      <c r="J252" s="27"/>
      <c r="K252" s="26"/>
      <c r="L252" s="28"/>
      <c r="M252" s="28"/>
      <c r="N252" s="28"/>
      <c r="O252" s="26"/>
      <c r="P252" s="28" t="s">
        <v>876</v>
      </c>
      <c r="Q252" s="27" t="s">
        <v>1955</v>
      </c>
      <c r="R252" s="27" t="s">
        <v>14639</v>
      </c>
      <c r="S252" s="27" t="s">
        <v>14640</v>
      </c>
      <c r="T252" s="29">
        <v>20.138908000000001</v>
      </c>
      <c r="U252" s="29">
        <v>5.3854059999999997</v>
      </c>
      <c r="V252" s="26"/>
    </row>
    <row r="253" spans="1:22" ht="12.75" x14ac:dyDescent="0.25">
      <c r="A253" s="26"/>
      <c r="B253" s="27"/>
      <c r="C253" s="26"/>
      <c r="D253" s="27"/>
      <c r="E253" s="27"/>
      <c r="F253" s="30"/>
      <c r="G253" s="26"/>
      <c r="H253" s="27"/>
      <c r="I253" s="30"/>
      <c r="J253" s="27"/>
      <c r="K253" s="26"/>
      <c r="L253" s="28"/>
      <c r="M253" s="28"/>
      <c r="N253" s="28"/>
      <c r="O253" s="26"/>
      <c r="P253" s="28" t="s">
        <v>876</v>
      </c>
      <c r="Q253" s="27" t="s">
        <v>14641</v>
      </c>
      <c r="R253" s="27" t="s">
        <v>14642</v>
      </c>
      <c r="S253" s="27" t="s">
        <v>14643</v>
      </c>
      <c r="T253" s="29">
        <v>20.184422000000001</v>
      </c>
      <c r="U253" s="29">
        <v>5.266362</v>
      </c>
      <c r="V253" s="26"/>
    </row>
    <row r="254" spans="1:22" ht="12.75" x14ac:dyDescent="0.25">
      <c r="A254" s="26"/>
      <c r="B254" s="27"/>
      <c r="C254" s="26"/>
      <c r="D254" s="27"/>
      <c r="E254" s="27"/>
      <c r="F254" s="30"/>
      <c r="G254" s="26"/>
      <c r="H254" s="27"/>
      <c r="I254" s="30"/>
      <c r="J254" s="27"/>
      <c r="K254" s="26"/>
      <c r="L254" s="28"/>
      <c r="M254" s="28"/>
      <c r="N254" s="28"/>
      <c r="O254" s="26"/>
      <c r="P254" s="28" t="s">
        <v>876</v>
      </c>
      <c r="Q254" s="27" t="s">
        <v>14354</v>
      </c>
      <c r="R254" s="27" t="s">
        <v>14644</v>
      </c>
      <c r="S254" s="27" t="s">
        <v>14645</v>
      </c>
      <c r="T254" s="29">
        <v>20.231280000000002</v>
      </c>
      <c r="U254" s="29">
        <v>5.1653609999999999</v>
      </c>
      <c r="V254" s="26"/>
    </row>
    <row r="255" spans="1:22" ht="12.75" x14ac:dyDescent="0.25">
      <c r="A255" s="26"/>
      <c r="B255" s="27"/>
      <c r="C255" s="26"/>
      <c r="D255" s="27"/>
      <c r="E255" s="27"/>
      <c r="F255" s="30"/>
      <c r="G255" s="26"/>
      <c r="H255" s="27"/>
      <c r="I255" s="30"/>
      <c r="J255" s="27"/>
      <c r="K255" s="26"/>
      <c r="L255" s="28"/>
      <c r="M255" s="28"/>
      <c r="N255" s="28"/>
      <c r="O255" s="26"/>
      <c r="P255" s="28" t="s">
        <v>876</v>
      </c>
      <c r="Q255" s="27" t="s">
        <v>14357</v>
      </c>
      <c r="R255" s="27" t="s">
        <v>14646</v>
      </c>
      <c r="S255" s="27" t="s">
        <v>14647</v>
      </c>
      <c r="T255" s="29">
        <v>20.243134000000001</v>
      </c>
      <c r="U255" s="29">
        <v>5.1598300000000004</v>
      </c>
      <c r="V255" s="26"/>
    </row>
    <row r="256" spans="1:22" ht="12.75" x14ac:dyDescent="0.25">
      <c r="A256" s="26"/>
      <c r="B256" s="27"/>
      <c r="C256" s="26"/>
      <c r="D256" s="27"/>
      <c r="E256" s="27"/>
      <c r="F256" s="30"/>
      <c r="G256" s="26"/>
      <c r="H256" s="27"/>
      <c r="I256" s="30"/>
      <c r="J256" s="27"/>
      <c r="K256" s="26"/>
      <c r="L256" s="28"/>
      <c r="M256" s="28"/>
      <c r="N256" s="28"/>
      <c r="O256" s="26"/>
      <c r="P256" s="28" t="s">
        <v>876</v>
      </c>
      <c r="Q256" s="27" t="s">
        <v>14648</v>
      </c>
      <c r="R256" s="27" t="s">
        <v>14649</v>
      </c>
      <c r="S256" s="27" t="s">
        <v>14650</v>
      </c>
      <c r="T256" s="29">
        <v>20.185168000000001</v>
      </c>
      <c r="U256" s="29">
        <v>5.2210910000000004</v>
      </c>
      <c r="V256" s="26"/>
    </row>
    <row r="257" spans="1:22" ht="12.75" x14ac:dyDescent="0.25">
      <c r="A257" s="26"/>
      <c r="B257" s="27"/>
      <c r="C257" s="26"/>
      <c r="D257" s="27"/>
      <c r="E257" s="27"/>
      <c r="F257" s="30"/>
      <c r="G257" s="26"/>
      <c r="H257" s="27"/>
      <c r="I257" s="30"/>
      <c r="J257" s="27"/>
      <c r="K257" s="26"/>
      <c r="L257" s="28"/>
      <c r="M257" s="28"/>
      <c r="N257" s="28"/>
      <c r="O257" s="26"/>
      <c r="P257" s="28" t="s">
        <v>876</v>
      </c>
      <c r="Q257" s="27" t="s">
        <v>14651</v>
      </c>
      <c r="R257" s="27" t="s">
        <v>14652</v>
      </c>
      <c r="S257" s="27" t="s">
        <v>14653</v>
      </c>
      <c r="T257" s="29">
        <v>20.185348000000001</v>
      </c>
      <c r="U257" s="29">
        <v>5.2239360000000001</v>
      </c>
      <c r="V257" s="26"/>
    </row>
    <row r="258" spans="1:22" ht="12.75" x14ac:dyDescent="0.25">
      <c r="A258" s="26"/>
      <c r="B258" s="27"/>
      <c r="C258" s="26"/>
      <c r="D258" s="27"/>
      <c r="E258" s="27"/>
      <c r="F258" s="30"/>
      <c r="G258" s="26"/>
      <c r="H258" s="27"/>
      <c r="I258" s="30"/>
      <c r="J258" s="27"/>
      <c r="K258" s="26"/>
      <c r="L258" s="28"/>
      <c r="M258" s="28"/>
      <c r="N258" s="28"/>
      <c r="O258" s="26"/>
      <c r="P258" s="28" t="s">
        <v>876</v>
      </c>
      <c r="Q258" s="27" t="s">
        <v>14654</v>
      </c>
      <c r="R258" s="27" t="s">
        <v>14655</v>
      </c>
      <c r="S258" s="27" t="s">
        <v>14656</v>
      </c>
      <c r="T258" s="29">
        <v>20.311878</v>
      </c>
      <c r="U258" s="29">
        <v>5.1482970000000003</v>
      </c>
      <c r="V258" s="26"/>
    </row>
    <row r="259" spans="1:22" ht="12.75" x14ac:dyDescent="0.25">
      <c r="A259" s="26"/>
      <c r="B259" s="27"/>
      <c r="C259" s="26"/>
      <c r="D259" s="27"/>
      <c r="E259" s="27"/>
      <c r="F259" s="30"/>
      <c r="G259" s="26"/>
      <c r="H259" s="27"/>
      <c r="I259" s="30"/>
      <c r="J259" s="27"/>
      <c r="K259" s="26"/>
      <c r="L259" s="28"/>
      <c r="M259" s="28"/>
      <c r="N259" s="28"/>
      <c r="O259" s="26"/>
      <c r="P259" s="28" t="s">
        <v>876</v>
      </c>
      <c r="Q259" s="27" t="s">
        <v>3744</v>
      </c>
      <c r="R259" s="27" t="s">
        <v>14657</v>
      </c>
      <c r="S259" s="27" t="s">
        <v>14658</v>
      </c>
      <c r="T259" s="29">
        <v>20.162293999999999</v>
      </c>
      <c r="U259" s="29">
        <v>5.309202</v>
      </c>
      <c r="V259" s="26"/>
    </row>
    <row r="260" spans="1:22" ht="12.75" x14ac:dyDescent="0.25">
      <c r="A260" s="26"/>
      <c r="B260" s="27"/>
      <c r="C260" s="26"/>
      <c r="D260" s="27"/>
      <c r="E260" s="27"/>
      <c r="F260" s="30"/>
      <c r="G260" s="26"/>
      <c r="H260" s="27"/>
      <c r="I260" s="30"/>
      <c r="J260" s="27"/>
      <c r="K260" s="26"/>
      <c r="L260" s="28"/>
      <c r="M260" s="28"/>
      <c r="N260" s="28"/>
      <c r="O260" s="26"/>
      <c r="P260" s="28" t="s">
        <v>876</v>
      </c>
      <c r="Q260" s="27" t="s">
        <v>14166</v>
      </c>
      <c r="R260" s="27" t="s">
        <v>14659</v>
      </c>
      <c r="S260" s="27" t="s">
        <v>14660</v>
      </c>
      <c r="T260" s="29">
        <v>20.426748</v>
      </c>
      <c r="U260" s="29">
        <v>5.0187429999999997</v>
      </c>
      <c r="V260" s="26"/>
    </row>
    <row r="261" spans="1:22" ht="12.75" x14ac:dyDescent="0.25">
      <c r="A261" s="26"/>
      <c r="B261" s="27"/>
      <c r="C261" s="26"/>
      <c r="D261" s="27"/>
      <c r="E261" s="27"/>
      <c r="F261" s="30"/>
      <c r="G261" s="26"/>
      <c r="H261" s="27"/>
      <c r="I261" s="30"/>
      <c r="J261" s="27"/>
      <c r="K261" s="26"/>
      <c r="L261" s="28"/>
      <c r="M261" s="28"/>
      <c r="N261" s="28"/>
      <c r="O261" s="26"/>
      <c r="P261" s="28" t="s">
        <v>876</v>
      </c>
      <c r="Q261" s="27" t="s">
        <v>14661</v>
      </c>
      <c r="R261" s="27" t="s">
        <v>14662</v>
      </c>
      <c r="S261" s="27" t="s">
        <v>14663</v>
      </c>
      <c r="T261" s="29">
        <v>20.193228000000001</v>
      </c>
      <c r="U261" s="29">
        <v>5.2585189999999997</v>
      </c>
      <c r="V261" s="26"/>
    </row>
    <row r="262" spans="1:22" ht="12.75" x14ac:dyDescent="0.25">
      <c r="A262" s="26"/>
      <c r="B262" s="27"/>
      <c r="C262" s="26"/>
      <c r="D262" s="27"/>
      <c r="E262" s="27"/>
      <c r="F262" s="30"/>
      <c r="G262" s="26"/>
      <c r="H262" s="27"/>
      <c r="I262" s="30"/>
      <c r="J262" s="27"/>
      <c r="K262" s="26"/>
      <c r="L262" s="28"/>
      <c r="M262" s="28"/>
      <c r="N262" s="28"/>
      <c r="O262" s="26"/>
      <c r="P262" s="28" t="s">
        <v>876</v>
      </c>
      <c r="Q262" s="27" t="s">
        <v>14664</v>
      </c>
      <c r="R262" s="27" t="s">
        <v>14665</v>
      </c>
      <c r="S262" s="27" t="s">
        <v>14666</v>
      </c>
      <c r="T262" s="29">
        <v>20.191852000000001</v>
      </c>
      <c r="U262" s="29">
        <v>5.2430529999999997</v>
      </c>
      <c r="V262" s="26"/>
    </row>
    <row r="263" spans="1:22" ht="12.75" x14ac:dyDescent="0.25">
      <c r="A263" s="26"/>
      <c r="B263" s="27"/>
      <c r="C263" s="26"/>
      <c r="D263" s="27"/>
      <c r="E263" s="27"/>
      <c r="F263" s="30"/>
      <c r="G263" s="26"/>
      <c r="H263" s="27"/>
      <c r="I263" s="30"/>
      <c r="J263" s="27"/>
      <c r="K263" s="26"/>
      <c r="L263" s="28"/>
      <c r="M263" s="28"/>
      <c r="N263" s="28"/>
      <c r="O263" s="26"/>
      <c r="P263" s="28" t="s">
        <v>876</v>
      </c>
      <c r="Q263" s="27" t="s">
        <v>14667</v>
      </c>
      <c r="R263" s="27" t="s">
        <v>14668</v>
      </c>
      <c r="S263" s="27" t="s">
        <v>14669</v>
      </c>
      <c r="T263" s="29">
        <v>20.182748</v>
      </c>
      <c r="U263" s="29">
        <v>5.2360319999999998</v>
      </c>
      <c r="V263" s="26"/>
    </row>
    <row r="264" spans="1:22" ht="12.75" x14ac:dyDescent="0.25">
      <c r="A264" s="26"/>
      <c r="B264" s="27"/>
      <c r="C264" s="26"/>
      <c r="D264" s="27"/>
      <c r="E264" s="27"/>
      <c r="F264" s="30"/>
      <c r="G264" s="26"/>
      <c r="H264" s="27"/>
      <c r="I264" s="30"/>
      <c r="J264" s="27"/>
      <c r="K264" s="26"/>
      <c r="L264" s="28"/>
      <c r="M264" s="28"/>
      <c r="N264" s="28"/>
      <c r="O264" s="26"/>
      <c r="P264" s="28" t="s">
        <v>876</v>
      </c>
      <c r="Q264" s="27" t="s">
        <v>14670</v>
      </c>
      <c r="R264" s="27" t="s">
        <v>14671</v>
      </c>
      <c r="S264" s="27" t="s">
        <v>14672</v>
      </c>
      <c r="T264" s="29">
        <v>20.414587999999998</v>
      </c>
      <c r="U264" s="29">
        <v>5.108657</v>
      </c>
      <c r="V264" s="26"/>
    </row>
    <row r="265" spans="1:22" ht="12.75" x14ac:dyDescent="0.25">
      <c r="A265" s="26"/>
      <c r="B265" s="27"/>
      <c r="C265" s="26"/>
      <c r="D265" s="27"/>
      <c r="E265" s="27"/>
      <c r="F265" s="30"/>
      <c r="G265" s="26"/>
      <c r="H265" s="27"/>
      <c r="I265" s="30"/>
      <c r="J265" s="27"/>
      <c r="K265" s="26"/>
      <c r="L265" s="28"/>
      <c r="M265" s="28"/>
      <c r="N265" s="28"/>
      <c r="O265" s="26"/>
      <c r="P265" s="28" t="s">
        <v>876</v>
      </c>
      <c r="Q265" s="27" t="s">
        <v>14673</v>
      </c>
      <c r="R265" s="27" t="s">
        <v>14674</v>
      </c>
      <c r="S265" s="27" t="s">
        <v>14675</v>
      </c>
      <c r="T265" s="29">
        <v>20.184107999999998</v>
      </c>
      <c r="U265" s="29">
        <v>5.2260400000000002</v>
      </c>
      <c r="V265" s="26"/>
    </row>
    <row r="266" spans="1:22" ht="12.75" x14ac:dyDescent="0.25">
      <c r="A266" s="26"/>
      <c r="B266" s="27"/>
      <c r="C266" s="26"/>
      <c r="D266" s="27"/>
      <c r="E266" s="27"/>
      <c r="F266" s="30"/>
      <c r="G266" s="26"/>
      <c r="H266" s="27"/>
      <c r="I266" s="30"/>
      <c r="J266" s="27"/>
      <c r="K266" s="26"/>
      <c r="L266" s="28"/>
      <c r="M266" s="28"/>
      <c r="N266" s="28"/>
      <c r="O266" s="26"/>
      <c r="P266" s="28" t="s">
        <v>876</v>
      </c>
      <c r="Q266" s="27" t="s">
        <v>14676</v>
      </c>
      <c r="R266" s="27" t="s">
        <v>14677</v>
      </c>
      <c r="S266" s="27" t="s">
        <v>14678</v>
      </c>
      <c r="T266" s="29">
        <v>20.19707</v>
      </c>
      <c r="U266" s="29">
        <v>5.199916</v>
      </c>
      <c r="V266" s="26"/>
    </row>
    <row r="267" spans="1:22" ht="12.75" x14ac:dyDescent="0.25">
      <c r="A267" s="26"/>
      <c r="B267" s="27"/>
      <c r="C267" s="26"/>
      <c r="D267" s="27"/>
      <c r="E267" s="27"/>
      <c r="F267" s="30"/>
      <c r="G267" s="26"/>
      <c r="H267" s="27"/>
      <c r="I267" s="30"/>
      <c r="J267" s="27"/>
      <c r="K267" s="26"/>
      <c r="L267" s="28"/>
      <c r="M267" s="28"/>
      <c r="N267" s="28"/>
      <c r="O267" s="26"/>
      <c r="P267" s="28" t="s">
        <v>876</v>
      </c>
      <c r="Q267" s="27" t="s">
        <v>14172</v>
      </c>
      <c r="R267" s="27" t="s">
        <v>14679</v>
      </c>
      <c r="S267" s="27" t="s">
        <v>14680</v>
      </c>
      <c r="T267" s="29">
        <v>20.149799999999999</v>
      </c>
      <c r="U267" s="29">
        <v>5.3294100000000002</v>
      </c>
      <c r="V267" s="26"/>
    </row>
    <row r="268" spans="1:22" ht="12.75" x14ac:dyDescent="0.25">
      <c r="A268" s="26"/>
      <c r="B268" s="27"/>
      <c r="C268" s="26"/>
      <c r="D268" s="27"/>
      <c r="E268" s="27"/>
      <c r="F268" s="30"/>
      <c r="G268" s="26"/>
      <c r="H268" s="27"/>
      <c r="I268" s="30"/>
      <c r="J268" s="27"/>
      <c r="K268" s="26"/>
      <c r="L268" s="28"/>
      <c r="M268" s="28"/>
      <c r="N268" s="28"/>
      <c r="O268" s="26"/>
      <c r="P268" s="28" t="s">
        <v>876</v>
      </c>
      <c r="Q268" s="27" t="s">
        <v>14175</v>
      </c>
      <c r="R268" s="27" t="s">
        <v>14681</v>
      </c>
      <c r="S268" s="27" t="s">
        <v>14682</v>
      </c>
      <c r="T268" s="29">
        <v>20.140457999999999</v>
      </c>
      <c r="U268" s="29">
        <v>5.3824329999999998</v>
      </c>
      <c r="V268" s="26"/>
    </row>
    <row r="269" spans="1:22" ht="12.75" x14ac:dyDescent="0.25">
      <c r="A269" s="26"/>
      <c r="B269" s="27"/>
      <c r="C269" s="26"/>
      <c r="D269" s="27"/>
      <c r="E269" s="27"/>
      <c r="F269" s="30"/>
      <c r="G269" s="26"/>
      <c r="H269" s="27"/>
      <c r="I269" s="30"/>
      <c r="J269" s="27"/>
      <c r="K269" s="26"/>
      <c r="L269" s="28"/>
      <c r="M269" s="28"/>
      <c r="N269" s="28"/>
      <c r="O269" s="26"/>
      <c r="P269" s="28" t="s">
        <v>876</v>
      </c>
      <c r="Q269" s="27" t="s">
        <v>14683</v>
      </c>
      <c r="R269" s="27" t="s">
        <v>14684</v>
      </c>
      <c r="S269" s="27" t="s">
        <v>14685</v>
      </c>
      <c r="T269" s="29">
        <v>20.411377999999999</v>
      </c>
      <c r="U269" s="29">
        <v>5.1008170000000002</v>
      </c>
      <c r="V269" s="26"/>
    </row>
    <row r="270" spans="1:22" ht="12.75" x14ac:dyDescent="0.25">
      <c r="A270" s="26"/>
      <c r="B270" s="27"/>
      <c r="C270" s="26"/>
      <c r="D270" s="27"/>
      <c r="E270" s="27"/>
      <c r="F270" s="30"/>
      <c r="G270" s="26"/>
      <c r="H270" s="27"/>
      <c r="I270" s="30"/>
      <c r="J270" s="27"/>
      <c r="K270" s="26"/>
      <c r="L270" s="28"/>
      <c r="M270" s="28"/>
      <c r="N270" s="28"/>
      <c r="O270" s="26"/>
      <c r="P270" s="28" t="s">
        <v>876</v>
      </c>
      <c r="Q270" s="27" t="s">
        <v>14686</v>
      </c>
      <c r="R270" s="27" t="s">
        <v>14687</v>
      </c>
      <c r="S270" s="27" t="s">
        <v>14688</v>
      </c>
      <c r="T270" s="29">
        <v>20.411142000000002</v>
      </c>
      <c r="U270" s="29">
        <v>5.117089</v>
      </c>
      <c r="V270" s="26"/>
    </row>
    <row r="271" spans="1:22" ht="12.75" x14ac:dyDescent="0.25">
      <c r="A271" s="26"/>
      <c r="B271" s="27"/>
      <c r="C271" s="26"/>
      <c r="D271" s="27"/>
      <c r="E271" s="27"/>
      <c r="F271" s="30"/>
      <c r="G271" s="26"/>
      <c r="H271" s="27"/>
      <c r="I271" s="30"/>
      <c r="J271" s="27"/>
      <c r="K271" s="26"/>
      <c r="L271" s="28"/>
      <c r="M271" s="28"/>
      <c r="N271" s="28"/>
      <c r="O271" s="26"/>
      <c r="P271" s="28" t="s">
        <v>876</v>
      </c>
      <c r="Q271" s="27" t="s">
        <v>14689</v>
      </c>
      <c r="R271" s="27" t="s">
        <v>14690</v>
      </c>
      <c r="S271" s="27" t="s">
        <v>14691</v>
      </c>
      <c r="T271" s="29">
        <v>20.298448</v>
      </c>
      <c r="U271" s="29">
        <v>5.1424060000000003</v>
      </c>
      <c r="V271" s="26"/>
    </row>
    <row r="272" spans="1:22" ht="12.75" x14ac:dyDescent="0.25">
      <c r="A272" s="26"/>
      <c r="B272" s="27"/>
      <c r="C272" s="26"/>
      <c r="D272" s="27"/>
      <c r="E272" s="27"/>
      <c r="F272" s="30"/>
      <c r="G272" s="26"/>
      <c r="H272" s="27"/>
      <c r="I272" s="30"/>
      <c r="J272" s="27"/>
      <c r="K272" s="26"/>
      <c r="L272" s="28"/>
      <c r="M272" s="28"/>
      <c r="N272" s="28"/>
      <c r="O272" s="26"/>
      <c r="P272" s="28" t="s">
        <v>876</v>
      </c>
      <c r="Q272" s="27" t="s">
        <v>14692</v>
      </c>
      <c r="R272" s="27" t="s">
        <v>14693</v>
      </c>
      <c r="S272" s="27" t="s">
        <v>14694</v>
      </c>
      <c r="T272" s="29">
        <v>20.409766000000001</v>
      </c>
      <c r="U272" s="29">
        <v>5.1216109999999997</v>
      </c>
      <c r="V272" s="26"/>
    </row>
    <row r="273" spans="1:22" ht="12.75" x14ac:dyDescent="0.25">
      <c r="A273" s="26"/>
      <c r="B273" s="27"/>
      <c r="C273" s="26"/>
      <c r="D273" s="27"/>
      <c r="E273" s="27"/>
      <c r="F273" s="30"/>
      <c r="G273" s="26"/>
      <c r="H273" s="27"/>
      <c r="I273" s="30"/>
      <c r="J273" s="27"/>
      <c r="K273" s="26"/>
      <c r="L273" s="28"/>
      <c r="M273" s="28"/>
      <c r="N273" s="28"/>
      <c r="O273" s="26"/>
      <c r="P273" s="28" t="s">
        <v>876</v>
      </c>
      <c r="Q273" s="27" t="s">
        <v>10664</v>
      </c>
      <c r="R273" s="27" t="s">
        <v>14695</v>
      </c>
      <c r="S273" s="27" t="s">
        <v>14696</v>
      </c>
      <c r="T273" s="29">
        <v>20.157278000000002</v>
      </c>
      <c r="U273" s="29">
        <v>5.3208260000000003</v>
      </c>
      <c r="V273" s="26"/>
    </row>
    <row r="274" spans="1:22" ht="12.75" x14ac:dyDescent="0.25">
      <c r="A274" s="26"/>
      <c r="B274" s="27"/>
      <c r="C274" s="26"/>
      <c r="D274" s="27"/>
      <c r="E274" s="27"/>
      <c r="F274" s="30"/>
      <c r="G274" s="26"/>
      <c r="H274" s="27"/>
      <c r="I274" s="30"/>
      <c r="J274" s="27"/>
      <c r="K274" s="26"/>
      <c r="L274" s="28"/>
      <c r="M274" s="28"/>
      <c r="N274" s="28"/>
      <c r="O274" s="26"/>
      <c r="P274" s="28" t="s">
        <v>876</v>
      </c>
      <c r="Q274" s="27" t="s">
        <v>14697</v>
      </c>
      <c r="R274" s="27" t="s">
        <v>14698</v>
      </c>
      <c r="S274" s="27" t="s">
        <v>14699</v>
      </c>
      <c r="T274" s="29">
        <v>20.411377999999999</v>
      </c>
      <c r="U274" s="29">
        <v>5.0294670000000004</v>
      </c>
      <c r="V274" s="26"/>
    </row>
    <row r="275" spans="1:22" ht="12.75" x14ac:dyDescent="0.25">
      <c r="A275" s="26"/>
      <c r="B275" s="27"/>
      <c r="C275" s="26"/>
      <c r="D275" s="27"/>
      <c r="E275" s="27"/>
      <c r="F275" s="30"/>
      <c r="G275" s="26"/>
      <c r="H275" s="27"/>
      <c r="I275" s="30"/>
      <c r="J275" s="27"/>
      <c r="K275" s="26"/>
      <c r="L275" s="28"/>
      <c r="M275" s="28"/>
      <c r="N275" s="28"/>
      <c r="O275" s="26"/>
      <c r="P275" s="28" t="s">
        <v>876</v>
      </c>
      <c r="Q275" s="27" t="s">
        <v>14700</v>
      </c>
      <c r="R275" s="27" t="s">
        <v>14701</v>
      </c>
      <c r="S275" s="27" t="s">
        <v>14702</v>
      </c>
      <c r="T275" s="29">
        <v>20.402999999999999</v>
      </c>
      <c r="U275" s="29">
        <v>5.0820600000000002</v>
      </c>
      <c r="V275" s="26"/>
    </row>
    <row r="276" spans="1:22" ht="12.75" x14ac:dyDescent="0.25">
      <c r="A276" s="26"/>
      <c r="B276" s="27"/>
      <c r="C276" s="26"/>
      <c r="D276" s="27"/>
      <c r="E276" s="27"/>
      <c r="F276" s="30"/>
      <c r="G276" s="26"/>
      <c r="H276" s="27"/>
      <c r="I276" s="30"/>
      <c r="J276" s="27"/>
      <c r="K276" s="26"/>
      <c r="L276" s="28"/>
      <c r="M276" s="28"/>
      <c r="N276" s="28"/>
      <c r="O276" s="26"/>
      <c r="P276" s="28" t="s">
        <v>876</v>
      </c>
      <c r="Q276" s="27" t="s">
        <v>3758</v>
      </c>
      <c r="R276" s="27" t="s">
        <v>14703</v>
      </c>
      <c r="S276" s="27" t="s">
        <v>14704</v>
      </c>
      <c r="T276" s="29">
        <v>20.059253999999999</v>
      </c>
      <c r="U276" s="29">
        <v>5.0677070000000004</v>
      </c>
      <c r="V276" s="26"/>
    </row>
    <row r="277" spans="1:22" ht="12.75" x14ac:dyDescent="0.25">
      <c r="A277" s="26"/>
      <c r="B277" s="27"/>
      <c r="C277" s="26"/>
      <c r="D277" s="27"/>
      <c r="E277" s="27"/>
      <c r="F277" s="30"/>
      <c r="G277" s="26"/>
      <c r="H277" s="27"/>
      <c r="I277" s="30"/>
      <c r="J277" s="27"/>
      <c r="K277" s="26"/>
      <c r="L277" s="28"/>
      <c r="M277" s="28"/>
      <c r="N277" s="28"/>
      <c r="O277" s="26"/>
      <c r="P277" s="28" t="s">
        <v>876</v>
      </c>
      <c r="Q277" s="27" t="s">
        <v>1995</v>
      </c>
      <c r="R277" s="27" t="s">
        <v>14705</v>
      </c>
      <c r="S277" s="27" t="s">
        <v>14706</v>
      </c>
      <c r="T277" s="29">
        <v>20.197748000000001</v>
      </c>
      <c r="U277" s="29">
        <v>5.3446210000000001</v>
      </c>
      <c r="V277" s="26"/>
    </row>
    <row r="278" spans="1:22" ht="12.75" x14ac:dyDescent="0.25">
      <c r="A278" s="26"/>
      <c r="B278" s="27"/>
      <c r="C278" s="26"/>
      <c r="D278" s="27"/>
      <c r="E278" s="27"/>
      <c r="F278" s="30"/>
      <c r="G278" s="26"/>
      <c r="H278" s="27"/>
      <c r="I278" s="30"/>
      <c r="J278" s="27"/>
      <c r="K278" s="26"/>
      <c r="L278" s="28"/>
      <c r="M278" s="28"/>
      <c r="N278" s="28"/>
      <c r="O278" s="26"/>
      <c r="P278" s="28" t="s">
        <v>876</v>
      </c>
      <c r="Q278" s="27" t="s">
        <v>10102</v>
      </c>
      <c r="R278" s="27" t="s">
        <v>14707</v>
      </c>
      <c r="S278" s="27" t="s">
        <v>14708</v>
      </c>
      <c r="T278" s="29">
        <v>20.401707999999999</v>
      </c>
      <c r="U278" s="29">
        <v>5.0480219999999996</v>
      </c>
      <c r="V278" s="26"/>
    </row>
    <row r="279" spans="1:22" ht="12.75" x14ac:dyDescent="0.25">
      <c r="A279" s="26"/>
      <c r="B279" s="27"/>
      <c r="C279" s="26"/>
      <c r="D279" s="27"/>
      <c r="E279" s="27"/>
      <c r="F279" s="30"/>
      <c r="G279" s="26"/>
      <c r="H279" s="27"/>
      <c r="I279" s="30"/>
      <c r="J279" s="27"/>
      <c r="K279" s="26"/>
      <c r="L279" s="28"/>
      <c r="M279" s="28"/>
      <c r="N279" s="28"/>
      <c r="O279" s="26"/>
      <c r="P279" s="28" t="s">
        <v>876</v>
      </c>
      <c r="Q279" s="27" t="s">
        <v>14709</v>
      </c>
      <c r="R279" s="27" t="s">
        <v>14710</v>
      </c>
      <c r="S279" s="27" t="s">
        <v>14711</v>
      </c>
      <c r="T279" s="29">
        <v>20.338591999999998</v>
      </c>
      <c r="U279" s="29">
        <v>5.1416310000000003</v>
      </c>
      <c r="V279" s="26"/>
    </row>
    <row r="280" spans="1:22" ht="12.75" x14ac:dyDescent="0.25">
      <c r="A280" s="26"/>
      <c r="B280" s="27"/>
      <c r="C280" s="26"/>
      <c r="D280" s="27"/>
      <c r="E280" s="27"/>
      <c r="F280" s="30"/>
      <c r="G280" s="26"/>
      <c r="H280" s="27"/>
      <c r="I280" s="30"/>
      <c r="J280" s="27"/>
      <c r="K280" s="26"/>
      <c r="L280" s="28"/>
      <c r="M280" s="28"/>
      <c r="N280" s="28"/>
      <c r="O280" s="26"/>
      <c r="P280" s="28" t="s">
        <v>876</v>
      </c>
      <c r="Q280" s="27" t="s">
        <v>14712</v>
      </c>
      <c r="R280" s="27" t="s">
        <v>14713</v>
      </c>
      <c r="S280" s="27" t="s">
        <v>14714</v>
      </c>
      <c r="T280" s="29">
        <v>20.185237999999998</v>
      </c>
      <c r="U280" s="29">
        <v>5.3371219999999999</v>
      </c>
      <c r="V280" s="26"/>
    </row>
    <row r="281" spans="1:22" ht="12.75" x14ac:dyDescent="0.25">
      <c r="A281" s="26"/>
      <c r="B281" s="27"/>
      <c r="C281" s="26"/>
      <c r="D281" s="27"/>
      <c r="E281" s="27"/>
      <c r="F281" s="30"/>
      <c r="G281" s="26"/>
      <c r="H281" s="27"/>
      <c r="I281" s="30"/>
      <c r="J281" s="27"/>
      <c r="K281" s="26"/>
      <c r="L281" s="28"/>
      <c r="M281" s="28"/>
      <c r="N281" s="28"/>
      <c r="O281" s="26"/>
      <c r="P281" s="28" t="s">
        <v>876</v>
      </c>
      <c r="Q281" s="27" t="s">
        <v>14715</v>
      </c>
      <c r="R281" s="27" t="s">
        <v>14716</v>
      </c>
      <c r="S281" s="27" t="s">
        <v>14717</v>
      </c>
      <c r="T281" s="29">
        <v>20.192976000000002</v>
      </c>
      <c r="U281" s="29">
        <v>5.3349159999999998</v>
      </c>
      <c r="V281" s="26"/>
    </row>
    <row r="282" spans="1:22" ht="12.75" x14ac:dyDescent="0.25">
      <c r="A282" s="26"/>
      <c r="B282" s="27"/>
      <c r="C282" s="26"/>
      <c r="D282" s="27"/>
      <c r="E282" s="27"/>
      <c r="F282" s="30"/>
      <c r="G282" s="26"/>
      <c r="H282" s="27"/>
      <c r="I282" s="30"/>
      <c r="J282" s="27"/>
      <c r="K282" s="26"/>
      <c r="L282" s="28"/>
      <c r="M282" s="28"/>
      <c r="N282" s="28"/>
      <c r="O282" s="26"/>
      <c r="P282" s="28" t="s">
        <v>876</v>
      </c>
      <c r="Q282" s="27" t="s">
        <v>14718</v>
      </c>
      <c r="R282" s="27" t="s">
        <v>14719</v>
      </c>
      <c r="S282" s="27" t="s">
        <v>14720</v>
      </c>
      <c r="T282" s="29">
        <v>20.379618000000001</v>
      </c>
      <c r="U282" s="29">
        <v>5.1348710000000004</v>
      </c>
      <c r="V282" s="26"/>
    </row>
    <row r="283" spans="1:22" ht="12.75" x14ac:dyDescent="0.25">
      <c r="A283" s="26"/>
      <c r="B283" s="27"/>
      <c r="C283" s="26"/>
      <c r="D283" s="27"/>
      <c r="E283" s="27"/>
      <c r="F283" s="30"/>
      <c r="G283" s="26"/>
      <c r="H283" s="27"/>
      <c r="I283" s="30"/>
      <c r="J283" s="27"/>
      <c r="K283" s="26"/>
      <c r="L283" s="28"/>
      <c r="M283" s="28"/>
      <c r="N283" s="28"/>
      <c r="O283" s="26"/>
      <c r="P283" s="28" t="s">
        <v>876</v>
      </c>
      <c r="Q283" s="27" t="s">
        <v>14721</v>
      </c>
      <c r="R283" s="27" t="s">
        <v>14722</v>
      </c>
      <c r="S283" s="27" t="s">
        <v>14723</v>
      </c>
      <c r="T283" s="29">
        <v>20.100992000000002</v>
      </c>
      <c r="U283" s="29">
        <v>5.4162119999999998</v>
      </c>
      <c r="V283" s="26"/>
    </row>
    <row r="284" spans="1:22" ht="12.75" x14ac:dyDescent="0.25">
      <c r="A284" s="26"/>
      <c r="B284" s="27"/>
      <c r="C284" s="26"/>
      <c r="D284" s="27"/>
      <c r="E284" s="27"/>
      <c r="F284" s="30"/>
      <c r="G284" s="26"/>
      <c r="H284" s="27"/>
      <c r="I284" s="30"/>
      <c r="J284" s="27"/>
      <c r="K284" s="26"/>
      <c r="L284" s="28"/>
      <c r="M284" s="28"/>
      <c r="N284" s="28"/>
      <c r="O284" s="26"/>
      <c r="P284" s="28" t="s">
        <v>876</v>
      </c>
      <c r="Q284" s="27" t="s">
        <v>14724</v>
      </c>
      <c r="R284" s="27" t="s">
        <v>14725</v>
      </c>
      <c r="S284" s="27" t="s">
        <v>14726</v>
      </c>
      <c r="T284" s="29">
        <v>20.123604</v>
      </c>
      <c r="U284" s="29">
        <v>5.4030769999999997</v>
      </c>
      <c r="V284" s="26"/>
    </row>
    <row r="285" spans="1:22" ht="12.75" x14ac:dyDescent="0.25">
      <c r="A285" s="26"/>
      <c r="B285" s="27"/>
      <c r="C285" s="26"/>
      <c r="D285" s="27"/>
      <c r="E285" s="27"/>
      <c r="F285" s="30"/>
      <c r="G285" s="26"/>
      <c r="H285" s="27"/>
      <c r="I285" s="30"/>
      <c r="J285" s="27"/>
      <c r="K285" s="26"/>
      <c r="L285" s="28"/>
      <c r="M285" s="28"/>
      <c r="N285" s="28"/>
      <c r="O285" s="26"/>
      <c r="P285" s="28" t="s">
        <v>876</v>
      </c>
      <c r="Q285" s="27" t="s">
        <v>14727</v>
      </c>
      <c r="R285" s="27" t="s">
        <v>14728</v>
      </c>
      <c r="S285" s="27" t="s">
        <v>14729</v>
      </c>
      <c r="T285" s="29">
        <v>20.176825999999998</v>
      </c>
      <c r="U285" s="29">
        <v>5.2903580000000003</v>
      </c>
      <c r="V285" s="26"/>
    </row>
    <row r="286" spans="1:22" ht="12.75" x14ac:dyDescent="0.25">
      <c r="A286" s="26"/>
      <c r="B286" s="27"/>
      <c r="C286" s="26"/>
      <c r="D286" s="27"/>
      <c r="E286" s="27"/>
      <c r="F286" s="30"/>
      <c r="G286" s="26"/>
      <c r="H286" s="27"/>
      <c r="I286" s="30"/>
      <c r="J286" s="27"/>
      <c r="K286" s="26"/>
      <c r="L286" s="28"/>
      <c r="M286" s="28"/>
      <c r="N286" s="28"/>
      <c r="O286" s="26"/>
      <c r="P286" s="28" t="s">
        <v>876</v>
      </c>
      <c r="Q286" s="27" t="s">
        <v>13976</v>
      </c>
      <c r="R286" s="27" t="s">
        <v>14730</v>
      </c>
      <c r="S286" s="27" t="s">
        <v>14731</v>
      </c>
      <c r="T286" s="29">
        <v>20.375903999999998</v>
      </c>
      <c r="U286" s="29">
        <v>5.1343670000000001</v>
      </c>
      <c r="V286" s="26"/>
    </row>
    <row r="287" spans="1:22" ht="12.75" x14ac:dyDescent="0.25">
      <c r="A287" s="26"/>
      <c r="B287" s="27"/>
      <c r="C287" s="26"/>
      <c r="D287" s="27"/>
      <c r="E287" s="27"/>
      <c r="F287" s="30"/>
      <c r="G287" s="26"/>
      <c r="H287" s="27"/>
      <c r="I287" s="30"/>
      <c r="J287" s="27"/>
      <c r="K287" s="26"/>
      <c r="L287" s="28"/>
      <c r="M287" s="28"/>
      <c r="N287" s="28"/>
      <c r="O287" s="26"/>
      <c r="P287" s="28" t="s">
        <v>876</v>
      </c>
      <c r="Q287" s="27" t="s">
        <v>14732</v>
      </c>
      <c r="R287" s="27" t="s">
        <v>14733</v>
      </c>
      <c r="S287" s="27" t="s">
        <v>14734</v>
      </c>
      <c r="T287" s="29">
        <v>20.119261999999999</v>
      </c>
      <c r="U287" s="29">
        <v>5.1138269999999997</v>
      </c>
      <c r="V287" s="26"/>
    </row>
    <row r="288" spans="1:22" ht="12.75" x14ac:dyDescent="0.25">
      <c r="A288" s="26"/>
      <c r="B288" s="27"/>
      <c r="C288" s="26"/>
      <c r="D288" s="27"/>
      <c r="E288" s="27"/>
      <c r="F288" s="30"/>
      <c r="G288" s="26"/>
      <c r="H288" s="27"/>
      <c r="I288" s="30"/>
      <c r="J288" s="27"/>
      <c r="K288" s="26"/>
      <c r="L288" s="28"/>
      <c r="M288" s="28"/>
      <c r="N288" s="28"/>
      <c r="O288" s="26"/>
      <c r="P288" s="28" t="s">
        <v>876</v>
      </c>
      <c r="Q288" s="27" t="s">
        <v>22440</v>
      </c>
      <c r="R288" s="27" t="s">
        <v>22441</v>
      </c>
      <c r="S288" s="27" t="s">
        <v>14735</v>
      </c>
      <c r="T288" s="29">
        <v>20.327248000000001</v>
      </c>
      <c r="U288" s="29">
        <v>5.1444210000000004</v>
      </c>
      <c r="V288" s="26"/>
    </row>
    <row r="289" spans="1:22" ht="12.75" x14ac:dyDescent="0.25">
      <c r="A289" s="26"/>
      <c r="B289" s="27"/>
      <c r="C289" s="26"/>
      <c r="D289" s="27"/>
      <c r="E289" s="27"/>
      <c r="F289" s="30"/>
      <c r="G289" s="26"/>
      <c r="H289" s="27"/>
      <c r="I289" s="30"/>
      <c r="J289" s="27"/>
      <c r="K289" s="26"/>
      <c r="L289" s="28"/>
      <c r="M289" s="28"/>
      <c r="N289" s="28"/>
      <c r="O289" s="26"/>
      <c r="P289" s="28" t="s">
        <v>876</v>
      </c>
      <c r="Q289" s="27" t="s">
        <v>14736</v>
      </c>
      <c r="R289" s="27" t="s">
        <v>14737</v>
      </c>
      <c r="S289" s="27" t="s">
        <v>14738</v>
      </c>
      <c r="T289" s="29">
        <v>20.194223999999998</v>
      </c>
      <c r="U289" s="29">
        <v>5.2532259999999997</v>
      </c>
      <c r="V289" s="26"/>
    </row>
    <row r="290" spans="1:22" ht="12.75" x14ac:dyDescent="0.25">
      <c r="A290" s="26"/>
      <c r="B290" s="27"/>
      <c r="C290" s="26"/>
      <c r="D290" s="27"/>
      <c r="E290" s="27"/>
      <c r="F290" s="30"/>
      <c r="G290" s="26"/>
      <c r="H290" s="27"/>
      <c r="I290" s="30"/>
      <c r="J290" s="27"/>
      <c r="K290" s="26"/>
      <c r="L290" s="28"/>
      <c r="M290" s="28"/>
      <c r="N290" s="28"/>
      <c r="O290" s="26"/>
      <c r="P290" s="28" t="s">
        <v>876</v>
      </c>
      <c r="Q290" s="27" t="s">
        <v>14739</v>
      </c>
      <c r="R290" s="27" t="s">
        <v>14740</v>
      </c>
      <c r="S290" s="27" t="s">
        <v>14741</v>
      </c>
      <c r="T290" s="29">
        <v>20.176292</v>
      </c>
      <c r="U290" s="29">
        <v>5.2931299999999997</v>
      </c>
      <c r="V290" s="26"/>
    </row>
    <row r="291" spans="1:22" ht="12.75" x14ac:dyDescent="0.25">
      <c r="A291" s="26"/>
      <c r="B291" s="27"/>
      <c r="C291" s="26"/>
      <c r="D291" s="27"/>
      <c r="E291" s="27"/>
      <c r="F291" s="30"/>
      <c r="G291" s="26"/>
      <c r="H291" s="27"/>
      <c r="I291" s="30"/>
      <c r="J291" s="27"/>
      <c r="K291" s="26"/>
      <c r="L291" s="28"/>
      <c r="M291" s="28"/>
      <c r="N291" s="28"/>
      <c r="O291" s="26"/>
      <c r="P291" s="28" t="s">
        <v>876</v>
      </c>
      <c r="Q291" s="27" t="s">
        <v>14742</v>
      </c>
      <c r="R291" s="27" t="s">
        <v>14743</v>
      </c>
      <c r="S291" s="27" t="s">
        <v>14744</v>
      </c>
      <c r="T291" s="29">
        <v>20.267323999999999</v>
      </c>
      <c r="U291" s="29">
        <v>5.1548740000000004</v>
      </c>
      <c r="V291" s="26"/>
    </row>
    <row r="292" spans="1:22" ht="12.75" x14ac:dyDescent="0.25">
      <c r="A292" s="26"/>
      <c r="B292" s="27"/>
      <c r="C292" s="26"/>
      <c r="D292" s="27"/>
      <c r="E292" s="27"/>
      <c r="F292" s="30"/>
      <c r="G292" s="26"/>
      <c r="H292" s="27"/>
      <c r="I292" s="30"/>
      <c r="J292" s="27"/>
      <c r="K292" s="26"/>
      <c r="L292" s="28"/>
      <c r="M292" s="28"/>
      <c r="N292" s="28"/>
      <c r="O292" s="26"/>
      <c r="P292" s="28" t="s">
        <v>876</v>
      </c>
      <c r="Q292" s="27" t="s">
        <v>4777</v>
      </c>
      <c r="R292" s="27" t="s">
        <v>14745</v>
      </c>
      <c r="S292" s="27" t="s">
        <v>14746</v>
      </c>
      <c r="T292" s="29">
        <v>20.41854</v>
      </c>
      <c r="U292" s="29">
        <v>5.0184360000000003</v>
      </c>
      <c r="V292" s="26"/>
    </row>
    <row r="293" spans="1:22" ht="12.75" x14ac:dyDescent="0.25">
      <c r="A293" s="26"/>
      <c r="B293" s="27"/>
      <c r="C293" s="26"/>
      <c r="D293" s="27"/>
      <c r="E293" s="27"/>
      <c r="F293" s="30"/>
      <c r="G293" s="26"/>
      <c r="H293" s="27"/>
      <c r="I293" s="30"/>
      <c r="J293" s="27"/>
      <c r="K293" s="26"/>
      <c r="L293" s="28"/>
      <c r="M293" s="28"/>
      <c r="N293" s="28"/>
      <c r="O293" s="26"/>
      <c r="P293" s="28" t="s">
        <v>876</v>
      </c>
      <c r="Q293" s="27" t="s">
        <v>12398</v>
      </c>
      <c r="R293" s="27" t="s">
        <v>14747</v>
      </c>
      <c r="S293" s="27" t="s">
        <v>14748</v>
      </c>
      <c r="T293" s="29">
        <v>20.088584000000001</v>
      </c>
      <c r="U293" s="29">
        <v>5.0966699999999996</v>
      </c>
      <c r="V293" s="26"/>
    </row>
    <row r="294" spans="1:22" ht="12.75" x14ac:dyDescent="0.25">
      <c r="A294" s="26"/>
      <c r="B294" s="27"/>
      <c r="C294" s="26"/>
      <c r="D294" s="27"/>
      <c r="E294" s="27"/>
      <c r="F294" s="30"/>
      <c r="G294" s="26"/>
      <c r="H294" s="27"/>
      <c r="I294" s="30"/>
      <c r="J294" s="27"/>
      <c r="K294" s="26"/>
      <c r="L294" s="28"/>
      <c r="M294" s="28"/>
      <c r="N294" s="28"/>
      <c r="O294" s="26"/>
      <c r="P294" s="28" t="s">
        <v>876</v>
      </c>
      <c r="Q294" s="27" t="s">
        <v>7031</v>
      </c>
      <c r="R294" s="27" t="s">
        <v>14749</v>
      </c>
      <c r="S294" s="27" t="s">
        <v>14750</v>
      </c>
      <c r="T294" s="29">
        <v>20.403531999999998</v>
      </c>
      <c r="U294" s="29">
        <v>5.0585459999999998</v>
      </c>
      <c r="V294" s="26"/>
    </row>
    <row r="295" spans="1:22" ht="12.75" x14ac:dyDescent="0.25">
      <c r="A295" s="26"/>
      <c r="B295" s="27"/>
      <c r="C295" s="26"/>
      <c r="D295" s="27"/>
      <c r="E295" s="27"/>
      <c r="F295" s="30"/>
      <c r="G295" s="26"/>
      <c r="H295" s="27"/>
      <c r="I295" s="30"/>
      <c r="J295" s="27"/>
      <c r="K295" s="26"/>
      <c r="L295" s="28"/>
      <c r="M295" s="28"/>
      <c r="N295" s="28"/>
      <c r="O295" s="26"/>
      <c r="P295" s="28" t="s">
        <v>876</v>
      </c>
      <c r="Q295" s="27" t="s">
        <v>14751</v>
      </c>
      <c r="R295" s="27" t="s">
        <v>14752</v>
      </c>
      <c r="S295" s="27" t="s">
        <v>14753</v>
      </c>
      <c r="T295" s="29">
        <v>20.421890000000001</v>
      </c>
      <c r="U295" s="29">
        <v>5.0025829999999996</v>
      </c>
      <c r="V295" s="26"/>
    </row>
    <row r="296" spans="1:22" ht="12.75" x14ac:dyDescent="0.25">
      <c r="A296" s="26"/>
      <c r="B296" s="27"/>
      <c r="C296" s="26"/>
      <c r="D296" s="27"/>
      <c r="E296" s="27"/>
      <c r="F296" s="30"/>
      <c r="G296" s="26"/>
      <c r="H296" s="27"/>
      <c r="I296" s="30"/>
      <c r="J296" s="27"/>
      <c r="K296" s="26"/>
      <c r="L296" s="28"/>
      <c r="M296" s="28"/>
      <c r="N296" s="28"/>
      <c r="O296" s="26"/>
      <c r="P296" s="28" t="s">
        <v>876</v>
      </c>
      <c r="Q296" s="27" t="s">
        <v>11845</v>
      </c>
      <c r="R296" s="27" t="s">
        <v>14754</v>
      </c>
      <c r="S296" s="27" t="s">
        <v>14755</v>
      </c>
      <c r="T296" s="29">
        <v>20.124123999999998</v>
      </c>
      <c r="U296" s="29">
        <v>5.1102249999999998</v>
      </c>
      <c r="V296" s="26"/>
    </row>
    <row r="297" spans="1:22" ht="12.75" x14ac:dyDescent="0.25">
      <c r="A297" s="26"/>
      <c r="B297" s="27"/>
      <c r="C297" s="26"/>
      <c r="D297" s="27"/>
      <c r="E297" s="27"/>
      <c r="F297" s="30"/>
      <c r="G297" s="26"/>
      <c r="H297" s="27"/>
      <c r="I297" s="30"/>
      <c r="J297" s="27"/>
      <c r="K297" s="26"/>
      <c r="L297" s="28"/>
      <c r="M297" s="28"/>
      <c r="N297" s="28"/>
      <c r="O297" s="26"/>
      <c r="P297" s="28" t="s">
        <v>876</v>
      </c>
      <c r="Q297" s="27" t="s">
        <v>14756</v>
      </c>
      <c r="R297" s="27" t="s">
        <v>14757</v>
      </c>
      <c r="S297" s="27" t="s">
        <v>14758</v>
      </c>
      <c r="T297" s="29">
        <v>20.401416000000001</v>
      </c>
      <c r="U297" s="29">
        <v>5.0560229999999997</v>
      </c>
      <c r="V297" s="26"/>
    </row>
    <row r="298" spans="1:22" ht="12.75" x14ac:dyDescent="0.25">
      <c r="A298" s="26"/>
      <c r="B298" s="27"/>
      <c r="C298" s="26"/>
      <c r="D298" s="27"/>
      <c r="E298" s="27"/>
      <c r="F298" s="30"/>
      <c r="G298" s="26"/>
      <c r="H298" s="27"/>
      <c r="I298" s="30"/>
      <c r="J298" s="27"/>
      <c r="K298" s="26"/>
      <c r="L298" s="28"/>
      <c r="M298" s="28"/>
      <c r="N298" s="28"/>
      <c r="O298" s="26"/>
      <c r="P298" s="28" t="s">
        <v>876</v>
      </c>
      <c r="Q298" s="27" t="s">
        <v>14759</v>
      </c>
      <c r="R298" s="27" t="s">
        <v>14760</v>
      </c>
      <c r="S298" s="27" t="s">
        <v>14761</v>
      </c>
      <c r="T298" s="29">
        <v>20.405186</v>
      </c>
      <c r="U298" s="29">
        <v>5.0851110000000004</v>
      </c>
      <c r="V298" s="26"/>
    </row>
    <row r="299" spans="1:22" ht="12.75" x14ac:dyDescent="0.25">
      <c r="A299" s="26"/>
      <c r="B299" s="27"/>
      <c r="C299" s="26"/>
      <c r="D299" s="27"/>
      <c r="E299" s="27"/>
      <c r="F299" s="30"/>
      <c r="G299" s="26"/>
      <c r="H299" s="27"/>
      <c r="I299" s="30"/>
      <c r="J299" s="27"/>
      <c r="K299" s="26"/>
      <c r="L299" s="28"/>
      <c r="M299" s="28"/>
      <c r="N299" s="28"/>
      <c r="O299" s="26"/>
      <c r="P299" s="28" t="s">
        <v>876</v>
      </c>
      <c r="Q299" s="27" t="s">
        <v>14762</v>
      </c>
      <c r="R299" s="27" t="s">
        <v>14763</v>
      </c>
      <c r="S299" s="27" t="s">
        <v>14764</v>
      </c>
      <c r="T299" s="29">
        <v>20.127127999999999</v>
      </c>
      <c r="U299" s="29">
        <v>5.3985079999999996</v>
      </c>
      <c r="V299" s="26"/>
    </row>
    <row r="300" spans="1:22" ht="12.75" x14ac:dyDescent="0.25">
      <c r="A300" s="26"/>
      <c r="B300" s="27"/>
      <c r="C300" s="26"/>
      <c r="D300" s="27"/>
      <c r="E300" s="27"/>
      <c r="F300" s="30"/>
      <c r="G300" s="26"/>
      <c r="H300" s="27"/>
      <c r="I300" s="30"/>
      <c r="J300" s="27"/>
      <c r="K300" s="26"/>
      <c r="L300" s="28"/>
      <c r="M300" s="28"/>
      <c r="N300" s="28"/>
      <c r="O300" s="26"/>
      <c r="P300" s="28" t="s">
        <v>876</v>
      </c>
      <c r="Q300" s="27" t="s">
        <v>12744</v>
      </c>
      <c r="R300" s="27" t="s">
        <v>14765</v>
      </c>
      <c r="S300" s="27" t="s">
        <v>14766</v>
      </c>
      <c r="T300" s="29">
        <v>20.398972000000001</v>
      </c>
      <c r="U300" s="29">
        <v>5.1333019999999996</v>
      </c>
      <c r="V300" s="26"/>
    </row>
    <row r="301" spans="1:22" ht="12.75" x14ac:dyDescent="0.25">
      <c r="A301" s="26"/>
      <c r="B301" s="27"/>
      <c r="C301" s="26"/>
      <c r="D301" s="27"/>
      <c r="E301" s="27"/>
      <c r="F301" s="30"/>
      <c r="G301" s="26"/>
      <c r="H301" s="27"/>
      <c r="I301" s="30"/>
      <c r="J301" s="27"/>
      <c r="K301" s="26"/>
      <c r="L301" s="28"/>
      <c r="M301" s="28"/>
      <c r="N301" s="28"/>
      <c r="O301" s="26"/>
      <c r="P301" s="28" t="s">
        <v>876</v>
      </c>
      <c r="Q301" s="27" t="s">
        <v>14767</v>
      </c>
      <c r="R301" s="27" t="s">
        <v>14768</v>
      </c>
      <c r="S301" s="27" t="s">
        <v>14769</v>
      </c>
      <c r="T301" s="29">
        <v>20.158370000000001</v>
      </c>
      <c r="U301" s="29">
        <v>5.3122769999999999</v>
      </c>
      <c r="V301" s="26"/>
    </row>
    <row r="302" spans="1:22" ht="12.75" x14ac:dyDescent="0.25">
      <c r="A302" s="26"/>
      <c r="B302" s="27"/>
      <c r="C302" s="26"/>
      <c r="D302" s="27"/>
      <c r="E302" s="27"/>
      <c r="F302" s="30"/>
      <c r="G302" s="26"/>
      <c r="H302" s="27"/>
      <c r="I302" s="30"/>
      <c r="J302" s="27"/>
      <c r="K302" s="26"/>
      <c r="L302" s="28"/>
      <c r="M302" s="28"/>
      <c r="N302" s="28"/>
      <c r="O302" s="26"/>
      <c r="P302" s="28" t="s">
        <v>876</v>
      </c>
      <c r="Q302" s="27" t="s">
        <v>14770</v>
      </c>
      <c r="R302" s="27" t="s">
        <v>14771</v>
      </c>
      <c r="S302" s="27" t="s">
        <v>14772</v>
      </c>
      <c r="T302" s="29">
        <v>20.202652</v>
      </c>
      <c r="U302" s="29">
        <v>5.1665929999999998</v>
      </c>
      <c r="V302" s="26"/>
    </row>
    <row r="303" spans="1:22" ht="12.75" x14ac:dyDescent="0.25">
      <c r="A303" s="26"/>
      <c r="B303" s="27"/>
      <c r="C303" s="26"/>
      <c r="D303" s="27"/>
      <c r="E303" s="27"/>
      <c r="F303" s="30"/>
      <c r="G303" s="26"/>
      <c r="H303" s="27"/>
      <c r="I303" s="30"/>
      <c r="J303" s="27"/>
      <c r="K303" s="26"/>
      <c r="L303" s="28"/>
      <c r="M303" s="28"/>
      <c r="N303" s="28"/>
      <c r="O303" s="26"/>
      <c r="P303" s="28" t="s">
        <v>876</v>
      </c>
      <c r="Q303" s="27" t="s">
        <v>14773</v>
      </c>
      <c r="R303" s="27" t="s">
        <v>14774</v>
      </c>
      <c r="S303" s="27" t="s">
        <v>14775</v>
      </c>
      <c r="T303" s="29">
        <v>20.171468000000001</v>
      </c>
      <c r="U303" s="29">
        <v>5.3311539999999997</v>
      </c>
      <c r="V303" s="26"/>
    </row>
    <row r="304" spans="1:22" ht="12.75" x14ac:dyDescent="0.25">
      <c r="A304" s="26"/>
      <c r="B304" s="27"/>
      <c r="C304" s="26"/>
      <c r="D304" s="27"/>
      <c r="E304" s="27"/>
      <c r="F304" s="30"/>
      <c r="G304" s="26"/>
      <c r="H304" s="27"/>
      <c r="I304" s="30"/>
      <c r="J304" s="27"/>
      <c r="K304" s="26"/>
      <c r="L304" s="28"/>
      <c r="M304" s="28"/>
      <c r="N304" s="28"/>
      <c r="O304" s="26"/>
      <c r="P304" s="28" t="s">
        <v>876</v>
      </c>
      <c r="Q304" s="27" t="s">
        <v>14776</v>
      </c>
      <c r="R304" s="27" t="s">
        <v>14777</v>
      </c>
      <c r="S304" s="27" t="s">
        <v>14778</v>
      </c>
      <c r="T304" s="29">
        <v>20.156212</v>
      </c>
      <c r="U304" s="29">
        <v>5.3140780000000003</v>
      </c>
      <c r="V304" s="26"/>
    </row>
    <row r="305" spans="1:22" ht="12.75" x14ac:dyDescent="0.25">
      <c r="A305" s="26"/>
      <c r="B305" s="27"/>
      <c r="C305" s="26"/>
      <c r="D305" s="27"/>
      <c r="E305" s="27"/>
      <c r="F305" s="30"/>
      <c r="G305" s="26"/>
      <c r="H305" s="27"/>
      <c r="I305" s="30"/>
      <c r="J305" s="27"/>
      <c r="K305" s="26"/>
      <c r="L305" s="28"/>
      <c r="M305" s="28"/>
      <c r="N305" s="28"/>
      <c r="O305" s="26"/>
      <c r="P305" s="28" t="s">
        <v>876</v>
      </c>
      <c r="Q305" s="27" t="s">
        <v>14779</v>
      </c>
      <c r="R305" s="27" t="s">
        <v>14780</v>
      </c>
      <c r="S305" s="27" t="s">
        <v>14781</v>
      </c>
      <c r="T305" s="29">
        <v>20.152595999999999</v>
      </c>
      <c r="U305" s="29">
        <v>5.3163749999999999</v>
      </c>
      <c r="V305" s="26"/>
    </row>
    <row r="306" spans="1:22" ht="12.75" x14ac:dyDescent="0.25">
      <c r="A306" s="26"/>
      <c r="B306" s="27"/>
      <c r="C306" s="26"/>
      <c r="D306" s="27"/>
      <c r="E306" s="27"/>
      <c r="F306" s="30"/>
      <c r="G306" s="26"/>
      <c r="H306" s="27"/>
      <c r="I306" s="30"/>
      <c r="J306" s="27"/>
      <c r="K306" s="26"/>
      <c r="L306" s="28"/>
      <c r="M306" s="28"/>
      <c r="N306" s="28"/>
      <c r="O306" s="26"/>
      <c r="P306" s="28" t="s">
        <v>876</v>
      </c>
      <c r="Q306" s="27" t="s">
        <v>14782</v>
      </c>
      <c r="R306" s="27" t="s">
        <v>14783</v>
      </c>
      <c r="S306" s="27" t="s">
        <v>14784</v>
      </c>
      <c r="T306" s="29">
        <v>20.167207999999999</v>
      </c>
      <c r="U306" s="29">
        <v>5.3110629999999999</v>
      </c>
      <c r="V306" s="26"/>
    </row>
    <row r="307" spans="1:22" ht="12.75" x14ac:dyDescent="0.25">
      <c r="A307" s="26"/>
      <c r="B307" s="27"/>
      <c r="C307" s="26"/>
      <c r="D307" s="27"/>
      <c r="E307" s="27"/>
      <c r="F307" s="30"/>
      <c r="G307" s="26"/>
      <c r="H307" s="27"/>
      <c r="I307" s="30"/>
      <c r="J307" s="27"/>
      <c r="K307" s="26"/>
      <c r="L307" s="28"/>
      <c r="M307" s="28"/>
      <c r="N307" s="28"/>
      <c r="O307" s="26"/>
      <c r="P307" s="28" t="s">
        <v>876</v>
      </c>
      <c r="Q307" s="27" t="s">
        <v>14785</v>
      </c>
      <c r="R307" s="27" t="s">
        <v>14786</v>
      </c>
      <c r="S307" s="27" t="s">
        <v>14787</v>
      </c>
      <c r="T307" s="29">
        <v>20.042794000000001</v>
      </c>
      <c r="U307" s="29">
        <v>5.0296839999999996</v>
      </c>
      <c r="V307" s="26"/>
    </row>
    <row r="308" spans="1:22" ht="12.75" x14ac:dyDescent="0.25">
      <c r="A308" s="26"/>
      <c r="B308" s="27"/>
      <c r="C308" s="26"/>
      <c r="D308" s="27"/>
      <c r="E308" s="27"/>
      <c r="F308" s="30"/>
      <c r="G308" s="26"/>
      <c r="H308" s="27"/>
      <c r="I308" s="30"/>
      <c r="J308" s="27"/>
      <c r="K308" s="26"/>
      <c r="L308" s="28"/>
      <c r="M308" s="28"/>
      <c r="N308" s="28"/>
      <c r="O308" s="26"/>
      <c r="P308" s="28" t="s">
        <v>876</v>
      </c>
      <c r="Q308" s="27" t="s">
        <v>14788</v>
      </c>
      <c r="R308" s="27" t="s">
        <v>14789</v>
      </c>
      <c r="S308" s="27" t="s">
        <v>14790</v>
      </c>
      <c r="T308" s="29">
        <v>20.160558000000002</v>
      </c>
      <c r="U308" s="29">
        <v>5.2064180000000002</v>
      </c>
      <c r="V308" s="26"/>
    </row>
    <row r="309" spans="1:22" ht="12.75" x14ac:dyDescent="0.25">
      <c r="A309" s="26"/>
      <c r="B309" s="27"/>
      <c r="C309" s="26"/>
      <c r="D309" s="27"/>
      <c r="E309" s="27"/>
      <c r="F309" s="30"/>
      <c r="G309" s="26"/>
      <c r="H309" s="27"/>
      <c r="I309" s="30"/>
      <c r="J309" s="27"/>
      <c r="K309" s="26"/>
      <c r="L309" s="28"/>
      <c r="M309" s="28"/>
      <c r="N309" s="28"/>
      <c r="O309" s="26"/>
      <c r="P309" s="28" t="s">
        <v>876</v>
      </c>
      <c r="Q309" s="27" t="s">
        <v>14791</v>
      </c>
      <c r="R309" s="27" t="s">
        <v>14792</v>
      </c>
      <c r="S309" s="27" t="s">
        <v>14793</v>
      </c>
      <c r="T309" s="29">
        <v>20.152249999999999</v>
      </c>
      <c r="U309" s="29">
        <v>5.3434600000000003</v>
      </c>
      <c r="V309" s="26"/>
    </row>
    <row r="310" spans="1:22" ht="12.75" x14ac:dyDescent="0.25">
      <c r="A310" s="26"/>
      <c r="B310" s="27"/>
      <c r="C310" s="26"/>
      <c r="D310" s="27"/>
      <c r="E310" s="27"/>
      <c r="F310" s="30"/>
      <c r="G310" s="26"/>
      <c r="H310" s="27"/>
      <c r="I310" s="30"/>
      <c r="J310" s="27"/>
      <c r="K310" s="26"/>
      <c r="L310" s="28"/>
      <c r="M310" s="28"/>
      <c r="N310" s="28"/>
      <c r="O310" s="26"/>
      <c r="P310" s="28" t="s">
        <v>876</v>
      </c>
      <c r="Q310" s="27" t="s">
        <v>14794</v>
      </c>
      <c r="R310" s="27" t="s">
        <v>14795</v>
      </c>
      <c r="S310" s="27" t="s">
        <v>14796</v>
      </c>
      <c r="T310" s="29">
        <v>20.187850000000001</v>
      </c>
      <c r="U310" s="29">
        <v>5.2720219999999998</v>
      </c>
      <c r="V310" s="26"/>
    </row>
    <row r="311" spans="1:22" ht="12.75" x14ac:dyDescent="0.25">
      <c r="A311" s="26"/>
      <c r="B311" s="27"/>
      <c r="C311" s="26"/>
      <c r="D311" s="27"/>
      <c r="E311" s="27"/>
      <c r="F311" s="30"/>
      <c r="G311" s="26"/>
      <c r="H311" s="27"/>
      <c r="I311" s="30"/>
      <c r="J311" s="27"/>
      <c r="K311" s="26"/>
      <c r="L311" s="28"/>
      <c r="M311" s="28"/>
      <c r="N311" s="28"/>
      <c r="O311" s="26"/>
      <c r="P311" s="28" t="s">
        <v>876</v>
      </c>
      <c r="Q311" s="27" t="s">
        <v>14797</v>
      </c>
      <c r="R311" s="27" t="s">
        <v>14798</v>
      </c>
      <c r="S311" s="27" t="s">
        <v>14799</v>
      </c>
      <c r="T311" s="29">
        <v>20.275656000000001</v>
      </c>
      <c r="U311" s="29">
        <v>5.1498020000000002</v>
      </c>
      <c r="V311" s="26"/>
    </row>
    <row r="312" spans="1:22" ht="12.75" x14ac:dyDescent="0.25">
      <c r="A312" s="26"/>
      <c r="B312" s="27"/>
      <c r="C312" s="26"/>
      <c r="D312" s="27"/>
      <c r="E312" s="27"/>
      <c r="F312" s="30"/>
      <c r="G312" s="26"/>
      <c r="H312" s="27"/>
      <c r="I312" s="30"/>
      <c r="J312" s="27"/>
      <c r="K312" s="26"/>
      <c r="L312" s="28"/>
      <c r="M312" s="28"/>
      <c r="N312" s="28"/>
      <c r="O312" s="26"/>
      <c r="P312" s="28" t="s">
        <v>876</v>
      </c>
      <c r="Q312" s="27" t="s">
        <v>14800</v>
      </c>
      <c r="R312" s="27" t="s">
        <v>14801</v>
      </c>
      <c r="S312" s="27" t="s">
        <v>14802</v>
      </c>
      <c r="T312" s="29">
        <v>20.289048000000001</v>
      </c>
      <c r="U312" s="29">
        <v>5.1429869999999998</v>
      </c>
      <c r="V312" s="26"/>
    </row>
    <row r="313" spans="1:22" ht="12.75" x14ac:dyDescent="0.25">
      <c r="A313" s="26"/>
      <c r="B313" s="27"/>
      <c r="C313" s="26"/>
      <c r="D313" s="27"/>
      <c r="E313" s="27"/>
      <c r="F313" s="30"/>
      <c r="G313" s="26"/>
      <c r="H313" s="27"/>
      <c r="I313" s="30"/>
      <c r="J313" s="27"/>
      <c r="K313" s="26"/>
      <c r="L313" s="28"/>
      <c r="M313" s="28"/>
      <c r="N313" s="28"/>
      <c r="O313" s="26"/>
      <c r="P313" s="28" t="s">
        <v>876</v>
      </c>
      <c r="Q313" s="27" t="s">
        <v>14803</v>
      </c>
      <c r="R313" s="27" t="s">
        <v>14804</v>
      </c>
      <c r="S313" s="27" t="s">
        <v>14805</v>
      </c>
      <c r="T313" s="29">
        <v>20.131803999999999</v>
      </c>
      <c r="U313" s="29">
        <v>5.3935329999999997</v>
      </c>
      <c r="V313" s="26"/>
    </row>
    <row r="314" spans="1:22" ht="12.75" x14ac:dyDescent="0.25">
      <c r="A314" s="26"/>
      <c r="B314" s="27"/>
      <c r="C314" s="26"/>
      <c r="D314" s="27"/>
      <c r="E314" s="27"/>
      <c r="F314" s="30"/>
      <c r="G314" s="26"/>
      <c r="H314" s="27"/>
      <c r="I314" s="30"/>
      <c r="J314" s="27"/>
      <c r="K314" s="26"/>
      <c r="L314" s="28"/>
      <c r="M314" s="28"/>
      <c r="N314" s="28"/>
      <c r="O314" s="26"/>
      <c r="P314" s="28" t="s">
        <v>876</v>
      </c>
      <c r="Q314" s="27" t="s">
        <v>14806</v>
      </c>
      <c r="R314" s="27" t="s">
        <v>14807</v>
      </c>
      <c r="S314" s="27" t="s">
        <v>14808</v>
      </c>
      <c r="T314" s="29">
        <v>20.152526000000002</v>
      </c>
      <c r="U314" s="29">
        <v>5.3633689999999996</v>
      </c>
      <c r="V314" s="26"/>
    </row>
    <row r="315" spans="1:22" ht="12.75" x14ac:dyDescent="0.25">
      <c r="A315" s="26"/>
      <c r="B315" s="27"/>
      <c r="C315" s="26"/>
      <c r="D315" s="27"/>
      <c r="E315" s="27"/>
      <c r="F315" s="30"/>
      <c r="G315" s="26"/>
      <c r="H315" s="27"/>
      <c r="I315" s="30"/>
      <c r="J315" s="27"/>
      <c r="K315" s="26"/>
      <c r="L315" s="28"/>
      <c r="M315" s="28"/>
      <c r="N315" s="28"/>
      <c r="O315" s="26"/>
      <c r="P315" s="28" t="s">
        <v>876</v>
      </c>
      <c r="Q315" s="27" t="s">
        <v>14809</v>
      </c>
      <c r="R315" s="27" t="s">
        <v>14810</v>
      </c>
      <c r="S315" s="27" t="s">
        <v>14811</v>
      </c>
      <c r="T315" s="29">
        <v>20.047324</v>
      </c>
      <c r="U315" s="29">
        <v>5.0452050000000002</v>
      </c>
      <c r="V315" s="26"/>
    </row>
    <row r="316" spans="1:22" ht="12.75" x14ac:dyDescent="0.25">
      <c r="A316" s="26"/>
      <c r="B316" s="27"/>
      <c r="C316" s="26"/>
      <c r="D316" s="27"/>
      <c r="E316" s="27"/>
      <c r="F316" s="30"/>
      <c r="G316" s="26"/>
      <c r="H316" s="27"/>
      <c r="I316" s="30"/>
      <c r="J316" s="27"/>
      <c r="K316" s="26"/>
      <c r="L316" s="28"/>
      <c r="M316" s="28"/>
      <c r="N316" s="28"/>
      <c r="O316" s="26"/>
      <c r="P316" s="28" t="s">
        <v>876</v>
      </c>
      <c r="Q316" s="27" t="s">
        <v>14812</v>
      </c>
      <c r="R316" s="27" t="s">
        <v>14813</v>
      </c>
      <c r="S316" s="27" t="s">
        <v>14814</v>
      </c>
      <c r="T316" s="29">
        <v>20.388034000000001</v>
      </c>
      <c r="U316" s="29">
        <v>5.135497</v>
      </c>
      <c r="V316" s="26"/>
    </row>
    <row r="317" spans="1:22" ht="12.75" x14ac:dyDescent="0.25">
      <c r="A317" s="26"/>
      <c r="B317" s="27"/>
      <c r="C317" s="26"/>
      <c r="D317" s="27"/>
      <c r="E317" s="27"/>
      <c r="F317" s="30"/>
      <c r="G317" s="26"/>
      <c r="H317" s="27"/>
      <c r="I317" s="30"/>
      <c r="J317" s="27"/>
      <c r="K317" s="26"/>
      <c r="L317" s="28"/>
      <c r="M317" s="28"/>
      <c r="N317" s="28"/>
      <c r="O317" s="26"/>
      <c r="P317" s="28" t="s">
        <v>876</v>
      </c>
      <c r="Q317" s="27" t="s">
        <v>14533</v>
      </c>
      <c r="R317" s="27" t="s">
        <v>14815</v>
      </c>
      <c r="S317" s="27" t="s">
        <v>14816</v>
      </c>
      <c r="T317" s="29">
        <v>20.039937999999999</v>
      </c>
      <c r="U317" s="29">
        <v>5.0264579999999999</v>
      </c>
      <c r="V317" s="26"/>
    </row>
    <row r="318" spans="1:22" ht="12.75" x14ac:dyDescent="0.25">
      <c r="A318" s="26"/>
      <c r="B318" s="27"/>
      <c r="C318" s="26"/>
      <c r="D318" s="27"/>
      <c r="E318" s="27"/>
      <c r="F318" s="30"/>
      <c r="G318" s="26"/>
      <c r="H318" s="27"/>
      <c r="I318" s="30"/>
      <c r="J318" s="27"/>
      <c r="K318" s="26"/>
      <c r="L318" s="28"/>
      <c r="M318" s="28"/>
      <c r="N318" s="28"/>
      <c r="O318" s="26"/>
      <c r="P318" s="28" t="s">
        <v>876</v>
      </c>
      <c r="Q318" s="27" t="s">
        <v>14817</v>
      </c>
      <c r="R318" s="27" t="s">
        <v>14818</v>
      </c>
      <c r="S318" s="27" t="s">
        <v>14819</v>
      </c>
      <c r="T318" s="29">
        <v>20.079301999999998</v>
      </c>
      <c r="U318" s="29">
        <v>5.0975720000000004</v>
      </c>
      <c r="V318" s="26"/>
    </row>
    <row r="319" spans="1:22" ht="12.75" x14ac:dyDescent="0.25">
      <c r="A319" s="26"/>
      <c r="B319" s="27"/>
      <c r="C319" s="26"/>
      <c r="D319" s="27"/>
      <c r="E319" s="27"/>
      <c r="F319" s="30"/>
      <c r="G319" s="26"/>
      <c r="H319" s="27"/>
      <c r="I319" s="30"/>
      <c r="J319" s="27"/>
      <c r="K319" s="26"/>
      <c r="L319" s="28"/>
      <c r="M319" s="28"/>
      <c r="N319" s="28"/>
      <c r="O319" s="26"/>
      <c r="P319" s="28" t="s">
        <v>876</v>
      </c>
      <c r="Q319" s="27" t="s">
        <v>14820</v>
      </c>
      <c r="R319" s="27" t="s">
        <v>14821</v>
      </c>
      <c r="S319" s="27" t="s">
        <v>14822</v>
      </c>
      <c r="T319" s="29">
        <v>20.064982000000001</v>
      </c>
      <c r="U319" s="29">
        <v>5.0761810000000001</v>
      </c>
      <c r="V319" s="26"/>
    </row>
    <row r="320" spans="1:22" ht="12.75" x14ac:dyDescent="0.25">
      <c r="A320" s="26"/>
      <c r="B320" s="27"/>
      <c r="C320" s="26"/>
      <c r="D320" s="27"/>
      <c r="E320" s="27"/>
      <c r="F320" s="30"/>
      <c r="G320" s="26"/>
      <c r="H320" s="27"/>
      <c r="I320" s="30"/>
      <c r="J320" s="27"/>
      <c r="K320" s="26"/>
      <c r="L320" s="28"/>
      <c r="M320" s="28"/>
      <c r="N320" s="28"/>
      <c r="O320" s="26"/>
      <c r="P320" s="28" t="s">
        <v>876</v>
      </c>
      <c r="Q320" s="27" t="s">
        <v>14823</v>
      </c>
      <c r="R320" s="27" t="s">
        <v>14824</v>
      </c>
      <c r="S320" s="27" t="s">
        <v>14825</v>
      </c>
      <c r="T320" s="29">
        <v>20.184816000000001</v>
      </c>
      <c r="U320" s="29">
        <v>5.2661350000000002</v>
      </c>
      <c r="V320" s="26"/>
    </row>
    <row r="321" spans="1:22" ht="12.75" x14ac:dyDescent="0.25">
      <c r="A321" s="26"/>
      <c r="B321" s="27"/>
      <c r="C321" s="26"/>
      <c r="D321" s="27"/>
      <c r="E321" s="27"/>
      <c r="F321" s="30"/>
      <c r="G321" s="26"/>
      <c r="H321" s="27"/>
      <c r="I321" s="30"/>
      <c r="J321" s="27"/>
      <c r="K321" s="26"/>
      <c r="L321" s="28"/>
      <c r="M321" s="28"/>
      <c r="N321" s="28"/>
      <c r="O321" s="26"/>
      <c r="P321" s="28" t="s">
        <v>876</v>
      </c>
      <c r="Q321" s="27" t="s">
        <v>14826</v>
      </c>
      <c r="R321" s="27" t="s">
        <v>14827</v>
      </c>
      <c r="S321" s="27" t="s">
        <v>14828</v>
      </c>
      <c r="T321" s="29">
        <v>20.123857999999998</v>
      </c>
      <c r="U321" s="29">
        <v>5.3982159999999997</v>
      </c>
      <c r="V321" s="26"/>
    </row>
    <row r="322" spans="1:22" ht="12.75" x14ac:dyDescent="0.25">
      <c r="A322" s="26"/>
      <c r="B322" s="27"/>
      <c r="C322" s="26"/>
      <c r="D322" s="27"/>
      <c r="E322" s="27"/>
      <c r="F322" s="30"/>
      <c r="G322" s="26"/>
      <c r="H322" s="27"/>
      <c r="I322" s="30"/>
      <c r="J322" s="27"/>
      <c r="K322" s="26"/>
      <c r="L322" s="28"/>
      <c r="M322" s="28"/>
      <c r="N322" s="28"/>
      <c r="O322" s="26"/>
      <c r="P322" s="28" t="s">
        <v>876</v>
      </c>
      <c r="Q322" s="27" t="s">
        <v>2084</v>
      </c>
      <c r="R322" s="27" t="s">
        <v>14829</v>
      </c>
      <c r="S322" s="27" t="s">
        <v>14830</v>
      </c>
      <c r="T322" s="29">
        <v>20.342949999999998</v>
      </c>
      <c r="U322" s="29">
        <v>5.1420570000000003</v>
      </c>
      <c r="V322" s="26"/>
    </row>
    <row r="323" spans="1:22" ht="12.75" x14ac:dyDescent="0.25">
      <c r="A323" s="26"/>
      <c r="B323" s="27"/>
      <c r="C323" s="26"/>
      <c r="D323" s="27"/>
      <c r="E323" s="27"/>
      <c r="F323" s="30"/>
      <c r="G323" s="26"/>
      <c r="H323" s="27"/>
      <c r="I323" s="30"/>
      <c r="J323" s="27"/>
      <c r="K323" s="26"/>
      <c r="L323" s="28"/>
      <c r="M323" s="28"/>
      <c r="N323" s="28"/>
      <c r="O323" s="26"/>
      <c r="P323" s="28" t="s">
        <v>876</v>
      </c>
      <c r="Q323" s="27" t="s">
        <v>14831</v>
      </c>
      <c r="R323" s="27" t="s">
        <v>14832</v>
      </c>
      <c r="S323" s="27" t="s">
        <v>14833</v>
      </c>
      <c r="T323" s="29">
        <v>20.149391999999999</v>
      </c>
      <c r="U323" s="29">
        <v>5.3262200000000002</v>
      </c>
      <c r="V323" s="26"/>
    </row>
    <row r="324" spans="1:22" ht="12.75" x14ac:dyDescent="0.25">
      <c r="A324" s="26"/>
      <c r="B324" s="27"/>
      <c r="C324" s="26"/>
      <c r="D324" s="27"/>
      <c r="E324" s="27"/>
      <c r="F324" s="30"/>
      <c r="G324" s="26"/>
      <c r="H324" s="27"/>
      <c r="I324" s="30"/>
      <c r="J324" s="27"/>
      <c r="K324" s="26"/>
      <c r="L324" s="28"/>
      <c r="M324" s="28"/>
      <c r="N324" s="28"/>
      <c r="O324" s="26"/>
      <c r="P324" s="28" t="s">
        <v>876</v>
      </c>
      <c r="Q324" s="27" t="s">
        <v>14834</v>
      </c>
      <c r="R324" s="27" t="s">
        <v>14835</v>
      </c>
      <c r="S324" s="27" t="s">
        <v>14836</v>
      </c>
      <c r="T324" s="29">
        <v>20.142996</v>
      </c>
      <c r="U324" s="29">
        <v>5.3771709999999997</v>
      </c>
      <c r="V324" s="26"/>
    </row>
    <row r="325" spans="1:22" ht="12.75" x14ac:dyDescent="0.25">
      <c r="A325" s="26"/>
      <c r="B325" s="27"/>
      <c r="C325" s="26"/>
      <c r="D325" s="27"/>
      <c r="E325" s="27"/>
      <c r="F325" s="30"/>
      <c r="G325" s="26"/>
      <c r="H325" s="27"/>
      <c r="I325" s="30"/>
      <c r="J325" s="27"/>
      <c r="K325" s="26"/>
      <c r="L325" s="28"/>
      <c r="M325" s="28"/>
      <c r="N325" s="28"/>
      <c r="O325" s="26"/>
      <c r="P325" s="28" t="s">
        <v>876</v>
      </c>
      <c r="Q325" s="27" t="s">
        <v>14837</v>
      </c>
      <c r="R325" s="27" t="s">
        <v>14838</v>
      </c>
      <c r="S325" s="27" t="s">
        <v>14839</v>
      </c>
      <c r="T325" s="29">
        <v>20.396056000000002</v>
      </c>
      <c r="U325" s="29">
        <v>5.139138</v>
      </c>
      <c r="V325" s="26"/>
    </row>
    <row r="326" spans="1:22" ht="12.75" x14ac:dyDescent="0.25">
      <c r="A326" s="26"/>
      <c r="B326" s="27"/>
      <c r="C326" s="26"/>
      <c r="D326" s="27"/>
      <c r="E326" s="27"/>
      <c r="F326" s="30"/>
      <c r="G326" s="26"/>
      <c r="H326" s="27"/>
      <c r="I326" s="30"/>
      <c r="J326" s="27"/>
      <c r="K326" s="26"/>
      <c r="L326" s="28"/>
      <c r="M326" s="28"/>
      <c r="N326" s="28"/>
      <c r="O326" s="26"/>
      <c r="P326" s="28" t="s">
        <v>876</v>
      </c>
      <c r="Q326" s="27" t="s">
        <v>14840</v>
      </c>
      <c r="R326" s="27" t="s">
        <v>14841</v>
      </c>
      <c r="S326" s="27" t="s">
        <v>14842</v>
      </c>
      <c r="T326" s="29">
        <v>20.432948</v>
      </c>
      <c r="U326" s="29">
        <v>4.9882390000000001</v>
      </c>
      <c r="V326" s="26"/>
    </row>
    <row r="327" spans="1:22" ht="12.75" x14ac:dyDescent="0.25">
      <c r="A327" s="26"/>
      <c r="B327" s="27"/>
      <c r="C327" s="26"/>
      <c r="D327" s="27"/>
      <c r="E327" s="27"/>
      <c r="F327" s="30"/>
      <c r="G327" s="26"/>
      <c r="H327" s="27"/>
      <c r="I327" s="30"/>
      <c r="J327" s="27"/>
      <c r="K327" s="26"/>
      <c r="L327" s="28"/>
      <c r="M327" s="28"/>
      <c r="N327" s="28"/>
      <c r="O327" s="26"/>
      <c r="P327" s="28" t="s">
        <v>876</v>
      </c>
      <c r="Q327" s="27" t="s">
        <v>14843</v>
      </c>
      <c r="R327" s="27" t="s">
        <v>14844</v>
      </c>
      <c r="S327" s="27" t="s">
        <v>14845</v>
      </c>
      <c r="T327" s="29">
        <v>20.199225999999999</v>
      </c>
      <c r="U327" s="29">
        <v>5.1714190000000002</v>
      </c>
      <c r="V327" s="26"/>
    </row>
    <row r="328" spans="1:22" ht="12.75" x14ac:dyDescent="0.25">
      <c r="A328" s="26"/>
      <c r="B328" s="27"/>
      <c r="C328" s="26"/>
      <c r="D328" s="27"/>
      <c r="E328" s="27"/>
      <c r="F328" s="30"/>
      <c r="G328" s="26"/>
      <c r="H328" s="27"/>
      <c r="I328" s="30"/>
      <c r="J328" s="27"/>
      <c r="K328" s="26"/>
      <c r="L328" s="28"/>
      <c r="M328" s="28"/>
      <c r="N328" s="28"/>
      <c r="O328" s="26"/>
      <c r="P328" s="28" t="s">
        <v>876</v>
      </c>
      <c r="Q328" s="27" t="s">
        <v>14846</v>
      </c>
      <c r="R328" s="27" t="s">
        <v>14847</v>
      </c>
      <c r="S328" s="27" t="s">
        <v>14848</v>
      </c>
      <c r="T328" s="29">
        <v>20.194787999999999</v>
      </c>
      <c r="U328" s="29">
        <v>5.1853400000000001</v>
      </c>
      <c r="V328" s="26"/>
    </row>
    <row r="329" spans="1:22" ht="12.75" x14ac:dyDescent="0.25">
      <c r="A329" s="26"/>
      <c r="B329" s="27"/>
      <c r="C329" s="26"/>
      <c r="D329" s="27"/>
      <c r="E329" s="27"/>
      <c r="F329" s="30"/>
      <c r="G329" s="26"/>
      <c r="H329" s="27"/>
      <c r="I329" s="30"/>
      <c r="J329" s="27"/>
      <c r="K329" s="26"/>
      <c r="L329" s="28"/>
      <c r="M329" s="28"/>
      <c r="N329" s="28"/>
      <c r="O329" s="26"/>
      <c r="P329" s="28" t="s">
        <v>876</v>
      </c>
      <c r="Q329" s="27" t="s">
        <v>14849</v>
      </c>
      <c r="R329" s="27" t="s">
        <v>14850</v>
      </c>
      <c r="S329" s="27" t="s">
        <v>14851</v>
      </c>
      <c r="T329" s="29">
        <v>20.187372</v>
      </c>
      <c r="U329" s="29">
        <v>5.1676630000000001</v>
      </c>
      <c r="V329" s="26"/>
    </row>
    <row r="330" spans="1:22" ht="12.75" x14ac:dyDescent="0.25">
      <c r="A330" s="26"/>
      <c r="B330" s="27"/>
      <c r="C330" s="26"/>
      <c r="D330" s="27"/>
      <c r="E330" s="27"/>
      <c r="F330" s="30"/>
      <c r="G330" s="26"/>
      <c r="H330" s="27"/>
      <c r="I330" s="30"/>
      <c r="J330" s="27"/>
      <c r="K330" s="26"/>
      <c r="L330" s="28"/>
      <c r="M330" s="28"/>
      <c r="N330" s="28"/>
      <c r="O330" s="26"/>
      <c r="P330" s="28" t="s">
        <v>876</v>
      </c>
      <c r="Q330" s="27" t="s">
        <v>14544</v>
      </c>
      <c r="R330" s="27" t="s">
        <v>14852</v>
      </c>
      <c r="S330" s="27" t="s">
        <v>14853</v>
      </c>
      <c r="T330" s="29">
        <v>20.409082000000001</v>
      </c>
      <c r="U330" s="29">
        <v>5.0206499999999998</v>
      </c>
      <c r="V330" s="26"/>
    </row>
    <row r="331" spans="1:22" ht="12.75" x14ac:dyDescent="0.25">
      <c r="A331" s="26"/>
      <c r="B331" s="27"/>
      <c r="C331" s="26"/>
      <c r="D331" s="27"/>
      <c r="E331" s="27"/>
      <c r="F331" s="30"/>
      <c r="G331" s="26"/>
      <c r="H331" s="27"/>
      <c r="I331" s="30"/>
      <c r="J331" s="27"/>
      <c r="K331" s="26"/>
      <c r="L331" s="28"/>
      <c r="M331" s="28"/>
      <c r="N331" s="28"/>
      <c r="O331" s="26"/>
      <c r="P331" s="28" t="s">
        <v>876</v>
      </c>
      <c r="Q331" s="27" t="s">
        <v>14854</v>
      </c>
      <c r="R331" s="27" t="s">
        <v>14855</v>
      </c>
      <c r="S331" s="27" t="s">
        <v>14856</v>
      </c>
      <c r="T331" s="29">
        <v>20.316754</v>
      </c>
      <c r="U331" s="29">
        <v>5.1469240000000003</v>
      </c>
      <c r="V331" s="26"/>
    </row>
    <row r="332" spans="1:22" ht="12.75" x14ac:dyDescent="0.25">
      <c r="A332" s="26"/>
      <c r="B332" s="27"/>
      <c r="C332" s="26"/>
      <c r="D332" s="27"/>
      <c r="E332" s="27"/>
      <c r="F332" s="30"/>
      <c r="G332" s="26"/>
      <c r="H332" s="27"/>
      <c r="I332" s="30"/>
      <c r="J332" s="27"/>
      <c r="K332" s="26"/>
      <c r="L332" s="28"/>
      <c r="M332" s="28"/>
      <c r="N332" s="28"/>
      <c r="O332" s="26"/>
      <c r="P332" s="28" t="s">
        <v>876</v>
      </c>
      <c r="Q332" s="27" t="s">
        <v>14857</v>
      </c>
      <c r="R332" s="27" t="s">
        <v>14858</v>
      </c>
      <c r="S332" s="27" t="s">
        <v>14859</v>
      </c>
      <c r="T332" s="29">
        <v>20.331512</v>
      </c>
      <c r="U332" s="29">
        <v>5.1444580000000002</v>
      </c>
      <c r="V332" s="26"/>
    </row>
    <row r="333" spans="1:22" ht="12.75" x14ac:dyDescent="0.25">
      <c r="A333" s="26"/>
      <c r="B333" s="27"/>
      <c r="C333" s="26"/>
      <c r="D333" s="27"/>
      <c r="E333" s="27"/>
      <c r="F333" s="30"/>
      <c r="G333" s="26"/>
      <c r="H333" s="27"/>
      <c r="I333" s="30"/>
      <c r="J333" s="27"/>
      <c r="K333" s="26"/>
      <c r="L333" s="28"/>
      <c r="M333" s="28"/>
      <c r="N333" s="28"/>
      <c r="O333" s="26"/>
      <c r="P333" s="28" t="s">
        <v>876</v>
      </c>
      <c r="Q333" s="27" t="s">
        <v>14562</v>
      </c>
      <c r="R333" s="27" t="s">
        <v>14860</v>
      </c>
      <c r="S333" s="27" t="s">
        <v>14861</v>
      </c>
      <c r="T333" s="29">
        <v>20.056875999999999</v>
      </c>
      <c r="U333" s="29">
        <v>5.0567770000000003</v>
      </c>
      <c r="V333" s="26"/>
    </row>
    <row r="334" spans="1:22" ht="12.75" x14ac:dyDescent="0.25">
      <c r="A334" s="26"/>
      <c r="B334" s="27"/>
      <c r="C334" s="26"/>
      <c r="D334" s="27"/>
      <c r="E334" s="27"/>
      <c r="F334" s="30"/>
      <c r="G334" s="26"/>
      <c r="H334" s="27"/>
      <c r="I334" s="30"/>
      <c r="J334" s="27"/>
      <c r="K334" s="26"/>
      <c r="L334" s="28"/>
      <c r="M334" s="28"/>
      <c r="N334" s="28"/>
      <c r="O334" s="26"/>
      <c r="P334" s="28" t="s">
        <v>876</v>
      </c>
      <c r="Q334" s="27" t="s">
        <v>14862</v>
      </c>
      <c r="R334" s="27" t="s">
        <v>14863</v>
      </c>
      <c r="S334" s="27" t="s">
        <v>14864</v>
      </c>
      <c r="T334" s="29">
        <v>20.075009999999999</v>
      </c>
      <c r="U334" s="29">
        <v>5.0865749999999998</v>
      </c>
      <c r="V334" s="26"/>
    </row>
    <row r="335" spans="1:22" ht="12.75" x14ac:dyDescent="0.25">
      <c r="A335" s="26"/>
      <c r="B335" s="27"/>
      <c r="C335" s="26"/>
      <c r="D335" s="27"/>
      <c r="E335" s="27"/>
      <c r="F335" s="30"/>
      <c r="G335" s="26"/>
      <c r="H335" s="27"/>
      <c r="I335" s="30"/>
      <c r="J335" s="27"/>
      <c r="K335" s="26"/>
      <c r="L335" s="28"/>
      <c r="M335" s="28"/>
      <c r="N335" s="28"/>
      <c r="O335" s="26"/>
      <c r="P335" s="28" t="s">
        <v>876</v>
      </c>
      <c r="Q335" s="27" t="s">
        <v>14865</v>
      </c>
      <c r="R335" s="27" t="s">
        <v>14866</v>
      </c>
      <c r="S335" s="27" t="s">
        <v>14867</v>
      </c>
      <c r="T335" s="29">
        <v>20.076922</v>
      </c>
      <c r="U335" s="29">
        <v>5.093375</v>
      </c>
      <c r="V335" s="26"/>
    </row>
    <row r="336" spans="1:22" ht="12.75" x14ac:dyDescent="0.25">
      <c r="A336" s="26"/>
      <c r="B336" s="27"/>
      <c r="C336" s="26"/>
      <c r="D336" s="27"/>
      <c r="E336" s="27"/>
      <c r="F336" s="30"/>
      <c r="G336" s="26"/>
      <c r="H336" s="27"/>
      <c r="I336" s="30"/>
      <c r="J336" s="27"/>
      <c r="K336" s="26"/>
      <c r="L336" s="28"/>
      <c r="M336" s="28"/>
      <c r="N336" s="28"/>
      <c r="O336" s="26"/>
      <c r="P336" s="28" t="s">
        <v>876</v>
      </c>
      <c r="Q336" s="27" t="s">
        <v>14868</v>
      </c>
      <c r="R336" s="27" t="s">
        <v>14869</v>
      </c>
      <c r="S336" s="27" t="s">
        <v>14870</v>
      </c>
      <c r="T336" s="29">
        <v>20.192602000000001</v>
      </c>
      <c r="U336" s="29">
        <v>5.192393</v>
      </c>
      <c r="V336" s="26"/>
    </row>
    <row r="337" spans="1:22" ht="12.75" x14ac:dyDescent="0.25">
      <c r="A337" s="26"/>
      <c r="B337" s="27"/>
      <c r="C337" s="26"/>
      <c r="D337" s="27"/>
      <c r="E337" s="27"/>
      <c r="F337" s="30"/>
      <c r="G337" s="26"/>
      <c r="H337" s="27"/>
      <c r="I337" s="30"/>
      <c r="J337" s="27"/>
      <c r="K337" s="26"/>
      <c r="L337" s="28"/>
      <c r="M337" s="28"/>
      <c r="N337" s="28"/>
      <c r="O337" s="26"/>
      <c r="P337" s="28" t="s">
        <v>876</v>
      </c>
      <c r="Q337" s="27" t="s">
        <v>14871</v>
      </c>
      <c r="R337" s="27" t="s">
        <v>14872</v>
      </c>
      <c r="S337" s="27" t="s">
        <v>14873</v>
      </c>
      <c r="T337" s="29">
        <v>20.426756000000001</v>
      </c>
      <c r="U337" s="29">
        <v>4.9927539999999997</v>
      </c>
      <c r="V337" s="26"/>
    </row>
    <row r="338" spans="1:22" ht="12.75" x14ac:dyDescent="0.25">
      <c r="A338" s="26"/>
      <c r="B338" s="27"/>
      <c r="C338" s="26"/>
      <c r="D338" s="27"/>
      <c r="E338" s="27"/>
      <c r="F338" s="30"/>
      <c r="G338" s="26"/>
      <c r="H338" s="27"/>
      <c r="I338" s="30"/>
      <c r="J338" s="27"/>
      <c r="K338" s="26"/>
      <c r="L338" s="28"/>
      <c r="M338" s="28"/>
      <c r="N338" s="28"/>
      <c r="O338" s="26"/>
      <c r="P338" s="28" t="s">
        <v>876</v>
      </c>
      <c r="Q338" s="27" t="s">
        <v>14874</v>
      </c>
      <c r="R338" s="27" t="s">
        <v>14875</v>
      </c>
      <c r="S338" s="27" t="s">
        <v>14876</v>
      </c>
      <c r="T338" s="29">
        <v>20.175798</v>
      </c>
      <c r="U338" s="29">
        <v>5.1545930000000002</v>
      </c>
      <c r="V338" s="26"/>
    </row>
    <row r="339" spans="1:22" ht="12.75" x14ac:dyDescent="0.25">
      <c r="A339" s="26"/>
      <c r="B339" s="27"/>
      <c r="C339" s="26"/>
      <c r="D339" s="27"/>
      <c r="E339" s="27"/>
      <c r="F339" s="30"/>
      <c r="G339" s="26"/>
      <c r="H339" s="27"/>
      <c r="I339" s="30"/>
      <c r="J339" s="27"/>
      <c r="K339" s="26"/>
      <c r="L339" s="28"/>
      <c r="M339" s="28"/>
      <c r="N339" s="28"/>
      <c r="O339" s="26"/>
      <c r="P339" s="28" t="s">
        <v>876</v>
      </c>
      <c r="Q339" s="27" t="s">
        <v>14877</v>
      </c>
      <c r="R339" s="27" t="s">
        <v>14878</v>
      </c>
      <c r="S339" s="27" t="s">
        <v>14879</v>
      </c>
      <c r="T339" s="29">
        <v>20.034564</v>
      </c>
      <c r="U339" s="29">
        <v>5.0191749999999997</v>
      </c>
      <c r="V339" s="26"/>
    </row>
    <row r="340" spans="1:22" ht="12.75" x14ac:dyDescent="0.25">
      <c r="A340" s="26"/>
      <c r="B340" s="27"/>
      <c r="C340" s="26"/>
      <c r="D340" s="27"/>
      <c r="E340" s="27"/>
      <c r="F340" s="30"/>
      <c r="G340" s="26"/>
      <c r="H340" s="27"/>
      <c r="I340" s="30"/>
      <c r="J340" s="27"/>
      <c r="K340" s="26"/>
      <c r="L340" s="28"/>
      <c r="M340" s="28"/>
      <c r="N340" s="28"/>
      <c r="O340" s="26"/>
      <c r="P340" s="28" t="s">
        <v>876</v>
      </c>
      <c r="Q340" s="27" t="s">
        <v>2313</v>
      </c>
      <c r="R340" s="27" t="s">
        <v>14880</v>
      </c>
      <c r="S340" s="27" t="s">
        <v>14881</v>
      </c>
      <c r="T340" s="29">
        <v>20.20843</v>
      </c>
      <c r="U340" s="29">
        <v>5.3506410000000004</v>
      </c>
      <c r="V340" s="26"/>
    </row>
    <row r="341" spans="1:22" ht="12.75" x14ac:dyDescent="0.25">
      <c r="A341" s="26"/>
      <c r="B341" s="27"/>
      <c r="C341" s="26"/>
      <c r="D341" s="27"/>
      <c r="E341" s="27"/>
      <c r="F341" s="30"/>
      <c r="G341" s="26"/>
      <c r="H341" s="27"/>
      <c r="I341" s="30"/>
      <c r="J341" s="27"/>
      <c r="K341" s="26"/>
      <c r="L341" s="28"/>
      <c r="M341" s="28"/>
      <c r="N341" s="28"/>
      <c r="O341" s="26"/>
      <c r="P341" s="28" t="s">
        <v>876</v>
      </c>
      <c r="Q341" s="27" t="s">
        <v>14882</v>
      </c>
      <c r="R341" s="27" t="s">
        <v>14883</v>
      </c>
      <c r="S341" s="27" t="s">
        <v>14884</v>
      </c>
      <c r="T341" s="29">
        <v>20.149747999999999</v>
      </c>
      <c r="U341" s="29">
        <v>5.3202809999999996</v>
      </c>
      <c r="V341" s="26"/>
    </row>
    <row r="342" spans="1:22" ht="12.75" x14ac:dyDescent="0.25">
      <c r="A342" s="26"/>
      <c r="B342" s="27"/>
      <c r="C342" s="26"/>
      <c r="D342" s="27"/>
      <c r="E342" s="27"/>
      <c r="F342" s="30"/>
      <c r="G342" s="26"/>
      <c r="H342" s="27"/>
      <c r="I342" s="30"/>
      <c r="J342" s="27"/>
      <c r="K342" s="26"/>
      <c r="L342" s="28"/>
      <c r="M342" s="28"/>
      <c r="N342" s="28"/>
      <c r="O342" s="26"/>
      <c r="P342" s="28" t="s">
        <v>876</v>
      </c>
      <c r="Q342" s="27" t="s">
        <v>14885</v>
      </c>
      <c r="R342" s="27" t="s">
        <v>14886</v>
      </c>
      <c r="S342" s="27" t="s">
        <v>14887</v>
      </c>
      <c r="T342" s="29">
        <v>20.134391999999998</v>
      </c>
      <c r="U342" s="29">
        <v>5.1324269999999999</v>
      </c>
      <c r="V342" s="26"/>
    </row>
    <row r="343" spans="1:22" ht="12.75" x14ac:dyDescent="0.25">
      <c r="A343" s="26"/>
      <c r="B343" s="27"/>
      <c r="C343" s="26"/>
      <c r="D343" s="27"/>
      <c r="E343" s="27"/>
      <c r="F343" s="30"/>
      <c r="G343" s="26"/>
      <c r="H343" s="27"/>
      <c r="I343" s="30"/>
      <c r="J343" s="27"/>
      <c r="K343" s="26"/>
      <c r="L343" s="28"/>
      <c r="M343" s="28"/>
      <c r="N343" s="28"/>
      <c r="O343" s="26"/>
      <c r="P343" s="28" t="s">
        <v>876</v>
      </c>
      <c r="Q343" s="27" t="s">
        <v>14888</v>
      </c>
      <c r="R343" s="27" t="s">
        <v>14889</v>
      </c>
      <c r="S343" s="27" t="s">
        <v>14890</v>
      </c>
      <c r="T343" s="29">
        <v>20.264385999999998</v>
      </c>
      <c r="U343" s="29">
        <v>5.1565440000000002</v>
      </c>
      <c r="V343" s="26"/>
    </row>
    <row r="344" spans="1:22" ht="12.75" x14ac:dyDescent="0.25">
      <c r="A344" s="26"/>
      <c r="B344" s="27"/>
      <c r="C344" s="26"/>
      <c r="D344" s="27"/>
      <c r="E344" s="27"/>
      <c r="F344" s="30"/>
      <c r="G344" s="26"/>
      <c r="H344" s="27"/>
      <c r="I344" s="30"/>
      <c r="J344" s="27"/>
      <c r="K344" s="26"/>
      <c r="L344" s="28"/>
      <c r="M344" s="28"/>
      <c r="N344" s="28"/>
      <c r="O344" s="26"/>
      <c r="P344" s="28" t="s">
        <v>876</v>
      </c>
      <c r="Q344" s="27" t="s">
        <v>14891</v>
      </c>
      <c r="R344" s="27" t="s">
        <v>14892</v>
      </c>
      <c r="S344" s="27" t="s">
        <v>14893</v>
      </c>
      <c r="T344" s="29">
        <v>20.402581999999999</v>
      </c>
      <c r="U344" s="29">
        <v>5.0647159999999998</v>
      </c>
      <c r="V344" s="26"/>
    </row>
    <row r="345" spans="1:22" ht="12.75" x14ac:dyDescent="0.25">
      <c r="A345" s="26"/>
      <c r="B345" s="27"/>
      <c r="C345" s="26"/>
      <c r="D345" s="27"/>
      <c r="E345" s="27"/>
      <c r="F345" s="30"/>
      <c r="G345" s="26"/>
      <c r="H345" s="27"/>
      <c r="I345" s="30"/>
      <c r="J345" s="27"/>
      <c r="K345" s="26"/>
      <c r="L345" s="28"/>
      <c r="M345" s="28"/>
      <c r="N345" s="28"/>
      <c r="O345" s="26"/>
      <c r="P345" s="28" t="s">
        <v>876</v>
      </c>
      <c r="Q345" s="27" t="s">
        <v>14894</v>
      </c>
      <c r="R345" s="27" t="s">
        <v>14895</v>
      </c>
      <c r="S345" s="27" t="s">
        <v>14896</v>
      </c>
      <c r="T345" s="29">
        <v>20.129902000000001</v>
      </c>
      <c r="U345" s="29">
        <v>5.3948989999999997</v>
      </c>
      <c r="V345" s="26"/>
    </row>
    <row r="346" spans="1:22" ht="12.75" x14ac:dyDescent="0.25">
      <c r="A346" s="26"/>
      <c r="B346" s="27"/>
      <c r="C346" s="26"/>
      <c r="D346" s="27"/>
      <c r="E346" s="27"/>
      <c r="F346" s="30"/>
      <c r="G346" s="26"/>
      <c r="H346" s="27"/>
      <c r="I346" s="30"/>
      <c r="J346" s="27"/>
      <c r="K346" s="26"/>
      <c r="L346" s="28"/>
      <c r="M346" s="28"/>
      <c r="N346" s="28"/>
      <c r="O346" s="26"/>
      <c r="P346" s="28" t="s">
        <v>876</v>
      </c>
      <c r="Q346" s="27" t="s">
        <v>14897</v>
      </c>
      <c r="R346" s="27" t="s">
        <v>14898</v>
      </c>
      <c r="S346" s="27" t="s">
        <v>14899</v>
      </c>
      <c r="T346" s="29">
        <v>20.132138000000001</v>
      </c>
      <c r="U346" s="29">
        <v>5.3949569999999998</v>
      </c>
      <c r="V346" s="26"/>
    </row>
    <row r="347" spans="1:22" ht="12.75" x14ac:dyDescent="0.25">
      <c r="A347" s="26"/>
      <c r="B347" s="27"/>
      <c r="C347" s="26"/>
      <c r="D347" s="27"/>
      <c r="E347" s="27"/>
      <c r="F347" s="30"/>
      <c r="G347" s="26"/>
      <c r="H347" s="27"/>
      <c r="I347" s="30"/>
      <c r="J347" s="27"/>
      <c r="K347" s="26"/>
      <c r="L347" s="28"/>
      <c r="M347" s="28"/>
      <c r="N347" s="28"/>
      <c r="O347" s="26"/>
      <c r="P347" s="28" t="s">
        <v>876</v>
      </c>
      <c r="Q347" s="27" t="s">
        <v>14900</v>
      </c>
      <c r="R347" s="27" t="s">
        <v>14901</v>
      </c>
      <c r="S347" s="27" t="s">
        <v>14902</v>
      </c>
      <c r="T347" s="29">
        <v>20.125214</v>
      </c>
      <c r="U347" s="29">
        <v>5.3961819999999996</v>
      </c>
      <c r="V347" s="26"/>
    </row>
    <row r="348" spans="1:22" ht="12.75" x14ac:dyDescent="0.25">
      <c r="A348" s="26"/>
      <c r="B348" s="27"/>
      <c r="C348" s="26"/>
      <c r="D348" s="27"/>
      <c r="E348" s="27"/>
      <c r="F348" s="30"/>
      <c r="G348" s="26"/>
      <c r="H348" s="27"/>
      <c r="I348" s="30"/>
      <c r="J348" s="27"/>
      <c r="K348" s="26"/>
      <c r="L348" s="28"/>
      <c r="M348" s="28"/>
      <c r="N348" s="28"/>
      <c r="O348" s="26"/>
      <c r="P348" s="28" t="s">
        <v>876</v>
      </c>
      <c r="Q348" s="27" t="s">
        <v>14903</v>
      </c>
      <c r="R348" s="27" t="s">
        <v>14904</v>
      </c>
      <c r="S348" s="27" t="s">
        <v>14905</v>
      </c>
      <c r="T348" s="29">
        <v>20.125613999999999</v>
      </c>
      <c r="U348" s="29">
        <v>5.4000370000000002</v>
      </c>
      <c r="V348" s="26"/>
    </row>
    <row r="349" spans="1:22" ht="12.75" x14ac:dyDescent="0.25">
      <c r="A349" s="26"/>
      <c r="B349" s="27"/>
      <c r="C349" s="26"/>
      <c r="D349" s="27"/>
      <c r="E349" s="27"/>
      <c r="F349" s="30"/>
      <c r="G349" s="26"/>
      <c r="H349" s="27"/>
      <c r="I349" s="30"/>
      <c r="J349" s="27"/>
      <c r="K349" s="26"/>
      <c r="L349" s="28"/>
      <c r="M349" s="28"/>
      <c r="N349" s="28"/>
      <c r="O349" s="26"/>
      <c r="P349" s="28" t="s">
        <v>876</v>
      </c>
      <c r="Q349" s="27" t="s">
        <v>14906</v>
      </c>
      <c r="R349" s="27" t="s">
        <v>14907</v>
      </c>
      <c r="S349" s="27" t="s">
        <v>14908</v>
      </c>
      <c r="T349" s="29">
        <v>20.185254</v>
      </c>
      <c r="U349" s="29">
        <v>5.2415039999999999</v>
      </c>
      <c r="V349" s="26"/>
    </row>
    <row r="350" spans="1:22" ht="12.75" x14ac:dyDescent="0.25">
      <c r="A350" s="26"/>
      <c r="B350" s="27"/>
      <c r="C350" s="26"/>
      <c r="D350" s="27"/>
      <c r="E350" s="27"/>
      <c r="F350" s="30"/>
      <c r="G350" s="26"/>
      <c r="H350" s="27"/>
      <c r="I350" s="30"/>
      <c r="J350" s="27"/>
      <c r="K350" s="26"/>
      <c r="L350" s="28"/>
      <c r="M350" s="28"/>
      <c r="N350" s="28"/>
      <c r="O350" s="26"/>
      <c r="P350" s="28" t="s">
        <v>876</v>
      </c>
      <c r="Q350" s="27" t="s">
        <v>14909</v>
      </c>
      <c r="R350" s="27" t="s">
        <v>14910</v>
      </c>
      <c r="S350" s="27" t="s">
        <v>14911</v>
      </c>
      <c r="T350" s="29">
        <v>20.414068</v>
      </c>
      <c r="U350" s="29">
        <v>5.0964850000000004</v>
      </c>
      <c r="V350" s="26"/>
    </row>
    <row r="351" spans="1:22" ht="12.75" x14ac:dyDescent="0.25">
      <c r="A351" s="26"/>
      <c r="B351" s="27"/>
      <c r="C351" s="26"/>
      <c r="D351" s="27"/>
      <c r="E351" s="27"/>
      <c r="F351" s="30"/>
      <c r="G351" s="26"/>
      <c r="H351" s="27"/>
      <c r="I351" s="30"/>
      <c r="J351" s="27"/>
      <c r="K351" s="26"/>
      <c r="L351" s="28"/>
      <c r="M351" s="28"/>
      <c r="N351" s="28"/>
      <c r="O351" s="26"/>
      <c r="P351" s="28" t="s">
        <v>876</v>
      </c>
      <c r="Q351" s="27" t="s">
        <v>14912</v>
      </c>
      <c r="R351" s="27" t="s">
        <v>14913</v>
      </c>
      <c r="S351" s="27" t="s">
        <v>14914</v>
      </c>
      <c r="T351" s="29">
        <v>20.056457000000002</v>
      </c>
      <c r="U351" s="29">
        <v>5.0708739999999999</v>
      </c>
      <c r="V351" s="26"/>
    </row>
    <row r="352" spans="1:22" ht="12.75" x14ac:dyDescent="0.25">
      <c r="A352" s="26"/>
      <c r="B352" s="27"/>
      <c r="C352" s="26"/>
      <c r="D352" s="27"/>
      <c r="E352" s="27"/>
      <c r="F352" s="30"/>
      <c r="G352" s="26"/>
      <c r="H352" s="27"/>
      <c r="I352" s="30"/>
      <c r="J352" s="27"/>
      <c r="K352" s="26"/>
      <c r="L352" s="28"/>
      <c r="M352" s="28"/>
      <c r="N352" s="28"/>
      <c r="O352" s="26"/>
      <c r="P352" s="28" t="s">
        <v>876</v>
      </c>
      <c r="Q352" s="27" t="s">
        <v>14915</v>
      </c>
      <c r="R352" s="27" t="s">
        <v>14916</v>
      </c>
      <c r="S352" s="27" t="s">
        <v>14917</v>
      </c>
      <c r="T352" s="29">
        <v>20.103482</v>
      </c>
      <c r="U352" s="29">
        <v>5.1015319999999997</v>
      </c>
      <c r="V352" s="26"/>
    </row>
    <row r="353" spans="1:22" ht="12.75" x14ac:dyDescent="0.25">
      <c r="A353" s="26"/>
      <c r="B353" s="27"/>
      <c r="C353" s="26"/>
      <c r="D353" s="27"/>
      <c r="E353" s="27"/>
      <c r="F353" s="30"/>
      <c r="G353" s="26"/>
      <c r="H353" s="27"/>
      <c r="I353" s="30"/>
      <c r="J353" s="27"/>
      <c r="K353" s="26"/>
      <c r="L353" s="28"/>
      <c r="M353" s="28"/>
      <c r="N353" s="28"/>
      <c r="O353" s="26"/>
      <c r="P353" s="28" t="s">
        <v>876</v>
      </c>
      <c r="Q353" s="27" t="s">
        <v>14918</v>
      </c>
      <c r="R353" s="27" t="s">
        <v>14919</v>
      </c>
      <c r="S353" s="27" t="s">
        <v>14920</v>
      </c>
      <c r="T353" s="29">
        <v>20.100134000000001</v>
      </c>
      <c r="U353" s="29">
        <v>5.100403</v>
      </c>
      <c r="V353" s="26"/>
    </row>
    <row r="354" spans="1:22" ht="12.75" x14ac:dyDescent="0.25">
      <c r="A354" s="26"/>
      <c r="B354" s="27"/>
      <c r="C354" s="26"/>
      <c r="D354" s="27"/>
      <c r="E354" s="27"/>
      <c r="F354" s="30"/>
      <c r="G354" s="26"/>
      <c r="H354" s="27"/>
      <c r="I354" s="30"/>
      <c r="J354" s="27"/>
      <c r="K354" s="26"/>
      <c r="L354" s="28"/>
      <c r="M354" s="28"/>
      <c r="N354" s="28"/>
      <c r="O354" s="26"/>
      <c r="P354" s="28" t="s">
        <v>876</v>
      </c>
      <c r="Q354" s="27" t="s">
        <v>14921</v>
      </c>
      <c r="R354" s="27" t="s">
        <v>14922</v>
      </c>
      <c r="S354" s="27" t="s">
        <v>14923</v>
      </c>
      <c r="T354" s="29">
        <v>20.190912000000001</v>
      </c>
      <c r="U354" s="29">
        <v>5.2055939999999996</v>
      </c>
      <c r="V354" s="26"/>
    </row>
    <row r="355" spans="1:22" ht="12.75" x14ac:dyDescent="0.25">
      <c r="A355" s="26"/>
      <c r="B355" s="27"/>
      <c r="C355" s="26"/>
      <c r="D355" s="27"/>
      <c r="E355" s="27"/>
      <c r="F355" s="30"/>
      <c r="G355" s="26"/>
      <c r="H355" s="27"/>
      <c r="I355" s="30"/>
      <c r="J355" s="27"/>
      <c r="K355" s="26"/>
      <c r="L355" s="28"/>
      <c r="M355" s="28"/>
      <c r="N355" s="28"/>
      <c r="O355" s="26"/>
      <c r="P355" s="28" t="s">
        <v>876</v>
      </c>
      <c r="Q355" s="27" t="s">
        <v>14924</v>
      </c>
      <c r="R355" s="27" t="s">
        <v>14925</v>
      </c>
      <c r="S355" s="27" t="s">
        <v>14926</v>
      </c>
      <c r="T355" s="29">
        <v>20.188976</v>
      </c>
      <c r="U355" s="29">
        <v>5.2525560000000002</v>
      </c>
      <c r="V355" s="26"/>
    </row>
    <row r="356" spans="1:22" ht="12.75" x14ac:dyDescent="0.25">
      <c r="A356" s="26"/>
      <c r="B356" s="27"/>
      <c r="C356" s="26"/>
      <c r="D356" s="27"/>
      <c r="E356" s="27"/>
      <c r="F356" s="30"/>
      <c r="G356" s="26"/>
      <c r="H356" s="27"/>
      <c r="I356" s="30"/>
      <c r="J356" s="27"/>
      <c r="K356" s="26"/>
      <c r="L356" s="28"/>
      <c r="M356" s="28"/>
      <c r="N356" s="28"/>
      <c r="O356" s="26"/>
      <c r="P356" s="28" t="s">
        <v>876</v>
      </c>
      <c r="Q356" s="27" t="s">
        <v>14927</v>
      </c>
      <c r="R356" s="27" t="s">
        <v>14928</v>
      </c>
      <c r="S356" s="27" t="s">
        <v>14929</v>
      </c>
      <c r="T356" s="29">
        <v>20.428702000000001</v>
      </c>
      <c r="U356" s="29">
        <v>4.9907300000000001</v>
      </c>
      <c r="V356" s="26"/>
    </row>
    <row r="357" spans="1:22" ht="12.75" x14ac:dyDescent="0.25">
      <c r="A357" s="26"/>
      <c r="B357" s="27"/>
      <c r="C357" s="26"/>
      <c r="D357" s="27"/>
      <c r="E357" s="27"/>
      <c r="F357" s="30"/>
      <c r="G357" s="26"/>
      <c r="H357" s="27"/>
      <c r="I357" s="30"/>
      <c r="J357" s="27"/>
      <c r="K357" s="26"/>
      <c r="L357" s="28"/>
      <c r="M357" s="28"/>
      <c r="N357" s="28"/>
      <c r="O357" s="26"/>
      <c r="P357" s="28" t="s">
        <v>876</v>
      </c>
      <c r="Q357" s="27" t="s">
        <v>14930</v>
      </c>
      <c r="R357" s="27" t="s">
        <v>14931</v>
      </c>
      <c r="S357" s="27" t="s">
        <v>14932</v>
      </c>
      <c r="T357" s="29">
        <v>20.163066000000001</v>
      </c>
      <c r="U357" s="29">
        <v>5.1532179999999999</v>
      </c>
      <c r="V357" s="26"/>
    </row>
    <row r="358" spans="1:22" ht="12.75" x14ac:dyDescent="0.25">
      <c r="A358" s="26"/>
      <c r="B358" s="27"/>
      <c r="C358" s="26"/>
      <c r="D358" s="27"/>
      <c r="E358" s="27"/>
      <c r="F358" s="30"/>
      <c r="G358" s="26"/>
      <c r="H358" s="27"/>
      <c r="I358" s="30"/>
      <c r="J358" s="27"/>
      <c r="K358" s="26"/>
      <c r="L358" s="28"/>
      <c r="M358" s="28"/>
      <c r="N358" s="28"/>
      <c r="O358" s="26"/>
      <c r="P358" s="28" t="s">
        <v>876</v>
      </c>
      <c r="Q358" s="27" t="s">
        <v>3900</v>
      </c>
      <c r="R358" s="27" t="s">
        <v>14933</v>
      </c>
      <c r="S358" s="27" t="s">
        <v>14934</v>
      </c>
      <c r="T358" s="29">
        <v>20.424982</v>
      </c>
      <c r="U358" s="29">
        <v>4.9961320000000002</v>
      </c>
      <c r="V358" s="26"/>
    </row>
    <row r="359" spans="1:22" ht="12.75" x14ac:dyDescent="0.25">
      <c r="A359" s="26"/>
      <c r="B359" s="27"/>
      <c r="C359" s="26"/>
      <c r="D359" s="27"/>
      <c r="E359" s="27"/>
      <c r="F359" s="30"/>
      <c r="G359" s="26"/>
      <c r="H359" s="27"/>
      <c r="I359" s="30"/>
      <c r="J359" s="27"/>
      <c r="K359" s="26"/>
      <c r="L359" s="28"/>
      <c r="M359" s="28"/>
      <c r="N359" s="28"/>
      <c r="O359" s="26"/>
      <c r="P359" s="28" t="s">
        <v>876</v>
      </c>
      <c r="Q359" s="27" t="s">
        <v>14935</v>
      </c>
      <c r="R359" s="27" t="s">
        <v>14936</v>
      </c>
      <c r="S359" s="27" t="s">
        <v>14937</v>
      </c>
      <c r="T359" s="29">
        <v>20.182967999999999</v>
      </c>
      <c r="U359" s="29">
        <v>5.2322030000000002</v>
      </c>
      <c r="V359" s="26"/>
    </row>
    <row r="360" spans="1:22" ht="12.75" x14ac:dyDescent="0.25">
      <c r="A360" s="26"/>
      <c r="B360" s="27"/>
      <c r="C360" s="26"/>
      <c r="D360" s="27"/>
      <c r="E360" s="27"/>
      <c r="F360" s="30"/>
      <c r="G360" s="26"/>
      <c r="H360" s="27"/>
      <c r="I360" s="30"/>
      <c r="J360" s="27"/>
      <c r="K360" s="26"/>
      <c r="L360" s="28"/>
      <c r="M360" s="28"/>
      <c r="N360" s="28"/>
      <c r="O360" s="26"/>
      <c r="P360" s="28" t="s">
        <v>876</v>
      </c>
      <c r="Q360" s="27" t="s">
        <v>14938</v>
      </c>
      <c r="R360" s="27" t="s">
        <v>14939</v>
      </c>
      <c r="S360" s="27" t="s">
        <v>14940</v>
      </c>
      <c r="T360" s="29">
        <v>20.183845999999999</v>
      </c>
      <c r="U360" s="29">
        <v>5.2344330000000001</v>
      </c>
      <c r="V360" s="26"/>
    </row>
    <row r="361" spans="1:22" ht="12.75" x14ac:dyDescent="0.25">
      <c r="A361" s="26"/>
      <c r="B361" s="27"/>
      <c r="C361" s="26"/>
      <c r="D361" s="27"/>
      <c r="E361" s="27"/>
      <c r="F361" s="30"/>
      <c r="G361" s="26"/>
      <c r="H361" s="27"/>
      <c r="I361" s="30"/>
      <c r="J361" s="27"/>
      <c r="K361" s="26"/>
      <c r="L361" s="28"/>
      <c r="M361" s="28"/>
      <c r="N361" s="28"/>
      <c r="O361" s="26"/>
      <c r="P361" s="28" t="s">
        <v>876</v>
      </c>
      <c r="Q361" s="27" t="s">
        <v>14941</v>
      </c>
      <c r="R361" s="27" t="s">
        <v>14942</v>
      </c>
      <c r="S361" s="27" t="s">
        <v>14943</v>
      </c>
      <c r="T361" s="29">
        <v>20.183478000000001</v>
      </c>
      <c r="U361" s="29">
        <v>5.2293620000000001</v>
      </c>
      <c r="V361" s="26"/>
    </row>
    <row r="362" spans="1:22" ht="12.75" x14ac:dyDescent="0.25">
      <c r="A362" s="26"/>
      <c r="B362" s="27"/>
      <c r="C362" s="26"/>
      <c r="D362" s="27"/>
      <c r="E362" s="27"/>
      <c r="F362" s="30"/>
      <c r="G362" s="26"/>
      <c r="H362" s="27"/>
      <c r="I362" s="30"/>
      <c r="J362" s="27"/>
      <c r="K362" s="26"/>
      <c r="L362" s="28"/>
      <c r="M362" s="28"/>
      <c r="N362" s="28"/>
      <c r="O362" s="26"/>
      <c r="P362" s="28" t="s">
        <v>876</v>
      </c>
      <c r="Q362" s="27" t="s">
        <v>14944</v>
      </c>
      <c r="R362" s="27" t="s">
        <v>14945</v>
      </c>
      <c r="S362" s="27" t="s">
        <v>14946</v>
      </c>
      <c r="T362" s="29">
        <v>20.230342</v>
      </c>
      <c r="U362" s="29">
        <v>5.365666</v>
      </c>
      <c r="V362" s="26"/>
    </row>
    <row r="363" spans="1:22" ht="12.75" x14ac:dyDescent="0.25">
      <c r="A363" s="26"/>
      <c r="B363" s="27"/>
      <c r="C363" s="26"/>
      <c r="D363" s="27"/>
      <c r="E363" s="27"/>
      <c r="F363" s="30"/>
      <c r="G363" s="26"/>
      <c r="H363" s="27"/>
      <c r="I363" s="30"/>
      <c r="J363" s="27"/>
      <c r="K363" s="26"/>
      <c r="L363" s="28"/>
      <c r="M363" s="28"/>
      <c r="N363" s="28"/>
      <c r="O363" s="26"/>
      <c r="P363" s="28" t="s">
        <v>876</v>
      </c>
      <c r="Q363" s="27" t="s">
        <v>14947</v>
      </c>
      <c r="R363" s="27" t="s">
        <v>14948</v>
      </c>
      <c r="S363" s="27" t="s">
        <v>14949</v>
      </c>
      <c r="T363" s="29">
        <v>20.230333999999999</v>
      </c>
      <c r="U363" s="29">
        <v>5.3713309999999996</v>
      </c>
      <c r="V363" s="26"/>
    </row>
    <row r="364" spans="1:22" ht="12.75" x14ac:dyDescent="0.25">
      <c r="A364" s="26"/>
      <c r="B364" s="27"/>
      <c r="C364" s="26"/>
      <c r="D364" s="27"/>
      <c r="E364" s="27"/>
      <c r="F364" s="30"/>
      <c r="G364" s="26"/>
      <c r="H364" s="27"/>
      <c r="I364" s="30"/>
      <c r="J364" s="27"/>
      <c r="K364" s="26"/>
      <c r="L364" s="32"/>
      <c r="M364" s="32"/>
      <c r="N364" s="32"/>
      <c r="O364" s="26"/>
      <c r="P364" s="28" t="s">
        <v>248</v>
      </c>
      <c r="Q364" s="27" t="s">
        <v>1315</v>
      </c>
      <c r="R364" s="27" t="s">
        <v>1316</v>
      </c>
      <c r="S364" s="27" t="s">
        <v>1317</v>
      </c>
      <c r="T364" s="29">
        <v>14.562028</v>
      </c>
      <c r="U364" s="29">
        <v>5.9105590000000001</v>
      </c>
      <c r="V364" s="26"/>
    </row>
    <row r="365" spans="1:22" ht="12.75" x14ac:dyDescent="0.25">
      <c r="A365" s="26"/>
      <c r="B365" s="27"/>
      <c r="C365" s="26"/>
      <c r="D365" s="27"/>
      <c r="E365" s="27"/>
      <c r="F365" s="30"/>
      <c r="G365" s="26"/>
      <c r="H365" s="27"/>
      <c r="I365" s="30"/>
      <c r="J365" s="27"/>
      <c r="K365" s="26"/>
      <c r="L365" s="32"/>
      <c r="M365" s="32"/>
      <c r="N365" s="32"/>
      <c r="O365" s="26"/>
      <c r="P365" s="28" t="s">
        <v>248</v>
      </c>
      <c r="Q365" s="27" t="s">
        <v>248</v>
      </c>
      <c r="R365" s="27" t="s">
        <v>1318</v>
      </c>
      <c r="S365" s="27" t="s">
        <v>1319</v>
      </c>
      <c r="T365" s="29">
        <v>14.828462999999999</v>
      </c>
      <c r="U365" s="29">
        <v>5.7979969999999996</v>
      </c>
      <c r="V365" s="26"/>
    </row>
    <row r="366" spans="1:22" ht="12.75" x14ac:dyDescent="0.25">
      <c r="A366" s="26"/>
      <c r="B366" s="27"/>
      <c r="C366" s="26"/>
      <c r="D366" s="27"/>
      <c r="E366" s="27"/>
      <c r="F366" s="30"/>
      <c r="G366" s="26"/>
      <c r="H366" s="27"/>
      <c r="I366" s="30"/>
      <c r="J366" s="27"/>
      <c r="K366" s="26"/>
      <c r="L366" s="32"/>
      <c r="M366" s="32"/>
      <c r="N366" s="32"/>
      <c r="O366" s="26"/>
      <c r="P366" s="28" t="s">
        <v>248</v>
      </c>
      <c r="Q366" s="27" t="s">
        <v>1320</v>
      </c>
      <c r="R366" s="27" t="s">
        <v>1321</v>
      </c>
      <c r="S366" s="27" t="s">
        <v>1322</v>
      </c>
      <c r="T366" s="29">
        <v>14.735481</v>
      </c>
      <c r="U366" s="29">
        <v>5.289288</v>
      </c>
      <c r="V366" s="26"/>
    </row>
    <row r="367" spans="1:22" ht="12.75" x14ac:dyDescent="0.25">
      <c r="A367" s="26"/>
      <c r="B367" s="27"/>
      <c r="C367" s="26"/>
      <c r="D367" s="27"/>
      <c r="E367" s="27"/>
      <c r="F367" s="30"/>
      <c r="G367" s="26"/>
      <c r="H367" s="27"/>
      <c r="I367" s="30"/>
      <c r="J367" s="27"/>
      <c r="K367" s="26"/>
      <c r="L367" s="32"/>
      <c r="M367" s="32"/>
      <c r="N367" s="32"/>
      <c r="O367" s="26"/>
      <c r="P367" s="28" t="s">
        <v>248</v>
      </c>
      <c r="Q367" s="27" t="s">
        <v>1323</v>
      </c>
      <c r="R367" s="27" t="s">
        <v>1324</v>
      </c>
      <c r="S367" s="27" t="s">
        <v>1325</v>
      </c>
      <c r="T367" s="29">
        <v>14.768181999999999</v>
      </c>
      <c r="U367" s="29">
        <v>5.6749989999999997</v>
      </c>
      <c r="V367" s="26"/>
    </row>
    <row r="368" spans="1:22" ht="12.75" x14ac:dyDescent="0.25">
      <c r="A368" s="26"/>
      <c r="B368" s="27"/>
      <c r="C368" s="26"/>
      <c r="D368" s="27"/>
      <c r="E368" s="27"/>
      <c r="F368" s="30"/>
      <c r="G368" s="26"/>
      <c r="H368" s="27"/>
      <c r="I368" s="30"/>
      <c r="J368" s="27"/>
      <c r="K368" s="26"/>
      <c r="L368" s="32"/>
      <c r="M368" s="32"/>
      <c r="N368" s="32"/>
      <c r="O368" s="26"/>
      <c r="P368" s="28" t="s">
        <v>248</v>
      </c>
      <c r="Q368" s="27" t="s">
        <v>1326</v>
      </c>
      <c r="R368" s="27" t="s">
        <v>1327</v>
      </c>
      <c r="S368" s="27" t="s">
        <v>1328</v>
      </c>
      <c r="T368" s="29">
        <v>14.741193000000001</v>
      </c>
      <c r="U368" s="29">
        <v>5.3126559999999996</v>
      </c>
      <c r="V368" s="26"/>
    </row>
    <row r="369" spans="1:22" ht="12.75" x14ac:dyDescent="0.25">
      <c r="A369" s="26"/>
      <c r="B369" s="27"/>
      <c r="C369" s="26"/>
      <c r="D369" s="27"/>
      <c r="E369" s="27"/>
      <c r="F369" s="30"/>
      <c r="G369" s="26"/>
      <c r="H369" s="27"/>
      <c r="I369" s="30"/>
      <c r="J369" s="27"/>
      <c r="K369" s="26"/>
      <c r="L369" s="32"/>
      <c r="M369" s="32"/>
      <c r="N369" s="32"/>
      <c r="O369" s="26"/>
      <c r="P369" s="28" t="s">
        <v>248</v>
      </c>
      <c r="Q369" s="27" t="s">
        <v>1329</v>
      </c>
      <c r="R369" s="27" t="s">
        <v>1330</v>
      </c>
      <c r="S369" s="27" t="s">
        <v>1331</v>
      </c>
      <c r="T369" s="29">
        <v>14.608810999999999</v>
      </c>
      <c r="U369" s="29">
        <v>5.9397089999999997</v>
      </c>
      <c r="V369" s="26"/>
    </row>
    <row r="370" spans="1:22" ht="12.75" x14ac:dyDescent="0.25">
      <c r="A370" s="26"/>
      <c r="B370" s="27"/>
      <c r="C370" s="26"/>
      <c r="D370" s="27"/>
      <c r="E370" s="27"/>
      <c r="F370" s="30"/>
      <c r="G370" s="26"/>
      <c r="H370" s="27"/>
      <c r="I370" s="30"/>
      <c r="J370" s="27"/>
      <c r="K370" s="26"/>
      <c r="L370" s="32"/>
      <c r="M370" s="32"/>
      <c r="N370" s="32"/>
      <c r="O370" s="26"/>
      <c r="P370" s="28" t="s">
        <v>248</v>
      </c>
      <c r="Q370" s="27" t="s">
        <v>1332</v>
      </c>
      <c r="R370" s="27" t="s">
        <v>1333</v>
      </c>
      <c r="S370" s="27" t="s">
        <v>1334</v>
      </c>
      <c r="T370" s="29">
        <v>14.807988</v>
      </c>
      <c r="U370" s="29">
        <v>5.5838080000000003</v>
      </c>
      <c r="V370" s="26"/>
    </row>
    <row r="371" spans="1:22" ht="12.75" x14ac:dyDescent="0.25">
      <c r="A371" s="26"/>
      <c r="B371" s="27"/>
      <c r="C371" s="26"/>
      <c r="D371" s="27"/>
      <c r="E371" s="27"/>
      <c r="F371" s="30"/>
      <c r="G371" s="26"/>
      <c r="H371" s="27"/>
      <c r="I371" s="30"/>
      <c r="J371" s="27"/>
      <c r="K371" s="26"/>
      <c r="L371" s="32"/>
      <c r="M371" s="32"/>
      <c r="N371" s="32"/>
      <c r="O371" s="26"/>
      <c r="P371" s="28" t="s">
        <v>248</v>
      </c>
      <c r="Q371" s="27" t="s">
        <v>1335</v>
      </c>
      <c r="R371" s="27" t="s">
        <v>1336</v>
      </c>
      <c r="S371" s="27" t="s">
        <v>1337</v>
      </c>
      <c r="T371" s="29">
        <v>14.79265</v>
      </c>
      <c r="U371" s="29">
        <v>5.609934</v>
      </c>
      <c r="V371" s="26"/>
    </row>
    <row r="372" spans="1:22" ht="12.75" x14ac:dyDescent="0.25">
      <c r="A372" s="26"/>
      <c r="B372" s="27"/>
      <c r="C372" s="26"/>
      <c r="D372" s="27"/>
      <c r="E372" s="27"/>
      <c r="F372" s="30"/>
      <c r="G372" s="26"/>
      <c r="H372" s="27"/>
      <c r="I372" s="30"/>
      <c r="J372" s="27"/>
      <c r="K372" s="26"/>
      <c r="L372" s="32"/>
      <c r="M372" s="32"/>
      <c r="N372" s="32"/>
      <c r="O372" s="26"/>
      <c r="P372" s="28" t="s">
        <v>248</v>
      </c>
      <c r="Q372" s="27" t="s">
        <v>1338</v>
      </c>
      <c r="R372" s="27" t="s">
        <v>1339</v>
      </c>
      <c r="S372" s="27" t="s">
        <v>1340</v>
      </c>
      <c r="T372" s="29">
        <v>14.742981</v>
      </c>
      <c r="U372" s="29">
        <v>5.7787600000000001</v>
      </c>
      <c r="V372" s="26"/>
    </row>
    <row r="373" spans="1:22" ht="12.75" x14ac:dyDescent="0.25">
      <c r="A373" s="26"/>
      <c r="B373" s="27"/>
      <c r="C373" s="26"/>
      <c r="D373" s="27"/>
      <c r="E373" s="27"/>
      <c r="F373" s="30"/>
      <c r="G373" s="26"/>
      <c r="H373" s="27"/>
      <c r="I373" s="30"/>
      <c r="J373" s="27"/>
      <c r="K373" s="26"/>
      <c r="L373" s="32"/>
      <c r="M373" s="32"/>
      <c r="N373" s="32"/>
      <c r="O373" s="26"/>
      <c r="P373" s="28" t="s">
        <v>248</v>
      </c>
      <c r="Q373" s="27" t="s">
        <v>1341</v>
      </c>
      <c r="R373" s="27" t="s">
        <v>1342</v>
      </c>
      <c r="S373" s="27" t="s">
        <v>1343</v>
      </c>
      <c r="T373" s="29">
        <v>14.794725</v>
      </c>
      <c r="U373" s="29">
        <v>5.5351350000000004</v>
      </c>
      <c r="V373" s="26"/>
    </row>
    <row r="374" spans="1:22" ht="12.75" x14ac:dyDescent="0.25">
      <c r="A374" s="26"/>
      <c r="B374" s="27"/>
      <c r="C374" s="26"/>
      <c r="D374" s="27"/>
      <c r="E374" s="27"/>
      <c r="F374" s="30"/>
      <c r="G374" s="26"/>
      <c r="H374" s="27"/>
      <c r="I374" s="30"/>
      <c r="J374" s="27"/>
      <c r="K374" s="26"/>
      <c r="L374" s="32"/>
      <c r="M374" s="32"/>
      <c r="N374" s="32"/>
      <c r="O374" s="26"/>
      <c r="P374" s="28" t="s">
        <v>248</v>
      </c>
      <c r="Q374" s="27" t="s">
        <v>1344</v>
      </c>
      <c r="R374" s="27" t="s">
        <v>1345</v>
      </c>
      <c r="S374" s="27" t="s">
        <v>1346</v>
      </c>
      <c r="T374" s="29">
        <v>14.838644</v>
      </c>
      <c r="U374" s="29">
        <v>6.1274230000000003</v>
      </c>
      <c r="V374" s="26"/>
    </row>
    <row r="375" spans="1:22" ht="12.75" x14ac:dyDescent="0.25">
      <c r="A375" s="26"/>
      <c r="B375" s="27"/>
      <c r="C375" s="26"/>
      <c r="D375" s="27"/>
      <c r="E375" s="27"/>
      <c r="F375" s="30"/>
      <c r="G375" s="26"/>
      <c r="H375" s="27"/>
      <c r="I375" s="30"/>
      <c r="J375" s="27"/>
      <c r="K375" s="26"/>
      <c r="L375" s="32"/>
      <c r="M375" s="32"/>
      <c r="N375" s="32"/>
      <c r="O375" s="26"/>
      <c r="P375" s="28" t="s">
        <v>248</v>
      </c>
      <c r="Q375" s="27" t="s">
        <v>1347</v>
      </c>
      <c r="R375" s="27" t="s">
        <v>1348</v>
      </c>
      <c r="S375" s="27" t="s">
        <v>1349</v>
      </c>
      <c r="T375" s="29">
        <v>14.837153000000001</v>
      </c>
      <c r="U375" s="29">
        <v>6.1070390000000003</v>
      </c>
      <c r="V375" s="26"/>
    </row>
    <row r="376" spans="1:22" ht="12.75" x14ac:dyDescent="0.25">
      <c r="A376" s="26"/>
      <c r="B376" s="27"/>
      <c r="C376" s="26"/>
      <c r="D376" s="27"/>
      <c r="E376" s="27"/>
      <c r="F376" s="30"/>
      <c r="G376" s="26"/>
      <c r="H376" s="27"/>
      <c r="I376" s="30"/>
      <c r="J376" s="27"/>
      <c r="K376" s="26"/>
      <c r="L376" s="32"/>
      <c r="M376" s="32"/>
      <c r="N376" s="32"/>
      <c r="O376" s="26"/>
      <c r="P376" s="28" t="s">
        <v>248</v>
      </c>
      <c r="Q376" s="27" t="s">
        <v>1350</v>
      </c>
      <c r="R376" s="27" t="s">
        <v>1351</v>
      </c>
      <c r="S376" s="27" t="s">
        <v>1352</v>
      </c>
      <c r="T376" s="29">
        <v>14.720544</v>
      </c>
      <c r="U376" s="29">
        <v>5.2913069999999998</v>
      </c>
      <c r="V376" s="26"/>
    </row>
    <row r="377" spans="1:22" ht="12.75" x14ac:dyDescent="0.25">
      <c r="A377" s="26"/>
      <c r="B377" s="27"/>
      <c r="C377" s="26"/>
      <c r="D377" s="27"/>
      <c r="E377" s="27"/>
      <c r="F377" s="30"/>
      <c r="G377" s="26"/>
      <c r="H377" s="27"/>
      <c r="I377" s="30"/>
      <c r="J377" s="27"/>
      <c r="K377" s="26"/>
      <c r="L377" s="32"/>
      <c r="M377" s="32"/>
      <c r="N377" s="32"/>
      <c r="O377" s="26"/>
      <c r="P377" s="28" t="s">
        <v>248</v>
      </c>
      <c r="Q377" s="27" t="s">
        <v>1353</v>
      </c>
      <c r="R377" s="27" t="s">
        <v>1354</v>
      </c>
      <c r="S377" s="27" t="s">
        <v>1355</v>
      </c>
      <c r="T377" s="29">
        <v>14.698556</v>
      </c>
      <c r="U377" s="29">
        <v>5.793876</v>
      </c>
      <c r="V377" s="26"/>
    </row>
    <row r="378" spans="1:22" ht="12.75" x14ac:dyDescent="0.25">
      <c r="A378" s="26"/>
      <c r="B378" s="27"/>
      <c r="C378" s="26"/>
      <c r="D378" s="27"/>
      <c r="E378" s="27"/>
      <c r="F378" s="30"/>
      <c r="G378" s="26"/>
      <c r="H378" s="27"/>
      <c r="I378" s="30"/>
      <c r="J378" s="27"/>
      <c r="K378" s="26"/>
      <c r="L378" s="32"/>
      <c r="M378" s="32"/>
      <c r="N378" s="32"/>
      <c r="O378" s="26"/>
      <c r="P378" s="28" t="s">
        <v>248</v>
      </c>
      <c r="Q378" s="27" t="s">
        <v>1356</v>
      </c>
      <c r="R378" s="27" t="s">
        <v>1357</v>
      </c>
      <c r="S378" s="27" t="s">
        <v>1358</v>
      </c>
      <c r="T378" s="29">
        <v>14.702434999999999</v>
      </c>
      <c r="U378" s="29">
        <v>5.230874</v>
      </c>
      <c r="V378" s="26"/>
    </row>
    <row r="379" spans="1:22" ht="12.75" x14ac:dyDescent="0.25">
      <c r="A379" s="26"/>
      <c r="B379" s="27"/>
      <c r="C379" s="26"/>
      <c r="D379" s="27"/>
      <c r="E379" s="27"/>
      <c r="F379" s="30"/>
      <c r="G379" s="26"/>
      <c r="H379" s="27"/>
      <c r="I379" s="30"/>
      <c r="J379" s="27"/>
      <c r="K379" s="26"/>
      <c r="L379" s="32"/>
      <c r="M379" s="32"/>
      <c r="N379" s="32"/>
      <c r="O379" s="26"/>
      <c r="P379" s="28" t="s">
        <v>248</v>
      </c>
      <c r="Q379" s="27" t="s">
        <v>1359</v>
      </c>
      <c r="R379" s="27" t="s">
        <v>1360</v>
      </c>
      <c r="S379" s="27" t="s">
        <v>1361</v>
      </c>
      <c r="T379" s="29">
        <v>14.671310999999999</v>
      </c>
      <c r="U379" s="29">
        <v>5.8724280000000002</v>
      </c>
      <c r="V379" s="26"/>
    </row>
    <row r="380" spans="1:22" ht="12.75" x14ac:dyDescent="0.25">
      <c r="A380" s="26"/>
      <c r="B380" s="27"/>
      <c r="C380" s="26"/>
      <c r="D380" s="27"/>
      <c r="E380" s="27"/>
      <c r="F380" s="30"/>
      <c r="G380" s="26"/>
      <c r="H380" s="27"/>
      <c r="I380" s="30"/>
      <c r="J380" s="27"/>
      <c r="K380" s="26"/>
      <c r="L380" s="32"/>
      <c r="M380" s="32"/>
      <c r="N380" s="32"/>
      <c r="O380" s="26"/>
      <c r="P380" s="28" t="s">
        <v>248</v>
      </c>
      <c r="Q380" s="27" t="s">
        <v>1362</v>
      </c>
      <c r="R380" s="27" t="s">
        <v>1363</v>
      </c>
      <c r="S380" s="27" t="s">
        <v>1364</v>
      </c>
      <c r="T380" s="29">
        <v>14.771896</v>
      </c>
      <c r="U380" s="29">
        <v>5.7859129999999999</v>
      </c>
      <c r="V380" s="26"/>
    </row>
    <row r="381" spans="1:22" ht="12.75" x14ac:dyDescent="0.25">
      <c r="A381" s="26"/>
      <c r="B381" s="27"/>
      <c r="C381" s="26"/>
      <c r="D381" s="27"/>
      <c r="E381" s="27"/>
      <c r="F381" s="30"/>
      <c r="G381" s="26"/>
      <c r="H381" s="27"/>
      <c r="I381" s="30"/>
      <c r="J381" s="27"/>
      <c r="K381" s="26"/>
      <c r="L381" s="32"/>
      <c r="M381" s="32"/>
      <c r="N381" s="32"/>
      <c r="O381" s="26"/>
      <c r="P381" s="28" t="s">
        <v>248</v>
      </c>
      <c r="Q381" s="27" t="s">
        <v>1365</v>
      </c>
      <c r="R381" s="27" t="s">
        <v>1366</v>
      </c>
      <c r="S381" s="27" t="s">
        <v>1367</v>
      </c>
      <c r="T381" s="29">
        <v>14.833679</v>
      </c>
      <c r="U381" s="29">
        <v>6.1545719999999999</v>
      </c>
      <c r="V381" s="26"/>
    </row>
    <row r="382" spans="1:22" ht="12.75" x14ac:dyDescent="0.25">
      <c r="A382" s="26"/>
      <c r="B382" s="27"/>
      <c r="C382" s="26"/>
      <c r="D382" s="27"/>
      <c r="E382" s="27"/>
      <c r="F382" s="30"/>
      <c r="G382" s="26"/>
      <c r="H382" s="27"/>
      <c r="I382" s="30"/>
      <c r="J382" s="27"/>
      <c r="K382" s="26"/>
      <c r="L382" s="32"/>
      <c r="M382" s="32"/>
      <c r="N382" s="32"/>
      <c r="O382" s="26"/>
      <c r="P382" s="28" t="s">
        <v>248</v>
      </c>
      <c r="Q382" s="27" t="s">
        <v>22333</v>
      </c>
      <c r="R382" s="27" t="s">
        <v>22334</v>
      </c>
      <c r="S382" s="27" t="s">
        <v>1368</v>
      </c>
      <c r="T382" s="29">
        <v>14.610073999999999</v>
      </c>
      <c r="U382" s="29">
        <v>5.9382910000000004</v>
      </c>
      <c r="V382" s="26"/>
    </row>
    <row r="383" spans="1:22" ht="12.75" x14ac:dyDescent="0.25">
      <c r="A383" s="26"/>
      <c r="B383" s="27"/>
      <c r="C383" s="26"/>
      <c r="D383" s="27"/>
      <c r="E383" s="27"/>
      <c r="F383" s="30"/>
      <c r="G383" s="26"/>
      <c r="H383" s="27"/>
      <c r="I383" s="30"/>
      <c r="J383" s="27"/>
      <c r="K383" s="26"/>
      <c r="L383" s="32"/>
      <c r="M383" s="32"/>
      <c r="N383" s="32"/>
      <c r="O383" s="26"/>
      <c r="P383" s="28" t="s">
        <v>248</v>
      </c>
      <c r="Q383" s="27" t="s">
        <v>1369</v>
      </c>
      <c r="R383" s="27" t="s">
        <v>1370</v>
      </c>
      <c r="S383" s="27" t="s">
        <v>1371</v>
      </c>
      <c r="T383" s="29">
        <v>14.982227999999999</v>
      </c>
      <c r="U383" s="29">
        <v>5.804786</v>
      </c>
      <c r="V383" s="26"/>
    </row>
    <row r="384" spans="1:22" ht="12.75" x14ac:dyDescent="0.25">
      <c r="A384" s="26"/>
      <c r="B384" s="27"/>
      <c r="C384" s="26"/>
      <c r="D384" s="27"/>
      <c r="E384" s="27"/>
      <c r="F384" s="30"/>
      <c r="G384" s="26"/>
      <c r="H384" s="27"/>
      <c r="I384" s="30"/>
      <c r="J384" s="27"/>
      <c r="K384" s="26"/>
      <c r="L384" s="32"/>
      <c r="M384" s="32"/>
      <c r="N384" s="32"/>
      <c r="O384" s="26"/>
      <c r="P384" s="28" t="s">
        <v>248</v>
      </c>
      <c r="Q384" s="27" t="s">
        <v>1372</v>
      </c>
      <c r="R384" s="27" t="s">
        <v>1373</v>
      </c>
      <c r="S384" s="27" t="s">
        <v>1374</v>
      </c>
      <c r="T384" s="29">
        <v>14.729958</v>
      </c>
      <c r="U384" s="29">
        <v>5.7767619999999997</v>
      </c>
      <c r="V384" s="26"/>
    </row>
    <row r="385" spans="1:22" ht="12.75" x14ac:dyDescent="0.25">
      <c r="A385" s="26"/>
      <c r="B385" s="27"/>
      <c r="C385" s="26"/>
      <c r="D385" s="27"/>
      <c r="E385" s="27"/>
      <c r="F385" s="30"/>
      <c r="G385" s="26"/>
      <c r="H385" s="27"/>
      <c r="I385" s="30"/>
      <c r="J385" s="27"/>
      <c r="K385" s="26"/>
      <c r="L385" s="32"/>
      <c r="M385" s="32"/>
      <c r="N385" s="32"/>
      <c r="O385" s="26"/>
      <c r="P385" s="28" t="s">
        <v>248</v>
      </c>
      <c r="Q385" s="27" t="s">
        <v>1375</v>
      </c>
      <c r="R385" s="27" t="s">
        <v>1376</v>
      </c>
      <c r="S385" s="27" t="s">
        <v>1377</v>
      </c>
      <c r="T385" s="29">
        <v>14.784787</v>
      </c>
      <c r="U385" s="29">
        <v>5.5282920000000004</v>
      </c>
      <c r="V385" s="26"/>
    </row>
    <row r="386" spans="1:22" ht="12.75" x14ac:dyDescent="0.25">
      <c r="A386" s="26"/>
      <c r="B386" s="27"/>
      <c r="C386" s="26"/>
      <c r="D386" s="27"/>
      <c r="E386" s="27"/>
      <c r="F386" s="30"/>
      <c r="G386" s="26"/>
      <c r="H386" s="27"/>
      <c r="I386" s="30"/>
      <c r="J386" s="27"/>
      <c r="K386" s="26"/>
      <c r="L386" s="32"/>
      <c r="M386" s="32"/>
      <c r="N386" s="32"/>
      <c r="O386" s="26"/>
      <c r="P386" s="28" t="s">
        <v>248</v>
      </c>
      <c r="Q386" s="27" t="s">
        <v>1378</v>
      </c>
      <c r="R386" s="27" t="s">
        <v>1379</v>
      </c>
      <c r="S386" s="27" t="s">
        <v>1380</v>
      </c>
      <c r="T386" s="29">
        <v>14.736744</v>
      </c>
      <c r="U386" s="29">
        <v>5.7776630000000004</v>
      </c>
      <c r="V386" s="26"/>
    </row>
    <row r="387" spans="1:22" ht="12.75" x14ac:dyDescent="0.25">
      <c r="A387" s="26"/>
      <c r="B387" s="27"/>
      <c r="C387" s="26"/>
      <c r="D387" s="27"/>
      <c r="E387" s="27"/>
      <c r="F387" s="30"/>
      <c r="G387" s="26"/>
      <c r="H387" s="27"/>
      <c r="I387" s="30"/>
      <c r="J387" s="27"/>
      <c r="K387" s="26"/>
      <c r="L387" s="32"/>
      <c r="M387" s="32"/>
      <c r="N387" s="32"/>
      <c r="O387" s="26"/>
      <c r="P387" s="28" t="s">
        <v>248</v>
      </c>
      <c r="Q387" s="27" t="s">
        <v>1381</v>
      </c>
      <c r="R387" s="27" t="s">
        <v>1382</v>
      </c>
      <c r="S387" s="27" t="s">
        <v>1383</v>
      </c>
      <c r="T387" s="29">
        <v>14.695233</v>
      </c>
      <c r="U387" s="29">
        <v>5.8202049999999996</v>
      </c>
      <c r="V387" s="26"/>
    </row>
    <row r="388" spans="1:22" ht="12.75" x14ac:dyDescent="0.25">
      <c r="A388" s="26"/>
      <c r="B388" s="27"/>
      <c r="C388" s="26"/>
      <c r="D388" s="27"/>
      <c r="E388" s="27"/>
      <c r="F388" s="30"/>
      <c r="G388" s="26"/>
      <c r="H388" s="27"/>
      <c r="I388" s="30"/>
      <c r="J388" s="27"/>
      <c r="K388" s="26"/>
      <c r="L388" s="32"/>
      <c r="M388" s="32"/>
      <c r="N388" s="32"/>
      <c r="O388" s="26"/>
      <c r="P388" s="28" t="s">
        <v>248</v>
      </c>
      <c r="Q388" s="27" t="s">
        <v>1384</v>
      </c>
      <c r="R388" s="27" t="s">
        <v>1385</v>
      </c>
      <c r="S388" s="27" t="s">
        <v>1386</v>
      </c>
      <c r="T388" s="29">
        <v>14.662989</v>
      </c>
      <c r="U388" s="29">
        <v>5.919257</v>
      </c>
      <c r="V388" s="26"/>
    </row>
    <row r="389" spans="1:22" ht="12.75" x14ac:dyDescent="0.25">
      <c r="A389" s="26"/>
      <c r="B389" s="27"/>
      <c r="C389" s="26"/>
      <c r="D389" s="27"/>
      <c r="E389" s="27"/>
      <c r="F389" s="30"/>
      <c r="G389" s="26"/>
      <c r="H389" s="27"/>
      <c r="I389" s="30"/>
      <c r="J389" s="27"/>
      <c r="K389" s="26"/>
      <c r="L389" s="32"/>
      <c r="M389" s="32"/>
      <c r="N389" s="32"/>
      <c r="O389" s="26"/>
      <c r="P389" s="28" t="s">
        <v>248</v>
      </c>
      <c r="Q389" s="27" t="s">
        <v>1387</v>
      </c>
      <c r="R389" s="27" t="s">
        <v>1388</v>
      </c>
      <c r="S389" s="27" t="s">
        <v>1389</v>
      </c>
      <c r="T389" s="29">
        <v>14.72967</v>
      </c>
      <c r="U389" s="29">
        <v>5.2934460000000003</v>
      </c>
      <c r="V389" s="26"/>
    </row>
    <row r="390" spans="1:22" ht="12.75" x14ac:dyDescent="0.25">
      <c r="A390" s="26"/>
      <c r="B390" s="27"/>
      <c r="C390" s="26"/>
      <c r="D390" s="27"/>
      <c r="E390" s="27"/>
      <c r="F390" s="30"/>
      <c r="G390" s="26"/>
      <c r="H390" s="27"/>
      <c r="I390" s="30"/>
      <c r="J390" s="27"/>
      <c r="K390" s="26"/>
      <c r="L390" s="32"/>
      <c r="M390" s="32"/>
      <c r="N390" s="32"/>
      <c r="O390" s="26"/>
      <c r="P390" s="28" t="s">
        <v>248</v>
      </c>
      <c r="Q390" s="27" t="s">
        <v>1390</v>
      </c>
      <c r="R390" s="27" t="s">
        <v>1391</v>
      </c>
      <c r="S390" s="27" t="s">
        <v>1392</v>
      </c>
      <c r="T390" s="29">
        <v>14.554520999999999</v>
      </c>
      <c r="U390" s="29">
        <v>5.9056259999999998</v>
      </c>
      <c r="V390" s="26"/>
    </row>
    <row r="391" spans="1:22" ht="12.75" x14ac:dyDescent="0.25">
      <c r="A391" s="26"/>
      <c r="B391" s="27"/>
      <c r="C391" s="26"/>
      <c r="D391" s="27"/>
      <c r="E391" s="27"/>
      <c r="F391" s="30"/>
      <c r="G391" s="26"/>
      <c r="H391" s="27"/>
      <c r="I391" s="30"/>
      <c r="J391" s="27"/>
      <c r="K391" s="26"/>
      <c r="L391" s="32"/>
      <c r="M391" s="32"/>
      <c r="N391" s="32"/>
      <c r="O391" s="26"/>
      <c r="P391" s="28" t="s">
        <v>248</v>
      </c>
      <c r="Q391" s="27" t="s">
        <v>1393</v>
      </c>
      <c r="R391" s="27" t="s">
        <v>1394</v>
      </c>
      <c r="S391" s="27" t="s">
        <v>1395</v>
      </c>
      <c r="T391" s="29">
        <v>14.686252</v>
      </c>
      <c r="U391" s="29">
        <v>5.8395210000000004</v>
      </c>
      <c r="V391" s="26"/>
    </row>
    <row r="392" spans="1:22" ht="12.75" x14ac:dyDescent="0.25">
      <c r="A392" s="26"/>
      <c r="B392" s="27"/>
      <c r="C392" s="26"/>
      <c r="D392" s="27"/>
      <c r="E392" s="27"/>
      <c r="F392" s="30"/>
      <c r="G392" s="26"/>
      <c r="H392" s="27"/>
      <c r="I392" s="30"/>
      <c r="J392" s="27"/>
      <c r="K392" s="26"/>
      <c r="L392" s="32"/>
      <c r="M392" s="32"/>
      <c r="N392" s="32"/>
      <c r="O392" s="26"/>
      <c r="P392" s="28" t="s">
        <v>248</v>
      </c>
      <c r="Q392" s="27" t="s">
        <v>1396</v>
      </c>
      <c r="R392" s="27" t="s">
        <v>1397</v>
      </c>
      <c r="S392" s="27" t="s">
        <v>1398</v>
      </c>
      <c r="T392" s="29">
        <v>14.960502999999999</v>
      </c>
      <c r="U392" s="29">
        <v>5.8247030000000004</v>
      </c>
      <c r="V392" s="26"/>
    </row>
    <row r="393" spans="1:22" ht="12.75" x14ac:dyDescent="0.25">
      <c r="A393" s="26"/>
      <c r="B393" s="27"/>
      <c r="C393" s="26"/>
      <c r="D393" s="27"/>
      <c r="E393" s="27"/>
      <c r="F393" s="30"/>
      <c r="G393" s="26"/>
      <c r="H393" s="27"/>
      <c r="I393" s="30"/>
      <c r="J393" s="27"/>
      <c r="K393" s="26"/>
      <c r="L393" s="32"/>
      <c r="M393" s="32"/>
      <c r="N393" s="32"/>
      <c r="O393" s="26"/>
      <c r="P393" s="28" t="s">
        <v>248</v>
      </c>
      <c r="Q393" s="27" t="s">
        <v>1399</v>
      </c>
      <c r="R393" s="27" t="s">
        <v>1400</v>
      </c>
      <c r="S393" s="27" t="s">
        <v>1401</v>
      </c>
      <c r="T393" s="29">
        <v>14.743486000000001</v>
      </c>
      <c r="U393" s="29">
        <v>5.7689409999999999</v>
      </c>
      <c r="V393" s="26"/>
    </row>
    <row r="394" spans="1:22" ht="12.75" x14ac:dyDescent="0.25">
      <c r="A394" s="26"/>
      <c r="B394" s="27"/>
      <c r="C394" s="26"/>
      <c r="D394" s="27"/>
      <c r="E394" s="27"/>
      <c r="F394" s="30"/>
      <c r="G394" s="26"/>
      <c r="H394" s="27"/>
      <c r="I394" s="30"/>
      <c r="J394" s="27"/>
      <c r="K394" s="26"/>
      <c r="L394" s="32"/>
      <c r="M394" s="32"/>
      <c r="N394" s="32"/>
      <c r="O394" s="26"/>
      <c r="P394" s="28" t="s">
        <v>248</v>
      </c>
      <c r="Q394" s="27" t="s">
        <v>1402</v>
      </c>
      <c r="R394" s="27" t="s">
        <v>1403</v>
      </c>
      <c r="S394" s="27" t="s">
        <v>1404</v>
      </c>
      <c r="T394" s="29">
        <v>14.832440999999999</v>
      </c>
      <c r="U394" s="29">
        <v>6.1791429999999998</v>
      </c>
      <c r="V394" s="26"/>
    </row>
    <row r="395" spans="1:22" ht="12.75" x14ac:dyDescent="0.25">
      <c r="A395" s="26"/>
      <c r="B395" s="27"/>
      <c r="C395" s="26"/>
      <c r="D395" s="27"/>
      <c r="E395" s="27"/>
      <c r="F395" s="30"/>
      <c r="G395" s="26"/>
      <c r="H395" s="27"/>
      <c r="I395" s="30"/>
      <c r="J395" s="27"/>
      <c r="K395" s="26"/>
      <c r="L395" s="32"/>
      <c r="M395" s="32"/>
      <c r="N395" s="32"/>
      <c r="O395" s="26"/>
      <c r="P395" s="28" t="s">
        <v>248</v>
      </c>
      <c r="Q395" s="27" t="s">
        <v>303</v>
      </c>
      <c r="R395" s="27" t="s">
        <v>1405</v>
      </c>
      <c r="S395" s="27" t="s">
        <v>1406</v>
      </c>
      <c r="T395" s="29">
        <v>14.838858999999999</v>
      </c>
      <c r="U395" s="29">
        <v>6.0998950000000001</v>
      </c>
      <c r="V395" s="26"/>
    </row>
    <row r="396" spans="1:22" ht="12.75" x14ac:dyDescent="0.25">
      <c r="A396" s="26"/>
      <c r="B396" s="27"/>
      <c r="C396" s="26"/>
      <c r="D396" s="27"/>
      <c r="E396" s="27"/>
      <c r="F396" s="30"/>
      <c r="G396" s="26"/>
      <c r="H396" s="27"/>
      <c r="I396" s="30"/>
      <c r="J396" s="27"/>
      <c r="K396" s="26"/>
      <c r="L396" s="32"/>
      <c r="M396" s="32"/>
      <c r="N396" s="32"/>
      <c r="O396" s="26"/>
      <c r="P396" s="28" t="s">
        <v>248</v>
      </c>
      <c r="Q396" s="27" t="s">
        <v>1407</v>
      </c>
      <c r="R396" s="27" t="s">
        <v>1408</v>
      </c>
      <c r="S396" s="27" t="s">
        <v>1409</v>
      </c>
      <c r="T396" s="29">
        <v>14.942659000000001</v>
      </c>
      <c r="U396" s="29">
        <v>5.8088889999999997</v>
      </c>
      <c r="V396" s="26"/>
    </row>
    <row r="397" spans="1:22" ht="12.75" x14ac:dyDescent="0.25">
      <c r="A397" s="26"/>
      <c r="B397" s="27"/>
      <c r="C397" s="26"/>
      <c r="D397" s="27"/>
      <c r="E397" s="27"/>
      <c r="F397" s="30"/>
      <c r="G397" s="26"/>
      <c r="H397" s="27"/>
      <c r="I397" s="30"/>
      <c r="J397" s="27"/>
      <c r="K397" s="26"/>
      <c r="L397" s="32"/>
      <c r="M397" s="32"/>
      <c r="N397" s="32"/>
      <c r="O397" s="26"/>
      <c r="P397" s="28" t="s">
        <v>248</v>
      </c>
      <c r="Q397" s="27" t="s">
        <v>1410</v>
      </c>
      <c r="R397" s="27" t="s">
        <v>1411</v>
      </c>
      <c r="S397" s="27" t="s">
        <v>1412</v>
      </c>
      <c r="T397" s="29">
        <v>14.648609</v>
      </c>
      <c r="U397" s="29">
        <v>5.9355549999999999</v>
      </c>
      <c r="V397" s="26"/>
    </row>
    <row r="398" spans="1:22" ht="12.75" x14ac:dyDescent="0.25">
      <c r="A398" s="26"/>
      <c r="B398" s="27"/>
      <c r="C398" s="26"/>
      <c r="D398" s="27"/>
      <c r="E398" s="27"/>
      <c r="F398" s="30"/>
      <c r="G398" s="26"/>
      <c r="H398" s="27"/>
      <c r="I398" s="30"/>
      <c r="J398" s="27"/>
      <c r="K398" s="26"/>
      <c r="L398" s="32"/>
      <c r="M398" s="32"/>
      <c r="N398" s="32"/>
      <c r="O398" s="26"/>
      <c r="P398" s="28" t="s">
        <v>248</v>
      </c>
      <c r="Q398" s="27" t="s">
        <v>1413</v>
      </c>
      <c r="R398" s="27" t="s">
        <v>1414</v>
      </c>
      <c r="S398" s="27" t="s">
        <v>1415</v>
      </c>
      <c r="T398" s="29">
        <v>14.931642999999999</v>
      </c>
      <c r="U398" s="29">
        <v>5.8155960000000002</v>
      </c>
      <c r="V398" s="26"/>
    </row>
    <row r="399" spans="1:22" ht="12.75" x14ac:dyDescent="0.25">
      <c r="A399" s="26"/>
      <c r="B399" s="27"/>
      <c r="C399" s="26"/>
      <c r="D399" s="27"/>
      <c r="E399" s="27"/>
      <c r="F399" s="30"/>
      <c r="G399" s="26"/>
      <c r="H399" s="27"/>
      <c r="I399" s="30"/>
      <c r="J399" s="27"/>
      <c r="K399" s="26"/>
      <c r="L399" s="32"/>
      <c r="M399" s="32"/>
      <c r="N399" s="32"/>
      <c r="O399" s="26"/>
      <c r="P399" s="28" t="s">
        <v>248</v>
      </c>
      <c r="Q399" s="27" t="s">
        <v>1416</v>
      </c>
      <c r="R399" s="27" t="s">
        <v>1417</v>
      </c>
      <c r="S399" s="27" t="s">
        <v>1418</v>
      </c>
      <c r="T399" s="29">
        <v>14.733948</v>
      </c>
      <c r="U399" s="29">
        <v>5.4479319999999998</v>
      </c>
      <c r="V399" s="26"/>
    </row>
    <row r="400" spans="1:22" ht="12.75" x14ac:dyDescent="0.25">
      <c r="A400" s="26"/>
      <c r="B400" s="27"/>
      <c r="C400" s="26"/>
      <c r="D400" s="27"/>
      <c r="E400" s="27"/>
      <c r="F400" s="30"/>
      <c r="G400" s="26"/>
      <c r="H400" s="27"/>
      <c r="I400" s="30"/>
      <c r="J400" s="27"/>
      <c r="K400" s="26"/>
      <c r="L400" s="32"/>
      <c r="M400" s="32"/>
      <c r="N400" s="32"/>
      <c r="O400" s="26"/>
      <c r="P400" s="28" t="s">
        <v>248</v>
      </c>
      <c r="Q400" s="27" t="s">
        <v>1419</v>
      </c>
      <c r="R400" s="27" t="s">
        <v>1420</v>
      </c>
      <c r="S400" s="27" t="s">
        <v>1421</v>
      </c>
      <c r="T400" s="29">
        <v>14.947765</v>
      </c>
      <c r="U400" s="29">
        <v>5.825628</v>
      </c>
      <c r="V400" s="26"/>
    </row>
    <row r="401" spans="1:22" ht="12.75" x14ac:dyDescent="0.25">
      <c r="A401" s="26"/>
      <c r="B401" s="27"/>
      <c r="C401" s="26"/>
      <c r="D401" s="27"/>
      <c r="E401" s="27"/>
      <c r="F401" s="30"/>
      <c r="G401" s="26"/>
      <c r="H401" s="27"/>
      <c r="I401" s="30"/>
      <c r="J401" s="27"/>
      <c r="K401" s="26"/>
      <c r="L401" s="32"/>
      <c r="M401" s="32"/>
      <c r="N401" s="32"/>
      <c r="O401" s="26"/>
      <c r="P401" s="28" t="s">
        <v>248</v>
      </c>
      <c r="Q401" s="27" t="s">
        <v>1422</v>
      </c>
      <c r="R401" s="27" t="s">
        <v>1423</v>
      </c>
      <c r="S401" s="27" t="s">
        <v>1424</v>
      </c>
      <c r="T401" s="29">
        <v>14.955515</v>
      </c>
      <c r="U401" s="29">
        <v>5.8263730000000002</v>
      </c>
      <c r="V401" s="26"/>
    </row>
    <row r="402" spans="1:22" ht="12.75" x14ac:dyDescent="0.25">
      <c r="A402" s="26"/>
      <c r="B402" s="27"/>
      <c r="C402" s="26"/>
      <c r="D402" s="27"/>
      <c r="E402" s="27"/>
      <c r="F402" s="30"/>
      <c r="G402" s="26"/>
      <c r="H402" s="27"/>
      <c r="I402" s="30"/>
      <c r="J402" s="27"/>
      <c r="K402" s="26"/>
      <c r="L402" s="32"/>
      <c r="M402" s="32"/>
      <c r="N402" s="32"/>
      <c r="O402" s="26"/>
      <c r="P402" s="28" t="s">
        <v>248</v>
      </c>
      <c r="Q402" s="27" t="s">
        <v>1425</v>
      </c>
      <c r="R402" s="27" t="s">
        <v>1426</v>
      </c>
      <c r="S402" s="27" t="s">
        <v>1427</v>
      </c>
      <c r="T402" s="29">
        <v>14.909646</v>
      </c>
      <c r="U402" s="29">
        <v>5.8236150000000002</v>
      </c>
      <c r="V402" s="26"/>
    </row>
    <row r="403" spans="1:22" ht="12.75" x14ac:dyDescent="0.25">
      <c r="A403" s="26"/>
      <c r="B403" s="27"/>
      <c r="C403" s="26"/>
      <c r="D403" s="27"/>
      <c r="E403" s="27"/>
      <c r="F403" s="30"/>
      <c r="G403" s="26"/>
      <c r="H403" s="27"/>
      <c r="I403" s="30"/>
      <c r="J403" s="27"/>
      <c r="K403" s="26"/>
      <c r="L403" s="32"/>
      <c r="M403" s="32"/>
      <c r="N403" s="32"/>
      <c r="O403" s="26"/>
      <c r="P403" s="28" t="s">
        <v>248</v>
      </c>
      <c r="Q403" s="27" t="s">
        <v>1428</v>
      </c>
      <c r="R403" s="27" t="s">
        <v>1429</v>
      </c>
      <c r="S403" s="27" t="s">
        <v>1430</v>
      </c>
      <c r="T403" s="29">
        <v>14.831016</v>
      </c>
      <c r="U403" s="29">
        <v>6.1428099999999999</v>
      </c>
      <c r="V403" s="26"/>
    </row>
    <row r="404" spans="1:22" ht="12.75" x14ac:dyDescent="0.25">
      <c r="A404" s="26"/>
      <c r="B404" s="27"/>
      <c r="C404" s="26"/>
      <c r="D404" s="27"/>
      <c r="E404" s="27"/>
      <c r="F404" s="30"/>
      <c r="G404" s="26"/>
      <c r="H404" s="27"/>
      <c r="I404" s="30"/>
      <c r="J404" s="27"/>
      <c r="K404" s="26"/>
      <c r="L404" s="32"/>
      <c r="M404" s="32"/>
      <c r="N404" s="32"/>
      <c r="O404" s="26"/>
      <c r="P404" s="28" t="s">
        <v>248</v>
      </c>
      <c r="Q404" s="27" t="s">
        <v>1431</v>
      </c>
      <c r="R404" s="27" t="s">
        <v>1432</v>
      </c>
      <c r="S404" s="27" t="s">
        <v>1433</v>
      </c>
      <c r="T404" s="29">
        <v>14.828757</v>
      </c>
      <c r="U404" s="29">
        <v>6.137829</v>
      </c>
      <c r="V404" s="26"/>
    </row>
    <row r="405" spans="1:22" ht="12.75" x14ac:dyDescent="0.25">
      <c r="A405" s="26"/>
      <c r="B405" s="27"/>
      <c r="C405" s="26"/>
      <c r="D405" s="27"/>
      <c r="E405" s="27"/>
      <c r="F405" s="30"/>
      <c r="G405" s="26"/>
      <c r="H405" s="27"/>
      <c r="I405" s="30"/>
      <c r="J405" s="27"/>
      <c r="K405" s="26"/>
      <c r="L405" s="32"/>
      <c r="M405" s="32"/>
      <c r="N405" s="32"/>
      <c r="O405" s="26"/>
      <c r="P405" s="28" t="s">
        <v>248</v>
      </c>
      <c r="Q405" s="27" t="s">
        <v>1434</v>
      </c>
      <c r="R405" s="27" t="s">
        <v>1435</v>
      </c>
      <c r="S405" s="27" t="s">
        <v>1436</v>
      </c>
      <c r="T405" s="29">
        <v>14.693985</v>
      </c>
      <c r="U405" s="29">
        <v>5.2156609999999999</v>
      </c>
      <c r="V405" s="26"/>
    </row>
    <row r="406" spans="1:22" ht="12.75" x14ac:dyDescent="0.25">
      <c r="A406" s="26"/>
      <c r="B406" s="27"/>
      <c r="C406" s="26"/>
      <c r="D406" s="27"/>
      <c r="E406" s="27"/>
      <c r="F406" s="30"/>
      <c r="G406" s="26"/>
      <c r="H406" s="27"/>
      <c r="I406" s="30"/>
      <c r="J406" s="27"/>
      <c r="K406" s="26"/>
      <c r="L406" s="32"/>
      <c r="M406" s="32"/>
      <c r="N406" s="32"/>
      <c r="O406" s="26"/>
      <c r="P406" s="28" t="s">
        <v>248</v>
      </c>
      <c r="Q406" s="27" t="s">
        <v>1437</v>
      </c>
      <c r="R406" s="27" t="s">
        <v>1438</v>
      </c>
      <c r="S406" s="27" t="s">
        <v>1439</v>
      </c>
      <c r="T406" s="29">
        <v>14.711247</v>
      </c>
      <c r="U406" s="29">
        <v>5.3750650000000002</v>
      </c>
      <c r="V406" s="26"/>
    </row>
    <row r="407" spans="1:22" ht="12.75" x14ac:dyDescent="0.25">
      <c r="A407" s="26"/>
      <c r="B407" s="27"/>
      <c r="C407" s="26"/>
      <c r="D407" s="27"/>
      <c r="E407" s="27"/>
      <c r="F407" s="30"/>
      <c r="G407" s="26"/>
      <c r="H407" s="27"/>
      <c r="I407" s="30"/>
      <c r="J407" s="27"/>
      <c r="K407" s="26"/>
      <c r="L407" s="32"/>
      <c r="M407" s="32"/>
      <c r="N407" s="32"/>
      <c r="O407" s="26"/>
      <c r="P407" s="28" t="s">
        <v>248</v>
      </c>
      <c r="Q407" s="27" t="s">
        <v>1440</v>
      </c>
      <c r="R407" s="27" t="s">
        <v>1441</v>
      </c>
      <c r="S407" s="27" t="s">
        <v>1442</v>
      </c>
      <c r="T407" s="29">
        <v>14.706431</v>
      </c>
      <c r="U407" s="29">
        <v>5.2248330000000003</v>
      </c>
      <c r="V407" s="26"/>
    </row>
    <row r="408" spans="1:22" ht="12.75" x14ac:dyDescent="0.25">
      <c r="A408" s="26"/>
      <c r="B408" s="27"/>
      <c r="C408" s="26"/>
      <c r="D408" s="27"/>
      <c r="E408" s="27"/>
      <c r="F408" s="30"/>
      <c r="G408" s="26"/>
      <c r="H408" s="27"/>
      <c r="I408" s="30"/>
      <c r="J408" s="27"/>
      <c r="K408" s="26"/>
      <c r="L408" s="32"/>
      <c r="M408" s="32"/>
      <c r="N408" s="32"/>
      <c r="O408" s="26"/>
      <c r="P408" s="28" t="s">
        <v>248</v>
      </c>
      <c r="Q408" s="27" t="s">
        <v>1443</v>
      </c>
      <c r="R408" s="27" t="s">
        <v>1444</v>
      </c>
      <c r="S408" s="27" t="s">
        <v>1445</v>
      </c>
      <c r="T408" s="29">
        <v>14.721178</v>
      </c>
      <c r="U408" s="29">
        <v>5.2409049999999997</v>
      </c>
      <c r="V408" s="26"/>
    </row>
    <row r="409" spans="1:22" ht="12.75" x14ac:dyDescent="0.25">
      <c r="A409" s="26"/>
      <c r="B409" s="27"/>
      <c r="C409" s="26"/>
      <c r="D409" s="27"/>
      <c r="E409" s="27"/>
      <c r="F409" s="30"/>
      <c r="G409" s="26"/>
      <c r="H409" s="27"/>
      <c r="I409" s="30"/>
      <c r="J409" s="27"/>
      <c r="K409" s="26"/>
      <c r="L409" s="32"/>
      <c r="M409" s="32"/>
      <c r="N409" s="32"/>
      <c r="O409" s="26"/>
      <c r="P409" s="28" t="s">
        <v>248</v>
      </c>
      <c r="Q409" s="27" t="s">
        <v>22335</v>
      </c>
      <c r="R409" s="27" t="s">
        <v>22336</v>
      </c>
      <c r="S409" s="27" t="s">
        <v>1446</v>
      </c>
      <c r="T409" s="29">
        <v>14.795552000000001</v>
      </c>
      <c r="U409" s="29">
        <v>5.525309</v>
      </c>
      <c r="V409" s="26"/>
    </row>
    <row r="410" spans="1:22" ht="12.75" x14ac:dyDescent="0.25">
      <c r="A410" s="26"/>
      <c r="B410" s="27"/>
      <c r="C410" s="26"/>
      <c r="D410" s="27"/>
      <c r="E410" s="27"/>
      <c r="F410" s="30"/>
      <c r="G410" s="26"/>
      <c r="H410" s="27"/>
      <c r="I410" s="30"/>
      <c r="J410" s="27"/>
      <c r="K410" s="26"/>
      <c r="L410" s="32"/>
      <c r="M410" s="32"/>
      <c r="N410" s="32"/>
      <c r="O410" s="26"/>
      <c r="P410" s="28" t="s">
        <v>248</v>
      </c>
      <c r="Q410" s="27" t="s">
        <v>1447</v>
      </c>
      <c r="R410" s="27" t="s">
        <v>1448</v>
      </c>
      <c r="S410" s="27" t="s">
        <v>1449</v>
      </c>
      <c r="T410" s="29">
        <v>14.832001999999999</v>
      </c>
      <c r="U410" s="29">
        <v>5.9252010000000004</v>
      </c>
      <c r="V410" s="26"/>
    </row>
    <row r="411" spans="1:22" ht="12.75" x14ac:dyDescent="0.25">
      <c r="A411" s="26"/>
      <c r="B411" s="27"/>
      <c r="C411" s="26"/>
      <c r="D411" s="27"/>
      <c r="E411" s="27"/>
      <c r="F411" s="30"/>
      <c r="G411" s="26"/>
      <c r="H411" s="27"/>
      <c r="I411" s="30"/>
      <c r="J411" s="27"/>
      <c r="K411" s="26"/>
      <c r="L411" s="32"/>
      <c r="M411" s="32"/>
      <c r="N411" s="32"/>
      <c r="O411" s="26"/>
      <c r="P411" s="28" t="s">
        <v>248</v>
      </c>
      <c r="Q411" s="27" t="s">
        <v>1450</v>
      </c>
      <c r="R411" s="27" t="s">
        <v>1451</v>
      </c>
      <c r="S411" s="27" t="s">
        <v>1452</v>
      </c>
      <c r="T411" s="29">
        <v>14.834066</v>
      </c>
      <c r="U411" s="29">
        <v>5.9101929999999996</v>
      </c>
      <c r="V411" s="26"/>
    </row>
    <row r="412" spans="1:22" ht="12.75" x14ac:dyDescent="0.25">
      <c r="A412" s="26"/>
      <c r="B412" s="27"/>
      <c r="C412" s="26"/>
      <c r="D412" s="27"/>
      <c r="E412" s="27"/>
      <c r="F412" s="30"/>
      <c r="G412" s="26"/>
      <c r="H412" s="27"/>
      <c r="I412" s="30"/>
      <c r="J412" s="27"/>
      <c r="K412" s="26"/>
      <c r="L412" s="32"/>
      <c r="M412" s="32"/>
      <c r="N412" s="32"/>
      <c r="O412" s="26"/>
      <c r="P412" s="28" t="s">
        <v>248</v>
      </c>
      <c r="Q412" s="27" t="s">
        <v>1453</v>
      </c>
      <c r="R412" s="27" t="s">
        <v>1454</v>
      </c>
      <c r="S412" s="27" t="s">
        <v>1455</v>
      </c>
      <c r="T412" s="29">
        <v>14.839219999999999</v>
      </c>
      <c r="U412" s="29">
        <v>5.9439950000000001</v>
      </c>
      <c r="V412" s="26"/>
    </row>
    <row r="413" spans="1:22" ht="12.75" x14ac:dyDescent="0.25">
      <c r="A413" s="26"/>
      <c r="B413" s="27"/>
      <c r="C413" s="26"/>
      <c r="D413" s="27"/>
      <c r="E413" s="27"/>
      <c r="F413" s="30"/>
      <c r="G413" s="26"/>
      <c r="H413" s="27"/>
      <c r="I413" s="30"/>
      <c r="J413" s="27"/>
      <c r="K413" s="26"/>
      <c r="L413" s="32"/>
      <c r="M413" s="32"/>
      <c r="N413" s="32"/>
      <c r="O413" s="26"/>
      <c r="P413" s="28" t="s">
        <v>248</v>
      </c>
      <c r="Q413" s="27" t="s">
        <v>1456</v>
      </c>
      <c r="R413" s="27" t="s">
        <v>1457</v>
      </c>
      <c r="S413" s="27" t="s">
        <v>1458</v>
      </c>
      <c r="T413" s="29">
        <v>14.839634</v>
      </c>
      <c r="U413" s="29">
        <v>5.9512869999999998</v>
      </c>
      <c r="V413" s="26"/>
    </row>
    <row r="414" spans="1:22" ht="12.75" x14ac:dyDescent="0.25">
      <c r="A414" s="26"/>
      <c r="B414" s="27"/>
      <c r="C414" s="26"/>
      <c r="D414" s="27"/>
      <c r="E414" s="27"/>
      <c r="F414" s="30"/>
      <c r="G414" s="26"/>
      <c r="H414" s="27"/>
      <c r="I414" s="30"/>
      <c r="J414" s="27"/>
      <c r="K414" s="26"/>
      <c r="L414" s="32"/>
      <c r="M414" s="32"/>
      <c r="N414" s="32"/>
      <c r="O414" s="26"/>
      <c r="P414" s="28" t="s">
        <v>248</v>
      </c>
      <c r="Q414" s="27" t="s">
        <v>1459</v>
      </c>
      <c r="R414" s="27" t="s">
        <v>1460</v>
      </c>
      <c r="S414" s="27" t="s">
        <v>1461</v>
      </c>
      <c r="T414" s="29">
        <v>14.925541000000001</v>
      </c>
      <c r="U414" s="29">
        <v>5.8167739999999997</v>
      </c>
      <c r="V414" s="26"/>
    </row>
    <row r="415" spans="1:22" ht="12.75" x14ac:dyDescent="0.25">
      <c r="A415" s="26"/>
      <c r="B415" s="27"/>
      <c r="C415" s="26"/>
      <c r="D415" s="27"/>
      <c r="E415" s="27"/>
      <c r="F415" s="30"/>
      <c r="G415" s="26"/>
      <c r="H415" s="27"/>
      <c r="I415" s="30"/>
      <c r="J415" s="27"/>
      <c r="K415" s="26"/>
      <c r="L415" s="32"/>
      <c r="M415" s="32"/>
      <c r="N415" s="32"/>
      <c r="O415" s="26"/>
      <c r="P415" s="28" t="s">
        <v>248</v>
      </c>
      <c r="Q415" s="27" t="s">
        <v>1462</v>
      </c>
      <c r="R415" s="27" t="s">
        <v>1463</v>
      </c>
      <c r="S415" s="27" t="s">
        <v>1464</v>
      </c>
      <c r="T415" s="29">
        <v>14.83189</v>
      </c>
      <c r="U415" s="29">
        <v>6.1208960000000001</v>
      </c>
      <c r="V415" s="26"/>
    </row>
    <row r="416" spans="1:22" ht="12.75" x14ac:dyDescent="0.25">
      <c r="A416" s="26"/>
      <c r="B416" s="27"/>
      <c r="C416" s="26"/>
      <c r="D416" s="27"/>
      <c r="E416" s="27"/>
      <c r="F416" s="30"/>
      <c r="G416" s="26"/>
      <c r="H416" s="27"/>
      <c r="I416" s="30"/>
      <c r="J416" s="27"/>
      <c r="K416" s="26"/>
      <c r="L416" s="32"/>
      <c r="M416" s="32"/>
      <c r="N416" s="32"/>
      <c r="O416" s="26"/>
      <c r="P416" s="28" t="s">
        <v>248</v>
      </c>
      <c r="Q416" s="27" t="s">
        <v>1465</v>
      </c>
      <c r="R416" s="27" t="s">
        <v>1466</v>
      </c>
      <c r="S416" s="27" t="s">
        <v>1467</v>
      </c>
      <c r="T416" s="29">
        <v>14.721766000000001</v>
      </c>
      <c r="U416" s="29">
        <v>5.7867189999999997</v>
      </c>
      <c r="V416" s="26"/>
    </row>
    <row r="417" spans="1:22" ht="12.75" x14ac:dyDescent="0.25">
      <c r="A417" s="26"/>
      <c r="B417" s="27"/>
      <c r="C417" s="26"/>
      <c r="D417" s="27"/>
      <c r="E417" s="27"/>
      <c r="F417" s="30"/>
      <c r="G417" s="26"/>
      <c r="H417" s="27"/>
      <c r="I417" s="30"/>
      <c r="J417" s="27"/>
      <c r="K417" s="26"/>
      <c r="L417" s="32"/>
      <c r="M417" s="32"/>
      <c r="N417" s="32"/>
      <c r="O417" s="26"/>
      <c r="P417" s="28" t="s">
        <v>248</v>
      </c>
      <c r="Q417" s="27" t="s">
        <v>1468</v>
      </c>
      <c r="R417" s="27" t="s">
        <v>1469</v>
      </c>
      <c r="S417" s="27" t="s">
        <v>1470</v>
      </c>
      <c r="T417" s="29">
        <v>14.56826</v>
      </c>
      <c r="U417" s="29">
        <v>5.9138409999999997</v>
      </c>
      <c r="V417" s="26"/>
    </row>
    <row r="418" spans="1:22" ht="12.75" x14ac:dyDescent="0.25">
      <c r="A418" s="26"/>
      <c r="B418" s="27"/>
      <c r="C418" s="26"/>
      <c r="D418" s="27"/>
      <c r="E418" s="27"/>
      <c r="F418" s="30"/>
      <c r="G418" s="26"/>
      <c r="H418" s="27"/>
      <c r="I418" s="30"/>
      <c r="J418" s="27"/>
      <c r="K418" s="26"/>
      <c r="L418" s="32"/>
      <c r="M418" s="32"/>
      <c r="N418" s="32"/>
      <c r="O418" s="26"/>
      <c r="P418" s="28" t="s">
        <v>248</v>
      </c>
      <c r="Q418" s="27" t="s">
        <v>1471</v>
      </c>
      <c r="R418" s="27" t="s">
        <v>1472</v>
      </c>
      <c r="S418" s="27" t="s">
        <v>1473</v>
      </c>
      <c r="T418" s="29">
        <v>14.685503000000001</v>
      </c>
      <c r="U418" s="29">
        <v>5.2221270000000004</v>
      </c>
      <c r="V418" s="26"/>
    </row>
    <row r="419" spans="1:22" ht="12.75" x14ac:dyDescent="0.25">
      <c r="A419" s="26"/>
      <c r="B419" s="27"/>
      <c r="C419" s="26"/>
      <c r="D419" s="27"/>
      <c r="E419" s="27"/>
      <c r="F419" s="30"/>
      <c r="G419" s="26"/>
      <c r="H419" s="27"/>
      <c r="I419" s="30"/>
      <c r="J419" s="27"/>
      <c r="K419" s="26"/>
      <c r="L419" s="32"/>
      <c r="M419" s="32"/>
      <c r="N419" s="32"/>
      <c r="O419" s="26"/>
      <c r="P419" s="28" t="s">
        <v>248</v>
      </c>
      <c r="Q419" s="27" t="s">
        <v>1474</v>
      </c>
      <c r="R419" s="27" t="s">
        <v>1475</v>
      </c>
      <c r="S419" s="27" t="s">
        <v>1476</v>
      </c>
      <c r="T419" s="29">
        <v>14.712923999999999</v>
      </c>
      <c r="U419" s="29">
        <v>5.2276699999999998</v>
      </c>
      <c r="V419" s="26"/>
    </row>
    <row r="420" spans="1:22" ht="12.75" x14ac:dyDescent="0.25">
      <c r="A420" s="26"/>
      <c r="B420" s="27"/>
      <c r="C420" s="26"/>
      <c r="D420" s="27"/>
      <c r="E420" s="27"/>
      <c r="F420" s="30"/>
      <c r="G420" s="26"/>
      <c r="H420" s="27"/>
      <c r="I420" s="30"/>
      <c r="J420" s="27"/>
      <c r="K420" s="26"/>
      <c r="L420" s="32"/>
      <c r="M420" s="32"/>
      <c r="N420" s="32"/>
      <c r="O420" s="26"/>
      <c r="P420" s="28" t="s">
        <v>248</v>
      </c>
      <c r="Q420" s="27" t="s">
        <v>1477</v>
      </c>
      <c r="R420" s="27" t="s">
        <v>1478</v>
      </c>
      <c r="S420" s="27" t="s">
        <v>1479</v>
      </c>
      <c r="T420" s="29">
        <v>14.847388</v>
      </c>
      <c r="U420" s="29">
        <v>5.1894299999999998</v>
      </c>
      <c r="V420" s="26"/>
    </row>
    <row r="421" spans="1:22" ht="12.75" x14ac:dyDescent="0.25">
      <c r="A421" s="26"/>
      <c r="B421" s="27"/>
      <c r="C421" s="26"/>
      <c r="D421" s="27"/>
      <c r="E421" s="27"/>
      <c r="F421" s="30"/>
      <c r="G421" s="26"/>
      <c r="H421" s="27"/>
      <c r="I421" s="30"/>
      <c r="J421" s="27"/>
      <c r="K421" s="26"/>
      <c r="L421" s="32"/>
      <c r="M421" s="32"/>
      <c r="N421" s="32"/>
      <c r="O421" s="26"/>
      <c r="P421" s="28" t="s">
        <v>248</v>
      </c>
      <c r="Q421" s="27" t="s">
        <v>1480</v>
      </c>
      <c r="R421" s="27" t="s">
        <v>1481</v>
      </c>
      <c r="S421" s="27" t="s">
        <v>1482</v>
      </c>
      <c r="T421" s="29">
        <v>14.839344000000001</v>
      </c>
      <c r="U421" s="29">
        <v>5.9918810000000002</v>
      </c>
      <c r="V421" s="26"/>
    </row>
    <row r="422" spans="1:22" ht="12.75" x14ac:dyDescent="0.25">
      <c r="A422" s="26"/>
      <c r="B422" s="27"/>
      <c r="C422" s="26"/>
      <c r="D422" s="27"/>
      <c r="E422" s="27"/>
      <c r="F422" s="30"/>
      <c r="G422" s="26"/>
      <c r="H422" s="27"/>
      <c r="I422" s="30"/>
      <c r="J422" s="27"/>
      <c r="K422" s="26"/>
      <c r="L422" s="32"/>
      <c r="M422" s="32"/>
      <c r="N422" s="32"/>
      <c r="O422" s="26"/>
      <c r="P422" s="28" t="s">
        <v>248</v>
      </c>
      <c r="Q422" s="27" t="s">
        <v>1483</v>
      </c>
      <c r="R422" s="27" t="s">
        <v>1484</v>
      </c>
      <c r="S422" s="27" t="s">
        <v>1485</v>
      </c>
      <c r="T422" s="29">
        <v>14.743188999999999</v>
      </c>
      <c r="U422" s="29">
        <v>5.2853560000000002</v>
      </c>
      <c r="V422" s="26"/>
    </row>
    <row r="423" spans="1:22" ht="12.75" x14ac:dyDescent="0.25">
      <c r="A423" s="26"/>
      <c r="B423" s="27"/>
      <c r="C423" s="26"/>
      <c r="D423" s="27"/>
      <c r="E423" s="27"/>
      <c r="F423" s="30"/>
      <c r="G423" s="26"/>
      <c r="H423" s="27"/>
      <c r="I423" s="30"/>
      <c r="J423" s="27"/>
      <c r="K423" s="26"/>
      <c r="L423" s="32"/>
      <c r="M423" s="32"/>
      <c r="N423" s="32"/>
      <c r="O423" s="26"/>
      <c r="P423" s="28" t="s">
        <v>248</v>
      </c>
      <c r="Q423" s="27" t="s">
        <v>1486</v>
      </c>
      <c r="R423" s="27" t="s">
        <v>1487</v>
      </c>
      <c r="S423" s="27" t="s">
        <v>1488</v>
      </c>
      <c r="T423" s="29">
        <v>14.784662000000001</v>
      </c>
      <c r="U423" s="29">
        <v>5.2115099999999996</v>
      </c>
      <c r="V423" s="26"/>
    </row>
    <row r="424" spans="1:22" ht="12.75" x14ac:dyDescent="0.25">
      <c r="A424" s="26"/>
      <c r="B424" s="27"/>
      <c r="C424" s="26"/>
      <c r="D424" s="27"/>
      <c r="E424" s="27"/>
      <c r="F424" s="30"/>
      <c r="G424" s="26"/>
      <c r="H424" s="27"/>
      <c r="I424" s="30"/>
      <c r="J424" s="27"/>
      <c r="K424" s="26"/>
      <c r="L424" s="32"/>
      <c r="M424" s="32"/>
      <c r="N424" s="32"/>
      <c r="O424" s="26"/>
      <c r="P424" s="28" t="s">
        <v>248</v>
      </c>
      <c r="Q424" s="27" t="s">
        <v>1489</v>
      </c>
      <c r="R424" s="27" t="s">
        <v>1490</v>
      </c>
      <c r="S424" s="27" t="s">
        <v>1491</v>
      </c>
      <c r="T424" s="29">
        <v>14.900855</v>
      </c>
      <c r="U424" s="29">
        <v>5.8214009999999998</v>
      </c>
      <c r="V424" s="26"/>
    </row>
    <row r="425" spans="1:22" ht="12.75" x14ac:dyDescent="0.25">
      <c r="A425" s="26"/>
      <c r="B425" s="27"/>
      <c r="C425" s="26"/>
      <c r="D425" s="27"/>
      <c r="E425" s="27"/>
      <c r="F425" s="30"/>
      <c r="G425" s="26"/>
      <c r="H425" s="27"/>
      <c r="I425" s="30"/>
      <c r="J425" s="27"/>
      <c r="K425" s="26"/>
      <c r="L425" s="32"/>
      <c r="M425" s="32"/>
      <c r="N425" s="32"/>
      <c r="O425" s="26"/>
      <c r="P425" s="28" t="s">
        <v>248</v>
      </c>
      <c r="Q425" s="27" t="s">
        <v>1492</v>
      </c>
      <c r="R425" s="27" t="s">
        <v>1493</v>
      </c>
      <c r="S425" s="27" t="s">
        <v>1494</v>
      </c>
      <c r="T425" s="29">
        <v>14.738284</v>
      </c>
      <c r="U425" s="29">
        <v>5.7690340000000004</v>
      </c>
      <c r="V425" s="26"/>
    </row>
    <row r="426" spans="1:22" ht="12.75" x14ac:dyDescent="0.25">
      <c r="A426" s="26"/>
      <c r="B426" s="27"/>
      <c r="C426" s="26"/>
      <c r="D426" s="27"/>
      <c r="E426" s="27"/>
      <c r="F426" s="30"/>
      <c r="G426" s="26"/>
      <c r="H426" s="27"/>
      <c r="I426" s="30"/>
      <c r="J426" s="27"/>
      <c r="K426" s="26"/>
      <c r="L426" s="32"/>
      <c r="M426" s="32"/>
      <c r="N426" s="32"/>
      <c r="O426" s="26"/>
      <c r="P426" s="28" t="s">
        <v>248</v>
      </c>
      <c r="Q426" s="27" t="s">
        <v>1495</v>
      </c>
      <c r="R426" s="27" t="s">
        <v>1496</v>
      </c>
      <c r="S426" s="27" t="s">
        <v>1497</v>
      </c>
      <c r="T426" s="29">
        <v>14.866346</v>
      </c>
      <c r="U426" s="29">
        <v>5.5136029999999998</v>
      </c>
      <c r="V426" s="26"/>
    </row>
    <row r="427" spans="1:22" ht="12.75" x14ac:dyDescent="0.25">
      <c r="A427" s="26"/>
      <c r="B427" s="27"/>
      <c r="C427" s="26"/>
      <c r="D427" s="27"/>
      <c r="E427" s="27"/>
      <c r="F427" s="30"/>
      <c r="G427" s="26"/>
      <c r="H427" s="27"/>
      <c r="I427" s="30"/>
      <c r="J427" s="27"/>
      <c r="K427" s="26"/>
      <c r="L427" s="32"/>
      <c r="M427" s="32"/>
      <c r="N427" s="32"/>
      <c r="O427" s="26"/>
      <c r="P427" s="28" t="s">
        <v>248</v>
      </c>
      <c r="Q427" s="27" t="s">
        <v>1498</v>
      </c>
      <c r="R427" s="27" t="s">
        <v>1499</v>
      </c>
      <c r="S427" s="27" t="s">
        <v>1500</v>
      </c>
      <c r="T427" s="29">
        <v>14.861496000000001</v>
      </c>
      <c r="U427" s="29">
        <v>5.5158519999999998</v>
      </c>
      <c r="V427" s="26"/>
    </row>
    <row r="428" spans="1:22" ht="12.75" x14ac:dyDescent="0.25">
      <c r="A428" s="26"/>
      <c r="B428" s="27"/>
      <c r="C428" s="26"/>
      <c r="D428" s="27"/>
      <c r="E428" s="27"/>
      <c r="F428" s="30"/>
      <c r="G428" s="26"/>
      <c r="H428" s="27"/>
      <c r="I428" s="30"/>
      <c r="J428" s="27"/>
      <c r="K428" s="26"/>
      <c r="L428" s="32"/>
      <c r="M428" s="32"/>
      <c r="N428" s="32"/>
      <c r="O428" s="26"/>
      <c r="P428" s="28" t="s">
        <v>248</v>
      </c>
      <c r="Q428" s="27" t="s">
        <v>1501</v>
      </c>
      <c r="R428" s="27" t="s">
        <v>1502</v>
      </c>
      <c r="S428" s="27" t="s">
        <v>1503</v>
      </c>
      <c r="T428" s="29">
        <v>14.860612</v>
      </c>
      <c r="U428" s="29">
        <v>5.5140979999999997</v>
      </c>
      <c r="V428" s="26"/>
    </row>
    <row r="429" spans="1:22" ht="12.75" x14ac:dyDescent="0.25">
      <c r="A429" s="26"/>
      <c r="B429" s="27"/>
      <c r="C429" s="26"/>
      <c r="D429" s="27"/>
      <c r="E429" s="27"/>
      <c r="F429" s="30"/>
      <c r="G429" s="26"/>
      <c r="H429" s="27"/>
      <c r="I429" s="30"/>
      <c r="J429" s="27"/>
      <c r="K429" s="26"/>
      <c r="L429" s="32"/>
      <c r="M429" s="32"/>
      <c r="N429" s="32"/>
      <c r="O429" s="26"/>
      <c r="P429" s="28" t="s">
        <v>248</v>
      </c>
      <c r="Q429" s="27" t="s">
        <v>1504</v>
      </c>
      <c r="R429" s="27" t="s">
        <v>1505</v>
      </c>
      <c r="S429" s="27" t="s">
        <v>1506</v>
      </c>
      <c r="T429" s="29">
        <v>14.73658</v>
      </c>
      <c r="U429" s="29">
        <v>5.2202440000000001</v>
      </c>
      <c r="V429" s="26"/>
    </row>
    <row r="430" spans="1:22" ht="12.75" x14ac:dyDescent="0.25">
      <c r="A430" s="26"/>
      <c r="B430" s="27"/>
      <c r="C430" s="26"/>
      <c r="D430" s="27"/>
      <c r="E430" s="27"/>
      <c r="F430" s="30"/>
      <c r="G430" s="26"/>
      <c r="H430" s="27"/>
      <c r="I430" s="30"/>
      <c r="J430" s="27"/>
      <c r="K430" s="26"/>
      <c r="L430" s="32"/>
      <c r="M430" s="32"/>
      <c r="N430" s="32"/>
      <c r="O430" s="26"/>
      <c r="P430" s="28" t="s">
        <v>248</v>
      </c>
      <c r="Q430" s="27" t="s">
        <v>1507</v>
      </c>
      <c r="R430" s="27" t="s">
        <v>1508</v>
      </c>
      <c r="S430" s="27" t="s">
        <v>1509</v>
      </c>
      <c r="T430" s="29">
        <v>14.939083999999999</v>
      </c>
      <c r="U430" s="29">
        <v>5.8194610000000004</v>
      </c>
      <c r="V430" s="26"/>
    </row>
    <row r="431" spans="1:22" ht="12.75" x14ac:dyDescent="0.25">
      <c r="A431" s="26"/>
      <c r="B431" s="27"/>
      <c r="C431" s="26"/>
      <c r="D431" s="27"/>
      <c r="E431" s="27"/>
      <c r="F431" s="30"/>
      <c r="G431" s="26"/>
      <c r="H431" s="27"/>
      <c r="I431" s="30"/>
      <c r="J431" s="27"/>
      <c r="K431" s="26"/>
      <c r="L431" s="32"/>
      <c r="M431" s="32"/>
      <c r="N431" s="32"/>
      <c r="O431" s="26"/>
      <c r="P431" s="28" t="s">
        <v>248</v>
      </c>
      <c r="Q431" s="27" t="s">
        <v>1510</v>
      </c>
      <c r="R431" s="27" t="s">
        <v>1511</v>
      </c>
      <c r="S431" s="27" t="s">
        <v>1512</v>
      </c>
      <c r="T431" s="29">
        <v>14.604397000000001</v>
      </c>
      <c r="U431" s="29">
        <v>5.9351849999999997</v>
      </c>
      <c r="V431" s="26"/>
    </row>
    <row r="432" spans="1:22" ht="12.75" x14ac:dyDescent="0.25">
      <c r="A432" s="26"/>
      <c r="B432" s="27"/>
      <c r="C432" s="26"/>
      <c r="D432" s="27"/>
      <c r="E432" s="27"/>
      <c r="F432" s="30"/>
      <c r="G432" s="26"/>
      <c r="H432" s="27"/>
      <c r="I432" s="30"/>
      <c r="J432" s="27"/>
      <c r="K432" s="26"/>
      <c r="L432" s="32"/>
      <c r="M432" s="32"/>
      <c r="N432" s="32"/>
      <c r="O432" s="26"/>
      <c r="P432" s="28" t="s">
        <v>248</v>
      </c>
      <c r="Q432" s="27" t="s">
        <v>839</v>
      </c>
      <c r="R432" s="27" t="s">
        <v>1513</v>
      </c>
      <c r="S432" s="27" t="s">
        <v>1514</v>
      </c>
      <c r="T432" s="29">
        <v>14.835753</v>
      </c>
      <c r="U432" s="29">
        <v>6.1133870000000003</v>
      </c>
      <c r="V432" s="26"/>
    </row>
    <row r="433" spans="1:22" ht="12.75" x14ac:dyDescent="0.25">
      <c r="A433" s="26"/>
      <c r="B433" s="27"/>
      <c r="C433" s="26"/>
      <c r="D433" s="27"/>
      <c r="E433" s="27"/>
      <c r="F433" s="30"/>
      <c r="G433" s="26"/>
      <c r="H433" s="27"/>
      <c r="I433" s="30"/>
      <c r="J433" s="27"/>
      <c r="K433" s="26"/>
      <c r="L433" s="32"/>
      <c r="M433" s="32"/>
      <c r="N433" s="32"/>
      <c r="O433" s="26"/>
      <c r="P433" s="28" t="s">
        <v>248</v>
      </c>
      <c r="Q433" s="27" t="s">
        <v>1515</v>
      </c>
      <c r="R433" s="27" t="s">
        <v>1516</v>
      </c>
      <c r="S433" s="27" t="s">
        <v>1517</v>
      </c>
      <c r="T433" s="29">
        <v>14.692486000000001</v>
      </c>
      <c r="U433" s="29">
        <v>5.8380609999999997</v>
      </c>
      <c r="V433" s="26"/>
    </row>
    <row r="434" spans="1:22" ht="12.75" x14ac:dyDescent="0.25">
      <c r="A434" s="26"/>
      <c r="B434" s="27"/>
      <c r="C434" s="26"/>
      <c r="D434" s="27"/>
      <c r="E434" s="27"/>
      <c r="F434" s="30"/>
      <c r="G434" s="26"/>
      <c r="H434" s="27"/>
      <c r="I434" s="30"/>
      <c r="J434" s="27"/>
      <c r="K434" s="26"/>
      <c r="L434" s="32"/>
      <c r="M434" s="32"/>
      <c r="N434" s="32"/>
      <c r="O434" s="26"/>
      <c r="P434" s="28" t="s">
        <v>248</v>
      </c>
      <c r="Q434" s="27" t="s">
        <v>1518</v>
      </c>
      <c r="R434" s="27" t="s">
        <v>1519</v>
      </c>
      <c r="S434" s="27" t="s">
        <v>1520</v>
      </c>
      <c r="T434" s="29">
        <v>14.692297999999999</v>
      </c>
      <c r="U434" s="29">
        <v>5.8126239999999996</v>
      </c>
      <c r="V434" s="26"/>
    </row>
    <row r="435" spans="1:22" ht="12.75" x14ac:dyDescent="0.25">
      <c r="A435" s="26"/>
      <c r="B435" s="27"/>
      <c r="C435" s="26"/>
      <c r="D435" s="27"/>
      <c r="E435" s="27"/>
      <c r="F435" s="30"/>
      <c r="G435" s="26"/>
      <c r="H435" s="27"/>
      <c r="I435" s="30"/>
      <c r="J435" s="27"/>
      <c r="K435" s="26"/>
      <c r="L435" s="32"/>
      <c r="M435" s="32"/>
      <c r="N435" s="32"/>
      <c r="O435" s="26"/>
      <c r="P435" s="28" t="s">
        <v>248</v>
      </c>
      <c r="Q435" s="27" t="s">
        <v>22593</v>
      </c>
      <c r="R435" s="27" t="s">
        <v>22733</v>
      </c>
      <c r="S435" s="27"/>
      <c r="T435" s="29">
        <v>14.834512</v>
      </c>
      <c r="U435" s="29">
        <v>5.805555</v>
      </c>
      <c r="V435" s="26"/>
    </row>
    <row r="436" spans="1:22" ht="12.75" x14ac:dyDescent="0.25">
      <c r="A436" s="26"/>
      <c r="B436" s="27"/>
      <c r="C436" s="26"/>
      <c r="D436" s="27"/>
      <c r="E436" s="27"/>
      <c r="F436" s="30"/>
      <c r="G436" s="26"/>
      <c r="H436" s="27"/>
      <c r="I436" s="30"/>
      <c r="J436" s="27"/>
      <c r="K436" s="26"/>
      <c r="L436" s="32"/>
      <c r="M436" s="32"/>
      <c r="N436" s="32"/>
      <c r="O436" s="26"/>
      <c r="P436" s="28" t="s">
        <v>1022</v>
      </c>
      <c r="Q436" s="27" t="s">
        <v>19928</v>
      </c>
      <c r="R436" s="27" t="s">
        <v>19929</v>
      </c>
      <c r="S436" s="27" t="s">
        <v>19930</v>
      </c>
      <c r="T436" s="29">
        <v>16.387518</v>
      </c>
      <c r="U436" s="29">
        <v>7.650855</v>
      </c>
      <c r="V436" s="26"/>
    </row>
    <row r="437" spans="1:22" ht="12.75" x14ac:dyDescent="0.25">
      <c r="A437" s="26"/>
      <c r="B437" s="27"/>
      <c r="C437" s="26"/>
      <c r="D437" s="27"/>
      <c r="E437" s="27"/>
      <c r="F437" s="30"/>
      <c r="G437" s="26"/>
      <c r="H437" s="27"/>
      <c r="I437" s="30"/>
      <c r="J437" s="27"/>
      <c r="K437" s="26"/>
      <c r="L437" s="32"/>
      <c r="M437" s="32"/>
      <c r="N437" s="32"/>
      <c r="O437" s="26"/>
      <c r="P437" s="28" t="s">
        <v>1022</v>
      </c>
      <c r="Q437" s="27" t="s">
        <v>19931</v>
      </c>
      <c r="R437" s="27" t="s">
        <v>19932</v>
      </c>
      <c r="S437" s="27" t="s">
        <v>19933</v>
      </c>
      <c r="T437" s="29">
        <v>16.276778</v>
      </c>
      <c r="U437" s="29">
        <v>7.5371129999999997</v>
      </c>
      <c r="V437" s="26"/>
    </row>
    <row r="438" spans="1:22" ht="12.75" x14ac:dyDescent="0.25">
      <c r="A438" s="26"/>
      <c r="B438" s="27"/>
      <c r="C438" s="26"/>
      <c r="D438" s="27"/>
      <c r="E438" s="27"/>
      <c r="F438" s="30"/>
      <c r="G438" s="26"/>
      <c r="H438" s="27"/>
      <c r="I438" s="30"/>
      <c r="J438" s="27"/>
      <c r="K438" s="26"/>
      <c r="L438" s="32"/>
      <c r="M438" s="32"/>
      <c r="N438" s="32"/>
      <c r="O438" s="26"/>
      <c r="P438" s="28" t="s">
        <v>1022</v>
      </c>
      <c r="Q438" s="27" t="s">
        <v>19934</v>
      </c>
      <c r="R438" s="27" t="s">
        <v>19935</v>
      </c>
      <c r="S438" s="27" t="s">
        <v>19936</v>
      </c>
      <c r="T438" s="29">
        <v>16.449829000000001</v>
      </c>
      <c r="U438" s="29">
        <v>7.5663099999999996</v>
      </c>
      <c r="V438" s="26"/>
    </row>
    <row r="439" spans="1:22" ht="12.75" x14ac:dyDescent="0.25">
      <c r="A439" s="26"/>
      <c r="B439" s="27"/>
      <c r="C439" s="26"/>
      <c r="D439" s="27"/>
      <c r="E439" s="27"/>
      <c r="F439" s="30"/>
      <c r="G439" s="26"/>
      <c r="H439" s="27"/>
      <c r="I439" s="30"/>
      <c r="J439" s="27"/>
      <c r="K439" s="26"/>
      <c r="L439" s="32"/>
      <c r="M439" s="32"/>
      <c r="N439" s="32"/>
      <c r="O439" s="26"/>
      <c r="P439" s="28" t="s">
        <v>1022</v>
      </c>
      <c r="Q439" s="27" t="s">
        <v>19937</v>
      </c>
      <c r="R439" s="27" t="s">
        <v>19938</v>
      </c>
      <c r="S439" s="27" t="s">
        <v>19939</v>
      </c>
      <c r="T439" s="29">
        <v>16.471478999999999</v>
      </c>
      <c r="U439" s="29">
        <v>7.400652</v>
      </c>
      <c r="V439" s="26"/>
    </row>
    <row r="440" spans="1:22" ht="12.75" x14ac:dyDescent="0.25">
      <c r="A440" s="26"/>
      <c r="B440" s="27"/>
      <c r="C440" s="26"/>
      <c r="D440" s="27"/>
      <c r="E440" s="27"/>
      <c r="F440" s="30"/>
      <c r="G440" s="26"/>
      <c r="H440" s="27"/>
      <c r="I440" s="30"/>
      <c r="J440" s="27"/>
      <c r="K440" s="26"/>
      <c r="L440" s="32"/>
      <c r="M440" s="32"/>
      <c r="N440" s="32"/>
      <c r="O440" s="26"/>
      <c r="P440" s="28" t="s">
        <v>1022</v>
      </c>
      <c r="Q440" s="27" t="s">
        <v>19940</v>
      </c>
      <c r="R440" s="27" t="s">
        <v>19941</v>
      </c>
      <c r="S440" s="27" t="s">
        <v>19942</v>
      </c>
      <c r="T440" s="29">
        <v>16.454090000000001</v>
      </c>
      <c r="U440" s="29">
        <v>7.3685270000000003</v>
      </c>
      <c r="V440" s="26"/>
    </row>
    <row r="441" spans="1:22" ht="12.75" x14ac:dyDescent="0.25">
      <c r="A441" s="26"/>
      <c r="B441" s="27"/>
      <c r="C441" s="26"/>
      <c r="D441" s="27"/>
      <c r="E441" s="27"/>
      <c r="F441" s="30"/>
      <c r="G441" s="26"/>
      <c r="H441" s="27"/>
      <c r="I441" s="30"/>
      <c r="J441" s="27"/>
      <c r="K441" s="26"/>
      <c r="L441" s="32"/>
      <c r="M441" s="32"/>
      <c r="N441" s="32"/>
      <c r="O441" s="26"/>
      <c r="P441" s="28" t="s">
        <v>1022</v>
      </c>
      <c r="Q441" s="27" t="s">
        <v>19943</v>
      </c>
      <c r="R441" s="27" t="s">
        <v>19944</v>
      </c>
      <c r="S441" s="27" t="s">
        <v>19945</v>
      </c>
      <c r="T441" s="29">
        <v>16.456797000000002</v>
      </c>
      <c r="U441" s="29">
        <v>7.3722969999999997</v>
      </c>
      <c r="V441" s="26"/>
    </row>
    <row r="442" spans="1:22" ht="12.75" x14ac:dyDescent="0.25">
      <c r="A442" s="26"/>
      <c r="B442" s="27"/>
      <c r="C442" s="26"/>
      <c r="D442" s="27"/>
      <c r="E442" s="27"/>
      <c r="F442" s="30"/>
      <c r="G442" s="26"/>
      <c r="H442" s="27"/>
      <c r="I442" s="30"/>
      <c r="J442" s="27"/>
      <c r="K442" s="26"/>
      <c r="L442" s="32"/>
      <c r="M442" s="32"/>
      <c r="N442" s="32"/>
      <c r="O442" s="26"/>
      <c r="P442" s="28" t="s">
        <v>1022</v>
      </c>
      <c r="Q442" s="27" t="s">
        <v>19946</v>
      </c>
      <c r="R442" s="27" t="s">
        <v>19947</v>
      </c>
      <c r="S442" s="27" t="s">
        <v>19948</v>
      </c>
      <c r="T442" s="29">
        <v>16.468751000000001</v>
      </c>
      <c r="U442" s="29">
        <v>7.3879510000000002</v>
      </c>
      <c r="V442" s="26"/>
    </row>
    <row r="443" spans="1:22" ht="12.75" x14ac:dyDescent="0.25">
      <c r="A443" s="26"/>
      <c r="B443" s="27"/>
      <c r="C443" s="26"/>
      <c r="D443" s="27"/>
      <c r="E443" s="27"/>
      <c r="F443" s="30"/>
      <c r="G443" s="26"/>
      <c r="H443" s="27"/>
      <c r="I443" s="30"/>
      <c r="J443" s="27"/>
      <c r="K443" s="26"/>
      <c r="L443" s="32"/>
      <c r="M443" s="32"/>
      <c r="N443" s="32"/>
      <c r="O443" s="26"/>
      <c r="P443" s="28" t="s">
        <v>1022</v>
      </c>
      <c r="Q443" s="27" t="s">
        <v>19949</v>
      </c>
      <c r="R443" s="27" t="s">
        <v>19950</v>
      </c>
      <c r="S443" s="27" t="s">
        <v>19951</v>
      </c>
      <c r="T443" s="29">
        <v>16.348140000000001</v>
      </c>
      <c r="U443" s="29">
        <v>7.3724489999999996</v>
      </c>
      <c r="V443" s="26"/>
    </row>
    <row r="444" spans="1:22" ht="12.75" x14ac:dyDescent="0.25">
      <c r="A444" s="26"/>
      <c r="B444" s="27"/>
      <c r="C444" s="26"/>
      <c r="D444" s="27"/>
      <c r="E444" s="27"/>
      <c r="F444" s="30"/>
      <c r="G444" s="26"/>
      <c r="H444" s="27"/>
      <c r="I444" s="30"/>
      <c r="J444" s="27"/>
      <c r="K444" s="26"/>
      <c r="L444" s="32"/>
      <c r="M444" s="32"/>
      <c r="N444" s="32"/>
      <c r="O444" s="26"/>
      <c r="P444" s="28" t="s">
        <v>1022</v>
      </c>
      <c r="Q444" s="27" t="s">
        <v>19952</v>
      </c>
      <c r="R444" s="27" t="s">
        <v>19953</v>
      </c>
      <c r="S444" s="27" t="s">
        <v>19954</v>
      </c>
      <c r="T444" s="29">
        <v>16.272845</v>
      </c>
      <c r="U444" s="29">
        <v>7.5158509999999996</v>
      </c>
      <c r="V444" s="26"/>
    </row>
    <row r="445" spans="1:22" ht="12.75" x14ac:dyDescent="0.25">
      <c r="A445" s="26"/>
      <c r="B445" s="27"/>
      <c r="C445" s="26"/>
      <c r="D445" s="27"/>
      <c r="E445" s="27"/>
      <c r="F445" s="30"/>
      <c r="G445" s="26"/>
      <c r="H445" s="27"/>
      <c r="I445" s="30"/>
      <c r="J445" s="27"/>
      <c r="K445" s="26"/>
      <c r="L445" s="32"/>
      <c r="M445" s="32"/>
      <c r="N445" s="32"/>
      <c r="O445" s="26"/>
      <c r="P445" s="28" t="s">
        <v>1022</v>
      </c>
      <c r="Q445" s="27" t="s">
        <v>19955</v>
      </c>
      <c r="R445" s="27" t="s">
        <v>19956</v>
      </c>
      <c r="S445" s="27" t="s">
        <v>19957</v>
      </c>
      <c r="T445" s="29">
        <v>16.450894999999999</v>
      </c>
      <c r="U445" s="29">
        <v>7.361218</v>
      </c>
      <c r="V445" s="26"/>
    </row>
    <row r="446" spans="1:22" ht="12.75" x14ac:dyDescent="0.25">
      <c r="A446" s="26"/>
      <c r="B446" s="27"/>
      <c r="C446" s="26"/>
      <c r="D446" s="27"/>
      <c r="E446" s="27"/>
      <c r="F446" s="30"/>
      <c r="G446" s="26"/>
      <c r="H446" s="27"/>
      <c r="I446" s="30"/>
      <c r="J446" s="27"/>
      <c r="K446" s="26"/>
      <c r="L446" s="32"/>
      <c r="M446" s="32"/>
      <c r="N446" s="32"/>
      <c r="O446" s="26"/>
      <c r="P446" s="28" t="s">
        <v>1022</v>
      </c>
      <c r="Q446" s="27" t="s">
        <v>19958</v>
      </c>
      <c r="R446" s="27" t="s">
        <v>19959</v>
      </c>
      <c r="S446" s="27" t="s">
        <v>19960</v>
      </c>
      <c r="T446" s="29">
        <v>16.501871000000001</v>
      </c>
      <c r="U446" s="29">
        <v>7.4629620000000001</v>
      </c>
      <c r="V446" s="26"/>
    </row>
    <row r="447" spans="1:22" ht="12.75" x14ac:dyDescent="0.25">
      <c r="A447" s="26"/>
      <c r="B447" s="27"/>
      <c r="C447" s="26"/>
      <c r="D447" s="27"/>
      <c r="E447" s="27"/>
      <c r="F447" s="30"/>
      <c r="G447" s="26"/>
      <c r="H447" s="27"/>
      <c r="I447" s="30"/>
      <c r="J447" s="27"/>
      <c r="K447" s="26"/>
      <c r="L447" s="32"/>
      <c r="M447" s="32"/>
      <c r="N447" s="32"/>
      <c r="O447" s="26"/>
      <c r="P447" s="28" t="s">
        <v>1022</v>
      </c>
      <c r="Q447" s="27" t="s">
        <v>19961</v>
      </c>
      <c r="R447" s="27" t="s">
        <v>19962</v>
      </c>
      <c r="S447" s="27" t="s">
        <v>19963</v>
      </c>
      <c r="T447" s="29">
        <v>16.522195</v>
      </c>
      <c r="U447" s="29">
        <v>7.5167200000000003</v>
      </c>
      <c r="V447" s="26"/>
    </row>
    <row r="448" spans="1:22" ht="12.75" x14ac:dyDescent="0.25">
      <c r="A448" s="26"/>
      <c r="B448" s="27"/>
      <c r="C448" s="26"/>
      <c r="D448" s="27"/>
      <c r="E448" s="27"/>
      <c r="F448" s="30"/>
      <c r="G448" s="26"/>
      <c r="H448" s="27"/>
      <c r="I448" s="30"/>
      <c r="J448" s="27"/>
      <c r="K448" s="26"/>
      <c r="L448" s="32"/>
      <c r="M448" s="32"/>
      <c r="N448" s="32"/>
      <c r="O448" s="26"/>
      <c r="P448" s="28" t="s">
        <v>1022</v>
      </c>
      <c r="Q448" s="27" t="s">
        <v>19964</v>
      </c>
      <c r="R448" s="27" t="s">
        <v>19965</v>
      </c>
      <c r="S448" s="27" t="s">
        <v>19966</v>
      </c>
      <c r="T448" s="29">
        <v>16.325513999999998</v>
      </c>
      <c r="U448" s="29">
        <v>7.5931340000000001</v>
      </c>
      <c r="V448" s="26"/>
    </row>
    <row r="449" spans="1:22" ht="12.75" x14ac:dyDescent="0.25">
      <c r="A449" s="26"/>
      <c r="B449" s="27"/>
      <c r="C449" s="26"/>
      <c r="D449" s="27"/>
      <c r="E449" s="27"/>
      <c r="F449" s="30"/>
      <c r="G449" s="26"/>
      <c r="H449" s="27"/>
      <c r="I449" s="30"/>
      <c r="J449" s="27"/>
      <c r="K449" s="26"/>
      <c r="L449" s="32"/>
      <c r="M449" s="32"/>
      <c r="N449" s="32"/>
      <c r="O449" s="26"/>
      <c r="P449" s="28" t="s">
        <v>1022</v>
      </c>
      <c r="Q449" s="27" t="s">
        <v>19967</v>
      </c>
      <c r="R449" s="27" t="s">
        <v>19968</v>
      </c>
      <c r="S449" s="27" t="s">
        <v>19969</v>
      </c>
      <c r="T449" s="29">
        <v>16.451001000000002</v>
      </c>
      <c r="U449" s="29">
        <v>7.342149</v>
      </c>
      <c r="V449" s="26"/>
    </row>
    <row r="450" spans="1:22" ht="12.75" x14ac:dyDescent="0.25">
      <c r="A450" s="26"/>
      <c r="B450" s="27"/>
      <c r="C450" s="26"/>
      <c r="D450" s="27"/>
      <c r="E450" s="27"/>
      <c r="F450" s="30"/>
      <c r="G450" s="26"/>
      <c r="H450" s="27"/>
      <c r="I450" s="30"/>
      <c r="J450" s="27"/>
      <c r="K450" s="26"/>
      <c r="L450" s="32"/>
      <c r="M450" s="32"/>
      <c r="N450" s="32"/>
      <c r="O450" s="26"/>
      <c r="P450" s="28" t="s">
        <v>1022</v>
      </c>
      <c r="Q450" s="27" t="s">
        <v>19970</v>
      </c>
      <c r="R450" s="27" t="s">
        <v>19971</v>
      </c>
      <c r="S450" s="27" t="s">
        <v>19972</v>
      </c>
      <c r="T450" s="29">
        <v>16.252936999999999</v>
      </c>
      <c r="U450" s="29">
        <v>7.4873390000000004</v>
      </c>
      <c r="V450" s="26"/>
    </row>
    <row r="451" spans="1:22" ht="12.75" x14ac:dyDescent="0.25">
      <c r="A451" s="26"/>
      <c r="B451" s="27"/>
      <c r="C451" s="26"/>
      <c r="D451" s="27"/>
      <c r="E451" s="27"/>
      <c r="F451" s="30"/>
      <c r="G451" s="26"/>
      <c r="H451" s="27"/>
      <c r="I451" s="30"/>
      <c r="J451" s="27"/>
      <c r="K451" s="26"/>
      <c r="L451" s="32"/>
      <c r="M451" s="32"/>
      <c r="N451" s="32"/>
      <c r="O451" s="26"/>
      <c r="P451" s="28" t="s">
        <v>1022</v>
      </c>
      <c r="Q451" s="27" t="s">
        <v>19973</v>
      </c>
      <c r="R451" s="27" t="s">
        <v>19974</v>
      </c>
      <c r="S451" s="27" t="s">
        <v>19975</v>
      </c>
      <c r="T451" s="29">
        <v>16.262589999999999</v>
      </c>
      <c r="U451" s="29">
        <v>7.4524809999999997</v>
      </c>
      <c r="V451" s="26"/>
    </row>
    <row r="452" spans="1:22" ht="12.75" x14ac:dyDescent="0.25">
      <c r="A452" s="26"/>
      <c r="B452" s="27"/>
      <c r="C452" s="26"/>
      <c r="D452" s="27"/>
      <c r="E452" s="27"/>
      <c r="F452" s="30"/>
      <c r="G452" s="26"/>
      <c r="H452" s="27"/>
      <c r="I452" s="30"/>
      <c r="J452" s="27"/>
      <c r="K452" s="26"/>
      <c r="L452" s="32"/>
      <c r="M452" s="32"/>
      <c r="N452" s="32"/>
      <c r="O452" s="26"/>
      <c r="P452" s="28" t="s">
        <v>1022</v>
      </c>
      <c r="Q452" s="27" t="s">
        <v>19976</v>
      </c>
      <c r="R452" s="27" t="s">
        <v>19977</v>
      </c>
      <c r="S452" s="27" t="s">
        <v>19978</v>
      </c>
      <c r="T452" s="29">
        <v>16.353702999999999</v>
      </c>
      <c r="U452" s="29">
        <v>7.3715169999999999</v>
      </c>
      <c r="V452" s="26"/>
    </row>
    <row r="453" spans="1:22" ht="12.75" x14ac:dyDescent="0.25">
      <c r="A453" s="26"/>
      <c r="B453" s="27"/>
      <c r="C453" s="26"/>
      <c r="D453" s="27"/>
      <c r="E453" s="27"/>
      <c r="F453" s="30"/>
      <c r="G453" s="26"/>
      <c r="H453" s="27"/>
      <c r="I453" s="30"/>
      <c r="J453" s="27"/>
      <c r="K453" s="26"/>
      <c r="L453" s="32"/>
      <c r="M453" s="32"/>
      <c r="N453" s="32"/>
      <c r="O453" s="26"/>
      <c r="P453" s="28" t="s">
        <v>1022</v>
      </c>
      <c r="Q453" s="27" t="s">
        <v>19979</v>
      </c>
      <c r="R453" s="27" t="s">
        <v>19980</v>
      </c>
      <c r="S453" s="27" t="s">
        <v>19981</v>
      </c>
      <c r="T453" s="29">
        <v>16.345707999999998</v>
      </c>
      <c r="U453" s="29">
        <v>7.6148199999999999</v>
      </c>
      <c r="V453" s="26"/>
    </row>
    <row r="454" spans="1:22" ht="12.75" x14ac:dyDescent="0.25">
      <c r="A454" s="26"/>
      <c r="B454" s="27"/>
      <c r="C454" s="26"/>
      <c r="D454" s="27"/>
      <c r="E454" s="27"/>
      <c r="F454" s="30"/>
      <c r="G454" s="26"/>
      <c r="H454" s="27"/>
      <c r="I454" s="30"/>
      <c r="J454" s="27"/>
      <c r="K454" s="26"/>
      <c r="L454" s="32"/>
      <c r="M454" s="32"/>
      <c r="N454" s="32"/>
      <c r="O454" s="26"/>
      <c r="P454" s="28" t="s">
        <v>1022</v>
      </c>
      <c r="Q454" s="27" t="s">
        <v>19982</v>
      </c>
      <c r="R454" s="27" t="s">
        <v>19983</v>
      </c>
      <c r="S454" s="27" t="s">
        <v>19984</v>
      </c>
      <c r="T454" s="29">
        <v>16.257483000000001</v>
      </c>
      <c r="U454" s="29">
        <v>7.4945079999999997</v>
      </c>
      <c r="V454" s="26"/>
    </row>
    <row r="455" spans="1:22" ht="12.75" x14ac:dyDescent="0.25">
      <c r="A455" s="26"/>
      <c r="B455" s="27"/>
      <c r="C455" s="26"/>
      <c r="D455" s="27"/>
      <c r="E455" s="27"/>
      <c r="F455" s="30"/>
      <c r="G455" s="26"/>
      <c r="H455" s="27"/>
      <c r="I455" s="30"/>
      <c r="J455" s="27"/>
      <c r="K455" s="26"/>
      <c r="L455" s="32"/>
      <c r="M455" s="32"/>
      <c r="N455" s="32"/>
      <c r="O455" s="26"/>
      <c r="P455" s="28" t="s">
        <v>1022</v>
      </c>
      <c r="Q455" s="27" t="s">
        <v>19985</v>
      </c>
      <c r="R455" s="27" t="s">
        <v>19986</v>
      </c>
      <c r="S455" s="27" t="s">
        <v>19987</v>
      </c>
      <c r="T455" s="29">
        <v>16.475693</v>
      </c>
      <c r="U455" s="29">
        <v>7.41282</v>
      </c>
      <c r="V455" s="26"/>
    </row>
    <row r="456" spans="1:22" ht="12.75" x14ac:dyDescent="0.25">
      <c r="A456" s="26"/>
      <c r="B456" s="27"/>
      <c r="C456" s="26"/>
      <c r="D456" s="27"/>
      <c r="E456" s="27"/>
      <c r="F456" s="30"/>
      <c r="G456" s="26"/>
      <c r="H456" s="27"/>
      <c r="I456" s="30"/>
      <c r="J456" s="27"/>
      <c r="K456" s="26"/>
      <c r="L456" s="32"/>
      <c r="M456" s="32"/>
      <c r="N456" s="32"/>
      <c r="O456" s="26"/>
      <c r="P456" s="28" t="s">
        <v>1022</v>
      </c>
      <c r="Q456" s="27" t="s">
        <v>19988</v>
      </c>
      <c r="R456" s="27" t="s">
        <v>19989</v>
      </c>
      <c r="S456" s="27" t="s">
        <v>19990</v>
      </c>
      <c r="T456" s="29">
        <v>16.292200999999999</v>
      </c>
      <c r="U456" s="29">
        <v>7.5504959999999999</v>
      </c>
      <c r="V456" s="26"/>
    </row>
    <row r="457" spans="1:22" ht="12.75" x14ac:dyDescent="0.25">
      <c r="A457" s="26"/>
      <c r="B457" s="27"/>
      <c r="C457" s="26"/>
      <c r="D457" s="27"/>
      <c r="E457" s="27"/>
      <c r="F457" s="30"/>
      <c r="G457" s="26"/>
      <c r="H457" s="27"/>
      <c r="I457" s="30"/>
      <c r="J457" s="27"/>
      <c r="K457" s="26"/>
      <c r="L457" s="32"/>
      <c r="M457" s="32"/>
      <c r="N457" s="32"/>
      <c r="O457" s="26"/>
      <c r="P457" s="28" t="s">
        <v>1022</v>
      </c>
      <c r="Q457" s="27" t="s">
        <v>19991</v>
      </c>
      <c r="R457" s="27" t="s">
        <v>19992</v>
      </c>
      <c r="S457" s="27" t="s">
        <v>19993</v>
      </c>
      <c r="T457" s="29">
        <v>16.512862999999999</v>
      </c>
      <c r="U457" s="29">
        <v>7.5073800000000004</v>
      </c>
      <c r="V457" s="26"/>
    </row>
    <row r="458" spans="1:22" ht="12.75" x14ac:dyDescent="0.25">
      <c r="A458" s="26"/>
      <c r="B458" s="27"/>
      <c r="C458" s="26"/>
      <c r="D458" s="27"/>
      <c r="E458" s="27"/>
      <c r="F458" s="30"/>
      <c r="G458" s="26"/>
      <c r="H458" s="27"/>
      <c r="I458" s="30"/>
      <c r="J458" s="27"/>
      <c r="K458" s="26"/>
      <c r="L458" s="32"/>
      <c r="M458" s="32"/>
      <c r="N458" s="32"/>
      <c r="O458" s="26"/>
      <c r="P458" s="28" t="s">
        <v>1022</v>
      </c>
      <c r="Q458" s="27" t="s">
        <v>19994</v>
      </c>
      <c r="R458" s="27" t="s">
        <v>19995</v>
      </c>
      <c r="S458" s="27" t="s">
        <v>19996</v>
      </c>
      <c r="T458" s="29">
        <v>16.446359000000001</v>
      </c>
      <c r="U458" s="29">
        <v>7.362171</v>
      </c>
      <c r="V458" s="26"/>
    </row>
    <row r="459" spans="1:22" ht="12.75" x14ac:dyDescent="0.25">
      <c r="A459" s="26"/>
      <c r="B459" s="27"/>
      <c r="C459" s="26"/>
      <c r="D459" s="27"/>
      <c r="E459" s="27"/>
      <c r="F459" s="30"/>
      <c r="G459" s="26"/>
      <c r="H459" s="27"/>
      <c r="I459" s="30"/>
      <c r="J459" s="27"/>
      <c r="K459" s="26"/>
      <c r="L459" s="32"/>
      <c r="M459" s="32"/>
      <c r="N459" s="32"/>
      <c r="O459" s="26"/>
      <c r="P459" s="28" t="s">
        <v>1022</v>
      </c>
      <c r="Q459" s="27" t="s">
        <v>19997</v>
      </c>
      <c r="R459" s="27" t="s">
        <v>19998</v>
      </c>
      <c r="S459" s="27" t="s">
        <v>19999</v>
      </c>
      <c r="T459" s="29">
        <v>16.494492000000001</v>
      </c>
      <c r="U459" s="29">
        <v>7.4787280000000003</v>
      </c>
      <c r="V459" s="26"/>
    </row>
    <row r="460" spans="1:22" ht="12.75" x14ac:dyDescent="0.25">
      <c r="A460" s="26"/>
      <c r="B460" s="27"/>
      <c r="C460" s="26"/>
      <c r="D460" s="27"/>
      <c r="E460" s="27"/>
      <c r="F460" s="30"/>
      <c r="G460" s="26"/>
      <c r="H460" s="27"/>
      <c r="I460" s="30"/>
      <c r="J460" s="27"/>
      <c r="K460" s="26"/>
      <c r="L460" s="32"/>
      <c r="M460" s="32"/>
      <c r="N460" s="32"/>
      <c r="O460" s="26"/>
      <c r="P460" s="28" t="s">
        <v>1022</v>
      </c>
      <c r="Q460" s="27" t="s">
        <v>20000</v>
      </c>
      <c r="R460" s="27" t="s">
        <v>20001</v>
      </c>
      <c r="S460" s="27" t="s">
        <v>20002</v>
      </c>
      <c r="T460" s="29">
        <v>16.274518</v>
      </c>
      <c r="U460" s="29">
        <v>7.526332</v>
      </c>
      <c r="V460" s="26"/>
    </row>
    <row r="461" spans="1:22" ht="12.75" x14ac:dyDescent="0.25">
      <c r="A461" s="26"/>
      <c r="B461" s="27"/>
      <c r="C461" s="26"/>
      <c r="D461" s="27"/>
      <c r="E461" s="27"/>
      <c r="F461" s="30"/>
      <c r="G461" s="26"/>
      <c r="H461" s="27"/>
      <c r="I461" s="30"/>
      <c r="J461" s="27"/>
      <c r="K461" s="26"/>
      <c r="L461" s="32"/>
      <c r="M461" s="32"/>
      <c r="N461" s="32"/>
      <c r="O461" s="26"/>
      <c r="P461" s="28" t="s">
        <v>1022</v>
      </c>
      <c r="Q461" s="27" t="s">
        <v>20003</v>
      </c>
      <c r="R461" s="27" t="s">
        <v>20004</v>
      </c>
      <c r="S461" s="27" t="s">
        <v>20005</v>
      </c>
      <c r="T461" s="29">
        <v>16.335177999999999</v>
      </c>
      <c r="U461" s="29">
        <v>7.5974979999999999</v>
      </c>
      <c r="V461" s="26"/>
    </row>
    <row r="462" spans="1:22" ht="12.75" x14ac:dyDescent="0.25">
      <c r="A462" s="26"/>
      <c r="B462" s="27"/>
      <c r="C462" s="26"/>
      <c r="D462" s="27"/>
      <c r="E462" s="27"/>
      <c r="F462" s="30"/>
      <c r="G462" s="26"/>
      <c r="H462" s="27"/>
      <c r="I462" s="30"/>
      <c r="J462" s="27"/>
      <c r="K462" s="26"/>
      <c r="L462" s="32"/>
      <c r="M462" s="32"/>
      <c r="N462" s="32"/>
      <c r="O462" s="26"/>
      <c r="P462" s="28" t="s">
        <v>1022</v>
      </c>
      <c r="Q462" s="27" t="s">
        <v>20006</v>
      </c>
      <c r="R462" s="27" t="s">
        <v>20007</v>
      </c>
      <c r="S462" s="27" t="s">
        <v>20008</v>
      </c>
      <c r="T462" s="29">
        <v>16.502215</v>
      </c>
      <c r="U462" s="29">
        <v>7.4387569999999998</v>
      </c>
      <c r="V462" s="26"/>
    </row>
    <row r="463" spans="1:22" ht="12.75" x14ac:dyDescent="0.25">
      <c r="A463" s="26"/>
      <c r="B463" s="27"/>
      <c r="C463" s="26"/>
      <c r="D463" s="27"/>
      <c r="E463" s="27"/>
      <c r="F463" s="30"/>
      <c r="G463" s="26"/>
      <c r="H463" s="27"/>
      <c r="I463" s="30"/>
      <c r="J463" s="27"/>
      <c r="K463" s="26"/>
      <c r="L463" s="32"/>
      <c r="M463" s="32"/>
      <c r="N463" s="32"/>
      <c r="O463" s="26"/>
      <c r="P463" s="28" t="s">
        <v>1022</v>
      </c>
      <c r="Q463" s="27" t="s">
        <v>20009</v>
      </c>
      <c r="R463" s="27" t="s">
        <v>20010</v>
      </c>
      <c r="S463" s="27" t="s">
        <v>20011</v>
      </c>
      <c r="T463" s="29">
        <v>16.507850000000001</v>
      </c>
      <c r="U463" s="29">
        <v>7.5038220000000004</v>
      </c>
      <c r="V463" s="26"/>
    </row>
    <row r="464" spans="1:22" ht="12.75" x14ac:dyDescent="0.25">
      <c r="A464" s="26"/>
      <c r="B464" s="27"/>
      <c r="C464" s="26"/>
      <c r="D464" s="27"/>
      <c r="E464" s="27"/>
      <c r="F464" s="30"/>
      <c r="G464" s="26"/>
      <c r="H464" s="27"/>
      <c r="I464" s="30"/>
      <c r="J464" s="27"/>
      <c r="K464" s="26"/>
      <c r="L464" s="32"/>
      <c r="M464" s="32"/>
      <c r="N464" s="32"/>
      <c r="O464" s="26"/>
      <c r="P464" s="28" t="s">
        <v>1022</v>
      </c>
      <c r="Q464" s="27" t="s">
        <v>20012</v>
      </c>
      <c r="R464" s="27" t="s">
        <v>20013</v>
      </c>
      <c r="S464" s="27" t="s">
        <v>20014</v>
      </c>
      <c r="T464" s="29">
        <v>16.269565</v>
      </c>
      <c r="U464" s="29">
        <v>7.4434959999999997</v>
      </c>
      <c r="V464" s="26"/>
    </row>
    <row r="465" spans="1:22" ht="12.75" x14ac:dyDescent="0.25">
      <c r="A465" s="26"/>
      <c r="B465" s="27"/>
      <c r="C465" s="26"/>
      <c r="D465" s="27"/>
      <c r="E465" s="27"/>
      <c r="F465" s="30"/>
      <c r="G465" s="26"/>
      <c r="H465" s="27"/>
      <c r="I465" s="30"/>
      <c r="J465" s="27"/>
      <c r="K465" s="26"/>
      <c r="L465" s="32"/>
      <c r="M465" s="32"/>
      <c r="N465" s="32"/>
      <c r="O465" s="26"/>
      <c r="P465" s="28" t="s">
        <v>1022</v>
      </c>
      <c r="Q465" s="27" t="s">
        <v>20015</v>
      </c>
      <c r="R465" s="27" t="s">
        <v>20016</v>
      </c>
      <c r="S465" s="27" t="s">
        <v>20017</v>
      </c>
      <c r="T465" s="29">
        <v>16.250903999999998</v>
      </c>
      <c r="U465" s="29">
        <v>7.4779</v>
      </c>
      <c r="V465" s="26"/>
    </row>
    <row r="466" spans="1:22" ht="12.75" x14ac:dyDescent="0.25">
      <c r="A466" s="26"/>
      <c r="B466" s="27"/>
      <c r="C466" s="26"/>
      <c r="D466" s="27"/>
      <c r="E466" s="27"/>
      <c r="F466" s="30"/>
      <c r="G466" s="26"/>
      <c r="H466" s="27"/>
      <c r="I466" s="30"/>
      <c r="J466" s="27"/>
      <c r="K466" s="26"/>
      <c r="L466" s="32"/>
      <c r="M466" s="32"/>
      <c r="N466" s="32"/>
      <c r="O466" s="26"/>
      <c r="P466" s="28" t="s">
        <v>1022</v>
      </c>
      <c r="Q466" s="27" t="s">
        <v>20018</v>
      </c>
      <c r="R466" s="27" t="s">
        <v>20019</v>
      </c>
      <c r="S466" s="27" t="s">
        <v>20020</v>
      </c>
      <c r="T466" s="29">
        <v>16.254615999999999</v>
      </c>
      <c r="U466" s="29">
        <v>7.4709539999999999</v>
      </c>
      <c r="V466" s="26"/>
    </row>
    <row r="467" spans="1:22" ht="12.75" x14ac:dyDescent="0.25">
      <c r="A467" s="26"/>
      <c r="B467" s="27"/>
      <c r="C467" s="26"/>
      <c r="D467" s="27"/>
      <c r="E467" s="27"/>
      <c r="F467" s="30"/>
      <c r="G467" s="26"/>
      <c r="H467" s="27"/>
      <c r="I467" s="30"/>
      <c r="J467" s="27"/>
      <c r="K467" s="26"/>
      <c r="L467" s="32"/>
      <c r="M467" s="32"/>
      <c r="N467" s="32"/>
      <c r="O467" s="26"/>
      <c r="P467" s="28" t="s">
        <v>1022</v>
      </c>
      <c r="Q467" s="27" t="s">
        <v>20021</v>
      </c>
      <c r="R467" s="27" t="s">
        <v>20022</v>
      </c>
      <c r="S467" s="27" t="s">
        <v>20023</v>
      </c>
      <c r="T467" s="29">
        <v>16.468093</v>
      </c>
      <c r="U467" s="29">
        <v>7.383902</v>
      </c>
      <c r="V467" s="26"/>
    </row>
    <row r="468" spans="1:22" ht="12.75" x14ac:dyDescent="0.25">
      <c r="A468" s="26"/>
      <c r="B468" s="27"/>
      <c r="C468" s="26"/>
      <c r="D468" s="27"/>
      <c r="E468" s="27"/>
      <c r="F468" s="30"/>
      <c r="G468" s="26"/>
      <c r="H468" s="27"/>
      <c r="I468" s="30"/>
      <c r="J468" s="27"/>
      <c r="K468" s="26"/>
      <c r="L468" s="32"/>
      <c r="M468" s="32"/>
      <c r="N468" s="32"/>
      <c r="O468" s="26"/>
      <c r="P468" s="28" t="s">
        <v>1022</v>
      </c>
      <c r="Q468" s="27" t="s">
        <v>20024</v>
      </c>
      <c r="R468" s="27" t="s">
        <v>20025</v>
      </c>
      <c r="S468" s="27" t="s">
        <v>20026</v>
      </c>
      <c r="T468" s="29">
        <v>16.265402999999999</v>
      </c>
      <c r="U468" s="29">
        <v>7.5066030000000001</v>
      </c>
      <c r="V468" s="26"/>
    </row>
    <row r="469" spans="1:22" ht="12.75" x14ac:dyDescent="0.25">
      <c r="A469" s="26"/>
      <c r="B469" s="27"/>
      <c r="C469" s="26"/>
      <c r="D469" s="27"/>
      <c r="E469" s="27"/>
      <c r="F469" s="30"/>
      <c r="G469" s="26"/>
      <c r="H469" s="27"/>
      <c r="I469" s="30"/>
      <c r="J469" s="27"/>
      <c r="K469" s="26"/>
      <c r="L469" s="32"/>
      <c r="M469" s="32"/>
      <c r="N469" s="32"/>
      <c r="O469" s="26"/>
      <c r="P469" s="28" t="s">
        <v>1022</v>
      </c>
      <c r="Q469" s="27" t="s">
        <v>20027</v>
      </c>
      <c r="R469" s="27" t="s">
        <v>20028</v>
      </c>
      <c r="S469" s="27" t="s">
        <v>20029</v>
      </c>
      <c r="T469" s="29">
        <v>16.403737</v>
      </c>
      <c r="U469" s="29">
        <v>7.3356250000000003</v>
      </c>
      <c r="V469" s="26"/>
    </row>
    <row r="470" spans="1:22" ht="12.75" x14ac:dyDescent="0.25">
      <c r="A470" s="26"/>
      <c r="B470" s="27"/>
      <c r="C470" s="26"/>
      <c r="D470" s="27"/>
      <c r="E470" s="27"/>
      <c r="F470" s="30"/>
      <c r="G470" s="26"/>
      <c r="H470" s="27"/>
      <c r="I470" s="30"/>
      <c r="J470" s="27"/>
      <c r="K470" s="26"/>
      <c r="L470" s="32"/>
      <c r="M470" s="32"/>
      <c r="N470" s="32"/>
      <c r="O470" s="26"/>
      <c r="P470" s="28" t="s">
        <v>1022</v>
      </c>
      <c r="Q470" s="27" t="s">
        <v>20030</v>
      </c>
      <c r="R470" s="27" t="s">
        <v>20031</v>
      </c>
      <c r="S470" s="27" t="s">
        <v>20032</v>
      </c>
      <c r="T470" s="29">
        <v>16.364951000000001</v>
      </c>
      <c r="U470" s="29">
        <v>7.3647499999999999</v>
      </c>
      <c r="V470" s="26"/>
    </row>
    <row r="471" spans="1:22" ht="12.75" x14ac:dyDescent="0.25">
      <c r="A471" s="26"/>
      <c r="B471" s="27"/>
      <c r="C471" s="26"/>
      <c r="D471" s="27"/>
      <c r="E471" s="27"/>
      <c r="F471" s="30"/>
      <c r="G471" s="26"/>
      <c r="H471" s="27"/>
      <c r="I471" s="30"/>
      <c r="J471" s="27"/>
      <c r="K471" s="26"/>
      <c r="L471" s="32"/>
      <c r="M471" s="32"/>
      <c r="N471" s="32"/>
      <c r="O471" s="26"/>
      <c r="P471" s="28" t="s">
        <v>1022</v>
      </c>
      <c r="Q471" s="27" t="s">
        <v>20033</v>
      </c>
      <c r="R471" s="27" t="s">
        <v>20034</v>
      </c>
      <c r="S471" s="27" t="s">
        <v>20035</v>
      </c>
      <c r="T471" s="29">
        <v>16.492052000000001</v>
      </c>
      <c r="U471" s="29">
        <v>7.4848619999999997</v>
      </c>
      <c r="V471" s="26"/>
    </row>
    <row r="472" spans="1:22" ht="12.75" x14ac:dyDescent="0.25">
      <c r="A472" s="26"/>
      <c r="B472" s="27"/>
      <c r="C472" s="26"/>
      <c r="D472" s="27"/>
      <c r="E472" s="27"/>
      <c r="F472" s="30"/>
      <c r="G472" s="26"/>
      <c r="H472" s="27"/>
      <c r="I472" s="30"/>
      <c r="J472" s="27"/>
      <c r="K472" s="26"/>
      <c r="L472" s="32"/>
      <c r="M472" s="32"/>
      <c r="N472" s="32"/>
      <c r="O472" s="26"/>
      <c r="P472" s="28" t="s">
        <v>1022</v>
      </c>
      <c r="Q472" s="27" t="s">
        <v>20036</v>
      </c>
      <c r="R472" s="27" t="s">
        <v>20037</v>
      </c>
      <c r="S472" s="27" t="s">
        <v>20038</v>
      </c>
      <c r="T472" s="29">
        <v>16.500672999999999</v>
      </c>
      <c r="U472" s="29">
        <v>7.4823779999999998</v>
      </c>
      <c r="V472" s="26"/>
    </row>
    <row r="473" spans="1:22" ht="12.75" x14ac:dyDescent="0.25">
      <c r="A473" s="26"/>
      <c r="B473" s="27"/>
      <c r="C473" s="26"/>
      <c r="D473" s="27"/>
      <c r="E473" s="27"/>
      <c r="F473" s="30"/>
      <c r="G473" s="26"/>
      <c r="H473" s="27"/>
      <c r="I473" s="30"/>
      <c r="J473" s="27"/>
      <c r="K473" s="26"/>
      <c r="L473" s="32"/>
      <c r="M473" s="32"/>
      <c r="N473" s="32"/>
      <c r="O473" s="26"/>
      <c r="P473" s="28" t="s">
        <v>1022</v>
      </c>
      <c r="Q473" s="27" t="s">
        <v>20039</v>
      </c>
      <c r="R473" s="27" t="s">
        <v>20040</v>
      </c>
      <c r="S473" s="27" t="s">
        <v>20041</v>
      </c>
      <c r="T473" s="29">
        <v>16.444303000000001</v>
      </c>
      <c r="U473" s="29">
        <v>7.3289669999999996</v>
      </c>
      <c r="V473" s="26"/>
    </row>
    <row r="474" spans="1:22" ht="12.75" x14ac:dyDescent="0.25">
      <c r="A474" s="26"/>
      <c r="B474" s="27"/>
      <c r="C474" s="26"/>
      <c r="D474" s="27"/>
      <c r="E474" s="27"/>
      <c r="F474" s="30"/>
      <c r="G474" s="26"/>
      <c r="H474" s="27"/>
      <c r="I474" s="30"/>
      <c r="J474" s="27"/>
      <c r="K474" s="26"/>
      <c r="L474" s="32"/>
      <c r="M474" s="32"/>
      <c r="N474" s="32"/>
      <c r="O474" s="26"/>
      <c r="P474" s="28" t="s">
        <v>1022</v>
      </c>
      <c r="Q474" s="27" t="s">
        <v>20042</v>
      </c>
      <c r="R474" s="27" t="s">
        <v>20043</v>
      </c>
      <c r="S474" s="27" t="s">
        <v>20044</v>
      </c>
      <c r="T474" s="29">
        <v>16.505296000000001</v>
      </c>
      <c r="U474" s="29">
        <v>7.44808</v>
      </c>
      <c r="V474" s="26"/>
    </row>
    <row r="475" spans="1:22" ht="12.75" x14ac:dyDescent="0.25">
      <c r="A475" s="26"/>
      <c r="B475" s="27"/>
      <c r="C475" s="26"/>
      <c r="D475" s="27"/>
      <c r="E475" s="27"/>
      <c r="F475" s="30"/>
      <c r="G475" s="26"/>
      <c r="H475" s="27"/>
      <c r="I475" s="30"/>
      <c r="J475" s="27"/>
      <c r="K475" s="26"/>
      <c r="L475" s="32"/>
      <c r="M475" s="32"/>
      <c r="N475" s="32"/>
      <c r="O475" s="26"/>
      <c r="P475" s="28" t="s">
        <v>1022</v>
      </c>
      <c r="Q475" s="27" t="s">
        <v>20045</v>
      </c>
      <c r="R475" s="27" t="s">
        <v>20046</v>
      </c>
      <c r="S475" s="27" t="s">
        <v>20047</v>
      </c>
      <c r="T475" s="29">
        <v>16.251991</v>
      </c>
      <c r="U475" s="29">
        <v>7.4827349999999999</v>
      </c>
      <c r="V475" s="26"/>
    </row>
    <row r="476" spans="1:22" ht="12.75" x14ac:dyDescent="0.25">
      <c r="A476" s="26"/>
      <c r="B476" s="27"/>
      <c r="C476" s="26"/>
      <c r="D476" s="27"/>
      <c r="E476" s="27"/>
      <c r="F476" s="30"/>
      <c r="G476" s="26"/>
      <c r="H476" s="27"/>
      <c r="I476" s="30"/>
      <c r="J476" s="27"/>
      <c r="K476" s="26"/>
      <c r="L476" s="32"/>
      <c r="M476" s="32"/>
      <c r="N476" s="32"/>
      <c r="O476" s="26"/>
      <c r="P476" s="28" t="s">
        <v>1022</v>
      </c>
      <c r="Q476" s="27" t="s">
        <v>20048</v>
      </c>
      <c r="R476" s="27" t="s">
        <v>20049</v>
      </c>
      <c r="S476" s="27" t="s">
        <v>20050</v>
      </c>
      <c r="T476" s="29">
        <v>16.497160000000001</v>
      </c>
      <c r="U476" s="29">
        <v>7.4940670000000003</v>
      </c>
      <c r="V476" s="26"/>
    </row>
    <row r="477" spans="1:22" ht="12.75" x14ac:dyDescent="0.25">
      <c r="A477" s="26"/>
      <c r="B477" s="27"/>
      <c r="C477" s="26"/>
      <c r="D477" s="27"/>
      <c r="E477" s="27"/>
      <c r="F477" s="30"/>
      <c r="G477" s="26"/>
      <c r="H477" s="27"/>
      <c r="I477" s="30"/>
      <c r="J477" s="27"/>
      <c r="K477" s="26"/>
      <c r="L477" s="32"/>
      <c r="M477" s="32"/>
      <c r="N477" s="32"/>
      <c r="O477" s="26"/>
      <c r="P477" s="28" t="s">
        <v>1022</v>
      </c>
      <c r="Q477" s="27" t="s">
        <v>20051</v>
      </c>
      <c r="R477" s="27" t="s">
        <v>20052</v>
      </c>
      <c r="S477" s="27" t="s">
        <v>20053</v>
      </c>
      <c r="T477" s="29">
        <v>16.301708000000001</v>
      </c>
      <c r="U477" s="29">
        <v>7.3781400000000001</v>
      </c>
      <c r="V477" s="26"/>
    </row>
    <row r="478" spans="1:22" ht="12.75" x14ac:dyDescent="0.25">
      <c r="A478" s="26"/>
      <c r="B478" s="27"/>
      <c r="C478" s="26"/>
      <c r="D478" s="27"/>
      <c r="E478" s="27"/>
      <c r="F478" s="30"/>
      <c r="G478" s="26"/>
      <c r="H478" s="27"/>
      <c r="I478" s="30"/>
      <c r="J478" s="27"/>
      <c r="K478" s="26"/>
      <c r="L478" s="32"/>
      <c r="M478" s="32"/>
      <c r="N478" s="32"/>
      <c r="O478" s="26"/>
      <c r="P478" s="28" t="s">
        <v>1022</v>
      </c>
      <c r="Q478" s="27" t="s">
        <v>20054</v>
      </c>
      <c r="R478" s="27" t="s">
        <v>20055</v>
      </c>
      <c r="S478" s="27" t="s">
        <v>20056</v>
      </c>
      <c r="T478" s="29">
        <v>16.434712000000001</v>
      </c>
      <c r="U478" s="29">
        <v>7.2974600000000001</v>
      </c>
      <c r="V478" s="26"/>
    </row>
    <row r="479" spans="1:22" ht="12.75" x14ac:dyDescent="0.25">
      <c r="A479" s="26"/>
      <c r="B479" s="27"/>
      <c r="C479" s="26"/>
      <c r="D479" s="27"/>
      <c r="E479" s="27"/>
      <c r="F479" s="30"/>
      <c r="G479" s="26"/>
      <c r="H479" s="27"/>
      <c r="I479" s="30"/>
      <c r="J479" s="27"/>
      <c r="K479" s="26"/>
      <c r="L479" s="32"/>
      <c r="M479" s="32"/>
      <c r="N479" s="32"/>
      <c r="O479" s="26"/>
      <c r="P479" s="28" t="s">
        <v>1022</v>
      </c>
      <c r="Q479" s="27" t="s">
        <v>20057</v>
      </c>
      <c r="R479" s="27" t="s">
        <v>20058</v>
      </c>
      <c r="S479" s="27" t="s">
        <v>20059</v>
      </c>
      <c r="T479" s="29">
        <v>16.374631000000001</v>
      </c>
      <c r="U479" s="29">
        <v>7.3575439999999999</v>
      </c>
      <c r="V479" s="26"/>
    </row>
    <row r="480" spans="1:22" ht="12.75" x14ac:dyDescent="0.25">
      <c r="A480" s="26"/>
      <c r="B480" s="27"/>
      <c r="C480" s="26"/>
      <c r="D480" s="27"/>
      <c r="E480" s="27"/>
      <c r="F480" s="30"/>
      <c r="G480" s="26"/>
      <c r="H480" s="27"/>
      <c r="I480" s="30"/>
      <c r="J480" s="27"/>
      <c r="K480" s="26"/>
      <c r="L480" s="32"/>
      <c r="M480" s="32"/>
      <c r="N480" s="32"/>
      <c r="O480" s="26"/>
      <c r="P480" s="28" t="s">
        <v>1022</v>
      </c>
      <c r="Q480" s="27" t="s">
        <v>20060</v>
      </c>
      <c r="R480" s="27" t="s">
        <v>20061</v>
      </c>
      <c r="S480" s="27" t="s">
        <v>20062</v>
      </c>
      <c r="T480" s="29">
        <v>16.443272</v>
      </c>
      <c r="U480" s="29">
        <v>7.3450740000000003</v>
      </c>
      <c r="V480" s="26"/>
    </row>
    <row r="481" spans="1:22" ht="12.75" x14ac:dyDescent="0.25">
      <c r="A481" s="26"/>
      <c r="B481" s="27"/>
      <c r="C481" s="26"/>
      <c r="D481" s="27"/>
      <c r="E481" s="27"/>
      <c r="F481" s="30"/>
      <c r="G481" s="26"/>
      <c r="H481" s="27"/>
      <c r="I481" s="30"/>
      <c r="J481" s="27"/>
      <c r="K481" s="26"/>
      <c r="L481" s="32"/>
      <c r="M481" s="32"/>
      <c r="N481" s="32"/>
      <c r="O481" s="26"/>
      <c r="P481" s="28" t="s">
        <v>1022</v>
      </c>
      <c r="Q481" s="27" t="s">
        <v>20063</v>
      </c>
      <c r="R481" s="27" t="s">
        <v>20064</v>
      </c>
      <c r="S481" s="27" t="s">
        <v>20065</v>
      </c>
      <c r="T481" s="29">
        <v>16.300823000000001</v>
      </c>
      <c r="U481" s="29">
        <v>7.5663390000000001</v>
      </c>
      <c r="V481" s="26"/>
    </row>
    <row r="482" spans="1:22" ht="12.75" x14ac:dyDescent="0.25">
      <c r="A482" s="26"/>
      <c r="B482" s="27"/>
      <c r="C482" s="26"/>
      <c r="D482" s="27"/>
      <c r="E482" s="27"/>
      <c r="F482" s="30"/>
      <c r="G482" s="26"/>
      <c r="H482" s="27"/>
      <c r="I482" s="30"/>
      <c r="J482" s="27"/>
      <c r="K482" s="26"/>
      <c r="L482" s="32"/>
      <c r="M482" s="32"/>
      <c r="N482" s="32"/>
      <c r="O482" s="26"/>
      <c r="P482" s="28" t="s">
        <v>1022</v>
      </c>
      <c r="Q482" s="27" t="s">
        <v>20066</v>
      </c>
      <c r="R482" s="27" t="s">
        <v>20067</v>
      </c>
      <c r="S482" s="27" t="s">
        <v>20068</v>
      </c>
      <c r="T482" s="29">
        <v>16.362278</v>
      </c>
      <c r="U482" s="29">
        <v>7.3690199999999999</v>
      </c>
      <c r="V482" s="26"/>
    </row>
    <row r="483" spans="1:22" ht="12.75" x14ac:dyDescent="0.25">
      <c r="A483" s="26"/>
      <c r="B483" s="27"/>
      <c r="C483" s="26"/>
      <c r="D483" s="27"/>
      <c r="E483" s="27"/>
      <c r="F483" s="30"/>
      <c r="G483" s="26"/>
      <c r="H483" s="27"/>
      <c r="I483" s="30"/>
      <c r="J483" s="27"/>
      <c r="K483" s="26"/>
      <c r="L483" s="32"/>
      <c r="M483" s="32"/>
      <c r="N483" s="32"/>
      <c r="O483" s="26"/>
      <c r="P483" s="28" t="s">
        <v>1022</v>
      </c>
      <c r="Q483" s="27" t="s">
        <v>20069</v>
      </c>
      <c r="R483" s="27" t="s">
        <v>20070</v>
      </c>
      <c r="S483" s="27" t="s">
        <v>20071</v>
      </c>
      <c r="T483" s="29">
        <v>16.486713000000002</v>
      </c>
      <c r="U483" s="29">
        <v>7.417414</v>
      </c>
      <c r="V483" s="26"/>
    </row>
    <row r="484" spans="1:22" ht="12.75" x14ac:dyDescent="0.25">
      <c r="A484" s="26"/>
      <c r="B484" s="27"/>
      <c r="C484" s="26"/>
      <c r="D484" s="27"/>
      <c r="E484" s="27"/>
      <c r="F484" s="30"/>
      <c r="G484" s="26"/>
      <c r="H484" s="27"/>
      <c r="I484" s="30"/>
      <c r="J484" s="27"/>
      <c r="K484" s="26"/>
      <c r="L484" s="32"/>
      <c r="M484" s="32"/>
      <c r="N484" s="32"/>
      <c r="O484" s="26"/>
      <c r="P484" s="28" t="s">
        <v>1022</v>
      </c>
      <c r="Q484" s="27" t="s">
        <v>20072</v>
      </c>
      <c r="R484" s="27" t="s">
        <v>20073</v>
      </c>
      <c r="S484" s="27" t="s">
        <v>20074</v>
      </c>
      <c r="T484" s="29">
        <v>16.228901</v>
      </c>
      <c r="U484" s="29">
        <v>7.4186589999999999</v>
      </c>
      <c r="V484" s="26"/>
    </row>
    <row r="485" spans="1:22" ht="12.75" x14ac:dyDescent="0.25">
      <c r="A485" s="26"/>
      <c r="B485" s="27"/>
      <c r="C485" s="26"/>
      <c r="D485" s="27"/>
      <c r="E485" s="27"/>
      <c r="F485" s="30"/>
      <c r="G485" s="26"/>
      <c r="H485" s="27"/>
      <c r="I485" s="30"/>
      <c r="J485" s="27"/>
      <c r="K485" s="26"/>
      <c r="L485" s="32"/>
      <c r="M485" s="32"/>
      <c r="N485" s="32"/>
      <c r="O485" s="26"/>
      <c r="P485" s="28" t="s">
        <v>1022</v>
      </c>
      <c r="Q485" s="27" t="s">
        <v>20075</v>
      </c>
      <c r="R485" s="27" t="s">
        <v>20076</v>
      </c>
      <c r="S485" s="27" t="s">
        <v>20077</v>
      </c>
      <c r="T485" s="29">
        <v>16.318781000000001</v>
      </c>
      <c r="U485" s="29">
        <v>7.3709040000000003</v>
      </c>
      <c r="V485" s="26"/>
    </row>
    <row r="486" spans="1:22" ht="12.75" x14ac:dyDescent="0.25">
      <c r="A486" s="26"/>
      <c r="B486" s="27"/>
      <c r="C486" s="26"/>
      <c r="D486" s="27"/>
      <c r="E486" s="27"/>
      <c r="F486" s="30"/>
      <c r="G486" s="26"/>
      <c r="H486" s="27"/>
      <c r="I486" s="30"/>
      <c r="J486" s="27"/>
      <c r="K486" s="26"/>
      <c r="L486" s="32"/>
      <c r="M486" s="32"/>
      <c r="N486" s="32"/>
      <c r="O486" s="26"/>
      <c r="P486" s="28" t="s">
        <v>1022</v>
      </c>
      <c r="Q486" s="27" t="s">
        <v>20078</v>
      </c>
      <c r="R486" s="27" t="s">
        <v>20079</v>
      </c>
      <c r="S486" s="27" t="s">
        <v>20080</v>
      </c>
      <c r="T486" s="29">
        <v>16.505184</v>
      </c>
      <c r="U486" s="29">
        <v>7.4684299999999997</v>
      </c>
      <c r="V486" s="26"/>
    </row>
    <row r="487" spans="1:22" ht="12.75" x14ac:dyDescent="0.25">
      <c r="A487" s="26"/>
      <c r="B487" s="27"/>
      <c r="C487" s="26"/>
      <c r="D487" s="27"/>
      <c r="E487" s="27"/>
      <c r="F487" s="30"/>
      <c r="G487" s="26"/>
      <c r="H487" s="27"/>
      <c r="I487" s="30"/>
      <c r="J487" s="27"/>
      <c r="K487" s="26"/>
      <c r="L487" s="32"/>
      <c r="M487" s="32"/>
      <c r="N487" s="32"/>
      <c r="O487" s="26"/>
      <c r="P487" s="28" t="s">
        <v>828</v>
      </c>
      <c r="Q487" s="27" t="s">
        <v>12994</v>
      </c>
      <c r="R487" s="27" t="s">
        <v>12995</v>
      </c>
      <c r="S487" s="27" t="s">
        <v>12996</v>
      </c>
      <c r="T487" s="29">
        <v>21.122793999999999</v>
      </c>
      <c r="U487" s="29">
        <v>6.459003</v>
      </c>
      <c r="V487" s="26"/>
    </row>
    <row r="488" spans="1:22" ht="12.75" x14ac:dyDescent="0.25">
      <c r="A488" s="26"/>
      <c r="B488" s="27"/>
      <c r="C488" s="26"/>
      <c r="D488" s="27"/>
      <c r="E488" s="27"/>
      <c r="F488" s="30"/>
      <c r="G488" s="26"/>
      <c r="H488" s="27"/>
      <c r="I488" s="30"/>
      <c r="J488" s="27"/>
      <c r="K488" s="26"/>
      <c r="L488" s="32"/>
      <c r="M488" s="32"/>
      <c r="N488" s="32"/>
      <c r="O488" s="26"/>
      <c r="P488" s="28" t="s">
        <v>828</v>
      </c>
      <c r="Q488" s="27" t="s">
        <v>12997</v>
      </c>
      <c r="R488" s="27" t="s">
        <v>12998</v>
      </c>
      <c r="S488" s="27" t="s">
        <v>12999</v>
      </c>
      <c r="T488" s="29">
        <v>21.127972</v>
      </c>
      <c r="U488" s="29">
        <v>6.0692579999999996</v>
      </c>
      <c r="V488" s="26"/>
    </row>
    <row r="489" spans="1:22" ht="12.75" x14ac:dyDescent="0.25">
      <c r="A489" s="26"/>
      <c r="B489" s="27"/>
      <c r="C489" s="26"/>
      <c r="D489" s="27"/>
      <c r="E489" s="27"/>
      <c r="F489" s="30"/>
      <c r="G489" s="26"/>
      <c r="H489" s="27"/>
      <c r="I489" s="30"/>
      <c r="J489" s="27"/>
      <c r="K489" s="26"/>
      <c r="L489" s="32"/>
      <c r="M489" s="32"/>
      <c r="N489" s="32"/>
      <c r="O489" s="26"/>
      <c r="P489" s="28" t="s">
        <v>828</v>
      </c>
      <c r="Q489" s="27" t="s">
        <v>13000</v>
      </c>
      <c r="R489" s="27" t="s">
        <v>13001</v>
      </c>
      <c r="S489" s="27" t="s">
        <v>13002</v>
      </c>
      <c r="T489" s="29">
        <v>21.154886000000001</v>
      </c>
      <c r="U489" s="29">
        <v>6.1716090000000001</v>
      </c>
      <c r="V489" s="26"/>
    </row>
    <row r="490" spans="1:22" ht="12.75" x14ac:dyDescent="0.25">
      <c r="A490" s="26"/>
      <c r="B490" s="27"/>
      <c r="C490" s="26"/>
      <c r="D490" s="27"/>
      <c r="E490" s="27"/>
      <c r="F490" s="30"/>
      <c r="G490" s="26"/>
      <c r="H490" s="27"/>
      <c r="I490" s="30"/>
      <c r="J490" s="27"/>
      <c r="K490" s="26"/>
      <c r="L490" s="32"/>
      <c r="M490" s="32"/>
      <c r="N490" s="32"/>
      <c r="O490" s="26"/>
      <c r="P490" s="28" t="s">
        <v>828</v>
      </c>
      <c r="Q490" s="27" t="s">
        <v>13003</v>
      </c>
      <c r="R490" s="27" t="s">
        <v>13004</v>
      </c>
      <c r="S490" s="27" t="s">
        <v>13005</v>
      </c>
      <c r="T490" s="29">
        <v>21.155434</v>
      </c>
      <c r="U490" s="29">
        <v>6.1928799999999997</v>
      </c>
      <c r="V490" s="26"/>
    </row>
    <row r="491" spans="1:22" ht="12.75" x14ac:dyDescent="0.25">
      <c r="A491" s="26"/>
      <c r="B491" s="27"/>
      <c r="C491" s="26"/>
      <c r="D491" s="27"/>
      <c r="E491" s="27"/>
      <c r="F491" s="30"/>
      <c r="G491" s="26"/>
      <c r="H491" s="27"/>
      <c r="I491" s="30"/>
      <c r="J491" s="27"/>
      <c r="K491" s="26"/>
      <c r="L491" s="32"/>
      <c r="M491" s="32"/>
      <c r="N491" s="32"/>
      <c r="O491" s="26"/>
      <c r="P491" s="28" t="s">
        <v>828</v>
      </c>
      <c r="Q491" s="27" t="s">
        <v>13006</v>
      </c>
      <c r="R491" s="27" t="s">
        <v>13007</v>
      </c>
      <c r="S491" s="27" t="s">
        <v>13008</v>
      </c>
      <c r="T491" s="29">
        <v>21.121434000000001</v>
      </c>
      <c r="U491" s="29">
        <v>6.1084810000000003</v>
      </c>
      <c r="V491" s="26"/>
    </row>
    <row r="492" spans="1:22" ht="12.75" x14ac:dyDescent="0.25">
      <c r="A492" s="26"/>
      <c r="B492" s="27"/>
      <c r="C492" s="26"/>
      <c r="D492" s="27"/>
      <c r="E492" s="27"/>
      <c r="F492" s="30"/>
      <c r="G492" s="26"/>
      <c r="H492" s="27"/>
      <c r="I492" s="30"/>
      <c r="J492" s="27"/>
      <c r="K492" s="26"/>
      <c r="L492" s="32"/>
      <c r="M492" s="32"/>
      <c r="N492" s="32"/>
      <c r="O492" s="26"/>
      <c r="P492" s="28" t="s">
        <v>828</v>
      </c>
      <c r="Q492" s="27" t="s">
        <v>13009</v>
      </c>
      <c r="R492" s="27" t="s">
        <v>13010</v>
      </c>
      <c r="S492" s="27" t="s">
        <v>13011</v>
      </c>
      <c r="T492" s="29">
        <v>21.119468000000001</v>
      </c>
      <c r="U492" s="29">
        <v>6.5169360000000003</v>
      </c>
      <c r="V492" s="26"/>
    </row>
    <row r="493" spans="1:22" ht="12.75" x14ac:dyDescent="0.25">
      <c r="A493" s="26"/>
      <c r="B493" s="27"/>
      <c r="C493" s="26"/>
      <c r="D493" s="27"/>
      <c r="E493" s="27"/>
      <c r="F493" s="30"/>
      <c r="G493" s="26"/>
      <c r="H493" s="27"/>
      <c r="I493" s="30"/>
      <c r="J493" s="27"/>
      <c r="K493" s="26"/>
      <c r="L493" s="32"/>
      <c r="M493" s="32"/>
      <c r="N493" s="32"/>
      <c r="O493" s="26"/>
      <c r="P493" s="28" t="s">
        <v>828</v>
      </c>
      <c r="Q493" s="27" t="s">
        <v>13012</v>
      </c>
      <c r="R493" s="27" t="s">
        <v>13013</v>
      </c>
      <c r="S493" s="27" t="s">
        <v>13014</v>
      </c>
      <c r="T493" s="29">
        <v>21.105153999999999</v>
      </c>
      <c r="U493" s="29">
        <v>6.5944349999999998</v>
      </c>
      <c r="V493" s="26"/>
    </row>
    <row r="494" spans="1:22" ht="12.75" x14ac:dyDescent="0.25">
      <c r="A494" s="26"/>
      <c r="B494" s="27"/>
      <c r="C494" s="26"/>
      <c r="D494" s="27"/>
      <c r="E494" s="27"/>
      <c r="F494" s="30"/>
      <c r="G494" s="26"/>
      <c r="H494" s="27"/>
      <c r="I494" s="30"/>
      <c r="J494" s="27"/>
      <c r="K494" s="26"/>
      <c r="L494" s="32"/>
      <c r="M494" s="32"/>
      <c r="N494" s="32"/>
      <c r="O494" s="26"/>
      <c r="P494" s="28" t="s">
        <v>828</v>
      </c>
      <c r="Q494" s="27" t="s">
        <v>3281</v>
      </c>
      <c r="R494" s="27" t="s">
        <v>13015</v>
      </c>
      <c r="S494" s="27" t="s">
        <v>13016</v>
      </c>
      <c r="T494" s="29">
        <v>21.147113999999998</v>
      </c>
      <c r="U494" s="29">
        <v>6.1556160000000002</v>
      </c>
      <c r="V494" s="26"/>
    </row>
    <row r="495" spans="1:22" ht="12.75" x14ac:dyDescent="0.25">
      <c r="A495" s="26"/>
      <c r="B495" s="27"/>
      <c r="C495" s="26"/>
      <c r="D495" s="27"/>
      <c r="E495" s="27"/>
      <c r="F495" s="30"/>
      <c r="G495" s="26"/>
      <c r="H495" s="27"/>
      <c r="I495" s="30"/>
      <c r="J495" s="27"/>
      <c r="K495" s="26"/>
      <c r="L495" s="32"/>
      <c r="M495" s="32"/>
      <c r="N495" s="32"/>
      <c r="O495" s="26"/>
      <c r="P495" s="28" t="s">
        <v>828</v>
      </c>
      <c r="Q495" s="27" t="s">
        <v>13017</v>
      </c>
      <c r="R495" s="27" t="s">
        <v>13018</v>
      </c>
      <c r="S495" s="27" t="s">
        <v>13019</v>
      </c>
      <c r="T495" s="29">
        <v>21.282118000000001</v>
      </c>
      <c r="U495" s="29">
        <v>6.3797290000000002</v>
      </c>
      <c r="V495" s="26"/>
    </row>
    <row r="496" spans="1:22" ht="12.75" x14ac:dyDescent="0.25">
      <c r="A496" s="26"/>
      <c r="B496" s="27"/>
      <c r="C496" s="26"/>
      <c r="D496" s="27"/>
      <c r="E496" s="27"/>
      <c r="F496" s="30"/>
      <c r="G496" s="26"/>
      <c r="H496" s="27"/>
      <c r="I496" s="30"/>
      <c r="J496" s="27"/>
      <c r="K496" s="26"/>
      <c r="L496" s="32"/>
      <c r="M496" s="32"/>
      <c r="N496" s="32"/>
      <c r="O496" s="26"/>
      <c r="P496" s="28" t="s">
        <v>828</v>
      </c>
      <c r="Q496" s="27" t="s">
        <v>13020</v>
      </c>
      <c r="R496" s="27" t="s">
        <v>13021</v>
      </c>
      <c r="S496" s="27" t="s">
        <v>13022</v>
      </c>
      <c r="T496" s="29">
        <v>21.085567999999999</v>
      </c>
      <c r="U496" s="29">
        <v>6.6433039999999997</v>
      </c>
      <c r="V496" s="26"/>
    </row>
    <row r="497" spans="1:22" ht="12.75" x14ac:dyDescent="0.25">
      <c r="A497" s="26"/>
      <c r="B497" s="27"/>
      <c r="C497" s="26"/>
      <c r="D497" s="27"/>
      <c r="E497" s="27"/>
      <c r="F497" s="30"/>
      <c r="G497" s="26"/>
      <c r="H497" s="27"/>
      <c r="I497" s="30"/>
      <c r="J497" s="27"/>
      <c r="K497" s="26"/>
      <c r="L497" s="32"/>
      <c r="M497" s="32"/>
      <c r="N497" s="32"/>
      <c r="O497" s="26"/>
      <c r="P497" s="28" t="s">
        <v>828</v>
      </c>
      <c r="Q497" s="27" t="s">
        <v>13023</v>
      </c>
      <c r="R497" s="27" t="s">
        <v>13024</v>
      </c>
      <c r="S497" s="27" t="s">
        <v>13025</v>
      </c>
      <c r="T497" s="29">
        <v>20.989495999999999</v>
      </c>
      <c r="U497" s="29">
        <v>6.243684</v>
      </c>
      <c r="V497" s="26"/>
    </row>
    <row r="498" spans="1:22" ht="12.75" x14ac:dyDescent="0.25">
      <c r="A498" s="26"/>
      <c r="B498" s="27"/>
      <c r="C498" s="26"/>
      <c r="D498" s="27"/>
      <c r="E498" s="27"/>
      <c r="F498" s="30"/>
      <c r="G498" s="26"/>
      <c r="H498" s="27"/>
      <c r="I498" s="30"/>
      <c r="J498" s="27"/>
      <c r="K498" s="26"/>
      <c r="L498" s="32"/>
      <c r="M498" s="32"/>
      <c r="N498" s="32"/>
      <c r="O498" s="26"/>
      <c r="P498" s="28" t="s">
        <v>828</v>
      </c>
      <c r="Q498" s="27" t="s">
        <v>13026</v>
      </c>
      <c r="R498" s="27" t="s">
        <v>13027</v>
      </c>
      <c r="S498" s="27" t="s">
        <v>13028</v>
      </c>
      <c r="T498" s="29">
        <v>21.099226000000002</v>
      </c>
      <c r="U498" s="29">
        <v>6.2637609999999997</v>
      </c>
      <c r="V498" s="26"/>
    </row>
    <row r="499" spans="1:22" ht="12.75" x14ac:dyDescent="0.25">
      <c r="A499" s="26"/>
      <c r="B499" s="27"/>
      <c r="C499" s="26"/>
      <c r="D499" s="27"/>
      <c r="E499" s="27"/>
      <c r="F499" s="30"/>
      <c r="G499" s="26"/>
      <c r="H499" s="27"/>
      <c r="I499" s="30"/>
      <c r="J499" s="27"/>
      <c r="K499" s="26"/>
      <c r="L499" s="32"/>
      <c r="M499" s="32"/>
      <c r="N499" s="32"/>
      <c r="O499" s="26"/>
      <c r="P499" s="28" t="s">
        <v>828</v>
      </c>
      <c r="Q499" s="27" t="s">
        <v>13029</v>
      </c>
      <c r="R499" s="27" t="s">
        <v>13030</v>
      </c>
      <c r="S499" s="27" t="s">
        <v>13031</v>
      </c>
      <c r="T499" s="29">
        <v>20.899149999999999</v>
      </c>
      <c r="U499" s="29">
        <v>6.2466920000000004</v>
      </c>
      <c r="V499" s="26"/>
    </row>
    <row r="500" spans="1:22" ht="12.75" x14ac:dyDescent="0.25">
      <c r="A500" s="26"/>
      <c r="B500" s="27"/>
      <c r="C500" s="26"/>
      <c r="D500" s="27"/>
      <c r="E500" s="27"/>
      <c r="F500" s="30"/>
      <c r="G500" s="26"/>
      <c r="H500" s="27"/>
      <c r="I500" s="30"/>
      <c r="J500" s="27"/>
      <c r="K500" s="26"/>
      <c r="L500" s="32"/>
      <c r="M500" s="32"/>
      <c r="N500" s="32"/>
      <c r="O500" s="26"/>
      <c r="P500" s="28" t="s">
        <v>828</v>
      </c>
      <c r="Q500" s="27" t="s">
        <v>13032</v>
      </c>
      <c r="R500" s="27" t="s">
        <v>13033</v>
      </c>
      <c r="S500" s="27" t="s">
        <v>13034</v>
      </c>
      <c r="T500" s="29">
        <v>21.134944000000001</v>
      </c>
      <c r="U500" s="29">
        <v>6.0490760000000003</v>
      </c>
      <c r="V500" s="26"/>
    </row>
    <row r="501" spans="1:22" ht="12.75" x14ac:dyDescent="0.25">
      <c r="A501" s="26"/>
      <c r="B501" s="27"/>
      <c r="C501" s="26"/>
      <c r="D501" s="27"/>
      <c r="E501" s="27"/>
      <c r="F501" s="30"/>
      <c r="G501" s="26"/>
      <c r="H501" s="27"/>
      <c r="I501" s="30"/>
      <c r="J501" s="27"/>
      <c r="K501" s="26"/>
      <c r="L501" s="32"/>
      <c r="M501" s="32"/>
      <c r="N501" s="32"/>
      <c r="O501" s="26"/>
      <c r="P501" s="28" t="s">
        <v>828</v>
      </c>
      <c r="Q501" s="27" t="s">
        <v>13035</v>
      </c>
      <c r="R501" s="27" t="s">
        <v>13036</v>
      </c>
      <c r="S501" s="27" t="s">
        <v>13037</v>
      </c>
      <c r="T501" s="29">
        <v>20.801870000000001</v>
      </c>
      <c r="U501" s="29">
        <v>6.2414259999999997</v>
      </c>
      <c r="V501" s="26"/>
    </row>
    <row r="502" spans="1:22" ht="12.75" x14ac:dyDescent="0.25">
      <c r="A502" s="26"/>
      <c r="B502" s="27"/>
      <c r="C502" s="26"/>
      <c r="D502" s="27"/>
      <c r="E502" s="27"/>
      <c r="F502" s="30"/>
      <c r="G502" s="26"/>
      <c r="H502" s="27"/>
      <c r="I502" s="30"/>
      <c r="J502" s="27"/>
      <c r="K502" s="26"/>
      <c r="L502" s="32"/>
      <c r="M502" s="32"/>
      <c r="N502" s="32"/>
      <c r="O502" s="26"/>
      <c r="P502" s="28" t="s">
        <v>828</v>
      </c>
      <c r="Q502" s="27" t="s">
        <v>13038</v>
      </c>
      <c r="R502" s="27" t="s">
        <v>13039</v>
      </c>
      <c r="S502" s="27" t="s">
        <v>13040</v>
      </c>
      <c r="T502" s="29">
        <v>20.78481</v>
      </c>
      <c r="U502" s="29">
        <v>6.225339</v>
      </c>
      <c r="V502" s="26"/>
    </row>
    <row r="503" spans="1:22" ht="12.75" x14ac:dyDescent="0.25">
      <c r="A503" s="26"/>
      <c r="B503" s="27"/>
      <c r="C503" s="26"/>
      <c r="D503" s="27"/>
      <c r="E503" s="27"/>
      <c r="F503" s="30"/>
      <c r="G503" s="26"/>
      <c r="H503" s="27"/>
      <c r="I503" s="30"/>
      <c r="J503" s="27"/>
      <c r="K503" s="26"/>
      <c r="L503" s="32"/>
      <c r="M503" s="32"/>
      <c r="N503" s="32"/>
      <c r="O503" s="26"/>
      <c r="P503" s="28" t="s">
        <v>828</v>
      </c>
      <c r="Q503" s="27" t="s">
        <v>10134</v>
      </c>
      <c r="R503" s="27" t="s">
        <v>13041</v>
      </c>
      <c r="S503" s="27" t="s">
        <v>13042</v>
      </c>
      <c r="T503" s="29">
        <v>21.05095</v>
      </c>
      <c r="U503" s="29">
        <v>6.2618299999999998</v>
      </c>
      <c r="V503" s="26"/>
    </row>
    <row r="504" spans="1:22" ht="12.75" x14ac:dyDescent="0.25">
      <c r="A504" s="26"/>
      <c r="B504" s="27"/>
      <c r="C504" s="26"/>
      <c r="D504" s="27"/>
      <c r="E504" s="27"/>
      <c r="F504" s="30"/>
      <c r="G504" s="26"/>
      <c r="H504" s="27"/>
      <c r="I504" s="30"/>
      <c r="J504" s="27"/>
      <c r="K504" s="26"/>
      <c r="L504" s="32"/>
      <c r="M504" s="32"/>
      <c r="N504" s="32"/>
      <c r="O504" s="26"/>
      <c r="P504" s="28" t="s">
        <v>828</v>
      </c>
      <c r="Q504" s="27" t="s">
        <v>13043</v>
      </c>
      <c r="R504" s="27" t="s">
        <v>13044</v>
      </c>
      <c r="S504" s="27" t="s">
        <v>13045</v>
      </c>
      <c r="T504" s="29">
        <v>21.140194000000001</v>
      </c>
      <c r="U504" s="29">
        <v>6.4570819999999998</v>
      </c>
      <c r="V504" s="26"/>
    </row>
    <row r="505" spans="1:22" ht="12.75" x14ac:dyDescent="0.25">
      <c r="A505" s="26"/>
      <c r="B505" s="27"/>
      <c r="C505" s="26"/>
      <c r="D505" s="27"/>
      <c r="E505" s="27"/>
      <c r="F505" s="30"/>
      <c r="G505" s="26"/>
      <c r="H505" s="27"/>
      <c r="I505" s="30"/>
      <c r="J505" s="27"/>
      <c r="K505" s="26"/>
      <c r="L505" s="32"/>
      <c r="M505" s="32"/>
      <c r="N505" s="32"/>
      <c r="O505" s="26"/>
      <c r="P505" s="28" t="s">
        <v>828</v>
      </c>
      <c r="Q505" s="27" t="s">
        <v>13046</v>
      </c>
      <c r="R505" s="27" t="s">
        <v>13047</v>
      </c>
      <c r="S505" s="27" t="s">
        <v>13048</v>
      </c>
      <c r="T505" s="29">
        <v>21.127044000000001</v>
      </c>
      <c r="U505" s="29">
        <v>6.6251709999999999</v>
      </c>
      <c r="V505" s="26"/>
    </row>
    <row r="506" spans="1:22" ht="12.75" x14ac:dyDescent="0.25">
      <c r="A506" s="26"/>
      <c r="B506" s="27"/>
      <c r="C506" s="26"/>
      <c r="D506" s="27"/>
      <c r="E506" s="27"/>
      <c r="F506" s="30"/>
      <c r="G506" s="26"/>
      <c r="H506" s="27"/>
      <c r="I506" s="30"/>
      <c r="J506" s="27"/>
      <c r="K506" s="26"/>
      <c r="L506" s="32"/>
      <c r="M506" s="32"/>
      <c r="N506" s="32"/>
      <c r="O506" s="26"/>
      <c r="P506" s="28" t="s">
        <v>828</v>
      </c>
      <c r="Q506" s="27" t="s">
        <v>13049</v>
      </c>
      <c r="R506" s="27" t="s">
        <v>13050</v>
      </c>
      <c r="S506" s="27" t="s">
        <v>13051</v>
      </c>
      <c r="T506" s="29">
        <v>20.995494000000001</v>
      </c>
      <c r="U506" s="29">
        <v>6.2403389999999996</v>
      </c>
      <c r="V506" s="26"/>
    </row>
    <row r="507" spans="1:22" ht="12.75" x14ac:dyDescent="0.25">
      <c r="A507" s="26"/>
      <c r="B507" s="27"/>
      <c r="C507" s="26"/>
      <c r="D507" s="27"/>
      <c r="E507" s="27"/>
      <c r="F507" s="30"/>
      <c r="G507" s="26"/>
      <c r="H507" s="27"/>
      <c r="I507" s="30"/>
      <c r="J507" s="27"/>
      <c r="K507" s="26"/>
      <c r="L507" s="32"/>
      <c r="M507" s="32"/>
      <c r="N507" s="32"/>
      <c r="O507" s="26"/>
      <c r="P507" s="28" t="s">
        <v>828</v>
      </c>
      <c r="Q507" s="27" t="s">
        <v>13052</v>
      </c>
      <c r="R507" s="27" t="s">
        <v>13053</v>
      </c>
      <c r="S507" s="27" t="s">
        <v>13054</v>
      </c>
      <c r="T507" s="29">
        <v>20.785056000000001</v>
      </c>
      <c r="U507" s="29">
        <v>6.236345</v>
      </c>
      <c r="V507" s="26"/>
    </row>
    <row r="508" spans="1:22" ht="12.75" x14ac:dyDescent="0.25">
      <c r="A508" s="26"/>
      <c r="B508" s="27"/>
      <c r="C508" s="26"/>
      <c r="D508" s="27"/>
      <c r="E508" s="27"/>
      <c r="F508" s="30"/>
      <c r="G508" s="26"/>
      <c r="H508" s="27"/>
      <c r="I508" s="30"/>
      <c r="J508" s="27"/>
      <c r="K508" s="26"/>
      <c r="L508" s="32"/>
      <c r="M508" s="32"/>
      <c r="N508" s="32"/>
      <c r="O508" s="26"/>
      <c r="P508" s="28" t="s">
        <v>828</v>
      </c>
      <c r="Q508" s="27" t="s">
        <v>13055</v>
      </c>
      <c r="R508" s="27" t="s">
        <v>13056</v>
      </c>
      <c r="S508" s="27" t="s">
        <v>13057</v>
      </c>
      <c r="T508" s="29">
        <v>21.127351999999998</v>
      </c>
      <c r="U508" s="29">
        <v>6.1372600000000004</v>
      </c>
      <c r="V508" s="26"/>
    </row>
    <row r="509" spans="1:22" ht="12.75" x14ac:dyDescent="0.25">
      <c r="A509" s="26"/>
      <c r="B509" s="27"/>
      <c r="C509" s="26"/>
      <c r="D509" s="27"/>
      <c r="E509" s="27"/>
      <c r="F509" s="30"/>
      <c r="G509" s="26"/>
      <c r="H509" s="27"/>
      <c r="I509" s="30"/>
      <c r="J509" s="27"/>
      <c r="K509" s="26"/>
      <c r="L509" s="32"/>
      <c r="M509" s="32"/>
      <c r="N509" s="32"/>
      <c r="O509" s="26"/>
      <c r="P509" s="28" t="s">
        <v>828</v>
      </c>
      <c r="Q509" s="27" t="s">
        <v>13058</v>
      </c>
      <c r="R509" s="27" t="s">
        <v>13059</v>
      </c>
      <c r="S509" s="27" t="s">
        <v>13060</v>
      </c>
      <c r="T509" s="29">
        <v>21.135971000000001</v>
      </c>
      <c r="U509" s="29">
        <v>6.1395689999999998</v>
      </c>
      <c r="V509" s="26"/>
    </row>
    <row r="510" spans="1:22" ht="12.75" x14ac:dyDescent="0.25">
      <c r="A510" s="26"/>
      <c r="B510" s="27"/>
      <c r="C510" s="26"/>
      <c r="D510" s="27"/>
      <c r="E510" s="27"/>
      <c r="F510" s="30"/>
      <c r="G510" s="26"/>
      <c r="H510" s="27"/>
      <c r="I510" s="30"/>
      <c r="J510" s="27"/>
      <c r="K510" s="26"/>
      <c r="L510" s="32"/>
      <c r="M510" s="32"/>
      <c r="N510" s="32"/>
      <c r="O510" s="26"/>
      <c r="P510" s="28" t="s">
        <v>828</v>
      </c>
      <c r="Q510" s="27" t="s">
        <v>13061</v>
      </c>
      <c r="R510" s="27" t="s">
        <v>13062</v>
      </c>
      <c r="S510" s="27" t="s">
        <v>13063</v>
      </c>
      <c r="T510" s="29">
        <v>21.135484000000002</v>
      </c>
      <c r="U510" s="29">
        <v>5.9964389999999996</v>
      </c>
      <c r="V510" s="26"/>
    </row>
    <row r="511" spans="1:22" ht="12.75" x14ac:dyDescent="0.25">
      <c r="A511" s="26"/>
      <c r="B511" s="27"/>
      <c r="C511" s="26"/>
      <c r="D511" s="27"/>
      <c r="E511" s="27"/>
      <c r="F511" s="30"/>
      <c r="G511" s="26"/>
      <c r="H511" s="27"/>
      <c r="I511" s="30"/>
      <c r="J511" s="27"/>
      <c r="K511" s="26"/>
      <c r="L511" s="32"/>
      <c r="M511" s="32"/>
      <c r="N511" s="32"/>
      <c r="O511" s="26"/>
      <c r="P511" s="28" t="s">
        <v>828</v>
      </c>
      <c r="Q511" s="27" t="s">
        <v>13064</v>
      </c>
      <c r="R511" s="27" t="s">
        <v>13065</v>
      </c>
      <c r="S511" s="27" t="s">
        <v>13066</v>
      </c>
      <c r="T511" s="29">
        <v>20.887414</v>
      </c>
      <c r="U511" s="29">
        <v>6.2420590000000002</v>
      </c>
      <c r="V511" s="26"/>
    </row>
    <row r="512" spans="1:22" ht="12.75" x14ac:dyDescent="0.25">
      <c r="A512" s="26"/>
      <c r="B512" s="27"/>
      <c r="C512" s="26"/>
      <c r="D512" s="27"/>
      <c r="E512" s="27"/>
      <c r="F512" s="30"/>
      <c r="G512" s="26"/>
      <c r="H512" s="27"/>
      <c r="I512" s="30"/>
      <c r="J512" s="27"/>
      <c r="K512" s="26"/>
      <c r="L512" s="32"/>
      <c r="M512" s="32"/>
      <c r="N512" s="32"/>
      <c r="O512" s="26"/>
      <c r="P512" s="28" t="s">
        <v>828</v>
      </c>
      <c r="Q512" s="27" t="s">
        <v>13067</v>
      </c>
      <c r="R512" s="27" t="s">
        <v>13068</v>
      </c>
      <c r="S512" s="27" t="s">
        <v>13069</v>
      </c>
      <c r="T512" s="29">
        <v>21.103832000000001</v>
      </c>
      <c r="U512" s="29">
        <v>6.2653619999999997</v>
      </c>
      <c r="V512" s="26"/>
    </row>
    <row r="513" spans="1:22" ht="12.75" x14ac:dyDescent="0.25">
      <c r="A513" s="26"/>
      <c r="B513" s="27"/>
      <c r="C513" s="26"/>
      <c r="D513" s="27"/>
      <c r="E513" s="27"/>
      <c r="F513" s="30"/>
      <c r="G513" s="26"/>
      <c r="H513" s="27"/>
      <c r="I513" s="30"/>
      <c r="J513" s="27"/>
      <c r="K513" s="26"/>
      <c r="L513" s="32"/>
      <c r="M513" s="32"/>
      <c r="N513" s="32"/>
      <c r="O513" s="26"/>
      <c r="P513" s="28" t="s">
        <v>828</v>
      </c>
      <c r="Q513" s="27" t="s">
        <v>13070</v>
      </c>
      <c r="R513" s="27" t="s">
        <v>13071</v>
      </c>
      <c r="S513" s="27" t="s">
        <v>13072</v>
      </c>
      <c r="T513" s="29">
        <v>20.958273999999999</v>
      </c>
      <c r="U513" s="29">
        <v>6.2416369999999999</v>
      </c>
      <c r="V513" s="26"/>
    </row>
    <row r="514" spans="1:22" ht="12.75" x14ac:dyDescent="0.25">
      <c r="A514" s="26"/>
      <c r="B514" s="27"/>
      <c r="C514" s="26"/>
      <c r="D514" s="27"/>
      <c r="E514" s="27"/>
      <c r="F514" s="30"/>
      <c r="G514" s="26"/>
      <c r="H514" s="27"/>
      <c r="I514" s="30"/>
      <c r="J514" s="27"/>
      <c r="K514" s="26"/>
      <c r="L514" s="32"/>
      <c r="M514" s="32"/>
      <c r="N514" s="32"/>
      <c r="O514" s="26"/>
      <c r="P514" s="28" t="s">
        <v>828</v>
      </c>
      <c r="Q514" s="27" t="s">
        <v>13073</v>
      </c>
      <c r="R514" s="27" t="s">
        <v>13074</v>
      </c>
      <c r="S514" s="27" t="s">
        <v>13075</v>
      </c>
      <c r="T514" s="29">
        <v>20.958459000000001</v>
      </c>
      <c r="U514" s="29">
        <v>6.2360179999999996</v>
      </c>
      <c r="V514" s="26"/>
    </row>
    <row r="515" spans="1:22" ht="12.75" x14ac:dyDescent="0.25">
      <c r="A515" s="26"/>
      <c r="B515" s="27"/>
      <c r="C515" s="26"/>
      <c r="D515" s="27"/>
      <c r="E515" s="27"/>
      <c r="F515" s="30"/>
      <c r="G515" s="26"/>
      <c r="H515" s="27"/>
      <c r="I515" s="30"/>
      <c r="J515" s="27"/>
      <c r="K515" s="26"/>
      <c r="L515" s="32"/>
      <c r="M515" s="32"/>
      <c r="N515" s="32"/>
      <c r="O515" s="26"/>
      <c r="P515" s="28" t="s">
        <v>828</v>
      </c>
      <c r="Q515" s="27" t="s">
        <v>13076</v>
      </c>
      <c r="R515" s="27" t="s">
        <v>13077</v>
      </c>
      <c r="S515" s="27" t="s">
        <v>13078</v>
      </c>
      <c r="T515" s="29">
        <v>21.121804000000001</v>
      </c>
      <c r="U515" s="29">
        <v>6.1001310000000002</v>
      </c>
      <c r="V515" s="26"/>
    </row>
    <row r="516" spans="1:22" ht="12.75" x14ac:dyDescent="0.25">
      <c r="A516" s="26"/>
      <c r="B516" s="27"/>
      <c r="C516" s="26"/>
      <c r="D516" s="27"/>
      <c r="E516" s="27"/>
      <c r="F516" s="30"/>
      <c r="G516" s="26"/>
      <c r="H516" s="27"/>
      <c r="I516" s="30"/>
      <c r="J516" s="27"/>
      <c r="K516" s="26"/>
      <c r="L516" s="32"/>
      <c r="M516" s="32"/>
      <c r="N516" s="32"/>
      <c r="O516" s="26"/>
      <c r="P516" s="28" t="s">
        <v>828</v>
      </c>
      <c r="Q516" s="27" t="s">
        <v>13079</v>
      </c>
      <c r="R516" s="27" t="s">
        <v>13080</v>
      </c>
      <c r="S516" s="27" t="s">
        <v>13081</v>
      </c>
      <c r="T516" s="29">
        <v>21.140674000000001</v>
      </c>
      <c r="U516" s="29">
        <v>6.4512859999999996</v>
      </c>
      <c r="V516" s="26"/>
    </row>
    <row r="517" spans="1:22" ht="12.75" x14ac:dyDescent="0.25">
      <c r="A517" s="26"/>
      <c r="B517" s="27"/>
      <c r="C517" s="26"/>
      <c r="D517" s="27"/>
      <c r="E517" s="27"/>
      <c r="F517" s="30"/>
      <c r="G517" s="26"/>
      <c r="H517" s="27"/>
      <c r="I517" s="30"/>
      <c r="J517" s="27"/>
      <c r="K517" s="26"/>
      <c r="L517" s="32"/>
      <c r="M517" s="32"/>
      <c r="N517" s="32"/>
      <c r="O517" s="26"/>
      <c r="P517" s="28" t="s">
        <v>828</v>
      </c>
      <c r="Q517" s="27" t="s">
        <v>13082</v>
      </c>
      <c r="R517" s="27" t="s">
        <v>13083</v>
      </c>
      <c r="S517" s="27" t="s">
        <v>13084</v>
      </c>
      <c r="T517" s="29">
        <v>21.034534000000001</v>
      </c>
      <c r="U517" s="29">
        <v>6.7724789999999997</v>
      </c>
      <c r="V517" s="26"/>
    </row>
    <row r="518" spans="1:22" ht="12.75" x14ac:dyDescent="0.25">
      <c r="A518" s="26"/>
      <c r="B518" s="27"/>
      <c r="C518" s="26"/>
      <c r="D518" s="27"/>
      <c r="E518" s="27"/>
      <c r="F518" s="30"/>
      <c r="G518" s="26"/>
      <c r="H518" s="27"/>
      <c r="I518" s="30"/>
      <c r="J518" s="27"/>
      <c r="K518" s="26"/>
      <c r="L518" s="32"/>
      <c r="M518" s="32"/>
      <c r="N518" s="32"/>
      <c r="O518" s="26"/>
      <c r="P518" s="28" t="s">
        <v>828</v>
      </c>
      <c r="Q518" s="27" t="s">
        <v>13085</v>
      </c>
      <c r="R518" s="27" t="s">
        <v>13086</v>
      </c>
      <c r="S518" s="27" t="s">
        <v>13087</v>
      </c>
      <c r="T518" s="29">
        <v>21.135957999999999</v>
      </c>
      <c r="U518" s="29">
        <v>6.1446779999999999</v>
      </c>
      <c r="V518" s="26"/>
    </row>
    <row r="519" spans="1:22" ht="12.75" x14ac:dyDescent="0.25">
      <c r="A519" s="26"/>
      <c r="B519" s="27"/>
      <c r="C519" s="26"/>
      <c r="D519" s="27"/>
      <c r="E519" s="27"/>
      <c r="F519" s="30"/>
      <c r="G519" s="26"/>
      <c r="H519" s="27"/>
      <c r="I519" s="30"/>
      <c r="J519" s="27"/>
      <c r="K519" s="26"/>
      <c r="L519" s="32"/>
      <c r="M519" s="32"/>
      <c r="N519" s="32"/>
      <c r="O519" s="26"/>
      <c r="P519" s="28" t="s">
        <v>828</v>
      </c>
      <c r="Q519" s="27" t="s">
        <v>13088</v>
      </c>
      <c r="R519" s="27" t="s">
        <v>13089</v>
      </c>
      <c r="S519" s="27" t="s">
        <v>13090</v>
      </c>
      <c r="T519" s="29">
        <v>21.039425999999999</v>
      </c>
      <c r="U519" s="29">
        <v>6.2507010000000003</v>
      </c>
      <c r="V519" s="26"/>
    </row>
    <row r="520" spans="1:22" ht="12.75" x14ac:dyDescent="0.25">
      <c r="A520" s="26"/>
      <c r="B520" s="27"/>
      <c r="C520" s="26"/>
      <c r="D520" s="27"/>
      <c r="E520" s="27"/>
      <c r="F520" s="30"/>
      <c r="G520" s="26"/>
      <c r="H520" s="27"/>
      <c r="I520" s="30"/>
      <c r="J520" s="27"/>
      <c r="K520" s="26"/>
      <c r="L520" s="32"/>
      <c r="M520" s="32"/>
      <c r="N520" s="32"/>
      <c r="O520" s="26"/>
      <c r="P520" s="28" t="s">
        <v>828</v>
      </c>
      <c r="Q520" s="27" t="s">
        <v>13091</v>
      </c>
      <c r="R520" s="27" t="s">
        <v>13092</v>
      </c>
      <c r="S520" s="27" t="s">
        <v>13093</v>
      </c>
      <c r="T520" s="29">
        <v>21.112663999999999</v>
      </c>
      <c r="U520" s="29">
        <v>6.0742750000000001</v>
      </c>
      <c r="V520" s="26"/>
    </row>
    <row r="521" spans="1:22" ht="12.75" x14ac:dyDescent="0.25">
      <c r="A521" s="26"/>
      <c r="B521" s="27"/>
      <c r="C521" s="26"/>
      <c r="D521" s="27"/>
      <c r="E521" s="27"/>
      <c r="F521" s="30"/>
      <c r="G521" s="26"/>
      <c r="H521" s="27"/>
      <c r="I521" s="30"/>
      <c r="J521" s="27"/>
      <c r="K521" s="26"/>
      <c r="L521" s="32"/>
      <c r="M521" s="32"/>
      <c r="N521" s="32"/>
      <c r="O521" s="26"/>
      <c r="P521" s="28" t="s">
        <v>828</v>
      </c>
      <c r="Q521" s="27" t="s">
        <v>13094</v>
      </c>
      <c r="R521" s="27" t="s">
        <v>13095</v>
      </c>
      <c r="S521" s="27" t="s">
        <v>13096</v>
      </c>
      <c r="T521" s="29">
        <v>20.919371999999999</v>
      </c>
      <c r="U521" s="29">
        <v>6.2402639999999998</v>
      </c>
      <c r="V521" s="26"/>
    </row>
    <row r="522" spans="1:22" ht="12.75" x14ac:dyDescent="0.25">
      <c r="A522" s="26"/>
      <c r="B522" s="27"/>
      <c r="C522" s="26"/>
      <c r="D522" s="27"/>
      <c r="E522" s="27"/>
      <c r="F522" s="30"/>
      <c r="G522" s="26"/>
      <c r="H522" s="27"/>
      <c r="I522" s="30"/>
      <c r="J522" s="27"/>
      <c r="K522" s="26"/>
      <c r="L522" s="32"/>
      <c r="M522" s="32"/>
      <c r="N522" s="32"/>
      <c r="O522" s="26"/>
      <c r="P522" s="28" t="s">
        <v>828</v>
      </c>
      <c r="Q522" s="27" t="s">
        <v>13097</v>
      </c>
      <c r="R522" s="27" t="s">
        <v>13098</v>
      </c>
      <c r="S522" s="27" t="s">
        <v>13099</v>
      </c>
      <c r="T522" s="29">
        <v>21.151772000000001</v>
      </c>
      <c r="U522" s="29">
        <v>6.4111589999999996</v>
      </c>
      <c r="V522" s="26"/>
    </row>
    <row r="523" spans="1:22" ht="12.75" x14ac:dyDescent="0.25">
      <c r="A523" s="26"/>
      <c r="B523" s="27"/>
      <c r="C523" s="26"/>
      <c r="D523" s="27"/>
      <c r="E523" s="27"/>
      <c r="F523" s="30"/>
      <c r="G523" s="26"/>
      <c r="H523" s="27"/>
      <c r="I523" s="30"/>
      <c r="J523" s="27"/>
      <c r="K523" s="26"/>
      <c r="L523" s="32"/>
      <c r="M523" s="32"/>
      <c r="N523" s="32"/>
      <c r="O523" s="26"/>
      <c r="P523" s="28" t="s">
        <v>828</v>
      </c>
      <c r="Q523" s="27" t="s">
        <v>13100</v>
      </c>
      <c r="R523" s="27" t="s">
        <v>13101</v>
      </c>
      <c r="S523" s="27" t="s">
        <v>13102</v>
      </c>
      <c r="T523" s="29">
        <v>21.158282</v>
      </c>
      <c r="U523" s="29">
        <v>6.4184029999999996</v>
      </c>
      <c r="V523" s="26"/>
    </row>
    <row r="524" spans="1:22" ht="12.75" x14ac:dyDescent="0.25">
      <c r="A524" s="26"/>
      <c r="B524" s="27"/>
      <c r="C524" s="26"/>
      <c r="D524" s="27"/>
      <c r="E524" s="27"/>
      <c r="F524" s="30"/>
      <c r="G524" s="26"/>
      <c r="H524" s="27"/>
      <c r="I524" s="30"/>
      <c r="J524" s="27"/>
      <c r="K524" s="26"/>
      <c r="L524" s="32"/>
      <c r="M524" s="32"/>
      <c r="N524" s="32"/>
      <c r="O524" s="26"/>
      <c r="P524" s="28" t="s">
        <v>828</v>
      </c>
      <c r="Q524" s="27" t="s">
        <v>13103</v>
      </c>
      <c r="R524" s="27" t="s">
        <v>13104</v>
      </c>
      <c r="S524" s="27" t="s">
        <v>13105</v>
      </c>
      <c r="T524" s="29">
        <v>21.148806</v>
      </c>
      <c r="U524" s="29">
        <v>6.4183539999999999</v>
      </c>
      <c r="V524" s="26"/>
    </row>
    <row r="525" spans="1:22" ht="12.75" x14ac:dyDescent="0.25">
      <c r="A525" s="26"/>
      <c r="B525" s="27"/>
      <c r="C525" s="26"/>
      <c r="D525" s="27"/>
      <c r="E525" s="27"/>
      <c r="F525" s="30"/>
      <c r="G525" s="26"/>
      <c r="H525" s="27"/>
      <c r="I525" s="30"/>
      <c r="J525" s="27"/>
      <c r="K525" s="26"/>
      <c r="L525" s="32"/>
      <c r="M525" s="32"/>
      <c r="N525" s="32"/>
      <c r="O525" s="26"/>
      <c r="P525" s="28" t="s">
        <v>828</v>
      </c>
      <c r="Q525" s="27" t="s">
        <v>13106</v>
      </c>
      <c r="R525" s="27" t="s">
        <v>13107</v>
      </c>
      <c r="S525" s="27" t="s">
        <v>13108</v>
      </c>
      <c r="T525" s="29">
        <v>21.031382000000001</v>
      </c>
      <c r="U525" s="29">
        <v>6.9639769999999999</v>
      </c>
      <c r="V525" s="26"/>
    </row>
    <row r="526" spans="1:22" ht="12.75" x14ac:dyDescent="0.25">
      <c r="A526" s="26"/>
      <c r="B526" s="27"/>
      <c r="C526" s="26"/>
      <c r="D526" s="27"/>
      <c r="E526" s="27"/>
      <c r="F526" s="30"/>
      <c r="G526" s="26"/>
      <c r="H526" s="27"/>
      <c r="I526" s="30"/>
      <c r="J526" s="27"/>
      <c r="K526" s="26"/>
      <c r="L526" s="32"/>
      <c r="M526" s="32"/>
      <c r="N526" s="32"/>
      <c r="O526" s="26"/>
      <c r="P526" s="28" t="s">
        <v>828</v>
      </c>
      <c r="Q526" s="27" t="s">
        <v>13109</v>
      </c>
      <c r="R526" s="27" t="s">
        <v>13110</v>
      </c>
      <c r="S526" s="27" t="s">
        <v>13111</v>
      </c>
      <c r="T526" s="29">
        <v>20.758986</v>
      </c>
      <c r="U526" s="29">
        <v>6.215573</v>
      </c>
      <c r="V526" s="26"/>
    </row>
    <row r="527" spans="1:22" ht="12.75" x14ac:dyDescent="0.25">
      <c r="A527" s="26"/>
      <c r="B527" s="27"/>
      <c r="C527" s="26"/>
      <c r="D527" s="27"/>
      <c r="E527" s="27"/>
      <c r="F527" s="30"/>
      <c r="G527" s="26"/>
      <c r="H527" s="27"/>
      <c r="I527" s="30"/>
      <c r="J527" s="27"/>
      <c r="K527" s="26"/>
      <c r="L527" s="32"/>
      <c r="M527" s="32"/>
      <c r="N527" s="32"/>
      <c r="O527" s="26"/>
      <c r="P527" s="28" t="s">
        <v>828</v>
      </c>
      <c r="Q527" s="27" t="s">
        <v>13112</v>
      </c>
      <c r="R527" s="27" t="s">
        <v>13113</v>
      </c>
      <c r="S527" s="27" t="s">
        <v>13114</v>
      </c>
      <c r="T527" s="29">
        <v>21.131319999999999</v>
      </c>
      <c r="U527" s="29">
        <v>6.1461399999999999</v>
      </c>
      <c r="V527" s="26"/>
    </row>
    <row r="528" spans="1:22" ht="12.75" x14ac:dyDescent="0.25">
      <c r="A528" s="26"/>
      <c r="B528" s="27"/>
      <c r="C528" s="26"/>
      <c r="D528" s="27"/>
      <c r="E528" s="27"/>
      <c r="F528" s="30"/>
      <c r="G528" s="26"/>
      <c r="H528" s="27"/>
      <c r="I528" s="30"/>
      <c r="J528" s="27"/>
      <c r="K528" s="26"/>
      <c r="L528" s="32"/>
      <c r="M528" s="32"/>
      <c r="N528" s="32"/>
      <c r="O528" s="26"/>
      <c r="P528" s="28" t="s">
        <v>828</v>
      </c>
      <c r="Q528" s="27" t="s">
        <v>13115</v>
      </c>
      <c r="R528" s="27" t="s">
        <v>13116</v>
      </c>
      <c r="S528" s="27" t="s">
        <v>13117</v>
      </c>
      <c r="T528" s="29">
        <v>21.119546</v>
      </c>
      <c r="U528" s="29">
        <v>6.0746099999999998</v>
      </c>
      <c r="V528" s="26"/>
    </row>
    <row r="529" spans="1:22" ht="12.75" x14ac:dyDescent="0.25">
      <c r="A529" s="26"/>
      <c r="B529" s="27"/>
      <c r="C529" s="26"/>
      <c r="D529" s="27"/>
      <c r="E529" s="27"/>
      <c r="F529" s="30"/>
      <c r="G529" s="26"/>
      <c r="H529" s="27"/>
      <c r="I529" s="30"/>
      <c r="J529" s="27"/>
      <c r="K529" s="26"/>
      <c r="L529" s="32"/>
      <c r="M529" s="32"/>
      <c r="N529" s="32"/>
      <c r="O529" s="26"/>
      <c r="P529" s="28" t="s">
        <v>828</v>
      </c>
      <c r="Q529" s="27" t="s">
        <v>13118</v>
      </c>
      <c r="R529" s="27" t="s">
        <v>13119</v>
      </c>
      <c r="S529" s="27" t="s">
        <v>13120</v>
      </c>
      <c r="T529" s="29">
        <v>21.129358</v>
      </c>
      <c r="U529" s="29">
        <v>6.4962869999999997</v>
      </c>
      <c r="V529" s="26"/>
    </row>
    <row r="530" spans="1:22" ht="12.75" x14ac:dyDescent="0.25">
      <c r="A530" s="26"/>
      <c r="B530" s="27"/>
      <c r="C530" s="26"/>
      <c r="D530" s="27"/>
      <c r="E530" s="27"/>
      <c r="F530" s="30"/>
      <c r="G530" s="26"/>
      <c r="H530" s="27"/>
      <c r="I530" s="30"/>
      <c r="J530" s="27"/>
      <c r="K530" s="26"/>
      <c r="L530" s="28"/>
      <c r="M530" s="28"/>
      <c r="N530" s="28"/>
      <c r="O530" s="26"/>
      <c r="P530" s="28" t="s">
        <v>828</v>
      </c>
      <c r="Q530" s="27" t="s">
        <v>13121</v>
      </c>
      <c r="R530" s="27" t="s">
        <v>13122</v>
      </c>
      <c r="S530" s="27" t="s">
        <v>13123</v>
      </c>
      <c r="T530" s="29">
        <v>21.084434000000002</v>
      </c>
      <c r="U530" s="29">
        <v>6.2598719999999997</v>
      </c>
      <c r="V530" s="26"/>
    </row>
    <row r="531" spans="1:22" ht="12.75" x14ac:dyDescent="0.25">
      <c r="A531" s="26"/>
      <c r="B531" s="27"/>
      <c r="C531" s="26"/>
      <c r="D531" s="27"/>
      <c r="E531" s="27"/>
      <c r="F531" s="30"/>
      <c r="G531" s="26"/>
      <c r="H531" s="27"/>
      <c r="I531" s="30"/>
      <c r="J531" s="27"/>
      <c r="K531" s="26"/>
      <c r="L531" s="28"/>
      <c r="M531" s="28"/>
      <c r="N531" s="28"/>
      <c r="O531" s="26"/>
      <c r="P531" s="28" t="s">
        <v>828</v>
      </c>
      <c r="Q531" s="27" t="s">
        <v>13124</v>
      </c>
      <c r="R531" s="27" t="s">
        <v>13125</v>
      </c>
      <c r="S531" s="27" t="s">
        <v>13126</v>
      </c>
      <c r="T531" s="29">
        <v>21.021372</v>
      </c>
      <c r="U531" s="29">
        <v>6.2449519999999996</v>
      </c>
      <c r="V531" s="26"/>
    </row>
    <row r="532" spans="1:22" ht="12.75" x14ac:dyDescent="0.25">
      <c r="A532" s="26"/>
      <c r="B532" s="27"/>
      <c r="C532" s="26"/>
      <c r="D532" s="27"/>
      <c r="E532" s="27"/>
      <c r="F532" s="30"/>
      <c r="G532" s="26"/>
      <c r="H532" s="27"/>
      <c r="I532" s="30"/>
      <c r="J532" s="27"/>
      <c r="K532" s="26"/>
      <c r="L532" s="28"/>
      <c r="M532" s="28"/>
      <c r="N532" s="28"/>
      <c r="O532" s="26"/>
      <c r="P532" s="28" t="s">
        <v>828</v>
      </c>
      <c r="Q532" s="27" t="s">
        <v>13127</v>
      </c>
      <c r="R532" s="27" t="s">
        <v>13128</v>
      </c>
      <c r="S532" s="27" t="s">
        <v>13129</v>
      </c>
      <c r="T532" s="29">
        <v>21.140452</v>
      </c>
      <c r="U532" s="29">
        <v>6.0194470000000004</v>
      </c>
      <c r="V532" s="26"/>
    </row>
    <row r="533" spans="1:22" ht="12.75" x14ac:dyDescent="0.25">
      <c r="A533" s="26"/>
      <c r="B533" s="27"/>
      <c r="C533" s="26"/>
      <c r="D533" s="27"/>
      <c r="E533" s="27"/>
      <c r="F533" s="30"/>
      <c r="G533" s="26"/>
      <c r="H533" s="27"/>
      <c r="I533" s="30"/>
      <c r="J533" s="27"/>
      <c r="K533" s="26"/>
      <c r="L533" s="28"/>
      <c r="M533" s="28"/>
      <c r="N533" s="28"/>
      <c r="O533" s="26"/>
      <c r="P533" s="28" t="s">
        <v>828</v>
      </c>
      <c r="Q533" s="27" t="s">
        <v>13130</v>
      </c>
      <c r="R533" s="27" t="s">
        <v>13131</v>
      </c>
      <c r="S533" s="27" t="s">
        <v>13132</v>
      </c>
      <c r="T533" s="29">
        <v>21.125447999999999</v>
      </c>
      <c r="U533" s="29">
        <v>6.0716809999999999</v>
      </c>
      <c r="V533" s="26"/>
    </row>
    <row r="534" spans="1:22" ht="12.75" x14ac:dyDescent="0.25">
      <c r="A534" s="26"/>
      <c r="B534" s="27"/>
      <c r="C534" s="26"/>
      <c r="D534" s="27"/>
      <c r="E534" s="27"/>
      <c r="F534" s="30"/>
      <c r="G534" s="26"/>
      <c r="H534" s="27"/>
      <c r="I534" s="30"/>
      <c r="J534" s="27"/>
      <c r="K534" s="26"/>
      <c r="L534" s="32"/>
      <c r="M534" s="32"/>
      <c r="N534" s="30"/>
      <c r="O534" s="26"/>
      <c r="P534" s="28" t="s">
        <v>828</v>
      </c>
      <c r="Q534" s="27" t="s">
        <v>13133</v>
      </c>
      <c r="R534" s="27" t="s">
        <v>13134</v>
      </c>
      <c r="S534" s="27" t="s">
        <v>13135</v>
      </c>
      <c r="T534" s="29">
        <v>21.121887999999998</v>
      </c>
      <c r="U534" s="29">
        <v>6.1257109999999999</v>
      </c>
      <c r="V534" s="26"/>
    </row>
    <row r="535" spans="1:22" ht="12.75" x14ac:dyDescent="0.25">
      <c r="A535" s="26"/>
      <c r="B535" s="27"/>
      <c r="C535" s="26"/>
      <c r="D535" s="27"/>
      <c r="E535" s="27"/>
      <c r="F535" s="30"/>
      <c r="G535" s="26"/>
      <c r="H535" s="27"/>
      <c r="I535" s="30"/>
      <c r="J535" s="27"/>
      <c r="K535" s="26"/>
      <c r="L535" s="32"/>
      <c r="M535" s="32"/>
      <c r="N535" s="30"/>
      <c r="O535" s="26"/>
      <c r="P535" s="28" t="s">
        <v>828</v>
      </c>
      <c r="Q535" s="27" t="s">
        <v>13136</v>
      </c>
      <c r="R535" s="27" t="s">
        <v>13137</v>
      </c>
      <c r="S535" s="27" t="s">
        <v>13138</v>
      </c>
      <c r="T535" s="29">
        <v>21.145586000000002</v>
      </c>
      <c r="U535" s="29">
        <v>6.5621270000000003</v>
      </c>
      <c r="V535" s="26"/>
    </row>
    <row r="536" spans="1:22" ht="12.75" x14ac:dyDescent="0.25">
      <c r="A536" s="26"/>
      <c r="B536" s="27"/>
      <c r="C536" s="26"/>
      <c r="D536" s="27"/>
      <c r="E536" s="27"/>
      <c r="F536" s="30"/>
      <c r="G536" s="26"/>
      <c r="H536" s="27"/>
      <c r="I536" s="30"/>
      <c r="J536" s="27"/>
      <c r="K536" s="26"/>
      <c r="L536" s="32"/>
      <c r="M536" s="32"/>
      <c r="N536" s="30"/>
      <c r="O536" s="26"/>
      <c r="P536" s="28" t="s">
        <v>828</v>
      </c>
      <c r="Q536" s="27" t="s">
        <v>13139</v>
      </c>
      <c r="R536" s="27" t="s">
        <v>13140</v>
      </c>
      <c r="S536" s="27" t="s">
        <v>13141</v>
      </c>
      <c r="T536" s="29">
        <v>20.941246</v>
      </c>
      <c r="U536" s="29">
        <v>6.2392000000000003</v>
      </c>
      <c r="V536" s="26"/>
    </row>
    <row r="537" spans="1:22" ht="12.75" x14ac:dyDescent="0.25">
      <c r="A537" s="26"/>
      <c r="B537" s="27"/>
      <c r="C537" s="26"/>
      <c r="D537" s="27"/>
      <c r="E537" s="27"/>
      <c r="F537" s="30"/>
      <c r="G537" s="26"/>
      <c r="H537" s="27"/>
      <c r="I537" s="30"/>
      <c r="J537" s="27"/>
      <c r="K537" s="26"/>
      <c r="L537" s="32"/>
      <c r="M537" s="32"/>
      <c r="N537" s="30"/>
      <c r="O537" s="26"/>
      <c r="P537" s="28" t="s">
        <v>828</v>
      </c>
      <c r="Q537" s="27" t="s">
        <v>13142</v>
      </c>
      <c r="R537" s="27" t="s">
        <v>13143</v>
      </c>
      <c r="S537" s="27" t="s">
        <v>13144</v>
      </c>
      <c r="T537" s="29">
        <v>21.11655</v>
      </c>
      <c r="U537" s="29">
        <v>6.0780000000000003</v>
      </c>
      <c r="V537" s="26"/>
    </row>
    <row r="538" spans="1:22" ht="12.75" x14ac:dyDescent="0.25">
      <c r="A538" s="26"/>
      <c r="B538" s="27"/>
      <c r="C538" s="26"/>
      <c r="D538" s="27"/>
      <c r="E538" s="27"/>
      <c r="F538" s="30"/>
      <c r="G538" s="26"/>
      <c r="H538" s="27"/>
      <c r="I538" s="30"/>
      <c r="J538" s="27"/>
      <c r="K538" s="26"/>
      <c r="L538" s="32"/>
      <c r="M538" s="32"/>
      <c r="N538" s="30"/>
      <c r="O538" s="26"/>
      <c r="P538" s="28" t="s">
        <v>462</v>
      </c>
      <c r="Q538" s="27" t="s">
        <v>4386</v>
      </c>
      <c r="R538" s="27" t="s">
        <v>4387</v>
      </c>
      <c r="S538" s="27" t="s">
        <v>4388</v>
      </c>
      <c r="T538" s="29">
        <v>17.803996000000001</v>
      </c>
      <c r="U538" s="29">
        <v>7.6963290000000004</v>
      </c>
      <c r="V538" s="26"/>
    </row>
    <row r="539" spans="1:22" ht="12.75" x14ac:dyDescent="0.25">
      <c r="A539" s="26"/>
      <c r="B539" s="27"/>
      <c r="C539" s="26"/>
      <c r="D539" s="27"/>
      <c r="E539" s="27"/>
      <c r="F539" s="30"/>
      <c r="G539" s="26"/>
      <c r="H539" s="27"/>
      <c r="I539" s="30"/>
      <c r="J539" s="27"/>
      <c r="K539" s="26"/>
      <c r="L539" s="32"/>
      <c r="M539" s="32"/>
      <c r="N539" s="30"/>
      <c r="O539" s="26"/>
      <c r="P539" s="28" t="s">
        <v>462</v>
      </c>
      <c r="Q539" s="27" t="s">
        <v>4389</v>
      </c>
      <c r="R539" s="27" t="s">
        <v>4390</v>
      </c>
      <c r="S539" s="27" t="s">
        <v>4391</v>
      </c>
      <c r="T539" s="29">
        <v>18.060662000000001</v>
      </c>
      <c r="U539" s="29">
        <v>7.4753499999999997</v>
      </c>
      <c r="V539" s="26"/>
    </row>
    <row r="540" spans="1:22" ht="12.75" x14ac:dyDescent="0.25">
      <c r="A540" s="26"/>
      <c r="B540" s="27"/>
      <c r="C540" s="26"/>
      <c r="D540" s="27"/>
      <c r="E540" s="27"/>
      <c r="F540" s="30"/>
      <c r="G540" s="26"/>
      <c r="H540" s="27"/>
      <c r="I540" s="30"/>
      <c r="J540" s="27"/>
      <c r="K540" s="26"/>
      <c r="L540" s="32"/>
      <c r="M540" s="32"/>
      <c r="N540" s="30"/>
      <c r="O540" s="26"/>
      <c r="P540" s="28" t="s">
        <v>462</v>
      </c>
      <c r="Q540" s="27" t="s">
        <v>4392</v>
      </c>
      <c r="R540" s="27" t="s">
        <v>4393</v>
      </c>
      <c r="S540" s="27" t="s">
        <v>4394</v>
      </c>
      <c r="T540" s="29">
        <v>17.880213999999999</v>
      </c>
      <c r="U540" s="29">
        <v>7.5874860000000002</v>
      </c>
      <c r="V540" s="26"/>
    </row>
    <row r="541" spans="1:22" ht="12.75" x14ac:dyDescent="0.25">
      <c r="A541" s="26"/>
      <c r="B541" s="27"/>
      <c r="C541" s="26"/>
      <c r="D541" s="27"/>
      <c r="E541" s="27"/>
      <c r="F541" s="30"/>
      <c r="G541" s="26"/>
      <c r="H541" s="27"/>
      <c r="I541" s="30"/>
      <c r="J541" s="27"/>
      <c r="K541" s="26"/>
      <c r="L541" s="32"/>
      <c r="M541" s="32"/>
      <c r="N541" s="30"/>
      <c r="O541" s="26"/>
      <c r="P541" s="28" t="s">
        <v>462</v>
      </c>
      <c r="Q541" s="27" t="s">
        <v>4395</v>
      </c>
      <c r="R541" s="27" t="s">
        <v>4396</v>
      </c>
      <c r="S541" s="27" t="s">
        <v>4397</v>
      </c>
      <c r="T541" s="29">
        <v>17.761212</v>
      </c>
      <c r="U541" s="29">
        <v>7.6192700000000002</v>
      </c>
      <c r="V541" s="26"/>
    </row>
    <row r="542" spans="1:22" ht="12.75" x14ac:dyDescent="0.25">
      <c r="A542" s="26"/>
      <c r="B542" s="27"/>
      <c r="C542" s="26"/>
      <c r="D542" s="27"/>
      <c r="E542" s="27"/>
      <c r="F542" s="30"/>
      <c r="G542" s="26"/>
      <c r="H542" s="27"/>
      <c r="I542" s="30"/>
      <c r="J542" s="27"/>
      <c r="K542" s="26"/>
      <c r="L542" s="32"/>
      <c r="M542" s="32"/>
      <c r="N542" s="30"/>
      <c r="O542" s="26"/>
      <c r="P542" s="28" t="s">
        <v>462</v>
      </c>
      <c r="Q542" s="27" t="s">
        <v>4398</v>
      </c>
      <c r="R542" s="27" t="s">
        <v>4399</v>
      </c>
      <c r="S542" s="27" t="s">
        <v>4400</v>
      </c>
      <c r="T542" s="29">
        <v>17.852582000000002</v>
      </c>
      <c r="U542" s="29">
        <v>7.536575</v>
      </c>
      <c r="V542" s="26"/>
    </row>
    <row r="543" spans="1:22" ht="12.75" x14ac:dyDescent="0.25">
      <c r="A543" s="26"/>
      <c r="B543" s="27"/>
      <c r="C543" s="26"/>
      <c r="D543" s="27"/>
      <c r="E543" s="27"/>
      <c r="F543" s="30"/>
      <c r="G543" s="26"/>
      <c r="H543" s="27"/>
      <c r="I543" s="30"/>
      <c r="J543" s="27"/>
      <c r="K543" s="26"/>
      <c r="L543" s="32"/>
      <c r="M543" s="32"/>
      <c r="N543" s="30"/>
      <c r="O543" s="26"/>
      <c r="P543" s="28" t="s">
        <v>462</v>
      </c>
      <c r="Q543" s="27" t="s">
        <v>4401</v>
      </c>
      <c r="R543" s="27" t="s">
        <v>4402</v>
      </c>
      <c r="S543" s="27" t="s">
        <v>4403</v>
      </c>
      <c r="T543" s="29">
        <v>18.139952000000001</v>
      </c>
      <c r="U543" s="29">
        <v>7.4785760000000003</v>
      </c>
      <c r="V543" s="26"/>
    </row>
    <row r="544" spans="1:22" ht="12.75" x14ac:dyDescent="0.25">
      <c r="A544" s="26"/>
      <c r="B544" s="27"/>
      <c r="C544" s="26"/>
      <c r="D544" s="27"/>
      <c r="E544" s="27"/>
      <c r="F544" s="30"/>
      <c r="G544" s="26"/>
      <c r="H544" s="27"/>
      <c r="I544" s="30"/>
      <c r="J544" s="27"/>
      <c r="K544" s="26"/>
      <c r="L544" s="32"/>
      <c r="M544" s="32"/>
      <c r="N544" s="30"/>
      <c r="O544" s="26"/>
      <c r="P544" s="28" t="s">
        <v>462</v>
      </c>
      <c r="Q544" s="27" t="s">
        <v>4404</v>
      </c>
      <c r="R544" s="27" t="s">
        <v>4405</v>
      </c>
      <c r="S544" s="27" t="s">
        <v>4406</v>
      </c>
      <c r="T544" s="29">
        <v>17.858944000000001</v>
      </c>
      <c r="U544" s="29">
        <v>7.8510020000000003</v>
      </c>
      <c r="V544" s="26"/>
    </row>
    <row r="545" spans="1:22" ht="12.75" x14ac:dyDescent="0.25">
      <c r="A545" s="26"/>
      <c r="B545" s="27"/>
      <c r="C545" s="26"/>
      <c r="D545" s="27"/>
      <c r="E545" s="27"/>
      <c r="F545" s="30"/>
      <c r="G545" s="26"/>
      <c r="H545" s="27"/>
      <c r="I545" s="30"/>
      <c r="J545" s="27"/>
      <c r="K545" s="26"/>
      <c r="L545" s="32"/>
      <c r="M545" s="32"/>
      <c r="N545" s="30"/>
      <c r="O545" s="26"/>
      <c r="P545" s="28" t="s">
        <v>462</v>
      </c>
      <c r="Q545" s="27" t="s">
        <v>4323</v>
      </c>
      <c r="R545" s="27" t="s">
        <v>4407</v>
      </c>
      <c r="S545" s="27" t="s">
        <v>4408</v>
      </c>
      <c r="T545" s="29">
        <v>18.122606000000001</v>
      </c>
      <c r="U545" s="29">
        <v>7.4686190000000003</v>
      </c>
      <c r="V545" s="26"/>
    </row>
    <row r="546" spans="1:22" ht="12.75" x14ac:dyDescent="0.25">
      <c r="A546" s="26"/>
      <c r="B546" s="27"/>
      <c r="C546" s="26"/>
      <c r="D546" s="27"/>
      <c r="E546" s="27"/>
      <c r="F546" s="30"/>
      <c r="G546" s="26"/>
      <c r="H546" s="27"/>
      <c r="I546" s="30"/>
      <c r="J546" s="27"/>
      <c r="K546" s="26"/>
      <c r="L546" s="32"/>
      <c r="M546" s="32"/>
      <c r="N546" s="30"/>
      <c r="O546" s="26"/>
      <c r="P546" s="28" t="s">
        <v>462</v>
      </c>
      <c r="Q546" s="27" t="s">
        <v>4409</v>
      </c>
      <c r="R546" s="27" t="s">
        <v>4410</v>
      </c>
      <c r="S546" s="27" t="s">
        <v>4411</v>
      </c>
      <c r="T546" s="29">
        <v>17.836393999999999</v>
      </c>
      <c r="U546" s="29">
        <v>7.5311250000000003</v>
      </c>
      <c r="V546" s="26"/>
    </row>
    <row r="547" spans="1:22" ht="12.75" x14ac:dyDescent="0.25">
      <c r="A547" s="26"/>
      <c r="B547" s="27"/>
      <c r="C547" s="26"/>
      <c r="D547" s="27"/>
      <c r="E547" s="27"/>
      <c r="F547" s="30"/>
      <c r="G547" s="26"/>
      <c r="H547" s="27"/>
      <c r="I547" s="30"/>
      <c r="J547" s="27"/>
      <c r="K547" s="26"/>
      <c r="L547" s="32"/>
      <c r="M547" s="32"/>
      <c r="N547" s="30"/>
      <c r="O547" s="26"/>
      <c r="P547" s="28" t="s">
        <v>462</v>
      </c>
      <c r="Q547" s="27" t="s">
        <v>4412</v>
      </c>
      <c r="R547" s="27" t="s">
        <v>4413</v>
      </c>
      <c r="S547" s="27" t="s">
        <v>4414</v>
      </c>
      <c r="T547" s="29">
        <v>18.110626</v>
      </c>
      <c r="U547" s="29">
        <v>7.4628730000000001</v>
      </c>
      <c r="V547" s="26"/>
    </row>
    <row r="548" spans="1:22" ht="12.75" x14ac:dyDescent="0.25">
      <c r="A548" s="26"/>
      <c r="B548" s="27"/>
      <c r="C548" s="26"/>
      <c r="D548" s="27"/>
      <c r="E548" s="27"/>
      <c r="F548" s="30"/>
      <c r="G548" s="26"/>
      <c r="H548" s="27"/>
      <c r="I548" s="30"/>
      <c r="J548" s="27"/>
      <c r="K548" s="26"/>
      <c r="L548" s="32"/>
      <c r="M548" s="32"/>
      <c r="N548" s="30"/>
      <c r="O548" s="26"/>
      <c r="P548" s="28" t="s">
        <v>462</v>
      </c>
      <c r="Q548" s="27" t="s">
        <v>4415</v>
      </c>
      <c r="R548" s="27" t="s">
        <v>4416</v>
      </c>
      <c r="S548" s="27" t="s">
        <v>4417</v>
      </c>
      <c r="T548" s="29">
        <v>17.888345999999999</v>
      </c>
      <c r="U548" s="29">
        <v>7.5406459999999997</v>
      </c>
      <c r="V548" s="26"/>
    </row>
    <row r="549" spans="1:22" ht="12.75" x14ac:dyDescent="0.25">
      <c r="A549" s="26"/>
      <c r="B549" s="27"/>
      <c r="C549" s="26"/>
      <c r="D549" s="27"/>
      <c r="E549" s="27"/>
      <c r="F549" s="30"/>
      <c r="G549" s="26"/>
      <c r="H549" s="27"/>
      <c r="I549" s="30"/>
      <c r="J549" s="27"/>
      <c r="K549" s="26"/>
      <c r="L549" s="32"/>
      <c r="M549" s="32"/>
      <c r="N549" s="30"/>
      <c r="O549" s="26"/>
      <c r="P549" s="28" t="s">
        <v>462</v>
      </c>
      <c r="Q549" s="27" t="s">
        <v>4418</v>
      </c>
      <c r="R549" s="27" t="s">
        <v>4419</v>
      </c>
      <c r="S549" s="27" t="s">
        <v>4420</v>
      </c>
      <c r="T549" s="29">
        <v>17.772592</v>
      </c>
      <c r="U549" s="29">
        <v>7.5323849999999997</v>
      </c>
      <c r="V549" s="26"/>
    </row>
    <row r="550" spans="1:22" ht="12.75" x14ac:dyDescent="0.25">
      <c r="A550" s="26"/>
      <c r="B550" s="27"/>
      <c r="C550" s="26"/>
      <c r="D550" s="27"/>
      <c r="E550" s="27"/>
      <c r="F550" s="30"/>
      <c r="G550" s="26"/>
      <c r="H550" s="27"/>
      <c r="I550" s="30"/>
      <c r="J550" s="27"/>
      <c r="K550" s="26"/>
      <c r="L550" s="32"/>
      <c r="M550" s="32"/>
      <c r="N550" s="30"/>
      <c r="O550" s="26"/>
      <c r="P550" s="28" t="s">
        <v>462</v>
      </c>
      <c r="Q550" s="27" t="s">
        <v>4421</v>
      </c>
      <c r="R550" s="27" t="s">
        <v>4422</v>
      </c>
      <c r="S550" s="27" t="s">
        <v>4423</v>
      </c>
      <c r="T550" s="29">
        <v>17.781396000000001</v>
      </c>
      <c r="U550" s="29">
        <v>7.8856130000000002</v>
      </c>
      <c r="V550" s="26"/>
    </row>
    <row r="551" spans="1:22" ht="12.75" x14ac:dyDescent="0.25">
      <c r="A551" s="26"/>
      <c r="B551" s="27"/>
      <c r="C551" s="26"/>
      <c r="D551" s="27"/>
      <c r="E551" s="27"/>
      <c r="F551" s="30"/>
      <c r="G551" s="26"/>
      <c r="H551" s="27"/>
      <c r="I551" s="30"/>
      <c r="J551" s="27"/>
      <c r="K551" s="26"/>
      <c r="L551" s="32"/>
      <c r="M551" s="32"/>
      <c r="N551" s="30"/>
      <c r="O551" s="26"/>
      <c r="P551" s="28" t="s">
        <v>462</v>
      </c>
      <c r="Q551" s="27" t="s">
        <v>4424</v>
      </c>
      <c r="R551" s="27" t="s">
        <v>4425</v>
      </c>
      <c r="S551" s="27" t="s">
        <v>4426</v>
      </c>
      <c r="T551" s="29">
        <v>17.806756</v>
      </c>
      <c r="U551" s="29">
        <v>7.7622920000000004</v>
      </c>
      <c r="V551" s="26"/>
    </row>
    <row r="552" spans="1:22" ht="12.75" x14ac:dyDescent="0.25">
      <c r="A552" s="26"/>
      <c r="B552" s="27"/>
      <c r="C552" s="26"/>
      <c r="D552" s="27"/>
      <c r="E552" s="27"/>
      <c r="F552" s="30"/>
      <c r="G552" s="26"/>
      <c r="H552" s="27"/>
      <c r="I552" s="30"/>
      <c r="J552" s="27"/>
      <c r="K552" s="26"/>
      <c r="L552" s="32"/>
      <c r="M552" s="32"/>
      <c r="N552" s="30"/>
      <c r="O552" s="26"/>
      <c r="P552" s="28" t="s">
        <v>462</v>
      </c>
      <c r="Q552" s="27" t="s">
        <v>4427</v>
      </c>
      <c r="R552" s="27" t="s">
        <v>4428</v>
      </c>
      <c r="S552" s="27" t="s">
        <v>4429</v>
      </c>
      <c r="T552" s="29">
        <v>17.761907999999998</v>
      </c>
      <c r="U552" s="29">
        <v>7.5174250000000002</v>
      </c>
      <c r="V552" s="26"/>
    </row>
    <row r="553" spans="1:22" ht="12.75" x14ac:dyDescent="0.25">
      <c r="A553" s="26"/>
      <c r="B553" s="27"/>
      <c r="C553" s="26"/>
      <c r="D553" s="27"/>
      <c r="E553" s="27"/>
      <c r="F553" s="30"/>
      <c r="G553" s="26"/>
      <c r="H553" s="27"/>
      <c r="I553" s="30"/>
      <c r="J553" s="27"/>
      <c r="K553" s="26"/>
      <c r="L553" s="32"/>
      <c r="M553" s="32"/>
      <c r="N553" s="30"/>
      <c r="O553" s="26"/>
      <c r="P553" s="28" t="s">
        <v>462</v>
      </c>
      <c r="Q553" s="27" t="s">
        <v>4430</v>
      </c>
      <c r="R553" s="27" t="s">
        <v>4431</v>
      </c>
      <c r="S553" s="27" t="s">
        <v>4432</v>
      </c>
      <c r="T553" s="29">
        <v>17.976057999999998</v>
      </c>
      <c r="U553" s="29">
        <v>7.4992200000000002</v>
      </c>
      <c r="V553" s="26"/>
    </row>
    <row r="554" spans="1:22" ht="12.75" x14ac:dyDescent="0.25">
      <c r="A554" s="26"/>
      <c r="B554" s="27"/>
      <c r="C554" s="26"/>
      <c r="D554" s="27"/>
      <c r="E554" s="27"/>
      <c r="F554" s="30"/>
      <c r="G554" s="26"/>
      <c r="H554" s="27"/>
      <c r="I554" s="30"/>
      <c r="J554" s="27"/>
      <c r="K554" s="26"/>
      <c r="L554" s="32"/>
      <c r="M554" s="32"/>
      <c r="N554" s="30"/>
      <c r="O554" s="26"/>
      <c r="P554" s="28" t="s">
        <v>462</v>
      </c>
      <c r="Q554" s="27" t="s">
        <v>4433</v>
      </c>
      <c r="R554" s="27" t="s">
        <v>4434</v>
      </c>
      <c r="S554" s="27" t="s">
        <v>4435</v>
      </c>
      <c r="T554" s="29">
        <v>17.712779999999999</v>
      </c>
      <c r="U554" s="29">
        <v>7.5376329999999996</v>
      </c>
      <c r="V554" s="26"/>
    </row>
    <row r="555" spans="1:22" ht="12.75" x14ac:dyDescent="0.25">
      <c r="A555" s="26"/>
      <c r="B555" s="27"/>
      <c r="C555" s="26"/>
      <c r="D555" s="27"/>
      <c r="E555" s="27"/>
      <c r="F555" s="30"/>
      <c r="G555" s="26"/>
      <c r="H555" s="27"/>
      <c r="I555" s="30"/>
      <c r="J555" s="27"/>
      <c r="K555" s="26"/>
      <c r="L555" s="32"/>
      <c r="M555" s="28"/>
      <c r="N555" s="30"/>
      <c r="O555" s="26"/>
      <c r="P555" s="28" t="s">
        <v>462</v>
      </c>
      <c r="Q555" s="27" t="s">
        <v>4436</v>
      </c>
      <c r="R555" s="27" t="s">
        <v>4437</v>
      </c>
      <c r="S555" s="27" t="s">
        <v>4438</v>
      </c>
      <c r="T555" s="29">
        <v>17.706166</v>
      </c>
      <c r="U555" s="29">
        <v>7.5120189999999996</v>
      </c>
      <c r="V555" s="26"/>
    </row>
    <row r="556" spans="1:22" ht="12.75" x14ac:dyDescent="0.25">
      <c r="A556" s="26"/>
      <c r="B556" s="27"/>
      <c r="C556" s="26"/>
      <c r="D556" s="27"/>
      <c r="E556" s="27"/>
      <c r="F556" s="30"/>
      <c r="G556" s="26"/>
      <c r="H556" s="27"/>
      <c r="I556" s="30"/>
      <c r="J556" s="27"/>
      <c r="K556" s="26"/>
      <c r="L556" s="32"/>
      <c r="M556" s="28"/>
      <c r="N556" s="30"/>
      <c r="O556" s="26"/>
      <c r="P556" s="28" t="s">
        <v>462</v>
      </c>
      <c r="Q556" s="27" t="s">
        <v>4439</v>
      </c>
      <c r="R556" s="27" t="s">
        <v>4440</v>
      </c>
      <c r="S556" s="27" t="s">
        <v>4441</v>
      </c>
      <c r="T556" s="29">
        <v>17.724038</v>
      </c>
      <c r="U556" s="29">
        <v>7.8996899999999997</v>
      </c>
      <c r="V556" s="26"/>
    </row>
    <row r="557" spans="1:22" ht="12.75" x14ac:dyDescent="0.25">
      <c r="A557" s="26"/>
      <c r="B557" s="27"/>
      <c r="C557" s="26"/>
      <c r="D557" s="27"/>
      <c r="E557" s="27"/>
      <c r="F557" s="30"/>
      <c r="G557" s="26"/>
      <c r="H557" s="27"/>
      <c r="I557" s="30"/>
      <c r="J557" s="27"/>
      <c r="K557" s="26"/>
      <c r="L557" s="32"/>
      <c r="M557" s="28"/>
      <c r="N557" s="30"/>
      <c r="O557" s="26"/>
      <c r="P557" s="28" t="s">
        <v>462</v>
      </c>
      <c r="Q557" s="27" t="s">
        <v>4442</v>
      </c>
      <c r="R557" s="27" t="s">
        <v>4443</v>
      </c>
      <c r="S557" s="27" t="s">
        <v>4444</v>
      </c>
      <c r="T557" s="29">
        <v>18.244544000000001</v>
      </c>
      <c r="U557" s="29">
        <v>7.4121649999999999</v>
      </c>
      <c r="V557" s="26"/>
    </row>
    <row r="558" spans="1:22" ht="12.75" x14ac:dyDescent="0.25">
      <c r="A558" s="26"/>
      <c r="B558" s="27"/>
      <c r="C558" s="26"/>
      <c r="D558" s="27"/>
      <c r="E558" s="27"/>
      <c r="F558" s="30"/>
      <c r="G558" s="26"/>
      <c r="H558" s="27"/>
      <c r="I558" s="30"/>
      <c r="J558" s="27"/>
      <c r="K558" s="26"/>
      <c r="L558" s="32"/>
      <c r="M558" s="28"/>
      <c r="N558" s="30"/>
      <c r="O558" s="26"/>
      <c r="P558" s="28" t="s">
        <v>462</v>
      </c>
      <c r="Q558" s="27" t="s">
        <v>4445</v>
      </c>
      <c r="R558" s="27" t="s">
        <v>4446</v>
      </c>
      <c r="S558" s="27" t="s">
        <v>4447</v>
      </c>
      <c r="T558" s="29">
        <v>18.242408000000001</v>
      </c>
      <c r="U558" s="29">
        <v>7.4851489999999998</v>
      </c>
      <c r="V558" s="26"/>
    </row>
    <row r="559" spans="1:22" ht="12.75" x14ac:dyDescent="0.25">
      <c r="A559" s="26"/>
      <c r="B559" s="27"/>
      <c r="C559" s="26"/>
      <c r="D559" s="27"/>
      <c r="E559" s="27"/>
      <c r="F559" s="30"/>
      <c r="G559" s="26"/>
      <c r="H559" s="27"/>
      <c r="I559" s="30"/>
      <c r="J559" s="27"/>
      <c r="K559" s="26"/>
      <c r="L559" s="32"/>
      <c r="M559" s="28"/>
      <c r="N559" s="30"/>
      <c r="O559" s="26"/>
      <c r="P559" s="28" t="s">
        <v>462</v>
      </c>
      <c r="Q559" s="27" t="s">
        <v>4448</v>
      </c>
      <c r="R559" s="27" t="s">
        <v>4449</v>
      </c>
      <c r="S559" s="27" t="s">
        <v>4450</v>
      </c>
      <c r="T559" s="29">
        <v>17.736718</v>
      </c>
      <c r="U559" s="29">
        <v>7.9167120000000004</v>
      </c>
      <c r="V559" s="26"/>
    </row>
    <row r="560" spans="1:22" ht="12.75" x14ac:dyDescent="0.25">
      <c r="A560" s="26"/>
      <c r="B560" s="27"/>
      <c r="C560" s="26"/>
      <c r="D560" s="27"/>
      <c r="E560" s="27"/>
      <c r="F560" s="30"/>
      <c r="G560" s="26"/>
      <c r="H560" s="27"/>
      <c r="I560" s="30"/>
      <c r="J560" s="27"/>
      <c r="K560" s="26"/>
      <c r="L560" s="32"/>
      <c r="M560" s="28"/>
      <c r="N560" s="30"/>
      <c r="O560" s="26"/>
      <c r="P560" s="28" t="s">
        <v>462</v>
      </c>
      <c r="Q560" s="27" t="s">
        <v>4451</v>
      </c>
      <c r="R560" s="27" t="s">
        <v>4452</v>
      </c>
      <c r="S560" s="27" t="s">
        <v>4453</v>
      </c>
      <c r="T560" s="29">
        <v>17.762111999999998</v>
      </c>
      <c r="U560" s="29">
        <v>7.5395700000000003</v>
      </c>
      <c r="V560" s="26"/>
    </row>
    <row r="561" spans="1:22" ht="12.75" x14ac:dyDescent="0.25">
      <c r="A561" s="26"/>
      <c r="B561" s="27"/>
      <c r="C561" s="26"/>
      <c r="D561" s="27"/>
      <c r="E561" s="27"/>
      <c r="F561" s="30"/>
      <c r="G561" s="26"/>
      <c r="H561" s="27"/>
      <c r="I561" s="30"/>
      <c r="J561" s="27"/>
      <c r="K561" s="26"/>
      <c r="L561" s="32"/>
      <c r="M561" s="28"/>
      <c r="N561" s="30"/>
      <c r="O561" s="26"/>
      <c r="P561" s="28" t="s">
        <v>462</v>
      </c>
      <c r="Q561" s="27" t="s">
        <v>4454</v>
      </c>
      <c r="R561" s="27" t="s">
        <v>4455</v>
      </c>
      <c r="S561" s="27" t="s">
        <v>4456</v>
      </c>
      <c r="T561" s="29">
        <v>17.915787999999999</v>
      </c>
      <c r="U561" s="29">
        <v>7.5283189999999998</v>
      </c>
      <c r="V561" s="26"/>
    </row>
    <row r="562" spans="1:22" ht="12.75" x14ac:dyDescent="0.25">
      <c r="A562" s="26"/>
      <c r="B562" s="27"/>
      <c r="C562" s="26"/>
      <c r="D562" s="27"/>
      <c r="E562" s="27"/>
      <c r="F562" s="30"/>
      <c r="G562" s="26"/>
      <c r="H562" s="27"/>
      <c r="I562" s="30"/>
      <c r="J562" s="27"/>
      <c r="K562" s="26"/>
      <c r="L562" s="32"/>
      <c r="M562" s="28"/>
      <c r="N562" s="30"/>
      <c r="O562" s="26"/>
      <c r="P562" s="28" t="s">
        <v>462</v>
      </c>
      <c r="Q562" s="27" t="s">
        <v>4457</v>
      </c>
      <c r="R562" s="27" t="s">
        <v>4458</v>
      </c>
      <c r="S562" s="27" t="s">
        <v>4459</v>
      </c>
      <c r="T562" s="29">
        <v>17.724402000000001</v>
      </c>
      <c r="U562" s="29">
        <v>7.5302129999999998</v>
      </c>
      <c r="V562" s="26"/>
    </row>
    <row r="563" spans="1:22" ht="12.75" x14ac:dyDescent="0.25">
      <c r="A563" s="26"/>
      <c r="B563" s="27"/>
      <c r="C563" s="26"/>
      <c r="D563" s="27"/>
      <c r="E563" s="27"/>
      <c r="F563" s="30"/>
      <c r="G563" s="26"/>
      <c r="H563" s="27"/>
      <c r="I563" s="30"/>
      <c r="J563" s="27"/>
      <c r="K563" s="26"/>
      <c r="L563" s="32"/>
      <c r="M563" s="28"/>
      <c r="N563" s="30"/>
      <c r="O563" s="26"/>
      <c r="P563" s="28" t="s">
        <v>462</v>
      </c>
      <c r="Q563" s="27" t="s">
        <v>4460</v>
      </c>
      <c r="R563" s="27" t="s">
        <v>4461</v>
      </c>
      <c r="S563" s="27" t="s">
        <v>4462</v>
      </c>
      <c r="T563" s="29">
        <v>17.784476000000002</v>
      </c>
      <c r="U563" s="29">
        <v>7.9237419999999998</v>
      </c>
      <c r="V563" s="26"/>
    </row>
    <row r="564" spans="1:22" ht="12.75" x14ac:dyDescent="0.25">
      <c r="A564" s="26"/>
      <c r="B564" s="27"/>
      <c r="C564" s="26"/>
      <c r="D564" s="27"/>
      <c r="E564" s="27"/>
      <c r="F564" s="30"/>
      <c r="G564" s="26"/>
      <c r="H564" s="27"/>
      <c r="I564" s="30"/>
      <c r="J564" s="27"/>
      <c r="K564" s="26"/>
      <c r="L564" s="32"/>
      <c r="M564" s="32"/>
      <c r="N564" s="30"/>
      <c r="O564" s="26"/>
      <c r="P564" s="28" t="s">
        <v>462</v>
      </c>
      <c r="Q564" s="27" t="s">
        <v>4463</v>
      </c>
      <c r="R564" s="27" t="s">
        <v>4464</v>
      </c>
      <c r="S564" s="27" t="s">
        <v>4465</v>
      </c>
      <c r="T564" s="29">
        <v>17.799247999999999</v>
      </c>
      <c r="U564" s="29">
        <v>7.8033029999999997</v>
      </c>
      <c r="V564" s="26"/>
    </row>
    <row r="565" spans="1:22" ht="12.75" x14ac:dyDescent="0.25">
      <c r="A565" s="26"/>
      <c r="B565" s="27"/>
      <c r="C565" s="26"/>
      <c r="D565" s="27"/>
      <c r="E565" s="27"/>
      <c r="F565" s="30"/>
      <c r="G565" s="26"/>
      <c r="H565" s="27"/>
      <c r="I565" s="30"/>
      <c r="J565" s="27"/>
      <c r="K565" s="26"/>
      <c r="L565" s="32"/>
      <c r="M565" s="32"/>
      <c r="N565" s="30"/>
      <c r="O565" s="26"/>
      <c r="P565" s="28" t="s">
        <v>462</v>
      </c>
      <c r="Q565" s="27" t="s">
        <v>4466</v>
      </c>
      <c r="R565" s="27" t="s">
        <v>4467</v>
      </c>
      <c r="S565" s="27" t="s">
        <v>4468</v>
      </c>
      <c r="T565" s="29">
        <v>17.754947999999999</v>
      </c>
      <c r="U565" s="29">
        <v>7.8626230000000001</v>
      </c>
      <c r="V565" s="26"/>
    </row>
    <row r="566" spans="1:22" ht="12.75" x14ac:dyDescent="0.25">
      <c r="A566" s="26"/>
      <c r="B566" s="27"/>
      <c r="C566" s="26"/>
      <c r="D566" s="27"/>
      <c r="E566" s="27"/>
      <c r="F566" s="30"/>
      <c r="G566" s="26"/>
      <c r="H566" s="27"/>
      <c r="I566" s="30"/>
      <c r="J566" s="27"/>
      <c r="K566" s="26"/>
      <c r="L566" s="32"/>
      <c r="M566" s="32"/>
      <c r="N566" s="30"/>
      <c r="O566" s="26"/>
      <c r="P566" s="28" t="s">
        <v>462</v>
      </c>
      <c r="Q566" s="27" t="s">
        <v>4469</v>
      </c>
      <c r="R566" s="27" t="s">
        <v>4470</v>
      </c>
      <c r="S566" s="27" t="s">
        <v>4471</v>
      </c>
      <c r="T566" s="29">
        <v>17.75066</v>
      </c>
      <c r="U566" s="29">
        <v>7.870654</v>
      </c>
      <c r="V566" s="26"/>
    </row>
    <row r="567" spans="1:22" ht="12.75" x14ac:dyDescent="0.25">
      <c r="A567" s="26"/>
      <c r="B567" s="27"/>
      <c r="C567" s="26"/>
      <c r="D567" s="27"/>
      <c r="E567" s="27"/>
      <c r="F567" s="30"/>
      <c r="G567" s="26"/>
      <c r="H567" s="27"/>
      <c r="I567" s="30"/>
      <c r="J567" s="27"/>
      <c r="K567" s="26"/>
      <c r="L567" s="32"/>
      <c r="M567" s="32"/>
      <c r="N567" s="30"/>
      <c r="O567" s="26"/>
      <c r="P567" s="28" t="s">
        <v>462</v>
      </c>
      <c r="Q567" s="27" t="s">
        <v>4472</v>
      </c>
      <c r="R567" s="27" t="s">
        <v>4473</v>
      </c>
      <c r="S567" s="27" t="s">
        <v>4474</v>
      </c>
      <c r="T567" s="29">
        <v>17.747724000000002</v>
      </c>
      <c r="U567" s="29">
        <v>7.9487519999999998</v>
      </c>
      <c r="V567" s="26"/>
    </row>
    <row r="568" spans="1:22" ht="12.75" x14ac:dyDescent="0.25">
      <c r="A568" s="26"/>
      <c r="B568" s="27"/>
      <c r="C568" s="26"/>
      <c r="D568" s="27"/>
      <c r="E568" s="27"/>
      <c r="F568" s="30"/>
      <c r="G568" s="26"/>
      <c r="H568" s="27"/>
      <c r="I568" s="30"/>
      <c r="J568" s="27"/>
      <c r="K568" s="26"/>
      <c r="L568" s="32"/>
      <c r="M568" s="32"/>
      <c r="N568" s="30"/>
      <c r="O568" s="26"/>
      <c r="P568" s="28" t="s">
        <v>220</v>
      </c>
      <c r="Q568" s="27" t="s">
        <v>1949</v>
      </c>
      <c r="R568" s="27" t="s">
        <v>1950</v>
      </c>
      <c r="S568" s="27" t="s">
        <v>1951</v>
      </c>
      <c r="T568" s="29">
        <v>21.332646</v>
      </c>
      <c r="U568" s="29">
        <v>4.8828709999999997</v>
      </c>
      <c r="V568" s="26"/>
    </row>
    <row r="569" spans="1:22" ht="12.75" x14ac:dyDescent="0.25">
      <c r="A569" s="26"/>
      <c r="B569" s="27"/>
      <c r="C569" s="26"/>
      <c r="D569" s="27"/>
      <c r="E569" s="27"/>
      <c r="F569" s="30"/>
      <c r="G569" s="26"/>
      <c r="H569" s="27"/>
      <c r="I569" s="30"/>
      <c r="J569" s="27"/>
      <c r="K569" s="26"/>
      <c r="L569" s="32"/>
      <c r="M569" s="32"/>
      <c r="N569" s="30"/>
      <c r="O569" s="26"/>
      <c r="P569" s="28" t="s">
        <v>220</v>
      </c>
      <c r="Q569" s="27" t="s">
        <v>1952</v>
      </c>
      <c r="R569" s="27" t="s">
        <v>1953</v>
      </c>
      <c r="S569" s="27" t="s">
        <v>1954</v>
      </c>
      <c r="T569" s="29">
        <v>21.286301999999999</v>
      </c>
      <c r="U569" s="29">
        <v>4.6936910000000003</v>
      </c>
      <c r="V569" s="26"/>
    </row>
    <row r="570" spans="1:22" ht="12.75" x14ac:dyDescent="0.25">
      <c r="A570" s="26"/>
      <c r="B570" s="27"/>
      <c r="C570" s="26"/>
      <c r="D570" s="27"/>
      <c r="E570" s="27"/>
      <c r="F570" s="30"/>
      <c r="G570" s="26"/>
      <c r="H570" s="27"/>
      <c r="I570" s="30"/>
      <c r="J570" s="27"/>
      <c r="K570" s="26"/>
      <c r="L570" s="32"/>
      <c r="M570" s="32"/>
      <c r="N570" s="30"/>
      <c r="O570" s="26"/>
      <c r="P570" s="28" t="s">
        <v>220</v>
      </c>
      <c r="Q570" s="27" t="s">
        <v>1955</v>
      </c>
      <c r="R570" s="27" t="s">
        <v>1956</v>
      </c>
      <c r="S570" s="27" t="s">
        <v>1957</v>
      </c>
      <c r="T570" s="29">
        <v>21.211207999999999</v>
      </c>
      <c r="U570" s="29">
        <v>4.942253</v>
      </c>
      <c r="V570" s="26"/>
    </row>
    <row r="571" spans="1:22" ht="12.75" x14ac:dyDescent="0.25">
      <c r="A571" s="26"/>
      <c r="B571" s="27"/>
      <c r="C571" s="26"/>
      <c r="D571" s="27"/>
      <c r="E571" s="27"/>
      <c r="F571" s="30"/>
      <c r="G571" s="26"/>
      <c r="H571" s="27"/>
      <c r="I571" s="30"/>
      <c r="J571" s="27"/>
      <c r="K571" s="26"/>
      <c r="L571" s="32"/>
      <c r="M571" s="32"/>
      <c r="N571" s="30"/>
      <c r="O571" s="26"/>
      <c r="P571" s="28" t="s">
        <v>220</v>
      </c>
      <c r="Q571" s="27" t="s">
        <v>1958</v>
      </c>
      <c r="R571" s="27" t="s">
        <v>1959</v>
      </c>
      <c r="S571" s="27" t="s">
        <v>1960</v>
      </c>
      <c r="T571" s="29">
        <v>21.184463999999998</v>
      </c>
      <c r="U571" s="29">
        <v>4.9728750000000002</v>
      </c>
      <c r="V571" s="26"/>
    </row>
    <row r="572" spans="1:22" ht="12.75" x14ac:dyDescent="0.25">
      <c r="A572" s="26"/>
      <c r="B572" s="27"/>
      <c r="C572" s="26"/>
      <c r="D572" s="27"/>
      <c r="E572" s="27"/>
      <c r="F572" s="30"/>
      <c r="G572" s="26"/>
      <c r="H572" s="27"/>
      <c r="I572" s="30"/>
      <c r="J572" s="27"/>
      <c r="K572" s="26"/>
      <c r="L572" s="32"/>
      <c r="M572" s="32"/>
      <c r="N572" s="30"/>
      <c r="O572" s="26"/>
      <c r="P572" s="28" t="s">
        <v>220</v>
      </c>
      <c r="Q572" s="27" t="s">
        <v>1961</v>
      </c>
      <c r="R572" s="27" t="s">
        <v>1962</v>
      </c>
      <c r="S572" s="27" t="s">
        <v>1963</v>
      </c>
      <c r="T572" s="29">
        <v>21.105568000000002</v>
      </c>
      <c r="U572" s="29">
        <v>4.7492140000000003</v>
      </c>
      <c r="V572" s="26"/>
    </row>
    <row r="573" spans="1:22" ht="12.75" x14ac:dyDescent="0.25">
      <c r="A573" s="26"/>
      <c r="B573" s="27"/>
      <c r="C573" s="26"/>
      <c r="D573" s="27"/>
      <c r="E573" s="27"/>
      <c r="F573" s="30"/>
      <c r="G573" s="26"/>
      <c r="H573" s="27"/>
      <c r="I573" s="30"/>
      <c r="J573" s="27"/>
      <c r="K573" s="26"/>
      <c r="L573" s="32"/>
      <c r="M573" s="32"/>
      <c r="N573" s="30"/>
      <c r="O573" s="26"/>
      <c r="P573" s="28" t="s">
        <v>220</v>
      </c>
      <c r="Q573" s="27" t="s">
        <v>1964</v>
      </c>
      <c r="R573" s="27" t="s">
        <v>1965</v>
      </c>
      <c r="S573" s="27" t="s">
        <v>1966</v>
      </c>
      <c r="T573" s="29">
        <v>21.119776000000002</v>
      </c>
      <c r="U573" s="29">
        <v>4.7609620000000001</v>
      </c>
      <c r="V573" s="26"/>
    </row>
    <row r="574" spans="1:22" ht="12.75" x14ac:dyDescent="0.25">
      <c r="A574" s="26"/>
      <c r="B574" s="27"/>
      <c r="C574" s="26"/>
      <c r="D574" s="27"/>
      <c r="E574" s="27"/>
      <c r="F574" s="30"/>
      <c r="G574" s="26"/>
      <c r="H574" s="27"/>
      <c r="I574" s="30"/>
      <c r="J574" s="27"/>
      <c r="K574" s="26"/>
      <c r="L574" s="32"/>
      <c r="M574" s="32"/>
      <c r="N574" s="30"/>
      <c r="O574" s="26"/>
      <c r="P574" s="28" t="s">
        <v>220</v>
      </c>
      <c r="Q574" s="27" t="s">
        <v>1967</v>
      </c>
      <c r="R574" s="27" t="s">
        <v>1968</v>
      </c>
      <c r="S574" s="27" t="s">
        <v>1969</v>
      </c>
      <c r="T574" s="29">
        <v>21.12068</v>
      </c>
      <c r="U574" s="29">
        <v>4.7677170000000002</v>
      </c>
      <c r="V574" s="26"/>
    </row>
    <row r="575" spans="1:22" ht="12.75" x14ac:dyDescent="0.25">
      <c r="A575" s="26"/>
      <c r="B575" s="27"/>
      <c r="C575" s="26"/>
      <c r="D575" s="27"/>
      <c r="E575" s="27"/>
      <c r="F575" s="30"/>
      <c r="G575" s="26"/>
      <c r="H575" s="27"/>
      <c r="I575" s="30"/>
      <c r="J575" s="27"/>
      <c r="K575" s="26"/>
      <c r="L575" s="32"/>
      <c r="M575" s="32"/>
      <c r="N575" s="30"/>
      <c r="O575" s="26"/>
      <c r="P575" s="28" t="s">
        <v>220</v>
      </c>
      <c r="Q575" s="27" t="s">
        <v>1970</v>
      </c>
      <c r="R575" s="27" t="s">
        <v>1971</v>
      </c>
      <c r="S575" s="27" t="s">
        <v>1972</v>
      </c>
      <c r="T575" s="29">
        <v>21.343594</v>
      </c>
      <c r="U575" s="29">
        <v>4.8369759999999999</v>
      </c>
      <c r="V575" s="26"/>
    </row>
    <row r="576" spans="1:22" ht="12.75" x14ac:dyDescent="0.25">
      <c r="A576" s="26"/>
      <c r="B576" s="27"/>
      <c r="C576" s="26"/>
      <c r="D576" s="27"/>
      <c r="E576" s="27"/>
      <c r="F576" s="30"/>
      <c r="G576" s="26"/>
      <c r="H576" s="27"/>
      <c r="I576" s="30"/>
      <c r="J576" s="27"/>
      <c r="K576" s="26"/>
      <c r="L576" s="32"/>
      <c r="M576" s="32"/>
      <c r="N576" s="30"/>
      <c r="O576" s="26"/>
      <c r="P576" s="28" t="s">
        <v>220</v>
      </c>
      <c r="Q576" s="27" t="s">
        <v>2174</v>
      </c>
      <c r="R576" s="27" t="s">
        <v>2175</v>
      </c>
      <c r="S576" s="27" t="s">
        <v>2176</v>
      </c>
      <c r="T576" s="29">
        <v>21.364104000000001</v>
      </c>
      <c r="U576" s="29">
        <v>4.7699910000000001</v>
      </c>
      <c r="V576" s="26"/>
    </row>
    <row r="577" spans="1:22" ht="12.75" x14ac:dyDescent="0.25">
      <c r="A577" s="26"/>
      <c r="B577" s="27"/>
      <c r="C577" s="26"/>
      <c r="D577" s="27"/>
      <c r="E577" s="27"/>
      <c r="F577" s="30"/>
      <c r="G577" s="26"/>
      <c r="H577" s="27"/>
      <c r="I577" s="30"/>
      <c r="J577" s="27"/>
      <c r="K577" s="26"/>
      <c r="L577" s="32"/>
      <c r="M577" s="32"/>
      <c r="N577" s="30"/>
      <c r="O577" s="26"/>
      <c r="P577" s="28" t="s">
        <v>220</v>
      </c>
      <c r="Q577" s="27" t="s">
        <v>1973</v>
      </c>
      <c r="R577" s="27" t="s">
        <v>1974</v>
      </c>
      <c r="S577" s="27" t="s">
        <v>1975</v>
      </c>
      <c r="T577" s="29">
        <v>21.082295999999999</v>
      </c>
      <c r="U577" s="29">
        <v>4.7341430000000004</v>
      </c>
      <c r="V577" s="26"/>
    </row>
    <row r="578" spans="1:22" ht="12.75" x14ac:dyDescent="0.25">
      <c r="A578" s="26"/>
      <c r="B578" s="27"/>
      <c r="C578" s="26"/>
      <c r="D578" s="27"/>
      <c r="E578" s="27"/>
      <c r="F578" s="30"/>
      <c r="G578" s="26"/>
      <c r="H578" s="27"/>
      <c r="I578" s="30"/>
      <c r="J578" s="27"/>
      <c r="K578" s="26"/>
      <c r="L578" s="32"/>
      <c r="M578" s="32"/>
      <c r="N578" s="30"/>
      <c r="O578" s="26"/>
      <c r="P578" s="28" t="s">
        <v>220</v>
      </c>
      <c r="Q578" s="27" t="s">
        <v>1976</v>
      </c>
      <c r="R578" s="27" t="s">
        <v>1977</v>
      </c>
      <c r="S578" s="27" t="s">
        <v>1978</v>
      </c>
      <c r="T578" s="29">
        <v>21.075994000000001</v>
      </c>
      <c r="U578" s="29">
        <v>4.7326430000000004</v>
      </c>
      <c r="V578" s="26"/>
    </row>
    <row r="579" spans="1:22" ht="12.75" x14ac:dyDescent="0.25">
      <c r="A579" s="26"/>
      <c r="B579" s="27"/>
      <c r="C579" s="26"/>
      <c r="D579" s="27"/>
      <c r="E579" s="27"/>
      <c r="F579" s="30"/>
      <c r="G579" s="26"/>
      <c r="H579" s="27"/>
      <c r="I579" s="30"/>
      <c r="J579" s="27"/>
      <c r="K579" s="26"/>
      <c r="L579" s="32"/>
      <c r="M579" s="32"/>
      <c r="N579" s="30"/>
      <c r="O579" s="26"/>
      <c r="P579" s="28" t="s">
        <v>220</v>
      </c>
      <c r="Q579" s="27" t="s">
        <v>1979</v>
      </c>
      <c r="R579" s="27" t="s">
        <v>1980</v>
      </c>
      <c r="S579" s="27" t="s">
        <v>1981</v>
      </c>
      <c r="T579" s="29">
        <v>21.208288</v>
      </c>
      <c r="U579" s="29">
        <v>4.960699</v>
      </c>
      <c r="V579" s="26"/>
    </row>
    <row r="580" spans="1:22" ht="12.75" x14ac:dyDescent="0.25">
      <c r="A580" s="26"/>
      <c r="B580" s="27"/>
      <c r="C580" s="26"/>
      <c r="D580" s="27"/>
      <c r="E580" s="27"/>
      <c r="F580" s="30"/>
      <c r="G580" s="26"/>
      <c r="H580" s="27"/>
      <c r="I580" s="30"/>
      <c r="J580" s="27"/>
      <c r="K580" s="26"/>
      <c r="L580" s="32"/>
      <c r="M580" s="32"/>
      <c r="N580" s="30"/>
      <c r="O580" s="26"/>
      <c r="P580" s="28" t="s">
        <v>220</v>
      </c>
      <c r="Q580" s="27" t="s">
        <v>1982</v>
      </c>
      <c r="R580" s="27" t="s">
        <v>1983</v>
      </c>
      <c r="S580" s="27" t="s">
        <v>1984</v>
      </c>
      <c r="T580" s="29">
        <v>21.241696000000001</v>
      </c>
      <c r="U580" s="29">
        <v>4.8637899999999998</v>
      </c>
      <c r="V580" s="26"/>
    </row>
    <row r="581" spans="1:22" ht="12.75" x14ac:dyDescent="0.25">
      <c r="A581" s="26"/>
      <c r="B581" s="27"/>
      <c r="C581" s="26"/>
      <c r="D581" s="27"/>
      <c r="E581" s="27"/>
      <c r="F581" s="30"/>
      <c r="G581" s="26"/>
      <c r="H581" s="27"/>
      <c r="I581" s="30"/>
      <c r="J581" s="27"/>
      <c r="K581" s="26"/>
      <c r="L581" s="32"/>
      <c r="M581" s="32"/>
      <c r="N581" s="30"/>
      <c r="O581" s="26"/>
      <c r="P581" s="28" t="s">
        <v>220</v>
      </c>
      <c r="Q581" s="27" t="s">
        <v>1985</v>
      </c>
      <c r="R581" s="27" t="s">
        <v>1986</v>
      </c>
      <c r="S581" s="27" t="s">
        <v>1987</v>
      </c>
      <c r="T581" s="29">
        <v>21.096392000000002</v>
      </c>
      <c r="U581" s="29">
        <v>4.7406439999999996</v>
      </c>
      <c r="V581" s="26"/>
    </row>
    <row r="582" spans="1:22" ht="12.75" x14ac:dyDescent="0.25">
      <c r="A582" s="26"/>
      <c r="B582" s="27"/>
      <c r="C582" s="26"/>
      <c r="D582" s="27"/>
      <c r="E582" s="27"/>
      <c r="F582" s="30"/>
      <c r="G582" s="26"/>
      <c r="H582" s="27"/>
      <c r="I582" s="30"/>
      <c r="J582" s="27"/>
      <c r="K582" s="26"/>
      <c r="L582" s="32"/>
      <c r="M582" s="32"/>
      <c r="N582" s="30"/>
      <c r="O582" s="26"/>
      <c r="P582" s="28" t="s">
        <v>220</v>
      </c>
      <c r="Q582" s="27" t="s">
        <v>1988</v>
      </c>
      <c r="R582" s="27" t="s">
        <v>1989</v>
      </c>
      <c r="S582" s="27" t="s">
        <v>1990</v>
      </c>
      <c r="T582" s="29">
        <v>21.225225999999999</v>
      </c>
      <c r="U582" s="29">
        <v>4.8479349999999997</v>
      </c>
      <c r="V582" s="26"/>
    </row>
    <row r="583" spans="1:22" ht="12.75" x14ac:dyDescent="0.25">
      <c r="A583" s="26"/>
      <c r="B583" s="27"/>
      <c r="C583" s="26"/>
      <c r="D583" s="27"/>
      <c r="E583" s="27"/>
      <c r="F583" s="30"/>
      <c r="G583" s="26"/>
      <c r="H583" s="27"/>
      <c r="I583" s="30"/>
      <c r="J583" s="27"/>
      <c r="K583" s="26"/>
      <c r="L583" s="32"/>
      <c r="M583" s="32"/>
      <c r="N583" s="30"/>
      <c r="O583" s="26"/>
      <c r="P583" s="28" t="s">
        <v>220</v>
      </c>
      <c r="Q583" s="27" t="s">
        <v>1991</v>
      </c>
      <c r="R583" s="27" t="s">
        <v>1992</v>
      </c>
      <c r="S583" s="27" t="s">
        <v>1993</v>
      </c>
      <c r="T583" s="29">
        <v>21.041270000000001</v>
      </c>
      <c r="U583" s="29">
        <v>4.7261129999999998</v>
      </c>
      <c r="V583" s="26"/>
    </row>
    <row r="584" spans="1:22" ht="12.75" x14ac:dyDescent="0.25">
      <c r="A584" s="26"/>
      <c r="B584" s="27"/>
      <c r="C584" s="26"/>
      <c r="D584" s="27"/>
      <c r="E584" s="27"/>
      <c r="F584" s="30"/>
      <c r="G584" s="26"/>
      <c r="H584" s="27"/>
      <c r="I584" s="30"/>
      <c r="J584" s="27"/>
      <c r="K584" s="26"/>
      <c r="L584" s="32"/>
      <c r="M584" s="32"/>
      <c r="N584" s="30"/>
      <c r="O584" s="26"/>
      <c r="P584" s="28" t="s">
        <v>220</v>
      </c>
      <c r="Q584" s="27" t="s">
        <v>15066</v>
      </c>
      <c r="R584" s="27" t="s">
        <v>22341</v>
      </c>
      <c r="S584" s="27" t="s">
        <v>1994</v>
      </c>
      <c r="T584" s="29">
        <v>21.363157999999999</v>
      </c>
      <c r="U584" s="29">
        <v>4.7595689999999999</v>
      </c>
      <c r="V584" s="26"/>
    </row>
    <row r="585" spans="1:22" ht="12.75" x14ac:dyDescent="0.25">
      <c r="A585" s="26"/>
      <c r="B585" s="27"/>
      <c r="C585" s="26"/>
      <c r="D585" s="27"/>
      <c r="E585" s="27"/>
      <c r="F585" s="30"/>
      <c r="G585" s="26"/>
      <c r="H585" s="27"/>
      <c r="I585" s="30"/>
      <c r="J585" s="27"/>
      <c r="K585" s="26"/>
      <c r="L585" s="32"/>
      <c r="M585" s="32"/>
      <c r="N585" s="30"/>
      <c r="O585" s="26"/>
      <c r="P585" s="28" t="s">
        <v>220</v>
      </c>
      <c r="Q585" s="27" t="s">
        <v>1995</v>
      </c>
      <c r="R585" s="27" t="s">
        <v>1996</v>
      </c>
      <c r="S585" s="27" t="s">
        <v>1997</v>
      </c>
      <c r="T585" s="29">
        <v>21.061132000000001</v>
      </c>
      <c r="U585" s="29">
        <v>4.726229</v>
      </c>
      <c r="V585" s="26"/>
    </row>
    <row r="586" spans="1:22" ht="12.75" x14ac:dyDescent="0.25">
      <c r="A586" s="26"/>
      <c r="B586" s="27"/>
      <c r="C586" s="26"/>
      <c r="D586" s="27"/>
      <c r="E586" s="27"/>
      <c r="F586" s="30"/>
      <c r="G586" s="26"/>
      <c r="H586" s="27"/>
      <c r="I586" s="30"/>
      <c r="J586" s="27"/>
      <c r="K586" s="26"/>
      <c r="L586" s="32"/>
      <c r="M586" s="32"/>
      <c r="N586" s="30"/>
      <c r="O586" s="26"/>
      <c r="P586" s="28" t="s">
        <v>220</v>
      </c>
      <c r="Q586" s="27" t="s">
        <v>1998</v>
      </c>
      <c r="R586" s="27" t="s">
        <v>1999</v>
      </c>
      <c r="S586" s="27" t="s">
        <v>2000</v>
      </c>
      <c r="T586" s="29">
        <v>21.21536</v>
      </c>
      <c r="U586" s="29">
        <v>4.8270869999999997</v>
      </c>
      <c r="V586" s="26"/>
    </row>
    <row r="587" spans="1:22" ht="12.75" x14ac:dyDescent="0.25">
      <c r="A587" s="26"/>
      <c r="B587" s="27"/>
      <c r="C587" s="26"/>
      <c r="D587" s="27"/>
      <c r="E587" s="27"/>
      <c r="F587" s="30"/>
      <c r="G587" s="26"/>
      <c r="H587" s="27"/>
      <c r="I587" s="30"/>
      <c r="J587" s="27"/>
      <c r="K587" s="26"/>
      <c r="L587" s="32"/>
      <c r="M587" s="32"/>
      <c r="N587" s="30"/>
      <c r="O587" s="26"/>
      <c r="P587" s="28" t="s">
        <v>220</v>
      </c>
      <c r="Q587" s="27" t="s">
        <v>2001</v>
      </c>
      <c r="R587" s="27" t="s">
        <v>2002</v>
      </c>
      <c r="S587" s="27" t="s">
        <v>2003</v>
      </c>
      <c r="T587" s="29">
        <v>21.212523999999998</v>
      </c>
      <c r="U587" s="29">
        <v>4.823855</v>
      </c>
      <c r="V587" s="26"/>
    </row>
    <row r="588" spans="1:22" ht="12.75" x14ac:dyDescent="0.25">
      <c r="A588" s="26"/>
      <c r="B588" s="27"/>
      <c r="C588" s="26"/>
      <c r="D588" s="27"/>
      <c r="E588" s="27"/>
      <c r="F588" s="30"/>
      <c r="G588" s="26"/>
      <c r="H588" s="27"/>
      <c r="I588" s="30"/>
      <c r="J588" s="27"/>
      <c r="K588" s="26"/>
      <c r="L588" s="32"/>
      <c r="M588" s="32"/>
      <c r="N588" s="30"/>
      <c r="O588" s="26"/>
      <c r="P588" s="28" t="s">
        <v>220</v>
      </c>
      <c r="Q588" s="27" t="s">
        <v>2004</v>
      </c>
      <c r="R588" s="27" t="s">
        <v>2005</v>
      </c>
      <c r="S588" s="27" t="s">
        <v>2006</v>
      </c>
      <c r="T588" s="29">
        <v>21.220020000000002</v>
      </c>
      <c r="U588" s="29">
        <v>4.8354169999999996</v>
      </c>
      <c r="V588" s="26"/>
    </row>
    <row r="589" spans="1:22" ht="12.75" x14ac:dyDescent="0.25">
      <c r="A589" s="26"/>
      <c r="B589" s="27"/>
      <c r="C589" s="26"/>
      <c r="D589" s="27"/>
      <c r="E589" s="27"/>
      <c r="F589" s="30"/>
      <c r="G589" s="26"/>
      <c r="H589" s="27"/>
      <c r="I589" s="30"/>
      <c r="J589" s="27"/>
      <c r="K589" s="26"/>
      <c r="L589" s="32"/>
      <c r="M589" s="32"/>
      <c r="N589" s="30"/>
      <c r="O589" s="26"/>
      <c r="P589" s="28" t="s">
        <v>220</v>
      </c>
      <c r="Q589" s="27" t="s">
        <v>2007</v>
      </c>
      <c r="R589" s="27" t="s">
        <v>2008</v>
      </c>
      <c r="S589" s="27" t="s">
        <v>2009</v>
      </c>
      <c r="T589" s="29">
        <v>21.194970000000001</v>
      </c>
      <c r="U589" s="29">
        <v>4.815226</v>
      </c>
      <c r="V589" s="26"/>
    </row>
    <row r="590" spans="1:22" ht="12.75" x14ac:dyDescent="0.25">
      <c r="A590" s="26"/>
      <c r="B590" s="27"/>
      <c r="C590" s="26"/>
      <c r="D590" s="27"/>
      <c r="E590" s="27"/>
      <c r="F590" s="30"/>
      <c r="G590" s="26"/>
      <c r="H590" s="27"/>
      <c r="I590" s="30"/>
      <c r="J590" s="27"/>
      <c r="K590" s="26"/>
      <c r="L590" s="32"/>
      <c r="M590" s="32"/>
      <c r="N590" s="30"/>
      <c r="O590" s="26"/>
      <c r="P590" s="28" t="s">
        <v>220</v>
      </c>
      <c r="Q590" s="27" t="s">
        <v>2010</v>
      </c>
      <c r="R590" s="27" t="s">
        <v>2011</v>
      </c>
      <c r="S590" s="27" t="s">
        <v>2012</v>
      </c>
      <c r="T590" s="29">
        <v>21.201502000000001</v>
      </c>
      <c r="U590" s="29">
        <v>4.8159650000000003</v>
      </c>
      <c r="V590" s="26"/>
    </row>
    <row r="591" spans="1:22" ht="12.75" x14ac:dyDescent="0.25">
      <c r="A591" s="26"/>
      <c r="B591" s="27"/>
      <c r="C591" s="26"/>
      <c r="D591" s="27"/>
      <c r="E591" s="27"/>
      <c r="F591" s="30"/>
      <c r="G591" s="26"/>
      <c r="H591" s="27"/>
      <c r="I591" s="30"/>
      <c r="J591" s="27"/>
      <c r="K591" s="26"/>
      <c r="L591" s="32"/>
      <c r="M591" s="32"/>
      <c r="N591" s="30"/>
      <c r="O591" s="26"/>
      <c r="P591" s="28" t="s">
        <v>220</v>
      </c>
      <c r="Q591" s="27" t="s">
        <v>2013</v>
      </c>
      <c r="R591" s="27" t="s">
        <v>2014</v>
      </c>
      <c r="S591" s="27" t="s">
        <v>2015</v>
      </c>
      <c r="T591" s="29">
        <v>21.170546000000002</v>
      </c>
      <c r="U591" s="29">
        <v>4.7950160000000004</v>
      </c>
      <c r="V591" s="26"/>
    </row>
    <row r="592" spans="1:22" ht="12.75" x14ac:dyDescent="0.25">
      <c r="A592" s="26"/>
      <c r="B592" s="27"/>
      <c r="C592" s="26"/>
      <c r="D592" s="27"/>
      <c r="E592" s="27"/>
      <c r="F592" s="30"/>
      <c r="G592" s="26"/>
      <c r="H592" s="27"/>
      <c r="I592" s="30"/>
      <c r="J592" s="27"/>
      <c r="K592" s="26"/>
      <c r="L592" s="32"/>
      <c r="M592" s="32"/>
      <c r="N592" s="30"/>
      <c r="O592" s="26"/>
      <c r="P592" s="28" t="s">
        <v>220</v>
      </c>
      <c r="Q592" s="27" t="s">
        <v>2016</v>
      </c>
      <c r="R592" s="27" t="s">
        <v>2017</v>
      </c>
      <c r="S592" s="27" t="s">
        <v>2018</v>
      </c>
      <c r="T592" s="29">
        <v>21.340626</v>
      </c>
      <c r="U592" s="29">
        <v>4.8680190000000003</v>
      </c>
      <c r="V592" s="26"/>
    </row>
    <row r="593" spans="1:22" ht="12.75" x14ac:dyDescent="0.25">
      <c r="A593" s="26"/>
      <c r="B593" s="27"/>
      <c r="C593" s="26"/>
      <c r="D593" s="27"/>
      <c r="E593" s="27"/>
      <c r="F593" s="30"/>
      <c r="G593" s="26"/>
      <c r="H593" s="27"/>
      <c r="I593" s="30"/>
      <c r="J593" s="27"/>
      <c r="K593" s="26"/>
      <c r="L593" s="32"/>
      <c r="M593" s="32"/>
      <c r="N593" s="30"/>
      <c r="O593" s="26"/>
      <c r="P593" s="28" t="s">
        <v>220</v>
      </c>
      <c r="Q593" s="27" t="s">
        <v>266</v>
      </c>
      <c r="R593" s="27" t="s">
        <v>2019</v>
      </c>
      <c r="S593" s="27" t="s">
        <v>2020</v>
      </c>
      <c r="T593" s="29">
        <v>21.335864000000001</v>
      </c>
      <c r="U593" s="29">
        <v>4.8699269999999997</v>
      </c>
      <c r="V593" s="26"/>
    </row>
    <row r="594" spans="1:22" ht="12.75" x14ac:dyDescent="0.25">
      <c r="A594" s="26"/>
      <c r="B594" s="27"/>
      <c r="C594" s="26"/>
      <c r="D594" s="27"/>
      <c r="E594" s="27"/>
      <c r="F594" s="30"/>
      <c r="G594" s="26"/>
      <c r="H594" s="27"/>
      <c r="I594" s="30"/>
      <c r="J594" s="27"/>
      <c r="K594" s="26"/>
      <c r="L594" s="32"/>
      <c r="M594" s="32"/>
      <c r="N594" s="30"/>
      <c r="O594" s="26"/>
      <c r="P594" s="28" t="s">
        <v>220</v>
      </c>
      <c r="Q594" s="27" t="s">
        <v>2021</v>
      </c>
      <c r="R594" s="27" t="s">
        <v>2022</v>
      </c>
      <c r="S594" s="27" t="s">
        <v>2023</v>
      </c>
      <c r="T594" s="29">
        <v>21.089164</v>
      </c>
      <c r="U594" s="29">
        <v>4.7387899999999998</v>
      </c>
      <c r="V594" s="26"/>
    </row>
    <row r="595" spans="1:22" ht="12.75" x14ac:dyDescent="0.25">
      <c r="A595" s="26"/>
      <c r="B595" s="27"/>
      <c r="C595" s="26"/>
      <c r="D595" s="27"/>
      <c r="E595" s="27"/>
      <c r="F595" s="30"/>
      <c r="G595" s="26"/>
      <c r="H595" s="27"/>
      <c r="I595" s="30"/>
      <c r="J595" s="27"/>
      <c r="K595" s="26"/>
      <c r="L595" s="32"/>
      <c r="M595" s="32"/>
      <c r="N595" s="30"/>
      <c r="O595" s="26"/>
      <c r="P595" s="28" t="s">
        <v>220</v>
      </c>
      <c r="Q595" s="27" t="s">
        <v>2177</v>
      </c>
      <c r="R595" s="27" t="s">
        <v>2178</v>
      </c>
      <c r="S595" s="27" t="s">
        <v>2179</v>
      </c>
      <c r="T595" s="29">
        <v>21.340654000000001</v>
      </c>
      <c r="U595" s="29">
        <v>4.8584769999999997</v>
      </c>
      <c r="V595" s="26"/>
    </row>
    <row r="596" spans="1:22" ht="12.75" x14ac:dyDescent="0.25">
      <c r="A596" s="26"/>
      <c r="B596" s="27"/>
      <c r="C596" s="26"/>
      <c r="D596" s="27"/>
      <c r="E596" s="27"/>
      <c r="F596" s="30"/>
      <c r="G596" s="26"/>
      <c r="H596" s="27"/>
      <c r="I596" s="30"/>
      <c r="J596" s="27"/>
      <c r="K596" s="26"/>
      <c r="L596" s="32"/>
      <c r="M596" s="32"/>
      <c r="N596" s="30"/>
      <c r="O596" s="26"/>
      <c r="P596" s="28" t="s">
        <v>220</v>
      </c>
      <c r="Q596" s="27" t="s">
        <v>2024</v>
      </c>
      <c r="R596" s="27" t="s">
        <v>2025</v>
      </c>
      <c r="S596" s="27" t="s">
        <v>2026</v>
      </c>
      <c r="T596" s="29">
        <v>21.155428000000001</v>
      </c>
      <c r="U596" s="29">
        <v>4.7881840000000002</v>
      </c>
      <c r="V596" s="26"/>
    </row>
    <row r="597" spans="1:22" ht="12.75" x14ac:dyDescent="0.25">
      <c r="A597" s="26"/>
      <c r="B597" s="27"/>
      <c r="C597" s="26"/>
      <c r="D597" s="27"/>
      <c r="E597" s="27"/>
      <c r="F597" s="30"/>
      <c r="G597" s="26"/>
      <c r="H597" s="27"/>
      <c r="I597" s="30"/>
      <c r="J597" s="27"/>
      <c r="K597" s="26"/>
      <c r="L597" s="32"/>
      <c r="M597" s="32"/>
      <c r="N597" s="30"/>
      <c r="O597" s="26"/>
      <c r="P597" s="28" t="s">
        <v>220</v>
      </c>
      <c r="Q597" s="27" t="s">
        <v>2027</v>
      </c>
      <c r="R597" s="27" t="s">
        <v>2028</v>
      </c>
      <c r="S597" s="27" t="s">
        <v>2029</v>
      </c>
      <c r="T597" s="29">
        <v>21.151205999999998</v>
      </c>
      <c r="U597" s="29">
        <v>4.7854279999999996</v>
      </c>
      <c r="V597" s="26"/>
    </row>
    <row r="598" spans="1:22" ht="12.75" x14ac:dyDescent="0.25">
      <c r="A598" s="26"/>
      <c r="B598" s="27"/>
      <c r="C598" s="26"/>
      <c r="D598" s="27"/>
      <c r="E598" s="27"/>
      <c r="F598" s="30"/>
      <c r="G598" s="26"/>
      <c r="H598" s="27"/>
      <c r="I598" s="30"/>
      <c r="J598" s="27"/>
      <c r="K598" s="26"/>
      <c r="L598" s="32"/>
      <c r="M598" s="32"/>
      <c r="N598" s="30"/>
      <c r="O598" s="26"/>
      <c r="P598" s="28" t="s">
        <v>220</v>
      </c>
      <c r="Q598" s="27" t="s">
        <v>2030</v>
      </c>
      <c r="R598" s="27" t="s">
        <v>2031</v>
      </c>
      <c r="S598" s="27" t="s">
        <v>2032</v>
      </c>
      <c r="T598" s="29">
        <v>21.253907999999999</v>
      </c>
      <c r="U598" s="29">
        <v>4.8612409999999997</v>
      </c>
      <c r="V598" s="26"/>
    </row>
    <row r="599" spans="1:22" ht="12.75" x14ac:dyDescent="0.25">
      <c r="A599" s="26"/>
      <c r="B599" s="27"/>
      <c r="C599" s="26"/>
      <c r="D599" s="27"/>
      <c r="E599" s="27"/>
      <c r="F599" s="30"/>
      <c r="G599" s="26"/>
      <c r="H599" s="27"/>
      <c r="I599" s="30"/>
      <c r="J599" s="27"/>
      <c r="K599" s="26"/>
      <c r="L599" s="32"/>
      <c r="M599" s="32"/>
      <c r="N599" s="30"/>
      <c r="O599" s="26"/>
      <c r="P599" s="28" t="s">
        <v>220</v>
      </c>
      <c r="Q599" s="27" t="s">
        <v>2033</v>
      </c>
      <c r="R599" s="27" t="s">
        <v>2034</v>
      </c>
      <c r="S599" s="27" t="s">
        <v>2035</v>
      </c>
      <c r="T599" s="29">
        <v>21.208928</v>
      </c>
      <c r="U599" s="29">
        <v>4.9454960000000003</v>
      </c>
      <c r="V599" s="26"/>
    </row>
    <row r="600" spans="1:22" ht="12.75" x14ac:dyDescent="0.25">
      <c r="A600" s="26"/>
      <c r="B600" s="27"/>
      <c r="C600" s="26"/>
      <c r="D600" s="27"/>
      <c r="E600" s="27"/>
      <c r="F600" s="30"/>
      <c r="G600" s="26"/>
      <c r="H600" s="27"/>
      <c r="I600" s="30"/>
      <c r="J600" s="27"/>
      <c r="K600" s="26"/>
      <c r="L600" s="32"/>
      <c r="M600" s="32"/>
      <c r="N600" s="30"/>
      <c r="O600" s="26"/>
      <c r="P600" s="28" t="s">
        <v>220</v>
      </c>
      <c r="Q600" s="27" t="s">
        <v>2036</v>
      </c>
      <c r="R600" s="27" t="s">
        <v>2037</v>
      </c>
      <c r="S600" s="27" t="s">
        <v>2038</v>
      </c>
      <c r="T600" s="29">
        <v>21.344615999999998</v>
      </c>
      <c r="U600" s="29">
        <v>4.7265269999999999</v>
      </c>
      <c r="V600" s="26"/>
    </row>
    <row r="601" spans="1:22" ht="12.75" x14ac:dyDescent="0.25">
      <c r="A601" s="26"/>
      <c r="B601" s="27"/>
      <c r="C601" s="26"/>
      <c r="D601" s="27"/>
      <c r="E601" s="27"/>
      <c r="F601" s="30"/>
      <c r="G601" s="26"/>
      <c r="H601" s="27"/>
      <c r="I601" s="30"/>
      <c r="J601" s="27"/>
      <c r="K601" s="26"/>
      <c r="L601" s="32"/>
      <c r="M601" s="32"/>
      <c r="N601" s="30"/>
      <c r="O601" s="26"/>
      <c r="P601" s="28" t="s">
        <v>220</v>
      </c>
      <c r="Q601" s="27" t="s">
        <v>2039</v>
      </c>
      <c r="R601" s="27" t="s">
        <v>2040</v>
      </c>
      <c r="S601" s="27" t="s">
        <v>2041</v>
      </c>
      <c r="T601" s="29">
        <v>21.327027999999999</v>
      </c>
      <c r="U601" s="29">
        <v>4.708907</v>
      </c>
      <c r="V601" s="26"/>
    </row>
    <row r="602" spans="1:22" ht="12.75" x14ac:dyDescent="0.25">
      <c r="A602" s="26"/>
      <c r="B602" s="27"/>
      <c r="C602" s="26"/>
      <c r="D602" s="27"/>
      <c r="E602" s="27"/>
      <c r="F602" s="30"/>
      <c r="G602" s="26"/>
      <c r="H602" s="27"/>
      <c r="I602" s="30"/>
      <c r="J602" s="27"/>
      <c r="K602" s="26"/>
      <c r="L602" s="32"/>
      <c r="M602" s="32"/>
      <c r="N602" s="30"/>
      <c r="O602" s="26"/>
      <c r="P602" s="28" t="s">
        <v>220</v>
      </c>
      <c r="Q602" s="27" t="s">
        <v>2042</v>
      </c>
      <c r="R602" s="27" t="s">
        <v>2043</v>
      </c>
      <c r="S602" s="27" t="s">
        <v>2044</v>
      </c>
      <c r="T602" s="29">
        <v>21.334008000000001</v>
      </c>
      <c r="U602" s="29">
        <v>4.7118450000000003</v>
      </c>
      <c r="V602" s="26"/>
    </row>
    <row r="603" spans="1:22" ht="12.75" x14ac:dyDescent="0.25">
      <c r="A603" s="26"/>
      <c r="B603" s="27"/>
      <c r="C603" s="26"/>
      <c r="D603" s="27"/>
      <c r="E603" s="27"/>
      <c r="F603" s="30"/>
      <c r="G603" s="26"/>
      <c r="H603" s="27"/>
      <c r="I603" s="30"/>
      <c r="J603" s="27"/>
      <c r="K603" s="26"/>
      <c r="L603" s="32"/>
      <c r="M603" s="32"/>
      <c r="N603" s="30"/>
      <c r="O603" s="26"/>
      <c r="P603" s="28" t="s">
        <v>220</v>
      </c>
      <c r="Q603" s="27" t="s">
        <v>2045</v>
      </c>
      <c r="R603" s="27" t="s">
        <v>2046</v>
      </c>
      <c r="S603" s="27" t="s">
        <v>2047</v>
      </c>
      <c r="T603" s="29">
        <v>21.225324000000001</v>
      </c>
      <c r="U603" s="29">
        <v>4.9276049999999998</v>
      </c>
      <c r="V603" s="26"/>
    </row>
    <row r="604" spans="1:22" ht="12.75" x14ac:dyDescent="0.25">
      <c r="A604" s="26"/>
      <c r="B604" s="27"/>
      <c r="C604" s="26"/>
      <c r="D604" s="27"/>
      <c r="E604" s="27"/>
      <c r="F604" s="30"/>
      <c r="G604" s="26"/>
      <c r="H604" s="27"/>
      <c r="I604" s="30"/>
      <c r="J604" s="27"/>
      <c r="K604" s="26"/>
      <c r="L604" s="32"/>
      <c r="M604" s="32"/>
      <c r="N604" s="30"/>
      <c r="O604" s="26"/>
      <c r="P604" s="28" t="s">
        <v>220</v>
      </c>
      <c r="Q604" s="27" t="s">
        <v>2048</v>
      </c>
      <c r="R604" s="27" t="s">
        <v>2049</v>
      </c>
      <c r="S604" s="27" t="s">
        <v>2050</v>
      </c>
      <c r="T604" s="29">
        <v>21.206503999999999</v>
      </c>
      <c r="U604" s="29">
        <v>4.9672970000000003</v>
      </c>
      <c r="V604" s="26"/>
    </row>
    <row r="605" spans="1:22" ht="12.75" x14ac:dyDescent="0.25">
      <c r="A605" s="26"/>
      <c r="B605" s="27"/>
      <c r="C605" s="26"/>
      <c r="D605" s="27"/>
      <c r="E605" s="27"/>
      <c r="F605" s="30"/>
      <c r="G605" s="26"/>
      <c r="H605" s="27"/>
      <c r="I605" s="30"/>
      <c r="J605" s="27"/>
      <c r="K605" s="26"/>
      <c r="L605" s="32"/>
      <c r="M605" s="32"/>
      <c r="N605" s="30"/>
      <c r="O605" s="26"/>
      <c r="P605" s="28" t="s">
        <v>220</v>
      </c>
      <c r="Q605" s="27" t="s">
        <v>2051</v>
      </c>
      <c r="R605" s="27" t="s">
        <v>2052</v>
      </c>
      <c r="S605" s="27" t="s">
        <v>2053</v>
      </c>
      <c r="T605" s="29">
        <v>21.342791999999999</v>
      </c>
      <c r="U605" s="29">
        <v>4.8586970000000003</v>
      </c>
      <c r="V605" s="26"/>
    </row>
    <row r="606" spans="1:22" ht="12.75" x14ac:dyDescent="0.25">
      <c r="A606" s="26"/>
      <c r="B606" s="27"/>
      <c r="C606" s="26"/>
      <c r="D606" s="27"/>
      <c r="E606" s="27"/>
      <c r="F606" s="30"/>
      <c r="G606" s="26"/>
      <c r="H606" s="27"/>
      <c r="I606" s="30"/>
      <c r="J606" s="27"/>
      <c r="K606" s="26"/>
      <c r="L606" s="32"/>
      <c r="M606" s="32"/>
      <c r="N606" s="30"/>
      <c r="O606" s="26"/>
      <c r="P606" s="28" t="s">
        <v>220</v>
      </c>
      <c r="Q606" s="27" t="s">
        <v>2054</v>
      </c>
      <c r="R606" s="27" t="s">
        <v>2055</v>
      </c>
      <c r="S606" s="27" t="s">
        <v>2056</v>
      </c>
      <c r="T606" s="29">
        <v>21.28444</v>
      </c>
      <c r="U606" s="29">
        <v>4.6843399999999997</v>
      </c>
      <c r="V606" s="26"/>
    </row>
    <row r="607" spans="1:22" ht="12.75" x14ac:dyDescent="0.25">
      <c r="A607" s="26"/>
      <c r="B607" s="27"/>
      <c r="C607" s="26"/>
      <c r="D607" s="27"/>
      <c r="E607" s="27"/>
      <c r="F607" s="30"/>
      <c r="G607" s="26"/>
      <c r="H607" s="27"/>
      <c r="I607" s="30"/>
      <c r="J607" s="27"/>
      <c r="K607" s="26"/>
      <c r="L607" s="32"/>
      <c r="M607" s="32"/>
      <c r="N607" s="30"/>
      <c r="O607" s="26"/>
      <c r="P607" s="28" t="s">
        <v>220</v>
      </c>
      <c r="Q607" s="27" t="s">
        <v>2057</v>
      </c>
      <c r="R607" s="27" t="s">
        <v>2058</v>
      </c>
      <c r="S607" s="27" t="s">
        <v>2059</v>
      </c>
      <c r="T607" s="29">
        <v>21.364640000000001</v>
      </c>
      <c r="U607" s="29">
        <v>4.7727539999999999</v>
      </c>
      <c r="V607" s="26"/>
    </row>
    <row r="608" spans="1:22" ht="12.75" x14ac:dyDescent="0.25">
      <c r="A608" s="26"/>
      <c r="B608" s="27"/>
      <c r="C608" s="26"/>
      <c r="D608" s="27"/>
      <c r="E608" s="27"/>
      <c r="F608" s="30"/>
      <c r="G608" s="26"/>
      <c r="H608" s="27"/>
      <c r="I608" s="30"/>
      <c r="J608" s="27"/>
      <c r="K608" s="26"/>
      <c r="L608" s="32"/>
      <c r="M608" s="32"/>
      <c r="N608" s="30"/>
      <c r="O608" s="26"/>
      <c r="P608" s="28" t="s">
        <v>220</v>
      </c>
      <c r="Q608" s="27" t="s">
        <v>2060</v>
      </c>
      <c r="R608" s="27" t="s">
        <v>2061</v>
      </c>
      <c r="S608" s="27" t="s">
        <v>2062</v>
      </c>
      <c r="T608" s="29">
        <v>21.179544</v>
      </c>
      <c r="U608" s="29">
        <v>4.8058730000000001</v>
      </c>
      <c r="V608" s="26"/>
    </row>
    <row r="609" spans="1:22" ht="12.75" x14ac:dyDescent="0.25">
      <c r="A609" s="26"/>
      <c r="B609" s="27"/>
      <c r="C609" s="26"/>
      <c r="D609" s="27"/>
      <c r="E609" s="27"/>
      <c r="F609" s="30"/>
      <c r="G609" s="26"/>
      <c r="H609" s="27"/>
      <c r="I609" s="30"/>
      <c r="J609" s="27"/>
      <c r="K609" s="26"/>
      <c r="L609" s="32"/>
      <c r="M609" s="32"/>
      <c r="N609" s="30"/>
      <c r="O609" s="26"/>
      <c r="P609" s="28" t="s">
        <v>220</v>
      </c>
      <c r="Q609" s="27" t="s">
        <v>2063</v>
      </c>
      <c r="R609" s="27" t="s">
        <v>2064</v>
      </c>
      <c r="S609" s="27" t="s">
        <v>2065</v>
      </c>
      <c r="T609" s="29">
        <v>21.179732000000001</v>
      </c>
      <c r="U609" s="29">
        <v>4.8003729999999996</v>
      </c>
      <c r="V609" s="26"/>
    </row>
    <row r="610" spans="1:22" ht="12.75" x14ac:dyDescent="0.25">
      <c r="A610" s="26"/>
      <c r="B610" s="27"/>
      <c r="C610" s="26"/>
      <c r="D610" s="27"/>
      <c r="E610" s="27"/>
      <c r="F610" s="30"/>
      <c r="G610" s="26"/>
      <c r="H610" s="27"/>
      <c r="I610" s="30"/>
      <c r="J610" s="27"/>
      <c r="K610" s="26"/>
      <c r="L610" s="32"/>
      <c r="M610" s="32"/>
      <c r="N610" s="30"/>
      <c r="O610" s="26"/>
      <c r="P610" s="28" t="s">
        <v>220</v>
      </c>
      <c r="Q610" s="27" t="s">
        <v>2066</v>
      </c>
      <c r="R610" s="27" t="s">
        <v>2067</v>
      </c>
      <c r="S610" s="27" t="s">
        <v>2068</v>
      </c>
      <c r="T610" s="29">
        <v>21.361799999999999</v>
      </c>
      <c r="U610" s="29">
        <v>4.7681810000000002</v>
      </c>
      <c r="V610" s="26"/>
    </row>
    <row r="611" spans="1:22" ht="12.75" x14ac:dyDescent="0.25">
      <c r="A611" s="26"/>
      <c r="B611" s="27"/>
      <c r="C611" s="26"/>
      <c r="D611" s="27"/>
      <c r="E611" s="27"/>
      <c r="F611" s="30"/>
      <c r="G611" s="26"/>
      <c r="H611" s="27"/>
      <c r="I611" s="30"/>
      <c r="J611" s="27"/>
      <c r="K611" s="26"/>
      <c r="L611" s="32"/>
      <c r="M611" s="32"/>
      <c r="N611" s="30"/>
      <c r="O611" s="26"/>
      <c r="P611" s="28" t="s">
        <v>220</v>
      </c>
      <c r="Q611" s="27" t="s">
        <v>2069</v>
      </c>
      <c r="R611" s="27" t="s">
        <v>2070</v>
      </c>
      <c r="S611" s="27" t="s">
        <v>2071</v>
      </c>
      <c r="T611" s="29">
        <v>21.333107999999999</v>
      </c>
      <c r="U611" s="29">
        <v>4.8762179999999997</v>
      </c>
      <c r="V611" s="26"/>
    </row>
    <row r="612" spans="1:22" ht="12.75" x14ac:dyDescent="0.25">
      <c r="A612" s="26"/>
      <c r="B612" s="27"/>
      <c r="C612" s="26"/>
      <c r="D612" s="27"/>
      <c r="E612" s="27"/>
      <c r="F612" s="30"/>
      <c r="G612" s="26"/>
      <c r="H612" s="27"/>
      <c r="I612" s="30"/>
      <c r="J612" s="27"/>
      <c r="K612" s="26"/>
      <c r="L612" s="32"/>
      <c r="M612" s="32"/>
      <c r="N612" s="30"/>
      <c r="O612" s="26"/>
      <c r="P612" s="28" t="s">
        <v>220</v>
      </c>
      <c r="Q612" s="27" t="s">
        <v>2072</v>
      </c>
      <c r="R612" s="27" t="s">
        <v>2073</v>
      </c>
      <c r="S612" s="27" t="s">
        <v>2074</v>
      </c>
      <c r="T612" s="29">
        <v>21.207336000000002</v>
      </c>
      <c r="U612" s="29">
        <v>4.9533430000000003</v>
      </c>
      <c r="V612" s="26"/>
    </row>
    <row r="613" spans="1:22" ht="12.75" x14ac:dyDescent="0.25">
      <c r="A613" s="26"/>
      <c r="B613" s="27"/>
      <c r="C613" s="26"/>
      <c r="D613" s="27"/>
      <c r="E613" s="27"/>
      <c r="F613" s="30"/>
      <c r="G613" s="26"/>
      <c r="H613" s="27"/>
      <c r="I613" s="30"/>
      <c r="J613" s="27"/>
      <c r="K613" s="26"/>
      <c r="L613" s="32"/>
      <c r="M613" s="32"/>
      <c r="N613" s="30"/>
      <c r="O613" s="26"/>
      <c r="P613" s="28" t="s">
        <v>220</v>
      </c>
      <c r="Q613" s="27" t="s">
        <v>2075</v>
      </c>
      <c r="R613" s="27" t="s">
        <v>2076</v>
      </c>
      <c r="S613" s="27" t="s">
        <v>2077</v>
      </c>
      <c r="T613" s="29">
        <v>21.343672000000002</v>
      </c>
      <c r="U613" s="29">
        <v>4.8260209999999999</v>
      </c>
      <c r="V613" s="26"/>
    </row>
    <row r="614" spans="1:22" ht="12.75" x14ac:dyDescent="0.25">
      <c r="A614" s="26"/>
      <c r="B614" s="27"/>
      <c r="C614" s="26"/>
      <c r="D614" s="27"/>
      <c r="E614" s="27"/>
      <c r="F614" s="30"/>
      <c r="G614" s="26"/>
      <c r="H614" s="27"/>
      <c r="I614" s="30"/>
      <c r="J614" s="27"/>
      <c r="K614" s="26"/>
      <c r="L614" s="32"/>
      <c r="M614" s="32"/>
      <c r="N614" s="30"/>
      <c r="O614" s="26"/>
      <c r="P614" s="28" t="s">
        <v>220</v>
      </c>
      <c r="Q614" s="27" t="s">
        <v>2078</v>
      </c>
      <c r="R614" s="27" t="s">
        <v>2079</v>
      </c>
      <c r="S614" s="27" t="s">
        <v>2080</v>
      </c>
      <c r="T614" s="29">
        <v>21.352974</v>
      </c>
      <c r="U614" s="29">
        <v>4.7858470000000004</v>
      </c>
      <c r="V614" s="26"/>
    </row>
    <row r="615" spans="1:22" ht="12.75" x14ac:dyDescent="0.25">
      <c r="A615" s="26"/>
      <c r="B615" s="27"/>
      <c r="C615" s="26"/>
      <c r="D615" s="27"/>
      <c r="E615" s="27"/>
      <c r="F615" s="30"/>
      <c r="G615" s="26"/>
      <c r="H615" s="27"/>
      <c r="I615" s="30"/>
      <c r="J615" s="27"/>
      <c r="K615" s="26"/>
      <c r="L615" s="32"/>
      <c r="M615" s="32"/>
      <c r="N615" s="30"/>
      <c r="O615" s="26"/>
      <c r="P615" s="28" t="s">
        <v>220</v>
      </c>
      <c r="Q615" s="27" t="s">
        <v>2081</v>
      </c>
      <c r="R615" s="27" t="s">
        <v>2082</v>
      </c>
      <c r="S615" s="27" t="s">
        <v>2083</v>
      </c>
      <c r="T615" s="29">
        <v>21.341902000000001</v>
      </c>
      <c r="U615" s="29">
        <v>4.8166019999999996</v>
      </c>
      <c r="V615" s="26"/>
    </row>
    <row r="616" spans="1:22" ht="12.75" x14ac:dyDescent="0.25">
      <c r="A616" s="26"/>
      <c r="B616" s="27"/>
      <c r="C616" s="26"/>
      <c r="D616" s="27"/>
      <c r="E616" s="27"/>
      <c r="F616" s="30"/>
      <c r="G616" s="26"/>
      <c r="H616" s="27"/>
      <c r="I616" s="30"/>
      <c r="J616" s="27"/>
      <c r="K616" s="26"/>
      <c r="L616" s="32"/>
      <c r="M616" s="32"/>
      <c r="N616" s="30"/>
      <c r="O616" s="26"/>
      <c r="P616" s="28" t="s">
        <v>220</v>
      </c>
      <c r="Q616" s="27" t="s">
        <v>2084</v>
      </c>
      <c r="R616" s="27" t="s">
        <v>2085</v>
      </c>
      <c r="S616" s="27" t="s">
        <v>2086</v>
      </c>
      <c r="T616" s="29">
        <v>21.208781999999999</v>
      </c>
      <c r="U616" s="29">
        <v>4.9502790000000001</v>
      </c>
      <c r="V616" s="26"/>
    </row>
    <row r="617" spans="1:22" ht="12.75" x14ac:dyDescent="0.25">
      <c r="A617" s="26"/>
      <c r="B617" s="27"/>
      <c r="C617" s="26"/>
      <c r="D617" s="27"/>
      <c r="E617" s="27"/>
      <c r="F617" s="30"/>
      <c r="G617" s="26"/>
      <c r="H617" s="27"/>
      <c r="I617" s="30"/>
      <c r="J617" s="27"/>
      <c r="K617" s="26"/>
      <c r="L617" s="32"/>
      <c r="M617" s="32"/>
      <c r="N617" s="30"/>
      <c r="O617" s="26"/>
      <c r="P617" s="28" t="s">
        <v>220</v>
      </c>
      <c r="Q617" s="27" t="s">
        <v>2087</v>
      </c>
      <c r="R617" s="27" t="s">
        <v>2088</v>
      </c>
      <c r="S617" s="27" t="s">
        <v>2089</v>
      </c>
      <c r="T617" s="29">
        <v>21.318718000000001</v>
      </c>
      <c r="U617" s="29">
        <v>4.7085949999999999</v>
      </c>
      <c r="V617" s="26"/>
    </row>
    <row r="618" spans="1:22" ht="12.75" x14ac:dyDescent="0.25">
      <c r="A618" s="26"/>
      <c r="B618" s="27"/>
      <c r="C618" s="26"/>
      <c r="D618" s="27"/>
      <c r="E618" s="27"/>
      <c r="F618" s="30"/>
      <c r="G618" s="26"/>
      <c r="H618" s="27"/>
      <c r="I618" s="30"/>
      <c r="J618" s="27"/>
      <c r="K618" s="26"/>
      <c r="L618" s="32"/>
      <c r="M618" s="32"/>
      <c r="N618" s="30"/>
      <c r="O618" s="26"/>
      <c r="P618" s="28" t="s">
        <v>220</v>
      </c>
      <c r="Q618" s="27" t="s">
        <v>2090</v>
      </c>
      <c r="R618" s="27" t="s">
        <v>2091</v>
      </c>
      <c r="S618" s="27" t="s">
        <v>2092</v>
      </c>
      <c r="T618" s="29">
        <v>21.208648</v>
      </c>
      <c r="U618" s="29">
        <v>4.951295</v>
      </c>
      <c r="V618" s="26"/>
    </row>
    <row r="619" spans="1:22" ht="12.75" x14ac:dyDescent="0.25">
      <c r="A619" s="26"/>
      <c r="B619" s="27"/>
      <c r="C619" s="26"/>
      <c r="D619" s="27"/>
      <c r="E619" s="27"/>
      <c r="F619" s="30"/>
      <c r="G619" s="26"/>
      <c r="H619" s="27"/>
      <c r="I619" s="30"/>
      <c r="J619" s="27"/>
      <c r="K619" s="26"/>
      <c r="L619" s="32"/>
      <c r="M619" s="32"/>
      <c r="N619" s="30"/>
      <c r="O619" s="26"/>
      <c r="P619" s="28" t="s">
        <v>220</v>
      </c>
      <c r="Q619" s="27" t="s">
        <v>2093</v>
      </c>
      <c r="R619" s="27" t="s">
        <v>2094</v>
      </c>
      <c r="S619" s="27" t="s">
        <v>2095</v>
      </c>
      <c r="T619" s="29">
        <v>21.350158</v>
      </c>
      <c r="U619" s="29">
        <v>4.7362500000000001</v>
      </c>
      <c r="V619" s="26"/>
    </row>
    <row r="620" spans="1:22" ht="12.75" x14ac:dyDescent="0.25">
      <c r="A620" s="26"/>
      <c r="B620" s="27"/>
      <c r="C620" s="26"/>
      <c r="D620" s="27"/>
      <c r="E620" s="27"/>
      <c r="F620" s="30"/>
      <c r="G620" s="26"/>
      <c r="H620" s="27"/>
      <c r="I620" s="30"/>
      <c r="J620" s="27"/>
      <c r="K620" s="26"/>
      <c r="L620" s="32"/>
      <c r="M620" s="32"/>
      <c r="N620" s="30"/>
      <c r="O620" s="26"/>
      <c r="P620" s="28" t="s">
        <v>220</v>
      </c>
      <c r="Q620" s="27" t="s">
        <v>2096</v>
      </c>
      <c r="R620" s="27" t="s">
        <v>2097</v>
      </c>
      <c r="S620" s="27" t="s">
        <v>2098</v>
      </c>
      <c r="T620" s="29">
        <v>21.051106000000001</v>
      </c>
      <c r="U620" s="29">
        <v>4.7256729999999996</v>
      </c>
      <c r="V620" s="26"/>
    </row>
    <row r="621" spans="1:22" ht="12.75" x14ac:dyDescent="0.25">
      <c r="A621" s="26"/>
      <c r="B621" s="27"/>
      <c r="C621" s="26"/>
      <c r="D621" s="27"/>
      <c r="E621" s="27"/>
      <c r="F621" s="30"/>
      <c r="G621" s="26"/>
      <c r="H621" s="27"/>
      <c r="I621" s="30"/>
      <c r="J621" s="27"/>
      <c r="K621" s="26"/>
      <c r="L621" s="32"/>
      <c r="M621" s="32"/>
      <c r="N621" s="30"/>
      <c r="O621" s="26"/>
      <c r="P621" s="28" t="s">
        <v>220</v>
      </c>
      <c r="Q621" s="27" t="s">
        <v>2099</v>
      </c>
      <c r="R621" s="27" t="s">
        <v>2100</v>
      </c>
      <c r="S621" s="27" t="s">
        <v>2101</v>
      </c>
      <c r="T621" s="29">
        <v>21.163342</v>
      </c>
      <c r="U621" s="29">
        <v>4.793463</v>
      </c>
      <c r="V621" s="26"/>
    </row>
    <row r="622" spans="1:22" ht="12.75" x14ac:dyDescent="0.25">
      <c r="A622" s="26"/>
      <c r="B622" s="27"/>
      <c r="C622" s="26"/>
      <c r="D622" s="27"/>
      <c r="E622" s="27"/>
      <c r="F622" s="30"/>
      <c r="G622" s="26"/>
      <c r="H622" s="27"/>
      <c r="I622" s="30"/>
      <c r="J622" s="27"/>
      <c r="K622" s="26"/>
      <c r="L622" s="32"/>
      <c r="M622" s="32"/>
      <c r="N622" s="30"/>
      <c r="O622" s="26"/>
      <c r="P622" s="28" t="s">
        <v>220</v>
      </c>
      <c r="Q622" s="27" t="s">
        <v>2102</v>
      </c>
      <c r="R622" s="27" t="s">
        <v>2103</v>
      </c>
      <c r="S622" s="27" t="s">
        <v>2104</v>
      </c>
      <c r="T622" s="29">
        <v>21.222315999999999</v>
      </c>
      <c r="U622" s="29">
        <v>4.843407</v>
      </c>
      <c r="V622" s="26"/>
    </row>
    <row r="623" spans="1:22" ht="12.75" x14ac:dyDescent="0.25">
      <c r="A623" s="26"/>
      <c r="B623" s="27"/>
      <c r="C623" s="26"/>
      <c r="D623" s="27"/>
      <c r="E623" s="27"/>
      <c r="F623" s="30"/>
      <c r="G623" s="26"/>
      <c r="H623" s="27"/>
      <c r="I623" s="30"/>
      <c r="J623" s="27"/>
      <c r="K623" s="26"/>
      <c r="L623" s="32"/>
      <c r="M623" s="32"/>
      <c r="N623" s="30"/>
      <c r="O623" s="26"/>
      <c r="P623" s="28" t="s">
        <v>220</v>
      </c>
      <c r="Q623" s="27" t="s">
        <v>2105</v>
      </c>
      <c r="R623" s="27" t="s">
        <v>2106</v>
      </c>
      <c r="S623" s="27" t="s">
        <v>2107</v>
      </c>
      <c r="T623" s="29">
        <v>21.070060000000002</v>
      </c>
      <c r="U623" s="29">
        <v>4.7305669999999997</v>
      </c>
      <c r="V623" s="26"/>
    </row>
    <row r="624" spans="1:22" ht="12.75" x14ac:dyDescent="0.25">
      <c r="A624" s="26"/>
      <c r="B624" s="27"/>
      <c r="C624" s="26"/>
      <c r="D624" s="27"/>
      <c r="E624" s="27"/>
      <c r="F624" s="30"/>
      <c r="G624" s="26"/>
      <c r="H624" s="27"/>
      <c r="I624" s="30"/>
      <c r="J624" s="27"/>
      <c r="K624" s="26"/>
      <c r="L624" s="32"/>
      <c r="M624" s="32"/>
      <c r="N624" s="30"/>
      <c r="O624" s="26"/>
      <c r="P624" s="28" t="s">
        <v>220</v>
      </c>
      <c r="Q624" s="27" t="s">
        <v>2108</v>
      </c>
      <c r="R624" s="27" t="s">
        <v>2109</v>
      </c>
      <c r="S624" s="27" t="s">
        <v>2110</v>
      </c>
      <c r="T624" s="29">
        <v>21.343128</v>
      </c>
      <c r="U624" s="29">
        <v>4.8619579999999996</v>
      </c>
      <c r="V624" s="26"/>
    </row>
    <row r="625" spans="1:22" ht="12.75" x14ac:dyDescent="0.25">
      <c r="A625" s="26"/>
      <c r="B625" s="27"/>
      <c r="C625" s="26"/>
      <c r="D625" s="27"/>
      <c r="E625" s="27"/>
      <c r="F625" s="30"/>
      <c r="G625" s="26"/>
      <c r="H625" s="27"/>
      <c r="I625" s="30"/>
      <c r="J625" s="27"/>
      <c r="K625" s="26"/>
      <c r="L625" s="32"/>
      <c r="M625" s="32"/>
      <c r="N625" s="30"/>
      <c r="O625" s="26"/>
      <c r="P625" s="28" t="s">
        <v>220</v>
      </c>
      <c r="Q625" s="27" t="s">
        <v>2111</v>
      </c>
      <c r="R625" s="27" t="s">
        <v>2112</v>
      </c>
      <c r="S625" s="27" t="s">
        <v>2113</v>
      </c>
      <c r="T625" s="29">
        <v>21.210006</v>
      </c>
      <c r="U625" s="29">
        <v>4.9819519999999997</v>
      </c>
      <c r="V625" s="26"/>
    </row>
    <row r="626" spans="1:22" ht="12.75" x14ac:dyDescent="0.25">
      <c r="A626" s="26"/>
      <c r="B626" s="27"/>
      <c r="C626" s="26"/>
      <c r="D626" s="27"/>
      <c r="E626" s="27"/>
      <c r="F626" s="30"/>
      <c r="G626" s="26"/>
      <c r="H626" s="27"/>
      <c r="I626" s="30"/>
      <c r="J626" s="27"/>
      <c r="K626" s="26"/>
      <c r="L626" s="32"/>
      <c r="M626" s="32"/>
      <c r="N626" s="30"/>
      <c r="O626" s="26"/>
      <c r="P626" s="28" t="s">
        <v>220</v>
      </c>
      <c r="Q626" s="27" t="s">
        <v>2114</v>
      </c>
      <c r="R626" s="27" t="s">
        <v>2115</v>
      </c>
      <c r="S626" s="27" t="s">
        <v>2116</v>
      </c>
      <c r="T626" s="29">
        <v>21.128088000000002</v>
      </c>
      <c r="U626" s="29">
        <v>4.7744949999999999</v>
      </c>
      <c r="V626" s="26"/>
    </row>
    <row r="627" spans="1:22" ht="12.75" x14ac:dyDescent="0.25">
      <c r="A627" s="26"/>
      <c r="B627" s="27"/>
      <c r="C627" s="26"/>
      <c r="D627" s="27"/>
      <c r="E627" s="27"/>
      <c r="F627" s="30"/>
      <c r="G627" s="26"/>
      <c r="H627" s="27"/>
      <c r="I627" s="30"/>
      <c r="J627" s="27"/>
      <c r="K627" s="26"/>
      <c r="L627" s="32"/>
      <c r="M627" s="32"/>
      <c r="N627" s="30"/>
      <c r="O627" s="26"/>
      <c r="P627" s="28" t="s">
        <v>220</v>
      </c>
      <c r="Q627" s="27" t="s">
        <v>2117</v>
      </c>
      <c r="R627" s="27" t="s">
        <v>2118</v>
      </c>
      <c r="S627" s="27" t="s">
        <v>2119</v>
      </c>
      <c r="T627" s="29">
        <v>21.247803999999999</v>
      </c>
      <c r="U627" s="29">
        <v>4.8632549999999997</v>
      </c>
      <c r="V627" s="26"/>
    </row>
    <row r="628" spans="1:22" ht="12.75" x14ac:dyDescent="0.25">
      <c r="A628" s="26"/>
      <c r="B628" s="27"/>
      <c r="C628" s="26"/>
      <c r="D628" s="27"/>
      <c r="E628" s="27"/>
      <c r="F628" s="30"/>
      <c r="G628" s="26"/>
      <c r="H628" s="27"/>
      <c r="I628" s="30"/>
      <c r="J628" s="27"/>
      <c r="K628" s="26"/>
      <c r="L628" s="32"/>
      <c r="M628" s="32"/>
      <c r="N628" s="30"/>
      <c r="O628" s="26"/>
      <c r="P628" s="28" t="s">
        <v>220</v>
      </c>
      <c r="Q628" s="27" t="s">
        <v>2120</v>
      </c>
      <c r="R628" s="27" t="s">
        <v>2121</v>
      </c>
      <c r="S628" s="27" t="s">
        <v>2122</v>
      </c>
      <c r="T628" s="29">
        <v>21.347508000000001</v>
      </c>
      <c r="U628" s="29">
        <v>4.7982199999999997</v>
      </c>
      <c r="V628" s="26"/>
    </row>
    <row r="629" spans="1:22" ht="12.75" x14ac:dyDescent="0.25">
      <c r="A629" s="26"/>
      <c r="B629" s="27"/>
      <c r="C629" s="26"/>
      <c r="D629" s="27"/>
      <c r="E629" s="27"/>
      <c r="F629" s="30"/>
      <c r="G629" s="26"/>
      <c r="H629" s="27"/>
      <c r="I629" s="30"/>
      <c r="J629" s="27"/>
      <c r="K629" s="26"/>
      <c r="L629" s="32"/>
      <c r="M629" s="32"/>
      <c r="N629" s="30"/>
      <c r="O629" s="26"/>
      <c r="P629" s="28" t="s">
        <v>220</v>
      </c>
      <c r="Q629" s="27" t="s">
        <v>2123</v>
      </c>
      <c r="R629" s="27" t="s">
        <v>2124</v>
      </c>
      <c r="S629" s="27" t="s">
        <v>2125</v>
      </c>
      <c r="T629" s="29">
        <v>21.343584</v>
      </c>
      <c r="U629" s="29">
        <v>4.8080160000000003</v>
      </c>
      <c r="V629" s="26"/>
    </row>
    <row r="630" spans="1:22" ht="12.75" x14ac:dyDescent="0.25">
      <c r="A630" s="26"/>
      <c r="B630" s="27"/>
      <c r="C630" s="26"/>
      <c r="D630" s="27"/>
      <c r="E630" s="27"/>
      <c r="F630" s="30"/>
      <c r="G630" s="26"/>
      <c r="H630" s="27"/>
      <c r="I630" s="30"/>
      <c r="J630" s="27"/>
      <c r="K630" s="26"/>
      <c r="L630" s="32"/>
      <c r="M630" s="32"/>
      <c r="N630" s="30"/>
      <c r="O630" s="26"/>
      <c r="P630" s="28" t="s">
        <v>220</v>
      </c>
      <c r="Q630" s="27" t="s">
        <v>2126</v>
      </c>
      <c r="R630" s="27" t="s">
        <v>2127</v>
      </c>
      <c r="S630" s="27" t="s">
        <v>2128</v>
      </c>
      <c r="T630" s="29">
        <v>21.327532000000001</v>
      </c>
      <c r="U630" s="29">
        <v>4.8572490000000004</v>
      </c>
      <c r="V630" s="26"/>
    </row>
    <row r="631" spans="1:22" ht="12.75" x14ac:dyDescent="0.25">
      <c r="A631" s="26"/>
      <c r="B631" s="27"/>
      <c r="C631" s="26"/>
      <c r="D631" s="27"/>
      <c r="E631" s="27"/>
      <c r="F631" s="30"/>
      <c r="G631" s="26"/>
      <c r="H631" s="27"/>
      <c r="I631" s="30"/>
      <c r="J631" s="27"/>
      <c r="K631" s="26"/>
      <c r="L631" s="32"/>
      <c r="M631" s="32"/>
      <c r="N631" s="30"/>
      <c r="O631" s="26"/>
      <c r="P631" s="28" t="s">
        <v>220</v>
      </c>
      <c r="Q631" s="27" t="s">
        <v>2129</v>
      </c>
      <c r="R631" s="27" t="s">
        <v>2130</v>
      </c>
      <c r="S631" s="27" t="s">
        <v>2131</v>
      </c>
      <c r="T631" s="29">
        <v>21.336466000000001</v>
      </c>
      <c r="U631" s="29">
        <v>4.857081</v>
      </c>
      <c r="V631" s="26"/>
    </row>
    <row r="632" spans="1:22" ht="12.75" x14ac:dyDescent="0.25">
      <c r="A632" s="26"/>
      <c r="B632" s="27"/>
      <c r="C632" s="26"/>
      <c r="D632" s="27"/>
      <c r="E632" s="27"/>
      <c r="F632" s="30"/>
      <c r="G632" s="26"/>
      <c r="H632" s="27"/>
      <c r="I632" s="30"/>
      <c r="J632" s="27"/>
      <c r="K632" s="26"/>
      <c r="L632" s="32"/>
      <c r="M632" s="32"/>
      <c r="N632" s="30"/>
      <c r="O632" s="26"/>
      <c r="P632" s="28" t="s">
        <v>220</v>
      </c>
      <c r="Q632" s="27" t="s">
        <v>2132</v>
      </c>
      <c r="R632" s="27" t="s">
        <v>2133</v>
      </c>
      <c r="S632" s="27" t="s">
        <v>2134</v>
      </c>
      <c r="T632" s="29">
        <v>21.365985999999999</v>
      </c>
      <c r="U632" s="29">
        <v>4.7671929999999998</v>
      </c>
      <c r="V632" s="26"/>
    </row>
    <row r="633" spans="1:22" ht="12.75" x14ac:dyDescent="0.25">
      <c r="A633" s="26"/>
      <c r="B633" s="27"/>
      <c r="C633" s="26"/>
      <c r="D633" s="27"/>
      <c r="E633" s="27"/>
      <c r="F633" s="30"/>
      <c r="G633" s="26"/>
      <c r="H633" s="27"/>
      <c r="I633" s="30"/>
      <c r="J633" s="27"/>
      <c r="K633" s="26"/>
      <c r="L633" s="32"/>
      <c r="M633" s="32"/>
      <c r="N633" s="30"/>
      <c r="O633" s="26"/>
      <c r="P633" s="28" t="s">
        <v>220</v>
      </c>
      <c r="Q633" s="27" t="s">
        <v>2135</v>
      </c>
      <c r="R633" s="27" t="s">
        <v>2136</v>
      </c>
      <c r="S633" s="27" t="s">
        <v>2137</v>
      </c>
      <c r="T633" s="29">
        <v>21.159389999999998</v>
      </c>
      <c r="U633" s="29">
        <v>4.7951689999999996</v>
      </c>
      <c r="V633" s="26"/>
    </row>
    <row r="634" spans="1:22" ht="12.75" x14ac:dyDescent="0.25">
      <c r="A634" s="26"/>
      <c r="B634" s="27"/>
      <c r="C634" s="26"/>
      <c r="D634" s="27"/>
      <c r="E634" s="27"/>
      <c r="F634" s="30"/>
      <c r="G634" s="26"/>
      <c r="H634" s="27"/>
      <c r="I634" s="30"/>
      <c r="J634" s="27"/>
      <c r="K634" s="26"/>
      <c r="L634" s="32"/>
      <c r="M634" s="32"/>
      <c r="N634" s="30"/>
      <c r="O634" s="26"/>
      <c r="P634" s="28" t="s">
        <v>220</v>
      </c>
      <c r="Q634" s="27" t="s">
        <v>2138</v>
      </c>
      <c r="R634" s="27" t="s">
        <v>2139</v>
      </c>
      <c r="S634" s="27" t="s">
        <v>2140</v>
      </c>
      <c r="T634" s="29">
        <v>21.236452</v>
      </c>
      <c r="U634" s="29">
        <v>4.8541840000000001</v>
      </c>
      <c r="V634" s="26"/>
    </row>
    <row r="635" spans="1:22" ht="12.75" x14ac:dyDescent="0.25">
      <c r="A635" s="26"/>
      <c r="B635" s="27"/>
      <c r="C635" s="26"/>
      <c r="D635" s="27"/>
      <c r="E635" s="27"/>
      <c r="F635" s="30"/>
      <c r="G635" s="26"/>
      <c r="H635" s="27"/>
      <c r="I635" s="30"/>
      <c r="J635" s="27"/>
      <c r="K635" s="26"/>
      <c r="L635" s="32"/>
      <c r="M635" s="32"/>
      <c r="N635" s="30"/>
      <c r="O635" s="26"/>
      <c r="P635" s="28" t="s">
        <v>220</v>
      </c>
      <c r="Q635" s="27" t="s">
        <v>2141</v>
      </c>
      <c r="R635" s="27" t="s">
        <v>2142</v>
      </c>
      <c r="S635" s="27" t="s">
        <v>2143</v>
      </c>
      <c r="T635" s="29">
        <v>21.230656</v>
      </c>
      <c r="U635" s="29">
        <v>4.8513929999999998</v>
      </c>
      <c r="V635" s="26"/>
    </row>
    <row r="636" spans="1:22" ht="12.75" x14ac:dyDescent="0.25">
      <c r="A636" s="26"/>
      <c r="B636" s="27"/>
      <c r="C636" s="26"/>
      <c r="D636" s="27"/>
      <c r="E636" s="27"/>
      <c r="F636" s="30"/>
      <c r="G636" s="26"/>
      <c r="H636" s="27"/>
      <c r="I636" s="30"/>
      <c r="J636" s="27"/>
      <c r="K636" s="26"/>
      <c r="L636" s="32"/>
      <c r="M636" s="32"/>
      <c r="N636" s="30"/>
      <c r="O636" s="26"/>
      <c r="P636" s="28" t="s">
        <v>220</v>
      </c>
      <c r="Q636" s="27" t="s">
        <v>2144</v>
      </c>
      <c r="R636" s="27" t="s">
        <v>2145</v>
      </c>
      <c r="S636" s="27" t="s">
        <v>2146</v>
      </c>
      <c r="T636" s="29">
        <v>21.205914</v>
      </c>
      <c r="U636" s="29">
        <v>4.8203180000000003</v>
      </c>
      <c r="V636" s="26"/>
    </row>
    <row r="637" spans="1:22" ht="12.75" x14ac:dyDescent="0.25">
      <c r="A637" s="26"/>
      <c r="B637" s="27"/>
      <c r="C637" s="26"/>
      <c r="D637" s="27"/>
      <c r="E637" s="27"/>
      <c r="F637" s="30"/>
      <c r="G637" s="26"/>
      <c r="H637" s="27"/>
      <c r="I637" s="30"/>
      <c r="J637" s="27"/>
      <c r="K637" s="26"/>
      <c r="L637" s="32"/>
      <c r="M637" s="32"/>
      <c r="N637" s="30"/>
      <c r="O637" s="26"/>
      <c r="P637" s="28" t="s">
        <v>220</v>
      </c>
      <c r="Q637" s="27" t="s">
        <v>2147</v>
      </c>
      <c r="R637" s="27" t="s">
        <v>2148</v>
      </c>
      <c r="S637" s="27" t="s">
        <v>2149</v>
      </c>
      <c r="T637" s="29">
        <v>21.233875999999999</v>
      </c>
      <c r="U637" s="29">
        <v>4.8588120000000004</v>
      </c>
      <c r="V637" s="26"/>
    </row>
    <row r="638" spans="1:22" ht="12.75" x14ac:dyDescent="0.25">
      <c r="A638" s="26"/>
      <c r="B638" s="27"/>
      <c r="C638" s="26"/>
      <c r="D638" s="27"/>
      <c r="E638" s="27"/>
      <c r="F638" s="30"/>
      <c r="G638" s="26"/>
      <c r="H638" s="27"/>
      <c r="I638" s="30"/>
      <c r="J638" s="27"/>
      <c r="K638" s="26"/>
      <c r="L638" s="32"/>
      <c r="M638" s="32"/>
      <c r="N638" s="30"/>
      <c r="O638" s="26"/>
      <c r="P638" s="28" t="s">
        <v>220</v>
      </c>
      <c r="Q638" s="27" t="s">
        <v>2150</v>
      </c>
      <c r="R638" s="27" t="s">
        <v>2151</v>
      </c>
      <c r="S638" s="27" t="s">
        <v>2152</v>
      </c>
      <c r="T638" s="29">
        <v>21.227506000000002</v>
      </c>
      <c r="U638" s="29">
        <v>4.9230679999999998</v>
      </c>
      <c r="V638" s="26"/>
    </row>
    <row r="639" spans="1:22" ht="12.75" x14ac:dyDescent="0.25">
      <c r="A639" s="26"/>
      <c r="B639" s="27"/>
      <c r="C639" s="26"/>
      <c r="D639" s="27"/>
      <c r="E639" s="27"/>
      <c r="F639" s="30"/>
      <c r="G639" s="26"/>
      <c r="H639" s="27"/>
      <c r="I639" s="30"/>
      <c r="J639" s="27"/>
      <c r="K639" s="26"/>
      <c r="L639" s="32"/>
      <c r="M639" s="32"/>
      <c r="N639" s="30"/>
      <c r="O639" s="26"/>
      <c r="P639" s="28" t="s">
        <v>220</v>
      </c>
      <c r="Q639" s="27" t="s">
        <v>2153</v>
      </c>
      <c r="R639" s="27" t="s">
        <v>2154</v>
      </c>
      <c r="S639" s="27" t="s">
        <v>2155</v>
      </c>
      <c r="T639" s="29">
        <v>21.331009999999999</v>
      </c>
      <c r="U639" s="29">
        <v>4.8919889999999997</v>
      </c>
      <c r="V639" s="26"/>
    </row>
    <row r="640" spans="1:22" ht="12.75" x14ac:dyDescent="0.25">
      <c r="A640" s="26"/>
      <c r="B640" s="27"/>
      <c r="C640" s="26"/>
      <c r="D640" s="27"/>
      <c r="E640" s="27"/>
      <c r="F640" s="30"/>
      <c r="G640" s="26"/>
      <c r="H640" s="27"/>
      <c r="I640" s="30"/>
      <c r="J640" s="27"/>
      <c r="K640" s="26"/>
      <c r="L640" s="32"/>
      <c r="M640" s="32"/>
      <c r="N640" s="30"/>
      <c r="O640" s="26"/>
      <c r="P640" s="28" t="s">
        <v>220</v>
      </c>
      <c r="Q640" s="27" t="s">
        <v>2156</v>
      </c>
      <c r="R640" s="27" t="s">
        <v>2157</v>
      </c>
      <c r="S640" s="27" t="s">
        <v>2158</v>
      </c>
      <c r="T640" s="29">
        <v>21.304010000000002</v>
      </c>
      <c r="U640" s="29">
        <v>4.7001249999999999</v>
      </c>
      <c r="V640" s="26"/>
    </row>
    <row r="641" spans="1:22" ht="12.75" x14ac:dyDescent="0.25">
      <c r="A641" s="26"/>
      <c r="B641" s="27"/>
      <c r="C641" s="26"/>
      <c r="D641" s="27"/>
      <c r="E641" s="27"/>
      <c r="F641" s="30"/>
      <c r="G641" s="26"/>
      <c r="H641" s="27"/>
      <c r="I641" s="30"/>
      <c r="J641" s="27"/>
      <c r="K641" s="26"/>
      <c r="L641" s="32"/>
      <c r="M641" s="32"/>
      <c r="N641" s="30"/>
      <c r="O641" s="26"/>
      <c r="P641" s="28" t="s">
        <v>220</v>
      </c>
      <c r="Q641" s="27" t="s">
        <v>2159</v>
      </c>
      <c r="R641" s="27" t="s">
        <v>2160</v>
      </c>
      <c r="S641" s="27" t="s">
        <v>2161</v>
      </c>
      <c r="T641" s="29">
        <v>21.20365</v>
      </c>
      <c r="U641" s="29">
        <v>4.9715069999999999</v>
      </c>
      <c r="V641" s="26"/>
    </row>
    <row r="642" spans="1:22" ht="12.75" x14ac:dyDescent="0.25">
      <c r="A642" s="26"/>
      <c r="B642" s="27"/>
      <c r="C642" s="26"/>
      <c r="D642" s="27"/>
      <c r="E642" s="27"/>
      <c r="F642" s="30"/>
      <c r="G642" s="26"/>
      <c r="H642" s="27"/>
      <c r="I642" s="30"/>
      <c r="J642" s="27"/>
      <c r="K642" s="26"/>
      <c r="L642" s="32"/>
      <c r="M642" s="32"/>
      <c r="N642" s="30"/>
      <c r="O642" s="26"/>
      <c r="P642" s="28" t="s">
        <v>220</v>
      </c>
      <c r="Q642" s="27" t="s">
        <v>2162</v>
      </c>
      <c r="R642" s="27" t="s">
        <v>2163</v>
      </c>
      <c r="S642" s="27" t="s">
        <v>2164</v>
      </c>
      <c r="T642" s="29">
        <v>21.230336000000001</v>
      </c>
      <c r="U642" s="29">
        <v>4.9181869999999996</v>
      </c>
      <c r="V642" s="26"/>
    </row>
    <row r="643" spans="1:22" ht="12.75" x14ac:dyDescent="0.25">
      <c r="A643" s="26"/>
      <c r="B643" s="27"/>
      <c r="C643" s="26"/>
      <c r="D643" s="27"/>
      <c r="E643" s="27"/>
      <c r="F643" s="30"/>
      <c r="G643" s="26"/>
      <c r="H643" s="27"/>
      <c r="I643" s="30"/>
      <c r="J643" s="27"/>
      <c r="K643" s="26"/>
      <c r="L643" s="32"/>
      <c r="M643" s="32"/>
      <c r="N643" s="30"/>
      <c r="O643" s="26"/>
      <c r="P643" s="28" t="s">
        <v>220</v>
      </c>
      <c r="Q643" s="27" t="s">
        <v>2165</v>
      </c>
      <c r="R643" s="27" t="s">
        <v>2166</v>
      </c>
      <c r="S643" s="27" t="s">
        <v>2167</v>
      </c>
      <c r="T643" s="29">
        <v>21.343095999999999</v>
      </c>
      <c r="U643" s="29">
        <v>4.8403470000000004</v>
      </c>
      <c r="V643" s="26"/>
    </row>
    <row r="644" spans="1:22" ht="12.75" x14ac:dyDescent="0.25">
      <c r="A644" s="26"/>
      <c r="B644" s="27"/>
      <c r="C644" s="26"/>
      <c r="D644" s="27"/>
      <c r="E644" s="27"/>
      <c r="F644" s="30"/>
      <c r="G644" s="26"/>
      <c r="H644" s="27"/>
      <c r="I644" s="30"/>
      <c r="J644" s="27"/>
      <c r="K644" s="26"/>
      <c r="L644" s="32"/>
      <c r="M644" s="32"/>
      <c r="N644" s="30"/>
      <c r="O644" s="26"/>
      <c r="P644" s="28" t="s">
        <v>220</v>
      </c>
      <c r="Q644" s="27" t="s">
        <v>2168</v>
      </c>
      <c r="R644" s="27" t="s">
        <v>2169</v>
      </c>
      <c r="S644" s="27" t="s">
        <v>2170</v>
      </c>
      <c r="T644" s="29">
        <v>21.311281999999999</v>
      </c>
      <c r="U644" s="29">
        <v>4.8575980000000003</v>
      </c>
      <c r="V644" s="26"/>
    </row>
    <row r="645" spans="1:22" ht="12.75" x14ac:dyDescent="0.25">
      <c r="A645" s="26"/>
      <c r="B645" s="27"/>
      <c r="C645" s="26"/>
      <c r="D645" s="27"/>
      <c r="E645" s="27"/>
      <c r="F645" s="30"/>
      <c r="G645" s="26"/>
      <c r="H645" s="27"/>
      <c r="I645" s="30"/>
      <c r="J645" s="27"/>
      <c r="K645" s="26"/>
      <c r="L645" s="32"/>
      <c r="M645" s="32"/>
      <c r="N645" s="30"/>
      <c r="O645" s="26"/>
      <c r="P645" s="28" t="s">
        <v>220</v>
      </c>
      <c r="Q645" s="27" t="s">
        <v>2171</v>
      </c>
      <c r="R645" s="27" t="s">
        <v>2172</v>
      </c>
      <c r="S645" s="27" t="s">
        <v>2173</v>
      </c>
      <c r="T645" s="29">
        <v>21.287464</v>
      </c>
      <c r="U645" s="29">
        <v>4.6882210000000004</v>
      </c>
      <c r="V645" s="26"/>
    </row>
    <row r="646" spans="1:22" ht="12.75" x14ac:dyDescent="0.25">
      <c r="A646" s="26"/>
      <c r="B646" s="27"/>
      <c r="C646" s="26"/>
      <c r="D646" s="27"/>
      <c r="E646" s="27"/>
      <c r="F646" s="30"/>
      <c r="G646" s="26"/>
      <c r="H646" s="27"/>
      <c r="I646" s="30"/>
      <c r="J646" s="27"/>
      <c r="K646" s="26"/>
      <c r="L646" s="32"/>
      <c r="M646" s="32"/>
      <c r="N646" s="30"/>
      <c r="O646" s="26"/>
      <c r="P646" s="28" t="s">
        <v>301</v>
      </c>
      <c r="Q646" s="27" t="s">
        <v>2180</v>
      </c>
      <c r="R646" s="27" t="s">
        <v>2181</v>
      </c>
      <c r="S646" s="27" t="s">
        <v>2182</v>
      </c>
      <c r="T646" s="29">
        <v>22.781237999999998</v>
      </c>
      <c r="U646" s="29">
        <v>5.694064</v>
      </c>
      <c r="V646" s="26"/>
    </row>
    <row r="647" spans="1:22" ht="12.75" x14ac:dyDescent="0.25">
      <c r="A647" s="26"/>
      <c r="B647" s="27"/>
      <c r="C647" s="26"/>
      <c r="D647" s="27"/>
      <c r="E647" s="27"/>
      <c r="F647" s="30"/>
      <c r="G647" s="26"/>
      <c r="H647" s="27"/>
      <c r="I647" s="30"/>
      <c r="J647" s="27"/>
      <c r="K647" s="26"/>
      <c r="L647" s="32"/>
      <c r="M647" s="32"/>
      <c r="N647" s="30"/>
      <c r="O647" s="26"/>
      <c r="P647" s="28" t="s">
        <v>301</v>
      </c>
      <c r="Q647" s="27" t="s">
        <v>2183</v>
      </c>
      <c r="R647" s="27" t="s">
        <v>2184</v>
      </c>
      <c r="S647" s="27" t="s">
        <v>2185</v>
      </c>
      <c r="T647" s="29">
        <v>22.848555999999999</v>
      </c>
      <c r="U647" s="29">
        <v>5.2913709999999998</v>
      </c>
      <c r="V647" s="26"/>
    </row>
    <row r="648" spans="1:22" ht="12.75" x14ac:dyDescent="0.25">
      <c r="A648" s="26"/>
      <c r="B648" s="27"/>
      <c r="C648" s="26"/>
      <c r="D648" s="27"/>
      <c r="E648" s="27"/>
      <c r="F648" s="30"/>
      <c r="G648" s="26"/>
      <c r="H648" s="27"/>
      <c r="I648" s="30"/>
      <c r="J648" s="27"/>
      <c r="K648" s="26"/>
      <c r="L648" s="32"/>
      <c r="M648" s="32"/>
      <c r="N648" s="30"/>
      <c r="O648" s="26"/>
      <c r="P648" s="28" t="s">
        <v>301</v>
      </c>
      <c r="Q648" s="27" t="s">
        <v>301</v>
      </c>
      <c r="R648" s="27" t="s">
        <v>2186</v>
      </c>
      <c r="S648" s="27" t="s">
        <v>2187</v>
      </c>
      <c r="T648" s="29">
        <v>22.781732000000002</v>
      </c>
      <c r="U648" s="29">
        <v>5.7019289999999998</v>
      </c>
      <c r="V648" s="26"/>
    </row>
    <row r="649" spans="1:22" ht="12.75" x14ac:dyDescent="0.25">
      <c r="A649" s="26"/>
      <c r="B649" s="27"/>
      <c r="C649" s="26"/>
      <c r="D649" s="27"/>
      <c r="E649" s="27"/>
      <c r="F649" s="30"/>
      <c r="G649" s="26"/>
      <c r="H649" s="27"/>
      <c r="I649" s="30"/>
      <c r="J649" s="27"/>
      <c r="K649" s="26"/>
      <c r="L649" s="32"/>
      <c r="M649" s="32"/>
      <c r="N649" s="30"/>
      <c r="O649" s="26"/>
      <c r="P649" s="28" t="s">
        <v>301</v>
      </c>
      <c r="Q649" s="27" t="s">
        <v>22342</v>
      </c>
      <c r="R649" s="27" t="s">
        <v>22343</v>
      </c>
      <c r="S649" s="27" t="s">
        <v>2188</v>
      </c>
      <c r="T649" s="29">
        <v>22.784155999999999</v>
      </c>
      <c r="U649" s="29">
        <v>5.701727</v>
      </c>
      <c r="V649" s="26"/>
    </row>
    <row r="650" spans="1:22" ht="12.75" x14ac:dyDescent="0.25">
      <c r="A650" s="26"/>
      <c r="B650" s="27"/>
      <c r="C650" s="26"/>
      <c r="D650" s="27"/>
      <c r="E650" s="27"/>
      <c r="F650" s="30"/>
      <c r="G650" s="26"/>
      <c r="H650" s="27"/>
      <c r="I650" s="30"/>
      <c r="J650" s="27"/>
      <c r="K650" s="26"/>
      <c r="L650" s="32"/>
      <c r="M650" s="32"/>
      <c r="N650" s="30"/>
      <c r="O650" s="26"/>
      <c r="P650" s="28" t="s">
        <v>301</v>
      </c>
      <c r="Q650" s="27" t="s">
        <v>2189</v>
      </c>
      <c r="R650" s="27" t="s">
        <v>2190</v>
      </c>
      <c r="S650" s="27" t="s">
        <v>2191</v>
      </c>
      <c r="T650" s="29">
        <v>22.800540000000002</v>
      </c>
      <c r="U650" s="29">
        <v>5.3968090000000002</v>
      </c>
      <c r="V650" s="26"/>
    </row>
    <row r="651" spans="1:22" ht="12.75" x14ac:dyDescent="0.25">
      <c r="A651" s="26"/>
      <c r="B651" s="27"/>
      <c r="C651" s="26"/>
      <c r="D651" s="27"/>
      <c r="E651" s="27"/>
      <c r="F651" s="30"/>
      <c r="G651" s="26"/>
      <c r="H651" s="27"/>
      <c r="I651" s="30"/>
      <c r="J651" s="27"/>
      <c r="K651" s="26"/>
      <c r="L651" s="32"/>
      <c r="M651" s="32"/>
      <c r="N651" s="30"/>
      <c r="O651" s="26"/>
      <c r="P651" s="28" t="s">
        <v>301</v>
      </c>
      <c r="Q651" s="27" t="s">
        <v>2192</v>
      </c>
      <c r="R651" s="27" t="s">
        <v>2193</v>
      </c>
      <c r="S651" s="27" t="s">
        <v>2194</v>
      </c>
      <c r="T651" s="29">
        <v>22.772382</v>
      </c>
      <c r="U651" s="29">
        <v>5.09192</v>
      </c>
      <c r="V651" s="26"/>
    </row>
    <row r="652" spans="1:22" ht="12.75" x14ac:dyDescent="0.25">
      <c r="A652" s="26"/>
      <c r="B652" s="27"/>
      <c r="C652" s="26"/>
      <c r="D652" s="27"/>
      <c r="E652" s="27"/>
      <c r="F652" s="30"/>
      <c r="G652" s="26"/>
      <c r="H652" s="27"/>
      <c r="I652" s="30"/>
      <c r="J652" s="27"/>
      <c r="K652" s="26"/>
      <c r="L652" s="32"/>
      <c r="M652" s="32"/>
      <c r="N652" s="30"/>
      <c r="O652" s="26"/>
      <c r="P652" s="28" t="s">
        <v>301</v>
      </c>
      <c r="Q652" s="27" t="s">
        <v>2195</v>
      </c>
      <c r="R652" s="27" t="s">
        <v>2196</v>
      </c>
      <c r="S652" s="27" t="s">
        <v>2197</v>
      </c>
      <c r="T652" s="29">
        <v>22.407764</v>
      </c>
      <c r="U652" s="29">
        <v>5.0758479999999997</v>
      </c>
      <c r="V652" s="26"/>
    </row>
    <row r="653" spans="1:22" ht="12.75" x14ac:dyDescent="0.25">
      <c r="A653" s="26"/>
      <c r="B653" s="27"/>
      <c r="C653" s="26"/>
      <c r="D653" s="27"/>
      <c r="E653" s="27"/>
      <c r="F653" s="30"/>
      <c r="G653" s="26"/>
      <c r="H653" s="27"/>
      <c r="I653" s="30"/>
      <c r="J653" s="27"/>
      <c r="K653" s="26"/>
      <c r="L653" s="32"/>
      <c r="M653" s="32"/>
      <c r="N653" s="30"/>
      <c r="O653" s="26"/>
      <c r="P653" s="28" t="s">
        <v>301</v>
      </c>
      <c r="Q653" s="27" t="s">
        <v>2198</v>
      </c>
      <c r="R653" s="27" t="s">
        <v>2199</v>
      </c>
      <c r="S653" s="27" t="s">
        <v>2200</v>
      </c>
      <c r="T653" s="29">
        <v>22.42963</v>
      </c>
      <c r="U653" s="29">
        <v>5.0621150000000004</v>
      </c>
      <c r="V653" s="26"/>
    </row>
    <row r="654" spans="1:22" ht="12.75" x14ac:dyDescent="0.25">
      <c r="A654" s="26"/>
      <c r="B654" s="27"/>
      <c r="C654" s="26"/>
      <c r="D654" s="27"/>
      <c r="E654" s="27"/>
      <c r="F654" s="30"/>
      <c r="G654" s="26"/>
      <c r="H654" s="27"/>
      <c r="I654" s="30"/>
      <c r="J654" s="27"/>
      <c r="K654" s="26"/>
      <c r="L654" s="32"/>
      <c r="M654" s="32"/>
      <c r="N654" s="30"/>
      <c r="O654" s="26"/>
      <c r="P654" s="28" t="s">
        <v>301</v>
      </c>
      <c r="Q654" s="27" t="s">
        <v>2201</v>
      </c>
      <c r="R654" s="27" t="s">
        <v>2202</v>
      </c>
      <c r="S654" s="27" t="s">
        <v>2203</v>
      </c>
      <c r="T654" s="29">
        <v>22.031835999999998</v>
      </c>
      <c r="U654" s="29">
        <v>5.590001</v>
      </c>
      <c r="V654" s="26"/>
    </row>
    <row r="655" spans="1:22" ht="12.75" x14ac:dyDescent="0.25">
      <c r="A655" s="26"/>
      <c r="B655" s="27"/>
      <c r="C655" s="26"/>
      <c r="D655" s="27"/>
      <c r="E655" s="27"/>
      <c r="F655" s="30"/>
      <c r="G655" s="26"/>
      <c r="H655" s="27"/>
      <c r="I655" s="30"/>
      <c r="J655" s="27"/>
      <c r="K655" s="26"/>
      <c r="L655" s="32"/>
      <c r="M655" s="32"/>
      <c r="N655" s="30"/>
      <c r="O655" s="26"/>
      <c r="P655" s="28" t="s">
        <v>301</v>
      </c>
      <c r="Q655" s="27" t="s">
        <v>2204</v>
      </c>
      <c r="R655" s="27" t="s">
        <v>2205</v>
      </c>
      <c r="S655" s="27" t="s">
        <v>2206</v>
      </c>
      <c r="T655" s="29">
        <v>23.036884000000001</v>
      </c>
      <c r="U655" s="29">
        <v>5.6234760000000001</v>
      </c>
      <c r="V655" s="26"/>
    </row>
    <row r="656" spans="1:22" ht="12.75" x14ac:dyDescent="0.25">
      <c r="A656" s="26"/>
      <c r="B656" s="27"/>
      <c r="C656" s="26"/>
      <c r="D656" s="27"/>
      <c r="E656" s="27"/>
      <c r="F656" s="30"/>
      <c r="G656" s="26"/>
      <c r="H656" s="27"/>
      <c r="I656" s="30"/>
      <c r="J656" s="27"/>
      <c r="K656" s="26"/>
      <c r="L656" s="32"/>
      <c r="M656" s="32"/>
      <c r="N656" s="30"/>
      <c r="O656" s="26"/>
      <c r="P656" s="28" t="s">
        <v>301</v>
      </c>
      <c r="Q656" s="27" t="s">
        <v>2207</v>
      </c>
      <c r="R656" s="27" t="s">
        <v>2208</v>
      </c>
      <c r="S656" s="27" t="s">
        <v>2209</v>
      </c>
      <c r="T656" s="29">
        <v>22.761060000000001</v>
      </c>
      <c r="U656" s="29">
        <v>5.0038799999999997</v>
      </c>
      <c r="V656" s="26"/>
    </row>
    <row r="657" spans="1:22" ht="12.75" x14ac:dyDescent="0.25">
      <c r="A657" s="26"/>
      <c r="B657" s="27"/>
      <c r="C657" s="26"/>
      <c r="D657" s="27"/>
      <c r="E657" s="27"/>
      <c r="F657" s="30"/>
      <c r="G657" s="26"/>
      <c r="H657" s="27"/>
      <c r="I657" s="30"/>
      <c r="J657" s="27"/>
      <c r="K657" s="26"/>
      <c r="L657" s="32"/>
      <c r="M657" s="32"/>
      <c r="N657" s="30"/>
      <c r="O657" s="26"/>
      <c r="P657" s="28" t="s">
        <v>301</v>
      </c>
      <c r="Q657" s="27" t="s">
        <v>2210</v>
      </c>
      <c r="R657" s="27" t="s">
        <v>2211</v>
      </c>
      <c r="S657" s="27" t="s">
        <v>2212</v>
      </c>
      <c r="T657" s="29">
        <v>22.758389999999999</v>
      </c>
      <c r="U657" s="29">
        <v>5.7236789999999997</v>
      </c>
      <c r="V657" s="26"/>
    </row>
    <row r="658" spans="1:22" ht="12.75" x14ac:dyDescent="0.25">
      <c r="A658" s="26"/>
      <c r="B658" s="27"/>
      <c r="C658" s="26"/>
      <c r="D658" s="27"/>
      <c r="E658" s="27"/>
      <c r="F658" s="30"/>
      <c r="G658" s="26"/>
      <c r="H658" s="27"/>
      <c r="I658" s="30"/>
      <c r="J658" s="27"/>
      <c r="K658" s="26"/>
      <c r="L658" s="32"/>
      <c r="M658" s="32"/>
      <c r="N658" s="30"/>
      <c r="O658" s="26"/>
      <c r="P658" s="28" t="s">
        <v>301</v>
      </c>
      <c r="Q658" s="27" t="s">
        <v>2213</v>
      </c>
      <c r="R658" s="27" t="s">
        <v>2214</v>
      </c>
      <c r="S658" s="27" t="s">
        <v>2215</v>
      </c>
      <c r="T658" s="29">
        <v>23.312988000000001</v>
      </c>
      <c r="U658" s="29">
        <v>5.4834389999999997</v>
      </c>
      <c r="V658" s="26"/>
    </row>
    <row r="659" spans="1:22" ht="12.75" x14ac:dyDescent="0.25">
      <c r="A659" s="26"/>
      <c r="B659" s="27"/>
      <c r="C659" s="26"/>
      <c r="D659" s="27"/>
      <c r="E659" s="27"/>
      <c r="F659" s="30"/>
      <c r="G659" s="26"/>
      <c r="H659" s="27"/>
      <c r="I659" s="30"/>
      <c r="J659" s="27"/>
      <c r="K659" s="26"/>
      <c r="L659" s="32"/>
      <c r="M659" s="32"/>
      <c r="N659" s="30"/>
      <c r="O659" s="26"/>
      <c r="P659" s="28" t="s">
        <v>301</v>
      </c>
      <c r="Q659" s="27" t="s">
        <v>2216</v>
      </c>
      <c r="R659" s="27" t="s">
        <v>2217</v>
      </c>
      <c r="S659" s="27" t="s">
        <v>2218</v>
      </c>
      <c r="T659" s="29">
        <v>21.923971999999999</v>
      </c>
      <c r="U659" s="29">
        <v>5.4740640000000003</v>
      </c>
      <c r="V659" s="26"/>
    </row>
    <row r="660" spans="1:22" ht="12.75" x14ac:dyDescent="0.25">
      <c r="A660" s="26"/>
      <c r="B660" s="27"/>
      <c r="C660" s="26"/>
      <c r="D660" s="27"/>
      <c r="E660" s="27"/>
      <c r="F660" s="30"/>
      <c r="G660" s="26"/>
      <c r="H660" s="27"/>
      <c r="I660" s="30"/>
      <c r="J660" s="27"/>
      <c r="K660" s="26"/>
      <c r="L660" s="32"/>
      <c r="M660" s="32"/>
      <c r="N660" s="30"/>
      <c r="O660" s="26"/>
      <c r="P660" s="28" t="s">
        <v>301</v>
      </c>
      <c r="Q660" s="27" t="s">
        <v>2219</v>
      </c>
      <c r="R660" s="27" t="s">
        <v>2220</v>
      </c>
      <c r="S660" s="27" t="s">
        <v>2221</v>
      </c>
      <c r="T660" s="29">
        <v>22.191873999999999</v>
      </c>
      <c r="U660" s="29">
        <v>5.8918869999999997</v>
      </c>
      <c r="V660" s="26"/>
    </row>
    <row r="661" spans="1:22" ht="12.75" x14ac:dyDescent="0.25">
      <c r="A661" s="26"/>
      <c r="B661" s="27"/>
      <c r="C661" s="26"/>
      <c r="D661" s="27"/>
      <c r="E661" s="27"/>
      <c r="F661" s="30"/>
      <c r="G661" s="26"/>
      <c r="H661" s="27"/>
      <c r="I661" s="30"/>
      <c r="J661" s="27"/>
      <c r="K661" s="26"/>
      <c r="L661" s="32"/>
      <c r="M661" s="32"/>
      <c r="N661" s="30"/>
      <c r="O661" s="26"/>
      <c r="P661" s="28" t="s">
        <v>301</v>
      </c>
      <c r="Q661" s="27" t="s">
        <v>2222</v>
      </c>
      <c r="R661" s="27" t="s">
        <v>2223</v>
      </c>
      <c r="S661" s="27" t="s">
        <v>2224</v>
      </c>
      <c r="T661" s="29">
        <v>22.468558000000002</v>
      </c>
      <c r="U661" s="29">
        <v>5.7727009999999996</v>
      </c>
      <c r="V661" s="26"/>
    </row>
    <row r="662" spans="1:22" ht="12.75" x14ac:dyDescent="0.25">
      <c r="A662" s="26"/>
      <c r="B662" s="27"/>
      <c r="C662" s="26"/>
      <c r="D662" s="27"/>
      <c r="E662" s="27"/>
      <c r="F662" s="30"/>
      <c r="G662" s="26"/>
      <c r="H662" s="27"/>
      <c r="I662" s="30"/>
      <c r="J662" s="27"/>
      <c r="K662" s="26"/>
      <c r="L662" s="32"/>
      <c r="M662" s="32"/>
      <c r="N662" s="30"/>
      <c r="O662" s="26"/>
      <c r="P662" s="28" t="s">
        <v>301</v>
      </c>
      <c r="Q662" s="27" t="s">
        <v>2225</v>
      </c>
      <c r="R662" s="27" t="s">
        <v>2226</v>
      </c>
      <c r="S662" s="27" t="s">
        <v>2227</v>
      </c>
      <c r="T662" s="29">
        <v>23.100614</v>
      </c>
      <c r="U662" s="29">
        <v>5.1762249999999996</v>
      </c>
      <c r="V662" s="26"/>
    </row>
    <row r="663" spans="1:22" ht="12.75" x14ac:dyDescent="0.25">
      <c r="A663" s="26"/>
      <c r="B663" s="27"/>
      <c r="C663" s="26"/>
      <c r="D663" s="27"/>
      <c r="E663" s="27"/>
      <c r="F663" s="30"/>
      <c r="G663" s="26"/>
      <c r="H663" s="27"/>
      <c r="I663" s="30"/>
      <c r="J663" s="27"/>
      <c r="K663" s="26"/>
      <c r="L663" s="33"/>
      <c r="M663" s="33"/>
      <c r="N663" s="30"/>
      <c r="O663" s="26"/>
      <c r="P663" s="28" t="s">
        <v>301</v>
      </c>
      <c r="Q663" s="27" t="s">
        <v>2228</v>
      </c>
      <c r="R663" s="27" t="s">
        <v>2229</v>
      </c>
      <c r="S663" s="27" t="s">
        <v>2230</v>
      </c>
      <c r="T663" s="29">
        <v>22.757196</v>
      </c>
      <c r="U663" s="29">
        <v>5.0256160000000003</v>
      </c>
      <c r="V663" s="26"/>
    </row>
    <row r="664" spans="1:22" ht="12.75" x14ac:dyDescent="0.25">
      <c r="A664" s="26"/>
      <c r="B664" s="27"/>
      <c r="C664" s="26"/>
      <c r="D664" s="27"/>
      <c r="E664" s="27"/>
      <c r="F664" s="30"/>
      <c r="G664" s="26"/>
      <c r="H664" s="27"/>
      <c r="I664" s="30"/>
      <c r="J664" s="27"/>
      <c r="K664" s="26"/>
      <c r="L664" s="33"/>
      <c r="M664" s="32"/>
      <c r="N664" s="30"/>
      <c r="O664" s="26"/>
      <c r="P664" s="28" t="s">
        <v>301</v>
      </c>
      <c r="Q664" s="27" t="s">
        <v>2231</v>
      </c>
      <c r="R664" s="27" t="s">
        <v>2232</v>
      </c>
      <c r="S664" s="27" t="s">
        <v>2233</v>
      </c>
      <c r="T664" s="29">
        <v>22.772102</v>
      </c>
      <c r="U664" s="29">
        <v>5.0774400000000002</v>
      </c>
      <c r="V664" s="26"/>
    </row>
    <row r="665" spans="1:22" ht="12.75" x14ac:dyDescent="0.25">
      <c r="A665" s="26"/>
      <c r="B665" s="27"/>
      <c r="C665" s="26"/>
      <c r="D665" s="27"/>
      <c r="E665" s="27"/>
      <c r="F665" s="30"/>
      <c r="G665" s="26"/>
      <c r="H665" s="27"/>
      <c r="I665" s="30"/>
      <c r="J665" s="27"/>
      <c r="K665" s="26"/>
      <c r="L665" s="33"/>
      <c r="M665" s="32"/>
      <c r="N665" s="30"/>
      <c r="O665" s="26"/>
      <c r="P665" s="28" t="s">
        <v>301</v>
      </c>
      <c r="Q665" s="27" t="s">
        <v>2234</v>
      </c>
      <c r="R665" s="27" t="s">
        <v>2235</v>
      </c>
      <c r="S665" s="27" t="s">
        <v>2236</v>
      </c>
      <c r="T665" s="29">
        <v>22.761575000000001</v>
      </c>
      <c r="U665" s="29">
        <v>4.9573700000000001</v>
      </c>
      <c r="V665" s="26"/>
    </row>
    <row r="666" spans="1:22" ht="12.75" x14ac:dyDescent="0.25">
      <c r="A666" s="26"/>
      <c r="B666" s="27"/>
      <c r="C666" s="26"/>
      <c r="D666" s="27"/>
      <c r="E666" s="27"/>
      <c r="F666" s="30"/>
      <c r="G666" s="26"/>
      <c r="H666" s="27"/>
      <c r="I666" s="30"/>
      <c r="J666" s="27"/>
      <c r="K666" s="26"/>
      <c r="L666" s="33"/>
      <c r="M666" s="32"/>
      <c r="N666" s="30"/>
      <c r="O666" s="26"/>
      <c r="P666" s="28" t="s">
        <v>301</v>
      </c>
      <c r="Q666" s="27" t="s">
        <v>2237</v>
      </c>
      <c r="R666" s="27" t="s">
        <v>2238</v>
      </c>
      <c r="S666" s="27" t="s">
        <v>2239</v>
      </c>
      <c r="T666" s="29">
        <v>22.75684</v>
      </c>
      <c r="U666" s="29">
        <v>4.9894550000000004</v>
      </c>
      <c r="V666" s="26"/>
    </row>
    <row r="667" spans="1:22" ht="12.75" x14ac:dyDescent="0.25">
      <c r="A667" s="26"/>
      <c r="B667" s="27"/>
      <c r="C667" s="26"/>
      <c r="D667" s="27"/>
      <c r="E667" s="27"/>
      <c r="F667" s="30"/>
      <c r="G667" s="26"/>
      <c r="H667" s="27"/>
      <c r="I667" s="30"/>
      <c r="J667" s="27"/>
      <c r="K667" s="26"/>
      <c r="L667" s="33"/>
      <c r="M667" s="32"/>
      <c r="N667" s="30"/>
      <c r="O667" s="26"/>
      <c r="P667" s="28" t="s">
        <v>301</v>
      </c>
      <c r="Q667" s="27" t="s">
        <v>2240</v>
      </c>
      <c r="R667" s="27" t="s">
        <v>2241</v>
      </c>
      <c r="S667" s="27" t="s">
        <v>2242</v>
      </c>
      <c r="T667" s="29">
        <v>23.318401999999999</v>
      </c>
      <c r="U667" s="29">
        <v>5.5857739999999998</v>
      </c>
      <c r="V667" s="26"/>
    </row>
    <row r="668" spans="1:22" ht="12.75" x14ac:dyDescent="0.25">
      <c r="A668" s="26"/>
      <c r="B668" s="27"/>
      <c r="C668" s="26"/>
      <c r="D668" s="27"/>
      <c r="E668" s="27"/>
      <c r="F668" s="30"/>
      <c r="G668" s="26"/>
      <c r="H668" s="27"/>
      <c r="I668" s="30"/>
      <c r="J668" s="27"/>
      <c r="K668" s="26"/>
      <c r="L668" s="33"/>
      <c r="M668" s="32"/>
      <c r="N668" s="30"/>
      <c r="O668" s="26"/>
      <c r="P668" s="28" t="s">
        <v>301</v>
      </c>
      <c r="Q668" s="27" t="s">
        <v>2243</v>
      </c>
      <c r="R668" s="27" t="s">
        <v>2244</v>
      </c>
      <c r="S668" s="27" t="s">
        <v>2245</v>
      </c>
      <c r="T668" s="29">
        <v>22.412493999999999</v>
      </c>
      <c r="U668" s="29">
        <v>5.0650329999999997</v>
      </c>
      <c r="V668" s="26"/>
    </row>
    <row r="669" spans="1:22" ht="12.75" x14ac:dyDescent="0.25">
      <c r="A669" s="26"/>
      <c r="B669" s="27"/>
      <c r="C669" s="26"/>
      <c r="D669" s="27"/>
      <c r="E669" s="27"/>
      <c r="F669" s="30"/>
      <c r="G669" s="26"/>
      <c r="H669" s="27"/>
      <c r="I669" s="30"/>
      <c r="J669" s="27"/>
      <c r="K669" s="26"/>
      <c r="L669" s="33"/>
      <c r="M669" s="32"/>
      <c r="N669" s="30"/>
      <c r="O669" s="26"/>
      <c r="P669" s="28" t="s">
        <v>301</v>
      </c>
      <c r="Q669" s="27" t="s">
        <v>2246</v>
      </c>
      <c r="R669" s="27" t="s">
        <v>2247</v>
      </c>
      <c r="S669" s="27" t="s">
        <v>2248</v>
      </c>
      <c r="T669" s="29">
        <v>22.868905999999999</v>
      </c>
      <c r="U669" s="29">
        <v>5.6802339999999996</v>
      </c>
      <c r="V669" s="26"/>
    </row>
    <row r="670" spans="1:22" ht="12.75" x14ac:dyDescent="0.25">
      <c r="A670" s="26"/>
      <c r="B670" s="27"/>
      <c r="C670" s="26"/>
      <c r="D670" s="27"/>
      <c r="E670" s="27"/>
      <c r="F670" s="30"/>
      <c r="G670" s="26"/>
      <c r="H670" s="27"/>
      <c r="I670" s="30"/>
      <c r="J670" s="27"/>
      <c r="K670" s="26"/>
      <c r="L670" s="33"/>
      <c r="M670" s="32"/>
      <c r="N670" s="30"/>
      <c r="O670" s="26"/>
      <c r="P670" s="28" t="s">
        <v>301</v>
      </c>
      <c r="Q670" s="27" t="s">
        <v>2249</v>
      </c>
      <c r="R670" s="27" t="s">
        <v>2250</v>
      </c>
      <c r="S670" s="27" t="s">
        <v>2251</v>
      </c>
      <c r="T670" s="29">
        <v>22.906952</v>
      </c>
      <c r="U670" s="29">
        <v>5.6746439999999998</v>
      </c>
      <c r="V670" s="26"/>
    </row>
    <row r="671" spans="1:22" ht="12.75" x14ac:dyDescent="0.25">
      <c r="A671" s="26"/>
      <c r="B671" s="27"/>
      <c r="C671" s="26"/>
      <c r="D671" s="27"/>
      <c r="E671" s="27"/>
      <c r="F671" s="30"/>
      <c r="G671" s="26"/>
      <c r="H671" s="27"/>
      <c r="I671" s="30"/>
      <c r="J671" s="27"/>
      <c r="K671" s="26"/>
      <c r="L671" s="33"/>
      <c r="M671" s="32"/>
      <c r="N671" s="30"/>
      <c r="O671" s="26"/>
      <c r="P671" s="28" t="s">
        <v>301</v>
      </c>
      <c r="Q671" s="27" t="s">
        <v>2252</v>
      </c>
      <c r="R671" s="27" t="s">
        <v>2253</v>
      </c>
      <c r="S671" s="27" t="s">
        <v>2254</v>
      </c>
      <c r="T671" s="29">
        <v>23.320632</v>
      </c>
      <c r="U671" s="29">
        <v>5.5739400000000003</v>
      </c>
      <c r="V671" s="26"/>
    </row>
    <row r="672" spans="1:22" ht="12.75" x14ac:dyDescent="0.25">
      <c r="A672" s="26"/>
      <c r="B672" s="27"/>
      <c r="C672" s="26"/>
      <c r="D672" s="27"/>
      <c r="E672" s="27"/>
      <c r="F672" s="30"/>
      <c r="G672" s="26"/>
      <c r="H672" s="27"/>
      <c r="I672" s="30"/>
      <c r="J672" s="27"/>
      <c r="K672" s="26"/>
      <c r="L672" s="32"/>
      <c r="M672" s="32"/>
      <c r="N672" s="30"/>
      <c r="O672" s="26"/>
      <c r="P672" s="28" t="s">
        <v>301</v>
      </c>
      <c r="Q672" s="27" t="s">
        <v>2255</v>
      </c>
      <c r="R672" s="27" t="s">
        <v>2256</v>
      </c>
      <c r="S672" s="27" t="s">
        <v>2257</v>
      </c>
      <c r="T672" s="29">
        <v>22.84198</v>
      </c>
      <c r="U672" s="29">
        <v>5.6813520000000004</v>
      </c>
      <c r="V672" s="26"/>
    </row>
    <row r="673" spans="1:22" ht="12.75" x14ac:dyDescent="0.25">
      <c r="A673" s="26"/>
      <c r="B673" s="27"/>
      <c r="C673" s="26"/>
      <c r="D673" s="27"/>
      <c r="E673" s="27"/>
      <c r="F673" s="30"/>
      <c r="G673" s="26"/>
      <c r="H673" s="27"/>
      <c r="I673" s="30"/>
      <c r="J673" s="27"/>
      <c r="K673" s="26"/>
      <c r="L673" s="32"/>
      <c r="M673" s="32"/>
      <c r="N673" s="30"/>
      <c r="O673" s="26"/>
      <c r="P673" s="28" t="s">
        <v>301</v>
      </c>
      <c r="Q673" s="27" t="s">
        <v>2258</v>
      </c>
      <c r="R673" s="27" t="s">
        <v>2259</v>
      </c>
      <c r="S673" s="27" t="s">
        <v>2260</v>
      </c>
      <c r="T673" s="29">
        <v>22.460342000000001</v>
      </c>
      <c r="U673" s="29">
        <v>5.0739979999999996</v>
      </c>
      <c r="V673" s="26"/>
    </row>
    <row r="674" spans="1:22" ht="12.75" x14ac:dyDescent="0.25">
      <c r="A674" s="26"/>
      <c r="B674" s="27"/>
      <c r="C674" s="26"/>
      <c r="D674" s="27"/>
      <c r="E674" s="27"/>
      <c r="F674" s="30"/>
      <c r="G674" s="26"/>
      <c r="H674" s="27"/>
      <c r="I674" s="30"/>
      <c r="J674" s="27"/>
      <c r="K674" s="26"/>
      <c r="L674" s="32"/>
      <c r="M674" s="32"/>
      <c r="N674" s="30"/>
      <c r="O674" s="26"/>
      <c r="P674" s="28" t="s">
        <v>301</v>
      </c>
      <c r="Q674" s="27" t="s">
        <v>2261</v>
      </c>
      <c r="R674" s="27" t="s">
        <v>2262</v>
      </c>
      <c r="S674" s="27" t="s">
        <v>2263</v>
      </c>
      <c r="T674" s="29">
        <v>22.809201999999999</v>
      </c>
      <c r="U674" s="29">
        <v>5.152984</v>
      </c>
      <c r="V674" s="26"/>
    </row>
    <row r="675" spans="1:22" ht="12.75" x14ac:dyDescent="0.25">
      <c r="A675" s="26"/>
      <c r="B675" s="27"/>
      <c r="C675" s="26"/>
      <c r="D675" s="27"/>
      <c r="E675" s="27"/>
      <c r="F675" s="30"/>
      <c r="G675" s="26"/>
      <c r="H675" s="27"/>
      <c r="I675" s="30"/>
      <c r="J675" s="27"/>
      <c r="K675" s="26"/>
      <c r="L675" s="32"/>
      <c r="M675" s="32"/>
      <c r="N675" s="30"/>
      <c r="O675" s="26"/>
      <c r="P675" s="28" t="s">
        <v>301</v>
      </c>
      <c r="Q675" s="27" t="s">
        <v>2264</v>
      </c>
      <c r="R675" s="27" t="s">
        <v>2265</v>
      </c>
      <c r="S675" s="27" t="s">
        <v>2266</v>
      </c>
      <c r="T675" s="29">
        <v>22.482330000000001</v>
      </c>
      <c r="U675" s="29">
        <v>5.0422279999999997</v>
      </c>
      <c r="V675" s="26"/>
    </row>
    <row r="676" spans="1:22" ht="12.75" x14ac:dyDescent="0.25">
      <c r="A676" s="26"/>
      <c r="B676" s="27"/>
      <c r="C676" s="26"/>
      <c r="D676" s="27"/>
      <c r="E676" s="27"/>
      <c r="F676" s="30"/>
      <c r="G676" s="26"/>
      <c r="H676" s="27"/>
      <c r="I676" s="30"/>
      <c r="J676" s="27"/>
      <c r="K676" s="26"/>
      <c r="L676" s="32"/>
      <c r="M676" s="32"/>
      <c r="N676" s="30"/>
      <c r="O676" s="26"/>
      <c r="P676" s="28" t="s">
        <v>301</v>
      </c>
      <c r="Q676" s="27" t="s">
        <v>22344</v>
      </c>
      <c r="R676" s="27" t="s">
        <v>22345</v>
      </c>
      <c r="S676" s="27" t="s">
        <v>2267</v>
      </c>
      <c r="T676" s="29">
        <v>22.756848000000002</v>
      </c>
      <c r="U676" s="29">
        <v>5.7303439999999997</v>
      </c>
      <c r="V676" s="26"/>
    </row>
    <row r="677" spans="1:22" ht="12.75" x14ac:dyDescent="0.25">
      <c r="A677" s="26"/>
      <c r="B677" s="27"/>
      <c r="C677" s="26"/>
      <c r="D677" s="27"/>
      <c r="E677" s="27"/>
      <c r="F677" s="30"/>
      <c r="G677" s="26"/>
      <c r="H677" s="27"/>
      <c r="I677" s="30"/>
      <c r="J677" s="27"/>
      <c r="K677" s="26"/>
      <c r="L677" s="32"/>
      <c r="M677" s="32"/>
      <c r="N677" s="30"/>
      <c r="O677" s="26"/>
      <c r="P677" s="28" t="s">
        <v>301</v>
      </c>
      <c r="Q677" s="27" t="s">
        <v>2268</v>
      </c>
      <c r="R677" s="27" t="s">
        <v>2269</v>
      </c>
      <c r="S677" s="27" t="s">
        <v>2270</v>
      </c>
      <c r="T677" s="29">
        <v>23.048715999999999</v>
      </c>
      <c r="U677" s="29">
        <v>5.3619839999999996</v>
      </c>
      <c r="V677" s="26"/>
    </row>
    <row r="678" spans="1:22" ht="12.75" x14ac:dyDescent="0.25">
      <c r="A678" s="26"/>
      <c r="B678" s="27"/>
      <c r="C678" s="26"/>
      <c r="D678" s="27"/>
      <c r="E678" s="27"/>
      <c r="F678" s="30"/>
      <c r="G678" s="26"/>
      <c r="H678" s="27"/>
      <c r="I678" s="30"/>
      <c r="J678" s="27"/>
      <c r="K678" s="26"/>
      <c r="L678" s="32"/>
      <c r="M678" s="32"/>
      <c r="N678" s="30"/>
      <c r="O678" s="26"/>
      <c r="P678" s="28" t="s">
        <v>301</v>
      </c>
      <c r="Q678" s="27" t="s">
        <v>2271</v>
      </c>
      <c r="R678" s="27" t="s">
        <v>2272</v>
      </c>
      <c r="S678" s="27" t="s">
        <v>2273</v>
      </c>
      <c r="T678" s="29">
        <v>22.408805999999998</v>
      </c>
      <c r="U678" s="29">
        <v>5.0836290000000002</v>
      </c>
      <c r="V678" s="26"/>
    </row>
    <row r="679" spans="1:22" ht="12.75" x14ac:dyDescent="0.25">
      <c r="A679" s="26"/>
      <c r="B679" s="27"/>
      <c r="C679" s="26"/>
      <c r="D679" s="27"/>
      <c r="E679" s="27"/>
      <c r="F679" s="30"/>
      <c r="G679" s="26"/>
      <c r="H679" s="27"/>
      <c r="I679" s="30"/>
      <c r="J679" s="27"/>
      <c r="K679" s="26"/>
      <c r="L679" s="32"/>
      <c r="M679" s="32"/>
      <c r="N679" s="30"/>
      <c r="O679" s="26"/>
      <c r="P679" s="28" t="s">
        <v>301</v>
      </c>
      <c r="Q679" s="27" t="s">
        <v>2274</v>
      </c>
      <c r="R679" s="27" t="s">
        <v>2275</v>
      </c>
      <c r="S679" s="27" t="s">
        <v>2276</v>
      </c>
      <c r="T679" s="29">
        <v>22.381772000000002</v>
      </c>
      <c r="U679" s="29">
        <v>5.8014650000000003</v>
      </c>
      <c r="V679" s="26"/>
    </row>
    <row r="680" spans="1:22" ht="12.75" x14ac:dyDescent="0.25">
      <c r="A680" s="26"/>
      <c r="B680" s="27"/>
      <c r="C680" s="26"/>
      <c r="D680" s="27"/>
      <c r="E680" s="27"/>
      <c r="F680" s="30"/>
      <c r="G680" s="26"/>
      <c r="H680" s="27"/>
      <c r="I680" s="30"/>
      <c r="J680" s="27"/>
      <c r="K680" s="26"/>
      <c r="L680" s="32"/>
      <c r="M680" s="32"/>
      <c r="N680" s="30"/>
      <c r="O680" s="26"/>
      <c r="P680" s="28" t="s">
        <v>301</v>
      </c>
      <c r="Q680" s="27" t="s">
        <v>2277</v>
      </c>
      <c r="R680" s="27" t="s">
        <v>2278</v>
      </c>
      <c r="S680" s="27" t="s">
        <v>2279</v>
      </c>
      <c r="T680" s="29">
        <v>22.696604000000001</v>
      </c>
      <c r="U680" s="29">
        <v>5.7227990000000002</v>
      </c>
      <c r="V680" s="26"/>
    </row>
    <row r="681" spans="1:22" ht="12.75" x14ac:dyDescent="0.25">
      <c r="A681" s="26"/>
      <c r="B681" s="27"/>
      <c r="C681" s="26"/>
      <c r="D681" s="27"/>
      <c r="E681" s="27"/>
      <c r="F681" s="30"/>
      <c r="G681" s="26"/>
      <c r="H681" s="27"/>
      <c r="I681" s="30"/>
      <c r="J681" s="27"/>
      <c r="K681" s="26"/>
      <c r="L681" s="32"/>
      <c r="M681" s="32"/>
      <c r="N681" s="30"/>
      <c r="O681" s="26"/>
      <c r="P681" s="28" t="s">
        <v>301</v>
      </c>
      <c r="Q681" s="27" t="s">
        <v>2280</v>
      </c>
      <c r="R681" s="27" t="s">
        <v>2281</v>
      </c>
      <c r="S681" s="27" t="s">
        <v>2282</v>
      </c>
      <c r="T681" s="29">
        <v>22.173928</v>
      </c>
      <c r="U681" s="29">
        <v>5.932734</v>
      </c>
      <c r="V681" s="26"/>
    </row>
    <row r="682" spans="1:22" ht="12.75" x14ac:dyDescent="0.25">
      <c r="A682" s="26"/>
      <c r="B682" s="27"/>
      <c r="C682" s="26"/>
      <c r="D682" s="27"/>
      <c r="E682" s="27"/>
      <c r="F682" s="30"/>
      <c r="G682" s="26"/>
      <c r="H682" s="27"/>
      <c r="I682" s="30"/>
      <c r="J682" s="27"/>
      <c r="K682" s="26"/>
      <c r="L682" s="32"/>
      <c r="M682" s="32"/>
      <c r="N682" s="30"/>
      <c r="O682" s="26"/>
      <c r="P682" s="28" t="s">
        <v>301</v>
      </c>
      <c r="Q682" s="27" t="s">
        <v>2283</v>
      </c>
      <c r="R682" s="27" t="s">
        <v>2284</v>
      </c>
      <c r="S682" s="27" t="s">
        <v>2285</v>
      </c>
      <c r="T682" s="29">
        <v>22.326440000000002</v>
      </c>
      <c r="U682" s="29">
        <v>5.8116110000000001</v>
      </c>
      <c r="V682" s="26"/>
    </row>
    <row r="683" spans="1:22" ht="12.75" x14ac:dyDescent="0.25">
      <c r="A683" s="26"/>
      <c r="B683" s="27"/>
      <c r="C683" s="26"/>
      <c r="D683" s="27"/>
      <c r="E683" s="27"/>
      <c r="F683" s="30"/>
      <c r="G683" s="26"/>
      <c r="H683" s="27"/>
      <c r="I683" s="30"/>
      <c r="J683" s="27"/>
      <c r="K683" s="26"/>
      <c r="L683" s="32"/>
      <c r="M683" s="32"/>
      <c r="N683" s="30"/>
      <c r="O683" s="26"/>
      <c r="P683" s="28" t="s">
        <v>301</v>
      </c>
      <c r="Q683" s="27" t="s">
        <v>2286</v>
      </c>
      <c r="R683" s="27" t="s">
        <v>2287</v>
      </c>
      <c r="S683" s="27" t="s">
        <v>2288</v>
      </c>
      <c r="T683" s="29">
        <v>22.35322</v>
      </c>
      <c r="U683" s="29">
        <v>5.2228180000000002</v>
      </c>
      <c r="V683" s="26"/>
    </row>
    <row r="684" spans="1:22" ht="12.75" x14ac:dyDescent="0.25">
      <c r="A684" s="26"/>
      <c r="B684" s="27"/>
      <c r="C684" s="26"/>
      <c r="D684" s="27"/>
      <c r="E684" s="27"/>
      <c r="F684" s="30"/>
      <c r="G684" s="26"/>
      <c r="H684" s="27"/>
      <c r="I684" s="30"/>
      <c r="J684" s="27"/>
      <c r="K684" s="26"/>
      <c r="L684" s="32"/>
      <c r="M684" s="32"/>
      <c r="N684" s="30"/>
      <c r="O684" s="26"/>
      <c r="P684" s="28" t="s">
        <v>301</v>
      </c>
      <c r="Q684" s="27" t="s">
        <v>2289</v>
      </c>
      <c r="R684" s="27" t="s">
        <v>2290</v>
      </c>
      <c r="S684" s="27" t="s">
        <v>2291</v>
      </c>
      <c r="T684" s="29">
        <v>23.028948</v>
      </c>
      <c r="U684" s="29">
        <v>5.6331829999999998</v>
      </c>
      <c r="V684" s="26"/>
    </row>
    <row r="685" spans="1:22" ht="12.75" x14ac:dyDescent="0.25">
      <c r="A685" s="26"/>
      <c r="B685" s="27"/>
      <c r="C685" s="26"/>
      <c r="D685" s="27"/>
      <c r="E685" s="27"/>
      <c r="F685" s="30"/>
      <c r="G685" s="26"/>
      <c r="H685" s="27"/>
      <c r="I685" s="30"/>
      <c r="J685" s="27"/>
      <c r="K685" s="26"/>
      <c r="L685" s="32"/>
      <c r="M685" s="32"/>
      <c r="N685" s="30"/>
      <c r="O685" s="26"/>
      <c r="P685" s="28" t="s">
        <v>301</v>
      </c>
      <c r="Q685" s="27" t="s">
        <v>2292</v>
      </c>
      <c r="R685" s="27" t="s">
        <v>2293</v>
      </c>
      <c r="S685" s="27" t="s">
        <v>2294</v>
      </c>
      <c r="T685" s="29">
        <v>22.562463999999999</v>
      </c>
      <c r="U685" s="29">
        <v>4.9392880000000003</v>
      </c>
      <c r="V685" s="26"/>
    </row>
    <row r="686" spans="1:22" ht="12.75" x14ac:dyDescent="0.25">
      <c r="A686" s="26"/>
      <c r="B686" s="27"/>
      <c r="C686" s="26"/>
      <c r="D686" s="27"/>
      <c r="E686" s="27"/>
      <c r="F686" s="30"/>
      <c r="G686" s="26"/>
      <c r="H686" s="27"/>
      <c r="I686" s="30"/>
      <c r="J686" s="27"/>
      <c r="K686" s="26"/>
      <c r="L686" s="32"/>
      <c r="M686" s="32"/>
      <c r="N686" s="30"/>
      <c r="O686" s="26"/>
      <c r="P686" s="28" t="s">
        <v>301</v>
      </c>
      <c r="Q686" s="27" t="s">
        <v>2295</v>
      </c>
      <c r="R686" s="27" t="s">
        <v>2296</v>
      </c>
      <c r="S686" s="27" t="s">
        <v>2297</v>
      </c>
      <c r="T686" s="29">
        <v>22.409687999999999</v>
      </c>
      <c r="U686" s="29">
        <v>5.0700539999999998</v>
      </c>
      <c r="V686" s="26"/>
    </row>
    <row r="687" spans="1:22" ht="12.75" x14ac:dyDescent="0.25">
      <c r="A687" s="26"/>
      <c r="B687" s="27"/>
      <c r="C687" s="26"/>
      <c r="D687" s="27"/>
      <c r="E687" s="27"/>
      <c r="F687" s="30"/>
      <c r="G687" s="26"/>
      <c r="H687" s="27"/>
      <c r="I687" s="30"/>
      <c r="J687" s="27"/>
      <c r="K687" s="26"/>
      <c r="L687" s="32"/>
      <c r="M687" s="32"/>
      <c r="N687" s="30"/>
      <c r="O687" s="26"/>
      <c r="P687" s="28" t="s">
        <v>301</v>
      </c>
      <c r="Q687" s="27" t="s">
        <v>2298</v>
      </c>
      <c r="R687" s="27" t="s">
        <v>2299</v>
      </c>
      <c r="S687" s="27" t="s">
        <v>2300</v>
      </c>
      <c r="T687" s="29">
        <v>21.973911000000001</v>
      </c>
      <c r="U687" s="29">
        <v>5.5457609999999997</v>
      </c>
      <c r="V687" s="26"/>
    </row>
    <row r="688" spans="1:22" ht="12.75" x14ac:dyDescent="0.25">
      <c r="A688" s="26"/>
      <c r="B688" s="27"/>
      <c r="C688" s="26"/>
      <c r="D688" s="27"/>
      <c r="E688" s="27"/>
      <c r="F688" s="30"/>
      <c r="G688" s="26"/>
      <c r="H688" s="27"/>
      <c r="I688" s="30"/>
      <c r="J688" s="27"/>
      <c r="K688" s="26"/>
      <c r="L688" s="32"/>
      <c r="M688" s="32"/>
      <c r="N688" s="30"/>
      <c r="O688" s="26"/>
      <c r="P688" s="28" t="s">
        <v>301</v>
      </c>
      <c r="Q688" s="27" t="s">
        <v>2301</v>
      </c>
      <c r="R688" s="27" t="s">
        <v>2302</v>
      </c>
      <c r="S688" s="27" t="s">
        <v>2303</v>
      </c>
      <c r="T688" s="29">
        <v>22.458302</v>
      </c>
      <c r="U688" s="29">
        <v>5.058389</v>
      </c>
      <c r="V688" s="26"/>
    </row>
    <row r="689" spans="1:22" ht="12.75" x14ac:dyDescent="0.25">
      <c r="A689" s="26"/>
      <c r="B689" s="27"/>
      <c r="C689" s="26"/>
      <c r="D689" s="27"/>
      <c r="E689" s="27"/>
      <c r="F689" s="30"/>
      <c r="G689" s="26"/>
      <c r="H689" s="27"/>
      <c r="I689" s="30"/>
      <c r="J689" s="27"/>
      <c r="K689" s="26"/>
      <c r="L689" s="32"/>
      <c r="M689" s="32"/>
      <c r="N689" s="30"/>
      <c r="O689" s="26"/>
      <c r="P689" s="28" t="s">
        <v>301</v>
      </c>
      <c r="Q689" s="27" t="s">
        <v>2304</v>
      </c>
      <c r="R689" s="27" t="s">
        <v>2305</v>
      </c>
      <c r="S689" s="27" t="s">
        <v>2306</v>
      </c>
      <c r="T689" s="29">
        <v>22.786318000000001</v>
      </c>
      <c r="U689" s="29">
        <v>5.6937160000000002</v>
      </c>
      <c r="V689" s="26"/>
    </row>
    <row r="690" spans="1:22" ht="12.75" x14ac:dyDescent="0.25">
      <c r="A690" s="26"/>
      <c r="B690" s="27"/>
      <c r="C690" s="26"/>
      <c r="D690" s="27"/>
      <c r="E690" s="27"/>
      <c r="F690" s="30"/>
      <c r="G690" s="26"/>
      <c r="H690" s="27"/>
      <c r="I690" s="30"/>
      <c r="J690" s="27"/>
      <c r="K690" s="26"/>
      <c r="L690" s="32"/>
      <c r="M690" s="32"/>
      <c r="N690" s="30"/>
      <c r="O690" s="26"/>
      <c r="P690" s="28" t="s">
        <v>301</v>
      </c>
      <c r="Q690" s="27" t="s">
        <v>2307</v>
      </c>
      <c r="R690" s="27" t="s">
        <v>2308</v>
      </c>
      <c r="S690" s="27" t="s">
        <v>2309</v>
      </c>
      <c r="T690" s="29">
        <v>22.486846</v>
      </c>
      <c r="U690" s="29">
        <v>5.0296630000000002</v>
      </c>
      <c r="V690" s="26"/>
    </row>
    <row r="691" spans="1:22" ht="12.75" x14ac:dyDescent="0.25">
      <c r="A691" s="26"/>
      <c r="B691" s="27"/>
      <c r="C691" s="26"/>
      <c r="D691" s="27"/>
      <c r="E691" s="27"/>
      <c r="F691" s="30"/>
      <c r="G691" s="26"/>
      <c r="H691" s="27"/>
      <c r="I691" s="30"/>
      <c r="J691" s="27"/>
      <c r="K691" s="26"/>
      <c r="L691" s="32"/>
      <c r="M691" s="32"/>
      <c r="N691" s="30"/>
      <c r="O691" s="26"/>
      <c r="P691" s="28" t="s">
        <v>301</v>
      </c>
      <c r="Q691" s="27" t="s">
        <v>2310</v>
      </c>
      <c r="R691" s="27" t="s">
        <v>2311</v>
      </c>
      <c r="S691" s="27" t="s">
        <v>2312</v>
      </c>
      <c r="T691" s="29">
        <v>22.864256000000001</v>
      </c>
      <c r="U691" s="29">
        <v>6.1376109999999997</v>
      </c>
      <c r="V691" s="26"/>
    </row>
    <row r="692" spans="1:22" ht="12.75" x14ac:dyDescent="0.25">
      <c r="A692" s="26"/>
      <c r="B692" s="27"/>
      <c r="C692" s="26"/>
      <c r="D692" s="27"/>
      <c r="E692" s="27"/>
      <c r="F692" s="30"/>
      <c r="G692" s="26"/>
      <c r="H692" s="27"/>
      <c r="I692" s="30"/>
      <c r="J692" s="27"/>
      <c r="K692" s="26"/>
      <c r="L692" s="32"/>
      <c r="M692" s="32"/>
      <c r="N692" s="30"/>
      <c r="O692" s="26"/>
      <c r="P692" s="28" t="s">
        <v>301</v>
      </c>
      <c r="Q692" s="27" t="s">
        <v>2313</v>
      </c>
      <c r="R692" s="27" t="s">
        <v>2314</v>
      </c>
      <c r="S692" s="27" t="s">
        <v>2315</v>
      </c>
      <c r="T692" s="29">
        <v>22.29871</v>
      </c>
      <c r="U692" s="29">
        <v>5.8523040000000002</v>
      </c>
      <c r="V692" s="26"/>
    </row>
    <row r="693" spans="1:22" ht="12.75" x14ac:dyDescent="0.25">
      <c r="A693" s="26"/>
      <c r="B693" s="27"/>
      <c r="C693" s="26"/>
      <c r="D693" s="27"/>
      <c r="E693" s="27"/>
      <c r="F693" s="30"/>
      <c r="G693" s="26"/>
      <c r="H693" s="27"/>
      <c r="I693" s="30"/>
      <c r="J693" s="27"/>
      <c r="K693" s="26"/>
      <c r="L693" s="32"/>
      <c r="M693" s="32"/>
      <c r="N693" s="30"/>
      <c r="O693" s="26"/>
      <c r="P693" s="28" t="s">
        <v>301</v>
      </c>
      <c r="Q693" s="27" t="s">
        <v>2316</v>
      </c>
      <c r="R693" s="27" t="s">
        <v>2317</v>
      </c>
      <c r="S693" s="27" t="s">
        <v>2318</v>
      </c>
      <c r="T693" s="29">
        <v>23.054165999999999</v>
      </c>
      <c r="U693" s="29">
        <v>5.3447469999999999</v>
      </c>
      <c r="V693" s="26"/>
    </row>
    <row r="694" spans="1:22" ht="12.75" x14ac:dyDescent="0.25">
      <c r="A694" s="26"/>
      <c r="B694" s="27"/>
      <c r="C694" s="26"/>
      <c r="D694" s="27"/>
      <c r="E694" s="27"/>
      <c r="F694" s="30"/>
      <c r="G694" s="26"/>
      <c r="H694" s="27"/>
      <c r="I694" s="30"/>
      <c r="J694" s="27"/>
      <c r="K694" s="26"/>
      <c r="L694" s="32"/>
      <c r="M694" s="32"/>
      <c r="N694" s="30"/>
      <c r="O694" s="26"/>
      <c r="P694" s="28" t="s">
        <v>301</v>
      </c>
      <c r="Q694" s="27" t="s">
        <v>2319</v>
      </c>
      <c r="R694" s="27" t="s">
        <v>2320</v>
      </c>
      <c r="S694" s="27" t="s">
        <v>2321</v>
      </c>
      <c r="T694" s="29">
        <v>22.493265999999998</v>
      </c>
      <c r="U694" s="29">
        <v>5.0186390000000003</v>
      </c>
      <c r="V694" s="26"/>
    </row>
    <row r="695" spans="1:22" ht="12.75" x14ac:dyDescent="0.25">
      <c r="A695" s="26"/>
      <c r="B695" s="27"/>
      <c r="C695" s="26"/>
      <c r="D695" s="27"/>
      <c r="E695" s="27"/>
      <c r="F695" s="30"/>
      <c r="G695" s="26"/>
      <c r="H695" s="27"/>
      <c r="I695" s="30"/>
      <c r="J695" s="27"/>
      <c r="K695" s="26"/>
      <c r="L695" s="32"/>
      <c r="M695" s="32"/>
      <c r="N695" s="30"/>
      <c r="O695" s="26"/>
      <c r="P695" s="28" t="s">
        <v>301</v>
      </c>
      <c r="Q695" s="27" t="s">
        <v>2322</v>
      </c>
      <c r="R695" s="27" t="s">
        <v>2323</v>
      </c>
      <c r="S695" s="27" t="s">
        <v>2324</v>
      </c>
      <c r="T695" s="29">
        <v>22.793763999999999</v>
      </c>
      <c r="U695" s="29">
        <v>5.686553</v>
      </c>
      <c r="V695" s="26"/>
    </row>
    <row r="696" spans="1:22" ht="12.75" x14ac:dyDescent="0.25">
      <c r="A696" s="26"/>
      <c r="B696" s="27"/>
      <c r="C696" s="26"/>
      <c r="D696" s="27"/>
      <c r="E696" s="27"/>
      <c r="F696" s="30"/>
      <c r="G696" s="26"/>
      <c r="H696" s="27"/>
      <c r="I696" s="30"/>
      <c r="J696" s="27"/>
      <c r="K696" s="26"/>
      <c r="L696" s="32"/>
      <c r="M696" s="32"/>
      <c r="N696" s="30"/>
      <c r="O696" s="26"/>
      <c r="P696" s="28" t="s">
        <v>301</v>
      </c>
      <c r="Q696" s="27" t="s">
        <v>2325</v>
      </c>
      <c r="R696" s="27" t="s">
        <v>2326</v>
      </c>
      <c r="S696" s="27" t="s">
        <v>2327</v>
      </c>
      <c r="T696" s="29">
        <v>22.773175999999999</v>
      </c>
      <c r="U696" s="29">
        <v>5.101458</v>
      </c>
      <c r="V696" s="26"/>
    </row>
    <row r="697" spans="1:22" ht="12.75" x14ac:dyDescent="0.25">
      <c r="A697" s="26"/>
      <c r="B697" s="27"/>
      <c r="C697" s="26"/>
      <c r="D697" s="27"/>
      <c r="E697" s="27"/>
      <c r="F697" s="30"/>
      <c r="G697" s="26"/>
      <c r="H697" s="27"/>
      <c r="I697" s="30"/>
      <c r="J697" s="27"/>
      <c r="K697" s="26"/>
      <c r="L697" s="32"/>
      <c r="M697" s="32"/>
      <c r="N697" s="30"/>
      <c r="O697" s="26"/>
      <c r="P697" s="28" t="s">
        <v>301</v>
      </c>
      <c r="Q697" s="27" t="s">
        <v>2328</v>
      </c>
      <c r="R697" s="27" t="s">
        <v>2329</v>
      </c>
      <c r="S697" s="27" t="s">
        <v>2330</v>
      </c>
      <c r="T697" s="29">
        <v>22.512727999999999</v>
      </c>
      <c r="U697" s="29">
        <v>5.0063709999999997</v>
      </c>
      <c r="V697" s="26"/>
    </row>
    <row r="698" spans="1:22" ht="12.75" x14ac:dyDescent="0.25">
      <c r="A698" s="26"/>
      <c r="B698" s="27"/>
      <c r="C698" s="26"/>
      <c r="D698" s="27"/>
      <c r="E698" s="27"/>
      <c r="F698" s="30"/>
      <c r="G698" s="26"/>
      <c r="H698" s="27"/>
      <c r="I698" s="30"/>
      <c r="J698" s="27"/>
      <c r="K698" s="26"/>
      <c r="L698" s="32"/>
      <c r="M698" s="32"/>
      <c r="N698" s="30"/>
      <c r="O698" s="26"/>
      <c r="P698" s="28" t="s">
        <v>301</v>
      </c>
      <c r="Q698" s="27" t="s">
        <v>2331</v>
      </c>
      <c r="R698" s="27" t="s">
        <v>2332</v>
      </c>
      <c r="S698" s="27" t="s">
        <v>2333</v>
      </c>
      <c r="T698" s="29">
        <v>22.849812</v>
      </c>
      <c r="U698" s="29">
        <v>6.2203169999999997</v>
      </c>
      <c r="V698" s="26"/>
    </row>
    <row r="699" spans="1:22" ht="12.75" x14ac:dyDescent="0.25">
      <c r="A699" s="26"/>
      <c r="B699" s="27"/>
      <c r="C699" s="26"/>
      <c r="D699" s="27"/>
      <c r="E699" s="27"/>
      <c r="F699" s="30"/>
      <c r="G699" s="26"/>
      <c r="H699" s="27"/>
      <c r="I699" s="30"/>
      <c r="J699" s="27"/>
      <c r="K699" s="26"/>
      <c r="L699" s="32"/>
      <c r="M699" s="32"/>
      <c r="N699" s="30"/>
      <c r="O699" s="26"/>
      <c r="P699" s="28" t="s">
        <v>301</v>
      </c>
      <c r="Q699" s="27" t="s">
        <v>2334</v>
      </c>
      <c r="R699" s="27" t="s">
        <v>2335</v>
      </c>
      <c r="S699" s="27" t="s">
        <v>2336</v>
      </c>
      <c r="T699" s="29">
        <v>22.563378</v>
      </c>
      <c r="U699" s="29">
        <v>4.9353899999999999</v>
      </c>
      <c r="V699" s="26"/>
    </row>
    <row r="700" spans="1:22" ht="12.75" x14ac:dyDescent="0.25">
      <c r="A700" s="26"/>
      <c r="B700" s="27"/>
      <c r="C700" s="26"/>
      <c r="D700" s="27"/>
      <c r="E700" s="27"/>
      <c r="F700" s="30"/>
      <c r="G700" s="26"/>
      <c r="H700" s="27"/>
      <c r="I700" s="30"/>
      <c r="J700" s="27"/>
      <c r="K700" s="26"/>
      <c r="L700" s="32"/>
      <c r="M700" s="32"/>
      <c r="N700" s="30"/>
      <c r="O700" s="26"/>
      <c r="P700" s="28" t="s">
        <v>301</v>
      </c>
      <c r="Q700" s="27" t="s">
        <v>2337</v>
      </c>
      <c r="R700" s="27" t="s">
        <v>2338</v>
      </c>
      <c r="S700" s="27" t="s">
        <v>2339</v>
      </c>
      <c r="T700" s="29">
        <v>21.904256</v>
      </c>
      <c r="U700" s="29">
        <v>5.4825869999999997</v>
      </c>
      <c r="V700" s="26"/>
    </row>
    <row r="701" spans="1:22" ht="12.75" x14ac:dyDescent="0.25">
      <c r="A701" s="26"/>
      <c r="B701" s="27"/>
      <c r="C701" s="26"/>
      <c r="D701" s="27"/>
      <c r="E701" s="27"/>
      <c r="F701" s="30"/>
      <c r="G701" s="26"/>
      <c r="H701" s="27"/>
      <c r="I701" s="30"/>
      <c r="J701" s="27"/>
      <c r="K701" s="26"/>
      <c r="L701" s="32"/>
      <c r="M701" s="32"/>
      <c r="N701" s="30"/>
      <c r="O701" s="26"/>
      <c r="P701" s="28" t="s">
        <v>301</v>
      </c>
      <c r="Q701" s="27" t="s">
        <v>2340</v>
      </c>
      <c r="R701" s="27" t="s">
        <v>2341</v>
      </c>
      <c r="S701" s="27" t="s">
        <v>2342</v>
      </c>
      <c r="T701" s="29">
        <v>22.224609999999998</v>
      </c>
      <c r="U701" s="29">
        <v>5.8663540000000003</v>
      </c>
      <c r="V701" s="26"/>
    </row>
    <row r="702" spans="1:22" ht="12.75" x14ac:dyDescent="0.25">
      <c r="A702" s="26"/>
      <c r="B702" s="27"/>
      <c r="C702" s="26"/>
      <c r="D702" s="27"/>
      <c r="E702" s="27"/>
      <c r="F702" s="30"/>
      <c r="G702" s="26"/>
      <c r="H702" s="27"/>
      <c r="I702" s="30"/>
      <c r="J702" s="27"/>
      <c r="K702" s="26"/>
      <c r="L702" s="32"/>
      <c r="M702" s="32"/>
      <c r="N702" s="30"/>
      <c r="O702" s="26"/>
      <c r="P702" s="28" t="s">
        <v>301</v>
      </c>
      <c r="Q702" s="27" t="s">
        <v>2343</v>
      </c>
      <c r="R702" s="27" t="s">
        <v>2344</v>
      </c>
      <c r="S702" s="27" t="s">
        <v>2345</v>
      </c>
      <c r="T702" s="29">
        <v>22.86918</v>
      </c>
      <c r="U702" s="29">
        <v>6.1300420000000004</v>
      </c>
      <c r="V702" s="26"/>
    </row>
    <row r="703" spans="1:22" ht="12.75" x14ac:dyDescent="0.25">
      <c r="A703" s="26"/>
      <c r="B703" s="27"/>
      <c r="C703" s="26"/>
      <c r="D703" s="27"/>
      <c r="E703" s="27"/>
      <c r="F703" s="30"/>
      <c r="G703" s="26"/>
      <c r="H703" s="27"/>
      <c r="I703" s="30"/>
      <c r="J703" s="27"/>
      <c r="K703" s="26"/>
      <c r="L703" s="32"/>
      <c r="M703" s="32"/>
      <c r="N703" s="30"/>
      <c r="O703" s="26"/>
      <c r="P703" s="28" t="s">
        <v>301</v>
      </c>
      <c r="Q703" s="27" t="s">
        <v>2346</v>
      </c>
      <c r="R703" s="27" t="s">
        <v>2347</v>
      </c>
      <c r="S703" s="27" t="s">
        <v>2348</v>
      </c>
      <c r="T703" s="29">
        <v>22.856131999999999</v>
      </c>
      <c r="U703" s="29">
        <v>6.0352680000000003</v>
      </c>
      <c r="V703" s="26"/>
    </row>
    <row r="704" spans="1:22" ht="12.75" x14ac:dyDescent="0.25">
      <c r="A704" s="26"/>
      <c r="B704" s="27"/>
      <c r="C704" s="26"/>
      <c r="D704" s="27"/>
      <c r="E704" s="27"/>
      <c r="F704" s="30"/>
      <c r="G704" s="26"/>
      <c r="H704" s="27"/>
      <c r="I704" s="30"/>
      <c r="J704" s="27"/>
      <c r="K704" s="26"/>
      <c r="L704" s="32"/>
      <c r="M704" s="32"/>
      <c r="N704" s="30"/>
      <c r="O704" s="26"/>
      <c r="P704" s="28" t="s">
        <v>301</v>
      </c>
      <c r="Q704" s="27" t="s">
        <v>2350</v>
      </c>
      <c r="R704" s="27" t="s">
        <v>22347</v>
      </c>
      <c r="S704" s="27" t="s">
        <v>2349</v>
      </c>
      <c r="T704" s="29">
        <v>22.854005999999998</v>
      </c>
      <c r="U704" s="29">
        <v>6.1312819999999997</v>
      </c>
      <c r="V704" s="26"/>
    </row>
    <row r="705" spans="1:22" ht="12.75" x14ac:dyDescent="0.25">
      <c r="A705" s="26"/>
      <c r="B705" s="27"/>
      <c r="C705" s="26"/>
      <c r="D705" s="27"/>
      <c r="E705" s="27"/>
      <c r="F705" s="30"/>
      <c r="G705" s="26"/>
      <c r="H705" s="27"/>
      <c r="I705" s="30"/>
      <c r="J705" s="27"/>
      <c r="K705" s="26"/>
      <c r="L705" s="32"/>
      <c r="M705" s="32"/>
      <c r="N705" s="30"/>
      <c r="O705" s="26"/>
      <c r="P705" s="28" t="s">
        <v>301</v>
      </c>
      <c r="Q705" s="27" t="s">
        <v>22346</v>
      </c>
      <c r="R705" s="27" t="s">
        <v>2351</v>
      </c>
      <c r="S705" s="27" t="s">
        <v>2352</v>
      </c>
      <c r="T705" s="29">
        <v>22.863337999999999</v>
      </c>
      <c r="U705" s="29">
        <v>6.134125</v>
      </c>
      <c r="V705" s="26"/>
    </row>
    <row r="706" spans="1:22" ht="12.75" x14ac:dyDescent="0.25">
      <c r="A706" s="26"/>
      <c r="B706" s="27"/>
      <c r="C706" s="26"/>
      <c r="D706" s="27"/>
      <c r="E706" s="27"/>
      <c r="F706" s="30"/>
      <c r="G706" s="26"/>
      <c r="H706" s="27"/>
      <c r="I706" s="30"/>
      <c r="J706" s="27"/>
      <c r="K706" s="26"/>
      <c r="L706" s="32"/>
      <c r="M706" s="32"/>
      <c r="N706" s="30"/>
      <c r="O706" s="26"/>
      <c r="P706" s="28" t="s">
        <v>301</v>
      </c>
      <c r="Q706" s="27" t="s">
        <v>2353</v>
      </c>
      <c r="R706" s="27" t="s">
        <v>2354</v>
      </c>
      <c r="S706" s="27" t="s">
        <v>2355</v>
      </c>
      <c r="T706" s="29">
        <v>22.8645</v>
      </c>
      <c r="U706" s="29">
        <v>6.1742109999999997</v>
      </c>
      <c r="V706" s="26"/>
    </row>
    <row r="707" spans="1:22" ht="12.75" x14ac:dyDescent="0.25">
      <c r="A707" s="26"/>
      <c r="B707" s="27"/>
      <c r="C707" s="26"/>
      <c r="D707" s="27"/>
      <c r="E707" s="27"/>
      <c r="F707" s="30"/>
      <c r="G707" s="26"/>
      <c r="H707" s="27"/>
      <c r="I707" s="30"/>
      <c r="J707" s="27"/>
      <c r="K707" s="26"/>
      <c r="L707" s="32"/>
      <c r="M707" s="32"/>
      <c r="N707" s="30"/>
      <c r="O707" s="26"/>
      <c r="P707" s="28" t="s">
        <v>301</v>
      </c>
      <c r="Q707" s="27" t="s">
        <v>2356</v>
      </c>
      <c r="R707" s="27" t="s">
        <v>2357</v>
      </c>
      <c r="S707" s="27" t="s">
        <v>2358</v>
      </c>
      <c r="T707" s="29">
        <v>22.832083999999998</v>
      </c>
      <c r="U707" s="29">
        <v>6.2510190000000003</v>
      </c>
      <c r="V707" s="26"/>
    </row>
    <row r="708" spans="1:22" ht="12.75" x14ac:dyDescent="0.25">
      <c r="A708" s="26"/>
      <c r="B708" s="27"/>
      <c r="C708" s="26"/>
      <c r="D708" s="27"/>
      <c r="E708" s="27"/>
      <c r="F708" s="30"/>
      <c r="G708" s="26"/>
      <c r="H708" s="27"/>
      <c r="I708" s="30"/>
      <c r="J708" s="27"/>
      <c r="K708" s="26"/>
      <c r="L708" s="32"/>
      <c r="M708" s="32"/>
      <c r="N708" s="30"/>
      <c r="O708" s="26"/>
      <c r="P708" s="28" t="s">
        <v>301</v>
      </c>
      <c r="Q708" s="27" t="s">
        <v>2359</v>
      </c>
      <c r="R708" s="27" t="s">
        <v>2360</v>
      </c>
      <c r="S708" s="27" t="s">
        <v>2361</v>
      </c>
      <c r="T708" s="29">
        <v>22.864239999999999</v>
      </c>
      <c r="U708" s="29">
        <v>6.129397</v>
      </c>
      <c r="V708" s="26"/>
    </row>
    <row r="709" spans="1:22" ht="12.75" x14ac:dyDescent="0.25">
      <c r="A709" s="26"/>
      <c r="B709" s="27"/>
      <c r="C709" s="26"/>
      <c r="D709" s="27"/>
      <c r="E709" s="27"/>
      <c r="F709" s="30"/>
      <c r="G709" s="26"/>
      <c r="H709" s="27"/>
      <c r="I709" s="30"/>
      <c r="J709" s="27"/>
      <c r="K709" s="26"/>
      <c r="L709" s="32"/>
      <c r="M709" s="32"/>
      <c r="N709" s="30"/>
      <c r="O709" s="26"/>
      <c r="P709" s="28" t="s">
        <v>301</v>
      </c>
      <c r="Q709" s="27" t="s">
        <v>2362</v>
      </c>
      <c r="R709" s="27" t="s">
        <v>2363</v>
      </c>
      <c r="S709" s="27" t="s">
        <v>2364</v>
      </c>
      <c r="T709" s="29">
        <v>22.829660000000001</v>
      </c>
      <c r="U709" s="29">
        <v>5.6903360000000003</v>
      </c>
      <c r="V709" s="26"/>
    </row>
    <row r="710" spans="1:22" ht="12.75" x14ac:dyDescent="0.25">
      <c r="A710" s="26"/>
      <c r="B710" s="27"/>
      <c r="C710" s="26"/>
      <c r="D710" s="27"/>
      <c r="E710" s="27"/>
      <c r="F710" s="30"/>
      <c r="G710" s="26"/>
      <c r="H710" s="27"/>
      <c r="I710" s="30"/>
      <c r="J710" s="27"/>
      <c r="K710" s="26"/>
      <c r="L710" s="32"/>
      <c r="M710" s="32"/>
      <c r="N710" s="30"/>
      <c r="O710" s="26"/>
      <c r="P710" s="28" t="s">
        <v>301</v>
      </c>
      <c r="Q710" s="27" t="s">
        <v>2365</v>
      </c>
      <c r="R710" s="27" t="s">
        <v>2366</v>
      </c>
      <c r="S710" s="27" t="s">
        <v>2367</v>
      </c>
      <c r="T710" s="29">
        <v>22.798324000000001</v>
      </c>
      <c r="U710" s="29">
        <v>5.1121740000000004</v>
      </c>
      <c r="V710" s="26"/>
    </row>
    <row r="711" spans="1:22" ht="12.75" x14ac:dyDescent="0.25">
      <c r="A711" s="26"/>
      <c r="B711" s="27"/>
      <c r="C711" s="26"/>
      <c r="D711" s="27"/>
      <c r="E711" s="27"/>
      <c r="F711" s="30"/>
      <c r="G711" s="26"/>
      <c r="H711" s="27"/>
      <c r="I711" s="30"/>
      <c r="J711" s="27"/>
      <c r="K711" s="26"/>
      <c r="L711" s="32"/>
      <c r="M711" s="32"/>
      <c r="N711" s="30"/>
      <c r="O711" s="26"/>
      <c r="P711" s="28" t="s">
        <v>897</v>
      </c>
      <c r="Q711" s="27" t="s">
        <v>15853</v>
      </c>
      <c r="R711" s="27" t="s">
        <v>15854</v>
      </c>
      <c r="S711" s="27" t="s">
        <v>15855</v>
      </c>
      <c r="T711" s="29">
        <v>18.257542000000001</v>
      </c>
      <c r="U711" s="29">
        <v>4.2069809999999999</v>
      </c>
      <c r="V711" s="26"/>
    </row>
    <row r="712" spans="1:22" ht="12.75" x14ac:dyDescent="0.25">
      <c r="A712" s="26"/>
      <c r="B712" s="27"/>
      <c r="C712" s="26"/>
      <c r="D712" s="27"/>
      <c r="E712" s="27"/>
      <c r="F712" s="30"/>
      <c r="G712" s="26"/>
      <c r="H712" s="27"/>
      <c r="I712" s="30"/>
      <c r="J712" s="27"/>
      <c r="K712" s="26"/>
      <c r="L712" s="32"/>
      <c r="M712" s="32"/>
      <c r="N712" s="30"/>
      <c r="O712" s="26"/>
      <c r="P712" s="28" t="s">
        <v>897</v>
      </c>
      <c r="Q712" s="27" t="s">
        <v>15856</v>
      </c>
      <c r="R712" s="27" t="s">
        <v>15857</v>
      </c>
      <c r="S712" s="27" t="s">
        <v>15858</v>
      </c>
      <c r="T712" s="29">
        <v>18.264358000000001</v>
      </c>
      <c r="U712" s="29">
        <v>4.216094</v>
      </c>
      <c r="V712" s="26"/>
    </row>
    <row r="713" spans="1:22" ht="12.75" x14ac:dyDescent="0.25">
      <c r="A713" s="26"/>
      <c r="B713" s="27"/>
      <c r="C713" s="26"/>
      <c r="D713" s="27"/>
      <c r="E713" s="27"/>
      <c r="F713" s="30"/>
      <c r="G713" s="26"/>
      <c r="H713" s="27"/>
      <c r="I713" s="30"/>
      <c r="J713" s="27"/>
      <c r="K713" s="26"/>
      <c r="L713" s="32"/>
      <c r="M713" s="32"/>
      <c r="N713" s="30"/>
      <c r="O713" s="26"/>
      <c r="P713" s="28" t="s">
        <v>897</v>
      </c>
      <c r="Q713" s="27" t="s">
        <v>15859</v>
      </c>
      <c r="R713" s="27" t="s">
        <v>15860</v>
      </c>
      <c r="S713" s="27" t="s">
        <v>15861</v>
      </c>
      <c r="T713" s="29">
        <v>18.278123999999998</v>
      </c>
      <c r="U713" s="29">
        <v>4.24057</v>
      </c>
      <c r="V713" s="26"/>
    </row>
    <row r="714" spans="1:22" ht="12.75" x14ac:dyDescent="0.25">
      <c r="A714" s="26"/>
      <c r="B714" s="27"/>
      <c r="C714" s="26"/>
      <c r="D714" s="27"/>
      <c r="E714" s="27"/>
      <c r="F714" s="30"/>
      <c r="G714" s="26"/>
      <c r="H714" s="27"/>
      <c r="I714" s="30"/>
      <c r="J714" s="27"/>
      <c r="K714" s="26"/>
      <c r="L714" s="32"/>
      <c r="M714" s="32"/>
      <c r="N714" s="30"/>
      <c r="O714" s="26"/>
      <c r="P714" s="28" t="s">
        <v>897</v>
      </c>
      <c r="Q714" s="27" t="s">
        <v>15862</v>
      </c>
      <c r="R714" s="27" t="s">
        <v>15863</v>
      </c>
      <c r="S714" s="27" t="s">
        <v>15864</v>
      </c>
      <c r="T714" s="29">
        <v>18.077528000000001</v>
      </c>
      <c r="U714" s="29">
        <v>4.0385470000000003</v>
      </c>
      <c r="V714" s="26"/>
    </row>
    <row r="715" spans="1:22" ht="12.75" x14ac:dyDescent="0.25">
      <c r="A715" s="26"/>
      <c r="B715" s="27"/>
      <c r="C715" s="26"/>
      <c r="D715" s="27"/>
      <c r="E715" s="27"/>
      <c r="F715" s="30"/>
      <c r="G715" s="26"/>
      <c r="H715" s="27"/>
      <c r="I715" s="30"/>
      <c r="J715" s="27"/>
      <c r="K715" s="26"/>
      <c r="L715" s="32"/>
      <c r="M715" s="32"/>
      <c r="N715" s="30"/>
      <c r="O715" s="26"/>
      <c r="P715" s="28" t="s">
        <v>897</v>
      </c>
      <c r="Q715" s="27" t="s">
        <v>6986</v>
      </c>
      <c r="R715" s="27" t="s">
        <v>15865</v>
      </c>
      <c r="S715" s="27" t="s">
        <v>15866</v>
      </c>
      <c r="T715" s="29">
        <v>18.273157999999999</v>
      </c>
      <c r="U715" s="29">
        <v>4.2621770000000003</v>
      </c>
      <c r="V715" s="26"/>
    </row>
    <row r="716" spans="1:22" ht="12.75" x14ac:dyDescent="0.25">
      <c r="A716" s="26"/>
      <c r="B716" s="27"/>
      <c r="C716" s="26"/>
      <c r="D716" s="27"/>
      <c r="E716" s="27"/>
      <c r="F716" s="30"/>
      <c r="G716" s="26"/>
      <c r="H716" s="27"/>
      <c r="I716" s="30"/>
      <c r="J716" s="27"/>
      <c r="K716" s="26"/>
      <c r="L716" s="32"/>
      <c r="M716" s="32"/>
      <c r="N716" s="30"/>
      <c r="O716" s="26"/>
      <c r="P716" s="28" t="s">
        <v>897</v>
      </c>
      <c r="Q716" s="27" t="s">
        <v>15867</v>
      </c>
      <c r="R716" s="27" t="s">
        <v>15868</v>
      </c>
      <c r="S716" s="27" t="s">
        <v>15869</v>
      </c>
      <c r="T716" s="29">
        <v>18.223179999999999</v>
      </c>
      <c r="U716" s="29">
        <v>4.0842049999999999</v>
      </c>
      <c r="V716" s="26"/>
    </row>
    <row r="717" spans="1:22" ht="12.75" x14ac:dyDescent="0.25">
      <c r="A717" s="26"/>
      <c r="B717" s="27"/>
      <c r="C717" s="26"/>
      <c r="D717" s="27"/>
      <c r="E717" s="27"/>
      <c r="F717" s="30"/>
      <c r="G717" s="26"/>
      <c r="H717" s="27"/>
      <c r="I717" s="30"/>
      <c r="J717" s="27"/>
      <c r="K717" s="26"/>
      <c r="L717" s="32"/>
      <c r="M717" s="32"/>
      <c r="N717" s="30"/>
      <c r="O717" s="26"/>
      <c r="P717" s="28" t="s">
        <v>897</v>
      </c>
      <c r="Q717" s="27" t="s">
        <v>15870</v>
      </c>
      <c r="R717" s="27" t="s">
        <v>15871</v>
      </c>
      <c r="S717" s="27" t="s">
        <v>15872</v>
      </c>
      <c r="T717" s="29">
        <v>18.230560000000001</v>
      </c>
      <c r="U717" s="29">
        <v>4.086881</v>
      </c>
      <c r="V717" s="26"/>
    </row>
    <row r="718" spans="1:22" ht="12.75" x14ac:dyDescent="0.25">
      <c r="A718" s="26"/>
      <c r="B718" s="27"/>
      <c r="C718" s="26"/>
      <c r="D718" s="27"/>
      <c r="E718" s="27"/>
      <c r="F718" s="30"/>
      <c r="G718" s="26"/>
      <c r="H718" s="27"/>
      <c r="I718" s="30"/>
      <c r="J718" s="27"/>
      <c r="K718" s="26"/>
      <c r="L718" s="32"/>
      <c r="M718" s="32"/>
      <c r="N718" s="30"/>
      <c r="O718" s="26"/>
      <c r="P718" s="28" t="s">
        <v>897</v>
      </c>
      <c r="Q718" s="27" t="s">
        <v>15873</v>
      </c>
      <c r="R718" s="27" t="s">
        <v>15874</v>
      </c>
      <c r="S718" s="27" t="s">
        <v>15875</v>
      </c>
      <c r="T718" s="29">
        <v>18.231225999999999</v>
      </c>
      <c r="U718" s="29">
        <v>4.0952080000000004</v>
      </c>
      <c r="V718" s="26"/>
    </row>
    <row r="719" spans="1:22" ht="12.75" x14ac:dyDescent="0.25">
      <c r="A719" s="26"/>
      <c r="B719" s="27"/>
      <c r="C719" s="26"/>
      <c r="D719" s="27"/>
      <c r="E719" s="27"/>
      <c r="F719" s="30"/>
      <c r="G719" s="26"/>
      <c r="H719" s="27"/>
      <c r="I719" s="30"/>
      <c r="J719" s="27"/>
      <c r="K719" s="26"/>
      <c r="L719" s="32"/>
      <c r="M719" s="32"/>
      <c r="N719" s="30"/>
      <c r="O719" s="26"/>
      <c r="P719" s="28" t="s">
        <v>897</v>
      </c>
      <c r="Q719" s="27" t="s">
        <v>303</v>
      </c>
      <c r="R719" s="27" t="s">
        <v>15876</v>
      </c>
      <c r="S719" s="27" t="s">
        <v>15877</v>
      </c>
      <c r="T719" s="29">
        <v>18.103452000000001</v>
      </c>
      <c r="U719" s="29">
        <v>4.043768</v>
      </c>
      <c r="V719" s="26"/>
    </row>
    <row r="720" spans="1:22" ht="12.75" x14ac:dyDescent="0.25">
      <c r="A720" s="26"/>
      <c r="B720" s="27"/>
      <c r="C720" s="26"/>
      <c r="D720" s="27"/>
      <c r="E720" s="27"/>
      <c r="F720" s="30"/>
      <c r="G720" s="26"/>
      <c r="H720" s="27"/>
      <c r="I720" s="30"/>
      <c r="J720" s="27"/>
      <c r="K720" s="26"/>
      <c r="L720" s="32"/>
      <c r="M720" s="32"/>
      <c r="N720" s="30"/>
      <c r="O720" s="26"/>
      <c r="P720" s="28" t="s">
        <v>897</v>
      </c>
      <c r="Q720" s="27" t="s">
        <v>15878</v>
      </c>
      <c r="R720" s="27" t="s">
        <v>15879</v>
      </c>
      <c r="S720" s="27" t="s">
        <v>15880</v>
      </c>
      <c r="T720" s="29">
        <v>18.016577999999999</v>
      </c>
      <c r="U720" s="29">
        <v>3.958186</v>
      </c>
      <c r="V720" s="26"/>
    </row>
    <row r="721" spans="1:22" ht="12.75" x14ac:dyDescent="0.25">
      <c r="A721" s="26"/>
      <c r="B721" s="27"/>
      <c r="C721" s="26"/>
      <c r="D721" s="27"/>
      <c r="E721" s="27"/>
      <c r="F721" s="30"/>
      <c r="G721" s="26"/>
      <c r="H721" s="27"/>
      <c r="I721" s="30"/>
      <c r="J721" s="27"/>
      <c r="K721" s="26"/>
      <c r="L721" s="32"/>
      <c r="M721" s="32"/>
      <c r="N721" s="30"/>
      <c r="O721" s="26"/>
      <c r="P721" s="28" t="s">
        <v>897</v>
      </c>
      <c r="Q721" s="27" t="s">
        <v>15881</v>
      </c>
      <c r="R721" s="27" t="s">
        <v>15882</v>
      </c>
      <c r="S721" s="27" t="s">
        <v>15883</v>
      </c>
      <c r="T721" s="29">
        <v>18.267644000000001</v>
      </c>
      <c r="U721" s="29">
        <v>4.2236149999999997</v>
      </c>
      <c r="V721" s="26"/>
    </row>
    <row r="722" spans="1:22" ht="12.75" x14ac:dyDescent="0.25">
      <c r="A722" s="26"/>
      <c r="B722" s="27"/>
      <c r="C722" s="26"/>
      <c r="D722" s="27"/>
      <c r="E722" s="27"/>
      <c r="F722" s="30"/>
      <c r="G722" s="26"/>
      <c r="H722" s="27"/>
      <c r="I722" s="30"/>
      <c r="J722" s="27"/>
      <c r="K722" s="26"/>
      <c r="L722" s="32"/>
      <c r="M722" s="32"/>
      <c r="N722" s="30"/>
      <c r="O722" s="26"/>
      <c r="P722" s="28" t="s">
        <v>897</v>
      </c>
      <c r="Q722" s="27" t="s">
        <v>15884</v>
      </c>
      <c r="R722" s="27" t="s">
        <v>15885</v>
      </c>
      <c r="S722" s="27" t="s">
        <v>15886</v>
      </c>
      <c r="T722" s="29">
        <v>18.281207999999999</v>
      </c>
      <c r="U722" s="29">
        <v>4.2529519999999996</v>
      </c>
      <c r="V722" s="26"/>
    </row>
    <row r="723" spans="1:22" ht="12.75" x14ac:dyDescent="0.25">
      <c r="A723" s="26"/>
      <c r="B723" s="27"/>
      <c r="C723" s="26"/>
      <c r="D723" s="27"/>
      <c r="E723" s="27"/>
      <c r="F723" s="30"/>
      <c r="G723" s="26"/>
      <c r="H723" s="27"/>
      <c r="I723" s="30"/>
      <c r="J723" s="27"/>
      <c r="K723" s="26"/>
      <c r="L723" s="32"/>
      <c r="M723" s="32"/>
      <c r="N723" s="30"/>
      <c r="O723" s="26"/>
      <c r="P723" s="28" t="s">
        <v>897</v>
      </c>
      <c r="Q723" s="27" t="s">
        <v>15887</v>
      </c>
      <c r="R723" s="27" t="s">
        <v>15888</v>
      </c>
      <c r="S723" s="27" t="s">
        <v>15889</v>
      </c>
      <c r="T723" s="29">
        <v>18.244278000000001</v>
      </c>
      <c r="U723" s="29">
        <v>4.1803720000000002</v>
      </c>
      <c r="V723" s="26"/>
    </row>
    <row r="724" spans="1:22" ht="12.75" x14ac:dyDescent="0.25">
      <c r="A724" s="26"/>
      <c r="B724" s="27"/>
      <c r="C724" s="26"/>
      <c r="D724" s="27"/>
      <c r="E724" s="27"/>
      <c r="F724" s="30"/>
      <c r="G724" s="26"/>
      <c r="H724" s="27"/>
      <c r="I724" s="30"/>
      <c r="J724" s="27"/>
      <c r="K724" s="26"/>
      <c r="L724" s="32"/>
      <c r="M724" s="32"/>
      <c r="N724" s="30"/>
      <c r="O724" s="26"/>
      <c r="P724" s="28" t="s">
        <v>897</v>
      </c>
      <c r="Q724" s="27" t="s">
        <v>12441</v>
      </c>
      <c r="R724" s="27" t="s">
        <v>15890</v>
      </c>
      <c r="S724" s="27" t="s">
        <v>15891</v>
      </c>
      <c r="T724" s="29">
        <v>18.050972000000002</v>
      </c>
      <c r="U724" s="29">
        <v>4.0161579999999999</v>
      </c>
      <c r="V724" s="26"/>
    </row>
    <row r="725" spans="1:22" ht="12.75" x14ac:dyDescent="0.25">
      <c r="A725" s="26"/>
      <c r="B725" s="27"/>
      <c r="C725" s="26"/>
      <c r="D725" s="27"/>
      <c r="E725" s="27"/>
      <c r="F725" s="30"/>
      <c r="G725" s="26"/>
      <c r="H725" s="27"/>
      <c r="I725" s="30"/>
      <c r="J725" s="27"/>
      <c r="K725" s="26"/>
      <c r="L725" s="32"/>
      <c r="M725" s="32"/>
      <c r="N725" s="30"/>
      <c r="O725" s="26"/>
      <c r="P725" s="28" t="s">
        <v>897</v>
      </c>
      <c r="Q725" s="27" t="s">
        <v>15892</v>
      </c>
      <c r="R725" s="27" t="s">
        <v>15893</v>
      </c>
      <c r="S725" s="27" t="s">
        <v>15894</v>
      </c>
      <c r="T725" s="29">
        <v>18.016528000000001</v>
      </c>
      <c r="U725" s="29">
        <v>4.0409480000000002</v>
      </c>
      <c r="V725" s="26"/>
    </row>
    <row r="726" spans="1:22" ht="12.75" x14ac:dyDescent="0.25">
      <c r="A726" s="26"/>
      <c r="B726" s="27"/>
      <c r="C726" s="26"/>
      <c r="D726" s="27"/>
      <c r="E726" s="27"/>
      <c r="F726" s="30"/>
      <c r="G726" s="26"/>
      <c r="H726" s="27"/>
      <c r="I726" s="30"/>
      <c r="J726" s="27"/>
      <c r="K726" s="26"/>
      <c r="L726" s="32"/>
      <c r="M726" s="32"/>
      <c r="N726" s="30"/>
      <c r="O726" s="26"/>
      <c r="P726" s="28" t="s">
        <v>897</v>
      </c>
      <c r="Q726" s="27" t="s">
        <v>15895</v>
      </c>
      <c r="R726" s="27" t="s">
        <v>15896</v>
      </c>
      <c r="S726" s="27" t="s">
        <v>15897</v>
      </c>
      <c r="T726" s="29">
        <v>18.075506000000001</v>
      </c>
      <c r="U726" s="29">
        <v>4.0309249999999999</v>
      </c>
      <c r="V726" s="26"/>
    </row>
    <row r="727" spans="1:22" ht="12.75" x14ac:dyDescent="0.25">
      <c r="A727" s="26"/>
      <c r="B727" s="27"/>
      <c r="C727" s="26"/>
      <c r="D727" s="27"/>
      <c r="E727" s="27"/>
      <c r="F727" s="30"/>
      <c r="G727" s="26"/>
      <c r="H727" s="27"/>
      <c r="I727" s="30"/>
      <c r="J727" s="27"/>
      <c r="K727" s="26"/>
      <c r="L727" s="32"/>
      <c r="M727" s="32"/>
      <c r="N727" s="30"/>
      <c r="O727" s="26"/>
      <c r="P727" s="28" t="s">
        <v>897</v>
      </c>
      <c r="Q727" s="27" t="s">
        <v>15898</v>
      </c>
      <c r="R727" s="27" t="s">
        <v>15899</v>
      </c>
      <c r="S727" s="27" t="s">
        <v>15900</v>
      </c>
      <c r="T727" s="29">
        <v>18.240577999999999</v>
      </c>
      <c r="U727" s="29">
        <v>4.1883150000000002</v>
      </c>
      <c r="V727" s="26"/>
    </row>
    <row r="728" spans="1:22" ht="12.75" x14ac:dyDescent="0.25">
      <c r="A728" s="26"/>
      <c r="B728" s="27"/>
      <c r="C728" s="26"/>
      <c r="D728" s="27"/>
      <c r="E728" s="27"/>
      <c r="F728" s="30"/>
      <c r="G728" s="26"/>
      <c r="H728" s="27"/>
      <c r="I728" s="30"/>
      <c r="J728" s="27"/>
      <c r="K728" s="26"/>
      <c r="L728" s="32"/>
      <c r="M728" s="32"/>
      <c r="N728" s="30"/>
      <c r="O728" s="26"/>
      <c r="P728" s="28" t="s">
        <v>897</v>
      </c>
      <c r="Q728" s="27" t="s">
        <v>15901</v>
      </c>
      <c r="R728" s="27" t="s">
        <v>15902</v>
      </c>
      <c r="S728" s="27" t="s">
        <v>15903</v>
      </c>
      <c r="T728" s="29">
        <v>18.202380000000002</v>
      </c>
      <c r="U728" s="29">
        <v>4.0529780000000004</v>
      </c>
      <c r="V728" s="26"/>
    </row>
    <row r="729" spans="1:22" ht="12.75" x14ac:dyDescent="0.25">
      <c r="A729" s="26"/>
      <c r="B729" s="27"/>
      <c r="C729" s="26"/>
      <c r="D729" s="27"/>
      <c r="E729" s="27"/>
      <c r="F729" s="30"/>
      <c r="G729" s="26"/>
      <c r="H729" s="27"/>
      <c r="I729" s="30"/>
      <c r="J729" s="27"/>
      <c r="K729" s="26"/>
      <c r="L729" s="32"/>
      <c r="M729" s="32"/>
      <c r="N729" s="30"/>
      <c r="O729" s="26"/>
      <c r="P729" s="28" t="s">
        <v>897</v>
      </c>
      <c r="Q729" s="27" t="s">
        <v>5262</v>
      </c>
      <c r="R729" s="27" t="s">
        <v>15904</v>
      </c>
      <c r="S729" s="27" t="s">
        <v>15905</v>
      </c>
      <c r="T729" s="29">
        <v>18.165089999999999</v>
      </c>
      <c r="U729" s="29">
        <v>4.0452959999999996</v>
      </c>
      <c r="V729" s="26"/>
    </row>
    <row r="730" spans="1:22" ht="12.75" x14ac:dyDescent="0.25">
      <c r="A730" s="26"/>
      <c r="B730" s="27"/>
      <c r="C730" s="26"/>
      <c r="D730" s="27"/>
      <c r="E730" s="27"/>
      <c r="F730" s="30"/>
      <c r="G730" s="26"/>
      <c r="H730" s="27"/>
      <c r="I730" s="30"/>
      <c r="J730" s="27"/>
      <c r="K730" s="26"/>
      <c r="L730" s="32"/>
      <c r="M730" s="32"/>
      <c r="N730" s="30"/>
      <c r="O730" s="26"/>
      <c r="P730" s="28" t="s">
        <v>897</v>
      </c>
      <c r="Q730" s="27" t="s">
        <v>8221</v>
      </c>
      <c r="R730" s="27" t="s">
        <v>15906</v>
      </c>
      <c r="S730" s="27" t="s">
        <v>15907</v>
      </c>
      <c r="T730" s="29">
        <v>18.017526</v>
      </c>
      <c r="U730" s="29">
        <v>3.9735459999999998</v>
      </c>
      <c r="V730" s="26"/>
    </row>
    <row r="731" spans="1:22" ht="12.75" x14ac:dyDescent="0.25">
      <c r="A731" s="26"/>
      <c r="B731" s="27"/>
      <c r="C731" s="26"/>
      <c r="D731" s="27"/>
      <c r="E731" s="27"/>
      <c r="F731" s="30"/>
      <c r="G731" s="26"/>
      <c r="H731" s="27"/>
      <c r="I731" s="30"/>
      <c r="J731" s="27"/>
      <c r="K731" s="26"/>
      <c r="L731" s="32"/>
      <c r="M731" s="32"/>
      <c r="N731" s="30"/>
      <c r="O731" s="26"/>
      <c r="P731" s="28" t="s">
        <v>897</v>
      </c>
      <c r="Q731" s="27" t="s">
        <v>15908</v>
      </c>
      <c r="R731" s="27" t="s">
        <v>15909</v>
      </c>
      <c r="S731" s="27" t="s">
        <v>15910</v>
      </c>
      <c r="T731" s="29">
        <v>18.248916000000001</v>
      </c>
      <c r="U731" s="29">
        <v>4.1311330000000002</v>
      </c>
      <c r="V731" s="26"/>
    </row>
    <row r="732" spans="1:22" ht="12.75" x14ac:dyDescent="0.25">
      <c r="A732" s="26"/>
      <c r="B732" s="27"/>
      <c r="C732" s="26"/>
      <c r="D732" s="27"/>
      <c r="E732" s="27"/>
      <c r="F732" s="30"/>
      <c r="G732" s="26"/>
      <c r="H732" s="27"/>
      <c r="I732" s="30"/>
      <c r="J732" s="27"/>
      <c r="K732" s="26"/>
      <c r="L732" s="32"/>
      <c r="M732" s="32"/>
      <c r="N732" s="30"/>
      <c r="O732" s="26"/>
      <c r="P732" s="28" t="s">
        <v>897</v>
      </c>
      <c r="Q732" s="27" t="s">
        <v>15911</v>
      </c>
      <c r="R732" s="27" t="s">
        <v>15912</v>
      </c>
      <c r="S732" s="27" t="s">
        <v>15913</v>
      </c>
      <c r="T732" s="29">
        <v>18.240244000000001</v>
      </c>
      <c r="U732" s="29">
        <v>4.1734590000000003</v>
      </c>
      <c r="V732" s="26"/>
    </row>
    <row r="733" spans="1:22" ht="12.75" x14ac:dyDescent="0.25">
      <c r="A733" s="26"/>
      <c r="B733" s="27"/>
      <c r="C733" s="26"/>
      <c r="D733" s="27"/>
      <c r="E733" s="27"/>
      <c r="F733" s="30"/>
      <c r="G733" s="26"/>
      <c r="H733" s="27"/>
      <c r="I733" s="30"/>
      <c r="J733" s="27"/>
      <c r="K733" s="26"/>
      <c r="L733" s="32"/>
      <c r="M733" s="32"/>
      <c r="N733" s="30"/>
      <c r="O733" s="26"/>
      <c r="P733" s="28" t="s">
        <v>897</v>
      </c>
      <c r="Q733" s="27" t="s">
        <v>15914</v>
      </c>
      <c r="R733" s="27" t="s">
        <v>15915</v>
      </c>
      <c r="S733" s="27" t="s">
        <v>15916</v>
      </c>
      <c r="T733" s="29">
        <v>18.101664</v>
      </c>
      <c r="U733" s="29">
        <v>4.0358200000000002</v>
      </c>
      <c r="V733" s="26"/>
    </row>
    <row r="734" spans="1:22" ht="12.75" x14ac:dyDescent="0.25">
      <c r="A734" s="26"/>
      <c r="B734" s="27"/>
      <c r="C734" s="26"/>
      <c r="D734" s="27"/>
      <c r="E734" s="27"/>
      <c r="F734" s="30"/>
      <c r="G734" s="26"/>
      <c r="H734" s="27"/>
      <c r="I734" s="30"/>
      <c r="J734" s="27"/>
      <c r="K734" s="26"/>
      <c r="L734" s="32"/>
      <c r="M734" s="32"/>
      <c r="N734" s="30"/>
      <c r="O734" s="26"/>
      <c r="P734" s="28" t="s">
        <v>897</v>
      </c>
      <c r="Q734" s="27" t="s">
        <v>15917</v>
      </c>
      <c r="R734" s="27" t="s">
        <v>15918</v>
      </c>
      <c r="S734" s="27" t="s">
        <v>15919</v>
      </c>
      <c r="T734" s="29">
        <v>18.246106999999999</v>
      </c>
      <c r="U734" s="29">
        <v>4.1232329999999999</v>
      </c>
      <c r="V734" s="26"/>
    </row>
    <row r="735" spans="1:22" ht="12.75" x14ac:dyDescent="0.25">
      <c r="A735" s="26"/>
      <c r="B735" s="27"/>
      <c r="C735" s="26"/>
      <c r="D735" s="27"/>
      <c r="E735" s="27"/>
      <c r="F735" s="30"/>
      <c r="G735" s="26"/>
      <c r="H735" s="27"/>
      <c r="I735" s="30"/>
      <c r="J735" s="27"/>
      <c r="K735" s="26"/>
      <c r="L735" s="32"/>
      <c r="M735" s="32"/>
      <c r="N735" s="30"/>
      <c r="O735" s="26"/>
      <c r="P735" s="28" t="s">
        <v>897</v>
      </c>
      <c r="Q735" s="27" t="s">
        <v>15920</v>
      </c>
      <c r="R735" s="27" t="s">
        <v>15921</v>
      </c>
      <c r="S735" s="27" t="s">
        <v>15922</v>
      </c>
      <c r="T735" s="29">
        <v>18.333438000000001</v>
      </c>
      <c r="U735" s="29">
        <v>4.1730530000000003</v>
      </c>
      <c r="V735" s="26"/>
    </row>
    <row r="736" spans="1:22" ht="12.75" x14ac:dyDescent="0.25">
      <c r="A736" s="26"/>
      <c r="B736" s="27"/>
      <c r="C736" s="26"/>
      <c r="D736" s="27"/>
      <c r="E736" s="27"/>
      <c r="F736" s="30"/>
      <c r="G736" s="26"/>
      <c r="H736" s="27"/>
      <c r="I736" s="30"/>
      <c r="J736" s="27"/>
      <c r="K736" s="26"/>
      <c r="L736" s="32"/>
      <c r="M736" s="32"/>
      <c r="N736" s="30"/>
      <c r="O736" s="26"/>
      <c r="P736" s="28" t="s">
        <v>310</v>
      </c>
      <c r="Q736" s="27" t="s">
        <v>310</v>
      </c>
      <c r="R736" s="27" t="s">
        <v>2368</v>
      </c>
      <c r="S736" s="27" t="s">
        <v>2369</v>
      </c>
      <c r="T736" s="29">
        <v>20.654183</v>
      </c>
      <c r="U736" s="29">
        <v>5.7648450000000002</v>
      </c>
      <c r="V736" s="26"/>
    </row>
    <row r="737" spans="1:22" ht="12.75" x14ac:dyDescent="0.25">
      <c r="A737" s="26"/>
      <c r="B737" s="27"/>
      <c r="C737" s="26"/>
      <c r="D737" s="27"/>
      <c r="E737" s="27"/>
      <c r="F737" s="30"/>
      <c r="G737" s="26"/>
      <c r="H737" s="27"/>
      <c r="I737" s="30"/>
      <c r="J737" s="27"/>
      <c r="K737" s="26"/>
      <c r="L737" s="32"/>
      <c r="M737" s="32"/>
      <c r="N737" s="30"/>
      <c r="O737" s="26"/>
      <c r="P737" s="28" t="s">
        <v>310</v>
      </c>
      <c r="Q737" s="27" t="s">
        <v>22614</v>
      </c>
      <c r="R737" s="27" t="s">
        <v>22615</v>
      </c>
      <c r="S737" s="27" t="s">
        <v>22616</v>
      </c>
      <c r="T737" s="29">
        <v>20.662617999999998</v>
      </c>
      <c r="U737" s="29">
        <v>5.7573150000000002</v>
      </c>
      <c r="V737" s="26"/>
    </row>
    <row r="738" spans="1:22" ht="12.75" x14ac:dyDescent="0.25">
      <c r="A738" s="26"/>
      <c r="B738" s="27"/>
      <c r="C738" s="26"/>
      <c r="D738" s="27"/>
      <c r="E738" s="27"/>
      <c r="F738" s="30"/>
      <c r="G738" s="26"/>
      <c r="H738" s="27"/>
      <c r="I738" s="30"/>
      <c r="J738" s="27"/>
      <c r="K738" s="26"/>
      <c r="L738" s="32"/>
      <c r="M738" s="32"/>
      <c r="N738" s="30"/>
      <c r="O738" s="26"/>
      <c r="P738" s="28" t="s">
        <v>310</v>
      </c>
      <c r="Q738" s="27" t="s">
        <v>22617</v>
      </c>
      <c r="R738" s="27" t="s">
        <v>22618</v>
      </c>
      <c r="S738" s="27" t="s">
        <v>22619</v>
      </c>
      <c r="T738" s="29">
        <v>20.659094</v>
      </c>
      <c r="U738" s="29">
        <v>5.7688069999999998</v>
      </c>
      <c r="V738" s="26"/>
    </row>
    <row r="739" spans="1:22" ht="12.75" x14ac:dyDescent="0.25">
      <c r="A739" s="26"/>
      <c r="B739" s="27"/>
      <c r="C739" s="26"/>
      <c r="D739" s="27"/>
      <c r="E739" s="27"/>
      <c r="F739" s="30"/>
      <c r="G739" s="26"/>
      <c r="H739" s="27"/>
      <c r="I739" s="30"/>
      <c r="J739" s="27"/>
      <c r="K739" s="26"/>
      <c r="L739" s="32"/>
      <c r="M739" s="32"/>
      <c r="N739" s="30"/>
      <c r="O739" s="26"/>
      <c r="P739" s="28" t="s">
        <v>310</v>
      </c>
      <c r="Q739" s="27" t="s">
        <v>22593</v>
      </c>
      <c r="R739" s="28" t="s">
        <v>22621</v>
      </c>
      <c r="S739" s="43" t="s">
        <v>22620</v>
      </c>
      <c r="T739" s="29">
        <v>20.687715000000001</v>
      </c>
      <c r="U739" s="29">
        <v>5.7643880000000003</v>
      </c>
      <c r="V739" s="26"/>
    </row>
    <row r="740" spans="1:22" ht="12.75" x14ac:dyDescent="0.25">
      <c r="A740" s="26"/>
      <c r="B740" s="27"/>
      <c r="C740" s="26"/>
      <c r="D740" s="27"/>
      <c r="E740" s="27"/>
      <c r="F740" s="30"/>
      <c r="G740" s="26"/>
      <c r="H740" s="27"/>
      <c r="I740" s="30"/>
      <c r="J740" s="27"/>
      <c r="K740" s="26"/>
      <c r="L740" s="32"/>
      <c r="M740" s="32"/>
      <c r="N740" s="30"/>
      <c r="O740" s="26"/>
      <c r="P740" s="28" t="s">
        <v>310</v>
      </c>
      <c r="Q740" s="27" t="s">
        <v>22623</v>
      </c>
      <c r="R740" s="27" t="s">
        <v>22624</v>
      </c>
      <c r="S740" s="27" t="s">
        <v>22622</v>
      </c>
      <c r="T740" s="29">
        <v>20.652989000000002</v>
      </c>
      <c r="U740" s="29">
        <v>5.7690320000000002</v>
      </c>
      <c r="V740" s="26"/>
    </row>
    <row r="741" spans="1:22" ht="12.75" x14ac:dyDescent="0.25">
      <c r="A741" s="26"/>
      <c r="B741" s="27"/>
      <c r="C741" s="26"/>
      <c r="D741" s="27"/>
      <c r="E741" s="27"/>
      <c r="F741" s="30"/>
      <c r="G741" s="26"/>
      <c r="H741" s="27"/>
      <c r="I741" s="30"/>
      <c r="J741" s="27"/>
      <c r="K741" s="26"/>
      <c r="L741" s="32"/>
      <c r="M741" s="32"/>
      <c r="N741" s="30"/>
      <c r="O741" s="26"/>
      <c r="P741" s="28" t="s">
        <v>310</v>
      </c>
      <c r="Q741" s="27" t="s">
        <v>22627</v>
      </c>
      <c r="R741" s="27" t="s">
        <v>22626</v>
      </c>
      <c r="S741" s="27" t="s">
        <v>22625</v>
      </c>
      <c r="T741" s="29">
        <v>20.678623000000002</v>
      </c>
      <c r="U741" s="29">
        <v>5.7546949999999999</v>
      </c>
      <c r="V741" s="26"/>
    </row>
    <row r="742" spans="1:22" ht="12.75" x14ac:dyDescent="0.25">
      <c r="A742" s="26"/>
      <c r="B742" s="27"/>
      <c r="C742" s="26"/>
      <c r="D742" s="27"/>
      <c r="E742" s="27"/>
      <c r="F742" s="30"/>
      <c r="G742" s="26"/>
      <c r="H742" s="27"/>
      <c r="I742" s="30"/>
      <c r="J742" s="27"/>
      <c r="K742" s="26"/>
      <c r="L742" s="32"/>
      <c r="M742" s="32"/>
      <c r="N742" s="30"/>
      <c r="O742" s="26"/>
      <c r="P742" s="28" t="s">
        <v>310</v>
      </c>
      <c r="Q742" s="27" t="s">
        <v>22628</v>
      </c>
      <c r="R742" s="27" t="s">
        <v>22629</v>
      </c>
      <c r="S742" s="27" t="s">
        <v>22630</v>
      </c>
      <c r="T742" s="29">
        <v>20.664605999999999</v>
      </c>
      <c r="U742" s="29">
        <v>5.7524069999999998</v>
      </c>
      <c r="V742" s="26"/>
    </row>
    <row r="743" spans="1:22" ht="12.75" x14ac:dyDescent="0.25">
      <c r="A743" s="26"/>
      <c r="B743" s="27"/>
      <c r="C743" s="26"/>
      <c r="D743" s="27"/>
      <c r="E743" s="27"/>
      <c r="F743" s="30"/>
      <c r="G743" s="26"/>
      <c r="H743" s="27"/>
      <c r="I743" s="30"/>
      <c r="J743" s="27"/>
      <c r="K743" s="26"/>
      <c r="L743" s="32"/>
      <c r="M743" s="32"/>
      <c r="N743" s="30"/>
      <c r="O743" s="26"/>
      <c r="P743" s="28" t="s">
        <v>367</v>
      </c>
      <c r="Q743" s="27" t="s">
        <v>367</v>
      </c>
      <c r="R743" s="27" t="s">
        <v>3372</v>
      </c>
      <c r="S743" s="27" t="s">
        <v>3373</v>
      </c>
      <c r="T743" s="29">
        <v>22.822237000000001</v>
      </c>
      <c r="U743" s="29">
        <v>4.7400919999999998</v>
      </c>
      <c r="V743" s="26"/>
    </row>
    <row r="744" spans="1:22" ht="12.75" x14ac:dyDescent="0.25">
      <c r="A744" s="26"/>
      <c r="B744" s="27"/>
      <c r="C744" s="26"/>
      <c r="D744" s="27"/>
      <c r="E744" s="27"/>
      <c r="F744" s="30"/>
      <c r="G744" s="26"/>
      <c r="H744" s="27"/>
      <c r="I744" s="30"/>
      <c r="J744" s="27"/>
      <c r="K744" s="26"/>
      <c r="L744" s="32"/>
      <c r="M744" s="32"/>
      <c r="N744" s="30"/>
      <c r="O744" s="26"/>
      <c r="P744" s="28" t="s">
        <v>211</v>
      </c>
      <c r="Q744" s="27" t="s">
        <v>3726</v>
      </c>
      <c r="R744" s="27" t="s">
        <v>3727</v>
      </c>
      <c r="S744" s="27" t="s">
        <v>3728</v>
      </c>
      <c r="T744" s="29">
        <v>21.239367999999999</v>
      </c>
      <c r="U744" s="29">
        <v>5.0992309999999996</v>
      </c>
      <c r="V744" s="26"/>
    </row>
    <row r="745" spans="1:22" ht="12.75" x14ac:dyDescent="0.25">
      <c r="A745" s="26"/>
      <c r="B745" s="27"/>
      <c r="C745" s="26"/>
      <c r="D745" s="27"/>
      <c r="E745" s="27"/>
      <c r="F745" s="30"/>
      <c r="G745" s="26"/>
      <c r="H745" s="27"/>
      <c r="I745" s="30"/>
      <c r="J745" s="27"/>
      <c r="K745" s="26"/>
      <c r="L745" s="32"/>
      <c r="M745" s="32"/>
      <c r="N745" s="30"/>
      <c r="O745" s="26"/>
      <c r="P745" s="28" t="s">
        <v>211</v>
      </c>
      <c r="Q745" s="27" t="s">
        <v>3729</v>
      </c>
      <c r="R745" s="27" t="s">
        <v>3730</v>
      </c>
      <c r="S745" s="27" t="s">
        <v>3731</v>
      </c>
      <c r="T745" s="29">
        <v>21.242654000000002</v>
      </c>
      <c r="U745" s="29">
        <v>5.1041600000000003</v>
      </c>
      <c r="V745" s="26"/>
    </row>
    <row r="746" spans="1:22" ht="12.75" x14ac:dyDescent="0.25">
      <c r="A746" s="26"/>
      <c r="B746" s="27"/>
      <c r="C746" s="26"/>
      <c r="D746" s="27"/>
      <c r="E746" s="27"/>
      <c r="F746" s="30"/>
      <c r="G746" s="26"/>
      <c r="H746" s="27"/>
      <c r="I746" s="30"/>
      <c r="J746" s="27"/>
      <c r="K746" s="26"/>
      <c r="L746" s="32"/>
      <c r="M746" s="32"/>
      <c r="N746" s="30"/>
      <c r="O746" s="26"/>
      <c r="P746" s="28" t="s">
        <v>211</v>
      </c>
      <c r="Q746" s="27" t="s">
        <v>3089</v>
      </c>
      <c r="R746" s="27" t="s">
        <v>3732</v>
      </c>
      <c r="S746" s="27" t="s">
        <v>3733</v>
      </c>
      <c r="T746" s="29">
        <v>21.150948</v>
      </c>
      <c r="U746" s="29">
        <v>5.0639519999999996</v>
      </c>
      <c r="V746" s="26"/>
    </row>
    <row r="747" spans="1:22" ht="12.75" x14ac:dyDescent="0.25">
      <c r="A747" s="26"/>
      <c r="B747" s="27"/>
      <c r="C747" s="26"/>
      <c r="D747" s="27"/>
      <c r="E747" s="27"/>
      <c r="F747" s="30"/>
      <c r="G747" s="26"/>
      <c r="H747" s="27"/>
      <c r="I747" s="30"/>
      <c r="J747" s="27"/>
      <c r="K747" s="26"/>
      <c r="L747" s="32"/>
      <c r="M747" s="32"/>
      <c r="N747" s="30"/>
      <c r="O747" s="26"/>
      <c r="P747" s="28" t="s">
        <v>211</v>
      </c>
      <c r="Q747" s="27" t="s">
        <v>3734</v>
      </c>
      <c r="R747" s="27" t="s">
        <v>3735</v>
      </c>
      <c r="S747" s="27" t="s">
        <v>3736</v>
      </c>
      <c r="T747" s="29">
        <v>21.235294</v>
      </c>
      <c r="U747" s="29">
        <v>5.09476</v>
      </c>
      <c r="V747" s="26"/>
    </row>
    <row r="748" spans="1:22" ht="12.75" x14ac:dyDescent="0.25">
      <c r="A748" s="26"/>
      <c r="B748" s="27"/>
      <c r="C748" s="26"/>
      <c r="D748" s="27"/>
      <c r="E748" s="27"/>
      <c r="F748" s="30"/>
      <c r="G748" s="26"/>
      <c r="H748" s="27"/>
      <c r="I748" s="30"/>
      <c r="J748" s="27"/>
      <c r="K748" s="26"/>
      <c r="L748" s="32"/>
      <c r="M748" s="32"/>
      <c r="N748" s="30"/>
      <c r="O748" s="26"/>
      <c r="P748" s="28" t="s">
        <v>211</v>
      </c>
      <c r="Q748" s="27" t="s">
        <v>3737</v>
      </c>
      <c r="R748" s="27" t="s">
        <v>3738</v>
      </c>
      <c r="S748" s="27" t="s">
        <v>3739</v>
      </c>
      <c r="T748" s="29">
        <v>21.071918</v>
      </c>
      <c r="U748" s="29">
        <v>5.1619229999999998</v>
      </c>
      <c r="V748" s="26"/>
    </row>
    <row r="749" spans="1:22" ht="12.75" x14ac:dyDescent="0.25">
      <c r="A749" s="26"/>
      <c r="B749" s="27"/>
      <c r="C749" s="26"/>
      <c r="D749" s="27"/>
      <c r="E749" s="27"/>
      <c r="F749" s="30"/>
      <c r="G749" s="26"/>
      <c r="H749" s="27"/>
      <c r="I749" s="30"/>
      <c r="J749" s="27"/>
      <c r="K749" s="26"/>
      <c r="L749" s="32"/>
      <c r="M749" s="32"/>
      <c r="N749" s="30"/>
      <c r="O749" s="26"/>
      <c r="P749" s="28" t="s">
        <v>211</v>
      </c>
      <c r="Q749" s="27" t="s">
        <v>1955</v>
      </c>
      <c r="R749" s="27" t="s">
        <v>3740</v>
      </c>
      <c r="S749" s="27" t="s">
        <v>3741</v>
      </c>
      <c r="T749" s="29">
        <v>21.097567999999999</v>
      </c>
      <c r="U749" s="29">
        <v>5.0835299999999997</v>
      </c>
      <c r="V749" s="26"/>
    </row>
    <row r="750" spans="1:22" ht="12.75" x14ac:dyDescent="0.25">
      <c r="A750" s="26"/>
      <c r="B750" s="27"/>
      <c r="C750" s="26"/>
      <c r="D750" s="27"/>
      <c r="E750" s="27"/>
      <c r="F750" s="30"/>
      <c r="G750" s="26"/>
      <c r="H750" s="27"/>
      <c r="I750" s="30"/>
      <c r="J750" s="27"/>
      <c r="K750" s="26"/>
      <c r="L750" s="32"/>
      <c r="M750" s="32"/>
      <c r="N750" s="30"/>
      <c r="O750" s="26"/>
      <c r="P750" s="28" t="s">
        <v>211</v>
      </c>
      <c r="Q750" s="27" t="s">
        <v>3383</v>
      </c>
      <c r="R750" s="27" t="s">
        <v>3742</v>
      </c>
      <c r="S750" s="27" t="s">
        <v>3743</v>
      </c>
      <c r="T750" s="29">
        <v>21.067084000000001</v>
      </c>
      <c r="U750" s="29">
        <v>5.1589590000000003</v>
      </c>
      <c r="V750" s="26"/>
    </row>
    <row r="751" spans="1:22" ht="12.75" x14ac:dyDescent="0.25">
      <c r="A751" s="26"/>
      <c r="B751" s="27"/>
      <c r="C751" s="26"/>
      <c r="D751" s="27"/>
      <c r="E751" s="27"/>
      <c r="F751" s="30"/>
      <c r="G751" s="26"/>
      <c r="H751" s="27"/>
      <c r="I751" s="30"/>
      <c r="J751" s="27"/>
      <c r="K751" s="26"/>
      <c r="L751" s="32"/>
      <c r="M751" s="32"/>
      <c r="N751" s="30"/>
      <c r="O751" s="26"/>
      <c r="P751" s="28" t="s">
        <v>211</v>
      </c>
      <c r="Q751" s="27" t="s">
        <v>3744</v>
      </c>
      <c r="R751" s="27" t="s">
        <v>3745</v>
      </c>
      <c r="S751" s="27" t="s">
        <v>3746</v>
      </c>
      <c r="T751" s="29">
        <v>21.120442000000001</v>
      </c>
      <c r="U751" s="29">
        <v>5.0775009999999998</v>
      </c>
      <c r="V751" s="26"/>
    </row>
    <row r="752" spans="1:22" ht="12.75" x14ac:dyDescent="0.25">
      <c r="A752" s="26"/>
      <c r="B752" s="27"/>
      <c r="C752" s="26"/>
      <c r="D752" s="27"/>
      <c r="E752" s="27"/>
      <c r="F752" s="30"/>
      <c r="G752" s="26"/>
      <c r="H752" s="27"/>
      <c r="I752" s="30"/>
      <c r="J752" s="27"/>
      <c r="K752" s="26"/>
      <c r="L752" s="32"/>
      <c r="M752" s="32"/>
      <c r="N752" s="30"/>
      <c r="O752" s="26"/>
      <c r="P752" s="28" t="s">
        <v>211</v>
      </c>
      <c r="Q752" s="27" t="s">
        <v>2436</v>
      </c>
      <c r="R752" s="27" t="s">
        <v>3747</v>
      </c>
      <c r="S752" s="27" t="s">
        <v>3748</v>
      </c>
      <c r="T752" s="29">
        <v>21.077846000000001</v>
      </c>
      <c r="U752" s="29">
        <v>5.1105169999999998</v>
      </c>
      <c r="V752" s="26"/>
    </row>
    <row r="753" spans="1:22" ht="12.75" x14ac:dyDescent="0.25">
      <c r="A753" s="26"/>
      <c r="B753" s="27"/>
      <c r="C753" s="26"/>
      <c r="D753" s="27"/>
      <c r="E753" s="27"/>
      <c r="F753" s="30"/>
      <c r="G753" s="26"/>
      <c r="H753" s="27"/>
      <c r="I753" s="30"/>
      <c r="J753" s="27"/>
      <c r="K753" s="26"/>
      <c r="L753" s="32"/>
      <c r="M753" s="32"/>
      <c r="N753" s="30"/>
      <c r="O753" s="26"/>
      <c r="P753" s="28" t="s">
        <v>211</v>
      </c>
      <c r="Q753" s="27" t="s">
        <v>3749</v>
      </c>
      <c r="R753" s="27" t="s">
        <v>3750</v>
      </c>
      <c r="S753" s="27" t="s">
        <v>3751</v>
      </c>
      <c r="T753" s="29">
        <v>21.128214</v>
      </c>
      <c r="U753" s="29">
        <v>5.0776760000000003</v>
      </c>
      <c r="V753" s="26"/>
    </row>
    <row r="754" spans="1:22" ht="12.75" x14ac:dyDescent="0.25">
      <c r="A754" s="26"/>
      <c r="B754" s="27"/>
      <c r="C754" s="26"/>
      <c r="D754" s="27"/>
      <c r="E754" s="27"/>
      <c r="F754" s="30"/>
      <c r="G754" s="26"/>
      <c r="H754" s="27"/>
      <c r="I754" s="30"/>
      <c r="J754" s="27"/>
      <c r="K754" s="26"/>
      <c r="L754" s="32"/>
      <c r="M754" s="32"/>
      <c r="N754" s="30"/>
      <c r="O754" s="26"/>
      <c r="P754" s="28" t="s">
        <v>211</v>
      </c>
      <c r="Q754" s="27" t="s">
        <v>3752</v>
      </c>
      <c r="R754" s="27" t="s">
        <v>3753</v>
      </c>
      <c r="S754" s="27" t="s">
        <v>3754</v>
      </c>
      <c r="T754" s="29">
        <v>21.111467999999999</v>
      </c>
      <c r="U754" s="29">
        <v>5.0821230000000002</v>
      </c>
      <c r="V754" s="26"/>
    </row>
    <row r="755" spans="1:22" ht="12.75" x14ac:dyDescent="0.25">
      <c r="A755" s="26"/>
      <c r="B755" s="27"/>
      <c r="C755" s="26"/>
      <c r="D755" s="27"/>
      <c r="E755" s="27"/>
      <c r="F755" s="30"/>
      <c r="G755" s="26"/>
      <c r="H755" s="27"/>
      <c r="I755" s="30"/>
      <c r="J755" s="27"/>
      <c r="K755" s="26"/>
      <c r="L755" s="32"/>
      <c r="M755" s="32"/>
      <c r="N755" s="30"/>
      <c r="O755" s="26"/>
      <c r="P755" s="28" t="s">
        <v>211</v>
      </c>
      <c r="Q755" s="27" t="s">
        <v>3755</v>
      </c>
      <c r="R755" s="27" t="s">
        <v>3756</v>
      </c>
      <c r="S755" s="27" t="s">
        <v>3757</v>
      </c>
      <c r="T755" s="29">
        <v>21.092106000000001</v>
      </c>
      <c r="U755" s="29">
        <v>5.0772560000000002</v>
      </c>
      <c r="V755" s="26"/>
    </row>
    <row r="756" spans="1:22" ht="12.75" x14ac:dyDescent="0.25">
      <c r="A756" s="26"/>
      <c r="B756" s="27"/>
      <c r="C756" s="26"/>
      <c r="D756" s="27"/>
      <c r="E756" s="27"/>
      <c r="F756" s="30"/>
      <c r="G756" s="26"/>
      <c r="H756" s="27"/>
      <c r="I756" s="30"/>
      <c r="J756" s="27"/>
      <c r="K756" s="26"/>
      <c r="L756" s="32"/>
      <c r="M756" s="32"/>
      <c r="N756" s="30"/>
      <c r="O756" s="26"/>
      <c r="P756" s="28" t="s">
        <v>211</v>
      </c>
      <c r="Q756" s="27" t="s">
        <v>3758</v>
      </c>
      <c r="R756" s="27" t="s">
        <v>3759</v>
      </c>
      <c r="S756" s="27" t="s">
        <v>3760</v>
      </c>
      <c r="T756" s="29">
        <v>21.270175999999999</v>
      </c>
      <c r="U756" s="29">
        <v>5.159618</v>
      </c>
      <c r="V756" s="26"/>
    </row>
    <row r="757" spans="1:22" ht="12.75" x14ac:dyDescent="0.25">
      <c r="A757" s="26"/>
      <c r="B757" s="27"/>
      <c r="C757" s="26"/>
      <c r="D757" s="27"/>
      <c r="E757" s="27"/>
      <c r="F757" s="30"/>
      <c r="G757" s="26"/>
      <c r="H757" s="27"/>
      <c r="I757" s="30"/>
      <c r="J757" s="27"/>
      <c r="K757" s="26"/>
      <c r="L757" s="32"/>
      <c r="M757" s="32"/>
      <c r="N757" s="30"/>
      <c r="O757" s="26"/>
      <c r="P757" s="28" t="s">
        <v>211</v>
      </c>
      <c r="Q757" s="27" t="s">
        <v>3761</v>
      </c>
      <c r="R757" s="27" t="s">
        <v>3762</v>
      </c>
      <c r="S757" s="27" t="s">
        <v>3763</v>
      </c>
      <c r="T757" s="29">
        <v>21.244076</v>
      </c>
      <c r="U757" s="29">
        <v>5.1382500000000002</v>
      </c>
      <c r="V757" s="26"/>
    </row>
    <row r="758" spans="1:22" ht="12.75" x14ac:dyDescent="0.25">
      <c r="A758" s="26"/>
      <c r="B758" s="27"/>
      <c r="C758" s="26"/>
      <c r="D758" s="27"/>
      <c r="E758" s="27"/>
      <c r="F758" s="30"/>
      <c r="G758" s="26"/>
      <c r="H758" s="27"/>
      <c r="I758" s="30"/>
      <c r="J758" s="27"/>
      <c r="K758" s="26"/>
      <c r="L758" s="32"/>
      <c r="M758" s="32"/>
      <c r="N758" s="30"/>
      <c r="O758" s="26"/>
      <c r="P758" s="28" t="s">
        <v>211</v>
      </c>
      <c r="Q758" s="27" t="s">
        <v>3764</v>
      </c>
      <c r="R758" s="27" t="s">
        <v>3765</v>
      </c>
      <c r="S758" s="27" t="s">
        <v>3766</v>
      </c>
      <c r="T758" s="29">
        <v>21.075536</v>
      </c>
      <c r="U758" s="29">
        <v>5.1196529999999996</v>
      </c>
      <c r="V758" s="26"/>
    </row>
    <row r="759" spans="1:22" ht="12.75" x14ac:dyDescent="0.25">
      <c r="A759" s="26"/>
      <c r="B759" s="27"/>
      <c r="C759" s="26"/>
      <c r="D759" s="27"/>
      <c r="E759" s="27"/>
      <c r="F759" s="30"/>
      <c r="G759" s="26"/>
      <c r="H759" s="27"/>
      <c r="I759" s="30"/>
      <c r="J759" s="27"/>
      <c r="K759" s="26"/>
      <c r="L759" s="32"/>
      <c r="M759" s="32"/>
      <c r="N759" s="30"/>
      <c r="O759" s="26"/>
      <c r="P759" s="28" t="s">
        <v>211</v>
      </c>
      <c r="Q759" s="27" t="s">
        <v>3767</v>
      </c>
      <c r="R759" s="27" t="s">
        <v>3768</v>
      </c>
      <c r="S759" s="27" t="s">
        <v>3769</v>
      </c>
      <c r="T759" s="29">
        <v>21.087596000000001</v>
      </c>
      <c r="U759" s="29">
        <v>5.0807539999999998</v>
      </c>
      <c r="V759" s="26"/>
    </row>
    <row r="760" spans="1:22" ht="12.75" x14ac:dyDescent="0.25">
      <c r="A760" s="26"/>
      <c r="B760" s="27"/>
      <c r="C760" s="26"/>
      <c r="D760" s="27"/>
      <c r="E760" s="27"/>
      <c r="F760" s="30"/>
      <c r="G760" s="26"/>
      <c r="H760" s="27"/>
      <c r="I760" s="30"/>
      <c r="J760" s="27"/>
      <c r="K760" s="26"/>
      <c r="L760" s="32"/>
      <c r="M760" s="32"/>
      <c r="N760" s="30"/>
      <c r="O760" s="26"/>
      <c r="P760" s="28" t="s">
        <v>211</v>
      </c>
      <c r="Q760" s="27" t="s">
        <v>3770</v>
      </c>
      <c r="R760" s="27" t="s">
        <v>3771</v>
      </c>
      <c r="S760" s="27" t="s">
        <v>3772</v>
      </c>
      <c r="T760" s="29">
        <v>21.177364000000001</v>
      </c>
      <c r="U760" s="29">
        <v>5.0643589999999996</v>
      </c>
      <c r="V760" s="26"/>
    </row>
    <row r="761" spans="1:22" ht="12.75" x14ac:dyDescent="0.25">
      <c r="A761" s="26"/>
      <c r="B761" s="27"/>
      <c r="C761" s="26"/>
      <c r="D761" s="27"/>
      <c r="E761" s="27"/>
      <c r="F761" s="30"/>
      <c r="G761" s="26"/>
      <c r="H761" s="27"/>
      <c r="I761" s="30"/>
      <c r="J761" s="27"/>
      <c r="K761" s="26"/>
      <c r="L761" s="32"/>
      <c r="M761" s="32"/>
      <c r="N761" s="30"/>
      <c r="O761" s="26"/>
      <c r="P761" s="28" t="s">
        <v>211</v>
      </c>
      <c r="Q761" s="27" t="s">
        <v>3773</v>
      </c>
      <c r="R761" s="27" t="s">
        <v>3774</v>
      </c>
      <c r="S761" s="27" t="s">
        <v>3775</v>
      </c>
      <c r="T761" s="29">
        <v>21.234276000000001</v>
      </c>
      <c r="U761" s="29">
        <v>5.1590160000000003</v>
      </c>
      <c r="V761" s="26"/>
    </row>
    <row r="762" spans="1:22" ht="12.75" x14ac:dyDescent="0.25">
      <c r="A762" s="26"/>
      <c r="B762" s="27"/>
      <c r="C762" s="26"/>
      <c r="D762" s="27"/>
      <c r="E762" s="27"/>
      <c r="F762" s="30"/>
      <c r="G762" s="26"/>
      <c r="H762" s="27"/>
      <c r="I762" s="30"/>
      <c r="J762" s="27"/>
      <c r="K762" s="26"/>
      <c r="L762" s="32"/>
      <c r="M762" s="32"/>
      <c r="N762" s="30"/>
      <c r="O762" s="26"/>
      <c r="P762" s="28" t="s">
        <v>211</v>
      </c>
      <c r="Q762" s="27" t="s">
        <v>3776</v>
      </c>
      <c r="R762" s="27" t="s">
        <v>3777</v>
      </c>
      <c r="S762" s="27" t="s">
        <v>3778</v>
      </c>
      <c r="T762" s="29">
        <v>21.251068</v>
      </c>
      <c r="U762" s="29">
        <v>5.1532439999999999</v>
      </c>
      <c r="V762" s="26"/>
    </row>
    <row r="763" spans="1:22" ht="12.75" x14ac:dyDescent="0.25">
      <c r="A763" s="26"/>
      <c r="B763" s="27"/>
      <c r="C763" s="26"/>
      <c r="D763" s="27"/>
      <c r="E763" s="27"/>
      <c r="F763" s="30"/>
      <c r="G763" s="26"/>
      <c r="H763" s="27"/>
      <c r="I763" s="30"/>
      <c r="J763" s="27"/>
      <c r="K763" s="26"/>
      <c r="L763" s="32"/>
      <c r="M763" s="32"/>
      <c r="N763" s="30"/>
      <c r="O763" s="26"/>
      <c r="P763" s="28" t="s">
        <v>211</v>
      </c>
      <c r="Q763" s="27" t="s">
        <v>3779</v>
      </c>
      <c r="R763" s="27" t="s">
        <v>3780</v>
      </c>
      <c r="S763" s="27" t="s">
        <v>3781</v>
      </c>
      <c r="T763" s="29">
        <v>21.104088000000001</v>
      </c>
      <c r="U763" s="29">
        <v>5.0784310000000001</v>
      </c>
      <c r="V763" s="26"/>
    </row>
    <row r="764" spans="1:22" ht="12.75" x14ac:dyDescent="0.25">
      <c r="A764" s="26"/>
      <c r="B764" s="27"/>
      <c r="C764" s="26"/>
      <c r="D764" s="27"/>
      <c r="E764" s="27"/>
      <c r="F764" s="30"/>
      <c r="G764" s="26"/>
      <c r="H764" s="27"/>
      <c r="I764" s="30"/>
      <c r="J764" s="27"/>
      <c r="K764" s="26"/>
      <c r="L764" s="32"/>
      <c r="M764" s="32"/>
      <c r="N764" s="30"/>
      <c r="O764" s="26"/>
      <c r="P764" s="28" t="s">
        <v>211</v>
      </c>
      <c r="Q764" s="27" t="s">
        <v>3782</v>
      </c>
      <c r="R764" s="27" t="s">
        <v>3783</v>
      </c>
      <c r="S764" s="27" t="s">
        <v>3784</v>
      </c>
      <c r="T764" s="29">
        <v>21.250792000000001</v>
      </c>
      <c r="U764" s="29">
        <v>5.1608029999999996</v>
      </c>
      <c r="V764" s="26"/>
    </row>
    <row r="765" spans="1:22" ht="12.75" x14ac:dyDescent="0.25">
      <c r="A765" s="26"/>
      <c r="B765" s="27"/>
      <c r="C765" s="26"/>
      <c r="D765" s="27"/>
      <c r="E765" s="27"/>
      <c r="F765" s="30"/>
      <c r="G765" s="26"/>
      <c r="H765" s="27"/>
      <c r="I765" s="30"/>
      <c r="J765" s="27"/>
      <c r="K765" s="26"/>
      <c r="L765" s="32"/>
      <c r="M765" s="32"/>
      <c r="N765" s="30"/>
      <c r="O765" s="26"/>
      <c r="P765" s="28" t="s">
        <v>211</v>
      </c>
      <c r="Q765" s="27" t="s">
        <v>2054</v>
      </c>
      <c r="R765" s="27" t="s">
        <v>3785</v>
      </c>
      <c r="S765" s="27" t="s">
        <v>3786</v>
      </c>
      <c r="T765" s="29">
        <v>21.067252</v>
      </c>
      <c r="U765" s="29">
        <v>5.1789849999999999</v>
      </c>
      <c r="V765" s="26"/>
    </row>
    <row r="766" spans="1:22" ht="12.75" x14ac:dyDescent="0.25">
      <c r="A766" s="26"/>
      <c r="B766" s="27"/>
      <c r="C766" s="26"/>
      <c r="D766" s="27"/>
      <c r="E766" s="27"/>
      <c r="F766" s="30"/>
      <c r="G766" s="26"/>
      <c r="H766" s="27"/>
      <c r="I766" s="30"/>
      <c r="J766" s="27"/>
      <c r="K766" s="26"/>
      <c r="L766" s="32"/>
      <c r="M766" s="32"/>
      <c r="N766" s="30"/>
      <c r="O766" s="26"/>
      <c r="P766" s="28" t="s">
        <v>211</v>
      </c>
      <c r="Q766" s="27" t="s">
        <v>3787</v>
      </c>
      <c r="R766" s="27" t="s">
        <v>3788</v>
      </c>
      <c r="S766" s="27" t="s">
        <v>3789</v>
      </c>
      <c r="T766" s="29">
        <v>21.131612000000001</v>
      </c>
      <c r="U766" s="29">
        <v>5.0706389999999999</v>
      </c>
      <c r="V766" s="26"/>
    </row>
    <row r="767" spans="1:22" ht="12.75" x14ac:dyDescent="0.25">
      <c r="A767" s="26"/>
      <c r="B767" s="27"/>
      <c r="C767" s="26"/>
      <c r="D767" s="27"/>
      <c r="E767" s="27"/>
      <c r="F767" s="30"/>
      <c r="G767" s="26"/>
      <c r="H767" s="27"/>
      <c r="I767" s="30"/>
      <c r="J767" s="27"/>
      <c r="K767" s="26"/>
      <c r="L767" s="32"/>
      <c r="M767" s="32"/>
      <c r="N767" s="30"/>
      <c r="O767" s="26"/>
      <c r="P767" s="28" t="s">
        <v>211</v>
      </c>
      <c r="Q767" s="27" t="s">
        <v>3790</v>
      </c>
      <c r="R767" s="27" t="s">
        <v>3791</v>
      </c>
      <c r="S767" s="27" t="s">
        <v>3792</v>
      </c>
      <c r="T767" s="29">
        <v>21.276004</v>
      </c>
      <c r="U767" s="29">
        <v>5.1550000000000002</v>
      </c>
      <c r="V767" s="26"/>
    </row>
    <row r="768" spans="1:22" ht="12.75" x14ac:dyDescent="0.25">
      <c r="A768" s="26"/>
      <c r="B768" s="27"/>
      <c r="C768" s="26"/>
      <c r="D768" s="27"/>
      <c r="E768" s="27"/>
      <c r="F768" s="30"/>
      <c r="G768" s="26"/>
      <c r="H768" s="27"/>
      <c r="I768" s="30"/>
      <c r="J768" s="27"/>
      <c r="K768" s="26"/>
      <c r="L768" s="32"/>
      <c r="M768" s="32"/>
      <c r="N768" s="30"/>
      <c r="O768" s="26"/>
      <c r="P768" s="28" t="s">
        <v>211</v>
      </c>
      <c r="Q768" s="27" t="s">
        <v>3793</v>
      </c>
      <c r="R768" s="27" t="s">
        <v>3794</v>
      </c>
      <c r="S768" s="27" t="s">
        <v>3795</v>
      </c>
      <c r="T768" s="29">
        <v>21.302358000000002</v>
      </c>
      <c r="U768" s="29">
        <v>5.1800220000000001</v>
      </c>
      <c r="V768" s="26"/>
    </row>
    <row r="769" spans="1:22" ht="12.75" x14ac:dyDescent="0.25">
      <c r="A769" s="26"/>
      <c r="B769" s="27"/>
      <c r="C769" s="26"/>
      <c r="D769" s="27"/>
      <c r="E769" s="27"/>
      <c r="F769" s="30"/>
      <c r="G769" s="26"/>
      <c r="H769" s="27"/>
      <c r="I769" s="30"/>
      <c r="J769" s="27"/>
      <c r="K769" s="26"/>
      <c r="L769" s="32"/>
      <c r="M769" s="32"/>
      <c r="N769" s="30"/>
      <c r="O769" s="26"/>
      <c r="P769" s="28" t="s">
        <v>211</v>
      </c>
      <c r="Q769" s="27" t="s">
        <v>3164</v>
      </c>
      <c r="R769" s="27" t="s">
        <v>3796</v>
      </c>
      <c r="S769" s="27" t="s">
        <v>3797</v>
      </c>
      <c r="T769" s="29">
        <v>21.075054000000002</v>
      </c>
      <c r="U769" s="29">
        <v>5.1312759999999997</v>
      </c>
      <c r="V769" s="26"/>
    </row>
    <row r="770" spans="1:22" ht="12.75" x14ac:dyDescent="0.25">
      <c r="A770" s="26"/>
      <c r="B770" s="27"/>
      <c r="C770" s="26"/>
      <c r="D770" s="27"/>
      <c r="E770" s="27"/>
      <c r="F770" s="30"/>
      <c r="G770" s="26"/>
      <c r="H770" s="27"/>
      <c r="I770" s="30"/>
      <c r="J770" s="27"/>
      <c r="K770" s="26"/>
      <c r="L770" s="32"/>
      <c r="M770" s="32"/>
      <c r="N770" s="30"/>
      <c r="O770" s="26"/>
      <c r="P770" s="28" t="s">
        <v>211</v>
      </c>
      <c r="Q770" s="27" t="s">
        <v>3798</v>
      </c>
      <c r="R770" s="27" t="s">
        <v>3799</v>
      </c>
      <c r="S770" s="27" t="s">
        <v>3800</v>
      </c>
      <c r="T770" s="29">
        <v>21.075398</v>
      </c>
      <c r="U770" s="29">
        <v>5.1239460000000001</v>
      </c>
      <c r="V770" s="26"/>
    </row>
    <row r="771" spans="1:22" ht="12.75" x14ac:dyDescent="0.25">
      <c r="A771" s="26"/>
      <c r="B771" s="27"/>
      <c r="C771" s="26"/>
      <c r="D771" s="27"/>
      <c r="E771" s="27"/>
      <c r="F771" s="30"/>
      <c r="G771" s="26"/>
      <c r="H771" s="27"/>
      <c r="I771" s="30"/>
      <c r="J771" s="27"/>
      <c r="K771" s="26"/>
      <c r="L771" s="32"/>
      <c r="M771" s="32"/>
      <c r="N771" s="30"/>
      <c r="O771" s="26"/>
      <c r="P771" s="28" t="s">
        <v>211</v>
      </c>
      <c r="Q771" s="27" t="s">
        <v>3179</v>
      </c>
      <c r="R771" s="27" t="s">
        <v>3801</v>
      </c>
      <c r="S771" s="27" t="s">
        <v>3802</v>
      </c>
      <c r="T771" s="29">
        <v>21.054099999999998</v>
      </c>
      <c r="U771" s="29">
        <v>5.20512</v>
      </c>
      <c r="V771" s="26"/>
    </row>
    <row r="772" spans="1:22" ht="12.75" x14ac:dyDescent="0.25">
      <c r="A772" s="26"/>
      <c r="B772" s="27"/>
      <c r="C772" s="26"/>
      <c r="D772" s="27"/>
      <c r="E772" s="27"/>
      <c r="F772" s="30"/>
      <c r="G772" s="26"/>
      <c r="H772" s="27"/>
      <c r="I772" s="30"/>
      <c r="J772" s="27"/>
      <c r="K772" s="26"/>
      <c r="L772" s="32"/>
      <c r="M772" s="32"/>
      <c r="N772" s="30"/>
      <c r="O772" s="26"/>
      <c r="P772" s="28" t="s">
        <v>211</v>
      </c>
      <c r="Q772" s="27" t="s">
        <v>3803</v>
      </c>
      <c r="R772" s="27" t="s">
        <v>3804</v>
      </c>
      <c r="S772" s="27" t="s">
        <v>3805</v>
      </c>
      <c r="T772" s="29">
        <v>21.254840000000002</v>
      </c>
      <c r="U772" s="29">
        <v>5.1604330000000003</v>
      </c>
      <c r="V772" s="26"/>
    </row>
    <row r="773" spans="1:22" ht="12.75" x14ac:dyDescent="0.25">
      <c r="A773" s="26"/>
      <c r="B773" s="27"/>
      <c r="C773" s="26"/>
      <c r="D773" s="27"/>
      <c r="E773" s="27"/>
      <c r="F773" s="30"/>
      <c r="G773" s="26"/>
      <c r="H773" s="27"/>
      <c r="I773" s="30"/>
      <c r="J773" s="27"/>
      <c r="K773" s="26"/>
      <c r="L773" s="32"/>
      <c r="M773" s="32"/>
      <c r="N773" s="30"/>
      <c r="O773" s="26"/>
      <c r="P773" s="28" t="s">
        <v>211</v>
      </c>
      <c r="Q773" s="27" t="s">
        <v>3806</v>
      </c>
      <c r="R773" s="27" t="s">
        <v>3807</v>
      </c>
      <c r="S773" s="27" t="s">
        <v>3808</v>
      </c>
      <c r="T773" s="29">
        <v>21.076514</v>
      </c>
      <c r="U773" s="29">
        <v>5.1407280000000002</v>
      </c>
      <c r="V773" s="26"/>
    </row>
    <row r="774" spans="1:22" ht="12.75" x14ac:dyDescent="0.25">
      <c r="A774" s="26"/>
      <c r="B774" s="27"/>
      <c r="C774" s="26"/>
      <c r="D774" s="27"/>
      <c r="E774" s="27"/>
      <c r="F774" s="30"/>
      <c r="G774" s="26"/>
      <c r="H774" s="27"/>
      <c r="I774" s="30"/>
      <c r="J774" s="27"/>
      <c r="K774" s="26"/>
      <c r="L774" s="32"/>
      <c r="M774" s="32"/>
      <c r="N774" s="30"/>
      <c r="O774" s="26"/>
      <c r="P774" s="28" t="s">
        <v>211</v>
      </c>
      <c r="Q774" s="27" t="s">
        <v>3200</v>
      </c>
      <c r="R774" s="27" t="s">
        <v>3809</v>
      </c>
      <c r="S774" s="27" t="s">
        <v>3810</v>
      </c>
      <c r="T774" s="29">
        <v>21.073632</v>
      </c>
      <c r="U774" s="29">
        <v>5.1672409999999998</v>
      </c>
      <c r="V774" s="26"/>
    </row>
    <row r="775" spans="1:22" ht="12.75" x14ac:dyDescent="0.25">
      <c r="A775" s="26"/>
      <c r="B775" s="27"/>
      <c r="C775" s="26"/>
      <c r="D775" s="27"/>
      <c r="E775" s="27"/>
      <c r="F775" s="30"/>
      <c r="G775" s="26"/>
      <c r="H775" s="27"/>
      <c r="I775" s="30"/>
      <c r="J775" s="27"/>
      <c r="K775" s="26"/>
      <c r="L775" s="32"/>
      <c r="M775" s="32"/>
      <c r="N775" s="30"/>
      <c r="O775" s="26"/>
      <c r="P775" s="28" t="s">
        <v>211</v>
      </c>
      <c r="Q775" s="27" t="s">
        <v>3811</v>
      </c>
      <c r="R775" s="27" t="s">
        <v>3812</v>
      </c>
      <c r="S775" s="27" t="s">
        <v>3813</v>
      </c>
      <c r="T775" s="29">
        <v>21.288474000000001</v>
      </c>
      <c r="U775" s="29">
        <v>5.1639609999999996</v>
      </c>
      <c r="V775" s="26"/>
    </row>
    <row r="776" spans="1:22" ht="12.75" x14ac:dyDescent="0.25">
      <c r="A776" s="26"/>
      <c r="B776" s="27"/>
      <c r="C776" s="26"/>
      <c r="D776" s="27"/>
      <c r="E776" s="27"/>
      <c r="F776" s="30"/>
      <c r="G776" s="26"/>
      <c r="H776" s="27"/>
      <c r="I776" s="30"/>
      <c r="J776" s="27"/>
      <c r="K776" s="26"/>
      <c r="L776" s="32"/>
      <c r="M776" s="32"/>
      <c r="N776" s="30"/>
      <c r="O776" s="26"/>
      <c r="P776" s="28" t="s">
        <v>211</v>
      </c>
      <c r="Q776" s="27" t="s">
        <v>3814</v>
      </c>
      <c r="R776" s="27" t="s">
        <v>3815</v>
      </c>
      <c r="S776" s="27" t="s">
        <v>3816</v>
      </c>
      <c r="T776" s="29">
        <v>21.290744</v>
      </c>
      <c r="U776" s="29">
        <v>5.1727270000000001</v>
      </c>
      <c r="V776" s="26"/>
    </row>
    <row r="777" spans="1:22" ht="12.75" x14ac:dyDescent="0.25">
      <c r="A777" s="26"/>
      <c r="B777" s="27"/>
      <c r="C777" s="26"/>
      <c r="D777" s="27"/>
      <c r="E777" s="27"/>
      <c r="F777" s="30"/>
      <c r="G777" s="26"/>
      <c r="H777" s="27"/>
      <c r="I777" s="30"/>
      <c r="J777" s="27"/>
      <c r="K777" s="26"/>
      <c r="L777" s="32"/>
      <c r="M777" s="32"/>
      <c r="N777" s="30"/>
      <c r="O777" s="26"/>
      <c r="P777" s="28" t="s">
        <v>211</v>
      </c>
      <c r="Q777" s="27" t="s">
        <v>3817</v>
      </c>
      <c r="R777" s="27" t="s">
        <v>3818</v>
      </c>
      <c r="S777" s="27" t="s">
        <v>3819</v>
      </c>
      <c r="T777" s="29">
        <v>21.12303</v>
      </c>
      <c r="U777" s="29">
        <v>5.0730680000000001</v>
      </c>
      <c r="V777" s="26"/>
    </row>
    <row r="778" spans="1:22" ht="12.75" x14ac:dyDescent="0.25">
      <c r="A778" s="26"/>
      <c r="B778" s="27"/>
      <c r="C778" s="26"/>
      <c r="D778" s="27"/>
      <c r="E778" s="27"/>
      <c r="F778" s="30"/>
      <c r="G778" s="26"/>
      <c r="H778" s="27"/>
      <c r="I778" s="30"/>
      <c r="J778" s="27"/>
      <c r="K778" s="26"/>
      <c r="L778" s="32"/>
      <c r="M778" s="32"/>
      <c r="N778" s="30"/>
      <c r="O778" s="26"/>
      <c r="P778" s="28" t="s">
        <v>211</v>
      </c>
      <c r="Q778" s="27" t="s">
        <v>3820</v>
      </c>
      <c r="R778" s="27" t="s">
        <v>3821</v>
      </c>
      <c r="S778" s="27" t="s">
        <v>3822</v>
      </c>
      <c r="T778" s="29">
        <v>21.027526000000002</v>
      </c>
      <c r="U778" s="29">
        <v>5.0873010000000001</v>
      </c>
      <c r="V778" s="26"/>
    </row>
    <row r="779" spans="1:22" ht="12.75" x14ac:dyDescent="0.25">
      <c r="A779" s="26"/>
      <c r="B779" s="27"/>
      <c r="C779" s="26"/>
      <c r="D779" s="27"/>
      <c r="E779" s="27"/>
      <c r="F779" s="30"/>
      <c r="G779" s="26"/>
      <c r="H779" s="27"/>
      <c r="I779" s="30"/>
      <c r="J779" s="27"/>
      <c r="K779" s="26"/>
      <c r="L779" s="32"/>
      <c r="M779" s="32"/>
      <c r="N779" s="30"/>
      <c r="O779" s="26"/>
      <c r="P779" s="28" t="s">
        <v>211</v>
      </c>
      <c r="Q779" s="27" t="s">
        <v>22359</v>
      </c>
      <c r="R779" s="27" t="s">
        <v>22360</v>
      </c>
      <c r="S779" s="27" t="s">
        <v>3823</v>
      </c>
      <c r="T779" s="29">
        <v>21.055917999999998</v>
      </c>
      <c r="U779" s="29">
        <v>5.1151749999999998</v>
      </c>
      <c r="V779" s="26"/>
    </row>
    <row r="780" spans="1:22" ht="12.75" x14ac:dyDescent="0.25">
      <c r="A780" s="26"/>
      <c r="B780" s="27"/>
      <c r="C780" s="26"/>
      <c r="D780" s="27"/>
      <c r="E780" s="27"/>
      <c r="F780" s="30"/>
      <c r="G780" s="26"/>
      <c r="H780" s="27"/>
      <c r="I780" s="30"/>
      <c r="J780" s="27"/>
      <c r="K780" s="26"/>
      <c r="L780" s="32"/>
      <c r="M780" s="32"/>
      <c r="N780" s="30"/>
      <c r="O780" s="26"/>
      <c r="P780" s="28" t="s">
        <v>211</v>
      </c>
      <c r="Q780" s="27" t="s">
        <v>3824</v>
      </c>
      <c r="R780" s="27" t="s">
        <v>3825</v>
      </c>
      <c r="S780" s="27" t="s">
        <v>3826</v>
      </c>
      <c r="T780" s="29">
        <v>21.047834000000002</v>
      </c>
      <c r="U780" s="29">
        <v>5.0788770000000003</v>
      </c>
      <c r="V780" s="26"/>
    </row>
    <row r="781" spans="1:22" ht="12.75" x14ac:dyDescent="0.25">
      <c r="A781" s="26"/>
      <c r="B781" s="27"/>
      <c r="C781" s="26"/>
      <c r="D781" s="27"/>
      <c r="E781" s="27"/>
      <c r="F781" s="30"/>
      <c r="G781" s="26"/>
      <c r="H781" s="27"/>
      <c r="I781" s="30"/>
      <c r="J781" s="27"/>
      <c r="K781" s="26"/>
      <c r="L781" s="32"/>
      <c r="M781" s="32"/>
      <c r="N781" s="30"/>
      <c r="O781" s="26"/>
      <c r="P781" s="28" t="s">
        <v>211</v>
      </c>
      <c r="Q781" s="27" t="s">
        <v>3827</v>
      </c>
      <c r="R781" s="27" t="s">
        <v>3828</v>
      </c>
      <c r="S781" s="27" t="s">
        <v>3829</v>
      </c>
      <c r="T781" s="29">
        <v>21.083438000000001</v>
      </c>
      <c r="U781" s="29">
        <v>5.0948469999999997</v>
      </c>
      <c r="V781" s="26"/>
    </row>
    <row r="782" spans="1:22" ht="12.75" x14ac:dyDescent="0.25">
      <c r="A782" s="26"/>
      <c r="B782" s="27"/>
      <c r="C782" s="26"/>
      <c r="D782" s="27"/>
      <c r="E782" s="27"/>
      <c r="F782" s="30"/>
      <c r="G782" s="26"/>
      <c r="H782" s="27"/>
      <c r="I782" s="30"/>
      <c r="J782" s="27"/>
      <c r="K782" s="26"/>
      <c r="L782" s="32"/>
      <c r="M782" s="32"/>
      <c r="N782" s="30"/>
      <c r="O782" s="26"/>
      <c r="P782" s="28" t="s">
        <v>211</v>
      </c>
      <c r="Q782" s="27" t="s">
        <v>3830</v>
      </c>
      <c r="R782" s="27" t="s">
        <v>3831</v>
      </c>
      <c r="S782" s="27" t="s">
        <v>3832</v>
      </c>
      <c r="T782" s="29">
        <v>21.240682</v>
      </c>
      <c r="U782" s="29">
        <v>5.153689</v>
      </c>
      <c r="V782" s="26"/>
    </row>
    <row r="783" spans="1:22" ht="12.75" x14ac:dyDescent="0.25">
      <c r="A783" s="26"/>
      <c r="B783" s="27"/>
      <c r="C783" s="26"/>
      <c r="D783" s="27"/>
      <c r="E783" s="27"/>
      <c r="F783" s="30"/>
      <c r="G783" s="26"/>
      <c r="H783" s="27"/>
      <c r="I783" s="30"/>
      <c r="J783" s="27"/>
      <c r="K783" s="26"/>
      <c r="L783" s="32"/>
      <c r="M783" s="32"/>
      <c r="N783" s="30"/>
      <c r="O783" s="26"/>
      <c r="P783" s="28" t="s">
        <v>211</v>
      </c>
      <c r="Q783" s="27" t="s">
        <v>3833</v>
      </c>
      <c r="R783" s="27" t="s">
        <v>3834</v>
      </c>
      <c r="S783" s="27" t="s">
        <v>3835</v>
      </c>
      <c r="T783" s="29">
        <v>21.071363999999999</v>
      </c>
      <c r="U783" s="29">
        <v>5.0975999999999999</v>
      </c>
      <c r="V783" s="26"/>
    </row>
    <row r="784" spans="1:22" ht="12.75" x14ac:dyDescent="0.25">
      <c r="A784" s="26"/>
      <c r="B784" s="27"/>
      <c r="C784" s="26"/>
      <c r="D784" s="27"/>
      <c r="E784" s="27"/>
      <c r="F784" s="30"/>
      <c r="G784" s="26"/>
      <c r="H784" s="27"/>
      <c r="I784" s="30"/>
      <c r="J784" s="27"/>
      <c r="K784" s="26"/>
      <c r="L784" s="32"/>
      <c r="M784" s="32"/>
      <c r="N784" s="30"/>
      <c r="O784" s="26"/>
      <c r="P784" s="28" t="s">
        <v>211</v>
      </c>
      <c r="Q784" s="27" t="s">
        <v>3836</v>
      </c>
      <c r="R784" s="27" t="s">
        <v>3837</v>
      </c>
      <c r="S784" s="27" t="s">
        <v>3838</v>
      </c>
      <c r="T784" s="29">
        <v>21.245401999999999</v>
      </c>
      <c r="U784" s="29">
        <v>5.1578629999999999</v>
      </c>
      <c r="V784" s="26"/>
    </row>
    <row r="785" spans="1:22" ht="12.75" x14ac:dyDescent="0.25">
      <c r="A785" s="26"/>
      <c r="B785" s="27"/>
      <c r="C785" s="26"/>
      <c r="D785" s="27"/>
      <c r="E785" s="27"/>
      <c r="F785" s="30"/>
      <c r="G785" s="26"/>
      <c r="H785" s="27"/>
      <c r="I785" s="30"/>
      <c r="J785" s="27"/>
      <c r="K785" s="26"/>
      <c r="L785" s="32"/>
      <c r="M785" s="32"/>
      <c r="N785" s="30"/>
      <c r="O785" s="26"/>
      <c r="P785" s="28" t="s">
        <v>211</v>
      </c>
      <c r="Q785" s="27" t="s">
        <v>3839</v>
      </c>
      <c r="R785" s="27" t="s">
        <v>3840</v>
      </c>
      <c r="S785" s="27" t="s">
        <v>3841</v>
      </c>
      <c r="T785" s="29">
        <v>21.258261999999998</v>
      </c>
      <c r="U785" s="29">
        <v>5.1542190000000003</v>
      </c>
      <c r="V785" s="26"/>
    </row>
    <row r="786" spans="1:22" ht="12.75" x14ac:dyDescent="0.25">
      <c r="A786" s="26"/>
      <c r="B786" s="27"/>
      <c r="C786" s="26"/>
      <c r="D786" s="27"/>
      <c r="E786" s="27"/>
      <c r="F786" s="30"/>
      <c r="G786" s="26"/>
      <c r="H786" s="27"/>
      <c r="I786" s="30"/>
      <c r="J786" s="27"/>
      <c r="K786" s="26"/>
      <c r="L786" s="32"/>
      <c r="M786" s="32"/>
      <c r="N786" s="30"/>
      <c r="O786" s="26"/>
      <c r="P786" s="28" t="s">
        <v>211</v>
      </c>
      <c r="Q786" s="27" t="s">
        <v>3723</v>
      </c>
      <c r="R786" s="27" t="s">
        <v>3724</v>
      </c>
      <c r="S786" s="27" t="s">
        <v>3725</v>
      </c>
      <c r="T786" s="29">
        <v>21.097474999999999</v>
      </c>
      <c r="U786" s="29">
        <v>5.029083</v>
      </c>
      <c r="V786" s="26"/>
    </row>
    <row r="787" spans="1:22" ht="12.75" x14ac:dyDescent="0.25">
      <c r="A787" s="26"/>
      <c r="B787" s="27"/>
      <c r="C787" s="26"/>
      <c r="D787" s="27"/>
      <c r="E787" s="27"/>
      <c r="F787" s="30"/>
      <c r="G787" s="26"/>
      <c r="H787" s="27"/>
      <c r="I787" s="30"/>
      <c r="J787" s="27"/>
      <c r="K787" s="26"/>
      <c r="L787" s="32"/>
      <c r="M787" s="32"/>
      <c r="N787" s="30"/>
      <c r="O787" s="26"/>
      <c r="P787" s="28" t="s">
        <v>1026</v>
      </c>
      <c r="Q787" s="27" t="s">
        <v>20593</v>
      </c>
      <c r="R787" s="27" t="s">
        <v>20594</v>
      </c>
      <c r="S787" s="27" t="s">
        <v>20595</v>
      </c>
      <c r="T787" s="29">
        <v>16.285366</v>
      </c>
      <c r="U787" s="29">
        <v>6.9314640000000001</v>
      </c>
      <c r="V787" s="26"/>
    </row>
    <row r="788" spans="1:22" ht="12.75" x14ac:dyDescent="0.25">
      <c r="A788" s="26"/>
      <c r="B788" s="27"/>
      <c r="C788" s="26"/>
      <c r="D788" s="27"/>
      <c r="E788" s="27"/>
      <c r="F788" s="30"/>
      <c r="G788" s="26"/>
      <c r="H788" s="27"/>
      <c r="I788" s="30"/>
      <c r="J788" s="27"/>
      <c r="K788" s="26"/>
      <c r="L788" s="32"/>
      <c r="M788" s="32"/>
      <c r="N788" s="30"/>
      <c r="O788" s="26"/>
      <c r="P788" s="28" t="s">
        <v>1026</v>
      </c>
      <c r="Q788" s="27" t="s">
        <v>20596</v>
      </c>
      <c r="R788" s="27" t="s">
        <v>20597</v>
      </c>
      <c r="S788" s="27" t="s">
        <v>20598</v>
      </c>
      <c r="T788" s="29">
        <v>16.288124</v>
      </c>
      <c r="U788" s="29">
        <v>6.9413799999999997</v>
      </c>
      <c r="V788" s="26"/>
    </row>
    <row r="789" spans="1:22" ht="12.75" x14ac:dyDescent="0.25">
      <c r="A789" s="26"/>
      <c r="B789" s="27"/>
      <c r="C789" s="26"/>
      <c r="D789" s="27"/>
      <c r="E789" s="27"/>
      <c r="F789" s="30"/>
      <c r="G789" s="26"/>
      <c r="H789" s="27"/>
      <c r="I789" s="30"/>
      <c r="J789" s="27"/>
      <c r="K789" s="26"/>
      <c r="L789" s="32"/>
      <c r="M789" s="32"/>
      <c r="N789" s="30"/>
      <c r="O789" s="26"/>
      <c r="P789" s="28" t="s">
        <v>1026</v>
      </c>
      <c r="Q789" s="27" t="s">
        <v>20599</v>
      </c>
      <c r="R789" s="27" t="s">
        <v>20600</v>
      </c>
      <c r="S789" s="27" t="s">
        <v>20601</v>
      </c>
      <c r="T789" s="29">
        <v>16.431467999999999</v>
      </c>
      <c r="U789" s="29">
        <v>7.1093539999999997</v>
      </c>
      <c r="V789" s="26"/>
    </row>
    <row r="790" spans="1:22" ht="12.75" x14ac:dyDescent="0.25">
      <c r="A790" s="26"/>
      <c r="B790" s="27"/>
      <c r="C790" s="26"/>
      <c r="D790" s="27"/>
      <c r="E790" s="27"/>
      <c r="F790" s="30"/>
      <c r="G790" s="26"/>
      <c r="H790" s="27"/>
      <c r="I790" s="30"/>
      <c r="J790" s="27"/>
      <c r="K790" s="26"/>
      <c r="L790" s="32"/>
      <c r="M790" s="32"/>
      <c r="N790" s="30"/>
      <c r="O790" s="26"/>
      <c r="P790" s="28" t="s">
        <v>1026</v>
      </c>
      <c r="Q790" s="27" t="s">
        <v>1521</v>
      </c>
      <c r="R790" s="27" t="s">
        <v>20602</v>
      </c>
      <c r="S790" s="27" t="s">
        <v>20603</v>
      </c>
      <c r="T790" s="29">
        <v>16.040368999999998</v>
      </c>
      <c r="U790" s="29">
        <v>7.0712450000000002</v>
      </c>
      <c r="V790" s="26"/>
    </row>
    <row r="791" spans="1:22" ht="12.75" x14ac:dyDescent="0.25">
      <c r="A791" s="26"/>
      <c r="B791" s="27"/>
      <c r="C791" s="26"/>
      <c r="D791" s="27"/>
      <c r="E791" s="27"/>
      <c r="F791" s="30"/>
      <c r="G791" s="26"/>
      <c r="H791" s="27"/>
      <c r="I791" s="30"/>
      <c r="J791" s="27"/>
      <c r="K791" s="26"/>
      <c r="L791" s="32"/>
      <c r="M791" s="32"/>
      <c r="N791" s="30"/>
      <c r="O791" s="26"/>
      <c r="P791" s="28" t="s">
        <v>1026</v>
      </c>
      <c r="Q791" s="27" t="s">
        <v>6206</v>
      </c>
      <c r="R791" s="27" t="s">
        <v>20604</v>
      </c>
      <c r="S791" s="27" t="s">
        <v>20605</v>
      </c>
      <c r="T791" s="29">
        <v>16.291934000000001</v>
      </c>
      <c r="U791" s="29">
        <v>7.0956570000000001</v>
      </c>
      <c r="V791" s="26"/>
    </row>
    <row r="792" spans="1:22" ht="12.75" x14ac:dyDescent="0.25">
      <c r="A792" s="26"/>
      <c r="B792" s="27"/>
      <c r="C792" s="26"/>
      <c r="D792" s="27"/>
      <c r="E792" s="27"/>
      <c r="F792" s="30"/>
      <c r="G792" s="26"/>
      <c r="H792" s="27"/>
      <c r="I792" s="30"/>
      <c r="J792" s="27"/>
      <c r="K792" s="26"/>
      <c r="L792" s="32"/>
      <c r="M792" s="32"/>
      <c r="N792" s="30"/>
      <c r="O792" s="26"/>
      <c r="P792" s="28" t="s">
        <v>1026</v>
      </c>
      <c r="Q792" s="27" t="s">
        <v>20606</v>
      </c>
      <c r="R792" s="27" t="s">
        <v>20607</v>
      </c>
      <c r="S792" s="27" t="s">
        <v>20608</v>
      </c>
      <c r="T792" s="29">
        <v>16.25028</v>
      </c>
      <c r="U792" s="29">
        <v>7.0690949999999999</v>
      </c>
      <c r="V792" s="26"/>
    </row>
    <row r="793" spans="1:22" ht="12.75" x14ac:dyDescent="0.25">
      <c r="A793" s="26"/>
      <c r="B793" s="27"/>
      <c r="C793" s="26"/>
      <c r="D793" s="27"/>
      <c r="E793" s="27"/>
      <c r="F793" s="30"/>
      <c r="G793" s="26"/>
      <c r="H793" s="27"/>
      <c r="I793" s="30"/>
      <c r="J793" s="27"/>
      <c r="K793" s="26"/>
      <c r="L793" s="32"/>
      <c r="M793" s="32"/>
      <c r="N793" s="30"/>
      <c r="O793" s="26"/>
      <c r="P793" s="28" t="s">
        <v>1026</v>
      </c>
      <c r="Q793" s="27" t="s">
        <v>20609</v>
      </c>
      <c r="R793" s="27" t="s">
        <v>20610</v>
      </c>
      <c r="S793" s="27" t="s">
        <v>20611</v>
      </c>
      <c r="T793" s="29">
        <v>16.388615999999999</v>
      </c>
      <c r="U793" s="29">
        <v>7.0877340000000002</v>
      </c>
      <c r="V793" s="26"/>
    </row>
    <row r="794" spans="1:22" ht="12.75" x14ac:dyDescent="0.25">
      <c r="A794" s="26"/>
      <c r="B794" s="27"/>
      <c r="C794" s="26"/>
      <c r="D794" s="27"/>
      <c r="E794" s="27"/>
      <c r="F794" s="30"/>
      <c r="G794" s="26"/>
      <c r="H794" s="27"/>
      <c r="I794" s="30"/>
      <c r="J794" s="27"/>
      <c r="K794" s="26"/>
      <c r="L794" s="32"/>
      <c r="M794" s="32"/>
      <c r="N794" s="30"/>
      <c r="O794" s="26"/>
      <c r="P794" s="28" t="s">
        <v>1026</v>
      </c>
      <c r="Q794" s="27" t="s">
        <v>20612</v>
      </c>
      <c r="R794" s="27" t="s">
        <v>20613</v>
      </c>
      <c r="S794" s="27" t="s">
        <v>20614</v>
      </c>
      <c r="T794" s="29">
        <v>16.285923</v>
      </c>
      <c r="U794" s="29">
        <v>7.09124</v>
      </c>
      <c r="V794" s="26"/>
    </row>
    <row r="795" spans="1:22" ht="12.75" x14ac:dyDescent="0.25">
      <c r="A795" s="26"/>
      <c r="B795" s="27"/>
      <c r="C795" s="26"/>
      <c r="D795" s="27"/>
      <c r="E795" s="27"/>
      <c r="F795" s="30"/>
      <c r="G795" s="26"/>
      <c r="H795" s="27"/>
      <c r="I795" s="30"/>
      <c r="J795" s="27"/>
      <c r="K795" s="26"/>
      <c r="L795" s="32"/>
      <c r="M795" s="32"/>
      <c r="N795" s="30"/>
      <c r="O795" s="26"/>
      <c r="P795" s="28" t="s">
        <v>1026</v>
      </c>
      <c r="Q795" s="27" t="s">
        <v>20615</v>
      </c>
      <c r="R795" s="27" t="s">
        <v>20616</v>
      </c>
      <c r="S795" s="27" t="s">
        <v>20617</v>
      </c>
      <c r="T795" s="29">
        <v>16.269856000000001</v>
      </c>
      <c r="U795" s="29">
        <v>7.0746310000000001</v>
      </c>
      <c r="V795" s="26"/>
    </row>
    <row r="796" spans="1:22" ht="12.75" x14ac:dyDescent="0.25">
      <c r="A796" s="26"/>
      <c r="B796" s="27"/>
      <c r="C796" s="26"/>
      <c r="D796" s="27"/>
      <c r="E796" s="27"/>
      <c r="F796" s="30"/>
      <c r="G796" s="26"/>
      <c r="H796" s="27"/>
      <c r="I796" s="30"/>
      <c r="J796" s="27"/>
      <c r="K796" s="26"/>
      <c r="L796" s="32"/>
      <c r="M796" s="32"/>
      <c r="N796" s="30"/>
      <c r="O796" s="26"/>
      <c r="P796" s="28" t="s">
        <v>1026</v>
      </c>
      <c r="Q796" s="27" t="s">
        <v>20618</v>
      </c>
      <c r="R796" s="27" t="s">
        <v>20619</v>
      </c>
      <c r="S796" s="27" t="s">
        <v>20620</v>
      </c>
      <c r="T796" s="29">
        <v>16.324124999999999</v>
      </c>
      <c r="U796" s="29">
        <v>6.8264550000000002</v>
      </c>
      <c r="V796" s="26"/>
    </row>
    <row r="797" spans="1:22" ht="12.75" x14ac:dyDescent="0.25">
      <c r="A797" s="26"/>
      <c r="B797" s="27"/>
      <c r="C797" s="26"/>
      <c r="D797" s="27"/>
      <c r="E797" s="27"/>
      <c r="F797" s="30"/>
      <c r="G797" s="26"/>
      <c r="H797" s="27"/>
      <c r="I797" s="30"/>
      <c r="J797" s="27"/>
      <c r="K797" s="26"/>
      <c r="L797" s="32"/>
      <c r="M797" s="32"/>
      <c r="N797" s="30"/>
      <c r="O797" s="26"/>
      <c r="P797" s="28" t="s">
        <v>1026</v>
      </c>
      <c r="Q797" s="27" t="s">
        <v>20621</v>
      </c>
      <c r="R797" s="27" t="s">
        <v>20622</v>
      </c>
      <c r="S797" s="27" t="s">
        <v>20623</v>
      </c>
      <c r="T797" s="29">
        <v>16.283529000000001</v>
      </c>
      <c r="U797" s="29">
        <v>7.0838939999999999</v>
      </c>
      <c r="V797" s="26"/>
    </row>
    <row r="798" spans="1:22" ht="12.75" x14ac:dyDescent="0.25">
      <c r="A798" s="26"/>
      <c r="B798" s="27"/>
      <c r="C798" s="26"/>
      <c r="D798" s="27"/>
      <c r="E798" s="27"/>
      <c r="F798" s="30"/>
      <c r="G798" s="26"/>
      <c r="H798" s="27"/>
      <c r="I798" s="30"/>
      <c r="J798" s="27"/>
      <c r="K798" s="26"/>
      <c r="L798" s="32"/>
      <c r="M798" s="32"/>
      <c r="N798" s="30"/>
      <c r="O798" s="26"/>
      <c r="P798" s="28" t="s">
        <v>1026</v>
      </c>
      <c r="Q798" s="27" t="s">
        <v>20624</v>
      </c>
      <c r="R798" s="27" t="s">
        <v>20625</v>
      </c>
      <c r="S798" s="27" t="s">
        <v>20626</v>
      </c>
      <c r="T798" s="29">
        <v>16.390436999999999</v>
      </c>
      <c r="U798" s="29">
        <v>7.120692</v>
      </c>
      <c r="V798" s="26"/>
    </row>
    <row r="799" spans="1:22" ht="12.75" x14ac:dyDescent="0.25">
      <c r="A799" s="26"/>
      <c r="B799" s="27"/>
      <c r="C799" s="26"/>
      <c r="D799" s="27"/>
      <c r="E799" s="27"/>
      <c r="F799" s="30"/>
      <c r="G799" s="26"/>
      <c r="H799" s="27"/>
      <c r="I799" s="30"/>
      <c r="J799" s="27"/>
      <c r="K799" s="26"/>
      <c r="L799" s="32"/>
      <c r="M799" s="32"/>
      <c r="N799" s="30"/>
      <c r="O799" s="26"/>
      <c r="P799" s="28" t="s">
        <v>1026</v>
      </c>
      <c r="Q799" s="27" t="s">
        <v>20627</v>
      </c>
      <c r="R799" s="27" t="s">
        <v>20628</v>
      </c>
      <c r="S799" s="27" t="s">
        <v>20629</v>
      </c>
      <c r="T799" s="29">
        <v>16.330466000000001</v>
      </c>
      <c r="U799" s="29">
        <v>7.0145309999999998</v>
      </c>
      <c r="V799" s="26"/>
    </row>
    <row r="800" spans="1:22" ht="12.75" x14ac:dyDescent="0.25">
      <c r="A800" s="26"/>
      <c r="B800" s="27"/>
      <c r="C800" s="26"/>
      <c r="D800" s="27"/>
      <c r="E800" s="27"/>
      <c r="F800" s="30"/>
      <c r="G800" s="26"/>
      <c r="H800" s="27"/>
      <c r="I800" s="30"/>
      <c r="J800" s="27"/>
      <c r="K800" s="26"/>
      <c r="L800" s="32"/>
      <c r="M800" s="32"/>
      <c r="N800" s="30"/>
      <c r="O800" s="26"/>
      <c r="P800" s="28" t="s">
        <v>1026</v>
      </c>
      <c r="Q800" s="27" t="s">
        <v>20630</v>
      </c>
      <c r="R800" s="27" t="s">
        <v>20631</v>
      </c>
      <c r="S800" s="27" t="s">
        <v>20632</v>
      </c>
      <c r="T800" s="29">
        <v>16.351799</v>
      </c>
      <c r="U800" s="29">
        <v>7.0361089999999997</v>
      </c>
      <c r="V800" s="26"/>
    </row>
    <row r="801" spans="1:22" ht="12.75" x14ac:dyDescent="0.25">
      <c r="A801" s="26"/>
      <c r="B801" s="27"/>
      <c r="C801" s="26"/>
      <c r="D801" s="27"/>
      <c r="E801" s="27"/>
      <c r="F801" s="30"/>
      <c r="G801" s="26"/>
      <c r="H801" s="27"/>
      <c r="I801" s="30"/>
      <c r="J801" s="27"/>
      <c r="K801" s="26"/>
      <c r="L801" s="32"/>
      <c r="M801" s="32"/>
      <c r="N801" s="30"/>
      <c r="O801" s="26"/>
      <c r="P801" s="28" t="s">
        <v>1026</v>
      </c>
      <c r="Q801" s="27" t="s">
        <v>6869</v>
      </c>
      <c r="R801" s="27" t="s">
        <v>20633</v>
      </c>
      <c r="S801" s="27" t="s">
        <v>20634</v>
      </c>
      <c r="T801" s="29">
        <v>16.369278999999999</v>
      </c>
      <c r="U801" s="29">
        <v>7.0569899999999999</v>
      </c>
      <c r="V801" s="26"/>
    </row>
    <row r="802" spans="1:22" ht="12.75" x14ac:dyDescent="0.25">
      <c r="A802" s="26"/>
      <c r="B802" s="27"/>
      <c r="C802" s="26"/>
      <c r="D802" s="27"/>
      <c r="E802" s="27"/>
      <c r="F802" s="30"/>
      <c r="G802" s="26"/>
      <c r="H802" s="27"/>
      <c r="I802" s="30"/>
      <c r="J802" s="27"/>
      <c r="K802" s="26"/>
      <c r="L802" s="32"/>
      <c r="M802" s="32"/>
      <c r="N802" s="30"/>
      <c r="O802" s="26"/>
      <c r="P802" s="28" t="s">
        <v>1026</v>
      </c>
      <c r="Q802" s="27" t="s">
        <v>22486</v>
      </c>
      <c r="R802" s="27" t="s">
        <v>22487</v>
      </c>
      <c r="S802" s="27" t="s">
        <v>20635</v>
      </c>
      <c r="T802" s="29">
        <v>16.376079000000001</v>
      </c>
      <c r="U802" s="29">
        <v>7.0673019999999998</v>
      </c>
      <c r="V802" s="26"/>
    </row>
    <row r="803" spans="1:22" ht="12.75" x14ac:dyDescent="0.25">
      <c r="A803" s="26"/>
      <c r="B803" s="27"/>
      <c r="C803" s="26"/>
      <c r="D803" s="27"/>
      <c r="E803" s="27"/>
      <c r="F803" s="30"/>
      <c r="G803" s="26"/>
      <c r="H803" s="27"/>
      <c r="I803" s="30"/>
      <c r="J803" s="27"/>
      <c r="K803" s="26"/>
      <c r="L803" s="32"/>
      <c r="M803" s="32"/>
      <c r="N803" s="30"/>
      <c r="O803" s="26"/>
      <c r="P803" s="28" t="s">
        <v>1026</v>
      </c>
      <c r="Q803" s="27" t="s">
        <v>20636</v>
      </c>
      <c r="R803" s="27" t="s">
        <v>20637</v>
      </c>
      <c r="S803" s="27" t="s">
        <v>20638</v>
      </c>
      <c r="T803" s="29">
        <v>16.391245999999999</v>
      </c>
      <c r="U803" s="29">
        <v>7.128806</v>
      </c>
      <c r="V803" s="26"/>
    </row>
    <row r="804" spans="1:22" ht="12.75" x14ac:dyDescent="0.25">
      <c r="A804" s="26"/>
      <c r="B804" s="27"/>
      <c r="C804" s="26"/>
      <c r="D804" s="27"/>
      <c r="E804" s="27"/>
      <c r="F804" s="30"/>
      <c r="G804" s="26"/>
      <c r="H804" s="27"/>
      <c r="I804" s="30"/>
      <c r="J804" s="27"/>
      <c r="K804" s="26"/>
      <c r="L804" s="32"/>
      <c r="M804" s="32"/>
      <c r="N804" s="30"/>
      <c r="O804" s="26"/>
      <c r="P804" s="28" t="s">
        <v>1026</v>
      </c>
      <c r="Q804" s="27" t="s">
        <v>20639</v>
      </c>
      <c r="R804" s="27" t="s">
        <v>20640</v>
      </c>
      <c r="S804" s="27" t="s">
        <v>20641</v>
      </c>
      <c r="T804" s="29">
        <v>16.394762</v>
      </c>
      <c r="U804" s="29">
        <v>7.1014340000000002</v>
      </c>
      <c r="V804" s="26"/>
    </row>
    <row r="805" spans="1:22" ht="12.75" x14ac:dyDescent="0.25">
      <c r="A805" s="26"/>
      <c r="B805" s="27"/>
      <c r="C805" s="26"/>
      <c r="D805" s="27"/>
      <c r="E805" s="27"/>
      <c r="F805" s="30"/>
      <c r="G805" s="26"/>
      <c r="H805" s="27"/>
      <c r="I805" s="30"/>
      <c r="J805" s="27"/>
      <c r="K805" s="26"/>
      <c r="L805" s="32"/>
      <c r="M805" s="32"/>
      <c r="N805" s="30"/>
      <c r="O805" s="26"/>
      <c r="P805" s="28" t="s">
        <v>1026</v>
      </c>
      <c r="Q805" s="27" t="s">
        <v>15087</v>
      </c>
      <c r="R805" s="27" t="s">
        <v>20642</v>
      </c>
      <c r="S805" s="27" t="s">
        <v>20643</v>
      </c>
      <c r="T805" s="29">
        <v>16.083062999999999</v>
      </c>
      <c r="U805" s="29">
        <v>7.0898209999999997</v>
      </c>
      <c r="V805" s="26"/>
    </row>
    <row r="806" spans="1:22" ht="12.75" x14ac:dyDescent="0.25">
      <c r="A806" s="26"/>
      <c r="B806" s="27"/>
      <c r="C806" s="26"/>
      <c r="D806" s="27"/>
      <c r="E806" s="27"/>
      <c r="F806" s="30"/>
      <c r="G806" s="26"/>
      <c r="H806" s="27"/>
      <c r="I806" s="30"/>
      <c r="J806" s="27"/>
      <c r="K806" s="26"/>
      <c r="L806" s="32"/>
      <c r="M806" s="32"/>
      <c r="N806" s="30"/>
      <c r="O806" s="26"/>
      <c r="P806" s="28" t="s">
        <v>1026</v>
      </c>
      <c r="Q806" s="27" t="s">
        <v>20644</v>
      </c>
      <c r="R806" s="27" t="s">
        <v>20645</v>
      </c>
      <c r="S806" s="27" t="s">
        <v>20646</v>
      </c>
      <c r="T806" s="29">
        <v>16.030341</v>
      </c>
      <c r="U806" s="29">
        <v>7.0682549999999997</v>
      </c>
      <c r="V806" s="26"/>
    </row>
    <row r="807" spans="1:22" ht="12.75" x14ac:dyDescent="0.25">
      <c r="A807" s="26"/>
      <c r="B807" s="27"/>
      <c r="C807" s="26"/>
      <c r="D807" s="27"/>
      <c r="E807" s="27"/>
      <c r="F807" s="30"/>
      <c r="G807" s="26"/>
      <c r="H807" s="27"/>
      <c r="I807" s="30"/>
      <c r="J807" s="27"/>
      <c r="K807" s="26"/>
      <c r="L807" s="32"/>
      <c r="M807" s="32"/>
      <c r="N807" s="30"/>
      <c r="O807" s="26"/>
      <c r="P807" s="28" t="s">
        <v>1026</v>
      </c>
      <c r="Q807" s="27" t="s">
        <v>20647</v>
      </c>
      <c r="R807" s="27" t="s">
        <v>20648</v>
      </c>
      <c r="S807" s="27" t="s">
        <v>20649</v>
      </c>
      <c r="T807" s="29">
        <v>16.313317000000001</v>
      </c>
      <c r="U807" s="29">
        <v>6.8361919999999996</v>
      </c>
      <c r="V807" s="26"/>
    </row>
    <row r="808" spans="1:22" ht="12.75" x14ac:dyDescent="0.25">
      <c r="A808" s="26"/>
      <c r="B808" s="27"/>
      <c r="C808" s="26"/>
      <c r="D808" s="27"/>
      <c r="E808" s="27"/>
      <c r="F808" s="30"/>
      <c r="G808" s="26"/>
      <c r="H808" s="27"/>
      <c r="I808" s="30"/>
      <c r="J808" s="27"/>
      <c r="K808" s="26"/>
      <c r="L808" s="32"/>
      <c r="M808" s="32"/>
      <c r="N808" s="30"/>
      <c r="O808" s="26"/>
      <c r="P808" s="28" t="s">
        <v>1026</v>
      </c>
      <c r="Q808" s="27" t="s">
        <v>20650</v>
      </c>
      <c r="R808" s="27" t="s">
        <v>20651</v>
      </c>
      <c r="S808" s="27" t="s">
        <v>20652</v>
      </c>
      <c r="T808" s="29">
        <v>16.277564999999999</v>
      </c>
      <c r="U808" s="29">
        <v>7.0786290000000003</v>
      </c>
      <c r="V808" s="26"/>
    </row>
    <row r="809" spans="1:22" ht="12.75" x14ac:dyDescent="0.25">
      <c r="A809" s="26"/>
      <c r="B809" s="27"/>
      <c r="C809" s="26"/>
      <c r="D809" s="27"/>
      <c r="E809" s="27"/>
      <c r="F809" s="30"/>
      <c r="G809" s="26"/>
      <c r="H809" s="27"/>
      <c r="I809" s="30"/>
      <c r="J809" s="27"/>
      <c r="K809" s="26"/>
      <c r="L809" s="32"/>
      <c r="M809" s="32"/>
      <c r="N809" s="30"/>
      <c r="O809" s="26"/>
      <c r="P809" s="28" t="s">
        <v>1026</v>
      </c>
      <c r="Q809" s="27" t="s">
        <v>20653</v>
      </c>
      <c r="R809" s="27" t="s">
        <v>20654</v>
      </c>
      <c r="S809" s="27" t="s">
        <v>20655</v>
      </c>
      <c r="T809" s="29">
        <v>16.324681000000002</v>
      </c>
      <c r="U809" s="29">
        <v>7.0122669999999996</v>
      </c>
      <c r="V809" s="26"/>
    </row>
    <row r="810" spans="1:22" ht="12.75" x14ac:dyDescent="0.25">
      <c r="A810" s="26"/>
      <c r="B810" s="27"/>
      <c r="C810" s="26"/>
      <c r="D810" s="27"/>
      <c r="E810" s="27"/>
      <c r="F810" s="30"/>
      <c r="G810" s="26"/>
      <c r="H810" s="27"/>
      <c r="I810" s="30"/>
      <c r="J810" s="27"/>
      <c r="K810" s="26"/>
      <c r="L810" s="32"/>
      <c r="M810" s="32"/>
      <c r="N810" s="30"/>
      <c r="O810" s="26"/>
      <c r="P810" s="28" t="s">
        <v>1026</v>
      </c>
      <c r="Q810" s="27" t="s">
        <v>20656</v>
      </c>
      <c r="R810" s="27" t="s">
        <v>20657</v>
      </c>
      <c r="S810" s="27" t="s">
        <v>20658</v>
      </c>
      <c r="T810" s="29">
        <v>16.305329</v>
      </c>
      <c r="U810" s="29">
        <v>7.1050810000000002</v>
      </c>
      <c r="V810" s="26"/>
    </row>
    <row r="811" spans="1:22" ht="12.75" x14ac:dyDescent="0.25">
      <c r="A811" s="26"/>
      <c r="B811" s="27"/>
      <c r="C811" s="26"/>
      <c r="D811" s="27"/>
      <c r="E811" s="27"/>
      <c r="F811" s="30"/>
      <c r="G811" s="26"/>
      <c r="H811" s="27"/>
      <c r="I811" s="30"/>
      <c r="J811" s="27"/>
      <c r="K811" s="26"/>
      <c r="L811" s="32"/>
      <c r="M811" s="32"/>
      <c r="N811" s="30"/>
      <c r="O811" s="26"/>
      <c r="P811" s="28" t="s">
        <v>1026</v>
      </c>
      <c r="Q811" s="27" t="s">
        <v>20659</v>
      </c>
      <c r="R811" s="27" t="s">
        <v>20660</v>
      </c>
      <c r="S811" s="27" t="s">
        <v>20661</v>
      </c>
      <c r="T811" s="29">
        <v>16.313231999999999</v>
      </c>
      <c r="U811" s="29">
        <v>6.848808</v>
      </c>
      <c r="V811" s="26"/>
    </row>
    <row r="812" spans="1:22" ht="12.75" x14ac:dyDescent="0.25">
      <c r="A812" s="26"/>
      <c r="B812" s="27"/>
      <c r="C812" s="26"/>
      <c r="D812" s="27"/>
      <c r="E812" s="27"/>
      <c r="F812" s="30"/>
      <c r="G812" s="26"/>
      <c r="H812" s="27"/>
      <c r="I812" s="30"/>
      <c r="J812" s="27"/>
      <c r="K812" s="26"/>
      <c r="L812" s="32"/>
      <c r="M812" s="32"/>
      <c r="N812" s="30"/>
      <c r="O812" s="26"/>
      <c r="P812" s="28" t="s">
        <v>1026</v>
      </c>
      <c r="Q812" s="27" t="s">
        <v>20399</v>
      </c>
      <c r="R812" s="27" t="s">
        <v>20662</v>
      </c>
      <c r="S812" s="27" t="s">
        <v>20663</v>
      </c>
      <c r="T812" s="29">
        <v>16.294082</v>
      </c>
      <c r="U812" s="29">
        <v>6.9556050000000003</v>
      </c>
      <c r="V812" s="26"/>
    </row>
    <row r="813" spans="1:22" ht="12.75" x14ac:dyDescent="0.25">
      <c r="A813" s="26"/>
      <c r="B813" s="27"/>
      <c r="C813" s="26"/>
      <c r="D813" s="27"/>
      <c r="E813" s="27"/>
      <c r="F813" s="30"/>
      <c r="G813" s="26"/>
      <c r="H813" s="27"/>
      <c r="I813" s="30"/>
      <c r="J813" s="27"/>
      <c r="K813" s="26"/>
      <c r="L813" s="32"/>
      <c r="M813" s="32"/>
      <c r="N813" s="30"/>
      <c r="O813" s="26"/>
      <c r="P813" s="28" t="s">
        <v>1026</v>
      </c>
      <c r="Q813" s="27" t="s">
        <v>20664</v>
      </c>
      <c r="R813" s="27" t="s">
        <v>20665</v>
      </c>
      <c r="S813" s="27" t="s">
        <v>20666</v>
      </c>
      <c r="T813" s="29">
        <v>16.286791999999998</v>
      </c>
      <c r="U813" s="29">
        <v>6.8810779999999996</v>
      </c>
      <c r="V813" s="26"/>
    </row>
    <row r="814" spans="1:22" ht="12.75" x14ac:dyDescent="0.25">
      <c r="A814" s="26"/>
      <c r="B814" s="27"/>
      <c r="C814" s="26"/>
      <c r="D814" s="27"/>
      <c r="E814" s="27"/>
      <c r="F814" s="30"/>
      <c r="G814" s="26"/>
      <c r="H814" s="27"/>
      <c r="I814" s="30"/>
      <c r="J814" s="27"/>
      <c r="K814" s="26"/>
      <c r="L814" s="32"/>
      <c r="M814" s="32"/>
      <c r="N814" s="30"/>
      <c r="O814" s="26"/>
      <c r="P814" s="28" t="s">
        <v>1026</v>
      </c>
      <c r="Q814" s="27" t="s">
        <v>20667</v>
      </c>
      <c r="R814" s="27" t="s">
        <v>20668</v>
      </c>
      <c r="S814" s="27" t="s">
        <v>20669</v>
      </c>
      <c r="T814" s="29">
        <v>16.288430000000002</v>
      </c>
      <c r="U814" s="29">
        <v>6.8759769999999998</v>
      </c>
      <c r="V814" s="26"/>
    </row>
    <row r="815" spans="1:22" ht="12.75" x14ac:dyDescent="0.25">
      <c r="A815" s="26"/>
      <c r="B815" s="27"/>
      <c r="C815" s="26"/>
      <c r="D815" s="27"/>
      <c r="E815" s="27"/>
      <c r="F815" s="30"/>
      <c r="G815" s="26"/>
      <c r="H815" s="27"/>
      <c r="I815" s="30"/>
      <c r="J815" s="27"/>
      <c r="K815" s="26"/>
      <c r="L815" s="32"/>
      <c r="M815" s="32"/>
      <c r="N815" s="30"/>
      <c r="O815" s="26"/>
      <c r="P815" s="28" t="s">
        <v>1026</v>
      </c>
      <c r="Q815" s="27" t="s">
        <v>20670</v>
      </c>
      <c r="R815" s="27" t="s">
        <v>20671</v>
      </c>
      <c r="S815" s="27" t="s">
        <v>20672</v>
      </c>
      <c r="T815" s="29">
        <v>16.304641</v>
      </c>
      <c r="U815" s="29">
        <v>6.9910880000000004</v>
      </c>
      <c r="V815" s="26"/>
    </row>
    <row r="816" spans="1:22" ht="12.75" x14ac:dyDescent="0.25">
      <c r="A816" s="26"/>
      <c r="B816" s="27"/>
      <c r="C816" s="26"/>
      <c r="D816" s="27"/>
      <c r="E816" s="27"/>
      <c r="F816" s="30"/>
      <c r="G816" s="26"/>
      <c r="H816" s="27"/>
      <c r="I816" s="30"/>
      <c r="J816" s="27"/>
      <c r="K816" s="26"/>
      <c r="L816" s="32"/>
      <c r="M816" s="32"/>
      <c r="N816" s="30"/>
      <c r="O816" s="26"/>
      <c r="P816" s="28" t="s">
        <v>1026</v>
      </c>
      <c r="Q816" s="27" t="s">
        <v>790</v>
      </c>
      <c r="R816" s="27" t="s">
        <v>20673</v>
      </c>
      <c r="S816" s="27" t="s">
        <v>20674</v>
      </c>
      <c r="T816" s="29">
        <v>16.080898000000001</v>
      </c>
      <c r="U816" s="29">
        <v>7.0807919999999998</v>
      </c>
      <c r="V816" s="26"/>
    </row>
    <row r="817" spans="1:22" ht="12.75" x14ac:dyDescent="0.25">
      <c r="A817" s="26"/>
      <c r="B817" s="27"/>
      <c r="C817" s="26"/>
      <c r="D817" s="27"/>
      <c r="E817" s="27"/>
      <c r="F817" s="30"/>
      <c r="G817" s="26"/>
      <c r="H817" s="27"/>
      <c r="I817" s="30"/>
      <c r="J817" s="27"/>
      <c r="K817" s="26"/>
      <c r="L817" s="32"/>
      <c r="M817" s="32"/>
      <c r="N817" s="30"/>
      <c r="O817" s="26"/>
      <c r="P817" s="28" t="s">
        <v>1026</v>
      </c>
      <c r="Q817" s="27" t="s">
        <v>20675</v>
      </c>
      <c r="R817" s="27" t="s">
        <v>20676</v>
      </c>
      <c r="S817" s="27" t="s">
        <v>20677</v>
      </c>
      <c r="T817" s="29">
        <v>16.067589999999999</v>
      </c>
      <c r="U817" s="29">
        <v>7.0775030000000001</v>
      </c>
      <c r="V817" s="26"/>
    </row>
    <row r="818" spans="1:22" ht="12.75" x14ac:dyDescent="0.25">
      <c r="A818" s="26"/>
      <c r="B818" s="27"/>
      <c r="C818" s="26"/>
      <c r="D818" s="27"/>
      <c r="E818" s="27"/>
      <c r="F818" s="30"/>
      <c r="G818" s="26"/>
      <c r="H818" s="27"/>
      <c r="I818" s="30"/>
      <c r="J818" s="27"/>
      <c r="K818" s="26"/>
      <c r="L818" s="32"/>
      <c r="M818" s="32"/>
      <c r="N818" s="30"/>
      <c r="O818" s="26"/>
      <c r="P818" s="28" t="s">
        <v>1026</v>
      </c>
      <c r="Q818" s="27" t="s">
        <v>20678</v>
      </c>
      <c r="R818" s="27" t="s">
        <v>20679</v>
      </c>
      <c r="S818" s="27" t="s">
        <v>20680</v>
      </c>
      <c r="T818" s="29">
        <v>16.379636000000001</v>
      </c>
      <c r="U818" s="29">
        <v>7.0459949999999996</v>
      </c>
      <c r="V818" s="26"/>
    </row>
    <row r="819" spans="1:22" ht="12.75" x14ac:dyDescent="0.25">
      <c r="A819" s="26"/>
      <c r="B819" s="27"/>
      <c r="C819" s="26"/>
      <c r="D819" s="27"/>
      <c r="E819" s="27"/>
      <c r="F819" s="30"/>
      <c r="G819" s="26"/>
      <c r="H819" s="27"/>
      <c r="I819" s="30"/>
      <c r="J819" s="27"/>
      <c r="K819" s="26"/>
      <c r="L819" s="32"/>
      <c r="M819" s="32"/>
      <c r="N819" s="30"/>
      <c r="O819" s="26"/>
      <c r="P819" s="28" t="s">
        <v>1026</v>
      </c>
      <c r="Q819" s="27" t="s">
        <v>9792</v>
      </c>
      <c r="R819" s="27" t="s">
        <v>20681</v>
      </c>
      <c r="S819" s="27" t="s">
        <v>20682</v>
      </c>
      <c r="T819" s="29">
        <v>16.278901000000001</v>
      </c>
      <c r="U819" s="29">
        <v>6.9361170000000003</v>
      </c>
      <c r="V819" s="26"/>
    </row>
    <row r="820" spans="1:22" ht="12.75" x14ac:dyDescent="0.25">
      <c r="A820" s="26"/>
      <c r="B820" s="27"/>
      <c r="C820" s="26"/>
      <c r="D820" s="27"/>
      <c r="E820" s="27"/>
      <c r="F820" s="30"/>
      <c r="G820" s="26"/>
      <c r="H820" s="27"/>
      <c r="I820" s="30"/>
      <c r="J820" s="27"/>
      <c r="K820" s="26"/>
      <c r="L820" s="32"/>
      <c r="M820" s="32"/>
      <c r="N820" s="30"/>
      <c r="O820" s="26"/>
      <c r="P820" s="28" t="s">
        <v>1026</v>
      </c>
      <c r="Q820" s="27" t="s">
        <v>20683</v>
      </c>
      <c r="R820" s="27" t="s">
        <v>20684</v>
      </c>
      <c r="S820" s="27" t="s">
        <v>20685</v>
      </c>
      <c r="T820" s="29">
        <v>16.384837000000001</v>
      </c>
      <c r="U820" s="29">
        <v>7.0809959999999998</v>
      </c>
      <c r="V820" s="26"/>
    </row>
    <row r="821" spans="1:22" ht="12.75" x14ac:dyDescent="0.25">
      <c r="A821" s="26"/>
      <c r="B821" s="27"/>
      <c r="C821" s="26"/>
      <c r="D821" s="27"/>
      <c r="E821" s="27"/>
      <c r="F821" s="30"/>
      <c r="G821" s="26"/>
      <c r="H821" s="27"/>
      <c r="I821" s="30"/>
      <c r="J821" s="27"/>
      <c r="K821" s="26"/>
      <c r="L821" s="32"/>
      <c r="M821" s="32"/>
      <c r="N821" s="30"/>
      <c r="O821" s="26"/>
      <c r="P821" s="28" t="s">
        <v>1026</v>
      </c>
      <c r="Q821" s="27" t="s">
        <v>20686</v>
      </c>
      <c r="R821" s="27" t="s">
        <v>20687</v>
      </c>
      <c r="S821" s="27" t="s">
        <v>20688</v>
      </c>
      <c r="T821" s="29">
        <v>16.423411999999999</v>
      </c>
      <c r="U821" s="29">
        <v>7.1000800000000002</v>
      </c>
      <c r="V821" s="26"/>
    </row>
    <row r="822" spans="1:22" ht="12.75" x14ac:dyDescent="0.25">
      <c r="A822" s="26"/>
      <c r="B822" s="27"/>
      <c r="C822" s="26"/>
      <c r="D822" s="27"/>
      <c r="E822" s="27"/>
      <c r="F822" s="30"/>
      <c r="G822" s="26"/>
      <c r="H822" s="27"/>
      <c r="I822" s="30"/>
      <c r="J822" s="27"/>
      <c r="K822" s="26"/>
      <c r="L822" s="32"/>
      <c r="M822" s="32"/>
      <c r="N822" s="30"/>
      <c r="O822" s="26"/>
      <c r="P822" s="28" t="s">
        <v>1026</v>
      </c>
      <c r="Q822" s="27" t="s">
        <v>20689</v>
      </c>
      <c r="R822" s="27" t="s">
        <v>20690</v>
      </c>
      <c r="S822" s="27" t="s">
        <v>20691</v>
      </c>
      <c r="T822" s="29">
        <v>16.076003</v>
      </c>
      <c r="U822" s="29">
        <v>7.0774860000000004</v>
      </c>
      <c r="V822" s="26"/>
    </row>
    <row r="823" spans="1:22" ht="12.75" x14ac:dyDescent="0.25">
      <c r="A823" s="26"/>
      <c r="B823" s="27"/>
      <c r="C823" s="26"/>
      <c r="D823" s="27"/>
      <c r="E823" s="27"/>
      <c r="F823" s="30"/>
      <c r="G823" s="26"/>
      <c r="H823" s="27"/>
      <c r="I823" s="30"/>
      <c r="J823" s="27"/>
      <c r="K823" s="26"/>
      <c r="L823" s="32"/>
      <c r="M823" s="32"/>
      <c r="N823" s="30"/>
      <c r="O823" s="26"/>
      <c r="P823" s="28" t="s">
        <v>1026</v>
      </c>
      <c r="Q823" s="27" t="s">
        <v>20692</v>
      </c>
      <c r="R823" s="27" t="s">
        <v>20693</v>
      </c>
      <c r="S823" s="27" t="s">
        <v>20694</v>
      </c>
      <c r="T823" s="29">
        <v>16.469068</v>
      </c>
      <c r="U823" s="29">
        <v>7.1046170000000002</v>
      </c>
      <c r="V823" s="26"/>
    </row>
    <row r="824" spans="1:22" ht="12.75" x14ac:dyDescent="0.25">
      <c r="A824" s="26"/>
      <c r="B824" s="27"/>
      <c r="C824" s="26"/>
      <c r="D824" s="27"/>
      <c r="E824" s="27"/>
      <c r="F824" s="30"/>
      <c r="G824" s="26"/>
      <c r="H824" s="27"/>
      <c r="I824" s="30"/>
      <c r="J824" s="27"/>
      <c r="K824" s="26"/>
      <c r="L824" s="32"/>
      <c r="M824" s="32"/>
      <c r="N824" s="30"/>
      <c r="O824" s="26"/>
      <c r="P824" s="28" t="s">
        <v>1026</v>
      </c>
      <c r="Q824" s="27" t="s">
        <v>20695</v>
      </c>
      <c r="R824" s="27" t="s">
        <v>20696</v>
      </c>
      <c r="S824" s="27" t="s">
        <v>20697</v>
      </c>
      <c r="T824" s="29">
        <v>16.390008000000002</v>
      </c>
      <c r="U824" s="29">
        <v>7.168088</v>
      </c>
      <c r="V824" s="26"/>
    </row>
    <row r="825" spans="1:22" ht="12.75" x14ac:dyDescent="0.25">
      <c r="A825" s="26"/>
      <c r="B825" s="27"/>
      <c r="C825" s="26"/>
      <c r="D825" s="27"/>
      <c r="E825" s="27"/>
      <c r="F825" s="30"/>
      <c r="G825" s="26"/>
      <c r="H825" s="27"/>
      <c r="I825" s="30"/>
      <c r="J825" s="27"/>
      <c r="K825" s="26"/>
      <c r="L825" s="32"/>
      <c r="M825" s="32"/>
      <c r="N825" s="30"/>
      <c r="O825" s="26"/>
      <c r="P825" s="28" t="s">
        <v>1026</v>
      </c>
      <c r="Q825" s="27" t="s">
        <v>20698</v>
      </c>
      <c r="R825" s="27" t="s">
        <v>20699</v>
      </c>
      <c r="S825" s="27" t="s">
        <v>20700</v>
      </c>
      <c r="T825" s="29">
        <v>16.083123000000001</v>
      </c>
      <c r="U825" s="29">
        <v>7.0854759999999999</v>
      </c>
      <c r="V825" s="26"/>
    </row>
    <row r="826" spans="1:22" ht="12.75" x14ac:dyDescent="0.25">
      <c r="A826" s="26"/>
      <c r="B826" s="27"/>
      <c r="C826" s="26"/>
      <c r="D826" s="27"/>
      <c r="E826" s="27"/>
      <c r="F826" s="30"/>
      <c r="G826" s="26"/>
      <c r="H826" s="27"/>
      <c r="I826" s="30"/>
      <c r="J826" s="27"/>
      <c r="K826" s="26"/>
      <c r="L826" s="32"/>
      <c r="M826" s="32"/>
      <c r="N826" s="30"/>
      <c r="O826" s="26"/>
      <c r="P826" s="28" t="s">
        <v>1026</v>
      </c>
      <c r="Q826" s="27" t="s">
        <v>20701</v>
      </c>
      <c r="R826" s="27" t="s">
        <v>20702</v>
      </c>
      <c r="S826" s="27" t="s">
        <v>20703</v>
      </c>
      <c r="T826" s="29">
        <v>16.389863999999999</v>
      </c>
      <c r="U826" s="29">
        <v>7.155284</v>
      </c>
      <c r="V826" s="26"/>
    </row>
    <row r="827" spans="1:22" ht="12.75" x14ac:dyDescent="0.25">
      <c r="A827" s="26"/>
      <c r="B827" s="27"/>
      <c r="C827" s="26"/>
      <c r="D827" s="27"/>
      <c r="E827" s="27"/>
      <c r="F827" s="30"/>
      <c r="G827" s="26"/>
      <c r="H827" s="27"/>
      <c r="I827" s="30"/>
      <c r="J827" s="27"/>
      <c r="K827" s="26"/>
      <c r="L827" s="32"/>
      <c r="M827" s="32"/>
      <c r="N827" s="30"/>
      <c r="O827" s="26"/>
      <c r="P827" s="28" t="s">
        <v>1026</v>
      </c>
      <c r="Q827" s="27" t="s">
        <v>20704</v>
      </c>
      <c r="R827" s="27" t="s">
        <v>20705</v>
      </c>
      <c r="S827" s="27" t="s">
        <v>20706</v>
      </c>
      <c r="T827" s="29">
        <v>16.400759000000001</v>
      </c>
      <c r="U827" s="29">
        <v>7.0895060000000001</v>
      </c>
      <c r="V827" s="26"/>
    </row>
    <row r="828" spans="1:22" ht="12.75" x14ac:dyDescent="0.25">
      <c r="A828" s="26"/>
      <c r="B828" s="27"/>
      <c r="C828" s="26"/>
      <c r="D828" s="27"/>
      <c r="E828" s="27"/>
      <c r="F828" s="30"/>
      <c r="G828" s="26"/>
      <c r="H828" s="27"/>
      <c r="I828" s="30"/>
      <c r="J828" s="27"/>
      <c r="K828" s="26"/>
      <c r="L828" s="32"/>
      <c r="M828" s="32"/>
      <c r="N828" s="30"/>
      <c r="O828" s="26"/>
      <c r="P828" s="28" t="s">
        <v>1026</v>
      </c>
      <c r="Q828" s="27" t="s">
        <v>19907</v>
      </c>
      <c r="R828" s="27" t="s">
        <v>20707</v>
      </c>
      <c r="S828" s="27" t="s">
        <v>20708</v>
      </c>
      <c r="T828" s="29">
        <v>16.150582</v>
      </c>
      <c r="U828" s="29">
        <v>7.0784399999999996</v>
      </c>
      <c r="V828" s="26"/>
    </row>
    <row r="829" spans="1:22" ht="12.75" x14ac:dyDescent="0.25">
      <c r="A829" s="26"/>
      <c r="B829" s="27"/>
      <c r="C829" s="26"/>
      <c r="D829" s="27"/>
      <c r="E829" s="27"/>
      <c r="F829" s="30"/>
      <c r="G829" s="26"/>
      <c r="H829" s="27"/>
      <c r="I829" s="30"/>
      <c r="J829" s="27"/>
      <c r="K829" s="26"/>
      <c r="L829" s="32"/>
      <c r="M829" s="32"/>
      <c r="N829" s="30"/>
      <c r="O829" s="26"/>
      <c r="P829" s="28" t="s">
        <v>1026</v>
      </c>
      <c r="Q829" s="27" t="s">
        <v>20709</v>
      </c>
      <c r="R829" s="27" t="s">
        <v>20710</v>
      </c>
      <c r="S829" s="27" t="s">
        <v>20711</v>
      </c>
      <c r="T829" s="29">
        <v>16.378703999999999</v>
      </c>
      <c r="U829" s="29">
        <v>7.0765200000000004</v>
      </c>
      <c r="V829" s="26"/>
    </row>
    <row r="830" spans="1:22" ht="12.75" x14ac:dyDescent="0.25">
      <c r="A830" s="26"/>
      <c r="B830" s="27"/>
      <c r="C830" s="26"/>
      <c r="D830" s="27"/>
      <c r="E830" s="27"/>
      <c r="F830" s="30"/>
      <c r="G830" s="26"/>
      <c r="H830" s="27"/>
      <c r="I830" s="30"/>
      <c r="J830" s="27"/>
      <c r="K830" s="26"/>
      <c r="L830" s="32"/>
      <c r="M830" s="32"/>
      <c r="N830" s="30"/>
      <c r="O830" s="26"/>
      <c r="P830" s="28" t="s">
        <v>1026</v>
      </c>
      <c r="Q830" s="27" t="s">
        <v>20712</v>
      </c>
      <c r="R830" s="27" t="s">
        <v>20713</v>
      </c>
      <c r="S830" s="27" t="s">
        <v>20714</v>
      </c>
      <c r="T830" s="29">
        <v>16.393877</v>
      </c>
      <c r="U830" s="29">
        <v>7.1751050000000003</v>
      </c>
      <c r="V830" s="26"/>
    </row>
    <row r="831" spans="1:22" ht="12.75" x14ac:dyDescent="0.25">
      <c r="A831" s="26"/>
      <c r="B831" s="27"/>
      <c r="C831" s="26"/>
      <c r="D831" s="27"/>
      <c r="E831" s="27"/>
      <c r="F831" s="30"/>
      <c r="G831" s="26"/>
      <c r="H831" s="27"/>
      <c r="I831" s="30"/>
      <c r="J831" s="27"/>
      <c r="K831" s="26"/>
      <c r="L831" s="32"/>
      <c r="M831" s="32"/>
      <c r="N831" s="30"/>
      <c r="O831" s="26"/>
      <c r="P831" s="28" t="s">
        <v>1026</v>
      </c>
      <c r="Q831" s="27" t="s">
        <v>20715</v>
      </c>
      <c r="R831" s="27" t="s">
        <v>20716</v>
      </c>
      <c r="S831" s="27" t="s">
        <v>20717</v>
      </c>
      <c r="T831" s="29">
        <v>16.319134999999999</v>
      </c>
      <c r="U831" s="29">
        <v>7.117667</v>
      </c>
      <c r="V831" s="26"/>
    </row>
    <row r="832" spans="1:22" ht="12.75" x14ac:dyDescent="0.25">
      <c r="A832" s="26"/>
      <c r="B832" s="27"/>
      <c r="C832" s="26"/>
      <c r="D832" s="27"/>
      <c r="E832" s="27"/>
      <c r="F832" s="30"/>
      <c r="G832" s="26"/>
      <c r="H832" s="27"/>
      <c r="I832" s="30"/>
      <c r="J832" s="27"/>
      <c r="K832" s="26"/>
      <c r="L832" s="32"/>
      <c r="M832" s="32"/>
      <c r="N832" s="30"/>
      <c r="O832" s="26"/>
      <c r="P832" s="28" t="s">
        <v>1026</v>
      </c>
      <c r="Q832" s="27" t="s">
        <v>20718</v>
      </c>
      <c r="R832" s="27" t="s">
        <v>20719</v>
      </c>
      <c r="S832" s="27" t="s">
        <v>20720</v>
      </c>
      <c r="T832" s="29">
        <v>16.396623999999999</v>
      </c>
      <c r="U832" s="29">
        <v>7.1323939999999997</v>
      </c>
      <c r="V832" s="26"/>
    </row>
    <row r="833" spans="1:22" ht="12.75" x14ac:dyDescent="0.25">
      <c r="A833" s="26"/>
      <c r="B833" s="27"/>
      <c r="C833" s="26"/>
      <c r="D833" s="27"/>
      <c r="E833" s="27"/>
      <c r="F833" s="30"/>
      <c r="G833" s="26"/>
      <c r="H833" s="27"/>
      <c r="I833" s="30"/>
      <c r="J833" s="27"/>
      <c r="K833" s="26"/>
      <c r="L833" s="32"/>
      <c r="M833" s="32"/>
      <c r="N833" s="30"/>
      <c r="O833" s="26"/>
      <c r="P833" s="28" t="s">
        <v>1026</v>
      </c>
      <c r="Q833" s="27" t="s">
        <v>20721</v>
      </c>
      <c r="R833" s="27" t="s">
        <v>20722</v>
      </c>
      <c r="S833" s="27" t="s">
        <v>20723</v>
      </c>
      <c r="T833" s="29">
        <v>16.373649</v>
      </c>
      <c r="U833" s="29">
        <v>7.0622220000000002</v>
      </c>
      <c r="V833" s="26"/>
    </row>
    <row r="834" spans="1:22" ht="12.75" x14ac:dyDescent="0.25">
      <c r="A834" s="26"/>
      <c r="B834" s="27"/>
      <c r="C834" s="26"/>
      <c r="D834" s="27"/>
      <c r="E834" s="27"/>
      <c r="F834" s="30"/>
      <c r="G834" s="26"/>
      <c r="H834" s="27"/>
      <c r="I834" s="30"/>
      <c r="J834" s="27"/>
      <c r="K834" s="26"/>
      <c r="L834" s="32"/>
      <c r="M834" s="32"/>
      <c r="N834" s="30"/>
      <c r="O834" s="26"/>
      <c r="P834" s="28" t="s">
        <v>1026</v>
      </c>
      <c r="Q834" s="27" t="s">
        <v>20724</v>
      </c>
      <c r="R834" s="27" t="s">
        <v>20725</v>
      </c>
      <c r="S834" s="27" t="s">
        <v>20726</v>
      </c>
      <c r="T834" s="29">
        <v>16.478043</v>
      </c>
      <c r="U834" s="29">
        <v>7.0983999999999998</v>
      </c>
      <c r="V834" s="26"/>
    </row>
    <row r="835" spans="1:22" ht="12.75" x14ac:dyDescent="0.25">
      <c r="A835" s="26"/>
      <c r="B835" s="27"/>
      <c r="C835" s="26"/>
      <c r="D835" s="27"/>
      <c r="E835" s="27"/>
      <c r="F835" s="30"/>
      <c r="G835" s="26"/>
      <c r="H835" s="27"/>
      <c r="I835" s="30"/>
      <c r="J835" s="27"/>
      <c r="K835" s="26"/>
      <c r="L835" s="32"/>
      <c r="M835" s="32"/>
      <c r="N835" s="30"/>
      <c r="O835" s="26"/>
      <c r="P835" s="28" t="s">
        <v>1026</v>
      </c>
      <c r="Q835" s="27" t="s">
        <v>20727</v>
      </c>
      <c r="R835" s="27" t="s">
        <v>20728</v>
      </c>
      <c r="S835" s="27" t="s">
        <v>20729</v>
      </c>
      <c r="T835" s="29">
        <v>16.481392</v>
      </c>
      <c r="U835" s="29">
        <v>7.09863</v>
      </c>
      <c r="V835" s="26"/>
    </row>
    <row r="836" spans="1:22" ht="12.75" x14ac:dyDescent="0.25">
      <c r="A836" s="26"/>
      <c r="B836" s="27"/>
      <c r="C836" s="26"/>
      <c r="D836" s="27"/>
      <c r="E836" s="27"/>
      <c r="F836" s="30"/>
      <c r="G836" s="26"/>
      <c r="H836" s="27"/>
      <c r="I836" s="30"/>
      <c r="J836" s="27"/>
      <c r="K836" s="26"/>
      <c r="L836" s="32"/>
      <c r="M836" s="32"/>
      <c r="N836" s="30"/>
      <c r="O836" s="26"/>
      <c r="P836" s="28" t="s">
        <v>1026</v>
      </c>
      <c r="Q836" s="27" t="s">
        <v>20730</v>
      </c>
      <c r="R836" s="27" t="s">
        <v>20731</v>
      </c>
      <c r="S836" s="27" t="s">
        <v>20732</v>
      </c>
      <c r="T836" s="29">
        <v>16.329443000000001</v>
      </c>
      <c r="U836" s="29">
        <v>7.1123649999999996</v>
      </c>
      <c r="V836" s="26"/>
    </row>
    <row r="837" spans="1:22" ht="12.75" x14ac:dyDescent="0.25">
      <c r="A837" s="26"/>
      <c r="B837" s="27"/>
      <c r="C837" s="26"/>
      <c r="D837" s="27"/>
      <c r="E837" s="27"/>
      <c r="F837" s="30"/>
      <c r="G837" s="26"/>
      <c r="H837" s="27"/>
      <c r="I837" s="30"/>
      <c r="J837" s="27"/>
      <c r="K837" s="26"/>
      <c r="L837" s="32"/>
      <c r="M837" s="32"/>
      <c r="N837" s="30"/>
      <c r="O837" s="26"/>
      <c r="P837" s="28" t="s">
        <v>1026</v>
      </c>
      <c r="Q837" s="27" t="s">
        <v>20733</v>
      </c>
      <c r="R837" s="27" t="s">
        <v>20734</v>
      </c>
      <c r="S837" s="27" t="s">
        <v>20735</v>
      </c>
      <c r="T837" s="29">
        <v>16.287102000000001</v>
      </c>
      <c r="U837" s="29">
        <v>7.0904920000000002</v>
      </c>
      <c r="V837" s="26"/>
    </row>
    <row r="838" spans="1:22" ht="12.75" x14ac:dyDescent="0.25">
      <c r="A838" s="26"/>
      <c r="B838" s="27"/>
      <c r="C838" s="26"/>
      <c r="D838" s="27"/>
      <c r="E838" s="27"/>
      <c r="F838" s="30"/>
      <c r="G838" s="26"/>
      <c r="H838" s="27"/>
      <c r="I838" s="30"/>
      <c r="J838" s="27"/>
      <c r="K838" s="26"/>
      <c r="L838" s="32"/>
      <c r="M838" s="32"/>
      <c r="N838" s="30"/>
      <c r="O838" s="26"/>
      <c r="P838" s="28" t="s">
        <v>1026</v>
      </c>
      <c r="Q838" s="27" t="s">
        <v>20736</v>
      </c>
      <c r="R838" s="27" t="s">
        <v>20737</v>
      </c>
      <c r="S838" s="27" t="s">
        <v>20738</v>
      </c>
      <c r="T838" s="29">
        <v>16.333544</v>
      </c>
      <c r="U838" s="29">
        <v>7.1139000000000001</v>
      </c>
      <c r="V838" s="26"/>
    </row>
    <row r="839" spans="1:22" ht="12.75" x14ac:dyDescent="0.25">
      <c r="A839" s="26"/>
      <c r="B839" s="27"/>
      <c r="C839" s="26"/>
      <c r="D839" s="27"/>
      <c r="E839" s="27"/>
      <c r="F839" s="30"/>
      <c r="G839" s="26"/>
      <c r="H839" s="27"/>
      <c r="I839" s="30"/>
      <c r="J839" s="27"/>
      <c r="K839" s="26"/>
      <c r="L839" s="32"/>
      <c r="M839" s="32"/>
      <c r="N839" s="30"/>
      <c r="O839" s="26"/>
      <c r="P839" s="28" t="s">
        <v>1026</v>
      </c>
      <c r="Q839" s="27" t="s">
        <v>20739</v>
      </c>
      <c r="R839" s="27" t="s">
        <v>20740</v>
      </c>
      <c r="S839" s="27" t="s">
        <v>20741</v>
      </c>
      <c r="T839" s="29">
        <v>16.091187999999999</v>
      </c>
      <c r="U839" s="29">
        <v>7.1153599999999999</v>
      </c>
      <c r="V839" s="26"/>
    </row>
    <row r="840" spans="1:22" ht="12.75" x14ac:dyDescent="0.25">
      <c r="A840" s="26"/>
      <c r="B840" s="27"/>
      <c r="C840" s="26"/>
      <c r="D840" s="27"/>
      <c r="E840" s="27"/>
      <c r="F840" s="30"/>
      <c r="G840" s="26"/>
      <c r="H840" s="27"/>
      <c r="I840" s="30"/>
      <c r="J840" s="27"/>
      <c r="K840" s="26"/>
      <c r="L840" s="32"/>
      <c r="M840" s="32"/>
      <c r="N840" s="30"/>
      <c r="O840" s="26"/>
      <c r="P840" s="28" t="s">
        <v>1026</v>
      </c>
      <c r="Q840" s="27" t="s">
        <v>20742</v>
      </c>
      <c r="R840" s="27" t="s">
        <v>20743</v>
      </c>
      <c r="S840" s="27" t="s">
        <v>20744</v>
      </c>
      <c r="T840" s="29">
        <v>16.105131</v>
      </c>
      <c r="U840" s="29">
        <v>7.1173989999999998</v>
      </c>
      <c r="V840" s="26"/>
    </row>
    <row r="841" spans="1:22" ht="12.75" x14ac:dyDescent="0.25">
      <c r="A841" s="26"/>
      <c r="B841" s="27"/>
      <c r="C841" s="26"/>
      <c r="D841" s="27"/>
      <c r="E841" s="27"/>
      <c r="F841" s="30"/>
      <c r="G841" s="26"/>
      <c r="H841" s="27"/>
      <c r="I841" s="30"/>
      <c r="J841" s="27"/>
      <c r="K841" s="26"/>
      <c r="L841" s="32"/>
      <c r="M841" s="32"/>
      <c r="N841" s="30"/>
      <c r="O841" s="26"/>
      <c r="P841" s="28" t="s">
        <v>1026</v>
      </c>
      <c r="Q841" s="27" t="s">
        <v>20745</v>
      </c>
      <c r="R841" s="27" t="s">
        <v>20746</v>
      </c>
      <c r="S841" s="27" t="s">
        <v>20747</v>
      </c>
      <c r="T841" s="29">
        <v>16.296465999999999</v>
      </c>
      <c r="U841" s="29">
        <v>6.8687310000000004</v>
      </c>
      <c r="V841" s="26"/>
    </row>
    <row r="842" spans="1:22" ht="12.75" x14ac:dyDescent="0.25">
      <c r="A842" s="26"/>
      <c r="B842" s="27"/>
      <c r="C842" s="26"/>
      <c r="D842" s="27"/>
      <c r="E842" s="27"/>
      <c r="F842" s="30"/>
      <c r="G842" s="26"/>
      <c r="H842" s="27"/>
      <c r="I842" s="30"/>
      <c r="J842" s="27"/>
      <c r="K842" s="26"/>
      <c r="L842" s="32"/>
      <c r="M842" s="32"/>
      <c r="N842" s="30"/>
      <c r="O842" s="26"/>
      <c r="P842" s="28" t="s">
        <v>1026</v>
      </c>
      <c r="Q842" s="27" t="s">
        <v>20748</v>
      </c>
      <c r="R842" s="27" t="s">
        <v>20749</v>
      </c>
      <c r="S842" s="27" t="s">
        <v>20750</v>
      </c>
      <c r="T842" s="29">
        <v>16.293295000000001</v>
      </c>
      <c r="U842" s="29">
        <v>6.8719640000000002</v>
      </c>
      <c r="V842" s="26"/>
    </row>
    <row r="843" spans="1:22" ht="12.75" x14ac:dyDescent="0.25">
      <c r="A843" s="26"/>
      <c r="B843" s="27"/>
      <c r="C843" s="26"/>
      <c r="D843" s="27"/>
      <c r="E843" s="27"/>
      <c r="F843" s="30"/>
      <c r="G843" s="26"/>
      <c r="H843" s="27"/>
      <c r="I843" s="30"/>
      <c r="J843" s="27"/>
      <c r="K843" s="26"/>
      <c r="L843" s="32"/>
      <c r="M843" s="32"/>
      <c r="N843" s="30"/>
      <c r="O843" s="26"/>
      <c r="P843" s="28" t="s">
        <v>1026</v>
      </c>
      <c r="Q843" s="27" t="s">
        <v>20751</v>
      </c>
      <c r="R843" s="27" t="s">
        <v>20752</v>
      </c>
      <c r="S843" s="27" t="s">
        <v>20753</v>
      </c>
      <c r="T843" s="29">
        <v>16.293295000000001</v>
      </c>
      <c r="U843" s="29">
        <v>6.8719640000000002</v>
      </c>
      <c r="V843" s="26"/>
    </row>
    <row r="844" spans="1:22" ht="12.75" x14ac:dyDescent="0.25">
      <c r="A844" s="26"/>
      <c r="B844" s="27"/>
      <c r="C844" s="26"/>
      <c r="D844" s="27"/>
      <c r="E844" s="27"/>
      <c r="F844" s="30"/>
      <c r="G844" s="26"/>
      <c r="H844" s="27"/>
      <c r="I844" s="30"/>
      <c r="J844" s="27"/>
      <c r="K844" s="26"/>
      <c r="L844" s="32"/>
      <c r="M844" s="32"/>
      <c r="N844" s="30"/>
      <c r="O844" s="26"/>
      <c r="P844" s="28" t="s">
        <v>1026</v>
      </c>
      <c r="Q844" s="27" t="s">
        <v>20754</v>
      </c>
      <c r="R844" s="27" t="s">
        <v>20755</v>
      </c>
      <c r="S844" s="27" t="s">
        <v>20756</v>
      </c>
      <c r="T844" s="29">
        <v>16.356580999999998</v>
      </c>
      <c r="U844" s="29">
        <v>7.0418089999999998</v>
      </c>
      <c r="V844" s="26"/>
    </row>
    <row r="845" spans="1:22" ht="12.75" x14ac:dyDescent="0.25">
      <c r="A845" s="26"/>
      <c r="B845" s="27"/>
      <c r="C845" s="26"/>
      <c r="D845" s="27"/>
      <c r="E845" s="27"/>
      <c r="F845" s="30"/>
      <c r="G845" s="26"/>
      <c r="H845" s="27"/>
      <c r="I845" s="30"/>
      <c r="J845" s="27"/>
      <c r="K845" s="26"/>
      <c r="L845" s="32"/>
      <c r="M845" s="32"/>
      <c r="N845" s="30"/>
      <c r="O845" s="26"/>
      <c r="P845" s="28" t="s">
        <v>1026</v>
      </c>
      <c r="Q845" s="27" t="s">
        <v>20757</v>
      </c>
      <c r="R845" s="27" t="s">
        <v>20758</v>
      </c>
      <c r="S845" s="27" t="s">
        <v>20759</v>
      </c>
      <c r="T845" s="29">
        <v>16.355428</v>
      </c>
      <c r="U845" s="29">
        <v>7.0388510000000002</v>
      </c>
      <c r="V845" s="26"/>
    </row>
    <row r="846" spans="1:22" ht="12.75" x14ac:dyDescent="0.25">
      <c r="A846" s="26"/>
      <c r="B846" s="27"/>
      <c r="C846" s="26"/>
      <c r="D846" s="27"/>
      <c r="E846" s="27"/>
      <c r="F846" s="30"/>
      <c r="G846" s="26"/>
      <c r="H846" s="27"/>
      <c r="I846" s="30"/>
      <c r="J846" s="27"/>
      <c r="K846" s="26"/>
      <c r="L846" s="32"/>
      <c r="M846" s="32"/>
      <c r="N846" s="30"/>
      <c r="O846" s="26"/>
      <c r="P846" s="28" t="s">
        <v>1026</v>
      </c>
      <c r="Q846" s="27" t="s">
        <v>20760</v>
      </c>
      <c r="R846" s="27" t="s">
        <v>20761</v>
      </c>
      <c r="S846" s="27" t="s">
        <v>20762</v>
      </c>
      <c r="T846" s="29">
        <v>16.342354</v>
      </c>
      <c r="U846" s="29">
        <v>7.0270820000000001</v>
      </c>
      <c r="V846" s="26"/>
    </row>
    <row r="847" spans="1:22" ht="12.75" x14ac:dyDescent="0.25">
      <c r="A847" s="26"/>
      <c r="B847" s="27"/>
      <c r="C847" s="26"/>
      <c r="D847" s="27"/>
      <c r="E847" s="27"/>
      <c r="F847" s="30"/>
      <c r="G847" s="26"/>
      <c r="H847" s="27"/>
      <c r="I847" s="30"/>
      <c r="J847" s="27"/>
      <c r="K847" s="26"/>
      <c r="L847" s="32"/>
      <c r="M847" s="32"/>
      <c r="N847" s="30"/>
      <c r="O847" s="26"/>
      <c r="P847" s="28" t="s">
        <v>1026</v>
      </c>
      <c r="Q847" s="27" t="s">
        <v>20763</v>
      </c>
      <c r="R847" s="27" t="s">
        <v>20764</v>
      </c>
      <c r="S847" s="27" t="s">
        <v>20765</v>
      </c>
      <c r="T847" s="29">
        <v>16.393411</v>
      </c>
      <c r="U847" s="29">
        <v>7.0946179999999996</v>
      </c>
      <c r="V847" s="26"/>
    </row>
    <row r="848" spans="1:22" ht="12.75" x14ac:dyDescent="0.25">
      <c r="A848" s="26"/>
      <c r="B848" s="27"/>
      <c r="C848" s="26"/>
      <c r="D848" s="27"/>
      <c r="E848" s="27"/>
      <c r="F848" s="30"/>
      <c r="G848" s="26"/>
      <c r="H848" s="27"/>
      <c r="I848" s="30"/>
      <c r="J848" s="27"/>
      <c r="K848" s="26"/>
      <c r="L848" s="32"/>
      <c r="M848" s="32"/>
      <c r="N848" s="30"/>
      <c r="O848" s="26"/>
      <c r="P848" s="28" t="s">
        <v>1026</v>
      </c>
      <c r="Q848" s="27" t="s">
        <v>20766</v>
      </c>
      <c r="R848" s="27" t="s">
        <v>20767</v>
      </c>
      <c r="S848" s="27" t="s">
        <v>20768</v>
      </c>
      <c r="T848" s="29">
        <v>16.334468999999999</v>
      </c>
      <c r="U848" s="29">
        <v>7.0113029999999998</v>
      </c>
      <c r="V848" s="26"/>
    </row>
    <row r="849" spans="1:22" ht="12.75" x14ac:dyDescent="0.25">
      <c r="A849" s="26"/>
      <c r="B849" s="27"/>
      <c r="C849" s="26"/>
      <c r="D849" s="27"/>
      <c r="E849" s="27"/>
      <c r="F849" s="30"/>
      <c r="G849" s="26"/>
      <c r="H849" s="27"/>
      <c r="I849" s="30"/>
      <c r="J849" s="27"/>
      <c r="K849" s="26"/>
      <c r="L849" s="32"/>
      <c r="M849" s="32"/>
      <c r="N849" s="30"/>
      <c r="O849" s="26"/>
      <c r="P849" s="28" t="s">
        <v>1026</v>
      </c>
      <c r="Q849" s="27" t="s">
        <v>20769</v>
      </c>
      <c r="R849" s="27" t="s">
        <v>20770</v>
      </c>
      <c r="S849" s="27" t="s">
        <v>20771</v>
      </c>
      <c r="T849" s="29">
        <v>16.321762</v>
      </c>
      <c r="U849" s="29">
        <v>7.1131989999999998</v>
      </c>
      <c r="V849" s="26"/>
    </row>
    <row r="850" spans="1:22" ht="12.75" x14ac:dyDescent="0.25">
      <c r="A850" s="26"/>
      <c r="B850" s="27"/>
      <c r="C850" s="26"/>
      <c r="D850" s="27"/>
      <c r="E850" s="27"/>
      <c r="F850" s="30"/>
      <c r="G850" s="26"/>
      <c r="H850" s="27"/>
      <c r="I850" s="30"/>
      <c r="J850" s="27"/>
      <c r="K850" s="26"/>
      <c r="L850" s="32"/>
      <c r="M850" s="32"/>
      <c r="N850" s="30"/>
      <c r="O850" s="26"/>
      <c r="P850" s="28" t="s">
        <v>1026</v>
      </c>
      <c r="Q850" s="27" t="s">
        <v>20772</v>
      </c>
      <c r="R850" s="27" t="s">
        <v>20773</v>
      </c>
      <c r="S850" s="27" t="s">
        <v>20774</v>
      </c>
      <c r="T850" s="29">
        <v>16.498987</v>
      </c>
      <c r="U850" s="29">
        <v>7.0979729999999996</v>
      </c>
      <c r="V850" s="26"/>
    </row>
    <row r="851" spans="1:22" ht="12.75" x14ac:dyDescent="0.25">
      <c r="A851" s="26"/>
      <c r="B851" s="27"/>
      <c r="C851" s="26"/>
      <c r="D851" s="27"/>
      <c r="E851" s="27"/>
      <c r="F851" s="30"/>
      <c r="G851" s="26"/>
      <c r="H851" s="27"/>
      <c r="I851" s="30"/>
      <c r="J851" s="27"/>
      <c r="K851" s="26"/>
      <c r="L851" s="32"/>
      <c r="M851" s="32"/>
      <c r="N851" s="30"/>
      <c r="O851" s="26"/>
      <c r="P851" s="28" t="s">
        <v>501</v>
      </c>
      <c r="Q851" s="27" t="s">
        <v>4821</v>
      </c>
      <c r="R851" s="27" t="s">
        <v>4822</v>
      </c>
      <c r="S851" s="27" t="s">
        <v>4823</v>
      </c>
      <c r="T851" s="29">
        <v>15.655224</v>
      </c>
      <c r="U851" s="29">
        <v>4.1405469999999998</v>
      </c>
      <c r="V851" s="26"/>
    </row>
    <row r="852" spans="1:22" ht="12.75" x14ac:dyDescent="0.25">
      <c r="A852" s="26"/>
      <c r="B852" s="27"/>
      <c r="C852" s="26"/>
      <c r="D852" s="27"/>
      <c r="E852" s="27"/>
      <c r="F852" s="30"/>
      <c r="G852" s="26"/>
      <c r="H852" s="27"/>
      <c r="I852" s="30"/>
      <c r="J852" s="27"/>
      <c r="K852" s="26"/>
      <c r="L852" s="32"/>
      <c r="M852" s="32"/>
      <c r="N852" s="30"/>
      <c r="O852" s="26"/>
      <c r="P852" s="28" t="s">
        <v>501</v>
      </c>
      <c r="Q852" s="27" t="s">
        <v>4824</v>
      </c>
      <c r="R852" s="27" t="s">
        <v>4825</v>
      </c>
      <c r="S852" s="27" t="s">
        <v>4826</v>
      </c>
      <c r="T852" s="29">
        <v>15.650696999999999</v>
      </c>
      <c r="U852" s="29">
        <v>4.1437540000000004</v>
      </c>
      <c r="V852" s="26"/>
    </row>
    <row r="853" spans="1:22" ht="12.75" x14ac:dyDescent="0.25">
      <c r="A853" s="26"/>
      <c r="B853" s="27"/>
      <c r="C853" s="26"/>
      <c r="D853" s="27"/>
      <c r="E853" s="27"/>
      <c r="F853" s="30"/>
      <c r="G853" s="26"/>
      <c r="H853" s="27"/>
      <c r="I853" s="30"/>
      <c r="J853" s="27"/>
      <c r="K853" s="26"/>
      <c r="L853" s="32"/>
      <c r="M853" s="32"/>
      <c r="N853" s="30"/>
      <c r="O853" s="26"/>
      <c r="P853" s="28" t="s">
        <v>501</v>
      </c>
      <c r="Q853" s="27" t="s">
        <v>4827</v>
      </c>
      <c r="R853" s="27" t="s">
        <v>4828</v>
      </c>
      <c r="S853" s="27" t="s">
        <v>4829</v>
      </c>
      <c r="T853" s="29">
        <v>15.869256</v>
      </c>
      <c r="U853" s="29">
        <v>4.2311540000000001</v>
      </c>
      <c r="V853" s="26"/>
    </row>
    <row r="854" spans="1:22" ht="12.75" x14ac:dyDescent="0.25">
      <c r="A854" s="26"/>
      <c r="B854" s="27"/>
      <c r="C854" s="26"/>
      <c r="D854" s="27"/>
      <c r="E854" s="27"/>
      <c r="F854" s="30"/>
      <c r="G854" s="26"/>
      <c r="H854" s="27"/>
      <c r="I854" s="30"/>
      <c r="J854" s="27"/>
      <c r="K854" s="26"/>
      <c r="L854" s="32"/>
      <c r="M854" s="32"/>
      <c r="N854" s="30"/>
      <c r="O854" s="26"/>
      <c r="P854" s="28" t="s">
        <v>501</v>
      </c>
      <c r="Q854" s="27" t="s">
        <v>4830</v>
      </c>
      <c r="R854" s="27" t="s">
        <v>4831</v>
      </c>
      <c r="S854" s="27" t="s">
        <v>4832</v>
      </c>
      <c r="T854" s="29">
        <v>15.640173000000001</v>
      </c>
      <c r="U854" s="29">
        <v>4.1330099999999996</v>
      </c>
      <c r="V854" s="26"/>
    </row>
    <row r="855" spans="1:22" ht="12.75" x14ac:dyDescent="0.25">
      <c r="A855" s="26"/>
      <c r="B855" s="27"/>
      <c r="C855" s="26"/>
      <c r="D855" s="27"/>
      <c r="E855" s="27"/>
      <c r="F855" s="30"/>
      <c r="G855" s="26"/>
      <c r="H855" s="27"/>
      <c r="I855" s="30"/>
      <c r="J855" s="27"/>
      <c r="K855" s="26"/>
      <c r="L855" s="32"/>
      <c r="M855" s="32"/>
      <c r="N855" s="30"/>
      <c r="O855" s="26"/>
      <c r="P855" s="28" t="s">
        <v>501</v>
      </c>
      <c r="Q855" s="27" t="s">
        <v>4833</v>
      </c>
      <c r="R855" s="27" t="s">
        <v>4834</v>
      </c>
      <c r="S855" s="27" t="s">
        <v>4835</v>
      </c>
      <c r="T855" s="29">
        <v>15.753171</v>
      </c>
      <c r="U855" s="29">
        <v>4.2510870000000001</v>
      </c>
      <c r="V855" s="26"/>
    </row>
    <row r="856" spans="1:22" ht="12.75" x14ac:dyDescent="0.25">
      <c r="A856" s="26"/>
      <c r="B856" s="27"/>
      <c r="C856" s="26"/>
      <c r="D856" s="27"/>
      <c r="E856" s="27"/>
      <c r="F856" s="30"/>
      <c r="G856" s="26"/>
      <c r="H856" s="27"/>
      <c r="I856" s="30"/>
      <c r="J856" s="27"/>
      <c r="K856" s="26"/>
      <c r="L856" s="32"/>
      <c r="M856" s="32"/>
      <c r="N856" s="30"/>
      <c r="O856" s="26"/>
      <c r="P856" s="28" t="s">
        <v>501</v>
      </c>
      <c r="Q856" s="27" t="s">
        <v>4836</v>
      </c>
      <c r="R856" s="27" t="s">
        <v>4837</v>
      </c>
      <c r="S856" s="27" t="s">
        <v>4838</v>
      </c>
      <c r="T856" s="29">
        <v>15.64541</v>
      </c>
      <c r="U856" s="29">
        <v>3.9020869999999999</v>
      </c>
      <c r="V856" s="26"/>
    </row>
    <row r="857" spans="1:22" ht="12.75" x14ac:dyDescent="0.25">
      <c r="A857" s="26"/>
      <c r="B857" s="27"/>
      <c r="C857" s="26"/>
      <c r="D857" s="27"/>
      <c r="E857" s="27"/>
      <c r="F857" s="30"/>
      <c r="G857" s="26"/>
      <c r="H857" s="27"/>
      <c r="I857" s="30"/>
      <c r="J857" s="27"/>
      <c r="K857" s="26"/>
      <c r="L857" s="32"/>
      <c r="M857" s="32"/>
      <c r="N857" s="30"/>
      <c r="O857" s="26"/>
      <c r="P857" s="28" t="s">
        <v>501</v>
      </c>
      <c r="Q857" s="27" t="s">
        <v>386</v>
      </c>
      <c r="R857" s="27" t="s">
        <v>4839</v>
      </c>
      <c r="S857" s="27" t="s">
        <v>4840</v>
      </c>
      <c r="T857" s="29">
        <v>15.787528999999999</v>
      </c>
      <c r="U857" s="29">
        <v>4.2554730000000003</v>
      </c>
      <c r="V857" s="26"/>
    </row>
    <row r="858" spans="1:22" ht="12.75" x14ac:dyDescent="0.25">
      <c r="A858" s="26"/>
      <c r="B858" s="27"/>
      <c r="C858" s="26"/>
      <c r="D858" s="27"/>
      <c r="E858" s="27"/>
      <c r="F858" s="30"/>
      <c r="G858" s="26"/>
      <c r="H858" s="27"/>
      <c r="I858" s="30"/>
      <c r="J858" s="27"/>
      <c r="K858" s="26"/>
      <c r="L858" s="32"/>
      <c r="M858" s="32"/>
      <c r="N858" s="30"/>
      <c r="O858" s="26"/>
      <c r="P858" s="28" t="s">
        <v>501</v>
      </c>
      <c r="Q858" s="27" t="s">
        <v>4841</v>
      </c>
      <c r="R858" s="27" t="s">
        <v>4842</v>
      </c>
      <c r="S858" s="27" t="s">
        <v>4843</v>
      </c>
      <c r="T858" s="29">
        <v>15.727804000000001</v>
      </c>
      <c r="U858" s="29">
        <v>4.1925369999999997</v>
      </c>
      <c r="V858" s="26"/>
    </row>
    <row r="859" spans="1:22" ht="12.75" x14ac:dyDescent="0.25">
      <c r="A859" s="26"/>
      <c r="B859" s="27"/>
      <c r="C859" s="26"/>
      <c r="D859" s="27"/>
      <c r="E859" s="27"/>
      <c r="F859" s="30"/>
      <c r="G859" s="26"/>
      <c r="H859" s="27"/>
      <c r="I859" s="30"/>
      <c r="J859" s="27"/>
      <c r="K859" s="26"/>
      <c r="L859" s="32"/>
      <c r="M859" s="32"/>
      <c r="N859" s="30"/>
      <c r="O859" s="26"/>
      <c r="P859" s="28" t="s">
        <v>501</v>
      </c>
      <c r="Q859" s="27" t="s">
        <v>4844</v>
      </c>
      <c r="R859" s="27" t="s">
        <v>4845</v>
      </c>
      <c r="S859" s="27" t="s">
        <v>4846</v>
      </c>
      <c r="T859" s="29">
        <v>15.726126000000001</v>
      </c>
      <c r="U859" s="29">
        <v>4.2012450000000001</v>
      </c>
      <c r="V859" s="26"/>
    </row>
    <row r="860" spans="1:22" ht="12.75" x14ac:dyDescent="0.25">
      <c r="A860" s="26"/>
      <c r="B860" s="27"/>
      <c r="C860" s="26"/>
      <c r="D860" s="27"/>
      <c r="E860" s="27"/>
      <c r="F860" s="30"/>
      <c r="G860" s="26"/>
      <c r="H860" s="27"/>
      <c r="I860" s="30"/>
      <c r="J860" s="27"/>
      <c r="K860" s="26"/>
      <c r="L860" s="32"/>
      <c r="M860" s="32"/>
      <c r="N860" s="30"/>
      <c r="O860" s="26"/>
      <c r="P860" s="28" t="s">
        <v>501</v>
      </c>
      <c r="Q860" s="27" t="s">
        <v>4847</v>
      </c>
      <c r="R860" s="27" t="s">
        <v>4848</v>
      </c>
      <c r="S860" s="27" t="s">
        <v>4849</v>
      </c>
      <c r="T860" s="29">
        <v>15.668362999999999</v>
      </c>
      <c r="U860" s="29">
        <v>4.1620720000000002</v>
      </c>
      <c r="V860" s="26"/>
    </row>
    <row r="861" spans="1:22" ht="12.75" x14ac:dyDescent="0.25">
      <c r="A861" s="26"/>
      <c r="B861" s="27"/>
      <c r="C861" s="26"/>
      <c r="D861" s="27"/>
      <c r="E861" s="27"/>
      <c r="F861" s="30"/>
      <c r="G861" s="26"/>
      <c r="H861" s="27"/>
      <c r="I861" s="30"/>
      <c r="J861" s="27"/>
      <c r="K861" s="26"/>
      <c r="L861" s="32"/>
      <c r="M861" s="32"/>
      <c r="N861" s="30"/>
      <c r="O861" s="26"/>
      <c r="P861" s="28" t="s">
        <v>501</v>
      </c>
      <c r="Q861" s="27" t="s">
        <v>4850</v>
      </c>
      <c r="R861" s="27" t="s">
        <v>4851</v>
      </c>
      <c r="S861" s="27" t="s">
        <v>4852</v>
      </c>
      <c r="T861" s="29">
        <v>15.92362</v>
      </c>
      <c r="U861" s="29">
        <v>4.2614869999999998</v>
      </c>
      <c r="V861" s="26"/>
    </row>
    <row r="862" spans="1:22" ht="12.75" x14ac:dyDescent="0.25">
      <c r="A862" s="26"/>
      <c r="B862" s="27"/>
      <c r="C862" s="26"/>
      <c r="D862" s="27"/>
      <c r="E862" s="27"/>
      <c r="F862" s="30"/>
      <c r="G862" s="26"/>
      <c r="H862" s="27"/>
      <c r="I862" s="30"/>
      <c r="J862" s="27"/>
      <c r="K862" s="26"/>
      <c r="L862" s="32"/>
      <c r="M862" s="32"/>
      <c r="N862" s="30"/>
      <c r="O862" s="26"/>
      <c r="P862" s="28" t="s">
        <v>501</v>
      </c>
      <c r="Q862" s="27" t="s">
        <v>4853</v>
      </c>
      <c r="R862" s="27" t="s">
        <v>4854</v>
      </c>
      <c r="S862" s="27" t="s">
        <v>4855</v>
      </c>
      <c r="T862" s="29">
        <v>15.702405000000001</v>
      </c>
      <c r="U862" s="29">
        <v>4.1848619999999999</v>
      </c>
      <c r="V862" s="26"/>
    </row>
    <row r="863" spans="1:22" ht="12.75" x14ac:dyDescent="0.25">
      <c r="A863" s="26"/>
      <c r="B863" s="27"/>
      <c r="C863" s="26"/>
      <c r="D863" s="27"/>
      <c r="E863" s="27"/>
      <c r="F863" s="30"/>
      <c r="G863" s="26"/>
      <c r="H863" s="27"/>
      <c r="I863" s="30"/>
      <c r="J863" s="27"/>
      <c r="K863" s="26"/>
      <c r="L863" s="32"/>
      <c r="M863" s="32"/>
      <c r="N863" s="30"/>
      <c r="O863" s="26"/>
      <c r="P863" s="28" t="s">
        <v>501</v>
      </c>
      <c r="Q863" s="27" t="s">
        <v>4856</v>
      </c>
      <c r="R863" s="27" t="s">
        <v>4857</v>
      </c>
      <c r="S863" s="27" t="s">
        <v>4858</v>
      </c>
      <c r="T863" s="29">
        <v>15.779907</v>
      </c>
      <c r="U863" s="29">
        <v>4.2640609999999999</v>
      </c>
      <c r="V863" s="26"/>
    </row>
    <row r="864" spans="1:22" ht="12.75" x14ac:dyDescent="0.25">
      <c r="A864" s="26"/>
      <c r="B864" s="27"/>
      <c r="C864" s="26"/>
      <c r="D864" s="27"/>
      <c r="E864" s="27"/>
      <c r="F864" s="30"/>
      <c r="G864" s="26"/>
      <c r="H864" s="27"/>
      <c r="I864" s="30"/>
      <c r="J864" s="27"/>
      <c r="K864" s="26"/>
      <c r="L864" s="32"/>
      <c r="M864" s="32"/>
      <c r="N864" s="30"/>
      <c r="O864" s="26"/>
      <c r="P864" s="28" t="s">
        <v>501</v>
      </c>
      <c r="Q864" s="27" t="s">
        <v>4859</v>
      </c>
      <c r="R864" s="27" t="s">
        <v>4860</v>
      </c>
      <c r="S864" s="27" t="s">
        <v>4861</v>
      </c>
      <c r="T864" s="29">
        <v>15.647221</v>
      </c>
      <c r="U864" s="29">
        <v>4.1379760000000001</v>
      </c>
      <c r="V864" s="26"/>
    </row>
    <row r="865" spans="1:22" ht="12.75" x14ac:dyDescent="0.25">
      <c r="A865" s="26"/>
      <c r="B865" s="27"/>
      <c r="C865" s="26"/>
      <c r="D865" s="27"/>
      <c r="E865" s="27"/>
      <c r="F865" s="30"/>
      <c r="G865" s="26"/>
      <c r="H865" s="27"/>
      <c r="I865" s="30"/>
      <c r="J865" s="27"/>
      <c r="K865" s="26"/>
      <c r="L865" s="32"/>
      <c r="M865" s="32"/>
      <c r="N865" s="30"/>
      <c r="O865" s="26"/>
      <c r="P865" s="28" t="s">
        <v>501</v>
      </c>
      <c r="Q865" s="27" t="s">
        <v>4862</v>
      </c>
      <c r="R865" s="27" t="s">
        <v>4863</v>
      </c>
      <c r="S865" s="27" t="s">
        <v>4864</v>
      </c>
      <c r="T865" s="29">
        <v>15.886547999999999</v>
      </c>
      <c r="U865" s="29">
        <v>4.2324859999999997</v>
      </c>
      <c r="V865" s="26"/>
    </row>
    <row r="866" spans="1:22" ht="12.75" x14ac:dyDescent="0.25">
      <c r="A866" s="26"/>
      <c r="B866" s="27"/>
      <c r="C866" s="26"/>
      <c r="D866" s="27"/>
      <c r="E866" s="27"/>
      <c r="F866" s="30"/>
      <c r="G866" s="26"/>
      <c r="H866" s="27"/>
      <c r="I866" s="30"/>
      <c r="J866" s="27"/>
      <c r="K866" s="26"/>
      <c r="L866" s="32"/>
      <c r="M866" s="32"/>
      <c r="N866" s="30"/>
      <c r="O866" s="26"/>
      <c r="P866" s="28" t="s">
        <v>501</v>
      </c>
      <c r="Q866" s="27" t="s">
        <v>4865</v>
      </c>
      <c r="R866" s="27" t="s">
        <v>4866</v>
      </c>
      <c r="S866" s="27" t="s">
        <v>4867</v>
      </c>
      <c r="T866" s="29">
        <v>16.033276999999998</v>
      </c>
      <c r="U866" s="29">
        <v>4.1452850000000003</v>
      </c>
      <c r="V866" s="26"/>
    </row>
    <row r="867" spans="1:22" ht="12.75" x14ac:dyDescent="0.25">
      <c r="A867" s="26"/>
      <c r="B867" s="27"/>
      <c r="C867" s="26"/>
      <c r="D867" s="27"/>
      <c r="E867" s="27"/>
      <c r="F867" s="30"/>
      <c r="G867" s="26"/>
      <c r="H867" s="27"/>
      <c r="I867" s="30"/>
      <c r="J867" s="27"/>
      <c r="K867" s="26"/>
      <c r="L867" s="32"/>
      <c r="M867" s="32"/>
      <c r="N867" s="30"/>
      <c r="O867" s="26"/>
      <c r="P867" s="28" t="s">
        <v>501</v>
      </c>
      <c r="Q867" s="27" t="s">
        <v>4868</v>
      </c>
      <c r="R867" s="27" t="s">
        <v>4869</v>
      </c>
      <c r="S867" s="27" t="s">
        <v>4870</v>
      </c>
      <c r="T867" s="29">
        <v>15.861330000000001</v>
      </c>
      <c r="U867" s="29">
        <v>4.2386239999999997</v>
      </c>
      <c r="V867" s="26"/>
    </row>
    <row r="868" spans="1:22" ht="12.75" x14ac:dyDescent="0.25">
      <c r="A868" s="26"/>
      <c r="B868" s="27"/>
      <c r="C868" s="26"/>
      <c r="D868" s="27"/>
      <c r="E868" s="27"/>
      <c r="F868" s="30"/>
      <c r="G868" s="26"/>
      <c r="H868" s="27"/>
      <c r="I868" s="30"/>
      <c r="J868" s="27"/>
      <c r="K868" s="26"/>
      <c r="L868" s="32"/>
      <c r="M868" s="32"/>
      <c r="N868" s="30"/>
      <c r="O868" s="26"/>
      <c r="P868" s="28" t="s">
        <v>501</v>
      </c>
      <c r="Q868" s="27" t="s">
        <v>4347</v>
      </c>
      <c r="R868" s="27" t="s">
        <v>4871</v>
      </c>
      <c r="S868" s="27" t="s">
        <v>4872</v>
      </c>
      <c r="T868" s="29">
        <v>15.870215999999999</v>
      </c>
      <c r="U868" s="29">
        <v>4.2254149999999999</v>
      </c>
      <c r="V868" s="26"/>
    </row>
    <row r="869" spans="1:22" ht="12.75" x14ac:dyDescent="0.25">
      <c r="A869" s="26"/>
      <c r="B869" s="27"/>
      <c r="C869" s="26"/>
      <c r="D869" s="27"/>
      <c r="E869" s="27"/>
      <c r="F869" s="30"/>
      <c r="G869" s="26"/>
      <c r="H869" s="27"/>
      <c r="I869" s="30"/>
      <c r="J869" s="27"/>
      <c r="K869" s="26"/>
      <c r="L869" s="32"/>
      <c r="M869" s="32"/>
      <c r="N869" s="30"/>
      <c r="O869" s="26"/>
      <c r="P869" s="28" t="s">
        <v>501</v>
      </c>
      <c r="Q869" s="27" t="s">
        <v>3125</v>
      </c>
      <c r="R869" s="27" t="s">
        <v>4873</v>
      </c>
      <c r="S869" s="27" t="s">
        <v>4874</v>
      </c>
      <c r="T869" s="29">
        <v>15.919395</v>
      </c>
      <c r="U869" s="29">
        <v>4.1950070000000004</v>
      </c>
      <c r="V869" s="26"/>
    </row>
    <row r="870" spans="1:22" ht="12.75" x14ac:dyDescent="0.25">
      <c r="A870" s="26"/>
      <c r="B870" s="27"/>
      <c r="C870" s="26"/>
      <c r="D870" s="27"/>
      <c r="E870" s="27"/>
      <c r="F870" s="30"/>
      <c r="G870" s="26"/>
      <c r="H870" s="27"/>
      <c r="I870" s="30"/>
      <c r="J870" s="27"/>
      <c r="K870" s="26"/>
      <c r="L870" s="32"/>
      <c r="M870" s="32"/>
      <c r="N870" s="30"/>
      <c r="O870" s="26"/>
      <c r="P870" s="28" t="s">
        <v>501</v>
      </c>
      <c r="Q870" s="27" t="s">
        <v>4875</v>
      </c>
      <c r="R870" s="27" t="s">
        <v>4876</v>
      </c>
      <c r="S870" s="27" t="s">
        <v>4877</v>
      </c>
      <c r="T870" s="29">
        <v>15.679449</v>
      </c>
      <c r="U870" s="29">
        <v>4.1746679999999996</v>
      </c>
      <c r="V870" s="26"/>
    </row>
    <row r="871" spans="1:22" ht="12.75" x14ac:dyDescent="0.25">
      <c r="A871" s="26"/>
      <c r="B871" s="27"/>
      <c r="C871" s="26"/>
      <c r="D871" s="27"/>
      <c r="E871" s="27"/>
      <c r="F871" s="30"/>
      <c r="G871" s="26"/>
      <c r="H871" s="27"/>
      <c r="I871" s="30"/>
      <c r="J871" s="27"/>
      <c r="K871" s="26"/>
      <c r="L871" s="32"/>
      <c r="M871" s="32"/>
      <c r="N871" s="30"/>
      <c r="O871" s="26"/>
      <c r="P871" s="28" t="s">
        <v>501</v>
      </c>
      <c r="Q871" s="27" t="s">
        <v>4878</v>
      </c>
      <c r="R871" s="27" t="s">
        <v>4879</v>
      </c>
      <c r="S871" s="27" t="s">
        <v>4880</v>
      </c>
      <c r="T871" s="29">
        <v>15.841673999999999</v>
      </c>
      <c r="U871" s="29">
        <v>4.2432559999999997</v>
      </c>
      <c r="V871" s="26"/>
    </row>
    <row r="872" spans="1:22" ht="12.75" x14ac:dyDescent="0.25">
      <c r="A872" s="26"/>
      <c r="B872" s="27"/>
      <c r="C872" s="26"/>
      <c r="D872" s="27"/>
      <c r="E872" s="27"/>
      <c r="F872" s="30"/>
      <c r="G872" s="26"/>
      <c r="H872" s="27"/>
      <c r="I872" s="30"/>
      <c r="J872" s="27"/>
      <c r="K872" s="26"/>
      <c r="L872" s="32"/>
      <c r="M872" s="32"/>
      <c r="N872" s="30"/>
      <c r="O872" s="26"/>
      <c r="P872" s="28" t="s">
        <v>501</v>
      </c>
      <c r="Q872" s="27" t="s">
        <v>4881</v>
      </c>
      <c r="R872" s="27" t="s">
        <v>4882</v>
      </c>
      <c r="S872" s="27" t="s">
        <v>4883</v>
      </c>
      <c r="T872" s="29">
        <v>15.908998</v>
      </c>
      <c r="U872" s="29">
        <v>4.209886</v>
      </c>
      <c r="V872" s="26"/>
    </row>
    <row r="873" spans="1:22" ht="12.75" x14ac:dyDescent="0.25">
      <c r="A873" s="26"/>
      <c r="B873" s="27"/>
      <c r="C873" s="26"/>
      <c r="D873" s="27"/>
      <c r="E873" s="27"/>
      <c r="F873" s="30"/>
      <c r="G873" s="26"/>
      <c r="H873" s="27"/>
      <c r="I873" s="30"/>
      <c r="J873" s="27"/>
      <c r="K873" s="26"/>
      <c r="L873" s="32"/>
      <c r="M873" s="32"/>
      <c r="N873" s="30"/>
      <c r="O873" s="26"/>
      <c r="P873" s="28" t="s">
        <v>501</v>
      </c>
      <c r="Q873" s="27" t="s">
        <v>4884</v>
      </c>
      <c r="R873" s="27" t="s">
        <v>4885</v>
      </c>
      <c r="S873" s="27" t="s">
        <v>4886</v>
      </c>
      <c r="T873" s="29">
        <v>15.979756999999999</v>
      </c>
      <c r="U873" s="29">
        <v>4.15604</v>
      </c>
      <c r="V873" s="26"/>
    </row>
    <row r="874" spans="1:22" ht="12.75" x14ac:dyDescent="0.25">
      <c r="A874" s="26"/>
      <c r="B874" s="27"/>
      <c r="C874" s="26"/>
      <c r="D874" s="27"/>
      <c r="E874" s="27"/>
      <c r="F874" s="30"/>
      <c r="G874" s="26"/>
      <c r="H874" s="27"/>
      <c r="I874" s="30"/>
      <c r="J874" s="27"/>
      <c r="K874" s="26"/>
      <c r="L874" s="32"/>
      <c r="M874" s="32"/>
      <c r="N874" s="30"/>
      <c r="O874" s="26"/>
      <c r="P874" s="28" t="s">
        <v>501</v>
      </c>
      <c r="Q874" s="27" t="s">
        <v>4887</v>
      </c>
      <c r="R874" s="27" t="s">
        <v>4888</v>
      </c>
      <c r="S874" s="27" t="s">
        <v>4889</v>
      </c>
      <c r="T874" s="29">
        <v>15.698615</v>
      </c>
      <c r="U874" s="29">
        <v>4.176971</v>
      </c>
      <c r="V874" s="26"/>
    </row>
    <row r="875" spans="1:22" ht="12.75" x14ac:dyDescent="0.25">
      <c r="A875" s="26"/>
      <c r="B875" s="27"/>
      <c r="C875" s="26"/>
      <c r="D875" s="27"/>
      <c r="E875" s="27"/>
      <c r="F875" s="30"/>
      <c r="G875" s="26"/>
      <c r="H875" s="27"/>
      <c r="I875" s="30"/>
      <c r="J875" s="27"/>
      <c r="K875" s="26"/>
      <c r="L875" s="32"/>
      <c r="M875" s="32"/>
      <c r="N875" s="30"/>
      <c r="O875" s="26"/>
      <c r="P875" s="28" t="s">
        <v>501</v>
      </c>
      <c r="Q875" s="27" t="s">
        <v>4890</v>
      </c>
      <c r="R875" s="27" t="s">
        <v>4891</v>
      </c>
      <c r="S875" s="27" t="s">
        <v>4892</v>
      </c>
      <c r="T875" s="29">
        <v>15.722797999999999</v>
      </c>
      <c r="U875" s="29">
        <v>4.1907379999999996</v>
      </c>
      <c r="V875" s="26"/>
    </row>
    <row r="876" spans="1:22" ht="12.75" x14ac:dyDescent="0.25">
      <c r="A876" s="26"/>
      <c r="B876" s="27"/>
      <c r="C876" s="26"/>
      <c r="D876" s="27"/>
      <c r="E876" s="27"/>
      <c r="F876" s="30"/>
      <c r="G876" s="26"/>
      <c r="H876" s="27"/>
      <c r="I876" s="30"/>
      <c r="J876" s="27"/>
      <c r="K876" s="26"/>
      <c r="L876" s="32"/>
      <c r="M876" s="32"/>
      <c r="N876" s="30"/>
      <c r="O876" s="26"/>
      <c r="P876" s="28" t="s">
        <v>501</v>
      </c>
      <c r="Q876" s="27" t="s">
        <v>4893</v>
      </c>
      <c r="R876" s="27" t="s">
        <v>4894</v>
      </c>
      <c r="S876" s="27" t="s">
        <v>4895</v>
      </c>
      <c r="T876" s="29">
        <v>15.911111</v>
      </c>
      <c r="U876" s="29">
        <v>4.2303889999999997</v>
      </c>
      <c r="V876" s="26"/>
    </row>
    <row r="877" spans="1:22" ht="12.75" x14ac:dyDescent="0.25">
      <c r="A877" s="26"/>
      <c r="B877" s="27"/>
      <c r="C877" s="26"/>
      <c r="D877" s="27"/>
      <c r="E877" s="27"/>
      <c r="F877" s="30"/>
      <c r="G877" s="26"/>
      <c r="H877" s="27"/>
      <c r="I877" s="30"/>
      <c r="J877" s="27"/>
      <c r="K877" s="26"/>
      <c r="L877" s="32"/>
      <c r="M877" s="32"/>
      <c r="N877" s="30"/>
      <c r="O877" s="26"/>
      <c r="P877" s="28" t="s">
        <v>501</v>
      </c>
      <c r="Q877" s="27" t="s">
        <v>4896</v>
      </c>
      <c r="R877" s="27" t="s">
        <v>4897</v>
      </c>
      <c r="S877" s="27" t="s">
        <v>4898</v>
      </c>
      <c r="T877" s="29">
        <v>15.907717999999999</v>
      </c>
      <c r="U877" s="29">
        <v>4.2201560000000002</v>
      </c>
      <c r="V877" s="26"/>
    </row>
    <row r="878" spans="1:22" ht="12.75" x14ac:dyDescent="0.25">
      <c r="A878" s="26"/>
      <c r="B878" s="27"/>
      <c r="C878" s="26"/>
      <c r="D878" s="27"/>
      <c r="E878" s="27"/>
      <c r="F878" s="30"/>
      <c r="G878" s="26"/>
      <c r="H878" s="27"/>
      <c r="I878" s="30"/>
      <c r="J878" s="27"/>
      <c r="K878" s="26"/>
      <c r="L878" s="32"/>
      <c r="M878" s="32"/>
      <c r="N878" s="30"/>
      <c r="O878" s="26"/>
      <c r="P878" s="28" t="s">
        <v>501</v>
      </c>
      <c r="Q878" s="27" t="s">
        <v>4899</v>
      </c>
      <c r="R878" s="27" t="s">
        <v>4900</v>
      </c>
      <c r="S878" s="27" t="s">
        <v>4901</v>
      </c>
      <c r="T878" s="29">
        <v>15.956822000000001</v>
      </c>
      <c r="U878" s="29">
        <v>4.1639499999999998</v>
      </c>
      <c r="V878" s="26"/>
    </row>
    <row r="879" spans="1:22" ht="12.75" x14ac:dyDescent="0.25">
      <c r="A879" s="26"/>
      <c r="B879" s="27"/>
      <c r="C879" s="26"/>
      <c r="D879" s="27"/>
      <c r="E879" s="27"/>
      <c r="F879" s="30"/>
      <c r="G879" s="26"/>
      <c r="H879" s="27"/>
      <c r="I879" s="30"/>
      <c r="J879" s="27"/>
      <c r="K879" s="26"/>
      <c r="L879" s="32"/>
      <c r="M879" s="32"/>
      <c r="N879" s="30"/>
      <c r="O879" s="26"/>
      <c r="P879" s="28" t="s">
        <v>501</v>
      </c>
      <c r="Q879" s="27" t="s">
        <v>4902</v>
      </c>
      <c r="R879" s="27" t="s">
        <v>4903</v>
      </c>
      <c r="S879" s="27" t="s">
        <v>4904</v>
      </c>
      <c r="T879" s="29">
        <v>16.012924000000002</v>
      </c>
      <c r="U879" s="29">
        <v>4.1493089999999997</v>
      </c>
      <c r="V879" s="26"/>
    </row>
    <row r="880" spans="1:22" ht="12.75" x14ac:dyDescent="0.25">
      <c r="A880" s="26"/>
      <c r="B880" s="27"/>
      <c r="C880" s="26"/>
      <c r="D880" s="27"/>
      <c r="E880" s="27"/>
      <c r="F880" s="30"/>
      <c r="G880" s="26"/>
      <c r="H880" s="27"/>
      <c r="I880" s="30"/>
      <c r="J880" s="27"/>
      <c r="K880" s="26"/>
      <c r="L880" s="32"/>
      <c r="M880" s="32"/>
      <c r="N880" s="30"/>
      <c r="O880" s="26"/>
      <c r="P880" s="28" t="s">
        <v>501</v>
      </c>
      <c r="Q880" s="27" t="s">
        <v>4905</v>
      </c>
      <c r="R880" s="27" t="s">
        <v>4906</v>
      </c>
      <c r="S880" s="27" t="s">
        <v>4907</v>
      </c>
      <c r="T880" s="29">
        <v>15.628932000000001</v>
      </c>
      <c r="U880" s="29">
        <v>3.9263430000000001</v>
      </c>
      <c r="V880" s="26"/>
    </row>
    <row r="881" spans="1:22" ht="12.75" x14ac:dyDescent="0.25">
      <c r="A881" s="26"/>
      <c r="B881" s="27"/>
      <c r="C881" s="26"/>
      <c r="D881" s="27"/>
      <c r="E881" s="27"/>
      <c r="F881" s="30"/>
      <c r="G881" s="26"/>
      <c r="H881" s="27"/>
      <c r="I881" s="30"/>
      <c r="J881" s="27"/>
      <c r="K881" s="26"/>
      <c r="L881" s="32"/>
      <c r="M881" s="32"/>
      <c r="N881" s="30"/>
      <c r="O881" s="26"/>
      <c r="P881" s="28" t="s">
        <v>501</v>
      </c>
      <c r="Q881" s="27" t="s">
        <v>4908</v>
      </c>
      <c r="R881" s="27" t="s">
        <v>4909</v>
      </c>
      <c r="S881" s="27" t="s">
        <v>4910</v>
      </c>
      <c r="T881" s="29">
        <v>15.850015000000001</v>
      </c>
      <c r="U881" s="29">
        <v>4.2030580000000004</v>
      </c>
      <c r="V881" s="26"/>
    </row>
    <row r="882" spans="1:22" ht="12.75" x14ac:dyDescent="0.25">
      <c r="A882" s="26"/>
      <c r="B882" s="27"/>
      <c r="C882" s="26"/>
      <c r="D882" s="27"/>
      <c r="E882" s="27"/>
      <c r="F882" s="30"/>
      <c r="G882" s="26"/>
      <c r="H882" s="27"/>
      <c r="I882" s="30"/>
      <c r="J882" s="27"/>
      <c r="K882" s="26"/>
      <c r="L882" s="32"/>
      <c r="M882" s="32"/>
      <c r="N882" s="30"/>
      <c r="O882" s="26"/>
      <c r="P882" s="28" t="s">
        <v>501</v>
      </c>
      <c r="Q882" s="27" t="s">
        <v>4911</v>
      </c>
      <c r="R882" s="27" t="s">
        <v>4912</v>
      </c>
      <c r="S882" s="27" t="s">
        <v>4913</v>
      </c>
      <c r="T882" s="29">
        <v>15.936234000000001</v>
      </c>
      <c r="U882" s="29">
        <v>4.2662009999999997</v>
      </c>
      <c r="V882" s="26"/>
    </row>
    <row r="883" spans="1:22" ht="12.75" x14ac:dyDescent="0.25">
      <c r="A883" s="26"/>
      <c r="B883" s="27"/>
      <c r="C883" s="26"/>
      <c r="D883" s="27"/>
      <c r="E883" s="27"/>
      <c r="F883" s="30"/>
      <c r="G883" s="26"/>
      <c r="H883" s="27"/>
      <c r="I883" s="30"/>
      <c r="J883" s="27"/>
      <c r="K883" s="26"/>
      <c r="L883" s="32"/>
      <c r="M883" s="32"/>
      <c r="N883" s="32"/>
      <c r="O883" s="26"/>
      <c r="P883" s="28" t="s">
        <v>501</v>
      </c>
      <c r="Q883" s="27" t="s">
        <v>4914</v>
      </c>
      <c r="R883" s="27" t="s">
        <v>4915</v>
      </c>
      <c r="S883" s="27" t="s">
        <v>4916</v>
      </c>
      <c r="T883" s="29">
        <v>15.966087999999999</v>
      </c>
      <c r="U883" s="29">
        <v>4.1603570000000003</v>
      </c>
      <c r="V883" s="26"/>
    </row>
    <row r="884" spans="1:22" ht="12.75" x14ac:dyDescent="0.25">
      <c r="A884" s="26"/>
      <c r="B884" s="27"/>
      <c r="C884" s="26"/>
      <c r="D884" s="27"/>
      <c r="E884" s="27"/>
      <c r="F884" s="30"/>
      <c r="G884" s="26"/>
      <c r="H884" s="27"/>
      <c r="I884" s="30"/>
      <c r="J884" s="27"/>
      <c r="K884" s="26"/>
      <c r="L884" s="32"/>
      <c r="M884" s="32"/>
      <c r="N884" s="32"/>
      <c r="O884" s="26"/>
      <c r="P884" s="28" t="s">
        <v>501</v>
      </c>
      <c r="Q884" s="27" t="s">
        <v>4917</v>
      </c>
      <c r="R884" s="27" t="s">
        <v>4918</v>
      </c>
      <c r="S884" s="27" t="s">
        <v>4919</v>
      </c>
      <c r="T884" s="29">
        <v>15.648218</v>
      </c>
      <c r="U884" s="29">
        <v>4.0363920000000002</v>
      </c>
      <c r="V884" s="26"/>
    </row>
    <row r="885" spans="1:22" ht="12.75" x14ac:dyDescent="0.25">
      <c r="A885" s="26"/>
      <c r="B885" s="27"/>
      <c r="C885" s="26"/>
      <c r="D885" s="27"/>
      <c r="E885" s="27"/>
      <c r="F885" s="30"/>
      <c r="G885" s="26"/>
      <c r="H885" s="27"/>
      <c r="I885" s="30"/>
      <c r="J885" s="27"/>
      <c r="K885" s="26"/>
      <c r="L885" s="32"/>
      <c r="M885" s="32"/>
      <c r="N885" s="32"/>
      <c r="O885" s="26"/>
      <c r="P885" s="28" t="s">
        <v>501</v>
      </c>
      <c r="Q885" s="27" t="s">
        <v>1428</v>
      </c>
      <c r="R885" s="27" t="s">
        <v>4920</v>
      </c>
      <c r="S885" s="27" t="s">
        <v>4921</v>
      </c>
      <c r="T885" s="29">
        <v>15.712533000000001</v>
      </c>
      <c r="U885" s="29">
        <v>4.1848450000000001</v>
      </c>
      <c r="V885" s="26"/>
    </row>
    <row r="886" spans="1:22" ht="12.75" x14ac:dyDescent="0.25">
      <c r="A886" s="26"/>
      <c r="B886" s="27"/>
      <c r="C886" s="26"/>
      <c r="D886" s="27"/>
      <c r="E886" s="27"/>
      <c r="F886" s="30"/>
      <c r="G886" s="26"/>
      <c r="H886" s="27"/>
      <c r="I886" s="30"/>
      <c r="J886" s="27"/>
      <c r="K886" s="26"/>
      <c r="L886" s="32"/>
      <c r="M886" s="32"/>
      <c r="N886" s="32"/>
      <c r="O886" s="26"/>
      <c r="P886" s="28" t="s">
        <v>501</v>
      </c>
      <c r="Q886" s="27" t="s">
        <v>4922</v>
      </c>
      <c r="R886" s="27" t="s">
        <v>4923</v>
      </c>
      <c r="S886" s="27" t="s">
        <v>4924</v>
      </c>
      <c r="T886" s="29">
        <v>15.740577</v>
      </c>
      <c r="U886" s="29">
        <v>4.2157119999999999</v>
      </c>
      <c r="V886" s="26"/>
    </row>
    <row r="887" spans="1:22" ht="12.75" x14ac:dyDescent="0.25">
      <c r="A887" s="26"/>
      <c r="B887" s="27"/>
      <c r="C887" s="26"/>
      <c r="D887" s="27"/>
      <c r="E887" s="27"/>
      <c r="F887" s="30"/>
      <c r="G887" s="26"/>
      <c r="H887" s="27"/>
      <c r="I887" s="30"/>
      <c r="J887" s="27"/>
      <c r="K887" s="26"/>
      <c r="L887" s="32"/>
      <c r="M887" s="32"/>
      <c r="N887" s="32"/>
      <c r="O887" s="26"/>
      <c r="P887" s="28" t="s">
        <v>501</v>
      </c>
      <c r="Q887" s="27" t="s">
        <v>4925</v>
      </c>
      <c r="R887" s="27" t="s">
        <v>4926</v>
      </c>
      <c r="S887" s="27" t="s">
        <v>4927</v>
      </c>
      <c r="T887" s="29">
        <v>15.947366000000001</v>
      </c>
      <c r="U887" s="29">
        <v>4.1864759999999999</v>
      </c>
      <c r="V887" s="26"/>
    </row>
    <row r="888" spans="1:22" ht="12.75" x14ac:dyDescent="0.25">
      <c r="A888" s="26"/>
      <c r="B888" s="27"/>
      <c r="C888" s="26"/>
      <c r="D888" s="27"/>
      <c r="E888" s="27"/>
      <c r="F888" s="30"/>
      <c r="G888" s="26"/>
      <c r="H888" s="27"/>
      <c r="I888" s="30"/>
      <c r="J888" s="27"/>
      <c r="K888" s="26"/>
      <c r="L888" s="32"/>
      <c r="M888" s="32"/>
      <c r="N888" s="32"/>
      <c r="O888" s="26"/>
      <c r="P888" s="28" t="s">
        <v>501</v>
      </c>
      <c r="Q888" s="27" t="s">
        <v>4928</v>
      </c>
      <c r="R888" s="27" t="s">
        <v>4929</v>
      </c>
      <c r="S888" s="27" t="s">
        <v>4930</v>
      </c>
      <c r="T888" s="29">
        <v>15.637039</v>
      </c>
      <c r="U888" s="29">
        <v>4.1217269999999999</v>
      </c>
      <c r="V888" s="26"/>
    </row>
    <row r="889" spans="1:22" ht="12.75" x14ac:dyDescent="0.25">
      <c r="A889" s="26"/>
      <c r="B889" s="27"/>
      <c r="C889" s="26"/>
      <c r="D889" s="27"/>
      <c r="E889" s="27"/>
      <c r="F889" s="30"/>
      <c r="G889" s="26"/>
      <c r="H889" s="27"/>
      <c r="I889" s="30"/>
      <c r="J889" s="27"/>
      <c r="K889" s="26"/>
      <c r="L889" s="32"/>
      <c r="M889" s="32"/>
      <c r="N889" s="32"/>
      <c r="O889" s="26"/>
      <c r="P889" s="28" t="s">
        <v>501</v>
      </c>
      <c r="Q889" s="27" t="s">
        <v>4931</v>
      </c>
      <c r="R889" s="27" t="s">
        <v>4932</v>
      </c>
      <c r="S889" s="27" t="s">
        <v>4933</v>
      </c>
      <c r="T889" s="29">
        <v>15.669741999999999</v>
      </c>
      <c r="U889" s="29">
        <v>4.1536679999999997</v>
      </c>
      <c r="V889" s="26"/>
    </row>
    <row r="890" spans="1:22" ht="12.75" x14ac:dyDescent="0.25">
      <c r="A890" s="26"/>
      <c r="B890" s="27"/>
      <c r="C890" s="26"/>
      <c r="D890" s="27"/>
      <c r="E890" s="27"/>
      <c r="F890" s="30"/>
      <c r="G890" s="26"/>
      <c r="H890" s="27"/>
      <c r="I890" s="30"/>
      <c r="J890" s="27"/>
      <c r="K890" s="26"/>
      <c r="L890" s="32"/>
      <c r="M890" s="32"/>
      <c r="N890" s="32"/>
      <c r="O890" s="26"/>
      <c r="P890" s="28" t="s">
        <v>501</v>
      </c>
      <c r="Q890" s="27" t="s">
        <v>4934</v>
      </c>
      <c r="R890" s="27" t="s">
        <v>4935</v>
      </c>
      <c r="S890" s="27" t="s">
        <v>4936</v>
      </c>
      <c r="T890" s="29">
        <v>15.648034000000001</v>
      </c>
      <c r="U890" s="29">
        <v>4.1336659999999998</v>
      </c>
      <c r="V890" s="26"/>
    </row>
    <row r="891" spans="1:22" ht="12.75" x14ac:dyDescent="0.25">
      <c r="A891" s="26"/>
      <c r="B891" s="27"/>
      <c r="C891" s="26"/>
      <c r="D891" s="27"/>
      <c r="E891" s="27"/>
      <c r="F891" s="30"/>
      <c r="G891" s="26"/>
      <c r="H891" s="27"/>
      <c r="I891" s="30"/>
      <c r="J891" s="27"/>
      <c r="K891" s="26"/>
      <c r="L891" s="32"/>
      <c r="M891" s="32"/>
      <c r="N891" s="32"/>
      <c r="O891" s="26"/>
      <c r="P891" s="28" t="s">
        <v>501</v>
      </c>
      <c r="Q891" s="27" t="s">
        <v>4937</v>
      </c>
      <c r="R891" s="27" t="s">
        <v>4938</v>
      </c>
      <c r="S891" s="27" t="s">
        <v>4939</v>
      </c>
      <c r="T891" s="29">
        <v>15.743831999999999</v>
      </c>
      <c r="U891" s="29">
        <v>4.2229109999999999</v>
      </c>
      <c r="V891" s="26"/>
    </row>
    <row r="892" spans="1:22" ht="12.75" x14ac:dyDescent="0.25">
      <c r="A892" s="26"/>
      <c r="B892" s="27"/>
      <c r="C892" s="26"/>
      <c r="D892" s="27"/>
      <c r="E892" s="27"/>
      <c r="F892" s="30"/>
      <c r="G892" s="26"/>
      <c r="H892" s="27"/>
      <c r="I892" s="30"/>
      <c r="J892" s="27"/>
      <c r="K892" s="26"/>
      <c r="L892" s="32"/>
      <c r="M892" s="32"/>
      <c r="N892" s="32"/>
      <c r="O892" s="26"/>
      <c r="P892" s="28" t="s">
        <v>501</v>
      </c>
      <c r="Q892" s="27" t="s">
        <v>4940</v>
      </c>
      <c r="R892" s="27" t="s">
        <v>4941</v>
      </c>
      <c r="S892" s="27" t="s">
        <v>4942</v>
      </c>
      <c r="T892" s="29">
        <v>16.041668999999999</v>
      </c>
      <c r="U892" s="29">
        <v>4.1371039999999999</v>
      </c>
      <c r="V892" s="26"/>
    </row>
    <row r="893" spans="1:22" ht="12.75" x14ac:dyDescent="0.25">
      <c r="A893" s="26"/>
      <c r="B893" s="27"/>
      <c r="C893" s="26"/>
      <c r="D893" s="27"/>
      <c r="E893" s="27"/>
      <c r="F893" s="30"/>
      <c r="G893" s="26"/>
      <c r="H893" s="27"/>
      <c r="I893" s="30"/>
      <c r="J893" s="27"/>
      <c r="K893" s="26"/>
      <c r="L893" s="32"/>
      <c r="M893" s="32"/>
      <c r="N893" s="32"/>
      <c r="O893" s="26"/>
      <c r="P893" s="28" t="s">
        <v>501</v>
      </c>
      <c r="Q893" s="27" t="s">
        <v>4943</v>
      </c>
      <c r="R893" s="27" t="s">
        <v>4944</v>
      </c>
      <c r="S893" s="27" t="s">
        <v>4945</v>
      </c>
      <c r="T893" s="29">
        <v>15.844579</v>
      </c>
      <c r="U893" s="29">
        <v>4.2361700000000004</v>
      </c>
      <c r="V893" s="26"/>
    </row>
    <row r="894" spans="1:22" ht="12.75" x14ac:dyDescent="0.25">
      <c r="A894" s="26"/>
      <c r="B894" s="27"/>
      <c r="C894" s="26"/>
      <c r="D894" s="27"/>
      <c r="E894" s="27"/>
      <c r="F894" s="30"/>
      <c r="G894" s="26"/>
      <c r="H894" s="27"/>
      <c r="I894" s="30"/>
      <c r="J894" s="27"/>
      <c r="K894" s="26"/>
      <c r="L894" s="32"/>
      <c r="M894" s="32"/>
      <c r="N894" s="32"/>
      <c r="O894" s="26"/>
      <c r="P894" s="28" t="s">
        <v>804</v>
      </c>
      <c r="Q894" s="27" t="s">
        <v>11936</v>
      </c>
      <c r="R894" s="27" t="s">
        <v>11937</v>
      </c>
      <c r="S894" s="27" t="s">
        <v>11938</v>
      </c>
      <c r="T894" s="29">
        <v>15.171963999999999</v>
      </c>
      <c r="U894" s="29">
        <v>4.1386770000000004</v>
      </c>
      <c r="V894" s="26"/>
    </row>
    <row r="895" spans="1:22" ht="12.75" x14ac:dyDescent="0.25">
      <c r="A895" s="26"/>
      <c r="B895" s="27"/>
      <c r="C895" s="26"/>
      <c r="D895" s="27"/>
      <c r="E895" s="27"/>
      <c r="F895" s="30"/>
      <c r="G895" s="26"/>
      <c r="H895" s="27"/>
      <c r="I895" s="30"/>
      <c r="J895" s="27"/>
      <c r="K895" s="26"/>
      <c r="L895" s="32"/>
      <c r="M895" s="32"/>
      <c r="N895" s="32"/>
      <c r="O895" s="26"/>
      <c r="P895" s="28" t="s">
        <v>804</v>
      </c>
      <c r="Q895" s="27" t="s">
        <v>11939</v>
      </c>
      <c r="R895" s="27" t="s">
        <v>11940</v>
      </c>
      <c r="S895" s="27" t="s">
        <v>11941</v>
      </c>
      <c r="T895" s="29">
        <v>15.192354999999999</v>
      </c>
      <c r="U895" s="29">
        <v>4.1605920000000003</v>
      </c>
      <c r="V895" s="26"/>
    </row>
    <row r="896" spans="1:22" ht="12.75" x14ac:dyDescent="0.25">
      <c r="A896" s="26"/>
      <c r="B896" s="27"/>
      <c r="C896" s="26"/>
      <c r="D896" s="27"/>
      <c r="E896" s="27"/>
      <c r="F896" s="30"/>
      <c r="G896" s="26"/>
      <c r="H896" s="27"/>
      <c r="I896" s="30"/>
      <c r="J896" s="27"/>
      <c r="K896" s="26"/>
      <c r="L896" s="32"/>
      <c r="M896" s="32"/>
      <c r="N896" s="32"/>
      <c r="O896" s="26"/>
      <c r="P896" s="28" t="s">
        <v>804</v>
      </c>
      <c r="Q896" s="27" t="s">
        <v>11942</v>
      </c>
      <c r="R896" s="27" t="s">
        <v>11943</v>
      </c>
      <c r="S896" s="27" t="s">
        <v>11944</v>
      </c>
      <c r="T896" s="29">
        <v>15.067557000000001</v>
      </c>
      <c r="U896" s="29">
        <v>4.3907780000000001</v>
      </c>
      <c r="V896" s="26"/>
    </row>
    <row r="897" spans="1:22" ht="12.75" x14ac:dyDescent="0.25">
      <c r="A897" s="26"/>
      <c r="B897" s="27"/>
      <c r="C897" s="26"/>
      <c r="D897" s="27"/>
      <c r="E897" s="27"/>
      <c r="F897" s="30"/>
      <c r="G897" s="26"/>
      <c r="H897" s="27"/>
      <c r="I897" s="30"/>
      <c r="J897" s="27"/>
      <c r="K897" s="26"/>
      <c r="L897" s="32"/>
      <c r="M897" s="32"/>
      <c r="N897" s="32"/>
      <c r="O897" s="26"/>
      <c r="P897" s="28" t="s">
        <v>804</v>
      </c>
      <c r="Q897" s="27" t="s">
        <v>11945</v>
      </c>
      <c r="R897" s="27" t="s">
        <v>11946</v>
      </c>
      <c r="S897" s="27" t="s">
        <v>11947</v>
      </c>
      <c r="T897" s="29">
        <v>15.075461000000001</v>
      </c>
      <c r="U897" s="29">
        <v>4.3664540000000001</v>
      </c>
      <c r="V897" s="26"/>
    </row>
    <row r="898" spans="1:22" ht="12.75" x14ac:dyDescent="0.25">
      <c r="A898" s="26"/>
      <c r="B898" s="27"/>
      <c r="C898" s="26"/>
      <c r="D898" s="27"/>
      <c r="E898" s="27"/>
      <c r="F898" s="30"/>
      <c r="G898" s="26"/>
      <c r="H898" s="27"/>
      <c r="I898" s="30"/>
      <c r="J898" s="27"/>
      <c r="K898" s="26"/>
      <c r="L898" s="32"/>
      <c r="M898" s="32"/>
      <c r="N898" s="32"/>
      <c r="O898" s="26"/>
      <c r="P898" s="28" t="s">
        <v>804</v>
      </c>
      <c r="Q898" s="27" t="s">
        <v>11948</v>
      </c>
      <c r="R898" s="27" t="s">
        <v>11949</v>
      </c>
      <c r="S898" s="27" t="s">
        <v>11950</v>
      </c>
      <c r="T898" s="29">
        <v>14.875598</v>
      </c>
      <c r="U898" s="29">
        <v>4.5014380000000003</v>
      </c>
      <c r="V898" s="26"/>
    </row>
    <row r="899" spans="1:22" ht="12.75" x14ac:dyDescent="0.25">
      <c r="A899" s="26"/>
      <c r="B899" s="27"/>
      <c r="C899" s="26"/>
      <c r="D899" s="27"/>
      <c r="E899" s="27"/>
      <c r="F899" s="30"/>
      <c r="G899" s="26"/>
      <c r="H899" s="27"/>
      <c r="I899" s="30"/>
      <c r="J899" s="27"/>
      <c r="K899" s="26"/>
      <c r="L899" s="32"/>
      <c r="M899" s="32"/>
      <c r="N899" s="32"/>
      <c r="O899" s="26"/>
      <c r="P899" s="28" t="s">
        <v>804</v>
      </c>
      <c r="Q899" s="27" t="s">
        <v>11951</v>
      </c>
      <c r="R899" s="27" t="s">
        <v>11952</v>
      </c>
      <c r="S899" s="27" t="s">
        <v>11953</v>
      </c>
      <c r="T899" s="29">
        <v>14.732208</v>
      </c>
      <c r="U899" s="29">
        <v>4.6992960000000004</v>
      </c>
      <c r="V899" s="26"/>
    </row>
    <row r="900" spans="1:22" ht="12.75" x14ac:dyDescent="0.25">
      <c r="A900" s="26"/>
      <c r="B900" s="27"/>
      <c r="C900" s="26"/>
      <c r="D900" s="27"/>
      <c r="E900" s="27"/>
      <c r="F900" s="30"/>
      <c r="G900" s="26"/>
      <c r="H900" s="27"/>
      <c r="I900" s="30"/>
      <c r="J900" s="27"/>
      <c r="K900" s="26"/>
      <c r="L900" s="32"/>
      <c r="M900" s="32"/>
      <c r="N900" s="32"/>
      <c r="O900" s="26"/>
      <c r="P900" s="28" t="s">
        <v>804</v>
      </c>
      <c r="Q900" s="27" t="s">
        <v>11378</v>
      </c>
      <c r="R900" s="27" t="s">
        <v>11954</v>
      </c>
      <c r="S900" s="27" t="s">
        <v>11955</v>
      </c>
      <c r="T900" s="29">
        <v>15.017407</v>
      </c>
      <c r="U900" s="29">
        <v>4.4555730000000002</v>
      </c>
      <c r="V900" s="26"/>
    </row>
    <row r="901" spans="1:22" ht="12.75" x14ac:dyDescent="0.25">
      <c r="A901" s="26"/>
      <c r="B901" s="27"/>
      <c r="C901" s="26"/>
      <c r="D901" s="27"/>
      <c r="E901" s="27"/>
      <c r="F901" s="30"/>
      <c r="G901" s="26"/>
      <c r="H901" s="27"/>
      <c r="I901" s="30"/>
      <c r="J901" s="27"/>
      <c r="K901" s="26"/>
      <c r="L901" s="32"/>
      <c r="M901" s="32"/>
      <c r="N901" s="32"/>
      <c r="O901" s="26"/>
      <c r="P901" s="28" t="s">
        <v>804</v>
      </c>
      <c r="Q901" s="27" t="s">
        <v>11956</v>
      </c>
      <c r="R901" s="27" t="s">
        <v>11957</v>
      </c>
      <c r="S901" s="27" t="s">
        <v>11958</v>
      </c>
      <c r="T901" s="29">
        <v>14.921974000000001</v>
      </c>
      <c r="U901" s="29">
        <v>4.6245390000000004</v>
      </c>
      <c r="V901" s="26"/>
    </row>
    <row r="902" spans="1:22" ht="12.75" x14ac:dyDescent="0.25">
      <c r="A902" s="26"/>
      <c r="B902" s="27"/>
      <c r="C902" s="26"/>
      <c r="D902" s="27"/>
      <c r="E902" s="27"/>
      <c r="F902" s="30"/>
      <c r="G902" s="26"/>
      <c r="H902" s="27"/>
      <c r="I902" s="30"/>
      <c r="J902" s="27"/>
      <c r="K902" s="26"/>
      <c r="L902" s="32"/>
      <c r="M902" s="32"/>
      <c r="N902" s="32"/>
      <c r="O902" s="26"/>
      <c r="P902" s="28" t="s">
        <v>804</v>
      </c>
      <c r="Q902" s="27" t="s">
        <v>11959</v>
      </c>
      <c r="R902" s="27" t="s">
        <v>11960</v>
      </c>
      <c r="S902" s="27" t="s">
        <v>11961</v>
      </c>
      <c r="T902" s="29">
        <v>15.117371</v>
      </c>
      <c r="U902" s="29">
        <v>4.3087039999999996</v>
      </c>
      <c r="V902" s="26"/>
    </row>
    <row r="903" spans="1:22" ht="12.75" x14ac:dyDescent="0.25">
      <c r="A903" s="26"/>
      <c r="B903" s="27"/>
      <c r="C903" s="26"/>
      <c r="D903" s="27"/>
      <c r="E903" s="27"/>
      <c r="F903" s="30"/>
      <c r="G903" s="26"/>
      <c r="H903" s="27"/>
      <c r="I903" s="30"/>
      <c r="J903" s="27"/>
      <c r="K903" s="26"/>
      <c r="L903" s="32"/>
      <c r="M903" s="32"/>
      <c r="N903" s="32"/>
      <c r="O903" s="26"/>
      <c r="P903" s="28" t="s">
        <v>804</v>
      </c>
      <c r="Q903" s="27" t="s">
        <v>11962</v>
      </c>
      <c r="R903" s="27" t="s">
        <v>11963</v>
      </c>
      <c r="S903" s="27" t="s">
        <v>11964</v>
      </c>
      <c r="T903" s="29">
        <v>14.792306</v>
      </c>
      <c r="U903" s="29">
        <v>4.615462</v>
      </c>
      <c r="V903" s="26"/>
    </row>
    <row r="904" spans="1:22" ht="12.75" x14ac:dyDescent="0.25">
      <c r="A904" s="26"/>
      <c r="B904" s="27"/>
      <c r="C904" s="26"/>
      <c r="D904" s="27"/>
      <c r="E904" s="27"/>
      <c r="F904" s="30"/>
      <c r="G904" s="26"/>
      <c r="H904" s="27"/>
      <c r="I904" s="30"/>
      <c r="J904" s="27"/>
      <c r="K904" s="26"/>
      <c r="L904" s="32"/>
      <c r="M904" s="32"/>
      <c r="N904" s="32"/>
      <c r="O904" s="26"/>
      <c r="P904" s="28" t="s">
        <v>804</v>
      </c>
      <c r="Q904" s="27" t="s">
        <v>11965</v>
      </c>
      <c r="R904" s="27" t="s">
        <v>11966</v>
      </c>
      <c r="S904" s="27" t="s">
        <v>11967</v>
      </c>
      <c r="T904" s="29">
        <v>14.939708</v>
      </c>
      <c r="U904" s="29">
        <v>4.4756929999999997</v>
      </c>
      <c r="V904" s="26"/>
    </row>
    <row r="905" spans="1:22" ht="12.75" x14ac:dyDescent="0.25">
      <c r="A905" s="26"/>
      <c r="B905" s="27"/>
      <c r="C905" s="26"/>
      <c r="D905" s="27"/>
      <c r="E905" s="27"/>
      <c r="F905" s="30"/>
      <c r="G905" s="26"/>
      <c r="H905" s="27"/>
      <c r="I905" s="30"/>
      <c r="J905" s="27"/>
      <c r="K905" s="26"/>
      <c r="L905" s="32"/>
      <c r="M905" s="32"/>
      <c r="N905" s="32"/>
      <c r="O905" s="26"/>
      <c r="P905" s="28" t="s">
        <v>804</v>
      </c>
      <c r="Q905" s="27" t="s">
        <v>11968</v>
      </c>
      <c r="R905" s="27" t="s">
        <v>11969</v>
      </c>
      <c r="S905" s="27" t="s">
        <v>11970</v>
      </c>
      <c r="T905" s="29">
        <v>14.77136</v>
      </c>
      <c r="U905" s="29">
        <v>4.6890499999999999</v>
      </c>
      <c r="V905" s="26"/>
    </row>
    <row r="906" spans="1:22" ht="12.75" x14ac:dyDescent="0.25">
      <c r="A906" s="26"/>
      <c r="B906" s="27"/>
      <c r="C906" s="26"/>
      <c r="D906" s="27"/>
      <c r="E906" s="27"/>
      <c r="F906" s="30"/>
      <c r="G906" s="26"/>
      <c r="H906" s="27"/>
      <c r="I906" s="30"/>
      <c r="J906" s="27"/>
      <c r="K906" s="26"/>
      <c r="L906" s="32"/>
      <c r="M906" s="32"/>
      <c r="N906" s="32"/>
      <c r="O906" s="26"/>
      <c r="P906" s="28" t="s">
        <v>804</v>
      </c>
      <c r="Q906" s="27" t="s">
        <v>4308</v>
      </c>
      <c r="R906" s="27" t="s">
        <v>11971</v>
      </c>
      <c r="S906" s="27" t="s">
        <v>11972</v>
      </c>
      <c r="T906" s="29">
        <v>14.903924999999999</v>
      </c>
      <c r="U906" s="29">
        <v>4.5144690000000001</v>
      </c>
      <c r="V906" s="26"/>
    </row>
    <row r="907" spans="1:22" ht="12.75" x14ac:dyDescent="0.25">
      <c r="A907" s="26"/>
      <c r="B907" s="27"/>
      <c r="C907" s="26"/>
      <c r="D907" s="27"/>
      <c r="E907" s="27"/>
      <c r="F907" s="30"/>
      <c r="G907" s="26"/>
      <c r="H907" s="27"/>
      <c r="I907" s="30"/>
      <c r="J907" s="27"/>
      <c r="K907" s="26"/>
      <c r="L907" s="32"/>
      <c r="M907" s="32"/>
      <c r="N907" s="32"/>
      <c r="O907" s="26"/>
      <c r="P907" s="28" t="s">
        <v>804</v>
      </c>
      <c r="Q907" s="27" t="s">
        <v>11973</v>
      </c>
      <c r="R907" s="27" t="s">
        <v>11974</v>
      </c>
      <c r="S907" s="27" t="s">
        <v>11975</v>
      </c>
      <c r="T907" s="29">
        <v>15.014157000000001</v>
      </c>
      <c r="U907" s="29">
        <v>4.4448150000000002</v>
      </c>
      <c r="V907" s="26"/>
    </row>
    <row r="908" spans="1:22" ht="12.75" x14ac:dyDescent="0.25">
      <c r="A908" s="26"/>
      <c r="B908" s="27"/>
      <c r="C908" s="26"/>
      <c r="D908" s="27"/>
      <c r="E908" s="27"/>
      <c r="F908" s="30"/>
      <c r="G908" s="26"/>
      <c r="H908" s="27"/>
      <c r="I908" s="30"/>
      <c r="J908" s="27"/>
      <c r="K908" s="26"/>
      <c r="L908" s="32"/>
      <c r="M908" s="32"/>
      <c r="N908" s="32"/>
      <c r="O908" s="26"/>
      <c r="P908" s="28" t="s">
        <v>804</v>
      </c>
      <c r="Q908" s="27" t="s">
        <v>11976</v>
      </c>
      <c r="R908" s="27" t="s">
        <v>11977</v>
      </c>
      <c r="S908" s="27" t="s">
        <v>11978</v>
      </c>
      <c r="T908" s="29">
        <v>15.034860999999999</v>
      </c>
      <c r="U908" s="29">
        <v>4.41812</v>
      </c>
      <c r="V908" s="26"/>
    </row>
    <row r="909" spans="1:22" ht="12.75" x14ac:dyDescent="0.25">
      <c r="A909" s="26"/>
      <c r="B909" s="27"/>
      <c r="C909" s="26"/>
      <c r="D909" s="27"/>
      <c r="E909" s="27"/>
      <c r="F909" s="30"/>
      <c r="G909" s="26"/>
      <c r="H909" s="27"/>
      <c r="I909" s="30"/>
      <c r="J909" s="27"/>
      <c r="K909" s="26"/>
      <c r="L909" s="32"/>
      <c r="M909" s="32"/>
      <c r="N909" s="32"/>
      <c r="O909" s="26"/>
      <c r="P909" s="28" t="s">
        <v>804</v>
      </c>
      <c r="Q909" s="27" t="s">
        <v>11979</v>
      </c>
      <c r="R909" s="27" t="s">
        <v>11980</v>
      </c>
      <c r="S909" s="27" t="s">
        <v>11981</v>
      </c>
      <c r="T909" s="29">
        <v>14.872852</v>
      </c>
      <c r="U909" s="29">
        <v>4.5431359999999996</v>
      </c>
      <c r="V909" s="26"/>
    </row>
    <row r="910" spans="1:22" ht="12.75" x14ac:dyDescent="0.25">
      <c r="A910" s="26"/>
      <c r="B910" s="27"/>
      <c r="C910" s="26"/>
      <c r="D910" s="27"/>
      <c r="E910" s="27"/>
      <c r="F910" s="30"/>
      <c r="G910" s="26"/>
      <c r="H910" s="27"/>
      <c r="I910" s="30"/>
      <c r="J910" s="27"/>
      <c r="K910" s="26"/>
      <c r="L910" s="32"/>
      <c r="M910" s="32"/>
      <c r="N910" s="32"/>
      <c r="O910" s="26"/>
      <c r="P910" s="28" t="s">
        <v>804</v>
      </c>
      <c r="Q910" s="27" t="s">
        <v>11982</v>
      </c>
      <c r="R910" s="27" t="s">
        <v>11983</v>
      </c>
      <c r="S910" s="27" t="s">
        <v>11984</v>
      </c>
      <c r="T910" s="29">
        <v>15.000354</v>
      </c>
      <c r="U910" s="29">
        <v>4.4331120000000004</v>
      </c>
      <c r="V910" s="26"/>
    </row>
    <row r="911" spans="1:22" ht="12.75" x14ac:dyDescent="0.25">
      <c r="A911" s="26"/>
      <c r="B911" s="27"/>
      <c r="C911" s="26"/>
      <c r="D911" s="27"/>
      <c r="E911" s="27"/>
      <c r="F911" s="30"/>
      <c r="G911" s="26"/>
      <c r="H911" s="27"/>
      <c r="I911" s="30"/>
      <c r="J911" s="27"/>
      <c r="K911" s="26"/>
      <c r="L911" s="32"/>
      <c r="M911" s="32"/>
      <c r="N911" s="32"/>
      <c r="O911" s="26"/>
      <c r="P911" s="28" t="s">
        <v>804</v>
      </c>
      <c r="Q911" s="27" t="s">
        <v>11985</v>
      </c>
      <c r="R911" s="27" t="s">
        <v>11986</v>
      </c>
      <c r="S911" s="27" t="s">
        <v>11987</v>
      </c>
      <c r="T911" s="29">
        <v>15.091659999999999</v>
      </c>
      <c r="U911" s="29">
        <v>4.3637199999999998</v>
      </c>
      <c r="V911" s="26"/>
    </row>
    <row r="912" spans="1:22" ht="12.75" x14ac:dyDescent="0.25">
      <c r="A912" s="26"/>
      <c r="B912" s="27"/>
      <c r="C912" s="26"/>
      <c r="D912" s="27"/>
      <c r="E912" s="27"/>
      <c r="F912" s="30"/>
      <c r="G912" s="26"/>
      <c r="H912" s="27"/>
      <c r="I912" s="30"/>
      <c r="J912" s="27"/>
      <c r="K912" s="26"/>
      <c r="L912" s="32"/>
      <c r="M912" s="32"/>
      <c r="N912" s="32"/>
      <c r="O912" s="26"/>
      <c r="P912" s="28" t="s">
        <v>804</v>
      </c>
      <c r="Q912" s="27" t="s">
        <v>11988</v>
      </c>
      <c r="R912" s="27" t="s">
        <v>11989</v>
      </c>
      <c r="S912" s="27" t="s">
        <v>11990</v>
      </c>
      <c r="T912" s="29">
        <v>15.117215</v>
      </c>
      <c r="U912" s="29">
        <v>4.3031920000000001</v>
      </c>
      <c r="V912" s="26"/>
    </row>
    <row r="913" spans="1:22" ht="12.75" x14ac:dyDescent="0.25">
      <c r="A913" s="26"/>
      <c r="B913" s="27"/>
      <c r="C913" s="26"/>
      <c r="D913" s="27"/>
      <c r="E913" s="27"/>
      <c r="F913" s="30"/>
      <c r="G913" s="26"/>
      <c r="H913" s="27"/>
      <c r="I913" s="30"/>
      <c r="J913" s="27"/>
      <c r="K913" s="26"/>
      <c r="L913" s="32"/>
      <c r="M913" s="32"/>
      <c r="N913" s="32"/>
      <c r="O913" s="26"/>
      <c r="P913" s="28" t="s">
        <v>804</v>
      </c>
      <c r="Q913" s="27" t="s">
        <v>4859</v>
      </c>
      <c r="R913" s="27" t="s">
        <v>11991</v>
      </c>
      <c r="S913" s="27" t="s">
        <v>11992</v>
      </c>
      <c r="T913" s="29">
        <v>15.300319</v>
      </c>
      <c r="U913" s="29">
        <v>4.2293190000000003</v>
      </c>
      <c r="V913" s="26"/>
    </row>
    <row r="914" spans="1:22" ht="12.75" x14ac:dyDescent="0.25">
      <c r="A914" s="26"/>
      <c r="B914" s="27"/>
      <c r="C914" s="26"/>
      <c r="D914" s="27"/>
      <c r="E914" s="27"/>
      <c r="F914" s="30"/>
      <c r="G914" s="26"/>
      <c r="H914" s="27"/>
      <c r="I914" s="30"/>
      <c r="J914" s="27"/>
      <c r="K914" s="26"/>
      <c r="L914" s="32"/>
      <c r="M914" s="32"/>
      <c r="N914" s="32"/>
      <c r="O914" s="26"/>
      <c r="P914" s="28" t="s">
        <v>804</v>
      </c>
      <c r="Q914" s="27" t="s">
        <v>11993</v>
      </c>
      <c r="R914" s="27" t="s">
        <v>11994</v>
      </c>
      <c r="S914" s="27" t="s">
        <v>11995</v>
      </c>
      <c r="T914" s="29">
        <v>15.320423</v>
      </c>
      <c r="U914" s="29">
        <v>4.2423409999999997</v>
      </c>
      <c r="V914" s="26"/>
    </row>
    <row r="915" spans="1:22" ht="12.75" x14ac:dyDescent="0.25">
      <c r="A915" s="26"/>
      <c r="B915" s="27"/>
      <c r="C915" s="26"/>
      <c r="D915" s="27"/>
      <c r="E915" s="27"/>
      <c r="F915" s="30"/>
      <c r="G915" s="26"/>
      <c r="H915" s="27"/>
      <c r="I915" s="30"/>
      <c r="J915" s="27"/>
      <c r="K915" s="26"/>
      <c r="L915" s="32"/>
      <c r="M915" s="32"/>
      <c r="N915" s="32"/>
      <c r="O915" s="26"/>
      <c r="P915" s="28" t="s">
        <v>804</v>
      </c>
      <c r="Q915" s="27" t="s">
        <v>414</v>
      </c>
      <c r="R915" s="27" t="s">
        <v>11996</v>
      </c>
      <c r="S915" s="27" t="s">
        <v>11997</v>
      </c>
      <c r="T915" s="29">
        <v>15.137363000000001</v>
      </c>
      <c r="U915" s="29">
        <v>4.1211310000000001</v>
      </c>
      <c r="V915" s="26"/>
    </row>
    <row r="916" spans="1:22" ht="12.75" x14ac:dyDescent="0.25">
      <c r="A916" s="26"/>
      <c r="B916" s="27"/>
      <c r="C916" s="26"/>
      <c r="D916" s="27"/>
      <c r="E916" s="27"/>
      <c r="F916" s="30"/>
      <c r="G916" s="26"/>
      <c r="H916" s="27"/>
      <c r="I916" s="30"/>
      <c r="J916" s="27"/>
      <c r="K916" s="26"/>
      <c r="L916" s="32"/>
      <c r="M916" s="32"/>
      <c r="N916" s="32"/>
      <c r="O916" s="26"/>
      <c r="P916" s="28" t="s">
        <v>804</v>
      </c>
      <c r="Q916" s="27" t="s">
        <v>11998</v>
      </c>
      <c r="R916" s="27" t="s">
        <v>11999</v>
      </c>
      <c r="S916" s="27" t="s">
        <v>12000</v>
      </c>
      <c r="T916" s="29">
        <v>14.825156</v>
      </c>
      <c r="U916" s="29">
        <v>4.5774609999999996</v>
      </c>
      <c r="V916" s="26"/>
    </row>
    <row r="917" spans="1:22" ht="12.75" x14ac:dyDescent="0.25">
      <c r="A917" s="26"/>
      <c r="B917" s="27"/>
      <c r="C917" s="26"/>
      <c r="D917" s="27"/>
      <c r="E917" s="27"/>
      <c r="F917" s="30"/>
      <c r="G917" s="26"/>
      <c r="H917" s="27"/>
      <c r="I917" s="30"/>
      <c r="J917" s="27"/>
      <c r="K917" s="26"/>
      <c r="L917" s="32"/>
      <c r="M917" s="32"/>
      <c r="N917" s="32"/>
      <c r="O917" s="26"/>
      <c r="P917" s="28" t="s">
        <v>804</v>
      </c>
      <c r="Q917" s="27" t="s">
        <v>12001</v>
      </c>
      <c r="R917" s="27" t="s">
        <v>12002</v>
      </c>
      <c r="S917" s="27" t="s">
        <v>12003</v>
      </c>
      <c r="T917" s="29">
        <v>15.060653</v>
      </c>
      <c r="U917" s="29">
        <v>4.3937730000000004</v>
      </c>
      <c r="V917" s="26"/>
    </row>
    <row r="918" spans="1:22" ht="12.75" x14ac:dyDescent="0.25">
      <c r="A918" s="26"/>
      <c r="B918" s="27"/>
      <c r="C918" s="26"/>
      <c r="D918" s="27"/>
      <c r="E918" s="27"/>
      <c r="F918" s="30"/>
      <c r="G918" s="26"/>
      <c r="H918" s="27"/>
      <c r="I918" s="30"/>
      <c r="J918" s="27"/>
      <c r="K918" s="26"/>
      <c r="L918" s="32"/>
      <c r="M918" s="32"/>
      <c r="N918" s="32"/>
      <c r="O918" s="26"/>
      <c r="P918" s="28" t="s">
        <v>804</v>
      </c>
      <c r="Q918" s="27" t="s">
        <v>12004</v>
      </c>
      <c r="R918" s="27" t="s">
        <v>12005</v>
      </c>
      <c r="S918" s="27" t="s">
        <v>12006</v>
      </c>
      <c r="T918" s="29">
        <v>14.906765</v>
      </c>
      <c r="U918" s="29">
        <v>4.5096179999999997</v>
      </c>
      <c r="V918" s="26"/>
    </row>
    <row r="919" spans="1:22" ht="12.75" x14ac:dyDescent="0.25">
      <c r="A919" s="26"/>
      <c r="B919" s="27"/>
      <c r="C919" s="26"/>
      <c r="D919" s="27"/>
      <c r="E919" s="27"/>
      <c r="F919" s="30"/>
      <c r="G919" s="26"/>
      <c r="H919" s="27"/>
      <c r="I919" s="30"/>
      <c r="J919" s="27"/>
      <c r="K919" s="26"/>
      <c r="L919" s="32"/>
      <c r="M919" s="32"/>
      <c r="N919" s="32"/>
      <c r="O919" s="26"/>
      <c r="P919" s="28" t="s">
        <v>804</v>
      </c>
      <c r="Q919" s="27" t="s">
        <v>12007</v>
      </c>
      <c r="R919" s="27" t="s">
        <v>12008</v>
      </c>
      <c r="S919" s="27" t="s">
        <v>12009</v>
      </c>
      <c r="T919" s="29">
        <v>14.90085</v>
      </c>
      <c r="U919" s="29">
        <v>4.5269680000000001</v>
      </c>
      <c r="V919" s="26"/>
    </row>
    <row r="920" spans="1:22" ht="12.75" x14ac:dyDescent="0.25">
      <c r="A920" s="26"/>
      <c r="B920" s="27"/>
      <c r="C920" s="26"/>
      <c r="D920" s="27"/>
      <c r="E920" s="27"/>
      <c r="F920" s="30"/>
      <c r="G920" s="26"/>
      <c r="H920" s="27"/>
      <c r="I920" s="30"/>
      <c r="J920" s="27"/>
      <c r="K920" s="26"/>
      <c r="L920" s="32"/>
      <c r="M920" s="32"/>
      <c r="N920" s="32"/>
      <c r="O920" s="26"/>
      <c r="P920" s="28" t="s">
        <v>804</v>
      </c>
      <c r="Q920" s="27" t="s">
        <v>12010</v>
      </c>
      <c r="R920" s="27" t="s">
        <v>12011</v>
      </c>
      <c r="S920" s="27" t="s">
        <v>12012</v>
      </c>
      <c r="T920" s="29">
        <v>14.891101000000001</v>
      </c>
      <c r="U920" s="29">
        <v>4.5348179999999996</v>
      </c>
      <c r="V920" s="26"/>
    </row>
    <row r="921" spans="1:22" ht="12.75" x14ac:dyDescent="0.25">
      <c r="A921" s="26"/>
      <c r="B921" s="27"/>
      <c r="C921" s="26"/>
      <c r="D921" s="27"/>
      <c r="E921" s="27"/>
      <c r="F921" s="30"/>
      <c r="G921" s="26"/>
      <c r="H921" s="27"/>
      <c r="I921" s="30"/>
      <c r="J921" s="27"/>
      <c r="K921" s="26"/>
      <c r="L921" s="32"/>
      <c r="M921" s="32"/>
      <c r="N921" s="32"/>
      <c r="O921" s="26"/>
      <c r="P921" s="28" t="s">
        <v>804</v>
      </c>
      <c r="Q921" s="27" t="s">
        <v>12013</v>
      </c>
      <c r="R921" s="27" t="s">
        <v>12014</v>
      </c>
      <c r="S921" s="27" t="s">
        <v>12015</v>
      </c>
      <c r="T921" s="29">
        <v>15.315488999999999</v>
      </c>
      <c r="U921" s="29">
        <v>4.2490690000000004</v>
      </c>
      <c r="V921" s="26"/>
    </row>
    <row r="922" spans="1:22" ht="12.75" x14ac:dyDescent="0.25">
      <c r="A922" s="26"/>
      <c r="B922" s="27"/>
      <c r="C922" s="26"/>
      <c r="D922" s="27"/>
      <c r="E922" s="27"/>
      <c r="F922" s="30"/>
      <c r="G922" s="26"/>
      <c r="H922" s="27"/>
      <c r="I922" s="30"/>
      <c r="J922" s="27"/>
      <c r="K922" s="26"/>
      <c r="L922" s="32"/>
      <c r="M922" s="32"/>
      <c r="N922" s="32"/>
      <c r="O922" s="26"/>
      <c r="P922" s="28" t="s">
        <v>804</v>
      </c>
      <c r="Q922" s="27" t="s">
        <v>12016</v>
      </c>
      <c r="R922" s="27" t="s">
        <v>12017</v>
      </c>
      <c r="S922" s="27" t="s">
        <v>12018</v>
      </c>
      <c r="T922" s="29">
        <v>14.894425</v>
      </c>
      <c r="U922" s="29">
        <v>4.5199990000000003</v>
      </c>
      <c r="V922" s="26"/>
    </row>
    <row r="923" spans="1:22" ht="12.75" x14ac:dyDescent="0.25">
      <c r="A923" s="26"/>
      <c r="B923" s="27"/>
      <c r="C923" s="26"/>
      <c r="D923" s="27"/>
      <c r="E923" s="27"/>
      <c r="F923" s="30"/>
      <c r="G923" s="26"/>
      <c r="H923" s="27"/>
      <c r="I923" s="30"/>
      <c r="J923" s="27"/>
      <c r="K923" s="26"/>
      <c r="L923" s="32"/>
      <c r="M923" s="32"/>
      <c r="N923" s="32"/>
      <c r="O923" s="26"/>
      <c r="P923" s="28" t="s">
        <v>804</v>
      </c>
      <c r="Q923" s="27" t="s">
        <v>12019</v>
      </c>
      <c r="R923" s="27" t="s">
        <v>12020</v>
      </c>
      <c r="S923" s="27" t="s">
        <v>12021</v>
      </c>
      <c r="T923" s="29">
        <v>15.051833</v>
      </c>
      <c r="U923" s="29">
        <v>4.4027279999999998</v>
      </c>
      <c r="V923" s="26"/>
    </row>
    <row r="924" spans="1:22" ht="12.75" x14ac:dyDescent="0.25">
      <c r="A924" s="26"/>
      <c r="B924" s="27"/>
      <c r="C924" s="26"/>
      <c r="D924" s="27"/>
      <c r="E924" s="27"/>
      <c r="F924" s="30"/>
      <c r="G924" s="26"/>
      <c r="H924" s="27"/>
      <c r="I924" s="30"/>
      <c r="J924" s="27"/>
      <c r="K924" s="26"/>
      <c r="L924" s="32"/>
      <c r="M924" s="32"/>
      <c r="N924" s="32"/>
      <c r="O924" s="26"/>
      <c r="P924" s="28" t="s">
        <v>804</v>
      </c>
      <c r="Q924" s="27" t="s">
        <v>12022</v>
      </c>
      <c r="R924" s="27" t="s">
        <v>12023</v>
      </c>
      <c r="S924" s="27" t="s">
        <v>12024</v>
      </c>
      <c r="T924" s="29">
        <v>15.055259</v>
      </c>
      <c r="U924" s="29">
        <v>4.3888340000000001</v>
      </c>
      <c r="V924" s="26"/>
    </row>
    <row r="925" spans="1:22" ht="12.75" x14ac:dyDescent="0.25">
      <c r="A925" s="26"/>
      <c r="B925" s="27"/>
      <c r="C925" s="26"/>
      <c r="D925" s="27"/>
      <c r="E925" s="27"/>
      <c r="F925" s="30"/>
      <c r="G925" s="26"/>
      <c r="H925" s="27"/>
      <c r="I925" s="30"/>
      <c r="J925" s="27"/>
      <c r="K925" s="26"/>
      <c r="L925" s="32"/>
      <c r="M925" s="32"/>
      <c r="N925" s="32"/>
      <c r="O925" s="26"/>
      <c r="P925" s="28" t="s">
        <v>804</v>
      </c>
      <c r="Q925" s="27" t="s">
        <v>12025</v>
      </c>
      <c r="R925" s="27" t="s">
        <v>12026</v>
      </c>
      <c r="S925" s="27" t="s">
        <v>12027</v>
      </c>
      <c r="T925" s="29">
        <v>15.099655</v>
      </c>
      <c r="U925" s="29">
        <v>4.3513029999999997</v>
      </c>
      <c r="V925" s="26"/>
    </row>
    <row r="926" spans="1:22" ht="12.75" x14ac:dyDescent="0.25">
      <c r="A926" s="26"/>
      <c r="B926" s="27"/>
      <c r="C926" s="26"/>
      <c r="D926" s="27"/>
      <c r="E926" s="27"/>
      <c r="F926" s="30"/>
      <c r="G926" s="26"/>
      <c r="H926" s="27"/>
      <c r="I926" s="30"/>
      <c r="J926" s="27"/>
      <c r="K926" s="26"/>
      <c r="L926" s="32"/>
      <c r="M926" s="32"/>
      <c r="N926" s="32"/>
      <c r="O926" s="26"/>
      <c r="P926" s="28" t="s">
        <v>804</v>
      </c>
      <c r="Q926" s="27" t="s">
        <v>12028</v>
      </c>
      <c r="R926" s="27" t="s">
        <v>12029</v>
      </c>
      <c r="S926" s="27" t="s">
        <v>12030</v>
      </c>
      <c r="T926" s="29">
        <v>14.922181999999999</v>
      </c>
      <c r="U926" s="29">
        <v>4.6306070000000004</v>
      </c>
      <c r="V926" s="26"/>
    </row>
    <row r="927" spans="1:22" ht="12.75" x14ac:dyDescent="0.25">
      <c r="A927" s="26"/>
      <c r="B927" s="27"/>
      <c r="C927" s="26"/>
      <c r="D927" s="27"/>
      <c r="E927" s="27"/>
      <c r="F927" s="30"/>
      <c r="G927" s="26"/>
      <c r="H927" s="27"/>
      <c r="I927" s="30"/>
      <c r="J927" s="27"/>
      <c r="K927" s="26"/>
      <c r="L927" s="32"/>
      <c r="M927" s="32"/>
      <c r="N927" s="32"/>
      <c r="O927" s="26"/>
      <c r="P927" s="28" t="s">
        <v>804</v>
      </c>
      <c r="Q927" s="27" t="s">
        <v>12031</v>
      </c>
      <c r="R927" s="27" t="s">
        <v>12032</v>
      </c>
      <c r="S927" s="27" t="s">
        <v>12033</v>
      </c>
      <c r="T927" s="29">
        <v>14.976661999999999</v>
      </c>
      <c r="U927" s="29">
        <v>4.4547429999999997</v>
      </c>
      <c r="V927" s="26"/>
    </row>
    <row r="928" spans="1:22" ht="12.75" x14ac:dyDescent="0.25">
      <c r="A928" s="26"/>
      <c r="B928" s="27"/>
      <c r="C928" s="26"/>
      <c r="D928" s="27"/>
      <c r="E928" s="27"/>
      <c r="F928" s="30"/>
      <c r="G928" s="26"/>
      <c r="H928" s="27"/>
      <c r="I928" s="30"/>
      <c r="J928" s="27"/>
      <c r="K928" s="26"/>
      <c r="L928" s="32"/>
      <c r="M928" s="32"/>
      <c r="N928" s="32"/>
      <c r="O928" s="26"/>
      <c r="P928" s="28" t="s">
        <v>804</v>
      </c>
      <c r="Q928" s="27" t="s">
        <v>12034</v>
      </c>
      <c r="R928" s="27" t="s">
        <v>12035</v>
      </c>
      <c r="S928" s="27" t="s">
        <v>12036</v>
      </c>
      <c r="T928" s="29">
        <v>15.016031</v>
      </c>
      <c r="U928" s="29">
        <v>4.4318660000000003</v>
      </c>
      <c r="V928" s="26"/>
    </row>
    <row r="929" spans="1:22" ht="12.75" x14ac:dyDescent="0.25">
      <c r="A929" s="26"/>
      <c r="B929" s="27"/>
      <c r="C929" s="26"/>
      <c r="D929" s="27"/>
      <c r="E929" s="27"/>
      <c r="F929" s="30"/>
      <c r="G929" s="26"/>
      <c r="H929" s="27"/>
      <c r="I929" s="30"/>
      <c r="J929" s="27"/>
      <c r="K929" s="26"/>
      <c r="L929" s="32"/>
      <c r="M929" s="32"/>
      <c r="N929" s="32"/>
      <c r="O929" s="26"/>
      <c r="P929" s="28" t="s">
        <v>804</v>
      </c>
      <c r="Q929" s="27" t="s">
        <v>12037</v>
      </c>
      <c r="R929" s="27" t="s">
        <v>12038</v>
      </c>
      <c r="S929" s="27" t="s">
        <v>12039</v>
      </c>
      <c r="T929" s="29">
        <v>15.016973999999999</v>
      </c>
      <c r="U929" s="29">
        <v>4.4259700000000004</v>
      </c>
      <c r="V929" s="26"/>
    </row>
    <row r="930" spans="1:22" ht="12.75" x14ac:dyDescent="0.25">
      <c r="A930" s="26"/>
      <c r="B930" s="27"/>
      <c r="C930" s="26"/>
      <c r="D930" s="27"/>
      <c r="E930" s="27"/>
      <c r="F930" s="30"/>
      <c r="G930" s="26"/>
      <c r="H930" s="27"/>
      <c r="I930" s="30"/>
      <c r="J930" s="27"/>
      <c r="K930" s="26"/>
      <c r="L930" s="32"/>
      <c r="M930" s="32"/>
      <c r="N930" s="32"/>
      <c r="O930" s="26"/>
      <c r="P930" s="28" t="s">
        <v>804</v>
      </c>
      <c r="Q930" s="27" t="s">
        <v>12040</v>
      </c>
      <c r="R930" s="27" t="s">
        <v>12041</v>
      </c>
      <c r="S930" s="27" t="s">
        <v>12042</v>
      </c>
      <c r="T930" s="29">
        <v>15.225398</v>
      </c>
      <c r="U930" s="29">
        <v>4.199319</v>
      </c>
      <c r="V930" s="26"/>
    </row>
    <row r="931" spans="1:22" ht="12.75" x14ac:dyDescent="0.25">
      <c r="A931" s="26"/>
      <c r="B931" s="27"/>
      <c r="C931" s="26"/>
      <c r="D931" s="27"/>
      <c r="E931" s="27"/>
      <c r="F931" s="30"/>
      <c r="G931" s="26"/>
      <c r="H931" s="27"/>
      <c r="I931" s="30"/>
      <c r="J931" s="27"/>
      <c r="K931" s="26"/>
      <c r="L931" s="32"/>
      <c r="M931" s="32"/>
      <c r="N931" s="32"/>
      <c r="O931" s="26"/>
      <c r="P931" s="28" t="s">
        <v>804</v>
      </c>
      <c r="Q931" s="27" t="s">
        <v>12043</v>
      </c>
      <c r="R931" s="27" t="s">
        <v>12044</v>
      </c>
      <c r="S931" s="27" t="s">
        <v>12045</v>
      </c>
      <c r="T931" s="29">
        <v>15.251946999999999</v>
      </c>
      <c r="U931" s="29">
        <v>4.2012179999999999</v>
      </c>
      <c r="V931" s="26"/>
    </row>
    <row r="932" spans="1:22" ht="12.75" x14ac:dyDescent="0.25">
      <c r="A932" s="26"/>
      <c r="B932" s="27"/>
      <c r="C932" s="26"/>
      <c r="D932" s="27"/>
      <c r="E932" s="27"/>
      <c r="F932" s="30"/>
      <c r="G932" s="26"/>
      <c r="H932" s="27"/>
      <c r="I932" s="30"/>
      <c r="J932" s="27"/>
      <c r="K932" s="26"/>
      <c r="L932" s="32"/>
      <c r="M932" s="32"/>
      <c r="N932" s="32"/>
      <c r="O932" s="26"/>
      <c r="P932" s="28" t="s">
        <v>804</v>
      </c>
      <c r="Q932" s="27" t="s">
        <v>12046</v>
      </c>
      <c r="R932" s="27" t="s">
        <v>12047</v>
      </c>
      <c r="S932" s="27" t="s">
        <v>12048</v>
      </c>
      <c r="T932" s="29">
        <v>14.864798</v>
      </c>
      <c r="U932" s="29">
        <v>4.5463789999999999</v>
      </c>
      <c r="V932" s="26"/>
    </row>
    <row r="933" spans="1:22" ht="12.75" x14ac:dyDescent="0.25">
      <c r="A933" s="26"/>
      <c r="B933" s="27"/>
      <c r="C933" s="26"/>
      <c r="D933" s="27"/>
      <c r="E933" s="27"/>
      <c r="F933" s="30"/>
      <c r="G933" s="26"/>
      <c r="H933" s="27"/>
      <c r="I933" s="30"/>
      <c r="J933" s="27"/>
      <c r="K933" s="26"/>
      <c r="L933" s="32"/>
      <c r="M933" s="32"/>
      <c r="N933" s="32"/>
      <c r="O933" s="26"/>
      <c r="P933" s="28" t="s">
        <v>804</v>
      </c>
      <c r="Q933" s="27" t="s">
        <v>12049</v>
      </c>
      <c r="R933" s="27" t="s">
        <v>12050</v>
      </c>
      <c r="S933" s="27" t="s">
        <v>12051</v>
      </c>
      <c r="T933" s="29">
        <v>15.112997</v>
      </c>
      <c r="U933" s="29">
        <v>4.2802579999999999</v>
      </c>
      <c r="V933" s="26"/>
    </row>
    <row r="934" spans="1:22" ht="12.75" x14ac:dyDescent="0.25">
      <c r="A934" s="26"/>
      <c r="B934" s="27"/>
      <c r="C934" s="26"/>
      <c r="D934" s="27"/>
      <c r="E934" s="27"/>
      <c r="F934" s="30"/>
      <c r="G934" s="26"/>
      <c r="H934" s="27"/>
      <c r="I934" s="30"/>
      <c r="J934" s="27"/>
      <c r="K934" s="26"/>
      <c r="L934" s="32"/>
      <c r="M934" s="32"/>
      <c r="N934" s="32"/>
      <c r="O934" s="26"/>
      <c r="P934" s="28" t="s">
        <v>804</v>
      </c>
      <c r="Q934" s="27" t="s">
        <v>12052</v>
      </c>
      <c r="R934" s="27" t="s">
        <v>12053</v>
      </c>
      <c r="S934" s="27" t="s">
        <v>12054</v>
      </c>
      <c r="T934" s="29">
        <v>15.274061</v>
      </c>
      <c r="U934" s="29">
        <v>4.3925799999999997</v>
      </c>
      <c r="V934" s="26"/>
    </row>
    <row r="935" spans="1:22" ht="12.75" x14ac:dyDescent="0.25">
      <c r="A935" s="26"/>
      <c r="B935" s="27"/>
      <c r="C935" s="26"/>
      <c r="D935" s="27"/>
      <c r="E935" s="27"/>
      <c r="F935" s="30"/>
      <c r="G935" s="26"/>
      <c r="H935" s="27"/>
      <c r="I935" s="30"/>
      <c r="J935" s="27"/>
      <c r="K935" s="26"/>
      <c r="L935" s="32"/>
      <c r="M935" s="32"/>
      <c r="N935" s="32"/>
      <c r="O935" s="26"/>
      <c r="P935" s="28" t="s">
        <v>804</v>
      </c>
      <c r="Q935" s="27" t="s">
        <v>12055</v>
      </c>
      <c r="R935" s="27" t="s">
        <v>12056</v>
      </c>
      <c r="S935" s="27" t="s">
        <v>12057</v>
      </c>
      <c r="T935" s="29">
        <v>14.952895</v>
      </c>
      <c r="U935" s="29">
        <v>4.4669699999999999</v>
      </c>
      <c r="V935" s="26"/>
    </row>
    <row r="936" spans="1:22" ht="12.75" x14ac:dyDescent="0.25">
      <c r="A936" s="26"/>
      <c r="B936" s="27"/>
      <c r="C936" s="26"/>
      <c r="D936" s="27"/>
      <c r="E936" s="27"/>
      <c r="F936" s="30"/>
      <c r="G936" s="26"/>
      <c r="H936" s="27"/>
      <c r="I936" s="30"/>
      <c r="J936" s="27"/>
      <c r="K936" s="26"/>
      <c r="L936" s="32"/>
      <c r="M936" s="32"/>
      <c r="N936" s="32"/>
      <c r="O936" s="26"/>
      <c r="P936" s="28" t="s">
        <v>804</v>
      </c>
      <c r="Q936" s="27" t="s">
        <v>12058</v>
      </c>
      <c r="R936" s="27" t="s">
        <v>12059</v>
      </c>
      <c r="S936" s="27" t="s">
        <v>12060</v>
      </c>
      <c r="T936" s="29">
        <v>15.177123</v>
      </c>
      <c r="U936" s="29">
        <v>4.0876039999999998</v>
      </c>
      <c r="V936" s="26"/>
    </row>
    <row r="937" spans="1:22" ht="12.75" x14ac:dyDescent="0.25">
      <c r="A937" s="26"/>
      <c r="B937" s="27"/>
      <c r="C937" s="26"/>
      <c r="D937" s="27"/>
      <c r="E937" s="27"/>
      <c r="F937" s="30"/>
      <c r="G937" s="26"/>
      <c r="H937" s="27"/>
      <c r="I937" s="30"/>
      <c r="J937" s="27"/>
      <c r="K937" s="26"/>
      <c r="L937" s="32"/>
      <c r="M937" s="32"/>
      <c r="N937" s="32"/>
      <c r="O937" s="26"/>
      <c r="P937" s="28" t="s">
        <v>804</v>
      </c>
      <c r="Q937" s="27" t="s">
        <v>12061</v>
      </c>
      <c r="R937" s="27" t="s">
        <v>12062</v>
      </c>
      <c r="S937" s="27" t="s">
        <v>12063</v>
      </c>
      <c r="T937" s="29">
        <v>14.967332000000001</v>
      </c>
      <c r="U937" s="29">
        <v>4.4630049999999999</v>
      </c>
      <c r="V937" s="26"/>
    </row>
    <row r="938" spans="1:22" ht="12.75" x14ac:dyDescent="0.25">
      <c r="A938" s="26"/>
      <c r="B938" s="27"/>
      <c r="C938" s="26"/>
      <c r="D938" s="27"/>
      <c r="E938" s="27"/>
      <c r="F938" s="30"/>
      <c r="G938" s="26"/>
      <c r="H938" s="27"/>
      <c r="I938" s="30"/>
      <c r="J938" s="27"/>
      <c r="K938" s="26"/>
      <c r="L938" s="32"/>
      <c r="M938" s="32"/>
      <c r="N938" s="32"/>
      <c r="O938" s="26"/>
      <c r="P938" s="28" t="s">
        <v>804</v>
      </c>
      <c r="Q938" s="27" t="s">
        <v>12064</v>
      </c>
      <c r="R938" s="27" t="s">
        <v>12065</v>
      </c>
      <c r="S938" s="27" t="s">
        <v>12066</v>
      </c>
      <c r="T938" s="29">
        <v>14.745262</v>
      </c>
      <c r="U938" s="29">
        <v>4.6465820000000004</v>
      </c>
      <c r="V938" s="26"/>
    </row>
    <row r="939" spans="1:22" ht="12.75" x14ac:dyDescent="0.25">
      <c r="A939" s="26"/>
      <c r="B939" s="27"/>
      <c r="C939" s="26"/>
      <c r="D939" s="27"/>
      <c r="E939" s="27"/>
      <c r="F939" s="30"/>
      <c r="G939" s="26"/>
      <c r="H939" s="27"/>
      <c r="I939" s="30"/>
      <c r="J939" s="27"/>
      <c r="K939" s="26"/>
      <c r="L939" s="32"/>
      <c r="M939" s="32"/>
      <c r="N939" s="32"/>
      <c r="O939" s="26"/>
      <c r="P939" s="28" t="s">
        <v>804</v>
      </c>
      <c r="Q939" s="27" t="s">
        <v>12067</v>
      </c>
      <c r="R939" s="27" t="s">
        <v>12068</v>
      </c>
      <c r="S939" s="27" t="s">
        <v>12069</v>
      </c>
      <c r="T939" s="29">
        <v>15.201256000000001</v>
      </c>
      <c r="U939" s="29">
        <v>4.0511860000000004</v>
      </c>
      <c r="V939" s="26"/>
    </row>
    <row r="940" spans="1:22" ht="12.75" x14ac:dyDescent="0.25">
      <c r="A940" s="26"/>
      <c r="B940" s="27"/>
      <c r="C940" s="26"/>
      <c r="D940" s="27"/>
      <c r="E940" s="27"/>
      <c r="F940" s="30"/>
      <c r="G940" s="26"/>
      <c r="H940" s="27"/>
      <c r="I940" s="30"/>
      <c r="J940" s="27"/>
      <c r="K940" s="26"/>
      <c r="L940" s="32"/>
      <c r="M940" s="32"/>
      <c r="N940" s="32"/>
      <c r="O940" s="26"/>
      <c r="P940" s="28" t="s">
        <v>804</v>
      </c>
      <c r="Q940" s="27" t="s">
        <v>12070</v>
      </c>
      <c r="R940" s="27" t="s">
        <v>12071</v>
      </c>
      <c r="S940" s="27" t="s">
        <v>12072</v>
      </c>
      <c r="T940" s="29">
        <v>15.245855000000001</v>
      </c>
      <c r="U940" s="29">
        <v>4.2070540000000003</v>
      </c>
      <c r="V940" s="26"/>
    </row>
    <row r="941" spans="1:22" ht="12.75" x14ac:dyDescent="0.25">
      <c r="A941" s="26"/>
      <c r="B941" s="27"/>
      <c r="C941" s="26"/>
      <c r="D941" s="27"/>
      <c r="E941" s="27"/>
      <c r="F941" s="30"/>
      <c r="G941" s="26"/>
      <c r="H941" s="27"/>
      <c r="I941" s="30"/>
      <c r="J941" s="27"/>
      <c r="K941" s="26"/>
      <c r="L941" s="32"/>
      <c r="M941" s="32"/>
      <c r="N941" s="32"/>
      <c r="O941" s="26"/>
      <c r="P941" s="28" t="s">
        <v>804</v>
      </c>
      <c r="Q941" s="27" t="s">
        <v>12073</v>
      </c>
      <c r="R941" s="27" t="s">
        <v>12074</v>
      </c>
      <c r="S941" s="27" t="s">
        <v>12075</v>
      </c>
      <c r="T941" s="29">
        <v>14.922704</v>
      </c>
      <c r="U941" s="29">
        <v>4.5681409999999998</v>
      </c>
      <c r="V941" s="26"/>
    </row>
    <row r="942" spans="1:22" ht="12.75" x14ac:dyDescent="0.25">
      <c r="A942" s="26"/>
      <c r="B942" s="27"/>
      <c r="C942" s="26"/>
      <c r="D942" s="27"/>
      <c r="E942" s="27"/>
      <c r="F942" s="30"/>
      <c r="G942" s="26"/>
      <c r="H942" s="27"/>
      <c r="I942" s="30"/>
      <c r="J942" s="27"/>
      <c r="K942" s="26"/>
      <c r="L942" s="32"/>
      <c r="M942" s="32"/>
      <c r="N942" s="32"/>
      <c r="O942" s="26"/>
      <c r="P942" s="28" t="s">
        <v>804</v>
      </c>
      <c r="Q942" s="27" t="s">
        <v>12076</v>
      </c>
      <c r="R942" s="27" t="s">
        <v>12077</v>
      </c>
      <c r="S942" s="27" t="s">
        <v>12078</v>
      </c>
      <c r="T942" s="29">
        <v>15.270685</v>
      </c>
      <c r="U942" s="29">
        <v>4.215249</v>
      </c>
      <c r="V942" s="26"/>
    </row>
    <row r="943" spans="1:22" ht="12.75" x14ac:dyDescent="0.25">
      <c r="A943" s="26"/>
      <c r="B943" s="27"/>
      <c r="C943" s="26"/>
      <c r="D943" s="27"/>
      <c r="E943" s="27"/>
      <c r="F943" s="30"/>
      <c r="G943" s="26"/>
      <c r="H943" s="27"/>
      <c r="I943" s="30"/>
      <c r="J943" s="27"/>
      <c r="K943" s="26"/>
      <c r="L943" s="32"/>
      <c r="M943" s="32"/>
      <c r="N943" s="32"/>
      <c r="O943" s="26"/>
      <c r="P943" s="28" t="s">
        <v>804</v>
      </c>
      <c r="Q943" s="27" t="s">
        <v>12079</v>
      </c>
      <c r="R943" s="27" t="s">
        <v>12080</v>
      </c>
      <c r="S943" s="27" t="s">
        <v>12081</v>
      </c>
      <c r="T943" s="29">
        <v>15.361528</v>
      </c>
      <c r="U943" s="29">
        <v>4.2504410000000004</v>
      </c>
      <c r="V943" s="26"/>
    </row>
    <row r="944" spans="1:22" ht="12.75" x14ac:dyDescent="0.25">
      <c r="A944" s="26"/>
      <c r="B944" s="27"/>
      <c r="C944" s="26"/>
      <c r="D944" s="27"/>
      <c r="E944" s="27"/>
      <c r="F944" s="30"/>
      <c r="G944" s="26"/>
      <c r="H944" s="27"/>
      <c r="I944" s="30"/>
      <c r="J944" s="27"/>
      <c r="K944" s="26"/>
      <c r="L944" s="32"/>
      <c r="M944" s="32"/>
      <c r="N944" s="32"/>
      <c r="O944" s="26"/>
      <c r="P944" s="28" t="s">
        <v>804</v>
      </c>
      <c r="Q944" s="27" t="s">
        <v>12082</v>
      </c>
      <c r="R944" s="27" t="s">
        <v>12083</v>
      </c>
      <c r="S944" s="27" t="s">
        <v>12084</v>
      </c>
      <c r="T944" s="29">
        <v>15.072181</v>
      </c>
      <c r="U944" s="29">
        <v>4.3770559999999996</v>
      </c>
      <c r="V944" s="26"/>
    </row>
    <row r="945" spans="1:22" ht="12.75" x14ac:dyDescent="0.25">
      <c r="A945" s="26"/>
      <c r="B945" s="27"/>
      <c r="C945" s="26"/>
      <c r="D945" s="27"/>
      <c r="E945" s="27"/>
      <c r="F945" s="30"/>
      <c r="G945" s="26"/>
      <c r="H945" s="27"/>
      <c r="I945" s="30"/>
      <c r="J945" s="27"/>
      <c r="K945" s="26"/>
      <c r="L945" s="32"/>
      <c r="M945" s="32"/>
      <c r="N945" s="32"/>
      <c r="O945" s="26"/>
      <c r="P945" s="28" t="s">
        <v>804</v>
      </c>
      <c r="Q945" s="27" t="s">
        <v>12085</v>
      </c>
      <c r="R945" s="27" t="s">
        <v>12086</v>
      </c>
      <c r="S945" s="27" t="s">
        <v>12087</v>
      </c>
      <c r="T945" s="29">
        <v>14.910232000000001</v>
      </c>
      <c r="U945" s="29">
        <v>4.4992919999999996</v>
      </c>
      <c r="V945" s="26"/>
    </row>
    <row r="946" spans="1:22" ht="12.75" x14ac:dyDescent="0.25">
      <c r="A946" s="26"/>
      <c r="B946" s="27"/>
      <c r="C946" s="26"/>
      <c r="D946" s="27"/>
      <c r="E946" s="27"/>
      <c r="F946" s="30"/>
      <c r="G946" s="26"/>
      <c r="H946" s="27"/>
      <c r="I946" s="30"/>
      <c r="J946" s="27"/>
      <c r="K946" s="26"/>
      <c r="L946" s="32"/>
      <c r="M946" s="32"/>
      <c r="N946" s="32"/>
      <c r="O946" s="26"/>
      <c r="P946" s="28" t="s">
        <v>804</v>
      </c>
      <c r="Q946" s="27" t="s">
        <v>12088</v>
      </c>
      <c r="R946" s="27" t="s">
        <v>12089</v>
      </c>
      <c r="S946" s="27" t="s">
        <v>12090</v>
      </c>
      <c r="T946" s="29">
        <v>14.846769</v>
      </c>
      <c r="U946" s="29">
        <v>4.5578919999999998</v>
      </c>
      <c r="V946" s="26"/>
    </row>
    <row r="947" spans="1:22" ht="12.75" x14ac:dyDescent="0.25">
      <c r="A947" s="26"/>
      <c r="B947" s="27"/>
      <c r="C947" s="26"/>
      <c r="D947" s="27"/>
      <c r="E947" s="27"/>
      <c r="F947" s="30"/>
      <c r="G947" s="26"/>
      <c r="H947" s="27"/>
      <c r="I947" s="30"/>
      <c r="J947" s="27"/>
      <c r="K947" s="26"/>
      <c r="L947" s="32"/>
      <c r="M947" s="32"/>
      <c r="N947" s="32"/>
      <c r="O947" s="26"/>
      <c r="P947" s="28" t="s">
        <v>804</v>
      </c>
      <c r="Q947" s="27" t="s">
        <v>12091</v>
      </c>
      <c r="R947" s="27" t="s">
        <v>12092</v>
      </c>
      <c r="S947" s="27" t="s">
        <v>12093</v>
      </c>
      <c r="T947" s="29">
        <v>14.999594999999999</v>
      </c>
      <c r="U947" s="29">
        <v>4.461894</v>
      </c>
      <c r="V947" s="26"/>
    </row>
    <row r="948" spans="1:22" ht="12.75" x14ac:dyDescent="0.25">
      <c r="A948" s="26"/>
      <c r="B948" s="27"/>
      <c r="C948" s="26"/>
      <c r="D948" s="27"/>
      <c r="E948" s="27"/>
      <c r="F948" s="30"/>
      <c r="G948" s="26"/>
      <c r="H948" s="27"/>
      <c r="I948" s="30"/>
      <c r="J948" s="27"/>
      <c r="K948" s="26"/>
      <c r="L948" s="32"/>
      <c r="M948" s="32"/>
      <c r="N948" s="32"/>
      <c r="O948" s="26"/>
      <c r="P948" s="28" t="s">
        <v>804</v>
      </c>
      <c r="Q948" s="27" t="s">
        <v>12094</v>
      </c>
      <c r="R948" s="27" t="s">
        <v>12095</v>
      </c>
      <c r="S948" s="27" t="s">
        <v>12096</v>
      </c>
      <c r="T948" s="29">
        <v>15.35228</v>
      </c>
      <c r="U948" s="29">
        <v>4.245914</v>
      </c>
      <c r="V948" s="26"/>
    </row>
    <row r="949" spans="1:22" ht="12.75" x14ac:dyDescent="0.25">
      <c r="A949" s="26"/>
      <c r="B949" s="27"/>
      <c r="C949" s="26"/>
      <c r="D949" s="27"/>
      <c r="E949" s="27"/>
      <c r="F949" s="30"/>
      <c r="G949" s="26"/>
      <c r="H949" s="27"/>
      <c r="I949" s="30"/>
      <c r="J949" s="27"/>
      <c r="K949" s="26"/>
      <c r="L949" s="32"/>
      <c r="M949" s="32"/>
      <c r="N949" s="32"/>
      <c r="O949" s="26"/>
      <c r="P949" s="28" t="s">
        <v>804</v>
      </c>
      <c r="Q949" s="27" t="s">
        <v>12097</v>
      </c>
      <c r="R949" s="27" t="s">
        <v>12098</v>
      </c>
      <c r="S949" s="27" t="s">
        <v>12099</v>
      </c>
      <c r="T949" s="29">
        <v>15.172934</v>
      </c>
      <c r="U949" s="29">
        <v>4.1246099999999997</v>
      </c>
      <c r="V949" s="26"/>
    </row>
    <row r="950" spans="1:22" ht="12.75" x14ac:dyDescent="0.25">
      <c r="A950" s="26"/>
      <c r="B950" s="27"/>
      <c r="C950" s="26"/>
      <c r="D950" s="27"/>
      <c r="E950" s="27"/>
      <c r="F950" s="30"/>
      <c r="G950" s="26"/>
      <c r="H950" s="27"/>
      <c r="I950" s="30"/>
      <c r="J950" s="27"/>
      <c r="K950" s="26"/>
      <c r="L950" s="32"/>
      <c r="M950" s="32"/>
      <c r="N950" s="32"/>
      <c r="O950" s="26"/>
      <c r="P950" s="28" t="s">
        <v>804</v>
      </c>
      <c r="Q950" s="27" t="s">
        <v>12100</v>
      </c>
      <c r="R950" s="27" t="s">
        <v>12101</v>
      </c>
      <c r="S950" s="27" t="s">
        <v>12102</v>
      </c>
      <c r="T950" s="29">
        <v>14.931759</v>
      </c>
      <c r="U950" s="29">
        <v>4.4841709999999999</v>
      </c>
      <c r="V950" s="26"/>
    </row>
    <row r="951" spans="1:22" ht="12.75" x14ac:dyDescent="0.25">
      <c r="A951" s="26"/>
      <c r="B951" s="27"/>
      <c r="C951" s="26"/>
      <c r="D951" s="27"/>
      <c r="E951" s="27"/>
      <c r="F951" s="30"/>
      <c r="G951" s="26"/>
      <c r="H951" s="27"/>
      <c r="I951" s="30"/>
      <c r="J951" s="27"/>
      <c r="K951" s="26"/>
      <c r="L951" s="32"/>
      <c r="M951" s="32"/>
      <c r="N951" s="32"/>
      <c r="O951" s="26"/>
      <c r="P951" s="28" t="s">
        <v>804</v>
      </c>
      <c r="Q951" s="27" t="s">
        <v>12103</v>
      </c>
      <c r="R951" s="27" t="s">
        <v>12104</v>
      </c>
      <c r="S951" s="27" t="s">
        <v>12105</v>
      </c>
      <c r="T951" s="29">
        <v>15.102278</v>
      </c>
      <c r="U951" s="29">
        <v>4.3435819999999996</v>
      </c>
      <c r="V951" s="26"/>
    </row>
    <row r="952" spans="1:22" ht="12.75" x14ac:dyDescent="0.25">
      <c r="A952" s="26"/>
      <c r="B952" s="27"/>
      <c r="C952" s="26"/>
      <c r="D952" s="27"/>
      <c r="E952" s="27"/>
      <c r="F952" s="30"/>
      <c r="G952" s="26"/>
      <c r="H952" s="27"/>
      <c r="I952" s="30"/>
      <c r="J952" s="27"/>
      <c r="K952" s="26"/>
      <c r="L952" s="32"/>
      <c r="M952" s="32"/>
      <c r="N952" s="32"/>
      <c r="O952" s="26"/>
      <c r="P952" s="28" t="s">
        <v>804</v>
      </c>
      <c r="Q952" s="27" t="s">
        <v>12106</v>
      </c>
      <c r="R952" s="27" t="s">
        <v>12107</v>
      </c>
      <c r="S952" s="27" t="s">
        <v>12108</v>
      </c>
      <c r="T952" s="29">
        <v>14.763317000000001</v>
      </c>
      <c r="U952" s="29">
        <v>4.6153149999999998</v>
      </c>
      <c r="V952" s="26"/>
    </row>
    <row r="953" spans="1:22" ht="12.75" x14ac:dyDescent="0.25">
      <c r="A953" s="26"/>
      <c r="B953" s="27"/>
      <c r="C953" s="26"/>
      <c r="D953" s="27"/>
      <c r="E953" s="27"/>
      <c r="F953" s="30"/>
      <c r="G953" s="26"/>
      <c r="H953" s="27"/>
      <c r="I953" s="30"/>
      <c r="J953" s="27"/>
      <c r="K953" s="26"/>
      <c r="L953" s="32"/>
      <c r="M953" s="32"/>
      <c r="N953" s="32"/>
      <c r="O953" s="26"/>
      <c r="P953" s="28" t="s">
        <v>804</v>
      </c>
      <c r="Q953" s="27" t="s">
        <v>12109</v>
      </c>
      <c r="R953" s="27" t="s">
        <v>12110</v>
      </c>
      <c r="S953" s="27" t="s">
        <v>12111</v>
      </c>
      <c r="T953" s="29">
        <v>14.819184999999999</v>
      </c>
      <c r="U953" s="29">
        <v>4.5980100000000004</v>
      </c>
      <c r="V953" s="26"/>
    </row>
    <row r="954" spans="1:22" ht="12.75" x14ac:dyDescent="0.25">
      <c r="A954" s="26"/>
      <c r="B954" s="27"/>
      <c r="C954" s="26"/>
      <c r="D954" s="27"/>
      <c r="E954" s="27"/>
      <c r="F954" s="30"/>
      <c r="G954" s="26"/>
      <c r="H954" s="27"/>
      <c r="I954" s="30"/>
      <c r="J954" s="27"/>
      <c r="K954" s="26"/>
      <c r="L954" s="32"/>
      <c r="M954" s="32"/>
      <c r="N954" s="32"/>
      <c r="O954" s="26"/>
      <c r="P954" s="28" t="s">
        <v>804</v>
      </c>
      <c r="Q954" s="27" t="s">
        <v>12112</v>
      </c>
      <c r="R954" s="27" t="s">
        <v>12113</v>
      </c>
      <c r="S954" s="27" t="s">
        <v>12114</v>
      </c>
      <c r="T954" s="29">
        <v>14.814017</v>
      </c>
      <c r="U954" s="29">
        <v>4.5883849999999997</v>
      </c>
      <c r="V954" s="26"/>
    </row>
    <row r="955" spans="1:22" ht="12.75" x14ac:dyDescent="0.25">
      <c r="A955" s="26"/>
      <c r="B955" s="27"/>
      <c r="C955" s="26"/>
      <c r="D955" s="27"/>
      <c r="E955" s="27"/>
      <c r="F955" s="30"/>
      <c r="G955" s="26"/>
      <c r="H955" s="27"/>
      <c r="I955" s="30"/>
      <c r="J955" s="27"/>
      <c r="K955" s="26"/>
      <c r="L955" s="32"/>
      <c r="M955" s="32"/>
      <c r="N955" s="32"/>
      <c r="O955" s="26"/>
      <c r="P955" s="28" t="s">
        <v>804</v>
      </c>
      <c r="Q955" s="27" t="s">
        <v>12115</v>
      </c>
      <c r="R955" s="27" t="s">
        <v>12116</v>
      </c>
      <c r="S955" s="27" t="s">
        <v>12117</v>
      </c>
      <c r="T955" s="29">
        <v>15.306264000000001</v>
      </c>
      <c r="U955" s="29">
        <v>4.2425490000000003</v>
      </c>
      <c r="V955" s="26"/>
    </row>
    <row r="956" spans="1:22" ht="12.75" x14ac:dyDescent="0.25">
      <c r="A956" s="26"/>
      <c r="B956" s="27"/>
      <c r="C956" s="26"/>
      <c r="D956" s="27"/>
      <c r="E956" s="27"/>
      <c r="F956" s="30"/>
      <c r="G956" s="26"/>
      <c r="H956" s="27"/>
      <c r="I956" s="30"/>
      <c r="J956" s="27"/>
      <c r="K956" s="26"/>
      <c r="L956" s="32"/>
      <c r="M956" s="32"/>
      <c r="N956" s="32"/>
      <c r="O956" s="26"/>
      <c r="P956" s="28" t="s">
        <v>804</v>
      </c>
      <c r="Q956" s="27" t="s">
        <v>12118</v>
      </c>
      <c r="R956" s="27" t="s">
        <v>12119</v>
      </c>
      <c r="S956" s="27" t="s">
        <v>12120</v>
      </c>
      <c r="T956" s="29">
        <v>15.117082999999999</v>
      </c>
      <c r="U956" s="29">
        <v>4.3156569999999999</v>
      </c>
      <c r="V956" s="26"/>
    </row>
    <row r="957" spans="1:22" ht="12.75" x14ac:dyDescent="0.25">
      <c r="A957" s="26"/>
      <c r="B957" s="27"/>
      <c r="C957" s="26"/>
      <c r="D957" s="27"/>
      <c r="E957" s="27"/>
      <c r="F957" s="30"/>
      <c r="G957" s="26"/>
      <c r="H957" s="27"/>
      <c r="I957" s="30"/>
      <c r="J957" s="27"/>
      <c r="K957" s="26"/>
      <c r="L957" s="32"/>
      <c r="M957" s="32"/>
      <c r="N957" s="32"/>
      <c r="O957" s="26"/>
      <c r="P957" s="28" t="s">
        <v>804</v>
      </c>
      <c r="Q957" s="27" t="s">
        <v>12121</v>
      </c>
      <c r="R957" s="27" t="s">
        <v>12122</v>
      </c>
      <c r="S957" s="27" t="s">
        <v>12123</v>
      </c>
      <c r="T957" s="29">
        <v>14.768452</v>
      </c>
      <c r="U957" s="29">
        <v>4.680002</v>
      </c>
      <c r="V957" s="26"/>
    </row>
    <row r="958" spans="1:22" ht="12.75" x14ac:dyDescent="0.25">
      <c r="A958" s="26"/>
      <c r="B958" s="27"/>
      <c r="C958" s="26"/>
      <c r="D958" s="27"/>
      <c r="E958" s="27"/>
      <c r="F958" s="30"/>
      <c r="G958" s="26"/>
      <c r="H958" s="27"/>
      <c r="I958" s="30"/>
      <c r="J958" s="27"/>
      <c r="K958" s="26"/>
      <c r="L958" s="32"/>
      <c r="M958" s="32"/>
      <c r="N958" s="32"/>
      <c r="O958" s="26"/>
      <c r="P958" s="28" t="s">
        <v>804</v>
      </c>
      <c r="Q958" s="27" t="s">
        <v>1636</v>
      </c>
      <c r="R958" s="27" t="s">
        <v>12124</v>
      </c>
      <c r="S958" s="27" t="s">
        <v>12125</v>
      </c>
      <c r="T958" s="29">
        <v>15.108923000000001</v>
      </c>
      <c r="U958" s="29">
        <v>4.3257130000000004</v>
      </c>
      <c r="V958" s="26"/>
    </row>
    <row r="959" spans="1:22" ht="12.75" x14ac:dyDescent="0.25">
      <c r="A959" s="26"/>
      <c r="B959" s="27"/>
      <c r="C959" s="26"/>
      <c r="D959" s="27"/>
      <c r="E959" s="27"/>
      <c r="F959" s="30"/>
      <c r="G959" s="26"/>
      <c r="H959" s="27"/>
      <c r="I959" s="30"/>
      <c r="J959" s="27"/>
      <c r="K959" s="26"/>
      <c r="L959" s="32"/>
      <c r="M959" s="32"/>
      <c r="N959" s="32"/>
      <c r="O959" s="26"/>
      <c r="P959" s="28" t="s">
        <v>804</v>
      </c>
      <c r="Q959" s="27" t="s">
        <v>12126</v>
      </c>
      <c r="R959" s="27" t="s">
        <v>12127</v>
      </c>
      <c r="S959" s="27" t="s">
        <v>12128</v>
      </c>
      <c r="T959" s="29">
        <v>14.762589</v>
      </c>
      <c r="U959" s="29">
        <v>4.6379970000000004</v>
      </c>
      <c r="V959" s="26"/>
    </row>
    <row r="960" spans="1:22" ht="12.75" x14ac:dyDescent="0.25">
      <c r="A960" s="26"/>
      <c r="B960" s="27"/>
      <c r="C960" s="26"/>
      <c r="D960" s="27"/>
      <c r="E960" s="27"/>
      <c r="F960" s="30"/>
      <c r="G960" s="26"/>
      <c r="H960" s="27"/>
      <c r="I960" s="30"/>
      <c r="J960" s="27"/>
      <c r="K960" s="26"/>
      <c r="L960" s="32"/>
      <c r="M960" s="32"/>
      <c r="N960" s="32"/>
      <c r="O960" s="26"/>
      <c r="P960" s="28" t="s">
        <v>804</v>
      </c>
      <c r="Q960" s="27" t="s">
        <v>12129</v>
      </c>
      <c r="R960" s="27" t="s">
        <v>12130</v>
      </c>
      <c r="S960" s="27" t="s">
        <v>12131</v>
      </c>
      <c r="T960" s="29">
        <v>14.981263</v>
      </c>
      <c r="U960" s="29">
        <v>4.463031</v>
      </c>
      <c r="V960" s="26"/>
    </row>
    <row r="961" spans="1:22" ht="12.75" x14ac:dyDescent="0.25">
      <c r="A961" s="26"/>
      <c r="B961" s="27"/>
      <c r="C961" s="26"/>
      <c r="D961" s="27"/>
      <c r="E961" s="27"/>
      <c r="F961" s="30"/>
      <c r="G961" s="26"/>
      <c r="H961" s="27"/>
      <c r="I961" s="30"/>
      <c r="J961" s="27"/>
      <c r="K961" s="26"/>
      <c r="L961" s="32"/>
      <c r="M961" s="32"/>
      <c r="N961" s="32"/>
      <c r="O961" s="26"/>
      <c r="P961" s="28" t="s">
        <v>804</v>
      </c>
      <c r="Q961" s="27" t="s">
        <v>12132</v>
      </c>
      <c r="R961" s="27" t="s">
        <v>12133</v>
      </c>
      <c r="S961" s="27" t="s">
        <v>12134</v>
      </c>
      <c r="T961" s="29">
        <v>15.102239000000001</v>
      </c>
      <c r="U961" s="29">
        <v>4.3440820000000002</v>
      </c>
      <c r="V961" s="26"/>
    </row>
    <row r="962" spans="1:22" ht="12.75" x14ac:dyDescent="0.25">
      <c r="A962" s="26"/>
      <c r="B962" s="27"/>
      <c r="C962" s="26"/>
      <c r="D962" s="27"/>
      <c r="E962" s="27"/>
      <c r="F962" s="30"/>
      <c r="G962" s="26"/>
      <c r="H962" s="27"/>
      <c r="I962" s="30"/>
      <c r="J962" s="27"/>
      <c r="K962" s="26"/>
      <c r="L962" s="32"/>
      <c r="M962" s="32"/>
      <c r="N962" s="32"/>
      <c r="O962" s="26"/>
      <c r="P962" s="27" t="s">
        <v>1067</v>
      </c>
      <c r="Q962" s="27" t="s">
        <v>21327</v>
      </c>
      <c r="R962" s="27" t="s">
        <v>21328</v>
      </c>
      <c r="S962" s="27" t="s">
        <v>21329</v>
      </c>
      <c r="T962" s="29">
        <v>15.552149</v>
      </c>
      <c r="U962" s="29">
        <v>4.0466100000000003</v>
      </c>
      <c r="V962" s="26"/>
    </row>
    <row r="963" spans="1:22" ht="12.75" x14ac:dyDescent="0.25">
      <c r="A963" s="26"/>
      <c r="B963" s="27"/>
      <c r="C963" s="26"/>
      <c r="D963" s="27"/>
      <c r="E963" s="27"/>
      <c r="F963" s="30"/>
      <c r="G963" s="26"/>
      <c r="H963" s="27"/>
      <c r="I963" s="30"/>
      <c r="J963" s="27"/>
      <c r="K963" s="26"/>
      <c r="L963" s="32"/>
      <c r="M963" s="32"/>
      <c r="N963" s="32"/>
      <c r="O963" s="26"/>
      <c r="P963" s="27" t="s">
        <v>1067</v>
      </c>
      <c r="Q963" s="27" t="s">
        <v>21330</v>
      </c>
      <c r="R963" s="27" t="s">
        <v>21331</v>
      </c>
      <c r="S963" s="27" t="s">
        <v>21332</v>
      </c>
      <c r="T963" s="29">
        <v>15.772512000000001</v>
      </c>
      <c r="U963" s="29">
        <v>3.7611150000000002</v>
      </c>
      <c r="V963" s="26"/>
    </row>
    <row r="964" spans="1:22" ht="12.75" x14ac:dyDescent="0.25">
      <c r="A964" s="26"/>
      <c r="B964" s="27"/>
      <c r="C964" s="26"/>
      <c r="D964" s="27"/>
      <c r="E964" s="27"/>
      <c r="F964" s="30"/>
      <c r="G964" s="26"/>
      <c r="H964" s="27"/>
      <c r="I964" s="30"/>
      <c r="J964" s="27"/>
      <c r="K964" s="26"/>
      <c r="L964" s="32"/>
      <c r="M964" s="32"/>
      <c r="N964" s="32"/>
      <c r="O964" s="26"/>
      <c r="P964" s="27" t="s">
        <v>1067</v>
      </c>
      <c r="Q964" s="27" t="s">
        <v>21333</v>
      </c>
      <c r="R964" s="27" t="s">
        <v>21334</v>
      </c>
      <c r="S964" s="27" t="s">
        <v>21335</v>
      </c>
      <c r="T964" s="29">
        <v>15.617093000000001</v>
      </c>
      <c r="U964" s="29">
        <v>4.078862</v>
      </c>
      <c r="V964" s="26"/>
    </row>
    <row r="965" spans="1:22" ht="12.75" x14ac:dyDescent="0.25">
      <c r="A965" s="26"/>
      <c r="B965" s="27"/>
      <c r="C965" s="26"/>
      <c r="D965" s="27"/>
      <c r="E965" s="27"/>
      <c r="F965" s="30"/>
      <c r="G965" s="26"/>
      <c r="H965" s="27"/>
      <c r="I965" s="30"/>
      <c r="J965" s="27"/>
      <c r="K965" s="26"/>
      <c r="L965" s="32"/>
      <c r="M965" s="32"/>
      <c r="N965" s="32"/>
      <c r="O965" s="26"/>
      <c r="P965" s="27" t="s">
        <v>1067</v>
      </c>
      <c r="Q965" s="27" t="s">
        <v>21336</v>
      </c>
      <c r="R965" s="27" t="s">
        <v>21337</v>
      </c>
      <c r="S965" s="27" t="s">
        <v>21338</v>
      </c>
      <c r="T965" s="29">
        <v>15.613683</v>
      </c>
      <c r="U965" s="29">
        <v>4.0733509999999997</v>
      </c>
      <c r="V965" s="26"/>
    </row>
    <row r="966" spans="1:22" ht="12.75" x14ac:dyDescent="0.25">
      <c r="A966" s="26"/>
      <c r="B966" s="27"/>
      <c r="C966" s="26"/>
      <c r="D966" s="27"/>
      <c r="E966" s="27"/>
      <c r="F966" s="30"/>
      <c r="G966" s="26"/>
      <c r="H966" s="27"/>
      <c r="I966" s="30"/>
      <c r="J966" s="27"/>
      <c r="K966" s="26"/>
      <c r="L966" s="32"/>
      <c r="M966" s="32"/>
      <c r="N966" s="32"/>
      <c r="O966" s="26"/>
      <c r="P966" s="27" t="s">
        <v>1067</v>
      </c>
      <c r="Q966" s="27" t="s">
        <v>21339</v>
      </c>
      <c r="R966" s="27" t="s">
        <v>21340</v>
      </c>
      <c r="S966" s="27" t="s">
        <v>21341</v>
      </c>
      <c r="T966" s="29">
        <v>15.607953999999999</v>
      </c>
      <c r="U966" s="29">
        <v>4.0781340000000004</v>
      </c>
      <c r="V966" s="26"/>
    </row>
    <row r="967" spans="1:22" ht="12.75" x14ac:dyDescent="0.25">
      <c r="A967" s="26"/>
      <c r="B967" s="27"/>
      <c r="C967" s="26"/>
      <c r="D967" s="27"/>
      <c r="E967" s="27"/>
      <c r="F967" s="30"/>
      <c r="G967" s="26"/>
      <c r="H967" s="27"/>
      <c r="I967" s="30"/>
      <c r="J967" s="27"/>
      <c r="K967" s="26"/>
      <c r="L967" s="32"/>
      <c r="M967" s="32"/>
      <c r="N967" s="32"/>
      <c r="O967" s="26"/>
      <c r="P967" s="27" t="s">
        <v>1067</v>
      </c>
      <c r="Q967" s="27" t="s">
        <v>21342</v>
      </c>
      <c r="R967" s="27" t="s">
        <v>21343</v>
      </c>
      <c r="S967" s="27" t="s">
        <v>21344</v>
      </c>
      <c r="T967" s="29">
        <v>15.623379999999999</v>
      </c>
      <c r="U967" s="29">
        <v>4.0950870000000004</v>
      </c>
      <c r="V967" s="26"/>
    </row>
    <row r="968" spans="1:22" ht="12.75" x14ac:dyDescent="0.25">
      <c r="A968" s="26"/>
      <c r="B968" s="27"/>
      <c r="C968" s="26"/>
      <c r="D968" s="27"/>
      <c r="E968" s="27"/>
      <c r="F968" s="30"/>
      <c r="G968" s="26"/>
      <c r="H968" s="27"/>
      <c r="I968" s="30"/>
      <c r="J968" s="27"/>
      <c r="K968" s="26"/>
      <c r="L968" s="32"/>
      <c r="M968" s="32"/>
      <c r="N968" s="32"/>
      <c r="O968" s="26"/>
      <c r="P968" s="27" t="s">
        <v>1067</v>
      </c>
      <c r="Q968" s="27" t="s">
        <v>21345</v>
      </c>
      <c r="R968" s="27" t="s">
        <v>21346</v>
      </c>
      <c r="S968" s="27" t="s">
        <v>21347</v>
      </c>
      <c r="T968" s="29">
        <v>15.593559000000001</v>
      </c>
      <c r="U968" s="29">
        <v>3.8399459999999999</v>
      </c>
      <c r="V968" s="26"/>
    </row>
    <row r="969" spans="1:22" ht="12.75" x14ac:dyDescent="0.25">
      <c r="A969" s="26"/>
      <c r="B969" s="27"/>
      <c r="C969" s="26"/>
      <c r="D969" s="27"/>
      <c r="E969" s="27"/>
      <c r="F969" s="30"/>
      <c r="G969" s="26"/>
      <c r="H969" s="27"/>
      <c r="I969" s="30"/>
      <c r="J969" s="27"/>
      <c r="K969" s="26"/>
      <c r="L969" s="32"/>
      <c r="M969" s="32"/>
      <c r="N969" s="32"/>
      <c r="O969" s="26"/>
      <c r="P969" s="27" t="s">
        <v>1067</v>
      </c>
      <c r="Q969" s="27" t="s">
        <v>21348</v>
      </c>
      <c r="R969" s="27" t="s">
        <v>21349</v>
      </c>
      <c r="S969" s="27" t="s">
        <v>21350</v>
      </c>
      <c r="T969" s="29">
        <v>15.580473</v>
      </c>
      <c r="U969" s="29">
        <v>3.8927160000000001</v>
      </c>
      <c r="V969" s="26"/>
    </row>
    <row r="970" spans="1:22" ht="12.75" x14ac:dyDescent="0.25">
      <c r="A970" s="26"/>
      <c r="B970" s="27"/>
      <c r="C970" s="26"/>
      <c r="D970" s="27"/>
      <c r="E970" s="27"/>
      <c r="F970" s="30"/>
      <c r="G970" s="26"/>
      <c r="H970" s="27"/>
      <c r="I970" s="30"/>
      <c r="J970" s="27"/>
      <c r="K970" s="26"/>
      <c r="L970" s="32"/>
      <c r="M970" s="32"/>
      <c r="N970" s="32"/>
      <c r="O970" s="26"/>
      <c r="P970" s="27" t="s">
        <v>1067</v>
      </c>
      <c r="Q970" s="27" t="s">
        <v>21351</v>
      </c>
      <c r="R970" s="27" t="s">
        <v>21352</v>
      </c>
      <c r="S970" s="27" t="s">
        <v>21353</v>
      </c>
      <c r="T970" s="29">
        <v>15.545125000000001</v>
      </c>
      <c r="U970" s="29">
        <v>3.9962399999999998</v>
      </c>
      <c r="V970" s="26"/>
    </row>
    <row r="971" spans="1:22" ht="12.75" x14ac:dyDescent="0.25">
      <c r="A971" s="26"/>
      <c r="B971" s="27"/>
      <c r="C971" s="26"/>
      <c r="D971" s="27"/>
      <c r="E971" s="27"/>
      <c r="F971" s="30"/>
      <c r="G971" s="26"/>
      <c r="H971" s="27"/>
      <c r="I971" s="30"/>
      <c r="J971" s="27"/>
      <c r="K971" s="26"/>
      <c r="L971" s="32"/>
      <c r="M971" s="32"/>
      <c r="N971" s="32"/>
      <c r="O971" s="26"/>
      <c r="P971" s="27" t="s">
        <v>1067</v>
      </c>
      <c r="Q971" s="27" t="s">
        <v>21354</v>
      </c>
      <c r="R971" s="27" t="s">
        <v>21355</v>
      </c>
      <c r="S971" s="27" t="s">
        <v>21356</v>
      </c>
      <c r="T971" s="29">
        <v>15.591310999999999</v>
      </c>
      <c r="U971" s="29">
        <v>4.0647339999999996</v>
      </c>
      <c r="V971" s="26"/>
    </row>
    <row r="972" spans="1:22" ht="12.75" x14ac:dyDescent="0.25">
      <c r="A972" s="26"/>
      <c r="B972" s="27"/>
      <c r="C972" s="26"/>
      <c r="D972" s="27"/>
      <c r="E972" s="27"/>
      <c r="F972" s="30"/>
      <c r="G972" s="26"/>
      <c r="H972" s="27"/>
      <c r="I972" s="30"/>
      <c r="J972" s="27"/>
      <c r="K972" s="26"/>
      <c r="L972" s="32"/>
      <c r="M972" s="32"/>
      <c r="N972" s="32"/>
      <c r="O972" s="26"/>
      <c r="P972" s="27" t="s">
        <v>1067</v>
      </c>
      <c r="Q972" s="27" t="s">
        <v>21357</v>
      </c>
      <c r="R972" s="27" t="s">
        <v>21358</v>
      </c>
      <c r="S972" s="27" t="s">
        <v>21359</v>
      </c>
      <c r="T972" s="29">
        <v>15.676187000000001</v>
      </c>
      <c r="U972" s="29">
        <v>3.7903180000000001</v>
      </c>
      <c r="V972" s="26"/>
    </row>
    <row r="973" spans="1:22" ht="12.75" x14ac:dyDescent="0.25">
      <c r="A973" s="26"/>
      <c r="B973" s="27"/>
      <c r="C973" s="26"/>
      <c r="D973" s="27"/>
      <c r="E973" s="27"/>
      <c r="F973" s="30"/>
      <c r="G973" s="26"/>
      <c r="H973" s="27"/>
      <c r="I973" s="30"/>
      <c r="J973" s="27"/>
      <c r="K973" s="26"/>
      <c r="L973" s="32"/>
      <c r="M973" s="32"/>
      <c r="N973" s="32"/>
      <c r="O973" s="26"/>
      <c r="P973" s="27" t="s">
        <v>1067</v>
      </c>
      <c r="Q973" s="27" t="s">
        <v>21360</v>
      </c>
      <c r="R973" s="27" t="s">
        <v>21361</v>
      </c>
      <c r="S973" s="27" t="s">
        <v>21362</v>
      </c>
      <c r="T973" s="29">
        <v>15.619255000000001</v>
      </c>
      <c r="U973" s="29">
        <v>3.799944</v>
      </c>
      <c r="V973" s="26"/>
    </row>
    <row r="974" spans="1:22" ht="12.75" x14ac:dyDescent="0.25">
      <c r="A974" s="26"/>
      <c r="B974" s="27"/>
      <c r="C974" s="26"/>
      <c r="D974" s="27"/>
      <c r="E974" s="27"/>
      <c r="F974" s="30"/>
      <c r="G974" s="26"/>
      <c r="H974" s="27"/>
      <c r="I974" s="30"/>
      <c r="J974" s="27"/>
      <c r="K974" s="26"/>
      <c r="L974" s="32"/>
      <c r="M974" s="32"/>
      <c r="N974" s="32"/>
      <c r="O974" s="26"/>
      <c r="P974" s="27" t="s">
        <v>1067</v>
      </c>
      <c r="Q974" s="27" t="s">
        <v>21363</v>
      </c>
      <c r="R974" s="27" t="s">
        <v>21364</v>
      </c>
      <c r="S974" s="27" t="s">
        <v>21365</v>
      </c>
      <c r="T974" s="29">
        <v>15.594635</v>
      </c>
      <c r="U974" s="29">
        <v>3.8383419999999999</v>
      </c>
      <c r="V974" s="26"/>
    </row>
    <row r="975" spans="1:22" ht="12.75" x14ac:dyDescent="0.25">
      <c r="A975" s="26"/>
      <c r="B975" s="27"/>
      <c r="C975" s="26"/>
      <c r="D975" s="27"/>
      <c r="E975" s="27"/>
      <c r="F975" s="30"/>
      <c r="G975" s="26"/>
      <c r="H975" s="27"/>
      <c r="I975" s="30"/>
      <c r="J975" s="27"/>
      <c r="K975" s="26"/>
      <c r="L975" s="32"/>
      <c r="M975" s="32"/>
      <c r="N975" s="32"/>
      <c r="O975" s="26"/>
      <c r="P975" s="27" t="s">
        <v>1067</v>
      </c>
      <c r="Q975" s="27" t="s">
        <v>21366</v>
      </c>
      <c r="R975" s="27" t="s">
        <v>21367</v>
      </c>
      <c r="S975" s="27" t="s">
        <v>21368</v>
      </c>
      <c r="T975" s="29">
        <v>15.608599</v>
      </c>
      <c r="U975" s="29">
        <v>4.0695969999999999</v>
      </c>
      <c r="V975" s="26"/>
    </row>
    <row r="976" spans="1:22" ht="12.75" x14ac:dyDescent="0.25">
      <c r="A976" s="26"/>
      <c r="B976" s="27"/>
      <c r="C976" s="26"/>
      <c r="D976" s="27"/>
      <c r="E976" s="27"/>
      <c r="F976" s="30"/>
      <c r="G976" s="26"/>
      <c r="H976" s="27"/>
      <c r="I976" s="30"/>
      <c r="J976" s="27"/>
      <c r="K976" s="26"/>
      <c r="L976" s="32"/>
      <c r="M976" s="32"/>
      <c r="N976" s="32"/>
      <c r="O976" s="26"/>
      <c r="P976" s="27" t="s">
        <v>1067</v>
      </c>
      <c r="Q976" s="27" t="s">
        <v>21369</v>
      </c>
      <c r="R976" s="27" t="s">
        <v>21370</v>
      </c>
      <c r="S976" s="27" t="s">
        <v>21371</v>
      </c>
      <c r="T976" s="29">
        <v>15.603819</v>
      </c>
      <c r="U976" s="29">
        <v>4.0670390000000003</v>
      </c>
      <c r="V976" s="26"/>
    </row>
    <row r="977" spans="1:22" ht="12.75" x14ac:dyDescent="0.25">
      <c r="A977" s="26"/>
      <c r="B977" s="27"/>
      <c r="C977" s="26"/>
      <c r="D977" s="27"/>
      <c r="E977" s="27"/>
      <c r="F977" s="30"/>
      <c r="G977" s="26"/>
      <c r="H977" s="27"/>
      <c r="I977" s="30"/>
      <c r="J977" s="27"/>
      <c r="K977" s="26"/>
      <c r="L977" s="32"/>
      <c r="M977" s="32"/>
      <c r="N977" s="32"/>
      <c r="O977" s="26"/>
      <c r="P977" s="27" t="s">
        <v>1067</v>
      </c>
      <c r="Q977" s="27" t="s">
        <v>21372</v>
      </c>
      <c r="R977" s="27" t="s">
        <v>21373</v>
      </c>
      <c r="S977" s="27" t="s">
        <v>21374</v>
      </c>
      <c r="T977" s="29">
        <v>15.611235000000001</v>
      </c>
      <c r="U977" s="29">
        <v>4.0840670000000001</v>
      </c>
      <c r="V977" s="26"/>
    </row>
    <row r="978" spans="1:22" ht="12.75" x14ac:dyDescent="0.25">
      <c r="A978" s="26"/>
      <c r="B978" s="27"/>
      <c r="C978" s="26"/>
      <c r="D978" s="27"/>
      <c r="E978" s="27"/>
      <c r="F978" s="30"/>
      <c r="G978" s="26"/>
      <c r="H978" s="27"/>
      <c r="I978" s="30"/>
      <c r="J978" s="27"/>
      <c r="K978" s="26"/>
      <c r="L978" s="32"/>
      <c r="M978" s="32"/>
      <c r="N978" s="32"/>
      <c r="O978" s="26"/>
      <c r="P978" s="27" t="s">
        <v>1067</v>
      </c>
      <c r="Q978" s="27" t="s">
        <v>21375</v>
      </c>
      <c r="R978" s="27" t="s">
        <v>21376</v>
      </c>
      <c r="S978" s="27" t="s">
        <v>21377</v>
      </c>
      <c r="T978" s="29">
        <v>15.658500999999999</v>
      </c>
      <c r="U978" s="29">
        <v>3.7904659999999999</v>
      </c>
      <c r="V978" s="26"/>
    </row>
    <row r="979" spans="1:22" ht="12.75" x14ac:dyDescent="0.25">
      <c r="A979" s="26"/>
      <c r="B979" s="27"/>
      <c r="C979" s="26"/>
      <c r="D979" s="27"/>
      <c r="E979" s="27"/>
      <c r="F979" s="30"/>
      <c r="G979" s="26"/>
      <c r="H979" s="27"/>
      <c r="I979" s="30"/>
      <c r="J979" s="27"/>
      <c r="K979" s="26"/>
      <c r="L979" s="32"/>
      <c r="M979" s="32"/>
      <c r="N979" s="32"/>
      <c r="O979" s="26"/>
      <c r="P979" s="27" t="s">
        <v>1067</v>
      </c>
      <c r="Q979" s="27" t="s">
        <v>11106</v>
      </c>
      <c r="R979" s="27" t="s">
        <v>21378</v>
      </c>
      <c r="S979" s="27" t="s">
        <v>21379</v>
      </c>
      <c r="T979" s="29">
        <v>15.542631999999999</v>
      </c>
      <c r="U979" s="29">
        <v>3.9953249999999998</v>
      </c>
      <c r="V979" s="26"/>
    </row>
    <row r="980" spans="1:22" ht="12.75" x14ac:dyDescent="0.25">
      <c r="A980" s="26"/>
      <c r="B980" s="27"/>
      <c r="C980" s="26"/>
      <c r="D980" s="27"/>
      <c r="E980" s="27"/>
      <c r="F980" s="30"/>
      <c r="G980" s="26"/>
      <c r="H980" s="27"/>
      <c r="I980" s="30"/>
      <c r="J980" s="27"/>
      <c r="K980" s="26"/>
      <c r="L980" s="32"/>
      <c r="M980" s="32"/>
      <c r="N980" s="32"/>
      <c r="O980" s="26"/>
      <c r="P980" s="27" t="s">
        <v>1067</v>
      </c>
      <c r="Q980" s="27" t="s">
        <v>21380</v>
      </c>
      <c r="R980" s="27" t="s">
        <v>21381</v>
      </c>
      <c r="S980" s="27" t="s">
        <v>21382</v>
      </c>
      <c r="T980" s="29">
        <v>15.457699</v>
      </c>
      <c r="U980" s="29">
        <v>3.9241069999999998</v>
      </c>
      <c r="V980" s="26"/>
    </row>
    <row r="981" spans="1:22" ht="12.75" x14ac:dyDescent="0.25">
      <c r="A981" s="26"/>
      <c r="B981" s="27"/>
      <c r="C981" s="26"/>
      <c r="D981" s="27"/>
      <c r="E981" s="27"/>
      <c r="F981" s="30"/>
      <c r="G981" s="26"/>
      <c r="H981" s="27"/>
      <c r="I981" s="30"/>
      <c r="J981" s="27"/>
      <c r="K981" s="26"/>
      <c r="L981" s="32"/>
      <c r="M981" s="32"/>
      <c r="N981" s="32"/>
      <c r="O981" s="26"/>
      <c r="P981" s="27" t="s">
        <v>1067</v>
      </c>
      <c r="Q981" s="27" t="s">
        <v>21383</v>
      </c>
      <c r="R981" s="27" t="s">
        <v>21384</v>
      </c>
      <c r="S981" s="27" t="s">
        <v>21385</v>
      </c>
      <c r="T981" s="29">
        <v>15.439997999999999</v>
      </c>
      <c r="U981" s="29">
        <v>3.9236080000000002</v>
      </c>
      <c r="V981" s="26"/>
    </row>
    <row r="982" spans="1:22" ht="12.75" x14ac:dyDescent="0.25">
      <c r="A982" s="26"/>
      <c r="B982" s="27"/>
      <c r="C982" s="26"/>
      <c r="D982" s="27"/>
      <c r="E982" s="27"/>
      <c r="F982" s="30"/>
      <c r="G982" s="26"/>
      <c r="H982" s="27"/>
      <c r="I982" s="30"/>
      <c r="J982" s="27"/>
      <c r="K982" s="26"/>
      <c r="L982" s="32"/>
      <c r="M982" s="32"/>
      <c r="N982" s="32"/>
      <c r="O982" s="26"/>
      <c r="P982" s="27" t="s">
        <v>1067</v>
      </c>
      <c r="Q982" s="27" t="s">
        <v>21386</v>
      </c>
      <c r="R982" s="27" t="s">
        <v>21387</v>
      </c>
      <c r="S982" s="27" t="s">
        <v>21388</v>
      </c>
      <c r="T982" s="29">
        <v>15.533102</v>
      </c>
      <c r="U982" s="29">
        <v>3.884906</v>
      </c>
      <c r="V982" s="26"/>
    </row>
    <row r="983" spans="1:22" ht="12.75" x14ac:dyDescent="0.25">
      <c r="A983" s="26"/>
      <c r="B983" s="27"/>
      <c r="C983" s="26"/>
      <c r="D983" s="27"/>
      <c r="E983" s="27"/>
      <c r="F983" s="30"/>
      <c r="G983" s="26"/>
      <c r="H983" s="27"/>
      <c r="I983" s="30"/>
      <c r="J983" s="27"/>
      <c r="K983" s="26"/>
      <c r="L983" s="32"/>
      <c r="M983" s="32"/>
      <c r="N983" s="32"/>
      <c r="O983" s="26"/>
      <c r="P983" s="27" t="s">
        <v>1067</v>
      </c>
      <c r="Q983" s="27" t="s">
        <v>21389</v>
      </c>
      <c r="R983" s="27" t="s">
        <v>21390</v>
      </c>
      <c r="S983" s="27" t="s">
        <v>21391</v>
      </c>
      <c r="T983" s="29">
        <v>15.50146</v>
      </c>
      <c r="U983" s="29">
        <v>3.9113509999999998</v>
      </c>
      <c r="V983" s="26"/>
    </row>
    <row r="984" spans="1:22" ht="12.75" x14ac:dyDescent="0.25">
      <c r="A984" s="26"/>
      <c r="B984" s="27"/>
      <c r="C984" s="26"/>
      <c r="D984" s="27"/>
      <c r="E984" s="27"/>
      <c r="F984" s="30"/>
      <c r="G984" s="26"/>
      <c r="H984" s="27"/>
      <c r="I984" s="30"/>
      <c r="J984" s="27"/>
      <c r="K984" s="26"/>
      <c r="L984" s="32"/>
      <c r="M984" s="32"/>
      <c r="N984" s="32"/>
      <c r="O984" s="26"/>
      <c r="P984" s="27" t="s">
        <v>1067</v>
      </c>
      <c r="Q984" s="27" t="s">
        <v>421</v>
      </c>
      <c r="R984" s="27" t="s">
        <v>21392</v>
      </c>
      <c r="S984" s="27" t="s">
        <v>21393</v>
      </c>
      <c r="T984" s="29">
        <v>15.496017</v>
      </c>
      <c r="U984" s="29">
        <v>3.9098549999999999</v>
      </c>
      <c r="V984" s="26"/>
    </row>
    <row r="985" spans="1:22" ht="12.75" x14ac:dyDescent="0.25">
      <c r="A985" s="26"/>
      <c r="B985" s="27"/>
      <c r="C985" s="26"/>
      <c r="D985" s="27"/>
      <c r="E985" s="27"/>
      <c r="F985" s="30"/>
      <c r="G985" s="26"/>
      <c r="H985" s="27"/>
      <c r="I985" s="30"/>
      <c r="J985" s="27"/>
      <c r="K985" s="26"/>
      <c r="L985" s="32"/>
      <c r="M985" s="32"/>
      <c r="N985" s="32"/>
      <c r="O985" s="26"/>
      <c r="P985" s="27" t="s">
        <v>1067</v>
      </c>
      <c r="Q985" s="27" t="s">
        <v>21394</v>
      </c>
      <c r="R985" s="27" t="s">
        <v>21395</v>
      </c>
      <c r="S985" s="27" t="s">
        <v>21396</v>
      </c>
      <c r="T985" s="29">
        <v>15.4636</v>
      </c>
      <c r="U985" s="29">
        <v>3.92293</v>
      </c>
      <c r="V985" s="26"/>
    </row>
    <row r="986" spans="1:22" ht="12.75" x14ac:dyDescent="0.25">
      <c r="A986" s="26"/>
      <c r="B986" s="27"/>
      <c r="C986" s="26"/>
      <c r="D986" s="27"/>
      <c r="E986" s="27"/>
      <c r="F986" s="30"/>
      <c r="G986" s="26"/>
      <c r="H986" s="27"/>
      <c r="I986" s="30"/>
      <c r="J986" s="27"/>
      <c r="K986" s="26"/>
      <c r="L986" s="32"/>
      <c r="M986" s="32"/>
      <c r="N986" s="32"/>
      <c r="O986" s="26"/>
      <c r="P986" s="27" t="s">
        <v>1067</v>
      </c>
      <c r="Q986" s="27" t="s">
        <v>21397</v>
      </c>
      <c r="R986" s="27" t="s">
        <v>21398</v>
      </c>
      <c r="S986" s="27" t="s">
        <v>21399</v>
      </c>
      <c r="T986" s="29">
        <v>15.582521</v>
      </c>
      <c r="U986" s="29">
        <v>3.8747859999999998</v>
      </c>
      <c r="V986" s="26"/>
    </row>
    <row r="987" spans="1:22" ht="12.75" x14ac:dyDescent="0.25">
      <c r="A987" s="26"/>
      <c r="B987" s="27"/>
      <c r="C987" s="26"/>
      <c r="D987" s="27"/>
      <c r="E987" s="27"/>
      <c r="F987" s="30"/>
      <c r="G987" s="26"/>
      <c r="H987" s="27"/>
      <c r="I987" s="30"/>
      <c r="J987" s="27"/>
      <c r="K987" s="26"/>
      <c r="L987" s="32"/>
      <c r="M987" s="32"/>
      <c r="N987" s="32"/>
      <c r="O987" s="26"/>
      <c r="P987" s="27" t="s">
        <v>1067</v>
      </c>
      <c r="Q987" s="27" t="s">
        <v>21400</v>
      </c>
      <c r="R987" s="27" t="s">
        <v>21401</v>
      </c>
      <c r="S987" s="27" t="s">
        <v>21402</v>
      </c>
      <c r="T987" s="29">
        <v>15.604322</v>
      </c>
      <c r="U987" s="29">
        <v>4.0876780000000004</v>
      </c>
      <c r="V987" s="26"/>
    </row>
    <row r="988" spans="1:22" ht="12.75" x14ac:dyDescent="0.25">
      <c r="A988" s="26"/>
      <c r="B988" s="27"/>
      <c r="C988" s="26"/>
      <c r="D988" s="27"/>
      <c r="E988" s="27"/>
      <c r="F988" s="30"/>
      <c r="G988" s="26"/>
      <c r="H988" s="27"/>
      <c r="I988" s="30"/>
      <c r="J988" s="27"/>
      <c r="K988" s="26"/>
      <c r="L988" s="32"/>
      <c r="M988" s="32"/>
      <c r="N988" s="32"/>
      <c r="O988" s="26"/>
      <c r="P988" s="27" t="s">
        <v>1067</v>
      </c>
      <c r="Q988" s="27" t="s">
        <v>21403</v>
      </c>
      <c r="R988" s="27" t="s">
        <v>21404</v>
      </c>
      <c r="S988" s="27" t="s">
        <v>21405</v>
      </c>
      <c r="T988" s="29">
        <v>15.530004</v>
      </c>
      <c r="U988" s="29">
        <v>3.9750559999999999</v>
      </c>
      <c r="V988" s="26"/>
    </row>
    <row r="989" spans="1:22" ht="12.75" x14ac:dyDescent="0.25">
      <c r="A989" s="26"/>
      <c r="B989" s="27"/>
      <c r="C989" s="26"/>
      <c r="D989" s="27"/>
      <c r="E989" s="27"/>
      <c r="F989" s="30"/>
      <c r="G989" s="26"/>
      <c r="H989" s="27"/>
      <c r="I989" s="30"/>
      <c r="J989" s="27"/>
      <c r="K989" s="26"/>
      <c r="L989" s="32"/>
      <c r="M989" s="32"/>
      <c r="N989" s="32"/>
      <c r="O989" s="26"/>
      <c r="P989" s="27" t="s">
        <v>1067</v>
      </c>
      <c r="Q989" s="27" t="s">
        <v>21406</v>
      </c>
      <c r="R989" s="27" t="s">
        <v>21407</v>
      </c>
      <c r="S989" s="27" t="s">
        <v>21408</v>
      </c>
      <c r="T989" s="29">
        <v>15.579909000000001</v>
      </c>
      <c r="U989" s="29">
        <v>3.8529990000000001</v>
      </c>
      <c r="V989" s="26"/>
    </row>
    <row r="990" spans="1:22" ht="12.75" x14ac:dyDescent="0.25">
      <c r="A990" s="26"/>
      <c r="B990" s="27"/>
      <c r="C990" s="26"/>
      <c r="D990" s="27"/>
      <c r="E990" s="27"/>
      <c r="F990" s="30"/>
      <c r="G990" s="26"/>
      <c r="H990" s="27"/>
      <c r="I990" s="30"/>
      <c r="J990" s="27"/>
      <c r="K990" s="26"/>
      <c r="L990" s="32"/>
      <c r="M990" s="32"/>
      <c r="N990" s="32"/>
      <c r="O990" s="26"/>
      <c r="P990" s="27" t="s">
        <v>1067</v>
      </c>
      <c r="Q990" s="27" t="s">
        <v>21409</v>
      </c>
      <c r="R990" s="27" t="s">
        <v>21410</v>
      </c>
      <c r="S990" s="27" t="s">
        <v>21411</v>
      </c>
      <c r="T990" s="29">
        <v>15.62358</v>
      </c>
      <c r="U990" s="29">
        <v>4.1061949999999996</v>
      </c>
      <c r="V990" s="26"/>
    </row>
    <row r="991" spans="1:22" ht="12.75" x14ac:dyDescent="0.25">
      <c r="A991" s="26"/>
      <c r="B991" s="27"/>
      <c r="C991" s="26"/>
      <c r="D991" s="27"/>
      <c r="E991" s="27"/>
      <c r="F991" s="30"/>
      <c r="G991" s="26"/>
      <c r="H991" s="27"/>
      <c r="I991" s="30"/>
      <c r="J991" s="27"/>
      <c r="K991" s="26"/>
      <c r="L991" s="32"/>
      <c r="M991" s="32"/>
      <c r="N991" s="32"/>
      <c r="O991" s="26"/>
      <c r="P991" s="27" t="s">
        <v>1067</v>
      </c>
      <c r="Q991" s="27" t="s">
        <v>21412</v>
      </c>
      <c r="R991" s="27" t="s">
        <v>21413</v>
      </c>
      <c r="S991" s="27" t="s">
        <v>21414</v>
      </c>
      <c r="T991" s="29">
        <v>15.617785</v>
      </c>
      <c r="U991" s="29">
        <v>4.0933840000000004</v>
      </c>
      <c r="V991" s="26"/>
    </row>
    <row r="992" spans="1:22" ht="12.75" x14ac:dyDescent="0.25">
      <c r="A992" s="26"/>
      <c r="B992" s="27"/>
      <c r="C992" s="26"/>
      <c r="D992" s="27"/>
      <c r="E992" s="27"/>
      <c r="F992" s="30"/>
      <c r="G992" s="26"/>
      <c r="H992" s="27"/>
      <c r="I992" s="30"/>
      <c r="J992" s="27"/>
      <c r="K992" s="26"/>
      <c r="L992" s="32"/>
      <c r="M992" s="32"/>
      <c r="N992" s="32"/>
      <c r="O992" s="26"/>
      <c r="P992" s="28" t="s">
        <v>508</v>
      </c>
      <c r="Q992" s="27" t="s">
        <v>4732</v>
      </c>
      <c r="R992" s="27" t="s">
        <v>4733</v>
      </c>
      <c r="S992" s="27" t="s">
        <v>4734</v>
      </c>
      <c r="T992" s="29">
        <v>16.240964000000002</v>
      </c>
      <c r="U992" s="29">
        <v>3.9271760000000002</v>
      </c>
      <c r="V992" s="26"/>
    </row>
    <row r="993" spans="1:22" ht="12.75" x14ac:dyDescent="0.25">
      <c r="A993" s="26"/>
      <c r="B993" s="27"/>
      <c r="C993" s="26"/>
      <c r="D993" s="27"/>
      <c r="E993" s="27"/>
      <c r="F993" s="30"/>
      <c r="G993" s="26"/>
      <c r="H993" s="27"/>
      <c r="I993" s="30"/>
      <c r="J993" s="27"/>
      <c r="K993" s="26"/>
      <c r="L993" s="32"/>
      <c r="M993" s="32"/>
      <c r="N993" s="32"/>
      <c r="O993" s="26"/>
      <c r="P993" s="28" t="s">
        <v>508</v>
      </c>
      <c r="Q993" s="27" t="s">
        <v>4735</v>
      </c>
      <c r="R993" s="27" t="s">
        <v>4736</v>
      </c>
      <c r="S993" s="27" t="s">
        <v>4737</v>
      </c>
      <c r="T993" s="29">
        <v>16.234290999999999</v>
      </c>
      <c r="U993" s="29">
        <v>3.932242</v>
      </c>
      <c r="V993" s="26"/>
    </row>
    <row r="994" spans="1:22" ht="12.75" x14ac:dyDescent="0.25">
      <c r="A994" s="26"/>
      <c r="B994" s="27"/>
      <c r="C994" s="26"/>
      <c r="D994" s="27"/>
      <c r="E994" s="27"/>
      <c r="F994" s="30"/>
      <c r="G994" s="26"/>
      <c r="H994" s="27"/>
      <c r="I994" s="30"/>
      <c r="J994" s="27"/>
      <c r="K994" s="26"/>
      <c r="L994" s="32"/>
      <c r="M994" s="32"/>
      <c r="N994" s="32"/>
      <c r="O994" s="26"/>
      <c r="P994" s="28" t="s">
        <v>508</v>
      </c>
      <c r="Q994" s="27" t="s">
        <v>4738</v>
      </c>
      <c r="R994" s="27" t="s">
        <v>4739</v>
      </c>
      <c r="S994" s="27" t="s">
        <v>4740</v>
      </c>
      <c r="T994" s="29">
        <v>16.225193999999998</v>
      </c>
      <c r="U994" s="29">
        <v>4.166741</v>
      </c>
      <c r="V994" s="26"/>
    </row>
    <row r="995" spans="1:22" ht="12.75" x14ac:dyDescent="0.25">
      <c r="A995" s="26"/>
      <c r="B995" s="27"/>
      <c r="C995" s="26"/>
      <c r="D995" s="27"/>
      <c r="E995" s="27"/>
      <c r="F995" s="30"/>
      <c r="G995" s="26"/>
      <c r="H995" s="27"/>
      <c r="I995" s="30"/>
      <c r="J995" s="27"/>
      <c r="K995" s="26"/>
      <c r="L995" s="32"/>
      <c r="M995" s="32"/>
      <c r="N995" s="32"/>
      <c r="O995" s="26"/>
      <c r="P995" s="28" t="s">
        <v>508</v>
      </c>
      <c r="Q995" s="27" t="s">
        <v>4741</v>
      </c>
      <c r="R995" s="27" t="s">
        <v>4742</v>
      </c>
      <c r="S995" s="27" t="s">
        <v>4743</v>
      </c>
      <c r="T995" s="29">
        <v>16.197956999999999</v>
      </c>
      <c r="U995" s="29">
        <v>4.0502909999999996</v>
      </c>
      <c r="V995" s="26"/>
    </row>
    <row r="996" spans="1:22" ht="12.75" x14ac:dyDescent="0.25">
      <c r="A996" s="26"/>
      <c r="B996" s="27"/>
      <c r="C996" s="26"/>
      <c r="D996" s="27"/>
      <c r="E996" s="27"/>
      <c r="F996" s="30"/>
      <c r="G996" s="26"/>
      <c r="H996" s="27"/>
      <c r="I996" s="30"/>
      <c r="J996" s="27"/>
      <c r="K996" s="26"/>
      <c r="L996" s="32"/>
      <c r="M996" s="32"/>
      <c r="N996" s="32"/>
      <c r="O996" s="26"/>
      <c r="P996" s="28" t="s">
        <v>508</v>
      </c>
      <c r="Q996" s="27" t="s">
        <v>4744</v>
      </c>
      <c r="R996" s="27" t="s">
        <v>4745</v>
      </c>
      <c r="S996" s="27" t="s">
        <v>4746</v>
      </c>
      <c r="T996" s="29">
        <v>16.121085000000001</v>
      </c>
      <c r="U996" s="29">
        <v>4.0045219999999997</v>
      </c>
      <c r="V996" s="26"/>
    </row>
    <row r="997" spans="1:22" ht="12.75" x14ac:dyDescent="0.25">
      <c r="A997" s="26"/>
      <c r="B997" s="27"/>
      <c r="C997" s="26"/>
      <c r="D997" s="27"/>
      <c r="E997" s="27"/>
      <c r="F997" s="30"/>
      <c r="G997" s="26"/>
      <c r="H997" s="27"/>
      <c r="I997" s="30"/>
      <c r="J997" s="27"/>
      <c r="K997" s="26"/>
      <c r="L997" s="32"/>
      <c r="M997" s="32"/>
      <c r="N997" s="32"/>
      <c r="O997" s="26"/>
      <c r="P997" s="28" t="s">
        <v>508</v>
      </c>
      <c r="Q997" s="27" t="s">
        <v>4747</v>
      </c>
      <c r="R997" s="27" t="s">
        <v>4748</v>
      </c>
      <c r="S997" s="27" t="s">
        <v>4749</v>
      </c>
      <c r="T997" s="29">
        <v>16.189700999999999</v>
      </c>
      <c r="U997" s="29">
        <v>4.3795599999999997</v>
      </c>
      <c r="V997" s="26"/>
    </row>
    <row r="998" spans="1:22" ht="12.75" x14ac:dyDescent="0.25">
      <c r="A998" s="26"/>
      <c r="B998" s="27"/>
      <c r="C998" s="26"/>
      <c r="D998" s="27"/>
      <c r="E998" s="27"/>
      <c r="F998" s="30"/>
      <c r="G998" s="26"/>
      <c r="H998" s="27"/>
      <c r="I998" s="30"/>
      <c r="J998" s="27"/>
      <c r="K998" s="26"/>
      <c r="L998" s="32"/>
      <c r="M998" s="32"/>
      <c r="N998" s="32"/>
      <c r="O998" s="26"/>
      <c r="P998" s="28" t="s">
        <v>508</v>
      </c>
      <c r="Q998" s="27" t="s">
        <v>4750</v>
      </c>
      <c r="R998" s="27" t="s">
        <v>4751</v>
      </c>
      <c r="S998" s="27" t="s">
        <v>4752</v>
      </c>
      <c r="T998" s="29">
        <v>16.218623999999998</v>
      </c>
      <c r="U998" s="29">
        <v>4.1411350000000002</v>
      </c>
      <c r="V998" s="26"/>
    </row>
    <row r="999" spans="1:22" ht="12.75" x14ac:dyDescent="0.25">
      <c r="A999" s="26"/>
      <c r="B999" s="27"/>
      <c r="C999" s="26"/>
      <c r="D999" s="27"/>
      <c r="E999" s="27"/>
      <c r="F999" s="30"/>
      <c r="G999" s="26"/>
      <c r="H999" s="27"/>
      <c r="I999" s="30"/>
      <c r="J999" s="27"/>
      <c r="K999" s="26"/>
      <c r="L999" s="32"/>
      <c r="M999" s="32"/>
      <c r="N999" s="32"/>
      <c r="O999" s="26"/>
      <c r="P999" s="28" t="s">
        <v>508</v>
      </c>
      <c r="Q999" s="27" t="s">
        <v>4753</v>
      </c>
      <c r="R999" s="27" t="s">
        <v>4754</v>
      </c>
      <c r="S999" s="27" t="s">
        <v>4755</v>
      </c>
      <c r="T999" s="29">
        <v>16.312843000000001</v>
      </c>
      <c r="U999" s="29">
        <v>4.2457399999999996</v>
      </c>
      <c r="V999" s="26"/>
    </row>
    <row r="1000" spans="1:22" ht="12.75" x14ac:dyDescent="0.25">
      <c r="A1000" s="26"/>
      <c r="B1000" s="27"/>
      <c r="C1000" s="26"/>
      <c r="D1000" s="27"/>
      <c r="E1000" s="27"/>
      <c r="F1000" s="30"/>
      <c r="G1000" s="26"/>
      <c r="H1000" s="27"/>
      <c r="I1000" s="30"/>
      <c r="J1000" s="27"/>
      <c r="K1000" s="26"/>
      <c r="L1000" s="32"/>
      <c r="M1000" s="32"/>
      <c r="N1000" s="32"/>
      <c r="O1000" s="26"/>
      <c r="P1000" s="28" t="s">
        <v>508</v>
      </c>
      <c r="Q1000" s="27" t="s">
        <v>4756</v>
      </c>
      <c r="R1000" s="27" t="s">
        <v>4757</v>
      </c>
      <c r="S1000" s="27" t="s">
        <v>4758</v>
      </c>
      <c r="T1000" s="29">
        <v>16.337613000000001</v>
      </c>
      <c r="U1000" s="29">
        <v>4.3264050000000003</v>
      </c>
      <c r="V1000" s="26"/>
    </row>
    <row r="1001" spans="1:22" ht="12.75" x14ac:dyDescent="0.25">
      <c r="A1001" s="26"/>
      <c r="B1001" s="27"/>
      <c r="C1001" s="26"/>
      <c r="D1001" s="27"/>
      <c r="E1001" s="27"/>
      <c r="F1001" s="30"/>
      <c r="G1001" s="26"/>
      <c r="H1001" s="27"/>
      <c r="I1001" s="30"/>
      <c r="J1001" s="27"/>
      <c r="K1001" s="26"/>
      <c r="L1001" s="32"/>
      <c r="M1001" s="32"/>
      <c r="N1001" s="32"/>
      <c r="O1001" s="26"/>
      <c r="P1001" s="28" t="s">
        <v>508</v>
      </c>
      <c r="Q1001" s="27" t="s">
        <v>4759</v>
      </c>
      <c r="R1001" s="27" t="s">
        <v>4760</v>
      </c>
      <c r="S1001" s="27" t="s">
        <v>4761</v>
      </c>
      <c r="T1001" s="29">
        <v>16.353255000000001</v>
      </c>
      <c r="U1001" s="29">
        <v>4.3925679999999998</v>
      </c>
      <c r="V1001" s="26"/>
    </row>
    <row r="1002" spans="1:22" ht="12.75" x14ac:dyDescent="0.25">
      <c r="A1002" s="26"/>
      <c r="B1002" s="27"/>
      <c r="C1002" s="26"/>
      <c r="D1002" s="27"/>
      <c r="E1002" s="27"/>
      <c r="F1002" s="30"/>
      <c r="G1002" s="26"/>
      <c r="H1002" s="27"/>
      <c r="I1002" s="30"/>
      <c r="J1002" s="27"/>
      <c r="K1002" s="26"/>
      <c r="L1002" s="32"/>
      <c r="M1002" s="32"/>
      <c r="N1002" s="32"/>
      <c r="O1002" s="26"/>
      <c r="P1002" s="28" t="s">
        <v>508</v>
      </c>
      <c r="Q1002" s="27" t="s">
        <v>4762</v>
      </c>
      <c r="R1002" s="27" t="s">
        <v>4763</v>
      </c>
      <c r="S1002" s="27" t="s">
        <v>4764</v>
      </c>
      <c r="T1002" s="29">
        <v>16.350473000000001</v>
      </c>
      <c r="U1002" s="29">
        <v>4.3716030000000003</v>
      </c>
      <c r="V1002" s="26"/>
    </row>
    <row r="1003" spans="1:22" ht="12.75" x14ac:dyDescent="0.25">
      <c r="A1003" s="26"/>
      <c r="B1003" s="27"/>
      <c r="C1003" s="26"/>
      <c r="D1003" s="27"/>
      <c r="E1003" s="27"/>
      <c r="F1003" s="30"/>
      <c r="G1003" s="26"/>
      <c r="H1003" s="27"/>
      <c r="I1003" s="30"/>
      <c r="J1003" s="27"/>
      <c r="K1003" s="26"/>
      <c r="L1003" s="32"/>
      <c r="M1003" s="32"/>
      <c r="N1003" s="32"/>
      <c r="O1003" s="26"/>
      <c r="P1003" s="28" t="s">
        <v>508</v>
      </c>
      <c r="Q1003" s="27" t="s">
        <v>4765</v>
      </c>
      <c r="R1003" s="27" t="s">
        <v>4766</v>
      </c>
      <c r="S1003" s="27" t="s">
        <v>4767</v>
      </c>
      <c r="T1003" s="29">
        <v>16.349805</v>
      </c>
      <c r="U1003" s="29">
        <v>4.3979140000000001</v>
      </c>
      <c r="V1003" s="26"/>
    </row>
    <row r="1004" spans="1:22" ht="12.75" x14ac:dyDescent="0.25">
      <c r="A1004" s="26"/>
      <c r="B1004" s="27"/>
      <c r="C1004" s="26"/>
      <c r="D1004" s="27"/>
      <c r="E1004" s="27"/>
      <c r="F1004" s="30"/>
      <c r="G1004" s="26"/>
      <c r="H1004" s="27"/>
      <c r="I1004" s="30"/>
      <c r="J1004" s="27"/>
      <c r="K1004" s="26"/>
      <c r="L1004" s="32"/>
      <c r="M1004" s="32"/>
      <c r="N1004" s="32"/>
      <c r="O1004" s="26"/>
      <c r="P1004" s="28" t="s">
        <v>508</v>
      </c>
      <c r="Q1004" s="27" t="s">
        <v>4768</v>
      </c>
      <c r="R1004" s="27" t="s">
        <v>4769</v>
      </c>
      <c r="S1004" s="27" t="s">
        <v>4770</v>
      </c>
      <c r="T1004" s="29">
        <v>16.337662000000002</v>
      </c>
      <c r="U1004" s="29">
        <v>4.3475190000000001</v>
      </c>
      <c r="V1004" s="26"/>
    </row>
    <row r="1005" spans="1:22" ht="12.75" x14ac:dyDescent="0.25">
      <c r="A1005" s="26"/>
      <c r="B1005" s="27"/>
      <c r="C1005" s="26"/>
      <c r="D1005" s="27"/>
      <c r="E1005" s="27"/>
      <c r="F1005" s="30"/>
      <c r="G1005" s="26"/>
      <c r="H1005" s="27"/>
      <c r="I1005" s="30"/>
      <c r="J1005" s="27"/>
      <c r="K1005" s="26"/>
      <c r="L1005" s="32"/>
      <c r="M1005" s="32"/>
      <c r="N1005" s="32"/>
      <c r="O1005" s="26"/>
      <c r="P1005" s="28" t="s">
        <v>508</v>
      </c>
      <c r="Q1005" s="27" t="s">
        <v>4771</v>
      </c>
      <c r="R1005" s="27" t="s">
        <v>4772</v>
      </c>
      <c r="S1005" s="27" t="s">
        <v>4773</v>
      </c>
      <c r="T1005" s="29">
        <v>16.264005000000001</v>
      </c>
      <c r="U1005" s="29">
        <v>4.1705410000000001</v>
      </c>
      <c r="V1005" s="26"/>
    </row>
    <row r="1006" spans="1:22" ht="12.75" x14ac:dyDescent="0.25">
      <c r="A1006" s="26"/>
      <c r="B1006" s="27"/>
      <c r="C1006" s="26"/>
      <c r="D1006" s="27"/>
      <c r="E1006" s="27"/>
      <c r="F1006" s="30"/>
      <c r="G1006" s="26"/>
      <c r="H1006" s="27"/>
      <c r="I1006" s="30"/>
      <c r="J1006" s="27"/>
      <c r="K1006" s="26"/>
      <c r="L1006" s="32"/>
      <c r="M1006" s="32"/>
      <c r="N1006" s="32"/>
      <c r="O1006" s="26"/>
      <c r="P1006" s="28" t="s">
        <v>508</v>
      </c>
      <c r="Q1006" s="27" t="s">
        <v>4774</v>
      </c>
      <c r="R1006" s="27" t="s">
        <v>4775</v>
      </c>
      <c r="S1006" s="27" t="s">
        <v>4776</v>
      </c>
      <c r="T1006" s="29">
        <v>16.190760999999998</v>
      </c>
      <c r="U1006" s="29">
        <v>3.966412</v>
      </c>
      <c r="V1006" s="26"/>
    </row>
    <row r="1007" spans="1:22" ht="12.75" x14ac:dyDescent="0.25">
      <c r="A1007" s="26"/>
      <c r="B1007" s="27"/>
      <c r="C1007" s="26"/>
      <c r="D1007" s="27"/>
      <c r="E1007" s="27"/>
      <c r="F1007" s="30"/>
      <c r="G1007" s="26"/>
      <c r="H1007" s="27"/>
      <c r="I1007" s="30"/>
      <c r="J1007" s="27"/>
      <c r="K1007" s="26"/>
      <c r="L1007" s="32"/>
      <c r="M1007" s="32"/>
      <c r="N1007" s="32"/>
      <c r="O1007" s="26"/>
      <c r="P1007" s="28" t="s">
        <v>508</v>
      </c>
      <c r="Q1007" s="27" t="s">
        <v>4777</v>
      </c>
      <c r="R1007" s="27" t="s">
        <v>4778</v>
      </c>
      <c r="S1007" s="27" t="s">
        <v>4779</v>
      </c>
      <c r="T1007" s="29">
        <v>16.323005999999999</v>
      </c>
      <c r="U1007" s="29">
        <v>4.3005579999999997</v>
      </c>
      <c r="V1007" s="26"/>
    </row>
    <row r="1008" spans="1:22" ht="12.75" x14ac:dyDescent="0.25">
      <c r="A1008" s="26"/>
      <c r="B1008" s="27"/>
      <c r="C1008" s="26"/>
      <c r="D1008" s="27"/>
      <c r="E1008" s="27"/>
      <c r="F1008" s="30"/>
      <c r="G1008" s="26"/>
      <c r="H1008" s="27"/>
      <c r="I1008" s="30"/>
      <c r="J1008" s="27"/>
      <c r="K1008" s="26"/>
      <c r="L1008" s="32"/>
      <c r="M1008" s="32"/>
      <c r="N1008" s="32"/>
      <c r="O1008" s="26"/>
      <c r="P1008" s="28" t="s">
        <v>508</v>
      </c>
      <c r="Q1008" s="27" t="s">
        <v>4780</v>
      </c>
      <c r="R1008" s="27" t="s">
        <v>4781</v>
      </c>
      <c r="S1008" s="27" t="s">
        <v>4782</v>
      </c>
      <c r="T1008" s="29">
        <v>16.279208000000001</v>
      </c>
      <c r="U1008" s="29">
        <v>3.8945180000000001</v>
      </c>
      <c r="V1008" s="26"/>
    </row>
    <row r="1009" spans="1:22" ht="12.75" x14ac:dyDescent="0.25">
      <c r="A1009" s="26"/>
      <c r="B1009" s="27"/>
      <c r="C1009" s="26"/>
      <c r="D1009" s="27"/>
      <c r="E1009" s="27"/>
      <c r="F1009" s="30"/>
      <c r="G1009" s="26"/>
      <c r="H1009" s="27"/>
      <c r="I1009" s="30"/>
      <c r="J1009" s="27"/>
      <c r="K1009" s="26"/>
      <c r="L1009" s="32"/>
      <c r="M1009" s="32"/>
      <c r="N1009" s="32"/>
      <c r="O1009" s="26"/>
      <c r="P1009" s="28" t="s">
        <v>508</v>
      </c>
      <c r="Q1009" s="27" t="s">
        <v>4783</v>
      </c>
      <c r="R1009" s="27" t="s">
        <v>4784</v>
      </c>
      <c r="S1009" s="27" t="s">
        <v>4785</v>
      </c>
      <c r="T1009" s="29">
        <v>16.278116000000001</v>
      </c>
      <c r="U1009" s="29">
        <v>3.891429</v>
      </c>
      <c r="V1009" s="26"/>
    </row>
    <row r="1010" spans="1:22" ht="12.75" x14ac:dyDescent="0.25">
      <c r="A1010" s="26"/>
      <c r="B1010" s="27"/>
      <c r="C1010" s="26"/>
      <c r="D1010" s="27"/>
      <c r="E1010" s="27"/>
      <c r="F1010" s="30"/>
      <c r="G1010" s="26"/>
      <c r="H1010" s="27"/>
      <c r="I1010" s="30"/>
      <c r="J1010" s="27"/>
      <c r="K1010" s="26"/>
      <c r="L1010" s="32"/>
      <c r="M1010" s="32"/>
      <c r="N1010" s="32"/>
      <c r="O1010" s="26"/>
      <c r="P1010" s="28" t="s">
        <v>508</v>
      </c>
      <c r="Q1010" s="27" t="s">
        <v>4786</v>
      </c>
      <c r="R1010" s="27" t="s">
        <v>4787</v>
      </c>
      <c r="S1010" s="27" t="s">
        <v>4788</v>
      </c>
      <c r="T1010" s="29">
        <v>16.325914999999998</v>
      </c>
      <c r="U1010" s="29">
        <v>4.2521849999999999</v>
      </c>
      <c r="V1010" s="26"/>
    </row>
    <row r="1011" spans="1:22" ht="12.75" x14ac:dyDescent="0.25">
      <c r="A1011" s="26"/>
      <c r="B1011" s="27"/>
      <c r="C1011" s="26"/>
      <c r="D1011" s="27"/>
      <c r="E1011" s="27"/>
      <c r="F1011" s="30"/>
      <c r="G1011" s="26"/>
      <c r="H1011" s="27"/>
      <c r="I1011" s="30"/>
      <c r="J1011" s="27"/>
      <c r="K1011" s="26"/>
      <c r="L1011" s="32"/>
      <c r="M1011" s="32"/>
      <c r="N1011" s="32"/>
      <c r="O1011" s="26"/>
      <c r="P1011" s="28" t="s">
        <v>508</v>
      </c>
      <c r="Q1011" s="27" t="s">
        <v>4789</v>
      </c>
      <c r="R1011" s="27" t="s">
        <v>4790</v>
      </c>
      <c r="S1011" s="27" t="s">
        <v>4791</v>
      </c>
      <c r="T1011" s="29">
        <v>16.197206000000001</v>
      </c>
      <c r="U1011" s="29">
        <v>4.3900459999999999</v>
      </c>
      <c r="V1011" s="26"/>
    </row>
    <row r="1012" spans="1:22" ht="12.75" x14ac:dyDescent="0.25">
      <c r="A1012" s="26"/>
      <c r="B1012" s="27"/>
      <c r="C1012" s="26"/>
      <c r="D1012" s="27"/>
      <c r="E1012" s="27"/>
      <c r="F1012" s="30"/>
      <c r="G1012" s="26"/>
      <c r="H1012" s="27"/>
      <c r="I1012" s="30"/>
      <c r="J1012" s="27"/>
      <c r="K1012" s="26"/>
      <c r="L1012" s="32"/>
      <c r="M1012" s="32"/>
      <c r="N1012" s="32"/>
      <c r="O1012" s="26"/>
      <c r="P1012" s="28" t="s">
        <v>508</v>
      </c>
      <c r="Q1012" s="27" t="s">
        <v>4792</v>
      </c>
      <c r="R1012" s="27" t="s">
        <v>4793</v>
      </c>
      <c r="S1012" s="27" t="s">
        <v>4794</v>
      </c>
      <c r="T1012" s="29">
        <v>16.198097000000001</v>
      </c>
      <c r="U1012" s="29">
        <v>4.0850809999999997</v>
      </c>
      <c r="V1012" s="26"/>
    </row>
    <row r="1013" spans="1:22" ht="12.75" x14ac:dyDescent="0.25">
      <c r="A1013" s="26"/>
      <c r="B1013" s="27"/>
      <c r="C1013" s="26"/>
      <c r="D1013" s="27"/>
      <c r="E1013" s="27"/>
      <c r="F1013" s="30"/>
      <c r="G1013" s="26"/>
      <c r="H1013" s="27"/>
      <c r="I1013" s="30"/>
      <c r="J1013" s="27"/>
      <c r="K1013" s="26"/>
      <c r="L1013" s="32"/>
      <c r="M1013" s="32"/>
      <c r="N1013" s="32"/>
      <c r="O1013" s="26"/>
      <c r="P1013" s="28" t="s">
        <v>508</v>
      </c>
      <c r="Q1013" s="27" t="s">
        <v>4795</v>
      </c>
      <c r="R1013" s="27" t="s">
        <v>4796</v>
      </c>
      <c r="S1013" s="27" t="s">
        <v>4797</v>
      </c>
      <c r="T1013" s="29">
        <v>16.490659999999998</v>
      </c>
      <c r="U1013" s="29">
        <v>4.1394299999999999</v>
      </c>
      <c r="V1013" s="26"/>
    </row>
    <row r="1014" spans="1:22" ht="12.75" x14ac:dyDescent="0.25">
      <c r="A1014" s="26"/>
      <c r="B1014" s="27"/>
      <c r="C1014" s="26"/>
      <c r="D1014" s="27"/>
      <c r="E1014" s="27"/>
      <c r="F1014" s="30"/>
      <c r="G1014" s="26"/>
      <c r="H1014" s="27"/>
      <c r="I1014" s="30"/>
      <c r="J1014" s="27"/>
      <c r="K1014" s="26"/>
      <c r="L1014" s="32"/>
      <c r="M1014" s="32"/>
      <c r="N1014" s="32"/>
      <c r="O1014" s="26"/>
      <c r="P1014" s="28" t="s">
        <v>508</v>
      </c>
      <c r="Q1014" s="27" t="s">
        <v>4798</v>
      </c>
      <c r="R1014" s="27" t="s">
        <v>4799</v>
      </c>
      <c r="S1014" s="27" t="s">
        <v>4800</v>
      </c>
      <c r="T1014" s="29">
        <v>16.123335000000001</v>
      </c>
      <c r="U1014" s="29">
        <v>3.9822160000000002</v>
      </c>
      <c r="V1014" s="26"/>
    </row>
    <row r="1015" spans="1:22" ht="12.75" x14ac:dyDescent="0.25">
      <c r="A1015" s="26"/>
      <c r="B1015" s="27"/>
      <c r="C1015" s="26"/>
      <c r="D1015" s="27"/>
      <c r="E1015" s="27"/>
      <c r="F1015" s="30"/>
      <c r="G1015" s="26"/>
      <c r="H1015" s="27"/>
      <c r="I1015" s="30"/>
      <c r="J1015" s="27"/>
      <c r="K1015" s="26"/>
      <c r="L1015" s="32"/>
      <c r="M1015" s="32"/>
      <c r="N1015" s="32"/>
      <c r="O1015" s="26"/>
      <c r="P1015" s="28" t="s">
        <v>508</v>
      </c>
      <c r="Q1015" s="27" t="s">
        <v>4801</v>
      </c>
      <c r="R1015" s="27" t="s">
        <v>4802</v>
      </c>
      <c r="S1015" s="27" t="s">
        <v>4803</v>
      </c>
      <c r="T1015" s="29">
        <v>16.227252</v>
      </c>
      <c r="U1015" s="29">
        <v>4.408366</v>
      </c>
      <c r="V1015" s="26"/>
    </row>
    <row r="1016" spans="1:22" ht="12.75" x14ac:dyDescent="0.25">
      <c r="A1016" s="26"/>
      <c r="B1016" s="27"/>
      <c r="C1016" s="26"/>
      <c r="D1016" s="27"/>
      <c r="E1016" s="27"/>
      <c r="F1016" s="30"/>
      <c r="G1016" s="26"/>
      <c r="H1016" s="27"/>
      <c r="I1016" s="30"/>
      <c r="J1016" s="27"/>
      <c r="K1016" s="26"/>
      <c r="L1016" s="32"/>
      <c r="M1016" s="32"/>
      <c r="N1016" s="32"/>
      <c r="O1016" s="26"/>
      <c r="P1016" s="28" t="s">
        <v>508</v>
      </c>
      <c r="Q1016" s="27" t="s">
        <v>4804</v>
      </c>
      <c r="R1016" s="27" t="s">
        <v>4805</v>
      </c>
      <c r="S1016" s="27" t="s">
        <v>4806</v>
      </c>
      <c r="T1016" s="29">
        <v>16.062864999999999</v>
      </c>
      <c r="U1016" s="29">
        <v>4.1059760000000001</v>
      </c>
      <c r="V1016" s="26"/>
    </row>
    <row r="1017" spans="1:22" ht="12.75" x14ac:dyDescent="0.25">
      <c r="A1017" s="26"/>
      <c r="B1017" s="27"/>
      <c r="C1017" s="26"/>
      <c r="D1017" s="27"/>
      <c r="E1017" s="27"/>
      <c r="F1017" s="30"/>
      <c r="G1017" s="26"/>
      <c r="H1017" s="27"/>
      <c r="I1017" s="30"/>
      <c r="J1017" s="27"/>
      <c r="K1017" s="26"/>
      <c r="L1017" s="32"/>
      <c r="M1017" s="32"/>
      <c r="N1017" s="32"/>
      <c r="O1017" s="26"/>
      <c r="P1017" s="28" t="s">
        <v>508</v>
      </c>
      <c r="Q1017" s="27" t="s">
        <v>4807</v>
      </c>
      <c r="R1017" s="27" t="s">
        <v>4808</v>
      </c>
      <c r="S1017" s="27" t="s">
        <v>4809</v>
      </c>
      <c r="T1017" s="29">
        <v>16.327472</v>
      </c>
      <c r="U1017" s="29">
        <v>4.3087299999999997</v>
      </c>
      <c r="V1017" s="26"/>
    </row>
    <row r="1018" spans="1:22" ht="12.75" x14ac:dyDescent="0.25">
      <c r="A1018" s="26"/>
      <c r="B1018" s="27"/>
      <c r="C1018" s="26"/>
      <c r="D1018" s="27"/>
      <c r="E1018" s="27"/>
      <c r="F1018" s="30"/>
      <c r="G1018" s="26"/>
      <c r="H1018" s="27"/>
      <c r="I1018" s="30"/>
      <c r="J1018" s="27"/>
      <c r="K1018" s="26"/>
      <c r="L1018" s="32"/>
      <c r="M1018" s="32"/>
      <c r="N1018" s="32"/>
      <c r="O1018" s="26"/>
      <c r="P1018" s="28" t="s">
        <v>508</v>
      </c>
      <c r="Q1018" s="27" t="s">
        <v>4810</v>
      </c>
      <c r="R1018" s="27" t="s">
        <v>4811</v>
      </c>
      <c r="S1018" s="27" t="s">
        <v>4812</v>
      </c>
      <c r="T1018" s="29">
        <v>16.215578000000001</v>
      </c>
      <c r="U1018" s="29">
        <v>3.9394399999999998</v>
      </c>
      <c r="V1018" s="26"/>
    </row>
    <row r="1019" spans="1:22" ht="12.75" x14ac:dyDescent="0.25">
      <c r="A1019" s="26"/>
      <c r="B1019" s="27"/>
      <c r="C1019" s="26"/>
      <c r="D1019" s="27"/>
      <c r="E1019" s="27"/>
      <c r="F1019" s="30"/>
      <c r="G1019" s="26"/>
      <c r="H1019" s="27"/>
      <c r="I1019" s="30"/>
      <c r="J1019" s="27"/>
      <c r="K1019" s="26"/>
      <c r="L1019" s="32"/>
      <c r="M1019" s="32"/>
      <c r="N1019" s="32"/>
      <c r="O1019" s="26"/>
      <c r="P1019" s="28" t="s">
        <v>508</v>
      </c>
      <c r="Q1019" s="27" t="s">
        <v>4813</v>
      </c>
      <c r="R1019" s="27" t="s">
        <v>4814</v>
      </c>
      <c r="S1019" s="27" t="s">
        <v>4815</v>
      </c>
      <c r="T1019" s="29">
        <v>16.196603</v>
      </c>
      <c r="U1019" s="29">
        <v>4.1097979999999996</v>
      </c>
      <c r="V1019" s="26"/>
    </row>
    <row r="1020" spans="1:22" ht="12.75" x14ac:dyDescent="0.25">
      <c r="A1020" s="26"/>
      <c r="B1020" s="27"/>
      <c r="C1020" s="26"/>
      <c r="D1020" s="27"/>
      <c r="E1020" s="27"/>
      <c r="F1020" s="30"/>
      <c r="G1020" s="26"/>
      <c r="H1020" s="27"/>
      <c r="I1020" s="30"/>
      <c r="J1020" s="27"/>
      <c r="K1020" s="26"/>
      <c r="L1020" s="32"/>
      <c r="M1020" s="32"/>
      <c r="N1020" s="32"/>
      <c r="O1020" s="26"/>
      <c r="P1020" s="28" t="s">
        <v>508</v>
      </c>
      <c r="Q1020" s="27" t="s">
        <v>3052</v>
      </c>
      <c r="R1020" s="27" t="s">
        <v>4816</v>
      </c>
      <c r="S1020" s="27" t="s">
        <v>4817</v>
      </c>
      <c r="T1020" s="29">
        <v>16.311544000000001</v>
      </c>
      <c r="U1020" s="29">
        <v>4.2277300000000002</v>
      </c>
      <c r="V1020" s="26"/>
    </row>
    <row r="1021" spans="1:22" ht="12.75" x14ac:dyDescent="0.25">
      <c r="A1021" s="26"/>
      <c r="B1021" s="27"/>
      <c r="C1021" s="26"/>
      <c r="D1021" s="27"/>
      <c r="E1021" s="27"/>
      <c r="F1021" s="30"/>
      <c r="G1021" s="26"/>
      <c r="H1021" s="27"/>
      <c r="I1021" s="30"/>
      <c r="J1021" s="27"/>
      <c r="K1021" s="26"/>
      <c r="L1021" s="32"/>
      <c r="M1021" s="32"/>
      <c r="N1021" s="32"/>
      <c r="O1021" s="26"/>
      <c r="P1021" s="28" t="s">
        <v>508</v>
      </c>
      <c r="Q1021" s="27" t="s">
        <v>4818</v>
      </c>
      <c r="R1021" s="27" t="s">
        <v>4819</v>
      </c>
      <c r="S1021" s="27" t="s">
        <v>4820</v>
      </c>
      <c r="T1021" s="29">
        <v>16.174071999999999</v>
      </c>
      <c r="U1021" s="29">
        <v>3.9785219999999999</v>
      </c>
      <c r="V1021" s="26"/>
    </row>
    <row r="1022" spans="1:22" ht="12.75" x14ac:dyDescent="0.25">
      <c r="A1022" s="26"/>
      <c r="B1022" s="27"/>
      <c r="C1022" s="26"/>
      <c r="D1022" s="27"/>
      <c r="E1022" s="27"/>
      <c r="F1022" s="30"/>
      <c r="G1022" s="26"/>
      <c r="H1022" s="27"/>
      <c r="I1022" s="30"/>
      <c r="J1022" s="27"/>
      <c r="K1022" s="26"/>
      <c r="L1022" s="32"/>
      <c r="M1022" s="32"/>
      <c r="N1022" s="32"/>
      <c r="O1022" s="26"/>
      <c r="P1022" s="28" t="s">
        <v>461</v>
      </c>
      <c r="Q1022" s="27" t="s">
        <v>461</v>
      </c>
      <c r="R1022" s="27" t="s">
        <v>4021</v>
      </c>
      <c r="S1022" s="27" t="s">
        <v>4022</v>
      </c>
      <c r="T1022" s="29">
        <v>18.285135</v>
      </c>
      <c r="U1022" s="29">
        <v>7.3009870000000001</v>
      </c>
      <c r="V1022" s="26"/>
    </row>
    <row r="1023" spans="1:22" ht="12.75" x14ac:dyDescent="0.25">
      <c r="A1023" s="26"/>
      <c r="B1023" s="27"/>
      <c r="C1023" s="26"/>
      <c r="D1023" s="27"/>
      <c r="E1023" s="27"/>
      <c r="F1023" s="30"/>
      <c r="G1023" s="26"/>
      <c r="H1023" s="27"/>
      <c r="I1023" s="30"/>
      <c r="J1023" s="27"/>
      <c r="K1023" s="26"/>
      <c r="L1023" s="32"/>
      <c r="M1023" s="32"/>
      <c r="N1023" s="32"/>
      <c r="O1023" s="26"/>
      <c r="P1023" s="28" t="s">
        <v>461</v>
      </c>
      <c r="Q1023" s="27" t="s">
        <v>22694</v>
      </c>
      <c r="R1023" s="27" t="s">
        <v>22695</v>
      </c>
      <c r="S1023" s="27" t="s">
        <v>22696</v>
      </c>
      <c r="T1023" s="29">
        <v>18.310305</v>
      </c>
      <c r="U1023" s="29">
        <v>7.3089079999999997</v>
      </c>
      <c r="V1023" s="26"/>
    </row>
    <row r="1024" spans="1:22" ht="12.75" x14ac:dyDescent="0.25">
      <c r="A1024" s="26"/>
      <c r="B1024" s="27"/>
      <c r="C1024" s="26"/>
      <c r="D1024" s="27"/>
      <c r="E1024" s="27"/>
      <c r="F1024" s="30"/>
      <c r="G1024" s="26"/>
      <c r="H1024" s="27"/>
      <c r="I1024" s="30"/>
      <c r="J1024" s="27"/>
      <c r="K1024" s="26"/>
      <c r="L1024" s="32"/>
      <c r="M1024" s="32"/>
      <c r="N1024" s="32"/>
      <c r="O1024" s="26"/>
      <c r="P1024" s="27" t="s">
        <v>447</v>
      </c>
      <c r="Q1024" s="27" t="s">
        <v>3842</v>
      </c>
      <c r="R1024" s="27" t="s">
        <v>3843</v>
      </c>
      <c r="S1024" s="27" t="s">
        <v>3844</v>
      </c>
      <c r="T1024" s="29">
        <v>16.460006</v>
      </c>
      <c r="U1024" s="29">
        <v>5.5517609999999999</v>
      </c>
      <c r="V1024" s="26"/>
    </row>
    <row r="1025" spans="1:22" ht="12.75" x14ac:dyDescent="0.25">
      <c r="A1025" s="26"/>
      <c r="B1025" s="27"/>
      <c r="C1025" s="26"/>
      <c r="D1025" s="27"/>
      <c r="E1025" s="27"/>
      <c r="F1025" s="30"/>
      <c r="G1025" s="26"/>
      <c r="H1025" s="27"/>
      <c r="I1025" s="30"/>
      <c r="J1025" s="27"/>
      <c r="K1025" s="26"/>
      <c r="L1025" s="32"/>
      <c r="M1025" s="32"/>
      <c r="N1025" s="32"/>
      <c r="O1025" s="26"/>
      <c r="P1025" s="27" t="s">
        <v>447</v>
      </c>
      <c r="Q1025" s="27" t="s">
        <v>248</v>
      </c>
      <c r="R1025" s="27" t="s">
        <v>3845</v>
      </c>
      <c r="S1025" s="27" t="s">
        <v>3846</v>
      </c>
      <c r="T1025" s="29">
        <v>16.399486</v>
      </c>
      <c r="U1025" s="29">
        <v>5.5808270000000002</v>
      </c>
      <c r="V1025" s="26"/>
    </row>
    <row r="1026" spans="1:22" ht="12.75" x14ac:dyDescent="0.25">
      <c r="A1026" s="26"/>
      <c r="B1026" s="27"/>
      <c r="C1026" s="26"/>
      <c r="D1026" s="27"/>
      <c r="E1026" s="27"/>
      <c r="F1026" s="30"/>
      <c r="G1026" s="26"/>
      <c r="H1026" s="27"/>
      <c r="I1026" s="30"/>
      <c r="J1026" s="27"/>
      <c r="K1026" s="26"/>
      <c r="L1026" s="32"/>
      <c r="M1026" s="32"/>
      <c r="N1026" s="32"/>
      <c r="O1026" s="26"/>
      <c r="P1026" s="27" t="s">
        <v>447</v>
      </c>
      <c r="Q1026" s="27" t="s">
        <v>3847</v>
      </c>
      <c r="R1026" s="27" t="s">
        <v>3848</v>
      </c>
      <c r="S1026" s="27" t="s">
        <v>3849</v>
      </c>
      <c r="T1026" s="29">
        <v>16.357717000000001</v>
      </c>
      <c r="U1026" s="29">
        <v>5.5835710000000001</v>
      </c>
      <c r="V1026" s="26"/>
    </row>
    <row r="1027" spans="1:22" ht="12.75" x14ac:dyDescent="0.25">
      <c r="A1027" s="26"/>
      <c r="B1027" s="27"/>
      <c r="C1027" s="26"/>
      <c r="D1027" s="27"/>
      <c r="E1027" s="27"/>
      <c r="F1027" s="30"/>
      <c r="G1027" s="26"/>
      <c r="H1027" s="27"/>
      <c r="I1027" s="30"/>
      <c r="J1027" s="27"/>
      <c r="K1027" s="26"/>
      <c r="L1027" s="32"/>
      <c r="M1027" s="32"/>
      <c r="N1027" s="32"/>
      <c r="O1027" s="26"/>
      <c r="P1027" s="27" t="s">
        <v>447</v>
      </c>
      <c r="Q1027" s="27" t="s">
        <v>3850</v>
      </c>
      <c r="R1027" s="27" t="s">
        <v>3851</v>
      </c>
      <c r="S1027" s="27" t="s">
        <v>3852</v>
      </c>
      <c r="T1027" s="29">
        <v>16.363723</v>
      </c>
      <c r="U1027" s="29">
        <v>5.5905870000000002</v>
      </c>
      <c r="V1027" s="26"/>
    </row>
    <row r="1028" spans="1:22" ht="12.75" x14ac:dyDescent="0.25">
      <c r="A1028" s="26"/>
      <c r="B1028" s="27"/>
      <c r="C1028" s="26"/>
      <c r="D1028" s="27"/>
      <c r="E1028" s="27"/>
      <c r="F1028" s="30"/>
      <c r="G1028" s="26"/>
      <c r="H1028" s="27"/>
      <c r="I1028" s="30"/>
      <c r="J1028" s="27"/>
      <c r="K1028" s="26"/>
      <c r="L1028" s="32"/>
      <c r="M1028" s="32"/>
      <c r="N1028" s="32"/>
      <c r="O1028" s="26"/>
      <c r="P1028" s="27" t="s">
        <v>447</v>
      </c>
      <c r="Q1028" s="27" t="s">
        <v>446</v>
      </c>
      <c r="R1028" s="27" t="s">
        <v>3853</v>
      </c>
      <c r="S1028" s="27" t="s">
        <v>3854</v>
      </c>
      <c r="T1028" s="29">
        <v>15.954858</v>
      </c>
      <c r="U1028" s="29">
        <v>5.694712</v>
      </c>
      <c r="V1028" s="26"/>
    </row>
    <row r="1029" spans="1:22" ht="12.75" x14ac:dyDescent="0.25">
      <c r="A1029" s="26"/>
      <c r="B1029" s="27"/>
      <c r="C1029" s="26"/>
      <c r="D1029" s="27"/>
      <c r="E1029" s="27"/>
      <c r="F1029" s="30"/>
      <c r="G1029" s="26"/>
      <c r="H1029" s="27"/>
      <c r="I1029" s="30"/>
      <c r="J1029" s="27"/>
      <c r="K1029" s="26"/>
      <c r="L1029" s="32"/>
      <c r="M1029" s="32"/>
      <c r="N1029" s="32"/>
      <c r="O1029" s="26"/>
      <c r="P1029" s="27" t="s">
        <v>447</v>
      </c>
      <c r="Q1029" s="27" t="s">
        <v>3855</v>
      </c>
      <c r="R1029" s="27" t="s">
        <v>3856</v>
      </c>
      <c r="S1029" s="27" t="s">
        <v>3857</v>
      </c>
      <c r="T1029" s="29">
        <v>16.248708000000001</v>
      </c>
      <c r="U1029" s="29">
        <v>5.6113249999999999</v>
      </c>
      <c r="V1029" s="26"/>
    </row>
    <row r="1030" spans="1:22" ht="12.75" x14ac:dyDescent="0.25">
      <c r="A1030" s="26"/>
      <c r="B1030" s="27"/>
      <c r="C1030" s="26"/>
      <c r="D1030" s="27"/>
      <c r="E1030" s="27"/>
      <c r="F1030" s="30"/>
      <c r="G1030" s="26"/>
      <c r="H1030" s="27"/>
      <c r="I1030" s="30"/>
      <c r="J1030" s="27"/>
      <c r="K1030" s="26"/>
      <c r="L1030" s="32"/>
      <c r="M1030" s="32"/>
      <c r="N1030" s="32"/>
      <c r="O1030" s="26"/>
      <c r="P1030" s="27" t="s">
        <v>447</v>
      </c>
      <c r="Q1030" s="27" t="s">
        <v>3858</v>
      </c>
      <c r="R1030" s="27" t="s">
        <v>3859</v>
      </c>
      <c r="S1030" s="27" t="s">
        <v>3860</v>
      </c>
      <c r="T1030" s="29">
        <v>16.313275999999998</v>
      </c>
      <c r="U1030" s="29">
        <v>5.6030470000000001</v>
      </c>
      <c r="V1030" s="26"/>
    </row>
    <row r="1031" spans="1:22" ht="12.75" x14ac:dyDescent="0.25">
      <c r="A1031" s="26"/>
      <c r="B1031" s="27"/>
      <c r="C1031" s="26"/>
      <c r="D1031" s="27"/>
      <c r="E1031" s="27"/>
      <c r="F1031" s="30"/>
      <c r="G1031" s="26"/>
      <c r="H1031" s="27"/>
      <c r="I1031" s="30"/>
      <c r="J1031" s="27"/>
      <c r="K1031" s="26"/>
      <c r="L1031" s="32"/>
      <c r="M1031" s="32"/>
      <c r="N1031" s="32"/>
      <c r="O1031" s="26"/>
      <c r="P1031" s="27" t="s">
        <v>447</v>
      </c>
      <c r="Q1031" s="27" t="s">
        <v>3861</v>
      </c>
      <c r="R1031" s="27" t="s">
        <v>3862</v>
      </c>
      <c r="S1031" s="27" t="s">
        <v>3863</v>
      </c>
      <c r="T1031" s="29">
        <v>16.247553</v>
      </c>
      <c r="U1031" s="29">
        <v>5.6066839999999996</v>
      </c>
      <c r="V1031" s="26"/>
    </row>
    <row r="1032" spans="1:22" ht="12.75" x14ac:dyDescent="0.25">
      <c r="A1032" s="26"/>
      <c r="B1032" s="27"/>
      <c r="C1032" s="26"/>
      <c r="D1032" s="27"/>
      <c r="E1032" s="27"/>
      <c r="F1032" s="30"/>
      <c r="G1032" s="26"/>
      <c r="H1032" s="27"/>
      <c r="I1032" s="30"/>
      <c r="J1032" s="27"/>
      <c r="K1032" s="26"/>
      <c r="L1032" s="32"/>
      <c r="M1032" s="32"/>
      <c r="N1032" s="32"/>
      <c r="O1032" s="26"/>
      <c r="P1032" s="27" t="s">
        <v>447</v>
      </c>
      <c r="Q1032" s="27" t="s">
        <v>3864</v>
      </c>
      <c r="R1032" s="27" t="s">
        <v>3865</v>
      </c>
      <c r="S1032" s="27" t="s">
        <v>3866</v>
      </c>
      <c r="T1032" s="29">
        <v>16.215152</v>
      </c>
      <c r="U1032" s="29">
        <v>5.6114160000000002</v>
      </c>
      <c r="V1032" s="26"/>
    </row>
    <row r="1033" spans="1:22" ht="12.75" x14ac:dyDescent="0.25">
      <c r="A1033" s="26"/>
      <c r="B1033" s="27"/>
      <c r="C1033" s="26"/>
      <c r="D1033" s="27"/>
      <c r="E1033" s="27"/>
      <c r="F1033" s="30"/>
      <c r="G1033" s="26"/>
      <c r="H1033" s="27"/>
      <c r="I1033" s="30"/>
      <c r="J1033" s="27"/>
      <c r="K1033" s="26"/>
      <c r="L1033" s="32"/>
      <c r="M1033" s="32"/>
      <c r="N1033" s="32"/>
      <c r="O1033" s="26"/>
      <c r="P1033" s="27" t="s">
        <v>447</v>
      </c>
      <c r="Q1033" s="27" t="s">
        <v>3867</v>
      </c>
      <c r="R1033" s="27" t="s">
        <v>3868</v>
      </c>
      <c r="S1033" s="27" t="s">
        <v>3869</v>
      </c>
      <c r="T1033" s="29">
        <v>15.983264999999999</v>
      </c>
      <c r="U1033" s="29">
        <v>5.7259869999999999</v>
      </c>
      <c r="V1033" s="26"/>
    </row>
    <row r="1034" spans="1:22" ht="12.75" x14ac:dyDescent="0.25">
      <c r="A1034" s="26"/>
      <c r="B1034" s="27"/>
      <c r="C1034" s="26"/>
      <c r="D1034" s="27"/>
      <c r="E1034" s="27"/>
      <c r="F1034" s="30"/>
      <c r="G1034" s="26"/>
      <c r="H1034" s="27"/>
      <c r="I1034" s="30"/>
      <c r="J1034" s="27"/>
      <c r="K1034" s="26"/>
      <c r="L1034" s="32"/>
      <c r="M1034" s="32"/>
      <c r="N1034" s="32"/>
      <c r="O1034" s="26"/>
      <c r="P1034" s="27" t="s">
        <v>447</v>
      </c>
      <c r="Q1034" s="27" t="s">
        <v>3870</v>
      </c>
      <c r="R1034" s="27" t="s">
        <v>3871</v>
      </c>
      <c r="S1034" s="27" t="s">
        <v>3872</v>
      </c>
      <c r="T1034" s="29">
        <v>15.993209</v>
      </c>
      <c r="U1034" s="29">
        <v>5.7485520000000001</v>
      </c>
      <c r="V1034" s="26"/>
    </row>
    <row r="1035" spans="1:22" ht="12.75" x14ac:dyDescent="0.25">
      <c r="A1035" s="26"/>
      <c r="B1035" s="27"/>
      <c r="C1035" s="26"/>
      <c r="D1035" s="27"/>
      <c r="E1035" s="27"/>
      <c r="F1035" s="30"/>
      <c r="G1035" s="26"/>
      <c r="H1035" s="27"/>
      <c r="I1035" s="30"/>
      <c r="J1035" s="27"/>
      <c r="K1035" s="26"/>
      <c r="L1035" s="32"/>
      <c r="M1035" s="32"/>
      <c r="N1035" s="32"/>
      <c r="O1035" s="26"/>
      <c r="P1035" s="27" t="s">
        <v>447</v>
      </c>
      <c r="Q1035" s="27" t="s">
        <v>3873</v>
      </c>
      <c r="R1035" s="27" t="s">
        <v>3874</v>
      </c>
      <c r="S1035" s="27" t="s">
        <v>3875</v>
      </c>
      <c r="T1035" s="29">
        <v>16.116071999999999</v>
      </c>
      <c r="U1035" s="29">
        <v>5.6201470000000002</v>
      </c>
      <c r="V1035" s="26"/>
    </row>
    <row r="1036" spans="1:22" ht="12.75" x14ac:dyDescent="0.25">
      <c r="A1036" s="26"/>
      <c r="B1036" s="27"/>
      <c r="C1036" s="26"/>
      <c r="D1036" s="27"/>
      <c r="E1036" s="27"/>
      <c r="F1036" s="30"/>
      <c r="G1036" s="26"/>
      <c r="H1036" s="27"/>
      <c r="I1036" s="30"/>
      <c r="J1036" s="27"/>
      <c r="K1036" s="26"/>
      <c r="L1036" s="32"/>
      <c r="M1036" s="32"/>
      <c r="N1036" s="32"/>
      <c r="O1036" s="26"/>
      <c r="P1036" s="27" t="s">
        <v>447</v>
      </c>
      <c r="Q1036" s="27" t="s">
        <v>3876</v>
      </c>
      <c r="R1036" s="27" t="s">
        <v>3877</v>
      </c>
      <c r="S1036" s="27" t="s">
        <v>3878</v>
      </c>
      <c r="T1036" s="29">
        <v>16.058935999999999</v>
      </c>
      <c r="U1036" s="29">
        <v>5.6388730000000002</v>
      </c>
      <c r="V1036" s="26"/>
    </row>
    <row r="1037" spans="1:22" ht="12.75" x14ac:dyDescent="0.25">
      <c r="A1037" s="26"/>
      <c r="B1037" s="27"/>
      <c r="C1037" s="26"/>
      <c r="D1037" s="27"/>
      <c r="E1037" s="27"/>
      <c r="F1037" s="30"/>
      <c r="G1037" s="26"/>
      <c r="H1037" s="27"/>
      <c r="I1037" s="30"/>
      <c r="J1037" s="27"/>
      <c r="K1037" s="26"/>
      <c r="L1037" s="32"/>
      <c r="M1037" s="32"/>
      <c r="N1037" s="32"/>
      <c r="O1037" s="26"/>
      <c r="P1037" s="27" t="s">
        <v>447</v>
      </c>
      <c r="Q1037" s="27" t="s">
        <v>3879</v>
      </c>
      <c r="R1037" s="27" t="s">
        <v>3880</v>
      </c>
      <c r="S1037" s="27" t="s">
        <v>3881</v>
      </c>
      <c r="T1037" s="29">
        <v>16.387882999999999</v>
      </c>
      <c r="U1037" s="29">
        <v>5.5890409999999999</v>
      </c>
      <c r="V1037" s="26"/>
    </row>
    <row r="1038" spans="1:22" ht="12.75" x14ac:dyDescent="0.25">
      <c r="A1038" s="26"/>
      <c r="B1038" s="27"/>
      <c r="C1038" s="26"/>
      <c r="D1038" s="27"/>
      <c r="E1038" s="27"/>
      <c r="F1038" s="30"/>
      <c r="G1038" s="26"/>
      <c r="H1038" s="27"/>
      <c r="I1038" s="30"/>
      <c r="J1038" s="27"/>
      <c r="K1038" s="26"/>
      <c r="L1038" s="32"/>
      <c r="M1038" s="32"/>
      <c r="N1038" s="32"/>
      <c r="O1038" s="26"/>
      <c r="P1038" s="27" t="s">
        <v>447</v>
      </c>
      <c r="Q1038" s="27" t="s">
        <v>3882</v>
      </c>
      <c r="R1038" s="27" t="s">
        <v>3883</v>
      </c>
      <c r="S1038" s="27" t="s">
        <v>3884</v>
      </c>
      <c r="T1038" s="29">
        <v>16.154813999999998</v>
      </c>
      <c r="U1038" s="29">
        <v>5.6097609999999998</v>
      </c>
      <c r="V1038" s="26"/>
    </row>
    <row r="1039" spans="1:22" ht="12.75" x14ac:dyDescent="0.25">
      <c r="A1039" s="26"/>
      <c r="B1039" s="27"/>
      <c r="C1039" s="26"/>
      <c r="D1039" s="27"/>
      <c r="E1039" s="27"/>
      <c r="F1039" s="30"/>
      <c r="G1039" s="26"/>
      <c r="H1039" s="27"/>
      <c r="I1039" s="30"/>
      <c r="J1039" s="27"/>
      <c r="K1039" s="26"/>
      <c r="L1039" s="32"/>
      <c r="M1039" s="32"/>
      <c r="N1039" s="32"/>
      <c r="O1039" s="26"/>
      <c r="P1039" s="27" t="s">
        <v>447</v>
      </c>
      <c r="Q1039" s="27" t="s">
        <v>3885</v>
      </c>
      <c r="R1039" s="27" t="s">
        <v>3886</v>
      </c>
      <c r="S1039" s="27" t="s">
        <v>3887</v>
      </c>
      <c r="T1039" s="29">
        <v>16.180285999999999</v>
      </c>
      <c r="U1039" s="29">
        <v>5.6113249999999999</v>
      </c>
      <c r="V1039" s="26"/>
    </row>
    <row r="1040" spans="1:22" ht="12.75" x14ac:dyDescent="0.25">
      <c r="A1040" s="26"/>
      <c r="B1040" s="27"/>
      <c r="C1040" s="26"/>
      <c r="D1040" s="27"/>
      <c r="E1040" s="27"/>
      <c r="F1040" s="30"/>
      <c r="G1040" s="26"/>
      <c r="H1040" s="27"/>
      <c r="I1040" s="30"/>
      <c r="J1040" s="27"/>
      <c r="K1040" s="26"/>
      <c r="L1040" s="32"/>
      <c r="M1040" s="32"/>
      <c r="N1040" s="32"/>
      <c r="O1040" s="26"/>
      <c r="P1040" s="27" t="s">
        <v>447</v>
      </c>
      <c r="Q1040" s="27" t="s">
        <v>3888</v>
      </c>
      <c r="R1040" s="27" t="s">
        <v>3889</v>
      </c>
      <c r="S1040" s="27" t="s">
        <v>3890</v>
      </c>
      <c r="T1040" s="29">
        <v>16.351464</v>
      </c>
      <c r="U1040" s="29">
        <v>5.5926840000000002</v>
      </c>
      <c r="V1040" s="26"/>
    </row>
    <row r="1041" spans="1:22" ht="12.75" x14ac:dyDescent="0.25">
      <c r="A1041" s="26"/>
      <c r="B1041" s="27"/>
      <c r="C1041" s="26"/>
      <c r="D1041" s="27"/>
      <c r="E1041" s="27"/>
      <c r="F1041" s="30"/>
      <c r="G1041" s="26"/>
      <c r="H1041" s="27"/>
      <c r="I1041" s="30"/>
      <c r="J1041" s="27"/>
      <c r="K1041" s="26"/>
      <c r="L1041" s="32"/>
      <c r="M1041" s="32"/>
      <c r="N1041" s="32"/>
      <c r="O1041" s="26"/>
      <c r="P1041" s="27" t="s">
        <v>447</v>
      </c>
      <c r="Q1041" s="27" t="s">
        <v>3891</v>
      </c>
      <c r="R1041" s="27" t="s">
        <v>3892</v>
      </c>
      <c r="S1041" s="27" t="s">
        <v>3893</v>
      </c>
      <c r="T1041" s="29">
        <v>16.057127000000001</v>
      </c>
      <c r="U1041" s="29">
        <v>5.6400170000000003</v>
      </c>
      <c r="V1041" s="26"/>
    </row>
    <row r="1042" spans="1:22" ht="12.75" x14ac:dyDescent="0.25">
      <c r="A1042" s="26"/>
      <c r="B1042" s="27"/>
      <c r="C1042" s="26"/>
      <c r="D1042" s="27"/>
      <c r="E1042" s="27"/>
      <c r="F1042" s="30"/>
      <c r="G1042" s="26"/>
      <c r="H1042" s="27"/>
      <c r="I1042" s="30"/>
      <c r="J1042" s="27"/>
      <c r="K1042" s="26"/>
      <c r="L1042" s="32"/>
      <c r="M1042" s="32"/>
      <c r="N1042" s="32"/>
      <c r="O1042" s="26"/>
      <c r="P1042" s="27" t="s">
        <v>447</v>
      </c>
      <c r="Q1042" s="27" t="s">
        <v>3894</v>
      </c>
      <c r="R1042" s="27" t="s">
        <v>3895</v>
      </c>
      <c r="S1042" s="27" t="s">
        <v>3896</v>
      </c>
      <c r="T1042" s="29">
        <v>16.490687999999999</v>
      </c>
      <c r="U1042" s="29">
        <v>5.5515290000000004</v>
      </c>
      <c r="V1042" s="26"/>
    </row>
    <row r="1043" spans="1:22" ht="12.75" x14ac:dyDescent="0.25">
      <c r="A1043" s="26"/>
      <c r="B1043" s="27"/>
      <c r="C1043" s="26"/>
      <c r="D1043" s="27"/>
      <c r="E1043" s="27"/>
      <c r="F1043" s="30"/>
      <c r="G1043" s="26"/>
      <c r="H1043" s="27"/>
      <c r="I1043" s="30"/>
      <c r="J1043" s="27"/>
      <c r="K1043" s="26"/>
      <c r="L1043" s="32"/>
      <c r="M1043" s="32"/>
      <c r="N1043" s="32"/>
      <c r="O1043" s="26"/>
      <c r="P1043" s="27" t="s">
        <v>447</v>
      </c>
      <c r="Q1043" s="27" t="s">
        <v>3897</v>
      </c>
      <c r="R1043" s="27" t="s">
        <v>3898</v>
      </c>
      <c r="S1043" s="27" t="s">
        <v>3899</v>
      </c>
      <c r="T1043" s="29">
        <v>16.499589</v>
      </c>
      <c r="U1043" s="29">
        <v>5.5494110000000001</v>
      </c>
      <c r="V1043" s="26"/>
    </row>
    <row r="1044" spans="1:22" ht="12.75" x14ac:dyDescent="0.25">
      <c r="A1044" s="26"/>
      <c r="B1044" s="27"/>
      <c r="C1044" s="26"/>
      <c r="D1044" s="27"/>
      <c r="E1044" s="27"/>
      <c r="F1044" s="30"/>
      <c r="G1044" s="26"/>
      <c r="H1044" s="27"/>
      <c r="I1044" s="30"/>
      <c r="J1044" s="27"/>
      <c r="K1044" s="26"/>
      <c r="L1044" s="32"/>
      <c r="M1044" s="32"/>
      <c r="N1044" s="32"/>
      <c r="O1044" s="26"/>
      <c r="P1044" s="27" t="s">
        <v>447</v>
      </c>
      <c r="Q1044" s="27" t="s">
        <v>3900</v>
      </c>
      <c r="R1044" s="27" t="s">
        <v>3901</v>
      </c>
      <c r="S1044" s="27" t="s">
        <v>3902</v>
      </c>
      <c r="T1044" s="29">
        <v>16.201122000000002</v>
      </c>
      <c r="U1044" s="29">
        <v>5.6036989999999998</v>
      </c>
      <c r="V1044" s="26"/>
    </row>
    <row r="1045" spans="1:22" ht="12.75" x14ac:dyDescent="0.25">
      <c r="A1045" s="26"/>
      <c r="B1045" s="27"/>
      <c r="C1045" s="26"/>
      <c r="D1045" s="27"/>
      <c r="E1045" s="27"/>
      <c r="F1045" s="30"/>
      <c r="G1045" s="26"/>
      <c r="H1045" s="27"/>
      <c r="I1045" s="30"/>
      <c r="J1045" s="27"/>
      <c r="K1045" s="26"/>
      <c r="L1045" s="32"/>
      <c r="M1045" s="32"/>
      <c r="N1045" s="32"/>
      <c r="O1045" s="26"/>
      <c r="P1045" s="27" t="s">
        <v>447</v>
      </c>
      <c r="Q1045" s="27" t="s">
        <v>3903</v>
      </c>
      <c r="R1045" s="27" t="s">
        <v>3904</v>
      </c>
      <c r="S1045" s="27" t="s">
        <v>3905</v>
      </c>
      <c r="T1045" s="29">
        <v>16.040257</v>
      </c>
      <c r="U1045" s="29">
        <v>5.6505039999999997</v>
      </c>
      <c r="V1045" s="26"/>
    </row>
    <row r="1046" spans="1:22" ht="12.75" x14ac:dyDescent="0.25">
      <c r="A1046" s="26"/>
      <c r="B1046" s="27"/>
      <c r="C1046" s="26"/>
      <c r="D1046" s="27"/>
      <c r="E1046" s="27"/>
      <c r="F1046" s="30"/>
      <c r="G1046" s="26"/>
      <c r="H1046" s="27"/>
      <c r="I1046" s="30"/>
      <c r="J1046" s="27"/>
      <c r="K1046" s="26"/>
      <c r="L1046" s="32"/>
      <c r="M1046" s="32"/>
      <c r="N1046" s="32"/>
      <c r="O1046" s="26"/>
      <c r="P1046" s="27" t="s">
        <v>447</v>
      </c>
      <c r="Q1046" s="27" t="s">
        <v>3906</v>
      </c>
      <c r="R1046" s="27" t="s">
        <v>3907</v>
      </c>
      <c r="S1046" s="27" t="s">
        <v>3908</v>
      </c>
      <c r="T1046" s="29">
        <v>16.429321000000002</v>
      </c>
      <c r="U1046" s="29">
        <v>5.5648790000000004</v>
      </c>
      <c r="V1046" s="26"/>
    </row>
    <row r="1047" spans="1:22" ht="12.75" x14ac:dyDescent="0.25">
      <c r="A1047" s="26"/>
      <c r="B1047" s="27"/>
      <c r="C1047" s="26"/>
      <c r="D1047" s="27"/>
      <c r="E1047" s="27"/>
      <c r="F1047" s="30"/>
      <c r="G1047" s="26"/>
      <c r="H1047" s="27"/>
      <c r="I1047" s="30"/>
      <c r="J1047" s="27"/>
      <c r="K1047" s="26"/>
      <c r="L1047" s="32"/>
      <c r="M1047" s="32"/>
      <c r="N1047" s="32"/>
      <c r="O1047" s="26"/>
      <c r="P1047" s="27" t="s">
        <v>447</v>
      </c>
      <c r="Q1047" s="27" t="s">
        <v>3909</v>
      </c>
      <c r="R1047" s="27" t="s">
        <v>3910</v>
      </c>
      <c r="S1047" s="27" t="s">
        <v>3911</v>
      </c>
      <c r="T1047" s="29">
        <v>16.275836999999999</v>
      </c>
      <c r="U1047" s="29">
        <v>5.607793</v>
      </c>
      <c r="V1047" s="26"/>
    </row>
    <row r="1048" spans="1:22" ht="12.75" x14ac:dyDescent="0.25">
      <c r="A1048" s="26"/>
      <c r="B1048" s="27"/>
      <c r="C1048" s="26"/>
      <c r="D1048" s="27"/>
      <c r="E1048" s="27"/>
      <c r="F1048" s="30"/>
      <c r="G1048" s="26"/>
      <c r="H1048" s="27"/>
      <c r="I1048" s="30"/>
      <c r="J1048" s="27"/>
      <c r="K1048" s="26"/>
      <c r="L1048" s="32"/>
      <c r="M1048" s="32"/>
      <c r="N1048" s="32"/>
      <c r="O1048" s="26"/>
      <c r="P1048" s="27" t="s">
        <v>447</v>
      </c>
      <c r="Q1048" s="27" t="s">
        <v>3912</v>
      </c>
      <c r="R1048" s="27" t="s">
        <v>3913</v>
      </c>
      <c r="S1048" s="27" t="s">
        <v>3914</v>
      </c>
      <c r="T1048" s="29">
        <v>16.279083</v>
      </c>
      <c r="U1048" s="29">
        <v>5.6163020000000001</v>
      </c>
      <c r="V1048" s="26"/>
    </row>
    <row r="1049" spans="1:22" ht="12.75" x14ac:dyDescent="0.25">
      <c r="A1049" s="26"/>
      <c r="B1049" s="27"/>
      <c r="C1049" s="26"/>
      <c r="D1049" s="27"/>
      <c r="E1049" s="27"/>
      <c r="F1049" s="30"/>
      <c r="G1049" s="26"/>
      <c r="H1049" s="27"/>
      <c r="I1049" s="30"/>
      <c r="J1049" s="27"/>
      <c r="K1049" s="26"/>
      <c r="L1049" s="32"/>
      <c r="M1049" s="32"/>
      <c r="N1049" s="32"/>
      <c r="O1049" s="26"/>
      <c r="P1049" s="28" t="s">
        <v>654</v>
      </c>
      <c r="Q1049" s="27" t="s">
        <v>8859</v>
      </c>
      <c r="R1049" s="27" t="s">
        <v>8860</v>
      </c>
      <c r="S1049" s="27" t="s">
        <v>8861</v>
      </c>
      <c r="T1049" s="29">
        <v>15.301894000000001</v>
      </c>
      <c r="U1049" s="29">
        <v>5.8446639999999999</v>
      </c>
      <c r="V1049" s="26"/>
    </row>
    <row r="1050" spans="1:22" ht="12.75" x14ac:dyDescent="0.25">
      <c r="A1050" s="26"/>
      <c r="B1050" s="27"/>
      <c r="C1050" s="26"/>
      <c r="D1050" s="27"/>
      <c r="E1050" s="27"/>
      <c r="F1050" s="30"/>
      <c r="G1050" s="26"/>
      <c r="H1050" s="27"/>
      <c r="I1050" s="30"/>
      <c r="J1050" s="27"/>
      <c r="K1050" s="26"/>
      <c r="L1050" s="32"/>
      <c r="M1050" s="32"/>
      <c r="N1050" s="32"/>
      <c r="O1050" s="26"/>
      <c r="P1050" s="28" t="s">
        <v>654</v>
      </c>
      <c r="Q1050" s="27" t="s">
        <v>8862</v>
      </c>
      <c r="R1050" s="27" t="s">
        <v>8863</v>
      </c>
      <c r="S1050" s="27" t="s">
        <v>8864</v>
      </c>
      <c r="T1050" s="29">
        <v>15.295657</v>
      </c>
      <c r="U1050" s="29">
        <v>5.8334260000000002</v>
      </c>
      <c r="V1050" s="26"/>
    </row>
    <row r="1051" spans="1:22" ht="12.75" x14ac:dyDescent="0.25">
      <c r="A1051" s="26"/>
      <c r="B1051" s="27"/>
      <c r="C1051" s="26"/>
      <c r="D1051" s="27"/>
      <c r="E1051" s="27"/>
      <c r="F1051" s="30"/>
      <c r="G1051" s="26"/>
      <c r="H1051" s="27"/>
      <c r="I1051" s="30"/>
      <c r="J1051" s="27"/>
      <c r="K1051" s="26"/>
      <c r="L1051" s="32"/>
      <c r="M1051" s="32"/>
      <c r="N1051" s="32"/>
      <c r="O1051" s="26"/>
      <c r="P1051" s="28" t="s">
        <v>654</v>
      </c>
      <c r="Q1051" s="27" t="s">
        <v>5973</v>
      </c>
      <c r="R1051" s="27" t="s">
        <v>8865</v>
      </c>
      <c r="S1051" s="27" t="s">
        <v>8866</v>
      </c>
      <c r="T1051" s="29">
        <v>15.299526999999999</v>
      </c>
      <c r="U1051" s="29">
        <v>5.8385829999999999</v>
      </c>
      <c r="V1051" s="26"/>
    </row>
    <row r="1052" spans="1:22" ht="12.75" x14ac:dyDescent="0.25">
      <c r="A1052" s="26"/>
      <c r="B1052" s="27"/>
      <c r="C1052" s="26"/>
      <c r="D1052" s="27"/>
      <c r="E1052" s="27"/>
      <c r="F1052" s="30"/>
      <c r="G1052" s="26"/>
      <c r="H1052" s="27"/>
      <c r="I1052" s="30"/>
      <c r="J1052" s="27"/>
      <c r="K1052" s="26"/>
      <c r="L1052" s="32"/>
      <c r="M1052" s="32"/>
      <c r="N1052" s="32"/>
      <c r="O1052" s="26"/>
      <c r="P1052" s="28" t="s">
        <v>654</v>
      </c>
      <c r="Q1052" s="27" t="s">
        <v>8867</v>
      </c>
      <c r="R1052" s="27" t="s">
        <v>8868</v>
      </c>
      <c r="S1052" s="27" t="s">
        <v>8869</v>
      </c>
      <c r="T1052" s="29">
        <v>15.202752</v>
      </c>
      <c r="U1052" s="29">
        <v>6.0353209999999997</v>
      </c>
      <c r="V1052" s="26"/>
    </row>
    <row r="1053" spans="1:22" ht="12.75" x14ac:dyDescent="0.25">
      <c r="A1053" s="26"/>
      <c r="B1053" s="27"/>
      <c r="C1053" s="26"/>
      <c r="D1053" s="27"/>
      <c r="E1053" s="27"/>
      <c r="F1053" s="30"/>
      <c r="G1053" s="26"/>
      <c r="H1053" s="27"/>
      <c r="I1053" s="30"/>
      <c r="J1053" s="27"/>
      <c r="K1053" s="26"/>
      <c r="L1053" s="32"/>
      <c r="M1053" s="32"/>
      <c r="N1053" s="32"/>
      <c r="O1053" s="26"/>
      <c r="P1053" s="28" t="s">
        <v>654</v>
      </c>
      <c r="Q1053" s="27" t="s">
        <v>8870</v>
      </c>
      <c r="R1053" s="27" t="s">
        <v>8871</v>
      </c>
      <c r="S1053" s="27" t="s">
        <v>8872</v>
      </c>
      <c r="T1053" s="29">
        <v>15.220857000000001</v>
      </c>
      <c r="U1053" s="29">
        <v>5.8200070000000004</v>
      </c>
      <c r="V1053" s="26"/>
    </row>
    <row r="1054" spans="1:22" ht="12.75" x14ac:dyDescent="0.25">
      <c r="A1054" s="26"/>
      <c r="B1054" s="27"/>
      <c r="C1054" s="26"/>
      <c r="D1054" s="27"/>
      <c r="E1054" s="27"/>
      <c r="F1054" s="30"/>
      <c r="G1054" s="26"/>
      <c r="H1054" s="27"/>
      <c r="I1054" s="30"/>
      <c r="J1054" s="27"/>
      <c r="K1054" s="26"/>
      <c r="L1054" s="32"/>
      <c r="M1054" s="32"/>
      <c r="N1054" s="32"/>
      <c r="O1054" s="26"/>
      <c r="P1054" s="28" t="s">
        <v>654</v>
      </c>
      <c r="Q1054" s="27" t="s">
        <v>8873</v>
      </c>
      <c r="R1054" s="27" t="s">
        <v>8874</v>
      </c>
      <c r="S1054" s="27" t="s">
        <v>8875</v>
      </c>
      <c r="T1054" s="29">
        <v>15.22617</v>
      </c>
      <c r="U1054" s="29">
        <v>5.818022</v>
      </c>
      <c r="V1054" s="26"/>
    </row>
    <row r="1055" spans="1:22" ht="12.75" x14ac:dyDescent="0.25">
      <c r="A1055" s="26"/>
      <c r="B1055" s="27"/>
      <c r="C1055" s="26"/>
      <c r="D1055" s="27"/>
      <c r="E1055" s="27"/>
      <c r="F1055" s="30"/>
      <c r="G1055" s="26"/>
      <c r="H1055" s="27"/>
      <c r="I1055" s="30"/>
      <c r="J1055" s="27"/>
      <c r="K1055" s="26"/>
      <c r="L1055" s="32"/>
      <c r="M1055" s="32"/>
      <c r="N1055" s="32"/>
      <c r="O1055" s="26"/>
      <c r="P1055" s="28" t="s">
        <v>654</v>
      </c>
      <c r="Q1055" s="27" t="s">
        <v>8876</v>
      </c>
      <c r="R1055" s="27" t="s">
        <v>8877</v>
      </c>
      <c r="S1055" s="27" t="s">
        <v>8878</v>
      </c>
      <c r="T1055" s="29">
        <v>15.190467</v>
      </c>
      <c r="U1055" s="29">
        <v>6.0951180000000003</v>
      </c>
      <c r="V1055" s="26"/>
    </row>
    <row r="1056" spans="1:22" ht="12.75" x14ac:dyDescent="0.25">
      <c r="A1056" s="26"/>
      <c r="B1056" s="27"/>
      <c r="C1056" s="26"/>
      <c r="D1056" s="27"/>
      <c r="E1056" s="27"/>
      <c r="F1056" s="30"/>
      <c r="G1056" s="26"/>
      <c r="H1056" s="27"/>
      <c r="I1056" s="30"/>
      <c r="J1056" s="27"/>
      <c r="K1056" s="26"/>
      <c r="L1056" s="32"/>
      <c r="M1056" s="32"/>
      <c r="N1056" s="32"/>
      <c r="O1056" s="26"/>
      <c r="P1056" s="28" t="s">
        <v>654</v>
      </c>
      <c r="Q1056" s="27" t="s">
        <v>8879</v>
      </c>
      <c r="R1056" s="27" t="s">
        <v>8880</v>
      </c>
      <c r="S1056" s="27" t="s">
        <v>8881</v>
      </c>
      <c r="T1056" s="29">
        <v>15.214931999999999</v>
      </c>
      <c r="U1056" s="29">
        <v>6.0571799999999998</v>
      </c>
      <c r="V1056" s="26"/>
    </row>
    <row r="1057" spans="1:22" ht="12.75" x14ac:dyDescent="0.25">
      <c r="A1057" s="26"/>
      <c r="B1057" s="27"/>
      <c r="C1057" s="26"/>
      <c r="D1057" s="27"/>
      <c r="E1057" s="27"/>
      <c r="F1057" s="30"/>
      <c r="G1057" s="26"/>
      <c r="H1057" s="27"/>
      <c r="I1057" s="30"/>
      <c r="J1057" s="27"/>
      <c r="K1057" s="26"/>
      <c r="L1057" s="32"/>
      <c r="M1057" s="32"/>
      <c r="N1057" s="32"/>
      <c r="O1057" s="26"/>
      <c r="P1057" s="28" t="s">
        <v>654</v>
      </c>
      <c r="Q1057" s="27" t="s">
        <v>8882</v>
      </c>
      <c r="R1057" s="27" t="s">
        <v>8883</v>
      </c>
      <c r="S1057" s="27" t="s">
        <v>8884</v>
      </c>
      <c r="T1057" s="29">
        <v>15.30448</v>
      </c>
      <c r="U1057" s="29">
        <v>5.844392</v>
      </c>
      <c r="V1057" s="26"/>
    </row>
    <row r="1058" spans="1:22" ht="12.75" x14ac:dyDescent="0.25">
      <c r="A1058" s="26"/>
      <c r="B1058" s="27"/>
      <c r="C1058" s="26"/>
      <c r="D1058" s="27"/>
      <c r="E1058" s="27"/>
      <c r="F1058" s="30"/>
      <c r="G1058" s="26"/>
      <c r="H1058" s="27"/>
      <c r="I1058" s="30"/>
      <c r="J1058" s="27"/>
      <c r="K1058" s="26"/>
      <c r="L1058" s="32"/>
      <c r="M1058" s="32"/>
      <c r="N1058" s="32"/>
      <c r="O1058" s="26"/>
      <c r="P1058" s="28" t="s">
        <v>654</v>
      </c>
      <c r="Q1058" s="27" t="s">
        <v>8885</v>
      </c>
      <c r="R1058" s="27" t="s">
        <v>8886</v>
      </c>
      <c r="S1058" s="27" t="s">
        <v>8887</v>
      </c>
      <c r="T1058" s="29">
        <v>15.291687</v>
      </c>
      <c r="U1058" s="29">
        <v>5.8372070000000003</v>
      </c>
      <c r="V1058" s="26"/>
    </row>
    <row r="1059" spans="1:22" ht="12.75" x14ac:dyDescent="0.25">
      <c r="A1059" s="26"/>
      <c r="B1059" s="27"/>
      <c r="C1059" s="26"/>
      <c r="D1059" s="27"/>
      <c r="E1059" s="27"/>
      <c r="F1059" s="30"/>
      <c r="G1059" s="26"/>
      <c r="H1059" s="27"/>
      <c r="I1059" s="30"/>
      <c r="J1059" s="27"/>
      <c r="K1059" s="26"/>
      <c r="L1059" s="32"/>
      <c r="M1059" s="32"/>
      <c r="N1059" s="32"/>
      <c r="O1059" s="26"/>
      <c r="P1059" s="28" t="s">
        <v>654</v>
      </c>
      <c r="Q1059" s="27" t="s">
        <v>8888</v>
      </c>
      <c r="R1059" s="27" t="s">
        <v>8889</v>
      </c>
      <c r="S1059" s="27" t="s">
        <v>8890</v>
      </c>
      <c r="T1059" s="29">
        <v>15.188599999999999</v>
      </c>
      <c r="U1059" s="29">
        <v>6.1121429999999997</v>
      </c>
      <c r="V1059" s="26"/>
    </row>
    <row r="1060" spans="1:22" ht="12.75" x14ac:dyDescent="0.25">
      <c r="A1060" s="26"/>
      <c r="B1060" s="27"/>
      <c r="C1060" s="26"/>
      <c r="D1060" s="27"/>
      <c r="E1060" s="27"/>
      <c r="F1060" s="30"/>
      <c r="G1060" s="26"/>
      <c r="H1060" s="27"/>
      <c r="I1060" s="30"/>
      <c r="J1060" s="27"/>
      <c r="K1060" s="26"/>
      <c r="L1060" s="32"/>
      <c r="M1060" s="32"/>
      <c r="N1060" s="32"/>
      <c r="O1060" s="26"/>
      <c r="P1060" s="28" t="s">
        <v>654</v>
      </c>
      <c r="Q1060" s="27" t="s">
        <v>8891</v>
      </c>
      <c r="R1060" s="27" t="s">
        <v>8892</v>
      </c>
      <c r="S1060" s="27" t="s">
        <v>8893</v>
      </c>
      <c r="T1060" s="29">
        <v>15.267163</v>
      </c>
      <c r="U1060" s="29">
        <v>5.8260750000000003</v>
      </c>
      <c r="V1060" s="26"/>
    </row>
    <row r="1061" spans="1:22" ht="12.75" x14ac:dyDescent="0.25">
      <c r="A1061" s="26"/>
      <c r="B1061" s="27"/>
      <c r="C1061" s="26"/>
      <c r="D1061" s="27"/>
      <c r="E1061" s="27"/>
      <c r="F1061" s="30"/>
      <c r="G1061" s="26"/>
      <c r="H1061" s="27"/>
      <c r="I1061" s="30"/>
      <c r="J1061" s="27"/>
      <c r="K1061" s="26"/>
      <c r="L1061" s="32"/>
      <c r="M1061" s="32"/>
      <c r="N1061" s="32"/>
      <c r="O1061" s="26"/>
      <c r="P1061" s="28" t="s">
        <v>654</v>
      </c>
      <c r="Q1061" s="27" t="s">
        <v>8894</v>
      </c>
      <c r="R1061" s="27" t="s">
        <v>8895</v>
      </c>
      <c r="S1061" s="27" t="s">
        <v>8896</v>
      </c>
      <c r="T1061" s="29">
        <v>15.194391</v>
      </c>
      <c r="U1061" s="29">
        <v>5.9580529999999996</v>
      </c>
      <c r="V1061" s="26"/>
    </row>
    <row r="1062" spans="1:22" ht="12.75" x14ac:dyDescent="0.25">
      <c r="A1062" s="26"/>
      <c r="B1062" s="27"/>
      <c r="C1062" s="26"/>
      <c r="D1062" s="27"/>
      <c r="E1062" s="27"/>
      <c r="F1062" s="30"/>
      <c r="G1062" s="26"/>
      <c r="H1062" s="27"/>
      <c r="I1062" s="30"/>
      <c r="J1062" s="27"/>
      <c r="K1062" s="26"/>
      <c r="L1062" s="32"/>
      <c r="M1062" s="32"/>
      <c r="N1062" s="32"/>
      <c r="O1062" s="26"/>
      <c r="P1062" s="28" t="s">
        <v>654</v>
      </c>
      <c r="Q1062" s="27" t="s">
        <v>8897</v>
      </c>
      <c r="R1062" s="27" t="s">
        <v>8898</v>
      </c>
      <c r="S1062" s="27" t="s">
        <v>8899</v>
      </c>
      <c r="T1062" s="29">
        <v>15.192988</v>
      </c>
      <c r="U1062" s="29">
        <v>5.9810949999999998</v>
      </c>
      <c r="V1062" s="26"/>
    </row>
    <row r="1063" spans="1:22" ht="12.75" x14ac:dyDescent="0.25">
      <c r="A1063" s="26"/>
      <c r="B1063" s="27"/>
      <c r="C1063" s="26"/>
      <c r="D1063" s="27"/>
      <c r="E1063" s="27"/>
      <c r="F1063" s="30"/>
      <c r="G1063" s="26"/>
      <c r="H1063" s="27"/>
      <c r="I1063" s="30"/>
      <c r="J1063" s="27"/>
      <c r="K1063" s="26"/>
      <c r="L1063" s="32"/>
      <c r="M1063" s="32"/>
      <c r="N1063" s="32"/>
      <c r="O1063" s="26"/>
      <c r="P1063" s="28" t="s">
        <v>654</v>
      </c>
      <c r="Q1063" s="27" t="s">
        <v>8900</v>
      </c>
      <c r="R1063" s="27" t="s">
        <v>8901</v>
      </c>
      <c r="S1063" s="27" t="s">
        <v>8902</v>
      </c>
      <c r="T1063" s="29">
        <v>15.18449</v>
      </c>
      <c r="U1063" s="29">
        <v>5.9952940000000003</v>
      </c>
      <c r="V1063" s="26"/>
    </row>
    <row r="1064" spans="1:22" ht="12.75" x14ac:dyDescent="0.25">
      <c r="A1064" s="26"/>
      <c r="B1064" s="27"/>
      <c r="C1064" s="26"/>
      <c r="D1064" s="27"/>
      <c r="E1064" s="27"/>
      <c r="F1064" s="30"/>
      <c r="G1064" s="26"/>
      <c r="H1064" s="27"/>
      <c r="I1064" s="30"/>
      <c r="J1064" s="27"/>
      <c r="K1064" s="26"/>
      <c r="L1064" s="32"/>
      <c r="M1064" s="32"/>
      <c r="N1064" s="32"/>
      <c r="O1064" s="26"/>
      <c r="P1064" s="28" t="s">
        <v>654</v>
      </c>
      <c r="Q1064" s="27" t="s">
        <v>8903</v>
      </c>
      <c r="R1064" s="27" t="s">
        <v>8904</v>
      </c>
      <c r="S1064" s="27" t="s">
        <v>8905</v>
      </c>
      <c r="T1064" s="29">
        <v>15.12373</v>
      </c>
      <c r="U1064" s="29">
        <v>6.1657799999999998</v>
      </c>
      <c r="V1064" s="26"/>
    </row>
    <row r="1065" spans="1:22" ht="12.75" x14ac:dyDescent="0.25">
      <c r="A1065" s="26"/>
      <c r="B1065" s="27"/>
      <c r="C1065" s="26"/>
      <c r="D1065" s="27"/>
      <c r="E1065" s="27"/>
      <c r="F1065" s="30"/>
      <c r="G1065" s="26"/>
      <c r="H1065" s="27"/>
      <c r="I1065" s="30"/>
      <c r="J1065" s="27"/>
      <c r="K1065" s="26"/>
      <c r="L1065" s="32"/>
      <c r="M1065" s="32"/>
      <c r="N1065" s="32"/>
      <c r="O1065" s="26"/>
      <c r="P1065" s="28" t="s">
        <v>654</v>
      </c>
      <c r="Q1065" s="27" t="s">
        <v>8906</v>
      </c>
      <c r="R1065" s="27" t="s">
        <v>8907</v>
      </c>
      <c r="S1065" s="27" t="s">
        <v>8908</v>
      </c>
      <c r="T1065" s="29">
        <v>15.274036000000001</v>
      </c>
      <c r="U1065" s="29">
        <v>5.8268190000000004</v>
      </c>
      <c r="V1065" s="26"/>
    </row>
    <row r="1066" spans="1:22" ht="12.75" x14ac:dyDescent="0.25">
      <c r="A1066" s="26"/>
      <c r="B1066" s="27"/>
      <c r="C1066" s="26"/>
      <c r="D1066" s="27"/>
      <c r="E1066" s="27"/>
      <c r="F1066" s="30"/>
      <c r="G1066" s="26"/>
      <c r="H1066" s="27"/>
      <c r="I1066" s="30"/>
      <c r="J1066" s="27"/>
      <c r="K1066" s="26"/>
      <c r="L1066" s="32"/>
      <c r="M1066" s="32"/>
      <c r="N1066" s="32"/>
      <c r="O1066" s="26"/>
      <c r="P1066" s="28" t="s">
        <v>654</v>
      </c>
      <c r="Q1066" s="27" t="s">
        <v>8909</v>
      </c>
      <c r="R1066" s="27" t="s">
        <v>8910</v>
      </c>
      <c r="S1066" s="27" t="s">
        <v>8911</v>
      </c>
      <c r="T1066" s="29">
        <v>15.197208</v>
      </c>
      <c r="U1066" s="29">
        <v>5.823887</v>
      </c>
      <c r="V1066" s="26"/>
    </row>
    <row r="1067" spans="1:22" ht="12.75" x14ac:dyDescent="0.25">
      <c r="A1067" s="26"/>
      <c r="B1067" s="27"/>
      <c r="C1067" s="26"/>
      <c r="D1067" s="27"/>
      <c r="E1067" s="27"/>
      <c r="F1067" s="30"/>
      <c r="G1067" s="26"/>
      <c r="H1067" s="27"/>
      <c r="I1067" s="30"/>
      <c r="J1067" s="27"/>
      <c r="K1067" s="26"/>
      <c r="L1067" s="32"/>
      <c r="M1067" s="32"/>
      <c r="N1067" s="32"/>
      <c r="O1067" s="26"/>
      <c r="P1067" s="28" t="s">
        <v>654</v>
      </c>
      <c r="Q1067" s="27" t="s">
        <v>8912</v>
      </c>
      <c r="R1067" s="27" t="s">
        <v>8913</v>
      </c>
      <c r="S1067" s="27" t="s">
        <v>8914</v>
      </c>
      <c r="T1067" s="29">
        <v>15.199179000000001</v>
      </c>
      <c r="U1067" s="29">
        <v>5.8248259999999998</v>
      </c>
      <c r="V1067" s="26"/>
    </row>
    <row r="1068" spans="1:22" ht="12.75" x14ac:dyDescent="0.25">
      <c r="A1068" s="26"/>
      <c r="B1068" s="27"/>
      <c r="C1068" s="26"/>
      <c r="D1068" s="27"/>
      <c r="E1068" s="27"/>
      <c r="F1068" s="30"/>
      <c r="G1068" s="26"/>
      <c r="H1068" s="27"/>
      <c r="I1068" s="30"/>
      <c r="J1068" s="27"/>
      <c r="K1068" s="26"/>
      <c r="L1068" s="32"/>
      <c r="M1068" s="32"/>
      <c r="N1068" s="32"/>
      <c r="O1068" s="26"/>
      <c r="P1068" s="28" t="s">
        <v>654</v>
      </c>
      <c r="Q1068" s="27" t="s">
        <v>8915</v>
      </c>
      <c r="R1068" s="27" t="s">
        <v>8916</v>
      </c>
      <c r="S1068" s="27" t="s">
        <v>8917</v>
      </c>
      <c r="T1068" s="29">
        <v>15.282871999999999</v>
      </c>
      <c r="U1068" s="29">
        <v>5.8324059999999998</v>
      </c>
      <c r="V1068" s="26"/>
    </row>
    <row r="1069" spans="1:22" ht="12.75" x14ac:dyDescent="0.25">
      <c r="A1069" s="26"/>
      <c r="B1069" s="27"/>
      <c r="C1069" s="26"/>
      <c r="D1069" s="27"/>
      <c r="E1069" s="27"/>
      <c r="F1069" s="30"/>
      <c r="G1069" s="26"/>
      <c r="H1069" s="27"/>
      <c r="I1069" s="30"/>
      <c r="J1069" s="27"/>
      <c r="K1069" s="26"/>
      <c r="L1069" s="32"/>
      <c r="M1069" s="32"/>
      <c r="N1069" s="32"/>
      <c r="O1069" s="26"/>
      <c r="P1069" s="28" t="s">
        <v>654</v>
      </c>
      <c r="Q1069" s="27" t="s">
        <v>8416</v>
      </c>
      <c r="R1069" s="27" t="s">
        <v>8918</v>
      </c>
      <c r="S1069" s="27" t="s">
        <v>8919</v>
      </c>
      <c r="T1069" s="29">
        <v>15.271330000000001</v>
      </c>
      <c r="U1069" s="29">
        <v>5.827763</v>
      </c>
      <c r="V1069" s="26"/>
    </row>
    <row r="1070" spans="1:22" ht="12.75" x14ac:dyDescent="0.25">
      <c r="A1070" s="26"/>
      <c r="B1070" s="27"/>
      <c r="C1070" s="26"/>
      <c r="D1070" s="27"/>
      <c r="E1070" s="27"/>
      <c r="F1070" s="30"/>
      <c r="G1070" s="26"/>
      <c r="H1070" s="27"/>
      <c r="I1070" s="30"/>
      <c r="J1070" s="27"/>
      <c r="K1070" s="26"/>
      <c r="L1070" s="32"/>
      <c r="M1070" s="32"/>
      <c r="N1070" s="32"/>
      <c r="O1070" s="26"/>
      <c r="P1070" s="28" t="s">
        <v>654</v>
      </c>
      <c r="Q1070" s="27" t="s">
        <v>8920</v>
      </c>
      <c r="R1070" s="27" t="s">
        <v>8921</v>
      </c>
      <c r="S1070" s="27" t="s">
        <v>8922</v>
      </c>
      <c r="T1070" s="29">
        <v>15.193015000000001</v>
      </c>
      <c r="U1070" s="29">
        <v>6.0934609999999996</v>
      </c>
      <c r="V1070" s="26"/>
    </row>
    <row r="1071" spans="1:22" ht="12.75" x14ac:dyDescent="0.25">
      <c r="A1071" s="26"/>
      <c r="B1071" s="27"/>
      <c r="C1071" s="26"/>
      <c r="D1071" s="27"/>
      <c r="E1071" s="27"/>
      <c r="F1071" s="30"/>
      <c r="G1071" s="26"/>
      <c r="H1071" s="27"/>
      <c r="I1071" s="30"/>
      <c r="J1071" s="27"/>
      <c r="K1071" s="26"/>
      <c r="L1071" s="32"/>
      <c r="M1071" s="32"/>
      <c r="N1071" s="32"/>
      <c r="O1071" s="26"/>
      <c r="P1071" s="28" t="s">
        <v>654</v>
      </c>
      <c r="Q1071" s="27" t="s">
        <v>8923</v>
      </c>
      <c r="R1071" s="27" t="s">
        <v>8924</v>
      </c>
      <c r="S1071" s="27" t="s">
        <v>8925</v>
      </c>
      <c r="T1071" s="29">
        <v>15.197376999999999</v>
      </c>
      <c r="U1071" s="29">
        <v>6.0862790000000002</v>
      </c>
      <c r="V1071" s="26"/>
    </row>
    <row r="1072" spans="1:22" ht="12.75" x14ac:dyDescent="0.25">
      <c r="A1072" s="26"/>
      <c r="B1072" s="27"/>
      <c r="C1072" s="26"/>
      <c r="D1072" s="27"/>
      <c r="E1072" s="27"/>
      <c r="F1072" s="30"/>
      <c r="G1072" s="26"/>
      <c r="H1072" s="27"/>
      <c r="I1072" s="30"/>
      <c r="J1072" s="27"/>
      <c r="K1072" s="26"/>
      <c r="L1072" s="32"/>
      <c r="M1072" s="32"/>
      <c r="N1072" s="32"/>
      <c r="O1072" s="26"/>
      <c r="P1072" s="28" t="s">
        <v>654</v>
      </c>
      <c r="Q1072" s="27" t="s">
        <v>1585</v>
      </c>
      <c r="R1072" s="27" t="s">
        <v>8926</v>
      </c>
      <c r="S1072" s="27" t="s">
        <v>8927</v>
      </c>
      <c r="T1072" s="29">
        <v>15.188537999999999</v>
      </c>
      <c r="U1072" s="29">
        <v>6.1258150000000002</v>
      </c>
      <c r="V1072" s="26"/>
    </row>
    <row r="1073" spans="1:22" ht="12.75" x14ac:dyDescent="0.25">
      <c r="A1073" s="26"/>
      <c r="B1073" s="27"/>
      <c r="C1073" s="26"/>
      <c r="D1073" s="27"/>
      <c r="E1073" s="27"/>
      <c r="F1073" s="30"/>
      <c r="G1073" s="26"/>
      <c r="H1073" s="27"/>
      <c r="I1073" s="30"/>
      <c r="J1073" s="27"/>
      <c r="K1073" s="26"/>
      <c r="L1073" s="32"/>
      <c r="M1073" s="32"/>
      <c r="N1073" s="32"/>
      <c r="O1073" s="26"/>
      <c r="P1073" s="28" t="s">
        <v>654</v>
      </c>
      <c r="Q1073" s="27" t="s">
        <v>8928</v>
      </c>
      <c r="R1073" s="27" t="s">
        <v>8929</v>
      </c>
      <c r="S1073" s="27" t="s">
        <v>8930</v>
      </c>
      <c r="T1073" s="29">
        <v>15.308278</v>
      </c>
      <c r="U1073" s="29">
        <v>5.8452789999999997</v>
      </c>
      <c r="V1073" s="26"/>
    </row>
    <row r="1074" spans="1:22" ht="12.75" x14ac:dyDescent="0.25">
      <c r="A1074" s="26"/>
      <c r="B1074" s="27"/>
      <c r="C1074" s="26"/>
      <c r="D1074" s="27"/>
      <c r="E1074" s="27"/>
      <c r="F1074" s="30"/>
      <c r="G1074" s="26"/>
      <c r="H1074" s="27"/>
      <c r="I1074" s="30"/>
      <c r="J1074" s="27"/>
      <c r="K1074" s="26"/>
      <c r="L1074" s="32"/>
      <c r="M1074" s="32"/>
      <c r="N1074" s="32"/>
      <c r="O1074" s="26"/>
      <c r="P1074" s="28" t="s">
        <v>654</v>
      </c>
      <c r="Q1074" s="27" t="s">
        <v>8931</v>
      </c>
      <c r="R1074" s="27" t="s">
        <v>8932</v>
      </c>
      <c r="S1074" s="27" t="s">
        <v>8933</v>
      </c>
      <c r="T1074" s="29">
        <v>15.278256000000001</v>
      </c>
      <c r="U1074" s="29">
        <v>5.8278840000000001</v>
      </c>
      <c r="V1074" s="26"/>
    </row>
    <row r="1075" spans="1:22" ht="12.75" x14ac:dyDescent="0.25">
      <c r="A1075" s="26"/>
      <c r="B1075" s="27"/>
      <c r="C1075" s="26"/>
      <c r="D1075" s="27"/>
      <c r="E1075" s="27"/>
      <c r="F1075" s="30"/>
      <c r="G1075" s="26"/>
      <c r="H1075" s="27"/>
      <c r="I1075" s="30"/>
      <c r="J1075" s="27"/>
      <c r="K1075" s="26"/>
      <c r="L1075" s="32"/>
      <c r="M1075" s="32"/>
      <c r="N1075" s="32"/>
      <c r="O1075" s="26"/>
      <c r="P1075" s="28" t="s">
        <v>654</v>
      </c>
      <c r="Q1075" s="27" t="s">
        <v>3684</v>
      </c>
      <c r="R1075" s="27" t="s">
        <v>8934</v>
      </c>
      <c r="S1075" s="27" t="s">
        <v>8935</v>
      </c>
      <c r="T1075" s="29">
        <v>15.213656</v>
      </c>
      <c r="U1075" s="29">
        <v>5.8259569999999998</v>
      </c>
      <c r="V1075" s="26"/>
    </row>
    <row r="1076" spans="1:22" ht="12.75" x14ac:dyDescent="0.25">
      <c r="A1076" s="26"/>
      <c r="B1076" s="27"/>
      <c r="C1076" s="26"/>
      <c r="D1076" s="27"/>
      <c r="E1076" s="27"/>
      <c r="F1076" s="30"/>
      <c r="G1076" s="26"/>
      <c r="H1076" s="27"/>
      <c r="I1076" s="30"/>
      <c r="J1076" s="27"/>
      <c r="K1076" s="26"/>
      <c r="L1076" s="32"/>
      <c r="M1076" s="32"/>
      <c r="N1076" s="32"/>
      <c r="O1076" s="26"/>
      <c r="P1076" s="28" t="s">
        <v>654</v>
      </c>
      <c r="Q1076" s="27" t="s">
        <v>1826</v>
      </c>
      <c r="R1076" s="27" t="s">
        <v>8936</v>
      </c>
      <c r="S1076" s="27" t="s">
        <v>8937</v>
      </c>
      <c r="T1076" s="29">
        <v>15.201731000000001</v>
      </c>
      <c r="U1076" s="29">
        <v>5.8258700000000001</v>
      </c>
      <c r="V1076" s="26"/>
    </row>
    <row r="1077" spans="1:22" ht="12.75" x14ac:dyDescent="0.25">
      <c r="A1077" s="26"/>
      <c r="B1077" s="27"/>
      <c r="C1077" s="26"/>
      <c r="D1077" s="27"/>
      <c r="E1077" s="27"/>
      <c r="F1077" s="30"/>
      <c r="G1077" s="26"/>
      <c r="H1077" s="27"/>
      <c r="I1077" s="30"/>
      <c r="J1077" s="27"/>
      <c r="K1077" s="26"/>
      <c r="L1077" s="32"/>
      <c r="M1077" s="32"/>
      <c r="N1077" s="32"/>
      <c r="O1077" s="26"/>
      <c r="P1077" s="28" t="s">
        <v>654</v>
      </c>
      <c r="Q1077" s="27" t="s">
        <v>8938</v>
      </c>
      <c r="R1077" s="27" t="s">
        <v>8939</v>
      </c>
      <c r="S1077" s="27" t="s">
        <v>8940</v>
      </c>
      <c r="T1077" s="29">
        <v>15.185727</v>
      </c>
      <c r="U1077" s="29">
        <v>6.0207680000000003</v>
      </c>
      <c r="V1077" s="26"/>
    </row>
    <row r="1078" spans="1:22" ht="12.75" x14ac:dyDescent="0.25">
      <c r="A1078" s="26"/>
      <c r="B1078" s="27"/>
      <c r="C1078" s="26"/>
      <c r="D1078" s="27"/>
      <c r="E1078" s="27"/>
      <c r="F1078" s="30"/>
      <c r="G1078" s="26"/>
      <c r="H1078" s="27"/>
      <c r="I1078" s="30"/>
      <c r="J1078" s="27"/>
      <c r="K1078" s="26"/>
      <c r="L1078" s="32"/>
      <c r="M1078" s="32"/>
      <c r="N1078" s="32"/>
      <c r="O1078" s="26"/>
      <c r="P1078" s="28" t="s">
        <v>654</v>
      </c>
      <c r="Q1078" s="27" t="s">
        <v>8267</v>
      </c>
      <c r="R1078" s="27" t="s">
        <v>8941</v>
      </c>
      <c r="S1078" s="27" t="s">
        <v>8942</v>
      </c>
      <c r="T1078" s="29">
        <v>15.192702000000001</v>
      </c>
      <c r="U1078" s="29">
        <v>5.8216960000000002</v>
      </c>
      <c r="V1078" s="26"/>
    </row>
    <row r="1079" spans="1:22" ht="12.75" x14ac:dyDescent="0.25">
      <c r="A1079" s="26"/>
      <c r="B1079" s="27"/>
      <c r="C1079" s="26"/>
      <c r="D1079" s="27"/>
      <c r="E1079" s="27"/>
      <c r="F1079" s="30"/>
      <c r="G1079" s="26"/>
      <c r="H1079" s="27"/>
      <c r="I1079" s="30"/>
      <c r="J1079" s="27"/>
      <c r="K1079" s="26"/>
      <c r="L1079" s="32"/>
      <c r="M1079" s="32"/>
      <c r="N1079" s="32"/>
      <c r="O1079" s="26"/>
      <c r="P1079" s="28" t="s">
        <v>654</v>
      </c>
      <c r="Q1079" s="27" t="s">
        <v>8943</v>
      </c>
      <c r="R1079" s="27" t="s">
        <v>8944</v>
      </c>
      <c r="S1079" s="27" t="s">
        <v>8945</v>
      </c>
      <c r="T1079" s="29">
        <v>15.125261999999999</v>
      </c>
      <c r="U1079" s="29">
        <v>6.1625690000000004</v>
      </c>
      <c r="V1079" s="26"/>
    </row>
    <row r="1080" spans="1:22" ht="12.75" x14ac:dyDescent="0.25">
      <c r="A1080" s="26"/>
      <c r="B1080" s="27"/>
      <c r="C1080" s="26"/>
      <c r="D1080" s="27"/>
      <c r="E1080" s="27"/>
      <c r="F1080" s="30"/>
      <c r="G1080" s="26"/>
      <c r="H1080" s="27"/>
      <c r="I1080" s="30"/>
      <c r="J1080" s="27"/>
      <c r="K1080" s="26"/>
      <c r="L1080" s="32"/>
      <c r="M1080" s="32"/>
      <c r="N1080" s="32"/>
      <c r="O1080" s="26"/>
      <c r="P1080" s="28" t="s">
        <v>654</v>
      </c>
      <c r="Q1080" s="27" t="s">
        <v>8946</v>
      </c>
      <c r="R1080" s="27" t="s">
        <v>8947</v>
      </c>
      <c r="S1080" s="27" t="s">
        <v>8948</v>
      </c>
      <c r="T1080" s="29">
        <v>15.26957</v>
      </c>
      <c r="U1080" s="29">
        <v>5.8210480000000002</v>
      </c>
      <c r="V1080" s="26"/>
    </row>
    <row r="1081" spans="1:22" ht="12.75" x14ac:dyDescent="0.25">
      <c r="A1081" s="26"/>
      <c r="B1081" s="27"/>
      <c r="C1081" s="26"/>
      <c r="D1081" s="27"/>
      <c r="E1081" s="27"/>
      <c r="F1081" s="30"/>
      <c r="G1081" s="26"/>
      <c r="H1081" s="27"/>
      <c r="I1081" s="30"/>
      <c r="J1081" s="27"/>
      <c r="K1081" s="26"/>
      <c r="L1081" s="32"/>
      <c r="M1081" s="32"/>
      <c r="N1081" s="32"/>
      <c r="O1081" s="26"/>
      <c r="P1081" s="28" t="s">
        <v>654</v>
      </c>
      <c r="Q1081" s="27" t="s">
        <v>8949</v>
      </c>
      <c r="R1081" s="27" t="s">
        <v>8950</v>
      </c>
      <c r="S1081" s="27" t="s">
        <v>8951</v>
      </c>
      <c r="T1081" s="29">
        <v>15.21401</v>
      </c>
      <c r="U1081" s="29">
        <v>6.0414459999999996</v>
      </c>
      <c r="V1081" s="26"/>
    </row>
    <row r="1082" spans="1:22" ht="12.75" x14ac:dyDescent="0.25">
      <c r="A1082" s="26"/>
      <c r="B1082" s="27"/>
      <c r="C1082" s="26"/>
      <c r="D1082" s="27"/>
      <c r="E1082" s="27"/>
      <c r="F1082" s="30"/>
      <c r="G1082" s="26"/>
      <c r="H1082" s="27"/>
      <c r="I1082" s="30"/>
      <c r="J1082" s="27"/>
      <c r="K1082" s="26"/>
      <c r="L1082" s="32"/>
      <c r="M1082" s="32"/>
      <c r="N1082" s="32"/>
      <c r="O1082" s="26"/>
      <c r="P1082" s="28" t="s">
        <v>654</v>
      </c>
      <c r="Q1082" s="27" t="s">
        <v>1510</v>
      </c>
      <c r="R1082" s="27" t="s">
        <v>8952</v>
      </c>
      <c r="S1082" s="27" t="s">
        <v>8953</v>
      </c>
      <c r="T1082" s="29">
        <v>15.204217</v>
      </c>
      <c r="U1082" s="29">
        <v>5.8262</v>
      </c>
      <c r="V1082" s="26"/>
    </row>
    <row r="1083" spans="1:22" ht="12.75" x14ac:dyDescent="0.25">
      <c r="A1083" s="26"/>
      <c r="B1083" s="27"/>
      <c r="C1083" s="26"/>
      <c r="D1083" s="27"/>
      <c r="E1083" s="27"/>
      <c r="F1083" s="30"/>
      <c r="G1083" s="26"/>
      <c r="H1083" s="27"/>
      <c r="I1083" s="30"/>
      <c r="J1083" s="27"/>
      <c r="K1083" s="26"/>
      <c r="L1083" s="32"/>
      <c r="M1083" s="32"/>
      <c r="N1083" s="32"/>
      <c r="O1083" s="26"/>
      <c r="P1083" s="28" t="s">
        <v>654</v>
      </c>
      <c r="Q1083" s="27" t="s">
        <v>8954</v>
      </c>
      <c r="R1083" s="27" t="s">
        <v>8955</v>
      </c>
      <c r="S1083" s="27" t="s">
        <v>8956</v>
      </c>
      <c r="T1083" s="29">
        <v>15.218123</v>
      </c>
      <c r="U1083" s="29">
        <v>6.1500279999999998</v>
      </c>
      <c r="V1083" s="26"/>
    </row>
    <row r="1084" spans="1:22" ht="12.75" x14ac:dyDescent="0.25">
      <c r="A1084" s="26"/>
      <c r="B1084" s="27"/>
      <c r="C1084" s="26"/>
      <c r="D1084" s="27"/>
      <c r="E1084" s="27"/>
      <c r="F1084" s="30"/>
      <c r="G1084" s="26"/>
      <c r="H1084" s="27"/>
      <c r="I1084" s="30"/>
      <c r="J1084" s="27"/>
      <c r="K1084" s="26"/>
      <c r="L1084" s="32"/>
      <c r="M1084" s="32"/>
      <c r="N1084" s="32"/>
      <c r="O1084" s="26"/>
      <c r="P1084" s="28" t="s">
        <v>654</v>
      </c>
      <c r="Q1084" s="27" t="s">
        <v>8957</v>
      </c>
      <c r="R1084" s="27" t="s">
        <v>8958</v>
      </c>
      <c r="S1084" s="27" t="s">
        <v>8959</v>
      </c>
      <c r="T1084" s="29">
        <v>15.214048999999999</v>
      </c>
      <c r="U1084" s="29">
        <v>5.9088279999999997</v>
      </c>
      <c r="V1084" s="26"/>
    </row>
    <row r="1085" spans="1:22" ht="12.75" x14ac:dyDescent="0.25">
      <c r="A1085" s="26"/>
      <c r="B1085" s="27"/>
      <c r="C1085" s="26"/>
      <c r="D1085" s="27"/>
      <c r="E1085" s="27"/>
      <c r="F1085" s="30"/>
      <c r="G1085" s="26"/>
      <c r="H1085" s="27"/>
      <c r="I1085" s="30"/>
      <c r="J1085" s="27"/>
      <c r="K1085" s="26"/>
      <c r="L1085" s="32"/>
      <c r="M1085" s="32"/>
      <c r="N1085" s="32"/>
      <c r="O1085" s="26"/>
      <c r="P1085" s="28" t="s">
        <v>654</v>
      </c>
      <c r="Q1085" s="27" t="s">
        <v>4018</v>
      </c>
      <c r="R1085" s="27" t="s">
        <v>8960</v>
      </c>
      <c r="S1085" s="27" t="s">
        <v>8961</v>
      </c>
      <c r="T1085" s="29">
        <v>15.256527</v>
      </c>
      <c r="U1085" s="29">
        <v>5.8224109999999998</v>
      </c>
      <c r="V1085" s="26"/>
    </row>
    <row r="1086" spans="1:22" ht="12.75" x14ac:dyDescent="0.25">
      <c r="A1086" s="26"/>
      <c r="B1086" s="27"/>
      <c r="C1086" s="26"/>
      <c r="D1086" s="27"/>
      <c r="E1086" s="27"/>
      <c r="F1086" s="30"/>
      <c r="G1086" s="26"/>
      <c r="H1086" s="27"/>
      <c r="I1086" s="30"/>
      <c r="J1086" s="27"/>
      <c r="K1086" s="26"/>
      <c r="L1086" s="32"/>
      <c r="M1086" s="32"/>
      <c r="N1086" s="32"/>
      <c r="O1086" s="26"/>
      <c r="P1086" s="28" t="s">
        <v>474</v>
      </c>
      <c r="Q1086" s="27" t="s">
        <v>4023</v>
      </c>
      <c r="R1086" s="27" t="s">
        <v>4024</v>
      </c>
      <c r="S1086" s="27" t="s">
        <v>4025</v>
      </c>
      <c r="T1086" s="29">
        <v>17.874122</v>
      </c>
      <c r="U1086" s="29">
        <v>7.1587800000000001</v>
      </c>
      <c r="V1086" s="26"/>
    </row>
    <row r="1087" spans="1:22" ht="12.75" x14ac:dyDescent="0.25">
      <c r="A1087" s="26"/>
      <c r="B1087" s="27"/>
      <c r="C1087" s="26"/>
      <c r="D1087" s="27"/>
      <c r="E1087" s="27"/>
      <c r="F1087" s="30"/>
      <c r="G1087" s="26"/>
      <c r="H1087" s="27"/>
      <c r="I1087" s="30"/>
      <c r="J1087" s="27"/>
      <c r="K1087" s="26"/>
      <c r="L1087" s="32"/>
      <c r="M1087" s="32"/>
      <c r="N1087" s="32"/>
      <c r="O1087" s="26"/>
      <c r="P1087" s="28" t="s">
        <v>474</v>
      </c>
      <c r="Q1087" s="27" t="s">
        <v>4026</v>
      </c>
      <c r="R1087" s="27" t="s">
        <v>4027</v>
      </c>
      <c r="S1087" s="27" t="s">
        <v>4028</v>
      </c>
      <c r="T1087" s="29">
        <v>17.781649999999999</v>
      </c>
      <c r="U1087" s="29">
        <v>6.9894889999999998</v>
      </c>
      <c r="V1087" s="26"/>
    </row>
    <row r="1088" spans="1:22" ht="12.75" x14ac:dyDescent="0.25">
      <c r="A1088" s="26"/>
      <c r="B1088" s="27"/>
      <c r="C1088" s="26"/>
      <c r="D1088" s="27"/>
      <c r="E1088" s="27"/>
      <c r="F1088" s="30"/>
      <c r="G1088" s="26"/>
      <c r="H1088" s="27"/>
      <c r="I1088" s="30"/>
      <c r="J1088" s="27"/>
      <c r="K1088" s="26"/>
      <c r="L1088" s="32"/>
      <c r="M1088" s="32"/>
      <c r="N1088" s="32"/>
      <c r="O1088" s="26"/>
      <c r="P1088" s="28" t="s">
        <v>474</v>
      </c>
      <c r="Q1088" s="27" t="s">
        <v>4029</v>
      </c>
      <c r="R1088" s="27" t="s">
        <v>4030</v>
      </c>
      <c r="S1088" s="27" t="s">
        <v>4031</v>
      </c>
      <c r="T1088" s="29">
        <v>17.545728</v>
      </c>
      <c r="U1088" s="29">
        <v>7.1842670000000002</v>
      </c>
      <c r="V1088" s="26"/>
    </row>
    <row r="1089" spans="1:22" ht="12.75" x14ac:dyDescent="0.25">
      <c r="A1089" s="26"/>
      <c r="B1089" s="27"/>
      <c r="C1089" s="26"/>
      <c r="D1089" s="27"/>
      <c r="E1089" s="27"/>
      <c r="F1089" s="30"/>
      <c r="G1089" s="26"/>
      <c r="H1089" s="27"/>
      <c r="I1089" s="30"/>
      <c r="J1089" s="27"/>
      <c r="K1089" s="26"/>
      <c r="L1089" s="32"/>
      <c r="M1089" s="32"/>
      <c r="N1089" s="32"/>
      <c r="O1089" s="26"/>
      <c r="P1089" s="28" t="s">
        <v>474</v>
      </c>
      <c r="Q1089" s="27" t="s">
        <v>4032</v>
      </c>
      <c r="R1089" s="27" t="s">
        <v>4033</v>
      </c>
      <c r="S1089" s="27" t="s">
        <v>4034</v>
      </c>
      <c r="T1089" s="29">
        <v>17.825524000000001</v>
      </c>
      <c r="U1089" s="29">
        <v>7.0671910000000002</v>
      </c>
      <c r="V1089" s="26"/>
    </row>
    <row r="1090" spans="1:22" ht="12.75" x14ac:dyDescent="0.25">
      <c r="A1090" s="26"/>
      <c r="B1090" s="27"/>
      <c r="C1090" s="26"/>
      <c r="D1090" s="27"/>
      <c r="E1090" s="27"/>
      <c r="F1090" s="30"/>
      <c r="G1090" s="26"/>
      <c r="H1090" s="27"/>
      <c r="I1090" s="30"/>
      <c r="J1090" s="27"/>
      <c r="K1090" s="26"/>
      <c r="L1090" s="32"/>
      <c r="M1090" s="32"/>
      <c r="N1090" s="32"/>
      <c r="O1090" s="26"/>
      <c r="P1090" s="28" t="s">
        <v>474</v>
      </c>
      <c r="Q1090" s="27" t="s">
        <v>4035</v>
      </c>
      <c r="R1090" s="27" t="s">
        <v>4036</v>
      </c>
      <c r="S1090" s="27" t="s">
        <v>4037</v>
      </c>
      <c r="T1090" s="29">
        <v>17.853566000000001</v>
      </c>
      <c r="U1090" s="29">
        <v>7.1032010000000003</v>
      </c>
      <c r="V1090" s="26"/>
    </row>
    <row r="1091" spans="1:22" ht="12.75" x14ac:dyDescent="0.25">
      <c r="A1091" s="26"/>
      <c r="B1091" s="27"/>
      <c r="C1091" s="26"/>
      <c r="D1091" s="27"/>
      <c r="E1091" s="27"/>
      <c r="F1091" s="30"/>
      <c r="G1091" s="26"/>
      <c r="H1091" s="27"/>
      <c r="I1091" s="30"/>
      <c r="J1091" s="27"/>
      <c r="K1091" s="26"/>
      <c r="L1091" s="32"/>
      <c r="M1091" s="32"/>
      <c r="N1091" s="32"/>
      <c r="O1091" s="26"/>
      <c r="P1091" s="28" t="s">
        <v>474</v>
      </c>
      <c r="Q1091" s="27" t="s">
        <v>4038</v>
      </c>
      <c r="R1091" s="27" t="s">
        <v>4039</v>
      </c>
      <c r="S1091" s="27" t="s">
        <v>4040</v>
      </c>
      <c r="T1091" s="29">
        <v>18.175388000000002</v>
      </c>
      <c r="U1091" s="29">
        <v>7.2828309999999998</v>
      </c>
      <c r="V1091" s="26"/>
    </row>
    <row r="1092" spans="1:22" ht="12.75" x14ac:dyDescent="0.25">
      <c r="A1092" s="26"/>
      <c r="B1092" s="27"/>
      <c r="C1092" s="26"/>
      <c r="D1092" s="27"/>
      <c r="E1092" s="27"/>
      <c r="F1092" s="30"/>
      <c r="G1092" s="26"/>
      <c r="H1092" s="27"/>
      <c r="I1092" s="30"/>
      <c r="J1092" s="27"/>
      <c r="K1092" s="26"/>
      <c r="L1092" s="32"/>
      <c r="M1092" s="32"/>
      <c r="N1092" s="32"/>
      <c r="O1092" s="26"/>
      <c r="P1092" s="28" t="s">
        <v>474</v>
      </c>
      <c r="Q1092" s="27" t="s">
        <v>4041</v>
      </c>
      <c r="R1092" s="27" t="s">
        <v>4042</v>
      </c>
      <c r="S1092" s="27" t="s">
        <v>4043</v>
      </c>
      <c r="T1092" s="29">
        <v>17.778614000000001</v>
      </c>
      <c r="U1092" s="29">
        <v>6.9382510000000002</v>
      </c>
      <c r="V1092" s="26"/>
    </row>
    <row r="1093" spans="1:22" ht="12.75" x14ac:dyDescent="0.25">
      <c r="A1093" s="26"/>
      <c r="B1093" s="27"/>
      <c r="C1093" s="26"/>
      <c r="D1093" s="27"/>
      <c r="E1093" s="27"/>
      <c r="F1093" s="30"/>
      <c r="G1093" s="26"/>
      <c r="H1093" s="27"/>
      <c r="I1093" s="30"/>
      <c r="J1093" s="27"/>
      <c r="K1093" s="26"/>
      <c r="L1093" s="32"/>
      <c r="M1093" s="32"/>
      <c r="N1093" s="32"/>
      <c r="O1093" s="26"/>
      <c r="P1093" s="28" t="s">
        <v>474</v>
      </c>
      <c r="Q1093" s="27" t="s">
        <v>4044</v>
      </c>
      <c r="R1093" s="27" t="s">
        <v>4045</v>
      </c>
      <c r="S1093" s="27" t="s">
        <v>4046</v>
      </c>
      <c r="T1093" s="29">
        <v>17.74699</v>
      </c>
      <c r="U1093" s="29">
        <v>6.9063280000000002</v>
      </c>
      <c r="V1093" s="26"/>
    </row>
    <row r="1094" spans="1:22" ht="12.75" x14ac:dyDescent="0.25">
      <c r="A1094" s="26"/>
      <c r="B1094" s="27"/>
      <c r="C1094" s="26"/>
      <c r="D1094" s="27"/>
      <c r="E1094" s="27"/>
      <c r="F1094" s="30"/>
      <c r="G1094" s="26"/>
      <c r="H1094" s="27"/>
      <c r="I1094" s="30"/>
      <c r="J1094" s="27"/>
      <c r="K1094" s="26"/>
      <c r="L1094" s="32"/>
      <c r="M1094" s="32"/>
      <c r="N1094" s="32"/>
      <c r="O1094" s="26"/>
      <c r="P1094" s="28" t="s">
        <v>474</v>
      </c>
      <c r="Q1094" s="27" t="s">
        <v>4047</v>
      </c>
      <c r="R1094" s="27" t="s">
        <v>4048</v>
      </c>
      <c r="S1094" s="27" t="s">
        <v>4049</v>
      </c>
      <c r="T1094" s="29">
        <v>17.761638000000001</v>
      </c>
      <c r="U1094" s="29">
        <v>6.9237679999999999</v>
      </c>
      <c r="V1094" s="26"/>
    </row>
    <row r="1095" spans="1:22" ht="12.75" x14ac:dyDescent="0.25">
      <c r="A1095" s="26"/>
      <c r="B1095" s="27"/>
      <c r="C1095" s="26"/>
      <c r="D1095" s="27"/>
      <c r="E1095" s="27"/>
      <c r="F1095" s="30"/>
      <c r="G1095" s="26"/>
      <c r="H1095" s="27"/>
      <c r="I1095" s="30"/>
      <c r="J1095" s="27"/>
      <c r="K1095" s="26"/>
      <c r="L1095" s="32"/>
      <c r="M1095" s="32"/>
      <c r="N1095" s="32"/>
      <c r="O1095" s="26"/>
      <c r="P1095" s="28" t="s">
        <v>474</v>
      </c>
      <c r="Q1095" s="27" t="s">
        <v>4050</v>
      </c>
      <c r="R1095" s="27" t="s">
        <v>4051</v>
      </c>
      <c r="S1095" s="27" t="s">
        <v>4052</v>
      </c>
      <c r="T1095" s="29">
        <v>17.727352</v>
      </c>
      <c r="U1095" s="29">
        <v>6.8903650000000001</v>
      </c>
      <c r="V1095" s="26"/>
    </row>
    <row r="1096" spans="1:22" ht="12.75" x14ac:dyDescent="0.25">
      <c r="A1096" s="26"/>
      <c r="B1096" s="27"/>
      <c r="C1096" s="26"/>
      <c r="D1096" s="27"/>
      <c r="E1096" s="27"/>
      <c r="F1096" s="30"/>
      <c r="G1096" s="26"/>
      <c r="H1096" s="27"/>
      <c r="I1096" s="30"/>
      <c r="J1096" s="27"/>
      <c r="K1096" s="26"/>
      <c r="L1096" s="32"/>
      <c r="M1096" s="32"/>
      <c r="N1096" s="32"/>
      <c r="O1096" s="26"/>
      <c r="P1096" s="28" t="s">
        <v>474</v>
      </c>
      <c r="Q1096" s="27" t="s">
        <v>4053</v>
      </c>
      <c r="R1096" s="27" t="s">
        <v>4054</v>
      </c>
      <c r="S1096" s="27" t="s">
        <v>4055</v>
      </c>
      <c r="T1096" s="29">
        <v>17.771560000000001</v>
      </c>
      <c r="U1096" s="29">
        <v>6.9611499999999999</v>
      </c>
      <c r="V1096" s="26"/>
    </row>
    <row r="1097" spans="1:22" ht="12.75" x14ac:dyDescent="0.25">
      <c r="A1097" s="26"/>
      <c r="B1097" s="27"/>
      <c r="C1097" s="26"/>
      <c r="D1097" s="27"/>
      <c r="E1097" s="27"/>
      <c r="F1097" s="30"/>
      <c r="G1097" s="26"/>
      <c r="H1097" s="27"/>
      <c r="I1097" s="30"/>
      <c r="J1097" s="27"/>
      <c r="K1097" s="26"/>
      <c r="L1097" s="32"/>
      <c r="M1097" s="32"/>
      <c r="N1097" s="32"/>
      <c r="O1097" s="26"/>
      <c r="P1097" s="28" t="s">
        <v>474</v>
      </c>
      <c r="Q1097" s="27" t="s">
        <v>4056</v>
      </c>
      <c r="R1097" s="27" t="s">
        <v>4057</v>
      </c>
      <c r="S1097" s="27" t="s">
        <v>4058</v>
      </c>
      <c r="T1097" s="29">
        <v>18.021298000000002</v>
      </c>
      <c r="U1097" s="29">
        <v>7.4563249999999996</v>
      </c>
      <c r="V1097" s="26"/>
    </row>
    <row r="1098" spans="1:22" ht="12.75" x14ac:dyDescent="0.25">
      <c r="A1098" s="26"/>
      <c r="B1098" s="27"/>
      <c r="C1098" s="26"/>
      <c r="D1098" s="27"/>
      <c r="E1098" s="27"/>
      <c r="F1098" s="30"/>
      <c r="G1098" s="26"/>
      <c r="H1098" s="27"/>
      <c r="I1098" s="30"/>
      <c r="J1098" s="27"/>
      <c r="K1098" s="26"/>
      <c r="L1098" s="32"/>
      <c r="M1098" s="32"/>
      <c r="N1098" s="32"/>
      <c r="O1098" s="26"/>
      <c r="P1098" s="28" t="s">
        <v>474</v>
      </c>
      <c r="Q1098" s="27" t="s">
        <v>4059</v>
      </c>
      <c r="R1098" s="27" t="s">
        <v>4060</v>
      </c>
      <c r="S1098" s="27" t="s">
        <v>4061</v>
      </c>
      <c r="T1098" s="29">
        <v>17.811786000000001</v>
      </c>
      <c r="U1098" s="29">
        <v>7.2752210000000002</v>
      </c>
      <c r="V1098" s="26"/>
    </row>
    <row r="1099" spans="1:22" ht="12.75" x14ac:dyDescent="0.25">
      <c r="A1099" s="26"/>
      <c r="B1099" s="27"/>
      <c r="C1099" s="26"/>
      <c r="D1099" s="27"/>
      <c r="E1099" s="27"/>
      <c r="F1099" s="30"/>
      <c r="G1099" s="26"/>
      <c r="H1099" s="27"/>
      <c r="I1099" s="30"/>
      <c r="J1099" s="27"/>
      <c r="K1099" s="26"/>
      <c r="L1099" s="32"/>
      <c r="M1099" s="32"/>
      <c r="N1099" s="32"/>
      <c r="O1099" s="26"/>
      <c r="P1099" s="28" t="s">
        <v>474</v>
      </c>
      <c r="Q1099" s="27" t="s">
        <v>589</v>
      </c>
      <c r="R1099" s="27" t="s">
        <v>4062</v>
      </c>
      <c r="S1099" s="27" t="s">
        <v>4063</v>
      </c>
      <c r="T1099" s="29">
        <v>17.651879999999998</v>
      </c>
      <c r="U1099" s="29">
        <v>7.2088929999999998</v>
      </c>
      <c r="V1099" s="26"/>
    </row>
    <row r="1100" spans="1:22" ht="12.75" x14ac:dyDescent="0.25">
      <c r="A1100" s="26"/>
      <c r="B1100" s="27"/>
      <c r="C1100" s="26"/>
      <c r="D1100" s="27"/>
      <c r="E1100" s="27"/>
      <c r="F1100" s="30"/>
      <c r="G1100" s="26"/>
      <c r="H1100" s="27"/>
      <c r="I1100" s="30"/>
      <c r="J1100" s="27"/>
      <c r="K1100" s="26"/>
      <c r="L1100" s="32"/>
      <c r="M1100" s="32"/>
      <c r="N1100" s="32"/>
      <c r="O1100" s="26"/>
      <c r="P1100" s="28" t="s">
        <v>474</v>
      </c>
      <c r="Q1100" s="27" t="s">
        <v>4064</v>
      </c>
      <c r="R1100" s="27" t="s">
        <v>4065</v>
      </c>
      <c r="S1100" s="27" t="s">
        <v>4066</v>
      </c>
      <c r="T1100" s="29">
        <v>18.0776</v>
      </c>
      <c r="U1100" s="29">
        <v>7.4572289999999999</v>
      </c>
      <c r="V1100" s="26"/>
    </row>
    <row r="1101" spans="1:22" ht="12.75" x14ac:dyDescent="0.25">
      <c r="A1101" s="26"/>
      <c r="B1101" s="27"/>
      <c r="C1101" s="26"/>
      <c r="D1101" s="27"/>
      <c r="E1101" s="27"/>
      <c r="F1101" s="30"/>
      <c r="G1101" s="26"/>
      <c r="H1101" s="27"/>
      <c r="I1101" s="30"/>
      <c r="J1101" s="27"/>
      <c r="K1101" s="26"/>
      <c r="L1101" s="32"/>
      <c r="M1101" s="32"/>
      <c r="N1101" s="32"/>
      <c r="O1101" s="26"/>
      <c r="P1101" s="28" t="s">
        <v>474</v>
      </c>
      <c r="Q1101" s="27" t="s">
        <v>4067</v>
      </c>
      <c r="R1101" s="27" t="s">
        <v>4068</v>
      </c>
      <c r="S1101" s="27" t="s">
        <v>4069</v>
      </c>
      <c r="T1101" s="29">
        <v>17.666532</v>
      </c>
      <c r="U1101" s="29">
        <v>7.2033490000000002</v>
      </c>
      <c r="V1101" s="26"/>
    </row>
    <row r="1102" spans="1:22" ht="12.75" x14ac:dyDescent="0.25">
      <c r="A1102" s="26"/>
      <c r="B1102" s="27"/>
      <c r="C1102" s="26"/>
      <c r="D1102" s="27"/>
      <c r="E1102" s="27"/>
      <c r="F1102" s="30"/>
      <c r="G1102" s="26"/>
      <c r="H1102" s="27"/>
      <c r="I1102" s="30"/>
      <c r="J1102" s="27"/>
      <c r="K1102" s="26"/>
      <c r="L1102" s="32"/>
      <c r="M1102" s="32"/>
      <c r="N1102" s="32"/>
      <c r="O1102" s="26"/>
      <c r="P1102" s="28" t="s">
        <v>474</v>
      </c>
      <c r="Q1102" s="27" t="s">
        <v>4070</v>
      </c>
      <c r="R1102" s="27" t="s">
        <v>4071</v>
      </c>
      <c r="S1102" s="27" t="s">
        <v>4072</v>
      </c>
      <c r="T1102" s="29">
        <v>17.563715999999999</v>
      </c>
      <c r="U1102" s="29">
        <v>7.1935529999999996</v>
      </c>
      <c r="V1102" s="26"/>
    </row>
    <row r="1103" spans="1:22" ht="12.75" x14ac:dyDescent="0.25">
      <c r="A1103" s="26"/>
      <c r="B1103" s="27"/>
      <c r="C1103" s="26"/>
      <c r="D1103" s="27"/>
      <c r="E1103" s="27"/>
      <c r="F1103" s="30"/>
      <c r="G1103" s="26"/>
      <c r="H1103" s="27"/>
      <c r="I1103" s="30"/>
      <c r="J1103" s="27"/>
      <c r="K1103" s="26"/>
      <c r="L1103" s="32"/>
      <c r="M1103" s="32"/>
      <c r="N1103" s="32"/>
      <c r="O1103" s="26"/>
      <c r="P1103" s="28" t="s">
        <v>474</v>
      </c>
      <c r="Q1103" s="27" t="s">
        <v>4073</v>
      </c>
      <c r="R1103" s="27" t="s">
        <v>4074</v>
      </c>
      <c r="S1103" s="27" t="s">
        <v>4075</v>
      </c>
      <c r="T1103" s="29">
        <v>17.865514000000001</v>
      </c>
      <c r="U1103" s="29">
        <v>7.1576050000000002</v>
      </c>
      <c r="V1103" s="26"/>
    </row>
    <row r="1104" spans="1:22" ht="12.75" x14ac:dyDescent="0.25">
      <c r="A1104" s="26"/>
      <c r="B1104" s="27"/>
      <c r="C1104" s="26"/>
      <c r="D1104" s="27"/>
      <c r="E1104" s="27"/>
      <c r="F1104" s="30"/>
      <c r="G1104" s="26"/>
      <c r="H1104" s="27"/>
      <c r="I1104" s="30"/>
      <c r="J1104" s="27"/>
      <c r="K1104" s="26"/>
      <c r="L1104" s="32"/>
      <c r="M1104" s="32"/>
      <c r="N1104" s="32"/>
      <c r="O1104" s="26"/>
      <c r="P1104" s="28" t="s">
        <v>474</v>
      </c>
      <c r="Q1104" s="27" t="s">
        <v>4076</v>
      </c>
      <c r="R1104" s="27" t="s">
        <v>4077</v>
      </c>
      <c r="S1104" s="27" t="s">
        <v>4078</v>
      </c>
      <c r="T1104" s="29">
        <v>17.585405999999999</v>
      </c>
      <c r="U1104" s="29">
        <v>7.1895699999999998</v>
      </c>
      <c r="V1104" s="26"/>
    </row>
    <row r="1105" spans="1:22" ht="12.75" x14ac:dyDescent="0.25">
      <c r="A1105" s="26"/>
      <c r="B1105" s="27"/>
      <c r="C1105" s="26"/>
      <c r="D1105" s="27"/>
      <c r="E1105" s="27"/>
      <c r="F1105" s="30"/>
      <c r="G1105" s="26"/>
      <c r="H1105" s="27"/>
      <c r="I1105" s="30"/>
      <c r="J1105" s="27"/>
      <c r="K1105" s="26"/>
      <c r="L1105" s="32"/>
      <c r="M1105" s="32"/>
      <c r="N1105" s="32"/>
      <c r="O1105" s="26"/>
      <c r="P1105" s="28" t="s">
        <v>474</v>
      </c>
      <c r="Q1105" s="27" t="s">
        <v>4079</v>
      </c>
      <c r="R1105" s="27" t="s">
        <v>4080</v>
      </c>
      <c r="S1105" s="27" t="s">
        <v>4081</v>
      </c>
      <c r="T1105" s="29">
        <v>17.814008000000001</v>
      </c>
      <c r="U1105" s="29">
        <v>7.2850919999999997</v>
      </c>
      <c r="V1105" s="26"/>
    </row>
    <row r="1106" spans="1:22" ht="12.75" x14ac:dyDescent="0.25">
      <c r="A1106" s="26"/>
      <c r="B1106" s="27"/>
      <c r="C1106" s="26"/>
      <c r="D1106" s="27"/>
      <c r="E1106" s="27"/>
      <c r="F1106" s="30"/>
      <c r="G1106" s="26"/>
      <c r="H1106" s="27"/>
      <c r="I1106" s="30"/>
      <c r="J1106" s="27"/>
      <c r="K1106" s="26"/>
      <c r="L1106" s="32"/>
      <c r="M1106" s="32"/>
      <c r="N1106" s="32"/>
      <c r="O1106" s="26"/>
      <c r="P1106" s="28" t="s">
        <v>474</v>
      </c>
      <c r="Q1106" s="27" t="s">
        <v>4082</v>
      </c>
      <c r="R1106" s="27" t="s">
        <v>4083</v>
      </c>
      <c r="S1106" s="27" t="s">
        <v>4084</v>
      </c>
      <c r="T1106" s="29">
        <v>17.758109999999999</v>
      </c>
      <c r="U1106" s="29">
        <v>7.4982949999999997</v>
      </c>
      <c r="V1106" s="26"/>
    </row>
    <row r="1107" spans="1:22" ht="12.75" x14ac:dyDescent="0.25">
      <c r="A1107" s="26"/>
      <c r="B1107" s="27"/>
      <c r="C1107" s="26"/>
      <c r="D1107" s="27"/>
      <c r="E1107" s="27"/>
      <c r="F1107" s="30"/>
      <c r="G1107" s="26"/>
      <c r="H1107" s="27"/>
      <c r="I1107" s="30"/>
      <c r="J1107" s="27"/>
      <c r="K1107" s="26"/>
      <c r="L1107" s="32"/>
      <c r="M1107" s="32"/>
      <c r="N1107" s="32"/>
      <c r="O1107" s="26"/>
      <c r="P1107" s="28" t="s">
        <v>474</v>
      </c>
      <c r="Q1107" s="27" t="s">
        <v>4085</v>
      </c>
      <c r="R1107" s="27" t="s">
        <v>4086</v>
      </c>
      <c r="S1107" s="27" t="s">
        <v>4087</v>
      </c>
      <c r="T1107" s="29">
        <v>17.753798</v>
      </c>
      <c r="U1107" s="29">
        <v>7.1765819999999998</v>
      </c>
      <c r="V1107" s="26"/>
    </row>
    <row r="1108" spans="1:22" ht="12.75" x14ac:dyDescent="0.25">
      <c r="A1108" s="26"/>
      <c r="B1108" s="27"/>
      <c r="C1108" s="26"/>
      <c r="D1108" s="27"/>
      <c r="E1108" s="27"/>
      <c r="F1108" s="30"/>
      <c r="G1108" s="26"/>
      <c r="H1108" s="27"/>
      <c r="I1108" s="30"/>
      <c r="J1108" s="27"/>
      <c r="K1108" s="26"/>
      <c r="L1108" s="32"/>
      <c r="M1108" s="32"/>
      <c r="N1108" s="32"/>
      <c r="O1108" s="26"/>
      <c r="P1108" s="28" t="s">
        <v>474</v>
      </c>
      <c r="Q1108" s="27" t="s">
        <v>4088</v>
      </c>
      <c r="R1108" s="27" t="s">
        <v>4089</v>
      </c>
      <c r="S1108" s="27" t="s">
        <v>4090</v>
      </c>
      <c r="T1108" s="29">
        <v>17.723293999999999</v>
      </c>
      <c r="U1108" s="29">
        <v>7.1932780000000003</v>
      </c>
      <c r="V1108" s="26"/>
    </row>
    <row r="1109" spans="1:22" ht="12.75" x14ac:dyDescent="0.25">
      <c r="A1109" s="26"/>
      <c r="B1109" s="27"/>
      <c r="C1109" s="26"/>
      <c r="D1109" s="27"/>
      <c r="E1109" s="27"/>
      <c r="F1109" s="30"/>
      <c r="G1109" s="26"/>
      <c r="H1109" s="27"/>
      <c r="I1109" s="30"/>
      <c r="J1109" s="27"/>
      <c r="K1109" s="26"/>
      <c r="L1109" s="32"/>
      <c r="M1109" s="32"/>
      <c r="N1109" s="32"/>
      <c r="O1109" s="26"/>
      <c r="P1109" s="28" t="s">
        <v>474</v>
      </c>
      <c r="Q1109" s="27" t="s">
        <v>4091</v>
      </c>
      <c r="R1109" s="27" t="s">
        <v>4092</v>
      </c>
      <c r="S1109" s="27" t="s">
        <v>4093</v>
      </c>
      <c r="T1109" s="29">
        <v>18.157114</v>
      </c>
      <c r="U1109" s="29">
        <v>7.4820080000000004</v>
      </c>
      <c r="V1109" s="26"/>
    </row>
    <row r="1110" spans="1:22" ht="12.75" x14ac:dyDescent="0.25">
      <c r="A1110" s="26"/>
      <c r="B1110" s="27"/>
      <c r="C1110" s="26"/>
      <c r="D1110" s="27"/>
      <c r="E1110" s="27"/>
      <c r="F1110" s="30"/>
      <c r="G1110" s="26"/>
      <c r="H1110" s="27"/>
      <c r="I1110" s="30"/>
      <c r="J1110" s="27"/>
      <c r="K1110" s="26"/>
      <c r="L1110" s="32"/>
      <c r="M1110" s="32"/>
      <c r="N1110" s="32"/>
      <c r="O1110" s="26"/>
      <c r="P1110" s="28" t="s">
        <v>474</v>
      </c>
      <c r="Q1110" s="27" t="s">
        <v>4094</v>
      </c>
      <c r="R1110" s="27" t="s">
        <v>4095</v>
      </c>
      <c r="S1110" s="27" t="s">
        <v>4096</v>
      </c>
      <c r="T1110" s="29">
        <v>17.766472</v>
      </c>
      <c r="U1110" s="29">
        <v>6.935441</v>
      </c>
      <c r="V1110" s="26"/>
    </row>
    <row r="1111" spans="1:22" ht="12.75" x14ac:dyDescent="0.25">
      <c r="A1111" s="26"/>
      <c r="B1111" s="27"/>
      <c r="C1111" s="26"/>
      <c r="D1111" s="27"/>
      <c r="E1111" s="27"/>
      <c r="F1111" s="30"/>
      <c r="G1111" s="26"/>
      <c r="H1111" s="27"/>
      <c r="I1111" s="30"/>
      <c r="J1111" s="27"/>
      <c r="K1111" s="26"/>
      <c r="L1111" s="32"/>
      <c r="M1111" s="32"/>
      <c r="N1111" s="32"/>
      <c r="O1111" s="26"/>
      <c r="P1111" s="28" t="s">
        <v>474</v>
      </c>
      <c r="Q1111" s="27" t="s">
        <v>4097</v>
      </c>
      <c r="R1111" s="27" t="s">
        <v>4098</v>
      </c>
      <c r="S1111" s="27" t="s">
        <v>4099</v>
      </c>
      <c r="T1111" s="29">
        <v>17.658609999999999</v>
      </c>
      <c r="U1111" s="29">
        <v>7.2029259999999997</v>
      </c>
      <c r="V1111" s="26"/>
    </row>
    <row r="1112" spans="1:22" ht="12.75" x14ac:dyDescent="0.25">
      <c r="A1112" s="26"/>
      <c r="B1112" s="27"/>
      <c r="C1112" s="26"/>
      <c r="D1112" s="27"/>
      <c r="E1112" s="27"/>
      <c r="F1112" s="30"/>
      <c r="G1112" s="26"/>
      <c r="H1112" s="27"/>
      <c r="I1112" s="30"/>
      <c r="J1112" s="27"/>
      <c r="K1112" s="26"/>
      <c r="L1112" s="32"/>
      <c r="M1112" s="32"/>
      <c r="N1112" s="32"/>
      <c r="O1112" s="26"/>
      <c r="P1112" s="28" t="s">
        <v>474</v>
      </c>
      <c r="Q1112" s="27" t="s">
        <v>4100</v>
      </c>
      <c r="R1112" s="27" t="s">
        <v>4101</v>
      </c>
      <c r="S1112" s="27" t="s">
        <v>4102</v>
      </c>
      <c r="T1112" s="29">
        <v>17.939684</v>
      </c>
      <c r="U1112" s="29">
        <v>7.1880540000000002</v>
      </c>
      <c r="V1112" s="26"/>
    </row>
    <row r="1113" spans="1:22" ht="12.75" x14ac:dyDescent="0.25">
      <c r="A1113" s="26"/>
      <c r="B1113" s="27"/>
      <c r="C1113" s="26"/>
      <c r="D1113" s="27"/>
      <c r="E1113" s="27"/>
      <c r="F1113" s="30"/>
      <c r="G1113" s="26"/>
      <c r="H1113" s="27"/>
      <c r="I1113" s="30"/>
      <c r="J1113" s="27"/>
      <c r="K1113" s="26"/>
      <c r="L1113" s="32"/>
      <c r="M1113" s="32"/>
      <c r="N1113" s="32"/>
      <c r="O1113" s="26"/>
      <c r="P1113" s="28" t="s">
        <v>474</v>
      </c>
      <c r="Q1113" s="27" t="s">
        <v>4103</v>
      </c>
      <c r="R1113" s="27" t="s">
        <v>4104</v>
      </c>
      <c r="S1113" s="27" t="s">
        <v>4105</v>
      </c>
      <c r="T1113" s="29">
        <v>17.807127999999999</v>
      </c>
      <c r="U1113" s="29">
        <v>7.5164169999999997</v>
      </c>
      <c r="V1113" s="26"/>
    </row>
    <row r="1114" spans="1:22" ht="12.75" x14ac:dyDescent="0.25">
      <c r="A1114" s="26"/>
      <c r="B1114" s="27"/>
      <c r="C1114" s="26"/>
      <c r="D1114" s="27"/>
      <c r="E1114" s="27"/>
      <c r="F1114" s="30"/>
      <c r="G1114" s="26"/>
      <c r="H1114" s="27"/>
      <c r="I1114" s="30"/>
      <c r="J1114" s="27"/>
      <c r="K1114" s="26"/>
      <c r="L1114" s="32"/>
      <c r="M1114" s="32"/>
      <c r="N1114" s="32"/>
      <c r="O1114" s="26"/>
      <c r="P1114" s="28" t="s">
        <v>474</v>
      </c>
      <c r="Q1114" s="27" t="s">
        <v>4106</v>
      </c>
      <c r="R1114" s="27" t="s">
        <v>4107</v>
      </c>
      <c r="S1114" s="27" t="s">
        <v>4108</v>
      </c>
      <c r="T1114" s="29">
        <v>17.701502000000001</v>
      </c>
      <c r="U1114" s="29">
        <v>7.2040430000000004</v>
      </c>
      <c r="V1114" s="26"/>
    </row>
    <row r="1115" spans="1:22" ht="12.75" x14ac:dyDescent="0.25">
      <c r="A1115" s="26"/>
      <c r="B1115" s="27"/>
      <c r="C1115" s="26"/>
      <c r="D1115" s="27"/>
      <c r="E1115" s="27"/>
      <c r="F1115" s="30"/>
      <c r="G1115" s="26"/>
      <c r="H1115" s="27"/>
      <c r="I1115" s="30"/>
      <c r="J1115" s="27"/>
      <c r="K1115" s="26"/>
      <c r="L1115" s="32"/>
      <c r="M1115" s="32"/>
      <c r="N1115" s="32"/>
      <c r="O1115" s="26"/>
      <c r="P1115" s="28" t="s">
        <v>474</v>
      </c>
      <c r="Q1115" s="27" t="s">
        <v>4109</v>
      </c>
      <c r="R1115" s="27" t="s">
        <v>4110</v>
      </c>
      <c r="S1115" s="27" t="s">
        <v>4111</v>
      </c>
      <c r="T1115" s="29">
        <v>17.806338</v>
      </c>
      <c r="U1115" s="29">
        <v>7.0467139999999997</v>
      </c>
      <c r="V1115" s="26"/>
    </row>
    <row r="1116" spans="1:22" ht="12.75" x14ac:dyDescent="0.25">
      <c r="A1116" s="26"/>
      <c r="B1116" s="27"/>
      <c r="C1116" s="26"/>
      <c r="D1116" s="27"/>
      <c r="E1116" s="27"/>
      <c r="F1116" s="30"/>
      <c r="G1116" s="26"/>
      <c r="H1116" s="27"/>
      <c r="I1116" s="30"/>
      <c r="J1116" s="27"/>
      <c r="K1116" s="26"/>
      <c r="L1116" s="32"/>
      <c r="M1116" s="32"/>
      <c r="N1116" s="32"/>
      <c r="O1116" s="26"/>
      <c r="P1116" s="28" t="s">
        <v>474</v>
      </c>
      <c r="Q1116" s="27" t="s">
        <v>4112</v>
      </c>
      <c r="R1116" s="27" t="s">
        <v>4113</v>
      </c>
      <c r="S1116" s="27" t="s">
        <v>4114</v>
      </c>
      <c r="T1116" s="29">
        <v>17.815895999999999</v>
      </c>
      <c r="U1116" s="29">
        <v>7.5205029999999997</v>
      </c>
      <c r="V1116" s="26"/>
    </row>
    <row r="1117" spans="1:22" ht="12.75" x14ac:dyDescent="0.25">
      <c r="A1117" s="26"/>
      <c r="B1117" s="27"/>
      <c r="C1117" s="26"/>
      <c r="D1117" s="27"/>
      <c r="E1117" s="27"/>
      <c r="F1117" s="30"/>
      <c r="G1117" s="26"/>
      <c r="H1117" s="27"/>
      <c r="I1117" s="30"/>
      <c r="J1117" s="27"/>
      <c r="K1117" s="26"/>
      <c r="L1117" s="32"/>
      <c r="M1117" s="32"/>
      <c r="N1117" s="32"/>
      <c r="O1117" s="26"/>
      <c r="P1117" s="28" t="s">
        <v>474</v>
      </c>
      <c r="Q1117" s="27" t="s">
        <v>4115</v>
      </c>
      <c r="R1117" s="27" t="s">
        <v>4116</v>
      </c>
      <c r="S1117" s="27" t="s">
        <v>4117</v>
      </c>
      <c r="T1117" s="29">
        <v>17.708145999999999</v>
      </c>
      <c r="U1117" s="29">
        <v>7.2031039999999997</v>
      </c>
      <c r="V1117" s="26"/>
    </row>
    <row r="1118" spans="1:22" ht="12.75" x14ac:dyDescent="0.25">
      <c r="A1118" s="26"/>
      <c r="B1118" s="27"/>
      <c r="C1118" s="26"/>
      <c r="D1118" s="27"/>
      <c r="E1118" s="27"/>
      <c r="F1118" s="30"/>
      <c r="G1118" s="26"/>
      <c r="H1118" s="27"/>
      <c r="I1118" s="30"/>
      <c r="J1118" s="27"/>
      <c r="K1118" s="26"/>
      <c r="L1118" s="32"/>
      <c r="M1118" s="32"/>
      <c r="N1118" s="32"/>
      <c r="O1118" s="26"/>
      <c r="P1118" s="28" t="s">
        <v>474</v>
      </c>
      <c r="Q1118" s="27" t="s">
        <v>4118</v>
      </c>
      <c r="R1118" s="27" t="s">
        <v>4119</v>
      </c>
      <c r="S1118" s="27" t="s">
        <v>4120</v>
      </c>
      <c r="T1118" s="29">
        <v>17.861827999999999</v>
      </c>
      <c r="U1118" s="29">
        <v>7.1688900000000002</v>
      </c>
      <c r="V1118" s="26"/>
    </row>
    <row r="1119" spans="1:22" ht="12.75" x14ac:dyDescent="0.25">
      <c r="A1119" s="26"/>
      <c r="B1119" s="27"/>
      <c r="C1119" s="26"/>
      <c r="D1119" s="27"/>
      <c r="E1119" s="27"/>
      <c r="F1119" s="30"/>
      <c r="G1119" s="26"/>
      <c r="H1119" s="27"/>
      <c r="I1119" s="30"/>
      <c r="J1119" s="27"/>
      <c r="K1119" s="26"/>
      <c r="L1119" s="32"/>
      <c r="M1119" s="32"/>
      <c r="N1119" s="32"/>
      <c r="O1119" s="26"/>
      <c r="P1119" s="28" t="s">
        <v>474</v>
      </c>
      <c r="Q1119" s="27" t="s">
        <v>4121</v>
      </c>
      <c r="R1119" s="27" t="s">
        <v>4122</v>
      </c>
      <c r="S1119" s="27" t="s">
        <v>4123</v>
      </c>
      <c r="T1119" s="29">
        <v>17.871756000000001</v>
      </c>
      <c r="U1119" s="29">
        <v>7.1664430000000001</v>
      </c>
      <c r="V1119" s="26"/>
    </row>
    <row r="1120" spans="1:22" ht="12.75" x14ac:dyDescent="0.25">
      <c r="A1120" s="26"/>
      <c r="B1120" s="27"/>
      <c r="C1120" s="26"/>
      <c r="D1120" s="27"/>
      <c r="E1120" s="27"/>
      <c r="F1120" s="30"/>
      <c r="G1120" s="26"/>
      <c r="H1120" s="27"/>
      <c r="I1120" s="30"/>
      <c r="J1120" s="27"/>
      <c r="K1120" s="26"/>
      <c r="L1120" s="32"/>
      <c r="M1120" s="32"/>
      <c r="N1120" s="32"/>
      <c r="O1120" s="26"/>
      <c r="P1120" s="28" t="s">
        <v>474</v>
      </c>
      <c r="Q1120" s="27" t="s">
        <v>4124</v>
      </c>
      <c r="R1120" s="27" t="s">
        <v>4125</v>
      </c>
      <c r="S1120" s="27" t="s">
        <v>4126</v>
      </c>
      <c r="T1120" s="29">
        <v>17.949003999999999</v>
      </c>
      <c r="U1120" s="29">
        <v>7.5114299999999998</v>
      </c>
      <c r="V1120" s="26"/>
    </row>
    <row r="1121" spans="1:22" ht="12.75" x14ac:dyDescent="0.25">
      <c r="A1121" s="26"/>
      <c r="B1121" s="27"/>
      <c r="C1121" s="26"/>
      <c r="D1121" s="27"/>
      <c r="E1121" s="27"/>
      <c r="F1121" s="30"/>
      <c r="G1121" s="26"/>
      <c r="H1121" s="27"/>
      <c r="I1121" s="30"/>
      <c r="J1121" s="27"/>
      <c r="K1121" s="26"/>
      <c r="L1121" s="32"/>
      <c r="M1121" s="32"/>
      <c r="N1121" s="32"/>
      <c r="O1121" s="26"/>
      <c r="P1121" s="28" t="s">
        <v>474</v>
      </c>
      <c r="Q1121" s="27" t="s">
        <v>4127</v>
      </c>
      <c r="R1121" s="27" t="s">
        <v>4128</v>
      </c>
      <c r="S1121" s="27" t="s">
        <v>4129</v>
      </c>
      <c r="T1121" s="29">
        <v>17.615743999999999</v>
      </c>
      <c r="U1121" s="29">
        <v>7.1932239999999998</v>
      </c>
      <c r="V1121" s="26"/>
    </row>
    <row r="1122" spans="1:22" ht="12.75" x14ac:dyDescent="0.25">
      <c r="A1122" s="26"/>
      <c r="B1122" s="27"/>
      <c r="C1122" s="26"/>
      <c r="D1122" s="27"/>
      <c r="E1122" s="27"/>
      <c r="F1122" s="30"/>
      <c r="G1122" s="26"/>
      <c r="H1122" s="27"/>
      <c r="I1122" s="30"/>
      <c r="J1122" s="27"/>
      <c r="K1122" s="26"/>
      <c r="L1122" s="32"/>
      <c r="M1122" s="32"/>
      <c r="N1122" s="32"/>
      <c r="O1122" s="26"/>
      <c r="P1122" s="28" t="s">
        <v>474</v>
      </c>
      <c r="Q1122" s="27" t="s">
        <v>4130</v>
      </c>
      <c r="R1122" s="27" t="s">
        <v>4131</v>
      </c>
      <c r="S1122" s="27" t="s">
        <v>4132</v>
      </c>
      <c r="T1122" s="29">
        <v>18.239148</v>
      </c>
      <c r="U1122" s="29">
        <v>7.4359440000000001</v>
      </c>
      <c r="V1122" s="26"/>
    </row>
    <row r="1123" spans="1:22" ht="12.75" x14ac:dyDescent="0.25">
      <c r="A1123" s="26"/>
      <c r="B1123" s="27"/>
      <c r="C1123" s="26"/>
      <c r="D1123" s="27"/>
      <c r="E1123" s="27"/>
      <c r="F1123" s="30"/>
      <c r="G1123" s="26"/>
      <c r="H1123" s="27"/>
      <c r="I1123" s="30"/>
      <c r="J1123" s="27"/>
      <c r="K1123" s="26"/>
      <c r="L1123" s="32"/>
      <c r="M1123" s="32"/>
      <c r="N1123" s="32"/>
      <c r="O1123" s="26"/>
      <c r="P1123" s="28" t="s">
        <v>474</v>
      </c>
      <c r="Q1123" s="27" t="s">
        <v>4133</v>
      </c>
      <c r="R1123" s="27" t="s">
        <v>4134</v>
      </c>
      <c r="S1123" s="27" t="s">
        <v>4135</v>
      </c>
      <c r="T1123" s="29">
        <v>17.633756000000002</v>
      </c>
      <c r="U1123" s="29">
        <v>7.2049110000000001</v>
      </c>
      <c r="V1123" s="26"/>
    </row>
    <row r="1124" spans="1:22" ht="12.75" x14ac:dyDescent="0.25">
      <c r="A1124" s="26"/>
      <c r="B1124" s="27"/>
      <c r="C1124" s="26"/>
      <c r="D1124" s="27"/>
      <c r="E1124" s="27"/>
      <c r="F1124" s="30"/>
      <c r="G1124" s="26"/>
      <c r="H1124" s="27"/>
      <c r="I1124" s="30"/>
      <c r="J1124" s="27"/>
      <c r="K1124" s="26"/>
      <c r="L1124" s="32"/>
      <c r="M1124" s="32"/>
      <c r="N1124" s="32"/>
      <c r="O1124" s="26"/>
      <c r="P1124" s="28" t="s">
        <v>474</v>
      </c>
      <c r="Q1124" s="27" t="s">
        <v>4136</v>
      </c>
      <c r="R1124" s="27" t="s">
        <v>4137</v>
      </c>
      <c r="S1124" s="27" t="s">
        <v>4138</v>
      </c>
      <c r="T1124" s="29">
        <v>17.795667999999999</v>
      </c>
      <c r="U1124" s="29">
        <v>7.0329940000000004</v>
      </c>
      <c r="V1124" s="26"/>
    </row>
    <row r="1125" spans="1:22" ht="12.75" x14ac:dyDescent="0.25">
      <c r="A1125" s="26"/>
      <c r="B1125" s="27"/>
      <c r="C1125" s="26"/>
      <c r="D1125" s="27"/>
      <c r="E1125" s="27"/>
      <c r="F1125" s="30"/>
      <c r="G1125" s="26"/>
      <c r="H1125" s="27"/>
      <c r="I1125" s="30"/>
      <c r="J1125" s="27"/>
      <c r="K1125" s="26"/>
      <c r="L1125" s="32"/>
      <c r="M1125" s="32"/>
      <c r="N1125" s="32"/>
      <c r="O1125" s="26"/>
      <c r="P1125" s="28" t="s">
        <v>474</v>
      </c>
      <c r="Q1125" s="27" t="s">
        <v>4139</v>
      </c>
      <c r="R1125" s="27" t="s">
        <v>4140</v>
      </c>
      <c r="S1125" s="27" t="s">
        <v>4141</v>
      </c>
      <c r="T1125" s="29">
        <v>17.979611999999999</v>
      </c>
      <c r="U1125" s="29">
        <v>7.2020400000000002</v>
      </c>
      <c r="V1125" s="26"/>
    </row>
    <row r="1126" spans="1:22" ht="12.75" x14ac:dyDescent="0.25">
      <c r="A1126" s="26"/>
      <c r="B1126" s="27"/>
      <c r="C1126" s="26"/>
      <c r="D1126" s="27"/>
      <c r="E1126" s="27"/>
      <c r="F1126" s="30"/>
      <c r="G1126" s="26"/>
      <c r="H1126" s="27"/>
      <c r="I1126" s="30"/>
      <c r="J1126" s="27"/>
      <c r="K1126" s="26"/>
      <c r="L1126" s="32"/>
      <c r="M1126" s="32"/>
      <c r="N1126" s="32"/>
      <c r="O1126" s="26"/>
      <c r="P1126" s="28" t="s">
        <v>474</v>
      </c>
      <c r="Q1126" s="27" t="s">
        <v>4142</v>
      </c>
      <c r="R1126" s="27" t="s">
        <v>4143</v>
      </c>
      <c r="S1126" s="27" t="s">
        <v>4144</v>
      </c>
      <c r="T1126" s="29">
        <v>17.717500000000001</v>
      </c>
      <c r="U1126" s="29">
        <v>7.1975550000000004</v>
      </c>
      <c r="V1126" s="26"/>
    </row>
    <row r="1127" spans="1:22" ht="12.75" x14ac:dyDescent="0.25">
      <c r="A1127" s="26"/>
      <c r="B1127" s="27"/>
      <c r="C1127" s="26"/>
      <c r="D1127" s="27"/>
      <c r="E1127" s="27"/>
      <c r="F1127" s="30"/>
      <c r="G1127" s="26"/>
      <c r="H1127" s="27"/>
      <c r="I1127" s="30"/>
      <c r="J1127" s="27"/>
      <c r="K1127" s="26"/>
      <c r="L1127" s="32"/>
      <c r="M1127" s="32"/>
      <c r="N1127" s="32"/>
      <c r="O1127" s="26"/>
      <c r="P1127" s="28" t="s">
        <v>474</v>
      </c>
      <c r="Q1127" s="27" t="s">
        <v>4145</v>
      </c>
      <c r="R1127" s="27" t="s">
        <v>4146</v>
      </c>
      <c r="S1127" s="27" t="s">
        <v>4147</v>
      </c>
      <c r="T1127" s="29">
        <v>17.692319999999999</v>
      </c>
      <c r="U1127" s="29">
        <v>7.2054879999999999</v>
      </c>
      <c r="V1127" s="26"/>
    </row>
    <row r="1128" spans="1:22" ht="12.75" x14ac:dyDescent="0.25">
      <c r="A1128" s="26"/>
      <c r="B1128" s="27"/>
      <c r="C1128" s="26"/>
      <c r="D1128" s="27"/>
      <c r="E1128" s="27"/>
      <c r="F1128" s="30"/>
      <c r="G1128" s="26"/>
      <c r="H1128" s="27"/>
      <c r="I1128" s="30"/>
      <c r="J1128" s="27"/>
      <c r="K1128" s="26"/>
      <c r="L1128" s="32"/>
      <c r="M1128" s="32"/>
      <c r="N1128" s="32"/>
      <c r="O1128" s="26"/>
      <c r="P1128" s="28" t="s">
        <v>474</v>
      </c>
      <c r="Q1128" s="27" t="s">
        <v>4148</v>
      </c>
      <c r="R1128" s="27" t="s">
        <v>4149</v>
      </c>
      <c r="S1128" s="27" t="s">
        <v>4150</v>
      </c>
      <c r="T1128" s="29">
        <v>17.675225999999999</v>
      </c>
      <c r="U1128" s="29">
        <v>7.2053099999999999</v>
      </c>
      <c r="V1128" s="26"/>
    </row>
    <row r="1129" spans="1:22" ht="12.75" x14ac:dyDescent="0.25">
      <c r="A1129" s="26"/>
      <c r="B1129" s="27"/>
      <c r="C1129" s="26"/>
      <c r="D1129" s="27"/>
      <c r="E1129" s="27"/>
      <c r="F1129" s="30"/>
      <c r="G1129" s="26"/>
      <c r="H1129" s="27"/>
      <c r="I1129" s="30"/>
      <c r="J1129" s="27"/>
      <c r="K1129" s="26"/>
      <c r="L1129" s="32"/>
      <c r="M1129" s="32"/>
      <c r="N1129" s="32"/>
      <c r="O1129" s="26"/>
      <c r="P1129" s="28" t="s">
        <v>474</v>
      </c>
      <c r="Q1129" s="27" t="s">
        <v>4151</v>
      </c>
      <c r="R1129" s="27" t="s">
        <v>4152</v>
      </c>
      <c r="S1129" s="27" t="s">
        <v>4153</v>
      </c>
      <c r="T1129" s="29">
        <v>17.693954000000002</v>
      </c>
      <c r="U1129" s="29">
        <v>7.1973500000000001</v>
      </c>
      <c r="V1129" s="26"/>
    </row>
    <row r="1130" spans="1:22" ht="12.75" x14ac:dyDescent="0.25">
      <c r="A1130" s="26"/>
      <c r="B1130" s="27"/>
      <c r="C1130" s="26"/>
      <c r="D1130" s="27"/>
      <c r="E1130" s="27"/>
      <c r="F1130" s="30"/>
      <c r="G1130" s="26"/>
      <c r="H1130" s="27"/>
      <c r="I1130" s="30"/>
      <c r="J1130" s="27"/>
      <c r="K1130" s="26"/>
      <c r="L1130" s="32"/>
      <c r="M1130" s="32"/>
      <c r="N1130" s="32"/>
      <c r="O1130" s="26"/>
      <c r="P1130" s="28" t="s">
        <v>474</v>
      </c>
      <c r="Q1130" s="27" t="s">
        <v>4154</v>
      </c>
      <c r="R1130" s="27" t="s">
        <v>4155</v>
      </c>
      <c r="S1130" s="27" t="s">
        <v>4156</v>
      </c>
      <c r="T1130" s="29">
        <v>17.957128000000001</v>
      </c>
      <c r="U1130" s="29">
        <v>7.4987500000000002</v>
      </c>
      <c r="V1130" s="26"/>
    </row>
    <row r="1131" spans="1:22" ht="12.75" x14ac:dyDescent="0.25">
      <c r="A1131" s="26"/>
      <c r="B1131" s="27"/>
      <c r="C1131" s="26"/>
      <c r="D1131" s="27"/>
      <c r="E1131" s="27"/>
      <c r="F1131" s="30"/>
      <c r="G1131" s="26"/>
      <c r="H1131" s="27"/>
      <c r="I1131" s="30"/>
      <c r="J1131" s="27"/>
      <c r="K1131" s="26"/>
      <c r="L1131" s="32"/>
      <c r="M1131" s="32"/>
      <c r="N1131" s="32"/>
      <c r="O1131" s="26"/>
      <c r="P1131" s="28" t="s">
        <v>474</v>
      </c>
      <c r="Q1131" s="27" t="s">
        <v>4157</v>
      </c>
      <c r="R1131" s="27" t="s">
        <v>4158</v>
      </c>
      <c r="S1131" s="27" t="s">
        <v>4159</v>
      </c>
      <c r="T1131" s="29">
        <v>17.879746000000001</v>
      </c>
      <c r="U1131" s="29">
        <v>7.5171619999999999</v>
      </c>
      <c r="V1131" s="26"/>
    </row>
    <row r="1132" spans="1:22" ht="12.75" x14ac:dyDescent="0.25">
      <c r="A1132" s="26"/>
      <c r="B1132" s="27"/>
      <c r="C1132" s="26"/>
      <c r="D1132" s="27"/>
      <c r="E1132" s="27"/>
      <c r="F1132" s="30"/>
      <c r="G1132" s="26"/>
      <c r="H1132" s="27"/>
      <c r="I1132" s="30"/>
      <c r="J1132" s="27"/>
      <c r="K1132" s="26"/>
      <c r="L1132" s="32"/>
      <c r="M1132" s="32"/>
      <c r="N1132" s="32"/>
      <c r="O1132" s="26"/>
      <c r="P1132" s="28" t="s">
        <v>474</v>
      </c>
      <c r="Q1132" s="27" t="s">
        <v>4160</v>
      </c>
      <c r="R1132" s="27" t="s">
        <v>4161</v>
      </c>
      <c r="S1132" s="27" t="s">
        <v>4162</v>
      </c>
      <c r="T1132" s="29">
        <v>18.074943999999999</v>
      </c>
      <c r="U1132" s="29">
        <v>7.2367569999999999</v>
      </c>
      <c r="V1132" s="26"/>
    </row>
    <row r="1133" spans="1:22" ht="12.75" x14ac:dyDescent="0.25">
      <c r="A1133" s="26"/>
      <c r="B1133" s="27"/>
      <c r="C1133" s="26"/>
      <c r="D1133" s="27"/>
      <c r="E1133" s="27"/>
      <c r="F1133" s="30"/>
      <c r="G1133" s="26"/>
      <c r="H1133" s="27"/>
      <c r="I1133" s="30"/>
      <c r="J1133" s="27"/>
      <c r="K1133" s="26"/>
      <c r="L1133" s="32"/>
      <c r="M1133" s="32"/>
      <c r="N1133" s="32"/>
      <c r="O1133" s="26"/>
      <c r="P1133" s="28" t="s">
        <v>474</v>
      </c>
      <c r="Q1133" s="27" t="s">
        <v>4163</v>
      </c>
      <c r="R1133" s="27" t="s">
        <v>4164</v>
      </c>
      <c r="S1133" s="27" t="s">
        <v>4165</v>
      </c>
      <c r="T1133" s="29">
        <v>17.879698999999999</v>
      </c>
      <c r="U1133" s="29">
        <v>7.1566979999999996</v>
      </c>
      <c r="V1133" s="26"/>
    </row>
    <row r="1134" spans="1:22" ht="12.75" x14ac:dyDescent="0.25">
      <c r="A1134" s="26"/>
      <c r="B1134" s="27"/>
      <c r="C1134" s="26"/>
      <c r="D1134" s="27"/>
      <c r="E1134" s="27"/>
      <c r="F1134" s="30"/>
      <c r="G1134" s="26"/>
      <c r="H1134" s="27"/>
      <c r="I1134" s="30"/>
      <c r="J1134" s="27"/>
      <c r="K1134" s="26"/>
      <c r="L1134" s="32"/>
      <c r="M1134" s="32"/>
      <c r="N1134" s="32"/>
      <c r="O1134" s="26"/>
      <c r="P1134" s="28" t="s">
        <v>474</v>
      </c>
      <c r="Q1134" s="27" t="s">
        <v>4166</v>
      </c>
      <c r="R1134" s="27" t="s">
        <v>4167</v>
      </c>
      <c r="S1134" s="27" t="s">
        <v>4168</v>
      </c>
      <c r="T1134" s="29">
        <v>17.98574</v>
      </c>
      <c r="U1134" s="29">
        <v>7.4486509999999999</v>
      </c>
      <c r="V1134" s="26"/>
    </row>
    <row r="1135" spans="1:22" ht="12.75" x14ac:dyDescent="0.25">
      <c r="A1135" s="26"/>
      <c r="B1135" s="27"/>
      <c r="C1135" s="26"/>
      <c r="D1135" s="27"/>
      <c r="E1135" s="27"/>
      <c r="F1135" s="30"/>
      <c r="G1135" s="26"/>
      <c r="H1135" s="27"/>
      <c r="I1135" s="30"/>
      <c r="J1135" s="27"/>
      <c r="K1135" s="26"/>
      <c r="L1135" s="32"/>
      <c r="M1135" s="32"/>
      <c r="N1135" s="32"/>
      <c r="O1135" s="26"/>
      <c r="P1135" s="28" t="s">
        <v>474</v>
      </c>
      <c r="Q1135" s="27" t="s">
        <v>323</v>
      </c>
      <c r="R1135" s="27" t="s">
        <v>4169</v>
      </c>
      <c r="S1135" s="27" t="s">
        <v>4170</v>
      </c>
      <c r="T1135" s="29">
        <v>18.202594000000001</v>
      </c>
      <c r="U1135" s="29">
        <v>7.4653590000000003</v>
      </c>
      <c r="V1135" s="26"/>
    </row>
    <row r="1136" spans="1:22" ht="12.75" x14ac:dyDescent="0.25">
      <c r="A1136" s="26"/>
      <c r="B1136" s="27"/>
      <c r="C1136" s="26"/>
      <c r="D1136" s="27"/>
      <c r="E1136" s="27"/>
      <c r="F1136" s="30"/>
      <c r="G1136" s="26"/>
      <c r="H1136" s="27"/>
      <c r="I1136" s="30"/>
      <c r="J1136" s="27"/>
      <c r="K1136" s="26"/>
      <c r="L1136" s="32"/>
      <c r="M1136" s="32"/>
      <c r="N1136" s="32"/>
      <c r="O1136" s="26"/>
      <c r="P1136" s="28" t="s">
        <v>474</v>
      </c>
      <c r="Q1136" s="27" t="s">
        <v>790</v>
      </c>
      <c r="R1136" s="27" t="s">
        <v>4171</v>
      </c>
      <c r="S1136" s="27" t="s">
        <v>4172</v>
      </c>
      <c r="T1136" s="29">
        <v>17.67043</v>
      </c>
      <c r="U1136" s="29">
        <v>7.2113129999999996</v>
      </c>
      <c r="V1136" s="26"/>
    </row>
    <row r="1137" spans="1:22" ht="12.75" x14ac:dyDescent="0.25">
      <c r="A1137" s="26"/>
      <c r="B1137" s="27"/>
      <c r="C1137" s="26"/>
      <c r="D1137" s="27"/>
      <c r="E1137" s="27"/>
      <c r="F1137" s="30"/>
      <c r="G1137" s="26"/>
      <c r="H1137" s="27"/>
      <c r="I1137" s="30"/>
      <c r="J1137" s="27"/>
      <c r="K1137" s="26"/>
      <c r="L1137" s="32"/>
      <c r="M1137" s="32"/>
      <c r="N1137" s="32"/>
      <c r="O1137" s="26"/>
      <c r="P1137" s="28" t="s">
        <v>474</v>
      </c>
      <c r="Q1137" s="27" t="s">
        <v>4173</v>
      </c>
      <c r="R1137" s="27" t="s">
        <v>4174</v>
      </c>
      <c r="S1137" s="27" t="s">
        <v>4175</v>
      </c>
      <c r="T1137" s="29">
        <v>18.243442000000002</v>
      </c>
      <c r="U1137" s="29">
        <v>7.3788879999999999</v>
      </c>
      <c r="V1137" s="26"/>
    </row>
    <row r="1138" spans="1:22" ht="12.75" x14ac:dyDescent="0.25">
      <c r="A1138" s="26"/>
      <c r="B1138" s="27"/>
      <c r="C1138" s="26"/>
      <c r="D1138" s="27"/>
      <c r="E1138" s="27"/>
      <c r="F1138" s="30"/>
      <c r="G1138" s="26"/>
      <c r="H1138" s="27"/>
      <c r="I1138" s="30"/>
      <c r="J1138" s="27"/>
      <c r="K1138" s="26"/>
      <c r="L1138" s="32"/>
      <c r="M1138" s="32"/>
      <c r="N1138" s="32"/>
      <c r="O1138" s="26"/>
      <c r="P1138" s="28" t="s">
        <v>474</v>
      </c>
      <c r="Q1138" s="27" t="s">
        <v>4176</v>
      </c>
      <c r="R1138" s="27" t="s">
        <v>4177</v>
      </c>
      <c r="S1138" s="27" t="s">
        <v>4178</v>
      </c>
      <c r="T1138" s="29">
        <v>17.973844</v>
      </c>
      <c r="U1138" s="29">
        <v>7.4552149999999999</v>
      </c>
      <c r="V1138" s="26"/>
    </row>
    <row r="1139" spans="1:22" ht="12.75" x14ac:dyDescent="0.25">
      <c r="A1139" s="26"/>
      <c r="B1139" s="27"/>
      <c r="C1139" s="26"/>
      <c r="D1139" s="27"/>
      <c r="E1139" s="27"/>
      <c r="F1139" s="30"/>
      <c r="G1139" s="26"/>
      <c r="H1139" s="27"/>
      <c r="I1139" s="30"/>
      <c r="J1139" s="27"/>
      <c r="K1139" s="26"/>
      <c r="L1139" s="32"/>
      <c r="M1139" s="32"/>
      <c r="N1139" s="32"/>
      <c r="O1139" s="26"/>
      <c r="P1139" s="28" t="s">
        <v>474</v>
      </c>
      <c r="Q1139" s="27" t="s">
        <v>4179</v>
      </c>
      <c r="R1139" s="27" t="s">
        <v>4180</v>
      </c>
      <c r="S1139" s="27" t="s">
        <v>4181</v>
      </c>
      <c r="T1139" s="29">
        <v>18.195342</v>
      </c>
      <c r="U1139" s="29">
        <v>7.4060379999999997</v>
      </c>
      <c r="V1139" s="26"/>
    </row>
    <row r="1140" spans="1:22" ht="12.75" x14ac:dyDescent="0.25">
      <c r="A1140" s="26"/>
      <c r="B1140" s="27"/>
      <c r="C1140" s="26"/>
      <c r="D1140" s="27"/>
      <c r="E1140" s="27"/>
      <c r="F1140" s="30"/>
      <c r="G1140" s="26"/>
      <c r="H1140" s="27"/>
      <c r="I1140" s="30"/>
      <c r="J1140" s="27"/>
      <c r="K1140" s="26"/>
      <c r="L1140" s="32"/>
      <c r="M1140" s="32"/>
      <c r="N1140" s="32"/>
      <c r="O1140" s="26"/>
      <c r="P1140" s="28" t="s">
        <v>474</v>
      </c>
      <c r="Q1140" s="27" t="s">
        <v>4182</v>
      </c>
      <c r="R1140" s="27" t="s">
        <v>4183</v>
      </c>
      <c r="S1140" s="27" t="s">
        <v>4184</v>
      </c>
      <c r="T1140" s="29">
        <v>17.77909</v>
      </c>
      <c r="U1140" s="29">
        <v>7.1774190000000004</v>
      </c>
      <c r="V1140" s="26"/>
    </row>
    <row r="1141" spans="1:22" ht="12.75" x14ac:dyDescent="0.25">
      <c r="A1141" s="26"/>
      <c r="B1141" s="27"/>
      <c r="C1141" s="26"/>
      <c r="D1141" s="27"/>
      <c r="E1141" s="27"/>
      <c r="F1141" s="30"/>
      <c r="G1141" s="26"/>
      <c r="H1141" s="27"/>
      <c r="I1141" s="30"/>
      <c r="J1141" s="27"/>
      <c r="K1141" s="26"/>
      <c r="L1141" s="32"/>
      <c r="M1141" s="32"/>
      <c r="N1141" s="32"/>
      <c r="O1141" s="26"/>
      <c r="P1141" s="28" t="s">
        <v>474</v>
      </c>
      <c r="Q1141" s="27" t="s">
        <v>4185</v>
      </c>
      <c r="R1141" s="27" t="s">
        <v>4186</v>
      </c>
      <c r="S1141" s="27" t="s">
        <v>4187</v>
      </c>
      <c r="T1141" s="29">
        <v>17.789656000000001</v>
      </c>
      <c r="U1141" s="29">
        <v>7.5294860000000003</v>
      </c>
      <c r="V1141" s="26"/>
    </row>
    <row r="1142" spans="1:22" ht="12.75" x14ac:dyDescent="0.25">
      <c r="A1142" s="26"/>
      <c r="B1142" s="27"/>
      <c r="C1142" s="26"/>
      <c r="D1142" s="27"/>
      <c r="E1142" s="27"/>
      <c r="F1142" s="30"/>
      <c r="G1142" s="26"/>
      <c r="H1142" s="27"/>
      <c r="I1142" s="30"/>
      <c r="J1142" s="27"/>
      <c r="K1142" s="26"/>
      <c r="L1142" s="32"/>
      <c r="M1142" s="32"/>
      <c r="N1142" s="32"/>
      <c r="O1142" s="26"/>
      <c r="P1142" s="28" t="s">
        <v>474</v>
      </c>
      <c r="Q1142" s="27" t="s">
        <v>4188</v>
      </c>
      <c r="R1142" s="27" t="s">
        <v>4189</v>
      </c>
      <c r="S1142" s="27" t="s">
        <v>4190</v>
      </c>
      <c r="T1142" s="29">
        <v>18.099727999999999</v>
      </c>
      <c r="U1142" s="29">
        <v>7.2543389999999999</v>
      </c>
      <c r="V1142" s="26"/>
    </row>
    <row r="1143" spans="1:22" ht="12.75" x14ac:dyDescent="0.25">
      <c r="A1143" s="26"/>
      <c r="B1143" s="27"/>
      <c r="C1143" s="26"/>
      <c r="D1143" s="27"/>
      <c r="E1143" s="27"/>
      <c r="F1143" s="30"/>
      <c r="G1143" s="26"/>
      <c r="H1143" s="27"/>
      <c r="I1143" s="30"/>
      <c r="J1143" s="27"/>
      <c r="K1143" s="26"/>
      <c r="L1143" s="32"/>
      <c r="M1143" s="32"/>
      <c r="N1143" s="32"/>
      <c r="O1143" s="26"/>
      <c r="P1143" s="28" t="s">
        <v>474</v>
      </c>
      <c r="Q1143" s="27" t="s">
        <v>4191</v>
      </c>
      <c r="R1143" s="27" t="s">
        <v>4192</v>
      </c>
      <c r="S1143" s="27" t="s">
        <v>4193</v>
      </c>
      <c r="T1143" s="29">
        <v>18.087247999999999</v>
      </c>
      <c r="U1143" s="29">
        <v>7.2422930000000001</v>
      </c>
      <c r="V1143" s="26"/>
    </row>
    <row r="1144" spans="1:22" ht="12.75" x14ac:dyDescent="0.25">
      <c r="A1144" s="26"/>
      <c r="B1144" s="27"/>
      <c r="C1144" s="26"/>
      <c r="D1144" s="27"/>
      <c r="E1144" s="27"/>
      <c r="F1144" s="30"/>
      <c r="G1144" s="26"/>
      <c r="H1144" s="27"/>
      <c r="I1144" s="30"/>
      <c r="J1144" s="27"/>
      <c r="K1144" s="26"/>
      <c r="L1144" s="32"/>
      <c r="M1144" s="32"/>
      <c r="N1144" s="32"/>
      <c r="O1144" s="26"/>
      <c r="P1144" s="28" t="s">
        <v>474</v>
      </c>
      <c r="Q1144" s="27" t="s">
        <v>4194</v>
      </c>
      <c r="R1144" s="27" t="s">
        <v>4195</v>
      </c>
      <c r="S1144" s="27" t="s">
        <v>4196</v>
      </c>
      <c r="T1144" s="29">
        <v>18.103694000000001</v>
      </c>
      <c r="U1144" s="29">
        <v>7.2483199999999997</v>
      </c>
      <c r="V1144" s="26"/>
    </row>
    <row r="1145" spans="1:22" ht="12.75" x14ac:dyDescent="0.25">
      <c r="A1145" s="26"/>
      <c r="B1145" s="27"/>
      <c r="C1145" s="26"/>
      <c r="D1145" s="27"/>
      <c r="E1145" s="27"/>
      <c r="F1145" s="30"/>
      <c r="G1145" s="26"/>
      <c r="H1145" s="27"/>
      <c r="I1145" s="30"/>
      <c r="J1145" s="27"/>
      <c r="K1145" s="26"/>
      <c r="L1145" s="32"/>
      <c r="M1145" s="32"/>
      <c r="N1145" s="32"/>
      <c r="O1145" s="26"/>
      <c r="P1145" s="28" t="s">
        <v>474</v>
      </c>
      <c r="Q1145" s="27" t="s">
        <v>4197</v>
      </c>
      <c r="R1145" s="27" t="s">
        <v>4198</v>
      </c>
      <c r="S1145" s="27" t="s">
        <v>4199</v>
      </c>
      <c r="T1145" s="29">
        <v>17.518964</v>
      </c>
      <c r="U1145" s="29">
        <v>7.1833090000000004</v>
      </c>
      <c r="V1145" s="26"/>
    </row>
    <row r="1146" spans="1:22" ht="12.75" x14ac:dyDescent="0.25">
      <c r="A1146" s="26"/>
      <c r="B1146" s="27"/>
      <c r="C1146" s="26"/>
      <c r="D1146" s="27"/>
      <c r="E1146" s="27"/>
      <c r="F1146" s="30"/>
      <c r="G1146" s="26"/>
      <c r="H1146" s="27"/>
      <c r="I1146" s="30"/>
      <c r="J1146" s="27"/>
      <c r="K1146" s="26"/>
      <c r="L1146" s="32"/>
      <c r="M1146" s="32"/>
      <c r="N1146" s="32"/>
      <c r="O1146" s="26"/>
      <c r="P1146" s="28" t="s">
        <v>474</v>
      </c>
      <c r="Q1146" s="27" t="s">
        <v>4200</v>
      </c>
      <c r="R1146" s="27" t="s">
        <v>4201</v>
      </c>
      <c r="S1146" s="27" t="s">
        <v>4202</v>
      </c>
      <c r="T1146" s="29">
        <v>17.731676</v>
      </c>
      <c r="U1146" s="29">
        <v>7.1827259999999997</v>
      </c>
      <c r="V1146" s="26"/>
    </row>
    <row r="1147" spans="1:22" ht="12.75" x14ac:dyDescent="0.25">
      <c r="A1147" s="26"/>
      <c r="B1147" s="27"/>
      <c r="C1147" s="26"/>
      <c r="D1147" s="27"/>
      <c r="E1147" s="27"/>
      <c r="F1147" s="30"/>
      <c r="G1147" s="26"/>
      <c r="H1147" s="27"/>
      <c r="I1147" s="30"/>
      <c r="J1147" s="27"/>
      <c r="K1147" s="26"/>
      <c r="L1147" s="32"/>
      <c r="M1147" s="32"/>
      <c r="N1147" s="32"/>
      <c r="O1147" s="26"/>
      <c r="P1147" s="28" t="s">
        <v>474</v>
      </c>
      <c r="Q1147" s="27" t="s">
        <v>4203</v>
      </c>
      <c r="R1147" s="27" t="s">
        <v>4204</v>
      </c>
      <c r="S1147" s="27" t="s">
        <v>4205</v>
      </c>
      <c r="T1147" s="29">
        <v>17.793645999999999</v>
      </c>
      <c r="U1147" s="29">
        <v>6.9987570000000003</v>
      </c>
      <c r="V1147" s="26"/>
    </row>
    <row r="1148" spans="1:22" ht="12.75" x14ac:dyDescent="0.25">
      <c r="A1148" s="26"/>
      <c r="B1148" s="27"/>
      <c r="C1148" s="26"/>
      <c r="D1148" s="27"/>
      <c r="E1148" s="27"/>
      <c r="F1148" s="30"/>
      <c r="G1148" s="26"/>
      <c r="H1148" s="27"/>
      <c r="I1148" s="30"/>
      <c r="J1148" s="27"/>
      <c r="K1148" s="26"/>
      <c r="L1148" s="32"/>
      <c r="M1148" s="32"/>
      <c r="N1148" s="32"/>
      <c r="O1148" s="26"/>
      <c r="P1148" s="28" t="s">
        <v>474</v>
      </c>
      <c r="Q1148" s="27" t="s">
        <v>22703</v>
      </c>
      <c r="R1148" s="27" t="s">
        <v>22704</v>
      </c>
      <c r="S1148" s="27" t="s">
        <v>22714</v>
      </c>
      <c r="T1148" s="29">
        <v>18.179205</v>
      </c>
      <c r="U1148" s="29">
        <v>7.1759110000000002</v>
      </c>
      <c r="V1148" s="26"/>
    </row>
    <row r="1149" spans="1:22" ht="12.75" x14ac:dyDescent="0.25">
      <c r="A1149" s="26"/>
      <c r="B1149" s="27"/>
      <c r="C1149" s="26"/>
      <c r="D1149" s="27"/>
      <c r="E1149" s="27"/>
      <c r="F1149" s="30"/>
      <c r="G1149" s="26"/>
      <c r="H1149" s="27"/>
      <c r="I1149" s="30"/>
      <c r="J1149" s="27"/>
      <c r="K1149" s="26"/>
      <c r="L1149" s="32"/>
      <c r="M1149" s="32"/>
      <c r="N1149" s="32"/>
      <c r="O1149" s="26"/>
      <c r="P1149" s="28" t="s">
        <v>474</v>
      </c>
      <c r="Q1149" s="27" t="s">
        <v>22705</v>
      </c>
      <c r="R1149" s="28" t="s">
        <v>22706</v>
      </c>
      <c r="S1149" s="27" t="s">
        <v>22716</v>
      </c>
      <c r="T1149" s="29">
        <v>18.172066999999998</v>
      </c>
      <c r="U1149" s="29">
        <v>7.1820029999999999</v>
      </c>
      <c r="V1149" s="26"/>
    </row>
    <row r="1150" spans="1:22" ht="12.75" x14ac:dyDescent="0.25">
      <c r="A1150" s="26"/>
      <c r="B1150" s="27"/>
      <c r="C1150" s="26"/>
      <c r="D1150" s="27"/>
      <c r="E1150" s="27"/>
      <c r="F1150" s="30"/>
      <c r="G1150" s="26"/>
      <c r="H1150" s="27"/>
      <c r="I1150" s="30"/>
      <c r="J1150" s="27"/>
      <c r="K1150" s="26"/>
      <c r="L1150" s="32"/>
      <c r="M1150" s="32"/>
      <c r="N1150" s="32"/>
      <c r="O1150" s="26"/>
      <c r="P1150" s="28" t="s">
        <v>474</v>
      </c>
      <c r="Q1150" s="27" t="s">
        <v>22707</v>
      </c>
      <c r="R1150" s="28" t="s">
        <v>22708</v>
      </c>
      <c r="S1150" s="27" t="s">
        <v>22717</v>
      </c>
      <c r="T1150" s="29">
        <v>18.172414</v>
      </c>
      <c r="U1150" s="29">
        <v>7.1754499999999997</v>
      </c>
      <c r="V1150" s="26"/>
    </row>
    <row r="1151" spans="1:22" ht="12.75" x14ac:dyDescent="0.25">
      <c r="A1151" s="26"/>
      <c r="B1151" s="27"/>
      <c r="C1151" s="26"/>
      <c r="D1151" s="27"/>
      <c r="E1151" s="27"/>
      <c r="F1151" s="30"/>
      <c r="G1151" s="26"/>
      <c r="H1151" s="27"/>
      <c r="I1151" s="30"/>
      <c r="J1151" s="27"/>
      <c r="K1151" s="26"/>
      <c r="L1151" s="32"/>
      <c r="M1151" s="32"/>
      <c r="N1151" s="32"/>
      <c r="O1151" s="26"/>
      <c r="P1151" s="28" t="s">
        <v>474</v>
      </c>
      <c r="Q1151" s="27" t="s">
        <v>22709</v>
      </c>
      <c r="R1151" s="28" t="s">
        <v>22710</v>
      </c>
      <c r="S1151" s="27" t="s">
        <v>22715</v>
      </c>
      <c r="T1151" s="29">
        <v>18.171115</v>
      </c>
      <c r="U1151" s="29">
        <v>7.1749599999999996</v>
      </c>
      <c r="V1151" s="26"/>
    </row>
    <row r="1152" spans="1:22" ht="12.75" x14ac:dyDescent="0.25">
      <c r="A1152" s="26"/>
      <c r="B1152" s="27"/>
      <c r="C1152" s="26"/>
      <c r="D1152" s="27"/>
      <c r="E1152" s="27"/>
      <c r="F1152" s="30"/>
      <c r="G1152" s="26"/>
      <c r="H1152" s="27"/>
      <c r="I1152" s="30"/>
      <c r="J1152" s="27"/>
      <c r="K1152" s="26"/>
      <c r="L1152" s="32"/>
      <c r="M1152" s="32"/>
      <c r="N1152" s="32"/>
      <c r="O1152" s="26"/>
      <c r="P1152" s="28" t="s">
        <v>474</v>
      </c>
      <c r="Q1152" s="27" t="s">
        <v>22711</v>
      </c>
      <c r="R1152" s="28" t="s">
        <v>22712</v>
      </c>
      <c r="S1152" s="27" t="s">
        <v>22713</v>
      </c>
      <c r="T1152" s="29">
        <v>18.171496000000001</v>
      </c>
      <c r="U1152" s="29">
        <v>7.1884750000000004</v>
      </c>
      <c r="V1152" s="26"/>
    </row>
    <row r="1153" spans="1:22" ht="12.75" x14ac:dyDescent="0.25">
      <c r="A1153" s="26"/>
      <c r="B1153" s="27"/>
      <c r="C1153" s="26"/>
      <c r="D1153" s="27"/>
      <c r="E1153" s="27"/>
      <c r="F1153" s="30"/>
      <c r="G1153" s="26"/>
      <c r="H1153" s="27"/>
      <c r="I1153" s="30"/>
      <c r="J1153" s="27"/>
      <c r="K1153" s="26"/>
      <c r="L1153" s="32"/>
      <c r="M1153" s="32"/>
      <c r="N1153" s="32"/>
      <c r="O1153" s="26"/>
      <c r="P1153" s="28" t="s">
        <v>596</v>
      </c>
      <c r="Q1153" s="27" t="s">
        <v>7095</v>
      </c>
      <c r="R1153" s="27" t="s">
        <v>7096</v>
      </c>
      <c r="S1153" s="27" t="s">
        <v>7097</v>
      </c>
      <c r="T1153" s="29">
        <v>17.722964000000001</v>
      </c>
      <c r="U1153" s="29">
        <v>6.7366250000000001</v>
      </c>
      <c r="V1153" s="26"/>
    </row>
    <row r="1154" spans="1:22" ht="12.75" x14ac:dyDescent="0.25">
      <c r="A1154" s="26"/>
      <c r="B1154" s="27"/>
      <c r="C1154" s="26"/>
      <c r="D1154" s="27"/>
      <c r="E1154" s="27"/>
      <c r="F1154" s="30"/>
      <c r="G1154" s="26"/>
      <c r="H1154" s="27"/>
      <c r="I1154" s="30"/>
      <c r="J1154" s="27"/>
      <c r="K1154" s="26"/>
      <c r="L1154" s="32"/>
      <c r="M1154" s="32"/>
      <c r="N1154" s="32"/>
      <c r="O1154" s="26"/>
      <c r="P1154" s="28" t="s">
        <v>596</v>
      </c>
      <c r="Q1154" s="27" t="s">
        <v>4389</v>
      </c>
      <c r="R1154" s="27" t="s">
        <v>7098</v>
      </c>
      <c r="S1154" s="27" t="s">
        <v>7099</v>
      </c>
      <c r="T1154" s="29">
        <v>17.841709999999999</v>
      </c>
      <c r="U1154" s="29">
        <v>6.6944400000000002</v>
      </c>
      <c r="V1154" s="26"/>
    </row>
    <row r="1155" spans="1:22" ht="12.75" x14ac:dyDescent="0.25">
      <c r="A1155" s="26"/>
      <c r="B1155" s="27"/>
      <c r="C1155" s="26"/>
      <c r="D1155" s="27"/>
      <c r="E1155" s="27"/>
      <c r="F1155" s="30"/>
      <c r="G1155" s="26"/>
      <c r="H1155" s="27"/>
      <c r="I1155" s="30"/>
      <c r="J1155" s="27"/>
      <c r="K1155" s="26"/>
      <c r="L1155" s="32"/>
      <c r="M1155" s="32"/>
      <c r="N1155" s="32"/>
      <c r="O1155" s="26"/>
      <c r="P1155" s="28" t="s">
        <v>596</v>
      </c>
      <c r="Q1155" s="27" t="s">
        <v>7100</v>
      </c>
      <c r="R1155" s="27" t="s">
        <v>7101</v>
      </c>
      <c r="S1155" s="27" t="s">
        <v>7102</v>
      </c>
      <c r="T1155" s="29">
        <v>17.537050000000001</v>
      </c>
      <c r="U1155" s="29">
        <v>6.6298240000000002</v>
      </c>
      <c r="V1155" s="26"/>
    </row>
    <row r="1156" spans="1:22" ht="12.75" x14ac:dyDescent="0.25">
      <c r="A1156" s="26"/>
      <c r="B1156" s="27"/>
      <c r="C1156" s="26"/>
      <c r="D1156" s="27"/>
      <c r="E1156" s="27"/>
      <c r="F1156" s="30"/>
      <c r="G1156" s="26"/>
      <c r="H1156" s="27"/>
      <c r="I1156" s="30"/>
      <c r="J1156" s="27"/>
      <c r="K1156" s="26"/>
      <c r="L1156" s="32"/>
      <c r="M1156" s="32"/>
      <c r="N1156" s="32"/>
      <c r="O1156" s="26"/>
      <c r="P1156" s="28" t="s">
        <v>596</v>
      </c>
      <c r="Q1156" s="27" t="s">
        <v>7103</v>
      </c>
      <c r="R1156" s="27" t="s">
        <v>7104</v>
      </c>
      <c r="S1156" s="27" t="s">
        <v>7105</v>
      </c>
      <c r="T1156" s="29">
        <v>17.523368000000001</v>
      </c>
      <c r="U1156" s="29">
        <v>6.6072290000000002</v>
      </c>
      <c r="V1156" s="26"/>
    </row>
    <row r="1157" spans="1:22" ht="12.75" x14ac:dyDescent="0.25">
      <c r="A1157" s="26"/>
      <c r="B1157" s="27"/>
      <c r="C1157" s="26"/>
      <c r="D1157" s="27"/>
      <c r="E1157" s="27"/>
      <c r="F1157" s="30"/>
      <c r="G1157" s="26"/>
      <c r="H1157" s="27"/>
      <c r="I1157" s="30"/>
      <c r="J1157" s="27"/>
      <c r="K1157" s="26"/>
      <c r="L1157" s="32"/>
      <c r="M1157" s="32"/>
      <c r="N1157" s="32"/>
      <c r="O1157" s="26"/>
      <c r="P1157" s="28" t="s">
        <v>596</v>
      </c>
      <c r="Q1157" s="27" t="s">
        <v>7106</v>
      </c>
      <c r="R1157" s="27" t="s">
        <v>7107</v>
      </c>
      <c r="S1157" s="27" t="s">
        <v>7108</v>
      </c>
      <c r="T1157" s="29">
        <v>17.91347</v>
      </c>
      <c r="U1157" s="29">
        <v>6.8450410000000002</v>
      </c>
      <c r="V1157" s="26"/>
    </row>
    <row r="1158" spans="1:22" ht="12.75" x14ac:dyDescent="0.25">
      <c r="A1158" s="26"/>
      <c r="B1158" s="27"/>
      <c r="C1158" s="26"/>
      <c r="D1158" s="27"/>
      <c r="E1158" s="27"/>
      <c r="F1158" s="30"/>
      <c r="G1158" s="26"/>
      <c r="H1158" s="27"/>
      <c r="I1158" s="30"/>
      <c r="J1158" s="27"/>
      <c r="K1158" s="26"/>
      <c r="L1158" s="32"/>
      <c r="M1158" s="32"/>
      <c r="N1158" s="32"/>
      <c r="O1158" s="26"/>
      <c r="P1158" s="28" t="s">
        <v>596</v>
      </c>
      <c r="Q1158" s="27" t="s">
        <v>7109</v>
      </c>
      <c r="R1158" s="27" t="s">
        <v>7110</v>
      </c>
      <c r="S1158" s="27" t="s">
        <v>7111</v>
      </c>
      <c r="T1158" s="29">
        <v>17.557403999999998</v>
      </c>
      <c r="U1158" s="29">
        <v>6.8948419999999997</v>
      </c>
      <c r="V1158" s="26"/>
    </row>
    <row r="1159" spans="1:22" ht="12.75" x14ac:dyDescent="0.25">
      <c r="A1159" s="26"/>
      <c r="B1159" s="27"/>
      <c r="C1159" s="26"/>
      <c r="D1159" s="27"/>
      <c r="E1159" s="27"/>
      <c r="F1159" s="30"/>
      <c r="G1159" s="26"/>
      <c r="H1159" s="27"/>
      <c r="I1159" s="30"/>
      <c r="J1159" s="27"/>
      <c r="K1159" s="26"/>
      <c r="L1159" s="32"/>
      <c r="M1159" s="32"/>
      <c r="N1159" s="32"/>
      <c r="O1159" s="26"/>
      <c r="P1159" s="28" t="s">
        <v>596</v>
      </c>
      <c r="Q1159" s="27" t="s">
        <v>7112</v>
      </c>
      <c r="R1159" s="27" t="s">
        <v>7113</v>
      </c>
      <c r="S1159" s="27" t="s">
        <v>7114</v>
      </c>
      <c r="T1159" s="29">
        <v>17.730789999999999</v>
      </c>
      <c r="U1159" s="29">
        <v>6.6679250000000003</v>
      </c>
      <c r="V1159" s="26"/>
    </row>
    <row r="1160" spans="1:22" ht="12.75" x14ac:dyDescent="0.25">
      <c r="A1160" s="26"/>
      <c r="B1160" s="27"/>
      <c r="C1160" s="26"/>
      <c r="D1160" s="27"/>
      <c r="E1160" s="27"/>
      <c r="F1160" s="30"/>
      <c r="G1160" s="26"/>
      <c r="H1160" s="27"/>
      <c r="I1160" s="30"/>
      <c r="J1160" s="27"/>
      <c r="K1160" s="26"/>
      <c r="L1160" s="32"/>
      <c r="M1160" s="32"/>
      <c r="N1160" s="32"/>
      <c r="O1160" s="26"/>
      <c r="P1160" s="28" t="s">
        <v>596</v>
      </c>
      <c r="Q1160" s="27" t="s">
        <v>7115</v>
      </c>
      <c r="R1160" s="27" t="s">
        <v>7116</v>
      </c>
      <c r="S1160" s="27" t="s">
        <v>7117</v>
      </c>
      <c r="T1160" s="29">
        <v>17.911937999999999</v>
      </c>
      <c r="U1160" s="29">
        <v>6.8402729999999998</v>
      </c>
      <c r="V1160" s="26"/>
    </row>
    <row r="1161" spans="1:22" ht="12.75" x14ac:dyDescent="0.25">
      <c r="A1161" s="26"/>
      <c r="B1161" s="27"/>
      <c r="C1161" s="26"/>
      <c r="D1161" s="27"/>
      <c r="E1161" s="27"/>
      <c r="F1161" s="30"/>
      <c r="G1161" s="26"/>
      <c r="H1161" s="27"/>
      <c r="I1161" s="30"/>
      <c r="J1161" s="27"/>
      <c r="K1161" s="26"/>
      <c r="L1161" s="32"/>
      <c r="M1161" s="32"/>
      <c r="N1161" s="32"/>
      <c r="O1161" s="26"/>
      <c r="P1161" s="28" t="s">
        <v>596</v>
      </c>
      <c r="Q1161" s="27" t="s">
        <v>7118</v>
      </c>
      <c r="R1161" s="27" t="s">
        <v>7119</v>
      </c>
      <c r="S1161" s="27" t="s">
        <v>7120</v>
      </c>
      <c r="T1161" s="29">
        <v>17.766026</v>
      </c>
      <c r="U1161" s="29">
        <v>6.71861</v>
      </c>
      <c r="V1161" s="26"/>
    </row>
    <row r="1162" spans="1:22" ht="12.75" x14ac:dyDescent="0.25">
      <c r="A1162" s="26"/>
      <c r="B1162" s="27"/>
      <c r="C1162" s="26"/>
      <c r="D1162" s="27"/>
      <c r="E1162" s="27"/>
      <c r="F1162" s="30"/>
      <c r="G1162" s="26"/>
      <c r="H1162" s="27"/>
      <c r="I1162" s="30"/>
      <c r="J1162" s="27"/>
      <c r="K1162" s="26"/>
      <c r="L1162" s="32"/>
      <c r="M1162" s="32"/>
      <c r="N1162" s="32"/>
      <c r="O1162" s="26"/>
      <c r="P1162" s="28" t="s">
        <v>596</v>
      </c>
      <c r="Q1162" s="27" t="s">
        <v>7121</v>
      </c>
      <c r="R1162" s="27" t="s">
        <v>7122</v>
      </c>
      <c r="S1162" s="27" t="s">
        <v>7123</v>
      </c>
      <c r="T1162" s="29">
        <v>17.566724000000001</v>
      </c>
      <c r="U1162" s="29">
        <v>6.689991</v>
      </c>
      <c r="V1162" s="26"/>
    </row>
    <row r="1163" spans="1:22" ht="12.75" x14ac:dyDescent="0.25">
      <c r="A1163" s="26"/>
      <c r="B1163" s="27"/>
      <c r="C1163" s="26"/>
      <c r="D1163" s="27"/>
      <c r="E1163" s="27"/>
      <c r="F1163" s="30"/>
      <c r="G1163" s="26"/>
      <c r="H1163" s="27"/>
      <c r="I1163" s="30"/>
      <c r="J1163" s="27"/>
      <c r="K1163" s="26"/>
      <c r="L1163" s="32"/>
      <c r="M1163" s="32"/>
      <c r="N1163" s="32"/>
      <c r="O1163" s="26"/>
      <c r="P1163" s="28" t="s">
        <v>596</v>
      </c>
      <c r="Q1163" s="27" t="s">
        <v>7124</v>
      </c>
      <c r="R1163" s="27" t="s">
        <v>7125</v>
      </c>
      <c r="S1163" s="27" t="s">
        <v>7126</v>
      </c>
      <c r="T1163" s="29">
        <v>17.557744</v>
      </c>
      <c r="U1163" s="29">
        <v>6.890619</v>
      </c>
      <c r="V1163" s="26"/>
    </row>
    <row r="1164" spans="1:22" ht="12.75" x14ac:dyDescent="0.25">
      <c r="A1164" s="26"/>
      <c r="B1164" s="27"/>
      <c r="C1164" s="26"/>
      <c r="D1164" s="27"/>
      <c r="E1164" s="27"/>
      <c r="F1164" s="30"/>
      <c r="G1164" s="26"/>
      <c r="H1164" s="27"/>
      <c r="I1164" s="30"/>
      <c r="J1164" s="27"/>
      <c r="K1164" s="26"/>
      <c r="L1164" s="32"/>
      <c r="M1164" s="32"/>
      <c r="N1164" s="32"/>
      <c r="O1164" s="26"/>
      <c r="P1164" s="28" t="s">
        <v>596</v>
      </c>
      <c r="Q1164" s="27" t="s">
        <v>7127</v>
      </c>
      <c r="R1164" s="27" t="s">
        <v>7128</v>
      </c>
      <c r="S1164" s="27" t="s">
        <v>7129</v>
      </c>
      <c r="T1164" s="29">
        <v>17.885874000000001</v>
      </c>
      <c r="U1164" s="29">
        <v>6.8048149999999996</v>
      </c>
      <c r="V1164" s="26"/>
    </row>
    <row r="1165" spans="1:22" ht="12.75" x14ac:dyDescent="0.25">
      <c r="A1165" s="26"/>
      <c r="B1165" s="27"/>
      <c r="C1165" s="26"/>
      <c r="D1165" s="27"/>
      <c r="E1165" s="27"/>
      <c r="F1165" s="30"/>
      <c r="G1165" s="26"/>
      <c r="H1165" s="27"/>
      <c r="I1165" s="30"/>
      <c r="J1165" s="27"/>
      <c r="K1165" s="26"/>
      <c r="L1165" s="32"/>
      <c r="M1165" s="32"/>
      <c r="N1165" s="32"/>
      <c r="O1165" s="26"/>
      <c r="P1165" s="28" t="s">
        <v>596</v>
      </c>
      <c r="Q1165" s="27" t="s">
        <v>7130</v>
      </c>
      <c r="R1165" s="27" t="s">
        <v>7131</v>
      </c>
      <c r="S1165" s="27" t="s">
        <v>7132</v>
      </c>
      <c r="T1165" s="29">
        <v>17.543610000000001</v>
      </c>
      <c r="U1165" s="29">
        <v>6.63483</v>
      </c>
      <c r="V1165" s="26"/>
    </row>
    <row r="1166" spans="1:22" ht="12.75" x14ac:dyDescent="0.25">
      <c r="A1166" s="26"/>
      <c r="B1166" s="27"/>
      <c r="C1166" s="26"/>
      <c r="D1166" s="27"/>
      <c r="E1166" s="27"/>
      <c r="F1166" s="30"/>
      <c r="G1166" s="26"/>
      <c r="H1166" s="27"/>
      <c r="I1166" s="30"/>
      <c r="J1166" s="27"/>
      <c r="K1166" s="26"/>
      <c r="L1166" s="32"/>
      <c r="M1166" s="32"/>
      <c r="N1166" s="32"/>
      <c r="O1166" s="26"/>
      <c r="P1166" s="28" t="s">
        <v>596</v>
      </c>
      <c r="Q1166" s="27" t="s">
        <v>7133</v>
      </c>
      <c r="R1166" s="27" t="s">
        <v>7134</v>
      </c>
      <c r="S1166" s="27" t="s">
        <v>7135</v>
      </c>
      <c r="T1166" s="29">
        <v>17.862141999999999</v>
      </c>
      <c r="U1166" s="29">
        <v>6.7458970000000003</v>
      </c>
      <c r="V1166" s="26"/>
    </row>
    <row r="1167" spans="1:22" ht="12.75" x14ac:dyDescent="0.25">
      <c r="A1167" s="26"/>
      <c r="B1167" s="27"/>
      <c r="C1167" s="26"/>
      <c r="D1167" s="27"/>
      <c r="E1167" s="27"/>
      <c r="F1167" s="30"/>
      <c r="G1167" s="26"/>
      <c r="H1167" s="27"/>
      <c r="I1167" s="30"/>
      <c r="J1167" s="27"/>
      <c r="K1167" s="26"/>
      <c r="L1167" s="32"/>
      <c r="M1167" s="32"/>
      <c r="N1167" s="32"/>
      <c r="O1167" s="26"/>
      <c r="P1167" s="28" t="s">
        <v>596</v>
      </c>
      <c r="Q1167" s="27" t="s">
        <v>7136</v>
      </c>
      <c r="R1167" s="27" t="s">
        <v>7137</v>
      </c>
      <c r="S1167" s="27" t="s">
        <v>7138</v>
      </c>
      <c r="T1167" s="29">
        <v>17.669364000000002</v>
      </c>
      <c r="U1167" s="29">
        <v>6.824719</v>
      </c>
      <c r="V1167" s="26"/>
    </row>
    <row r="1168" spans="1:22" ht="12.75" x14ac:dyDescent="0.25">
      <c r="A1168" s="26"/>
      <c r="B1168" s="27"/>
      <c r="C1168" s="26"/>
      <c r="D1168" s="27"/>
      <c r="E1168" s="27"/>
      <c r="F1168" s="30"/>
      <c r="G1168" s="26"/>
      <c r="H1168" s="27"/>
      <c r="I1168" s="30"/>
      <c r="J1168" s="27"/>
      <c r="K1168" s="26"/>
      <c r="L1168" s="32"/>
      <c r="M1168" s="32"/>
      <c r="N1168" s="32"/>
      <c r="O1168" s="26"/>
      <c r="P1168" s="28" t="s">
        <v>596</v>
      </c>
      <c r="Q1168" s="27" t="s">
        <v>7139</v>
      </c>
      <c r="R1168" s="27" t="s">
        <v>7140</v>
      </c>
      <c r="S1168" s="27" t="s">
        <v>7141</v>
      </c>
      <c r="T1168" s="29">
        <v>17.730450000000001</v>
      </c>
      <c r="U1168" s="29">
        <v>6.7316180000000001</v>
      </c>
      <c r="V1168" s="26"/>
    </row>
    <row r="1169" spans="1:22" ht="12.75" x14ac:dyDescent="0.25">
      <c r="A1169" s="26"/>
      <c r="B1169" s="27"/>
      <c r="C1169" s="26"/>
      <c r="D1169" s="27"/>
      <c r="E1169" s="27"/>
      <c r="F1169" s="30"/>
      <c r="G1169" s="26"/>
      <c r="H1169" s="27"/>
      <c r="I1169" s="30"/>
      <c r="J1169" s="27"/>
      <c r="K1169" s="26"/>
      <c r="L1169" s="32"/>
      <c r="M1169" s="32"/>
      <c r="N1169" s="32"/>
      <c r="O1169" s="26"/>
      <c r="P1169" s="28" t="s">
        <v>596</v>
      </c>
      <c r="Q1169" s="27" t="s">
        <v>7142</v>
      </c>
      <c r="R1169" s="27" t="s">
        <v>7143</v>
      </c>
      <c r="S1169" s="27" t="s">
        <v>7144</v>
      </c>
      <c r="T1169" s="29">
        <v>17.574162000000001</v>
      </c>
      <c r="U1169" s="29">
        <v>6.7322490000000004</v>
      </c>
      <c r="V1169" s="26"/>
    </row>
    <row r="1170" spans="1:22" ht="12.75" x14ac:dyDescent="0.25">
      <c r="A1170" s="26"/>
      <c r="B1170" s="27"/>
      <c r="C1170" s="26"/>
      <c r="D1170" s="27"/>
      <c r="E1170" s="27"/>
      <c r="F1170" s="30"/>
      <c r="G1170" s="26"/>
      <c r="H1170" s="27"/>
      <c r="I1170" s="30"/>
      <c r="J1170" s="27"/>
      <c r="K1170" s="26"/>
      <c r="L1170" s="32"/>
      <c r="M1170" s="32"/>
      <c r="N1170" s="32"/>
      <c r="O1170" s="26"/>
      <c r="P1170" s="28" t="s">
        <v>596</v>
      </c>
      <c r="Q1170" s="27" t="s">
        <v>7145</v>
      </c>
      <c r="R1170" s="27" t="s">
        <v>7146</v>
      </c>
      <c r="S1170" s="27" t="s">
        <v>7147</v>
      </c>
      <c r="T1170" s="29">
        <v>17.582097999999998</v>
      </c>
      <c r="U1170" s="29">
        <v>6.6237740000000001</v>
      </c>
      <c r="V1170" s="26"/>
    </row>
    <row r="1171" spans="1:22" ht="12.75" x14ac:dyDescent="0.25">
      <c r="A1171" s="26"/>
      <c r="B1171" s="27"/>
      <c r="C1171" s="26"/>
      <c r="D1171" s="27"/>
      <c r="E1171" s="27"/>
      <c r="F1171" s="30"/>
      <c r="G1171" s="26"/>
      <c r="H1171" s="27"/>
      <c r="I1171" s="30"/>
      <c r="J1171" s="27"/>
      <c r="K1171" s="26"/>
      <c r="L1171" s="32"/>
      <c r="M1171" s="32"/>
      <c r="N1171" s="32"/>
      <c r="O1171" s="26"/>
      <c r="P1171" s="28" t="s">
        <v>596</v>
      </c>
      <c r="Q1171" s="27" t="s">
        <v>7148</v>
      </c>
      <c r="R1171" s="27" t="s">
        <v>7149</v>
      </c>
      <c r="S1171" s="27" t="s">
        <v>7150</v>
      </c>
      <c r="T1171" s="29">
        <v>17.727913999999998</v>
      </c>
      <c r="U1171" s="29">
        <v>6.7342029999999999</v>
      </c>
      <c r="V1171" s="26"/>
    </row>
    <row r="1172" spans="1:22" ht="12.75" x14ac:dyDescent="0.25">
      <c r="A1172" s="26"/>
      <c r="B1172" s="27"/>
      <c r="C1172" s="26"/>
      <c r="D1172" s="27"/>
      <c r="E1172" s="27"/>
      <c r="F1172" s="30"/>
      <c r="G1172" s="26"/>
      <c r="H1172" s="27"/>
      <c r="I1172" s="30"/>
      <c r="J1172" s="27"/>
      <c r="K1172" s="26"/>
      <c r="L1172" s="32"/>
      <c r="M1172" s="32"/>
      <c r="N1172" s="32"/>
      <c r="O1172" s="26"/>
      <c r="P1172" s="28" t="s">
        <v>596</v>
      </c>
      <c r="Q1172" s="27" t="s">
        <v>7151</v>
      </c>
      <c r="R1172" s="27" t="s">
        <v>7152</v>
      </c>
      <c r="S1172" s="27" t="s">
        <v>7153</v>
      </c>
      <c r="T1172" s="29">
        <v>17.675628</v>
      </c>
      <c r="U1172" s="29">
        <v>6.8293489999999997</v>
      </c>
      <c r="V1172" s="26"/>
    </row>
    <row r="1173" spans="1:22" ht="12.75" x14ac:dyDescent="0.25">
      <c r="A1173" s="26"/>
      <c r="B1173" s="27"/>
      <c r="C1173" s="26"/>
      <c r="D1173" s="27"/>
      <c r="E1173" s="27"/>
      <c r="F1173" s="30"/>
      <c r="G1173" s="26"/>
      <c r="H1173" s="27"/>
      <c r="I1173" s="30"/>
      <c r="J1173" s="27"/>
      <c r="K1173" s="26"/>
      <c r="L1173" s="32"/>
      <c r="M1173" s="32"/>
      <c r="N1173" s="32"/>
      <c r="O1173" s="26"/>
      <c r="P1173" s="28" t="s">
        <v>596</v>
      </c>
      <c r="Q1173" s="27" t="s">
        <v>7154</v>
      </c>
      <c r="R1173" s="27" t="s">
        <v>7155</v>
      </c>
      <c r="S1173" s="27" t="s">
        <v>7156</v>
      </c>
      <c r="T1173" s="29">
        <v>17.556695999999999</v>
      </c>
      <c r="U1173" s="29">
        <v>6.9005369999999999</v>
      </c>
      <c r="V1173" s="26"/>
    </row>
    <row r="1174" spans="1:22" ht="12.75" x14ac:dyDescent="0.25">
      <c r="A1174" s="26"/>
      <c r="B1174" s="27"/>
      <c r="C1174" s="26"/>
      <c r="D1174" s="27"/>
      <c r="E1174" s="27"/>
      <c r="F1174" s="30"/>
      <c r="G1174" s="26"/>
      <c r="H1174" s="27"/>
      <c r="I1174" s="30"/>
      <c r="J1174" s="27"/>
      <c r="K1174" s="26"/>
      <c r="L1174" s="32"/>
      <c r="M1174" s="32"/>
      <c r="N1174" s="32"/>
      <c r="O1174" s="26"/>
      <c r="P1174" s="28" t="s">
        <v>596</v>
      </c>
      <c r="Q1174" s="27" t="s">
        <v>7157</v>
      </c>
      <c r="R1174" s="27" t="s">
        <v>7158</v>
      </c>
      <c r="S1174" s="27" t="s">
        <v>7159</v>
      </c>
      <c r="T1174" s="29">
        <v>17.548962</v>
      </c>
      <c r="U1174" s="29">
        <v>6.9143220000000003</v>
      </c>
      <c r="V1174" s="26"/>
    </row>
    <row r="1175" spans="1:22" ht="12.75" x14ac:dyDescent="0.25">
      <c r="A1175" s="26"/>
      <c r="B1175" s="27"/>
      <c r="C1175" s="26"/>
      <c r="D1175" s="27"/>
      <c r="E1175" s="27"/>
      <c r="F1175" s="30"/>
      <c r="G1175" s="26"/>
      <c r="H1175" s="27"/>
      <c r="I1175" s="30"/>
      <c r="J1175" s="27"/>
      <c r="K1175" s="26"/>
      <c r="L1175" s="32"/>
      <c r="M1175" s="32"/>
      <c r="N1175" s="32"/>
      <c r="O1175" s="26"/>
      <c r="P1175" s="28" t="s">
        <v>596</v>
      </c>
      <c r="Q1175" s="27" t="s">
        <v>650</v>
      </c>
      <c r="R1175" s="27" t="s">
        <v>7160</v>
      </c>
      <c r="S1175" s="27" t="s">
        <v>7161</v>
      </c>
      <c r="T1175" s="29">
        <v>17.622527999999999</v>
      </c>
      <c r="U1175" s="29">
        <v>6.6323800000000004</v>
      </c>
      <c r="V1175" s="26"/>
    </row>
    <row r="1176" spans="1:22" ht="12.75" x14ac:dyDescent="0.25">
      <c r="A1176" s="26"/>
      <c r="B1176" s="27"/>
      <c r="C1176" s="26"/>
      <c r="D1176" s="27"/>
      <c r="E1176" s="27"/>
      <c r="F1176" s="30"/>
      <c r="G1176" s="26"/>
      <c r="H1176" s="27"/>
      <c r="I1176" s="30"/>
      <c r="J1176" s="27"/>
      <c r="K1176" s="26"/>
      <c r="L1176" s="32"/>
      <c r="M1176" s="32"/>
      <c r="N1176" s="32"/>
      <c r="O1176" s="26"/>
      <c r="P1176" s="28" t="s">
        <v>596</v>
      </c>
      <c r="Q1176" s="27" t="s">
        <v>7162</v>
      </c>
      <c r="R1176" s="27" t="s">
        <v>7163</v>
      </c>
      <c r="S1176" s="27" t="s">
        <v>7164</v>
      </c>
      <c r="T1176" s="29">
        <v>17.615711999999998</v>
      </c>
      <c r="U1176" s="29">
        <v>6.764659</v>
      </c>
      <c r="V1176" s="26"/>
    </row>
    <row r="1177" spans="1:22" ht="12.75" x14ac:dyDescent="0.25">
      <c r="A1177" s="26"/>
      <c r="B1177" s="27"/>
      <c r="C1177" s="26"/>
      <c r="D1177" s="27"/>
      <c r="E1177" s="27"/>
      <c r="F1177" s="30"/>
      <c r="G1177" s="26"/>
      <c r="H1177" s="27"/>
      <c r="I1177" s="30"/>
      <c r="J1177" s="27"/>
      <c r="K1177" s="26"/>
      <c r="L1177" s="32"/>
      <c r="M1177" s="32"/>
      <c r="N1177" s="32"/>
      <c r="O1177" s="26"/>
      <c r="P1177" s="28" t="s">
        <v>596</v>
      </c>
      <c r="Q1177" s="27" t="s">
        <v>3383</v>
      </c>
      <c r="R1177" s="27" t="s">
        <v>7165</v>
      </c>
      <c r="S1177" s="27" t="s">
        <v>7166</v>
      </c>
      <c r="T1177" s="29">
        <v>17.575358000000001</v>
      </c>
      <c r="U1177" s="29">
        <v>6.623157</v>
      </c>
      <c r="V1177" s="26"/>
    </row>
    <row r="1178" spans="1:22" ht="12.75" x14ac:dyDescent="0.25">
      <c r="A1178" s="26"/>
      <c r="B1178" s="27"/>
      <c r="C1178" s="26"/>
      <c r="D1178" s="27"/>
      <c r="E1178" s="27"/>
      <c r="F1178" s="30"/>
      <c r="G1178" s="26"/>
      <c r="H1178" s="27"/>
      <c r="I1178" s="30"/>
      <c r="J1178" s="27"/>
      <c r="K1178" s="26"/>
      <c r="L1178" s="32"/>
      <c r="M1178" s="32"/>
      <c r="N1178" s="32"/>
      <c r="O1178" s="26"/>
      <c r="P1178" s="28" t="s">
        <v>596</v>
      </c>
      <c r="Q1178" s="27" t="s">
        <v>7167</v>
      </c>
      <c r="R1178" s="27" t="s">
        <v>7168</v>
      </c>
      <c r="S1178" s="27" t="s">
        <v>7169</v>
      </c>
      <c r="T1178" s="29">
        <v>17.733298000000001</v>
      </c>
      <c r="U1178" s="29">
        <v>6.6677200000000001</v>
      </c>
      <c r="V1178" s="26"/>
    </row>
    <row r="1179" spans="1:22" ht="12.75" x14ac:dyDescent="0.25">
      <c r="A1179" s="26"/>
      <c r="B1179" s="27"/>
      <c r="C1179" s="26"/>
      <c r="D1179" s="27"/>
      <c r="E1179" s="27"/>
      <c r="F1179" s="30"/>
      <c r="G1179" s="26"/>
      <c r="H1179" s="27"/>
      <c r="I1179" s="30"/>
      <c r="J1179" s="27"/>
      <c r="K1179" s="26"/>
      <c r="L1179" s="32"/>
      <c r="M1179" s="32"/>
      <c r="N1179" s="32"/>
      <c r="O1179" s="26"/>
      <c r="P1179" s="28" t="s">
        <v>596</v>
      </c>
      <c r="Q1179" s="27" t="s">
        <v>7170</v>
      </c>
      <c r="R1179" s="27" t="s">
        <v>7171</v>
      </c>
      <c r="S1179" s="27" t="s">
        <v>7172</v>
      </c>
      <c r="T1179" s="29">
        <v>17.576979999999999</v>
      </c>
      <c r="U1179" s="29">
        <v>6.736256</v>
      </c>
      <c r="V1179" s="26"/>
    </row>
    <row r="1180" spans="1:22" ht="12.75" x14ac:dyDescent="0.25">
      <c r="A1180" s="26"/>
      <c r="B1180" s="27"/>
      <c r="C1180" s="26"/>
      <c r="D1180" s="27"/>
      <c r="E1180" s="27"/>
      <c r="F1180" s="30"/>
      <c r="G1180" s="26"/>
      <c r="H1180" s="27"/>
      <c r="I1180" s="30"/>
      <c r="J1180" s="27"/>
      <c r="K1180" s="26"/>
      <c r="L1180" s="32"/>
      <c r="M1180" s="32"/>
      <c r="N1180" s="32"/>
      <c r="O1180" s="26"/>
      <c r="P1180" s="28" t="s">
        <v>596</v>
      </c>
      <c r="Q1180" s="27" t="s">
        <v>7173</v>
      </c>
      <c r="R1180" s="27" t="s">
        <v>7174</v>
      </c>
      <c r="S1180" s="27" t="s">
        <v>7175</v>
      </c>
      <c r="T1180" s="29">
        <v>17.851824000000001</v>
      </c>
      <c r="U1180" s="29">
        <v>6.729654</v>
      </c>
      <c r="V1180" s="26"/>
    </row>
    <row r="1181" spans="1:22" ht="12.75" x14ac:dyDescent="0.25">
      <c r="A1181" s="26"/>
      <c r="B1181" s="27"/>
      <c r="C1181" s="26"/>
      <c r="D1181" s="27"/>
      <c r="E1181" s="27"/>
      <c r="F1181" s="30"/>
      <c r="G1181" s="26"/>
      <c r="H1181" s="27"/>
      <c r="I1181" s="30"/>
      <c r="J1181" s="27"/>
      <c r="K1181" s="26"/>
      <c r="L1181" s="32"/>
      <c r="M1181" s="32"/>
      <c r="N1181" s="32"/>
      <c r="O1181" s="26"/>
      <c r="P1181" s="28" t="s">
        <v>596</v>
      </c>
      <c r="Q1181" s="27" t="s">
        <v>7176</v>
      </c>
      <c r="R1181" s="27" t="s">
        <v>7177</v>
      </c>
      <c r="S1181" s="27" t="s">
        <v>7178</v>
      </c>
      <c r="T1181" s="29">
        <v>17.562788000000001</v>
      </c>
      <c r="U1181" s="29">
        <v>6.7089590000000001</v>
      </c>
      <c r="V1181" s="26"/>
    </row>
    <row r="1182" spans="1:22" ht="12.75" x14ac:dyDescent="0.25">
      <c r="A1182" s="26"/>
      <c r="B1182" s="27"/>
      <c r="C1182" s="26"/>
      <c r="D1182" s="27"/>
      <c r="E1182" s="27"/>
      <c r="F1182" s="30"/>
      <c r="G1182" s="26"/>
      <c r="H1182" s="27"/>
      <c r="I1182" s="30"/>
      <c r="J1182" s="27"/>
      <c r="K1182" s="26"/>
      <c r="L1182" s="32"/>
      <c r="M1182" s="32"/>
      <c r="N1182" s="32"/>
      <c r="O1182" s="26"/>
      <c r="P1182" s="28" t="s">
        <v>596</v>
      </c>
      <c r="Q1182" s="27" t="s">
        <v>7179</v>
      </c>
      <c r="R1182" s="27" t="s">
        <v>7180</v>
      </c>
      <c r="S1182" s="27" t="s">
        <v>7181</v>
      </c>
      <c r="T1182" s="29">
        <v>17.569762000000001</v>
      </c>
      <c r="U1182" s="29">
        <v>6.7270310000000002</v>
      </c>
      <c r="V1182" s="26"/>
    </row>
    <row r="1183" spans="1:22" ht="12.75" x14ac:dyDescent="0.25">
      <c r="A1183" s="26"/>
      <c r="B1183" s="27"/>
      <c r="C1183" s="26"/>
      <c r="D1183" s="27"/>
      <c r="E1183" s="27"/>
      <c r="F1183" s="30"/>
      <c r="G1183" s="26"/>
      <c r="H1183" s="27"/>
      <c r="I1183" s="30"/>
      <c r="J1183" s="27"/>
      <c r="K1183" s="26"/>
      <c r="L1183" s="32"/>
      <c r="M1183" s="32"/>
      <c r="N1183" s="32"/>
      <c r="O1183" s="26"/>
      <c r="P1183" s="28" t="s">
        <v>596</v>
      </c>
      <c r="Q1183" s="27" t="s">
        <v>7182</v>
      </c>
      <c r="R1183" s="27" t="s">
        <v>7183</v>
      </c>
      <c r="S1183" s="27" t="s">
        <v>7184</v>
      </c>
      <c r="T1183" s="29">
        <v>17.558814000000002</v>
      </c>
      <c r="U1183" s="29">
        <v>6.8871500000000001</v>
      </c>
      <c r="V1183" s="26"/>
    </row>
    <row r="1184" spans="1:22" ht="12.75" x14ac:dyDescent="0.25">
      <c r="A1184" s="26"/>
      <c r="B1184" s="27"/>
      <c r="C1184" s="26"/>
      <c r="D1184" s="27"/>
      <c r="E1184" s="27"/>
      <c r="F1184" s="30"/>
      <c r="G1184" s="26"/>
      <c r="H1184" s="27"/>
      <c r="I1184" s="30"/>
      <c r="J1184" s="27"/>
      <c r="K1184" s="26"/>
      <c r="L1184" s="32"/>
      <c r="M1184" s="32"/>
      <c r="N1184" s="32"/>
      <c r="O1184" s="26"/>
      <c r="P1184" s="28" t="s">
        <v>596</v>
      </c>
      <c r="Q1184" s="27" t="s">
        <v>7185</v>
      </c>
      <c r="R1184" s="27" t="s">
        <v>7186</v>
      </c>
      <c r="S1184" s="27" t="s">
        <v>7187</v>
      </c>
      <c r="T1184" s="29">
        <v>17.493112</v>
      </c>
      <c r="U1184" s="29">
        <v>6.5731440000000001</v>
      </c>
      <c r="V1184" s="26"/>
    </row>
    <row r="1185" spans="1:22" ht="12.75" x14ac:dyDescent="0.25">
      <c r="A1185" s="26"/>
      <c r="B1185" s="27"/>
      <c r="C1185" s="26"/>
      <c r="D1185" s="27"/>
      <c r="E1185" s="27"/>
      <c r="F1185" s="30"/>
      <c r="G1185" s="26"/>
      <c r="H1185" s="27"/>
      <c r="I1185" s="30"/>
      <c r="J1185" s="27"/>
      <c r="K1185" s="26"/>
      <c r="L1185" s="32"/>
      <c r="M1185" s="32"/>
      <c r="N1185" s="32"/>
      <c r="O1185" s="26"/>
      <c r="P1185" s="28" t="s">
        <v>596</v>
      </c>
      <c r="Q1185" s="27" t="s">
        <v>7188</v>
      </c>
      <c r="R1185" s="27" t="s">
        <v>7189</v>
      </c>
      <c r="S1185" s="27" t="s">
        <v>7190</v>
      </c>
      <c r="T1185" s="29">
        <v>17.526433999999998</v>
      </c>
      <c r="U1185" s="29">
        <v>6.611726</v>
      </c>
      <c r="V1185" s="26"/>
    </row>
    <row r="1186" spans="1:22" ht="12.75" x14ac:dyDescent="0.25">
      <c r="A1186" s="26"/>
      <c r="B1186" s="27"/>
      <c r="C1186" s="26"/>
      <c r="D1186" s="27"/>
      <c r="E1186" s="27"/>
      <c r="F1186" s="30"/>
      <c r="G1186" s="26"/>
      <c r="H1186" s="27"/>
      <c r="I1186" s="30"/>
      <c r="J1186" s="27"/>
      <c r="K1186" s="26"/>
      <c r="L1186" s="32"/>
      <c r="M1186" s="32"/>
      <c r="N1186" s="32"/>
      <c r="O1186" s="26"/>
      <c r="P1186" s="28" t="s">
        <v>596</v>
      </c>
      <c r="Q1186" s="27" t="s">
        <v>7191</v>
      </c>
      <c r="R1186" s="27" t="s">
        <v>7192</v>
      </c>
      <c r="S1186" s="27" t="s">
        <v>7193</v>
      </c>
      <c r="T1186" s="29">
        <v>17.885753999999999</v>
      </c>
      <c r="U1186" s="29">
        <v>6.8002130000000003</v>
      </c>
      <c r="V1186" s="26"/>
    </row>
    <row r="1187" spans="1:22" ht="12.75" x14ac:dyDescent="0.25">
      <c r="A1187" s="26"/>
      <c r="B1187" s="27"/>
      <c r="C1187" s="26"/>
      <c r="D1187" s="27"/>
      <c r="E1187" s="27"/>
      <c r="F1187" s="30"/>
      <c r="G1187" s="26"/>
      <c r="H1187" s="27"/>
      <c r="I1187" s="30"/>
      <c r="J1187" s="27"/>
      <c r="K1187" s="26"/>
      <c r="L1187" s="32"/>
      <c r="M1187" s="32"/>
      <c r="N1187" s="32"/>
      <c r="O1187" s="26"/>
      <c r="P1187" s="28" t="s">
        <v>596</v>
      </c>
      <c r="Q1187" s="27" t="s">
        <v>7194</v>
      </c>
      <c r="R1187" s="27" t="s">
        <v>7195</v>
      </c>
      <c r="S1187" s="27" t="s">
        <v>7196</v>
      </c>
      <c r="T1187" s="29">
        <v>17.857051999999999</v>
      </c>
      <c r="U1187" s="29">
        <v>6.7757050000000003</v>
      </c>
      <c r="V1187" s="26"/>
    </row>
    <row r="1188" spans="1:22" ht="12.75" x14ac:dyDescent="0.25">
      <c r="A1188" s="26"/>
      <c r="B1188" s="27"/>
      <c r="C1188" s="26"/>
      <c r="D1188" s="27"/>
      <c r="E1188" s="27"/>
      <c r="F1188" s="30"/>
      <c r="G1188" s="26"/>
      <c r="H1188" s="27"/>
      <c r="I1188" s="30"/>
      <c r="J1188" s="27"/>
      <c r="K1188" s="26"/>
      <c r="L1188" s="32"/>
      <c r="M1188" s="32"/>
      <c r="N1188" s="32"/>
      <c r="O1188" s="26"/>
      <c r="P1188" s="28" t="s">
        <v>596</v>
      </c>
      <c r="Q1188" s="27" t="s">
        <v>7197</v>
      </c>
      <c r="R1188" s="27" t="s">
        <v>7198</v>
      </c>
      <c r="S1188" s="27" t="s">
        <v>7199</v>
      </c>
      <c r="T1188" s="29">
        <v>17.624265999999999</v>
      </c>
      <c r="U1188" s="29">
        <v>6.6357879999999998</v>
      </c>
      <c r="V1188" s="26"/>
    </row>
    <row r="1189" spans="1:22" ht="12.75" x14ac:dyDescent="0.25">
      <c r="A1189" s="26"/>
      <c r="B1189" s="27"/>
      <c r="C1189" s="26"/>
      <c r="D1189" s="27"/>
      <c r="E1189" s="27"/>
      <c r="F1189" s="30"/>
      <c r="G1189" s="26"/>
      <c r="H1189" s="27"/>
      <c r="I1189" s="30"/>
      <c r="J1189" s="27"/>
      <c r="K1189" s="26"/>
      <c r="L1189" s="32"/>
      <c r="M1189" s="32"/>
      <c r="N1189" s="32"/>
      <c r="O1189" s="26"/>
      <c r="P1189" s="28" t="s">
        <v>596</v>
      </c>
      <c r="Q1189" s="27" t="s">
        <v>7200</v>
      </c>
      <c r="R1189" s="27" t="s">
        <v>7201</v>
      </c>
      <c r="S1189" s="27" t="s">
        <v>7202</v>
      </c>
      <c r="T1189" s="29">
        <v>17.625537999999999</v>
      </c>
      <c r="U1189" s="29">
        <v>6.7715319999999997</v>
      </c>
      <c r="V1189" s="26"/>
    </row>
    <row r="1190" spans="1:22" ht="12.75" x14ac:dyDescent="0.25">
      <c r="A1190" s="26"/>
      <c r="B1190" s="27"/>
      <c r="C1190" s="26"/>
      <c r="D1190" s="27"/>
      <c r="E1190" s="27"/>
      <c r="F1190" s="30"/>
      <c r="G1190" s="26"/>
      <c r="H1190" s="27"/>
      <c r="I1190" s="30"/>
      <c r="J1190" s="27"/>
      <c r="K1190" s="26"/>
      <c r="L1190" s="32"/>
      <c r="M1190" s="32"/>
      <c r="N1190" s="32"/>
      <c r="O1190" s="26"/>
      <c r="P1190" s="28" t="s">
        <v>596</v>
      </c>
      <c r="Q1190" s="27" t="s">
        <v>7203</v>
      </c>
      <c r="R1190" s="27" t="s">
        <v>7204</v>
      </c>
      <c r="S1190" s="27" t="s">
        <v>7205</v>
      </c>
      <c r="T1190" s="29">
        <v>17.690470000000001</v>
      </c>
      <c r="U1190" s="29">
        <v>6.8405490000000002</v>
      </c>
      <c r="V1190" s="26"/>
    </row>
    <row r="1191" spans="1:22" ht="12.75" x14ac:dyDescent="0.25">
      <c r="A1191" s="26"/>
      <c r="B1191" s="27"/>
      <c r="C1191" s="26"/>
      <c r="D1191" s="27"/>
      <c r="E1191" s="27"/>
      <c r="F1191" s="30"/>
      <c r="G1191" s="26"/>
      <c r="H1191" s="27"/>
      <c r="I1191" s="30"/>
      <c r="J1191" s="27"/>
      <c r="K1191" s="26"/>
      <c r="L1191" s="32"/>
      <c r="M1191" s="32"/>
      <c r="N1191" s="32"/>
      <c r="O1191" s="26"/>
      <c r="P1191" s="28" t="s">
        <v>596</v>
      </c>
      <c r="Q1191" s="27" t="s">
        <v>7206</v>
      </c>
      <c r="R1191" s="27" t="s">
        <v>7207</v>
      </c>
      <c r="S1191" s="27" t="s">
        <v>7208</v>
      </c>
      <c r="T1191" s="29">
        <v>17.674151999999999</v>
      </c>
      <c r="U1191" s="29">
        <v>6.6366750000000003</v>
      </c>
      <c r="V1191" s="26"/>
    </row>
    <row r="1192" spans="1:22" ht="12.75" x14ac:dyDescent="0.25">
      <c r="A1192" s="26"/>
      <c r="B1192" s="27"/>
      <c r="C1192" s="26"/>
      <c r="D1192" s="27"/>
      <c r="E1192" s="27"/>
      <c r="F1192" s="30"/>
      <c r="G1192" s="26"/>
      <c r="H1192" s="27"/>
      <c r="I1192" s="30"/>
      <c r="J1192" s="27"/>
      <c r="K1192" s="26"/>
      <c r="L1192" s="32"/>
      <c r="M1192" s="32"/>
      <c r="N1192" s="32"/>
      <c r="O1192" s="26"/>
      <c r="P1192" s="28" t="s">
        <v>596</v>
      </c>
      <c r="Q1192" s="27" t="s">
        <v>7209</v>
      </c>
      <c r="R1192" s="27" t="s">
        <v>7210</v>
      </c>
      <c r="S1192" s="27" t="s">
        <v>7211</v>
      </c>
      <c r="T1192" s="29">
        <v>17.545012</v>
      </c>
      <c r="U1192" s="29">
        <v>6.6372840000000002</v>
      </c>
      <c r="V1192" s="26"/>
    </row>
    <row r="1193" spans="1:22" ht="12.75" x14ac:dyDescent="0.25">
      <c r="A1193" s="26"/>
      <c r="B1193" s="27"/>
      <c r="C1193" s="26"/>
      <c r="D1193" s="27"/>
      <c r="E1193" s="27"/>
      <c r="F1193" s="30"/>
      <c r="G1193" s="26"/>
      <c r="H1193" s="27"/>
      <c r="I1193" s="30"/>
      <c r="J1193" s="27"/>
      <c r="K1193" s="26"/>
      <c r="L1193" s="32"/>
      <c r="M1193" s="32"/>
      <c r="N1193" s="32"/>
      <c r="O1193" s="26"/>
      <c r="P1193" s="28" t="s">
        <v>596</v>
      </c>
      <c r="Q1193" s="27" t="s">
        <v>7212</v>
      </c>
      <c r="R1193" s="27" t="s">
        <v>7213</v>
      </c>
      <c r="S1193" s="27" t="s">
        <v>7214</v>
      </c>
      <c r="T1193" s="29">
        <v>17.707622000000001</v>
      </c>
      <c r="U1193" s="29">
        <v>6.8571569999999999</v>
      </c>
      <c r="V1193" s="26"/>
    </row>
    <row r="1194" spans="1:22" ht="12.75" x14ac:dyDescent="0.25">
      <c r="A1194" s="26"/>
      <c r="B1194" s="27"/>
      <c r="C1194" s="26"/>
      <c r="D1194" s="27"/>
      <c r="E1194" s="27"/>
      <c r="F1194" s="30"/>
      <c r="G1194" s="26"/>
      <c r="H1194" s="27"/>
      <c r="I1194" s="30"/>
      <c r="J1194" s="27"/>
      <c r="K1194" s="26"/>
      <c r="L1194" s="32"/>
      <c r="M1194" s="32"/>
      <c r="N1194" s="32"/>
      <c r="O1194" s="26"/>
      <c r="P1194" s="28" t="s">
        <v>596</v>
      </c>
      <c r="Q1194" s="27" t="s">
        <v>7215</v>
      </c>
      <c r="R1194" s="27" t="s">
        <v>7216</v>
      </c>
      <c r="S1194" s="27" t="s">
        <v>7217</v>
      </c>
      <c r="T1194" s="29">
        <v>17.546326000000001</v>
      </c>
      <c r="U1194" s="29">
        <v>6.639367</v>
      </c>
      <c r="V1194" s="26"/>
    </row>
    <row r="1195" spans="1:22" ht="12.75" x14ac:dyDescent="0.25">
      <c r="A1195" s="26"/>
      <c r="B1195" s="27"/>
      <c r="C1195" s="26"/>
      <c r="D1195" s="27"/>
      <c r="E1195" s="27"/>
      <c r="F1195" s="30"/>
      <c r="G1195" s="26"/>
      <c r="H1195" s="27"/>
      <c r="I1195" s="30"/>
      <c r="J1195" s="27"/>
      <c r="K1195" s="26"/>
      <c r="L1195" s="32"/>
      <c r="M1195" s="32"/>
      <c r="N1195" s="32"/>
      <c r="O1195" s="26"/>
      <c r="P1195" s="28" t="s">
        <v>596</v>
      </c>
      <c r="Q1195" s="27" t="s">
        <v>7218</v>
      </c>
      <c r="R1195" s="27" t="s">
        <v>7219</v>
      </c>
      <c r="S1195" s="27" t="s">
        <v>7220</v>
      </c>
      <c r="T1195" s="29">
        <v>17.857956000000001</v>
      </c>
      <c r="U1195" s="29">
        <v>6.7789809999999999</v>
      </c>
      <c r="V1195" s="26"/>
    </row>
    <row r="1196" spans="1:22" ht="12.75" x14ac:dyDescent="0.25">
      <c r="A1196" s="26"/>
      <c r="B1196" s="27"/>
      <c r="C1196" s="26"/>
      <c r="D1196" s="27"/>
      <c r="E1196" s="27"/>
      <c r="F1196" s="30"/>
      <c r="G1196" s="26"/>
      <c r="H1196" s="27"/>
      <c r="I1196" s="30"/>
      <c r="J1196" s="27"/>
      <c r="K1196" s="26"/>
      <c r="L1196" s="32"/>
      <c r="M1196" s="32"/>
      <c r="N1196" s="32"/>
      <c r="O1196" s="26"/>
      <c r="P1196" s="28" t="s">
        <v>596</v>
      </c>
      <c r="Q1196" s="27" t="s">
        <v>7221</v>
      </c>
      <c r="R1196" s="27" t="s">
        <v>7222</v>
      </c>
      <c r="S1196" s="27" t="s">
        <v>7223</v>
      </c>
      <c r="T1196" s="29">
        <v>17.563634</v>
      </c>
      <c r="U1196" s="29">
        <v>6.7161400000000002</v>
      </c>
      <c r="V1196" s="26"/>
    </row>
    <row r="1197" spans="1:22" ht="12.75" x14ac:dyDescent="0.25">
      <c r="A1197" s="26"/>
      <c r="B1197" s="27"/>
      <c r="C1197" s="26"/>
      <c r="D1197" s="27"/>
      <c r="E1197" s="27"/>
      <c r="F1197" s="30"/>
      <c r="G1197" s="26"/>
      <c r="H1197" s="27"/>
      <c r="I1197" s="30"/>
      <c r="J1197" s="27"/>
      <c r="K1197" s="26"/>
      <c r="L1197" s="32"/>
      <c r="M1197" s="32"/>
      <c r="N1197" s="32"/>
      <c r="O1197" s="26"/>
      <c r="P1197" s="28" t="s">
        <v>596</v>
      </c>
      <c r="Q1197" s="27" t="s">
        <v>7224</v>
      </c>
      <c r="R1197" s="27" t="s">
        <v>7225</v>
      </c>
      <c r="S1197" s="27" t="s">
        <v>7226</v>
      </c>
      <c r="T1197" s="29">
        <v>17.599764</v>
      </c>
      <c r="U1197" s="29">
        <v>6.7530900000000003</v>
      </c>
      <c r="V1197" s="26"/>
    </row>
    <row r="1198" spans="1:22" ht="12.75" x14ac:dyDescent="0.25">
      <c r="A1198" s="26"/>
      <c r="B1198" s="27"/>
      <c r="C1198" s="26"/>
      <c r="D1198" s="27"/>
      <c r="E1198" s="27"/>
      <c r="F1198" s="30"/>
      <c r="G1198" s="26"/>
      <c r="H1198" s="27"/>
      <c r="I1198" s="30"/>
      <c r="J1198" s="27"/>
      <c r="K1198" s="26"/>
      <c r="L1198" s="32"/>
      <c r="M1198" s="32"/>
      <c r="N1198" s="32"/>
      <c r="O1198" s="26"/>
      <c r="P1198" s="28" t="s">
        <v>596</v>
      </c>
      <c r="Q1198" s="27" t="s">
        <v>7227</v>
      </c>
      <c r="R1198" s="27" t="s">
        <v>7228</v>
      </c>
      <c r="S1198" s="27" t="s">
        <v>7229</v>
      </c>
      <c r="T1198" s="29">
        <v>17.520762000000001</v>
      </c>
      <c r="U1198" s="29">
        <v>6.6030170000000004</v>
      </c>
      <c r="V1198" s="26"/>
    </row>
    <row r="1199" spans="1:22" ht="12.75" x14ac:dyDescent="0.25">
      <c r="A1199" s="26"/>
      <c r="B1199" s="27"/>
      <c r="C1199" s="26"/>
      <c r="D1199" s="27"/>
      <c r="E1199" s="27"/>
      <c r="F1199" s="30"/>
      <c r="G1199" s="26"/>
      <c r="H1199" s="27"/>
      <c r="I1199" s="30"/>
      <c r="J1199" s="27"/>
      <c r="K1199" s="26"/>
      <c r="L1199" s="32"/>
      <c r="M1199" s="32"/>
      <c r="N1199" s="32"/>
      <c r="O1199" s="26"/>
      <c r="P1199" s="28" t="s">
        <v>596</v>
      </c>
      <c r="Q1199" s="27" t="s">
        <v>7230</v>
      </c>
      <c r="R1199" s="27" t="s">
        <v>7231</v>
      </c>
      <c r="S1199" s="27" t="s">
        <v>7232</v>
      </c>
      <c r="T1199" s="29">
        <v>17.65081</v>
      </c>
      <c r="U1199" s="29">
        <v>6.7959490000000002</v>
      </c>
      <c r="V1199" s="26"/>
    </row>
    <row r="1200" spans="1:22" ht="12.75" x14ac:dyDescent="0.25">
      <c r="A1200" s="26"/>
      <c r="B1200" s="27"/>
      <c r="C1200" s="26"/>
      <c r="D1200" s="27"/>
      <c r="E1200" s="27"/>
      <c r="F1200" s="30"/>
      <c r="G1200" s="26"/>
      <c r="H1200" s="27"/>
      <c r="I1200" s="30"/>
      <c r="J1200" s="27"/>
      <c r="K1200" s="26"/>
      <c r="L1200" s="32"/>
      <c r="M1200" s="32"/>
      <c r="N1200" s="32"/>
      <c r="O1200" s="26"/>
      <c r="P1200" s="28" t="s">
        <v>596</v>
      </c>
      <c r="Q1200" s="27" t="s">
        <v>7233</v>
      </c>
      <c r="R1200" s="27" t="s">
        <v>7234</v>
      </c>
      <c r="S1200" s="27" t="s">
        <v>7235</v>
      </c>
      <c r="T1200" s="29">
        <v>17.886868</v>
      </c>
      <c r="U1200" s="29">
        <v>6.8082320000000003</v>
      </c>
      <c r="V1200" s="26"/>
    </row>
    <row r="1201" spans="1:22" ht="12.75" x14ac:dyDescent="0.25">
      <c r="A1201" s="26"/>
      <c r="B1201" s="27"/>
      <c r="C1201" s="26"/>
      <c r="D1201" s="27"/>
      <c r="E1201" s="27"/>
      <c r="F1201" s="30"/>
      <c r="G1201" s="26"/>
      <c r="H1201" s="27"/>
      <c r="I1201" s="30"/>
      <c r="J1201" s="27"/>
      <c r="K1201" s="26"/>
      <c r="L1201" s="32"/>
      <c r="M1201" s="32"/>
      <c r="N1201" s="32"/>
      <c r="O1201" s="26"/>
      <c r="P1201" s="28" t="s">
        <v>596</v>
      </c>
      <c r="Q1201" s="27" t="s">
        <v>7236</v>
      </c>
      <c r="R1201" s="27" t="s">
        <v>7237</v>
      </c>
      <c r="S1201" s="27" t="s">
        <v>7238</v>
      </c>
      <c r="T1201" s="29">
        <v>17.570504</v>
      </c>
      <c r="U1201" s="29">
        <v>6.6204960000000002</v>
      </c>
      <c r="V1201" s="26"/>
    </row>
    <row r="1202" spans="1:22" ht="12.75" x14ac:dyDescent="0.25">
      <c r="A1202" s="26"/>
      <c r="B1202" s="27"/>
      <c r="C1202" s="26"/>
      <c r="D1202" s="27"/>
      <c r="E1202" s="27"/>
      <c r="F1202" s="30"/>
      <c r="G1202" s="26"/>
      <c r="H1202" s="27"/>
      <c r="I1202" s="30"/>
      <c r="J1202" s="27"/>
      <c r="K1202" s="26"/>
      <c r="L1202" s="32"/>
      <c r="M1202" s="32"/>
      <c r="N1202" s="32"/>
      <c r="O1202" s="26"/>
      <c r="P1202" s="28" t="s">
        <v>596</v>
      </c>
      <c r="Q1202" s="27" t="s">
        <v>7239</v>
      </c>
      <c r="R1202" s="27" t="s">
        <v>7240</v>
      </c>
      <c r="S1202" s="27" t="s">
        <v>7241</v>
      </c>
      <c r="T1202" s="29">
        <v>17.697579999999999</v>
      </c>
      <c r="U1202" s="29">
        <v>6.8492179999999996</v>
      </c>
      <c r="V1202" s="26"/>
    </row>
    <row r="1203" spans="1:22" ht="12.75" x14ac:dyDescent="0.25">
      <c r="A1203" s="26"/>
      <c r="B1203" s="27"/>
      <c r="C1203" s="26"/>
      <c r="D1203" s="27"/>
      <c r="E1203" s="27"/>
      <c r="F1203" s="30"/>
      <c r="G1203" s="26"/>
      <c r="H1203" s="27"/>
      <c r="I1203" s="30"/>
      <c r="J1203" s="27"/>
      <c r="K1203" s="26"/>
      <c r="L1203" s="32"/>
      <c r="M1203" s="32"/>
      <c r="N1203" s="32"/>
      <c r="O1203" s="26"/>
      <c r="P1203" s="28" t="s">
        <v>596</v>
      </c>
      <c r="Q1203" s="27" t="s">
        <v>7242</v>
      </c>
      <c r="R1203" s="27" t="s">
        <v>7243</v>
      </c>
      <c r="S1203" s="27" t="s">
        <v>7244</v>
      </c>
      <c r="T1203" s="29">
        <v>17.780411999999998</v>
      </c>
      <c r="U1203" s="29">
        <v>6.7163729999999999</v>
      </c>
      <c r="V1203" s="26"/>
    </row>
    <row r="1204" spans="1:22" ht="12.75" x14ac:dyDescent="0.25">
      <c r="A1204" s="26"/>
      <c r="B1204" s="27"/>
      <c r="C1204" s="26"/>
      <c r="D1204" s="27"/>
      <c r="E1204" s="27"/>
      <c r="F1204" s="30"/>
      <c r="G1204" s="26"/>
      <c r="H1204" s="27"/>
      <c r="I1204" s="30"/>
      <c r="J1204" s="27"/>
      <c r="K1204" s="26"/>
      <c r="L1204" s="32"/>
      <c r="M1204" s="32"/>
      <c r="N1204" s="32"/>
      <c r="O1204" s="26"/>
      <c r="P1204" s="28" t="s">
        <v>596</v>
      </c>
      <c r="Q1204" s="27" t="s">
        <v>7245</v>
      </c>
      <c r="R1204" s="27" t="s">
        <v>7246</v>
      </c>
      <c r="S1204" s="27" t="s">
        <v>7247</v>
      </c>
      <c r="T1204" s="29">
        <v>17.559514</v>
      </c>
      <c r="U1204" s="29">
        <v>6.688186</v>
      </c>
      <c r="V1204" s="26"/>
    </row>
    <row r="1205" spans="1:22" ht="12.75" x14ac:dyDescent="0.25">
      <c r="A1205" s="26"/>
      <c r="B1205" s="27"/>
      <c r="C1205" s="26"/>
      <c r="D1205" s="27"/>
      <c r="E1205" s="27"/>
      <c r="F1205" s="30"/>
      <c r="G1205" s="26"/>
      <c r="H1205" s="27"/>
      <c r="I1205" s="30"/>
      <c r="J1205" s="27"/>
      <c r="K1205" s="26"/>
      <c r="L1205" s="32"/>
      <c r="M1205" s="32"/>
      <c r="N1205" s="32"/>
      <c r="O1205" s="26"/>
      <c r="P1205" s="28" t="s">
        <v>596</v>
      </c>
      <c r="Q1205" s="27" t="s">
        <v>7248</v>
      </c>
      <c r="R1205" s="27" t="s">
        <v>7249</v>
      </c>
      <c r="S1205" s="27" t="s">
        <v>7250</v>
      </c>
      <c r="T1205" s="29">
        <v>17.565016</v>
      </c>
      <c r="U1205" s="29">
        <v>6.6102420000000004</v>
      </c>
      <c r="V1205" s="26"/>
    </row>
    <row r="1206" spans="1:22" ht="12.75" x14ac:dyDescent="0.25">
      <c r="A1206" s="26"/>
      <c r="B1206" s="27"/>
      <c r="C1206" s="26"/>
      <c r="D1206" s="27"/>
      <c r="E1206" s="27"/>
      <c r="F1206" s="30"/>
      <c r="G1206" s="26"/>
      <c r="H1206" s="27"/>
      <c r="I1206" s="30"/>
      <c r="J1206" s="27"/>
      <c r="K1206" s="26"/>
      <c r="L1206" s="32"/>
      <c r="M1206" s="32"/>
      <c r="N1206" s="32"/>
      <c r="O1206" s="26"/>
      <c r="P1206" s="28" t="s">
        <v>596</v>
      </c>
      <c r="Q1206" s="27" t="s">
        <v>7251</v>
      </c>
      <c r="R1206" s="27" t="s">
        <v>7252</v>
      </c>
      <c r="S1206" s="27" t="s">
        <v>7253</v>
      </c>
      <c r="T1206" s="29">
        <v>17.545003999999999</v>
      </c>
      <c r="U1206" s="29">
        <v>6.6022679999999996</v>
      </c>
      <c r="V1206" s="26"/>
    </row>
    <row r="1207" spans="1:22" ht="12.75" x14ac:dyDescent="0.25">
      <c r="A1207" s="26"/>
      <c r="B1207" s="27"/>
      <c r="C1207" s="26"/>
      <c r="D1207" s="27"/>
      <c r="E1207" s="27"/>
      <c r="F1207" s="30"/>
      <c r="G1207" s="26"/>
      <c r="H1207" s="27"/>
      <c r="I1207" s="30"/>
      <c r="J1207" s="27"/>
      <c r="K1207" s="26"/>
      <c r="L1207" s="32"/>
      <c r="M1207" s="32"/>
      <c r="N1207" s="32"/>
      <c r="O1207" s="26"/>
      <c r="P1207" s="28" t="s">
        <v>596</v>
      </c>
      <c r="Q1207" s="27" t="s">
        <v>7254</v>
      </c>
      <c r="R1207" s="27" t="s">
        <v>7255</v>
      </c>
      <c r="S1207" s="27" t="s">
        <v>7256</v>
      </c>
      <c r="T1207" s="29">
        <v>17.568028999999999</v>
      </c>
      <c r="U1207" s="29">
        <v>6.608746</v>
      </c>
      <c r="V1207" s="26"/>
    </row>
    <row r="1208" spans="1:22" ht="12.75" x14ac:dyDescent="0.25">
      <c r="A1208" s="26"/>
      <c r="B1208" s="27"/>
      <c r="C1208" s="26"/>
      <c r="D1208" s="27"/>
      <c r="E1208" s="27"/>
      <c r="F1208" s="30"/>
      <c r="G1208" s="26"/>
      <c r="H1208" s="27"/>
      <c r="I1208" s="30"/>
      <c r="J1208" s="27"/>
      <c r="K1208" s="26"/>
      <c r="L1208" s="32"/>
      <c r="M1208" s="32"/>
      <c r="N1208" s="32"/>
      <c r="O1208" s="26"/>
      <c r="P1208" s="28" t="s">
        <v>596</v>
      </c>
      <c r="Q1208" s="27" t="s">
        <v>7257</v>
      </c>
      <c r="R1208" s="27" t="s">
        <v>7258</v>
      </c>
      <c r="S1208" s="27" t="s">
        <v>7259</v>
      </c>
      <c r="T1208" s="29">
        <v>17.506468000000002</v>
      </c>
      <c r="U1208" s="29">
        <v>6.5876669999999997</v>
      </c>
      <c r="V1208" s="26"/>
    </row>
    <row r="1209" spans="1:22" ht="12.75" x14ac:dyDescent="0.25">
      <c r="A1209" s="26"/>
      <c r="B1209" s="27"/>
      <c r="C1209" s="26"/>
      <c r="D1209" s="27"/>
      <c r="E1209" s="27"/>
      <c r="F1209" s="30"/>
      <c r="G1209" s="26"/>
      <c r="H1209" s="27"/>
      <c r="I1209" s="30"/>
      <c r="J1209" s="27"/>
      <c r="K1209" s="26"/>
      <c r="L1209" s="32"/>
      <c r="M1209" s="32"/>
      <c r="N1209" s="32"/>
      <c r="O1209" s="26"/>
      <c r="P1209" s="28" t="s">
        <v>596</v>
      </c>
      <c r="Q1209" s="27" t="s">
        <v>7260</v>
      </c>
      <c r="R1209" s="27" t="s">
        <v>7261</v>
      </c>
      <c r="S1209" s="27" t="s">
        <v>7262</v>
      </c>
      <c r="T1209" s="29">
        <v>17.640039999999999</v>
      </c>
      <c r="U1209" s="29">
        <v>6.7919239999999999</v>
      </c>
      <c r="V1209" s="26"/>
    </row>
    <row r="1210" spans="1:22" ht="12.75" x14ac:dyDescent="0.25">
      <c r="A1210" s="26"/>
      <c r="B1210" s="27"/>
      <c r="C1210" s="26"/>
      <c r="D1210" s="27"/>
      <c r="E1210" s="27"/>
      <c r="F1210" s="30"/>
      <c r="G1210" s="26"/>
      <c r="H1210" s="27"/>
      <c r="I1210" s="30"/>
      <c r="J1210" s="27"/>
      <c r="K1210" s="26"/>
      <c r="L1210" s="32"/>
      <c r="M1210" s="32"/>
      <c r="N1210" s="32"/>
      <c r="O1210" s="26"/>
      <c r="P1210" s="28" t="s">
        <v>596</v>
      </c>
      <c r="Q1210" s="27" t="s">
        <v>7263</v>
      </c>
      <c r="R1210" s="27" t="s">
        <v>7264</v>
      </c>
      <c r="S1210" s="27" t="s">
        <v>7265</v>
      </c>
      <c r="T1210" s="29">
        <v>17.471378000000001</v>
      </c>
      <c r="U1210" s="29">
        <v>6.5478490000000003</v>
      </c>
      <c r="V1210" s="26"/>
    </row>
    <row r="1211" spans="1:22" ht="12.75" x14ac:dyDescent="0.25">
      <c r="A1211" s="26"/>
      <c r="B1211" s="27"/>
      <c r="C1211" s="26"/>
      <c r="D1211" s="27"/>
      <c r="E1211" s="27"/>
      <c r="F1211" s="30"/>
      <c r="G1211" s="26"/>
      <c r="H1211" s="27"/>
      <c r="I1211" s="30"/>
      <c r="J1211" s="27"/>
      <c r="K1211" s="26"/>
      <c r="L1211" s="32"/>
      <c r="M1211" s="32"/>
      <c r="N1211" s="32"/>
      <c r="O1211" s="26"/>
      <c r="P1211" s="28" t="s">
        <v>596</v>
      </c>
      <c r="Q1211" s="27" t="s">
        <v>7266</v>
      </c>
      <c r="R1211" s="27" t="s">
        <v>7267</v>
      </c>
      <c r="S1211" s="27" t="s">
        <v>7268</v>
      </c>
      <c r="T1211" s="29">
        <v>17.589022</v>
      </c>
      <c r="U1211" s="29">
        <v>6.8536049999999999</v>
      </c>
      <c r="V1211" s="26"/>
    </row>
    <row r="1212" spans="1:22" ht="12.75" x14ac:dyDescent="0.25">
      <c r="A1212" s="26"/>
      <c r="B1212" s="27"/>
      <c r="C1212" s="26"/>
      <c r="D1212" s="27"/>
      <c r="E1212" s="27"/>
      <c r="F1212" s="30"/>
      <c r="G1212" s="26"/>
      <c r="H1212" s="27"/>
      <c r="I1212" s="30"/>
      <c r="J1212" s="27"/>
      <c r="K1212" s="26"/>
      <c r="L1212" s="32"/>
      <c r="M1212" s="32"/>
      <c r="N1212" s="32"/>
      <c r="O1212" s="26"/>
      <c r="P1212" s="28" t="s">
        <v>596</v>
      </c>
      <c r="Q1212" s="27" t="s">
        <v>7269</v>
      </c>
      <c r="R1212" s="27" t="s">
        <v>7270</v>
      </c>
      <c r="S1212" s="27" t="s">
        <v>7271</v>
      </c>
      <c r="T1212" s="29">
        <v>17.528758</v>
      </c>
      <c r="U1212" s="29">
        <v>6.6065019999999999</v>
      </c>
      <c r="V1212" s="26"/>
    </row>
    <row r="1213" spans="1:22" ht="12.75" x14ac:dyDescent="0.25">
      <c r="A1213" s="26"/>
      <c r="B1213" s="27"/>
      <c r="C1213" s="26"/>
      <c r="D1213" s="27"/>
      <c r="E1213" s="27"/>
      <c r="F1213" s="30"/>
      <c r="G1213" s="26"/>
      <c r="H1213" s="27"/>
      <c r="I1213" s="30"/>
      <c r="J1213" s="27"/>
      <c r="K1213" s="26"/>
      <c r="L1213" s="32"/>
      <c r="M1213" s="32"/>
      <c r="N1213" s="32"/>
      <c r="O1213" s="26"/>
      <c r="P1213" s="28" t="s">
        <v>596</v>
      </c>
      <c r="Q1213" s="27" t="s">
        <v>7272</v>
      </c>
      <c r="R1213" s="27" t="s">
        <v>7273</v>
      </c>
      <c r="S1213" s="27" t="s">
        <v>7274</v>
      </c>
      <c r="T1213" s="29">
        <v>17.553937999999999</v>
      </c>
      <c r="U1213" s="29">
        <v>6.9101439999999998</v>
      </c>
      <c r="V1213" s="26"/>
    </row>
    <row r="1214" spans="1:22" ht="12.75" x14ac:dyDescent="0.25">
      <c r="A1214" s="26"/>
      <c r="B1214" s="27"/>
      <c r="C1214" s="26"/>
      <c r="D1214" s="27"/>
      <c r="E1214" s="27"/>
      <c r="F1214" s="30"/>
      <c r="G1214" s="26"/>
      <c r="H1214" s="27"/>
      <c r="I1214" s="30"/>
      <c r="J1214" s="27"/>
      <c r="K1214" s="26"/>
      <c r="L1214" s="32"/>
      <c r="M1214" s="32"/>
      <c r="N1214" s="32"/>
      <c r="O1214" s="26"/>
      <c r="P1214" s="28" t="s">
        <v>596</v>
      </c>
      <c r="Q1214" s="27" t="s">
        <v>7275</v>
      </c>
      <c r="R1214" s="27" t="s">
        <v>7276</v>
      </c>
      <c r="S1214" s="27" t="s">
        <v>7277</v>
      </c>
      <c r="T1214" s="29">
        <v>17.673335999999999</v>
      </c>
      <c r="U1214" s="29">
        <v>6.8275240000000004</v>
      </c>
      <c r="V1214" s="26"/>
    </row>
    <row r="1215" spans="1:22" ht="12.75" x14ac:dyDescent="0.25">
      <c r="A1215" s="26"/>
      <c r="B1215" s="27"/>
      <c r="C1215" s="26"/>
      <c r="D1215" s="27"/>
      <c r="E1215" s="27"/>
      <c r="F1215" s="30"/>
      <c r="G1215" s="26"/>
      <c r="H1215" s="27"/>
      <c r="I1215" s="30"/>
      <c r="J1215" s="27"/>
      <c r="K1215" s="26"/>
      <c r="L1215" s="32"/>
      <c r="M1215" s="32"/>
      <c r="N1215" s="32"/>
      <c r="O1215" s="26"/>
      <c r="P1215" s="28" t="s">
        <v>596</v>
      </c>
      <c r="Q1215" s="27" t="s">
        <v>7278</v>
      </c>
      <c r="R1215" s="27" t="s">
        <v>7279</v>
      </c>
      <c r="S1215" s="27" t="s">
        <v>7280</v>
      </c>
      <c r="T1215" s="29">
        <v>17.719574000000001</v>
      </c>
      <c r="U1215" s="29">
        <v>6.8741029999999999</v>
      </c>
      <c r="V1215" s="26"/>
    </row>
    <row r="1216" spans="1:22" ht="12.75" x14ac:dyDescent="0.25">
      <c r="A1216" s="26"/>
      <c r="B1216" s="27"/>
      <c r="C1216" s="26"/>
      <c r="D1216" s="27"/>
      <c r="E1216" s="27"/>
      <c r="F1216" s="30"/>
      <c r="G1216" s="26"/>
      <c r="H1216" s="27"/>
      <c r="I1216" s="30"/>
      <c r="J1216" s="27"/>
      <c r="K1216" s="26"/>
      <c r="L1216" s="32"/>
      <c r="M1216" s="32"/>
      <c r="N1216" s="32"/>
      <c r="O1216" s="26"/>
      <c r="P1216" s="28" t="s">
        <v>596</v>
      </c>
      <c r="Q1216" s="27" t="s">
        <v>4142</v>
      </c>
      <c r="R1216" s="27" t="s">
        <v>7281</v>
      </c>
      <c r="S1216" s="27" t="s">
        <v>7282</v>
      </c>
      <c r="T1216" s="29">
        <v>17.555365999999999</v>
      </c>
      <c r="U1216" s="29">
        <v>6.9059419999999996</v>
      </c>
      <c r="V1216" s="26"/>
    </row>
    <row r="1217" spans="1:22" ht="12.75" x14ac:dyDescent="0.25">
      <c r="A1217" s="26"/>
      <c r="B1217" s="27"/>
      <c r="C1217" s="26"/>
      <c r="D1217" s="27"/>
      <c r="E1217" s="27"/>
      <c r="F1217" s="30"/>
      <c r="G1217" s="26"/>
      <c r="H1217" s="27"/>
      <c r="I1217" s="30"/>
      <c r="J1217" s="27"/>
      <c r="K1217" s="26"/>
      <c r="L1217" s="32"/>
      <c r="M1217" s="32"/>
      <c r="N1217" s="32"/>
      <c r="O1217" s="26"/>
      <c r="P1217" s="28" t="s">
        <v>596</v>
      </c>
      <c r="Q1217" s="27" t="s">
        <v>7283</v>
      </c>
      <c r="R1217" s="27" t="s">
        <v>7284</v>
      </c>
      <c r="S1217" s="27" t="s">
        <v>7285</v>
      </c>
      <c r="T1217" s="29">
        <v>17.539764000000002</v>
      </c>
      <c r="U1217" s="29">
        <v>6.9332330000000004</v>
      </c>
      <c r="V1217" s="26"/>
    </row>
    <row r="1218" spans="1:22" ht="12.75" x14ac:dyDescent="0.25">
      <c r="A1218" s="26"/>
      <c r="B1218" s="27"/>
      <c r="C1218" s="26"/>
      <c r="D1218" s="27"/>
      <c r="E1218" s="27"/>
      <c r="F1218" s="30"/>
      <c r="G1218" s="26"/>
      <c r="H1218" s="27"/>
      <c r="I1218" s="30"/>
      <c r="J1218" s="27"/>
      <c r="K1218" s="26"/>
      <c r="L1218" s="32"/>
      <c r="M1218" s="32"/>
      <c r="N1218" s="32"/>
      <c r="O1218" s="26"/>
      <c r="P1218" s="28" t="s">
        <v>596</v>
      </c>
      <c r="Q1218" s="27" t="s">
        <v>7286</v>
      </c>
      <c r="R1218" s="27" t="s">
        <v>7287</v>
      </c>
      <c r="S1218" s="27" t="s">
        <v>7288</v>
      </c>
      <c r="T1218" s="29">
        <v>17.718246000000001</v>
      </c>
      <c r="U1218" s="29">
        <v>6.8714180000000002</v>
      </c>
      <c r="V1218" s="26"/>
    </row>
    <row r="1219" spans="1:22" ht="12.75" x14ac:dyDescent="0.25">
      <c r="A1219" s="26"/>
      <c r="B1219" s="27"/>
      <c r="C1219" s="26"/>
      <c r="D1219" s="27"/>
      <c r="E1219" s="27"/>
      <c r="F1219" s="30"/>
      <c r="G1219" s="26"/>
      <c r="H1219" s="27"/>
      <c r="I1219" s="30"/>
      <c r="J1219" s="27"/>
      <c r="K1219" s="26"/>
      <c r="L1219" s="32"/>
      <c r="M1219" s="32"/>
      <c r="N1219" s="32"/>
      <c r="O1219" s="26"/>
      <c r="P1219" s="28" t="s">
        <v>596</v>
      </c>
      <c r="Q1219" s="27" t="s">
        <v>7289</v>
      </c>
      <c r="R1219" s="27" t="s">
        <v>7290</v>
      </c>
      <c r="S1219" s="27" t="s">
        <v>7291</v>
      </c>
      <c r="T1219" s="29">
        <v>17.540282000000001</v>
      </c>
      <c r="U1219" s="29">
        <v>6.9310470000000004</v>
      </c>
      <c r="V1219" s="26"/>
    </row>
    <row r="1220" spans="1:22" ht="12.75" x14ac:dyDescent="0.25">
      <c r="A1220" s="26"/>
      <c r="B1220" s="27"/>
      <c r="C1220" s="26"/>
      <c r="D1220" s="27"/>
      <c r="E1220" s="27"/>
      <c r="F1220" s="30"/>
      <c r="G1220" s="26"/>
      <c r="H1220" s="27"/>
      <c r="I1220" s="30"/>
      <c r="J1220" s="27"/>
      <c r="K1220" s="26"/>
      <c r="L1220" s="32"/>
      <c r="M1220" s="32"/>
      <c r="N1220" s="32"/>
      <c r="O1220" s="26"/>
      <c r="P1220" s="28" t="s">
        <v>596</v>
      </c>
      <c r="Q1220" s="27" t="s">
        <v>7292</v>
      </c>
      <c r="R1220" s="27" t="s">
        <v>7293</v>
      </c>
      <c r="S1220" s="27" t="s">
        <v>7294</v>
      </c>
      <c r="T1220" s="29">
        <v>17.851752000000001</v>
      </c>
      <c r="U1220" s="29">
        <v>6.6895749999999996</v>
      </c>
      <c r="V1220" s="26"/>
    </row>
    <row r="1221" spans="1:22" ht="12.75" x14ac:dyDescent="0.25">
      <c r="A1221" s="26"/>
      <c r="B1221" s="27"/>
      <c r="C1221" s="26"/>
      <c r="D1221" s="27"/>
      <c r="E1221" s="27"/>
      <c r="F1221" s="30"/>
      <c r="G1221" s="26"/>
      <c r="H1221" s="27"/>
      <c r="I1221" s="30"/>
      <c r="J1221" s="27"/>
      <c r="K1221" s="26"/>
      <c r="L1221" s="32"/>
      <c r="M1221" s="32"/>
      <c r="N1221" s="32"/>
      <c r="O1221" s="26"/>
      <c r="P1221" s="28" t="s">
        <v>596</v>
      </c>
      <c r="Q1221" s="27" t="s">
        <v>7295</v>
      </c>
      <c r="R1221" s="27" t="s">
        <v>7296</v>
      </c>
      <c r="S1221" s="27" t="s">
        <v>7297</v>
      </c>
      <c r="T1221" s="29">
        <v>17.915164000000001</v>
      </c>
      <c r="U1221" s="29">
        <v>6.8304460000000002</v>
      </c>
      <c r="V1221" s="26"/>
    </row>
    <row r="1222" spans="1:22" ht="12.75" x14ac:dyDescent="0.25">
      <c r="A1222" s="26"/>
      <c r="B1222" s="27"/>
      <c r="C1222" s="26"/>
      <c r="D1222" s="27"/>
      <c r="E1222" s="27"/>
      <c r="F1222" s="30"/>
      <c r="G1222" s="26"/>
      <c r="H1222" s="27"/>
      <c r="I1222" s="30"/>
      <c r="J1222" s="27"/>
      <c r="K1222" s="26"/>
      <c r="L1222" s="32"/>
      <c r="M1222" s="32"/>
      <c r="N1222" s="32"/>
      <c r="O1222" s="26"/>
      <c r="P1222" s="28" t="s">
        <v>992</v>
      </c>
      <c r="Q1222" s="27" t="s">
        <v>18870</v>
      </c>
      <c r="R1222" s="27" t="s">
        <v>18871</v>
      </c>
      <c r="S1222" s="27" t="s">
        <v>18872</v>
      </c>
      <c r="T1222" s="29">
        <v>15.764507999999999</v>
      </c>
      <c r="U1222" s="29">
        <v>3.3939910000000002</v>
      </c>
      <c r="V1222" s="26"/>
    </row>
    <row r="1223" spans="1:22" ht="12.75" x14ac:dyDescent="0.25">
      <c r="A1223" s="26"/>
      <c r="B1223" s="27"/>
      <c r="C1223" s="26"/>
      <c r="D1223" s="27"/>
      <c r="E1223" s="27"/>
      <c r="F1223" s="30"/>
      <c r="G1223" s="26"/>
      <c r="H1223" s="27"/>
      <c r="I1223" s="30"/>
      <c r="J1223" s="27"/>
      <c r="K1223" s="26"/>
      <c r="L1223" s="32"/>
      <c r="M1223" s="32"/>
      <c r="N1223" s="32"/>
      <c r="O1223" s="26"/>
      <c r="P1223" s="28" t="s">
        <v>992</v>
      </c>
      <c r="Q1223" s="27" t="s">
        <v>18873</v>
      </c>
      <c r="R1223" s="27" t="s">
        <v>18874</v>
      </c>
      <c r="S1223" s="27" t="s">
        <v>18875</v>
      </c>
      <c r="T1223" s="29">
        <v>15.883590999999999</v>
      </c>
      <c r="U1223" s="29">
        <v>3.4351069999999999</v>
      </c>
      <c r="V1223" s="26"/>
    </row>
    <row r="1224" spans="1:22" ht="12.75" x14ac:dyDescent="0.25">
      <c r="A1224" s="26"/>
      <c r="B1224" s="27"/>
      <c r="C1224" s="26"/>
      <c r="D1224" s="27"/>
      <c r="E1224" s="27"/>
      <c r="F1224" s="30"/>
      <c r="G1224" s="26"/>
      <c r="H1224" s="27"/>
      <c r="I1224" s="30"/>
      <c r="J1224" s="27"/>
      <c r="K1224" s="26"/>
      <c r="L1224" s="32"/>
      <c r="M1224" s="32"/>
      <c r="N1224" s="32"/>
      <c r="O1224" s="26"/>
      <c r="P1224" s="28" t="s">
        <v>992</v>
      </c>
      <c r="Q1224" s="27" t="s">
        <v>18876</v>
      </c>
      <c r="R1224" s="27" t="s">
        <v>18877</v>
      </c>
      <c r="S1224" s="27" t="s">
        <v>18878</v>
      </c>
      <c r="T1224" s="29">
        <v>15.698589</v>
      </c>
      <c r="U1224" s="29">
        <v>3.3982100000000002</v>
      </c>
      <c r="V1224" s="26"/>
    </row>
    <row r="1225" spans="1:22" ht="12.75" x14ac:dyDescent="0.25">
      <c r="A1225" s="26"/>
      <c r="B1225" s="27"/>
      <c r="C1225" s="26"/>
      <c r="D1225" s="27"/>
      <c r="E1225" s="27"/>
      <c r="F1225" s="30"/>
      <c r="G1225" s="26"/>
      <c r="H1225" s="27"/>
      <c r="I1225" s="30"/>
      <c r="J1225" s="27"/>
      <c r="K1225" s="26"/>
      <c r="L1225" s="32"/>
      <c r="M1225" s="32"/>
      <c r="N1225" s="32"/>
      <c r="O1225" s="26"/>
      <c r="P1225" s="28" t="s">
        <v>992</v>
      </c>
      <c r="Q1225" s="27" t="s">
        <v>18879</v>
      </c>
      <c r="R1225" s="27" t="s">
        <v>18880</v>
      </c>
      <c r="S1225" s="27" t="s">
        <v>18881</v>
      </c>
      <c r="T1225" s="29">
        <v>15.847818</v>
      </c>
      <c r="U1225" s="29">
        <v>3.4381159999999999</v>
      </c>
      <c r="V1225" s="26"/>
    </row>
    <row r="1226" spans="1:22" ht="12.75" x14ac:dyDescent="0.25">
      <c r="A1226" s="26"/>
      <c r="B1226" s="27"/>
      <c r="C1226" s="26"/>
      <c r="D1226" s="27"/>
      <c r="E1226" s="27"/>
      <c r="F1226" s="30"/>
      <c r="G1226" s="26"/>
      <c r="H1226" s="27"/>
      <c r="I1226" s="30"/>
      <c r="J1226" s="27"/>
      <c r="K1226" s="26"/>
      <c r="L1226" s="32"/>
      <c r="M1226" s="32"/>
      <c r="N1226" s="32"/>
      <c r="O1226" s="26"/>
      <c r="P1226" s="28" t="s">
        <v>992</v>
      </c>
      <c r="Q1226" s="27" t="s">
        <v>18882</v>
      </c>
      <c r="R1226" s="27" t="s">
        <v>18883</v>
      </c>
      <c r="S1226" s="27" t="s">
        <v>18884</v>
      </c>
      <c r="T1226" s="29">
        <v>15.678811</v>
      </c>
      <c r="U1226" s="29">
        <v>3.4029759999999998</v>
      </c>
      <c r="V1226" s="26"/>
    </row>
    <row r="1227" spans="1:22" ht="12.75" x14ac:dyDescent="0.25">
      <c r="A1227" s="26"/>
      <c r="B1227" s="27"/>
      <c r="C1227" s="26"/>
      <c r="D1227" s="27"/>
      <c r="E1227" s="27"/>
      <c r="F1227" s="30"/>
      <c r="G1227" s="26"/>
      <c r="H1227" s="27"/>
      <c r="I1227" s="30"/>
      <c r="J1227" s="27"/>
      <c r="K1227" s="26"/>
      <c r="L1227" s="32"/>
      <c r="M1227" s="32"/>
      <c r="N1227" s="32"/>
      <c r="O1227" s="26"/>
      <c r="P1227" s="28" t="s">
        <v>992</v>
      </c>
      <c r="Q1227" s="27" t="s">
        <v>18885</v>
      </c>
      <c r="R1227" s="27" t="s">
        <v>18886</v>
      </c>
      <c r="S1227" s="27" t="s">
        <v>18887</v>
      </c>
      <c r="T1227" s="29">
        <v>15.658716999999999</v>
      </c>
      <c r="U1227" s="29">
        <v>3.404509</v>
      </c>
      <c r="V1227" s="26"/>
    </row>
    <row r="1228" spans="1:22" ht="12.75" x14ac:dyDescent="0.25">
      <c r="A1228" s="26"/>
      <c r="B1228" s="27"/>
      <c r="C1228" s="26"/>
      <c r="D1228" s="27"/>
      <c r="E1228" s="27"/>
      <c r="F1228" s="30"/>
      <c r="G1228" s="26"/>
      <c r="H1228" s="27"/>
      <c r="I1228" s="30"/>
      <c r="J1228" s="27"/>
      <c r="K1228" s="26"/>
      <c r="L1228" s="32"/>
      <c r="M1228" s="32"/>
      <c r="N1228" s="32"/>
      <c r="O1228" s="26"/>
      <c r="P1228" s="28" t="s">
        <v>992</v>
      </c>
      <c r="Q1228" s="27" t="s">
        <v>18888</v>
      </c>
      <c r="R1228" s="27" t="s">
        <v>18889</v>
      </c>
      <c r="S1228" s="27" t="s">
        <v>18890</v>
      </c>
      <c r="T1228" s="29">
        <v>16.012687</v>
      </c>
      <c r="U1228" s="29">
        <v>3.4929359999999998</v>
      </c>
      <c r="V1228" s="26"/>
    </row>
    <row r="1229" spans="1:22" ht="12.75" x14ac:dyDescent="0.25">
      <c r="A1229" s="26"/>
      <c r="B1229" s="27"/>
      <c r="C1229" s="26"/>
      <c r="D1229" s="27"/>
      <c r="E1229" s="27"/>
      <c r="F1229" s="30"/>
      <c r="G1229" s="26"/>
      <c r="H1229" s="27"/>
      <c r="I1229" s="30"/>
      <c r="J1229" s="27"/>
      <c r="K1229" s="26"/>
      <c r="L1229" s="32"/>
      <c r="M1229" s="32"/>
      <c r="N1229" s="32"/>
      <c r="O1229" s="26"/>
      <c r="P1229" s="28" t="s">
        <v>992</v>
      </c>
      <c r="Q1229" s="27" t="s">
        <v>18891</v>
      </c>
      <c r="R1229" s="27" t="s">
        <v>18892</v>
      </c>
      <c r="S1229" s="27" t="s">
        <v>18893</v>
      </c>
      <c r="T1229" s="29">
        <v>15.900980000000001</v>
      </c>
      <c r="U1229" s="29">
        <v>3.4475730000000002</v>
      </c>
      <c r="V1229" s="26"/>
    </row>
    <row r="1230" spans="1:22" ht="12.75" x14ac:dyDescent="0.25">
      <c r="A1230" s="26"/>
      <c r="B1230" s="27"/>
      <c r="C1230" s="26"/>
      <c r="D1230" s="27"/>
      <c r="E1230" s="27"/>
      <c r="F1230" s="30"/>
      <c r="G1230" s="26"/>
      <c r="H1230" s="27"/>
      <c r="I1230" s="30"/>
      <c r="J1230" s="27"/>
      <c r="K1230" s="26"/>
      <c r="L1230" s="32"/>
      <c r="M1230" s="32"/>
      <c r="N1230" s="32"/>
      <c r="O1230" s="26"/>
      <c r="P1230" s="28" t="s">
        <v>992</v>
      </c>
      <c r="Q1230" s="27" t="s">
        <v>18894</v>
      </c>
      <c r="R1230" s="27" t="s">
        <v>18895</v>
      </c>
      <c r="S1230" s="27" t="s">
        <v>18896</v>
      </c>
      <c r="T1230" s="29">
        <v>15.948212</v>
      </c>
      <c r="U1230" s="29">
        <v>3.4579089999999999</v>
      </c>
      <c r="V1230" s="26"/>
    </row>
    <row r="1231" spans="1:22" ht="12.75" x14ac:dyDescent="0.25">
      <c r="A1231" s="26"/>
      <c r="B1231" s="27"/>
      <c r="C1231" s="26"/>
      <c r="D1231" s="27"/>
      <c r="E1231" s="27"/>
      <c r="F1231" s="30"/>
      <c r="G1231" s="26"/>
      <c r="H1231" s="27"/>
      <c r="I1231" s="30"/>
      <c r="J1231" s="27"/>
      <c r="K1231" s="26"/>
      <c r="L1231" s="32"/>
      <c r="M1231" s="32"/>
      <c r="N1231" s="32"/>
      <c r="O1231" s="26"/>
      <c r="P1231" s="28" t="s">
        <v>992</v>
      </c>
      <c r="Q1231" s="27" t="s">
        <v>18897</v>
      </c>
      <c r="R1231" s="27" t="s">
        <v>18898</v>
      </c>
      <c r="S1231" s="27" t="s">
        <v>18899</v>
      </c>
      <c r="T1231" s="29">
        <v>15.648061</v>
      </c>
      <c r="U1231" s="29">
        <v>3.404201</v>
      </c>
      <c r="V1231" s="26"/>
    </row>
    <row r="1232" spans="1:22" ht="12.75" x14ac:dyDescent="0.25">
      <c r="A1232" s="26"/>
      <c r="B1232" s="27"/>
      <c r="C1232" s="26"/>
      <c r="D1232" s="27"/>
      <c r="E1232" s="27"/>
      <c r="F1232" s="30"/>
      <c r="G1232" s="26"/>
      <c r="H1232" s="27"/>
      <c r="I1232" s="30"/>
      <c r="J1232" s="27"/>
      <c r="K1232" s="26"/>
      <c r="L1232" s="32"/>
      <c r="M1232" s="32"/>
      <c r="N1232" s="32"/>
      <c r="O1232" s="26"/>
      <c r="P1232" s="28" t="s">
        <v>992</v>
      </c>
      <c r="Q1232" s="27" t="s">
        <v>18900</v>
      </c>
      <c r="R1232" s="27" t="s">
        <v>18901</v>
      </c>
      <c r="S1232" s="27" t="s">
        <v>18902</v>
      </c>
      <c r="T1232" s="29">
        <v>15.832897000000001</v>
      </c>
      <c r="U1232" s="29">
        <v>3.431149</v>
      </c>
      <c r="V1232" s="26"/>
    </row>
    <row r="1233" spans="1:22" ht="12.75" x14ac:dyDescent="0.25">
      <c r="A1233" s="26"/>
      <c r="B1233" s="27"/>
      <c r="C1233" s="26"/>
      <c r="D1233" s="27"/>
      <c r="E1233" s="27"/>
      <c r="F1233" s="30"/>
      <c r="G1233" s="26"/>
      <c r="H1233" s="27"/>
      <c r="I1233" s="30"/>
      <c r="J1233" s="27"/>
      <c r="K1233" s="26"/>
      <c r="L1233" s="32"/>
      <c r="M1233" s="32"/>
      <c r="N1233" s="32"/>
      <c r="O1233" s="26"/>
      <c r="P1233" s="28" t="s">
        <v>992</v>
      </c>
      <c r="Q1233" s="27" t="s">
        <v>18903</v>
      </c>
      <c r="R1233" s="27" t="s">
        <v>18904</v>
      </c>
      <c r="S1233" s="27" t="s">
        <v>18905</v>
      </c>
      <c r="T1233" s="29">
        <v>15.719671</v>
      </c>
      <c r="U1233" s="29">
        <v>3.3953120000000001</v>
      </c>
      <c r="V1233" s="26"/>
    </row>
    <row r="1234" spans="1:22" ht="12.75" x14ac:dyDescent="0.25">
      <c r="A1234" s="26"/>
      <c r="B1234" s="27"/>
      <c r="C1234" s="26"/>
      <c r="D1234" s="27"/>
      <c r="E1234" s="27"/>
      <c r="F1234" s="30"/>
      <c r="G1234" s="26"/>
      <c r="H1234" s="27"/>
      <c r="I1234" s="30"/>
      <c r="J1234" s="27"/>
      <c r="K1234" s="26"/>
      <c r="L1234" s="32"/>
      <c r="M1234" s="32"/>
      <c r="N1234" s="32"/>
      <c r="O1234" s="26"/>
      <c r="P1234" s="28" t="s">
        <v>992</v>
      </c>
      <c r="Q1234" s="27" t="s">
        <v>18906</v>
      </c>
      <c r="R1234" s="27" t="s">
        <v>18907</v>
      </c>
      <c r="S1234" s="27" t="s">
        <v>18908</v>
      </c>
      <c r="T1234" s="29">
        <v>15.951915</v>
      </c>
      <c r="U1234" s="29">
        <v>3.466202</v>
      </c>
      <c r="V1234" s="26"/>
    </row>
    <row r="1235" spans="1:22" ht="12.75" x14ac:dyDescent="0.25">
      <c r="A1235" s="26"/>
      <c r="B1235" s="27"/>
      <c r="C1235" s="26"/>
      <c r="D1235" s="27"/>
      <c r="E1235" s="27"/>
      <c r="F1235" s="30"/>
      <c r="G1235" s="26"/>
      <c r="H1235" s="27"/>
      <c r="I1235" s="30"/>
      <c r="J1235" s="27"/>
      <c r="K1235" s="26"/>
      <c r="L1235" s="32"/>
      <c r="M1235" s="32"/>
      <c r="N1235" s="32"/>
      <c r="O1235" s="26"/>
      <c r="P1235" s="28" t="s">
        <v>992</v>
      </c>
      <c r="Q1235" s="27" t="s">
        <v>18909</v>
      </c>
      <c r="R1235" s="27" t="s">
        <v>18910</v>
      </c>
      <c r="S1235" s="27" t="s">
        <v>18911</v>
      </c>
      <c r="T1235" s="29">
        <v>15.803848</v>
      </c>
      <c r="U1235" s="29">
        <v>3.4208989999999999</v>
      </c>
      <c r="V1235" s="26"/>
    </row>
    <row r="1236" spans="1:22" ht="12.75" x14ac:dyDescent="0.25">
      <c r="A1236" s="26"/>
      <c r="B1236" s="27"/>
      <c r="C1236" s="26"/>
      <c r="D1236" s="27"/>
      <c r="E1236" s="27"/>
      <c r="F1236" s="30"/>
      <c r="G1236" s="26"/>
      <c r="H1236" s="27"/>
      <c r="I1236" s="30"/>
      <c r="J1236" s="27"/>
      <c r="K1236" s="26"/>
      <c r="L1236" s="32"/>
      <c r="M1236" s="32"/>
      <c r="N1236" s="32"/>
      <c r="O1236" s="26"/>
      <c r="P1236" s="28" t="s">
        <v>992</v>
      </c>
      <c r="Q1236" s="27" t="s">
        <v>5698</v>
      </c>
      <c r="R1236" s="27" t="s">
        <v>18912</v>
      </c>
      <c r="S1236" s="27" t="s">
        <v>18913</v>
      </c>
      <c r="T1236" s="29">
        <v>15.922328</v>
      </c>
      <c r="U1236" s="29">
        <v>3.313558</v>
      </c>
      <c r="V1236" s="26"/>
    </row>
    <row r="1237" spans="1:22" ht="12.75" x14ac:dyDescent="0.25">
      <c r="A1237" s="26"/>
      <c r="B1237" s="27"/>
      <c r="C1237" s="26"/>
      <c r="D1237" s="27"/>
      <c r="E1237" s="27"/>
      <c r="F1237" s="30"/>
      <c r="G1237" s="26"/>
      <c r="H1237" s="27"/>
      <c r="I1237" s="30"/>
      <c r="J1237" s="27"/>
      <c r="K1237" s="26"/>
      <c r="L1237" s="32"/>
      <c r="M1237" s="32"/>
      <c r="N1237" s="32"/>
      <c r="O1237" s="26"/>
      <c r="P1237" s="28" t="s">
        <v>992</v>
      </c>
      <c r="Q1237" s="27" t="s">
        <v>18914</v>
      </c>
      <c r="R1237" s="27" t="s">
        <v>18915</v>
      </c>
      <c r="S1237" s="27" t="s">
        <v>18916</v>
      </c>
      <c r="T1237" s="29">
        <v>15.922345999999999</v>
      </c>
      <c r="U1237" s="29">
        <v>3.4592049999999999</v>
      </c>
      <c r="V1237" s="26"/>
    </row>
    <row r="1238" spans="1:22" ht="12.75" x14ac:dyDescent="0.25">
      <c r="A1238" s="26"/>
      <c r="B1238" s="27"/>
      <c r="C1238" s="26"/>
      <c r="D1238" s="27"/>
      <c r="E1238" s="27"/>
      <c r="F1238" s="30"/>
      <c r="G1238" s="26"/>
      <c r="H1238" s="27"/>
      <c r="I1238" s="30"/>
      <c r="J1238" s="27"/>
      <c r="K1238" s="26"/>
      <c r="L1238" s="32"/>
      <c r="M1238" s="32"/>
      <c r="N1238" s="32"/>
      <c r="O1238" s="26"/>
      <c r="P1238" s="28" t="s">
        <v>992</v>
      </c>
      <c r="Q1238" s="27" t="s">
        <v>18917</v>
      </c>
      <c r="R1238" s="27" t="s">
        <v>18918</v>
      </c>
      <c r="S1238" s="27" t="s">
        <v>18919</v>
      </c>
      <c r="T1238" s="29">
        <v>15.785140999999999</v>
      </c>
      <c r="U1238" s="29">
        <v>3.4060570000000001</v>
      </c>
      <c r="V1238" s="26"/>
    </row>
    <row r="1239" spans="1:22" ht="12.75" x14ac:dyDescent="0.25">
      <c r="A1239" s="26"/>
      <c r="B1239" s="27"/>
      <c r="C1239" s="26"/>
      <c r="D1239" s="27"/>
      <c r="E1239" s="27"/>
      <c r="F1239" s="30"/>
      <c r="G1239" s="26"/>
      <c r="H1239" s="27"/>
      <c r="I1239" s="30"/>
      <c r="J1239" s="27"/>
      <c r="K1239" s="26"/>
      <c r="L1239" s="32"/>
      <c r="M1239" s="32"/>
      <c r="N1239" s="32"/>
      <c r="O1239" s="26"/>
      <c r="P1239" s="28" t="s">
        <v>992</v>
      </c>
      <c r="Q1239" s="27" t="s">
        <v>18920</v>
      </c>
      <c r="R1239" s="27" t="s">
        <v>18921</v>
      </c>
      <c r="S1239" s="27" t="s">
        <v>18922</v>
      </c>
      <c r="T1239" s="29">
        <v>15.857915999999999</v>
      </c>
      <c r="U1239" s="29">
        <v>3.4383900000000001</v>
      </c>
      <c r="V1239" s="26"/>
    </row>
    <row r="1240" spans="1:22" ht="12.75" x14ac:dyDescent="0.25">
      <c r="A1240" s="26"/>
      <c r="B1240" s="27"/>
      <c r="C1240" s="26"/>
      <c r="D1240" s="27"/>
      <c r="E1240" s="27"/>
      <c r="F1240" s="30"/>
      <c r="G1240" s="26"/>
      <c r="H1240" s="27"/>
      <c r="I1240" s="30"/>
      <c r="J1240" s="27"/>
      <c r="K1240" s="26"/>
      <c r="L1240" s="32"/>
      <c r="M1240" s="32"/>
      <c r="N1240" s="32"/>
      <c r="O1240" s="26"/>
      <c r="P1240" s="28" t="s">
        <v>992</v>
      </c>
      <c r="Q1240" s="27" t="s">
        <v>18923</v>
      </c>
      <c r="R1240" s="27" t="s">
        <v>18924</v>
      </c>
      <c r="S1240" s="27" t="s">
        <v>18925</v>
      </c>
      <c r="T1240" s="29">
        <v>15.906482</v>
      </c>
      <c r="U1240" s="29">
        <v>3.4445749999999999</v>
      </c>
      <c r="V1240" s="26"/>
    </row>
    <row r="1241" spans="1:22" ht="12.75" x14ac:dyDescent="0.25">
      <c r="A1241" s="26"/>
      <c r="B1241" s="27"/>
      <c r="C1241" s="26"/>
      <c r="D1241" s="27"/>
      <c r="E1241" s="27"/>
      <c r="F1241" s="30"/>
      <c r="G1241" s="26"/>
      <c r="H1241" s="27"/>
      <c r="I1241" s="30"/>
      <c r="J1241" s="27"/>
      <c r="K1241" s="26"/>
      <c r="L1241" s="32"/>
      <c r="M1241" s="32"/>
      <c r="N1241" s="32"/>
      <c r="O1241" s="26"/>
      <c r="P1241" s="28" t="s">
        <v>992</v>
      </c>
      <c r="Q1241" s="27" t="s">
        <v>18926</v>
      </c>
      <c r="R1241" s="27" t="s">
        <v>18927</v>
      </c>
      <c r="S1241" s="27" t="s">
        <v>18928</v>
      </c>
      <c r="T1241" s="29">
        <v>15.812904</v>
      </c>
      <c r="U1241" s="29">
        <v>3.425827</v>
      </c>
      <c r="V1241" s="26"/>
    </row>
    <row r="1242" spans="1:22" ht="12.75" x14ac:dyDescent="0.25">
      <c r="A1242" s="26"/>
      <c r="B1242" s="27"/>
      <c r="C1242" s="26"/>
      <c r="D1242" s="27"/>
      <c r="E1242" s="27"/>
      <c r="F1242" s="30"/>
      <c r="G1242" s="26"/>
      <c r="H1242" s="27"/>
      <c r="I1242" s="30"/>
      <c r="J1242" s="27"/>
      <c r="K1242" s="26"/>
      <c r="L1242" s="32"/>
      <c r="M1242" s="32"/>
      <c r="N1242" s="32"/>
      <c r="O1242" s="26"/>
      <c r="P1242" s="28" t="s">
        <v>992</v>
      </c>
      <c r="Q1242" s="27" t="s">
        <v>18929</v>
      </c>
      <c r="R1242" s="27" t="s">
        <v>18930</v>
      </c>
      <c r="S1242" s="27" t="s">
        <v>18931</v>
      </c>
      <c r="T1242" s="29">
        <v>15.877437</v>
      </c>
      <c r="U1242" s="29">
        <v>3.402288</v>
      </c>
      <c r="V1242" s="26"/>
    </row>
    <row r="1243" spans="1:22" ht="12.75" x14ac:dyDescent="0.25">
      <c r="A1243" s="26"/>
      <c r="B1243" s="27"/>
      <c r="C1243" s="26"/>
      <c r="D1243" s="27"/>
      <c r="E1243" s="27"/>
      <c r="F1243" s="30"/>
      <c r="G1243" s="26"/>
      <c r="H1243" s="27"/>
      <c r="I1243" s="30"/>
      <c r="J1243" s="27"/>
      <c r="K1243" s="26"/>
      <c r="L1243" s="32"/>
      <c r="M1243" s="32"/>
      <c r="N1243" s="32"/>
      <c r="O1243" s="26"/>
      <c r="P1243" s="28" t="s">
        <v>992</v>
      </c>
      <c r="Q1243" s="27" t="s">
        <v>18932</v>
      </c>
      <c r="R1243" s="27" t="s">
        <v>18933</v>
      </c>
      <c r="S1243" s="27" t="s">
        <v>18934</v>
      </c>
      <c r="T1243" s="29">
        <v>15.933368</v>
      </c>
      <c r="U1243" s="29">
        <v>3.4628380000000001</v>
      </c>
      <c r="V1243" s="26"/>
    </row>
    <row r="1244" spans="1:22" ht="12.75" x14ac:dyDescent="0.25">
      <c r="A1244" s="26"/>
      <c r="B1244" s="27"/>
      <c r="C1244" s="26"/>
      <c r="D1244" s="27"/>
      <c r="E1244" s="27"/>
      <c r="F1244" s="30"/>
      <c r="G1244" s="26"/>
      <c r="H1244" s="27"/>
      <c r="I1244" s="30"/>
      <c r="J1244" s="27"/>
      <c r="K1244" s="26"/>
      <c r="L1244" s="32"/>
      <c r="M1244" s="32"/>
      <c r="N1244" s="32"/>
      <c r="O1244" s="26"/>
      <c r="P1244" s="28" t="s">
        <v>992</v>
      </c>
      <c r="Q1244" s="27" t="s">
        <v>18935</v>
      </c>
      <c r="R1244" s="27" t="s">
        <v>18936</v>
      </c>
      <c r="S1244" s="27" t="s">
        <v>18937</v>
      </c>
      <c r="T1244" s="29">
        <v>15.666791999999999</v>
      </c>
      <c r="U1244" s="29">
        <v>3.3949690000000001</v>
      </c>
      <c r="V1244" s="26"/>
    </row>
    <row r="1245" spans="1:22" ht="12.75" x14ac:dyDescent="0.25">
      <c r="A1245" s="26"/>
      <c r="B1245" s="27"/>
      <c r="C1245" s="26"/>
      <c r="D1245" s="27"/>
      <c r="E1245" s="27"/>
      <c r="F1245" s="30"/>
      <c r="G1245" s="26"/>
      <c r="H1245" s="27"/>
      <c r="I1245" s="30"/>
      <c r="J1245" s="27"/>
      <c r="K1245" s="26"/>
      <c r="L1245" s="32"/>
      <c r="M1245" s="32"/>
      <c r="N1245" s="32"/>
      <c r="O1245" s="26"/>
      <c r="P1245" s="28" t="s">
        <v>992</v>
      </c>
      <c r="Q1245" s="27" t="s">
        <v>18938</v>
      </c>
      <c r="R1245" s="27" t="s">
        <v>18939</v>
      </c>
      <c r="S1245" s="27" t="s">
        <v>18940</v>
      </c>
      <c r="T1245" s="29">
        <v>15.667313999999999</v>
      </c>
      <c r="U1245" s="29">
        <v>3.404309</v>
      </c>
      <c r="V1245" s="26"/>
    </row>
    <row r="1246" spans="1:22" ht="12.75" x14ac:dyDescent="0.25">
      <c r="A1246" s="26"/>
      <c r="B1246" s="27"/>
      <c r="C1246" s="26"/>
      <c r="D1246" s="27"/>
      <c r="E1246" s="27"/>
      <c r="F1246" s="30"/>
      <c r="G1246" s="26"/>
      <c r="H1246" s="27"/>
      <c r="I1246" s="30"/>
      <c r="J1246" s="27"/>
      <c r="K1246" s="26"/>
      <c r="L1246" s="32"/>
      <c r="M1246" s="32"/>
      <c r="N1246" s="32"/>
      <c r="O1246" s="26"/>
      <c r="P1246" s="28" t="s">
        <v>992</v>
      </c>
      <c r="Q1246" s="27" t="s">
        <v>18941</v>
      </c>
      <c r="R1246" s="27" t="s">
        <v>18942</v>
      </c>
      <c r="S1246" s="27" t="s">
        <v>18943</v>
      </c>
      <c r="T1246" s="29">
        <v>15.739136</v>
      </c>
      <c r="U1246" s="29">
        <v>3.3874520000000001</v>
      </c>
      <c r="V1246" s="26"/>
    </row>
    <row r="1247" spans="1:22" ht="12.75" x14ac:dyDescent="0.25">
      <c r="A1247" s="26"/>
      <c r="B1247" s="27"/>
      <c r="C1247" s="26"/>
      <c r="D1247" s="27"/>
      <c r="E1247" s="27"/>
      <c r="F1247" s="30"/>
      <c r="G1247" s="26"/>
      <c r="H1247" s="27"/>
      <c r="I1247" s="30"/>
      <c r="J1247" s="27"/>
      <c r="K1247" s="26"/>
      <c r="L1247" s="32"/>
      <c r="M1247" s="32"/>
      <c r="N1247" s="32"/>
      <c r="O1247" s="26"/>
      <c r="P1247" s="28" t="s">
        <v>992</v>
      </c>
      <c r="Q1247" s="27" t="s">
        <v>18944</v>
      </c>
      <c r="R1247" s="27" t="s">
        <v>18945</v>
      </c>
      <c r="S1247" s="27" t="s">
        <v>18946</v>
      </c>
      <c r="T1247" s="29">
        <v>15.911133</v>
      </c>
      <c r="U1247" s="29">
        <v>3.455346</v>
      </c>
      <c r="V1247" s="26"/>
    </row>
    <row r="1248" spans="1:22" ht="12.75" x14ac:dyDescent="0.25">
      <c r="A1248" s="26"/>
      <c r="B1248" s="27"/>
      <c r="C1248" s="26"/>
      <c r="D1248" s="27"/>
      <c r="E1248" s="27"/>
      <c r="F1248" s="30"/>
      <c r="G1248" s="26"/>
      <c r="H1248" s="27"/>
      <c r="I1248" s="30"/>
      <c r="J1248" s="27"/>
      <c r="K1248" s="26"/>
      <c r="L1248" s="32"/>
      <c r="M1248" s="32"/>
      <c r="N1248" s="32"/>
      <c r="O1248" s="26"/>
      <c r="P1248" s="28" t="s">
        <v>992</v>
      </c>
      <c r="Q1248" s="27" t="s">
        <v>18947</v>
      </c>
      <c r="R1248" s="27" t="s">
        <v>18948</v>
      </c>
      <c r="S1248" s="27" t="s">
        <v>18949</v>
      </c>
      <c r="T1248" s="29">
        <v>15.713545999999999</v>
      </c>
      <c r="U1248" s="29">
        <v>3.3916590000000002</v>
      </c>
      <c r="V1248" s="26"/>
    </row>
    <row r="1249" spans="1:22" ht="12.75" x14ac:dyDescent="0.25">
      <c r="A1249" s="26"/>
      <c r="B1249" s="27"/>
      <c r="C1249" s="26"/>
      <c r="D1249" s="27"/>
      <c r="E1249" s="27"/>
      <c r="F1249" s="30"/>
      <c r="G1249" s="26"/>
      <c r="H1249" s="27"/>
      <c r="I1249" s="30"/>
      <c r="J1249" s="27"/>
      <c r="K1249" s="26"/>
      <c r="L1249" s="32"/>
      <c r="M1249" s="32"/>
      <c r="N1249" s="32"/>
      <c r="O1249" s="26"/>
      <c r="P1249" s="28" t="s">
        <v>992</v>
      </c>
      <c r="Q1249" s="27" t="s">
        <v>18950</v>
      </c>
      <c r="R1249" s="27" t="s">
        <v>18951</v>
      </c>
      <c r="S1249" s="27" t="s">
        <v>18952</v>
      </c>
      <c r="T1249" s="29">
        <v>15.688571</v>
      </c>
      <c r="U1249" s="29">
        <v>3.408166</v>
      </c>
      <c r="V1249" s="26"/>
    </row>
    <row r="1250" spans="1:22" ht="12.75" x14ac:dyDescent="0.25">
      <c r="A1250" s="26"/>
      <c r="B1250" s="27"/>
      <c r="C1250" s="26"/>
      <c r="D1250" s="27"/>
      <c r="E1250" s="27"/>
      <c r="F1250" s="30"/>
      <c r="G1250" s="26"/>
      <c r="H1250" s="27"/>
      <c r="I1250" s="30"/>
      <c r="J1250" s="27"/>
      <c r="K1250" s="26"/>
      <c r="L1250" s="32"/>
      <c r="M1250" s="32"/>
      <c r="N1250" s="32"/>
      <c r="O1250" s="26"/>
      <c r="P1250" s="28" t="s">
        <v>992</v>
      </c>
      <c r="Q1250" s="27" t="s">
        <v>18953</v>
      </c>
      <c r="R1250" s="27" t="s">
        <v>18954</v>
      </c>
      <c r="S1250" s="27" t="s">
        <v>18955</v>
      </c>
      <c r="T1250" s="29">
        <v>15.700728</v>
      </c>
      <c r="U1250" s="29">
        <v>3.405383</v>
      </c>
      <c r="V1250" s="26"/>
    </row>
    <row r="1251" spans="1:22" ht="12.75" x14ac:dyDescent="0.25">
      <c r="A1251" s="26"/>
      <c r="B1251" s="27"/>
      <c r="C1251" s="26"/>
      <c r="D1251" s="27"/>
      <c r="E1251" s="27"/>
      <c r="F1251" s="30"/>
      <c r="G1251" s="26"/>
      <c r="H1251" s="27"/>
      <c r="I1251" s="30"/>
      <c r="J1251" s="27"/>
      <c r="K1251" s="26"/>
      <c r="L1251" s="32"/>
      <c r="M1251" s="32"/>
      <c r="N1251" s="32"/>
      <c r="O1251" s="26"/>
      <c r="P1251" s="28" t="s">
        <v>1030</v>
      </c>
      <c r="Q1251" s="27" t="s">
        <v>20429</v>
      </c>
      <c r="R1251" s="27" t="s">
        <v>20430</v>
      </c>
      <c r="S1251" s="27" t="s">
        <v>20431</v>
      </c>
      <c r="T1251" s="29">
        <v>16.601147999999998</v>
      </c>
      <c r="U1251" s="29">
        <v>6.8297549999999996</v>
      </c>
      <c r="V1251" s="26"/>
    </row>
    <row r="1252" spans="1:22" ht="12.75" x14ac:dyDescent="0.25">
      <c r="A1252" s="26"/>
      <c r="B1252" s="27"/>
      <c r="C1252" s="26"/>
      <c r="D1252" s="27"/>
      <c r="E1252" s="27"/>
      <c r="F1252" s="30"/>
      <c r="G1252" s="26"/>
      <c r="H1252" s="27"/>
      <c r="I1252" s="30"/>
      <c r="J1252" s="27"/>
      <c r="K1252" s="26"/>
      <c r="L1252" s="32"/>
      <c r="M1252" s="32"/>
      <c r="N1252" s="32"/>
      <c r="O1252" s="26"/>
      <c r="P1252" s="28" t="s">
        <v>1030</v>
      </c>
      <c r="Q1252" s="27" t="s">
        <v>1955</v>
      </c>
      <c r="R1252" s="27" t="s">
        <v>20432</v>
      </c>
      <c r="S1252" s="27" t="s">
        <v>20433</v>
      </c>
      <c r="T1252" s="29">
        <v>16.695063000000001</v>
      </c>
      <c r="U1252" s="29">
        <v>6.7757350000000001</v>
      </c>
      <c r="V1252" s="26"/>
    </row>
    <row r="1253" spans="1:22" ht="12.75" x14ac:dyDescent="0.25">
      <c r="A1253" s="26"/>
      <c r="B1253" s="27"/>
      <c r="C1253" s="26"/>
      <c r="D1253" s="27"/>
      <c r="E1253" s="27"/>
      <c r="F1253" s="30"/>
      <c r="G1253" s="26"/>
      <c r="H1253" s="27"/>
      <c r="I1253" s="30"/>
      <c r="J1253" s="27"/>
      <c r="K1253" s="26"/>
      <c r="L1253" s="32"/>
      <c r="M1253" s="32"/>
      <c r="N1253" s="32"/>
      <c r="O1253" s="26"/>
      <c r="P1253" s="28" t="s">
        <v>1030</v>
      </c>
      <c r="Q1253" s="27" t="s">
        <v>9566</v>
      </c>
      <c r="R1253" s="27" t="s">
        <v>20434</v>
      </c>
      <c r="S1253" s="27" t="s">
        <v>20435</v>
      </c>
      <c r="T1253" s="29">
        <v>16.601443</v>
      </c>
      <c r="U1253" s="29">
        <v>6.8240920000000003</v>
      </c>
      <c r="V1253" s="26"/>
    </row>
    <row r="1254" spans="1:22" ht="12.75" x14ac:dyDescent="0.25">
      <c r="A1254" s="26"/>
      <c r="B1254" s="27"/>
      <c r="C1254" s="26"/>
      <c r="D1254" s="27"/>
      <c r="E1254" s="27"/>
      <c r="F1254" s="30"/>
      <c r="G1254" s="26"/>
      <c r="H1254" s="27"/>
      <c r="I1254" s="30"/>
      <c r="J1254" s="27"/>
      <c r="K1254" s="26"/>
      <c r="L1254" s="32"/>
      <c r="M1254" s="32"/>
      <c r="N1254" s="32"/>
      <c r="O1254" s="26"/>
      <c r="P1254" s="28" t="s">
        <v>1030</v>
      </c>
      <c r="Q1254" s="27" t="s">
        <v>20436</v>
      </c>
      <c r="R1254" s="27" t="s">
        <v>20437</v>
      </c>
      <c r="S1254" s="27" t="s">
        <v>20438</v>
      </c>
      <c r="T1254" s="29">
        <v>16.605536000000001</v>
      </c>
      <c r="U1254" s="29">
        <v>6.8164660000000001</v>
      </c>
      <c r="V1254" s="26"/>
    </row>
    <row r="1255" spans="1:22" ht="12.75" x14ac:dyDescent="0.25">
      <c r="A1255" s="26"/>
      <c r="B1255" s="27"/>
      <c r="C1255" s="26"/>
      <c r="D1255" s="27"/>
      <c r="E1255" s="27"/>
      <c r="F1255" s="30"/>
      <c r="G1255" s="26"/>
      <c r="H1255" s="27"/>
      <c r="I1255" s="30"/>
      <c r="J1255" s="27"/>
      <c r="K1255" s="26"/>
      <c r="L1255" s="32"/>
      <c r="M1255" s="32"/>
      <c r="N1255" s="32"/>
      <c r="O1255" s="26"/>
      <c r="P1255" s="28" t="s">
        <v>1030</v>
      </c>
      <c r="Q1255" s="27" t="s">
        <v>20439</v>
      </c>
      <c r="R1255" s="27" t="s">
        <v>20440</v>
      </c>
      <c r="S1255" s="27" t="s">
        <v>20441</v>
      </c>
      <c r="T1255" s="29">
        <v>16.619771</v>
      </c>
      <c r="U1255" s="29">
        <v>6.8146230000000001</v>
      </c>
      <c r="V1255" s="26"/>
    </row>
    <row r="1256" spans="1:22" ht="12.75" x14ac:dyDescent="0.25">
      <c r="A1256" s="26"/>
      <c r="B1256" s="27"/>
      <c r="C1256" s="26"/>
      <c r="D1256" s="27"/>
      <c r="E1256" s="27"/>
      <c r="F1256" s="30"/>
      <c r="G1256" s="26"/>
      <c r="H1256" s="27"/>
      <c r="I1256" s="30"/>
      <c r="J1256" s="27"/>
      <c r="K1256" s="26"/>
      <c r="L1256" s="32"/>
      <c r="M1256" s="32"/>
      <c r="N1256" s="32"/>
      <c r="O1256" s="26"/>
      <c r="P1256" s="28" t="s">
        <v>1030</v>
      </c>
      <c r="Q1256" s="27" t="s">
        <v>20442</v>
      </c>
      <c r="R1256" s="27" t="s">
        <v>20443</v>
      </c>
      <c r="S1256" s="27" t="s">
        <v>20444</v>
      </c>
      <c r="T1256" s="29">
        <v>16.654509000000001</v>
      </c>
      <c r="U1256" s="29">
        <v>6.786416</v>
      </c>
      <c r="V1256" s="26"/>
    </row>
    <row r="1257" spans="1:22" ht="12.75" x14ac:dyDescent="0.25">
      <c r="A1257" s="26"/>
      <c r="B1257" s="27"/>
      <c r="C1257" s="26"/>
      <c r="D1257" s="27"/>
      <c r="E1257" s="27"/>
      <c r="F1257" s="30"/>
      <c r="G1257" s="26"/>
      <c r="H1257" s="27"/>
      <c r="I1257" s="30"/>
      <c r="J1257" s="27"/>
      <c r="K1257" s="26"/>
      <c r="L1257" s="32"/>
      <c r="M1257" s="32"/>
      <c r="N1257" s="32"/>
      <c r="O1257" s="26"/>
      <c r="P1257" s="28" t="s">
        <v>1030</v>
      </c>
      <c r="Q1257" s="27" t="s">
        <v>20445</v>
      </c>
      <c r="R1257" s="27" t="s">
        <v>20446</v>
      </c>
      <c r="S1257" s="27" t="s">
        <v>20447</v>
      </c>
      <c r="T1257" s="29">
        <v>16.533549000000001</v>
      </c>
      <c r="U1257" s="29">
        <v>6.8953119999999997</v>
      </c>
      <c r="V1257" s="26"/>
    </row>
    <row r="1258" spans="1:22" ht="12.75" x14ac:dyDescent="0.25">
      <c r="A1258" s="26"/>
      <c r="B1258" s="27"/>
      <c r="C1258" s="26"/>
      <c r="D1258" s="27"/>
      <c r="E1258" s="27"/>
      <c r="F1258" s="30"/>
      <c r="G1258" s="26"/>
      <c r="H1258" s="27"/>
      <c r="I1258" s="30"/>
      <c r="J1258" s="27"/>
      <c r="K1258" s="26"/>
      <c r="L1258" s="32"/>
      <c r="M1258" s="32"/>
      <c r="N1258" s="32"/>
      <c r="O1258" s="26"/>
      <c r="P1258" s="28" t="s">
        <v>1030</v>
      </c>
      <c r="Q1258" s="27" t="s">
        <v>20448</v>
      </c>
      <c r="R1258" s="27" t="s">
        <v>20449</v>
      </c>
      <c r="S1258" s="27" t="s">
        <v>20450</v>
      </c>
      <c r="T1258" s="29">
        <v>16.531224999999999</v>
      </c>
      <c r="U1258" s="29">
        <v>6.9124819999999998</v>
      </c>
      <c r="V1258" s="26"/>
    </row>
    <row r="1259" spans="1:22" ht="12.75" x14ac:dyDescent="0.25">
      <c r="A1259" s="26"/>
      <c r="B1259" s="27"/>
      <c r="C1259" s="26"/>
      <c r="D1259" s="27"/>
      <c r="E1259" s="27"/>
      <c r="F1259" s="30"/>
      <c r="G1259" s="26"/>
      <c r="H1259" s="27"/>
      <c r="I1259" s="30"/>
      <c r="J1259" s="27"/>
      <c r="K1259" s="26"/>
      <c r="L1259" s="32"/>
      <c r="M1259" s="32"/>
      <c r="N1259" s="32"/>
      <c r="O1259" s="26"/>
      <c r="P1259" s="28" t="s">
        <v>1030</v>
      </c>
      <c r="Q1259" s="27" t="s">
        <v>20451</v>
      </c>
      <c r="R1259" s="27" t="s">
        <v>20452</v>
      </c>
      <c r="S1259" s="27" t="s">
        <v>20453</v>
      </c>
      <c r="T1259" s="29">
        <v>16.607889</v>
      </c>
      <c r="U1259" s="29">
        <v>6.8130639999999998</v>
      </c>
      <c r="V1259" s="26"/>
    </row>
    <row r="1260" spans="1:22" ht="12.75" x14ac:dyDescent="0.25">
      <c r="A1260" s="26"/>
      <c r="B1260" s="27"/>
      <c r="C1260" s="26"/>
      <c r="D1260" s="27"/>
      <c r="E1260" s="27"/>
      <c r="F1260" s="30"/>
      <c r="G1260" s="26"/>
      <c r="H1260" s="27"/>
      <c r="I1260" s="30"/>
      <c r="J1260" s="27"/>
      <c r="K1260" s="26"/>
      <c r="L1260" s="32"/>
      <c r="M1260" s="32"/>
      <c r="N1260" s="32"/>
      <c r="O1260" s="26"/>
      <c r="P1260" s="28" t="s">
        <v>1030</v>
      </c>
      <c r="Q1260" s="27" t="s">
        <v>17478</v>
      </c>
      <c r="R1260" s="27" t="s">
        <v>20454</v>
      </c>
      <c r="S1260" s="27" t="s">
        <v>20455</v>
      </c>
      <c r="T1260" s="29">
        <v>16.663703000000002</v>
      </c>
      <c r="U1260" s="29">
        <v>6.7823729999999998</v>
      </c>
      <c r="V1260" s="26"/>
    </row>
    <row r="1261" spans="1:22" ht="12.75" x14ac:dyDescent="0.25">
      <c r="A1261" s="26"/>
      <c r="B1261" s="27"/>
      <c r="C1261" s="26"/>
      <c r="D1261" s="27"/>
      <c r="E1261" s="27"/>
      <c r="F1261" s="30"/>
      <c r="G1261" s="26"/>
      <c r="H1261" s="27"/>
      <c r="I1261" s="30"/>
      <c r="J1261" s="27"/>
      <c r="K1261" s="26"/>
      <c r="L1261" s="32"/>
      <c r="M1261" s="32"/>
      <c r="N1261" s="32"/>
      <c r="O1261" s="26"/>
      <c r="P1261" s="28" t="s">
        <v>1030</v>
      </c>
      <c r="Q1261" s="27" t="s">
        <v>9578</v>
      </c>
      <c r="R1261" s="27" t="s">
        <v>20456</v>
      </c>
      <c r="S1261" s="27" t="s">
        <v>20457</v>
      </c>
      <c r="T1261" s="29">
        <v>16.638957999999999</v>
      </c>
      <c r="U1261" s="29">
        <v>6.9285199999999998</v>
      </c>
      <c r="V1261" s="26"/>
    </row>
    <row r="1262" spans="1:22" ht="12.75" x14ac:dyDescent="0.25">
      <c r="A1262" s="26"/>
      <c r="B1262" s="27"/>
      <c r="C1262" s="26"/>
      <c r="D1262" s="27"/>
      <c r="E1262" s="27"/>
      <c r="F1262" s="30"/>
      <c r="G1262" s="26"/>
      <c r="H1262" s="27"/>
      <c r="I1262" s="30"/>
      <c r="J1262" s="27"/>
      <c r="K1262" s="26"/>
      <c r="L1262" s="32"/>
      <c r="M1262" s="32"/>
      <c r="N1262" s="32"/>
      <c r="O1262" s="26"/>
      <c r="P1262" s="28" t="s">
        <v>1030</v>
      </c>
      <c r="Q1262" s="27" t="s">
        <v>4978</v>
      </c>
      <c r="R1262" s="27" t="s">
        <v>20458</v>
      </c>
      <c r="S1262" s="27" t="s">
        <v>20459</v>
      </c>
      <c r="T1262" s="29">
        <v>16.707190000000001</v>
      </c>
      <c r="U1262" s="29">
        <v>6.7740410000000004</v>
      </c>
      <c r="V1262" s="26"/>
    </row>
    <row r="1263" spans="1:22" ht="12.75" x14ac:dyDescent="0.25">
      <c r="A1263" s="26"/>
      <c r="B1263" s="27"/>
      <c r="C1263" s="26"/>
      <c r="D1263" s="27"/>
      <c r="E1263" s="27"/>
      <c r="F1263" s="30"/>
      <c r="G1263" s="26"/>
      <c r="H1263" s="27"/>
      <c r="I1263" s="30"/>
      <c r="J1263" s="27"/>
      <c r="K1263" s="26"/>
      <c r="L1263" s="32"/>
      <c r="M1263" s="32"/>
      <c r="N1263" s="32"/>
      <c r="O1263" s="26"/>
      <c r="P1263" s="28" t="s">
        <v>1030</v>
      </c>
      <c r="Q1263" s="27" t="s">
        <v>20460</v>
      </c>
      <c r="R1263" s="27" t="s">
        <v>20461</v>
      </c>
      <c r="S1263" s="27" t="s">
        <v>20462</v>
      </c>
      <c r="T1263" s="29">
        <v>16.683346</v>
      </c>
      <c r="U1263" s="29">
        <v>6.7758339999999997</v>
      </c>
      <c r="V1263" s="26"/>
    </row>
    <row r="1264" spans="1:22" ht="12.75" x14ac:dyDescent="0.25">
      <c r="A1264" s="26"/>
      <c r="B1264" s="27"/>
      <c r="C1264" s="26"/>
      <c r="D1264" s="27"/>
      <c r="E1264" s="27"/>
      <c r="F1264" s="30"/>
      <c r="G1264" s="26"/>
      <c r="H1264" s="27"/>
      <c r="I1264" s="30"/>
      <c r="J1264" s="27"/>
      <c r="K1264" s="26"/>
      <c r="L1264" s="32"/>
      <c r="M1264" s="32"/>
      <c r="N1264" s="32"/>
      <c r="O1264" s="26"/>
      <c r="P1264" s="28" t="s">
        <v>1030</v>
      </c>
      <c r="Q1264" s="27" t="s">
        <v>5807</v>
      </c>
      <c r="R1264" s="27" t="s">
        <v>20463</v>
      </c>
      <c r="S1264" s="27" t="s">
        <v>20464</v>
      </c>
      <c r="T1264" s="29">
        <v>16.721084000000001</v>
      </c>
      <c r="U1264" s="29">
        <v>6.7743820000000001</v>
      </c>
      <c r="V1264" s="26"/>
    </row>
    <row r="1265" spans="1:22" ht="12.75" x14ac:dyDescent="0.25">
      <c r="A1265" s="26"/>
      <c r="B1265" s="27"/>
      <c r="C1265" s="26"/>
      <c r="D1265" s="27"/>
      <c r="E1265" s="27"/>
      <c r="F1265" s="30"/>
      <c r="G1265" s="26"/>
      <c r="H1265" s="27"/>
      <c r="I1265" s="30"/>
      <c r="J1265" s="27"/>
      <c r="K1265" s="26"/>
      <c r="L1265" s="32"/>
      <c r="M1265" s="32"/>
      <c r="N1265" s="32"/>
      <c r="O1265" s="26"/>
      <c r="P1265" s="28" t="s">
        <v>1030</v>
      </c>
      <c r="Q1265" s="27" t="s">
        <v>20465</v>
      </c>
      <c r="R1265" s="27" t="s">
        <v>20466</v>
      </c>
      <c r="S1265" s="27" t="s">
        <v>20467</v>
      </c>
      <c r="T1265" s="29">
        <v>16.479596000000001</v>
      </c>
      <c r="U1265" s="29">
        <v>6.9396170000000001</v>
      </c>
      <c r="V1265" s="26"/>
    </row>
    <row r="1266" spans="1:22" ht="12.75" x14ac:dyDescent="0.25">
      <c r="A1266" s="26"/>
      <c r="B1266" s="27"/>
      <c r="C1266" s="26"/>
      <c r="D1266" s="27"/>
      <c r="E1266" s="27"/>
      <c r="F1266" s="30"/>
      <c r="G1266" s="26"/>
      <c r="H1266" s="27"/>
      <c r="I1266" s="30"/>
      <c r="J1266" s="27"/>
      <c r="K1266" s="26"/>
      <c r="L1266" s="32"/>
      <c r="M1266" s="32"/>
      <c r="N1266" s="32"/>
      <c r="O1266" s="26"/>
      <c r="P1266" s="28" t="s">
        <v>1030</v>
      </c>
      <c r="Q1266" s="27" t="s">
        <v>20468</v>
      </c>
      <c r="R1266" s="27" t="s">
        <v>20469</v>
      </c>
      <c r="S1266" s="27" t="s">
        <v>20470</v>
      </c>
      <c r="T1266" s="29">
        <v>16.428929</v>
      </c>
      <c r="U1266" s="29">
        <v>6.984934</v>
      </c>
      <c r="V1266" s="26"/>
    </row>
    <row r="1267" spans="1:22" ht="12.75" x14ac:dyDescent="0.25">
      <c r="A1267" s="26"/>
      <c r="B1267" s="27"/>
      <c r="C1267" s="26"/>
      <c r="D1267" s="27"/>
      <c r="E1267" s="27"/>
      <c r="F1267" s="30"/>
      <c r="G1267" s="26"/>
      <c r="H1267" s="27"/>
      <c r="I1267" s="30"/>
      <c r="J1267" s="27"/>
      <c r="K1267" s="26"/>
      <c r="L1267" s="32"/>
      <c r="M1267" s="32"/>
      <c r="N1267" s="32"/>
      <c r="O1267" s="26"/>
      <c r="P1267" s="28" t="s">
        <v>1030</v>
      </c>
      <c r="Q1267" s="27" t="s">
        <v>20471</v>
      </c>
      <c r="R1267" s="27" t="s">
        <v>20472</v>
      </c>
      <c r="S1267" s="27" t="s">
        <v>20473</v>
      </c>
      <c r="T1267" s="29">
        <v>16.632705999999999</v>
      </c>
      <c r="U1267" s="29">
        <v>6.8997659999999996</v>
      </c>
      <c r="V1267" s="26"/>
    </row>
    <row r="1268" spans="1:22" ht="12.75" x14ac:dyDescent="0.25">
      <c r="A1268" s="26"/>
      <c r="B1268" s="27"/>
      <c r="C1268" s="26"/>
      <c r="D1268" s="27"/>
      <c r="E1268" s="27"/>
      <c r="F1268" s="30"/>
      <c r="G1268" s="26"/>
      <c r="H1268" s="27"/>
      <c r="I1268" s="30"/>
      <c r="J1268" s="27"/>
      <c r="K1268" s="26"/>
      <c r="L1268" s="32"/>
      <c r="M1268" s="32"/>
      <c r="N1268" s="32"/>
      <c r="O1268" s="26"/>
      <c r="P1268" s="28" t="s">
        <v>1030</v>
      </c>
      <c r="Q1268" s="27" t="s">
        <v>20474</v>
      </c>
      <c r="R1268" s="27" t="s">
        <v>20475</v>
      </c>
      <c r="S1268" s="27" t="s">
        <v>20476</v>
      </c>
      <c r="T1268" s="29">
        <v>16.561326000000001</v>
      </c>
      <c r="U1268" s="29">
        <v>6.8754</v>
      </c>
      <c r="V1268" s="26"/>
    </row>
    <row r="1269" spans="1:22" ht="12.75" x14ac:dyDescent="0.25">
      <c r="A1269" s="26"/>
      <c r="B1269" s="27"/>
      <c r="C1269" s="26"/>
      <c r="D1269" s="27"/>
      <c r="E1269" s="27"/>
      <c r="F1269" s="30"/>
      <c r="G1269" s="26"/>
      <c r="H1269" s="27"/>
      <c r="I1269" s="30"/>
      <c r="J1269" s="27"/>
      <c r="K1269" s="26"/>
      <c r="L1269" s="32"/>
      <c r="M1269" s="32"/>
      <c r="N1269" s="32"/>
      <c r="O1269" s="26"/>
      <c r="P1269" s="28" t="s">
        <v>1030</v>
      </c>
      <c r="Q1269" s="27" t="s">
        <v>20477</v>
      </c>
      <c r="R1269" s="27" t="s">
        <v>20478</v>
      </c>
      <c r="S1269" s="27" t="s">
        <v>20479</v>
      </c>
      <c r="T1269" s="29">
        <v>16.531210000000002</v>
      </c>
      <c r="U1269" s="29">
        <v>6.8966349999999998</v>
      </c>
      <c r="V1269" s="26"/>
    </row>
    <row r="1270" spans="1:22" ht="12.75" x14ac:dyDescent="0.25">
      <c r="A1270" s="26"/>
      <c r="B1270" s="27"/>
      <c r="C1270" s="26"/>
      <c r="D1270" s="27"/>
      <c r="E1270" s="27"/>
      <c r="F1270" s="30"/>
      <c r="G1270" s="26"/>
      <c r="H1270" s="27"/>
      <c r="I1270" s="30"/>
      <c r="J1270" s="27"/>
      <c r="K1270" s="26"/>
      <c r="L1270" s="32"/>
      <c r="M1270" s="32"/>
      <c r="N1270" s="32"/>
      <c r="O1270" s="26"/>
      <c r="P1270" s="28" t="s">
        <v>1030</v>
      </c>
      <c r="Q1270" s="27" t="s">
        <v>20480</v>
      </c>
      <c r="R1270" s="27" t="s">
        <v>20481</v>
      </c>
      <c r="S1270" s="27" t="s">
        <v>20482</v>
      </c>
      <c r="T1270" s="29">
        <v>16.638566999999998</v>
      </c>
      <c r="U1270" s="29">
        <v>6.9221089999999998</v>
      </c>
      <c r="V1270" s="26"/>
    </row>
    <row r="1271" spans="1:22" ht="12.75" x14ac:dyDescent="0.25">
      <c r="A1271" s="26"/>
      <c r="B1271" s="27"/>
      <c r="C1271" s="26"/>
      <c r="D1271" s="27"/>
      <c r="E1271" s="27"/>
      <c r="F1271" s="30"/>
      <c r="G1271" s="26"/>
      <c r="H1271" s="27"/>
      <c r="I1271" s="30"/>
      <c r="J1271" s="27"/>
      <c r="K1271" s="26"/>
      <c r="L1271" s="32"/>
      <c r="M1271" s="32"/>
      <c r="N1271" s="32"/>
      <c r="O1271" s="26"/>
      <c r="P1271" s="28" t="s">
        <v>1030</v>
      </c>
      <c r="Q1271" s="27" t="s">
        <v>20483</v>
      </c>
      <c r="R1271" s="27" t="s">
        <v>20484</v>
      </c>
      <c r="S1271" s="27" t="s">
        <v>20485</v>
      </c>
      <c r="T1271" s="29">
        <v>16.622418</v>
      </c>
      <c r="U1271" s="29">
        <v>6.9192080000000002</v>
      </c>
      <c r="V1271" s="26"/>
    </row>
    <row r="1272" spans="1:22" ht="12.75" x14ac:dyDescent="0.25">
      <c r="A1272" s="26"/>
      <c r="B1272" s="27"/>
      <c r="C1272" s="26"/>
      <c r="D1272" s="27"/>
      <c r="E1272" s="27"/>
      <c r="F1272" s="30"/>
      <c r="G1272" s="26"/>
      <c r="H1272" s="27"/>
      <c r="I1272" s="30"/>
      <c r="J1272" s="27"/>
      <c r="K1272" s="26"/>
      <c r="L1272" s="32"/>
      <c r="M1272" s="32"/>
      <c r="N1272" s="32"/>
      <c r="O1272" s="26"/>
      <c r="P1272" s="28" t="s">
        <v>1030</v>
      </c>
      <c r="Q1272" s="27" t="s">
        <v>20486</v>
      </c>
      <c r="R1272" s="27" t="s">
        <v>20487</v>
      </c>
      <c r="S1272" s="27" t="s">
        <v>20488</v>
      </c>
      <c r="T1272" s="29">
        <v>16.520554000000001</v>
      </c>
      <c r="U1272" s="29">
        <v>6.910685</v>
      </c>
      <c r="V1272" s="26"/>
    </row>
    <row r="1273" spans="1:22" ht="12.75" x14ac:dyDescent="0.25">
      <c r="A1273" s="26"/>
      <c r="B1273" s="27"/>
      <c r="C1273" s="26"/>
      <c r="D1273" s="27"/>
      <c r="E1273" s="27"/>
      <c r="F1273" s="30"/>
      <c r="G1273" s="26"/>
      <c r="H1273" s="27"/>
      <c r="I1273" s="30"/>
      <c r="J1273" s="27"/>
      <c r="K1273" s="26"/>
      <c r="L1273" s="32"/>
      <c r="M1273" s="32"/>
      <c r="N1273" s="32"/>
      <c r="O1273" s="26"/>
      <c r="P1273" s="28" t="s">
        <v>1030</v>
      </c>
      <c r="Q1273" s="27" t="s">
        <v>9616</v>
      </c>
      <c r="R1273" s="27" t="s">
        <v>20489</v>
      </c>
      <c r="S1273" s="27" t="s">
        <v>20490</v>
      </c>
      <c r="T1273" s="29">
        <v>16.712617000000002</v>
      </c>
      <c r="U1273" s="29">
        <v>6.7746649999999997</v>
      </c>
      <c r="V1273" s="26"/>
    </row>
    <row r="1274" spans="1:22" ht="12.75" x14ac:dyDescent="0.25">
      <c r="A1274" s="26"/>
      <c r="B1274" s="27"/>
      <c r="C1274" s="26"/>
      <c r="D1274" s="27"/>
      <c r="E1274" s="27"/>
      <c r="F1274" s="30"/>
      <c r="G1274" s="26"/>
      <c r="H1274" s="27"/>
      <c r="I1274" s="30"/>
      <c r="J1274" s="27"/>
      <c r="K1274" s="26"/>
      <c r="L1274" s="32"/>
      <c r="M1274" s="32"/>
      <c r="N1274" s="32"/>
      <c r="O1274" s="26"/>
      <c r="P1274" s="28" t="s">
        <v>1030</v>
      </c>
      <c r="Q1274" s="27" t="s">
        <v>20491</v>
      </c>
      <c r="R1274" s="27" t="s">
        <v>20492</v>
      </c>
      <c r="S1274" s="27" t="s">
        <v>20493</v>
      </c>
      <c r="T1274" s="29">
        <v>16.667589</v>
      </c>
      <c r="U1274" s="29">
        <v>6.7799339999999999</v>
      </c>
      <c r="V1274" s="26"/>
    </row>
    <row r="1275" spans="1:22" ht="12.75" x14ac:dyDescent="0.25">
      <c r="A1275" s="26"/>
      <c r="B1275" s="27"/>
      <c r="C1275" s="26"/>
      <c r="D1275" s="27"/>
      <c r="E1275" s="27"/>
      <c r="F1275" s="30"/>
      <c r="G1275" s="26"/>
      <c r="H1275" s="27"/>
      <c r="I1275" s="30"/>
      <c r="J1275" s="27"/>
      <c r="K1275" s="26"/>
      <c r="L1275" s="32"/>
      <c r="M1275" s="32"/>
      <c r="N1275" s="32"/>
      <c r="O1275" s="26"/>
      <c r="P1275" s="28" t="s">
        <v>1030</v>
      </c>
      <c r="Q1275" s="27" t="s">
        <v>20494</v>
      </c>
      <c r="R1275" s="27" t="s">
        <v>20495</v>
      </c>
      <c r="S1275" s="27" t="s">
        <v>20496</v>
      </c>
      <c r="T1275" s="29">
        <v>16.604199999999999</v>
      </c>
      <c r="U1275" s="29">
        <v>6.8285359999999997</v>
      </c>
      <c r="V1275" s="26"/>
    </row>
    <row r="1276" spans="1:22" ht="12.75" x14ac:dyDescent="0.25">
      <c r="A1276" s="26"/>
      <c r="B1276" s="27"/>
      <c r="C1276" s="26"/>
      <c r="D1276" s="27"/>
      <c r="E1276" s="27"/>
      <c r="F1276" s="30"/>
      <c r="G1276" s="26"/>
      <c r="H1276" s="27"/>
      <c r="I1276" s="30"/>
      <c r="J1276" s="27"/>
      <c r="K1276" s="26"/>
      <c r="L1276" s="32"/>
      <c r="M1276" s="32"/>
      <c r="N1276" s="32"/>
      <c r="O1276" s="26"/>
      <c r="P1276" s="28" t="s">
        <v>1030</v>
      </c>
      <c r="Q1276" s="27" t="s">
        <v>20497</v>
      </c>
      <c r="R1276" s="27" t="s">
        <v>20498</v>
      </c>
      <c r="S1276" s="27" t="s">
        <v>20499</v>
      </c>
      <c r="T1276" s="29">
        <v>16.438207999999999</v>
      </c>
      <c r="U1276" s="29">
        <v>6.9723709999999999</v>
      </c>
      <c r="V1276" s="26"/>
    </row>
    <row r="1277" spans="1:22" ht="12.75" x14ac:dyDescent="0.25">
      <c r="A1277" s="26"/>
      <c r="B1277" s="27"/>
      <c r="C1277" s="26"/>
      <c r="D1277" s="27"/>
      <c r="E1277" s="27"/>
      <c r="F1277" s="30"/>
      <c r="G1277" s="26"/>
      <c r="H1277" s="27"/>
      <c r="I1277" s="30"/>
      <c r="J1277" s="27"/>
      <c r="K1277" s="26"/>
      <c r="L1277" s="32"/>
      <c r="M1277" s="32"/>
      <c r="N1277" s="32"/>
      <c r="O1277" s="26"/>
      <c r="P1277" s="28" t="s">
        <v>1030</v>
      </c>
      <c r="Q1277" s="27" t="s">
        <v>20500</v>
      </c>
      <c r="R1277" s="27" t="s">
        <v>20501</v>
      </c>
      <c r="S1277" s="27" t="s">
        <v>20502</v>
      </c>
      <c r="T1277" s="29">
        <v>16.605677</v>
      </c>
      <c r="U1277" s="29">
        <v>6.7750079999999997</v>
      </c>
      <c r="V1277" s="26"/>
    </row>
    <row r="1278" spans="1:22" ht="12.75" x14ac:dyDescent="0.25">
      <c r="A1278" s="26"/>
      <c r="B1278" s="27"/>
      <c r="C1278" s="26"/>
      <c r="D1278" s="27"/>
      <c r="E1278" s="27"/>
      <c r="F1278" s="30"/>
      <c r="G1278" s="26"/>
      <c r="H1278" s="27"/>
      <c r="I1278" s="30"/>
      <c r="J1278" s="27"/>
      <c r="K1278" s="26"/>
      <c r="L1278" s="32"/>
      <c r="M1278" s="32"/>
      <c r="N1278" s="32"/>
      <c r="O1278" s="26"/>
      <c r="P1278" s="28" t="s">
        <v>1030</v>
      </c>
      <c r="Q1278" s="27" t="s">
        <v>20503</v>
      </c>
      <c r="R1278" s="27" t="s">
        <v>20504</v>
      </c>
      <c r="S1278" s="27" t="s">
        <v>20505</v>
      </c>
      <c r="T1278" s="29">
        <v>16.514441999999999</v>
      </c>
      <c r="U1278" s="29">
        <v>6.912166</v>
      </c>
      <c r="V1278" s="26"/>
    </row>
    <row r="1279" spans="1:22" ht="12.75" x14ac:dyDescent="0.25">
      <c r="A1279" s="26"/>
      <c r="B1279" s="27"/>
      <c r="C1279" s="26"/>
      <c r="D1279" s="27"/>
      <c r="E1279" s="27"/>
      <c r="F1279" s="30"/>
      <c r="G1279" s="26"/>
      <c r="H1279" s="27"/>
      <c r="I1279" s="30"/>
      <c r="J1279" s="27"/>
      <c r="K1279" s="26"/>
      <c r="L1279" s="32"/>
      <c r="M1279" s="32"/>
      <c r="N1279" s="32"/>
      <c r="O1279" s="26"/>
      <c r="P1279" s="28" t="s">
        <v>1030</v>
      </c>
      <c r="Q1279" s="27" t="s">
        <v>20506</v>
      </c>
      <c r="R1279" s="27" t="s">
        <v>20507</v>
      </c>
      <c r="S1279" s="27" t="s">
        <v>20508</v>
      </c>
      <c r="T1279" s="29">
        <v>16.557485</v>
      </c>
      <c r="U1279" s="29">
        <v>6.8820370000000004</v>
      </c>
      <c r="V1279" s="26"/>
    </row>
    <row r="1280" spans="1:22" ht="12.75" x14ac:dyDescent="0.25">
      <c r="A1280" s="26"/>
      <c r="B1280" s="27"/>
      <c r="C1280" s="26"/>
      <c r="D1280" s="27"/>
      <c r="E1280" s="27"/>
      <c r="F1280" s="30"/>
      <c r="G1280" s="26"/>
      <c r="H1280" s="27"/>
      <c r="I1280" s="30"/>
      <c r="J1280" s="27"/>
      <c r="K1280" s="26"/>
      <c r="L1280" s="32"/>
      <c r="M1280" s="32"/>
      <c r="N1280" s="32"/>
      <c r="O1280" s="26"/>
      <c r="P1280" s="28" t="s">
        <v>1030</v>
      </c>
      <c r="Q1280" s="27" t="s">
        <v>7233</v>
      </c>
      <c r="R1280" s="27" t="s">
        <v>20509</v>
      </c>
      <c r="S1280" s="27" t="s">
        <v>20510</v>
      </c>
      <c r="T1280" s="29">
        <v>16.686741000000001</v>
      </c>
      <c r="U1280" s="29">
        <v>6.958469</v>
      </c>
      <c r="V1280" s="26"/>
    </row>
    <row r="1281" spans="1:22" ht="12.75" x14ac:dyDescent="0.25">
      <c r="A1281" s="26"/>
      <c r="B1281" s="27"/>
      <c r="C1281" s="26"/>
      <c r="D1281" s="27"/>
      <c r="E1281" s="27"/>
      <c r="F1281" s="30"/>
      <c r="G1281" s="26"/>
      <c r="H1281" s="27"/>
      <c r="I1281" s="30"/>
      <c r="J1281" s="27"/>
      <c r="K1281" s="26"/>
      <c r="L1281" s="32"/>
      <c r="M1281" s="32"/>
      <c r="N1281" s="32"/>
      <c r="O1281" s="26"/>
      <c r="P1281" s="28" t="s">
        <v>1030</v>
      </c>
      <c r="Q1281" s="27" t="s">
        <v>17719</v>
      </c>
      <c r="R1281" s="27" t="s">
        <v>20511</v>
      </c>
      <c r="S1281" s="27" t="s">
        <v>20512</v>
      </c>
      <c r="T1281" s="29">
        <v>16.680859999999999</v>
      </c>
      <c r="U1281" s="29">
        <v>6.952426</v>
      </c>
      <c r="V1281" s="26"/>
    </row>
    <row r="1282" spans="1:22" ht="12.75" x14ac:dyDescent="0.25">
      <c r="A1282" s="26"/>
      <c r="B1282" s="27"/>
      <c r="C1282" s="26"/>
      <c r="D1282" s="27"/>
      <c r="E1282" s="27"/>
      <c r="F1282" s="30"/>
      <c r="G1282" s="26"/>
      <c r="H1282" s="27"/>
      <c r="I1282" s="30"/>
      <c r="J1282" s="27"/>
      <c r="K1282" s="26"/>
      <c r="L1282" s="32"/>
      <c r="M1282" s="32"/>
      <c r="N1282" s="32"/>
      <c r="O1282" s="26"/>
      <c r="P1282" s="28" t="s">
        <v>1030</v>
      </c>
      <c r="Q1282" s="27" t="s">
        <v>20513</v>
      </c>
      <c r="R1282" s="27" t="s">
        <v>20514</v>
      </c>
      <c r="S1282" s="27" t="s">
        <v>20515</v>
      </c>
      <c r="T1282" s="29">
        <v>16.564571000000001</v>
      </c>
      <c r="U1282" s="29">
        <v>6.9064300000000003</v>
      </c>
      <c r="V1282" s="26"/>
    </row>
    <row r="1283" spans="1:22" ht="12.75" x14ac:dyDescent="0.25">
      <c r="A1283" s="26"/>
      <c r="B1283" s="27"/>
      <c r="C1283" s="26"/>
      <c r="D1283" s="27"/>
      <c r="E1283" s="27"/>
      <c r="F1283" s="30"/>
      <c r="G1283" s="26"/>
      <c r="H1283" s="27"/>
      <c r="I1283" s="30"/>
      <c r="J1283" s="27"/>
      <c r="K1283" s="26"/>
      <c r="L1283" s="32"/>
      <c r="M1283" s="32"/>
      <c r="N1283" s="32"/>
      <c r="O1283" s="26"/>
      <c r="P1283" s="28" t="s">
        <v>1030</v>
      </c>
      <c r="Q1283" s="27" t="s">
        <v>20516</v>
      </c>
      <c r="R1283" s="27" t="s">
        <v>20517</v>
      </c>
      <c r="S1283" s="27" t="s">
        <v>20518</v>
      </c>
      <c r="T1283" s="29">
        <v>16.576115000000001</v>
      </c>
      <c r="U1283" s="29">
        <v>6.9170569999999998</v>
      </c>
      <c r="V1283" s="26"/>
    </row>
    <row r="1284" spans="1:22" ht="12.75" x14ac:dyDescent="0.25">
      <c r="A1284" s="26"/>
      <c r="B1284" s="27"/>
      <c r="C1284" s="26"/>
      <c r="D1284" s="27"/>
      <c r="E1284" s="27"/>
      <c r="F1284" s="30"/>
      <c r="G1284" s="26"/>
      <c r="H1284" s="27"/>
      <c r="I1284" s="30"/>
      <c r="J1284" s="27"/>
      <c r="K1284" s="26"/>
      <c r="L1284" s="32"/>
      <c r="M1284" s="32"/>
      <c r="N1284" s="32"/>
      <c r="O1284" s="26"/>
      <c r="P1284" s="28" t="s">
        <v>1030</v>
      </c>
      <c r="Q1284" s="27" t="s">
        <v>20519</v>
      </c>
      <c r="R1284" s="27" t="s">
        <v>20520</v>
      </c>
      <c r="S1284" s="27" t="s">
        <v>20521</v>
      </c>
      <c r="T1284" s="29">
        <v>16.584551000000001</v>
      </c>
      <c r="U1284" s="29">
        <v>6.9163699999999997</v>
      </c>
      <c r="V1284" s="26"/>
    </row>
    <row r="1285" spans="1:22" ht="12.75" x14ac:dyDescent="0.25">
      <c r="A1285" s="26"/>
      <c r="B1285" s="27"/>
      <c r="C1285" s="26"/>
      <c r="D1285" s="27"/>
      <c r="E1285" s="27"/>
      <c r="F1285" s="30"/>
      <c r="G1285" s="26"/>
      <c r="H1285" s="27"/>
      <c r="I1285" s="30"/>
      <c r="J1285" s="27"/>
      <c r="K1285" s="26"/>
      <c r="L1285" s="32"/>
      <c r="M1285" s="32"/>
      <c r="N1285" s="32"/>
      <c r="O1285" s="26"/>
      <c r="P1285" s="28" t="s">
        <v>1030</v>
      </c>
      <c r="Q1285" s="27" t="s">
        <v>20522</v>
      </c>
      <c r="R1285" s="27" t="s">
        <v>20523</v>
      </c>
      <c r="S1285" s="27" t="s">
        <v>20524</v>
      </c>
      <c r="T1285" s="29">
        <v>16.602347000000002</v>
      </c>
      <c r="U1285" s="29">
        <v>6.9208249999999998</v>
      </c>
      <c r="V1285" s="26"/>
    </row>
    <row r="1286" spans="1:22" ht="12.75" x14ac:dyDescent="0.25">
      <c r="A1286" s="26"/>
      <c r="B1286" s="27"/>
      <c r="C1286" s="26"/>
      <c r="D1286" s="27"/>
      <c r="E1286" s="27"/>
      <c r="F1286" s="30"/>
      <c r="G1286" s="26"/>
      <c r="H1286" s="27"/>
      <c r="I1286" s="30"/>
      <c r="J1286" s="27"/>
      <c r="K1286" s="26"/>
      <c r="L1286" s="32"/>
      <c r="M1286" s="32"/>
      <c r="N1286" s="32"/>
      <c r="O1286" s="26"/>
      <c r="P1286" s="28" t="s">
        <v>1030</v>
      </c>
      <c r="Q1286" s="27" t="s">
        <v>20525</v>
      </c>
      <c r="R1286" s="27" t="s">
        <v>20526</v>
      </c>
      <c r="S1286" s="27" t="s">
        <v>20527</v>
      </c>
      <c r="T1286" s="29">
        <v>16.691707999999998</v>
      </c>
      <c r="U1286" s="29">
        <v>6.7752739999999996</v>
      </c>
      <c r="V1286" s="26"/>
    </row>
    <row r="1287" spans="1:22" ht="12.75" x14ac:dyDescent="0.25">
      <c r="A1287" s="26"/>
      <c r="B1287" s="27"/>
      <c r="C1287" s="26"/>
      <c r="D1287" s="27"/>
      <c r="E1287" s="27"/>
      <c r="F1287" s="30"/>
      <c r="G1287" s="26"/>
      <c r="H1287" s="27"/>
      <c r="I1287" s="30"/>
      <c r="J1287" s="27"/>
      <c r="K1287" s="26"/>
      <c r="L1287" s="32"/>
      <c r="M1287" s="32"/>
      <c r="N1287" s="32"/>
      <c r="O1287" s="26"/>
      <c r="P1287" s="28" t="s">
        <v>1030</v>
      </c>
      <c r="Q1287" s="27" t="s">
        <v>20528</v>
      </c>
      <c r="R1287" s="27" t="s">
        <v>20529</v>
      </c>
      <c r="S1287" s="27" t="s">
        <v>20530</v>
      </c>
      <c r="T1287" s="29">
        <v>16.618469999999999</v>
      </c>
      <c r="U1287" s="29">
        <v>6.809596</v>
      </c>
      <c r="V1287" s="26"/>
    </row>
    <row r="1288" spans="1:22" ht="12.75" x14ac:dyDescent="0.25">
      <c r="A1288" s="26"/>
      <c r="B1288" s="27"/>
      <c r="C1288" s="26"/>
      <c r="D1288" s="27"/>
      <c r="E1288" s="27"/>
      <c r="F1288" s="30"/>
      <c r="G1288" s="26"/>
      <c r="H1288" s="27"/>
      <c r="I1288" s="30"/>
      <c r="J1288" s="27"/>
      <c r="K1288" s="26"/>
      <c r="L1288" s="32"/>
      <c r="M1288" s="32"/>
      <c r="N1288" s="32"/>
      <c r="O1288" s="26"/>
      <c r="P1288" s="28" t="s">
        <v>1030</v>
      </c>
      <c r="Q1288" s="27" t="s">
        <v>20531</v>
      </c>
      <c r="R1288" s="27" t="s">
        <v>20532</v>
      </c>
      <c r="S1288" s="27" t="s">
        <v>20533</v>
      </c>
      <c r="T1288" s="29">
        <v>16.442993999999999</v>
      </c>
      <c r="U1288" s="29">
        <v>6.9672710000000002</v>
      </c>
      <c r="V1288" s="26"/>
    </row>
    <row r="1289" spans="1:22" ht="12.75" x14ac:dyDescent="0.25">
      <c r="A1289" s="26"/>
      <c r="B1289" s="27"/>
      <c r="C1289" s="26"/>
      <c r="D1289" s="27"/>
      <c r="E1289" s="27"/>
      <c r="F1289" s="30"/>
      <c r="G1289" s="26"/>
      <c r="H1289" s="27"/>
      <c r="I1289" s="30"/>
      <c r="J1289" s="27"/>
      <c r="K1289" s="26"/>
      <c r="L1289" s="32"/>
      <c r="M1289" s="32"/>
      <c r="N1289" s="32"/>
      <c r="O1289" s="26"/>
      <c r="P1289" s="28" t="s">
        <v>1030</v>
      </c>
      <c r="Q1289" s="27" t="s">
        <v>20534</v>
      </c>
      <c r="R1289" s="27" t="s">
        <v>20535</v>
      </c>
      <c r="S1289" s="27" t="s">
        <v>20536</v>
      </c>
      <c r="T1289" s="29">
        <v>16.544080000000001</v>
      </c>
      <c r="U1289" s="29">
        <v>6.9064199999999998</v>
      </c>
      <c r="V1289" s="26"/>
    </row>
    <row r="1290" spans="1:22" ht="12.75" x14ac:dyDescent="0.25">
      <c r="A1290" s="26"/>
      <c r="B1290" s="27"/>
      <c r="C1290" s="26"/>
      <c r="D1290" s="27"/>
      <c r="E1290" s="27"/>
      <c r="F1290" s="30"/>
      <c r="G1290" s="26"/>
      <c r="H1290" s="27"/>
      <c r="I1290" s="30"/>
      <c r="J1290" s="27"/>
      <c r="K1290" s="26"/>
      <c r="L1290" s="32"/>
      <c r="M1290" s="32"/>
      <c r="N1290" s="32"/>
      <c r="O1290" s="26"/>
      <c r="P1290" s="28" t="s">
        <v>1030</v>
      </c>
      <c r="Q1290" s="27" t="s">
        <v>20537</v>
      </c>
      <c r="R1290" s="27" t="s">
        <v>20538</v>
      </c>
      <c r="S1290" s="27" t="s">
        <v>20539</v>
      </c>
      <c r="T1290" s="29">
        <v>16.524474000000001</v>
      </c>
      <c r="U1290" s="29">
        <v>6.916677</v>
      </c>
      <c r="V1290" s="26"/>
    </row>
    <row r="1291" spans="1:22" ht="12.75" x14ac:dyDescent="0.25">
      <c r="A1291" s="26"/>
      <c r="B1291" s="27"/>
      <c r="C1291" s="26"/>
      <c r="D1291" s="27"/>
      <c r="E1291" s="27"/>
      <c r="F1291" s="30"/>
      <c r="G1291" s="26"/>
      <c r="H1291" s="27"/>
      <c r="I1291" s="30"/>
      <c r="J1291" s="27"/>
      <c r="K1291" s="26"/>
      <c r="L1291" s="32"/>
      <c r="M1291" s="32"/>
      <c r="N1291" s="32"/>
      <c r="O1291" s="26"/>
      <c r="P1291" s="28" t="s">
        <v>1030</v>
      </c>
      <c r="Q1291" s="27" t="s">
        <v>20540</v>
      </c>
      <c r="R1291" s="27" t="s">
        <v>20541</v>
      </c>
      <c r="S1291" s="27" t="s">
        <v>20542</v>
      </c>
      <c r="T1291" s="29">
        <v>16.439782999999998</v>
      </c>
      <c r="U1291" s="29">
        <v>6.9699669999999996</v>
      </c>
      <c r="V1291" s="26"/>
    </row>
    <row r="1292" spans="1:22" ht="12.75" x14ac:dyDescent="0.25">
      <c r="A1292" s="26"/>
      <c r="B1292" s="27"/>
      <c r="C1292" s="26"/>
      <c r="D1292" s="27"/>
      <c r="E1292" s="27"/>
      <c r="F1292" s="30"/>
      <c r="G1292" s="26"/>
      <c r="H1292" s="27"/>
      <c r="I1292" s="30"/>
      <c r="J1292" s="27"/>
      <c r="K1292" s="26"/>
      <c r="L1292" s="32"/>
      <c r="M1292" s="32"/>
      <c r="N1292" s="32"/>
      <c r="O1292" s="26"/>
      <c r="P1292" s="28" t="s">
        <v>1030</v>
      </c>
      <c r="Q1292" s="27" t="s">
        <v>19620</v>
      </c>
      <c r="R1292" s="27" t="s">
        <v>20543</v>
      </c>
      <c r="S1292" s="27" t="s">
        <v>20544</v>
      </c>
      <c r="T1292" s="29">
        <v>16.655353999999999</v>
      </c>
      <c r="U1292" s="29">
        <v>6.9391179999999997</v>
      </c>
      <c r="V1292" s="26"/>
    </row>
    <row r="1293" spans="1:22" ht="12.75" x14ac:dyDescent="0.25">
      <c r="A1293" s="26"/>
      <c r="B1293" s="27"/>
      <c r="C1293" s="26"/>
      <c r="D1293" s="27"/>
      <c r="E1293" s="27"/>
      <c r="F1293" s="30"/>
      <c r="G1293" s="26"/>
      <c r="H1293" s="27"/>
      <c r="I1293" s="30"/>
      <c r="J1293" s="27"/>
      <c r="K1293" s="26"/>
      <c r="L1293" s="32"/>
      <c r="M1293" s="32"/>
      <c r="N1293" s="32"/>
      <c r="O1293" s="26"/>
      <c r="P1293" s="28" t="s">
        <v>1030</v>
      </c>
      <c r="Q1293" s="27" t="s">
        <v>20545</v>
      </c>
      <c r="R1293" s="27" t="s">
        <v>20546</v>
      </c>
      <c r="S1293" s="27" t="s">
        <v>20547</v>
      </c>
      <c r="T1293" s="29">
        <v>16.580476000000001</v>
      </c>
      <c r="U1293" s="29">
        <v>6.9142960000000002</v>
      </c>
      <c r="V1293" s="26"/>
    </row>
    <row r="1294" spans="1:22" ht="12.75" x14ac:dyDescent="0.25">
      <c r="A1294" s="26"/>
      <c r="B1294" s="27"/>
      <c r="C1294" s="26"/>
      <c r="D1294" s="27"/>
      <c r="E1294" s="27"/>
      <c r="F1294" s="30"/>
      <c r="G1294" s="26"/>
      <c r="H1294" s="27"/>
      <c r="I1294" s="30"/>
      <c r="J1294" s="27"/>
      <c r="K1294" s="26"/>
      <c r="L1294" s="32"/>
      <c r="M1294" s="32"/>
      <c r="N1294" s="32"/>
      <c r="O1294" s="26"/>
      <c r="P1294" s="28" t="s">
        <v>1030</v>
      </c>
      <c r="Q1294" s="27" t="s">
        <v>20548</v>
      </c>
      <c r="R1294" s="27" t="s">
        <v>20549</v>
      </c>
      <c r="S1294" s="27" t="s">
        <v>20550</v>
      </c>
      <c r="T1294" s="29">
        <v>16.565563999999998</v>
      </c>
      <c r="U1294" s="29">
        <v>6.8641329999999998</v>
      </c>
      <c r="V1294" s="26"/>
    </row>
    <row r="1295" spans="1:22" ht="12.75" x14ac:dyDescent="0.25">
      <c r="A1295" s="26"/>
      <c r="B1295" s="27"/>
      <c r="C1295" s="26"/>
      <c r="D1295" s="27"/>
      <c r="E1295" s="27"/>
      <c r="F1295" s="30"/>
      <c r="G1295" s="26"/>
      <c r="H1295" s="27"/>
      <c r="I1295" s="30"/>
      <c r="J1295" s="27"/>
      <c r="K1295" s="26"/>
      <c r="L1295" s="32"/>
      <c r="M1295" s="32"/>
      <c r="N1295" s="32"/>
      <c r="O1295" s="26"/>
      <c r="P1295" s="28" t="s">
        <v>1030</v>
      </c>
      <c r="Q1295" s="27" t="s">
        <v>20551</v>
      </c>
      <c r="R1295" s="27" t="s">
        <v>20552</v>
      </c>
      <c r="S1295" s="27" t="s">
        <v>20553</v>
      </c>
      <c r="T1295" s="29">
        <v>16.565643999999999</v>
      </c>
      <c r="U1295" s="29">
        <v>6.8843170000000002</v>
      </c>
      <c r="V1295" s="26"/>
    </row>
    <row r="1296" spans="1:22" ht="12.75" x14ac:dyDescent="0.25">
      <c r="A1296" s="26"/>
      <c r="B1296" s="27"/>
      <c r="C1296" s="26"/>
      <c r="D1296" s="27"/>
      <c r="E1296" s="27"/>
      <c r="F1296" s="30"/>
      <c r="G1296" s="26"/>
      <c r="H1296" s="27"/>
      <c r="I1296" s="30"/>
      <c r="J1296" s="27"/>
      <c r="K1296" s="26"/>
      <c r="L1296" s="32"/>
      <c r="M1296" s="32"/>
      <c r="N1296" s="32"/>
      <c r="O1296" s="26"/>
      <c r="P1296" s="28" t="s">
        <v>1030</v>
      </c>
      <c r="Q1296" s="27" t="s">
        <v>20554</v>
      </c>
      <c r="R1296" s="27" t="s">
        <v>20555</v>
      </c>
      <c r="S1296" s="27" t="s">
        <v>20556</v>
      </c>
      <c r="T1296" s="29">
        <v>16.430340999999999</v>
      </c>
      <c r="U1296" s="29">
        <v>6.9877549999999999</v>
      </c>
      <c r="V1296" s="26"/>
    </row>
    <row r="1297" spans="1:22" ht="12.75" x14ac:dyDescent="0.25">
      <c r="A1297" s="26"/>
      <c r="B1297" s="27"/>
      <c r="C1297" s="26"/>
      <c r="D1297" s="27"/>
      <c r="E1297" s="27"/>
      <c r="F1297" s="30"/>
      <c r="G1297" s="26"/>
      <c r="H1297" s="27"/>
      <c r="I1297" s="30"/>
      <c r="J1297" s="27"/>
      <c r="K1297" s="26"/>
      <c r="L1297" s="32"/>
      <c r="M1297" s="32"/>
      <c r="N1297" s="32"/>
      <c r="O1297" s="26"/>
      <c r="P1297" s="28" t="s">
        <v>1030</v>
      </c>
      <c r="Q1297" s="27" t="s">
        <v>20557</v>
      </c>
      <c r="R1297" s="27" t="s">
        <v>20558</v>
      </c>
      <c r="S1297" s="27" t="s">
        <v>20559</v>
      </c>
      <c r="T1297" s="29">
        <v>16.600494000000001</v>
      </c>
      <c r="U1297" s="29">
        <v>6.8322659999999997</v>
      </c>
      <c r="V1297" s="26"/>
    </row>
    <row r="1298" spans="1:22" ht="12.75" x14ac:dyDescent="0.25">
      <c r="A1298" s="26"/>
      <c r="B1298" s="27"/>
      <c r="C1298" s="26"/>
      <c r="D1298" s="27"/>
      <c r="E1298" s="27"/>
      <c r="F1298" s="30"/>
      <c r="G1298" s="26"/>
      <c r="H1298" s="27"/>
      <c r="I1298" s="30"/>
      <c r="J1298" s="27"/>
      <c r="K1298" s="26"/>
      <c r="L1298" s="32"/>
      <c r="M1298" s="32"/>
      <c r="N1298" s="32"/>
      <c r="O1298" s="26"/>
      <c r="P1298" s="28" t="s">
        <v>1030</v>
      </c>
      <c r="Q1298" s="27" t="s">
        <v>20560</v>
      </c>
      <c r="R1298" s="27" t="s">
        <v>20561</v>
      </c>
      <c r="S1298" s="27" t="s">
        <v>20562</v>
      </c>
      <c r="T1298" s="29">
        <v>16.642413999999999</v>
      </c>
      <c r="U1298" s="29">
        <v>6.9252649999999996</v>
      </c>
      <c r="V1298" s="26"/>
    </row>
    <row r="1299" spans="1:22" ht="12.75" x14ac:dyDescent="0.25">
      <c r="A1299" s="26"/>
      <c r="B1299" s="27"/>
      <c r="C1299" s="26"/>
      <c r="D1299" s="27"/>
      <c r="E1299" s="27"/>
      <c r="F1299" s="30"/>
      <c r="G1299" s="26"/>
      <c r="H1299" s="27"/>
      <c r="I1299" s="30"/>
      <c r="J1299" s="27"/>
      <c r="K1299" s="26"/>
      <c r="L1299" s="32"/>
      <c r="M1299" s="32"/>
      <c r="N1299" s="32"/>
      <c r="O1299" s="26"/>
      <c r="P1299" s="28" t="s">
        <v>1030</v>
      </c>
      <c r="Q1299" s="27" t="s">
        <v>20563</v>
      </c>
      <c r="R1299" s="27" t="s">
        <v>20564</v>
      </c>
      <c r="S1299" s="27" t="s">
        <v>20565</v>
      </c>
      <c r="T1299" s="29">
        <v>16.651219000000001</v>
      </c>
      <c r="U1299" s="29">
        <v>6.9367859999999997</v>
      </c>
      <c r="V1299" s="26"/>
    </row>
    <row r="1300" spans="1:22" ht="12.75" x14ac:dyDescent="0.25">
      <c r="A1300" s="26"/>
      <c r="B1300" s="27"/>
      <c r="C1300" s="26"/>
      <c r="D1300" s="27"/>
      <c r="E1300" s="27"/>
      <c r="F1300" s="30"/>
      <c r="G1300" s="26"/>
      <c r="H1300" s="27"/>
      <c r="I1300" s="30"/>
      <c r="J1300" s="27"/>
      <c r="K1300" s="26"/>
      <c r="L1300" s="32"/>
      <c r="M1300" s="32"/>
      <c r="N1300" s="32"/>
      <c r="O1300" s="26"/>
      <c r="P1300" s="28" t="s">
        <v>1030</v>
      </c>
      <c r="Q1300" s="27" t="s">
        <v>20566</v>
      </c>
      <c r="R1300" s="27" t="s">
        <v>20567</v>
      </c>
      <c r="S1300" s="27" t="s">
        <v>20568</v>
      </c>
      <c r="T1300" s="29">
        <v>16.450533</v>
      </c>
      <c r="U1300" s="29">
        <v>6.9547040000000004</v>
      </c>
      <c r="V1300" s="26"/>
    </row>
    <row r="1301" spans="1:22" ht="12.75" x14ac:dyDescent="0.25">
      <c r="A1301" s="26"/>
      <c r="B1301" s="27"/>
      <c r="C1301" s="26"/>
      <c r="D1301" s="27"/>
      <c r="E1301" s="27"/>
      <c r="F1301" s="30"/>
      <c r="G1301" s="26"/>
      <c r="H1301" s="27"/>
      <c r="I1301" s="30"/>
      <c r="J1301" s="27"/>
      <c r="K1301" s="26"/>
      <c r="L1301" s="32"/>
      <c r="M1301" s="32"/>
      <c r="N1301" s="32"/>
      <c r="O1301" s="26"/>
      <c r="P1301" s="28" t="s">
        <v>1030</v>
      </c>
      <c r="Q1301" s="27" t="s">
        <v>20569</v>
      </c>
      <c r="R1301" s="27" t="s">
        <v>20570</v>
      </c>
      <c r="S1301" s="27" t="s">
        <v>20571</v>
      </c>
      <c r="T1301" s="29">
        <v>16.661401000000001</v>
      </c>
      <c r="U1301" s="29">
        <v>6.9404339999999998</v>
      </c>
      <c r="V1301" s="26"/>
    </row>
    <row r="1302" spans="1:22" ht="12.75" x14ac:dyDescent="0.25">
      <c r="A1302" s="26"/>
      <c r="B1302" s="27"/>
      <c r="C1302" s="26"/>
      <c r="D1302" s="27"/>
      <c r="E1302" s="27"/>
      <c r="F1302" s="30"/>
      <c r="G1302" s="26"/>
      <c r="H1302" s="27"/>
      <c r="I1302" s="30"/>
      <c r="J1302" s="27"/>
      <c r="K1302" s="26"/>
      <c r="L1302" s="32"/>
      <c r="M1302" s="32"/>
      <c r="N1302" s="32"/>
      <c r="O1302" s="26"/>
      <c r="P1302" s="28" t="s">
        <v>1030</v>
      </c>
      <c r="Q1302" s="27" t="s">
        <v>20572</v>
      </c>
      <c r="R1302" s="27" t="s">
        <v>20573</v>
      </c>
      <c r="S1302" s="27" t="s">
        <v>20574</v>
      </c>
      <c r="T1302" s="29">
        <v>16.434740999999999</v>
      </c>
      <c r="U1302" s="29">
        <v>6.9735829999999996</v>
      </c>
      <c r="V1302" s="26"/>
    </row>
    <row r="1303" spans="1:22" ht="12.75" x14ac:dyDescent="0.25">
      <c r="A1303" s="26"/>
      <c r="B1303" s="27"/>
      <c r="C1303" s="26"/>
      <c r="D1303" s="27"/>
      <c r="E1303" s="27"/>
      <c r="F1303" s="30"/>
      <c r="G1303" s="26"/>
      <c r="H1303" s="27"/>
      <c r="I1303" s="30"/>
      <c r="J1303" s="27"/>
      <c r="K1303" s="26"/>
      <c r="L1303" s="32"/>
      <c r="M1303" s="32"/>
      <c r="N1303" s="32"/>
      <c r="O1303" s="26"/>
      <c r="P1303" s="28" t="s">
        <v>1030</v>
      </c>
      <c r="Q1303" s="27" t="s">
        <v>20575</v>
      </c>
      <c r="R1303" s="27" t="s">
        <v>20576</v>
      </c>
      <c r="S1303" s="27" t="s">
        <v>20577</v>
      </c>
      <c r="T1303" s="29">
        <v>16.567284999999998</v>
      </c>
      <c r="U1303" s="29">
        <v>6.8597809999999999</v>
      </c>
      <c r="V1303" s="26"/>
    </row>
    <row r="1304" spans="1:22" ht="12.75" x14ac:dyDescent="0.25">
      <c r="A1304" s="26"/>
      <c r="B1304" s="27"/>
      <c r="C1304" s="26"/>
      <c r="D1304" s="27"/>
      <c r="E1304" s="27"/>
      <c r="F1304" s="30"/>
      <c r="G1304" s="26"/>
      <c r="H1304" s="27"/>
      <c r="I1304" s="30"/>
      <c r="J1304" s="27"/>
      <c r="K1304" s="26"/>
      <c r="L1304" s="32"/>
      <c r="M1304" s="32"/>
      <c r="N1304" s="32"/>
      <c r="O1304" s="26"/>
      <c r="P1304" s="28" t="s">
        <v>1030</v>
      </c>
      <c r="Q1304" s="27" t="s">
        <v>20578</v>
      </c>
      <c r="R1304" s="27" t="s">
        <v>20579</v>
      </c>
      <c r="S1304" s="27" t="s">
        <v>20580</v>
      </c>
      <c r="T1304" s="29">
        <v>16.539286000000001</v>
      </c>
      <c r="U1304" s="29">
        <v>6.9072969999999998</v>
      </c>
      <c r="V1304" s="26"/>
    </row>
    <row r="1305" spans="1:22" ht="12.75" x14ac:dyDescent="0.25">
      <c r="A1305" s="26"/>
      <c r="B1305" s="27"/>
      <c r="C1305" s="26"/>
      <c r="D1305" s="27"/>
      <c r="E1305" s="27"/>
      <c r="F1305" s="30"/>
      <c r="G1305" s="26"/>
      <c r="H1305" s="27"/>
      <c r="I1305" s="30"/>
      <c r="J1305" s="27"/>
      <c r="K1305" s="26"/>
      <c r="L1305" s="32"/>
      <c r="M1305" s="32"/>
      <c r="N1305" s="32"/>
      <c r="O1305" s="26"/>
      <c r="P1305" s="28" t="s">
        <v>1030</v>
      </c>
      <c r="Q1305" s="27" t="s">
        <v>20581</v>
      </c>
      <c r="R1305" s="27" t="s">
        <v>20582</v>
      </c>
      <c r="S1305" s="27" t="s">
        <v>20583</v>
      </c>
      <c r="T1305" s="29">
        <v>16.468115000000001</v>
      </c>
      <c r="U1305" s="29">
        <v>6.9453899999999997</v>
      </c>
      <c r="V1305" s="26"/>
    </row>
    <row r="1306" spans="1:22" ht="12.75" x14ac:dyDescent="0.25">
      <c r="A1306" s="26"/>
      <c r="B1306" s="27"/>
      <c r="C1306" s="26"/>
      <c r="D1306" s="27"/>
      <c r="E1306" s="27"/>
      <c r="F1306" s="30"/>
      <c r="G1306" s="26"/>
      <c r="H1306" s="27"/>
      <c r="I1306" s="30"/>
      <c r="J1306" s="27"/>
      <c r="K1306" s="26"/>
      <c r="L1306" s="32"/>
      <c r="M1306" s="32"/>
      <c r="N1306" s="32"/>
      <c r="O1306" s="26"/>
      <c r="P1306" s="28" t="s">
        <v>1030</v>
      </c>
      <c r="Q1306" s="27" t="s">
        <v>20584</v>
      </c>
      <c r="R1306" s="27" t="s">
        <v>20585</v>
      </c>
      <c r="S1306" s="27" t="s">
        <v>20586</v>
      </c>
      <c r="T1306" s="29">
        <v>16.569220999999999</v>
      </c>
      <c r="U1306" s="29">
        <v>6.9085869999999998</v>
      </c>
      <c r="V1306" s="26"/>
    </row>
    <row r="1307" spans="1:22" ht="12.75" x14ac:dyDescent="0.25">
      <c r="A1307" s="26"/>
      <c r="B1307" s="27"/>
      <c r="C1307" s="26"/>
      <c r="D1307" s="27"/>
      <c r="E1307" s="27"/>
      <c r="F1307" s="30"/>
      <c r="G1307" s="26"/>
      <c r="H1307" s="27"/>
      <c r="I1307" s="30"/>
      <c r="J1307" s="27"/>
      <c r="K1307" s="26"/>
      <c r="L1307" s="32"/>
      <c r="M1307" s="32"/>
      <c r="N1307" s="32"/>
      <c r="O1307" s="26"/>
      <c r="P1307" s="28" t="s">
        <v>1030</v>
      </c>
      <c r="Q1307" s="27" t="s">
        <v>20587</v>
      </c>
      <c r="R1307" s="27" t="s">
        <v>20588</v>
      </c>
      <c r="S1307" s="27" t="s">
        <v>20589</v>
      </c>
      <c r="T1307" s="29">
        <v>16.655942</v>
      </c>
      <c r="U1307" s="29">
        <v>6.7846539999999997</v>
      </c>
      <c r="V1307" s="26"/>
    </row>
    <row r="1308" spans="1:22" ht="12.75" x14ac:dyDescent="0.25">
      <c r="A1308" s="26"/>
      <c r="B1308" s="27"/>
      <c r="C1308" s="26"/>
      <c r="D1308" s="27"/>
      <c r="E1308" s="27"/>
      <c r="F1308" s="30"/>
      <c r="G1308" s="26"/>
      <c r="H1308" s="27"/>
      <c r="I1308" s="30"/>
      <c r="J1308" s="27"/>
      <c r="K1308" s="26"/>
      <c r="L1308" s="32"/>
      <c r="M1308" s="32"/>
      <c r="N1308" s="32"/>
      <c r="O1308" s="26"/>
      <c r="P1308" s="28" t="s">
        <v>1030</v>
      </c>
      <c r="Q1308" s="27" t="s">
        <v>20590</v>
      </c>
      <c r="R1308" s="27" t="s">
        <v>20591</v>
      </c>
      <c r="S1308" s="27" t="s">
        <v>20592</v>
      </c>
      <c r="T1308" s="29">
        <v>16.659699</v>
      </c>
      <c r="U1308" s="29">
        <v>6.7831340000000004</v>
      </c>
      <c r="V1308" s="26"/>
    </row>
    <row r="1309" spans="1:22" ht="12.75" x14ac:dyDescent="0.25">
      <c r="A1309" s="26"/>
      <c r="B1309" s="27"/>
      <c r="C1309" s="26"/>
      <c r="D1309" s="27"/>
      <c r="E1309" s="27"/>
      <c r="F1309" s="30"/>
      <c r="G1309" s="26"/>
      <c r="H1309" s="27"/>
      <c r="I1309" s="30"/>
      <c r="J1309" s="27"/>
      <c r="K1309" s="26"/>
      <c r="L1309" s="32"/>
      <c r="M1309" s="32"/>
      <c r="N1309" s="32"/>
      <c r="O1309" s="26"/>
      <c r="P1309" s="27" t="s">
        <v>500</v>
      </c>
      <c r="Q1309" s="27" t="s">
        <v>4946</v>
      </c>
      <c r="R1309" s="27" t="s">
        <v>4947</v>
      </c>
      <c r="S1309" s="27" t="s">
        <v>4948</v>
      </c>
      <c r="T1309" s="29">
        <v>18.482839999999999</v>
      </c>
      <c r="U1309" s="29">
        <v>4.497439</v>
      </c>
      <c r="V1309" s="26"/>
    </row>
    <row r="1310" spans="1:22" ht="12.75" x14ac:dyDescent="0.25">
      <c r="A1310" s="26"/>
      <c r="B1310" s="27"/>
      <c r="C1310" s="26"/>
      <c r="D1310" s="27"/>
      <c r="E1310" s="27"/>
      <c r="F1310" s="30"/>
      <c r="G1310" s="26"/>
      <c r="H1310" s="27"/>
      <c r="I1310" s="30"/>
      <c r="J1310" s="27"/>
      <c r="K1310" s="26"/>
      <c r="L1310" s="32"/>
      <c r="M1310" s="32"/>
      <c r="N1310" s="32"/>
      <c r="O1310" s="26"/>
      <c r="P1310" s="28" t="s">
        <v>500</v>
      </c>
      <c r="Q1310" s="27" t="s">
        <v>4949</v>
      </c>
      <c r="R1310" s="27" t="s">
        <v>4950</v>
      </c>
      <c r="S1310" s="27" t="s">
        <v>4951</v>
      </c>
      <c r="T1310" s="29">
        <v>18.357548000000001</v>
      </c>
      <c r="U1310" s="29">
        <v>4.5948149999999996</v>
      </c>
      <c r="V1310" s="26"/>
    </row>
    <row r="1311" spans="1:22" ht="12.75" x14ac:dyDescent="0.25">
      <c r="A1311" s="26"/>
      <c r="B1311" s="27"/>
      <c r="C1311" s="26"/>
      <c r="D1311" s="27"/>
      <c r="E1311" s="27"/>
      <c r="F1311" s="30"/>
      <c r="G1311" s="26"/>
      <c r="H1311" s="27"/>
      <c r="I1311" s="30"/>
      <c r="J1311" s="27"/>
      <c r="K1311" s="26"/>
      <c r="L1311" s="32"/>
      <c r="M1311" s="32"/>
      <c r="N1311" s="32"/>
      <c r="O1311" s="26"/>
      <c r="P1311" s="27" t="s">
        <v>500</v>
      </c>
      <c r="Q1311" s="27" t="s">
        <v>4952</v>
      </c>
      <c r="R1311" s="27" t="s">
        <v>4953</v>
      </c>
      <c r="S1311" s="27" t="s">
        <v>4954</v>
      </c>
      <c r="T1311" s="29">
        <v>18.56249</v>
      </c>
      <c r="U1311" s="29">
        <v>4.4486920000000003</v>
      </c>
      <c r="V1311" s="26"/>
    </row>
    <row r="1312" spans="1:22" ht="12.75" x14ac:dyDescent="0.25">
      <c r="A1312" s="26"/>
      <c r="B1312" s="27"/>
      <c r="C1312" s="26"/>
      <c r="D1312" s="27"/>
      <c r="E1312" s="27"/>
      <c r="F1312" s="30"/>
      <c r="G1312" s="26"/>
      <c r="H1312" s="27"/>
      <c r="I1312" s="30"/>
      <c r="J1312" s="27"/>
      <c r="K1312" s="26"/>
      <c r="L1312" s="32"/>
      <c r="M1312" s="32"/>
      <c r="N1312" s="32"/>
      <c r="O1312" s="26"/>
      <c r="P1312" s="27" t="s">
        <v>500</v>
      </c>
      <c r="Q1312" s="27" t="s">
        <v>4955</v>
      </c>
      <c r="R1312" s="27" t="s">
        <v>4956</v>
      </c>
      <c r="S1312" s="27" t="s">
        <v>4957</v>
      </c>
      <c r="T1312" s="29">
        <v>18.535682000000001</v>
      </c>
      <c r="U1312" s="29">
        <v>4.4494090000000002</v>
      </c>
      <c r="V1312" s="26"/>
    </row>
    <row r="1313" spans="1:22" ht="12.75" x14ac:dyDescent="0.25">
      <c r="A1313" s="26"/>
      <c r="B1313" s="27"/>
      <c r="C1313" s="26"/>
      <c r="D1313" s="27"/>
      <c r="E1313" s="27"/>
      <c r="F1313" s="30"/>
      <c r="G1313" s="26"/>
      <c r="H1313" s="27"/>
      <c r="I1313" s="30"/>
      <c r="J1313" s="27"/>
      <c r="K1313" s="26"/>
      <c r="L1313" s="32"/>
      <c r="M1313" s="32"/>
      <c r="N1313" s="32"/>
      <c r="O1313" s="26"/>
      <c r="P1313" s="27" t="s">
        <v>500</v>
      </c>
      <c r="Q1313" s="27" t="s">
        <v>500</v>
      </c>
      <c r="R1313" s="27" t="s">
        <v>4958</v>
      </c>
      <c r="S1313" s="27" t="s">
        <v>4959</v>
      </c>
      <c r="T1313" s="29">
        <v>18.522988999999999</v>
      </c>
      <c r="U1313" s="29">
        <v>4.3296239999999999</v>
      </c>
      <c r="V1313" s="26"/>
    </row>
    <row r="1314" spans="1:22" ht="12.75" x14ac:dyDescent="0.25">
      <c r="A1314" s="26"/>
      <c r="B1314" s="27"/>
      <c r="C1314" s="26"/>
      <c r="D1314" s="27"/>
      <c r="E1314" s="27"/>
      <c r="F1314" s="30"/>
      <c r="G1314" s="26"/>
      <c r="H1314" s="27"/>
      <c r="I1314" s="30"/>
      <c r="J1314" s="27"/>
      <c r="K1314" s="26"/>
      <c r="L1314" s="32"/>
      <c r="M1314" s="32"/>
      <c r="N1314" s="32"/>
      <c r="O1314" s="26"/>
      <c r="P1314" s="27" t="s">
        <v>500</v>
      </c>
      <c r="Q1314" s="27" t="s">
        <v>4960</v>
      </c>
      <c r="R1314" s="27" t="s">
        <v>4961</v>
      </c>
      <c r="S1314" s="27" t="s">
        <v>4962</v>
      </c>
      <c r="T1314" s="29">
        <v>18.352149000000001</v>
      </c>
      <c r="U1314" s="29">
        <v>4.1833660000000004</v>
      </c>
      <c r="V1314" s="26"/>
    </row>
    <row r="1315" spans="1:22" ht="12.75" x14ac:dyDescent="0.25">
      <c r="A1315" s="26"/>
      <c r="B1315" s="27"/>
      <c r="C1315" s="26"/>
      <c r="D1315" s="27"/>
      <c r="E1315" s="27"/>
      <c r="F1315" s="30"/>
      <c r="G1315" s="26"/>
      <c r="H1315" s="27"/>
      <c r="I1315" s="30"/>
      <c r="J1315" s="27"/>
      <c r="K1315" s="26"/>
      <c r="L1315" s="32"/>
      <c r="M1315" s="32"/>
      <c r="N1315" s="32"/>
      <c r="O1315" s="26"/>
      <c r="P1315" s="27" t="s">
        <v>500</v>
      </c>
      <c r="Q1315" s="27" t="s">
        <v>4963</v>
      </c>
      <c r="R1315" s="27" t="s">
        <v>4964</v>
      </c>
      <c r="S1315" s="27" t="s">
        <v>4965</v>
      </c>
      <c r="T1315" s="29">
        <v>18.309273999999998</v>
      </c>
      <c r="U1315" s="29">
        <v>4.3109450000000002</v>
      </c>
      <c r="V1315" s="26"/>
    </row>
    <row r="1316" spans="1:22" ht="12.75" x14ac:dyDescent="0.25">
      <c r="A1316" s="26"/>
      <c r="B1316" s="27"/>
      <c r="C1316" s="26"/>
      <c r="D1316" s="27"/>
      <c r="E1316" s="27"/>
      <c r="F1316" s="30"/>
      <c r="G1316" s="26"/>
      <c r="H1316" s="27"/>
      <c r="I1316" s="30"/>
      <c r="J1316" s="27"/>
      <c r="K1316" s="26"/>
      <c r="L1316" s="32"/>
      <c r="M1316" s="32"/>
      <c r="N1316" s="32"/>
      <c r="O1316" s="26"/>
      <c r="P1316" s="27" t="s">
        <v>500</v>
      </c>
      <c r="Q1316" s="27" t="s">
        <v>4966</v>
      </c>
      <c r="R1316" s="27" t="s">
        <v>4967</v>
      </c>
      <c r="S1316" s="27" t="s">
        <v>4968</v>
      </c>
      <c r="T1316" s="29">
        <v>18.300219999999999</v>
      </c>
      <c r="U1316" s="29">
        <v>4.3162589999999996</v>
      </c>
      <c r="V1316" s="26"/>
    </row>
    <row r="1317" spans="1:22" ht="12.75" x14ac:dyDescent="0.25">
      <c r="A1317" s="26"/>
      <c r="B1317" s="27"/>
      <c r="C1317" s="26"/>
      <c r="D1317" s="27"/>
      <c r="E1317" s="27"/>
      <c r="F1317" s="30"/>
      <c r="G1317" s="26"/>
      <c r="H1317" s="27"/>
      <c r="I1317" s="30"/>
      <c r="J1317" s="27"/>
      <c r="K1317" s="26"/>
      <c r="L1317" s="32"/>
      <c r="M1317" s="32"/>
      <c r="N1317" s="32"/>
      <c r="O1317" s="26"/>
      <c r="P1317" s="27" t="s">
        <v>500</v>
      </c>
      <c r="Q1317" s="27" t="s">
        <v>4969</v>
      </c>
      <c r="R1317" s="27" t="s">
        <v>4970</v>
      </c>
      <c r="S1317" s="27" t="s">
        <v>4971</v>
      </c>
      <c r="T1317" s="29">
        <v>18.465686000000002</v>
      </c>
      <c r="U1317" s="29">
        <v>4.5241759999999998</v>
      </c>
      <c r="V1317" s="26"/>
    </row>
    <row r="1318" spans="1:22" ht="12.75" x14ac:dyDescent="0.25">
      <c r="A1318" s="26"/>
      <c r="B1318" s="27"/>
      <c r="C1318" s="26"/>
      <c r="D1318" s="27"/>
      <c r="E1318" s="27"/>
      <c r="F1318" s="30"/>
      <c r="G1318" s="26"/>
      <c r="H1318" s="27"/>
      <c r="I1318" s="30"/>
      <c r="J1318" s="27"/>
      <c r="K1318" s="26"/>
      <c r="L1318" s="32"/>
      <c r="M1318" s="32"/>
      <c r="N1318" s="32"/>
      <c r="O1318" s="26"/>
      <c r="P1318" s="27" t="s">
        <v>500</v>
      </c>
      <c r="Q1318" s="27" t="s">
        <v>4972</v>
      </c>
      <c r="R1318" s="27" t="s">
        <v>4973</v>
      </c>
      <c r="S1318" s="27" t="s">
        <v>4974</v>
      </c>
      <c r="T1318" s="29">
        <v>18.390854000000001</v>
      </c>
      <c r="U1318" s="29">
        <v>4.5738859999999999</v>
      </c>
      <c r="V1318" s="26"/>
    </row>
    <row r="1319" spans="1:22" ht="12.75" x14ac:dyDescent="0.25">
      <c r="A1319" s="26"/>
      <c r="B1319" s="27"/>
      <c r="C1319" s="26"/>
      <c r="D1319" s="27"/>
      <c r="E1319" s="27"/>
      <c r="F1319" s="30"/>
      <c r="G1319" s="26"/>
      <c r="H1319" s="27"/>
      <c r="I1319" s="30"/>
      <c r="J1319" s="27"/>
      <c r="K1319" s="26"/>
      <c r="L1319" s="32"/>
      <c r="M1319" s="32"/>
      <c r="N1319" s="32"/>
      <c r="O1319" s="26"/>
      <c r="P1319" s="27" t="s">
        <v>500</v>
      </c>
      <c r="Q1319" s="27" t="s">
        <v>4975</v>
      </c>
      <c r="R1319" s="27" t="s">
        <v>4976</v>
      </c>
      <c r="S1319" s="27" t="s">
        <v>4977</v>
      </c>
      <c r="T1319" s="29">
        <v>18.602678000000001</v>
      </c>
      <c r="U1319" s="29">
        <v>4.1628090000000002</v>
      </c>
      <c r="V1319" s="26"/>
    </row>
    <row r="1320" spans="1:22" ht="12.75" x14ac:dyDescent="0.25">
      <c r="A1320" s="26"/>
      <c r="B1320" s="27"/>
      <c r="C1320" s="26"/>
      <c r="D1320" s="27"/>
      <c r="E1320" s="27"/>
      <c r="F1320" s="30"/>
      <c r="G1320" s="26"/>
      <c r="H1320" s="27"/>
      <c r="I1320" s="30"/>
      <c r="J1320" s="27"/>
      <c r="K1320" s="26"/>
      <c r="L1320" s="32"/>
      <c r="M1320" s="32"/>
      <c r="N1320" s="32"/>
      <c r="O1320" s="26"/>
      <c r="P1320" s="27" t="s">
        <v>500</v>
      </c>
      <c r="Q1320" s="27" t="s">
        <v>4978</v>
      </c>
      <c r="R1320" s="27" t="s">
        <v>4979</v>
      </c>
      <c r="S1320" s="27" t="s">
        <v>4980</v>
      </c>
      <c r="T1320" s="29">
        <v>18.458985999999999</v>
      </c>
      <c r="U1320" s="29">
        <v>4.008318</v>
      </c>
      <c r="V1320" s="26"/>
    </row>
    <row r="1321" spans="1:22" ht="12.75" x14ac:dyDescent="0.25">
      <c r="A1321" s="26"/>
      <c r="B1321" s="27"/>
      <c r="C1321" s="26"/>
      <c r="D1321" s="27"/>
      <c r="E1321" s="27"/>
      <c r="F1321" s="30"/>
      <c r="G1321" s="26"/>
      <c r="H1321" s="27"/>
      <c r="I1321" s="30"/>
      <c r="J1321" s="27"/>
      <c r="K1321" s="26"/>
      <c r="L1321" s="32"/>
      <c r="M1321" s="32"/>
      <c r="N1321" s="32"/>
      <c r="O1321" s="26"/>
      <c r="P1321" s="27" t="s">
        <v>500</v>
      </c>
      <c r="Q1321" s="27" t="s">
        <v>22367</v>
      </c>
      <c r="R1321" s="27" t="s">
        <v>22368</v>
      </c>
      <c r="S1321" s="27" t="s">
        <v>4981</v>
      </c>
      <c r="T1321" s="29">
        <v>18.416667</v>
      </c>
      <c r="U1321" s="29">
        <v>4.016667</v>
      </c>
      <c r="V1321" s="26"/>
    </row>
    <row r="1322" spans="1:22" ht="12.75" x14ac:dyDescent="0.25">
      <c r="A1322" s="26"/>
      <c r="B1322" s="27"/>
      <c r="C1322" s="26"/>
      <c r="D1322" s="27"/>
      <c r="E1322" s="27"/>
      <c r="F1322" s="30"/>
      <c r="G1322" s="26"/>
      <c r="H1322" s="27"/>
      <c r="I1322" s="30"/>
      <c r="J1322" s="27"/>
      <c r="K1322" s="26"/>
      <c r="L1322" s="32"/>
      <c r="M1322" s="32"/>
      <c r="N1322" s="32"/>
      <c r="O1322" s="26"/>
      <c r="P1322" s="27" t="s">
        <v>500</v>
      </c>
      <c r="Q1322" s="27" t="s">
        <v>4982</v>
      </c>
      <c r="R1322" s="27" t="s">
        <v>4983</v>
      </c>
      <c r="S1322" s="27" t="s">
        <v>4984</v>
      </c>
      <c r="T1322" s="29">
        <v>18.158186000000001</v>
      </c>
      <c r="U1322" s="29">
        <v>4.4799689999999996</v>
      </c>
      <c r="V1322" s="26"/>
    </row>
    <row r="1323" spans="1:22" ht="12.75" x14ac:dyDescent="0.25">
      <c r="A1323" s="26"/>
      <c r="B1323" s="27"/>
      <c r="C1323" s="26"/>
      <c r="D1323" s="27"/>
      <c r="E1323" s="27"/>
      <c r="F1323" s="30"/>
      <c r="G1323" s="26"/>
      <c r="H1323" s="27"/>
      <c r="I1323" s="30"/>
      <c r="J1323" s="27"/>
      <c r="K1323" s="26"/>
      <c r="L1323" s="32"/>
      <c r="M1323" s="32"/>
      <c r="N1323" s="32"/>
      <c r="O1323" s="26"/>
      <c r="P1323" s="27" t="s">
        <v>500</v>
      </c>
      <c r="Q1323" s="27" t="s">
        <v>4985</v>
      </c>
      <c r="R1323" s="27" t="s">
        <v>4986</v>
      </c>
      <c r="S1323" s="27" t="s">
        <v>4987</v>
      </c>
      <c r="T1323" s="29">
        <v>18.384485999999999</v>
      </c>
      <c r="U1323" s="29">
        <v>4.5611230000000003</v>
      </c>
      <c r="V1323" s="26"/>
    </row>
    <row r="1324" spans="1:22" ht="12.75" x14ac:dyDescent="0.25">
      <c r="A1324" s="26"/>
      <c r="B1324" s="27"/>
      <c r="C1324" s="26"/>
      <c r="D1324" s="27"/>
      <c r="E1324" s="27"/>
      <c r="F1324" s="30"/>
      <c r="G1324" s="26"/>
      <c r="H1324" s="27"/>
      <c r="I1324" s="30"/>
      <c r="J1324" s="27"/>
      <c r="K1324" s="26"/>
      <c r="L1324" s="32"/>
      <c r="M1324" s="32"/>
      <c r="N1324" s="32"/>
      <c r="O1324" s="26"/>
      <c r="P1324" s="27" t="s">
        <v>500</v>
      </c>
      <c r="Q1324" s="27" t="s">
        <v>4988</v>
      </c>
      <c r="R1324" s="27" t="s">
        <v>4989</v>
      </c>
      <c r="S1324" s="27" t="s">
        <v>4990</v>
      </c>
      <c r="T1324" s="29">
        <v>18.251538</v>
      </c>
      <c r="U1324" s="29">
        <v>4.44693</v>
      </c>
      <c r="V1324" s="26"/>
    </row>
    <row r="1325" spans="1:22" ht="12.75" x14ac:dyDescent="0.25">
      <c r="A1325" s="26"/>
      <c r="B1325" s="27"/>
      <c r="C1325" s="26"/>
      <c r="D1325" s="27"/>
      <c r="E1325" s="27"/>
      <c r="F1325" s="30"/>
      <c r="G1325" s="26"/>
      <c r="H1325" s="27"/>
      <c r="I1325" s="30"/>
      <c r="J1325" s="27"/>
      <c r="K1325" s="26"/>
      <c r="L1325" s="32"/>
      <c r="M1325" s="32"/>
      <c r="N1325" s="32"/>
      <c r="O1325" s="26"/>
      <c r="P1325" s="27" t="s">
        <v>500</v>
      </c>
      <c r="Q1325" s="27" t="s">
        <v>4991</v>
      </c>
      <c r="R1325" s="27" t="s">
        <v>4992</v>
      </c>
      <c r="S1325" s="27" t="s">
        <v>4993</v>
      </c>
      <c r="T1325" s="29">
        <v>18.406666000000001</v>
      </c>
      <c r="U1325" s="29">
        <v>4.5692589999999997</v>
      </c>
      <c r="V1325" s="26"/>
    </row>
    <row r="1326" spans="1:22" ht="12.75" x14ac:dyDescent="0.25">
      <c r="A1326" s="26"/>
      <c r="B1326" s="27"/>
      <c r="C1326" s="26"/>
      <c r="D1326" s="27"/>
      <c r="E1326" s="27"/>
      <c r="F1326" s="30"/>
      <c r="G1326" s="26"/>
      <c r="H1326" s="27"/>
      <c r="I1326" s="30"/>
      <c r="J1326" s="27"/>
      <c r="K1326" s="26"/>
      <c r="L1326" s="32"/>
      <c r="M1326" s="32"/>
      <c r="N1326" s="32"/>
      <c r="O1326" s="26"/>
      <c r="P1326" s="27" t="s">
        <v>500</v>
      </c>
      <c r="Q1326" s="27" t="s">
        <v>4994</v>
      </c>
      <c r="R1326" s="27" t="s">
        <v>4995</v>
      </c>
      <c r="S1326" s="27" t="s">
        <v>4996</v>
      </c>
      <c r="T1326" s="29">
        <v>18.792577999999999</v>
      </c>
      <c r="U1326" s="29">
        <v>4.451282</v>
      </c>
      <c r="V1326" s="26"/>
    </row>
    <row r="1327" spans="1:22" ht="12.75" x14ac:dyDescent="0.25">
      <c r="A1327" s="26"/>
      <c r="B1327" s="27"/>
      <c r="C1327" s="26"/>
      <c r="D1327" s="27"/>
      <c r="E1327" s="27"/>
      <c r="F1327" s="30"/>
      <c r="G1327" s="26"/>
      <c r="H1327" s="27"/>
      <c r="I1327" s="30"/>
      <c r="J1327" s="27"/>
      <c r="K1327" s="26"/>
      <c r="L1327" s="32"/>
      <c r="M1327" s="32"/>
      <c r="N1327" s="32"/>
      <c r="O1327" s="26"/>
      <c r="P1327" s="27" t="s">
        <v>500</v>
      </c>
      <c r="Q1327" s="27" t="s">
        <v>4997</v>
      </c>
      <c r="R1327" s="27" t="s">
        <v>4998</v>
      </c>
      <c r="S1327" s="27" t="s">
        <v>4999</v>
      </c>
      <c r="T1327" s="29">
        <v>18.572897999999999</v>
      </c>
      <c r="U1327" s="29">
        <v>4.5602429999999998</v>
      </c>
      <c r="V1327" s="26"/>
    </row>
    <row r="1328" spans="1:22" ht="12.75" x14ac:dyDescent="0.25">
      <c r="A1328" s="26"/>
      <c r="B1328" s="27"/>
      <c r="C1328" s="26"/>
      <c r="D1328" s="27"/>
      <c r="E1328" s="27"/>
      <c r="F1328" s="30"/>
      <c r="G1328" s="26"/>
      <c r="H1328" s="27"/>
      <c r="I1328" s="30"/>
      <c r="J1328" s="27"/>
      <c r="K1328" s="26"/>
      <c r="L1328" s="32"/>
      <c r="M1328" s="32"/>
      <c r="N1328" s="32"/>
      <c r="O1328" s="26"/>
      <c r="P1328" s="27" t="s">
        <v>500</v>
      </c>
      <c r="Q1328" s="27" t="s">
        <v>5000</v>
      </c>
      <c r="R1328" s="27" t="s">
        <v>5001</v>
      </c>
      <c r="S1328" s="27" t="s">
        <v>5002</v>
      </c>
      <c r="T1328" s="29">
        <v>18.437946</v>
      </c>
      <c r="U1328" s="29">
        <v>4.106274</v>
      </c>
      <c r="V1328" s="26"/>
    </row>
    <row r="1329" spans="1:22" ht="12.75" x14ac:dyDescent="0.25">
      <c r="A1329" s="26"/>
      <c r="B1329" s="27"/>
      <c r="C1329" s="26"/>
      <c r="D1329" s="27"/>
      <c r="E1329" s="27"/>
      <c r="F1329" s="30"/>
      <c r="G1329" s="26"/>
      <c r="H1329" s="27"/>
      <c r="I1329" s="30"/>
      <c r="J1329" s="27"/>
      <c r="K1329" s="26"/>
      <c r="L1329" s="32"/>
      <c r="M1329" s="32"/>
      <c r="N1329" s="32"/>
      <c r="O1329" s="26"/>
      <c r="P1329" s="27" t="s">
        <v>500</v>
      </c>
      <c r="Q1329" s="27" t="s">
        <v>5003</v>
      </c>
      <c r="R1329" s="27" t="s">
        <v>5004</v>
      </c>
      <c r="S1329" s="27" t="s">
        <v>5005</v>
      </c>
      <c r="T1329" s="29">
        <v>18.521380000000001</v>
      </c>
      <c r="U1329" s="29">
        <v>4.5694229999999996</v>
      </c>
      <c r="V1329" s="26"/>
    </row>
    <row r="1330" spans="1:22" ht="12.75" x14ac:dyDescent="0.25">
      <c r="A1330" s="26"/>
      <c r="B1330" s="27"/>
      <c r="C1330" s="26"/>
      <c r="D1330" s="27"/>
      <c r="E1330" s="27"/>
      <c r="F1330" s="30"/>
      <c r="G1330" s="26"/>
      <c r="H1330" s="27"/>
      <c r="I1330" s="30"/>
      <c r="J1330" s="27"/>
      <c r="K1330" s="26"/>
      <c r="L1330" s="32"/>
      <c r="M1330" s="32"/>
      <c r="N1330" s="32"/>
      <c r="O1330" s="26"/>
      <c r="P1330" s="27" t="s">
        <v>500</v>
      </c>
      <c r="Q1330" s="27" t="s">
        <v>5006</v>
      </c>
      <c r="R1330" s="27" t="s">
        <v>5007</v>
      </c>
      <c r="S1330" s="27" t="s">
        <v>5008</v>
      </c>
      <c r="T1330" s="29">
        <v>18.582371999999999</v>
      </c>
      <c r="U1330" s="29">
        <v>3.895699</v>
      </c>
      <c r="V1330" s="26"/>
    </row>
    <row r="1331" spans="1:22" ht="12.75" x14ac:dyDescent="0.25">
      <c r="A1331" s="26"/>
      <c r="B1331" s="27"/>
      <c r="C1331" s="26"/>
      <c r="D1331" s="27"/>
      <c r="E1331" s="27"/>
      <c r="F1331" s="30"/>
      <c r="G1331" s="26"/>
      <c r="H1331" s="27"/>
      <c r="I1331" s="30"/>
      <c r="J1331" s="27"/>
      <c r="K1331" s="26"/>
      <c r="L1331" s="32"/>
      <c r="M1331" s="32"/>
      <c r="N1331" s="32"/>
      <c r="O1331" s="26"/>
      <c r="P1331" s="27" t="s">
        <v>500</v>
      </c>
      <c r="Q1331" s="27" t="s">
        <v>5009</v>
      </c>
      <c r="R1331" s="27" t="s">
        <v>5010</v>
      </c>
      <c r="S1331" s="27" t="s">
        <v>5011</v>
      </c>
      <c r="T1331" s="29">
        <v>18.328502</v>
      </c>
      <c r="U1331" s="29">
        <v>4.4704879999999996</v>
      </c>
      <c r="V1331" s="26"/>
    </row>
    <row r="1332" spans="1:22" ht="12.75" x14ac:dyDescent="0.25">
      <c r="A1332" s="26"/>
      <c r="B1332" s="27"/>
      <c r="C1332" s="26"/>
      <c r="D1332" s="27"/>
      <c r="E1332" s="27"/>
      <c r="F1332" s="30"/>
      <c r="G1332" s="26"/>
      <c r="H1332" s="27"/>
      <c r="I1332" s="30"/>
      <c r="J1332" s="27"/>
      <c r="K1332" s="26"/>
      <c r="L1332" s="32"/>
      <c r="M1332" s="32"/>
      <c r="N1332" s="32"/>
      <c r="O1332" s="26"/>
      <c r="P1332" s="27" t="s">
        <v>500</v>
      </c>
      <c r="Q1332" s="27" t="s">
        <v>5012</v>
      </c>
      <c r="R1332" s="27" t="s">
        <v>5013</v>
      </c>
      <c r="S1332" s="27" t="s">
        <v>5014</v>
      </c>
      <c r="T1332" s="29">
        <v>18.586202</v>
      </c>
      <c r="U1332" s="29">
        <v>4.5456810000000001</v>
      </c>
      <c r="V1332" s="26"/>
    </row>
    <row r="1333" spans="1:22" ht="12.75" x14ac:dyDescent="0.25">
      <c r="A1333" s="26"/>
      <c r="B1333" s="27"/>
      <c r="C1333" s="26"/>
      <c r="D1333" s="27"/>
      <c r="E1333" s="27"/>
      <c r="F1333" s="30"/>
      <c r="G1333" s="26"/>
      <c r="H1333" s="27"/>
      <c r="I1333" s="30"/>
      <c r="J1333" s="27"/>
      <c r="K1333" s="26"/>
      <c r="L1333" s="32"/>
      <c r="M1333" s="32"/>
      <c r="N1333" s="32"/>
      <c r="O1333" s="26"/>
      <c r="P1333" s="27" t="s">
        <v>500</v>
      </c>
      <c r="Q1333" s="27" t="s">
        <v>5015</v>
      </c>
      <c r="R1333" s="27" t="s">
        <v>5016</v>
      </c>
      <c r="S1333" s="27" t="s">
        <v>5017</v>
      </c>
      <c r="T1333" s="29">
        <v>18.373588000000002</v>
      </c>
      <c r="U1333" s="29">
        <v>4.5883979999999998</v>
      </c>
      <c r="V1333" s="26"/>
    </row>
    <row r="1334" spans="1:22" ht="12.75" x14ac:dyDescent="0.25">
      <c r="A1334" s="26"/>
      <c r="B1334" s="27"/>
      <c r="C1334" s="26"/>
      <c r="D1334" s="27"/>
      <c r="E1334" s="27"/>
      <c r="F1334" s="30"/>
      <c r="G1334" s="26"/>
      <c r="H1334" s="27"/>
      <c r="I1334" s="30"/>
      <c r="J1334" s="27"/>
      <c r="K1334" s="26"/>
      <c r="L1334" s="32"/>
      <c r="M1334" s="32"/>
      <c r="N1334" s="32"/>
      <c r="O1334" s="26"/>
      <c r="P1334" s="27" t="s">
        <v>500</v>
      </c>
      <c r="Q1334" s="27" t="s">
        <v>5018</v>
      </c>
      <c r="R1334" s="27" t="s">
        <v>5019</v>
      </c>
      <c r="S1334" s="27" t="s">
        <v>5020</v>
      </c>
      <c r="T1334" s="29">
        <v>18.22343</v>
      </c>
      <c r="U1334" s="29">
        <v>4.4758190000000004</v>
      </c>
      <c r="V1334" s="26"/>
    </row>
    <row r="1335" spans="1:22" ht="12.75" x14ac:dyDescent="0.25">
      <c r="A1335" s="26"/>
      <c r="B1335" s="27"/>
      <c r="C1335" s="26"/>
      <c r="D1335" s="27"/>
      <c r="E1335" s="27"/>
      <c r="F1335" s="30"/>
      <c r="G1335" s="26"/>
      <c r="H1335" s="27"/>
      <c r="I1335" s="30"/>
      <c r="J1335" s="27"/>
      <c r="K1335" s="26"/>
      <c r="L1335" s="32"/>
      <c r="M1335" s="32"/>
      <c r="N1335" s="32"/>
      <c r="O1335" s="26"/>
      <c r="P1335" s="27" t="s">
        <v>500</v>
      </c>
      <c r="Q1335" s="27" t="s">
        <v>5021</v>
      </c>
      <c r="R1335" s="27" t="s">
        <v>5022</v>
      </c>
      <c r="S1335" s="27" t="s">
        <v>5023</v>
      </c>
      <c r="T1335" s="29">
        <v>18.469186000000001</v>
      </c>
      <c r="U1335" s="29">
        <v>4.4057570000000004</v>
      </c>
      <c r="V1335" s="26"/>
    </row>
    <row r="1336" spans="1:22" ht="12.75" x14ac:dyDescent="0.25">
      <c r="A1336" s="26"/>
      <c r="B1336" s="27"/>
      <c r="C1336" s="26"/>
      <c r="D1336" s="27"/>
      <c r="E1336" s="27"/>
      <c r="F1336" s="30"/>
      <c r="G1336" s="26"/>
      <c r="H1336" s="27"/>
      <c r="I1336" s="30"/>
      <c r="J1336" s="27"/>
      <c r="K1336" s="26"/>
      <c r="L1336" s="32"/>
      <c r="M1336" s="32"/>
      <c r="N1336" s="32"/>
      <c r="O1336" s="26"/>
      <c r="P1336" s="27" t="s">
        <v>500</v>
      </c>
      <c r="Q1336" s="27" t="s">
        <v>5024</v>
      </c>
      <c r="R1336" s="27" t="s">
        <v>5025</v>
      </c>
      <c r="S1336" s="27" t="s">
        <v>5026</v>
      </c>
      <c r="T1336" s="29">
        <v>18.498176000000001</v>
      </c>
      <c r="U1336" s="29">
        <v>4.2068589999999997</v>
      </c>
      <c r="V1336" s="26"/>
    </row>
    <row r="1337" spans="1:22" ht="12.75" x14ac:dyDescent="0.25">
      <c r="A1337" s="26"/>
      <c r="B1337" s="27"/>
      <c r="C1337" s="26"/>
      <c r="D1337" s="27"/>
      <c r="E1337" s="27"/>
      <c r="F1337" s="30"/>
      <c r="G1337" s="26"/>
      <c r="H1337" s="27"/>
      <c r="I1337" s="30"/>
      <c r="J1337" s="27"/>
      <c r="K1337" s="26"/>
      <c r="L1337" s="32"/>
      <c r="M1337" s="32"/>
      <c r="N1337" s="32"/>
      <c r="O1337" s="26"/>
      <c r="P1337" s="27" t="s">
        <v>500</v>
      </c>
      <c r="Q1337" s="27" t="s">
        <v>5027</v>
      </c>
      <c r="R1337" s="27" t="s">
        <v>5028</v>
      </c>
      <c r="S1337" s="27" t="s">
        <v>5029</v>
      </c>
      <c r="T1337" s="29">
        <v>18.504928</v>
      </c>
      <c r="U1337" s="29">
        <v>4.2100210000000002</v>
      </c>
      <c r="V1337" s="26"/>
    </row>
    <row r="1338" spans="1:22" ht="12.75" x14ac:dyDescent="0.25">
      <c r="A1338" s="26"/>
      <c r="B1338" s="27"/>
      <c r="C1338" s="26"/>
      <c r="D1338" s="27"/>
      <c r="E1338" s="27"/>
      <c r="F1338" s="30"/>
      <c r="G1338" s="26"/>
      <c r="H1338" s="27"/>
      <c r="I1338" s="30"/>
      <c r="J1338" s="27"/>
      <c r="K1338" s="26"/>
      <c r="L1338" s="32"/>
      <c r="M1338" s="32"/>
      <c r="N1338" s="32"/>
      <c r="O1338" s="26"/>
      <c r="P1338" s="27" t="s">
        <v>500</v>
      </c>
      <c r="Q1338" s="27" t="s">
        <v>5030</v>
      </c>
      <c r="R1338" s="27" t="s">
        <v>5031</v>
      </c>
      <c r="S1338" s="27" t="s">
        <v>5032</v>
      </c>
      <c r="T1338" s="29">
        <v>18.301117999999999</v>
      </c>
      <c r="U1338" s="29">
        <v>4.6286909999999999</v>
      </c>
      <c r="V1338" s="26"/>
    </row>
    <row r="1339" spans="1:22" ht="12.75" x14ac:dyDescent="0.25">
      <c r="A1339" s="26"/>
      <c r="B1339" s="27"/>
      <c r="C1339" s="26"/>
      <c r="D1339" s="27"/>
      <c r="E1339" s="27"/>
      <c r="F1339" s="30"/>
      <c r="G1339" s="26"/>
      <c r="H1339" s="27"/>
      <c r="I1339" s="30"/>
      <c r="J1339" s="27"/>
      <c r="K1339" s="26"/>
      <c r="L1339" s="32"/>
      <c r="M1339" s="32"/>
      <c r="N1339" s="32"/>
      <c r="O1339" s="26"/>
      <c r="P1339" s="27" t="s">
        <v>500</v>
      </c>
      <c r="Q1339" s="27" t="s">
        <v>5033</v>
      </c>
      <c r="R1339" s="27" t="s">
        <v>5034</v>
      </c>
      <c r="S1339" s="27" t="s">
        <v>5035</v>
      </c>
      <c r="T1339" s="29">
        <v>18.318961999999999</v>
      </c>
      <c r="U1339" s="29">
        <v>4.6273879999999998</v>
      </c>
      <c r="V1339" s="26"/>
    </row>
    <row r="1340" spans="1:22" ht="12.75" x14ac:dyDescent="0.25">
      <c r="A1340" s="26"/>
      <c r="B1340" s="27"/>
      <c r="C1340" s="26"/>
      <c r="D1340" s="27"/>
      <c r="E1340" s="27"/>
      <c r="F1340" s="30"/>
      <c r="G1340" s="26"/>
      <c r="H1340" s="27"/>
      <c r="I1340" s="30"/>
      <c r="J1340" s="27"/>
      <c r="K1340" s="26"/>
      <c r="L1340" s="32"/>
      <c r="M1340" s="32"/>
      <c r="N1340" s="32"/>
      <c r="O1340" s="26"/>
      <c r="P1340" s="27" t="s">
        <v>500</v>
      </c>
      <c r="Q1340" s="27" t="s">
        <v>5036</v>
      </c>
      <c r="R1340" s="27" t="s">
        <v>5037</v>
      </c>
      <c r="S1340" s="27" t="s">
        <v>5038</v>
      </c>
      <c r="T1340" s="29">
        <v>18.319880000000001</v>
      </c>
      <c r="U1340" s="29">
        <v>4.6147349999999996</v>
      </c>
      <c r="V1340" s="26"/>
    </row>
    <row r="1341" spans="1:22" ht="12.75" x14ac:dyDescent="0.25">
      <c r="A1341" s="26"/>
      <c r="B1341" s="27"/>
      <c r="C1341" s="26"/>
      <c r="D1341" s="27"/>
      <c r="E1341" s="27"/>
      <c r="F1341" s="30"/>
      <c r="G1341" s="26"/>
      <c r="H1341" s="27"/>
      <c r="I1341" s="30"/>
      <c r="J1341" s="27"/>
      <c r="K1341" s="26"/>
      <c r="L1341" s="32"/>
      <c r="M1341" s="32"/>
      <c r="N1341" s="32"/>
      <c r="O1341" s="26"/>
      <c r="P1341" s="27" t="s">
        <v>500</v>
      </c>
      <c r="Q1341" s="27" t="s">
        <v>5039</v>
      </c>
      <c r="R1341" s="27" t="s">
        <v>5040</v>
      </c>
      <c r="S1341" s="27" t="s">
        <v>5041</v>
      </c>
      <c r="T1341" s="29">
        <v>18.434771999999999</v>
      </c>
      <c r="U1341" s="29">
        <v>4.3807489999999998</v>
      </c>
      <c r="V1341" s="26"/>
    </row>
    <row r="1342" spans="1:22" ht="12.75" x14ac:dyDescent="0.25">
      <c r="A1342" s="26"/>
      <c r="B1342" s="27"/>
      <c r="C1342" s="26"/>
      <c r="D1342" s="27"/>
      <c r="E1342" s="27"/>
      <c r="F1342" s="30"/>
      <c r="G1342" s="26"/>
      <c r="H1342" s="27"/>
      <c r="I1342" s="30"/>
      <c r="J1342" s="27"/>
      <c r="K1342" s="26"/>
      <c r="L1342" s="32"/>
      <c r="M1342" s="32"/>
      <c r="N1342" s="32"/>
      <c r="O1342" s="26"/>
      <c r="P1342" s="27" t="s">
        <v>500</v>
      </c>
      <c r="Q1342" s="27" t="s">
        <v>5042</v>
      </c>
      <c r="R1342" s="27" t="s">
        <v>5043</v>
      </c>
      <c r="S1342" s="27" t="s">
        <v>5044</v>
      </c>
      <c r="T1342" s="29">
        <v>18.522648</v>
      </c>
      <c r="U1342" s="29">
        <v>4.5093839999999998</v>
      </c>
      <c r="V1342" s="26"/>
    </row>
    <row r="1343" spans="1:22" ht="12.75" x14ac:dyDescent="0.25">
      <c r="A1343" s="26"/>
      <c r="B1343" s="27"/>
      <c r="C1343" s="26"/>
      <c r="D1343" s="27"/>
      <c r="E1343" s="27"/>
      <c r="F1343" s="30"/>
      <c r="G1343" s="26"/>
      <c r="H1343" s="27"/>
      <c r="I1343" s="30"/>
      <c r="J1343" s="27"/>
      <c r="K1343" s="26"/>
      <c r="L1343" s="32"/>
      <c r="M1343" s="32"/>
      <c r="N1343" s="32"/>
      <c r="O1343" s="26"/>
      <c r="P1343" s="27" t="s">
        <v>500</v>
      </c>
      <c r="Q1343" s="27" t="s">
        <v>5045</v>
      </c>
      <c r="R1343" s="27" t="s">
        <v>5046</v>
      </c>
      <c r="S1343" s="27" t="s">
        <v>5047</v>
      </c>
      <c r="T1343" s="29">
        <v>18.419948000000002</v>
      </c>
      <c r="U1343" s="29">
        <v>4.4124309999999998</v>
      </c>
      <c r="V1343" s="26"/>
    </row>
    <row r="1344" spans="1:22" ht="12.75" x14ac:dyDescent="0.25">
      <c r="A1344" s="26"/>
      <c r="B1344" s="27"/>
      <c r="C1344" s="26"/>
      <c r="D1344" s="27"/>
      <c r="E1344" s="27"/>
      <c r="F1344" s="30"/>
      <c r="G1344" s="26"/>
      <c r="H1344" s="27"/>
      <c r="I1344" s="30"/>
      <c r="J1344" s="27"/>
      <c r="K1344" s="26"/>
      <c r="L1344" s="32"/>
      <c r="M1344" s="32"/>
      <c r="N1344" s="32"/>
      <c r="O1344" s="26"/>
      <c r="P1344" s="27" t="s">
        <v>500</v>
      </c>
      <c r="Q1344" s="27" t="s">
        <v>5048</v>
      </c>
      <c r="R1344" s="27" t="s">
        <v>5049</v>
      </c>
      <c r="S1344" s="27" t="s">
        <v>5050</v>
      </c>
      <c r="T1344" s="29">
        <v>18.465895</v>
      </c>
      <c r="U1344" s="29">
        <v>4.5240049999999998</v>
      </c>
      <c r="V1344" s="26"/>
    </row>
    <row r="1345" spans="1:22" ht="12.75" x14ac:dyDescent="0.25">
      <c r="A1345" s="26"/>
      <c r="B1345" s="27"/>
      <c r="C1345" s="26"/>
      <c r="D1345" s="27"/>
      <c r="E1345" s="27"/>
      <c r="F1345" s="30"/>
      <c r="G1345" s="26"/>
      <c r="H1345" s="27"/>
      <c r="I1345" s="30"/>
      <c r="J1345" s="27"/>
      <c r="K1345" s="26"/>
      <c r="L1345" s="32"/>
      <c r="M1345" s="32"/>
      <c r="N1345" s="32"/>
      <c r="O1345" s="26"/>
      <c r="P1345" s="27" t="s">
        <v>500</v>
      </c>
      <c r="Q1345" s="27" t="s">
        <v>5051</v>
      </c>
      <c r="R1345" s="27" t="s">
        <v>5052</v>
      </c>
      <c r="S1345" s="27" t="s">
        <v>5053</v>
      </c>
      <c r="T1345" s="29">
        <v>18.519165999999998</v>
      </c>
      <c r="U1345" s="29">
        <v>4.5521050000000001</v>
      </c>
      <c r="V1345" s="26"/>
    </row>
    <row r="1346" spans="1:22" ht="12.75" x14ac:dyDescent="0.25">
      <c r="A1346" s="26"/>
      <c r="B1346" s="27"/>
      <c r="C1346" s="26"/>
      <c r="D1346" s="27"/>
      <c r="E1346" s="27"/>
      <c r="F1346" s="30"/>
      <c r="G1346" s="26"/>
      <c r="H1346" s="27"/>
      <c r="I1346" s="30"/>
      <c r="J1346" s="27"/>
      <c r="K1346" s="26"/>
      <c r="L1346" s="32"/>
      <c r="M1346" s="32"/>
      <c r="N1346" s="32"/>
      <c r="O1346" s="26"/>
      <c r="P1346" s="27" t="s">
        <v>500</v>
      </c>
      <c r="Q1346" s="27" t="s">
        <v>5054</v>
      </c>
      <c r="R1346" s="27" t="s">
        <v>5055</v>
      </c>
      <c r="S1346" s="27" t="s">
        <v>5056</v>
      </c>
      <c r="T1346" s="29">
        <v>18.559536000000001</v>
      </c>
      <c r="U1346" s="29">
        <v>4.2570670000000002</v>
      </c>
      <c r="V1346" s="26"/>
    </row>
    <row r="1347" spans="1:22" ht="12.75" x14ac:dyDescent="0.25">
      <c r="A1347" s="26"/>
      <c r="B1347" s="27"/>
      <c r="C1347" s="26"/>
      <c r="D1347" s="27"/>
      <c r="E1347" s="27"/>
      <c r="F1347" s="30"/>
      <c r="G1347" s="26"/>
      <c r="H1347" s="27"/>
      <c r="I1347" s="30"/>
      <c r="J1347" s="27"/>
      <c r="K1347" s="26"/>
      <c r="L1347" s="32"/>
      <c r="M1347" s="32"/>
      <c r="N1347" s="32"/>
      <c r="O1347" s="26"/>
      <c r="P1347" s="27" t="s">
        <v>500</v>
      </c>
      <c r="Q1347" s="27" t="s">
        <v>5057</v>
      </c>
      <c r="R1347" s="27" t="s">
        <v>5058</v>
      </c>
      <c r="S1347" s="27" t="s">
        <v>5059</v>
      </c>
      <c r="T1347" s="29">
        <v>18.528905999999999</v>
      </c>
      <c r="U1347" s="29">
        <v>4.5039999999999996</v>
      </c>
      <c r="V1347" s="26"/>
    </row>
    <row r="1348" spans="1:22" ht="12.75" x14ac:dyDescent="0.25">
      <c r="A1348" s="26"/>
      <c r="B1348" s="27"/>
      <c r="C1348" s="26"/>
      <c r="D1348" s="27"/>
      <c r="E1348" s="27"/>
      <c r="F1348" s="30"/>
      <c r="G1348" s="26"/>
      <c r="H1348" s="27"/>
      <c r="I1348" s="30"/>
      <c r="J1348" s="27"/>
      <c r="K1348" s="26"/>
      <c r="L1348" s="32"/>
      <c r="M1348" s="32"/>
      <c r="N1348" s="32"/>
      <c r="O1348" s="26"/>
      <c r="P1348" s="27" t="s">
        <v>500</v>
      </c>
      <c r="Q1348" s="27" t="s">
        <v>5060</v>
      </c>
      <c r="R1348" s="27" t="s">
        <v>5061</v>
      </c>
      <c r="S1348" s="27" t="s">
        <v>5062</v>
      </c>
      <c r="T1348" s="29">
        <v>18.287210000000002</v>
      </c>
      <c r="U1348" s="29">
        <v>4.3897209999999998</v>
      </c>
      <c r="V1348" s="26"/>
    </row>
    <row r="1349" spans="1:22" ht="12.75" x14ac:dyDescent="0.25">
      <c r="A1349" s="26"/>
      <c r="B1349" s="27"/>
      <c r="C1349" s="26"/>
      <c r="D1349" s="27"/>
      <c r="E1349" s="27"/>
      <c r="F1349" s="30"/>
      <c r="G1349" s="26"/>
      <c r="H1349" s="27"/>
      <c r="I1349" s="30"/>
      <c r="J1349" s="27"/>
      <c r="K1349" s="26"/>
      <c r="L1349" s="32"/>
      <c r="M1349" s="32"/>
      <c r="N1349" s="32"/>
      <c r="O1349" s="26"/>
      <c r="P1349" s="27" t="s">
        <v>500</v>
      </c>
      <c r="Q1349" s="27" t="s">
        <v>5063</v>
      </c>
      <c r="R1349" s="27" t="s">
        <v>5064</v>
      </c>
      <c r="S1349" s="27" t="s">
        <v>5065</v>
      </c>
      <c r="T1349" s="29">
        <v>18.301397999999999</v>
      </c>
      <c r="U1349" s="29">
        <v>4.6369600000000002</v>
      </c>
      <c r="V1349" s="26"/>
    </row>
    <row r="1350" spans="1:22" ht="12.75" x14ac:dyDescent="0.25">
      <c r="A1350" s="26"/>
      <c r="B1350" s="27"/>
      <c r="C1350" s="26"/>
      <c r="D1350" s="27"/>
      <c r="E1350" s="27"/>
      <c r="F1350" s="30"/>
      <c r="G1350" s="26"/>
      <c r="H1350" s="27"/>
      <c r="I1350" s="30"/>
      <c r="J1350" s="27"/>
      <c r="K1350" s="26"/>
      <c r="L1350" s="32"/>
      <c r="M1350" s="32"/>
      <c r="N1350" s="32"/>
      <c r="O1350" s="26"/>
      <c r="P1350" s="28" t="s">
        <v>500</v>
      </c>
      <c r="Q1350" s="27" t="s">
        <v>5066</v>
      </c>
      <c r="R1350" s="27" t="s">
        <v>5067</v>
      </c>
      <c r="S1350" s="27" t="s">
        <v>5068</v>
      </c>
      <c r="T1350" s="29">
        <v>18.509817999999999</v>
      </c>
      <c r="U1350" s="29">
        <v>4.4719530000000001</v>
      </c>
      <c r="V1350" s="26"/>
    </row>
    <row r="1351" spans="1:22" ht="12.75" x14ac:dyDescent="0.25">
      <c r="A1351" s="26"/>
      <c r="B1351" s="27"/>
      <c r="C1351" s="26"/>
      <c r="D1351" s="27"/>
      <c r="E1351" s="27"/>
      <c r="F1351" s="30"/>
      <c r="G1351" s="26"/>
      <c r="H1351" s="27"/>
      <c r="I1351" s="30"/>
      <c r="J1351" s="27"/>
      <c r="K1351" s="26"/>
      <c r="L1351" s="32"/>
      <c r="M1351" s="32"/>
      <c r="N1351" s="32"/>
      <c r="O1351" s="26"/>
      <c r="P1351" s="28" t="s">
        <v>500</v>
      </c>
      <c r="Q1351" s="27" t="s">
        <v>5069</v>
      </c>
      <c r="R1351" s="27" t="s">
        <v>5070</v>
      </c>
      <c r="S1351" s="27" t="s">
        <v>5071</v>
      </c>
      <c r="T1351" s="29">
        <v>18.50328</v>
      </c>
      <c r="U1351" s="29">
        <v>4.471317</v>
      </c>
      <c r="V1351" s="26"/>
    </row>
    <row r="1352" spans="1:22" ht="12.75" x14ac:dyDescent="0.25">
      <c r="A1352" s="26"/>
      <c r="B1352" s="27"/>
      <c r="C1352" s="26"/>
      <c r="D1352" s="27"/>
      <c r="E1352" s="27"/>
      <c r="F1352" s="30"/>
      <c r="G1352" s="26"/>
      <c r="H1352" s="27"/>
      <c r="I1352" s="30"/>
      <c r="J1352" s="27"/>
      <c r="K1352" s="26"/>
      <c r="L1352" s="32"/>
      <c r="M1352" s="32"/>
      <c r="N1352" s="32"/>
      <c r="O1352" s="26"/>
      <c r="P1352" s="27" t="s">
        <v>500</v>
      </c>
      <c r="Q1352" s="27" t="s">
        <v>5072</v>
      </c>
      <c r="R1352" s="27" t="s">
        <v>5073</v>
      </c>
      <c r="S1352" s="27" t="s">
        <v>5074</v>
      </c>
      <c r="T1352" s="29">
        <v>18.500712</v>
      </c>
      <c r="U1352" s="29">
        <v>4.4787780000000001</v>
      </c>
      <c r="V1352" s="26"/>
    </row>
    <row r="1353" spans="1:22" ht="12.75" x14ac:dyDescent="0.25">
      <c r="A1353" s="26"/>
      <c r="B1353" s="27"/>
      <c r="C1353" s="26"/>
      <c r="D1353" s="27"/>
      <c r="E1353" s="27"/>
      <c r="F1353" s="30"/>
      <c r="G1353" s="26"/>
      <c r="H1353" s="27"/>
      <c r="I1353" s="30"/>
      <c r="J1353" s="27"/>
      <c r="K1353" s="26"/>
      <c r="L1353" s="32"/>
      <c r="M1353" s="32"/>
      <c r="N1353" s="32"/>
      <c r="O1353" s="26"/>
      <c r="P1353" s="27" t="s">
        <v>500</v>
      </c>
      <c r="Q1353" s="27" t="s">
        <v>5075</v>
      </c>
      <c r="R1353" s="27" t="s">
        <v>5076</v>
      </c>
      <c r="S1353" s="27" t="s">
        <v>5077</v>
      </c>
      <c r="T1353" s="29">
        <v>18.429842000000001</v>
      </c>
      <c r="U1353" s="29">
        <v>4.3820350000000001</v>
      </c>
      <c r="V1353" s="26"/>
    </row>
    <row r="1354" spans="1:22" ht="12.75" x14ac:dyDescent="0.25">
      <c r="A1354" s="26"/>
      <c r="B1354" s="27"/>
      <c r="C1354" s="26"/>
      <c r="D1354" s="27"/>
      <c r="E1354" s="27"/>
      <c r="F1354" s="30"/>
      <c r="G1354" s="26"/>
      <c r="H1354" s="27"/>
      <c r="I1354" s="30"/>
      <c r="J1354" s="27"/>
      <c r="K1354" s="26"/>
      <c r="L1354" s="32"/>
      <c r="M1354" s="32"/>
      <c r="N1354" s="32"/>
      <c r="O1354" s="26"/>
      <c r="P1354" s="27" t="s">
        <v>500</v>
      </c>
      <c r="Q1354" s="27" t="s">
        <v>5078</v>
      </c>
      <c r="R1354" s="27" t="s">
        <v>5079</v>
      </c>
      <c r="S1354" s="27" t="s">
        <v>5080</v>
      </c>
      <c r="T1354" s="29">
        <v>18.806301999999999</v>
      </c>
      <c r="U1354" s="29">
        <v>4.4986540000000002</v>
      </c>
      <c r="V1354" s="26"/>
    </row>
    <row r="1355" spans="1:22" ht="12.75" x14ac:dyDescent="0.25">
      <c r="A1355" s="26"/>
      <c r="B1355" s="27"/>
      <c r="C1355" s="26"/>
      <c r="D1355" s="27"/>
      <c r="E1355" s="27"/>
      <c r="F1355" s="30"/>
      <c r="G1355" s="26"/>
      <c r="H1355" s="27"/>
      <c r="I1355" s="30"/>
      <c r="J1355" s="27"/>
      <c r="K1355" s="26"/>
      <c r="L1355" s="32"/>
      <c r="M1355" s="32"/>
      <c r="N1355" s="32"/>
      <c r="O1355" s="26"/>
      <c r="P1355" s="28" t="s">
        <v>500</v>
      </c>
      <c r="Q1355" s="27" t="s">
        <v>5081</v>
      </c>
      <c r="R1355" s="27" t="s">
        <v>5082</v>
      </c>
      <c r="S1355" s="27" t="s">
        <v>5083</v>
      </c>
      <c r="T1355" s="29">
        <v>18.782954</v>
      </c>
      <c r="U1355" s="29">
        <v>4.4313200000000004</v>
      </c>
      <c r="V1355" s="26"/>
    </row>
    <row r="1356" spans="1:22" ht="12.75" x14ac:dyDescent="0.25">
      <c r="A1356" s="26"/>
      <c r="B1356" s="27"/>
      <c r="C1356" s="26"/>
      <c r="D1356" s="27"/>
      <c r="E1356" s="27"/>
      <c r="F1356" s="30"/>
      <c r="G1356" s="26"/>
      <c r="H1356" s="27"/>
      <c r="I1356" s="30"/>
      <c r="J1356" s="27"/>
      <c r="K1356" s="26"/>
      <c r="L1356" s="32"/>
      <c r="M1356" s="32"/>
      <c r="N1356" s="32"/>
      <c r="O1356" s="26"/>
      <c r="P1356" s="27" t="s">
        <v>500</v>
      </c>
      <c r="Q1356" s="27" t="s">
        <v>5084</v>
      </c>
      <c r="R1356" s="27" t="s">
        <v>5085</v>
      </c>
      <c r="S1356" s="27" t="s">
        <v>5086</v>
      </c>
      <c r="T1356" s="29">
        <v>18.412307999999999</v>
      </c>
      <c r="U1356" s="29">
        <v>4.2652409999999996</v>
      </c>
      <c r="V1356" s="26"/>
    </row>
    <row r="1357" spans="1:22" ht="12.75" x14ac:dyDescent="0.25">
      <c r="A1357" s="26"/>
      <c r="B1357" s="27"/>
      <c r="C1357" s="26"/>
      <c r="D1357" s="27"/>
      <c r="E1357" s="27"/>
      <c r="F1357" s="30"/>
      <c r="G1357" s="26"/>
      <c r="H1357" s="27"/>
      <c r="I1357" s="30"/>
      <c r="J1357" s="27"/>
      <c r="K1357" s="26"/>
      <c r="L1357" s="32"/>
      <c r="M1357" s="32"/>
      <c r="N1357" s="32"/>
      <c r="O1357" s="26"/>
      <c r="P1357" s="27" t="s">
        <v>500</v>
      </c>
      <c r="Q1357" s="27" t="s">
        <v>5087</v>
      </c>
      <c r="R1357" s="27" t="s">
        <v>5088</v>
      </c>
      <c r="S1357" s="27" t="s">
        <v>5089</v>
      </c>
      <c r="T1357" s="29">
        <v>18.530253999999999</v>
      </c>
      <c r="U1357" s="29">
        <v>4.5803750000000001</v>
      </c>
      <c r="V1357" s="26"/>
    </row>
    <row r="1358" spans="1:22" ht="12.75" x14ac:dyDescent="0.25">
      <c r="A1358" s="26"/>
      <c r="B1358" s="27"/>
      <c r="C1358" s="26"/>
      <c r="D1358" s="27"/>
      <c r="E1358" s="27"/>
      <c r="F1358" s="30"/>
      <c r="G1358" s="26"/>
      <c r="H1358" s="27"/>
      <c r="I1358" s="30"/>
      <c r="J1358" s="27"/>
      <c r="K1358" s="26"/>
      <c r="L1358" s="32"/>
      <c r="M1358" s="32"/>
      <c r="N1358" s="32"/>
      <c r="O1358" s="26"/>
      <c r="P1358" s="27" t="s">
        <v>500</v>
      </c>
      <c r="Q1358" s="27" t="s">
        <v>2502</v>
      </c>
      <c r="R1358" s="27" t="s">
        <v>5090</v>
      </c>
      <c r="S1358" s="27" t="s">
        <v>5091</v>
      </c>
      <c r="T1358" s="29">
        <v>18.292937999999999</v>
      </c>
      <c r="U1358" s="29">
        <v>4.3019249999999998</v>
      </c>
      <c r="V1358" s="26"/>
    </row>
    <row r="1359" spans="1:22" ht="12.75" x14ac:dyDescent="0.25">
      <c r="A1359" s="26"/>
      <c r="B1359" s="27"/>
      <c r="C1359" s="26"/>
      <c r="D1359" s="27"/>
      <c r="E1359" s="27"/>
      <c r="F1359" s="30"/>
      <c r="G1359" s="26"/>
      <c r="H1359" s="27"/>
      <c r="I1359" s="30"/>
      <c r="J1359" s="27"/>
      <c r="K1359" s="26"/>
      <c r="L1359" s="32"/>
      <c r="M1359" s="32"/>
      <c r="N1359" s="32"/>
      <c r="O1359" s="26"/>
      <c r="P1359" s="27" t="s">
        <v>500</v>
      </c>
      <c r="Q1359" s="27" t="s">
        <v>5092</v>
      </c>
      <c r="R1359" s="27" t="s">
        <v>5093</v>
      </c>
      <c r="S1359" s="27" t="s">
        <v>5094</v>
      </c>
      <c r="T1359" s="29">
        <v>18.347135999999999</v>
      </c>
      <c r="U1359" s="29">
        <v>4.5999999999999996</v>
      </c>
      <c r="V1359" s="26"/>
    </row>
    <row r="1360" spans="1:22" ht="12.75" x14ac:dyDescent="0.25">
      <c r="A1360" s="26"/>
      <c r="B1360" s="27"/>
      <c r="C1360" s="26"/>
      <c r="D1360" s="27"/>
      <c r="E1360" s="27"/>
      <c r="F1360" s="30"/>
      <c r="G1360" s="26"/>
      <c r="H1360" s="27"/>
      <c r="I1360" s="30"/>
      <c r="J1360" s="27"/>
      <c r="K1360" s="26"/>
      <c r="L1360" s="32"/>
      <c r="M1360" s="32"/>
      <c r="N1360" s="32"/>
      <c r="O1360" s="26"/>
      <c r="P1360" s="27" t="s">
        <v>500</v>
      </c>
      <c r="Q1360" s="27" t="s">
        <v>5095</v>
      </c>
      <c r="R1360" s="27" t="s">
        <v>5096</v>
      </c>
      <c r="S1360" s="27" t="s">
        <v>5097</v>
      </c>
      <c r="T1360" s="29">
        <v>18.797903999999999</v>
      </c>
      <c r="U1360" s="29">
        <v>4.4630520000000002</v>
      </c>
      <c r="V1360" s="26"/>
    </row>
    <row r="1361" spans="1:22" ht="12.75" x14ac:dyDescent="0.25">
      <c r="A1361" s="26"/>
      <c r="B1361" s="27"/>
      <c r="C1361" s="26"/>
      <c r="D1361" s="27"/>
      <c r="E1361" s="27"/>
      <c r="F1361" s="30"/>
      <c r="G1361" s="26"/>
      <c r="H1361" s="27"/>
      <c r="I1361" s="30"/>
      <c r="J1361" s="27"/>
      <c r="K1361" s="26"/>
      <c r="L1361" s="32"/>
      <c r="M1361" s="32"/>
      <c r="N1361" s="32"/>
      <c r="O1361" s="26"/>
      <c r="P1361" s="27" t="s">
        <v>500</v>
      </c>
      <c r="Q1361" s="27" t="s">
        <v>5098</v>
      </c>
      <c r="R1361" s="27" t="s">
        <v>5099</v>
      </c>
      <c r="S1361" s="27" t="s">
        <v>5100</v>
      </c>
      <c r="T1361" s="29">
        <v>18.537426</v>
      </c>
      <c r="U1361" s="29">
        <v>4.4513939999999996</v>
      </c>
      <c r="V1361" s="26"/>
    </row>
    <row r="1362" spans="1:22" ht="12.75" x14ac:dyDescent="0.25">
      <c r="A1362" s="26"/>
      <c r="B1362" s="27"/>
      <c r="C1362" s="26"/>
      <c r="D1362" s="27"/>
      <c r="E1362" s="27"/>
      <c r="F1362" s="30"/>
      <c r="G1362" s="26"/>
      <c r="H1362" s="27"/>
      <c r="I1362" s="30"/>
      <c r="J1362" s="27"/>
      <c r="K1362" s="26"/>
      <c r="L1362" s="32"/>
      <c r="M1362" s="32"/>
      <c r="N1362" s="32"/>
      <c r="O1362" s="26"/>
      <c r="P1362" s="27" t="s">
        <v>500</v>
      </c>
      <c r="Q1362" s="27" t="s">
        <v>5101</v>
      </c>
      <c r="R1362" s="27" t="s">
        <v>5102</v>
      </c>
      <c r="S1362" s="27" t="s">
        <v>5103</v>
      </c>
      <c r="T1362" s="29">
        <v>18.487387999999999</v>
      </c>
      <c r="U1362" s="29">
        <v>4.4921749999999996</v>
      </c>
      <c r="V1362" s="26"/>
    </row>
    <row r="1363" spans="1:22" ht="12.75" x14ac:dyDescent="0.25">
      <c r="A1363" s="26"/>
      <c r="B1363" s="27"/>
      <c r="C1363" s="26"/>
      <c r="D1363" s="27"/>
      <c r="E1363" s="27"/>
      <c r="F1363" s="30"/>
      <c r="G1363" s="26"/>
      <c r="H1363" s="27"/>
      <c r="I1363" s="30"/>
      <c r="J1363" s="27"/>
      <c r="K1363" s="26"/>
      <c r="L1363" s="32"/>
      <c r="M1363" s="32"/>
      <c r="N1363" s="32"/>
      <c r="O1363" s="26"/>
      <c r="P1363" s="27" t="s">
        <v>500</v>
      </c>
      <c r="Q1363" s="27" t="s">
        <v>5104</v>
      </c>
      <c r="R1363" s="27" t="s">
        <v>5105</v>
      </c>
      <c r="S1363" s="27" t="s">
        <v>5106</v>
      </c>
      <c r="T1363" s="29">
        <v>18.372772000000001</v>
      </c>
      <c r="U1363" s="29">
        <v>4.4341460000000001</v>
      </c>
      <c r="V1363" s="26"/>
    </row>
    <row r="1364" spans="1:22" ht="12.75" x14ac:dyDescent="0.25">
      <c r="A1364" s="26"/>
      <c r="B1364" s="27"/>
      <c r="C1364" s="26"/>
      <c r="D1364" s="27"/>
      <c r="E1364" s="27"/>
      <c r="F1364" s="30"/>
      <c r="G1364" s="26"/>
      <c r="H1364" s="27"/>
      <c r="I1364" s="30"/>
      <c r="J1364" s="27"/>
      <c r="K1364" s="26"/>
      <c r="L1364" s="32"/>
      <c r="M1364" s="32"/>
      <c r="N1364" s="32"/>
      <c r="O1364" s="26"/>
      <c r="P1364" s="27" t="s">
        <v>500</v>
      </c>
      <c r="Q1364" s="27" t="s">
        <v>2057</v>
      </c>
      <c r="R1364" s="27" t="s">
        <v>5107</v>
      </c>
      <c r="S1364" s="27" t="s">
        <v>5108</v>
      </c>
      <c r="T1364" s="29">
        <v>18.394926000000002</v>
      </c>
      <c r="U1364" s="29">
        <v>4.5469290000000004</v>
      </c>
      <c r="V1364" s="26"/>
    </row>
    <row r="1365" spans="1:22" ht="12.75" x14ac:dyDescent="0.25">
      <c r="A1365" s="26"/>
      <c r="B1365" s="27"/>
      <c r="C1365" s="26"/>
      <c r="D1365" s="27"/>
      <c r="E1365" s="27"/>
      <c r="F1365" s="30"/>
      <c r="G1365" s="26"/>
      <c r="H1365" s="27"/>
      <c r="I1365" s="30"/>
      <c r="J1365" s="27"/>
      <c r="K1365" s="26"/>
      <c r="L1365" s="32"/>
      <c r="M1365" s="32"/>
      <c r="N1365" s="32"/>
      <c r="O1365" s="26"/>
      <c r="P1365" s="27" t="s">
        <v>500</v>
      </c>
      <c r="Q1365" s="27" t="s">
        <v>5109</v>
      </c>
      <c r="R1365" s="27" t="s">
        <v>5110</v>
      </c>
      <c r="S1365" s="27" t="s">
        <v>5111</v>
      </c>
      <c r="T1365" s="29">
        <v>18.455808000000001</v>
      </c>
      <c r="U1365" s="29">
        <v>4.4439859999999998</v>
      </c>
      <c r="V1365" s="26"/>
    </row>
    <row r="1366" spans="1:22" ht="12.75" x14ac:dyDescent="0.25">
      <c r="A1366" s="26"/>
      <c r="B1366" s="27"/>
      <c r="C1366" s="26"/>
      <c r="D1366" s="27"/>
      <c r="E1366" s="27"/>
      <c r="F1366" s="30"/>
      <c r="G1366" s="26"/>
      <c r="H1366" s="27"/>
      <c r="I1366" s="30"/>
      <c r="J1366" s="27"/>
      <c r="K1366" s="26"/>
      <c r="L1366" s="32"/>
      <c r="M1366" s="32"/>
      <c r="N1366" s="32"/>
      <c r="O1366" s="26"/>
      <c r="P1366" s="28" t="s">
        <v>500</v>
      </c>
      <c r="Q1366" s="27" t="s">
        <v>5112</v>
      </c>
      <c r="R1366" s="27" t="s">
        <v>5113</v>
      </c>
      <c r="S1366" s="27" t="s">
        <v>5114</v>
      </c>
      <c r="T1366" s="29">
        <v>18.554320000000001</v>
      </c>
      <c r="U1366" s="29">
        <v>4.4605860000000002</v>
      </c>
      <c r="V1366" s="26"/>
    </row>
    <row r="1367" spans="1:22" ht="12.75" x14ac:dyDescent="0.25">
      <c r="A1367" s="26"/>
      <c r="B1367" s="27"/>
      <c r="C1367" s="26"/>
      <c r="D1367" s="27"/>
      <c r="E1367" s="27"/>
      <c r="F1367" s="30"/>
      <c r="G1367" s="26"/>
      <c r="H1367" s="27"/>
      <c r="I1367" s="30"/>
      <c r="J1367" s="27"/>
      <c r="K1367" s="26"/>
      <c r="L1367" s="32"/>
      <c r="M1367" s="32"/>
      <c r="N1367" s="32"/>
      <c r="O1367" s="26"/>
      <c r="P1367" s="27" t="s">
        <v>500</v>
      </c>
      <c r="Q1367" s="27" t="s">
        <v>5115</v>
      </c>
      <c r="R1367" s="27" t="s">
        <v>5116</v>
      </c>
      <c r="S1367" s="27" t="s">
        <v>5117</v>
      </c>
      <c r="T1367" s="29">
        <v>18.527432000000001</v>
      </c>
      <c r="U1367" s="29">
        <v>4.5133650000000003</v>
      </c>
      <c r="V1367" s="26"/>
    </row>
    <row r="1368" spans="1:22" ht="12.75" x14ac:dyDescent="0.25">
      <c r="A1368" s="26"/>
      <c r="B1368" s="27"/>
      <c r="C1368" s="26"/>
      <c r="D1368" s="27"/>
      <c r="E1368" s="27"/>
      <c r="F1368" s="30"/>
      <c r="G1368" s="26"/>
      <c r="H1368" s="27"/>
      <c r="I1368" s="30"/>
      <c r="J1368" s="27"/>
      <c r="K1368" s="26"/>
      <c r="L1368" s="32"/>
      <c r="M1368" s="32"/>
      <c r="N1368" s="32"/>
      <c r="O1368" s="26"/>
      <c r="P1368" s="27" t="s">
        <v>500</v>
      </c>
      <c r="Q1368" s="27" t="s">
        <v>5118</v>
      </c>
      <c r="R1368" s="27" t="s">
        <v>5119</v>
      </c>
      <c r="S1368" s="27" t="s">
        <v>5120</v>
      </c>
      <c r="T1368" s="29">
        <v>18.480356</v>
      </c>
      <c r="U1368" s="29">
        <v>4.3036390000000004</v>
      </c>
      <c r="V1368" s="26"/>
    </row>
    <row r="1369" spans="1:22" ht="12.75" x14ac:dyDescent="0.25">
      <c r="A1369" s="26"/>
      <c r="B1369" s="27"/>
      <c r="C1369" s="26"/>
      <c r="D1369" s="27"/>
      <c r="E1369" s="27"/>
      <c r="F1369" s="30"/>
      <c r="G1369" s="26"/>
      <c r="H1369" s="27"/>
      <c r="I1369" s="30"/>
      <c r="J1369" s="27"/>
      <c r="K1369" s="26"/>
      <c r="L1369" s="32"/>
      <c r="M1369" s="32"/>
      <c r="N1369" s="32"/>
      <c r="O1369" s="26"/>
      <c r="P1369" s="27" t="s">
        <v>500</v>
      </c>
      <c r="Q1369" s="27" t="s">
        <v>5121</v>
      </c>
      <c r="R1369" s="27" t="s">
        <v>5122</v>
      </c>
      <c r="S1369" s="27" t="s">
        <v>5123</v>
      </c>
      <c r="T1369" s="29">
        <v>18.476154000000001</v>
      </c>
      <c r="U1369" s="29">
        <v>4.3109409999999997</v>
      </c>
      <c r="V1369" s="26"/>
    </row>
    <row r="1370" spans="1:22" ht="12.75" x14ac:dyDescent="0.25">
      <c r="A1370" s="26"/>
      <c r="B1370" s="27"/>
      <c r="C1370" s="26"/>
      <c r="D1370" s="27"/>
      <c r="E1370" s="27"/>
      <c r="F1370" s="30"/>
      <c r="G1370" s="26"/>
      <c r="H1370" s="27"/>
      <c r="I1370" s="30"/>
      <c r="J1370" s="27"/>
      <c r="K1370" s="26"/>
      <c r="L1370" s="32"/>
      <c r="M1370" s="32"/>
      <c r="N1370" s="32"/>
      <c r="O1370" s="26"/>
      <c r="P1370" s="27" t="s">
        <v>500</v>
      </c>
      <c r="Q1370" s="27" t="s">
        <v>5124</v>
      </c>
      <c r="R1370" s="27" t="s">
        <v>5125</v>
      </c>
      <c r="S1370" s="27" t="s">
        <v>5126</v>
      </c>
      <c r="T1370" s="29">
        <v>18.712230000000002</v>
      </c>
      <c r="U1370" s="29">
        <v>4.3767040000000001</v>
      </c>
      <c r="V1370" s="26"/>
    </row>
    <row r="1371" spans="1:22" ht="12.75" x14ac:dyDescent="0.25">
      <c r="A1371" s="26"/>
      <c r="B1371" s="27"/>
      <c r="C1371" s="26"/>
      <c r="D1371" s="27"/>
      <c r="E1371" s="27"/>
      <c r="F1371" s="30"/>
      <c r="G1371" s="26"/>
      <c r="H1371" s="27"/>
      <c r="I1371" s="30"/>
      <c r="J1371" s="27"/>
      <c r="K1371" s="26"/>
      <c r="L1371" s="32"/>
      <c r="M1371" s="32"/>
      <c r="N1371" s="32"/>
      <c r="O1371" s="26"/>
      <c r="P1371" s="27" t="s">
        <v>500</v>
      </c>
      <c r="Q1371" s="27" t="s">
        <v>5127</v>
      </c>
      <c r="R1371" s="27" t="s">
        <v>5128</v>
      </c>
      <c r="S1371" s="27" t="s">
        <v>5129</v>
      </c>
      <c r="T1371" s="29">
        <v>18.730726000000001</v>
      </c>
      <c r="U1371" s="29">
        <v>4.3834759999999999</v>
      </c>
      <c r="V1371" s="26"/>
    </row>
    <row r="1372" spans="1:22" ht="12.75" x14ac:dyDescent="0.25">
      <c r="A1372" s="26"/>
      <c r="B1372" s="27"/>
      <c r="C1372" s="26"/>
      <c r="D1372" s="27"/>
      <c r="E1372" s="27"/>
      <c r="F1372" s="30"/>
      <c r="G1372" s="26"/>
      <c r="H1372" s="27"/>
      <c r="I1372" s="30"/>
      <c r="J1372" s="27"/>
      <c r="K1372" s="26"/>
      <c r="L1372" s="32"/>
      <c r="M1372" s="32"/>
      <c r="N1372" s="32"/>
      <c r="O1372" s="26"/>
      <c r="P1372" s="27" t="s">
        <v>500</v>
      </c>
      <c r="Q1372" s="27" t="s">
        <v>5130</v>
      </c>
      <c r="R1372" s="27" t="s">
        <v>5131</v>
      </c>
      <c r="S1372" s="27" t="s">
        <v>5132</v>
      </c>
      <c r="T1372" s="29">
        <v>18.534852000000001</v>
      </c>
      <c r="U1372" s="29">
        <v>4.5747879999999999</v>
      </c>
      <c r="V1372" s="26"/>
    </row>
    <row r="1373" spans="1:22" ht="12.75" x14ac:dyDescent="0.25">
      <c r="A1373" s="26"/>
      <c r="B1373" s="27"/>
      <c r="C1373" s="26"/>
      <c r="D1373" s="27"/>
      <c r="E1373" s="27"/>
      <c r="F1373" s="30"/>
      <c r="G1373" s="26"/>
      <c r="H1373" s="27"/>
      <c r="I1373" s="30"/>
      <c r="J1373" s="27"/>
      <c r="K1373" s="26"/>
      <c r="L1373" s="32"/>
      <c r="M1373" s="32"/>
      <c r="N1373" s="32"/>
      <c r="O1373" s="26"/>
      <c r="P1373" s="27" t="s">
        <v>500</v>
      </c>
      <c r="Q1373" s="27" t="s">
        <v>5133</v>
      </c>
      <c r="R1373" s="27" t="s">
        <v>5134</v>
      </c>
      <c r="S1373" s="27" t="s">
        <v>5135</v>
      </c>
      <c r="T1373" s="29">
        <v>18.534787999999999</v>
      </c>
      <c r="U1373" s="29">
        <v>4.4771010000000002</v>
      </c>
      <c r="V1373" s="26"/>
    </row>
    <row r="1374" spans="1:22" ht="12.75" x14ac:dyDescent="0.25">
      <c r="A1374" s="26"/>
      <c r="B1374" s="27"/>
      <c r="C1374" s="26"/>
      <c r="D1374" s="27"/>
      <c r="E1374" s="27"/>
      <c r="F1374" s="30"/>
      <c r="G1374" s="26"/>
      <c r="H1374" s="27"/>
      <c r="I1374" s="30"/>
      <c r="J1374" s="27"/>
      <c r="K1374" s="26"/>
      <c r="L1374" s="32"/>
      <c r="M1374" s="32"/>
      <c r="N1374" s="32"/>
      <c r="O1374" s="26"/>
      <c r="P1374" s="27" t="s">
        <v>500</v>
      </c>
      <c r="Q1374" s="27" t="s">
        <v>5136</v>
      </c>
      <c r="R1374" s="27" t="s">
        <v>5137</v>
      </c>
      <c r="S1374" s="27" t="s">
        <v>5138</v>
      </c>
      <c r="T1374" s="29">
        <v>18.530892000000001</v>
      </c>
      <c r="U1374" s="29">
        <v>4.4872889999999996</v>
      </c>
      <c r="V1374" s="26"/>
    </row>
    <row r="1375" spans="1:22" ht="12.75" x14ac:dyDescent="0.25">
      <c r="A1375" s="26"/>
      <c r="B1375" s="27"/>
      <c r="C1375" s="26"/>
      <c r="D1375" s="27"/>
      <c r="E1375" s="27"/>
      <c r="F1375" s="30"/>
      <c r="G1375" s="26"/>
      <c r="H1375" s="27"/>
      <c r="I1375" s="30"/>
      <c r="J1375" s="27"/>
      <c r="K1375" s="26"/>
      <c r="L1375" s="32"/>
      <c r="M1375" s="32"/>
      <c r="N1375" s="32"/>
      <c r="O1375" s="26"/>
      <c r="P1375" s="27" t="s">
        <v>500</v>
      </c>
      <c r="Q1375" s="27" t="s">
        <v>5139</v>
      </c>
      <c r="R1375" s="27" t="s">
        <v>5140</v>
      </c>
      <c r="S1375" s="27" t="s">
        <v>5141</v>
      </c>
      <c r="T1375" s="29">
        <v>18.336953999999999</v>
      </c>
      <c r="U1375" s="29">
        <v>4.5965069999999999</v>
      </c>
      <c r="V1375" s="26"/>
    </row>
    <row r="1376" spans="1:22" ht="12.75" x14ac:dyDescent="0.25">
      <c r="A1376" s="26"/>
      <c r="B1376" s="27"/>
      <c r="C1376" s="26"/>
      <c r="D1376" s="27"/>
      <c r="E1376" s="27"/>
      <c r="F1376" s="30"/>
      <c r="G1376" s="26"/>
      <c r="H1376" s="27"/>
      <c r="I1376" s="30"/>
      <c r="J1376" s="27"/>
      <c r="K1376" s="26"/>
      <c r="L1376" s="32"/>
      <c r="M1376" s="32"/>
      <c r="N1376" s="32"/>
      <c r="O1376" s="26"/>
      <c r="P1376" s="27" t="s">
        <v>500</v>
      </c>
      <c r="Q1376" s="27" t="s">
        <v>5142</v>
      </c>
      <c r="R1376" s="27" t="s">
        <v>5143</v>
      </c>
      <c r="S1376" s="27" t="s">
        <v>5144</v>
      </c>
      <c r="T1376" s="29">
        <v>18.641514000000001</v>
      </c>
      <c r="U1376" s="29">
        <v>4.4140860000000002</v>
      </c>
      <c r="V1376" s="26"/>
    </row>
    <row r="1377" spans="1:22" ht="12.75" x14ac:dyDescent="0.25">
      <c r="A1377" s="26"/>
      <c r="B1377" s="27"/>
      <c r="C1377" s="26"/>
      <c r="D1377" s="27"/>
      <c r="E1377" s="27"/>
      <c r="F1377" s="30"/>
      <c r="G1377" s="26"/>
      <c r="H1377" s="27"/>
      <c r="I1377" s="30"/>
      <c r="J1377" s="27"/>
      <c r="K1377" s="26"/>
      <c r="L1377" s="32"/>
      <c r="M1377" s="32"/>
      <c r="N1377" s="32"/>
      <c r="O1377" s="26"/>
      <c r="P1377" s="27" t="s">
        <v>500</v>
      </c>
      <c r="Q1377" s="27" t="s">
        <v>5145</v>
      </c>
      <c r="R1377" s="27" t="s">
        <v>5146</v>
      </c>
      <c r="S1377" s="27" t="s">
        <v>5147</v>
      </c>
      <c r="T1377" s="29">
        <v>18.477851999999999</v>
      </c>
      <c r="U1377" s="29">
        <v>4.5049919999999997</v>
      </c>
      <c r="V1377" s="26"/>
    </row>
    <row r="1378" spans="1:22" ht="12.75" x14ac:dyDescent="0.25">
      <c r="A1378" s="26"/>
      <c r="B1378" s="27"/>
      <c r="C1378" s="26"/>
      <c r="D1378" s="27"/>
      <c r="E1378" s="27"/>
      <c r="F1378" s="30"/>
      <c r="G1378" s="26"/>
      <c r="H1378" s="27"/>
      <c r="I1378" s="30"/>
      <c r="J1378" s="27"/>
      <c r="K1378" s="26"/>
      <c r="L1378" s="32"/>
      <c r="M1378" s="32"/>
      <c r="N1378" s="32"/>
      <c r="O1378" s="26"/>
      <c r="P1378" s="27" t="s">
        <v>500</v>
      </c>
      <c r="Q1378" s="27" t="s">
        <v>5148</v>
      </c>
      <c r="R1378" s="27" t="s">
        <v>5149</v>
      </c>
      <c r="S1378" s="27" t="s">
        <v>5150</v>
      </c>
      <c r="T1378" s="29">
        <v>18.513297999999999</v>
      </c>
      <c r="U1378" s="29">
        <v>4.5452349999999999</v>
      </c>
      <c r="V1378" s="26"/>
    </row>
    <row r="1379" spans="1:22" ht="12.75" x14ac:dyDescent="0.25">
      <c r="A1379" s="26"/>
      <c r="B1379" s="27"/>
      <c r="C1379" s="26"/>
      <c r="D1379" s="27"/>
      <c r="E1379" s="27"/>
      <c r="F1379" s="30"/>
      <c r="G1379" s="26"/>
      <c r="H1379" s="27"/>
      <c r="I1379" s="30"/>
      <c r="J1379" s="27"/>
      <c r="K1379" s="26"/>
      <c r="L1379" s="32"/>
      <c r="M1379" s="32"/>
      <c r="N1379" s="32"/>
      <c r="O1379" s="26"/>
      <c r="P1379" s="27" t="s">
        <v>500</v>
      </c>
      <c r="Q1379" s="27" t="s">
        <v>5151</v>
      </c>
      <c r="R1379" s="27" t="s">
        <v>5152</v>
      </c>
      <c r="S1379" s="27" t="s">
        <v>5153</v>
      </c>
      <c r="T1379" s="29">
        <v>18.500530000000001</v>
      </c>
      <c r="U1379" s="29">
        <v>4.2701460000000004</v>
      </c>
      <c r="V1379" s="26"/>
    </row>
    <row r="1380" spans="1:22" ht="12.75" x14ac:dyDescent="0.25">
      <c r="A1380" s="26"/>
      <c r="B1380" s="27"/>
      <c r="C1380" s="26"/>
      <c r="D1380" s="27"/>
      <c r="E1380" s="27"/>
      <c r="F1380" s="30"/>
      <c r="G1380" s="26"/>
      <c r="H1380" s="27"/>
      <c r="I1380" s="30"/>
      <c r="J1380" s="27"/>
      <c r="K1380" s="26"/>
      <c r="L1380" s="32"/>
      <c r="M1380" s="32"/>
      <c r="N1380" s="32"/>
      <c r="O1380" s="26"/>
      <c r="P1380" s="27" t="s">
        <v>500</v>
      </c>
      <c r="Q1380" s="27" t="s">
        <v>5154</v>
      </c>
      <c r="R1380" s="27" t="s">
        <v>5155</v>
      </c>
      <c r="S1380" s="27" t="s">
        <v>5156</v>
      </c>
      <c r="T1380" s="29">
        <v>18.544761999999999</v>
      </c>
      <c r="U1380" s="29">
        <v>4.2838060000000002</v>
      </c>
      <c r="V1380" s="26"/>
    </row>
    <row r="1381" spans="1:22" ht="12.75" x14ac:dyDescent="0.25">
      <c r="A1381" s="26"/>
      <c r="B1381" s="27"/>
      <c r="C1381" s="26"/>
      <c r="D1381" s="27"/>
      <c r="E1381" s="27"/>
      <c r="F1381" s="30"/>
      <c r="G1381" s="26"/>
      <c r="H1381" s="27"/>
      <c r="I1381" s="30"/>
      <c r="J1381" s="27"/>
      <c r="K1381" s="26"/>
      <c r="L1381" s="32"/>
      <c r="M1381" s="32"/>
      <c r="N1381" s="32"/>
      <c r="O1381" s="26"/>
      <c r="P1381" s="27" t="s">
        <v>500</v>
      </c>
      <c r="Q1381" s="27" t="s">
        <v>5157</v>
      </c>
      <c r="R1381" s="27" t="s">
        <v>5158</v>
      </c>
      <c r="S1381" s="27" t="s">
        <v>5159</v>
      </c>
      <c r="T1381" s="29">
        <v>18.527080000000002</v>
      </c>
      <c r="U1381" s="29">
        <v>4.5262789999999997</v>
      </c>
      <c r="V1381" s="26"/>
    </row>
    <row r="1382" spans="1:22" ht="12.75" x14ac:dyDescent="0.25">
      <c r="A1382" s="26"/>
      <c r="B1382" s="27"/>
      <c r="C1382" s="26"/>
      <c r="D1382" s="27"/>
      <c r="E1382" s="27"/>
      <c r="F1382" s="30"/>
      <c r="G1382" s="26"/>
      <c r="H1382" s="27"/>
      <c r="I1382" s="30"/>
      <c r="J1382" s="27"/>
      <c r="K1382" s="26"/>
      <c r="L1382" s="32"/>
      <c r="M1382" s="32"/>
      <c r="N1382" s="32"/>
      <c r="O1382" s="26"/>
      <c r="P1382" s="27" t="s">
        <v>500</v>
      </c>
      <c r="Q1382" s="27" t="s">
        <v>5160</v>
      </c>
      <c r="R1382" s="27" t="s">
        <v>5161</v>
      </c>
      <c r="S1382" s="27" t="s">
        <v>5162</v>
      </c>
      <c r="T1382" s="29">
        <v>18.464984000000001</v>
      </c>
      <c r="U1382" s="29">
        <v>4.2650030000000001</v>
      </c>
      <c r="V1382" s="26"/>
    </row>
    <row r="1383" spans="1:22" ht="12.75" x14ac:dyDescent="0.25">
      <c r="A1383" s="26"/>
      <c r="B1383" s="27"/>
      <c r="C1383" s="26"/>
      <c r="D1383" s="27"/>
      <c r="E1383" s="27"/>
      <c r="F1383" s="30"/>
      <c r="G1383" s="26"/>
      <c r="H1383" s="27"/>
      <c r="I1383" s="30"/>
      <c r="J1383" s="27"/>
      <c r="K1383" s="26"/>
      <c r="L1383" s="32"/>
      <c r="M1383" s="32"/>
      <c r="N1383" s="32"/>
      <c r="O1383" s="26"/>
      <c r="P1383" s="27" t="s">
        <v>500</v>
      </c>
      <c r="Q1383" s="27" t="s">
        <v>5163</v>
      </c>
      <c r="R1383" s="27" t="s">
        <v>5164</v>
      </c>
      <c r="S1383" s="27" t="s">
        <v>5165</v>
      </c>
      <c r="T1383" s="29">
        <v>18.447030000000002</v>
      </c>
      <c r="U1383" s="29">
        <v>4.2430649999999996</v>
      </c>
      <c r="V1383" s="26"/>
    </row>
    <row r="1384" spans="1:22" ht="12.75" x14ac:dyDescent="0.25">
      <c r="A1384" s="26"/>
      <c r="B1384" s="27"/>
      <c r="C1384" s="26"/>
      <c r="D1384" s="27"/>
      <c r="E1384" s="27"/>
      <c r="F1384" s="30"/>
      <c r="G1384" s="26"/>
      <c r="H1384" s="27"/>
      <c r="I1384" s="30"/>
      <c r="J1384" s="27"/>
      <c r="K1384" s="26"/>
      <c r="L1384" s="32"/>
      <c r="M1384" s="32"/>
      <c r="N1384" s="32"/>
      <c r="O1384" s="26"/>
      <c r="P1384" s="27" t="s">
        <v>500</v>
      </c>
      <c r="Q1384" s="27" t="s">
        <v>5166</v>
      </c>
      <c r="R1384" s="27" t="s">
        <v>5167</v>
      </c>
      <c r="S1384" s="27" t="s">
        <v>5168</v>
      </c>
      <c r="T1384" s="29">
        <v>18.812708000000001</v>
      </c>
      <c r="U1384" s="29">
        <v>4.5381859999999996</v>
      </c>
      <c r="V1384" s="26"/>
    </row>
    <row r="1385" spans="1:22" ht="12.75" x14ac:dyDescent="0.25">
      <c r="A1385" s="26"/>
      <c r="B1385" s="27"/>
      <c r="C1385" s="26"/>
      <c r="D1385" s="27"/>
      <c r="E1385" s="27"/>
      <c r="F1385" s="30"/>
      <c r="G1385" s="26"/>
      <c r="H1385" s="27"/>
      <c r="I1385" s="30"/>
      <c r="J1385" s="27"/>
      <c r="K1385" s="26"/>
      <c r="L1385" s="32"/>
      <c r="M1385" s="32"/>
      <c r="N1385" s="32"/>
      <c r="O1385" s="26"/>
      <c r="P1385" s="27" t="s">
        <v>500</v>
      </c>
      <c r="Q1385" s="27" t="s">
        <v>5169</v>
      </c>
      <c r="R1385" s="27" t="s">
        <v>5170</v>
      </c>
      <c r="S1385" s="27" t="s">
        <v>5171</v>
      </c>
      <c r="T1385" s="29">
        <v>18.488748000000001</v>
      </c>
      <c r="U1385" s="29">
        <v>4.5287689999999996</v>
      </c>
      <c r="V1385" s="26"/>
    </row>
    <row r="1386" spans="1:22" ht="12.75" x14ac:dyDescent="0.25">
      <c r="A1386" s="26"/>
      <c r="B1386" s="27"/>
      <c r="C1386" s="26"/>
      <c r="D1386" s="27"/>
      <c r="E1386" s="27"/>
      <c r="F1386" s="30"/>
      <c r="G1386" s="26"/>
      <c r="H1386" s="27"/>
      <c r="I1386" s="30"/>
      <c r="J1386" s="27"/>
      <c r="K1386" s="26"/>
      <c r="L1386" s="32"/>
      <c r="M1386" s="32"/>
      <c r="N1386" s="32"/>
      <c r="O1386" s="26"/>
      <c r="P1386" s="27" t="s">
        <v>500</v>
      </c>
      <c r="Q1386" s="27" t="s">
        <v>5172</v>
      </c>
      <c r="R1386" s="27" t="s">
        <v>5173</v>
      </c>
      <c r="S1386" s="27" t="s">
        <v>5174</v>
      </c>
      <c r="T1386" s="29">
        <v>18.673116</v>
      </c>
      <c r="U1386" s="29">
        <v>4.3644689999999997</v>
      </c>
      <c r="V1386" s="26"/>
    </row>
    <row r="1387" spans="1:22" ht="12.75" x14ac:dyDescent="0.25">
      <c r="A1387" s="26"/>
      <c r="B1387" s="27"/>
      <c r="C1387" s="26"/>
      <c r="D1387" s="27"/>
      <c r="E1387" s="27"/>
      <c r="F1387" s="30"/>
      <c r="G1387" s="26"/>
      <c r="H1387" s="27"/>
      <c r="I1387" s="30"/>
      <c r="J1387" s="27"/>
      <c r="K1387" s="26"/>
      <c r="L1387" s="32"/>
      <c r="M1387" s="32"/>
      <c r="N1387" s="32"/>
      <c r="O1387" s="26"/>
      <c r="P1387" s="27" t="s">
        <v>500</v>
      </c>
      <c r="Q1387" s="27" t="s">
        <v>5175</v>
      </c>
      <c r="R1387" s="27" t="s">
        <v>5176</v>
      </c>
      <c r="S1387" s="27" t="s">
        <v>5177</v>
      </c>
      <c r="T1387" s="29">
        <v>18.690930000000002</v>
      </c>
      <c r="U1387" s="29">
        <v>4.3725139999999998</v>
      </c>
      <c r="V1387" s="26"/>
    </row>
    <row r="1388" spans="1:22" ht="12.75" x14ac:dyDescent="0.25">
      <c r="A1388" s="26"/>
      <c r="B1388" s="27"/>
      <c r="C1388" s="26"/>
      <c r="D1388" s="27"/>
      <c r="E1388" s="27"/>
      <c r="F1388" s="30"/>
      <c r="G1388" s="26"/>
      <c r="H1388" s="27"/>
      <c r="I1388" s="30"/>
      <c r="J1388" s="27"/>
      <c r="K1388" s="26"/>
      <c r="L1388" s="32"/>
      <c r="M1388" s="32"/>
      <c r="N1388" s="32"/>
      <c r="O1388" s="26"/>
      <c r="P1388" s="27" t="s">
        <v>500</v>
      </c>
      <c r="Q1388" s="27" t="s">
        <v>5178</v>
      </c>
      <c r="R1388" s="27" t="s">
        <v>5179</v>
      </c>
      <c r="S1388" s="27" t="s">
        <v>5180</v>
      </c>
      <c r="T1388" s="29">
        <v>18.670211999999999</v>
      </c>
      <c r="U1388" s="29">
        <v>4.3767959999999997</v>
      </c>
      <c r="V1388" s="26"/>
    </row>
    <row r="1389" spans="1:22" ht="12.75" x14ac:dyDescent="0.25">
      <c r="A1389" s="26"/>
      <c r="B1389" s="27"/>
      <c r="C1389" s="26"/>
      <c r="D1389" s="27"/>
      <c r="E1389" s="27"/>
      <c r="F1389" s="30"/>
      <c r="G1389" s="26"/>
      <c r="H1389" s="27"/>
      <c r="I1389" s="30"/>
      <c r="J1389" s="27"/>
      <c r="K1389" s="26"/>
      <c r="L1389" s="32"/>
      <c r="M1389" s="32"/>
      <c r="N1389" s="32"/>
      <c r="O1389" s="26"/>
      <c r="P1389" s="27" t="s">
        <v>500</v>
      </c>
      <c r="Q1389" s="27" t="s">
        <v>5181</v>
      </c>
      <c r="R1389" s="27" t="s">
        <v>5182</v>
      </c>
      <c r="S1389" s="27" t="s">
        <v>5183</v>
      </c>
      <c r="T1389" s="29">
        <v>18.733865999999999</v>
      </c>
      <c r="U1389" s="29">
        <v>4.385516</v>
      </c>
      <c r="V1389" s="26"/>
    </row>
    <row r="1390" spans="1:22" ht="12.75" x14ac:dyDescent="0.25">
      <c r="A1390" s="26"/>
      <c r="B1390" s="27"/>
      <c r="C1390" s="26"/>
      <c r="D1390" s="27"/>
      <c r="E1390" s="27"/>
      <c r="F1390" s="30"/>
      <c r="G1390" s="26"/>
      <c r="H1390" s="27"/>
      <c r="I1390" s="30"/>
      <c r="J1390" s="27"/>
      <c r="K1390" s="26"/>
      <c r="L1390" s="32"/>
      <c r="M1390" s="32"/>
      <c r="N1390" s="32"/>
      <c r="O1390" s="26"/>
      <c r="P1390" s="27" t="s">
        <v>500</v>
      </c>
      <c r="Q1390" s="27" t="s">
        <v>5184</v>
      </c>
      <c r="R1390" s="27" t="s">
        <v>5185</v>
      </c>
      <c r="S1390" s="27" t="s">
        <v>5186</v>
      </c>
      <c r="T1390" s="29">
        <v>18.610151999999999</v>
      </c>
      <c r="U1390" s="29">
        <v>3.93377</v>
      </c>
      <c r="V1390" s="26"/>
    </row>
    <row r="1391" spans="1:22" ht="12.75" x14ac:dyDescent="0.25">
      <c r="A1391" s="26"/>
      <c r="B1391" s="27"/>
      <c r="C1391" s="26"/>
      <c r="D1391" s="27"/>
      <c r="E1391" s="27"/>
      <c r="F1391" s="30"/>
      <c r="G1391" s="26"/>
      <c r="H1391" s="27"/>
      <c r="I1391" s="30"/>
      <c r="J1391" s="27"/>
      <c r="K1391" s="26"/>
      <c r="L1391" s="32"/>
      <c r="M1391" s="32"/>
      <c r="N1391" s="32"/>
      <c r="O1391" s="26"/>
      <c r="P1391" s="27" t="s">
        <v>500</v>
      </c>
      <c r="Q1391" s="27" t="s">
        <v>5187</v>
      </c>
      <c r="R1391" s="27" t="s">
        <v>5188</v>
      </c>
      <c r="S1391" s="27" t="s">
        <v>5189</v>
      </c>
      <c r="T1391" s="29">
        <v>18.638477999999999</v>
      </c>
      <c r="U1391" s="29">
        <v>4.0674460000000003</v>
      </c>
      <c r="V1391" s="26"/>
    </row>
    <row r="1392" spans="1:22" ht="12.75" x14ac:dyDescent="0.25">
      <c r="A1392" s="26"/>
      <c r="B1392" s="27"/>
      <c r="C1392" s="26"/>
      <c r="D1392" s="27"/>
      <c r="E1392" s="27"/>
      <c r="F1392" s="30"/>
      <c r="G1392" s="26"/>
      <c r="H1392" s="27"/>
      <c r="I1392" s="30"/>
      <c r="J1392" s="27"/>
      <c r="K1392" s="26"/>
      <c r="L1392" s="32"/>
      <c r="M1392" s="32"/>
      <c r="N1392" s="32"/>
      <c r="O1392" s="26"/>
      <c r="P1392" s="28" t="s">
        <v>500</v>
      </c>
      <c r="Q1392" s="27" t="s">
        <v>5190</v>
      </c>
      <c r="R1392" s="27" t="s">
        <v>5191</v>
      </c>
      <c r="S1392" s="27" t="s">
        <v>5192</v>
      </c>
      <c r="T1392" s="29">
        <v>18.64143</v>
      </c>
      <c r="U1392" s="29">
        <v>4.0340230000000004</v>
      </c>
      <c r="V1392" s="26"/>
    </row>
    <row r="1393" spans="1:22" ht="12.75" x14ac:dyDescent="0.25">
      <c r="A1393" s="26"/>
      <c r="B1393" s="27"/>
      <c r="C1393" s="26"/>
      <c r="D1393" s="27"/>
      <c r="E1393" s="27"/>
      <c r="F1393" s="30"/>
      <c r="G1393" s="26"/>
      <c r="H1393" s="27"/>
      <c r="I1393" s="30"/>
      <c r="J1393" s="27"/>
      <c r="K1393" s="26"/>
      <c r="L1393" s="32"/>
      <c r="M1393" s="32"/>
      <c r="N1393" s="32"/>
      <c r="O1393" s="26"/>
      <c r="P1393" s="27" t="s">
        <v>500</v>
      </c>
      <c r="Q1393" s="27" t="s">
        <v>5193</v>
      </c>
      <c r="R1393" s="27" t="s">
        <v>5194</v>
      </c>
      <c r="S1393" s="27" t="s">
        <v>5195</v>
      </c>
      <c r="T1393" s="29">
        <v>18.64068</v>
      </c>
      <c r="U1393" s="29">
        <v>4.0211920000000001</v>
      </c>
      <c r="V1393" s="26"/>
    </row>
    <row r="1394" spans="1:22" ht="12.75" x14ac:dyDescent="0.25">
      <c r="A1394" s="26"/>
      <c r="B1394" s="27"/>
      <c r="C1394" s="26"/>
      <c r="D1394" s="27"/>
      <c r="E1394" s="27"/>
      <c r="F1394" s="30"/>
      <c r="G1394" s="26"/>
      <c r="H1394" s="27"/>
      <c r="I1394" s="30"/>
      <c r="J1394" s="27"/>
      <c r="K1394" s="26"/>
      <c r="L1394" s="32"/>
      <c r="M1394" s="32"/>
      <c r="N1394" s="32"/>
      <c r="O1394" s="26"/>
      <c r="P1394" s="27" t="s">
        <v>500</v>
      </c>
      <c r="Q1394" s="27" t="s">
        <v>5196</v>
      </c>
      <c r="R1394" s="27" t="s">
        <v>5197</v>
      </c>
      <c r="S1394" s="27" t="s">
        <v>5198</v>
      </c>
      <c r="T1394" s="29">
        <v>18.46574</v>
      </c>
      <c r="U1394" s="29">
        <v>4.4811690000000004</v>
      </c>
      <c r="V1394" s="26"/>
    </row>
    <row r="1395" spans="1:22" ht="12.75" x14ac:dyDescent="0.25">
      <c r="A1395" s="26"/>
      <c r="B1395" s="27"/>
      <c r="C1395" s="26"/>
      <c r="D1395" s="27"/>
      <c r="E1395" s="27"/>
      <c r="F1395" s="30"/>
      <c r="G1395" s="26"/>
      <c r="H1395" s="27"/>
      <c r="I1395" s="30"/>
      <c r="J1395" s="27"/>
      <c r="K1395" s="26"/>
      <c r="L1395" s="32"/>
      <c r="M1395" s="32"/>
      <c r="N1395" s="32"/>
      <c r="O1395" s="26"/>
      <c r="P1395" s="27" t="s">
        <v>500</v>
      </c>
      <c r="Q1395" s="27" t="s">
        <v>5199</v>
      </c>
      <c r="R1395" s="27" t="s">
        <v>5200</v>
      </c>
      <c r="S1395" s="27" t="s">
        <v>5201</v>
      </c>
      <c r="T1395" s="29">
        <v>18.345382000000001</v>
      </c>
      <c r="U1395" s="29">
        <v>4.3131310000000003</v>
      </c>
      <c r="V1395" s="26"/>
    </row>
    <row r="1396" spans="1:22" ht="12.75" x14ac:dyDescent="0.25">
      <c r="A1396" s="26"/>
      <c r="B1396" s="27"/>
      <c r="C1396" s="26"/>
      <c r="D1396" s="27"/>
      <c r="E1396" s="27"/>
      <c r="F1396" s="30"/>
      <c r="G1396" s="26"/>
      <c r="H1396" s="27"/>
      <c r="I1396" s="30"/>
      <c r="J1396" s="27"/>
      <c r="K1396" s="26"/>
      <c r="L1396" s="32"/>
      <c r="M1396" s="32"/>
      <c r="N1396" s="32"/>
      <c r="O1396" s="26"/>
      <c r="P1396" s="27" t="s">
        <v>500</v>
      </c>
      <c r="Q1396" s="27" t="s">
        <v>5202</v>
      </c>
      <c r="R1396" s="27" t="s">
        <v>5203</v>
      </c>
      <c r="S1396" s="27" t="s">
        <v>5204</v>
      </c>
      <c r="T1396" s="29">
        <v>18.452107999999999</v>
      </c>
      <c r="U1396" s="29">
        <v>4.5454749999999997</v>
      </c>
      <c r="V1396" s="26"/>
    </row>
    <row r="1397" spans="1:22" ht="12.75" x14ac:dyDescent="0.25">
      <c r="A1397" s="26"/>
      <c r="B1397" s="27"/>
      <c r="C1397" s="26"/>
      <c r="D1397" s="27"/>
      <c r="E1397" s="27"/>
      <c r="F1397" s="30"/>
      <c r="G1397" s="26"/>
      <c r="H1397" s="27"/>
      <c r="I1397" s="30"/>
      <c r="J1397" s="27"/>
      <c r="K1397" s="26"/>
      <c r="L1397" s="32"/>
      <c r="M1397" s="32"/>
      <c r="N1397" s="32"/>
      <c r="O1397" s="26"/>
      <c r="P1397" s="27" t="s">
        <v>500</v>
      </c>
      <c r="Q1397" s="27" t="s">
        <v>5205</v>
      </c>
      <c r="R1397" s="27" t="s">
        <v>5206</v>
      </c>
      <c r="S1397" s="27" t="s">
        <v>5207</v>
      </c>
      <c r="T1397" s="29">
        <v>18.54149</v>
      </c>
      <c r="U1397" s="29">
        <v>4.2925190000000004</v>
      </c>
      <c r="V1397" s="26"/>
    </row>
    <row r="1398" spans="1:22" ht="12.75" x14ac:dyDescent="0.25">
      <c r="A1398" s="26"/>
      <c r="B1398" s="27"/>
      <c r="C1398" s="26"/>
      <c r="D1398" s="27"/>
      <c r="E1398" s="27"/>
      <c r="F1398" s="30"/>
      <c r="G1398" s="26"/>
      <c r="H1398" s="27"/>
      <c r="I1398" s="30"/>
      <c r="J1398" s="27"/>
      <c r="K1398" s="26"/>
      <c r="L1398" s="32"/>
      <c r="M1398" s="32"/>
      <c r="N1398" s="32"/>
      <c r="O1398" s="26"/>
      <c r="P1398" s="27" t="s">
        <v>500</v>
      </c>
      <c r="Q1398" s="27" t="s">
        <v>5208</v>
      </c>
      <c r="R1398" s="27" t="s">
        <v>5209</v>
      </c>
      <c r="S1398" s="27" t="s">
        <v>5210</v>
      </c>
      <c r="T1398" s="29">
        <v>18.615078</v>
      </c>
      <c r="U1398" s="29">
        <v>4.1280830000000002</v>
      </c>
      <c r="V1398" s="26"/>
    </row>
    <row r="1399" spans="1:22" ht="12.75" x14ac:dyDescent="0.25">
      <c r="A1399" s="26"/>
      <c r="B1399" s="27"/>
      <c r="C1399" s="26"/>
      <c r="D1399" s="27"/>
      <c r="E1399" s="27"/>
      <c r="F1399" s="30"/>
      <c r="G1399" s="26"/>
      <c r="H1399" s="27"/>
      <c r="I1399" s="30"/>
      <c r="J1399" s="27"/>
      <c r="K1399" s="26"/>
      <c r="L1399" s="32"/>
      <c r="M1399" s="32"/>
      <c r="N1399" s="32"/>
      <c r="O1399" s="26"/>
      <c r="P1399" s="27" t="s">
        <v>500</v>
      </c>
      <c r="Q1399" s="27" t="s">
        <v>5211</v>
      </c>
      <c r="R1399" s="27" t="s">
        <v>5212</v>
      </c>
      <c r="S1399" s="27" t="s">
        <v>5213</v>
      </c>
      <c r="T1399" s="29">
        <v>18.484705999999999</v>
      </c>
      <c r="U1399" s="29">
        <v>4.3594739999999996</v>
      </c>
      <c r="V1399" s="26"/>
    </row>
    <row r="1400" spans="1:22" ht="12.75" x14ac:dyDescent="0.25">
      <c r="A1400" s="26"/>
      <c r="B1400" s="27"/>
      <c r="C1400" s="26"/>
      <c r="D1400" s="27"/>
      <c r="E1400" s="27"/>
      <c r="F1400" s="30"/>
      <c r="G1400" s="26"/>
      <c r="H1400" s="27"/>
      <c r="I1400" s="30"/>
      <c r="J1400" s="27"/>
      <c r="K1400" s="26"/>
      <c r="L1400" s="32"/>
      <c r="M1400" s="32"/>
      <c r="N1400" s="32"/>
      <c r="O1400" s="26"/>
      <c r="P1400" s="28" t="s">
        <v>500</v>
      </c>
      <c r="Q1400" s="27" t="s">
        <v>5214</v>
      </c>
      <c r="R1400" s="27" t="s">
        <v>5215</v>
      </c>
      <c r="S1400" s="27" t="s">
        <v>5216</v>
      </c>
      <c r="T1400" s="29">
        <v>18.246880000000001</v>
      </c>
      <c r="U1400" s="29">
        <v>4.4938330000000004</v>
      </c>
      <c r="V1400" s="26"/>
    </row>
    <row r="1401" spans="1:22" ht="12.75" x14ac:dyDescent="0.25">
      <c r="A1401" s="26"/>
      <c r="B1401" s="27"/>
      <c r="C1401" s="26"/>
      <c r="D1401" s="27"/>
      <c r="E1401" s="27"/>
      <c r="F1401" s="30"/>
      <c r="G1401" s="26"/>
      <c r="H1401" s="27"/>
      <c r="I1401" s="30"/>
      <c r="J1401" s="27"/>
      <c r="K1401" s="26"/>
      <c r="L1401" s="32"/>
      <c r="M1401" s="32"/>
      <c r="N1401" s="32"/>
      <c r="O1401" s="26"/>
      <c r="P1401" s="28" t="s">
        <v>500</v>
      </c>
      <c r="Q1401" s="27" t="s">
        <v>5217</v>
      </c>
      <c r="R1401" s="27" t="s">
        <v>5218</v>
      </c>
      <c r="S1401" s="27" t="s">
        <v>5219</v>
      </c>
      <c r="T1401" s="29">
        <v>18.59244</v>
      </c>
      <c r="U1401" s="29">
        <v>4.1916010000000004</v>
      </c>
      <c r="V1401" s="26"/>
    </row>
    <row r="1402" spans="1:22" ht="12.75" x14ac:dyDescent="0.25">
      <c r="A1402" s="26"/>
      <c r="B1402" s="27"/>
      <c r="C1402" s="26"/>
      <c r="D1402" s="27"/>
      <c r="E1402" s="27"/>
      <c r="F1402" s="30"/>
      <c r="G1402" s="26"/>
      <c r="H1402" s="27"/>
      <c r="I1402" s="30"/>
      <c r="J1402" s="27"/>
      <c r="K1402" s="26"/>
      <c r="L1402" s="32"/>
      <c r="M1402" s="32"/>
      <c r="N1402" s="32"/>
      <c r="O1402" s="26"/>
      <c r="P1402" s="27" t="s">
        <v>500</v>
      </c>
      <c r="Q1402" s="27" t="s">
        <v>5220</v>
      </c>
      <c r="R1402" s="27" t="s">
        <v>5221</v>
      </c>
      <c r="S1402" s="27" t="s">
        <v>5222</v>
      </c>
      <c r="T1402" s="29">
        <v>18.542546000000002</v>
      </c>
      <c r="U1402" s="29">
        <v>4.4323309999999996</v>
      </c>
      <c r="V1402" s="26"/>
    </row>
    <row r="1403" spans="1:22" ht="12.75" x14ac:dyDescent="0.25">
      <c r="A1403" s="26"/>
      <c r="B1403" s="27"/>
      <c r="C1403" s="26"/>
      <c r="D1403" s="27"/>
      <c r="E1403" s="27"/>
      <c r="F1403" s="30"/>
      <c r="G1403" s="26"/>
      <c r="H1403" s="27"/>
      <c r="I1403" s="30"/>
      <c r="J1403" s="27"/>
      <c r="K1403" s="26"/>
      <c r="L1403" s="32"/>
      <c r="M1403" s="32"/>
      <c r="N1403" s="32"/>
      <c r="O1403" s="26"/>
      <c r="P1403" s="27" t="s">
        <v>500</v>
      </c>
      <c r="Q1403" s="27" t="s">
        <v>5223</v>
      </c>
      <c r="R1403" s="27" t="s">
        <v>5224</v>
      </c>
      <c r="S1403" s="27" t="s">
        <v>5225</v>
      </c>
      <c r="T1403" s="29">
        <v>18.503522</v>
      </c>
      <c r="U1403" s="29">
        <v>4.4968630000000003</v>
      </c>
      <c r="V1403" s="26"/>
    </row>
    <row r="1404" spans="1:22" ht="12.75" x14ac:dyDescent="0.25">
      <c r="A1404" s="26"/>
      <c r="B1404" s="27"/>
      <c r="C1404" s="26"/>
      <c r="D1404" s="27"/>
      <c r="E1404" s="27"/>
      <c r="F1404" s="30"/>
      <c r="G1404" s="26"/>
      <c r="H1404" s="27"/>
      <c r="I1404" s="30"/>
      <c r="J1404" s="27"/>
      <c r="K1404" s="26"/>
      <c r="L1404" s="32"/>
      <c r="M1404" s="32"/>
      <c r="N1404" s="32"/>
      <c r="O1404" s="26"/>
      <c r="P1404" s="27" t="s">
        <v>500</v>
      </c>
      <c r="Q1404" s="27" t="s">
        <v>5226</v>
      </c>
      <c r="R1404" s="27" t="s">
        <v>5227</v>
      </c>
      <c r="S1404" s="27" t="s">
        <v>5228</v>
      </c>
      <c r="T1404" s="29">
        <v>18.524059999999999</v>
      </c>
      <c r="U1404" s="29">
        <v>4.5452890000000004</v>
      </c>
      <c r="V1404" s="26"/>
    </row>
    <row r="1405" spans="1:22" ht="12.75" x14ac:dyDescent="0.25">
      <c r="A1405" s="26"/>
      <c r="B1405" s="27"/>
      <c r="C1405" s="26"/>
      <c r="D1405" s="27"/>
      <c r="E1405" s="27"/>
      <c r="F1405" s="30"/>
      <c r="G1405" s="26"/>
      <c r="H1405" s="27"/>
      <c r="I1405" s="30"/>
      <c r="J1405" s="27"/>
      <c r="K1405" s="26"/>
      <c r="L1405" s="32"/>
      <c r="M1405" s="32"/>
      <c r="N1405" s="32"/>
      <c r="O1405" s="26"/>
      <c r="P1405" s="27" t="s">
        <v>500</v>
      </c>
      <c r="Q1405" s="27" t="s">
        <v>5229</v>
      </c>
      <c r="R1405" s="27" t="s">
        <v>5230</v>
      </c>
      <c r="S1405" s="27" t="s">
        <v>5231</v>
      </c>
      <c r="T1405" s="29">
        <v>18.54082</v>
      </c>
      <c r="U1405" s="29">
        <v>4.4733299999999998</v>
      </c>
      <c r="V1405" s="26"/>
    </row>
    <row r="1406" spans="1:22" ht="12.75" x14ac:dyDescent="0.25">
      <c r="A1406" s="26"/>
      <c r="B1406" s="27"/>
      <c r="C1406" s="26"/>
      <c r="D1406" s="27"/>
      <c r="E1406" s="27"/>
      <c r="F1406" s="30"/>
      <c r="G1406" s="26"/>
      <c r="H1406" s="27"/>
      <c r="I1406" s="30"/>
      <c r="J1406" s="27"/>
      <c r="K1406" s="26"/>
      <c r="L1406" s="32"/>
      <c r="M1406" s="32"/>
      <c r="N1406" s="32"/>
      <c r="O1406" s="26"/>
      <c r="P1406" s="27" t="s">
        <v>500</v>
      </c>
      <c r="Q1406" s="27" t="s">
        <v>5232</v>
      </c>
      <c r="R1406" s="27" t="s">
        <v>5233</v>
      </c>
      <c r="S1406" s="27" t="s">
        <v>5234</v>
      </c>
      <c r="T1406" s="29">
        <v>18.476870000000002</v>
      </c>
      <c r="U1406" s="29">
        <v>4.4622719999999996</v>
      </c>
      <c r="V1406" s="26"/>
    </row>
    <row r="1407" spans="1:22" ht="12.75" x14ac:dyDescent="0.25">
      <c r="A1407" s="26"/>
      <c r="B1407" s="27"/>
      <c r="C1407" s="26"/>
      <c r="D1407" s="27"/>
      <c r="E1407" s="27"/>
      <c r="F1407" s="30"/>
      <c r="G1407" s="26"/>
      <c r="H1407" s="27"/>
      <c r="I1407" s="30"/>
      <c r="J1407" s="27"/>
      <c r="K1407" s="26"/>
      <c r="L1407" s="32"/>
      <c r="M1407" s="32"/>
      <c r="N1407" s="32"/>
      <c r="O1407" s="26"/>
      <c r="P1407" s="27" t="s">
        <v>500</v>
      </c>
      <c r="Q1407" s="27" t="s">
        <v>5235</v>
      </c>
      <c r="R1407" s="27" t="s">
        <v>5236</v>
      </c>
      <c r="S1407" s="27" t="s">
        <v>5237</v>
      </c>
      <c r="T1407" s="29">
        <v>18.47053</v>
      </c>
      <c r="U1407" s="29">
        <v>4.4610989999999999</v>
      </c>
      <c r="V1407" s="26"/>
    </row>
    <row r="1408" spans="1:22" ht="12.75" x14ac:dyDescent="0.25">
      <c r="A1408" s="26"/>
      <c r="B1408" s="27"/>
      <c r="C1408" s="26"/>
      <c r="D1408" s="27"/>
      <c r="E1408" s="27"/>
      <c r="F1408" s="30"/>
      <c r="G1408" s="26"/>
      <c r="H1408" s="27"/>
      <c r="I1408" s="30"/>
      <c r="J1408" s="27"/>
      <c r="K1408" s="26"/>
      <c r="L1408" s="32"/>
      <c r="M1408" s="32"/>
      <c r="N1408" s="32"/>
      <c r="O1408" s="26"/>
      <c r="P1408" s="27" t="s">
        <v>500</v>
      </c>
      <c r="Q1408" s="27" t="s">
        <v>5238</v>
      </c>
      <c r="R1408" s="27" t="s">
        <v>5239</v>
      </c>
      <c r="S1408" s="27" t="s">
        <v>5240</v>
      </c>
      <c r="T1408" s="29">
        <v>18.407147999999999</v>
      </c>
      <c r="U1408" s="29">
        <v>4.5687110000000004</v>
      </c>
      <c r="V1408" s="26"/>
    </row>
    <row r="1409" spans="1:22" ht="12.75" x14ac:dyDescent="0.25">
      <c r="A1409" s="26"/>
      <c r="B1409" s="27"/>
      <c r="C1409" s="26"/>
      <c r="D1409" s="27"/>
      <c r="E1409" s="27"/>
      <c r="F1409" s="30"/>
      <c r="G1409" s="26"/>
      <c r="H1409" s="27"/>
      <c r="I1409" s="30"/>
      <c r="J1409" s="27"/>
      <c r="K1409" s="26"/>
      <c r="L1409" s="32"/>
      <c r="M1409" s="32"/>
      <c r="N1409" s="32"/>
      <c r="O1409" s="26"/>
      <c r="P1409" s="27" t="s">
        <v>500</v>
      </c>
      <c r="Q1409" s="27" t="s">
        <v>5241</v>
      </c>
      <c r="R1409" s="27" t="s">
        <v>5242</v>
      </c>
      <c r="S1409" s="27" t="s">
        <v>5243</v>
      </c>
      <c r="T1409" s="29">
        <v>18.471838000000002</v>
      </c>
      <c r="U1409" s="29">
        <v>4.5418890000000003</v>
      </c>
      <c r="V1409" s="26"/>
    </row>
    <row r="1410" spans="1:22" ht="12.75" x14ac:dyDescent="0.25">
      <c r="A1410" s="26"/>
      <c r="B1410" s="27"/>
      <c r="C1410" s="26"/>
      <c r="D1410" s="27"/>
      <c r="E1410" s="27"/>
      <c r="F1410" s="30"/>
      <c r="G1410" s="26"/>
      <c r="H1410" s="27"/>
      <c r="I1410" s="30"/>
      <c r="J1410" s="27"/>
      <c r="K1410" s="26"/>
      <c r="L1410" s="32"/>
      <c r="M1410" s="32"/>
      <c r="N1410" s="32"/>
      <c r="O1410" s="26"/>
      <c r="P1410" s="27" t="s">
        <v>500</v>
      </c>
      <c r="Q1410" s="27" t="s">
        <v>5244</v>
      </c>
      <c r="R1410" s="27" t="s">
        <v>5245</v>
      </c>
      <c r="S1410" s="27" t="s">
        <v>5246</v>
      </c>
      <c r="T1410" s="29">
        <v>18.504200000000001</v>
      </c>
      <c r="U1410" s="29">
        <v>4.4314159999999996</v>
      </c>
      <c r="V1410" s="26"/>
    </row>
    <row r="1411" spans="1:22" ht="12.75" x14ac:dyDescent="0.25">
      <c r="A1411" s="26"/>
      <c r="B1411" s="27"/>
      <c r="C1411" s="26"/>
      <c r="D1411" s="27"/>
      <c r="E1411" s="27"/>
      <c r="F1411" s="30"/>
      <c r="G1411" s="26"/>
      <c r="H1411" s="27"/>
      <c r="I1411" s="30"/>
      <c r="J1411" s="27"/>
      <c r="K1411" s="26"/>
      <c r="L1411" s="32"/>
      <c r="M1411" s="32"/>
      <c r="N1411" s="32"/>
      <c r="O1411" s="26"/>
      <c r="P1411" s="27" t="s">
        <v>500</v>
      </c>
      <c r="Q1411" s="27" t="s">
        <v>5247</v>
      </c>
      <c r="R1411" s="27" t="s">
        <v>5248</v>
      </c>
      <c r="S1411" s="27" t="s">
        <v>5249</v>
      </c>
      <c r="T1411" s="29">
        <v>18.466676</v>
      </c>
      <c r="U1411" s="29">
        <v>4.5361459999999996</v>
      </c>
      <c r="V1411" s="26"/>
    </row>
    <row r="1412" spans="1:22" ht="12.75" x14ac:dyDescent="0.25">
      <c r="A1412" s="26"/>
      <c r="B1412" s="27"/>
      <c r="C1412" s="26"/>
      <c r="D1412" s="27"/>
      <c r="E1412" s="27"/>
      <c r="F1412" s="30"/>
      <c r="G1412" s="26"/>
      <c r="H1412" s="27"/>
      <c r="I1412" s="30"/>
      <c r="J1412" s="27"/>
      <c r="K1412" s="26"/>
      <c r="L1412" s="32"/>
      <c r="M1412" s="32"/>
      <c r="N1412" s="32"/>
      <c r="O1412" s="26"/>
      <c r="P1412" s="27" t="s">
        <v>500</v>
      </c>
      <c r="Q1412" s="27" t="s">
        <v>5250</v>
      </c>
      <c r="R1412" s="27" t="s">
        <v>5251</v>
      </c>
      <c r="S1412" s="27" t="s">
        <v>5252</v>
      </c>
      <c r="T1412" s="29">
        <v>18.771429999999999</v>
      </c>
      <c r="U1412" s="29">
        <v>4.4156940000000002</v>
      </c>
      <c r="V1412" s="26"/>
    </row>
    <row r="1413" spans="1:22" ht="12.75" x14ac:dyDescent="0.25">
      <c r="A1413" s="26"/>
      <c r="B1413" s="27"/>
      <c r="C1413" s="26"/>
      <c r="D1413" s="27"/>
      <c r="E1413" s="27"/>
      <c r="F1413" s="30"/>
      <c r="G1413" s="26"/>
      <c r="H1413" s="27"/>
      <c r="I1413" s="30"/>
      <c r="J1413" s="27"/>
      <c r="K1413" s="26"/>
      <c r="L1413" s="32"/>
      <c r="M1413" s="32"/>
      <c r="N1413" s="32"/>
      <c r="O1413" s="26"/>
      <c r="P1413" s="27" t="s">
        <v>500</v>
      </c>
      <c r="Q1413" s="27" t="s">
        <v>5253</v>
      </c>
      <c r="R1413" s="27" t="s">
        <v>5254</v>
      </c>
      <c r="S1413" s="27" t="s">
        <v>5255</v>
      </c>
      <c r="T1413" s="29">
        <v>18.506594</v>
      </c>
      <c r="U1413" s="29">
        <v>4.3560169999999996</v>
      </c>
      <c r="V1413" s="26"/>
    </row>
    <row r="1414" spans="1:22" ht="12.75" x14ac:dyDescent="0.25">
      <c r="A1414" s="26"/>
      <c r="B1414" s="27"/>
      <c r="C1414" s="26"/>
      <c r="D1414" s="27"/>
      <c r="E1414" s="27"/>
      <c r="F1414" s="30"/>
      <c r="G1414" s="26"/>
      <c r="H1414" s="27"/>
      <c r="I1414" s="30"/>
      <c r="J1414" s="27"/>
      <c r="K1414" s="26"/>
      <c r="L1414" s="32"/>
      <c r="M1414" s="32"/>
      <c r="N1414" s="32"/>
      <c r="O1414" s="26"/>
      <c r="P1414" s="27" t="s">
        <v>500</v>
      </c>
      <c r="Q1414" s="27" t="s">
        <v>5256</v>
      </c>
      <c r="R1414" s="27" t="s">
        <v>5257</v>
      </c>
      <c r="S1414" s="27" t="s">
        <v>5258</v>
      </c>
      <c r="T1414" s="29">
        <v>18.444023999999999</v>
      </c>
      <c r="U1414" s="29">
        <v>4.5639940000000001</v>
      </c>
      <c r="V1414" s="26"/>
    </row>
    <row r="1415" spans="1:22" ht="12.75" x14ac:dyDescent="0.25">
      <c r="A1415" s="26"/>
      <c r="B1415" s="27"/>
      <c r="C1415" s="26"/>
      <c r="D1415" s="27"/>
      <c r="E1415" s="27"/>
      <c r="F1415" s="30"/>
      <c r="G1415" s="26"/>
      <c r="H1415" s="27"/>
      <c r="I1415" s="30"/>
      <c r="J1415" s="27"/>
      <c r="K1415" s="26"/>
      <c r="L1415" s="32"/>
      <c r="M1415" s="32"/>
      <c r="N1415" s="32"/>
      <c r="O1415" s="26"/>
      <c r="P1415" s="27" t="s">
        <v>500</v>
      </c>
      <c r="Q1415" s="27" t="s">
        <v>5259</v>
      </c>
      <c r="R1415" s="27" t="s">
        <v>5260</v>
      </c>
      <c r="S1415" s="27" t="s">
        <v>5261</v>
      </c>
      <c r="T1415" s="29">
        <v>18.598056</v>
      </c>
      <c r="U1415" s="29">
        <v>4.5218959999999999</v>
      </c>
      <c r="V1415" s="26"/>
    </row>
    <row r="1416" spans="1:22" ht="12.75" x14ac:dyDescent="0.25">
      <c r="A1416" s="26"/>
      <c r="B1416" s="27"/>
      <c r="C1416" s="26"/>
      <c r="D1416" s="27"/>
      <c r="E1416" s="27"/>
      <c r="F1416" s="30"/>
      <c r="G1416" s="26"/>
      <c r="H1416" s="27"/>
      <c r="I1416" s="30"/>
      <c r="J1416" s="27"/>
      <c r="K1416" s="26"/>
      <c r="L1416" s="32"/>
      <c r="M1416" s="32"/>
      <c r="N1416" s="32"/>
      <c r="O1416" s="26"/>
      <c r="P1416" s="27" t="s">
        <v>500</v>
      </c>
      <c r="Q1416" s="27" t="s">
        <v>5262</v>
      </c>
      <c r="R1416" s="27" t="s">
        <v>5263</v>
      </c>
      <c r="S1416" s="27" t="s">
        <v>5264</v>
      </c>
      <c r="T1416" s="29">
        <v>18.533624</v>
      </c>
      <c r="U1416" s="29">
        <v>4.302155</v>
      </c>
      <c r="V1416" s="26"/>
    </row>
    <row r="1417" spans="1:22" ht="12.75" x14ac:dyDescent="0.25">
      <c r="A1417" s="26"/>
      <c r="B1417" s="27"/>
      <c r="C1417" s="26"/>
      <c r="D1417" s="27"/>
      <c r="E1417" s="27"/>
      <c r="F1417" s="30"/>
      <c r="G1417" s="26"/>
      <c r="H1417" s="27"/>
      <c r="I1417" s="30"/>
      <c r="J1417" s="27"/>
      <c r="K1417" s="26"/>
      <c r="L1417" s="32"/>
      <c r="M1417" s="32"/>
      <c r="N1417" s="32"/>
      <c r="O1417" s="26"/>
      <c r="P1417" s="27" t="s">
        <v>500</v>
      </c>
      <c r="Q1417" s="27" t="s">
        <v>5265</v>
      </c>
      <c r="R1417" s="27" t="s">
        <v>5266</v>
      </c>
      <c r="S1417" s="27" t="s">
        <v>5267</v>
      </c>
      <c r="T1417" s="29">
        <v>18.457557999999999</v>
      </c>
      <c r="U1417" s="29">
        <v>4.4524600000000003</v>
      </c>
      <c r="V1417" s="26"/>
    </row>
    <row r="1418" spans="1:22" ht="12.75" x14ac:dyDescent="0.25">
      <c r="A1418" s="26"/>
      <c r="B1418" s="27"/>
      <c r="C1418" s="26"/>
      <c r="D1418" s="27"/>
      <c r="E1418" s="27"/>
      <c r="F1418" s="30"/>
      <c r="G1418" s="26"/>
      <c r="H1418" s="27"/>
      <c r="I1418" s="30"/>
      <c r="J1418" s="27"/>
      <c r="K1418" s="26"/>
      <c r="L1418" s="32"/>
      <c r="M1418" s="32"/>
      <c r="N1418" s="32"/>
      <c r="O1418" s="26"/>
      <c r="P1418" s="27" t="s">
        <v>500</v>
      </c>
      <c r="Q1418" s="27" t="s">
        <v>5268</v>
      </c>
      <c r="R1418" s="27" t="s">
        <v>5269</v>
      </c>
      <c r="S1418" s="27" t="s">
        <v>5270</v>
      </c>
      <c r="T1418" s="29">
        <v>18.44398</v>
      </c>
      <c r="U1418" s="29">
        <v>4.2671060000000001</v>
      </c>
      <c r="V1418" s="26"/>
    </row>
    <row r="1419" spans="1:22" ht="12.75" x14ac:dyDescent="0.25">
      <c r="A1419" s="26"/>
      <c r="B1419" s="27"/>
      <c r="C1419" s="26"/>
      <c r="D1419" s="27"/>
      <c r="E1419" s="27"/>
      <c r="F1419" s="30"/>
      <c r="G1419" s="26"/>
      <c r="H1419" s="27"/>
      <c r="I1419" s="30"/>
      <c r="J1419" s="27"/>
      <c r="K1419" s="26"/>
      <c r="L1419" s="32"/>
      <c r="M1419" s="32"/>
      <c r="N1419" s="32"/>
      <c r="O1419" s="26"/>
      <c r="P1419" s="27" t="s">
        <v>500</v>
      </c>
      <c r="Q1419" s="27" t="s">
        <v>5271</v>
      </c>
      <c r="R1419" s="27" t="s">
        <v>5272</v>
      </c>
      <c r="S1419" s="27" t="s">
        <v>5273</v>
      </c>
      <c r="T1419" s="29">
        <v>18.448443999999999</v>
      </c>
      <c r="U1419" s="29">
        <v>4.281371</v>
      </c>
      <c r="V1419" s="26"/>
    </row>
    <row r="1420" spans="1:22" ht="12.75" x14ac:dyDescent="0.25">
      <c r="A1420" s="26"/>
      <c r="B1420" s="27"/>
      <c r="C1420" s="26"/>
      <c r="D1420" s="27"/>
      <c r="E1420" s="27"/>
      <c r="F1420" s="30"/>
      <c r="G1420" s="26"/>
      <c r="H1420" s="27"/>
      <c r="I1420" s="30"/>
      <c r="J1420" s="27"/>
      <c r="K1420" s="26"/>
      <c r="L1420" s="32"/>
      <c r="M1420" s="32"/>
      <c r="N1420" s="32"/>
      <c r="O1420" s="26"/>
      <c r="P1420" s="27" t="s">
        <v>500</v>
      </c>
      <c r="Q1420" s="27" t="s">
        <v>5274</v>
      </c>
      <c r="R1420" s="27" t="s">
        <v>5275</v>
      </c>
      <c r="S1420" s="27" t="s">
        <v>5276</v>
      </c>
      <c r="T1420" s="29">
        <v>18.470600000000001</v>
      </c>
      <c r="U1420" s="29">
        <v>4.406066</v>
      </c>
      <c r="V1420" s="26"/>
    </row>
    <row r="1421" spans="1:22" ht="12.75" x14ac:dyDescent="0.25">
      <c r="A1421" s="26"/>
      <c r="B1421" s="27"/>
      <c r="C1421" s="26"/>
      <c r="D1421" s="27"/>
      <c r="E1421" s="27"/>
      <c r="F1421" s="30"/>
      <c r="G1421" s="26"/>
      <c r="H1421" s="27"/>
      <c r="I1421" s="30"/>
      <c r="J1421" s="27"/>
      <c r="K1421" s="26"/>
      <c r="L1421" s="32"/>
      <c r="M1421" s="32"/>
      <c r="N1421" s="32"/>
      <c r="O1421" s="26"/>
      <c r="P1421" s="27" t="s">
        <v>500</v>
      </c>
      <c r="Q1421" s="27" t="s">
        <v>5277</v>
      </c>
      <c r="R1421" s="27" t="s">
        <v>5278</v>
      </c>
      <c r="S1421" s="27" t="s">
        <v>5279</v>
      </c>
      <c r="T1421" s="29">
        <v>18.472781999999999</v>
      </c>
      <c r="U1421" s="29">
        <v>4.4157039999999999</v>
      </c>
      <c r="V1421" s="26"/>
    </row>
    <row r="1422" spans="1:22" ht="12.75" x14ac:dyDescent="0.25">
      <c r="A1422" s="26"/>
      <c r="B1422" s="27"/>
      <c r="C1422" s="26"/>
      <c r="D1422" s="27"/>
      <c r="E1422" s="27"/>
      <c r="F1422" s="30"/>
      <c r="G1422" s="26"/>
      <c r="H1422" s="27"/>
      <c r="I1422" s="30"/>
      <c r="J1422" s="27"/>
      <c r="K1422" s="26"/>
      <c r="L1422" s="32"/>
      <c r="M1422" s="32"/>
      <c r="N1422" s="32"/>
      <c r="O1422" s="26"/>
      <c r="P1422" s="27" t="s">
        <v>500</v>
      </c>
      <c r="Q1422" s="27" t="s">
        <v>5280</v>
      </c>
      <c r="R1422" s="27" t="s">
        <v>5281</v>
      </c>
      <c r="S1422" s="27" t="s">
        <v>5282</v>
      </c>
      <c r="T1422" s="29">
        <v>18.475676</v>
      </c>
      <c r="U1422" s="29">
        <v>4.4241830000000002</v>
      </c>
      <c r="V1422" s="26"/>
    </row>
    <row r="1423" spans="1:22" ht="12.75" x14ac:dyDescent="0.25">
      <c r="A1423" s="26"/>
      <c r="B1423" s="27"/>
      <c r="C1423" s="26"/>
      <c r="D1423" s="27"/>
      <c r="E1423" s="27"/>
      <c r="F1423" s="30"/>
      <c r="G1423" s="26"/>
      <c r="H1423" s="27"/>
      <c r="I1423" s="30"/>
      <c r="J1423" s="27"/>
      <c r="K1423" s="26"/>
      <c r="L1423" s="32"/>
      <c r="M1423" s="32"/>
      <c r="N1423" s="32"/>
      <c r="O1423" s="26"/>
      <c r="P1423" s="27" t="s">
        <v>500</v>
      </c>
      <c r="Q1423" s="27" t="s">
        <v>5283</v>
      </c>
      <c r="R1423" s="27" t="s">
        <v>5284</v>
      </c>
      <c r="S1423" s="27" t="s">
        <v>5285</v>
      </c>
      <c r="T1423" s="29">
        <v>18.484034000000001</v>
      </c>
      <c r="U1423" s="29">
        <v>4.4345460000000001</v>
      </c>
      <c r="V1423" s="26"/>
    </row>
    <row r="1424" spans="1:22" ht="12.75" x14ac:dyDescent="0.25">
      <c r="A1424" s="26"/>
      <c r="B1424" s="27"/>
      <c r="C1424" s="26"/>
      <c r="D1424" s="27"/>
      <c r="E1424" s="27"/>
      <c r="F1424" s="30"/>
      <c r="G1424" s="26"/>
      <c r="H1424" s="27"/>
      <c r="I1424" s="30"/>
      <c r="J1424" s="27"/>
      <c r="K1424" s="26"/>
      <c r="L1424" s="32"/>
      <c r="M1424" s="32"/>
      <c r="N1424" s="32"/>
      <c r="O1424" s="26"/>
      <c r="P1424" s="27" t="s">
        <v>500</v>
      </c>
      <c r="Q1424" s="27" t="s">
        <v>5286</v>
      </c>
      <c r="R1424" s="27" t="s">
        <v>5287</v>
      </c>
      <c r="S1424" s="27" t="s">
        <v>5288</v>
      </c>
      <c r="T1424" s="29">
        <v>18.480889999999999</v>
      </c>
      <c r="U1424" s="29">
        <v>4.4379710000000001</v>
      </c>
      <c r="V1424" s="26"/>
    </row>
    <row r="1425" spans="1:22" ht="12.75" x14ac:dyDescent="0.25">
      <c r="A1425" s="26"/>
      <c r="B1425" s="27"/>
      <c r="C1425" s="26"/>
      <c r="D1425" s="27"/>
      <c r="E1425" s="27"/>
      <c r="F1425" s="30"/>
      <c r="G1425" s="26"/>
      <c r="H1425" s="27"/>
      <c r="I1425" s="30"/>
      <c r="J1425" s="27"/>
      <c r="K1425" s="26"/>
      <c r="L1425" s="32"/>
      <c r="M1425" s="32"/>
      <c r="N1425" s="32"/>
      <c r="O1425" s="26"/>
      <c r="P1425" s="27" t="s">
        <v>500</v>
      </c>
      <c r="Q1425" s="27" t="s">
        <v>5289</v>
      </c>
      <c r="R1425" s="27" t="s">
        <v>5290</v>
      </c>
      <c r="S1425" s="27" t="s">
        <v>5291</v>
      </c>
      <c r="T1425" s="29">
        <v>18.445060000000002</v>
      </c>
      <c r="U1425" s="29">
        <v>4.3178450000000002</v>
      </c>
      <c r="V1425" s="26"/>
    </row>
    <row r="1426" spans="1:22" ht="12.75" x14ac:dyDescent="0.25">
      <c r="A1426" s="26"/>
      <c r="B1426" s="27"/>
      <c r="C1426" s="26"/>
      <c r="D1426" s="27"/>
      <c r="E1426" s="27"/>
      <c r="F1426" s="30"/>
      <c r="G1426" s="26"/>
      <c r="H1426" s="27"/>
      <c r="I1426" s="30"/>
      <c r="J1426" s="27"/>
      <c r="K1426" s="26"/>
      <c r="L1426" s="32"/>
      <c r="M1426" s="32"/>
      <c r="N1426" s="32"/>
      <c r="O1426" s="26"/>
      <c r="P1426" s="27" t="s">
        <v>500</v>
      </c>
      <c r="Q1426" s="27" t="s">
        <v>5292</v>
      </c>
      <c r="R1426" s="27" t="s">
        <v>5293</v>
      </c>
      <c r="S1426" s="27" t="s">
        <v>5294</v>
      </c>
      <c r="T1426" s="29">
        <v>18.497019999999999</v>
      </c>
      <c r="U1426" s="29">
        <v>4.405805</v>
      </c>
      <c r="V1426" s="26"/>
    </row>
    <row r="1427" spans="1:22" ht="12.75" x14ac:dyDescent="0.25">
      <c r="A1427" s="26"/>
      <c r="B1427" s="27"/>
      <c r="C1427" s="26"/>
      <c r="D1427" s="27"/>
      <c r="E1427" s="27"/>
      <c r="F1427" s="30"/>
      <c r="G1427" s="26"/>
      <c r="H1427" s="27"/>
      <c r="I1427" s="30"/>
      <c r="J1427" s="27"/>
      <c r="K1427" s="26"/>
      <c r="L1427" s="32"/>
      <c r="M1427" s="32"/>
      <c r="N1427" s="32"/>
      <c r="O1427" s="26"/>
      <c r="P1427" s="27" t="s">
        <v>500</v>
      </c>
      <c r="Q1427" s="27" t="s">
        <v>5295</v>
      </c>
      <c r="R1427" s="27" t="s">
        <v>5296</v>
      </c>
      <c r="S1427" s="27" t="s">
        <v>5297</v>
      </c>
      <c r="T1427" s="29">
        <v>18.521818</v>
      </c>
      <c r="U1427" s="29">
        <v>4.1439959999999996</v>
      </c>
      <c r="V1427" s="26"/>
    </row>
    <row r="1428" spans="1:22" ht="12.75" x14ac:dyDescent="0.25">
      <c r="A1428" s="26"/>
      <c r="B1428" s="27"/>
      <c r="C1428" s="26"/>
      <c r="D1428" s="27"/>
      <c r="E1428" s="27"/>
      <c r="F1428" s="30"/>
      <c r="G1428" s="26"/>
      <c r="H1428" s="27"/>
      <c r="I1428" s="30"/>
      <c r="J1428" s="27"/>
      <c r="K1428" s="26"/>
      <c r="L1428" s="32"/>
      <c r="M1428" s="32"/>
      <c r="N1428" s="32"/>
      <c r="O1428" s="26"/>
      <c r="P1428" s="27" t="s">
        <v>500</v>
      </c>
      <c r="Q1428" s="27" t="s">
        <v>3028</v>
      </c>
      <c r="R1428" s="27" t="s">
        <v>5298</v>
      </c>
      <c r="S1428" s="27" t="s">
        <v>5299</v>
      </c>
      <c r="T1428" s="29">
        <v>18.494441999999999</v>
      </c>
      <c r="U1428" s="29">
        <v>4.4031840000000004</v>
      </c>
      <c r="V1428" s="26"/>
    </row>
    <row r="1429" spans="1:22" ht="12.75" x14ac:dyDescent="0.25">
      <c r="A1429" s="26"/>
      <c r="B1429" s="27"/>
      <c r="C1429" s="26"/>
      <c r="D1429" s="27"/>
      <c r="E1429" s="27"/>
      <c r="F1429" s="30"/>
      <c r="G1429" s="26"/>
      <c r="H1429" s="27"/>
      <c r="I1429" s="30"/>
      <c r="J1429" s="27"/>
      <c r="K1429" s="26"/>
      <c r="L1429" s="32"/>
      <c r="M1429" s="32"/>
      <c r="N1429" s="32"/>
      <c r="O1429" s="26"/>
      <c r="P1429" s="27" t="s">
        <v>500</v>
      </c>
      <c r="Q1429" s="27" t="s">
        <v>5300</v>
      </c>
      <c r="R1429" s="27" t="s">
        <v>5301</v>
      </c>
      <c r="S1429" s="27" t="s">
        <v>5302</v>
      </c>
      <c r="T1429" s="29">
        <v>18.748480000000001</v>
      </c>
      <c r="U1429" s="29">
        <v>4.4047390000000002</v>
      </c>
      <c r="V1429" s="26"/>
    </row>
    <row r="1430" spans="1:22" ht="12.75" x14ac:dyDescent="0.25">
      <c r="A1430" s="26"/>
      <c r="B1430" s="27"/>
      <c r="C1430" s="26"/>
      <c r="D1430" s="27"/>
      <c r="E1430" s="27"/>
      <c r="F1430" s="30"/>
      <c r="G1430" s="26"/>
      <c r="H1430" s="27"/>
      <c r="I1430" s="30"/>
      <c r="J1430" s="27"/>
      <c r="K1430" s="26"/>
      <c r="L1430" s="32"/>
      <c r="M1430" s="32"/>
      <c r="N1430" s="32"/>
      <c r="O1430" s="26"/>
      <c r="P1430" s="27" t="s">
        <v>500</v>
      </c>
      <c r="Q1430" s="27" t="s">
        <v>5303</v>
      </c>
      <c r="R1430" s="27" t="s">
        <v>5304</v>
      </c>
      <c r="S1430" s="27" t="s">
        <v>5305</v>
      </c>
      <c r="T1430" s="29">
        <v>18.397252000000002</v>
      </c>
      <c r="U1430" s="29">
        <v>4.2170310000000004</v>
      </c>
      <c r="V1430" s="26"/>
    </row>
    <row r="1431" spans="1:22" ht="12.75" x14ac:dyDescent="0.25">
      <c r="A1431" s="26"/>
      <c r="B1431" s="27"/>
      <c r="C1431" s="26"/>
      <c r="D1431" s="27"/>
      <c r="E1431" s="27"/>
      <c r="F1431" s="30"/>
      <c r="G1431" s="26"/>
      <c r="H1431" s="27"/>
      <c r="I1431" s="30"/>
      <c r="J1431" s="27"/>
      <c r="K1431" s="26"/>
      <c r="L1431" s="32"/>
      <c r="M1431" s="32"/>
      <c r="N1431" s="32"/>
      <c r="O1431" s="26"/>
      <c r="P1431" s="27" t="s">
        <v>500</v>
      </c>
      <c r="Q1431" s="27" t="s">
        <v>5306</v>
      </c>
      <c r="R1431" s="27" t="s">
        <v>5307</v>
      </c>
      <c r="S1431" s="27" t="s">
        <v>5308</v>
      </c>
      <c r="T1431" s="29">
        <v>18.391272000000001</v>
      </c>
      <c r="U1431" s="29">
        <v>4.2022570000000004</v>
      </c>
      <c r="V1431" s="26"/>
    </row>
    <row r="1432" spans="1:22" ht="12.75" x14ac:dyDescent="0.25">
      <c r="A1432" s="26"/>
      <c r="B1432" s="27"/>
      <c r="C1432" s="26"/>
      <c r="D1432" s="27"/>
      <c r="E1432" s="27"/>
      <c r="F1432" s="30"/>
      <c r="G1432" s="26"/>
      <c r="H1432" s="27"/>
      <c r="I1432" s="30"/>
      <c r="J1432" s="27"/>
      <c r="K1432" s="26"/>
      <c r="L1432" s="32"/>
      <c r="M1432" s="32"/>
      <c r="N1432" s="32"/>
      <c r="O1432" s="26"/>
      <c r="P1432" s="27" t="s">
        <v>500</v>
      </c>
      <c r="Q1432" s="27" t="s">
        <v>5309</v>
      </c>
      <c r="R1432" s="27" t="s">
        <v>5310</v>
      </c>
      <c r="S1432" s="27" t="s">
        <v>5311</v>
      </c>
      <c r="T1432" s="29">
        <v>18.382694000000001</v>
      </c>
      <c r="U1432" s="29">
        <v>4.1794000000000002</v>
      </c>
      <c r="V1432" s="26"/>
    </row>
    <row r="1433" spans="1:22" ht="12.75" x14ac:dyDescent="0.25">
      <c r="A1433" s="26"/>
      <c r="B1433" s="27"/>
      <c r="C1433" s="26"/>
      <c r="D1433" s="27"/>
      <c r="E1433" s="27"/>
      <c r="F1433" s="30"/>
      <c r="G1433" s="26"/>
      <c r="H1433" s="27"/>
      <c r="I1433" s="30"/>
      <c r="J1433" s="27"/>
      <c r="K1433" s="26"/>
      <c r="L1433" s="32"/>
      <c r="M1433" s="32"/>
      <c r="N1433" s="32"/>
      <c r="O1433" s="26"/>
      <c r="P1433" s="27" t="s">
        <v>500</v>
      </c>
      <c r="Q1433" s="27" t="s">
        <v>5312</v>
      </c>
      <c r="R1433" s="27" t="s">
        <v>5313</v>
      </c>
      <c r="S1433" s="27" t="s">
        <v>5314</v>
      </c>
      <c r="T1433" s="29">
        <v>18.358858000000001</v>
      </c>
      <c r="U1433" s="29">
        <v>4.0791620000000002</v>
      </c>
      <c r="V1433" s="26"/>
    </row>
    <row r="1434" spans="1:22" ht="12.75" x14ac:dyDescent="0.25">
      <c r="A1434" s="26"/>
      <c r="B1434" s="27"/>
      <c r="C1434" s="26"/>
      <c r="D1434" s="27"/>
      <c r="E1434" s="27"/>
      <c r="F1434" s="30"/>
      <c r="G1434" s="26"/>
      <c r="H1434" s="27"/>
      <c r="I1434" s="30"/>
      <c r="J1434" s="27"/>
      <c r="K1434" s="26"/>
      <c r="L1434" s="32"/>
      <c r="M1434" s="32"/>
      <c r="N1434" s="32"/>
      <c r="O1434" s="26"/>
      <c r="P1434" s="27" t="s">
        <v>500</v>
      </c>
      <c r="Q1434" s="27" t="s">
        <v>5315</v>
      </c>
      <c r="R1434" s="27" t="s">
        <v>5316</v>
      </c>
      <c r="S1434" s="27" t="s">
        <v>5317</v>
      </c>
      <c r="T1434" s="29">
        <v>18.409849999999999</v>
      </c>
      <c r="U1434" s="29">
        <v>4.3046800000000003</v>
      </c>
      <c r="V1434" s="26"/>
    </row>
    <row r="1435" spans="1:22" ht="12.75" x14ac:dyDescent="0.25">
      <c r="A1435" s="26"/>
      <c r="B1435" s="27"/>
      <c r="C1435" s="26"/>
      <c r="D1435" s="27"/>
      <c r="E1435" s="27"/>
      <c r="F1435" s="30"/>
      <c r="G1435" s="26"/>
      <c r="H1435" s="27"/>
      <c r="I1435" s="30"/>
      <c r="J1435" s="27"/>
      <c r="K1435" s="26"/>
      <c r="L1435" s="32"/>
      <c r="M1435" s="32"/>
      <c r="N1435" s="32"/>
      <c r="O1435" s="26"/>
      <c r="P1435" s="27" t="s">
        <v>500</v>
      </c>
      <c r="Q1435" s="27" t="s">
        <v>5318</v>
      </c>
      <c r="R1435" s="27" t="s">
        <v>5319</v>
      </c>
      <c r="S1435" s="27" t="s">
        <v>5320</v>
      </c>
      <c r="T1435" s="29">
        <v>18.640937999999998</v>
      </c>
      <c r="U1435" s="29">
        <v>3.9815749999999999</v>
      </c>
      <c r="V1435" s="26"/>
    </row>
    <row r="1436" spans="1:22" ht="12.75" x14ac:dyDescent="0.25">
      <c r="A1436" s="26"/>
      <c r="B1436" s="27"/>
      <c r="C1436" s="26"/>
      <c r="D1436" s="27"/>
      <c r="E1436" s="27"/>
      <c r="F1436" s="30"/>
      <c r="G1436" s="26"/>
      <c r="H1436" s="27"/>
      <c r="I1436" s="30"/>
      <c r="J1436" s="27"/>
      <c r="K1436" s="26"/>
      <c r="L1436" s="32"/>
      <c r="M1436" s="32"/>
      <c r="N1436" s="32"/>
      <c r="O1436" s="26"/>
      <c r="P1436" s="27" t="s">
        <v>500</v>
      </c>
      <c r="Q1436" s="27" t="s">
        <v>22369</v>
      </c>
      <c r="R1436" s="27" t="s">
        <v>22370</v>
      </c>
      <c r="S1436" s="27" t="s">
        <v>5321</v>
      </c>
      <c r="T1436" s="29">
        <v>18.605820999999999</v>
      </c>
      <c r="U1436" s="29">
        <v>4.0485620000000004</v>
      </c>
      <c r="V1436" s="26"/>
    </row>
    <row r="1437" spans="1:22" ht="12.75" x14ac:dyDescent="0.25">
      <c r="A1437" s="26"/>
      <c r="B1437" s="27"/>
      <c r="C1437" s="26"/>
      <c r="D1437" s="27"/>
      <c r="E1437" s="27"/>
      <c r="F1437" s="30"/>
      <c r="G1437" s="26"/>
      <c r="H1437" s="27"/>
      <c r="I1437" s="30"/>
      <c r="J1437" s="27"/>
      <c r="K1437" s="26"/>
      <c r="L1437" s="32"/>
      <c r="M1437" s="32"/>
      <c r="N1437" s="32"/>
      <c r="O1437" s="26"/>
      <c r="P1437" s="27" t="s">
        <v>500</v>
      </c>
      <c r="Q1437" s="27" t="s">
        <v>5322</v>
      </c>
      <c r="R1437" s="27" t="s">
        <v>5323</v>
      </c>
      <c r="S1437" s="27" t="s">
        <v>5324</v>
      </c>
      <c r="T1437" s="29">
        <v>18.550529999999998</v>
      </c>
      <c r="U1437" s="29">
        <v>4.2715230000000002</v>
      </c>
      <c r="V1437" s="26"/>
    </row>
    <row r="1438" spans="1:22" ht="12.75" x14ac:dyDescent="0.25">
      <c r="A1438" s="26"/>
      <c r="B1438" s="27"/>
      <c r="C1438" s="26"/>
      <c r="D1438" s="27"/>
      <c r="E1438" s="27"/>
      <c r="F1438" s="30"/>
      <c r="G1438" s="26"/>
      <c r="H1438" s="27"/>
      <c r="I1438" s="30"/>
      <c r="J1438" s="27"/>
      <c r="K1438" s="26"/>
      <c r="L1438" s="32"/>
      <c r="M1438" s="32"/>
      <c r="N1438" s="32"/>
      <c r="O1438" s="26"/>
      <c r="P1438" s="28" t="s">
        <v>500</v>
      </c>
      <c r="Q1438" s="27" t="s">
        <v>5325</v>
      </c>
      <c r="R1438" s="27" t="s">
        <v>5326</v>
      </c>
      <c r="S1438" s="27" t="s">
        <v>5327</v>
      </c>
      <c r="T1438" s="29">
        <v>18.513358</v>
      </c>
      <c r="U1438" s="29">
        <v>4.4647110000000003</v>
      </c>
      <c r="V1438" s="26"/>
    </row>
    <row r="1439" spans="1:22" ht="12.75" x14ac:dyDescent="0.25">
      <c r="A1439" s="26"/>
      <c r="B1439" s="27"/>
      <c r="C1439" s="26"/>
      <c r="D1439" s="27"/>
      <c r="E1439" s="27"/>
      <c r="F1439" s="30"/>
      <c r="G1439" s="26"/>
      <c r="H1439" s="27"/>
      <c r="I1439" s="30"/>
      <c r="J1439" s="27"/>
      <c r="K1439" s="26"/>
      <c r="L1439" s="32"/>
      <c r="M1439" s="32"/>
      <c r="N1439" s="32"/>
      <c r="O1439" s="26"/>
      <c r="P1439" s="27" t="s">
        <v>500</v>
      </c>
      <c r="Q1439" s="27" t="s">
        <v>5328</v>
      </c>
      <c r="R1439" s="27" t="s">
        <v>5329</v>
      </c>
      <c r="S1439" s="27" t="s">
        <v>5330</v>
      </c>
      <c r="T1439" s="29">
        <v>18.510202</v>
      </c>
      <c r="U1439" s="29">
        <v>4.4690960000000004</v>
      </c>
      <c r="V1439" s="26"/>
    </row>
    <row r="1440" spans="1:22" ht="12.75" x14ac:dyDescent="0.25">
      <c r="A1440" s="26"/>
      <c r="B1440" s="27"/>
      <c r="C1440" s="26"/>
      <c r="D1440" s="27"/>
      <c r="E1440" s="27"/>
      <c r="F1440" s="30"/>
      <c r="G1440" s="26"/>
      <c r="H1440" s="27"/>
      <c r="I1440" s="30"/>
      <c r="J1440" s="27"/>
      <c r="K1440" s="26"/>
      <c r="L1440" s="32"/>
      <c r="M1440" s="32"/>
      <c r="N1440" s="32"/>
      <c r="O1440" s="26"/>
      <c r="P1440" s="27" t="s">
        <v>500</v>
      </c>
      <c r="Q1440" s="27" t="s">
        <v>5331</v>
      </c>
      <c r="R1440" s="27" t="s">
        <v>5332</v>
      </c>
      <c r="S1440" s="27" t="s">
        <v>5333</v>
      </c>
      <c r="T1440" s="29">
        <v>18.498766</v>
      </c>
      <c r="U1440" s="29">
        <v>4.5480470000000004</v>
      </c>
      <c r="V1440" s="26"/>
    </row>
    <row r="1441" spans="1:22" ht="12.75" x14ac:dyDescent="0.25">
      <c r="A1441" s="26"/>
      <c r="B1441" s="27"/>
      <c r="C1441" s="26"/>
      <c r="D1441" s="27"/>
      <c r="E1441" s="27"/>
      <c r="F1441" s="30"/>
      <c r="G1441" s="26"/>
      <c r="H1441" s="27"/>
      <c r="I1441" s="30"/>
      <c r="J1441" s="27"/>
      <c r="K1441" s="26"/>
      <c r="L1441" s="32"/>
      <c r="M1441" s="32"/>
      <c r="N1441" s="32"/>
      <c r="O1441" s="26"/>
      <c r="P1441" s="27" t="s">
        <v>500</v>
      </c>
      <c r="Q1441" s="27" t="s">
        <v>5334</v>
      </c>
      <c r="R1441" s="27" t="s">
        <v>5335</v>
      </c>
      <c r="S1441" s="27" t="s">
        <v>5336</v>
      </c>
      <c r="T1441" s="29">
        <v>18.497053999999999</v>
      </c>
      <c r="U1441" s="29">
        <v>4.2539740000000004</v>
      </c>
      <c r="V1441" s="26"/>
    </row>
    <row r="1442" spans="1:22" ht="12.75" x14ac:dyDescent="0.25">
      <c r="A1442" s="26"/>
      <c r="B1442" s="27"/>
      <c r="C1442" s="26"/>
      <c r="D1442" s="27"/>
      <c r="E1442" s="27"/>
      <c r="F1442" s="30"/>
      <c r="G1442" s="26"/>
      <c r="H1442" s="27"/>
      <c r="I1442" s="30"/>
      <c r="J1442" s="27"/>
      <c r="K1442" s="26"/>
      <c r="L1442" s="32"/>
      <c r="M1442" s="32"/>
      <c r="N1442" s="32"/>
      <c r="O1442" s="26"/>
      <c r="P1442" s="27" t="s">
        <v>500</v>
      </c>
      <c r="Q1442" s="27" t="s">
        <v>5337</v>
      </c>
      <c r="R1442" s="27" t="s">
        <v>5338</v>
      </c>
      <c r="S1442" s="27" t="s">
        <v>5339</v>
      </c>
      <c r="T1442" s="29">
        <v>18.443487999999999</v>
      </c>
      <c r="U1442" s="29">
        <v>4.4284280000000003</v>
      </c>
      <c r="V1442" s="26"/>
    </row>
    <row r="1443" spans="1:22" ht="12.75" x14ac:dyDescent="0.25">
      <c r="A1443" s="26"/>
      <c r="B1443" s="27"/>
      <c r="C1443" s="26"/>
      <c r="D1443" s="27"/>
      <c r="E1443" s="27"/>
      <c r="F1443" s="30"/>
      <c r="G1443" s="26"/>
      <c r="H1443" s="27"/>
      <c r="I1443" s="30"/>
      <c r="J1443" s="27"/>
      <c r="K1443" s="26"/>
      <c r="L1443" s="32"/>
      <c r="M1443" s="32"/>
      <c r="N1443" s="32"/>
      <c r="O1443" s="26"/>
      <c r="P1443" s="27" t="s">
        <v>500</v>
      </c>
      <c r="Q1443" s="27" t="s">
        <v>5340</v>
      </c>
      <c r="R1443" s="27" t="s">
        <v>5341</v>
      </c>
      <c r="S1443" s="27" t="s">
        <v>5342</v>
      </c>
      <c r="T1443" s="29">
        <v>18.564774</v>
      </c>
      <c r="U1443" s="29">
        <v>4.246734</v>
      </c>
      <c r="V1443" s="26"/>
    </row>
    <row r="1444" spans="1:22" ht="12.75" x14ac:dyDescent="0.25">
      <c r="A1444" s="26"/>
      <c r="B1444" s="27"/>
      <c r="C1444" s="26"/>
      <c r="D1444" s="27"/>
      <c r="E1444" s="27"/>
      <c r="F1444" s="30"/>
      <c r="G1444" s="26"/>
      <c r="H1444" s="27"/>
      <c r="I1444" s="30"/>
      <c r="J1444" s="27"/>
      <c r="K1444" s="26"/>
      <c r="L1444" s="32"/>
      <c r="M1444" s="32"/>
      <c r="N1444" s="32"/>
      <c r="O1444" s="26"/>
      <c r="P1444" s="27" t="s">
        <v>500</v>
      </c>
      <c r="Q1444" s="27" t="s">
        <v>5343</v>
      </c>
      <c r="R1444" s="27" t="s">
        <v>5344</v>
      </c>
      <c r="S1444" s="27" t="s">
        <v>5345</v>
      </c>
      <c r="T1444" s="29">
        <v>18.387741999999999</v>
      </c>
      <c r="U1444" s="29">
        <v>4.3098419999999997</v>
      </c>
      <c r="V1444" s="26"/>
    </row>
    <row r="1445" spans="1:22" ht="12.75" x14ac:dyDescent="0.25">
      <c r="A1445" s="26"/>
      <c r="B1445" s="27"/>
      <c r="C1445" s="26"/>
      <c r="D1445" s="27"/>
      <c r="E1445" s="27"/>
      <c r="F1445" s="30"/>
      <c r="G1445" s="26"/>
      <c r="H1445" s="27"/>
      <c r="I1445" s="30"/>
      <c r="J1445" s="27"/>
      <c r="K1445" s="26"/>
      <c r="L1445" s="32"/>
      <c r="M1445" s="32"/>
      <c r="N1445" s="32"/>
      <c r="O1445" s="26"/>
      <c r="P1445" s="27" t="s">
        <v>500</v>
      </c>
      <c r="Q1445" s="27" t="s">
        <v>5346</v>
      </c>
      <c r="R1445" s="27" t="s">
        <v>5347</v>
      </c>
      <c r="S1445" s="27" t="s">
        <v>5348</v>
      </c>
      <c r="T1445" s="29">
        <v>18.492044</v>
      </c>
      <c r="U1445" s="29">
        <v>4.5374759999999998</v>
      </c>
      <c r="V1445" s="26"/>
    </row>
    <row r="1446" spans="1:22" ht="12.75" x14ac:dyDescent="0.25">
      <c r="A1446" s="26"/>
      <c r="B1446" s="27"/>
      <c r="C1446" s="26"/>
      <c r="D1446" s="27"/>
      <c r="E1446" s="27"/>
      <c r="F1446" s="30"/>
      <c r="G1446" s="26"/>
      <c r="H1446" s="27"/>
      <c r="I1446" s="30"/>
      <c r="J1446" s="27"/>
      <c r="K1446" s="26"/>
      <c r="L1446" s="32"/>
      <c r="M1446" s="32"/>
      <c r="N1446" s="32"/>
      <c r="O1446" s="26"/>
      <c r="P1446" s="27" t="s">
        <v>500</v>
      </c>
      <c r="Q1446" s="27" t="s">
        <v>5349</v>
      </c>
      <c r="R1446" s="27" t="s">
        <v>5350</v>
      </c>
      <c r="S1446" s="27" t="s">
        <v>5351</v>
      </c>
      <c r="T1446" s="29">
        <v>18.389766000000002</v>
      </c>
      <c r="U1446" s="29">
        <v>4.1113790000000003</v>
      </c>
      <c r="V1446" s="26"/>
    </row>
    <row r="1447" spans="1:22" ht="12.75" x14ac:dyDescent="0.25">
      <c r="A1447" s="26"/>
      <c r="B1447" s="27"/>
      <c r="C1447" s="26"/>
      <c r="D1447" s="27"/>
      <c r="E1447" s="27"/>
      <c r="F1447" s="30"/>
      <c r="G1447" s="26"/>
      <c r="H1447" s="27"/>
      <c r="I1447" s="30"/>
      <c r="J1447" s="27"/>
      <c r="K1447" s="26"/>
      <c r="L1447" s="32"/>
      <c r="M1447" s="32"/>
      <c r="N1447" s="32"/>
      <c r="O1447" s="26"/>
      <c r="P1447" s="27" t="s">
        <v>500</v>
      </c>
      <c r="Q1447" s="27" t="s">
        <v>22371</v>
      </c>
      <c r="R1447" s="27" t="s">
        <v>22372</v>
      </c>
      <c r="S1447" s="27" t="s">
        <v>5352</v>
      </c>
      <c r="T1447" s="29">
        <v>18.434356000000001</v>
      </c>
      <c r="U1447" s="29">
        <v>4.3809570000000004</v>
      </c>
      <c r="V1447" s="26"/>
    </row>
    <row r="1448" spans="1:22" ht="12.75" x14ac:dyDescent="0.25">
      <c r="A1448" s="26"/>
      <c r="B1448" s="27"/>
      <c r="C1448" s="26"/>
      <c r="D1448" s="27"/>
      <c r="E1448" s="27"/>
      <c r="F1448" s="30"/>
      <c r="G1448" s="26"/>
      <c r="H1448" s="27"/>
      <c r="I1448" s="30"/>
      <c r="J1448" s="27"/>
      <c r="K1448" s="26"/>
      <c r="L1448" s="32"/>
      <c r="M1448" s="32"/>
      <c r="N1448" s="32"/>
      <c r="O1448" s="26"/>
      <c r="P1448" s="27" t="s">
        <v>500</v>
      </c>
      <c r="Q1448" s="27" t="s">
        <v>5353</v>
      </c>
      <c r="R1448" s="27" t="s">
        <v>5354</v>
      </c>
      <c r="S1448" s="27" t="s">
        <v>5355</v>
      </c>
      <c r="T1448" s="29">
        <v>18.817816000000001</v>
      </c>
      <c r="U1448" s="29">
        <v>4.5560720000000003</v>
      </c>
      <c r="V1448" s="26"/>
    </row>
    <row r="1449" spans="1:22" ht="12.75" x14ac:dyDescent="0.25">
      <c r="A1449" s="26"/>
      <c r="B1449" s="27"/>
      <c r="C1449" s="26"/>
      <c r="D1449" s="27"/>
      <c r="E1449" s="27"/>
      <c r="F1449" s="30"/>
      <c r="G1449" s="26"/>
      <c r="H1449" s="27"/>
      <c r="I1449" s="30"/>
      <c r="J1449" s="27"/>
      <c r="K1449" s="26"/>
      <c r="L1449" s="32"/>
      <c r="M1449" s="32"/>
      <c r="N1449" s="32"/>
      <c r="O1449" s="26"/>
      <c r="P1449" s="27" t="s">
        <v>500</v>
      </c>
      <c r="Q1449" s="27" t="s">
        <v>5356</v>
      </c>
      <c r="R1449" s="27" t="s">
        <v>5357</v>
      </c>
      <c r="S1449" s="27" t="s">
        <v>5358</v>
      </c>
      <c r="T1449" s="29">
        <v>18.39997</v>
      </c>
      <c r="U1449" s="29">
        <v>4.2541200000000003</v>
      </c>
      <c r="V1449" s="26"/>
    </row>
    <row r="1450" spans="1:22" ht="12.75" x14ac:dyDescent="0.25">
      <c r="A1450" s="26"/>
      <c r="B1450" s="27"/>
      <c r="C1450" s="26"/>
      <c r="D1450" s="27"/>
      <c r="E1450" s="27"/>
      <c r="F1450" s="30"/>
      <c r="G1450" s="26"/>
      <c r="H1450" s="27"/>
      <c r="I1450" s="30"/>
      <c r="J1450" s="27"/>
      <c r="K1450" s="26"/>
      <c r="L1450" s="32"/>
      <c r="M1450" s="32"/>
      <c r="N1450" s="32"/>
      <c r="O1450" s="26"/>
      <c r="P1450" s="27" t="s">
        <v>500</v>
      </c>
      <c r="Q1450" s="27" t="s">
        <v>5359</v>
      </c>
      <c r="R1450" s="27" t="s">
        <v>5360</v>
      </c>
      <c r="S1450" s="27" t="s">
        <v>5361</v>
      </c>
      <c r="T1450" s="29">
        <v>18.552817999999998</v>
      </c>
      <c r="U1450" s="29">
        <v>4.5256679999999996</v>
      </c>
      <c r="V1450" s="26"/>
    </row>
    <row r="1451" spans="1:22" ht="12.75" x14ac:dyDescent="0.25">
      <c r="A1451" s="26"/>
      <c r="B1451" s="27"/>
      <c r="C1451" s="26"/>
      <c r="D1451" s="27"/>
      <c r="E1451" s="27"/>
      <c r="F1451" s="30"/>
      <c r="G1451" s="26"/>
      <c r="H1451" s="27"/>
      <c r="I1451" s="30"/>
      <c r="J1451" s="27"/>
      <c r="K1451" s="26"/>
      <c r="L1451" s="32"/>
      <c r="M1451" s="32"/>
      <c r="N1451" s="32"/>
      <c r="O1451" s="26"/>
      <c r="P1451" s="27" t="s">
        <v>500</v>
      </c>
      <c r="Q1451" s="27" t="s">
        <v>5362</v>
      </c>
      <c r="R1451" s="27" t="s">
        <v>5363</v>
      </c>
      <c r="S1451" s="27" t="s">
        <v>5364</v>
      </c>
      <c r="T1451" s="29">
        <v>18.496065999999999</v>
      </c>
      <c r="U1451" s="29">
        <v>4.3081449999999997</v>
      </c>
      <c r="V1451" s="26"/>
    </row>
    <row r="1452" spans="1:22" ht="12.75" x14ac:dyDescent="0.25">
      <c r="A1452" s="26"/>
      <c r="B1452" s="27"/>
      <c r="C1452" s="26"/>
      <c r="D1452" s="27"/>
      <c r="E1452" s="27"/>
      <c r="F1452" s="30"/>
      <c r="G1452" s="26"/>
      <c r="H1452" s="27"/>
      <c r="I1452" s="30"/>
      <c r="J1452" s="27"/>
      <c r="K1452" s="26"/>
      <c r="L1452" s="32"/>
      <c r="M1452" s="32"/>
      <c r="N1452" s="32"/>
      <c r="O1452" s="26"/>
      <c r="P1452" s="27" t="s">
        <v>500</v>
      </c>
      <c r="Q1452" s="27" t="s">
        <v>5365</v>
      </c>
      <c r="R1452" s="27" t="s">
        <v>5366</v>
      </c>
      <c r="S1452" s="27" t="s">
        <v>5367</v>
      </c>
      <c r="T1452" s="29">
        <v>18.705766000000001</v>
      </c>
      <c r="U1452" s="29">
        <v>4.3785100000000003</v>
      </c>
      <c r="V1452" s="26"/>
    </row>
    <row r="1453" spans="1:22" ht="12.75" x14ac:dyDescent="0.25">
      <c r="A1453" s="26"/>
      <c r="B1453" s="27"/>
      <c r="C1453" s="26"/>
      <c r="D1453" s="27"/>
      <c r="E1453" s="27"/>
      <c r="F1453" s="30"/>
      <c r="G1453" s="26"/>
      <c r="H1453" s="27"/>
      <c r="I1453" s="30"/>
      <c r="J1453" s="27"/>
      <c r="K1453" s="26"/>
      <c r="L1453" s="32"/>
      <c r="M1453" s="32"/>
      <c r="N1453" s="32"/>
      <c r="O1453" s="26"/>
      <c r="P1453" s="27" t="s">
        <v>500</v>
      </c>
      <c r="Q1453" s="27" t="s">
        <v>5368</v>
      </c>
      <c r="R1453" s="27" t="s">
        <v>5369</v>
      </c>
      <c r="S1453" s="27" t="s">
        <v>5370</v>
      </c>
      <c r="T1453" s="29">
        <v>18.560077</v>
      </c>
      <c r="U1453" s="29">
        <v>4.1335920000000002</v>
      </c>
      <c r="V1453" s="26"/>
    </row>
    <row r="1454" spans="1:22" ht="12.75" x14ac:dyDescent="0.25">
      <c r="A1454" s="26"/>
      <c r="B1454" s="27"/>
      <c r="C1454" s="26"/>
      <c r="D1454" s="27"/>
      <c r="E1454" s="27"/>
      <c r="F1454" s="30"/>
      <c r="G1454" s="26"/>
      <c r="H1454" s="27"/>
      <c r="I1454" s="30"/>
      <c r="J1454" s="27"/>
      <c r="K1454" s="26"/>
      <c r="L1454" s="32"/>
      <c r="M1454" s="32"/>
      <c r="N1454" s="32"/>
      <c r="O1454" s="26"/>
      <c r="P1454" s="27" t="s">
        <v>500</v>
      </c>
      <c r="Q1454" s="27" t="s">
        <v>5371</v>
      </c>
      <c r="R1454" s="27" t="s">
        <v>5372</v>
      </c>
      <c r="S1454" s="27" t="s">
        <v>5373</v>
      </c>
      <c r="T1454" s="29">
        <v>18.267461999999998</v>
      </c>
      <c r="U1454" s="29">
        <v>4.4325619999999999</v>
      </c>
      <c r="V1454" s="26"/>
    </row>
    <row r="1455" spans="1:22" ht="12.75" x14ac:dyDescent="0.25">
      <c r="A1455" s="26"/>
      <c r="B1455" s="27"/>
      <c r="C1455" s="26"/>
      <c r="D1455" s="27"/>
      <c r="E1455" s="27"/>
      <c r="F1455" s="30"/>
      <c r="G1455" s="26"/>
      <c r="H1455" s="27"/>
      <c r="I1455" s="30"/>
      <c r="J1455" s="27"/>
      <c r="K1455" s="26"/>
      <c r="L1455" s="32"/>
      <c r="M1455" s="32"/>
      <c r="N1455" s="32"/>
      <c r="O1455" s="26"/>
      <c r="P1455" s="27" t="s">
        <v>500</v>
      </c>
      <c r="Q1455" s="27" t="s">
        <v>5380</v>
      </c>
      <c r="R1455" s="27" t="s">
        <v>5381</v>
      </c>
      <c r="S1455" s="27"/>
      <c r="T1455" s="29"/>
      <c r="U1455" s="29"/>
      <c r="V1455" s="26"/>
    </row>
    <row r="1456" spans="1:22" ht="12.75" x14ac:dyDescent="0.25">
      <c r="A1456" s="26"/>
      <c r="B1456" s="27"/>
      <c r="C1456" s="26"/>
      <c r="D1456" s="27"/>
      <c r="E1456" s="27"/>
      <c r="F1456" s="30"/>
      <c r="G1456" s="26"/>
      <c r="H1456" s="27"/>
      <c r="I1456" s="30"/>
      <c r="J1456" s="27"/>
      <c r="K1456" s="26"/>
      <c r="L1456" s="32"/>
      <c r="M1456" s="32"/>
      <c r="N1456" s="32"/>
      <c r="O1456" s="26"/>
      <c r="P1456" s="27" t="s">
        <v>500</v>
      </c>
      <c r="Q1456" s="27" t="s">
        <v>5374</v>
      </c>
      <c r="R1456" s="27" t="s">
        <v>5375</v>
      </c>
      <c r="S1456" s="27"/>
      <c r="T1456" s="29"/>
      <c r="U1456" s="29"/>
      <c r="V1456" s="26"/>
    </row>
    <row r="1457" spans="1:22" ht="12.75" x14ac:dyDescent="0.25">
      <c r="A1457" s="26"/>
      <c r="B1457" s="27"/>
      <c r="C1457" s="26"/>
      <c r="D1457" s="27"/>
      <c r="E1457" s="27"/>
      <c r="F1457" s="30"/>
      <c r="G1457" s="26"/>
      <c r="H1457" s="27"/>
      <c r="I1457" s="30"/>
      <c r="J1457" s="27"/>
      <c r="K1457" s="26"/>
      <c r="L1457" s="32"/>
      <c r="M1457" s="32"/>
      <c r="N1457" s="32"/>
      <c r="O1457" s="26"/>
      <c r="P1457" s="27" t="s">
        <v>500</v>
      </c>
      <c r="Q1457" s="27" t="s">
        <v>5392</v>
      </c>
      <c r="R1457" s="27" t="s">
        <v>5393</v>
      </c>
      <c r="S1457" s="27"/>
      <c r="T1457" s="29"/>
      <c r="U1457" s="29"/>
      <c r="V1457" s="26"/>
    </row>
    <row r="1458" spans="1:22" ht="12.75" x14ac:dyDescent="0.25">
      <c r="A1458" s="26"/>
      <c r="B1458" s="27"/>
      <c r="C1458" s="26"/>
      <c r="D1458" s="27"/>
      <c r="E1458" s="27"/>
      <c r="F1458" s="30"/>
      <c r="G1458" s="26"/>
      <c r="H1458" s="27"/>
      <c r="I1458" s="30"/>
      <c r="J1458" s="27"/>
      <c r="K1458" s="26"/>
      <c r="L1458" s="32"/>
      <c r="M1458" s="32"/>
      <c r="N1458" s="32"/>
      <c r="O1458" s="26"/>
      <c r="P1458" s="28" t="s">
        <v>500</v>
      </c>
      <c r="Q1458" s="27" t="s">
        <v>5382</v>
      </c>
      <c r="R1458" s="27" t="s">
        <v>5383</v>
      </c>
      <c r="S1458" s="27"/>
      <c r="T1458" s="29"/>
      <c r="U1458" s="29"/>
      <c r="V1458" s="26"/>
    </row>
    <row r="1459" spans="1:22" ht="12.75" x14ac:dyDescent="0.25">
      <c r="A1459" s="26"/>
      <c r="B1459" s="27"/>
      <c r="C1459" s="26"/>
      <c r="D1459" s="27"/>
      <c r="E1459" s="27"/>
      <c r="F1459" s="30"/>
      <c r="G1459" s="26"/>
      <c r="H1459" s="27"/>
      <c r="I1459" s="30"/>
      <c r="J1459" s="27"/>
      <c r="K1459" s="26"/>
      <c r="L1459" s="32"/>
      <c r="M1459" s="32"/>
      <c r="N1459" s="32"/>
      <c r="O1459" s="26"/>
      <c r="P1459" s="27" t="s">
        <v>500</v>
      </c>
      <c r="Q1459" s="27" t="s">
        <v>5390</v>
      </c>
      <c r="R1459" s="27" t="s">
        <v>5391</v>
      </c>
      <c r="S1459" s="27"/>
      <c r="T1459" s="29"/>
      <c r="U1459" s="29"/>
      <c r="V1459" s="26"/>
    </row>
    <row r="1460" spans="1:22" ht="12.75" x14ac:dyDescent="0.25">
      <c r="A1460" s="26"/>
      <c r="B1460" s="27"/>
      <c r="C1460" s="26"/>
      <c r="D1460" s="27"/>
      <c r="E1460" s="27"/>
      <c r="F1460" s="30"/>
      <c r="G1460" s="26"/>
      <c r="H1460" s="27"/>
      <c r="I1460" s="30"/>
      <c r="J1460" s="27"/>
      <c r="K1460" s="26"/>
      <c r="L1460" s="32"/>
      <c r="M1460" s="32"/>
      <c r="N1460" s="32"/>
      <c r="O1460" s="26"/>
      <c r="P1460" s="27" t="s">
        <v>500</v>
      </c>
      <c r="Q1460" s="27" t="s">
        <v>5376</v>
      </c>
      <c r="R1460" s="27" t="s">
        <v>5377</v>
      </c>
      <c r="S1460" s="27"/>
      <c r="T1460" s="29"/>
      <c r="U1460" s="29"/>
      <c r="V1460" s="26"/>
    </row>
    <row r="1461" spans="1:22" ht="12.75" x14ac:dyDescent="0.25">
      <c r="A1461" s="26"/>
      <c r="B1461" s="27"/>
      <c r="C1461" s="26"/>
      <c r="D1461" s="27"/>
      <c r="E1461" s="27"/>
      <c r="F1461" s="30"/>
      <c r="G1461" s="26"/>
      <c r="H1461" s="27"/>
      <c r="I1461" s="30"/>
      <c r="J1461" s="27"/>
      <c r="K1461" s="26"/>
      <c r="L1461" s="32"/>
      <c r="M1461" s="32"/>
      <c r="N1461" s="32"/>
      <c r="O1461" s="26"/>
      <c r="P1461" s="27" t="s">
        <v>500</v>
      </c>
      <c r="Q1461" s="27" t="s">
        <v>5378</v>
      </c>
      <c r="R1461" s="27" t="s">
        <v>5379</v>
      </c>
      <c r="S1461" s="27"/>
      <c r="T1461" s="29"/>
      <c r="U1461" s="29"/>
      <c r="V1461" s="26"/>
    </row>
    <row r="1462" spans="1:22" ht="12.75" x14ac:dyDescent="0.25">
      <c r="A1462" s="26"/>
      <c r="B1462" s="27"/>
      <c r="C1462" s="26"/>
      <c r="D1462" s="27"/>
      <c r="E1462" s="27"/>
      <c r="F1462" s="30"/>
      <c r="G1462" s="26"/>
      <c r="H1462" s="27"/>
      <c r="I1462" s="30"/>
      <c r="J1462" s="27"/>
      <c r="K1462" s="26"/>
      <c r="L1462" s="32"/>
      <c r="M1462" s="32"/>
      <c r="N1462" s="32"/>
      <c r="O1462" s="26"/>
      <c r="P1462" s="27" t="s">
        <v>500</v>
      </c>
      <c r="Q1462" s="27" t="s">
        <v>5386</v>
      </c>
      <c r="R1462" s="27" t="s">
        <v>5387</v>
      </c>
      <c r="S1462" s="27"/>
      <c r="T1462" s="29"/>
      <c r="U1462" s="29"/>
      <c r="V1462" s="26"/>
    </row>
    <row r="1463" spans="1:22" ht="12.75" x14ac:dyDescent="0.25">
      <c r="A1463" s="26"/>
      <c r="B1463" s="27"/>
      <c r="C1463" s="26"/>
      <c r="D1463" s="27"/>
      <c r="E1463" s="27"/>
      <c r="F1463" s="30"/>
      <c r="G1463" s="26"/>
      <c r="H1463" s="27"/>
      <c r="I1463" s="30"/>
      <c r="J1463" s="27"/>
      <c r="K1463" s="26"/>
      <c r="L1463" s="32"/>
      <c r="M1463" s="32"/>
      <c r="N1463" s="32"/>
      <c r="O1463" s="26"/>
      <c r="P1463" s="27" t="s">
        <v>500</v>
      </c>
      <c r="Q1463" s="27" t="s">
        <v>5388</v>
      </c>
      <c r="R1463" s="27" t="s">
        <v>5389</v>
      </c>
      <c r="S1463" s="27"/>
      <c r="T1463" s="29"/>
      <c r="U1463" s="29"/>
      <c r="V1463" s="26"/>
    </row>
    <row r="1464" spans="1:22" ht="12.75" x14ac:dyDescent="0.25">
      <c r="A1464" s="26"/>
      <c r="B1464" s="27"/>
      <c r="C1464" s="26"/>
      <c r="D1464" s="27"/>
      <c r="E1464" s="27"/>
      <c r="F1464" s="30"/>
      <c r="G1464" s="26"/>
      <c r="H1464" s="27"/>
      <c r="I1464" s="30"/>
      <c r="J1464" s="27"/>
      <c r="K1464" s="26"/>
      <c r="L1464" s="32"/>
      <c r="M1464" s="32"/>
      <c r="N1464" s="32"/>
      <c r="O1464" s="26"/>
      <c r="P1464" s="27" t="s">
        <v>500</v>
      </c>
      <c r="Q1464" s="27" t="s">
        <v>5384</v>
      </c>
      <c r="R1464" s="27" t="s">
        <v>5385</v>
      </c>
      <c r="S1464" s="27"/>
      <c r="T1464" s="29"/>
      <c r="U1464" s="29"/>
      <c r="V1464" s="26"/>
    </row>
    <row r="1465" spans="1:22" ht="12.75" x14ac:dyDescent="0.25">
      <c r="A1465" s="26"/>
      <c r="B1465" s="27"/>
      <c r="C1465" s="26"/>
      <c r="D1465" s="27"/>
      <c r="E1465" s="27"/>
      <c r="F1465" s="30"/>
      <c r="G1465" s="26"/>
      <c r="H1465" s="27"/>
      <c r="I1465" s="30"/>
      <c r="J1465" s="27"/>
      <c r="K1465" s="26"/>
      <c r="L1465" s="32"/>
      <c r="M1465" s="32"/>
      <c r="N1465" s="32"/>
      <c r="O1465" s="26"/>
      <c r="P1465" s="27" t="s">
        <v>500</v>
      </c>
      <c r="Q1465" s="28" t="s">
        <v>5394</v>
      </c>
      <c r="R1465" s="28" t="s">
        <v>22518</v>
      </c>
      <c r="S1465" s="27" t="s">
        <v>5395</v>
      </c>
      <c r="T1465" s="29">
        <v>18.526416000000001</v>
      </c>
      <c r="U1465" s="29">
        <v>4.3874510000000004</v>
      </c>
      <c r="V1465" s="26"/>
    </row>
    <row r="1466" spans="1:22" ht="12.75" x14ac:dyDescent="0.25">
      <c r="A1466" s="26"/>
      <c r="B1466" s="27"/>
      <c r="C1466" s="26"/>
      <c r="D1466" s="27"/>
      <c r="E1466" s="27"/>
      <c r="F1466" s="30"/>
      <c r="G1466" s="26"/>
      <c r="H1466" s="27"/>
      <c r="I1466" s="30"/>
      <c r="J1466" s="27"/>
      <c r="K1466" s="26"/>
      <c r="L1466" s="32"/>
      <c r="M1466" s="32"/>
      <c r="N1466" s="32"/>
      <c r="O1466" s="26"/>
      <c r="P1466" s="27" t="s">
        <v>500</v>
      </c>
      <c r="Q1466" s="28" t="s">
        <v>5396</v>
      </c>
      <c r="R1466" s="28" t="s">
        <v>22522</v>
      </c>
      <c r="S1466" s="27" t="s">
        <v>5397</v>
      </c>
      <c r="T1466" s="29">
        <v>18.520406000000001</v>
      </c>
      <c r="U1466" s="29">
        <v>4.3495010000000001</v>
      </c>
      <c r="V1466" s="26"/>
    </row>
    <row r="1467" spans="1:22" ht="12.75" x14ac:dyDescent="0.25">
      <c r="A1467" s="26"/>
      <c r="B1467" s="27"/>
      <c r="C1467" s="26"/>
      <c r="D1467" s="27"/>
      <c r="E1467" s="27"/>
      <c r="F1467" s="30"/>
      <c r="G1467" s="26"/>
      <c r="H1467" s="27"/>
      <c r="I1467" s="30"/>
      <c r="J1467" s="27"/>
      <c r="K1467" s="26"/>
      <c r="L1467" s="32"/>
      <c r="M1467" s="32"/>
      <c r="N1467" s="32"/>
      <c r="O1467" s="26"/>
      <c r="P1467" s="27" t="s">
        <v>500</v>
      </c>
      <c r="Q1467" s="28" t="s">
        <v>5410</v>
      </c>
      <c r="R1467" s="28" t="s">
        <v>22519</v>
      </c>
      <c r="S1467" s="27" t="s">
        <v>5411</v>
      </c>
      <c r="T1467" s="29">
        <v>18.528079000000002</v>
      </c>
      <c r="U1467" s="29">
        <v>4.3391869999999999</v>
      </c>
      <c r="V1467" s="26"/>
    </row>
    <row r="1468" spans="1:22" ht="12.75" x14ac:dyDescent="0.25">
      <c r="A1468" s="26"/>
      <c r="B1468" s="27"/>
      <c r="C1468" s="26"/>
      <c r="D1468" s="27"/>
      <c r="E1468" s="27"/>
      <c r="F1468" s="30"/>
      <c r="G1468" s="26"/>
      <c r="H1468" s="27"/>
      <c r="I1468" s="30"/>
      <c r="J1468" s="27"/>
      <c r="K1468" s="26"/>
      <c r="L1468" s="32"/>
      <c r="M1468" s="32"/>
      <c r="N1468" s="32"/>
      <c r="O1468" s="26"/>
      <c r="P1468" s="27" t="s">
        <v>500</v>
      </c>
      <c r="Q1468" s="28" t="s">
        <v>5412</v>
      </c>
      <c r="R1468" s="28" t="s">
        <v>22520</v>
      </c>
      <c r="S1468" s="27" t="s">
        <v>5413</v>
      </c>
      <c r="T1468" s="29">
        <v>18.510442000000001</v>
      </c>
      <c r="U1468" s="29">
        <v>4.3220010000000002</v>
      </c>
      <c r="V1468" s="26"/>
    </row>
    <row r="1469" spans="1:22" ht="12.75" x14ac:dyDescent="0.25">
      <c r="A1469" s="26"/>
      <c r="B1469" s="27"/>
      <c r="C1469" s="26"/>
      <c r="D1469" s="27"/>
      <c r="E1469" s="27"/>
      <c r="F1469" s="30"/>
      <c r="G1469" s="26"/>
      <c r="H1469" s="27"/>
      <c r="I1469" s="30"/>
      <c r="J1469" s="27"/>
      <c r="K1469" s="26"/>
      <c r="L1469" s="32"/>
      <c r="M1469" s="32"/>
      <c r="N1469" s="32"/>
      <c r="O1469" s="26"/>
      <c r="P1469" s="27" t="s">
        <v>500</v>
      </c>
      <c r="Q1469" s="28" t="s">
        <v>5398</v>
      </c>
      <c r="R1469" s="28" t="s">
        <v>22521</v>
      </c>
      <c r="S1469" s="27" t="s">
        <v>5399</v>
      </c>
      <c r="T1469" s="29">
        <v>18.532081000000002</v>
      </c>
      <c r="U1469" s="29">
        <v>4.3379250000000003</v>
      </c>
      <c r="V1469" s="26"/>
    </row>
    <row r="1470" spans="1:22" ht="12.75" x14ac:dyDescent="0.25">
      <c r="A1470" s="26"/>
      <c r="B1470" s="27"/>
      <c r="C1470" s="26"/>
      <c r="D1470" s="27"/>
      <c r="E1470" s="27"/>
      <c r="F1470" s="30"/>
      <c r="G1470" s="26"/>
      <c r="H1470" s="27"/>
      <c r="I1470" s="30"/>
      <c r="J1470" s="27"/>
      <c r="K1470" s="26"/>
      <c r="L1470" s="32"/>
      <c r="M1470" s="32"/>
      <c r="N1470" s="32"/>
      <c r="O1470" s="26"/>
      <c r="P1470" s="27" t="s">
        <v>500</v>
      </c>
      <c r="Q1470" s="28" t="s">
        <v>5408</v>
      </c>
      <c r="R1470" s="28" t="s">
        <v>22527</v>
      </c>
      <c r="S1470" s="27" t="s">
        <v>5409</v>
      </c>
      <c r="T1470" s="29">
        <v>18.534811000000001</v>
      </c>
      <c r="U1470" s="29">
        <v>4.3275240000000004</v>
      </c>
      <c r="V1470" s="26"/>
    </row>
    <row r="1471" spans="1:22" ht="12.75" x14ac:dyDescent="0.25">
      <c r="A1471" s="26"/>
      <c r="B1471" s="27"/>
      <c r="C1471" s="26"/>
      <c r="D1471" s="27"/>
      <c r="E1471" s="27"/>
      <c r="F1471" s="30"/>
      <c r="G1471" s="26"/>
      <c r="H1471" s="27"/>
      <c r="I1471" s="30"/>
      <c r="J1471" s="27"/>
      <c r="K1471" s="26"/>
      <c r="L1471" s="32"/>
      <c r="M1471" s="32"/>
      <c r="N1471" s="32"/>
      <c r="O1471" s="26"/>
      <c r="P1471" s="27" t="s">
        <v>500</v>
      </c>
      <c r="Q1471" s="28" t="s">
        <v>5400</v>
      </c>
      <c r="R1471" s="28" t="s">
        <v>22526</v>
      </c>
      <c r="S1471" s="27" t="s">
        <v>5401</v>
      </c>
      <c r="T1471" s="29">
        <v>18.512145</v>
      </c>
      <c r="U1471" s="29">
        <v>4.3500079999999999</v>
      </c>
      <c r="V1471" s="26"/>
    </row>
    <row r="1472" spans="1:22" ht="12.75" x14ac:dyDescent="0.25">
      <c r="A1472" s="26"/>
      <c r="B1472" s="27"/>
      <c r="C1472" s="26"/>
      <c r="D1472" s="27"/>
      <c r="E1472" s="27"/>
      <c r="F1472" s="30"/>
      <c r="G1472" s="26"/>
      <c r="H1472" s="27"/>
      <c r="I1472" s="30"/>
      <c r="J1472" s="27"/>
      <c r="K1472" s="26"/>
      <c r="L1472" s="32"/>
      <c r="M1472" s="32"/>
      <c r="N1472" s="32"/>
      <c r="O1472" s="26"/>
      <c r="P1472" s="27" t="s">
        <v>500</v>
      </c>
      <c r="Q1472" s="28" t="s">
        <v>5402</v>
      </c>
      <c r="R1472" s="28" t="s">
        <v>22525</v>
      </c>
      <c r="S1472" s="27" t="s">
        <v>5403</v>
      </c>
      <c r="T1472" s="29">
        <v>18.527636000000001</v>
      </c>
      <c r="U1472" s="29">
        <v>4.453023</v>
      </c>
      <c r="V1472" s="26"/>
    </row>
    <row r="1473" spans="1:22" ht="12.75" x14ac:dyDescent="0.25">
      <c r="A1473" s="26"/>
      <c r="B1473" s="27"/>
      <c r="C1473" s="26"/>
      <c r="D1473" s="27"/>
      <c r="E1473" s="27"/>
      <c r="F1473" s="30"/>
      <c r="G1473" s="26"/>
      <c r="H1473" s="27"/>
      <c r="I1473" s="30"/>
      <c r="J1473" s="27"/>
      <c r="K1473" s="26"/>
      <c r="L1473" s="32"/>
      <c r="M1473" s="32"/>
      <c r="N1473" s="32"/>
      <c r="O1473" s="26"/>
      <c r="P1473" s="27" t="s">
        <v>500</v>
      </c>
      <c r="Q1473" s="28" t="s">
        <v>5404</v>
      </c>
      <c r="R1473" s="28" t="s">
        <v>22524</v>
      </c>
      <c r="S1473" s="27" t="s">
        <v>5405</v>
      </c>
      <c r="T1473" s="29">
        <v>18.528789</v>
      </c>
      <c r="U1473" s="29">
        <v>4.3315729999999997</v>
      </c>
      <c r="V1473" s="26"/>
    </row>
    <row r="1474" spans="1:22" ht="12.75" x14ac:dyDescent="0.25">
      <c r="A1474" s="26"/>
      <c r="B1474" s="27"/>
      <c r="C1474" s="26"/>
      <c r="D1474" s="27"/>
      <c r="E1474" s="27"/>
      <c r="F1474" s="30"/>
      <c r="G1474" s="26"/>
      <c r="H1474" s="27"/>
      <c r="I1474" s="30"/>
      <c r="J1474" s="27"/>
      <c r="K1474" s="26"/>
      <c r="L1474" s="32"/>
      <c r="M1474" s="32"/>
      <c r="N1474" s="32"/>
      <c r="O1474" s="26"/>
      <c r="P1474" s="27" t="s">
        <v>500</v>
      </c>
      <c r="Q1474" s="28" t="s">
        <v>5406</v>
      </c>
      <c r="R1474" s="28" t="s">
        <v>22523</v>
      </c>
      <c r="S1474" s="27" t="s">
        <v>5407</v>
      </c>
      <c r="T1474" s="29">
        <v>18.520968</v>
      </c>
      <c r="U1474" s="29">
        <v>4.3695729999999999</v>
      </c>
      <c r="V1474" s="26"/>
    </row>
    <row r="1475" spans="1:22" ht="12.75" x14ac:dyDescent="0.25">
      <c r="A1475" s="26"/>
      <c r="B1475" s="27"/>
      <c r="C1475" s="26"/>
      <c r="D1475" s="27"/>
      <c r="E1475" s="27"/>
      <c r="F1475" s="30"/>
      <c r="G1475" s="26"/>
      <c r="H1475" s="27"/>
      <c r="I1475" s="30"/>
      <c r="J1475" s="27"/>
      <c r="K1475" s="26"/>
      <c r="L1475" s="32"/>
      <c r="M1475" s="32"/>
      <c r="N1475" s="32"/>
      <c r="O1475" s="26"/>
      <c r="P1475" s="28" t="s">
        <v>257</v>
      </c>
      <c r="Q1475" s="27" t="s">
        <v>1521</v>
      </c>
      <c r="R1475" s="27" t="s">
        <v>1522</v>
      </c>
      <c r="S1475" s="27" t="s">
        <v>1523</v>
      </c>
      <c r="T1475" s="29">
        <v>15.217625</v>
      </c>
      <c r="U1475" s="29">
        <v>5.7743919999999997</v>
      </c>
      <c r="V1475" s="26"/>
    </row>
    <row r="1476" spans="1:22" ht="12.75" x14ac:dyDescent="0.25">
      <c r="A1476" s="26"/>
      <c r="B1476" s="27"/>
      <c r="C1476" s="26"/>
      <c r="D1476" s="27"/>
      <c r="E1476" s="27"/>
      <c r="F1476" s="30"/>
      <c r="G1476" s="26"/>
      <c r="H1476" s="27"/>
      <c r="I1476" s="30"/>
      <c r="J1476" s="27"/>
      <c r="K1476" s="26"/>
      <c r="L1476" s="32"/>
      <c r="M1476" s="32"/>
      <c r="N1476" s="32"/>
      <c r="O1476" s="26"/>
      <c r="P1476" s="28" t="s">
        <v>257</v>
      </c>
      <c r="Q1476" s="27" t="s">
        <v>1524</v>
      </c>
      <c r="R1476" s="27" t="s">
        <v>1525</v>
      </c>
      <c r="S1476" s="27" t="s">
        <v>1526</v>
      </c>
      <c r="T1476" s="29">
        <v>15.376961</v>
      </c>
      <c r="U1476" s="29">
        <v>5.6353999999999997</v>
      </c>
      <c r="V1476" s="26"/>
    </row>
    <row r="1477" spans="1:22" ht="12.75" x14ac:dyDescent="0.25">
      <c r="A1477" s="26"/>
      <c r="B1477" s="27"/>
      <c r="C1477" s="26"/>
      <c r="D1477" s="27"/>
      <c r="E1477" s="27"/>
      <c r="F1477" s="30"/>
      <c r="G1477" s="26"/>
      <c r="H1477" s="27"/>
      <c r="I1477" s="30"/>
      <c r="J1477" s="27"/>
      <c r="K1477" s="26"/>
      <c r="L1477" s="32"/>
      <c r="M1477" s="32"/>
      <c r="N1477" s="32"/>
      <c r="O1477" s="26"/>
      <c r="P1477" s="28" t="s">
        <v>257</v>
      </c>
      <c r="Q1477" s="27" t="s">
        <v>257</v>
      </c>
      <c r="R1477" s="27" t="s">
        <v>1527</v>
      </c>
      <c r="S1477" s="27" t="s">
        <v>1528</v>
      </c>
      <c r="T1477" s="29">
        <v>15.338228000000001</v>
      </c>
      <c r="U1477" s="29">
        <v>5.6720920000000001</v>
      </c>
      <c r="V1477" s="26"/>
    </row>
    <row r="1478" spans="1:22" ht="12.75" x14ac:dyDescent="0.25">
      <c r="A1478" s="26"/>
      <c r="B1478" s="27"/>
      <c r="C1478" s="26"/>
      <c r="D1478" s="27"/>
      <c r="E1478" s="27"/>
      <c r="F1478" s="30"/>
      <c r="G1478" s="26"/>
      <c r="H1478" s="27"/>
      <c r="I1478" s="30"/>
      <c r="J1478" s="27"/>
      <c r="K1478" s="26"/>
      <c r="L1478" s="32"/>
      <c r="M1478" s="32"/>
      <c r="N1478" s="32"/>
      <c r="O1478" s="26"/>
      <c r="P1478" s="28" t="s">
        <v>257</v>
      </c>
      <c r="Q1478" s="27" t="s">
        <v>1529</v>
      </c>
      <c r="R1478" s="27" t="s">
        <v>1530</v>
      </c>
      <c r="S1478" s="27" t="s">
        <v>1531</v>
      </c>
      <c r="T1478" s="29">
        <v>15.256288</v>
      </c>
      <c r="U1478" s="29">
        <v>5.7117599999999999</v>
      </c>
      <c r="V1478" s="26"/>
    </row>
    <row r="1479" spans="1:22" ht="12.75" x14ac:dyDescent="0.25">
      <c r="A1479" s="26"/>
      <c r="B1479" s="27"/>
      <c r="C1479" s="26"/>
      <c r="D1479" s="27"/>
      <c r="E1479" s="27"/>
      <c r="F1479" s="30"/>
      <c r="G1479" s="26"/>
      <c r="H1479" s="27"/>
      <c r="I1479" s="30"/>
      <c r="J1479" s="27"/>
      <c r="K1479" s="26"/>
      <c r="L1479" s="32"/>
      <c r="M1479" s="32"/>
      <c r="N1479" s="32"/>
      <c r="O1479" s="26"/>
      <c r="P1479" s="28" t="s">
        <v>257</v>
      </c>
      <c r="Q1479" s="27" t="s">
        <v>1532</v>
      </c>
      <c r="R1479" s="27" t="s">
        <v>1533</v>
      </c>
      <c r="S1479" s="27" t="s">
        <v>1534</v>
      </c>
      <c r="T1479" s="29">
        <v>15.223219</v>
      </c>
      <c r="U1479" s="29">
        <v>5.7632649999999996</v>
      </c>
      <c r="V1479" s="26"/>
    </row>
    <row r="1480" spans="1:22" ht="12.75" x14ac:dyDescent="0.25">
      <c r="A1480" s="26"/>
      <c r="B1480" s="27"/>
      <c r="C1480" s="26"/>
      <c r="D1480" s="27"/>
      <c r="E1480" s="27"/>
      <c r="F1480" s="30"/>
      <c r="G1480" s="26"/>
      <c r="H1480" s="27"/>
      <c r="I1480" s="30"/>
      <c r="J1480" s="27"/>
      <c r="K1480" s="26"/>
      <c r="L1480" s="32"/>
      <c r="M1480" s="32"/>
      <c r="N1480" s="32"/>
      <c r="O1480" s="26"/>
      <c r="P1480" s="28" t="s">
        <v>257</v>
      </c>
      <c r="Q1480" s="27" t="s">
        <v>1535</v>
      </c>
      <c r="R1480" s="27" t="s">
        <v>1536</v>
      </c>
      <c r="S1480" s="27" t="s">
        <v>1537</v>
      </c>
      <c r="T1480" s="29">
        <v>15.242105</v>
      </c>
      <c r="U1480" s="29">
        <v>5.7213019999999997</v>
      </c>
      <c r="V1480" s="26"/>
    </row>
    <row r="1481" spans="1:22" ht="12.75" x14ac:dyDescent="0.25">
      <c r="A1481" s="26"/>
      <c r="B1481" s="27"/>
      <c r="C1481" s="26"/>
      <c r="D1481" s="27"/>
      <c r="E1481" s="27"/>
      <c r="F1481" s="30"/>
      <c r="G1481" s="26"/>
      <c r="H1481" s="27"/>
      <c r="I1481" s="30"/>
      <c r="J1481" s="27"/>
      <c r="K1481" s="26"/>
      <c r="L1481" s="32"/>
      <c r="M1481" s="32"/>
      <c r="N1481" s="32"/>
      <c r="O1481" s="26"/>
      <c r="P1481" s="28" t="s">
        <v>257</v>
      </c>
      <c r="Q1481" s="27" t="s">
        <v>1538</v>
      </c>
      <c r="R1481" s="27" t="s">
        <v>1539</v>
      </c>
      <c r="S1481" s="27" t="s">
        <v>1540</v>
      </c>
      <c r="T1481" s="29">
        <v>15.411144999999999</v>
      </c>
      <c r="U1481" s="29">
        <v>5.637143</v>
      </c>
      <c r="V1481" s="26"/>
    </row>
    <row r="1482" spans="1:22" ht="12.75" x14ac:dyDescent="0.25">
      <c r="A1482" s="26"/>
      <c r="B1482" s="27"/>
      <c r="C1482" s="26"/>
      <c r="D1482" s="27"/>
      <c r="E1482" s="27"/>
      <c r="F1482" s="30"/>
      <c r="G1482" s="26"/>
      <c r="H1482" s="27"/>
      <c r="I1482" s="30"/>
      <c r="J1482" s="27"/>
      <c r="K1482" s="26"/>
      <c r="L1482" s="32"/>
      <c r="M1482" s="32"/>
      <c r="N1482" s="32"/>
      <c r="O1482" s="26"/>
      <c r="P1482" s="28" t="s">
        <v>257</v>
      </c>
      <c r="Q1482" s="27" t="s">
        <v>1541</v>
      </c>
      <c r="R1482" s="27" t="s">
        <v>1542</v>
      </c>
      <c r="S1482" s="27" t="s">
        <v>1543</v>
      </c>
      <c r="T1482" s="29">
        <v>15.384247</v>
      </c>
      <c r="U1482" s="29">
        <v>5.5624019999999996</v>
      </c>
      <c r="V1482" s="26"/>
    </row>
    <row r="1483" spans="1:22" ht="12.75" x14ac:dyDescent="0.25">
      <c r="A1483" s="26"/>
      <c r="B1483" s="27"/>
      <c r="C1483" s="26"/>
      <c r="D1483" s="27"/>
      <c r="E1483" s="27"/>
      <c r="F1483" s="30"/>
      <c r="G1483" s="26"/>
      <c r="H1483" s="27"/>
      <c r="I1483" s="30"/>
      <c r="J1483" s="27"/>
      <c r="K1483" s="26"/>
      <c r="L1483" s="32"/>
      <c r="M1483" s="32"/>
      <c r="N1483" s="32"/>
      <c r="O1483" s="26"/>
      <c r="P1483" s="28" t="s">
        <v>257</v>
      </c>
      <c r="Q1483" s="27" t="s">
        <v>1544</v>
      </c>
      <c r="R1483" s="27" t="s">
        <v>1545</v>
      </c>
      <c r="S1483" s="27" t="s">
        <v>1546</v>
      </c>
      <c r="T1483" s="29">
        <v>15.241379999999999</v>
      </c>
      <c r="U1483" s="29">
        <v>5.7414300000000003</v>
      </c>
      <c r="V1483" s="26"/>
    </row>
    <row r="1484" spans="1:22" ht="12.75" x14ac:dyDescent="0.25">
      <c r="A1484" s="26"/>
      <c r="B1484" s="27"/>
      <c r="C1484" s="26"/>
      <c r="D1484" s="27"/>
      <c r="E1484" s="27"/>
      <c r="F1484" s="30"/>
      <c r="G1484" s="26"/>
      <c r="H1484" s="27"/>
      <c r="I1484" s="30"/>
      <c r="J1484" s="27"/>
      <c r="K1484" s="26"/>
      <c r="L1484" s="32"/>
      <c r="M1484" s="32"/>
      <c r="N1484" s="32"/>
      <c r="O1484" s="26"/>
      <c r="P1484" s="28" t="s">
        <v>257</v>
      </c>
      <c r="Q1484" s="27" t="s">
        <v>1547</v>
      </c>
      <c r="R1484" s="27" t="s">
        <v>1548</v>
      </c>
      <c r="S1484" s="27" t="s">
        <v>1549</v>
      </c>
      <c r="T1484" s="29">
        <v>15.33376</v>
      </c>
      <c r="U1484" s="29">
        <v>5.6737469999999997</v>
      </c>
      <c r="V1484" s="26"/>
    </row>
    <row r="1485" spans="1:22" ht="12.75" x14ac:dyDescent="0.25">
      <c r="A1485" s="26"/>
      <c r="B1485" s="27"/>
      <c r="C1485" s="26"/>
      <c r="D1485" s="27"/>
      <c r="E1485" s="27"/>
      <c r="F1485" s="30"/>
      <c r="G1485" s="26"/>
      <c r="H1485" s="27"/>
      <c r="I1485" s="30"/>
      <c r="J1485" s="27"/>
      <c r="K1485" s="26"/>
      <c r="L1485" s="32"/>
      <c r="M1485" s="32"/>
      <c r="N1485" s="32"/>
      <c r="O1485" s="26"/>
      <c r="P1485" s="28" t="s">
        <v>257</v>
      </c>
      <c r="Q1485" s="27" t="s">
        <v>1550</v>
      </c>
      <c r="R1485" s="27" t="s">
        <v>1551</v>
      </c>
      <c r="S1485" s="27" t="s">
        <v>1552</v>
      </c>
      <c r="T1485" s="29">
        <v>15.301494999999999</v>
      </c>
      <c r="U1485" s="29">
        <v>5.678839</v>
      </c>
      <c r="V1485" s="26"/>
    </row>
    <row r="1486" spans="1:22" ht="12.75" x14ac:dyDescent="0.25">
      <c r="A1486" s="26"/>
      <c r="B1486" s="27"/>
      <c r="C1486" s="26"/>
      <c r="D1486" s="27"/>
      <c r="E1486" s="27"/>
      <c r="F1486" s="30"/>
      <c r="G1486" s="26"/>
      <c r="H1486" s="27"/>
      <c r="I1486" s="30"/>
      <c r="J1486" s="27"/>
      <c r="K1486" s="26"/>
      <c r="L1486" s="32"/>
      <c r="M1486" s="32"/>
      <c r="N1486" s="32"/>
      <c r="O1486" s="26"/>
      <c r="P1486" s="28" t="s">
        <v>257</v>
      </c>
      <c r="Q1486" s="27" t="s">
        <v>1553</v>
      </c>
      <c r="R1486" s="27" t="s">
        <v>1554</v>
      </c>
      <c r="S1486" s="27" t="s">
        <v>1555</v>
      </c>
      <c r="T1486" s="29">
        <v>15.288857999999999</v>
      </c>
      <c r="U1486" s="29">
        <v>5.6247210000000001</v>
      </c>
      <c r="V1486" s="26"/>
    </row>
    <row r="1487" spans="1:22" ht="12.75" x14ac:dyDescent="0.25">
      <c r="A1487" s="26"/>
      <c r="B1487" s="27"/>
      <c r="C1487" s="26"/>
      <c r="D1487" s="27"/>
      <c r="E1487" s="27"/>
      <c r="F1487" s="30"/>
      <c r="G1487" s="26"/>
      <c r="H1487" s="27"/>
      <c r="I1487" s="30"/>
      <c r="J1487" s="27"/>
      <c r="K1487" s="26"/>
      <c r="L1487" s="32"/>
      <c r="M1487" s="32"/>
      <c r="N1487" s="32"/>
      <c r="O1487" s="26"/>
      <c r="P1487" s="28" t="s">
        <v>257</v>
      </c>
      <c r="Q1487" s="27" t="s">
        <v>1556</v>
      </c>
      <c r="R1487" s="27" t="s">
        <v>1557</v>
      </c>
      <c r="S1487" s="27" t="s">
        <v>1558</v>
      </c>
      <c r="T1487" s="29">
        <v>15.464784999999999</v>
      </c>
      <c r="U1487" s="29">
        <v>5.5640390000000002</v>
      </c>
      <c r="V1487" s="26"/>
    </row>
    <row r="1488" spans="1:22" ht="12.75" x14ac:dyDescent="0.25">
      <c r="A1488" s="26"/>
      <c r="B1488" s="27"/>
      <c r="C1488" s="26"/>
      <c r="D1488" s="27"/>
      <c r="E1488" s="27"/>
      <c r="F1488" s="30"/>
      <c r="G1488" s="26"/>
      <c r="H1488" s="27"/>
      <c r="I1488" s="30"/>
      <c r="J1488" s="27"/>
      <c r="K1488" s="26"/>
      <c r="L1488" s="32"/>
      <c r="M1488" s="32"/>
      <c r="N1488" s="32"/>
      <c r="O1488" s="26"/>
      <c r="P1488" s="28" t="s">
        <v>257</v>
      </c>
      <c r="Q1488" s="27" t="s">
        <v>1559</v>
      </c>
      <c r="R1488" s="27" t="s">
        <v>1560</v>
      </c>
      <c r="S1488" s="27" t="s">
        <v>1561</v>
      </c>
      <c r="T1488" s="29">
        <v>15.246269</v>
      </c>
      <c r="U1488" s="29">
        <v>5.7139610000000003</v>
      </c>
      <c r="V1488" s="26"/>
    </row>
    <row r="1489" spans="1:22" ht="12.75" x14ac:dyDescent="0.25">
      <c r="A1489" s="26"/>
      <c r="B1489" s="27"/>
      <c r="C1489" s="26"/>
      <c r="D1489" s="27"/>
      <c r="E1489" s="27"/>
      <c r="F1489" s="30"/>
      <c r="G1489" s="26"/>
      <c r="H1489" s="27"/>
      <c r="I1489" s="30"/>
      <c r="J1489" s="27"/>
      <c r="K1489" s="26"/>
      <c r="L1489" s="32"/>
      <c r="M1489" s="32"/>
      <c r="N1489" s="32"/>
      <c r="O1489" s="26"/>
      <c r="P1489" s="28" t="s">
        <v>257</v>
      </c>
      <c r="Q1489" s="27" t="s">
        <v>1562</v>
      </c>
      <c r="R1489" s="27" t="s">
        <v>1563</v>
      </c>
      <c r="S1489" s="27" t="s">
        <v>1564</v>
      </c>
      <c r="T1489" s="29">
        <v>15.414904</v>
      </c>
      <c r="U1489" s="29">
        <v>5.6381259999999997</v>
      </c>
      <c r="V1489" s="26"/>
    </row>
    <row r="1490" spans="1:22" ht="12.75" x14ac:dyDescent="0.25">
      <c r="A1490" s="26"/>
      <c r="B1490" s="27"/>
      <c r="C1490" s="26"/>
      <c r="D1490" s="27"/>
      <c r="E1490" s="27"/>
      <c r="F1490" s="30"/>
      <c r="G1490" s="26"/>
      <c r="H1490" s="27"/>
      <c r="I1490" s="30"/>
      <c r="J1490" s="27"/>
      <c r="K1490" s="26"/>
      <c r="L1490" s="32"/>
      <c r="M1490" s="32"/>
      <c r="N1490" s="32"/>
      <c r="O1490" s="26"/>
      <c r="P1490" s="28" t="s">
        <v>257</v>
      </c>
      <c r="Q1490" s="27" t="s">
        <v>1565</v>
      </c>
      <c r="R1490" s="27" t="s">
        <v>1566</v>
      </c>
      <c r="S1490" s="27" t="s">
        <v>1567</v>
      </c>
      <c r="T1490" s="29">
        <v>15.268727999999999</v>
      </c>
      <c r="U1490" s="29">
        <v>5.7001280000000003</v>
      </c>
      <c r="V1490" s="26"/>
    </row>
    <row r="1491" spans="1:22" ht="12.75" x14ac:dyDescent="0.25">
      <c r="A1491" s="26"/>
      <c r="B1491" s="27"/>
      <c r="C1491" s="26"/>
      <c r="D1491" s="27"/>
      <c r="E1491" s="27"/>
      <c r="F1491" s="30"/>
      <c r="G1491" s="26"/>
      <c r="H1491" s="27"/>
      <c r="I1491" s="30"/>
      <c r="J1491" s="27"/>
      <c r="K1491" s="26"/>
      <c r="L1491" s="32"/>
      <c r="M1491" s="32"/>
      <c r="N1491" s="32"/>
      <c r="O1491" s="26"/>
      <c r="P1491" s="28" t="s">
        <v>257</v>
      </c>
      <c r="Q1491" s="27" t="s">
        <v>1568</v>
      </c>
      <c r="R1491" s="27" t="s">
        <v>1569</v>
      </c>
      <c r="S1491" s="27" t="s">
        <v>1570</v>
      </c>
      <c r="T1491" s="29">
        <v>15.371002000000001</v>
      </c>
      <c r="U1491" s="29">
        <v>5.641699</v>
      </c>
      <c r="V1491" s="26"/>
    </row>
    <row r="1492" spans="1:22" ht="12.75" x14ac:dyDescent="0.25">
      <c r="A1492" s="26"/>
      <c r="B1492" s="27"/>
      <c r="C1492" s="26"/>
      <c r="D1492" s="27"/>
      <c r="E1492" s="27"/>
      <c r="F1492" s="30"/>
      <c r="G1492" s="26"/>
      <c r="H1492" s="27"/>
      <c r="I1492" s="30"/>
      <c r="J1492" s="27"/>
      <c r="K1492" s="26"/>
      <c r="L1492" s="32"/>
      <c r="M1492" s="32"/>
      <c r="N1492" s="32"/>
      <c r="O1492" s="26"/>
      <c r="P1492" s="28" t="s">
        <v>257</v>
      </c>
      <c r="Q1492" s="27" t="s">
        <v>1571</v>
      </c>
      <c r="R1492" s="27" t="s">
        <v>1572</v>
      </c>
      <c r="S1492" s="27" t="s">
        <v>1573</v>
      </c>
      <c r="T1492" s="29">
        <v>15.367875</v>
      </c>
      <c r="U1492" s="29">
        <v>5.644012</v>
      </c>
      <c r="V1492" s="26"/>
    </row>
    <row r="1493" spans="1:22" ht="12.75" x14ac:dyDescent="0.25">
      <c r="A1493" s="26"/>
      <c r="B1493" s="27"/>
      <c r="C1493" s="26"/>
      <c r="D1493" s="27"/>
      <c r="E1493" s="27"/>
      <c r="F1493" s="30"/>
      <c r="G1493" s="26"/>
      <c r="H1493" s="27"/>
      <c r="I1493" s="30"/>
      <c r="J1493" s="27"/>
      <c r="K1493" s="26"/>
      <c r="L1493" s="32"/>
      <c r="M1493" s="32"/>
      <c r="N1493" s="32"/>
      <c r="O1493" s="26"/>
      <c r="P1493" s="28" t="s">
        <v>257</v>
      </c>
      <c r="Q1493" s="27" t="s">
        <v>303</v>
      </c>
      <c r="R1493" s="27" t="s">
        <v>1574</v>
      </c>
      <c r="S1493" s="27" t="s">
        <v>1575</v>
      </c>
      <c r="T1493" s="29">
        <v>15.286718</v>
      </c>
      <c r="U1493" s="29">
        <v>5.6916349999999998</v>
      </c>
      <c r="V1493" s="26"/>
    </row>
    <row r="1494" spans="1:22" ht="12.75" x14ac:dyDescent="0.25">
      <c r="A1494" s="26"/>
      <c r="B1494" s="27"/>
      <c r="C1494" s="26"/>
      <c r="D1494" s="27"/>
      <c r="E1494" s="27"/>
      <c r="F1494" s="30"/>
      <c r="G1494" s="26"/>
      <c r="H1494" s="27"/>
      <c r="I1494" s="30"/>
      <c r="J1494" s="27"/>
      <c r="K1494" s="26"/>
      <c r="L1494" s="32"/>
      <c r="M1494" s="32"/>
      <c r="N1494" s="32"/>
      <c r="O1494" s="26"/>
      <c r="P1494" s="28" t="s">
        <v>257</v>
      </c>
      <c r="Q1494" s="27" t="s">
        <v>1576</v>
      </c>
      <c r="R1494" s="27" t="s">
        <v>1577</v>
      </c>
      <c r="S1494" s="27" t="s">
        <v>1578</v>
      </c>
      <c r="T1494" s="29">
        <v>15.245827</v>
      </c>
      <c r="U1494" s="29">
        <v>5.7342709999999997</v>
      </c>
      <c r="V1494" s="26"/>
    </row>
    <row r="1495" spans="1:22" ht="12.75" x14ac:dyDescent="0.25">
      <c r="A1495" s="26"/>
      <c r="B1495" s="27"/>
      <c r="C1495" s="26"/>
      <c r="D1495" s="27"/>
      <c r="E1495" s="27"/>
      <c r="F1495" s="30"/>
      <c r="G1495" s="26"/>
      <c r="H1495" s="27"/>
      <c r="I1495" s="30"/>
      <c r="J1495" s="27"/>
      <c r="K1495" s="26"/>
      <c r="L1495" s="32"/>
      <c r="M1495" s="32"/>
      <c r="N1495" s="32"/>
      <c r="O1495" s="26"/>
      <c r="P1495" s="28" t="s">
        <v>257</v>
      </c>
      <c r="Q1495" s="27" t="s">
        <v>1579</v>
      </c>
      <c r="R1495" s="27" t="s">
        <v>1580</v>
      </c>
      <c r="S1495" s="27" t="s">
        <v>1581</v>
      </c>
      <c r="T1495" s="29">
        <v>15.213117</v>
      </c>
      <c r="U1495" s="29">
        <v>5.7768370000000004</v>
      </c>
      <c r="V1495" s="26"/>
    </row>
    <row r="1496" spans="1:22" ht="12.75" x14ac:dyDescent="0.25">
      <c r="A1496" s="26"/>
      <c r="B1496" s="27"/>
      <c r="C1496" s="26"/>
      <c r="D1496" s="27"/>
      <c r="E1496" s="27"/>
      <c r="F1496" s="30"/>
      <c r="G1496" s="26"/>
      <c r="H1496" s="27"/>
      <c r="I1496" s="30"/>
      <c r="J1496" s="27"/>
      <c r="K1496" s="26"/>
      <c r="L1496" s="32"/>
      <c r="M1496" s="32"/>
      <c r="N1496" s="32"/>
      <c r="O1496" s="26"/>
      <c r="P1496" s="28" t="s">
        <v>257</v>
      </c>
      <c r="Q1496" s="27" t="s">
        <v>1582</v>
      </c>
      <c r="R1496" s="27" t="s">
        <v>1583</v>
      </c>
      <c r="S1496" s="27" t="s">
        <v>1584</v>
      </c>
      <c r="T1496" s="29">
        <v>15.455539999999999</v>
      </c>
      <c r="U1496" s="29">
        <v>5.5619209999999999</v>
      </c>
      <c r="V1496" s="26"/>
    </row>
    <row r="1497" spans="1:22" ht="12.75" x14ac:dyDescent="0.25">
      <c r="A1497" s="26"/>
      <c r="B1497" s="27"/>
      <c r="C1497" s="26"/>
      <c r="D1497" s="27"/>
      <c r="E1497" s="27"/>
      <c r="F1497" s="30"/>
      <c r="G1497" s="26"/>
      <c r="H1497" s="27"/>
      <c r="I1497" s="30"/>
      <c r="J1497" s="27"/>
      <c r="K1497" s="26"/>
      <c r="L1497" s="32"/>
      <c r="M1497" s="32"/>
      <c r="N1497" s="32"/>
      <c r="O1497" s="26"/>
      <c r="P1497" s="28" t="s">
        <v>257</v>
      </c>
      <c r="Q1497" s="27" t="s">
        <v>1585</v>
      </c>
      <c r="R1497" s="27" t="s">
        <v>1586</v>
      </c>
      <c r="S1497" s="27" t="s">
        <v>1587</v>
      </c>
      <c r="T1497" s="29">
        <v>15.4574</v>
      </c>
      <c r="U1497" s="29">
        <v>5.634652</v>
      </c>
      <c r="V1497" s="26"/>
    </row>
    <row r="1498" spans="1:22" ht="12.75" x14ac:dyDescent="0.25">
      <c r="A1498" s="26"/>
      <c r="B1498" s="27"/>
      <c r="C1498" s="26"/>
      <c r="D1498" s="27"/>
      <c r="E1498" s="27"/>
      <c r="F1498" s="30"/>
      <c r="G1498" s="26"/>
      <c r="H1498" s="27"/>
      <c r="I1498" s="30"/>
      <c r="J1498" s="27"/>
      <c r="K1498" s="26"/>
      <c r="L1498" s="32"/>
      <c r="M1498" s="32"/>
      <c r="N1498" s="32"/>
      <c r="O1498" s="26"/>
      <c r="P1498" s="28" t="s">
        <v>257</v>
      </c>
      <c r="Q1498" s="27" t="s">
        <v>1588</v>
      </c>
      <c r="R1498" s="27" t="s">
        <v>1589</v>
      </c>
      <c r="S1498" s="27" t="s">
        <v>1590</v>
      </c>
      <c r="T1498" s="29">
        <v>15.227309999999999</v>
      </c>
      <c r="U1498" s="29">
        <v>5.7583260000000003</v>
      </c>
      <c r="V1498" s="26"/>
    </row>
    <row r="1499" spans="1:22" ht="12.75" x14ac:dyDescent="0.25">
      <c r="A1499" s="26"/>
      <c r="B1499" s="27"/>
      <c r="C1499" s="26"/>
      <c r="D1499" s="27"/>
      <c r="E1499" s="27"/>
      <c r="F1499" s="30"/>
      <c r="G1499" s="26"/>
      <c r="H1499" s="27"/>
      <c r="I1499" s="30"/>
      <c r="J1499" s="27"/>
      <c r="K1499" s="26"/>
      <c r="L1499" s="32"/>
      <c r="M1499" s="32"/>
      <c r="N1499" s="32"/>
      <c r="O1499" s="26"/>
      <c r="P1499" s="28" t="s">
        <v>257</v>
      </c>
      <c r="Q1499" s="27" t="s">
        <v>1591</v>
      </c>
      <c r="R1499" s="27" t="s">
        <v>1592</v>
      </c>
      <c r="S1499" s="27" t="s">
        <v>1593</v>
      </c>
      <c r="T1499" s="29">
        <v>15.232846</v>
      </c>
      <c r="U1499" s="29">
        <v>5.7610890000000001</v>
      </c>
      <c r="V1499" s="26"/>
    </row>
    <row r="1500" spans="1:22" ht="12.75" x14ac:dyDescent="0.25">
      <c r="A1500" s="26"/>
      <c r="B1500" s="27"/>
      <c r="C1500" s="26"/>
      <c r="D1500" s="27"/>
      <c r="E1500" s="27"/>
      <c r="F1500" s="30"/>
      <c r="G1500" s="26"/>
      <c r="H1500" s="27"/>
      <c r="I1500" s="30"/>
      <c r="J1500" s="27"/>
      <c r="K1500" s="26"/>
      <c r="L1500" s="32"/>
      <c r="M1500" s="32"/>
      <c r="N1500" s="32"/>
      <c r="O1500" s="26"/>
      <c r="P1500" s="28" t="s">
        <v>257</v>
      </c>
      <c r="Q1500" s="27" t="s">
        <v>1594</v>
      </c>
      <c r="R1500" s="27" t="s">
        <v>1595</v>
      </c>
      <c r="S1500" s="27" t="s">
        <v>1596</v>
      </c>
      <c r="T1500" s="29">
        <v>15.244489</v>
      </c>
      <c r="U1500" s="29">
        <v>5.7152159999999999</v>
      </c>
      <c r="V1500" s="26"/>
    </row>
    <row r="1501" spans="1:22" ht="12.75" x14ac:dyDescent="0.25">
      <c r="A1501" s="26"/>
      <c r="B1501" s="27"/>
      <c r="C1501" s="26"/>
      <c r="D1501" s="27"/>
      <c r="E1501" s="27"/>
      <c r="F1501" s="30"/>
      <c r="G1501" s="26"/>
      <c r="H1501" s="27"/>
      <c r="I1501" s="30"/>
      <c r="J1501" s="27"/>
      <c r="K1501" s="26"/>
      <c r="L1501" s="32"/>
      <c r="M1501" s="32"/>
      <c r="N1501" s="32"/>
      <c r="O1501" s="26"/>
      <c r="P1501" s="28" t="s">
        <v>257</v>
      </c>
      <c r="Q1501" s="27" t="s">
        <v>1597</v>
      </c>
      <c r="R1501" s="27" t="s">
        <v>1598</v>
      </c>
      <c r="S1501" s="27" t="s">
        <v>1599</v>
      </c>
      <c r="T1501" s="29">
        <v>15.265302</v>
      </c>
      <c r="U1501" s="29">
        <v>5.7018630000000003</v>
      </c>
      <c r="V1501" s="26"/>
    </row>
    <row r="1502" spans="1:22" ht="12.75" x14ac:dyDescent="0.25">
      <c r="A1502" s="26"/>
      <c r="B1502" s="27"/>
      <c r="C1502" s="26"/>
      <c r="D1502" s="27"/>
      <c r="E1502" s="27"/>
      <c r="F1502" s="30"/>
      <c r="G1502" s="26"/>
      <c r="H1502" s="27"/>
      <c r="I1502" s="30"/>
      <c r="J1502" s="27"/>
      <c r="K1502" s="26"/>
      <c r="L1502" s="32"/>
      <c r="M1502" s="32"/>
      <c r="N1502" s="32"/>
      <c r="O1502" s="26"/>
      <c r="P1502" s="28" t="s">
        <v>257</v>
      </c>
      <c r="Q1502" s="27" t="s">
        <v>1600</v>
      </c>
      <c r="R1502" s="27" t="s">
        <v>1601</v>
      </c>
      <c r="S1502" s="27" t="s">
        <v>1602</v>
      </c>
      <c r="T1502" s="29">
        <v>15.371278999999999</v>
      </c>
      <c r="U1502" s="29">
        <v>5.6367729999999998</v>
      </c>
      <c r="V1502" s="26"/>
    </row>
    <row r="1503" spans="1:22" ht="12.75" x14ac:dyDescent="0.25">
      <c r="A1503" s="26"/>
      <c r="B1503" s="27"/>
      <c r="C1503" s="26"/>
      <c r="D1503" s="27"/>
      <c r="E1503" s="27"/>
      <c r="F1503" s="30"/>
      <c r="G1503" s="26"/>
      <c r="H1503" s="27"/>
      <c r="I1503" s="30"/>
      <c r="J1503" s="27"/>
      <c r="K1503" s="26"/>
      <c r="L1503" s="32"/>
      <c r="M1503" s="32"/>
      <c r="N1503" s="32"/>
      <c r="O1503" s="26"/>
      <c r="P1503" s="28" t="s">
        <v>257</v>
      </c>
      <c r="Q1503" s="27" t="s">
        <v>1603</v>
      </c>
      <c r="R1503" s="27" t="s">
        <v>1604</v>
      </c>
      <c r="S1503" s="27" t="s">
        <v>1605</v>
      </c>
      <c r="T1503" s="29">
        <v>15.258357999999999</v>
      </c>
      <c r="U1503" s="29">
        <v>5.7618369999999999</v>
      </c>
      <c r="V1503" s="26"/>
    </row>
    <row r="1504" spans="1:22" ht="12.75" x14ac:dyDescent="0.25">
      <c r="A1504" s="26"/>
      <c r="B1504" s="27"/>
      <c r="C1504" s="26"/>
      <c r="D1504" s="27"/>
      <c r="E1504" s="27"/>
      <c r="F1504" s="30"/>
      <c r="G1504" s="26"/>
      <c r="H1504" s="27"/>
      <c r="I1504" s="30"/>
      <c r="J1504" s="27"/>
      <c r="K1504" s="26"/>
      <c r="L1504" s="32"/>
      <c r="M1504" s="32"/>
      <c r="N1504" s="32"/>
      <c r="O1504" s="26"/>
      <c r="P1504" s="28" t="s">
        <v>257</v>
      </c>
      <c r="Q1504" s="27" t="s">
        <v>1606</v>
      </c>
      <c r="R1504" s="27" t="s">
        <v>1607</v>
      </c>
      <c r="S1504" s="27" t="s">
        <v>1608</v>
      </c>
      <c r="T1504" s="29">
        <v>15.244508</v>
      </c>
      <c r="U1504" s="29">
        <v>5.737317</v>
      </c>
      <c r="V1504" s="26"/>
    </row>
    <row r="1505" spans="1:22" ht="12.75" x14ac:dyDescent="0.25">
      <c r="A1505" s="26"/>
      <c r="B1505" s="27"/>
      <c r="C1505" s="26"/>
      <c r="D1505" s="27"/>
      <c r="E1505" s="27"/>
      <c r="F1505" s="30"/>
      <c r="G1505" s="26"/>
      <c r="H1505" s="27"/>
      <c r="I1505" s="30"/>
      <c r="J1505" s="27"/>
      <c r="K1505" s="26"/>
      <c r="L1505" s="32"/>
      <c r="M1505" s="32"/>
      <c r="N1505" s="32"/>
      <c r="O1505" s="26"/>
      <c r="P1505" s="28" t="s">
        <v>257</v>
      </c>
      <c r="Q1505" s="27" t="s">
        <v>1609</v>
      </c>
      <c r="R1505" s="27" t="s">
        <v>1610</v>
      </c>
      <c r="S1505" s="27" t="s">
        <v>1611</v>
      </c>
      <c r="T1505" s="29">
        <v>15.398327</v>
      </c>
      <c r="U1505" s="29">
        <v>5.6386839999999996</v>
      </c>
      <c r="V1505" s="26"/>
    </row>
    <row r="1506" spans="1:22" ht="12.75" x14ac:dyDescent="0.25">
      <c r="A1506" s="26"/>
      <c r="B1506" s="27"/>
      <c r="C1506" s="26"/>
      <c r="D1506" s="27"/>
      <c r="E1506" s="27"/>
      <c r="F1506" s="30"/>
      <c r="G1506" s="26"/>
      <c r="H1506" s="27"/>
      <c r="I1506" s="30"/>
      <c r="J1506" s="27"/>
      <c r="K1506" s="26"/>
      <c r="L1506" s="32"/>
      <c r="M1506" s="32"/>
      <c r="N1506" s="32"/>
      <c r="O1506" s="26"/>
      <c r="P1506" s="28" t="s">
        <v>257</v>
      </c>
      <c r="Q1506" s="27" t="s">
        <v>1612</v>
      </c>
      <c r="R1506" s="27" t="s">
        <v>1613</v>
      </c>
      <c r="S1506" s="27" t="s">
        <v>1614</v>
      </c>
      <c r="T1506" s="29">
        <v>15.283979</v>
      </c>
      <c r="U1506" s="29">
        <v>5.6863960000000002</v>
      </c>
      <c r="V1506" s="26"/>
    </row>
    <row r="1507" spans="1:22" ht="12.75" x14ac:dyDescent="0.25">
      <c r="A1507" s="26"/>
      <c r="B1507" s="27"/>
      <c r="C1507" s="26"/>
      <c r="D1507" s="27"/>
      <c r="E1507" s="27"/>
      <c r="F1507" s="30"/>
      <c r="G1507" s="26"/>
      <c r="H1507" s="27"/>
      <c r="I1507" s="30"/>
      <c r="J1507" s="27"/>
      <c r="K1507" s="26"/>
      <c r="L1507" s="32"/>
      <c r="M1507" s="32"/>
      <c r="N1507" s="32"/>
      <c r="O1507" s="26"/>
      <c r="P1507" s="28" t="s">
        <v>257</v>
      </c>
      <c r="Q1507" s="27" t="s">
        <v>1615</v>
      </c>
      <c r="R1507" s="27" t="s">
        <v>1616</v>
      </c>
      <c r="S1507" s="27" t="s">
        <v>1617</v>
      </c>
      <c r="T1507" s="29">
        <v>15.468944</v>
      </c>
      <c r="U1507" s="29">
        <v>5.6361210000000002</v>
      </c>
      <c r="V1507" s="26"/>
    </row>
    <row r="1508" spans="1:22" ht="12.75" x14ac:dyDescent="0.25">
      <c r="A1508" s="26"/>
      <c r="B1508" s="27"/>
      <c r="C1508" s="26"/>
      <c r="D1508" s="27"/>
      <c r="E1508" s="27"/>
      <c r="F1508" s="30"/>
      <c r="G1508" s="26"/>
      <c r="H1508" s="27"/>
      <c r="I1508" s="30"/>
      <c r="J1508" s="27"/>
      <c r="K1508" s="26"/>
      <c r="L1508" s="32"/>
      <c r="M1508" s="32"/>
      <c r="N1508" s="32"/>
      <c r="O1508" s="26"/>
      <c r="P1508" s="28" t="s">
        <v>257</v>
      </c>
      <c r="Q1508" s="27" t="s">
        <v>1618</v>
      </c>
      <c r="R1508" s="27" t="s">
        <v>1619</v>
      </c>
      <c r="S1508" s="27" t="s">
        <v>1620</v>
      </c>
      <c r="T1508" s="29">
        <v>15.339729999999999</v>
      </c>
      <c r="U1508" s="29">
        <v>5.664053</v>
      </c>
      <c r="V1508" s="26"/>
    </row>
    <row r="1509" spans="1:22" ht="12.75" x14ac:dyDescent="0.25">
      <c r="A1509" s="26"/>
      <c r="B1509" s="27"/>
      <c r="C1509" s="26"/>
      <c r="D1509" s="27"/>
      <c r="E1509" s="27"/>
      <c r="F1509" s="30"/>
      <c r="G1509" s="26"/>
      <c r="H1509" s="27"/>
      <c r="I1509" s="30"/>
      <c r="J1509" s="27"/>
      <c r="K1509" s="26"/>
      <c r="L1509" s="32"/>
      <c r="M1509" s="32"/>
      <c r="N1509" s="32"/>
      <c r="O1509" s="26"/>
      <c r="P1509" s="28" t="s">
        <v>257</v>
      </c>
      <c r="Q1509" s="27" t="s">
        <v>1621</v>
      </c>
      <c r="R1509" s="27" t="s">
        <v>1622</v>
      </c>
      <c r="S1509" s="27" t="s">
        <v>1623</v>
      </c>
      <c r="T1509" s="29">
        <v>15.433368</v>
      </c>
      <c r="U1509" s="29">
        <v>5.7441829999999996</v>
      </c>
      <c r="V1509" s="26"/>
    </row>
    <row r="1510" spans="1:22" ht="12.75" x14ac:dyDescent="0.25">
      <c r="A1510" s="26"/>
      <c r="B1510" s="27"/>
      <c r="C1510" s="26"/>
      <c r="D1510" s="27"/>
      <c r="E1510" s="27"/>
      <c r="F1510" s="30"/>
      <c r="G1510" s="26"/>
      <c r="H1510" s="27"/>
      <c r="I1510" s="30"/>
      <c r="J1510" s="27"/>
      <c r="K1510" s="26"/>
      <c r="L1510" s="32"/>
      <c r="M1510" s="32"/>
      <c r="N1510" s="32"/>
      <c r="O1510" s="26"/>
      <c r="P1510" s="28" t="s">
        <v>257</v>
      </c>
      <c r="Q1510" s="27" t="s">
        <v>1624</v>
      </c>
      <c r="R1510" s="27" t="s">
        <v>1625</v>
      </c>
      <c r="S1510" s="27" t="s">
        <v>1626</v>
      </c>
      <c r="T1510" s="29">
        <v>15.288402</v>
      </c>
      <c r="U1510" s="29">
        <v>5.6890790000000004</v>
      </c>
      <c r="V1510" s="26"/>
    </row>
    <row r="1511" spans="1:22" ht="12.75" x14ac:dyDescent="0.25">
      <c r="A1511" s="26"/>
      <c r="B1511" s="27"/>
      <c r="C1511" s="26"/>
      <c r="D1511" s="27"/>
      <c r="E1511" s="27"/>
      <c r="F1511" s="30"/>
      <c r="G1511" s="26"/>
      <c r="H1511" s="27"/>
      <c r="I1511" s="30"/>
      <c r="J1511" s="27"/>
      <c r="K1511" s="26"/>
      <c r="L1511" s="32"/>
      <c r="M1511" s="32"/>
      <c r="N1511" s="32"/>
      <c r="O1511" s="26"/>
      <c r="P1511" s="28" t="s">
        <v>257</v>
      </c>
      <c r="Q1511" s="27" t="s">
        <v>1627</v>
      </c>
      <c r="R1511" s="27" t="s">
        <v>1628</v>
      </c>
      <c r="S1511" s="27" t="s">
        <v>1629</v>
      </c>
      <c r="T1511" s="29">
        <v>15.282742000000001</v>
      </c>
      <c r="U1511" s="29">
        <v>5.6879309999999998</v>
      </c>
      <c r="V1511" s="26"/>
    </row>
    <row r="1512" spans="1:22" ht="12.75" x14ac:dyDescent="0.25">
      <c r="A1512" s="26"/>
      <c r="B1512" s="27"/>
      <c r="C1512" s="26"/>
      <c r="D1512" s="27"/>
      <c r="E1512" s="27"/>
      <c r="F1512" s="30"/>
      <c r="G1512" s="26"/>
      <c r="H1512" s="27"/>
      <c r="I1512" s="30"/>
      <c r="J1512" s="27"/>
      <c r="K1512" s="26"/>
      <c r="L1512" s="32"/>
      <c r="M1512" s="32"/>
      <c r="N1512" s="32"/>
      <c r="O1512" s="26"/>
      <c r="P1512" s="28" t="s">
        <v>257</v>
      </c>
      <c r="Q1512" s="27" t="s">
        <v>1630</v>
      </c>
      <c r="R1512" s="27" t="s">
        <v>1631</v>
      </c>
      <c r="S1512" s="27" t="s">
        <v>1632</v>
      </c>
      <c r="T1512" s="29">
        <v>15.28572</v>
      </c>
      <c r="U1512" s="29">
        <v>5.6847300000000001</v>
      </c>
      <c r="V1512" s="26"/>
    </row>
    <row r="1513" spans="1:22" ht="12.75" x14ac:dyDescent="0.25">
      <c r="A1513" s="26"/>
      <c r="B1513" s="27"/>
      <c r="C1513" s="26"/>
      <c r="D1513" s="27"/>
      <c r="E1513" s="27"/>
      <c r="F1513" s="30"/>
      <c r="G1513" s="26"/>
      <c r="H1513" s="27"/>
      <c r="I1513" s="30"/>
      <c r="J1513" s="27"/>
      <c r="K1513" s="26"/>
      <c r="L1513" s="32"/>
      <c r="M1513" s="32"/>
      <c r="N1513" s="32"/>
      <c r="O1513" s="26"/>
      <c r="P1513" s="28" t="s">
        <v>257</v>
      </c>
      <c r="Q1513" s="27" t="s">
        <v>1633</v>
      </c>
      <c r="R1513" s="27" t="s">
        <v>1634</v>
      </c>
      <c r="S1513" s="27" t="s">
        <v>1635</v>
      </c>
      <c r="T1513" s="29">
        <v>15.270562</v>
      </c>
      <c r="U1513" s="29">
        <v>5.6984769999999996</v>
      </c>
      <c r="V1513" s="26"/>
    </row>
    <row r="1514" spans="1:22" ht="12.75" x14ac:dyDescent="0.25">
      <c r="A1514" s="26"/>
      <c r="B1514" s="27"/>
      <c r="C1514" s="26"/>
      <c r="D1514" s="27"/>
      <c r="E1514" s="27"/>
      <c r="F1514" s="30"/>
      <c r="G1514" s="26"/>
      <c r="H1514" s="27"/>
      <c r="I1514" s="30"/>
      <c r="J1514" s="27"/>
      <c r="K1514" s="26"/>
      <c r="L1514" s="32"/>
      <c r="M1514" s="32"/>
      <c r="N1514" s="32"/>
      <c r="O1514" s="26"/>
      <c r="P1514" s="28" t="s">
        <v>257</v>
      </c>
      <c r="Q1514" s="27" t="s">
        <v>1636</v>
      </c>
      <c r="R1514" s="27" t="s">
        <v>1637</v>
      </c>
      <c r="S1514" s="27" t="s">
        <v>1638</v>
      </c>
      <c r="T1514" s="29">
        <v>15.245791000000001</v>
      </c>
      <c r="U1514" s="29">
        <v>5.728974</v>
      </c>
      <c r="V1514" s="26"/>
    </row>
    <row r="1515" spans="1:22" ht="12.75" x14ac:dyDescent="0.25">
      <c r="A1515" s="26"/>
      <c r="B1515" s="27"/>
      <c r="C1515" s="26"/>
      <c r="D1515" s="27"/>
      <c r="E1515" s="27"/>
      <c r="F1515" s="30"/>
      <c r="G1515" s="26"/>
      <c r="H1515" s="27"/>
      <c r="I1515" s="30"/>
      <c r="J1515" s="27"/>
      <c r="K1515" s="26"/>
      <c r="L1515" s="32"/>
      <c r="M1515" s="32"/>
      <c r="N1515" s="32"/>
      <c r="O1515" s="26"/>
      <c r="P1515" s="28" t="s">
        <v>257</v>
      </c>
      <c r="Q1515" s="27" t="s">
        <v>1639</v>
      </c>
      <c r="R1515" s="27" t="s">
        <v>1640</v>
      </c>
      <c r="S1515" s="27" t="s">
        <v>1641</v>
      </c>
      <c r="T1515" s="29">
        <v>15.376011999999999</v>
      </c>
      <c r="U1515" s="29">
        <v>5.640307</v>
      </c>
      <c r="V1515" s="26"/>
    </row>
    <row r="1516" spans="1:22" ht="12.75" x14ac:dyDescent="0.25">
      <c r="A1516" s="26"/>
      <c r="B1516" s="27"/>
      <c r="C1516" s="26"/>
      <c r="D1516" s="27"/>
      <c r="E1516" s="27"/>
      <c r="F1516" s="30"/>
      <c r="G1516" s="26"/>
      <c r="H1516" s="27"/>
      <c r="I1516" s="30"/>
      <c r="J1516" s="27"/>
      <c r="K1516" s="26"/>
      <c r="L1516" s="32"/>
      <c r="M1516" s="32"/>
      <c r="N1516" s="32"/>
      <c r="O1516" s="26"/>
      <c r="P1516" s="28" t="s">
        <v>257</v>
      </c>
      <c r="Q1516" s="27" t="s">
        <v>1642</v>
      </c>
      <c r="R1516" s="27" t="s">
        <v>1643</v>
      </c>
      <c r="S1516" s="27" t="s">
        <v>1644</v>
      </c>
      <c r="T1516" s="29">
        <v>15.452619</v>
      </c>
      <c r="U1516" s="29">
        <v>5.6341359999999998</v>
      </c>
      <c r="V1516" s="26"/>
    </row>
    <row r="1517" spans="1:22" ht="12.75" x14ac:dyDescent="0.25">
      <c r="A1517" s="26"/>
      <c r="B1517" s="27"/>
      <c r="C1517" s="26"/>
      <c r="D1517" s="27"/>
      <c r="E1517" s="27"/>
      <c r="F1517" s="30"/>
      <c r="G1517" s="26"/>
      <c r="H1517" s="27"/>
      <c r="I1517" s="30"/>
      <c r="J1517" s="27"/>
      <c r="K1517" s="26"/>
      <c r="L1517" s="32"/>
      <c r="M1517" s="32"/>
      <c r="N1517" s="32"/>
      <c r="O1517" s="26"/>
      <c r="P1517" s="28" t="s">
        <v>257</v>
      </c>
      <c r="Q1517" s="27" t="s">
        <v>1645</v>
      </c>
      <c r="R1517" s="27" t="s">
        <v>1646</v>
      </c>
      <c r="S1517" s="27" t="s">
        <v>1647</v>
      </c>
      <c r="T1517" s="29">
        <v>15.249418</v>
      </c>
      <c r="U1517" s="29">
        <v>5.7116309999999997</v>
      </c>
      <c r="V1517" s="26"/>
    </row>
    <row r="1518" spans="1:22" ht="12.75" x14ac:dyDescent="0.25">
      <c r="A1518" s="26"/>
      <c r="B1518" s="27"/>
      <c r="C1518" s="26"/>
      <c r="D1518" s="27"/>
      <c r="E1518" s="27"/>
      <c r="F1518" s="30"/>
      <c r="G1518" s="26"/>
      <c r="H1518" s="27"/>
      <c r="I1518" s="30"/>
      <c r="J1518" s="27"/>
      <c r="K1518" s="26"/>
      <c r="L1518" s="32"/>
      <c r="M1518" s="32"/>
      <c r="N1518" s="32"/>
      <c r="O1518" s="26"/>
      <c r="P1518" s="28" t="s">
        <v>257</v>
      </c>
      <c r="Q1518" s="27" t="s">
        <v>1648</v>
      </c>
      <c r="R1518" s="27" t="s">
        <v>1649</v>
      </c>
      <c r="S1518" s="27" t="s">
        <v>1650</v>
      </c>
      <c r="T1518" s="29">
        <v>15.216726</v>
      </c>
      <c r="U1518" s="29">
        <v>5.7682729999999998</v>
      </c>
      <c r="V1518" s="26"/>
    </row>
    <row r="1519" spans="1:22" ht="12.75" x14ac:dyDescent="0.25">
      <c r="A1519" s="26"/>
      <c r="B1519" s="27"/>
      <c r="C1519" s="26"/>
      <c r="D1519" s="27"/>
      <c r="E1519" s="27"/>
      <c r="F1519" s="30"/>
      <c r="G1519" s="26"/>
      <c r="H1519" s="27"/>
      <c r="I1519" s="30"/>
      <c r="J1519" s="27"/>
      <c r="K1519" s="26"/>
      <c r="L1519" s="32"/>
      <c r="M1519" s="32"/>
      <c r="N1519" s="32"/>
      <c r="O1519" s="26"/>
      <c r="P1519" s="28" t="s">
        <v>257</v>
      </c>
      <c r="Q1519" s="27" t="s">
        <v>1651</v>
      </c>
      <c r="R1519" s="27" t="s">
        <v>1652</v>
      </c>
      <c r="S1519" s="27" t="s">
        <v>1653</v>
      </c>
      <c r="T1519" s="29">
        <v>15.243105</v>
      </c>
      <c r="U1519" s="29">
        <v>5.717149</v>
      </c>
      <c r="V1519" s="26"/>
    </row>
    <row r="1520" spans="1:22" ht="12.75" x14ac:dyDescent="0.25">
      <c r="A1520" s="26"/>
      <c r="B1520" s="27"/>
      <c r="C1520" s="26"/>
      <c r="D1520" s="27"/>
      <c r="E1520" s="27"/>
      <c r="F1520" s="30"/>
      <c r="G1520" s="26"/>
      <c r="H1520" s="27"/>
      <c r="I1520" s="30"/>
      <c r="J1520" s="27"/>
      <c r="K1520" s="26"/>
      <c r="L1520" s="32"/>
      <c r="M1520" s="32"/>
      <c r="N1520" s="32"/>
      <c r="O1520" s="26"/>
      <c r="P1520" s="28" t="s">
        <v>257</v>
      </c>
      <c r="Q1520" s="27" t="s">
        <v>1654</v>
      </c>
      <c r="R1520" s="27" t="s">
        <v>1655</v>
      </c>
      <c r="S1520" s="27" t="s">
        <v>1656</v>
      </c>
      <c r="T1520" s="29">
        <v>15.230729999999999</v>
      </c>
      <c r="U1520" s="29">
        <v>5.7502630000000003</v>
      </c>
      <c r="V1520" s="26"/>
    </row>
    <row r="1521" spans="1:22" ht="12.75" x14ac:dyDescent="0.25">
      <c r="A1521" s="26"/>
      <c r="B1521" s="27"/>
      <c r="C1521" s="26"/>
      <c r="D1521" s="27"/>
      <c r="E1521" s="27"/>
      <c r="F1521" s="30"/>
      <c r="G1521" s="26"/>
      <c r="H1521" s="27"/>
      <c r="I1521" s="30"/>
      <c r="J1521" s="27"/>
      <c r="K1521" s="26"/>
      <c r="L1521" s="32"/>
      <c r="M1521" s="32"/>
      <c r="N1521" s="32"/>
      <c r="O1521" s="26"/>
      <c r="P1521" s="28" t="s">
        <v>648</v>
      </c>
      <c r="Q1521" s="27" t="s">
        <v>7900</v>
      </c>
      <c r="R1521" s="27" t="s">
        <v>7901</v>
      </c>
      <c r="S1521" s="27" t="s">
        <v>7902</v>
      </c>
      <c r="T1521" s="29">
        <v>16.515509000000002</v>
      </c>
      <c r="U1521" s="29">
        <v>5.7989550000000003</v>
      </c>
      <c r="V1521" s="26"/>
    </row>
    <row r="1522" spans="1:22" ht="12.75" x14ac:dyDescent="0.25">
      <c r="A1522" s="26"/>
      <c r="B1522" s="27"/>
      <c r="C1522" s="26"/>
      <c r="D1522" s="27"/>
      <c r="E1522" s="27"/>
      <c r="F1522" s="30"/>
      <c r="G1522" s="26"/>
      <c r="H1522" s="27"/>
      <c r="I1522" s="30"/>
      <c r="J1522" s="27"/>
      <c r="K1522" s="26"/>
      <c r="L1522" s="32"/>
      <c r="M1522" s="32"/>
      <c r="N1522" s="32"/>
      <c r="O1522" s="26"/>
      <c r="P1522" s="28" t="s">
        <v>648</v>
      </c>
      <c r="Q1522" s="27" t="s">
        <v>7903</v>
      </c>
      <c r="R1522" s="27" t="s">
        <v>7904</v>
      </c>
      <c r="S1522" s="27" t="s">
        <v>7905</v>
      </c>
      <c r="T1522" s="29">
        <v>16.550395999999999</v>
      </c>
      <c r="U1522" s="29">
        <v>5.9738119999999997</v>
      </c>
      <c r="V1522" s="26"/>
    </row>
    <row r="1523" spans="1:22" ht="12.75" x14ac:dyDescent="0.25">
      <c r="A1523" s="26"/>
      <c r="B1523" s="27"/>
      <c r="C1523" s="26"/>
      <c r="D1523" s="27"/>
      <c r="E1523" s="27"/>
      <c r="F1523" s="30"/>
      <c r="G1523" s="26"/>
      <c r="H1523" s="27"/>
      <c r="I1523" s="30"/>
      <c r="J1523" s="27"/>
      <c r="K1523" s="26"/>
      <c r="L1523" s="32"/>
      <c r="M1523" s="32"/>
      <c r="N1523" s="32"/>
      <c r="O1523" s="26"/>
      <c r="P1523" s="28" t="s">
        <v>648</v>
      </c>
      <c r="Q1523" s="27" t="s">
        <v>7906</v>
      </c>
      <c r="R1523" s="27" t="s">
        <v>7907</v>
      </c>
      <c r="S1523" s="27" t="s">
        <v>7908</v>
      </c>
      <c r="T1523" s="29">
        <v>16.530377999999999</v>
      </c>
      <c r="U1523" s="29">
        <v>6.0712760000000001</v>
      </c>
      <c r="V1523" s="26"/>
    </row>
    <row r="1524" spans="1:22" ht="12.75" x14ac:dyDescent="0.25">
      <c r="A1524" s="26"/>
      <c r="B1524" s="27"/>
      <c r="C1524" s="26"/>
      <c r="D1524" s="27"/>
      <c r="E1524" s="27"/>
      <c r="F1524" s="30"/>
      <c r="G1524" s="26"/>
      <c r="H1524" s="27"/>
      <c r="I1524" s="30"/>
      <c r="J1524" s="27"/>
      <c r="K1524" s="26"/>
      <c r="L1524" s="32"/>
      <c r="M1524" s="32"/>
      <c r="N1524" s="32"/>
      <c r="O1524" s="26"/>
      <c r="P1524" s="28" t="s">
        <v>648</v>
      </c>
      <c r="Q1524" s="27" t="s">
        <v>7909</v>
      </c>
      <c r="R1524" s="27" t="s">
        <v>7910</v>
      </c>
      <c r="S1524" s="27" t="s">
        <v>7911</v>
      </c>
      <c r="T1524" s="29">
        <v>16.235461999999998</v>
      </c>
      <c r="U1524" s="29">
        <v>6.1137689999999996</v>
      </c>
      <c r="V1524" s="26"/>
    </row>
    <row r="1525" spans="1:22" ht="12.75" x14ac:dyDescent="0.25">
      <c r="A1525" s="26"/>
      <c r="B1525" s="27"/>
      <c r="C1525" s="26"/>
      <c r="D1525" s="27"/>
      <c r="E1525" s="27"/>
      <c r="F1525" s="30"/>
      <c r="G1525" s="26"/>
      <c r="H1525" s="27"/>
      <c r="I1525" s="30"/>
      <c r="J1525" s="27"/>
      <c r="K1525" s="26"/>
      <c r="L1525" s="32"/>
      <c r="M1525" s="32"/>
      <c r="N1525" s="32"/>
      <c r="O1525" s="26"/>
      <c r="P1525" s="28" t="s">
        <v>648</v>
      </c>
      <c r="Q1525" s="27" t="s">
        <v>7912</v>
      </c>
      <c r="R1525" s="27" t="s">
        <v>7913</v>
      </c>
      <c r="S1525" s="27" t="s">
        <v>7914</v>
      </c>
      <c r="T1525" s="29">
        <v>16.597833999999999</v>
      </c>
      <c r="U1525" s="29">
        <v>5.6226430000000001</v>
      </c>
      <c r="V1525" s="26"/>
    </row>
    <row r="1526" spans="1:22" ht="12.75" x14ac:dyDescent="0.25">
      <c r="A1526" s="26"/>
      <c r="B1526" s="27"/>
      <c r="C1526" s="26"/>
      <c r="D1526" s="27"/>
      <c r="E1526" s="27"/>
      <c r="F1526" s="30"/>
      <c r="G1526" s="26"/>
      <c r="H1526" s="27"/>
      <c r="I1526" s="30"/>
      <c r="J1526" s="27"/>
      <c r="K1526" s="26"/>
      <c r="L1526" s="32"/>
      <c r="M1526" s="32"/>
      <c r="N1526" s="32"/>
      <c r="O1526" s="26"/>
      <c r="P1526" s="28" t="s">
        <v>648</v>
      </c>
      <c r="Q1526" s="27" t="s">
        <v>7915</v>
      </c>
      <c r="R1526" s="27" t="s">
        <v>7916</v>
      </c>
      <c r="S1526" s="27" t="s">
        <v>7917</v>
      </c>
      <c r="T1526" s="29">
        <v>16.633247999999998</v>
      </c>
      <c r="U1526" s="29">
        <v>5.6666059999999998</v>
      </c>
      <c r="V1526" s="26"/>
    </row>
    <row r="1527" spans="1:22" ht="12.75" x14ac:dyDescent="0.25">
      <c r="A1527" s="26"/>
      <c r="B1527" s="27"/>
      <c r="C1527" s="26"/>
      <c r="D1527" s="27"/>
      <c r="E1527" s="27"/>
      <c r="F1527" s="30"/>
      <c r="G1527" s="26"/>
      <c r="H1527" s="27"/>
      <c r="I1527" s="30"/>
      <c r="J1527" s="27"/>
      <c r="K1527" s="26"/>
      <c r="L1527" s="32"/>
      <c r="M1527" s="32"/>
      <c r="N1527" s="32"/>
      <c r="O1527" s="26"/>
      <c r="P1527" s="28" t="s">
        <v>648</v>
      </c>
      <c r="Q1527" s="27" t="s">
        <v>7918</v>
      </c>
      <c r="R1527" s="27" t="s">
        <v>7919</v>
      </c>
      <c r="S1527" s="27" t="s">
        <v>7920</v>
      </c>
      <c r="T1527" s="29">
        <v>16.584295000000001</v>
      </c>
      <c r="U1527" s="29">
        <v>5.6204159999999996</v>
      </c>
      <c r="V1527" s="26"/>
    </row>
    <row r="1528" spans="1:22" ht="12.75" x14ac:dyDescent="0.25">
      <c r="A1528" s="26"/>
      <c r="B1528" s="27"/>
      <c r="C1528" s="26"/>
      <c r="D1528" s="27"/>
      <c r="E1528" s="27"/>
      <c r="F1528" s="30"/>
      <c r="G1528" s="26"/>
      <c r="H1528" s="27"/>
      <c r="I1528" s="30"/>
      <c r="J1528" s="27"/>
      <c r="K1528" s="26"/>
      <c r="L1528" s="32"/>
      <c r="M1528" s="32"/>
      <c r="N1528" s="32"/>
      <c r="O1528" s="26"/>
      <c r="P1528" s="28" t="s">
        <v>648</v>
      </c>
      <c r="Q1528" s="27" t="s">
        <v>7921</v>
      </c>
      <c r="R1528" s="27" t="s">
        <v>7922</v>
      </c>
      <c r="S1528" s="27" t="s">
        <v>7923</v>
      </c>
      <c r="T1528" s="29">
        <v>16.545238999999999</v>
      </c>
      <c r="U1528" s="29">
        <v>6.0393720000000002</v>
      </c>
      <c r="V1528" s="26"/>
    </row>
    <row r="1529" spans="1:22" ht="12.75" x14ac:dyDescent="0.25">
      <c r="A1529" s="26"/>
      <c r="B1529" s="27"/>
      <c r="C1529" s="26"/>
      <c r="D1529" s="27"/>
      <c r="E1529" s="27"/>
      <c r="F1529" s="30"/>
      <c r="G1529" s="26"/>
      <c r="H1529" s="27"/>
      <c r="I1529" s="30"/>
      <c r="J1529" s="27"/>
      <c r="K1529" s="26"/>
      <c r="L1529" s="32"/>
      <c r="M1529" s="32"/>
      <c r="N1529" s="32"/>
      <c r="O1529" s="26"/>
      <c r="P1529" s="28" t="s">
        <v>648</v>
      </c>
      <c r="Q1529" s="27" t="s">
        <v>7924</v>
      </c>
      <c r="R1529" s="27" t="s">
        <v>7925</v>
      </c>
      <c r="S1529" s="27" t="s">
        <v>7926</v>
      </c>
      <c r="T1529" s="29">
        <v>16.571148000000001</v>
      </c>
      <c r="U1529" s="29">
        <v>6.0186469999999996</v>
      </c>
      <c r="V1529" s="26"/>
    </row>
    <row r="1530" spans="1:22" ht="12.75" x14ac:dyDescent="0.25">
      <c r="A1530" s="26"/>
      <c r="B1530" s="27"/>
      <c r="C1530" s="26"/>
      <c r="D1530" s="27"/>
      <c r="E1530" s="27"/>
      <c r="F1530" s="30"/>
      <c r="G1530" s="26"/>
      <c r="H1530" s="27"/>
      <c r="I1530" s="30"/>
      <c r="J1530" s="27"/>
      <c r="K1530" s="26"/>
      <c r="L1530" s="32"/>
      <c r="M1530" s="32"/>
      <c r="N1530" s="32"/>
      <c r="O1530" s="26"/>
      <c r="P1530" s="28" t="s">
        <v>648</v>
      </c>
      <c r="Q1530" s="27" t="s">
        <v>7927</v>
      </c>
      <c r="R1530" s="27" t="s">
        <v>7928</v>
      </c>
      <c r="S1530" s="27" t="s">
        <v>7929</v>
      </c>
      <c r="T1530" s="29">
        <v>16.458272999999998</v>
      </c>
      <c r="U1530" s="29">
        <v>6.2157770000000001</v>
      </c>
      <c r="V1530" s="26"/>
    </row>
    <row r="1531" spans="1:22" ht="12.75" x14ac:dyDescent="0.25">
      <c r="A1531" s="26"/>
      <c r="B1531" s="27"/>
      <c r="C1531" s="26"/>
      <c r="D1531" s="27"/>
      <c r="E1531" s="27"/>
      <c r="F1531" s="30"/>
      <c r="G1531" s="26"/>
      <c r="H1531" s="27"/>
      <c r="I1531" s="30"/>
      <c r="J1531" s="27"/>
      <c r="K1531" s="26"/>
      <c r="L1531" s="32"/>
      <c r="M1531" s="32"/>
      <c r="N1531" s="32"/>
      <c r="O1531" s="26"/>
      <c r="P1531" s="28" t="s">
        <v>648</v>
      </c>
      <c r="Q1531" s="27" t="s">
        <v>7930</v>
      </c>
      <c r="R1531" s="27" t="s">
        <v>7931</v>
      </c>
      <c r="S1531" s="27" t="s">
        <v>7932</v>
      </c>
      <c r="T1531" s="29">
        <v>16.572952000000001</v>
      </c>
      <c r="U1531" s="29">
        <v>5.7509259999999998</v>
      </c>
      <c r="V1531" s="26"/>
    </row>
    <row r="1532" spans="1:22" ht="12.75" x14ac:dyDescent="0.25">
      <c r="A1532" s="26"/>
      <c r="B1532" s="27"/>
      <c r="C1532" s="26"/>
      <c r="D1532" s="27"/>
      <c r="E1532" s="27"/>
      <c r="F1532" s="30"/>
      <c r="G1532" s="26"/>
      <c r="H1532" s="27"/>
      <c r="I1532" s="30"/>
      <c r="J1532" s="27"/>
      <c r="K1532" s="26"/>
      <c r="L1532" s="32"/>
      <c r="M1532" s="32"/>
      <c r="N1532" s="32"/>
      <c r="O1532" s="26"/>
      <c r="P1532" s="28" t="s">
        <v>648</v>
      </c>
      <c r="Q1532" s="27" t="s">
        <v>7933</v>
      </c>
      <c r="R1532" s="27" t="s">
        <v>7934</v>
      </c>
      <c r="S1532" s="27" t="s">
        <v>7935</v>
      </c>
      <c r="T1532" s="29">
        <v>16.587095000000001</v>
      </c>
      <c r="U1532" s="29">
        <v>5.741314</v>
      </c>
      <c r="V1532" s="26"/>
    </row>
    <row r="1533" spans="1:22" ht="12.75" x14ac:dyDescent="0.25">
      <c r="A1533" s="26"/>
      <c r="B1533" s="27"/>
      <c r="C1533" s="26"/>
      <c r="D1533" s="27"/>
      <c r="E1533" s="27"/>
      <c r="F1533" s="30"/>
      <c r="G1533" s="26"/>
      <c r="H1533" s="27"/>
      <c r="I1533" s="30"/>
      <c r="J1533" s="27"/>
      <c r="K1533" s="26"/>
      <c r="L1533" s="32"/>
      <c r="M1533" s="32"/>
      <c r="N1533" s="32"/>
      <c r="O1533" s="26"/>
      <c r="P1533" s="28" t="s">
        <v>648</v>
      </c>
      <c r="Q1533" s="27" t="s">
        <v>7936</v>
      </c>
      <c r="R1533" s="27" t="s">
        <v>7937</v>
      </c>
      <c r="S1533" s="27" t="s">
        <v>7938</v>
      </c>
      <c r="T1533" s="29">
        <v>16.589670000000002</v>
      </c>
      <c r="U1533" s="29">
        <v>5.7480270000000004</v>
      </c>
      <c r="V1533" s="26"/>
    </row>
    <row r="1534" spans="1:22" ht="12.75" x14ac:dyDescent="0.25">
      <c r="A1534" s="26"/>
      <c r="B1534" s="27"/>
      <c r="C1534" s="26"/>
      <c r="D1534" s="27"/>
      <c r="E1534" s="27"/>
      <c r="F1534" s="30"/>
      <c r="G1534" s="26"/>
      <c r="H1534" s="27"/>
      <c r="I1534" s="30"/>
      <c r="J1534" s="27"/>
      <c r="K1534" s="26"/>
      <c r="L1534" s="32"/>
      <c r="M1534" s="32"/>
      <c r="N1534" s="32"/>
      <c r="O1534" s="26"/>
      <c r="P1534" s="28" t="s">
        <v>648</v>
      </c>
      <c r="Q1534" s="27" t="s">
        <v>7939</v>
      </c>
      <c r="R1534" s="27" t="s">
        <v>7940</v>
      </c>
      <c r="S1534" s="27" t="s">
        <v>7941</v>
      </c>
      <c r="T1534" s="29">
        <v>16.580171</v>
      </c>
      <c r="U1534" s="29">
        <v>5.7534559999999999</v>
      </c>
      <c r="V1534" s="26"/>
    </row>
    <row r="1535" spans="1:22" ht="12.75" x14ac:dyDescent="0.25">
      <c r="A1535" s="26"/>
      <c r="B1535" s="27"/>
      <c r="C1535" s="26"/>
      <c r="D1535" s="27"/>
      <c r="E1535" s="27"/>
      <c r="F1535" s="30"/>
      <c r="G1535" s="26"/>
      <c r="H1535" s="27"/>
      <c r="I1535" s="30"/>
      <c r="J1535" s="27"/>
      <c r="K1535" s="26"/>
      <c r="L1535" s="32"/>
      <c r="M1535" s="32"/>
      <c r="N1535" s="32"/>
      <c r="O1535" s="26"/>
      <c r="P1535" s="28" t="s">
        <v>648</v>
      </c>
      <c r="Q1535" s="27" t="s">
        <v>7942</v>
      </c>
      <c r="R1535" s="27" t="s">
        <v>7943</v>
      </c>
      <c r="S1535" s="27" t="s">
        <v>7944</v>
      </c>
      <c r="T1535" s="29">
        <v>16.532691</v>
      </c>
      <c r="U1535" s="29">
        <v>5.5650519999999997</v>
      </c>
      <c r="V1535" s="26"/>
    </row>
    <row r="1536" spans="1:22" ht="12.75" x14ac:dyDescent="0.25">
      <c r="A1536" s="26"/>
      <c r="B1536" s="27"/>
      <c r="C1536" s="26"/>
      <c r="D1536" s="27"/>
      <c r="E1536" s="27"/>
      <c r="F1536" s="30"/>
      <c r="G1536" s="26"/>
      <c r="H1536" s="27"/>
      <c r="I1536" s="30"/>
      <c r="J1536" s="27"/>
      <c r="K1536" s="26"/>
      <c r="L1536" s="32"/>
      <c r="M1536" s="32"/>
      <c r="N1536" s="32"/>
      <c r="O1536" s="26"/>
      <c r="P1536" s="28" t="s">
        <v>648</v>
      </c>
      <c r="Q1536" s="27" t="s">
        <v>7945</v>
      </c>
      <c r="R1536" s="27" t="s">
        <v>7946</v>
      </c>
      <c r="S1536" s="27" t="s">
        <v>7947</v>
      </c>
      <c r="T1536" s="29">
        <v>16.247606999999999</v>
      </c>
      <c r="U1536" s="29">
        <v>6.1538259999999996</v>
      </c>
      <c r="V1536" s="26"/>
    </row>
    <row r="1537" spans="1:22" ht="12.75" x14ac:dyDescent="0.25">
      <c r="A1537" s="26"/>
      <c r="B1537" s="27"/>
      <c r="C1537" s="26"/>
      <c r="D1537" s="27"/>
      <c r="E1537" s="27"/>
      <c r="F1537" s="30"/>
      <c r="G1537" s="26"/>
      <c r="H1537" s="27"/>
      <c r="I1537" s="30"/>
      <c r="J1537" s="27"/>
      <c r="K1537" s="26"/>
      <c r="L1537" s="32"/>
      <c r="M1537" s="32"/>
      <c r="N1537" s="32"/>
      <c r="O1537" s="26"/>
      <c r="P1537" s="28" t="s">
        <v>648</v>
      </c>
      <c r="Q1537" s="27" t="s">
        <v>7948</v>
      </c>
      <c r="R1537" s="27" t="s">
        <v>7949</v>
      </c>
      <c r="S1537" s="27" t="s">
        <v>7950</v>
      </c>
      <c r="T1537" s="29">
        <v>16.257921</v>
      </c>
      <c r="U1537" s="29">
        <v>6.171576</v>
      </c>
      <c r="V1537" s="26"/>
    </row>
    <row r="1538" spans="1:22" ht="12.75" x14ac:dyDescent="0.25">
      <c r="A1538" s="26"/>
      <c r="B1538" s="27"/>
      <c r="C1538" s="26"/>
      <c r="D1538" s="27"/>
      <c r="E1538" s="27"/>
      <c r="F1538" s="30"/>
      <c r="G1538" s="26"/>
      <c r="H1538" s="27"/>
      <c r="I1538" s="30"/>
      <c r="J1538" s="27"/>
      <c r="K1538" s="26"/>
      <c r="L1538" s="32"/>
      <c r="M1538" s="32"/>
      <c r="N1538" s="32"/>
      <c r="O1538" s="26"/>
      <c r="P1538" s="28" t="s">
        <v>648</v>
      </c>
      <c r="Q1538" s="27" t="s">
        <v>7951</v>
      </c>
      <c r="R1538" s="27" t="s">
        <v>7952</v>
      </c>
      <c r="S1538" s="27" t="s">
        <v>7953</v>
      </c>
      <c r="T1538" s="29">
        <v>16.535881</v>
      </c>
      <c r="U1538" s="29">
        <v>5.8881319999999997</v>
      </c>
      <c r="V1538" s="26"/>
    </row>
    <row r="1539" spans="1:22" ht="12.75" x14ac:dyDescent="0.25">
      <c r="A1539" s="26"/>
      <c r="B1539" s="27"/>
      <c r="C1539" s="26"/>
      <c r="D1539" s="27"/>
      <c r="E1539" s="27"/>
      <c r="F1539" s="30"/>
      <c r="G1539" s="26"/>
      <c r="H1539" s="27"/>
      <c r="I1539" s="30"/>
      <c r="J1539" s="27"/>
      <c r="K1539" s="26"/>
      <c r="L1539" s="32"/>
      <c r="M1539" s="32"/>
      <c r="N1539" s="32"/>
      <c r="O1539" s="26"/>
      <c r="P1539" s="28" t="s">
        <v>648</v>
      </c>
      <c r="Q1539" s="27" t="s">
        <v>7954</v>
      </c>
      <c r="R1539" s="27" t="s">
        <v>7955</v>
      </c>
      <c r="S1539" s="27" t="s">
        <v>7956</v>
      </c>
      <c r="T1539" s="29">
        <v>16.443754999999999</v>
      </c>
      <c r="U1539" s="29">
        <v>6.2511979999999996</v>
      </c>
      <c r="V1539" s="26"/>
    </row>
    <row r="1540" spans="1:22" ht="12.75" x14ac:dyDescent="0.25">
      <c r="A1540" s="26"/>
      <c r="B1540" s="27"/>
      <c r="C1540" s="26"/>
      <c r="D1540" s="27"/>
      <c r="E1540" s="27"/>
      <c r="F1540" s="30"/>
      <c r="G1540" s="26"/>
      <c r="H1540" s="27"/>
      <c r="I1540" s="30"/>
      <c r="J1540" s="27"/>
      <c r="K1540" s="26"/>
      <c r="L1540" s="32"/>
      <c r="M1540" s="32"/>
      <c r="N1540" s="32"/>
      <c r="O1540" s="26"/>
      <c r="P1540" s="28" t="s">
        <v>648</v>
      </c>
      <c r="Q1540" s="27" t="s">
        <v>7957</v>
      </c>
      <c r="R1540" s="27" t="s">
        <v>7958</v>
      </c>
      <c r="S1540" s="27" t="s">
        <v>7959</v>
      </c>
      <c r="T1540" s="29">
        <v>16.613202000000001</v>
      </c>
      <c r="U1540" s="29">
        <v>5.640352</v>
      </c>
      <c r="V1540" s="26"/>
    </row>
    <row r="1541" spans="1:22" ht="12.75" x14ac:dyDescent="0.25">
      <c r="A1541" s="26"/>
      <c r="B1541" s="27"/>
      <c r="C1541" s="26"/>
      <c r="D1541" s="27"/>
      <c r="E1541" s="27"/>
      <c r="F1541" s="30"/>
      <c r="G1541" s="26"/>
      <c r="H1541" s="27"/>
      <c r="I1541" s="30"/>
      <c r="J1541" s="27"/>
      <c r="K1541" s="26"/>
      <c r="L1541" s="32"/>
      <c r="M1541" s="32"/>
      <c r="N1541" s="32"/>
      <c r="O1541" s="26"/>
      <c r="P1541" s="28" t="s">
        <v>648</v>
      </c>
      <c r="Q1541" s="27" t="s">
        <v>7960</v>
      </c>
      <c r="R1541" s="27" t="s">
        <v>7961</v>
      </c>
      <c r="S1541" s="27" t="s">
        <v>7962</v>
      </c>
      <c r="T1541" s="29">
        <v>16.550135000000001</v>
      </c>
      <c r="U1541" s="29">
        <v>5.9644760000000003</v>
      </c>
      <c r="V1541" s="26"/>
    </row>
    <row r="1542" spans="1:22" ht="12.75" x14ac:dyDescent="0.25">
      <c r="A1542" s="26"/>
      <c r="B1542" s="27"/>
      <c r="C1542" s="26"/>
      <c r="D1542" s="27"/>
      <c r="E1542" s="27"/>
      <c r="F1542" s="30"/>
      <c r="G1542" s="26"/>
      <c r="H1542" s="27"/>
      <c r="I1542" s="30"/>
      <c r="J1542" s="27"/>
      <c r="K1542" s="26"/>
      <c r="L1542" s="32"/>
      <c r="M1542" s="32"/>
      <c r="N1542" s="32"/>
      <c r="O1542" s="26"/>
      <c r="P1542" s="28" t="s">
        <v>648</v>
      </c>
      <c r="Q1542" s="27" t="s">
        <v>7963</v>
      </c>
      <c r="R1542" s="27" t="s">
        <v>7964</v>
      </c>
      <c r="S1542" s="27" t="s">
        <v>7965</v>
      </c>
      <c r="T1542" s="29">
        <v>16.212050999999999</v>
      </c>
      <c r="U1542" s="29">
        <v>6.0680240000000003</v>
      </c>
      <c r="V1542" s="26"/>
    </row>
    <row r="1543" spans="1:22" ht="12.75" x14ac:dyDescent="0.25">
      <c r="A1543" s="26"/>
      <c r="B1543" s="27"/>
      <c r="C1543" s="26"/>
      <c r="D1543" s="27"/>
      <c r="E1543" s="27"/>
      <c r="F1543" s="30"/>
      <c r="G1543" s="26"/>
      <c r="H1543" s="27"/>
      <c r="I1543" s="30"/>
      <c r="J1543" s="27"/>
      <c r="K1543" s="26"/>
      <c r="L1543" s="32"/>
      <c r="M1543" s="32"/>
      <c r="N1543" s="32"/>
      <c r="O1543" s="26"/>
      <c r="P1543" s="28" t="s">
        <v>648</v>
      </c>
      <c r="Q1543" s="27" t="s">
        <v>7966</v>
      </c>
      <c r="R1543" s="27" t="s">
        <v>7967</v>
      </c>
      <c r="S1543" s="27" t="s">
        <v>7968</v>
      </c>
      <c r="T1543" s="29">
        <v>16.495297000000001</v>
      </c>
      <c r="U1543" s="29">
        <v>6.1175249999999997</v>
      </c>
      <c r="V1543" s="26"/>
    </row>
    <row r="1544" spans="1:22" ht="12.75" x14ac:dyDescent="0.25">
      <c r="A1544" s="26"/>
      <c r="B1544" s="27"/>
      <c r="C1544" s="26"/>
      <c r="D1544" s="27"/>
      <c r="E1544" s="27"/>
      <c r="F1544" s="30"/>
      <c r="G1544" s="26"/>
      <c r="H1544" s="27"/>
      <c r="I1544" s="30"/>
      <c r="J1544" s="27"/>
      <c r="K1544" s="26"/>
      <c r="L1544" s="32"/>
      <c r="M1544" s="32"/>
      <c r="N1544" s="32"/>
      <c r="O1544" s="26"/>
      <c r="P1544" s="28" t="s">
        <v>648</v>
      </c>
      <c r="Q1544" s="27" t="s">
        <v>7969</v>
      </c>
      <c r="R1544" s="27" t="s">
        <v>7970</v>
      </c>
      <c r="S1544" s="27" t="s">
        <v>7971</v>
      </c>
      <c r="T1544" s="29">
        <v>16.638656000000001</v>
      </c>
      <c r="U1544" s="29">
        <v>5.6754300000000004</v>
      </c>
      <c r="V1544" s="26"/>
    </row>
    <row r="1545" spans="1:22" ht="12.75" x14ac:dyDescent="0.25">
      <c r="A1545" s="26"/>
      <c r="B1545" s="27"/>
      <c r="C1545" s="26"/>
      <c r="D1545" s="27"/>
      <c r="E1545" s="27"/>
      <c r="F1545" s="30"/>
      <c r="G1545" s="26"/>
      <c r="H1545" s="27"/>
      <c r="I1545" s="30"/>
      <c r="J1545" s="27"/>
      <c r="K1545" s="26"/>
      <c r="L1545" s="32"/>
      <c r="M1545" s="32"/>
      <c r="N1545" s="32"/>
      <c r="O1545" s="26"/>
      <c r="P1545" s="28" t="s">
        <v>648</v>
      </c>
      <c r="Q1545" s="27" t="s">
        <v>620</v>
      </c>
      <c r="R1545" s="27" t="s">
        <v>7972</v>
      </c>
      <c r="S1545" s="27" t="s">
        <v>7973</v>
      </c>
      <c r="T1545" s="29">
        <v>16.641551</v>
      </c>
      <c r="U1545" s="29">
        <v>5.6756520000000004</v>
      </c>
      <c r="V1545" s="26"/>
    </row>
    <row r="1546" spans="1:22" ht="12.75" x14ac:dyDescent="0.25">
      <c r="A1546" s="26"/>
      <c r="B1546" s="27"/>
      <c r="C1546" s="26"/>
      <c r="D1546" s="27"/>
      <c r="E1546" s="27"/>
      <c r="F1546" s="30"/>
      <c r="G1546" s="26"/>
      <c r="H1546" s="27"/>
      <c r="I1546" s="30"/>
      <c r="J1546" s="27"/>
      <c r="K1546" s="26"/>
      <c r="L1546" s="32"/>
      <c r="M1546" s="32"/>
      <c r="N1546" s="32"/>
      <c r="O1546" s="26"/>
      <c r="P1546" s="28" t="s">
        <v>648</v>
      </c>
      <c r="Q1546" s="27" t="s">
        <v>7974</v>
      </c>
      <c r="R1546" s="27" t="s">
        <v>7975</v>
      </c>
      <c r="S1546" s="27" t="s">
        <v>7976</v>
      </c>
      <c r="T1546" s="29">
        <v>16.322672000000001</v>
      </c>
      <c r="U1546" s="29">
        <v>6.2259599999999997</v>
      </c>
      <c r="V1546" s="26"/>
    </row>
    <row r="1547" spans="1:22" ht="12.75" x14ac:dyDescent="0.25">
      <c r="A1547" s="26"/>
      <c r="B1547" s="27"/>
      <c r="C1547" s="26"/>
      <c r="D1547" s="27"/>
      <c r="E1547" s="27"/>
      <c r="F1547" s="30"/>
      <c r="G1547" s="26"/>
      <c r="H1547" s="27"/>
      <c r="I1547" s="30"/>
      <c r="J1547" s="27"/>
      <c r="K1547" s="26"/>
      <c r="L1547" s="32"/>
      <c r="M1547" s="32"/>
      <c r="N1547" s="32"/>
      <c r="O1547" s="26"/>
      <c r="P1547" s="28" t="s">
        <v>648</v>
      </c>
      <c r="Q1547" s="27" t="s">
        <v>7977</v>
      </c>
      <c r="R1547" s="27" t="s">
        <v>7978</v>
      </c>
      <c r="S1547" s="27" t="s">
        <v>7979</v>
      </c>
      <c r="T1547" s="29">
        <v>16.332497</v>
      </c>
      <c r="U1547" s="29">
        <v>6.2341860000000002</v>
      </c>
      <c r="V1547" s="26"/>
    </row>
    <row r="1548" spans="1:22" ht="12.75" x14ac:dyDescent="0.25">
      <c r="A1548" s="26"/>
      <c r="B1548" s="27"/>
      <c r="C1548" s="26"/>
      <c r="D1548" s="27"/>
      <c r="E1548" s="27"/>
      <c r="F1548" s="30"/>
      <c r="G1548" s="26"/>
      <c r="H1548" s="27"/>
      <c r="I1548" s="30"/>
      <c r="J1548" s="27"/>
      <c r="K1548" s="26"/>
      <c r="L1548" s="32"/>
      <c r="M1548" s="32"/>
      <c r="N1548" s="32"/>
      <c r="O1548" s="26"/>
      <c r="P1548" s="28" t="s">
        <v>648</v>
      </c>
      <c r="Q1548" s="27" t="s">
        <v>7980</v>
      </c>
      <c r="R1548" s="27" t="s">
        <v>7981</v>
      </c>
      <c r="S1548" s="27" t="s">
        <v>7982</v>
      </c>
      <c r="T1548" s="29">
        <v>16.25479</v>
      </c>
      <c r="U1548" s="29">
        <v>6.1710330000000004</v>
      </c>
      <c r="V1548" s="26"/>
    </row>
    <row r="1549" spans="1:22" ht="12.75" x14ac:dyDescent="0.25">
      <c r="A1549" s="26"/>
      <c r="B1549" s="27"/>
      <c r="C1549" s="26"/>
      <c r="D1549" s="27"/>
      <c r="E1549" s="27"/>
      <c r="F1549" s="30"/>
      <c r="G1549" s="26"/>
      <c r="H1549" s="27"/>
      <c r="I1549" s="30"/>
      <c r="J1549" s="27"/>
      <c r="K1549" s="26"/>
      <c r="L1549" s="32"/>
      <c r="M1549" s="32"/>
      <c r="N1549" s="32"/>
      <c r="O1549" s="26"/>
      <c r="P1549" s="28" t="s">
        <v>648</v>
      </c>
      <c r="Q1549" s="27" t="s">
        <v>7983</v>
      </c>
      <c r="R1549" s="27" t="s">
        <v>7984</v>
      </c>
      <c r="S1549" s="27" t="s">
        <v>7985</v>
      </c>
      <c r="T1549" s="29">
        <v>16.494243000000001</v>
      </c>
      <c r="U1549" s="29">
        <v>6.1242479999999997</v>
      </c>
      <c r="V1549" s="26"/>
    </row>
    <row r="1550" spans="1:22" ht="12.75" x14ac:dyDescent="0.25">
      <c r="A1550" s="26"/>
      <c r="B1550" s="27"/>
      <c r="C1550" s="26"/>
      <c r="D1550" s="27"/>
      <c r="E1550" s="27"/>
      <c r="F1550" s="30"/>
      <c r="G1550" s="26"/>
      <c r="H1550" s="27"/>
      <c r="I1550" s="30"/>
      <c r="J1550" s="27"/>
      <c r="K1550" s="26"/>
      <c r="L1550" s="32"/>
      <c r="M1550" s="32"/>
      <c r="N1550" s="32"/>
      <c r="O1550" s="26"/>
      <c r="P1550" s="28" t="s">
        <v>648</v>
      </c>
      <c r="Q1550" s="27" t="s">
        <v>7986</v>
      </c>
      <c r="R1550" s="27" t="s">
        <v>7987</v>
      </c>
      <c r="S1550" s="27" t="s">
        <v>7988</v>
      </c>
      <c r="T1550" s="29">
        <v>16.495265</v>
      </c>
      <c r="U1550" s="29">
        <v>6.129505</v>
      </c>
      <c r="V1550" s="26"/>
    </row>
    <row r="1551" spans="1:22" ht="12.75" x14ac:dyDescent="0.25">
      <c r="A1551" s="26"/>
      <c r="B1551" s="27"/>
      <c r="C1551" s="26"/>
      <c r="D1551" s="27"/>
      <c r="E1551" s="27"/>
      <c r="F1551" s="30"/>
      <c r="G1551" s="26"/>
      <c r="H1551" s="27"/>
      <c r="I1551" s="30"/>
      <c r="J1551" s="27"/>
      <c r="K1551" s="26"/>
      <c r="L1551" s="32"/>
      <c r="M1551" s="32"/>
      <c r="N1551" s="32"/>
      <c r="O1551" s="26"/>
      <c r="P1551" s="28" t="s">
        <v>648</v>
      </c>
      <c r="Q1551" s="27" t="s">
        <v>7778</v>
      </c>
      <c r="R1551" s="27" t="s">
        <v>7989</v>
      </c>
      <c r="S1551" s="27" t="s">
        <v>7990</v>
      </c>
      <c r="T1551" s="29">
        <v>16.483485000000002</v>
      </c>
      <c r="U1551" s="29">
        <v>6.1748450000000004</v>
      </c>
      <c r="V1551" s="26"/>
    </row>
    <row r="1552" spans="1:22" ht="12.75" x14ac:dyDescent="0.25">
      <c r="A1552" s="26"/>
      <c r="B1552" s="27"/>
      <c r="C1552" s="26"/>
      <c r="D1552" s="27"/>
      <c r="E1552" s="27"/>
      <c r="F1552" s="30"/>
      <c r="G1552" s="26"/>
      <c r="H1552" s="27"/>
      <c r="I1552" s="30"/>
      <c r="J1552" s="27"/>
      <c r="K1552" s="26"/>
      <c r="L1552" s="32"/>
      <c r="M1552" s="32"/>
      <c r="N1552" s="32"/>
      <c r="O1552" s="26"/>
      <c r="P1552" s="28" t="s">
        <v>648</v>
      </c>
      <c r="Q1552" s="27" t="s">
        <v>7991</v>
      </c>
      <c r="R1552" s="27" t="s">
        <v>7992</v>
      </c>
      <c r="S1552" s="27" t="s">
        <v>7993</v>
      </c>
      <c r="T1552" s="29">
        <v>16.521894</v>
      </c>
      <c r="U1552" s="29">
        <v>5.8416940000000004</v>
      </c>
      <c r="V1552" s="26"/>
    </row>
    <row r="1553" spans="1:22" ht="12.75" x14ac:dyDescent="0.25">
      <c r="A1553" s="26"/>
      <c r="B1553" s="27"/>
      <c r="C1553" s="26"/>
      <c r="D1553" s="27"/>
      <c r="E1553" s="27"/>
      <c r="F1553" s="30"/>
      <c r="G1553" s="26"/>
      <c r="H1553" s="27"/>
      <c r="I1553" s="30"/>
      <c r="J1553" s="27"/>
      <c r="K1553" s="26"/>
      <c r="L1553" s="32"/>
      <c r="M1553" s="32"/>
      <c r="N1553" s="32"/>
      <c r="O1553" s="26"/>
      <c r="P1553" s="28" t="s">
        <v>648</v>
      </c>
      <c r="Q1553" s="27" t="s">
        <v>7994</v>
      </c>
      <c r="R1553" s="27" t="s">
        <v>7995</v>
      </c>
      <c r="S1553" s="27" t="s">
        <v>7996</v>
      </c>
      <c r="T1553" s="29">
        <v>16.510515000000002</v>
      </c>
      <c r="U1553" s="29">
        <v>5.8392559999999998</v>
      </c>
      <c r="V1553" s="26"/>
    </row>
    <row r="1554" spans="1:22" ht="12.75" x14ac:dyDescent="0.25">
      <c r="A1554" s="26"/>
      <c r="B1554" s="27"/>
      <c r="C1554" s="26"/>
      <c r="D1554" s="27"/>
      <c r="E1554" s="27"/>
      <c r="F1554" s="30"/>
      <c r="G1554" s="26"/>
      <c r="H1554" s="27"/>
      <c r="I1554" s="30"/>
      <c r="J1554" s="27"/>
      <c r="K1554" s="26"/>
      <c r="L1554" s="32"/>
      <c r="M1554" s="32"/>
      <c r="N1554" s="32"/>
      <c r="O1554" s="26"/>
      <c r="P1554" s="28" t="s">
        <v>648</v>
      </c>
      <c r="Q1554" s="27" t="s">
        <v>7997</v>
      </c>
      <c r="R1554" s="27" t="s">
        <v>7998</v>
      </c>
      <c r="S1554" s="27" t="s">
        <v>7999</v>
      </c>
      <c r="T1554" s="29">
        <v>16.553234</v>
      </c>
      <c r="U1554" s="29">
        <v>5.5782160000000003</v>
      </c>
      <c r="V1554" s="26"/>
    </row>
    <row r="1555" spans="1:22" ht="12.75" x14ac:dyDescent="0.25">
      <c r="A1555" s="26"/>
      <c r="B1555" s="27"/>
      <c r="C1555" s="26"/>
      <c r="D1555" s="27"/>
      <c r="E1555" s="27"/>
      <c r="F1555" s="30"/>
      <c r="G1555" s="26"/>
      <c r="H1555" s="27"/>
      <c r="I1555" s="30"/>
      <c r="J1555" s="27"/>
      <c r="K1555" s="26"/>
      <c r="L1555" s="32"/>
      <c r="M1555" s="32"/>
      <c r="N1555" s="32"/>
      <c r="O1555" s="26"/>
      <c r="P1555" s="28" t="s">
        <v>648</v>
      </c>
      <c r="Q1555" s="27" t="s">
        <v>8000</v>
      </c>
      <c r="R1555" s="27" t="s">
        <v>8001</v>
      </c>
      <c r="S1555" s="27" t="s">
        <v>8002</v>
      </c>
      <c r="T1555" s="29">
        <v>16.520893000000001</v>
      </c>
      <c r="U1555" s="29">
        <v>5.8542209999999999</v>
      </c>
      <c r="V1555" s="26"/>
    </row>
    <row r="1556" spans="1:22" ht="12.75" x14ac:dyDescent="0.25">
      <c r="A1556" s="26"/>
      <c r="B1556" s="27"/>
      <c r="C1556" s="26"/>
      <c r="D1556" s="27"/>
      <c r="E1556" s="27"/>
      <c r="F1556" s="30"/>
      <c r="G1556" s="26"/>
      <c r="H1556" s="27"/>
      <c r="I1556" s="30"/>
      <c r="J1556" s="27"/>
      <c r="K1556" s="26"/>
      <c r="L1556" s="32"/>
      <c r="M1556" s="32"/>
      <c r="N1556" s="32"/>
      <c r="O1556" s="26"/>
      <c r="P1556" s="28" t="s">
        <v>648</v>
      </c>
      <c r="Q1556" s="27" t="s">
        <v>8003</v>
      </c>
      <c r="R1556" s="27" t="s">
        <v>8004</v>
      </c>
      <c r="S1556" s="27" t="s">
        <v>8005</v>
      </c>
      <c r="T1556" s="29">
        <v>16.417864000000002</v>
      </c>
      <c r="U1556" s="29">
        <v>6.2737600000000002</v>
      </c>
      <c r="V1556" s="26"/>
    </row>
    <row r="1557" spans="1:22" ht="12.75" x14ac:dyDescent="0.25">
      <c r="A1557" s="26"/>
      <c r="B1557" s="27"/>
      <c r="C1557" s="26"/>
      <c r="D1557" s="27"/>
      <c r="E1557" s="27"/>
      <c r="F1557" s="30"/>
      <c r="G1557" s="26"/>
      <c r="H1557" s="27"/>
      <c r="I1557" s="30"/>
      <c r="J1557" s="27"/>
      <c r="K1557" s="26"/>
      <c r="L1557" s="32"/>
      <c r="M1557" s="32"/>
      <c r="N1557" s="32"/>
      <c r="O1557" s="26"/>
      <c r="P1557" s="28" t="s">
        <v>710</v>
      </c>
      <c r="Q1557" s="27" t="s">
        <v>9631</v>
      </c>
      <c r="R1557" s="27" t="s">
        <v>9632</v>
      </c>
      <c r="S1557" s="27" t="s">
        <v>9633</v>
      </c>
      <c r="T1557" s="29">
        <v>16.026716</v>
      </c>
      <c r="U1557" s="29">
        <v>6.1952420000000004</v>
      </c>
      <c r="V1557" s="26"/>
    </row>
    <row r="1558" spans="1:22" ht="12.75" x14ac:dyDescent="0.25">
      <c r="A1558" s="26"/>
      <c r="B1558" s="27"/>
      <c r="C1558" s="26"/>
      <c r="D1558" s="27"/>
      <c r="E1558" s="27"/>
      <c r="F1558" s="30"/>
      <c r="G1558" s="26"/>
      <c r="H1558" s="27"/>
      <c r="I1558" s="30"/>
      <c r="J1558" s="27"/>
      <c r="K1558" s="26"/>
      <c r="L1558" s="32"/>
      <c r="M1558" s="32"/>
      <c r="N1558" s="32"/>
      <c r="O1558" s="26"/>
      <c r="P1558" s="28" t="s">
        <v>710</v>
      </c>
      <c r="Q1558" s="27" t="s">
        <v>9634</v>
      </c>
      <c r="R1558" s="27" t="s">
        <v>9635</v>
      </c>
      <c r="S1558" s="27" t="s">
        <v>9636</v>
      </c>
      <c r="T1558" s="29">
        <v>16.133762000000001</v>
      </c>
      <c r="U1558" s="29">
        <v>5.9120429999999997</v>
      </c>
      <c r="V1558" s="26"/>
    </row>
    <row r="1559" spans="1:22" ht="12.75" x14ac:dyDescent="0.25">
      <c r="A1559" s="26"/>
      <c r="B1559" s="27"/>
      <c r="C1559" s="26"/>
      <c r="D1559" s="27"/>
      <c r="E1559" s="27"/>
      <c r="F1559" s="30"/>
      <c r="G1559" s="26"/>
      <c r="H1559" s="27"/>
      <c r="I1559" s="30"/>
      <c r="J1559" s="27"/>
      <c r="K1559" s="26"/>
      <c r="L1559" s="32"/>
      <c r="M1559" s="32"/>
      <c r="N1559" s="32"/>
      <c r="O1559" s="26"/>
      <c r="P1559" s="28" t="s">
        <v>710</v>
      </c>
      <c r="Q1559" s="27" t="s">
        <v>9637</v>
      </c>
      <c r="R1559" s="27" t="s">
        <v>9638</v>
      </c>
      <c r="S1559" s="27" t="s">
        <v>9639</v>
      </c>
      <c r="T1559" s="29">
        <v>16.091470999999999</v>
      </c>
      <c r="U1559" s="29">
        <v>5.8232929999999996</v>
      </c>
      <c r="V1559" s="26"/>
    </row>
    <row r="1560" spans="1:22" ht="12.75" x14ac:dyDescent="0.25">
      <c r="A1560" s="26"/>
      <c r="B1560" s="27"/>
      <c r="C1560" s="26"/>
      <c r="D1560" s="27"/>
      <c r="E1560" s="27"/>
      <c r="F1560" s="30"/>
      <c r="G1560" s="26"/>
      <c r="H1560" s="27"/>
      <c r="I1560" s="30"/>
      <c r="J1560" s="27"/>
      <c r="K1560" s="26"/>
      <c r="L1560" s="32"/>
      <c r="M1560" s="32"/>
      <c r="N1560" s="32"/>
      <c r="O1560" s="26"/>
      <c r="P1560" s="28" t="s">
        <v>710</v>
      </c>
      <c r="Q1560" s="27" t="s">
        <v>9640</v>
      </c>
      <c r="R1560" s="27" t="s">
        <v>9641</v>
      </c>
      <c r="S1560" s="27" t="s">
        <v>9642</v>
      </c>
      <c r="T1560" s="29">
        <v>16.119610000000002</v>
      </c>
      <c r="U1560" s="29">
        <v>5.8626310000000004</v>
      </c>
      <c r="V1560" s="26"/>
    </row>
    <row r="1561" spans="1:22" ht="12.75" x14ac:dyDescent="0.25">
      <c r="A1561" s="26"/>
      <c r="B1561" s="27"/>
      <c r="C1561" s="26"/>
      <c r="D1561" s="27"/>
      <c r="E1561" s="27"/>
      <c r="F1561" s="30"/>
      <c r="G1561" s="26"/>
      <c r="H1561" s="27"/>
      <c r="I1561" s="30"/>
      <c r="J1561" s="27"/>
      <c r="K1561" s="26"/>
      <c r="L1561" s="32"/>
      <c r="M1561" s="32"/>
      <c r="N1561" s="32"/>
      <c r="O1561" s="26"/>
      <c r="P1561" s="28" t="s">
        <v>710</v>
      </c>
      <c r="Q1561" s="27" t="s">
        <v>9643</v>
      </c>
      <c r="R1561" s="27" t="s">
        <v>9644</v>
      </c>
      <c r="S1561" s="27" t="s">
        <v>9645</v>
      </c>
      <c r="T1561" s="29">
        <v>16.140936</v>
      </c>
      <c r="U1561" s="29">
        <v>6.2088349999999997</v>
      </c>
      <c r="V1561" s="26"/>
    </row>
    <row r="1562" spans="1:22" ht="12.75" x14ac:dyDescent="0.25">
      <c r="A1562" s="26"/>
      <c r="B1562" s="27"/>
      <c r="C1562" s="26"/>
      <c r="D1562" s="27"/>
      <c r="E1562" s="27"/>
      <c r="F1562" s="30"/>
      <c r="G1562" s="26"/>
      <c r="H1562" s="27"/>
      <c r="I1562" s="30"/>
      <c r="J1562" s="27"/>
      <c r="K1562" s="26"/>
      <c r="L1562" s="32"/>
      <c r="M1562" s="32"/>
      <c r="N1562" s="32"/>
      <c r="O1562" s="26"/>
      <c r="P1562" s="28" t="s">
        <v>710</v>
      </c>
      <c r="Q1562" s="27" t="s">
        <v>9646</v>
      </c>
      <c r="R1562" s="27" t="s">
        <v>9647</v>
      </c>
      <c r="S1562" s="27" t="s">
        <v>9648</v>
      </c>
      <c r="T1562" s="29">
        <v>16.050471000000002</v>
      </c>
      <c r="U1562" s="29">
        <v>6.2090290000000001</v>
      </c>
      <c r="V1562" s="26"/>
    </row>
    <row r="1563" spans="1:22" ht="12.75" x14ac:dyDescent="0.25">
      <c r="A1563" s="26"/>
      <c r="B1563" s="27"/>
      <c r="C1563" s="26"/>
      <c r="D1563" s="27"/>
      <c r="E1563" s="27"/>
      <c r="F1563" s="30"/>
      <c r="G1563" s="26"/>
      <c r="H1563" s="27"/>
      <c r="I1563" s="30"/>
      <c r="J1563" s="27"/>
      <c r="K1563" s="26"/>
      <c r="L1563" s="32"/>
      <c r="M1563" s="32"/>
      <c r="N1563" s="32"/>
      <c r="O1563" s="26"/>
      <c r="P1563" s="28" t="s">
        <v>710</v>
      </c>
      <c r="Q1563" s="27" t="s">
        <v>9649</v>
      </c>
      <c r="R1563" s="27" t="s">
        <v>9650</v>
      </c>
      <c r="S1563" s="27" t="s">
        <v>9651</v>
      </c>
      <c r="T1563" s="29">
        <v>16.044229000000001</v>
      </c>
      <c r="U1563" s="29">
        <v>6.2081299999999997</v>
      </c>
      <c r="V1563" s="26"/>
    </row>
    <row r="1564" spans="1:22" ht="12.75" x14ac:dyDescent="0.25">
      <c r="A1564" s="26"/>
      <c r="B1564" s="27"/>
      <c r="C1564" s="26"/>
      <c r="D1564" s="27"/>
      <c r="E1564" s="27"/>
      <c r="F1564" s="30"/>
      <c r="G1564" s="26"/>
      <c r="H1564" s="27"/>
      <c r="I1564" s="30"/>
      <c r="J1564" s="27"/>
      <c r="K1564" s="26"/>
      <c r="L1564" s="32"/>
      <c r="M1564" s="32"/>
      <c r="N1564" s="32"/>
      <c r="O1564" s="26"/>
      <c r="P1564" s="28" t="s">
        <v>710</v>
      </c>
      <c r="Q1564" s="27" t="s">
        <v>9652</v>
      </c>
      <c r="R1564" s="27" t="s">
        <v>9653</v>
      </c>
      <c r="S1564" s="27" t="s">
        <v>9654</v>
      </c>
      <c r="T1564" s="29">
        <v>15.934245000000001</v>
      </c>
      <c r="U1564" s="29">
        <v>6.1645700000000003</v>
      </c>
      <c r="V1564" s="26"/>
    </row>
    <row r="1565" spans="1:22" ht="12.75" x14ac:dyDescent="0.25">
      <c r="A1565" s="26"/>
      <c r="B1565" s="27"/>
      <c r="C1565" s="26"/>
      <c r="D1565" s="27"/>
      <c r="E1565" s="27"/>
      <c r="F1565" s="30"/>
      <c r="G1565" s="26"/>
      <c r="H1565" s="27"/>
      <c r="I1565" s="30"/>
      <c r="J1565" s="27"/>
      <c r="K1565" s="26"/>
      <c r="L1565" s="32"/>
      <c r="M1565" s="32"/>
      <c r="N1565" s="32"/>
      <c r="O1565" s="26"/>
      <c r="P1565" s="28" t="s">
        <v>710</v>
      </c>
      <c r="Q1565" s="27" t="s">
        <v>9655</v>
      </c>
      <c r="R1565" s="27" t="s">
        <v>9656</v>
      </c>
      <c r="S1565" s="27" t="s">
        <v>9657</v>
      </c>
      <c r="T1565" s="29">
        <v>15.886438999999999</v>
      </c>
      <c r="U1565" s="29">
        <v>6.1327870000000004</v>
      </c>
      <c r="V1565" s="26"/>
    </row>
    <row r="1566" spans="1:22" ht="12.75" x14ac:dyDescent="0.25">
      <c r="A1566" s="26"/>
      <c r="B1566" s="27"/>
      <c r="C1566" s="26"/>
      <c r="D1566" s="27"/>
      <c r="E1566" s="27"/>
      <c r="F1566" s="30"/>
      <c r="G1566" s="26"/>
      <c r="H1566" s="27"/>
      <c r="I1566" s="30"/>
      <c r="J1566" s="27"/>
      <c r="K1566" s="26"/>
      <c r="L1566" s="32"/>
      <c r="M1566" s="32"/>
      <c r="N1566" s="32"/>
      <c r="O1566" s="26"/>
      <c r="P1566" s="28" t="s">
        <v>710</v>
      </c>
      <c r="Q1566" s="27" t="s">
        <v>9658</v>
      </c>
      <c r="R1566" s="27" t="s">
        <v>9659</v>
      </c>
      <c r="S1566" s="27" t="s">
        <v>9660</v>
      </c>
      <c r="T1566" s="29">
        <v>15.915414999999999</v>
      </c>
      <c r="U1566" s="29">
        <v>6.1493799999999998</v>
      </c>
      <c r="V1566" s="26"/>
    </row>
    <row r="1567" spans="1:22" ht="12.75" x14ac:dyDescent="0.25">
      <c r="A1567" s="26"/>
      <c r="B1567" s="27"/>
      <c r="C1567" s="26"/>
      <c r="D1567" s="27"/>
      <c r="E1567" s="27"/>
      <c r="F1567" s="30"/>
      <c r="G1567" s="26"/>
      <c r="H1567" s="27"/>
      <c r="I1567" s="30"/>
      <c r="J1567" s="27"/>
      <c r="K1567" s="26"/>
      <c r="L1567" s="32"/>
      <c r="M1567" s="32"/>
      <c r="N1567" s="32"/>
      <c r="O1567" s="26"/>
      <c r="P1567" s="28" t="s">
        <v>710</v>
      </c>
      <c r="Q1567" s="27" t="s">
        <v>9661</v>
      </c>
      <c r="R1567" s="27" t="s">
        <v>9662</v>
      </c>
      <c r="S1567" s="27" t="s">
        <v>9663</v>
      </c>
      <c r="T1567" s="29">
        <v>15.922967999999999</v>
      </c>
      <c r="U1567" s="29">
        <v>6.1536359999999997</v>
      </c>
      <c r="V1567" s="26"/>
    </row>
    <row r="1568" spans="1:22" ht="12.75" x14ac:dyDescent="0.25">
      <c r="A1568" s="26"/>
      <c r="B1568" s="27"/>
      <c r="C1568" s="26"/>
      <c r="D1568" s="27"/>
      <c r="E1568" s="27"/>
      <c r="F1568" s="30"/>
      <c r="G1568" s="26"/>
      <c r="H1568" s="27"/>
      <c r="I1568" s="30"/>
      <c r="J1568" s="27"/>
      <c r="K1568" s="26"/>
      <c r="L1568" s="32"/>
      <c r="M1568" s="32"/>
      <c r="N1568" s="32"/>
      <c r="O1568" s="26"/>
      <c r="P1568" s="28" t="s">
        <v>710</v>
      </c>
      <c r="Q1568" s="27" t="s">
        <v>9664</v>
      </c>
      <c r="R1568" s="27" t="s">
        <v>9665</v>
      </c>
      <c r="S1568" s="27" t="s">
        <v>9666</v>
      </c>
      <c r="T1568" s="29">
        <v>16.184873</v>
      </c>
      <c r="U1568" s="29">
        <v>6.2066809999999997</v>
      </c>
      <c r="V1568" s="26"/>
    </row>
    <row r="1569" spans="1:22" ht="12.75" x14ac:dyDescent="0.25">
      <c r="A1569" s="26"/>
      <c r="B1569" s="27"/>
      <c r="C1569" s="26"/>
      <c r="D1569" s="27"/>
      <c r="E1569" s="27"/>
      <c r="F1569" s="30"/>
      <c r="G1569" s="26"/>
      <c r="H1569" s="27"/>
      <c r="I1569" s="30"/>
      <c r="J1569" s="27"/>
      <c r="K1569" s="26"/>
      <c r="L1569" s="32"/>
      <c r="M1569" s="32"/>
      <c r="N1569" s="32"/>
      <c r="O1569" s="26"/>
      <c r="P1569" s="28" t="s">
        <v>710</v>
      </c>
      <c r="Q1569" s="27" t="s">
        <v>9667</v>
      </c>
      <c r="R1569" s="27" t="s">
        <v>9668</v>
      </c>
      <c r="S1569" s="27" t="s">
        <v>9669</v>
      </c>
      <c r="T1569" s="29">
        <v>16.145313999999999</v>
      </c>
      <c r="U1569" s="29">
        <v>6.2103729999999997</v>
      </c>
      <c r="V1569" s="26"/>
    </row>
    <row r="1570" spans="1:22" ht="12.75" x14ac:dyDescent="0.25">
      <c r="A1570" s="26"/>
      <c r="B1570" s="27"/>
      <c r="C1570" s="26"/>
      <c r="D1570" s="27"/>
      <c r="E1570" s="27"/>
      <c r="F1570" s="30"/>
      <c r="G1570" s="26"/>
      <c r="H1570" s="27"/>
      <c r="I1570" s="30"/>
      <c r="J1570" s="27"/>
      <c r="K1570" s="26"/>
      <c r="L1570" s="32"/>
      <c r="M1570" s="32"/>
      <c r="N1570" s="32"/>
      <c r="O1570" s="26"/>
      <c r="P1570" s="28" t="s">
        <v>710</v>
      </c>
      <c r="Q1570" s="27" t="s">
        <v>9670</v>
      </c>
      <c r="R1570" s="27" t="s">
        <v>9671</v>
      </c>
      <c r="S1570" s="27" t="s">
        <v>9672</v>
      </c>
      <c r="T1570" s="29">
        <v>16.177485000000001</v>
      </c>
      <c r="U1570" s="29">
        <v>5.9498670000000002</v>
      </c>
      <c r="V1570" s="26"/>
    </row>
    <row r="1571" spans="1:22" ht="12.75" x14ac:dyDescent="0.25">
      <c r="A1571" s="26"/>
      <c r="B1571" s="27"/>
      <c r="C1571" s="26"/>
      <c r="D1571" s="27"/>
      <c r="E1571" s="27"/>
      <c r="F1571" s="30"/>
      <c r="G1571" s="26"/>
      <c r="H1571" s="27"/>
      <c r="I1571" s="30"/>
      <c r="J1571" s="27"/>
      <c r="K1571" s="26"/>
      <c r="L1571" s="32"/>
      <c r="M1571" s="32"/>
      <c r="N1571" s="32"/>
      <c r="O1571" s="26"/>
      <c r="P1571" s="28" t="s">
        <v>710</v>
      </c>
      <c r="Q1571" s="27" t="s">
        <v>22405</v>
      </c>
      <c r="R1571" s="27" t="s">
        <v>22406</v>
      </c>
      <c r="S1571" s="27" t="s">
        <v>9673</v>
      </c>
      <c r="T1571" s="29">
        <v>16.190484999999999</v>
      </c>
      <c r="U1571" s="29">
        <v>5.9858010000000004</v>
      </c>
      <c r="V1571" s="26"/>
    </row>
    <row r="1572" spans="1:22" ht="12.75" x14ac:dyDescent="0.25">
      <c r="A1572" s="26"/>
      <c r="B1572" s="27"/>
      <c r="C1572" s="26"/>
      <c r="D1572" s="27"/>
      <c r="E1572" s="27"/>
      <c r="F1572" s="30"/>
      <c r="G1572" s="26"/>
      <c r="H1572" s="27"/>
      <c r="I1572" s="30"/>
      <c r="J1572" s="27"/>
      <c r="K1572" s="26"/>
      <c r="L1572" s="32"/>
      <c r="M1572" s="32"/>
      <c r="N1572" s="32"/>
      <c r="O1572" s="26"/>
      <c r="P1572" s="28" t="s">
        <v>710</v>
      </c>
      <c r="Q1572" s="27" t="s">
        <v>9674</v>
      </c>
      <c r="R1572" s="27" t="s">
        <v>9675</v>
      </c>
      <c r="S1572" s="27" t="s">
        <v>9676</v>
      </c>
      <c r="T1572" s="29">
        <v>16.094902999999999</v>
      </c>
      <c r="U1572" s="29">
        <v>6.2225760000000001</v>
      </c>
      <c r="V1572" s="26"/>
    </row>
    <row r="1573" spans="1:22" ht="12.75" x14ac:dyDescent="0.25">
      <c r="A1573" s="26"/>
      <c r="B1573" s="27"/>
      <c r="C1573" s="26"/>
      <c r="D1573" s="27"/>
      <c r="E1573" s="27"/>
      <c r="F1573" s="30"/>
      <c r="G1573" s="26"/>
      <c r="H1573" s="27"/>
      <c r="I1573" s="30"/>
      <c r="J1573" s="27"/>
      <c r="K1573" s="26"/>
      <c r="L1573" s="32"/>
      <c r="M1573" s="32"/>
      <c r="N1573" s="32"/>
      <c r="O1573" s="26"/>
      <c r="P1573" s="28" t="s">
        <v>710</v>
      </c>
      <c r="Q1573" s="27" t="s">
        <v>6576</v>
      </c>
      <c r="R1573" s="27" t="s">
        <v>9677</v>
      </c>
      <c r="S1573" s="27" t="s">
        <v>9678</v>
      </c>
      <c r="T1573" s="29">
        <v>15.94923</v>
      </c>
      <c r="U1573" s="29">
        <v>6.1775849999999997</v>
      </c>
      <c r="V1573" s="26"/>
    </row>
    <row r="1574" spans="1:22" ht="12.75" x14ac:dyDescent="0.25">
      <c r="A1574" s="26"/>
      <c r="B1574" s="27"/>
      <c r="C1574" s="26"/>
      <c r="D1574" s="27"/>
      <c r="E1574" s="27"/>
      <c r="F1574" s="30"/>
      <c r="G1574" s="26"/>
      <c r="H1574" s="27"/>
      <c r="I1574" s="30"/>
      <c r="J1574" s="27"/>
      <c r="K1574" s="26"/>
      <c r="L1574" s="32"/>
      <c r="M1574" s="32"/>
      <c r="N1574" s="32"/>
      <c r="O1574" s="26"/>
      <c r="P1574" s="28" t="s">
        <v>710</v>
      </c>
      <c r="Q1574" s="27" t="s">
        <v>9679</v>
      </c>
      <c r="R1574" s="27" t="s">
        <v>9680</v>
      </c>
      <c r="S1574" s="27" t="s">
        <v>9681</v>
      </c>
      <c r="T1574" s="29">
        <v>15.932446000000001</v>
      </c>
      <c r="U1574" s="29">
        <v>6.1710330000000004</v>
      </c>
      <c r="V1574" s="26"/>
    </row>
    <row r="1575" spans="1:22" ht="12.75" x14ac:dyDescent="0.25">
      <c r="A1575" s="26"/>
      <c r="B1575" s="27"/>
      <c r="C1575" s="26"/>
      <c r="D1575" s="27"/>
      <c r="E1575" s="27"/>
      <c r="F1575" s="30"/>
      <c r="G1575" s="26"/>
      <c r="H1575" s="27"/>
      <c r="I1575" s="30"/>
      <c r="J1575" s="27"/>
      <c r="K1575" s="26"/>
      <c r="L1575" s="32"/>
      <c r="M1575" s="32"/>
      <c r="N1575" s="32"/>
      <c r="O1575" s="26"/>
      <c r="P1575" s="28" t="s">
        <v>710</v>
      </c>
      <c r="Q1575" s="27" t="s">
        <v>6009</v>
      </c>
      <c r="R1575" s="27" t="s">
        <v>9682</v>
      </c>
      <c r="S1575" s="27" t="s">
        <v>9683</v>
      </c>
      <c r="T1575" s="29">
        <v>15.851621</v>
      </c>
      <c r="U1575" s="29">
        <v>6.1175730000000001</v>
      </c>
      <c r="V1575" s="26"/>
    </row>
    <row r="1576" spans="1:22" ht="12.75" x14ac:dyDescent="0.25">
      <c r="A1576" s="26"/>
      <c r="B1576" s="27"/>
      <c r="C1576" s="26"/>
      <c r="D1576" s="27"/>
      <c r="E1576" s="27"/>
      <c r="F1576" s="30"/>
      <c r="G1576" s="26"/>
      <c r="H1576" s="27"/>
      <c r="I1576" s="30"/>
      <c r="J1576" s="27"/>
      <c r="K1576" s="26"/>
      <c r="L1576" s="32"/>
      <c r="M1576" s="32"/>
      <c r="N1576" s="32"/>
      <c r="O1576" s="26"/>
      <c r="P1576" s="28" t="s">
        <v>710</v>
      </c>
      <c r="Q1576" s="27" t="s">
        <v>9684</v>
      </c>
      <c r="R1576" s="27" t="s">
        <v>9685</v>
      </c>
      <c r="S1576" s="27" t="s">
        <v>9686</v>
      </c>
      <c r="T1576" s="29">
        <v>16.018121000000001</v>
      </c>
      <c r="U1576" s="29">
        <v>6.1885469999999998</v>
      </c>
      <c r="V1576" s="26"/>
    </row>
    <row r="1577" spans="1:22" ht="12.75" x14ac:dyDescent="0.25">
      <c r="A1577" s="26"/>
      <c r="B1577" s="27"/>
      <c r="C1577" s="26"/>
      <c r="D1577" s="27"/>
      <c r="E1577" s="27"/>
      <c r="F1577" s="30"/>
      <c r="G1577" s="26"/>
      <c r="H1577" s="27"/>
      <c r="I1577" s="30"/>
      <c r="J1577" s="27"/>
      <c r="K1577" s="26"/>
      <c r="L1577" s="32"/>
      <c r="M1577" s="32"/>
      <c r="N1577" s="32"/>
      <c r="O1577" s="26"/>
      <c r="P1577" s="28" t="s">
        <v>710</v>
      </c>
      <c r="Q1577" s="27" t="s">
        <v>6425</v>
      </c>
      <c r="R1577" s="27" t="s">
        <v>9687</v>
      </c>
      <c r="S1577" s="27" t="s">
        <v>9688</v>
      </c>
      <c r="T1577" s="29">
        <v>15.861072</v>
      </c>
      <c r="U1577" s="29">
        <v>6.1266309999999997</v>
      </c>
      <c r="V1577" s="26"/>
    </row>
    <row r="1578" spans="1:22" ht="12.75" x14ac:dyDescent="0.25">
      <c r="A1578" s="26"/>
      <c r="B1578" s="27"/>
      <c r="C1578" s="26"/>
      <c r="D1578" s="27"/>
      <c r="E1578" s="27"/>
      <c r="F1578" s="30"/>
      <c r="G1578" s="26"/>
      <c r="H1578" s="27"/>
      <c r="I1578" s="30"/>
      <c r="J1578" s="27"/>
      <c r="K1578" s="26"/>
      <c r="L1578" s="32"/>
      <c r="M1578" s="32"/>
      <c r="N1578" s="32"/>
      <c r="O1578" s="26"/>
      <c r="P1578" s="28" t="s">
        <v>710</v>
      </c>
      <c r="Q1578" s="27" t="s">
        <v>9689</v>
      </c>
      <c r="R1578" s="27" t="s">
        <v>9690</v>
      </c>
      <c r="S1578" s="27" t="s">
        <v>9691</v>
      </c>
      <c r="T1578" s="29">
        <v>16.15128</v>
      </c>
      <c r="U1578" s="29">
        <v>6.2078720000000001</v>
      </c>
      <c r="V1578" s="26"/>
    </row>
    <row r="1579" spans="1:22" ht="12.75" x14ac:dyDescent="0.25">
      <c r="A1579" s="26"/>
      <c r="B1579" s="27"/>
      <c r="C1579" s="26"/>
      <c r="D1579" s="27"/>
      <c r="E1579" s="27"/>
      <c r="F1579" s="30"/>
      <c r="G1579" s="26"/>
      <c r="H1579" s="27"/>
      <c r="I1579" s="30"/>
      <c r="J1579" s="27"/>
      <c r="K1579" s="26"/>
      <c r="L1579" s="32"/>
      <c r="M1579" s="32"/>
      <c r="N1579" s="32"/>
      <c r="O1579" s="26"/>
      <c r="P1579" s="28" t="s">
        <v>710</v>
      </c>
      <c r="Q1579" s="27" t="s">
        <v>9692</v>
      </c>
      <c r="R1579" s="27" t="s">
        <v>9693</v>
      </c>
      <c r="S1579" s="27" t="s">
        <v>9694</v>
      </c>
      <c r="T1579" s="29">
        <v>16.230353000000001</v>
      </c>
      <c r="U1579" s="29">
        <v>6.1860619999999997</v>
      </c>
      <c r="V1579" s="26"/>
    </row>
    <row r="1580" spans="1:22" ht="12.75" x14ac:dyDescent="0.25">
      <c r="A1580" s="26"/>
      <c r="B1580" s="27"/>
      <c r="C1580" s="26"/>
      <c r="D1580" s="27"/>
      <c r="E1580" s="27"/>
      <c r="F1580" s="30"/>
      <c r="G1580" s="26"/>
      <c r="H1580" s="27"/>
      <c r="I1580" s="30"/>
      <c r="J1580" s="27"/>
      <c r="K1580" s="26"/>
      <c r="L1580" s="32"/>
      <c r="M1580" s="32"/>
      <c r="N1580" s="32"/>
      <c r="O1580" s="26"/>
      <c r="P1580" s="28" t="s">
        <v>710</v>
      </c>
      <c r="Q1580" s="27" t="s">
        <v>9695</v>
      </c>
      <c r="R1580" s="27" t="s">
        <v>9696</v>
      </c>
      <c r="S1580" s="27" t="s">
        <v>9697</v>
      </c>
      <c r="T1580" s="29">
        <v>15.827097</v>
      </c>
      <c r="U1580" s="29">
        <v>6.0805009999999999</v>
      </c>
      <c r="V1580" s="26"/>
    </row>
    <row r="1581" spans="1:22" ht="12.75" x14ac:dyDescent="0.25">
      <c r="A1581" s="26"/>
      <c r="B1581" s="27"/>
      <c r="C1581" s="26"/>
      <c r="D1581" s="27"/>
      <c r="E1581" s="27"/>
      <c r="F1581" s="30"/>
      <c r="G1581" s="26"/>
      <c r="H1581" s="27"/>
      <c r="I1581" s="30"/>
      <c r="J1581" s="27"/>
      <c r="K1581" s="26"/>
      <c r="L1581" s="32"/>
      <c r="M1581" s="32"/>
      <c r="N1581" s="32"/>
      <c r="O1581" s="26"/>
      <c r="P1581" s="28" t="s">
        <v>710</v>
      </c>
      <c r="Q1581" s="27" t="s">
        <v>7778</v>
      </c>
      <c r="R1581" s="27" t="s">
        <v>9698</v>
      </c>
      <c r="S1581" s="27" t="s">
        <v>9699</v>
      </c>
      <c r="T1581" s="29">
        <v>16.200479999999999</v>
      </c>
      <c r="U1581" s="29">
        <v>6.0244439999999999</v>
      </c>
      <c r="V1581" s="26"/>
    </row>
    <row r="1582" spans="1:22" ht="12.75" x14ac:dyDescent="0.25">
      <c r="A1582" s="26"/>
      <c r="B1582" s="27"/>
      <c r="C1582" s="26"/>
      <c r="D1582" s="27"/>
      <c r="E1582" s="27"/>
      <c r="F1582" s="30"/>
      <c r="G1582" s="26"/>
      <c r="H1582" s="27"/>
      <c r="I1582" s="30"/>
      <c r="J1582" s="27"/>
      <c r="K1582" s="26"/>
      <c r="L1582" s="32"/>
      <c r="M1582" s="32"/>
      <c r="N1582" s="32"/>
      <c r="O1582" s="26"/>
      <c r="P1582" s="28" t="s">
        <v>710</v>
      </c>
      <c r="Q1582" s="27" t="s">
        <v>5874</v>
      </c>
      <c r="R1582" s="27" t="s">
        <v>9700</v>
      </c>
      <c r="S1582" s="27" t="s">
        <v>9701</v>
      </c>
      <c r="T1582" s="29">
        <v>16.170539000000002</v>
      </c>
      <c r="U1582" s="29">
        <v>5.937074</v>
      </c>
      <c r="V1582" s="26"/>
    </row>
    <row r="1583" spans="1:22" ht="12.75" x14ac:dyDescent="0.25">
      <c r="A1583" s="26"/>
      <c r="B1583" s="27"/>
      <c r="C1583" s="26"/>
      <c r="D1583" s="27"/>
      <c r="E1583" s="27"/>
      <c r="F1583" s="30"/>
      <c r="G1583" s="26"/>
      <c r="H1583" s="27"/>
      <c r="I1583" s="30"/>
      <c r="J1583" s="27"/>
      <c r="K1583" s="26"/>
      <c r="L1583" s="32"/>
      <c r="M1583" s="32"/>
      <c r="N1583" s="32"/>
      <c r="O1583" s="26"/>
      <c r="P1583" s="28" t="s">
        <v>710</v>
      </c>
      <c r="Q1583" s="27" t="s">
        <v>9702</v>
      </c>
      <c r="R1583" s="27" t="s">
        <v>9703</v>
      </c>
      <c r="S1583" s="27" t="s">
        <v>9704</v>
      </c>
      <c r="T1583" s="29">
        <v>16.142227999999999</v>
      </c>
      <c r="U1583" s="29">
        <v>5.9243410000000001</v>
      </c>
      <c r="V1583" s="26"/>
    </row>
    <row r="1584" spans="1:22" ht="12.75" x14ac:dyDescent="0.25">
      <c r="A1584" s="26"/>
      <c r="B1584" s="27"/>
      <c r="C1584" s="26"/>
      <c r="D1584" s="27"/>
      <c r="E1584" s="27"/>
      <c r="F1584" s="30"/>
      <c r="G1584" s="26"/>
      <c r="H1584" s="27"/>
      <c r="I1584" s="30"/>
      <c r="J1584" s="27"/>
      <c r="K1584" s="26"/>
      <c r="L1584" s="32"/>
      <c r="M1584" s="32"/>
      <c r="N1584" s="32"/>
      <c r="O1584" s="26"/>
      <c r="P1584" s="28" t="s">
        <v>710</v>
      </c>
      <c r="Q1584" s="27" t="s">
        <v>9705</v>
      </c>
      <c r="R1584" s="27" t="s">
        <v>9706</v>
      </c>
      <c r="S1584" s="27" t="s">
        <v>9707</v>
      </c>
      <c r="T1584" s="29">
        <v>15.993</v>
      </c>
      <c r="U1584" s="29">
        <v>6.1869449999999997</v>
      </c>
      <c r="V1584" s="26"/>
    </row>
    <row r="1585" spans="1:22" ht="12.75" x14ac:dyDescent="0.25">
      <c r="A1585" s="26"/>
      <c r="B1585" s="27"/>
      <c r="C1585" s="26"/>
      <c r="D1585" s="27"/>
      <c r="E1585" s="27"/>
      <c r="F1585" s="30"/>
      <c r="G1585" s="26"/>
      <c r="H1585" s="27"/>
      <c r="I1585" s="30"/>
      <c r="J1585" s="27"/>
      <c r="K1585" s="26"/>
      <c r="L1585" s="32"/>
      <c r="M1585" s="32"/>
      <c r="N1585" s="32"/>
      <c r="O1585" s="26"/>
      <c r="P1585" s="28" t="s">
        <v>710</v>
      </c>
      <c r="Q1585" s="27" t="s">
        <v>9708</v>
      </c>
      <c r="R1585" s="27" t="s">
        <v>9709</v>
      </c>
      <c r="S1585" s="27" t="s">
        <v>9710</v>
      </c>
      <c r="T1585" s="29">
        <v>15.875185</v>
      </c>
      <c r="U1585" s="29">
        <v>6.1253820000000001</v>
      </c>
      <c r="V1585" s="26"/>
    </row>
    <row r="1586" spans="1:22" ht="12.75" x14ac:dyDescent="0.25">
      <c r="A1586" s="26"/>
      <c r="B1586" s="27"/>
      <c r="C1586" s="26"/>
      <c r="D1586" s="27"/>
      <c r="E1586" s="27"/>
      <c r="F1586" s="30"/>
      <c r="G1586" s="26"/>
      <c r="H1586" s="27"/>
      <c r="I1586" s="30"/>
      <c r="J1586" s="27"/>
      <c r="K1586" s="26"/>
      <c r="L1586" s="32"/>
      <c r="M1586" s="32"/>
      <c r="N1586" s="32"/>
      <c r="O1586" s="26"/>
      <c r="P1586" s="28" t="s">
        <v>710</v>
      </c>
      <c r="Q1586" s="27" t="s">
        <v>9711</v>
      </c>
      <c r="R1586" s="27" t="s">
        <v>9712</v>
      </c>
      <c r="S1586" s="27" t="s">
        <v>9713</v>
      </c>
      <c r="T1586" s="29">
        <v>15.875473</v>
      </c>
      <c r="U1586" s="29">
        <v>6.1305860000000001</v>
      </c>
      <c r="V1586" s="26"/>
    </row>
    <row r="1587" spans="1:22" ht="12.75" x14ac:dyDescent="0.25">
      <c r="A1587" s="26"/>
      <c r="B1587" s="27"/>
      <c r="C1587" s="26"/>
      <c r="D1587" s="27"/>
      <c r="E1587" s="27"/>
      <c r="F1587" s="30"/>
      <c r="G1587" s="26"/>
      <c r="H1587" s="27"/>
      <c r="I1587" s="30"/>
      <c r="J1587" s="27"/>
      <c r="K1587" s="26"/>
      <c r="L1587" s="32"/>
      <c r="M1587" s="32"/>
      <c r="N1587" s="32"/>
      <c r="O1587" s="26"/>
      <c r="P1587" s="28" t="s">
        <v>710</v>
      </c>
      <c r="Q1587" s="27" t="s">
        <v>282</v>
      </c>
      <c r="R1587" s="27" t="s">
        <v>9714</v>
      </c>
      <c r="S1587" s="27" t="s">
        <v>9715</v>
      </c>
      <c r="T1587" s="29">
        <v>16.146514</v>
      </c>
      <c r="U1587" s="29">
        <v>6.2059199999999999</v>
      </c>
      <c r="V1587" s="26"/>
    </row>
    <row r="1588" spans="1:22" ht="12.75" x14ac:dyDescent="0.25">
      <c r="A1588" s="26"/>
      <c r="B1588" s="27"/>
      <c r="C1588" s="26"/>
      <c r="D1588" s="27"/>
      <c r="E1588" s="27"/>
      <c r="F1588" s="30"/>
      <c r="G1588" s="26"/>
      <c r="H1588" s="27"/>
      <c r="I1588" s="30"/>
      <c r="J1588" s="27"/>
      <c r="K1588" s="26"/>
      <c r="L1588" s="32"/>
      <c r="M1588" s="32"/>
      <c r="N1588" s="32"/>
      <c r="O1588" s="26"/>
      <c r="P1588" s="28" t="s">
        <v>710</v>
      </c>
      <c r="Q1588" s="27" t="s">
        <v>9716</v>
      </c>
      <c r="R1588" s="27" t="s">
        <v>9717</v>
      </c>
      <c r="S1588" s="27" t="s">
        <v>9718</v>
      </c>
      <c r="T1588" s="29">
        <v>16.063599</v>
      </c>
      <c r="U1588" s="29">
        <v>5.7995140000000003</v>
      </c>
      <c r="V1588" s="26"/>
    </row>
    <row r="1589" spans="1:22" ht="12.75" x14ac:dyDescent="0.25">
      <c r="A1589" s="26"/>
      <c r="B1589" s="27"/>
      <c r="C1589" s="26"/>
      <c r="D1589" s="27"/>
      <c r="E1589" s="27"/>
      <c r="F1589" s="30"/>
      <c r="G1589" s="26"/>
      <c r="H1589" s="27"/>
      <c r="I1589" s="30"/>
      <c r="J1589" s="27"/>
      <c r="K1589" s="26"/>
      <c r="L1589" s="32"/>
      <c r="M1589" s="32"/>
      <c r="N1589" s="32"/>
      <c r="O1589" s="26"/>
      <c r="P1589" s="28" t="s">
        <v>710</v>
      </c>
      <c r="Q1589" s="27" t="s">
        <v>9719</v>
      </c>
      <c r="R1589" s="27" t="s">
        <v>9720</v>
      </c>
      <c r="S1589" s="27" t="s">
        <v>9721</v>
      </c>
      <c r="T1589" s="29">
        <v>16.194669000000001</v>
      </c>
      <c r="U1589" s="29">
        <v>6.0207160000000002</v>
      </c>
      <c r="V1589" s="26"/>
    </row>
    <row r="1590" spans="1:22" ht="12.75" x14ac:dyDescent="0.25">
      <c r="A1590" s="26"/>
      <c r="B1590" s="27"/>
      <c r="C1590" s="26"/>
      <c r="D1590" s="27"/>
      <c r="E1590" s="27"/>
      <c r="F1590" s="30"/>
      <c r="G1590" s="26"/>
      <c r="H1590" s="27"/>
      <c r="I1590" s="30"/>
      <c r="J1590" s="27"/>
      <c r="K1590" s="26"/>
      <c r="L1590" s="32"/>
      <c r="M1590" s="32"/>
      <c r="N1590" s="32"/>
      <c r="O1590" s="26"/>
      <c r="P1590" s="28" t="s">
        <v>710</v>
      </c>
      <c r="Q1590" s="27" t="s">
        <v>9722</v>
      </c>
      <c r="R1590" s="27" t="s">
        <v>9723</v>
      </c>
      <c r="S1590" s="27" t="s">
        <v>9724</v>
      </c>
      <c r="T1590" s="29">
        <v>15.818225999999999</v>
      </c>
      <c r="U1590" s="29">
        <v>6.0810149999999998</v>
      </c>
      <c r="V1590" s="26"/>
    </row>
    <row r="1591" spans="1:22" ht="12.75" x14ac:dyDescent="0.25">
      <c r="A1591" s="26"/>
      <c r="B1591" s="27"/>
      <c r="C1591" s="26"/>
      <c r="D1591" s="27"/>
      <c r="E1591" s="27"/>
      <c r="F1591" s="30"/>
      <c r="G1591" s="26"/>
      <c r="H1591" s="27"/>
      <c r="I1591" s="30"/>
      <c r="J1591" s="27"/>
      <c r="K1591" s="26"/>
      <c r="L1591" s="32"/>
      <c r="M1591" s="32"/>
      <c r="N1591" s="32"/>
      <c r="O1591" s="26"/>
      <c r="P1591" s="28" t="s">
        <v>710</v>
      </c>
      <c r="Q1591" s="27" t="s">
        <v>9725</v>
      </c>
      <c r="R1591" s="27" t="s">
        <v>9726</v>
      </c>
      <c r="S1591" s="27" t="s">
        <v>9727</v>
      </c>
      <c r="T1591" s="29">
        <v>16.185713</v>
      </c>
      <c r="U1591" s="29">
        <v>5.956359</v>
      </c>
      <c r="V1591" s="26"/>
    </row>
    <row r="1592" spans="1:22" ht="12.75" x14ac:dyDescent="0.25">
      <c r="A1592" s="26"/>
      <c r="B1592" s="27"/>
      <c r="C1592" s="26"/>
      <c r="D1592" s="27"/>
      <c r="E1592" s="27"/>
      <c r="F1592" s="30"/>
      <c r="G1592" s="26"/>
      <c r="H1592" s="27"/>
      <c r="I1592" s="30"/>
      <c r="J1592" s="27"/>
      <c r="K1592" s="26"/>
      <c r="L1592" s="32"/>
      <c r="M1592" s="32"/>
      <c r="N1592" s="32"/>
      <c r="O1592" s="26"/>
      <c r="P1592" s="27" t="s">
        <v>507</v>
      </c>
      <c r="Q1592" s="27" t="s">
        <v>5754</v>
      </c>
      <c r="R1592" s="27" t="s">
        <v>5755</v>
      </c>
      <c r="S1592" s="27" t="s">
        <v>5756</v>
      </c>
      <c r="T1592" s="29">
        <v>18.055530000000001</v>
      </c>
      <c r="U1592" s="29">
        <v>4.8585839999999996</v>
      </c>
      <c r="V1592" s="26"/>
    </row>
    <row r="1593" spans="1:22" ht="12.75" x14ac:dyDescent="0.25">
      <c r="A1593" s="26"/>
      <c r="B1593" s="27"/>
      <c r="C1593" s="26"/>
      <c r="D1593" s="27"/>
      <c r="E1593" s="27"/>
      <c r="F1593" s="30"/>
      <c r="G1593" s="26"/>
      <c r="H1593" s="27"/>
      <c r="I1593" s="30"/>
      <c r="J1593" s="27"/>
      <c r="K1593" s="26"/>
      <c r="L1593" s="32"/>
      <c r="M1593" s="32"/>
      <c r="N1593" s="32"/>
      <c r="O1593" s="26"/>
      <c r="P1593" s="27" t="s">
        <v>507</v>
      </c>
      <c r="Q1593" s="27" t="s">
        <v>5757</v>
      </c>
      <c r="R1593" s="27" t="s">
        <v>5758</v>
      </c>
      <c r="S1593" s="27" t="s">
        <v>5759</v>
      </c>
      <c r="T1593" s="29">
        <v>17.820034</v>
      </c>
      <c r="U1593" s="29">
        <v>4.5397090000000002</v>
      </c>
      <c r="V1593" s="26"/>
    </row>
    <row r="1594" spans="1:22" ht="12.75" x14ac:dyDescent="0.25">
      <c r="A1594" s="26"/>
      <c r="B1594" s="27"/>
      <c r="C1594" s="26"/>
      <c r="D1594" s="27"/>
      <c r="E1594" s="27"/>
      <c r="F1594" s="30"/>
      <c r="G1594" s="26"/>
      <c r="H1594" s="27"/>
      <c r="I1594" s="30"/>
      <c r="J1594" s="27"/>
      <c r="K1594" s="26"/>
      <c r="L1594" s="32"/>
      <c r="M1594" s="32"/>
      <c r="N1594" s="32"/>
      <c r="O1594" s="26"/>
      <c r="P1594" s="27" t="s">
        <v>507</v>
      </c>
      <c r="Q1594" s="27" t="s">
        <v>507</v>
      </c>
      <c r="R1594" s="27" t="s">
        <v>5760</v>
      </c>
      <c r="S1594" s="27" t="s">
        <v>5761</v>
      </c>
      <c r="T1594" s="29">
        <v>18.001716999999999</v>
      </c>
      <c r="U1594" s="29">
        <v>4.8772500000000001</v>
      </c>
      <c r="V1594" s="26"/>
    </row>
    <row r="1595" spans="1:22" ht="12.75" x14ac:dyDescent="0.25">
      <c r="A1595" s="26"/>
      <c r="B1595" s="27"/>
      <c r="C1595" s="26"/>
      <c r="D1595" s="27"/>
      <c r="E1595" s="27"/>
      <c r="F1595" s="30"/>
      <c r="G1595" s="26"/>
      <c r="H1595" s="27"/>
      <c r="I1595" s="30"/>
      <c r="J1595" s="27"/>
      <c r="K1595" s="26"/>
      <c r="L1595" s="32"/>
      <c r="M1595" s="32"/>
      <c r="N1595" s="32"/>
      <c r="O1595" s="26"/>
      <c r="P1595" s="27" t="s">
        <v>507</v>
      </c>
      <c r="Q1595" s="27" t="s">
        <v>5762</v>
      </c>
      <c r="R1595" s="27" t="s">
        <v>5763</v>
      </c>
      <c r="S1595" s="27" t="s">
        <v>5764</v>
      </c>
      <c r="T1595" s="29">
        <v>18.020721999999999</v>
      </c>
      <c r="U1595" s="29">
        <v>4.8669010000000004</v>
      </c>
      <c r="V1595" s="26"/>
    </row>
    <row r="1596" spans="1:22" ht="12.75" x14ac:dyDescent="0.25">
      <c r="A1596" s="26"/>
      <c r="B1596" s="27"/>
      <c r="C1596" s="26"/>
      <c r="D1596" s="27"/>
      <c r="E1596" s="27"/>
      <c r="F1596" s="30"/>
      <c r="G1596" s="26"/>
      <c r="H1596" s="27"/>
      <c r="I1596" s="30"/>
      <c r="J1596" s="27"/>
      <c r="K1596" s="26"/>
      <c r="L1596" s="32"/>
      <c r="M1596" s="32"/>
      <c r="N1596" s="32"/>
      <c r="O1596" s="26"/>
      <c r="P1596" s="27" t="s">
        <v>507</v>
      </c>
      <c r="Q1596" s="27" t="s">
        <v>5765</v>
      </c>
      <c r="R1596" s="27" t="s">
        <v>5766</v>
      </c>
      <c r="S1596" s="27" t="s">
        <v>5767</v>
      </c>
      <c r="T1596" s="29">
        <v>18.270544000000001</v>
      </c>
      <c r="U1596" s="29">
        <v>4.820945</v>
      </c>
      <c r="V1596" s="26"/>
    </row>
    <row r="1597" spans="1:22" ht="12.75" x14ac:dyDescent="0.25">
      <c r="A1597" s="26"/>
      <c r="B1597" s="27"/>
      <c r="C1597" s="26"/>
      <c r="D1597" s="27"/>
      <c r="E1597" s="27"/>
      <c r="F1597" s="30"/>
      <c r="G1597" s="26"/>
      <c r="H1597" s="27"/>
      <c r="I1597" s="30"/>
      <c r="J1597" s="27"/>
      <c r="K1597" s="26"/>
      <c r="L1597" s="32"/>
      <c r="M1597" s="32"/>
      <c r="N1597" s="32"/>
      <c r="O1597" s="26"/>
      <c r="P1597" s="27" t="s">
        <v>507</v>
      </c>
      <c r="Q1597" s="27" t="s">
        <v>5768</v>
      </c>
      <c r="R1597" s="27" t="s">
        <v>5769</v>
      </c>
      <c r="S1597" s="27" t="s">
        <v>5770</v>
      </c>
      <c r="T1597" s="29">
        <v>17.980671999999998</v>
      </c>
      <c r="U1597" s="29">
        <v>4.6147989999999997</v>
      </c>
      <c r="V1597" s="26"/>
    </row>
    <row r="1598" spans="1:22" ht="12.75" x14ac:dyDescent="0.25">
      <c r="A1598" s="26"/>
      <c r="B1598" s="27"/>
      <c r="C1598" s="26"/>
      <c r="D1598" s="27"/>
      <c r="E1598" s="27"/>
      <c r="F1598" s="30"/>
      <c r="G1598" s="26"/>
      <c r="H1598" s="27"/>
      <c r="I1598" s="30"/>
      <c r="J1598" s="27"/>
      <c r="K1598" s="26"/>
      <c r="L1598" s="32"/>
      <c r="M1598" s="32"/>
      <c r="N1598" s="32"/>
      <c r="O1598" s="26"/>
      <c r="P1598" s="27" t="s">
        <v>507</v>
      </c>
      <c r="Q1598" s="27" t="s">
        <v>5771</v>
      </c>
      <c r="R1598" s="27" t="s">
        <v>5772</v>
      </c>
      <c r="S1598" s="27" t="s">
        <v>5773</v>
      </c>
      <c r="T1598" s="29">
        <v>18.02871</v>
      </c>
      <c r="U1598" s="29">
        <v>4.4714790000000004</v>
      </c>
      <c r="V1598" s="26"/>
    </row>
    <row r="1599" spans="1:22" ht="12.75" x14ac:dyDescent="0.25">
      <c r="A1599" s="26"/>
      <c r="B1599" s="27"/>
      <c r="C1599" s="26"/>
      <c r="D1599" s="27"/>
      <c r="E1599" s="27"/>
      <c r="F1599" s="30"/>
      <c r="G1599" s="26"/>
      <c r="H1599" s="27"/>
      <c r="I1599" s="30"/>
      <c r="J1599" s="27"/>
      <c r="K1599" s="26"/>
      <c r="L1599" s="32"/>
      <c r="M1599" s="32"/>
      <c r="N1599" s="32"/>
      <c r="O1599" s="26"/>
      <c r="P1599" s="27" t="s">
        <v>507</v>
      </c>
      <c r="Q1599" s="27" t="s">
        <v>5774</v>
      </c>
      <c r="R1599" s="27" t="s">
        <v>5775</v>
      </c>
      <c r="S1599" s="27" t="s">
        <v>5776</v>
      </c>
      <c r="T1599" s="29">
        <v>17.886687999999999</v>
      </c>
      <c r="U1599" s="29">
        <v>5.0003229999999999</v>
      </c>
      <c r="V1599" s="26"/>
    </row>
    <row r="1600" spans="1:22" ht="12.75" x14ac:dyDescent="0.25">
      <c r="A1600" s="26"/>
      <c r="B1600" s="27"/>
      <c r="C1600" s="26"/>
      <c r="D1600" s="27"/>
      <c r="E1600" s="27"/>
      <c r="F1600" s="30"/>
      <c r="G1600" s="26"/>
      <c r="H1600" s="27"/>
      <c r="I1600" s="30"/>
      <c r="J1600" s="27"/>
      <c r="K1600" s="26"/>
      <c r="L1600" s="32"/>
      <c r="M1600" s="32"/>
      <c r="N1600" s="32"/>
      <c r="O1600" s="26"/>
      <c r="P1600" s="27" t="s">
        <v>507</v>
      </c>
      <c r="Q1600" s="27" t="s">
        <v>5777</v>
      </c>
      <c r="R1600" s="27" t="s">
        <v>5778</v>
      </c>
      <c r="S1600" s="27" t="s">
        <v>5779</v>
      </c>
      <c r="T1600" s="29">
        <v>18.25508</v>
      </c>
      <c r="U1600" s="29">
        <v>4.8193080000000004</v>
      </c>
      <c r="V1600" s="26"/>
    </row>
    <row r="1601" spans="1:22" ht="12.75" x14ac:dyDescent="0.25">
      <c r="A1601" s="26"/>
      <c r="B1601" s="27"/>
      <c r="C1601" s="26"/>
      <c r="D1601" s="27"/>
      <c r="E1601" s="27"/>
      <c r="F1601" s="30"/>
      <c r="G1601" s="26"/>
      <c r="H1601" s="27"/>
      <c r="I1601" s="30"/>
      <c r="J1601" s="27"/>
      <c r="K1601" s="26"/>
      <c r="L1601" s="32"/>
      <c r="M1601" s="32"/>
      <c r="N1601" s="32"/>
      <c r="O1601" s="26"/>
      <c r="P1601" s="27" t="s">
        <v>507</v>
      </c>
      <c r="Q1601" s="27" t="s">
        <v>5780</v>
      </c>
      <c r="R1601" s="27" t="s">
        <v>5781</v>
      </c>
      <c r="S1601" s="27" t="s">
        <v>5782</v>
      </c>
      <c r="T1601" s="29">
        <v>17.923676</v>
      </c>
      <c r="U1601" s="29">
        <v>4.9794219999999996</v>
      </c>
      <c r="V1601" s="26"/>
    </row>
    <row r="1602" spans="1:22" ht="12.75" x14ac:dyDescent="0.25">
      <c r="A1602" s="26"/>
      <c r="B1602" s="27"/>
      <c r="C1602" s="26"/>
      <c r="D1602" s="27"/>
      <c r="E1602" s="27"/>
      <c r="F1602" s="30"/>
      <c r="G1602" s="26"/>
      <c r="H1602" s="27"/>
      <c r="I1602" s="30"/>
      <c r="J1602" s="27"/>
      <c r="K1602" s="26"/>
      <c r="L1602" s="32"/>
      <c r="M1602" s="32"/>
      <c r="N1602" s="32"/>
      <c r="O1602" s="26"/>
      <c r="P1602" s="27" t="s">
        <v>507</v>
      </c>
      <c r="Q1602" s="27" t="s">
        <v>5783</v>
      </c>
      <c r="R1602" s="27" t="s">
        <v>5784</v>
      </c>
      <c r="S1602" s="27" t="s">
        <v>5785</v>
      </c>
      <c r="T1602" s="29">
        <v>18.059757999999999</v>
      </c>
      <c r="U1602" s="29">
        <v>4.8142529999999999</v>
      </c>
      <c r="V1602" s="26"/>
    </row>
    <row r="1603" spans="1:22" ht="12.75" x14ac:dyDescent="0.25">
      <c r="A1603" s="26"/>
      <c r="B1603" s="27"/>
      <c r="C1603" s="26"/>
      <c r="D1603" s="27"/>
      <c r="E1603" s="27"/>
      <c r="F1603" s="30"/>
      <c r="G1603" s="26"/>
      <c r="H1603" s="27"/>
      <c r="I1603" s="30"/>
      <c r="J1603" s="27"/>
      <c r="K1603" s="26"/>
      <c r="L1603" s="32"/>
      <c r="M1603" s="32"/>
      <c r="N1603" s="32"/>
      <c r="O1603" s="26"/>
      <c r="P1603" s="27" t="s">
        <v>507</v>
      </c>
      <c r="Q1603" s="27" t="s">
        <v>5786</v>
      </c>
      <c r="R1603" s="27" t="s">
        <v>5787</v>
      </c>
      <c r="S1603" s="27" t="s">
        <v>5788</v>
      </c>
      <c r="T1603" s="29">
        <v>17.894879</v>
      </c>
      <c r="U1603" s="29">
        <v>4.9881380000000002</v>
      </c>
      <c r="V1603" s="26"/>
    </row>
    <row r="1604" spans="1:22" ht="12.75" x14ac:dyDescent="0.25">
      <c r="A1604" s="26"/>
      <c r="B1604" s="27"/>
      <c r="C1604" s="26"/>
      <c r="D1604" s="27"/>
      <c r="E1604" s="27"/>
      <c r="F1604" s="30"/>
      <c r="G1604" s="26"/>
      <c r="H1604" s="27"/>
      <c r="I1604" s="30"/>
      <c r="J1604" s="27"/>
      <c r="K1604" s="26"/>
      <c r="L1604" s="32"/>
      <c r="M1604" s="32"/>
      <c r="N1604" s="32"/>
      <c r="O1604" s="26"/>
      <c r="P1604" s="27" t="s">
        <v>507</v>
      </c>
      <c r="Q1604" s="27" t="s">
        <v>5789</v>
      </c>
      <c r="R1604" s="27" t="s">
        <v>5790</v>
      </c>
      <c r="S1604" s="27" t="s">
        <v>5791</v>
      </c>
      <c r="T1604" s="29">
        <v>18.061114</v>
      </c>
      <c r="U1604" s="29">
        <v>4.8528149999999997</v>
      </c>
      <c r="V1604" s="26"/>
    </row>
    <row r="1605" spans="1:22" ht="12.75" x14ac:dyDescent="0.25">
      <c r="A1605" s="26"/>
      <c r="B1605" s="27"/>
      <c r="C1605" s="26"/>
      <c r="D1605" s="27"/>
      <c r="E1605" s="27"/>
      <c r="F1605" s="30"/>
      <c r="G1605" s="26"/>
      <c r="H1605" s="27"/>
      <c r="I1605" s="30"/>
      <c r="J1605" s="27"/>
      <c r="K1605" s="26"/>
      <c r="L1605" s="32"/>
      <c r="M1605" s="32"/>
      <c r="N1605" s="32"/>
      <c r="O1605" s="26"/>
      <c r="P1605" s="27" t="s">
        <v>507</v>
      </c>
      <c r="Q1605" s="27" t="s">
        <v>5792</v>
      </c>
      <c r="R1605" s="27" t="s">
        <v>5793</v>
      </c>
      <c r="S1605" s="27" t="s">
        <v>5794</v>
      </c>
      <c r="T1605" s="29">
        <v>17.666091999999999</v>
      </c>
      <c r="U1605" s="29">
        <v>4.5669029999999999</v>
      </c>
      <c r="V1605" s="26"/>
    </row>
    <row r="1606" spans="1:22" ht="12.75" x14ac:dyDescent="0.25">
      <c r="A1606" s="26"/>
      <c r="B1606" s="27"/>
      <c r="C1606" s="26"/>
      <c r="D1606" s="27"/>
      <c r="E1606" s="27"/>
      <c r="F1606" s="30"/>
      <c r="G1606" s="26"/>
      <c r="H1606" s="27"/>
      <c r="I1606" s="30"/>
      <c r="J1606" s="27"/>
      <c r="K1606" s="26"/>
      <c r="L1606" s="32"/>
      <c r="M1606" s="32"/>
      <c r="N1606" s="32"/>
      <c r="O1606" s="26"/>
      <c r="P1606" s="27" t="s">
        <v>507</v>
      </c>
      <c r="Q1606" s="27" t="s">
        <v>5795</v>
      </c>
      <c r="R1606" s="27" t="s">
        <v>5796</v>
      </c>
      <c r="S1606" s="27" t="s">
        <v>5797</v>
      </c>
      <c r="T1606" s="29">
        <v>17.93535</v>
      </c>
      <c r="U1606" s="29">
        <v>4.6662920000000003</v>
      </c>
      <c r="V1606" s="26"/>
    </row>
    <row r="1607" spans="1:22" ht="12.75" x14ac:dyDescent="0.25">
      <c r="A1607" s="26"/>
      <c r="B1607" s="27"/>
      <c r="C1607" s="26"/>
      <c r="D1607" s="27"/>
      <c r="E1607" s="27"/>
      <c r="F1607" s="30"/>
      <c r="G1607" s="26"/>
      <c r="H1607" s="27"/>
      <c r="I1607" s="30"/>
      <c r="J1607" s="27"/>
      <c r="K1607" s="26"/>
      <c r="L1607" s="32"/>
      <c r="M1607" s="32"/>
      <c r="N1607" s="32"/>
      <c r="O1607" s="26"/>
      <c r="P1607" s="27" t="s">
        <v>507</v>
      </c>
      <c r="Q1607" s="27" t="s">
        <v>5798</v>
      </c>
      <c r="R1607" s="27" t="s">
        <v>5799</v>
      </c>
      <c r="S1607" s="27" t="s">
        <v>5800</v>
      </c>
      <c r="T1607" s="29">
        <v>18.236526000000001</v>
      </c>
      <c r="U1607" s="29">
        <v>4.8231580000000003</v>
      </c>
      <c r="V1607" s="26"/>
    </row>
    <row r="1608" spans="1:22" ht="12.75" x14ac:dyDescent="0.25">
      <c r="A1608" s="26"/>
      <c r="B1608" s="27"/>
      <c r="C1608" s="26"/>
      <c r="D1608" s="27"/>
      <c r="E1608" s="27"/>
      <c r="F1608" s="30"/>
      <c r="G1608" s="26"/>
      <c r="H1608" s="27"/>
      <c r="I1608" s="30"/>
      <c r="J1608" s="27"/>
      <c r="K1608" s="26"/>
      <c r="L1608" s="32"/>
      <c r="M1608" s="32"/>
      <c r="N1608" s="32"/>
      <c r="O1608" s="26"/>
      <c r="P1608" s="27" t="s">
        <v>507</v>
      </c>
      <c r="Q1608" s="27" t="s">
        <v>5801</v>
      </c>
      <c r="R1608" s="27" t="s">
        <v>5802</v>
      </c>
      <c r="S1608" s="27" t="s">
        <v>5803</v>
      </c>
      <c r="T1608" s="29">
        <v>17.996729999999999</v>
      </c>
      <c r="U1608" s="29">
        <v>4.8754330000000001</v>
      </c>
      <c r="V1608" s="26"/>
    </row>
    <row r="1609" spans="1:22" ht="12.75" x14ac:dyDescent="0.25">
      <c r="A1609" s="26"/>
      <c r="B1609" s="27"/>
      <c r="C1609" s="26"/>
      <c r="D1609" s="27"/>
      <c r="E1609" s="27"/>
      <c r="F1609" s="30"/>
      <c r="G1609" s="26"/>
      <c r="H1609" s="27"/>
      <c r="I1609" s="30"/>
      <c r="J1609" s="27"/>
      <c r="K1609" s="26"/>
      <c r="L1609" s="32"/>
      <c r="M1609" s="32"/>
      <c r="N1609" s="32"/>
      <c r="O1609" s="26"/>
      <c r="P1609" s="27" t="s">
        <v>507</v>
      </c>
      <c r="Q1609" s="27" t="s">
        <v>5804</v>
      </c>
      <c r="R1609" s="27" t="s">
        <v>5805</v>
      </c>
      <c r="S1609" s="27" t="s">
        <v>5806</v>
      </c>
      <c r="T1609" s="29">
        <v>17.997378000000001</v>
      </c>
      <c r="U1609" s="29">
        <v>4.7065780000000004</v>
      </c>
      <c r="V1609" s="26"/>
    </row>
    <row r="1610" spans="1:22" ht="12.75" x14ac:dyDescent="0.25">
      <c r="A1610" s="26"/>
      <c r="B1610" s="27"/>
      <c r="C1610" s="26"/>
      <c r="D1610" s="27"/>
      <c r="E1610" s="27"/>
      <c r="F1610" s="30"/>
      <c r="G1610" s="26"/>
      <c r="H1610" s="27"/>
      <c r="I1610" s="30"/>
      <c r="J1610" s="27"/>
      <c r="K1610" s="26"/>
      <c r="L1610" s="32"/>
      <c r="M1610" s="32"/>
      <c r="N1610" s="32"/>
      <c r="O1610" s="26"/>
      <c r="P1610" s="27" t="s">
        <v>507</v>
      </c>
      <c r="Q1610" s="27" t="s">
        <v>5807</v>
      </c>
      <c r="R1610" s="27" t="s">
        <v>5808</v>
      </c>
      <c r="S1610" s="27" t="s">
        <v>5809</v>
      </c>
      <c r="T1610" s="29">
        <v>18.314299999999999</v>
      </c>
      <c r="U1610" s="29">
        <v>4.8153750000000004</v>
      </c>
      <c r="V1610" s="26"/>
    </row>
    <row r="1611" spans="1:22" ht="12.75" x14ac:dyDescent="0.25">
      <c r="A1611" s="26"/>
      <c r="B1611" s="27"/>
      <c r="C1611" s="26"/>
      <c r="D1611" s="27"/>
      <c r="E1611" s="27"/>
      <c r="F1611" s="30"/>
      <c r="G1611" s="26"/>
      <c r="H1611" s="27"/>
      <c r="I1611" s="30"/>
      <c r="J1611" s="27"/>
      <c r="K1611" s="26"/>
      <c r="L1611" s="32"/>
      <c r="M1611" s="32"/>
      <c r="N1611" s="32"/>
      <c r="O1611" s="26"/>
      <c r="P1611" s="27" t="s">
        <v>507</v>
      </c>
      <c r="Q1611" s="27" t="s">
        <v>5810</v>
      </c>
      <c r="R1611" s="27" t="s">
        <v>5811</v>
      </c>
      <c r="S1611" s="27" t="s">
        <v>5812</v>
      </c>
      <c r="T1611" s="29">
        <v>18.204190000000001</v>
      </c>
      <c r="U1611" s="29">
        <v>4.665063</v>
      </c>
      <c r="V1611" s="26"/>
    </row>
    <row r="1612" spans="1:22" ht="12.75" x14ac:dyDescent="0.25">
      <c r="A1612" s="26"/>
      <c r="B1612" s="27"/>
      <c r="C1612" s="26"/>
      <c r="D1612" s="27"/>
      <c r="E1612" s="27"/>
      <c r="F1612" s="30"/>
      <c r="G1612" s="26"/>
      <c r="H1612" s="27"/>
      <c r="I1612" s="30"/>
      <c r="J1612" s="27"/>
      <c r="K1612" s="26"/>
      <c r="L1612" s="32"/>
      <c r="M1612" s="32"/>
      <c r="N1612" s="32"/>
      <c r="O1612" s="26"/>
      <c r="P1612" s="27" t="s">
        <v>507</v>
      </c>
      <c r="Q1612" s="27" t="s">
        <v>5813</v>
      </c>
      <c r="R1612" s="27" t="s">
        <v>5814</v>
      </c>
      <c r="S1612" s="27" t="s">
        <v>5815</v>
      </c>
      <c r="T1612" s="29">
        <v>18.056764000000001</v>
      </c>
      <c r="U1612" s="29">
        <v>4.8136299999999999</v>
      </c>
      <c r="V1612" s="26"/>
    </row>
    <row r="1613" spans="1:22" ht="12.75" x14ac:dyDescent="0.25">
      <c r="A1613" s="26"/>
      <c r="B1613" s="27"/>
      <c r="C1613" s="26"/>
      <c r="D1613" s="27"/>
      <c r="E1613" s="27"/>
      <c r="F1613" s="30"/>
      <c r="G1613" s="26"/>
      <c r="H1613" s="27"/>
      <c r="I1613" s="30"/>
      <c r="J1613" s="27"/>
      <c r="K1613" s="26"/>
      <c r="L1613" s="32"/>
      <c r="M1613" s="32"/>
      <c r="N1613" s="32"/>
      <c r="O1613" s="26"/>
      <c r="P1613" s="27" t="s">
        <v>507</v>
      </c>
      <c r="Q1613" s="27" t="s">
        <v>5816</v>
      </c>
      <c r="R1613" s="27" t="s">
        <v>5817</v>
      </c>
      <c r="S1613" s="27" t="s">
        <v>5818</v>
      </c>
      <c r="T1613" s="29">
        <v>18.192802</v>
      </c>
      <c r="U1613" s="29">
        <v>4.6971020000000001</v>
      </c>
      <c r="V1613" s="26"/>
    </row>
    <row r="1614" spans="1:22" ht="12.75" x14ac:dyDescent="0.25">
      <c r="A1614" s="26"/>
      <c r="B1614" s="27"/>
      <c r="C1614" s="26"/>
      <c r="D1614" s="27"/>
      <c r="E1614" s="27"/>
      <c r="F1614" s="30"/>
      <c r="G1614" s="26"/>
      <c r="H1614" s="27"/>
      <c r="I1614" s="30"/>
      <c r="J1614" s="27"/>
      <c r="K1614" s="26"/>
      <c r="L1614" s="32"/>
      <c r="M1614" s="32"/>
      <c r="N1614" s="32"/>
      <c r="O1614" s="26"/>
      <c r="P1614" s="27" t="s">
        <v>507</v>
      </c>
      <c r="Q1614" s="27" t="s">
        <v>5819</v>
      </c>
      <c r="R1614" s="27" t="s">
        <v>5820</v>
      </c>
      <c r="S1614" s="27" t="s">
        <v>5821</v>
      </c>
      <c r="T1614" s="29">
        <v>18.194406000000001</v>
      </c>
      <c r="U1614" s="29">
        <v>4.7091469999999997</v>
      </c>
      <c r="V1614" s="26"/>
    </row>
    <row r="1615" spans="1:22" ht="12.75" x14ac:dyDescent="0.25">
      <c r="A1615" s="26"/>
      <c r="B1615" s="27"/>
      <c r="C1615" s="26"/>
      <c r="D1615" s="27"/>
      <c r="E1615" s="27"/>
      <c r="F1615" s="30"/>
      <c r="G1615" s="26"/>
      <c r="H1615" s="27"/>
      <c r="I1615" s="30"/>
      <c r="J1615" s="27"/>
      <c r="K1615" s="26"/>
      <c r="L1615" s="32"/>
      <c r="M1615" s="32"/>
      <c r="N1615" s="32"/>
      <c r="O1615" s="26"/>
      <c r="P1615" s="27" t="s">
        <v>507</v>
      </c>
      <c r="Q1615" s="27" t="s">
        <v>5822</v>
      </c>
      <c r="R1615" s="27" t="s">
        <v>5823</v>
      </c>
      <c r="S1615" s="27" t="s">
        <v>5824</v>
      </c>
      <c r="T1615" s="29">
        <v>18.197161999999999</v>
      </c>
      <c r="U1615" s="29">
        <v>4.6779489999999999</v>
      </c>
      <c r="V1615" s="26"/>
    </row>
    <row r="1616" spans="1:22" ht="12.75" x14ac:dyDescent="0.25">
      <c r="A1616" s="26"/>
      <c r="B1616" s="27"/>
      <c r="C1616" s="26"/>
      <c r="D1616" s="27"/>
      <c r="E1616" s="27"/>
      <c r="F1616" s="30"/>
      <c r="G1616" s="26"/>
      <c r="H1616" s="27"/>
      <c r="I1616" s="30"/>
      <c r="J1616" s="27"/>
      <c r="K1616" s="26"/>
      <c r="L1616" s="32"/>
      <c r="M1616" s="32"/>
      <c r="N1616" s="32"/>
      <c r="O1616" s="26"/>
      <c r="P1616" s="27" t="s">
        <v>507</v>
      </c>
      <c r="Q1616" s="27" t="s">
        <v>5825</v>
      </c>
      <c r="R1616" s="27" t="s">
        <v>5826</v>
      </c>
      <c r="S1616" s="27" t="s">
        <v>5827</v>
      </c>
      <c r="T1616" s="29">
        <v>17.997119999999999</v>
      </c>
      <c r="U1616" s="29">
        <v>4.8865660000000002</v>
      </c>
      <c r="V1616" s="26"/>
    </row>
    <row r="1617" spans="1:22" ht="12.75" x14ac:dyDescent="0.25">
      <c r="A1617" s="26"/>
      <c r="B1617" s="27"/>
      <c r="C1617" s="26"/>
      <c r="D1617" s="27"/>
      <c r="E1617" s="27"/>
      <c r="F1617" s="30"/>
      <c r="G1617" s="26"/>
      <c r="H1617" s="27"/>
      <c r="I1617" s="30"/>
      <c r="J1617" s="27"/>
      <c r="K1617" s="26"/>
      <c r="L1617" s="32"/>
      <c r="M1617" s="32"/>
      <c r="N1617" s="32"/>
      <c r="O1617" s="26"/>
      <c r="P1617" s="27" t="s">
        <v>507</v>
      </c>
      <c r="Q1617" s="27" t="s">
        <v>5828</v>
      </c>
      <c r="R1617" s="27" t="s">
        <v>5829</v>
      </c>
      <c r="S1617" s="27" t="s">
        <v>5830</v>
      </c>
      <c r="T1617" s="29">
        <v>17.668690000000002</v>
      </c>
      <c r="U1617" s="29">
        <v>4.6007069999999999</v>
      </c>
      <c r="V1617" s="26"/>
    </row>
    <row r="1618" spans="1:22" ht="12.75" x14ac:dyDescent="0.25">
      <c r="A1618" s="26"/>
      <c r="B1618" s="27"/>
      <c r="C1618" s="26"/>
      <c r="D1618" s="27"/>
      <c r="E1618" s="27"/>
      <c r="F1618" s="30"/>
      <c r="G1618" s="26"/>
      <c r="H1618" s="27"/>
      <c r="I1618" s="30"/>
      <c r="J1618" s="27"/>
      <c r="K1618" s="26"/>
      <c r="L1618" s="32"/>
      <c r="M1618" s="32"/>
      <c r="N1618" s="32"/>
      <c r="O1618" s="26"/>
      <c r="P1618" s="27" t="s">
        <v>507</v>
      </c>
      <c r="Q1618" s="27" t="s">
        <v>5831</v>
      </c>
      <c r="R1618" s="27" t="s">
        <v>5832</v>
      </c>
      <c r="S1618" s="27" t="s">
        <v>5833</v>
      </c>
      <c r="T1618" s="29">
        <v>17.711862</v>
      </c>
      <c r="U1618" s="29">
        <v>4.5851129999999998</v>
      </c>
      <c r="V1618" s="26"/>
    </row>
    <row r="1619" spans="1:22" ht="12.75" x14ac:dyDescent="0.25">
      <c r="A1619" s="26"/>
      <c r="B1619" s="27"/>
      <c r="C1619" s="26"/>
      <c r="D1619" s="27"/>
      <c r="E1619" s="27"/>
      <c r="F1619" s="30"/>
      <c r="G1619" s="26"/>
      <c r="H1619" s="27"/>
      <c r="I1619" s="30"/>
      <c r="J1619" s="27"/>
      <c r="K1619" s="26"/>
      <c r="L1619" s="32"/>
      <c r="M1619" s="32"/>
      <c r="N1619" s="32"/>
      <c r="O1619" s="26"/>
      <c r="P1619" s="27" t="s">
        <v>507</v>
      </c>
      <c r="Q1619" s="27" t="s">
        <v>5834</v>
      </c>
      <c r="R1619" s="27" t="s">
        <v>5835</v>
      </c>
      <c r="S1619" s="27" t="s">
        <v>5836</v>
      </c>
      <c r="T1619" s="29">
        <v>17.951816000000001</v>
      </c>
      <c r="U1619" s="29">
        <v>4.6665939999999999</v>
      </c>
      <c r="V1619" s="26"/>
    </row>
    <row r="1620" spans="1:22" ht="12.75" x14ac:dyDescent="0.25">
      <c r="A1620" s="26"/>
      <c r="B1620" s="27"/>
      <c r="C1620" s="26"/>
      <c r="D1620" s="27"/>
      <c r="E1620" s="27"/>
      <c r="F1620" s="30"/>
      <c r="G1620" s="26"/>
      <c r="H1620" s="27"/>
      <c r="I1620" s="30"/>
      <c r="J1620" s="27"/>
      <c r="K1620" s="26"/>
      <c r="L1620" s="32"/>
      <c r="M1620" s="32"/>
      <c r="N1620" s="32"/>
      <c r="O1620" s="26"/>
      <c r="P1620" s="27" t="s">
        <v>507</v>
      </c>
      <c r="Q1620" s="27" t="s">
        <v>5837</v>
      </c>
      <c r="R1620" s="27" t="s">
        <v>5838</v>
      </c>
      <c r="S1620" s="27" t="s">
        <v>5839</v>
      </c>
      <c r="T1620" s="29">
        <v>17.702228000000002</v>
      </c>
      <c r="U1620" s="29">
        <v>4.6331319999999998</v>
      </c>
      <c r="V1620" s="26"/>
    </row>
    <row r="1621" spans="1:22" ht="12.75" x14ac:dyDescent="0.25">
      <c r="A1621" s="26"/>
      <c r="B1621" s="27"/>
      <c r="C1621" s="26"/>
      <c r="D1621" s="27"/>
      <c r="E1621" s="27"/>
      <c r="F1621" s="30"/>
      <c r="G1621" s="26"/>
      <c r="H1621" s="27"/>
      <c r="I1621" s="30"/>
      <c r="J1621" s="27"/>
      <c r="K1621" s="26"/>
      <c r="L1621" s="32"/>
      <c r="M1621" s="32"/>
      <c r="N1621" s="32"/>
      <c r="O1621" s="26"/>
      <c r="P1621" s="27" t="s">
        <v>507</v>
      </c>
      <c r="Q1621" s="27" t="s">
        <v>5840</v>
      </c>
      <c r="R1621" s="27" t="s">
        <v>5841</v>
      </c>
      <c r="S1621" s="27" t="s">
        <v>5842</v>
      </c>
      <c r="T1621" s="29">
        <v>17.932582</v>
      </c>
      <c r="U1621" s="29">
        <v>4.576371</v>
      </c>
      <c r="V1621" s="26"/>
    </row>
    <row r="1622" spans="1:22" ht="12.75" x14ac:dyDescent="0.25">
      <c r="A1622" s="26"/>
      <c r="B1622" s="27"/>
      <c r="C1622" s="26"/>
      <c r="D1622" s="27"/>
      <c r="E1622" s="27"/>
      <c r="F1622" s="30"/>
      <c r="G1622" s="26"/>
      <c r="H1622" s="27"/>
      <c r="I1622" s="30"/>
      <c r="J1622" s="27"/>
      <c r="K1622" s="26"/>
      <c r="L1622" s="32"/>
      <c r="M1622" s="32"/>
      <c r="N1622" s="32"/>
      <c r="O1622" s="26"/>
      <c r="P1622" s="27" t="s">
        <v>507</v>
      </c>
      <c r="Q1622" s="27" t="s">
        <v>5843</v>
      </c>
      <c r="R1622" s="27" t="s">
        <v>5844</v>
      </c>
      <c r="S1622" s="27" t="s">
        <v>5845</v>
      </c>
      <c r="T1622" s="29">
        <v>18.008970000000001</v>
      </c>
      <c r="U1622" s="29">
        <v>4.8710990000000001</v>
      </c>
      <c r="V1622" s="26"/>
    </row>
    <row r="1623" spans="1:22" ht="12.75" x14ac:dyDescent="0.25">
      <c r="A1623" s="26"/>
      <c r="B1623" s="27"/>
      <c r="C1623" s="26"/>
      <c r="D1623" s="27"/>
      <c r="E1623" s="27"/>
      <c r="F1623" s="30"/>
      <c r="G1623" s="26"/>
      <c r="H1623" s="27"/>
      <c r="I1623" s="30"/>
      <c r="J1623" s="27"/>
      <c r="K1623" s="26"/>
      <c r="L1623" s="32"/>
      <c r="M1623" s="32"/>
      <c r="N1623" s="32"/>
      <c r="O1623" s="26"/>
      <c r="P1623" s="27" t="s">
        <v>507</v>
      </c>
      <c r="Q1623" s="27" t="s">
        <v>5846</v>
      </c>
      <c r="R1623" s="27" t="s">
        <v>5847</v>
      </c>
      <c r="S1623" s="27" t="s">
        <v>5848</v>
      </c>
      <c r="T1623" s="29">
        <v>17.780066000000001</v>
      </c>
      <c r="U1623" s="29">
        <v>4.5389179999999998</v>
      </c>
      <c r="V1623" s="26"/>
    </row>
    <row r="1624" spans="1:22" ht="12.75" x14ac:dyDescent="0.25">
      <c r="A1624" s="26"/>
      <c r="B1624" s="27"/>
      <c r="C1624" s="26"/>
      <c r="D1624" s="27"/>
      <c r="E1624" s="27"/>
      <c r="F1624" s="30"/>
      <c r="G1624" s="26"/>
      <c r="H1624" s="27"/>
      <c r="I1624" s="30"/>
      <c r="J1624" s="27"/>
      <c r="K1624" s="26"/>
      <c r="L1624" s="32"/>
      <c r="M1624" s="32"/>
      <c r="N1624" s="32"/>
      <c r="O1624" s="26"/>
      <c r="P1624" s="27" t="s">
        <v>507</v>
      </c>
      <c r="Q1624" s="27" t="s">
        <v>5849</v>
      </c>
      <c r="R1624" s="27" t="s">
        <v>5850</v>
      </c>
      <c r="S1624" s="27" t="s">
        <v>5851</v>
      </c>
      <c r="T1624" s="29">
        <v>18.067685999999998</v>
      </c>
      <c r="U1624" s="29">
        <v>4.8122490000000004</v>
      </c>
      <c r="V1624" s="26"/>
    </row>
    <row r="1625" spans="1:22" ht="12.75" x14ac:dyDescent="0.25">
      <c r="A1625" s="26"/>
      <c r="B1625" s="27"/>
      <c r="C1625" s="26"/>
      <c r="D1625" s="27"/>
      <c r="E1625" s="27"/>
      <c r="F1625" s="30"/>
      <c r="G1625" s="26"/>
      <c r="H1625" s="27"/>
      <c r="I1625" s="30"/>
      <c r="J1625" s="27"/>
      <c r="K1625" s="26"/>
      <c r="L1625" s="32"/>
      <c r="M1625" s="32"/>
      <c r="N1625" s="32"/>
      <c r="O1625" s="26"/>
      <c r="P1625" s="27" t="s">
        <v>507</v>
      </c>
      <c r="Q1625" s="27" t="s">
        <v>5852</v>
      </c>
      <c r="R1625" s="27" t="s">
        <v>5853</v>
      </c>
      <c r="S1625" s="27" t="s">
        <v>5854</v>
      </c>
      <c r="T1625" s="29">
        <v>17.987010000000001</v>
      </c>
      <c r="U1625" s="29">
        <v>4.9016970000000004</v>
      </c>
      <c r="V1625" s="26"/>
    </row>
    <row r="1626" spans="1:22" ht="12.75" x14ac:dyDescent="0.25">
      <c r="A1626" s="26"/>
      <c r="B1626" s="27"/>
      <c r="C1626" s="26"/>
      <c r="D1626" s="27"/>
      <c r="E1626" s="27"/>
      <c r="F1626" s="30"/>
      <c r="G1626" s="26"/>
      <c r="H1626" s="27"/>
      <c r="I1626" s="30"/>
      <c r="J1626" s="27"/>
      <c r="K1626" s="26"/>
      <c r="L1626" s="32"/>
      <c r="M1626" s="32"/>
      <c r="N1626" s="32"/>
      <c r="O1626" s="26"/>
      <c r="P1626" s="27" t="s">
        <v>507</v>
      </c>
      <c r="Q1626" s="27" t="s">
        <v>5042</v>
      </c>
      <c r="R1626" s="27" t="s">
        <v>5855</v>
      </c>
      <c r="S1626" s="27" t="s">
        <v>5856</v>
      </c>
      <c r="T1626" s="29">
        <v>18.245965999999999</v>
      </c>
      <c r="U1626" s="29">
        <v>4.6620020000000002</v>
      </c>
      <c r="V1626" s="26"/>
    </row>
    <row r="1627" spans="1:22" ht="12.75" x14ac:dyDescent="0.25">
      <c r="A1627" s="26"/>
      <c r="B1627" s="27"/>
      <c r="C1627" s="26"/>
      <c r="D1627" s="27"/>
      <c r="E1627" s="27"/>
      <c r="F1627" s="30"/>
      <c r="G1627" s="26"/>
      <c r="H1627" s="27"/>
      <c r="I1627" s="30"/>
      <c r="J1627" s="27"/>
      <c r="K1627" s="26"/>
      <c r="L1627" s="32"/>
      <c r="M1627" s="32"/>
      <c r="N1627" s="32"/>
      <c r="O1627" s="26"/>
      <c r="P1627" s="27" t="s">
        <v>507</v>
      </c>
      <c r="Q1627" s="27" t="s">
        <v>5857</v>
      </c>
      <c r="R1627" s="27" t="s">
        <v>5858</v>
      </c>
      <c r="S1627" s="27" t="s">
        <v>5859</v>
      </c>
      <c r="T1627" s="29">
        <v>18.195049999999998</v>
      </c>
      <c r="U1627" s="29">
        <v>4.8262900000000002</v>
      </c>
      <c r="V1627" s="26"/>
    </row>
    <row r="1628" spans="1:22" ht="12.75" x14ac:dyDescent="0.25">
      <c r="A1628" s="26"/>
      <c r="B1628" s="27"/>
      <c r="C1628" s="26"/>
      <c r="D1628" s="27"/>
      <c r="E1628" s="27"/>
      <c r="F1628" s="30"/>
      <c r="G1628" s="26"/>
      <c r="H1628" s="27"/>
      <c r="I1628" s="30"/>
      <c r="J1628" s="27"/>
      <c r="K1628" s="26"/>
      <c r="L1628" s="32"/>
      <c r="M1628" s="32"/>
      <c r="N1628" s="32"/>
      <c r="O1628" s="26"/>
      <c r="P1628" s="27" t="s">
        <v>507</v>
      </c>
      <c r="Q1628" s="27" t="s">
        <v>5860</v>
      </c>
      <c r="R1628" s="27" t="s">
        <v>5861</v>
      </c>
      <c r="S1628" s="27" t="s">
        <v>5862</v>
      </c>
      <c r="T1628" s="29">
        <v>17.936969999999999</v>
      </c>
      <c r="U1628" s="29">
        <v>4.9458460000000004</v>
      </c>
      <c r="V1628" s="26"/>
    </row>
    <row r="1629" spans="1:22" ht="12.75" x14ac:dyDescent="0.25">
      <c r="A1629" s="26"/>
      <c r="B1629" s="27"/>
      <c r="C1629" s="26"/>
      <c r="D1629" s="27"/>
      <c r="E1629" s="27"/>
      <c r="F1629" s="30"/>
      <c r="G1629" s="26"/>
      <c r="H1629" s="27"/>
      <c r="I1629" s="30"/>
      <c r="J1629" s="27"/>
      <c r="K1629" s="26"/>
      <c r="L1629" s="32"/>
      <c r="M1629" s="32"/>
      <c r="N1629" s="32"/>
      <c r="O1629" s="26"/>
      <c r="P1629" s="27" t="s">
        <v>507</v>
      </c>
      <c r="Q1629" s="27" t="s">
        <v>5863</v>
      </c>
      <c r="R1629" s="27" t="s">
        <v>5864</v>
      </c>
      <c r="S1629" s="27" t="s">
        <v>5865</v>
      </c>
      <c r="T1629" s="29">
        <v>17.968147999999999</v>
      </c>
      <c r="U1629" s="29">
        <v>4.9249150000000004</v>
      </c>
      <c r="V1629" s="26"/>
    </row>
    <row r="1630" spans="1:22" ht="12.75" x14ac:dyDescent="0.25">
      <c r="A1630" s="26"/>
      <c r="B1630" s="27"/>
      <c r="C1630" s="26"/>
      <c r="D1630" s="27"/>
      <c r="E1630" s="27"/>
      <c r="F1630" s="30"/>
      <c r="G1630" s="26"/>
      <c r="H1630" s="27"/>
      <c r="I1630" s="30"/>
      <c r="J1630" s="27"/>
      <c r="K1630" s="26"/>
      <c r="L1630" s="32"/>
      <c r="M1630" s="32"/>
      <c r="N1630" s="32"/>
      <c r="O1630" s="26"/>
      <c r="P1630" s="27" t="s">
        <v>507</v>
      </c>
      <c r="Q1630" s="27" t="s">
        <v>5866</v>
      </c>
      <c r="R1630" s="27" t="s">
        <v>5867</v>
      </c>
      <c r="S1630" s="27" t="s">
        <v>5868</v>
      </c>
      <c r="T1630" s="29">
        <v>17.92118</v>
      </c>
      <c r="U1630" s="29">
        <v>4.9719069999999999</v>
      </c>
      <c r="V1630" s="26"/>
    </row>
    <row r="1631" spans="1:22" ht="12.75" x14ac:dyDescent="0.25">
      <c r="A1631" s="26"/>
      <c r="B1631" s="27"/>
      <c r="C1631" s="26"/>
      <c r="D1631" s="27"/>
      <c r="E1631" s="27"/>
      <c r="F1631" s="30"/>
      <c r="G1631" s="26"/>
      <c r="H1631" s="27"/>
      <c r="I1631" s="30"/>
      <c r="J1631" s="27"/>
      <c r="K1631" s="26"/>
      <c r="L1631" s="32"/>
      <c r="M1631" s="32"/>
      <c r="N1631" s="32"/>
      <c r="O1631" s="26"/>
      <c r="P1631" s="27" t="s">
        <v>507</v>
      </c>
      <c r="Q1631" s="27" t="s">
        <v>5869</v>
      </c>
      <c r="R1631" s="27" t="s">
        <v>5870</v>
      </c>
      <c r="S1631" s="27" t="s">
        <v>5871</v>
      </c>
      <c r="T1631" s="29">
        <v>18.181633999999999</v>
      </c>
      <c r="U1631" s="29">
        <v>4.708278</v>
      </c>
      <c r="V1631" s="26"/>
    </row>
    <row r="1632" spans="1:22" ht="12.75" x14ac:dyDescent="0.25">
      <c r="A1632" s="26"/>
      <c r="B1632" s="27"/>
      <c r="C1632" s="26"/>
      <c r="D1632" s="27"/>
      <c r="E1632" s="27"/>
      <c r="F1632" s="30"/>
      <c r="G1632" s="26"/>
      <c r="H1632" s="27"/>
      <c r="I1632" s="30"/>
      <c r="J1632" s="27"/>
      <c r="K1632" s="26"/>
      <c r="L1632" s="32"/>
      <c r="M1632" s="32"/>
      <c r="N1632" s="32"/>
      <c r="O1632" s="26"/>
      <c r="P1632" s="27" t="s">
        <v>507</v>
      </c>
      <c r="Q1632" s="27" t="s">
        <v>3938</v>
      </c>
      <c r="R1632" s="27" t="s">
        <v>5872</v>
      </c>
      <c r="S1632" s="27" t="s">
        <v>5873</v>
      </c>
      <c r="T1632" s="29">
        <v>17.981770000000001</v>
      </c>
      <c r="U1632" s="29">
        <v>4.9098069999999998</v>
      </c>
      <c r="V1632" s="26"/>
    </row>
    <row r="1633" spans="1:22" ht="12.75" x14ac:dyDescent="0.25">
      <c r="A1633" s="26"/>
      <c r="B1633" s="27"/>
      <c r="C1633" s="26"/>
      <c r="D1633" s="27"/>
      <c r="E1633" s="27"/>
      <c r="F1633" s="30"/>
      <c r="G1633" s="26"/>
      <c r="H1633" s="27"/>
      <c r="I1633" s="30"/>
      <c r="J1633" s="27"/>
      <c r="K1633" s="26"/>
      <c r="L1633" s="32"/>
      <c r="M1633" s="32"/>
      <c r="N1633" s="32"/>
      <c r="O1633" s="26"/>
      <c r="P1633" s="27" t="s">
        <v>507</v>
      </c>
      <c r="Q1633" s="27" t="s">
        <v>5874</v>
      </c>
      <c r="R1633" s="27" t="s">
        <v>5875</v>
      </c>
      <c r="S1633" s="27" t="s">
        <v>5876</v>
      </c>
      <c r="T1633" s="29">
        <v>17.666722</v>
      </c>
      <c r="U1633" s="29">
        <v>4.54969</v>
      </c>
      <c r="V1633" s="26"/>
    </row>
    <row r="1634" spans="1:22" ht="12.75" x14ac:dyDescent="0.25">
      <c r="A1634" s="26"/>
      <c r="B1634" s="27"/>
      <c r="C1634" s="26"/>
      <c r="D1634" s="27"/>
      <c r="E1634" s="27"/>
      <c r="F1634" s="30"/>
      <c r="G1634" s="26"/>
      <c r="H1634" s="27"/>
      <c r="I1634" s="30"/>
      <c r="J1634" s="27"/>
      <c r="K1634" s="26"/>
      <c r="L1634" s="32"/>
      <c r="M1634" s="32"/>
      <c r="N1634" s="32"/>
      <c r="O1634" s="26"/>
      <c r="P1634" s="27" t="s">
        <v>507</v>
      </c>
      <c r="Q1634" s="27" t="s">
        <v>5877</v>
      </c>
      <c r="R1634" s="27" t="s">
        <v>5878</v>
      </c>
      <c r="S1634" s="27" t="s">
        <v>5879</v>
      </c>
      <c r="T1634" s="29">
        <v>17.942734000000002</v>
      </c>
      <c r="U1634" s="29">
        <v>4.9542869999999999</v>
      </c>
      <c r="V1634" s="26"/>
    </row>
    <row r="1635" spans="1:22" ht="12.75" x14ac:dyDescent="0.25">
      <c r="A1635" s="26"/>
      <c r="B1635" s="27"/>
      <c r="C1635" s="26"/>
      <c r="D1635" s="27"/>
      <c r="E1635" s="27"/>
      <c r="F1635" s="30"/>
      <c r="G1635" s="26"/>
      <c r="H1635" s="27"/>
      <c r="I1635" s="30"/>
      <c r="J1635" s="27"/>
      <c r="K1635" s="26"/>
      <c r="L1635" s="32"/>
      <c r="M1635" s="32"/>
      <c r="N1635" s="32"/>
      <c r="O1635" s="26"/>
      <c r="P1635" s="27" t="s">
        <v>507</v>
      </c>
      <c r="Q1635" s="27" t="s">
        <v>5880</v>
      </c>
      <c r="R1635" s="27" t="s">
        <v>5881</v>
      </c>
      <c r="S1635" s="27" t="s">
        <v>5882</v>
      </c>
      <c r="T1635" s="29">
        <v>18.0046</v>
      </c>
      <c r="U1635" s="29">
        <v>4.7143810000000004</v>
      </c>
      <c r="V1635" s="26"/>
    </row>
    <row r="1636" spans="1:22" ht="12.75" x14ac:dyDescent="0.25">
      <c r="A1636" s="26"/>
      <c r="B1636" s="27"/>
      <c r="C1636" s="26"/>
      <c r="D1636" s="27"/>
      <c r="E1636" s="27"/>
      <c r="F1636" s="30"/>
      <c r="G1636" s="26"/>
      <c r="H1636" s="27"/>
      <c r="I1636" s="30"/>
      <c r="J1636" s="27"/>
      <c r="K1636" s="26"/>
      <c r="L1636" s="32"/>
      <c r="M1636" s="32"/>
      <c r="N1636" s="32"/>
      <c r="O1636" s="26"/>
      <c r="P1636" s="27" t="s">
        <v>507</v>
      </c>
      <c r="Q1636" s="27" t="s">
        <v>5883</v>
      </c>
      <c r="R1636" s="27" t="s">
        <v>5884</v>
      </c>
      <c r="S1636" s="27" t="s">
        <v>5885</v>
      </c>
      <c r="T1636" s="29">
        <v>18.315425999999999</v>
      </c>
      <c r="U1636" s="29">
        <v>4.8050620000000004</v>
      </c>
      <c r="V1636" s="26"/>
    </row>
    <row r="1637" spans="1:22" ht="12.75" x14ac:dyDescent="0.25">
      <c r="A1637" s="26"/>
      <c r="B1637" s="27"/>
      <c r="C1637" s="26"/>
      <c r="D1637" s="27"/>
      <c r="E1637" s="27"/>
      <c r="F1637" s="30"/>
      <c r="G1637" s="26"/>
      <c r="H1637" s="27"/>
      <c r="I1637" s="30"/>
      <c r="J1637" s="27"/>
      <c r="K1637" s="26"/>
      <c r="L1637" s="32"/>
      <c r="M1637" s="32"/>
      <c r="N1637" s="32"/>
      <c r="O1637" s="26"/>
      <c r="P1637" s="27" t="s">
        <v>507</v>
      </c>
      <c r="Q1637" s="27" t="s">
        <v>5886</v>
      </c>
      <c r="R1637" s="27" t="s">
        <v>5887</v>
      </c>
      <c r="S1637" s="27" t="s">
        <v>5888</v>
      </c>
      <c r="T1637" s="29">
        <v>17.748118000000002</v>
      </c>
      <c r="U1637" s="29">
        <v>4.5582469999999997</v>
      </c>
      <c r="V1637" s="26"/>
    </row>
    <row r="1638" spans="1:22" ht="12.75" x14ac:dyDescent="0.25">
      <c r="A1638" s="26"/>
      <c r="B1638" s="27"/>
      <c r="C1638" s="26"/>
      <c r="D1638" s="27"/>
      <c r="E1638" s="27"/>
      <c r="F1638" s="30"/>
      <c r="G1638" s="26"/>
      <c r="H1638" s="27"/>
      <c r="I1638" s="30"/>
      <c r="J1638" s="27"/>
      <c r="K1638" s="26"/>
      <c r="L1638" s="32"/>
      <c r="M1638" s="32"/>
      <c r="N1638" s="32"/>
      <c r="O1638" s="26"/>
      <c r="P1638" s="27" t="s">
        <v>507</v>
      </c>
      <c r="Q1638" s="27" t="s">
        <v>5889</v>
      </c>
      <c r="R1638" s="27" t="s">
        <v>5890</v>
      </c>
      <c r="S1638" s="27" t="s">
        <v>5891</v>
      </c>
      <c r="T1638" s="29">
        <v>18.145242</v>
      </c>
      <c r="U1638" s="29">
        <v>4.7622330000000002</v>
      </c>
      <c r="V1638" s="26"/>
    </row>
    <row r="1639" spans="1:22" ht="12.75" x14ac:dyDescent="0.25">
      <c r="A1639" s="26"/>
      <c r="B1639" s="27"/>
      <c r="C1639" s="26"/>
      <c r="D1639" s="27"/>
      <c r="E1639" s="27"/>
      <c r="F1639" s="30"/>
      <c r="G1639" s="26"/>
      <c r="H1639" s="27"/>
      <c r="I1639" s="30"/>
      <c r="J1639" s="27"/>
      <c r="K1639" s="26"/>
      <c r="L1639" s="32"/>
      <c r="M1639" s="32"/>
      <c r="N1639" s="32"/>
      <c r="O1639" s="26"/>
      <c r="P1639" s="27" t="s">
        <v>507</v>
      </c>
      <c r="Q1639" s="27" t="s">
        <v>5892</v>
      </c>
      <c r="R1639" s="27" t="s">
        <v>5893</v>
      </c>
      <c r="S1639" s="27" t="s">
        <v>5894</v>
      </c>
      <c r="T1639" s="29">
        <v>18.129628</v>
      </c>
      <c r="U1639" s="29">
        <v>4.7729059999999999</v>
      </c>
      <c r="V1639" s="26"/>
    </row>
    <row r="1640" spans="1:22" ht="12.75" x14ac:dyDescent="0.25">
      <c r="A1640" s="26"/>
      <c r="B1640" s="27"/>
      <c r="C1640" s="26"/>
      <c r="D1640" s="27"/>
      <c r="E1640" s="27"/>
      <c r="F1640" s="30"/>
      <c r="G1640" s="26"/>
      <c r="H1640" s="27"/>
      <c r="I1640" s="30"/>
      <c r="J1640" s="27"/>
      <c r="K1640" s="26"/>
      <c r="L1640" s="32"/>
      <c r="M1640" s="32"/>
      <c r="N1640" s="32"/>
      <c r="O1640" s="26"/>
      <c r="P1640" s="27" t="s">
        <v>507</v>
      </c>
      <c r="Q1640" s="27" t="s">
        <v>5895</v>
      </c>
      <c r="R1640" s="27" t="s">
        <v>5896</v>
      </c>
      <c r="S1640" s="27" t="s">
        <v>5897</v>
      </c>
      <c r="T1640" s="29">
        <v>17.899263999999999</v>
      </c>
      <c r="U1640" s="29">
        <v>4.6783720000000004</v>
      </c>
      <c r="V1640" s="26"/>
    </row>
    <row r="1641" spans="1:22" ht="12.75" x14ac:dyDescent="0.25">
      <c r="A1641" s="26"/>
      <c r="B1641" s="27"/>
      <c r="C1641" s="26"/>
      <c r="D1641" s="27"/>
      <c r="E1641" s="27"/>
      <c r="F1641" s="30"/>
      <c r="G1641" s="26"/>
      <c r="H1641" s="27"/>
      <c r="I1641" s="30"/>
      <c r="J1641" s="27"/>
      <c r="K1641" s="26"/>
      <c r="L1641" s="32"/>
      <c r="M1641" s="32"/>
      <c r="N1641" s="32"/>
      <c r="O1641" s="26"/>
      <c r="P1641" s="27" t="s">
        <v>507</v>
      </c>
      <c r="Q1641" s="27" t="s">
        <v>5898</v>
      </c>
      <c r="R1641" s="27" t="s">
        <v>5899</v>
      </c>
      <c r="S1641" s="27" t="s">
        <v>5900</v>
      </c>
      <c r="T1641" s="29">
        <v>18.078492000000001</v>
      </c>
      <c r="U1641" s="29">
        <v>4.8027680000000004</v>
      </c>
      <c r="V1641" s="26"/>
    </row>
    <row r="1642" spans="1:22" ht="12.75" x14ac:dyDescent="0.25">
      <c r="A1642" s="26"/>
      <c r="B1642" s="27"/>
      <c r="C1642" s="26"/>
      <c r="D1642" s="27"/>
      <c r="E1642" s="27"/>
      <c r="F1642" s="30"/>
      <c r="G1642" s="26"/>
      <c r="H1642" s="27"/>
      <c r="I1642" s="30"/>
      <c r="J1642" s="27"/>
      <c r="K1642" s="26"/>
      <c r="L1642" s="32"/>
      <c r="M1642" s="32"/>
      <c r="N1642" s="32"/>
      <c r="O1642" s="26"/>
      <c r="P1642" s="27" t="s">
        <v>507</v>
      </c>
      <c r="Q1642" s="27" t="s">
        <v>5901</v>
      </c>
      <c r="R1642" s="27" t="s">
        <v>5902</v>
      </c>
      <c r="S1642" s="27" t="s">
        <v>5903</v>
      </c>
      <c r="T1642" s="29">
        <v>18.049289999999999</v>
      </c>
      <c r="U1642" s="29">
        <v>4.7511659999999996</v>
      </c>
      <c r="V1642" s="26"/>
    </row>
    <row r="1643" spans="1:22" ht="12.75" x14ac:dyDescent="0.25">
      <c r="A1643" s="26"/>
      <c r="B1643" s="27"/>
      <c r="C1643" s="26"/>
      <c r="D1643" s="27"/>
      <c r="E1643" s="27"/>
      <c r="F1643" s="30"/>
      <c r="G1643" s="26"/>
      <c r="H1643" s="27"/>
      <c r="I1643" s="30"/>
      <c r="J1643" s="27"/>
      <c r="K1643" s="26"/>
      <c r="L1643" s="32"/>
      <c r="M1643" s="32"/>
      <c r="N1643" s="32"/>
      <c r="O1643" s="26"/>
      <c r="P1643" s="27" t="s">
        <v>507</v>
      </c>
      <c r="Q1643" s="27" t="s">
        <v>5904</v>
      </c>
      <c r="R1643" s="27" t="s">
        <v>5905</v>
      </c>
      <c r="S1643" s="27" t="s">
        <v>5906</v>
      </c>
      <c r="T1643" s="29">
        <v>18.042244</v>
      </c>
      <c r="U1643" s="29">
        <v>4.7334829999999997</v>
      </c>
      <c r="V1643" s="26"/>
    </row>
    <row r="1644" spans="1:22" ht="12.75" x14ac:dyDescent="0.25">
      <c r="A1644" s="26"/>
      <c r="B1644" s="27"/>
      <c r="C1644" s="26"/>
      <c r="D1644" s="27"/>
      <c r="E1644" s="27"/>
      <c r="F1644" s="30"/>
      <c r="G1644" s="26"/>
      <c r="H1644" s="27"/>
      <c r="I1644" s="30"/>
      <c r="J1644" s="27"/>
      <c r="K1644" s="26"/>
      <c r="L1644" s="32"/>
      <c r="M1644" s="32"/>
      <c r="N1644" s="32"/>
      <c r="O1644" s="26"/>
      <c r="P1644" s="27" t="s">
        <v>507</v>
      </c>
      <c r="Q1644" s="27" t="s">
        <v>5907</v>
      </c>
      <c r="R1644" s="27" t="s">
        <v>5908</v>
      </c>
      <c r="S1644" s="27" t="s">
        <v>5909</v>
      </c>
      <c r="T1644" s="29">
        <v>18.099595999999998</v>
      </c>
      <c r="U1644" s="29">
        <v>4.7973629999999998</v>
      </c>
      <c r="V1644" s="26"/>
    </row>
    <row r="1645" spans="1:22" ht="12.75" x14ac:dyDescent="0.25">
      <c r="A1645" s="26"/>
      <c r="B1645" s="27"/>
      <c r="C1645" s="26"/>
      <c r="D1645" s="27"/>
      <c r="E1645" s="27"/>
      <c r="F1645" s="30"/>
      <c r="G1645" s="26"/>
      <c r="H1645" s="27"/>
      <c r="I1645" s="30"/>
      <c r="J1645" s="27"/>
      <c r="K1645" s="26"/>
      <c r="L1645" s="32"/>
      <c r="M1645" s="32"/>
      <c r="N1645" s="32"/>
      <c r="O1645" s="26"/>
      <c r="P1645" s="27" t="s">
        <v>507</v>
      </c>
      <c r="Q1645" s="27" t="s">
        <v>5910</v>
      </c>
      <c r="R1645" s="27" t="s">
        <v>5911</v>
      </c>
      <c r="S1645" s="27" t="s">
        <v>5912</v>
      </c>
      <c r="T1645" s="29">
        <v>17.764797999999999</v>
      </c>
      <c r="U1645" s="29">
        <v>4.5550790000000001</v>
      </c>
      <c r="V1645" s="26"/>
    </row>
    <row r="1646" spans="1:22" ht="12.75" x14ac:dyDescent="0.25">
      <c r="A1646" s="26"/>
      <c r="B1646" s="27"/>
      <c r="C1646" s="26"/>
      <c r="D1646" s="27"/>
      <c r="E1646" s="27"/>
      <c r="F1646" s="30"/>
      <c r="G1646" s="26"/>
      <c r="H1646" s="27"/>
      <c r="I1646" s="30"/>
      <c r="J1646" s="27"/>
      <c r="K1646" s="26"/>
      <c r="L1646" s="32"/>
      <c r="M1646" s="32"/>
      <c r="N1646" s="32"/>
      <c r="O1646" s="26"/>
      <c r="P1646" s="27" t="s">
        <v>507</v>
      </c>
      <c r="Q1646" s="27" t="s">
        <v>5913</v>
      </c>
      <c r="R1646" s="27" t="s">
        <v>5914</v>
      </c>
      <c r="S1646" s="27" t="s">
        <v>5915</v>
      </c>
      <c r="T1646" s="29">
        <v>18.27533</v>
      </c>
      <c r="U1646" s="29">
        <v>4.6427009999999997</v>
      </c>
      <c r="V1646" s="26"/>
    </row>
    <row r="1647" spans="1:22" ht="12.75" x14ac:dyDescent="0.25">
      <c r="A1647" s="26"/>
      <c r="B1647" s="27"/>
      <c r="C1647" s="26"/>
      <c r="D1647" s="27"/>
      <c r="E1647" s="27"/>
      <c r="F1647" s="30"/>
      <c r="G1647" s="26"/>
      <c r="H1647" s="27"/>
      <c r="I1647" s="30"/>
      <c r="J1647" s="27"/>
      <c r="K1647" s="26"/>
      <c r="L1647" s="32"/>
      <c r="M1647" s="32"/>
      <c r="N1647" s="32"/>
      <c r="O1647" s="26"/>
      <c r="P1647" s="27" t="s">
        <v>507</v>
      </c>
      <c r="Q1647" s="27" t="s">
        <v>5916</v>
      </c>
      <c r="R1647" s="27" t="s">
        <v>5917</v>
      </c>
      <c r="S1647" s="27" t="s">
        <v>5918</v>
      </c>
      <c r="T1647" s="29">
        <v>17.987757999999999</v>
      </c>
      <c r="U1647" s="29">
        <v>4.8918229999999996</v>
      </c>
      <c r="V1647" s="26"/>
    </row>
    <row r="1648" spans="1:22" ht="12.75" x14ac:dyDescent="0.25">
      <c r="A1648" s="26"/>
      <c r="B1648" s="27"/>
      <c r="C1648" s="26"/>
      <c r="D1648" s="27"/>
      <c r="E1648" s="27"/>
      <c r="F1648" s="30"/>
      <c r="G1648" s="26"/>
      <c r="H1648" s="27"/>
      <c r="I1648" s="30"/>
      <c r="J1648" s="27"/>
      <c r="K1648" s="26"/>
      <c r="L1648" s="32"/>
      <c r="M1648" s="32"/>
      <c r="N1648" s="32"/>
      <c r="O1648" s="26"/>
      <c r="P1648" s="27" t="s">
        <v>507</v>
      </c>
      <c r="Q1648" s="27" t="s">
        <v>5919</v>
      </c>
      <c r="R1648" s="27" t="s">
        <v>5920</v>
      </c>
      <c r="S1648" s="27" t="s">
        <v>5921</v>
      </c>
      <c r="T1648" s="29">
        <v>18.007114000000001</v>
      </c>
      <c r="U1648" s="29">
        <v>4.7198830000000003</v>
      </c>
      <c r="V1648" s="26"/>
    </row>
    <row r="1649" spans="1:22" ht="12.75" x14ac:dyDescent="0.25">
      <c r="A1649" s="26"/>
      <c r="B1649" s="27"/>
      <c r="C1649" s="26"/>
      <c r="D1649" s="27"/>
      <c r="E1649" s="27"/>
      <c r="F1649" s="30"/>
      <c r="G1649" s="26"/>
      <c r="H1649" s="27"/>
      <c r="I1649" s="30"/>
      <c r="J1649" s="27"/>
      <c r="K1649" s="26"/>
      <c r="L1649" s="32"/>
      <c r="M1649" s="32"/>
      <c r="N1649" s="32"/>
      <c r="O1649" s="26"/>
      <c r="P1649" s="27" t="s">
        <v>507</v>
      </c>
      <c r="Q1649" s="27" t="s">
        <v>5922</v>
      </c>
      <c r="R1649" s="27" t="s">
        <v>5923</v>
      </c>
      <c r="S1649" s="27" t="s">
        <v>5924</v>
      </c>
      <c r="T1649" s="29">
        <v>18.010757999999999</v>
      </c>
      <c r="U1649" s="29">
        <v>4.8751150000000001</v>
      </c>
      <c r="V1649" s="26"/>
    </row>
    <row r="1650" spans="1:22" ht="12.75" x14ac:dyDescent="0.25">
      <c r="A1650" s="26"/>
      <c r="B1650" s="27"/>
      <c r="C1650" s="26"/>
      <c r="D1650" s="27"/>
      <c r="E1650" s="27"/>
      <c r="F1650" s="30"/>
      <c r="G1650" s="26"/>
      <c r="H1650" s="27"/>
      <c r="I1650" s="30"/>
      <c r="J1650" s="27"/>
      <c r="K1650" s="26"/>
      <c r="L1650" s="32"/>
      <c r="M1650" s="32"/>
      <c r="N1650" s="32"/>
      <c r="O1650" s="26"/>
      <c r="P1650" s="27" t="s">
        <v>507</v>
      </c>
      <c r="Q1650" s="27" t="s">
        <v>5925</v>
      </c>
      <c r="R1650" s="27" t="s">
        <v>5926</v>
      </c>
      <c r="S1650" s="27" t="s">
        <v>5927</v>
      </c>
      <c r="T1650" s="29">
        <v>18.271699999999999</v>
      </c>
      <c r="U1650" s="29">
        <v>4.5839439999999998</v>
      </c>
      <c r="V1650" s="26"/>
    </row>
    <row r="1651" spans="1:22" ht="12.75" x14ac:dyDescent="0.25">
      <c r="A1651" s="26"/>
      <c r="B1651" s="27"/>
      <c r="C1651" s="26"/>
      <c r="D1651" s="27"/>
      <c r="E1651" s="27"/>
      <c r="F1651" s="30"/>
      <c r="G1651" s="26"/>
      <c r="H1651" s="27"/>
      <c r="I1651" s="30"/>
      <c r="J1651" s="27"/>
      <c r="K1651" s="26"/>
      <c r="L1651" s="32"/>
      <c r="M1651" s="32"/>
      <c r="N1651" s="32"/>
      <c r="O1651" s="26"/>
      <c r="P1651" s="27" t="s">
        <v>507</v>
      </c>
      <c r="Q1651" s="27" t="s">
        <v>5928</v>
      </c>
      <c r="R1651" s="27" t="s">
        <v>5929</v>
      </c>
      <c r="S1651" s="27" t="s">
        <v>5930</v>
      </c>
      <c r="T1651" s="29">
        <v>17.834655999999999</v>
      </c>
      <c r="U1651" s="29">
        <v>4.4989679999999996</v>
      </c>
      <c r="V1651" s="26"/>
    </row>
    <row r="1652" spans="1:22" ht="12.75" x14ac:dyDescent="0.25">
      <c r="A1652" s="26"/>
      <c r="B1652" s="27"/>
      <c r="C1652" s="26"/>
      <c r="D1652" s="27"/>
      <c r="E1652" s="27"/>
      <c r="F1652" s="30"/>
      <c r="G1652" s="26"/>
      <c r="H1652" s="27"/>
      <c r="I1652" s="30"/>
      <c r="J1652" s="27"/>
      <c r="K1652" s="26"/>
      <c r="L1652" s="32"/>
      <c r="M1652" s="32"/>
      <c r="N1652" s="32"/>
      <c r="O1652" s="26"/>
      <c r="P1652" s="27" t="s">
        <v>507</v>
      </c>
      <c r="Q1652" s="27" t="s">
        <v>5931</v>
      </c>
      <c r="R1652" s="27" t="s">
        <v>5932</v>
      </c>
      <c r="S1652" s="27" t="s">
        <v>5933</v>
      </c>
      <c r="T1652" s="29">
        <v>17.909611999999999</v>
      </c>
      <c r="U1652" s="29">
        <v>4.4672609999999997</v>
      </c>
      <c r="V1652" s="26"/>
    </row>
    <row r="1653" spans="1:22" ht="12.75" x14ac:dyDescent="0.25">
      <c r="A1653" s="26"/>
      <c r="B1653" s="27"/>
      <c r="C1653" s="26"/>
      <c r="D1653" s="27"/>
      <c r="E1653" s="27"/>
      <c r="F1653" s="30"/>
      <c r="G1653" s="26"/>
      <c r="H1653" s="27"/>
      <c r="I1653" s="30"/>
      <c r="J1653" s="27"/>
      <c r="K1653" s="26"/>
      <c r="L1653" s="32"/>
      <c r="M1653" s="32"/>
      <c r="N1653" s="32"/>
      <c r="O1653" s="26"/>
      <c r="P1653" s="27" t="s">
        <v>507</v>
      </c>
      <c r="Q1653" s="27" t="s">
        <v>5934</v>
      </c>
      <c r="R1653" s="27" t="s">
        <v>5935</v>
      </c>
      <c r="S1653" s="27" t="s">
        <v>5936</v>
      </c>
      <c r="T1653" s="29">
        <v>18.316838000000001</v>
      </c>
      <c r="U1653" s="29">
        <v>4.7828109999999997</v>
      </c>
      <c r="V1653" s="26"/>
    </row>
    <row r="1654" spans="1:22" ht="12.75" x14ac:dyDescent="0.25">
      <c r="A1654" s="26"/>
      <c r="B1654" s="27"/>
      <c r="C1654" s="26"/>
      <c r="D1654" s="27"/>
      <c r="E1654" s="27"/>
      <c r="F1654" s="30"/>
      <c r="G1654" s="26"/>
      <c r="H1654" s="27"/>
      <c r="I1654" s="30"/>
      <c r="J1654" s="27"/>
      <c r="K1654" s="26"/>
      <c r="L1654" s="32"/>
      <c r="M1654" s="32"/>
      <c r="N1654" s="32"/>
      <c r="O1654" s="26"/>
      <c r="P1654" s="27" t="s">
        <v>507</v>
      </c>
      <c r="Q1654" s="27" t="s">
        <v>5937</v>
      </c>
      <c r="R1654" s="27" t="s">
        <v>5938</v>
      </c>
      <c r="S1654" s="27" t="s">
        <v>5939</v>
      </c>
      <c r="T1654" s="29">
        <v>18.046516</v>
      </c>
      <c r="U1654" s="29">
        <v>4.8743949999999998</v>
      </c>
      <c r="V1654" s="26"/>
    </row>
    <row r="1655" spans="1:22" ht="12.75" x14ac:dyDescent="0.25">
      <c r="A1655" s="26"/>
      <c r="B1655" s="27"/>
      <c r="C1655" s="26"/>
      <c r="D1655" s="27"/>
      <c r="E1655" s="27"/>
      <c r="F1655" s="30"/>
      <c r="G1655" s="26"/>
      <c r="H1655" s="27"/>
      <c r="I1655" s="30"/>
      <c r="J1655" s="27"/>
      <c r="K1655" s="26"/>
      <c r="L1655" s="32"/>
      <c r="M1655" s="32"/>
      <c r="N1655" s="32"/>
      <c r="O1655" s="26"/>
      <c r="P1655" s="27" t="s">
        <v>507</v>
      </c>
      <c r="Q1655" s="27" t="s">
        <v>5940</v>
      </c>
      <c r="R1655" s="27" t="s">
        <v>5941</v>
      </c>
      <c r="S1655" s="27" t="s">
        <v>5942</v>
      </c>
      <c r="T1655" s="29">
        <v>18.007791999999998</v>
      </c>
      <c r="U1655" s="29">
        <v>4.8712989999999996</v>
      </c>
      <c r="V1655" s="26"/>
    </row>
    <row r="1656" spans="1:22" ht="12.75" x14ac:dyDescent="0.25">
      <c r="A1656" s="26"/>
      <c r="B1656" s="27"/>
      <c r="C1656" s="26"/>
      <c r="D1656" s="27"/>
      <c r="E1656" s="27"/>
      <c r="F1656" s="30"/>
      <c r="G1656" s="26"/>
      <c r="H1656" s="27"/>
      <c r="I1656" s="30"/>
      <c r="J1656" s="27"/>
      <c r="K1656" s="26"/>
      <c r="L1656" s="32"/>
      <c r="M1656" s="32"/>
      <c r="N1656" s="32"/>
      <c r="O1656" s="26"/>
      <c r="P1656" s="27" t="s">
        <v>507</v>
      </c>
      <c r="Q1656" s="27" t="s">
        <v>5943</v>
      </c>
      <c r="R1656" s="27" t="s">
        <v>5944</v>
      </c>
      <c r="S1656" s="27" t="s">
        <v>5945</v>
      </c>
      <c r="T1656" s="29">
        <v>17.983266</v>
      </c>
      <c r="U1656" s="29">
        <v>4.5754089999999996</v>
      </c>
      <c r="V1656" s="26"/>
    </row>
    <row r="1657" spans="1:22" ht="12.75" x14ac:dyDescent="0.25">
      <c r="A1657" s="26"/>
      <c r="B1657" s="27"/>
      <c r="C1657" s="26"/>
      <c r="D1657" s="27"/>
      <c r="E1657" s="27"/>
      <c r="F1657" s="30"/>
      <c r="G1657" s="26"/>
      <c r="H1657" s="27"/>
      <c r="I1657" s="30"/>
      <c r="J1657" s="27"/>
      <c r="K1657" s="26"/>
      <c r="L1657" s="32"/>
      <c r="M1657" s="32"/>
      <c r="N1657" s="32"/>
      <c r="O1657" s="26"/>
      <c r="P1657" s="27" t="s">
        <v>507</v>
      </c>
      <c r="Q1657" s="27" t="s">
        <v>5946</v>
      </c>
      <c r="R1657" s="27" t="s">
        <v>5947</v>
      </c>
      <c r="S1657" s="27" t="s">
        <v>5948</v>
      </c>
      <c r="T1657" s="29">
        <v>18.237197999999999</v>
      </c>
      <c r="U1657" s="29">
        <v>4.6649950000000002</v>
      </c>
      <c r="V1657" s="26"/>
    </row>
    <row r="1658" spans="1:22" ht="12.75" x14ac:dyDescent="0.25">
      <c r="A1658" s="26"/>
      <c r="B1658" s="27"/>
      <c r="C1658" s="26"/>
      <c r="D1658" s="27"/>
      <c r="E1658" s="27"/>
      <c r="F1658" s="30"/>
      <c r="G1658" s="26"/>
      <c r="H1658" s="27"/>
      <c r="I1658" s="30"/>
      <c r="J1658" s="27"/>
      <c r="K1658" s="26"/>
      <c r="L1658" s="32"/>
      <c r="M1658" s="32"/>
      <c r="N1658" s="32"/>
      <c r="O1658" s="26"/>
      <c r="P1658" s="28" t="s">
        <v>553</v>
      </c>
      <c r="Q1658" s="27" t="s">
        <v>5949</v>
      </c>
      <c r="R1658" s="27" t="s">
        <v>5950</v>
      </c>
      <c r="S1658" s="27" t="s">
        <v>5951</v>
      </c>
      <c r="T1658" s="29">
        <v>15.560592</v>
      </c>
      <c r="U1658" s="29">
        <v>6.6577700000000002</v>
      </c>
      <c r="V1658" s="26"/>
    </row>
    <row r="1659" spans="1:22" ht="12.75" x14ac:dyDescent="0.25">
      <c r="A1659" s="26"/>
      <c r="B1659" s="27"/>
      <c r="C1659" s="26"/>
      <c r="D1659" s="27"/>
      <c r="E1659" s="27"/>
      <c r="F1659" s="30"/>
      <c r="G1659" s="26"/>
      <c r="H1659" s="27"/>
      <c r="I1659" s="30"/>
      <c r="J1659" s="27"/>
      <c r="K1659" s="26"/>
      <c r="L1659" s="32"/>
      <c r="M1659" s="32"/>
      <c r="N1659" s="32"/>
      <c r="O1659" s="26"/>
      <c r="P1659" s="28" t="s">
        <v>553</v>
      </c>
      <c r="Q1659" s="27" t="s">
        <v>5952</v>
      </c>
      <c r="R1659" s="27" t="s">
        <v>5953</v>
      </c>
      <c r="S1659" s="27" t="s">
        <v>5954</v>
      </c>
      <c r="T1659" s="29">
        <v>15.553219</v>
      </c>
      <c r="U1659" s="29">
        <v>6.6574289999999996</v>
      </c>
      <c r="V1659" s="26"/>
    </row>
    <row r="1660" spans="1:22" ht="12.75" x14ac:dyDescent="0.25">
      <c r="A1660" s="26"/>
      <c r="B1660" s="27"/>
      <c r="C1660" s="26"/>
      <c r="D1660" s="27"/>
      <c r="E1660" s="27"/>
      <c r="F1660" s="30"/>
      <c r="G1660" s="26"/>
      <c r="H1660" s="27"/>
      <c r="I1660" s="30"/>
      <c r="J1660" s="27"/>
      <c r="K1660" s="26"/>
      <c r="L1660" s="32"/>
      <c r="M1660" s="32"/>
      <c r="N1660" s="32"/>
      <c r="O1660" s="26"/>
      <c r="P1660" s="28" t="s">
        <v>553</v>
      </c>
      <c r="Q1660" s="27" t="s">
        <v>5955</v>
      </c>
      <c r="R1660" s="27" t="s">
        <v>5956</v>
      </c>
      <c r="S1660" s="27" t="s">
        <v>5957</v>
      </c>
      <c r="T1660" s="29">
        <v>15.65649</v>
      </c>
      <c r="U1660" s="29">
        <v>6.5374980000000003</v>
      </c>
      <c r="V1660" s="26"/>
    </row>
    <row r="1661" spans="1:22" ht="12.75" x14ac:dyDescent="0.25">
      <c r="A1661" s="26"/>
      <c r="B1661" s="27"/>
      <c r="C1661" s="26"/>
      <c r="D1661" s="27"/>
      <c r="E1661" s="27"/>
      <c r="F1661" s="30"/>
      <c r="G1661" s="26"/>
      <c r="H1661" s="27"/>
      <c r="I1661" s="30"/>
      <c r="J1661" s="27"/>
      <c r="K1661" s="26"/>
      <c r="L1661" s="32"/>
      <c r="M1661" s="32"/>
      <c r="N1661" s="32"/>
      <c r="O1661" s="26"/>
      <c r="P1661" s="28" t="s">
        <v>553</v>
      </c>
      <c r="Q1661" s="27" t="s">
        <v>5958</v>
      </c>
      <c r="R1661" s="27" t="s">
        <v>5959</v>
      </c>
      <c r="S1661" s="27" t="s">
        <v>5960</v>
      </c>
      <c r="T1661" s="29">
        <v>15.615283</v>
      </c>
      <c r="U1661" s="29">
        <v>6.3909710000000004</v>
      </c>
      <c r="V1661" s="26"/>
    </row>
    <row r="1662" spans="1:22" ht="12.75" x14ac:dyDescent="0.25">
      <c r="A1662" s="26"/>
      <c r="B1662" s="27"/>
      <c r="C1662" s="26"/>
      <c r="D1662" s="27"/>
      <c r="E1662" s="27"/>
      <c r="F1662" s="30"/>
      <c r="G1662" s="26"/>
      <c r="H1662" s="27"/>
      <c r="I1662" s="30"/>
      <c r="J1662" s="27"/>
      <c r="K1662" s="26"/>
      <c r="L1662" s="32"/>
      <c r="M1662" s="32"/>
      <c r="N1662" s="32"/>
      <c r="O1662" s="26"/>
      <c r="P1662" s="28" t="s">
        <v>553</v>
      </c>
      <c r="Q1662" s="27" t="s">
        <v>5961</v>
      </c>
      <c r="R1662" s="27" t="s">
        <v>5962</v>
      </c>
      <c r="S1662" s="27" t="s">
        <v>5963</v>
      </c>
      <c r="T1662" s="29">
        <v>15.910647000000001</v>
      </c>
      <c r="U1662" s="29">
        <v>6.5577439999999996</v>
      </c>
      <c r="V1662" s="26"/>
    </row>
    <row r="1663" spans="1:22" ht="12.75" x14ac:dyDescent="0.25">
      <c r="A1663" s="26"/>
      <c r="B1663" s="27"/>
      <c r="C1663" s="26"/>
      <c r="D1663" s="27"/>
      <c r="E1663" s="27"/>
      <c r="F1663" s="30"/>
      <c r="G1663" s="26"/>
      <c r="H1663" s="27"/>
      <c r="I1663" s="30"/>
      <c r="J1663" s="27"/>
      <c r="K1663" s="26"/>
      <c r="L1663" s="32"/>
      <c r="M1663" s="32"/>
      <c r="N1663" s="32"/>
      <c r="O1663" s="26"/>
      <c r="P1663" s="28" t="s">
        <v>553</v>
      </c>
      <c r="Q1663" s="27" t="s">
        <v>5964</v>
      </c>
      <c r="R1663" s="27" t="s">
        <v>5965</v>
      </c>
      <c r="S1663" s="27" t="s">
        <v>5966</v>
      </c>
      <c r="T1663" s="29">
        <v>15.555681</v>
      </c>
      <c r="U1663" s="29">
        <v>6.6503259999999997</v>
      </c>
      <c r="V1663" s="26"/>
    </row>
    <row r="1664" spans="1:22" ht="12.75" x14ac:dyDescent="0.25">
      <c r="A1664" s="26"/>
      <c r="B1664" s="27"/>
      <c r="C1664" s="26"/>
      <c r="D1664" s="27"/>
      <c r="E1664" s="27"/>
      <c r="F1664" s="30"/>
      <c r="G1664" s="26"/>
      <c r="H1664" s="27"/>
      <c r="I1664" s="30"/>
      <c r="J1664" s="27"/>
      <c r="K1664" s="26"/>
      <c r="L1664" s="32"/>
      <c r="M1664" s="32"/>
      <c r="N1664" s="32"/>
      <c r="O1664" s="26"/>
      <c r="P1664" s="28" t="s">
        <v>553</v>
      </c>
      <c r="Q1664" s="27" t="s">
        <v>5967</v>
      </c>
      <c r="R1664" s="27" t="s">
        <v>5968</v>
      </c>
      <c r="S1664" s="27" t="s">
        <v>5969</v>
      </c>
      <c r="T1664" s="29">
        <v>15.634119999999999</v>
      </c>
      <c r="U1664" s="29">
        <v>6.4336399999999996</v>
      </c>
      <c r="V1664" s="26"/>
    </row>
    <row r="1665" spans="1:22" ht="12.75" x14ac:dyDescent="0.25">
      <c r="A1665" s="26"/>
      <c r="B1665" s="27"/>
      <c r="C1665" s="26"/>
      <c r="D1665" s="27"/>
      <c r="E1665" s="27"/>
      <c r="F1665" s="30"/>
      <c r="G1665" s="26"/>
      <c r="H1665" s="27"/>
      <c r="I1665" s="30"/>
      <c r="J1665" s="27"/>
      <c r="K1665" s="26"/>
      <c r="L1665" s="32"/>
      <c r="M1665" s="32"/>
      <c r="N1665" s="32"/>
      <c r="O1665" s="26"/>
      <c r="P1665" s="28" t="s">
        <v>553</v>
      </c>
      <c r="Q1665" s="27" t="s">
        <v>5970</v>
      </c>
      <c r="R1665" s="27" t="s">
        <v>5971</v>
      </c>
      <c r="S1665" s="27" t="s">
        <v>5972</v>
      </c>
      <c r="T1665" s="29">
        <v>15.628000999999999</v>
      </c>
      <c r="U1665" s="29">
        <v>6.5789939999999998</v>
      </c>
      <c r="V1665" s="26"/>
    </row>
    <row r="1666" spans="1:22" ht="12.75" x14ac:dyDescent="0.25">
      <c r="A1666" s="26"/>
      <c r="B1666" s="27"/>
      <c r="C1666" s="26"/>
      <c r="D1666" s="27"/>
      <c r="E1666" s="27"/>
      <c r="F1666" s="30"/>
      <c r="G1666" s="26"/>
      <c r="H1666" s="27"/>
      <c r="I1666" s="30"/>
      <c r="J1666" s="27"/>
      <c r="K1666" s="26"/>
      <c r="L1666" s="32"/>
      <c r="M1666" s="32"/>
      <c r="N1666" s="32"/>
      <c r="O1666" s="26"/>
      <c r="P1666" s="28" t="s">
        <v>553</v>
      </c>
      <c r="Q1666" s="27" t="s">
        <v>5973</v>
      </c>
      <c r="R1666" s="27" t="s">
        <v>5974</v>
      </c>
      <c r="S1666" s="27" t="s">
        <v>5975</v>
      </c>
      <c r="T1666" s="29">
        <v>15.568314000000001</v>
      </c>
      <c r="U1666" s="29">
        <v>6.6430470000000001</v>
      </c>
      <c r="V1666" s="26"/>
    </row>
    <row r="1667" spans="1:22" ht="12.75" x14ac:dyDescent="0.25">
      <c r="A1667" s="26"/>
      <c r="B1667" s="27"/>
      <c r="C1667" s="26"/>
      <c r="D1667" s="27"/>
      <c r="E1667" s="27"/>
      <c r="F1667" s="30"/>
      <c r="G1667" s="26"/>
      <c r="H1667" s="27"/>
      <c r="I1667" s="30"/>
      <c r="J1667" s="27"/>
      <c r="K1667" s="26"/>
      <c r="L1667" s="32"/>
      <c r="M1667" s="32"/>
      <c r="N1667" s="32"/>
      <c r="O1667" s="26"/>
      <c r="P1667" s="28" t="s">
        <v>553</v>
      </c>
      <c r="Q1667" s="27" t="s">
        <v>5976</v>
      </c>
      <c r="R1667" s="27" t="s">
        <v>5977</v>
      </c>
      <c r="S1667" s="27" t="s">
        <v>5978</v>
      </c>
      <c r="T1667" s="29">
        <v>15.982904</v>
      </c>
      <c r="U1667" s="29">
        <v>6.5735320000000002</v>
      </c>
      <c r="V1667" s="26"/>
    </row>
    <row r="1668" spans="1:22" ht="12.75" x14ac:dyDescent="0.25">
      <c r="A1668" s="26"/>
      <c r="B1668" s="27"/>
      <c r="C1668" s="26"/>
      <c r="D1668" s="27"/>
      <c r="E1668" s="27"/>
      <c r="F1668" s="30"/>
      <c r="G1668" s="26"/>
      <c r="H1668" s="27"/>
      <c r="I1668" s="30"/>
      <c r="J1668" s="27"/>
      <c r="K1668" s="26"/>
      <c r="L1668" s="32"/>
      <c r="M1668" s="32"/>
      <c r="N1668" s="32"/>
      <c r="O1668" s="26"/>
      <c r="P1668" s="28" t="s">
        <v>553</v>
      </c>
      <c r="Q1668" s="27" t="s">
        <v>5979</v>
      </c>
      <c r="R1668" s="27" t="s">
        <v>5980</v>
      </c>
      <c r="S1668" s="27" t="s">
        <v>5981</v>
      </c>
      <c r="T1668" s="29">
        <v>15.620998999999999</v>
      </c>
      <c r="U1668" s="29">
        <v>6.5740809999999996</v>
      </c>
      <c r="V1668" s="26"/>
    </row>
    <row r="1669" spans="1:22" ht="12.75" x14ac:dyDescent="0.25">
      <c r="A1669" s="26"/>
      <c r="B1669" s="27"/>
      <c r="C1669" s="26"/>
      <c r="D1669" s="27"/>
      <c r="E1669" s="27"/>
      <c r="F1669" s="30"/>
      <c r="G1669" s="26"/>
      <c r="H1669" s="27"/>
      <c r="I1669" s="30"/>
      <c r="J1669" s="27"/>
      <c r="K1669" s="26"/>
      <c r="L1669" s="32"/>
      <c r="M1669" s="32"/>
      <c r="N1669" s="32"/>
      <c r="O1669" s="26"/>
      <c r="P1669" s="28" t="s">
        <v>553</v>
      </c>
      <c r="Q1669" s="27" t="s">
        <v>5982</v>
      </c>
      <c r="R1669" s="27" t="s">
        <v>5983</v>
      </c>
      <c r="S1669" s="27" t="s">
        <v>5984</v>
      </c>
      <c r="T1669" s="29">
        <v>15.541461</v>
      </c>
      <c r="U1669" s="29">
        <v>6.7066429999999997</v>
      </c>
      <c r="V1669" s="26"/>
    </row>
    <row r="1670" spans="1:22" ht="12.75" x14ac:dyDescent="0.25">
      <c r="A1670" s="26"/>
      <c r="B1670" s="27"/>
      <c r="C1670" s="26"/>
      <c r="D1670" s="27"/>
      <c r="E1670" s="27"/>
      <c r="F1670" s="30"/>
      <c r="G1670" s="26"/>
      <c r="H1670" s="27"/>
      <c r="I1670" s="30"/>
      <c r="J1670" s="27"/>
      <c r="K1670" s="26"/>
      <c r="L1670" s="32"/>
      <c r="M1670" s="32"/>
      <c r="N1670" s="32"/>
      <c r="O1670" s="26"/>
      <c r="P1670" s="28" t="s">
        <v>553</v>
      </c>
      <c r="Q1670" s="27" t="s">
        <v>5985</v>
      </c>
      <c r="R1670" s="27" t="s">
        <v>5986</v>
      </c>
      <c r="S1670" s="27" t="s">
        <v>5987</v>
      </c>
      <c r="T1670" s="29">
        <v>15.641799000000001</v>
      </c>
      <c r="U1670" s="29">
        <v>6.4457310000000003</v>
      </c>
      <c r="V1670" s="26"/>
    </row>
    <row r="1671" spans="1:22" ht="12.75" x14ac:dyDescent="0.25">
      <c r="A1671" s="26"/>
      <c r="B1671" s="27"/>
      <c r="C1671" s="26"/>
      <c r="D1671" s="27"/>
      <c r="E1671" s="27"/>
      <c r="F1671" s="30"/>
      <c r="G1671" s="26"/>
      <c r="H1671" s="27"/>
      <c r="I1671" s="30"/>
      <c r="J1671" s="27"/>
      <c r="K1671" s="26"/>
      <c r="L1671" s="32"/>
      <c r="M1671" s="32"/>
      <c r="N1671" s="32"/>
      <c r="O1671" s="26"/>
      <c r="P1671" s="28" t="s">
        <v>553</v>
      </c>
      <c r="Q1671" s="27" t="s">
        <v>5988</v>
      </c>
      <c r="R1671" s="27" t="s">
        <v>5989</v>
      </c>
      <c r="S1671" s="27" t="s">
        <v>5990</v>
      </c>
      <c r="T1671" s="29">
        <v>15.643190000000001</v>
      </c>
      <c r="U1671" s="29">
        <v>6.5636999999999999</v>
      </c>
      <c r="V1671" s="26"/>
    </row>
    <row r="1672" spans="1:22" ht="12.75" x14ac:dyDescent="0.25">
      <c r="A1672" s="26"/>
      <c r="B1672" s="27"/>
      <c r="C1672" s="26"/>
      <c r="D1672" s="27"/>
      <c r="E1672" s="27"/>
      <c r="F1672" s="30"/>
      <c r="G1672" s="26"/>
      <c r="H1672" s="27"/>
      <c r="I1672" s="30"/>
      <c r="J1672" s="27"/>
      <c r="K1672" s="26"/>
      <c r="L1672" s="32"/>
      <c r="M1672" s="32"/>
      <c r="N1672" s="32"/>
      <c r="O1672" s="26"/>
      <c r="P1672" s="28" t="s">
        <v>553</v>
      </c>
      <c r="Q1672" s="27" t="s">
        <v>553</v>
      </c>
      <c r="R1672" s="27" t="s">
        <v>5991</v>
      </c>
      <c r="S1672" s="27" t="s">
        <v>5993</v>
      </c>
      <c r="T1672" s="29">
        <v>15.649613</v>
      </c>
      <c r="U1672" s="29">
        <v>6.9626770000000002</v>
      </c>
      <c r="V1672" s="26"/>
    </row>
    <row r="1673" spans="1:22" ht="12.75" x14ac:dyDescent="0.25">
      <c r="A1673" s="26"/>
      <c r="B1673" s="27"/>
      <c r="C1673" s="26"/>
      <c r="D1673" s="27"/>
      <c r="E1673" s="27"/>
      <c r="F1673" s="30"/>
      <c r="G1673" s="26"/>
      <c r="H1673" s="27"/>
      <c r="I1673" s="30"/>
      <c r="J1673" s="27"/>
      <c r="K1673" s="26"/>
      <c r="L1673" s="32"/>
      <c r="M1673" s="32"/>
      <c r="N1673" s="32"/>
      <c r="O1673" s="26"/>
      <c r="P1673" s="28" t="s">
        <v>553</v>
      </c>
      <c r="Q1673" s="27" t="s">
        <v>22381</v>
      </c>
      <c r="R1673" s="27" t="s">
        <v>22382</v>
      </c>
      <c r="S1673" s="27" t="s">
        <v>5992</v>
      </c>
      <c r="T1673" s="29">
        <v>15.646215</v>
      </c>
      <c r="U1673" s="29">
        <v>6.9832919999999996</v>
      </c>
      <c r="V1673" s="26"/>
    </row>
    <row r="1674" spans="1:22" ht="12.75" x14ac:dyDescent="0.25">
      <c r="A1674" s="26"/>
      <c r="B1674" s="27"/>
      <c r="C1674" s="26"/>
      <c r="D1674" s="27"/>
      <c r="E1674" s="27"/>
      <c r="F1674" s="30"/>
      <c r="G1674" s="26"/>
      <c r="H1674" s="27"/>
      <c r="I1674" s="30"/>
      <c r="J1674" s="27"/>
      <c r="K1674" s="26"/>
      <c r="L1674" s="32"/>
      <c r="M1674" s="32"/>
      <c r="N1674" s="32"/>
      <c r="O1674" s="26"/>
      <c r="P1674" s="28" t="s">
        <v>553</v>
      </c>
      <c r="Q1674" s="27" t="s">
        <v>5994</v>
      </c>
      <c r="R1674" s="27" t="s">
        <v>5995</v>
      </c>
      <c r="S1674" s="27" t="s">
        <v>5996</v>
      </c>
      <c r="T1674" s="29">
        <v>15.535959</v>
      </c>
      <c r="U1674" s="29">
        <v>6.722696</v>
      </c>
      <c r="V1674" s="26"/>
    </row>
    <row r="1675" spans="1:22" ht="12.75" x14ac:dyDescent="0.25">
      <c r="A1675" s="26"/>
      <c r="B1675" s="27"/>
      <c r="C1675" s="26"/>
      <c r="D1675" s="27"/>
      <c r="E1675" s="27"/>
      <c r="F1675" s="30"/>
      <c r="G1675" s="26"/>
      <c r="H1675" s="27"/>
      <c r="I1675" s="30"/>
      <c r="J1675" s="27"/>
      <c r="K1675" s="26"/>
      <c r="L1675" s="32"/>
      <c r="M1675" s="32"/>
      <c r="N1675" s="32"/>
      <c r="O1675" s="26"/>
      <c r="P1675" s="28" t="s">
        <v>553</v>
      </c>
      <c r="Q1675" s="27" t="s">
        <v>5997</v>
      </c>
      <c r="R1675" s="27" t="s">
        <v>5998</v>
      </c>
      <c r="S1675" s="27" t="s">
        <v>5999</v>
      </c>
      <c r="T1675" s="29">
        <v>15.631981</v>
      </c>
      <c r="U1675" s="29">
        <v>6.5731060000000001</v>
      </c>
      <c r="V1675" s="26"/>
    </row>
    <row r="1676" spans="1:22" ht="12.75" x14ac:dyDescent="0.25">
      <c r="A1676" s="26"/>
      <c r="B1676" s="27"/>
      <c r="C1676" s="26"/>
      <c r="D1676" s="27"/>
      <c r="E1676" s="27"/>
      <c r="F1676" s="30"/>
      <c r="G1676" s="26"/>
      <c r="H1676" s="27"/>
      <c r="I1676" s="30"/>
      <c r="J1676" s="27"/>
      <c r="K1676" s="26"/>
      <c r="L1676" s="32"/>
      <c r="M1676" s="32"/>
      <c r="N1676" s="32"/>
      <c r="O1676" s="26"/>
      <c r="P1676" s="28" t="s">
        <v>553</v>
      </c>
      <c r="Q1676" s="27" t="s">
        <v>6000</v>
      </c>
      <c r="R1676" s="27" t="s">
        <v>6001</v>
      </c>
      <c r="S1676" s="27" t="s">
        <v>6002</v>
      </c>
      <c r="T1676" s="29">
        <v>15.630108</v>
      </c>
      <c r="U1676" s="29">
        <v>6.4206029999999998</v>
      </c>
      <c r="V1676" s="26"/>
    </row>
    <row r="1677" spans="1:22" ht="12.75" x14ac:dyDescent="0.25">
      <c r="A1677" s="26"/>
      <c r="B1677" s="27"/>
      <c r="C1677" s="26"/>
      <c r="D1677" s="27"/>
      <c r="E1677" s="27"/>
      <c r="F1677" s="30"/>
      <c r="G1677" s="26"/>
      <c r="H1677" s="27"/>
      <c r="I1677" s="30"/>
      <c r="J1677" s="27"/>
      <c r="K1677" s="26"/>
      <c r="L1677" s="32"/>
      <c r="M1677" s="32"/>
      <c r="N1677" s="32"/>
      <c r="O1677" s="26"/>
      <c r="P1677" s="28" t="s">
        <v>553</v>
      </c>
      <c r="Q1677" s="27" t="s">
        <v>6003</v>
      </c>
      <c r="R1677" s="27" t="s">
        <v>6004</v>
      </c>
      <c r="S1677" s="27" t="s">
        <v>6005</v>
      </c>
      <c r="T1677" s="29">
        <v>15.656105</v>
      </c>
      <c r="U1677" s="29">
        <v>6.4973400000000003</v>
      </c>
      <c r="V1677" s="26"/>
    </row>
    <row r="1678" spans="1:22" ht="12.75" x14ac:dyDescent="0.25">
      <c r="A1678" s="26"/>
      <c r="B1678" s="27"/>
      <c r="C1678" s="26"/>
      <c r="D1678" s="27"/>
      <c r="E1678" s="27"/>
      <c r="F1678" s="30"/>
      <c r="G1678" s="26"/>
      <c r="H1678" s="27"/>
      <c r="I1678" s="30"/>
      <c r="J1678" s="27"/>
      <c r="K1678" s="26"/>
      <c r="L1678" s="32"/>
      <c r="M1678" s="32"/>
      <c r="N1678" s="32"/>
      <c r="O1678" s="26"/>
      <c r="P1678" s="28" t="s">
        <v>553</v>
      </c>
      <c r="Q1678" s="27" t="s">
        <v>6006</v>
      </c>
      <c r="R1678" s="27" t="s">
        <v>6007</v>
      </c>
      <c r="S1678" s="27" t="s">
        <v>6008</v>
      </c>
      <c r="T1678" s="29">
        <v>15.559251</v>
      </c>
      <c r="U1678" s="29">
        <v>6.8750220000000004</v>
      </c>
      <c r="V1678" s="26"/>
    </row>
    <row r="1679" spans="1:22" ht="12.75" x14ac:dyDescent="0.25">
      <c r="A1679" s="26"/>
      <c r="B1679" s="27"/>
      <c r="C1679" s="26"/>
      <c r="D1679" s="27"/>
      <c r="E1679" s="27"/>
      <c r="F1679" s="30"/>
      <c r="G1679" s="26"/>
      <c r="H1679" s="27"/>
      <c r="I1679" s="30"/>
      <c r="J1679" s="27"/>
      <c r="K1679" s="26"/>
      <c r="L1679" s="32"/>
      <c r="M1679" s="32"/>
      <c r="N1679" s="32"/>
      <c r="O1679" s="26"/>
      <c r="P1679" s="28" t="s">
        <v>553</v>
      </c>
      <c r="Q1679" s="27" t="s">
        <v>6009</v>
      </c>
      <c r="R1679" s="27" t="s">
        <v>6010</v>
      </c>
      <c r="S1679" s="27" t="s">
        <v>6011</v>
      </c>
      <c r="T1679" s="29">
        <v>15.63843</v>
      </c>
      <c r="U1679" s="29">
        <v>6.5725879999999997</v>
      </c>
      <c r="V1679" s="26"/>
    </row>
    <row r="1680" spans="1:22" ht="12.75" x14ac:dyDescent="0.25">
      <c r="A1680" s="26"/>
      <c r="B1680" s="27"/>
      <c r="C1680" s="26"/>
      <c r="D1680" s="27"/>
      <c r="E1680" s="27"/>
      <c r="F1680" s="30"/>
      <c r="G1680" s="26"/>
      <c r="H1680" s="27"/>
      <c r="I1680" s="30"/>
      <c r="J1680" s="27"/>
      <c r="K1680" s="26"/>
      <c r="L1680" s="32"/>
      <c r="M1680" s="32"/>
      <c r="N1680" s="32"/>
      <c r="O1680" s="26"/>
      <c r="P1680" s="28" t="s">
        <v>553</v>
      </c>
      <c r="Q1680" s="27" t="s">
        <v>6012</v>
      </c>
      <c r="R1680" s="27" t="s">
        <v>6013</v>
      </c>
      <c r="S1680" s="27" t="s">
        <v>6014</v>
      </c>
      <c r="T1680" s="29">
        <v>15.632534</v>
      </c>
      <c r="U1680" s="29">
        <v>6.9164490000000001</v>
      </c>
      <c r="V1680" s="26"/>
    </row>
    <row r="1681" spans="1:22" ht="12.75" x14ac:dyDescent="0.25">
      <c r="A1681" s="26"/>
      <c r="B1681" s="27"/>
      <c r="C1681" s="26"/>
      <c r="D1681" s="27"/>
      <c r="E1681" s="27"/>
      <c r="F1681" s="30"/>
      <c r="G1681" s="26"/>
      <c r="H1681" s="27"/>
      <c r="I1681" s="30"/>
      <c r="J1681" s="27"/>
      <c r="K1681" s="26"/>
      <c r="L1681" s="32"/>
      <c r="M1681" s="32"/>
      <c r="N1681" s="32"/>
      <c r="O1681" s="26"/>
      <c r="P1681" s="28" t="s">
        <v>553</v>
      </c>
      <c r="Q1681" s="27" t="s">
        <v>6015</v>
      </c>
      <c r="R1681" s="27" t="s">
        <v>6016</v>
      </c>
      <c r="S1681" s="27" t="s">
        <v>6017</v>
      </c>
      <c r="T1681" s="29">
        <v>15.539400000000001</v>
      </c>
      <c r="U1681" s="29">
        <v>6.8133229999999996</v>
      </c>
      <c r="V1681" s="26"/>
    </row>
    <row r="1682" spans="1:22" ht="12.75" x14ac:dyDescent="0.25">
      <c r="A1682" s="26"/>
      <c r="B1682" s="27"/>
      <c r="C1682" s="26"/>
      <c r="D1682" s="27"/>
      <c r="E1682" s="27"/>
      <c r="F1682" s="30"/>
      <c r="G1682" s="26"/>
      <c r="H1682" s="27"/>
      <c r="I1682" s="30"/>
      <c r="J1682" s="27"/>
      <c r="K1682" s="26"/>
      <c r="L1682" s="32"/>
      <c r="M1682" s="32"/>
      <c r="N1682" s="32"/>
      <c r="O1682" s="26"/>
      <c r="P1682" s="28" t="s">
        <v>553</v>
      </c>
      <c r="Q1682" s="27" t="s">
        <v>6018</v>
      </c>
      <c r="R1682" s="27" t="s">
        <v>6019</v>
      </c>
      <c r="S1682" s="27" t="s">
        <v>6020</v>
      </c>
      <c r="T1682" s="29">
        <v>15.544938</v>
      </c>
      <c r="U1682" s="29">
        <v>6.8079460000000003</v>
      </c>
      <c r="V1682" s="26"/>
    </row>
    <row r="1683" spans="1:22" ht="12.75" x14ac:dyDescent="0.25">
      <c r="A1683" s="26"/>
      <c r="B1683" s="27"/>
      <c r="C1683" s="26"/>
      <c r="D1683" s="27"/>
      <c r="E1683" s="27"/>
      <c r="F1683" s="30"/>
      <c r="G1683" s="26"/>
      <c r="H1683" s="27"/>
      <c r="I1683" s="30"/>
      <c r="J1683" s="27"/>
      <c r="K1683" s="26"/>
      <c r="L1683" s="32"/>
      <c r="M1683" s="32"/>
      <c r="N1683" s="32"/>
      <c r="O1683" s="26"/>
      <c r="P1683" s="28" t="s">
        <v>553</v>
      </c>
      <c r="Q1683" s="27" t="s">
        <v>6021</v>
      </c>
      <c r="R1683" s="27" t="s">
        <v>6022</v>
      </c>
      <c r="S1683" s="27" t="s">
        <v>6023</v>
      </c>
      <c r="T1683" s="29">
        <v>15.57132</v>
      </c>
      <c r="U1683" s="29">
        <v>6.6331220000000002</v>
      </c>
      <c r="V1683" s="26"/>
    </row>
    <row r="1684" spans="1:22" ht="12.75" x14ac:dyDescent="0.25">
      <c r="A1684" s="26"/>
      <c r="B1684" s="27"/>
      <c r="C1684" s="26"/>
      <c r="D1684" s="27"/>
      <c r="E1684" s="27"/>
      <c r="F1684" s="30"/>
      <c r="G1684" s="26"/>
      <c r="H1684" s="27"/>
      <c r="I1684" s="30"/>
      <c r="J1684" s="27"/>
      <c r="K1684" s="26"/>
      <c r="L1684" s="32"/>
      <c r="M1684" s="32"/>
      <c r="N1684" s="32"/>
      <c r="O1684" s="26"/>
      <c r="P1684" s="28" t="s">
        <v>553</v>
      </c>
      <c r="Q1684" s="27" t="s">
        <v>6024</v>
      </c>
      <c r="R1684" s="27" t="s">
        <v>6025</v>
      </c>
      <c r="S1684" s="27" t="s">
        <v>6026</v>
      </c>
      <c r="T1684" s="29">
        <v>15.584059</v>
      </c>
      <c r="U1684" s="29">
        <v>6.6222700000000003</v>
      </c>
      <c r="V1684" s="26"/>
    </row>
    <row r="1685" spans="1:22" ht="12.75" x14ac:dyDescent="0.25">
      <c r="A1685" s="26"/>
      <c r="B1685" s="27"/>
      <c r="C1685" s="26"/>
      <c r="D1685" s="27"/>
      <c r="E1685" s="27"/>
      <c r="F1685" s="30"/>
      <c r="G1685" s="26"/>
      <c r="H1685" s="27"/>
      <c r="I1685" s="30"/>
      <c r="J1685" s="27"/>
      <c r="K1685" s="26"/>
      <c r="L1685" s="32"/>
      <c r="M1685" s="32"/>
      <c r="N1685" s="32"/>
      <c r="O1685" s="26"/>
      <c r="P1685" s="28" t="s">
        <v>553</v>
      </c>
      <c r="Q1685" s="27" t="s">
        <v>6027</v>
      </c>
      <c r="R1685" s="27" t="s">
        <v>6028</v>
      </c>
      <c r="S1685" s="27" t="s">
        <v>6029</v>
      </c>
      <c r="T1685" s="29">
        <v>15.631389</v>
      </c>
      <c r="U1685" s="29">
        <v>6.9215030000000004</v>
      </c>
      <c r="V1685" s="26"/>
    </row>
    <row r="1686" spans="1:22" ht="12.75" x14ac:dyDescent="0.25">
      <c r="A1686" s="26"/>
      <c r="B1686" s="27"/>
      <c r="C1686" s="26"/>
      <c r="D1686" s="27"/>
      <c r="E1686" s="27"/>
      <c r="F1686" s="30"/>
      <c r="G1686" s="26"/>
      <c r="H1686" s="27"/>
      <c r="I1686" s="30"/>
      <c r="J1686" s="27"/>
      <c r="K1686" s="26"/>
      <c r="L1686" s="32"/>
      <c r="M1686" s="32"/>
      <c r="N1686" s="32"/>
      <c r="O1686" s="26"/>
      <c r="P1686" s="28" t="s">
        <v>553</v>
      </c>
      <c r="Q1686" s="27" t="s">
        <v>6030</v>
      </c>
      <c r="R1686" s="27" t="s">
        <v>6031</v>
      </c>
      <c r="S1686" s="27" t="s">
        <v>6032</v>
      </c>
      <c r="T1686" s="29">
        <v>15.621480999999999</v>
      </c>
      <c r="U1686" s="29">
        <v>6.3752659999999999</v>
      </c>
      <c r="V1686" s="26"/>
    </row>
    <row r="1687" spans="1:22" ht="12.75" x14ac:dyDescent="0.25">
      <c r="A1687" s="26"/>
      <c r="B1687" s="27"/>
      <c r="C1687" s="26"/>
      <c r="D1687" s="27"/>
      <c r="E1687" s="27"/>
      <c r="F1687" s="30"/>
      <c r="G1687" s="26"/>
      <c r="H1687" s="27"/>
      <c r="I1687" s="30"/>
      <c r="J1687" s="27"/>
      <c r="K1687" s="26"/>
      <c r="L1687" s="32"/>
      <c r="M1687" s="32"/>
      <c r="N1687" s="32"/>
      <c r="O1687" s="26"/>
      <c r="P1687" s="28" t="s">
        <v>553</v>
      </c>
      <c r="Q1687" s="27" t="s">
        <v>6033</v>
      </c>
      <c r="R1687" s="27" t="s">
        <v>6034</v>
      </c>
      <c r="S1687" s="27" t="s">
        <v>6035</v>
      </c>
      <c r="T1687" s="29">
        <v>15.578659999999999</v>
      </c>
      <c r="U1687" s="29">
        <v>6.6265609999999997</v>
      </c>
      <c r="V1687" s="26"/>
    </row>
    <row r="1688" spans="1:22" ht="12.75" x14ac:dyDescent="0.25">
      <c r="A1688" s="26"/>
      <c r="B1688" s="27"/>
      <c r="C1688" s="26"/>
      <c r="D1688" s="27"/>
      <c r="E1688" s="27"/>
      <c r="F1688" s="30"/>
      <c r="G1688" s="26"/>
      <c r="H1688" s="27"/>
      <c r="I1688" s="30"/>
      <c r="J1688" s="27"/>
      <c r="K1688" s="26"/>
      <c r="L1688" s="32"/>
      <c r="M1688" s="32"/>
      <c r="N1688" s="32"/>
      <c r="O1688" s="26"/>
      <c r="P1688" s="28" t="s">
        <v>553</v>
      </c>
      <c r="Q1688" s="27" t="s">
        <v>6036</v>
      </c>
      <c r="R1688" s="27" t="s">
        <v>6037</v>
      </c>
      <c r="S1688" s="27" t="s">
        <v>6038</v>
      </c>
      <c r="T1688" s="29">
        <v>15.553616999999999</v>
      </c>
      <c r="U1688" s="29">
        <v>6.883178</v>
      </c>
      <c r="V1688" s="26"/>
    </row>
    <row r="1689" spans="1:22" ht="12.75" x14ac:dyDescent="0.25">
      <c r="A1689" s="26"/>
      <c r="B1689" s="27"/>
      <c r="C1689" s="26"/>
      <c r="D1689" s="27"/>
      <c r="E1689" s="27"/>
      <c r="F1689" s="30"/>
      <c r="G1689" s="26"/>
      <c r="H1689" s="27"/>
      <c r="I1689" s="30"/>
      <c r="J1689" s="27"/>
      <c r="K1689" s="26"/>
      <c r="L1689" s="32"/>
      <c r="M1689" s="32"/>
      <c r="N1689" s="32"/>
      <c r="O1689" s="26"/>
      <c r="P1689" s="28" t="s">
        <v>553</v>
      </c>
      <c r="Q1689" s="27" t="s">
        <v>1669</v>
      </c>
      <c r="R1689" s="27" t="s">
        <v>6039</v>
      </c>
      <c r="S1689" s="27" t="s">
        <v>6040</v>
      </c>
      <c r="T1689" s="29">
        <v>15.574192</v>
      </c>
      <c r="U1689" s="29">
        <v>6.6207880000000001</v>
      </c>
      <c r="V1689" s="26"/>
    </row>
    <row r="1690" spans="1:22" ht="12.75" x14ac:dyDescent="0.25">
      <c r="A1690" s="26"/>
      <c r="B1690" s="27"/>
      <c r="C1690" s="26"/>
      <c r="D1690" s="27"/>
      <c r="E1690" s="27"/>
      <c r="F1690" s="30"/>
      <c r="G1690" s="26"/>
      <c r="H1690" s="27"/>
      <c r="I1690" s="30"/>
      <c r="J1690" s="27"/>
      <c r="K1690" s="26"/>
      <c r="L1690" s="32"/>
      <c r="M1690" s="32"/>
      <c r="N1690" s="32"/>
      <c r="O1690" s="26"/>
      <c r="P1690" s="28" t="s">
        <v>553</v>
      </c>
      <c r="Q1690" s="27" t="s">
        <v>6041</v>
      </c>
      <c r="R1690" s="27" t="s">
        <v>6042</v>
      </c>
      <c r="S1690" s="27" t="s">
        <v>6043</v>
      </c>
      <c r="T1690" s="29">
        <v>15.641731</v>
      </c>
      <c r="U1690" s="29">
        <v>6.4424049999999999</v>
      </c>
      <c r="V1690" s="26"/>
    </row>
    <row r="1691" spans="1:22" ht="12.75" x14ac:dyDescent="0.25">
      <c r="A1691" s="26"/>
      <c r="B1691" s="27"/>
      <c r="C1691" s="26"/>
      <c r="D1691" s="27"/>
      <c r="E1691" s="27"/>
      <c r="F1691" s="30"/>
      <c r="G1691" s="26"/>
      <c r="H1691" s="27"/>
      <c r="I1691" s="30"/>
      <c r="J1691" s="27"/>
      <c r="K1691" s="26"/>
      <c r="L1691" s="32"/>
      <c r="M1691" s="32"/>
      <c r="N1691" s="32"/>
      <c r="O1691" s="26"/>
      <c r="P1691" s="28" t="s">
        <v>553</v>
      </c>
      <c r="Q1691" s="27" t="s">
        <v>6044</v>
      </c>
      <c r="R1691" s="27" t="s">
        <v>6045</v>
      </c>
      <c r="S1691" s="27" t="s">
        <v>6046</v>
      </c>
      <c r="T1691" s="29">
        <v>15.582208</v>
      </c>
      <c r="U1691" s="29">
        <v>6.9087209999999999</v>
      </c>
      <c r="V1691" s="26"/>
    </row>
    <row r="1692" spans="1:22" ht="12.75" x14ac:dyDescent="0.25">
      <c r="A1692" s="26"/>
      <c r="B1692" s="27"/>
      <c r="C1692" s="26"/>
      <c r="D1692" s="27"/>
      <c r="E1692" s="27"/>
      <c r="F1692" s="30"/>
      <c r="G1692" s="26"/>
      <c r="H1692" s="27"/>
      <c r="I1692" s="30"/>
      <c r="J1692" s="27"/>
      <c r="K1692" s="26"/>
      <c r="L1692" s="32"/>
      <c r="M1692" s="32"/>
      <c r="N1692" s="32"/>
      <c r="O1692" s="26"/>
      <c r="P1692" s="28" t="s">
        <v>553</v>
      </c>
      <c r="Q1692" s="27" t="s">
        <v>6047</v>
      </c>
      <c r="R1692" s="27" t="s">
        <v>6048</v>
      </c>
      <c r="S1692" s="27" t="s">
        <v>6049</v>
      </c>
      <c r="T1692" s="29">
        <v>15.54392</v>
      </c>
      <c r="U1692" s="29">
        <v>6.7501519999999999</v>
      </c>
      <c r="V1692" s="26"/>
    </row>
    <row r="1693" spans="1:22" ht="12.75" x14ac:dyDescent="0.25">
      <c r="A1693" s="26"/>
      <c r="B1693" s="27"/>
      <c r="C1693" s="26"/>
      <c r="D1693" s="27"/>
      <c r="E1693" s="27"/>
      <c r="F1693" s="30"/>
      <c r="G1693" s="26"/>
      <c r="H1693" s="27"/>
      <c r="I1693" s="30"/>
      <c r="J1693" s="27"/>
      <c r="K1693" s="26"/>
      <c r="L1693" s="32"/>
      <c r="M1693" s="32"/>
      <c r="N1693" s="32"/>
      <c r="O1693" s="26"/>
      <c r="P1693" s="28" t="s">
        <v>553</v>
      </c>
      <c r="Q1693" s="27" t="s">
        <v>6050</v>
      </c>
      <c r="R1693" s="27" t="s">
        <v>6051</v>
      </c>
      <c r="S1693" s="27" t="s">
        <v>6052</v>
      </c>
      <c r="T1693" s="29">
        <v>15.546906</v>
      </c>
      <c r="U1693" s="29">
        <v>6.7359080000000002</v>
      </c>
      <c r="V1693" s="26"/>
    </row>
    <row r="1694" spans="1:22" ht="12.75" x14ac:dyDescent="0.25">
      <c r="A1694" s="26"/>
      <c r="B1694" s="27"/>
      <c r="C1694" s="26"/>
      <c r="D1694" s="27"/>
      <c r="E1694" s="27"/>
      <c r="F1694" s="30"/>
      <c r="G1694" s="26"/>
      <c r="H1694" s="27"/>
      <c r="I1694" s="30"/>
      <c r="J1694" s="27"/>
      <c r="K1694" s="26"/>
      <c r="L1694" s="32"/>
      <c r="M1694" s="32"/>
      <c r="N1694" s="32"/>
      <c r="O1694" s="26"/>
      <c r="P1694" s="28" t="s">
        <v>553</v>
      </c>
      <c r="Q1694" s="27" t="s">
        <v>6053</v>
      </c>
      <c r="R1694" s="27" t="s">
        <v>6054</v>
      </c>
      <c r="S1694" s="27" t="s">
        <v>6055</v>
      </c>
      <c r="T1694" s="29">
        <v>15.545070000000001</v>
      </c>
      <c r="U1694" s="29">
        <v>6.7994370000000002</v>
      </c>
      <c r="V1694" s="26"/>
    </row>
    <row r="1695" spans="1:22" ht="12.75" x14ac:dyDescent="0.25">
      <c r="A1695" s="26"/>
      <c r="B1695" s="27"/>
      <c r="C1695" s="26"/>
      <c r="D1695" s="27"/>
      <c r="E1695" s="27"/>
      <c r="F1695" s="30"/>
      <c r="G1695" s="26"/>
      <c r="H1695" s="27"/>
      <c r="I1695" s="30"/>
      <c r="J1695" s="27"/>
      <c r="K1695" s="26"/>
      <c r="L1695" s="32"/>
      <c r="M1695" s="32"/>
      <c r="N1695" s="32"/>
      <c r="O1695" s="26"/>
      <c r="P1695" s="28" t="s">
        <v>553</v>
      </c>
      <c r="Q1695" s="27" t="s">
        <v>6056</v>
      </c>
      <c r="R1695" s="27" t="s">
        <v>6057</v>
      </c>
      <c r="S1695" s="27" t="s">
        <v>6058</v>
      </c>
      <c r="T1695" s="29">
        <v>15.631907</v>
      </c>
      <c r="U1695" s="29">
        <v>6.9206139999999996</v>
      </c>
      <c r="V1695" s="26"/>
    </row>
    <row r="1696" spans="1:22" ht="12.75" x14ac:dyDescent="0.25">
      <c r="A1696" s="26"/>
      <c r="B1696" s="27"/>
      <c r="C1696" s="26"/>
      <c r="D1696" s="27"/>
      <c r="E1696" s="27"/>
      <c r="F1696" s="30"/>
      <c r="G1696" s="26"/>
      <c r="H1696" s="27"/>
      <c r="I1696" s="30"/>
      <c r="J1696" s="27"/>
      <c r="K1696" s="26"/>
      <c r="L1696" s="32"/>
      <c r="M1696" s="32"/>
      <c r="N1696" s="32"/>
      <c r="O1696" s="26"/>
      <c r="P1696" s="28" t="s">
        <v>553</v>
      </c>
      <c r="Q1696" s="27" t="s">
        <v>627</v>
      </c>
      <c r="R1696" s="27" t="s">
        <v>6059</v>
      </c>
      <c r="S1696" s="27" t="s">
        <v>6060</v>
      </c>
      <c r="T1696" s="29">
        <v>15.576129999999999</v>
      </c>
      <c r="U1696" s="29">
        <v>6.9019539999999999</v>
      </c>
      <c r="V1696" s="26"/>
    </row>
    <row r="1697" spans="1:22" ht="12.75" x14ac:dyDescent="0.25">
      <c r="A1697" s="26"/>
      <c r="B1697" s="27"/>
      <c r="C1697" s="26"/>
      <c r="D1697" s="27"/>
      <c r="E1697" s="27"/>
      <c r="F1697" s="30"/>
      <c r="G1697" s="26"/>
      <c r="H1697" s="27"/>
      <c r="I1697" s="30"/>
      <c r="J1697" s="27"/>
      <c r="K1697" s="26"/>
      <c r="L1697" s="32"/>
      <c r="M1697" s="32"/>
      <c r="N1697" s="32"/>
      <c r="O1697" s="26"/>
      <c r="P1697" s="28" t="s">
        <v>553</v>
      </c>
      <c r="Q1697" s="27" t="s">
        <v>6061</v>
      </c>
      <c r="R1697" s="27" t="s">
        <v>6062</v>
      </c>
      <c r="S1697" s="27" t="s">
        <v>6063</v>
      </c>
      <c r="T1697" s="29">
        <v>15.608738000000001</v>
      </c>
      <c r="U1697" s="29">
        <v>7.0573059999999996</v>
      </c>
      <c r="V1697" s="26"/>
    </row>
    <row r="1698" spans="1:22" ht="12.75" x14ac:dyDescent="0.25">
      <c r="A1698" s="26"/>
      <c r="B1698" s="27"/>
      <c r="C1698" s="26"/>
      <c r="D1698" s="27"/>
      <c r="E1698" s="27"/>
      <c r="F1698" s="30"/>
      <c r="G1698" s="26"/>
      <c r="H1698" s="27"/>
      <c r="I1698" s="30"/>
      <c r="J1698" s="27"/>
      <c r="K1698" s="26"/>
      <c r="L1698" s="32"/>
      <c r="M1698" s="32"/>
      <c r="N1698" s="32"/>
      <c r="O1698" s="26"/>
      <c r="P1698" s="28" t="s">
        <v>553</v>
      </c>
      <c r="Q1698" s="27" t="s">
        <v>1365</v>
      </c>
      <c r="R1698" s="27" t="s">
        <v>6064</v>
      </c>
      <c r="S1698" s="27" t="s">
        <v>6065</v>
      </c>
      <c r="T1698" s="29">
        <v>15.617888000000001</v>
      </c>
      <c r="U1698" s="29">
        <v>6.4029230000000004</v>
      </c>
      <c r="V1698" s="26"/>
    </row>
    <row r="1699" spans="1:22" ht="12.75" x14ac:dyDescent="0.25">
      <c r="A1699" s="26"/>
      <c r="B1699" s="27"/>
      <c r="C1699" s="26"/>
      <c r="D1699" s="27"/>
      <c r="E1699" s="27"/>
      <c r="F1699" s="30"/>
      <c r="G1699" s="26"/>
      <c r="H1699" s="27"/>
      <c r="I1699" s="30"/>
      <c r="J1699" s="27"/>
      <c r="K1699" s="26"/>
      <c r="L1699" s="32"/>
      <c r="M1699" s="32"/>
      <c r="N1699" s="32"/>
      <c r="O1699" s="26"/>
      <c r="P1699" s="28" t="s">
        <v>553</v>
      </c>
      <c r="Q1699" s="27" t="s">
        <v>6066</v>
      </c>
      <c r="R1699" s="27" t="s">
        <v>6067</v>
      </c>
      <c r="S1699" s="27" t="s">
        <v>6068</v>
      </c>
      <c r="T1699" s="29">
        <v>15.583494999999999</v>
      </c>
      <c r="U1699" s="29">
        <v>6.9033860000000002</v>
      </c>
      <c r="V1699" s="26"/>
    </row>
    <row r="1700" spans="1:22" ht="12.75" x14ac:dyDescent="0.25">
      <c r="A1700" s="26"/>
      <c r="B1700" s="27"/>
      <c r="C1700" s="26"/>
      <c r="D1700" s="27"/>
      <c r="E1700" s="27"/>
      <c r="F1700" s="30"/>
      <c r="G1700" s="26"/>
      <c r="H1700" s="27"/>
      <c r="I1700" s="30"/>
      <c r="J1700" s="27"/>
      <c r="K1700" s="26"/>
      <c r="L1700" s="32"/>
      <c r="M1700" s="32"/>
      <c r="N1700" s="32"/>
      <c r="O1700" s="26"/>
      <c r="P1700" s="28" t="s">
        <v>553</v>
      </c>
      <c r="Q1700" s="27" t="s">
        <v>6069</v>
      </c>
      <c r="R1700" s="27" t="s">
        <v>6070</v>
      </c>
      <c r="S1700" s="27" t="s">
        <v>6071</v>
      </c>
      <c r="T1700" s="29">
        <v>15.613393</v>
      </c>
      <c r="U1700" s="29">
        <v>7.041112</v>
      </c>
      <c r="V1700" s="26"/>
    </row>
    <row r="1701" spans="1:22" ht="12.75" x14ac:dyDescent="0.25">
      <c r="A1701" s="26"/>
      <c r="B1701" s="27"/>
      <c r="C1701" s="26"/>
      <c r="D1701" s="27"/>
      <c r="E1701" s="27"/>
      <c r="F1701" s="30"/>
      <c r="G1701" s="26"/>
      <c r="H1701" s="27"/>
      <c r="I1701" s="30"/>
      <c r="J1701" s="27"/>
      <c r="K1701" s="26"/>
      <c r="L1701" s="32"/>
      <c r="M1701" s="32"/>
      <c r="N1701" s="32"/>
      <c r="O1701" s="26"/>
      <c r="P1701" s="28" t="s">
        <v>553</v>
      </c>
      <c r="Q1701" s="27" t="s">
        <v>6072</v>
      </c>
      <c r="R1701" s="27" t="s">
        <v>6073</v>
      </c>
      <c r="S1701" s="27" t="s">
        <v>6074</v>
      </c>
      <c r="T1701" s="29">
        <v>15.619051000000001</v>
      </c>
      <c r="U1701" s="29">
        <v>6.379918</v>
      </c>
      <c r="V1701" s="26"/>
    </row>
    <row r="1702" spans="1:22" ht="12.75" x14ac:dyDescent="0.25">
      <c r="A1702" s="26"/>
      <c r="B1702" s="27"/>
      <c r="C1702" s="26"/>
      <c r="D1702" s="27"/>
      <c r="E1702" s="27"/>
      <c r="F1702" s="30"/>
      <c r="G1702" s="26"/>
      <c r="H1702" s="27"/>
      <c r="I1702" s="30"/>
      <c r="J1702" s="27"/>
      <c r="K1702" s="26"/>
      <c r="L1702" s="32"/>
      <c r="M1702" s="32"/>
      <c r="N1702" s="32"/>
      <c r="O1702" s="26"/>
      <c r="P1702" s="28" t="s">
        <v>553</v>
      </c>
      <c r="Q1702" s="27" t="s">
        <v>6075</v>
      </c>
      <c r="R1702" s="27" t="s">
        <v>6076</v>
      </c>
      <c r="S1702" s="27" t="s">
        <v>6077</v>
      </c>
      <c r="T1702" s="29">
        <v>15.615138</v>
      </c>
      <c r="U1702" s="29">
        <v>7.0499809999999998</v>
      </c>
      <c r="V1702" s="26"/>
    </row>
    <row r="1703" spans="1:22" ht="12.75" x14ac:dyDescent="0.25">
      <c r="A1703" s="26"/>
      <c r="B1703" s="27"/>
      <c r="C1703" s="26"/>
      <c r="D1703" s="27"/>
      <c r="E1703" s="27"/>
      <c r="F1703" s="30"/>
      <c r="G1703" s="26"/>
      <c r="H1703" s="27"/>
      <c r="I1703" s="30"/>
      <c r="J1703" s="27"/>
      <c r="K1703" s="26"/>
      <c r="L1703" s="32"/>
      <c r="M1703" s="32"/>
      <c r="N1703" s="32"/>
      <c r="O1703" s="26"/>
      <c r="P1703" s="28" t="s">
        <v>553</v>
      </c>
      <c r="Q1703" s="27" t="s">
        <v>6078</v>
      </c>
      <c r="R1703" s="27" t="s">
        <v>6079</v>
      </c>
      <c r="S1703" s="27" t="s">
        <v>6080</v>
      </c>
      <c r="T1703" s="29">
        <v>15.561384</v>
      </c>
      <c r="U1703" s="29">
        <v>6.8816850000000001</v>
      </c>
      <c r="V1703" s="26"/>
    </row>
    <row r="1704" spans="1:22" ht="12.75" x14ac:dyDescent="0.25">
      <c r="A1704" s="26"/>
      <c r="B1704" s="27"/>
      <c r="C1704" s="26"/>
      <c r="D1704" s="27"/>
      <c r="E1704" s="27"/>
      <c r="F1704" s="30"/>
      <c r="G1704" s="26"/>
      <c r="H1704" s="27"/>
      <c r="I1704" s="30"/>
      <c r="J1704" s="27"/>
      <c r="K1704" s="26"/>
      <c r="L1704" s="32"/>
      <c r="M1704" s="32"/>
      <c r="N1704" s="32"/>
      <c r="O1704" s="26"/>
      <c r="P1704" s="28" t="s">
        <v>553</v>
      </c>
      <c r="Q1704" s="27" t="s">
        <v>6081</v>
      </c>
      <c r="R1704" s="27" t="s">
        <v>6082</v>
      </c>
      <c r="S1704" s="27" t="s">
        <v>6083</v>
      </c>
      <c r="T1704" s="29">
        <v>15.729164000000001</v>
      </c>
      <c r="U1704" s="29">
        <v>6.482208</v>
      </c>
      <c r="V1704" s="26"/>
    </row>
    <row r="1705" spans="1:22" ht="12.75" x14ac:dyDescent="0.25">
      <c r="A1705" s="26"/>
      <c r="B1705" s="27"/>
      <c r="C1705" s="26"/>
      <c r="D1705" s="27"/>
      <c r="E1705" s="27"/>
      <c r="F1705" s="30"/>
      <c r="G1705" s="26"/>
      <c r="H1705" s="27"/>
      <c r="I1705" s="30"/>
      <c r="J1705" s="27"/>
      <c r="K1705" s="26"/>
      <c r="L1705" s="32"/>
      <c r="M1705" s="32"/>
      <c r="N1705" s="32"/>
      <c r="O1705" s="26"/>
      <c r="P1705" s="28" t="s">
        <v>553</v>
      </c>
      <c r="Q1705" s="27" t="s">
        <v>6084</v>
      </c>
      <c r="R1705" s="27" t="s">
        <v>6085</v>
      </c>
      <c r="S1705" s="27" t="s">
        <v>6086</v>
      </c>
      <c r="T1705" s="29">
        <v>15.864188</v>
      </c>
      <c r="U1705" s="29">
        <v>6.549506</v>
      </c>
      <c r="V1705" s="26"/>
    </row>
    <row r="1706" spans="1:22" ht="12.75" x14ac:dyDescent="0.25">
      <c r="A1706" s="26"/>
      <c r="B1706" s="27"/>
      <c r="C1706" s="26"/>
      <c r="D1706" s="27"/>
      <c r="E1706" s="27"/>
      <c r="F1706" s="30"/>
      <c r="G1706" s="26"/>
      <c r="H1706" s="27"/>
      <c r="I1706" s="30"/>
      <c r="J1706" s="27"/>
      <c r="K1706" s="26"/>
      <c r="L1706" s="32"/>
      <c r="M1706" s="32"/>
      <c r="N1706" s="32"/>
      <c r="O1706" s="26"/>
      <c r="P1706" s="28" t="s">
        <v>553</v>
      </c>
      <c r="Q1706" s="27" t="s">
        <v>6087</v>
      </c>
      <c r="R1706" s="27" t="s">
        <v>6088</v>
      </c>
      <c r="S1706" s="27" t="s">
        <v>6089</v>
      </c>
      <c r="T1706" s="29">
        <v>15.677984</v>
      </c>
      <c r="U1706" s="29">
        <v>7.0644869999999997</v>
      </c>
      <c r="V1706" s="26"/>
    </row>
    <row r="1707" spans="1:22" ht="12.75" x14ac:dyDescent="0.25">
      <c r="A1707" s="26"/>
      <c r="B1707" s="27"/>
      <c r="C1707" s="26"/>
      <c r="D1707" s="27"/>
      <c r="E1707" s="27"/>
      <c r="F1707" s="30"/>
      <c r="G1707" s="26"/>
      <c r="H1707" s="27"/>
      <c r="I1707" s="30"/>
      <c r="J1707" s="27"/>
      <c r="K1707" s="26"/>
      <c r="L1707" s="32"/>
      <c r="M1707" s="32"/>
      <c r="N1707" s="32"/>
      <c r="O1707" s="26"/>
      <c r="P1707" s="28" t="s">
        <v>553</v>
      </c>
      <c r="Q1707" s="27" t="s">
        <v>6090</v>
      </c>
      <c r="R1707" s="27" t="s">
        <v>6091</v>
      </c>
      <c r="S1707" s="27" t="s">
        <v>6092</v>
      </c>
      <c r="T1707" s="29">
        <v>15.642075</v>
      </c>
      <c r="U1707" s="29">
        <v>6.56081</v>
      </c>
      <c r="V1707" s="26"/>
    </row>
    <row r="1708" spans="1:22" ht="12.75" x14ac:dyDescent="0.25">
      <c r="A1708" s="26"/>
      <c r="B1708" s="27"/>
      <c r="C1708" s="26"/>
      <c r="D1708" s="27"/>
      <c r="E1708" s="27"/>
      <c r="F1708" s="30"/>
      <c r="G1708" s="26"/>
      <c r="H1708" s="27"/>
      <c r="I1708" s="30"/>
      <c r="J1708" s="27"/>
      <c r="K1708" s="26"/>
      <c r="L1708" s="32"/>
      <c r="M1708" s="32"/>
      <c r="N1708" s="32"/>
      <c r="O1708" s="26"/>
      <c r="P1708" s="28" t="s">
        <v>553</v>
      </c>
      <c r="Q1708" s="27" t="s">
        <v>6093</v>
      </c>
      <c r="R1708" s="27" t="s">
        <v>6094</v>
      </c>
      <c r="S1708" s="27" t="s">
        <v>6095</v>
      </c>
      <c r="T1708" s="29">
        <v>15.553867</v>
      </c>
      <c r="U1708" s="29">
        <v>6.8673190000000002</v>
      </c>
      <c r="V1708" s="26"/>
    </row>
    <row r="1709" spans="1:22" ht="12.75" x14ac:dyDescent="0.25">
      <c r="A1709" s="26"/>
      <c r="B1709" s="27"/>
      <c r="C1709" s="26"/>
      <c r="D1709" s="27"/>
      <c r="E1709" s="27"/>
      <c r="F1709" s="30"/>
      <c r="G1709" s="26"/>
      <c r="H1709" s="27"/>
      <c r="I1709" s="30"/>
      <c r="J1709" s="27"/>
      <c r="K1709" s="26"/>
      <c r="L1709" s="32"/>
      <c r="M1709" s="32"/>
      <c r="N1709" s="32"/>
      <c r="O1709" s="26"/>
      <c r="P1709" s="28" t="s">
        <v>553</v>
      </c>
      <c r="Q1709" s="27" t="s">
        <v>303</v>
      </c>
      <c r="R1709" s="27" t="s">
        <v>6096</v>
      </c>
      <c r="S1709" s="27" t="s">
        <v>6097</v>
      </c>
      <c r="T1709" s="29">
        <v>15.555512</v>
      </c>
      <c r="U1709" s="29">
        <v>6.6550269999999996</v>
      </c>
      <c r="V1709" s="26"/>
    </row>
    <row r="1710" spans="1:22" ht="12.75" x14ac:dyDescent="0.25">
      <c r="A1710" s="26"/>
      <c r="B1710" s="27"/>
      <c r="C1710" s="26"/>
      <c r="D1710" s="27"/>
      <c r="E1710" s="27"/>
      <c r="F1710" s="30"/>
      <c r="G1710" s="26"/>
      <c r="H1710" s="27"/>
      <c r="I1710" s="30"/>
      <c r="J1710" s="27"/>
      <c r="K1710" s="26"/>
      <c r="L1710" s="32"/>
      <c r="M1710" s="32"/>
      <c r="N1710" s="32"/>
      <c r="O1710" s="26"/>
      <c r="P1710" s="28" t="s">
        <v>553</v>
      </c>
      <c r="Q1710" s="27" t="s">
        <v>6098</v>
      </c>
      <c r="R1710" s="27" t="s">
        <v>6099</v>
      </c>
      <c r="S1710" s="27" t="s">
        <v>6100</v>
      </c>
      <c r="T1710" s="29">
        <v>15.55545</v>
      </c>
      <c r="U1710" s="29">
        <v>6.8716299999999997</v>
      </c>
      <c r="V1710" s="26"/>
    </row>
    <row r="1711" spans="1:22" ht="12.75" x14ac:dyDescent="0.25">
      <c r="A1711" s="26"/>
      <c r="B1711" s="27"/>
      <c r="C1711" s="26"/>
      <c r="D1711" s="27"/>
      <c r="E1711" s="27"/>
      <c r="F1711" s="30"/>
      <c r="G1711" s="26"/>
      <c r="H1711" s="27"/>
      <c r="I1711" s="30"/>
      <c r="J1711" s="27"/>
      <c r="K1711" s="26"/>
      <c r="L1711" s="32"/>
      <c r="M1711" s="32"/>
      <c r="N1711" s="32"/>
      <c r="O1711" s="26"/>
      <c r="P1711" s="28" t="s">
        <v>553</v>
      </c>
      <c r="Q1711" s="27" t="s">
        <v>6101</v>
      </c>
      <c r="R1711" s="27" t="s">
        <v>6102</v>
      </c>
      <c r="S1711" s="27" t="s">
        <v>6103</v>
      </c>
      <c r="T1711" s="29">
        <v>15.713815</v>
      </c>
      <c r="U1711" s="29">
        <v>6.7000140000000004</v>
      </c>
      <c r="V1711" s="26"/>
    </row>
    <row r="1712" spans="1:22" ht="12.75" x14ac:dyDescent="0.25">
      <c r="A1712" s="26"/>
      <c r="B1712" s="27"/>
      <c r="C1712" s="26"/>
      <c r="D1712" s="27"/>
      <c r="E1712" s="27"/>
      <c r="F1712" s="30"/>
      <c r="G1712" s="26"/>
      <c r="H1712" s="27"/>
      <c r="I1712" s="30"/>
      <c r="J1712" s="27"/>
      <c r="K1712" s="26"/>
      <c r="L1712" s="32"/>
      <c r="M1712" s="32"/>
      <c r="N1712" s="32"/>
      <c r="O1712" s="26"/>
      <c r="P1712" s="28" t="s">
        <v>553</v>
      </c>
      <c r="Q1712" s="27" t="s">
        <v>6104</v>
      </c>
      <c r="R1712" s="27" t="s">
        <v>6105</v>
      </c>
      <c r="S1712" s="27" t="s">
        <v>6106</v>
      </c>
      <c r="T1712" s="29">
        <v>15.670774</v>
      </c>
      <c r="U1712" s="29">
        <v>7.0395329999999996</v>
      </c>
      <c r="V1712" s="26"/>
    </row>
    <row r="1713" spans="1:22" ht="12.75" x14ac:dyDescent="0.25">
      <c r="A1713" s="26"/>
      <c r="B1713" s="27"/>
      <c r="C1713" s="26"/>
      <c r="D1713" s="27"/>
      <c r="E1713" s="27"/>
      <c r="F1713" s="30"/>
      <c r="G1713" s="26"/>
      <c r="H1713" s="27"/>
      <c r="I1713" s="30"/>
      <c r="J1713" s="27"/>
      <c r="K1713" s="26"/>
      <c r="L1713" s="32"/>
      <c r="M1713" s="32"/>
      <c r="N1713" s="32"/>
      <c r="O1713" s="26"/>
      <c r="P1713" s="28" t="s">
        <v>553</v>
      </c>
      <c r="Q1713" s="27" t="s">
        <v>6107</v>
      </c>
      <c r="R1713" s="27" t="s">
        <v>6108</v>
      </c>
      <c r="S1713" s="27" t="s">
        <v>6109</v>
      </c>
      <c r="T1713" s="29">
        <v>15.649288</v>
      </c>
      <c r="U1713" s="29">
        <v>6.5537099999999997</v>
      </c>
      <c r="V1713" s="26"/>
    </row>
    <row r="1714" spans="1:22" ht="12.75" x14ac:dyDescent="0.25">
      <c r="A1714" s="26"/>
      <c r="B1714" s="27"/>
      <c r="C1714" s="26"/>
      <c r="D1714" s="27"/>
      <c r="E1714" s="27"/>
      <c r="F1714" s="30"/>
      <c r="G1714" s="26"/>
      <c r="H1714" s="27"/>
      <c r="I1714" s="30"/>
      <c r="J1714" s="27"/>
      <c r="K1714" s="26"/>
      <c r="L1714" s="32"/>
      <c r="M1714" s="32"/>
      <c r="N1714" s="32"/>
      <c r="O1714" s="26"/>
      <c r="P1714" s="28" t="s">
        <v>553</v>
      </c>
      <c r="Q1714" s="27" t="s">
        <v>6110</v>
      </c>
      <c r="R1714" s="27" t="s">
        <v>6111</v>
      </c>
      <c r="S1714" s="27" t="s">
        <v>6112</v>
      </c>
      <c r="T1714" s="29">
        <v>15.618504</v>
      </c>
      <c r="U1714" s="29">
        <v>7.0373359999999998</v>
      </c>
      <c r="V1714" s="26"/>
    </row>
    <row r="1715" spans="1:22" ht="12.75" x14ac:dyDescent="0.25">
      <c r="A1715" s="26"/>
      <c r="B1715" s="27"/>
      <c r="C1715" s="26"/>
      <c r="D1715" s="27"/>
      <c r="E1715" s="27"/>
      <c r="F1715" s="30"/>
      <c r="G1715" s="26"/>
      <c r="H1715" s="27"/>
      <c r="I1715" s="30"/>
      <c r="J1715" s="27"/>
      <c r="K1715" s="26"/>
      <c r="L1715" s="32"/>
      <c r="M1715" s="32"/>
      <c r="N1715" s="32"/>
      <c r="O1715" s="26"/>
      <c r="P1715" s="28" t="s">
        <v>553</v>
      </c>
      <c r="Q1715" s="27" t="s">
        <v>6113</v>
      </c>
      <c r="R1715" s="27" t="s">
        <v>6114</v>
      </c>
      <c r="S1715" s="27" t="s">
        <v>6115</v>
      </c>
      <c r="T1715" s="29">
        <v>15.801636999999999</v>
      </c>
      <c r="U1715" s="29">
        <v>6.5266419999999998</v>
      </c>
      <c r="V1715" s="26"/>
    </row>
    <row r="1716" spans="1:22" ht="12.75" x14ac:dyDescent="0.25">
      <c r="A1716" s="26"/>
      <c r="B1716" s="27"/>
      <c r="C1716" s="26"/>
      <c r="D1716" s="27"/>
      <c r="E1716" s="27"/>
      <c r="F1716" s="30"/>
      <c r="G1716" s="26"/>
      <c r="H1716" s="27"/>
      <c r="I1716" s="30"/>
      <c r="J1716" s="27"/>
      <c r="K1716" s="26"/>
      <c r="L1716" s="32"/>
      <c r="M1716" s="32"/>
      <c r="N1716" s="32"/>
      <c r="O1716" s="26"/>
      <c r="P1716" s="28" t="s">
        <v>553</v>
      </c>
      <c r="Q1716" s="27" t="s">
        <v>6116</v>
      </c>
      <c r="R1716" s="27" t="s">
        <v>6117</v>
      </c>
      <c r="S1716" s="27" t="s">
        <v>6118</v>
      </c>
      <c r="T1716" s="29">
        <v>15.74301</v>
      </c>
      <c r="U1716" s="29">
        <v>6.4886359999999996</v>
      </c>
      <c r="V1716" s="26"/>
    </row>
    <row r="1717" spans="1:22" ht="12.75" x14ac:dyDescent="0.25">
      <c r="A1717" s="26"/>
      <c r="B1717" s="27"/>
      <c r="C1717" s="26"/>
      <c r="D1717" s="27"/>
      <c r="E1717" s="27"/>
      <c r="F1717" s="30"/>
      <c r="G1717" s="26"/>
      <c r="H1717" s="27"/>
      <c r="I1717" s="30"/>
      <c r="J1717" s="27"/>
      <c r="K1717" s="26"/>
      <c r="L1717" s="32"/>
      <c r="M1717" s="32"/>
      <c r="N1717" s="32"/>
      <c r="O1717" s="26"/>
      <c r="P1717" s="28" t="s">
        <v>553</v>
      </c>
      <c r="Q1717" s="27" t="s">
        <v>6119</v>
      </c>
      <c r="R1717" s="27" t="s">
        <v>6120</v>
      </c>
      <c r="S1717" s="27" t="s">
        <v>6121</v>
      </c>
      <c r="T1717" s="29">
        <v>15.558218999999999</v>
      </c>
      <c r="U1717" s="29">
        <v>6.8785150000000002</v>
      </c>
      <c r="V1717" s="26"/>
    </row>
    <row r="1718" spans="1:22" ht="12.75" x14ac:dyDescent="0.25">
      <c r="A1718" s="26"/>
      <c r="B1718" s="27"/>
      <c r="C1718" s="26"/>
      <c r="D1718" s="27"/>
      <c r="E1718" s="27"/>
      <c r="F1718" s="30"/>
      <c r="G1718" s="26"/>
      <c r="H1718" s="27"/>
      <c r="I1718" s="30"/>
      <c r="J1718" s="27"/>
      <c r="K1718" s="26"/>
      <c r="L1718" s="32"/>
      <c r="M1718" s="32"/>
      <c r="N1718" s="32"/>
      <c r="O1718" s="26"/>
      <c r="P1718" s="28" t="s">
        <v>553</v>
      </c>
      <c r="Q1718" s="27" t="s">
        <v>6122</v>
      </c>
      <c r="R1718" s="27" t="s">
        <v>6123</v>
      </c>
      <c r="S1718" s="27" t="s">
        <v>6124</v>
      </c>
      <c r="T1718" s="29">
        <v>15.660242999999999</v>
      </c>
      <c r="U1718" s="29">
        <v>6.9379749999999998</v>
      </c>
      <c r="V1718" s="26"/>
    </row>
    <row r="1719" spans="1:22" ht="12.75" x14ac:dyDescent="0.25">
      <c r="A1719" s="26"/>
      <c r="B1719" s="27"/>
      <c r="C1719" s="26"/>
      <c r="D1719" s="27"/>
      <c r="E1719" s="27"/>
      <c r="F1719" s="30"/>
      <c r="G1719" s="26"/>
      <c r="H1719" s="27"/>
      <c r="I1719" s="30"/>
      <c r="J1719" s="27"/>
      <c r="K1719" s="26"/>
      <c r="L1719" s="32"/>
      <c r="M1719" s="32"/>
      <c r="N1719" s="32"/>
      <c r="O1719" s="26"/>
      <c r="P1719" s="28" t="s">
        <v>553</v>
      </c>
      <c r="Q1719" s="27" t="s">
        <v>6125</v>
      </c>
      <c r="R1719" s="27" t="s">
        <v>6126</v>
      </c>
      <c r="S1719" s="27" t="s">
        <v>6127</v>
      </c>
      <c r="T1719" s="29">
        <v>15.625807</v>
      </c>
      <c r="U1719" s="29">
        <v>6.3672259999999996</v>
      </c>
      <c r="V1719" s="26"/>
    </row>
    <row r="1720" spans="1:22" ht="12.75" x14ac:dyDescent="0.25">
      <c r="A1720" s="26"/>
      <c r="B1720" s="27"/>
      <c r="C1720" s="26"/>
      <c r="D1720" s="27"/>
      <c r="E1720" s="27"/>
      <c r="F1720" s="30"/>
      <c r="G1720" s="26"/>
      <c r="H1720" s="27"/>
      <c r="I1720" s="30"/>
      <c r="J1720" s="27"/>
      <c r="K1720" s="26"/>
      <c r="L1720" s="32"/>
      <c r="M1720" s="32"/>
      <c r="N1720" s="32"/>
      <c r="O1720" s="26"/>
      <c r="P1720" s="28" t="s">
        <v>553</v>
      </c>
      <c r="Q1720" s="27" t="s">
        <v>6128</v>
      </c>
      <c r="R1720" s="27" t="s">
        <v>6129</v>
      </c>
      <c r="S1720" s="27" t="s">
        <v>6130</v>
      </c>
      <c r="T1720" s="29">
        <v>15.563794</v>
      </c>
      <c r="U1720" s="29">
        <v>6.6465550000000002</v>
      </c>
      <c r="V1720" s="26"/>
    </row>
    <row r="1721" spans="1:22" ht="12.75" x14ac:dyDescent="0.25">
      <c r="A1721" s="26"/>
      <c r="B1721" s="27"/>
      <c r="C1721" s="26"/>
      <c r="D1721" s="27"/>
      <c r="E1721" s="27"/>
      <c r="F1721" s="30"/>
      <c r="G1721" s="26"/>
      <c r="H1721" s="27"/>
      <c r="I1721" s="30"/>
      <c r="J1721" s="27"/>
      <c r="K1721" s="26"/>
      <c r="L1721" s="32"/>
      <c r="M1721" s="32"/>
      <c r="N1721" s="32"/>
      <c r="O1721" s="26"/>
      <c r="P1721" s="28" t="s">
        <v>553</v>
      </c>
      <c r="Q1721" s="27" t="s">
        <v>6131</v>
      </c>
      <c r="R1721" s="27" t="s">
        <v>6132</v>
      </c>
      <c r="S1721" s="27" t="s">
        <v>6133</v>
      </c>
      <c r="T1721" s="29">
        <v>15.559886000000001</v>
      </c>
      <c r="U1721" s="29">
        <v>6.8583949999999998</v>
      </c>
      <c r="V1721" s="26"/>
    </row>
    <row r="1722" spans="1:22" ht="12.75" x14ac:dyDescent="0.25">
      <c r="A1722" s="26"/>
      <c r="B1722" s="27"/>
      <c r="C1722" s="26"/>
      <c r="D1722" s="27"/>
      <c r="E1722" s="27"/>
      <c r="F1722" s="30"/>
      <c r="G1722" s="26"/>
      <c r="H1722" s="27"/>
      <c r="I1722" s="30"/>
      <c r="J1722" s="27"/>
      <c r="K1722" s="26"/>
      <c r="L1722" s="32"/>
      <c r="M1722" s="32"/>
      <c r="N1722" s="32"/>
      <c r="O1722" s="26"/>
      <c r="P1722" s="28" t="s">
        <v>553</v>
      </c>
      <c r="Q1722" s="27" t="s">
        <v>6134</v>
      </c>
      <c r="R1722" s="27" t="s">
        <v>6135</v>
      </c>
      <c r="S1722" s="27" t="s">
        <v>6136</v>
      </c>
      <c r="T1722" s="29">
        <v>15.526304</v>
      </c>
      <c r="U1722" s="29">
        <v>6.793285</v>
      </c>
      <c r="V1722" s="26"/>
    </row>
    <row r="1723" spans="1:22" ht="12.75" x14ac:dyDescent="0.25">
      <c r="A1723" s="26"/>
      <c r="B1723" s="27"/>
      <c r="C1723" s="26"/>
      <c r="D1723" s="27"/>
      <c r="E1723" s="27"/>
      <c r="F1723" s="30"/>
      <c r="G1723" s="26"/>
      <c r="H1723" s="27"/>
      <c r="I1723" s="30"/>
      <c r="J1723" s="27"/>
      <c r="K1723" s="26"/>
      <c r="L1723" s="32"/>
      <c r="M1723" s="32"/>
      <c r="N1723" s="32"/>
      <c r="O1723" s="26"/>
      <c r="P1723" s="28" t="s">
        <v>553</v>
      </c>
      <c r="Q1723" s="27" t="s">
        <v>6137</v>
      </c>
      <c r="R1723" s="27" t="s">
        <v>6138</v>
      </c>
      <c r="S1723" s="27" t="s">
        <v>6139</v>
      </c>
      <c r="T1723" s="29">
        <v>15.563102000000001</v>
      </c>
      <c r="U1723" s="29">
        <v>6.8878839999999997</v>
      </c>
      <c r="V1723" s="26"/>
    </row>
    <row r="1724" spans="1:22" ht="12.75" x14ac:dyDescent="0.25">
      <c r="A1724" s="26"/>
      <c r="B1724" s="27"/>
      <c r="C1724" s="26"/>
      <c r="D1724" s="27"/>
      <c r="E1724" s="27"/>
      <c r="F1724" s="30"/>
      <c r="G1724" s="26"/>
      <c r="H1724" s="27"/>
      <c r="I1724" s="30"/>
      <c r="J1724" s="27"/>
      <c r="K1724" s="26"/>
      <c r="L1724" s="32"/>
      <c r="M1724" s="32"/>
      <c r="N1724" s="32"/>
      <c r="O1724" s="26"/>
      <c r="P1724" s="28" t="s">
        <v>553</v>
      </c>
      <c r="Q1724" s="27" t="s">
        <v>6140</v>
      </c>
      <c r="R1724" s="27" t="s">
        <v>6141</v>
      </c>
      <c r="S1724" s="27" t="s">
        <v>6142</v>
      </c>
      <c r="T1724" s="29">
        <v>15.646361000000001</v>
      </c>
      <c r="U1724" s="29">
        <v>6.4395579999999999</v>
      </c>
      <c r="V1724" s="26"/>
    </row>
    <row r="1725" spans="1:22" ht="12.75" x14ac:dyDescent="0.25">
      <c r="A1725" s="26"/>
      <c r="B1725" s="27"/>
      <c r="C1725" s="26"/>
      <c r="D1725" s="27"/>
      <c r="E1725" s="27"/>
      <c r="F1725" s="30"/>
      <c r="G1725" s="26"/>
      <c r="H1725" s="27"/>
      <c r="I1725" s="30"/>
      <c r="J1725" s="27"/>
      <c r="K1725" s="26"/>
      <c r="L1725" s="32"/>
      <c r="M1725" s="32"/>
      <c r="N1725" s="32"/>
      <c r="O1725" s="26"/>
      <c r="P1725" s="28" t="s">
        <v>553</v>
      </c>
      <c r="Q1725" s="27" t="s">
        <v>6143</v>
      </c>
      <c r="R1725" s="27" t="s">
        <v>6144</v>
      </c>
      <c r="S1725" s="27" t="s">
        <v>6145</v>
      </c>
      <c r="T1725" s="29">
        <v>15.676026</v>
      </c>
      <c r="U1725" s="29">
        <v>7.0894409999999999</v>
      </c>
      <c r="V1725" s="26"/>
    </row>
    <row r="1726" spans="1:22" ht="12.75" x14ac:dyDescent="0.25">
      <c r="A1726" s="26"/>
      <c r="B1726" s="27"/>
      <c r="C1726" s="26"/>
      <c r="D1726" s="27"/>
      <c r="E1726" s="27"/>
      <c r="F1726" s="30"/>
      <c r="G1726" s="26"/>
      <c r="H1726" s="27"/>
      <c r="I1726" s="30"/>
      <c r="J1726" s="27"/>
      <c r="K1726" s="26"/>
      <c r="L1726" s="32"/>
      <c r="M1726" s="32"/>
      <c r="N1726" s="32"/>
      <c r="O1726" s="26"/>
      <c r="P1726" s="28" t="s">
        <v>553</v>
      </c>
      <c r="Q1726" s="27" t="s">
        <v>6146</v>
      </c>
      <c r="R1726" s="27" t="s">
        <v>6147</v>
      </c>
      <c r="S1726" s="27" t="s">
        <v>6148</v>
      </c>
      <c r="T1726" s="29">
        <v>15.648087</v>
      </c>
      <c r="U1726" s="29">
        <v>7.0167570000000001</v>
      </c>
      <c r="V1726" s="26"/>
    </row>
    <row r="1727" spans="1:22" ht="12.75" x14ac:dyDescent="0.25">
      <c r="A1727" s="26"/>
      <c r="B1727" s="27"/>
      <c r="C1727" s="26"/>
      <c r="D1727" s="27"/>
      <c r="E1727" s="27"/>
      <c r="F1727" s="30"/>
      <c r="G1727" s="26"/>
      <c r="H1727" s="27"/>
      <c r="I1727" s="30"/>
      <c r="J1727" s="27"/>
      <c r="K1727" s="26"/>
      <c r="L1727" s="32"/>
      <c r="M1727" s="32"/>
      <c r="N1727" s="32"/>
      <c r="O1727" s="26"/>
      <c r="P1727" s="28" t="s">
        <v>553</v>
      </c>
      <c r="Q1727" s="27" t="s">
        <v>6149</v>
      </c>
      <c r="R1727" s="27" t="s">
        <v>6150</v>
      </c>
      <c r="S1727" s="27" t="s">
        <v>6151</v>
      </c>
      <c r="T1727" s="29">
        <v>15.678304000000001</v>
      </c>
      <c r="U1727" s="29">
        <v>7.0613720000000004</v>
      </c>
      <c r="V1727" s="26"/>
    </row>
    <row r="1728" spans="1:22" ht="12.75" x14ac:dyDescent="0.25">
      <c r="A1728" s="26"/>
      <c r="B1728" s="27"/>
      <c r="C1728" s="26"/>
      <c r="D1728" s="27"/>
      <c r="E1728" s="27"/>
      <c r="F1728" s="30"/>
      <c r="G1728" s="26"/>
      <c r="H1728" s="27"/>
      <c r="I1728" s="30"/>
      <c r="J1728" s="27"/>
      <c r="K1728" s="26"/>
      <c r="L1728" s="32"/>
      <c r="M1728" s="32"/>
      <c r="N1728" s="32"/>
      <c r="O1728" s="26"/>
      <c r="P1728" s="28" t="s">
        <v>553</v>
      </c>
      <c r="Q1728" s="27" t="s">
        <v>6152</v>
      </c>
      <c r="R1728" s="27" t="s">
        <v>6153</v>
      </c>
      <c r="S1728" s="27" t="s">
        <v>6154</v>
      </c>
      <c r="T1728" s="29">
        <v>15.653897000000001</v>
      </c>
      <c r="U1728" s="29">
        <v>6.5142490000000004</v>
      </c>
      <c r="V1728" s="26"/>
    </row>
    <row r="1729" spans="1:22" ht="12.75" x14ac:dyDescent="0.25">
      <c r="A1729" s="26"/>
      <c r="B1729" s="27"/>
      <c r="C1729" s="26"/>
      <c r="D1729" s="27"/>
      <c r="E1729" s="27"/>
      <c r="F1729" s="30"/>
      <c r="G1729" s="26"/>
      <c r="H1729" s="27"/>
      <c r="I1729" s="30"/>
      <c r="J1729" s="27"/>
      <c r="K1729" s="26"/>
      <c r="L1729" s="32"/>
      <c r="M1729" s="32"/>
      <c r="N1729" s="32"/>
      <c r="O1729" s="26"/>
      <c r="P1729" s="28" t="s">
        <v>553</v>
      </c>
      <c r="Q1729" s="27" t="s">
        <v>6155</v>
      </c>
      <c r="R1729" s="27" t="s">
        <v>6156</v>
      </c>
      <c r="S1729" s="27" t="s">
        <v>6157</v>
      </c>
      <c r="T1729" s="29">
        <v>15.615579</v>
      </c>
      <c r="U1729" s="29">
        <v>7.0508420000000003</v>
      </c>
      <c r="V1729" s="26"/>
    </row>
    <row r="1730" spans="1:22" ht="12.75" x14ac:dyDescent="0.25">
      <c r="A1730" s="26"/>
      <c r="B1730" s="27"/>
      <c r="C1730" s="26"/>
      <c r="D1730" s="27"/>
      <c r="E1730" s="27"/>
      <c r="F1730" s="30"/>
      <c r="G1730" s="26"/>
      <c r="H1730" s="27"/>
      <c r="I1730" s="30"/>
      <c r="J1730" s="27"/>
      <c r="K1730" s="26"/>
      <c r="L1730" s="32"/>
      <c r="M1730" s="32"/>
      <c r="N1730" s="32"/>
      <c r="O1730" s="26"/>
      <c r="P1730" s="28" t="s">
        <v>553</v>
      </c>
      <c r="Q1730" s="27" t="s">
        <v>6158</v>
      </c>
      <c r="R1730" s="27" t="s">
        <v>6159</v>
      </c>
      <c r="S1730" s="27" t="s">
        <v>6160</v>
      </c>
      <c r="T1730" s="29">
        <v>15.576651999999999</v>
      </c>
      <c r="U1730" s="29">
        <v>6.6309990000000001</v>
      </c>
      <c r="V1730" s="26"/>
    </row>
    <row r="1731" spans="1:22" ht="12.75" x14ac:dyDescent="0.25">
      <c r="A1731" s="26"/>
      <c r="B1731" s="27"/>
      <c r="C1731" s="26"/>
      <c r="D1731" s="27"/>
      <c r="E1731" s="27"/>
      <c r="F1731" s="30"/>
      <c r="G1731" s="26"/>
      <c r="H1731" s="27"/>
      <c r="I1731" s="30"/>
      <c r="J1731" s="27"/>
      <c r="K1731" s="26"/>
      <c r="L1731" s="32"/>
      <c r="M1731" s="32"/>
      <c r="N1731" s="32"/>
      <c r="O1731" s="26"/>
      <c r="P1731" s="28" t="s">
        <v>553</v>
      </c>
      <c r="Q1731" s="27" t="s">
        <v>6161</v>
      </c>
      <c r="R1731" s="27" t="s">
        <v>6162</v>
      </c>
      <c r="S1731" s="27" t="s">
        <v>6163</v>
      </c>
      <c r="T1731" s="29">
        <v>15.539351</v>
      </c>
      <c r="U1731" s="29">
        <v>6.7291280000000002</v>
      </c>
      <c r="V1731" s="26"/>
    </row>
    <row r="1732" spans="1:22" ht="12.75" x14ac:dyDescent="0.25">
      <c r="A1732" s="26"/>
      <c r="B1732" s="27"/>
      <c r="C1732" s="26"/>
      <c r="D1732" s="27"/>
      <c r="E1732" s="27"/>
      <c r="F1732" s="30"/>
      <c r="G1732" s="26"/>
      <c r="H1732" s="27"/>
      <c r="I1732" s="30"/>
      <c r="J1732" s="27"/>
      <c r="K1732" s="26"/>
      <c r="L1732" s="32"/>
      <c r="M1732" s="32"/>
      <c r="N1732" s="32"/>
      <c r="O1732" s="26"/>
      <c r="P1732" s="28" t="s">
        <v>553</v>
      </c>
      <c r="Q1732" s="27" t="s">
        <v>6164</v>
      </c>
      <c r="R1732" s="27" t="s">
        <v>6165</v>
      </c>
      <c r="S1732" s="27" t="s">
        <v>6166</v>
      </c>
      <c r="T1732" s="29">
        <v>15.571633</v>
      </c>
      <c r="U1732" s="29">
        <v>6.6239020000000002</v>
      </c>
      <c r="V1732" s="26"/>
    </row>
    <row r="1733" spans="1:22" ht="12.75" x14ac:dyDescent="0.25">
      <c r="A1733" s="26"/>
      <c r="B1733" s="27"/>
      <c r="C1733" s="26"/>
      <c r="D1733" s="27"/>
      <c r="E1733" s="27"/>
      <c r="F1733" s="30"/>
      <c r="G1733" s="26"/>
      <c r="H1733" s="27"/>
      <c r="I1733" s="30"/>
      <c r="J1733" s="27"/>
      <c r="K1733" s="26"/>
      <c r="L1733" s="32"/>
      <c r="M1733" s="32"/>
      <c r="N1733" s="32"/>
      <c r="O1733" s="26"/>
      <c r="P1733" s="28" t="s">
        <v>553</v>
      </c>
      <c r="Q1733" s="27" t="s">
        <v>6167</v>
      </c>
      <c r="R1733" s="27" t="s">
        <v>6168</v>
      </c>
      <c r="S1733" s="27" t="s">
        <v>6169</v>
      </c>
      <c r="T1733" s="29">
        <v>15.575602999999999</v>
      </c>
      <c r="U1733" s="29">
        <v>6.9082600000000003</v>
      </c>
      <c r="V1733" s="26"/>
    </row>
    <row r="1734" spans="1:22" ht="12.75" x14ac:dyDescent="0.25">
      <c r="A1734" s="26"/>
      <c r="B1734" s="27"/>
      <c r="C1734" s="26"/>
      <c r="D1734" s="27"/>
      <c r="E1734" s="27"/>
      <c r="F1734" s="30"/>
      <c r="G1734" s="26"/>
      <c r="H1734" s="27"/>
      <c r="I1734" s="30"/>
      <c r="J1734" s="27"/>
      <c r="K1734" s="26"/>
      <c r="L1734" s="32"/>
      <c r="M1734" s="32"/>
      <c r="N1734" s="32"/>
      <c r="O1734" s="26"/>
      <c r="P1734" s="28" t="s">
        <v>553</v>
      </c>
      <c r="Q1734" s="27" t="s">
        <v>6170</v>
      </c>
      <c r="R1734" s="27" t="s">
        <v>6171</v>
      </c>
      <c r="S1734" s="27" t="s">
        <v>6172</v>
      </c>
      <c r="T1734" s="29">
        <v>15.622476000000001</v>
      </c>
      <c r="U1734" s="29">
        <v>7.035075</v>
      </c>
      <c r="V1734" s="26"/>
    </row>
    <row r="1735" spans="1:22" ht="12.75" x14ac:dyDescent="0.25">
      <c r="A1735" s="26"/>
      <c r="B1735" s="27"/>
      <c r="C1735" s="26"/>
      <c r="D1735" s="27"/>
      <c r="E1735" s="27"/>
      <c r="F1735" s="30"/>
      <c r="G1735" s="26"/>
      <c r="H1735" s="27"/>
      <c r="I1735" s="30"/>
      <c r="J1735" s="27"/>
      <c r="K1735" s="26"/>
      <c r="L1735" s="32"/>
      <c r="M1735" s="32"/>
      <c r="N1735" s="32"/>
      <c r="O1735" s="26"/>
      <c r="P1735" s="28" t="s">
        <v>553</v>
      </c>
      <c r="Q1735" s="27" t="s">
        <v>6173</v>
      </c>
      <c r="R1735" s="27" t="s">
        <v>6174</v>
      </c>
      <c r="S1735" s="27" t="s">
        <v>6175</v>
      </c>
      <c r="T1735" s="29">
        <v>15.812455</v>
      </c>
      <c r="U1735" s="29">
        <v>6.5332879999999998</v>
      </c>
      <c r="V1735" s="26"/>
    </row>
    <row r="1736" spans="1:22" ht="12.75" x14ac:dyDescent="0.25">
      <c r="A1736" s="26"/>
      <c r="B1736" s="27"/>
      <c r="C1736" s="26"/>
      <c r="D1736" s="27"/>
      <c r="E1736" s="27"/>
      <c r="F1736" s="30"/>
      <c r="G1736" s="26"/>
      <c r="H1736" s="27"/>
      <c r="I1736" s="30"/>
      <c r="J1736" s="27"/>
      <c r="K1736" s="26"/>
      <c r="L1736" s="32"/>
      <c r="M1736" s="32"/>
      <c r="N1736" s="32"/>
      <c r="O1736" s="26"/>
      <c r="P1736" s="28" t="s">
        <v>553</v>
      </c>
      <c r="Q1736" s="27" t="s">
        <v>6176</v>
      </c>
      <c r="R1736" s="27" t="s">
        <v>6177</v>
      </c>
      <c r="S1736" s="27" t="s">
        <v>6178</v>
      </c>
      <c r="T1736" s="29">
        <v>15.656859000000001</v>
      </c>
      <c r="U1736" s="29">
        <v>6.5106109999999999</v>
      </c>
      <c r="V1736" s="26"/>
    </row>
    <row r="1737" spans="1:22" ht="12.75" x14ac:dyDescent="0.25">
      <c r="A1737" s="26"/>
      <c r="B1737" s="27"/>
      <c r="C1737" s="26"/>
      <c r="D1737" s="27"/>
      <c r="E1737" s="27"/>
      <c r="F1737" s="30"/>
      <c r="G1737" s="26"/>
      <c r="H1737" s="27"/>
      <c r="I1737" s="30"/>
      <c r="J1737" s="27"/>
      <c r="K1737" s="26"/>
      <c r="L1737" s="32"/>
      <c r="M1737" s="32"/>
      <c r="N1737" s="32"/>
      <c r="O1737" s="26"/>
      <c r="P1737" s="28" t="s">
        <v>553</v>
      </c>
      <c r="Q1737" s="27" t="s">
        <v>6179</v>
      </c>
      <c r="R1737" s="27" t="s">
        <v>6180</v>
      </c>
      <c r="S1737" s="27" t="s">
        <v>6181</v>
      </c>
      <c r="T1737" s="29">
        <v>15.677595</v>
      </c>
      <c r="U1737" s="29">
        <v>7.0575970000000003</v>
      </c>
      <c r="V1737" s="26"/>
    </row>
    <row r="1738" spans="1:22" ht="12.75" x14ac:dyDescent="0.25">
      <c r="A1738" s="26"/>
      <c r="B1738" s="27"/>
      <c r="C1738" s="26"/>
      <c r="D1738" s="27"/>
      <c r="E1738" s="27"/>
      <c r="F1738" s="30"/>
      <c r="G1738" s="26"/>
      <c r="H1738" s="27"/>
      <c r="I1738" s="30"/>
      <c r="J1738" s="27"/>
      <c r="K1738" s="26"/>
      <c r="L1738" s="32"/>
      <c r="M1738" s="32"/>
      <c r="N1738" s="32"/>
      <c r="O1738" s="26"/>
      <c r="P1738" s="28" t="s">
        <v>553</v>
      </c>
      <c r="Q1738" s="27" t="s">
        <v>6182</v>
      </c>
      <c r="R1738" s="27" t="s">
        <v>6183</v>
      </c>
      <c r="S1738" s="27" t="s">
        <v>6184</v>
      </c>
      <c r="T1738" s="29">
        <v>15.660634</v>
      </c>
      <c r="U1738" s="29">
        <v>6.9430500000000004</v>
      </c>
      <c r="V1738" s="26"/>
    </row>
    <row r="1739" spans="1:22" ht="12.75" x14ac:dyDescent="0.25">
      <c r="A1739" s="26"/>
      <c r="B1739" s="27"/>
      <c r="C1739" s="26"/>
      <c r="D1739" s="27"/>
      <c r="E1739" s="27"/>
      <c r="F1739" s="30"/>
      <c r="G1739" s="26"/>
      <c r="H1739" s="27"/>
      <c r="I1739" s="30"/>
      <c r="J1739" s="27"/>
      <c r="K1739" s="26"/>
      <c r="L1739" s="32"/>
      <c r="M1739" s="32"/>
      <c r="N1739" s="32"/>
      <c r="O1739" s="26"/>
      <c r="P1739" s="28" t="s">
        <v>553</v>
      </c>
      <c r="Q1739" s="27" t="s">
        <v>6185</v>
      </c>
      <c r="R1739" s="27" t="s">
        <v>6186</v>
      </c>
      <c r="S1739" s="27" t="s">
        <v>6187</v>
      </c>
      <c r="T1739" s="29">
        <v>15.719552</v>
      </c>
      <c r="U1739" s="29">
        <v>6.4698770000000003</v>
      </c>
      <c r="V1739" s="26"/>
    </row>
    <row r="1740" spans="1:22" ht="12.75" x14ac:dyDescent="0.25">
      <c r="A1740" s="26"/>
      <c r="B1740" s="27"/>
      <c r="C1740" s="26"/>
      <c r="D1740" s="27"/>
      <c r="E1740" s="27"/>
      <c r="F1740" s="30"/>
      <c r="G1740" s="26"/>
      <c r="H1740" s="27"/>
      <c r="I1740" s="30"/>
      <c r="J1740" s="27"/>
      <c r="K1740" s="26"/>
      <c r="L1740" s="32"/>
      <c r="M1740" s="32"/>
      <c r="N1740" s="32"/>
      <c r="O1740" s="26"/>
      <c r="P1740" s="28" t="s">
        <v>553</v>
      </c>
      <c r="Q1740" s="27" t="s">
        <v>6188</v>
      </c>
      <c r="R1740" s="27" t="s">
        <v>6189</v>
      </c>
      <c r="S1740" s="27" t="s">
        <v>6190</v>
      </c>
      <c r="T1740" s="29">
        <v>15.634217</v>
      </c>
      <c r="U1740" s="29">
        <v>6.921068</v>
      </c>
      <c r="V1740" s="26"/>
    </row>
    <row r="1741" spans="1:22" ht="12.75" x14ac:dyDescent="0.25">
      <c r="A1741" s="26"/>
      <c r="B1741" s="27"/>
      <c r="C1741" s="26"/>
      <c r="D1741" s="27"/>
      <c r="E1741" s="27"/>
      <c r="F1741" s="30"/>
      <c r="G1741" s="26"/>
      <c r="H1741" s="27"/>
      <c r="I1741" s="30"/>
      <c r="J1741" s="27"/>
      <c r="K1741" s="26"/>
      <c r="L1741" s="32"/>
      <c r="M1741" s="32"/>
      <c r="N1741" s="32"/>
      <c r="O1741" s="26"/>
      <c r="P1741" s="28" t="s">
        <v>553</v>
      </c>
      <c r="Q1741" s="27" t="s">
        <v>6191</v>
      </c>
      <c r="R1741" s="27" t="s">
        <v>6192</v>
      </c>
      <c r="S1741" s="27" t="s">
        <v>6193</v>
      </c>
      <c r="T1741" s="29">
        <v>15.575362999999999</v>
      </c>
      <c r="U1741" s="29">
        <v>6.6167749999999996</v>
      </c>
      <c r="V1741" s="26"/>
    </row>
    <row r="1742" spans="1:22" ht="12.75" x14ac:dyDescent="0.25">
      <c r="A1742" s="26"/>
      <c r="B1742" s="27"/>
      <c r="C1742" s="26"/>
      <c r="D1742" s="27"/>
      <c r="E1742" s="27"/>
      <c r="F1742" s="30"/>
      <c r="G1742" s="26"/>
      <c r="H1742" s="27"/>
      <c r="I1742" s="30"/>
      <c r="J1742" s="27"/>
      <c r="K1742" s="26"/>
      <c r="L1742" s="32"/>
      <c r="M1742" s="32"/>
      <c r="N1742" s="32"/>
      <c r="O1742" s="26"/>
      <c r="P1742" s="28" t="s">
        <v>553</v>
      </c>
      <c r="Q1742" s="27" t="s">
        <v>6194</v>
      </c>
      <c r="R1742" s="27" t="s">
        <v>6195</v>
      </c>
      <c r="S1742" s="27" t="s">
        <v>6196</v>
      </c>
      <c r="T1742" s="29">
        <v>15.970041999999999</v>
      </c>
      <c r="U1742" s="29">
        <v>6.5718040000000002</v>
      </c>
      <c r="V1742" s="26"/>
    </row>
    <row r="1743" spans="1:22" ht="12.75" x14ac:dyDescent="0.25">
      <c r="A1743" s="26"/>
      <c r="B1743" s="27"/>
      <c r="C1743" s="26"/>
      <c r="D1743" s="27"/>
      <c r="E1743" s="27"/>
      <c r="F1743" s="30"/>
      <c r="G1743" s="26"/>
      <c r="H1743" s="27"/>
      <c r="I1743" s="30"/>
      <c r="J1743" s="27"/>
      <c r="K1743" s="26"/>
      <c r="L1743" s="32"/>
      <c r="M1743" s="32"/>
      <c r="N1743" s="32"/>
      <c r="O1743" s="26"/>
      <c r="P1743" s="28" t="s">
        <v>553</v>
      </c>
      <c r="Q1743" s="27" t="s">
        <v>6197</v>
      </c>
      <c r="R1743" s="27" t="s">
        <v>6198</v>
      </c>
      <c r="S1743" s="27" t="s">
        <v>6199</v>
      </c>
      <c r="T1743" s="29">
        <v>15.558977000000001</v>
      </c>
      <c r="U1743" s="29">
        <v>6.6472610000000003</v>
      </c>
      <c r="V1743" s="26"/>
    </row>
    <row r="1744" spans="1:22" ht="12.75" x14ac:dyDescent="0.25">
      <c r="A1744" s="26"/>
      <c r="B1744" s="27"/>
      <c r="C1744" s="26"/>
      <c r="D1744" s="27"/>
      <c r="E1744" s="27"/>
      <c r="F1744" s="30"/>
      <c r="G1744" s="26"/>
      <c r="H1744" s="27"/>
      <c r="I1744" s="30"/>
      <c r="J1744" s="27"/>
      <c r="K1744" s="26"/>
      <c r="L1744" s="32"/>
      <c r="M1744" s="32"/>
      <c r="N1744" s="32"/>
      <c r="O1744" s="26"/>
      <c r="P1744" s="28" t="s">
        <v>352</v>
      </c>
      <c r="Q1744" s="27" t="s">
        <v>6519</v>
      </c>
      <c r="R1744" s="27" t="s">
        <v>6520</v>
      </c>
      <c r="S1744" s="27" t="s">
        <v>6521</v>
      </c>
      <c r="T1744" s="29">
        <v>17.047219999999999</v>
      </c>
      <c r="U1744" s="29">
        <v>4.4363239999999999</v>
      </c>
      <c r="V1744" s="26"/>
    </row>
    <row r="1745" spans="1:22" ht="12.75" x14ac:dyDescent="0.25">
      <c r="A1745" s="26"/>
      <c r="B1745" s="27"/>
      <c r="C1745" s="26"/>
      <c r="D1745" s="27"/>
      <c r="E1745" s="27"/>
      <c r="F1745" s="30"/>
      <c r="G1745" s="26"/>
      <c r="H1745" s="27"/>
      <c r="I1745" s="30"/>
      <c r="J1745" s="27"/>
      <c r="K1745" s="26"/>
      <c r="L1745" s="32"/>
      <c r="M1745" s="32"/>
      <c r="N1745" s="32"/>
      <c r="O1745" s="26"/>
      <c r="P1745" s="28" t="s">
        <v>352</v>
      </c>
      <c r="Q1745" s="27" t="s">
        <v>6522</v>
      </c>
      <c r="R1745" s="27" t="s">
        <v>6523</v>
      </c>
      <c r="S1745" s="27" t="s">
        <v>6524</v>
      </c>
      <c r="T1745" s="29">
        <v>17.464904000000001</v>
      </c>
      <c r="U1745" s="29">
        <v>4.6290449999999996</v>
      </c>
      <c r="V1745" s="26"/>
    </row>
    <row r="1746" spans="1:22" ht="12.75" x14ac:dyDescent="0.25">
      <c r="A1746" s="26"/>
      <c r="B1746" s="27"/>
      <c r="C1746" s="26"/>
      <c r="D1746" s="27"/>
      <c r="E1746" s="27"/>
      <c r="F1746" s="30"/>
      <c r="G1746" s="26"/>
      <c r="H1746" s="27"/>
      <c r="I1746" s="30"/>
      <c r="J1746" s="27"/>
      <c r="K1746" s="26"/>
      <c r="L1746" s="32"/>
      <c r="M1746" s="32"/>
      <c r="N1746" s="32"/>
      <c r="O1746" s="26"/>
      <c r="P1746" s="28" t="s">
        <v>352</v>
      </c>
      <c r="Q1746" s="27" t="s">
        <v>6525</v>
      </c>
      <c r="R1746" s="27" t="s">
        <v>6526</v>
      </c>
      <c r="S1746" s="27" t="s">
        <v>6527</v>
      </c>
      <c r="T1746" s="29">
        <v>17.009785999999998</v>
      </c>
      <c r="U1746" s="29">
        <v>4.8349570000000002</v>
      </c>
      <c r="V1746" s="26"/>
    </row>
    <row r="1747" spans="1:22" ht="12.75" x14ac:dyDescent="0.25">
      <c r="A1747" s="26"/>
      <c r="B1747" s="27"/>
      <c r="C1747" s="26"/>
      <c r="D1747" s="27"/>
      <c r="E1747" s="27"/>
      <c r="F1747" s="30"/>
      <c r="G1747" s="26"/>
      <c r="H1747" s="27"/>
      <c r="I1747" s="30"/>
      <c r="J1747" s="27"/>
      <c r="K1747" s="26"/>
      <c r="L1747" s="32"/>
      <c r="M1747" s="32"/>
      <c r="N1747" s="32"/>
      <c r="O1747" s="26"/>
      <c r="P1747" s="28" t="s">
        <v>352</v>
      </c>
      <c r="Q1747" s="27" t="s">
        <v>6528</v>
      </c>
      <c r="R1747" s="27" t="s">
        <v>6529</v>
      </c>
      <c r="S1747" s="27" t="s">
        <v>6530</v>
      </c>
      <c r="T1747" s="29">
        <v>17.042316</v>
      </c>
      <c r="U1747" s="29">
        <v>4.4707939999999997</v>
      </c>
      <c r="V1747" s="26"/>
    </row>
    <row r="1748" spans="1:22" ht="12.75" x14ac:dyDescent="0.25">
      <c r="A1748" s="26"/>
      <c r="B1748" s="27"/>
      <c r="C1748" s="26"/>
      <c r="D1748" s="27"/>
      <c r="E1748" s="27"/>
      <c r="F1748" s="30"/>
      <c r="G1748" s="26"/>
      <c r="H1748" s="27"/>
      <c r="I1748" s="30"/>
      <c r="J1748" s="27"/>
      <c r="K1748" s="26"/>
      <c r="L1748" s="32"/>
      <c r="M1748" s="32"/>
      <c r="N1748" s="32"/>
      <c r="O1748" s="26"/>
      <c r="P1748" s="28" t="s">
        <v>352</v>
      </c>
      <c r="Q1748" s="27" t="s">
        <v>6531</v>
      </c>
      <c r="R1748" s="27" t="s">
        <v>6532</v>
      </c>
      <c r="S1748" s="27" t="s">
        <v>6533</v>
      </c>
      <c r="T1748" s="29">
        <v>17.050370000000001</v>
      </c>
      <c r="U1748" s="29">
        <v>4.4741229999999996</v>
      </c>
      <c r="V1748" s="26"/>
    </row>
    <row r="1749" spans="1:22" ht="12.75" x14ac:dyDescent="0.25">
      <c r="A1749" s="26"/>
      <c r="B1749" s="27"/>
      <c r="C1749" s="26"/>
      <c r="D1749" s="27"/>
      <c r="E1749" s="27"/>
      <c r="F1749" s="30"/>
      <c r="G1749" s="26"/>
      <c r="H1749" s="27"/>
      <c r="I1749" s="30"/>
      <c r="J1749" s="27"/>
      <c r="K1749" s="26"/>
      <c r="L1749" s="32"/>
      <c r="M1749" s="32"/>
      <c r="N1749" s="32"/>
      <c r="O1749" s="26"/>
      <c r="P1749" s="28" t="s">
        <v>352</v>
      </c>
      <c r="Q1749" s="27" t="s">
        <v>6534</v>
      </c>
      <c r="R1749" s="27" t="s">
        <v>6535</v>
      </c>
      <c r="S1749" s="27" t="s">
        <v>6536</v>
      </c>
      <c r="T1749" s="29">
        <v>17.122319999999998</v>
      </c>
      <c r="U1749" s="29">
        <v>4.9983700000000004</v>
      </c>
      <c r="V1749" s="26"/>
    </row>
    <row r="1750" spans="1:22" ht="12.75" x14ac:dyDescent="0.25">
      <c r="A1750" s="26"/>
      <c r="B1750" s="27"/>
      <c r="C1750" s="26"/>
      <c r="D1750" s="27"/>
      <c r="E1750" s="27"/>
      <c r="F1750" s="30"/>
      <c r="G1750" s="26"/>
      <c r="H1750" s="27"/>
      <c r="I1750" s="30"/>
      <c r="J1750" s="27"/>
      <c r="K1750" s="26"/>
      <c r="L1750" s="32"/>
      <c r="M1750" s="32"/>
      <c r="N1750" s="32"/>
      <c r="O1750" s="26"/>
      <c r="P1750" s="28" t="s">
        <v>352</v>
      </c>
      <c r="Q1750" s="27" t="s">
        <v>6537</v>
      </c>
      <c r="R1750" s="27" t="s">
        <v>6538</v>
      </c>
      <c r="S1750" s="27" t="s">
        <v>6539</v>
      </c>
      <c r="T1750" s="29">
        <v>17.289724</v>
      </c>
      <c r="U1750" s="29">
        <v>4.7643139999999997</v>
      </c>
      <c r="V1750" s="26"/>
    </row>
    <row r="1751" spans="1:22" ht="12.75" x14ac:dyDescent="0.25">
      <c r="A1751" s="26"/>
      <c r="B1751" s="27"/>
      <c r="C1751" s="26"/>
      <c r="D1751" s="27"/>
      <c r="E1751" s="27"/>
      <c r="F1751" s="30"/>
      <c r="G1751" s="26"/>
      <c r="H1751" s="27"/>
      <c r="I1751" s="30"/>
      <c r="J1751" s="27"/>
      <c r="K1751" s="26"/>
      <c r="L1751" s="32"/>
      <c r="M1751" s="32"/>
      <c r="N1751" s="32"/>
      <c r="O1751" s="26"/>
      <c r="P1751" s="28" t="s">
        <v>352</v>
      </c>
      <c r="Q1751" s="27" t="s">
        <v>6540</v>
      </c>
      <c r="R1751" s="27" t="s">
        <v>6541</v>
      </c>
      <c r="S1751" s="27" t="s">
        <v>6542</v>
      </c>
      <c r="T1751" s="29">
        <v>16.912019999999998</v>
      </c>
      <c r="U1751" s="29">
        <v>4.725142</v>
      </c>
      <c r="V1751" s="26"/>
    </row>
    <row r="1752" spans="1:22" ht="12.75" x14ac:dyDescent="0.25">
      <c r="A1752" s="26"/>
      <c r="B1752" s="27"/>
      <c r="C1752" s="26"/>
      <c r="D1752" s="27"/>
      <c r="E1752" s="27"/>
      <c r="F1752" s="30"/>
      <c r="G1752" s="26"/>
      <c r="H1752" s="27"/>
      <c r="I1752" s="30"/>
      <c r="J1752" s="27"/>
      <c r="K1752" s="26"/>
      <c r="L1752" s="32"/>
      <c r="M1752" s="32"/>
      <c r="N1752" s="32"/>
      <c r="O1752" s="26"/>
      <c r="P1752" s="28" t="s">
        <v>352</v>
      </c>
      <c r="Q1752" s="27" t="s">
        <v>6543</v>
      </c>
      <c r="R1752" s="27" t="s">
        <v>6544</v>
      </c>
      <c r="S1752" s="27" t="s">
        <v>6545</v>
      </c>
      <c r="T1752" s="29">
        <v>17.192533999999998</v>
      </c>
      <c r="U1752" s="29">
        <v>4.8074700000000004</v>
      </c>
      <c r="V1752" s="26"/>
    </row>
    <row r="1753" spans="1:22" ht="12.75" x14ac:dyDescent="0.25">
      <c r="A1753" s="26"/>
      <c r="B1753" s="27"/>
      <c r="C1753" s="26"/>
      <c r="D1753" s="27"/>
      <c r="E1753" s="27"/>
      <c r="F1753" s="30"/>
      <c r="G1753" s="26"/>
      <c r="H1753" s="27"/>
      <c r="I1753" s="30"/>
      <c r="J1753" s="27"/>
      <c r="K1753" s="26"/>
      <c r="L1753" s="32"/>
      <c r="M1753" s="32"/>
      <c r="N1753" s="32"/>
      <c r="O1753" s="26"/>
      <c r="P1753" s="28" t="s">
        <v>352</v>
      </c>
      <c r="Q1753" s="27" t="s">
        <v>6546</v>
      </c>
      <c r="R1753" s="27" t="s">
        <v>6547</v>
      </c>
      <c r="S1753" s="27" t="s">
        <v>6548</v>
      </c>
      <c r="T1753" s="29">
        <v>17.011679999999998</v>
      </c>
      <c r="U1753" s="29">
        <v>4.8763709999999998</v>
      </c>
      <c r="V1753" s="26"/>
    </row>
    <row r="1754" spans="1:22" ht="12.75" x14ac:dyDescent="0.25">
      <c r="A1754" s="26"/>
      <c r="B1754" s="27"/>
      <c r="C1754" s="26"/>
      <c r="D1754" s="27"/>
      <c r="E1754" s="27"/>
      <c r="F1754" s="30"/>
      <c r="G1754" s="26"/>
      <c r="H1754" s="27"/>
      <c r="I1754" s="30"/>
      <c r="J1754" s="27"/>
      <c r="K1754" s="26"/>
      <c r="L1754" s="32"/>
      <c r="M1754" s="32"/>
      <c r="N1754" s="32"/>
      <c r="O1754" s="26"/>
      <c r="P1754" s="28" t="s">
        <v>352</v>
      </c>
      <c r="Q1754" s="27" t="s">
        <v>6549</v>
      </c>
      <c r="R1754" s="27" t="s">
        <v>6550</v>
      </c>
      <c r="S1754" s="27" t="s">
        <v>6551</v>
      </c>
      <c r="T1754" s="29">
        <v>17.017185999999999</v>
      </c>
      <c r="U1754" s="29">
        <v>4.562913</v>
      </c>
      <c r="V1754" s="26"/>
    </row>
    <row r="1755" spans="1:22" ht="12.75" x14ac:dyDescent="0.25">
      <c r="A1755" s="26"/>
      <c r="B1755" s="27"/>
      <c r="C1755" s="26"/>
      <c r="D1755" s="27"/>
      <c r="E1755" s="27"/>
      <c r="F1755" s="30"/>
      <c r="G1755" s="26"/>
      <c r="H1755" s="27"/>
      <c r="I1755" s="30"/>
      <c r="J1755" s="27"/>
      <c r="K1755" s="26"/>
      <c r="L1755" s="32"/>
      <c r="M1755" s="32"/>
      <c r="N1755" s="32"/>
      <c r="O1755" s="26"/>
      <c r="P1755" s="28" t="s">
        <v>352</v>
      </c>
      <c r="Q1755" s="27" t="s">
        <v>6552</v>
      </c>
      <c r="R1755" s="27" t="s">
        <v>6553</v>
      </c>
      <c r="S1755" s="27" t="s">
        <v>6554</v>
      </c>
      <c r="T1755" s="29">
        <v>17.085549</v>
      </c>
      <c r="U1755" s="29">
        <v>4.5014219999999998</v>
      </c>
      <c r="V1755" s="26"/>
    </row>
    <row r="1756" spans="1:22" ht="12.75" x14ac:dyDescent="0.25">
      <c r="A1756" s="26"/>
      <c r="B1756" s="27"/>
      <c r="C1756" s="26"/>
      <c r="D1756" s="27"/>
      <c r="E1756" s="27"/>
      <c r="F1756" s="30"/>
      <c r="G1756" s="26"/>
      <c r="H1756" s="27"/>
      <c r="I1756" s="30"/>
      <c r="J1756" s="27"/>
      <c r="K1756" s="26"/>
      <c r="L1756" s="32"/>
      <c r="M1756" s="32"/>
      <c r="N1756" s="32"/>
      <c r="O1756" s="26"/>
      <c r="P1756" s="28" t="s">
        <v>352</v>
      </c>
      <c r="Q1756" s="27" t="s">
        <v>6555</v>
      </c>
      <c r="R1756" s="27" t="s">
        <v>6556</v>
      </c>
      <c r="S1756" s="27" t="s">
        <v>6557</v>
      </c>
      <c r="T1756" s="29">
        <v>16.866667</v>
      </c>
      <c r="U1756" s="29">
        <v>4.648549</v>
      </c>
      <c r="V1756" s="26"/>
    </row>
    <row r="1757" spans="1:22" ht="12.75" x14ac:dyDescent="0.25">
      <c r="A1757" s="26"/>
      <c r="B1757" s="27"/>
      <c r="C1757" s="26"/>
      <c r="D1757" s="27"/>
      <c r="E1757" s="27"/>
      <c r="F1757" s="30"/>
      <c r="G1757" s="26"/>
      <c r="H1757" s="27"/>
      <c r="I1757" s="30"/>
      <c r="J1757" s="27"/>
      <c r="K1757" s="26"/>
      <c r="L1757" s="32"/>
      <c r="M1757" s="32"/>
      <c r="N1757" s="32"/>
      <c r="O1757" s="26"/>
      <c r="P1757" s="28" t="s">
        <v>352</v>
      </c>
      <c r="Q1757" s="27" t="s">
        <v>6558</v>
      </c>
      <c r="R1757" s="27" t="s">
        <v>6559</v>
      </c>
      <c r="S1757" s="27" t="s">
        <v>6560</v>
      </c>
      <c r="T1757" s="29">
        <v>17.098042</v>
      </c>
      <c r="U1757" s="29">
        <v>4.5970820000000003</v>
      </c>
      <c r="V1757" s="26"/>
    </row>
    <row r="1758" spans="1:22" ht="12.75" x14ac:dyDescent="0.25">
      <c r="A1758" s="26"/>
      <c r="B1758" s="27"/>
      <c r="C1758" s="26"/>
      <c r="D1758" s="27"/>
      <c r="E1758" s="27"/>
      <c r="F1758" s="30"/>
      <c r="G1758" s="26"/>
      <c r="H1758" s="27"/>
      <c r="I1758" s="30"/>
      <c r="J1758" s="27"/>
      <c r="K1758" s="26"/>
      <c r="L1758" s="32"/>
      <c r="M1758" s="32"/>
      <c r="N1758" s="32"/>
      <c r="O1758" s="26"/>
      <c r="P1758" s="28" t="s">
        <v>352</v>
      </c>
      <c r="Q1758" s="27" t="s">
        <v>6561</v>
      </c>
      <c r="R1758" s="27" t="s">
        <v>6562</v>
      </c>
      <c r="S1758" s="27" t="s">
        <v>6563</v>
      </c>
      <c r="T1758" s="29">
        <v>17.404928000000002</v>
      </c>
      <c r="U1758" s="29">
        <v>4.6765679999999996</v>
      </c>
      <c r="V1758" s="26"/>
    </row>
    <row r="1759" spans="1:22" ht="12.75" x14ac:dyDescent="0.25">
      <c r="A1759" s="26"/>
      <c r="B1759" s="27"/>
      <c r="C1759" s="26"/>
      <c r="D1759" s="27"/>
      <c r="E1759" s="27"/>
      <c r="F1759" s="30"/>
      <c r="G1759" s="26"/>
      <c r="H1759" s="27"/>
      <c r="I1759" s="30"/>
      <c r="J1759" s="27"/>
      <c r="K1759" s="26"/>
      <c r="L1759" s="32"/>
      <c r="M1759" s="32"/>
      <c r="N1759" s="32"/>
      <c r="O1759" s="26"/>
      <c r="P1759" s="28" t="s">
        <v>352</v>
      </c>
      <c r="Q1759" s="27" t="s">
        <v>6564</v>
      </c>
      <c r="R1759" s="27" t="s">
        <v>6565</v>
      </c>
      <c r="S1759" s="27" t="s">
        <v>6566</v>
      </c>
      <c r="T1759" s="29">
        <v>16.984444</v>
      </c>
      <c r="U1759" s="29">
        <v>4.7783749999999996</v>
      </c>
      <c r="V1759" s="26"/>
    </row>
    <row r="1760" spans="1:22" ht="12.75" x14ac:dyDescent="0.25">
      <c r="A1760" s="26"/>
      <c r="B1760" s="27"/>
      <c r="C1760" s="26"/>
      <c r="D1760" s="27"/>
      <c r="E1760" s="27"/>
      <c r="F1760" s="30"/>
      <c r="G1760" s="26"/>
      <c r="H1760" s="27"/>
      <c r="I1760" s="30"/>
      <c r="J1760" s="27"/>
      <c r="K1760" s="26"/>
      <c r="L1760" s="32"/>
      <c r="M1760" s="32"/>
      <c r="N1760" s="32"/>
      <c r="O1760" s="26"/>
      <c r="P1760" s="28" t="s">
        <v>352</v>
      </c>
      <c r="Q1760" s="27" t="s">
        <v>352</v>
      </c>
      <c r="R1760" s="27" t="s">
        <v>6567</v>
      </c>
      <c r="S1760" s="27" t="s">
        <v>6568</v>
      </c>
      <c r="T1760" s="29">
        <v>17.199268</v>
      </c>
      <c r="U1760" s="29">
        <v>4.6835940000000003</v>
      </c>
      <c r="V1760" s="26"/>
    </row>
    <row r="1761" spans="1:22" ht="12.75" x14ac:dyDescent="0.25">
      <c r="A1761" s="26"/>
      <c r="B1761" s="27"/>
      <c r="C1761" s="26"/>
      <c r="D1761" s="27"/>
      <c r="E1761" s="27"/>
      <c r="F1761" s="30"/>
      <c r="G1761" s="26"/>
      <c r="H1761" s="27"/>
      <c r="I1761" s="30"/>
      <c r="J1761" s="27"/>
      <c r="K1761" s="26"/>
      <c r="L1761" s="32"/>
      <c r="M1761" s="32"/>
      <c r="N1761" s="32"/>
      <c r="O1761" s="26"/>
      <c r="P1761" s="28" t="s">
        <v>352</v>
      </c>
      <c r="Q1761" s="27" t="s">
        <v>22383</v>
      </c>
      <c r="R1761" s="27" t="s">
        <v>22384</v>
      </c>
      <c r="S1761" s="27" t="s">
        <v>6569</v>
      </c>
      <c r="T1761" s="29">
        <v>17.197624000000001</v>
      </c>
      <c r="U1761" s="29">
        <v>4.6847469999999998</v>
      </c>
      <c r="V1761" s="26"/>
    </row>
    <row r="1762" spans="1:22" ht="12.75" x14ac:dyDescent="0.25">
      <c r="A1762" s="26"/>
      <c r="B1762" s="27"/>
      <c r="C1762" s="26"/>
      <c r="D1762" s="27"/>
      <c r="E1762" s="27"/>
      <c r="F1762" s="30"/>
      <c r="G1762" s="26"/>
      <c r="H1762" s="27"/>
      <c r="I1762" s="30"/>
      <c r="J1762" s="27"/>
      <c r="K1762" s="26"/>
      <c r="L1762" s="32"/>
      <c r="M1762" s="32"/>
      <c r="N1762" s="32"/>
      <c r="O1762" s="26"/>
      <c r="P1762" s="28" t="s">
        <v>352</v>
      </c>
      <c r="Q1762" s="27" t="s">
        <v>6570</v>
      </c>
      <c r="R1762" s="27" t="s">
        <v>6571</v>
      </c>
      <c r="S1762" s="27" t="s">
        <v>6572</v>
      </c>
      <c r="T1762" s="29">
        <v>17.203444000000001</v>
      </c>
      <c r="U1762" s="29">
        <v>4.7872810000000001</v>
      </c>
      <c r="V1762" s="26"/>
    </row>
    <row r="1763" spans="1:22" ht="12.75" x14ac:dyDescent="0.25">
      <c r="A1763" s="26"/>
      <c r="B1763" s="27"/>
      <c r="C1763" s="26"/>
      <c r="D1763" s="27"/>
      <c r="E1763" s="27"/>
      <c r="F1763" s="30"/>
      <c r="G1763" s="26"/>
      <c r="H1763" s="27"/>
      <c r="I1763" s="30"/>
      <c r="J1763" s="27"/>
      <c r="K1763" s="26"/>
      <c r="L1763" s="32"/>
      <c r="M1763" s="32"/>
      <c r="N1763" s="32"/>
      <c r="O1763" s="26"/>
      <c r="P1763" s="28" t="s">
        <v>352</v>
      </c>
      <c r="Q1763" s="27" t="s">
        <v>6573</v>
      </c>
      <c r="R1763" s="27" t="s">
        <v>6574</v>
      </c>
      <c r="S1763" s="27" t="s">
        <v>6575</v>
      </c>
      <c r="T1763" s="29">
        <v>17.183962000000001</v>
      </c>
      <c r="U1763" s="29">
        <v>4.8412189999999997</v>
      </c>
      <c r="V1763" s="26"/>
    </row>
    <row r="1764" spans="1:22" ht="12.75" x14ac:dyDescent="0.25">
      <c r="A1764" s="26"/>
      <c r="B1764" s="27"/>
      <c r="C1764" s="26"/>
      <c r="D1764" s="27"/>
      <c r="E1764" s="27"/>
      <c r="F1764" s="30"/>
      <c r="G1764" s="26"/>
      <c r="H1764" s="27"/>
      <c r="I1764" s="30"/>
      <c r="J1764" s="27"/>
      <c r="K1764" s="26"/>
      <c r="L1764" s="32"/>
      <c r="M1764" s="32"/>
      <c r="N1764" s="32"/>
      <c r="O1764" s="26"/>
      <c r="P1764" s="28" t="s">
        <v>352</v>
      </c>
      <c r="Q1764" s="27" t="s">
        <v>6576</v>
      </c>
      <c r="R1764" s="27" t="s">
        <v>6577</v>
      </c>
      <c r="S1764" s="27" t="s">
        <v>6578</v>
      </c>
      <c r="T1764" s="29">
        <v>17.150562000000001</v>
      </c>
      <c r="U1764" s="29">
        <v>4.8882880000000002</v>
      </c>
      <c r="V1764" s="26"/>
    </row>
    <row r="1765" spans="1:22" ht="12.75" x14ac:dyDescent="0.25">
      <c r="A1765" s="26"/>
      <c r="B1765" s="27"/>
      <c r="C1765" s="26"/>
      <c r="D1765" s="27"/>
      <c r="E1765" s="27"/>
      <c r="F1765" s="30"/>
      <c r="G1765" s="26"/>
      <c r="H1765" s="27"/>
      <c r="I1765" s="30"/>
      <c r="J1765" s="27"/>
      <c r="K1765" s="26"/>
      <c r="L1765" s="32"/>
      <c r="M1765" s="32"/>
      <c r="N1765" s="32"/>
      <c r="O1765" s="26"/>
      <c r="P1765" s="28" t="s">
        <v>352</v>
      </c>
      <c r="Q1765" s="27" t="s">
        <v>6579</v>
      </c>
      <c r="R1765" s="27" t="s">
        <v>6580</v>
      </c>
      <c r="S1765" s="27" t="s">
        <v>6581</v>
      </c>
      <c r="T1765" s="29">
        <v>17.40597</v>
      </c>
      <c r="U1765" s="29">
        <v>4.7229770000000002</v>
      </c>
      <c r="V1765" s="26"/>
    </row>
    <row r="1766" spans="1:22" ht="12.75" x14ac:dyDescent="0.25">
      <c r="A1766" s="26"/>
      <c r="B1766" s="27"/>
      <c r="C1766" s="26"/>
      <c r="D1766" s="27"/>
      <c r="E1766" s="27"/>
      <c r="F1766" s="30"/>
      <c r="G1766" s="26"/>
      <c r="H1766" s="27"/>
      <c r="I1766" s="30"/>
      <c r="J1766" s="27"/>
      <c r="K1766" s="26"/>
      <c r="L1766" s="32"/>
      <c r="M1766" s="32"/>
      <c r="N1766" s="32"/>
      <c r="O1766" s="26"/>
      <c r="P1766" s="28" t="s">
        <v>352</v>
      </c>
      <c r="Q1766" s="27" t="s">
        <v>6582</v>
      </c>
      <c r="R1766" s="27" t="s">
        <v>6583</v>
      </c>
      <c r="S1766" s="27" t="s">
        <v>6584</v>
      </c>
      <c r="T1766" s="29">
        <v>17.197982</v>
      </c>
      <c r="U1766" s="29">
        <v>4.8218379999999996</v>
      </c>
      <c r="V1766" s="26"/>
    </row>
    <row r="1767" spans="1:22" ht="12.75" x14ac:dyDescent="0.25">
      <c r="A1767" s="26"/>
      <c r="B1767" s="27"/>
      <c r="C1767" s="26"/>
      <c r="D1767" s="27"/>
      <c r="E1767" s="27"/>
      <c r="F1767" s="30"/>
      <c r="G1767" s="26"/>
      <c r="H1767" s="27"/>
      <c r="I1767" s="30"/>
      <c r="J1767" s="27"/>
      <c r="K1767" s="26"/>
      <c r="L1767" s="32"/>
      <c r="M1767" s="32"/>
      <c r="N1767" s="32"/>
      <c r="O1767" s="26"/>
      <c r="P1767" s="28" t="s">
        <v>352</v>
      </c>
      <c r="Q1767" s="27" t="s">
        <v>6585</v>
      </c>
      <c r="R1767" s="27" t="s">
        <v>6586</v>
      </c>
      <c r="S1767" s="27" t="s">
        <v>6587</v>
      </c>
      <c r="T1767" s="29">
        <v>17.195028000000001</v>
      </c>
      <c r="U1767" s="29">
        <v>4.8385049999999996</v>
      </c>
      <c r="V1767" s="26"/>
    </row>
    <row r="1768" spans="1:22" ht="12.75" x14ac:dyDescent="0.25">
      <c r="A1768" s="26"/>
      <c r="B1768" s="27"/>
      <c r="C1768" s="26"/>
      <c r="D1768" s="27"/>
      <c r="E1768" s="27"/>
      <c r="F1768" s="30"/>
      <c r="G1768" s="26"/>
      <c r="H1768" s="27"/>
      <c r="I1768" s="30"/>
      <c r="J1768" s="27"/>
      <c r="K1768" s="26"/>
      <c r="L1768" s="32"/>
      <c r="M1768" s="32"/>
      <c r="N1768" s="32"/>
      <c r="O1768" s="26"/>
      <c r="P1768" s="28" t="s">
        <v>352</v>
      </c>
      <c r="Q1768" s="27" t="s">
        <v>6588</v>
      </c>
      <c r="R1768" s="27" t="s">
        <v>6589</v>
      </c>
      <c r="S1768" s="27" t="s">
        <v>6590</v>
      </c>
      <c r="T1768" s="29">
        <v>17.161376000000001</v>
      </c>
      <c r="U1768" s="29">
        <v>4.8611219999999999</v>
      </c>
      <c r="V1768" s="26"/>
    </row>
    <row r="1769" spans="1:22" ht="12.75" x14ac:dyDescent="0.25">
      <c r="A1769" s="26"/>
      <c r="B1769" s="27"/>
      <c r="C1769" s="26"/>
      <c r="D1769" s="27"/>
      <c r="E1769" s="27"/>
      <c r="F1769" s="30"/>
      <c r="G1769" s="26"/>
      <c r="H1769" s="27"/>
      <c r="I1769" s="30"/>
      <c r="J1769" s="27"/>
      <c r="K1769" s="26"/>
      <c r="L1769" s="32"/>
      <c r="M1769" s="32"/>
      <c r="N1769" s="32"/>
      <c r="O1769" s="26"/>
      <c r="P1769" s="28" t="s">
        <v>352</v>
      </c>
      <c r="Q1769" s="27" t="s">
        <v>6591</v>
      </c>
      <c r="R1769" s="27" t="s">
        <v>6592</v>
      </c>
      <c r="S1769" s="27" t="s">
        <v>6593</v>
      </c>
      <c r="T1769" s="29">
        <v>17.472245999999998</v>
      </c>
      <c r="U1769" s="29">
        <v>4.5821139999999998</v>
      </c>
      <c r="V1769" s="26"/>
    </row>
    <row r="1770" spans="1:22" ht="12.75" x14ac:dyDescent="0.25">
      <c r="A1770" s="26"/>
      <c r="B1770" s="27"/>
      <c r="C1770" s="26"/>
      <c r="D1770" s="27"/>
      <c r="E1770" s="27"/>
      <c r="F1770" s="30"/>
      <c r="G1770" s="26"/>
      <c r="H1770" s="27"/>
      <c r="I1770" s="30"/>
      <c r="J1770" s="27"/>
      <c r="K1770" s="26"/>
      <c r="L1770" s="32"/>
      <c r="M1770" s="32"/>
      <c r="N1770" s="32"/>
      <c r="O1770" s="26"/>
      <c r="P1770" s="28" t="s">
        <v>352</v>
      </c>
      <c r="Q1770" s="27" t="s">
        <v>6594</v>
      </c>
      <c r="R1770" s="27" t="s">
        <v>6595</v>
      </c>
      <c r="S1770" s="27" t="s">
        <v>6596</v>
      </c>
      <c r="T1770" s="29">
        <v>17.372810000000001</v>
      </c>
      <c r="U1770" s="29">
        <v>4.6956199999999999</v>
      </c>
      <c r="V1770" s="26"/>
    </row>
    <row r="1771" spans="1:22" ht="12.75" x14ac:dyDescent="0.25">
      <c r="A1771" s="26"/>
      <c r="B1771" s="27"/>
      <c r="C1771" s="26"/>
      <c r="D1771" s="27"/>
      <c r="E1771" s="27"/>
      <c r="F1771" s="30"/>
      <c r="G1771" s="26"/>
      <c r="H1771" s="27"/>
      <c r="I1771" s="30"/>
      <c r="J1771" s="27"/>
      <c r="K1771" s="26"/>
      <c r="L1771" s="32"/>
      <c r="M1771" s="32"/>
      <c r="N1771" s="32"/>
      <c r="O1771" s="26"/>
      <c r="P1771" s="28" t="s">
        <v>352</v>
      </c>
      <c r="Q1771" s="27" t="s">
        <v>6597</v>
      </c>
      <c r="R1771" s="27" t="s">
        <v>6598</v>
      </c>
      <c r="S1771" s="27" t="s">
        <v>6599</v>
      </c>
      <c r="T1771" s="29">
        <v>17.430426000000001</v>
      </c>
      <c r="U1771" s="29">
        <v>4.6399400000000002</v>
      </c>
      <c r="V1771" s="26"/>
    </row>
    <row r="1772" spans="1:22" ht="12.75" x14ac:dyDescent="0.25">
      <c r="A1772" s="26"/>
      <c r="B1772" s="27"/>
      <c r="C1772" s="26"/>
      <c r="D1772" s="27"/>
      <c r="E1772" s="27"/>
      <c r="F1772" s="30"/>
      <c r="G1772" s="26"/>
      <c r="H1772" s="27"/>
      <c r="I1772" s="30"/>
      <c r="J1772" s="27"/>
      <c r="K1772" s="26"/>
      <c r="L1772" s="32"/>
      <c r="M1772" s="32"/>
      <c r="N1772" s="32"/>
      <c r="O1772" s="26"/>
      <c r="P1772" s="28" t="s">
        <v>352</v>
      </c>
      <c r="Q1772" s="27" t="s">
        <v>6600</v>
      </c>
      <c r="R1772" s="27" t="s">
        <v>6601</v>
      </c>
      <c r="S1772" s="27" t="s">
        <v>6602</v>
      </c>
      <c r="T1772" s="29">
        <v>17.079467000000001</v>
      </c>
      <c r="U1772" s="29">
        <v>4.5863199999999997</v>
      </c>
      <c r="V1772" s="26"/>
    </row>
    <row r="1773" spans="1:22" ht="12.75" x14ac:dyDescent="0.25">
      <c r="A1773" s="26"/>
      <c r="B1773" s="27"/>
      <c r="C1773" s="26"/>
      <c r="D1773" s="27"/>
      <c r="E1773" s="27"/>
      <c r="F1773" s="30"/>
      <c r="G1773" s="26"/>
      <c r="H1773" s="27"/>
      <c r="I1773" s="30"/>
      <c r="J1773" s="27"/>
      <c r="K1773" s="26"/>
      <c r="L1773" s="32"/>
      <c r="M1773" s="32"/>
      <c r="N1773" s="32"/>
      <c r="O1773" s="26"/>
      <c r="P1773" s="28" t="s">
        <v>352</v>
      </c>
      <c r="Q1773" s="27" t="s">
        <v>3938</v>
      </c>
      <c r="R1773" s="27" t="s">
        <v>6603</v>
      </c>
      <c r="S1773" s="27" t="s">
        <v>6604</v>
      </c>
      <c r="T1773" s="29">
        <v>17.472273999999999</v>
      </c>
      <c r="U1773" s="29">
        <v>4.6239699999999999</v>
      </c>
      <c r="V1773" s="26"/>
    </row>
    <row r="1774" spans="1:22" ht="12.75" x14ac:dyDescent="0.25">
      <c r="A1774" s="26"/>
      <c r="B1774" s="27"/>
      <c r="C1774" s="26"/>
      <c r="D1774" s="27"/>
      <c r="E1774" s="27"/>
      <c r="F1774" s="30"/>
      <c r="G1774" s="26"/>
      <c r="H1774" s="27"/>
      <c r="I1774" s="30"/>
      <c r="J1774" s="27"/>
      <c r="K1774" s="26"/>
      <c r="L1774" s="32"/>
      <c r="M1774" s="32"/>
      <c r="N1774" s="32"/>
      <c r="O1774" s="26"/>
      <c r="P1774" s="28" t="s">
        <v>352</v>
      </c>
      <c r="Q1774" s="27" t="s">
        <v>6605</v>
      </c>
      <c r="R1774" s="27" t="s">
        <v>6606</v>
      </c>
      <c r="S1774" s="27" t="s">
        <v>6607</v>
      </c>
      <c r="T1774" s="29">
        <v>17.015605000000001</v>
      </c>
      <c r="U1774" s="29">
        <v>4.8046280000000001</v>
      </c>
      <c r="V1774" s="26"/>
    </row>
    <row r="1775" spans="1:22" ht="12.75" x14ac:dyDescent="0.25">
      <c r="A1775" s="26"/>
      <c r="B1775" s="27"/>
      <c r="C1775" s="26"/>
      <c r="D1775" s="27"/>
      <c r="E1775" s="27"/>
      <c r="F1775" s="30"/>
      <c r="G1775" s="26"/>
      <c r="H1775" s="27"/>
      <c r="I1775" s="30"/>
      <c r="J1775" s="27"/>
      <c r="K1775" s="26"/>
      <c r="L1775" s="32"/>
      <c r="M1775" s="32"/>
      <c r="N1775" s="32"/>
      <c r="O1775" s="26"/>
      <c r="P1775" s="28" t="s">
        <v>352</v>
      </c>
      <c r="Q1775" s="27" t="s">
        <v>6608</v>
      </c>
      <c r="R1775" s="27" t="s">
        <v>6609</v>
      </c>
      <c r="S1775" s="27" t="s">
        <v>6610</v>
      </c>
      <c r="T1775" s="29">
        <v>17.375188000000001</v>
      </c>
      <c r="U1775" s="29">
        <v>4.6919110000000002</v>
      </c>
      <c r="V1775" s="26"/>
    </row>
    <row r="1776" spans="1:22" ht="12.75" x14ac:dyDescent="0.25">
      <c r="A1776" s="26"/>
      <c r="B1776" s="27"/>
      <c r="C1776" s="26"/>
      <c r="D1776" s="27"/>
      <c r="E1776" s="27"/>
      <c r="F1776" s="30"/>
      <c r="G1776" s="26"/>
      <c r="H1776" s="27"/>
      <c r="I1776" s="30"/>
      <c r="J1776" s="27"/>
      <c r="K1776" s="26"/>
      <c r="L1776" s="32"/>
      <c r="M1776" s="32"/>
      <c r="N1776" s="32"/>
      <c r="O1776" s="26"/>
      <c r="P1776" s="28" t="s">
        <v>352</v>
      </c>
      <c r="Q1776" s="27" t="s">
        <v>6611</v>
      </c>
      <c r="R1776" s="27" t="s">
        <v>6612</v>
      </c>
      <c r="S1776" s="27" t="s">
        <v>6613</v>
      </c>
      <c r="T1776" s="29">
        <v>17.013708000000001</v>
      </c>
      <c r="U1776" s="29">
        <v>4.9183370000000002</v>
      </c>
      <c r="V1776" s="26"/>
    </row>
    <row r="1777" spans="1:22" ht="12.75" x14ac:dyDescent="0.25">
      <c r="A1777" s="26"/>
      <c r="B1777" s="27"/>
      <c r="C1777" s="26"/>
      <c r="D1777" s="27"/>
      <c r="E1777" s="27"/>
      <c r="F1777" s="30"/>
      <c r="G1777" s="26"/>
      <c r="H1777" s="27"/>
      <c r="I1777" s="30"/>
      <c r="J1777" s="27"/>
      <c r="K1777" s="26"/>
      <c r="L1777" s="32"/>
      <c r="M1777" s="32"/>
      <c r="N1777" s="32"/>
      <c r="O1777" s="26"/>
      <c r="P1777" s="28" t="s">
        <v>352</v>
      </c>
      <c r="Q1777" s="27" t="s">
        <v>6614</v>
      </c>
      <c r="R1777" s="27" t="s">
        <v>6615</v>
      </c>
      <c r="S1777" s="27" t="s">
        <v>6616</v>
      </c>
      <c r="T1777" s="29">
        <v>17.084250000000001</v>
      </c>
      <c r="U1777" s="29">
        <v>5.0173110000000003</v>
      </c>
      <c r="V1777" s="26"/>
    </row>
    <row r="1778" spans="1:22" ht="12.75" x14ac:dyDescent="0.25">
      <c r="A1778" s="26"/>
      <c r="B1778" s="27"/>
      <c r="C1778" s="26"/>
      <c r="D1778" s="27"/>
      <c r="E1778" s="27"/>
      <c r="F1778" s="30"/>
      <c r="G1778" s="26"/>
      <c r="H1778" s="27"/>
      <c r="I1778" s="30"/>
      <c r="J1778" s="27"/>
      <c r="K1778" s="26"/>
      <c r="L1778" s="32"/>
      <c r="M1778" s="32"/>
      <c r="N1778" s="32"/>
      <c r="O1778" s="26"/>
      <c r="P1778" s="28" t="s">
        <v>352</v>
      </c>
      <c r="Q1778" s="27" t="s">
        <v>6617</v>
      </c>
      <c r="R1778" s="27" t="s">
        <v>6618</v>
      </c>
      <c r="S1778" s="27" t="s">
        <v>6619</v>
      </c>
      <c r="T1778" s="29">
        <v>17.363773999999999</v>
      </c>
      <c r="U1778" s="29">
        <v>4.7811669999999999</v>
      </c>
      <c r="V1778" s="26"/>
    </row>
    <row r="1779" spans="1:22" ht="12.75" x14ac:dyDescent="0.25">
      <c r="A1779" s="26"/>
      <c r="B1779" s="27"/>
      <c r="C1779" s="26"/>
      <c r="D1779" s="27"/>
      <c r="E1779" s="27"/>
      <c r="F1779" s="30"/>
      <c r="G1779" s="26"/>
      <c r="H1779" s="27"/>
      <c r="I1779" s="30"/>
      <c r="J1779" s="27"/>
      <c r="K1779" s="26"/>
      <c r="L1779" s="32"/>
      <c r="M1779" s="32"/>
      <c r="N1779" s="32"/>
      <c r="O1779" s="26"/>
      <c r="P1779" s="28" t="s">
        <v>352</v>
      </c>
      <c r="Q1779" s="27" t="s">
        <v>6620</v>
      </c>
      <c r="R1779" s="27" t="s">
        <v>6621</v>
      </c>
      <c r="S1779" s="27" t="s">
        <v>6622</v>
      </c>
      <c r="T1779" s="29">
        <v>17.205794000000001</v>
      </c>
      <c r="U1779" s="29">
        <v>4.7487959999999996</v>
      </c>
      <c r="V1779" s="26"/>
    </row>
    <row r="1780" spans="1:22" ht="12.75" x14ac:dyDescent="0.25">
      <c r="A1780" s="26"/>
      <c r="B1780" s="27"/>
      <c r="C1780" s="26"/>
      <c r="D1780" s="27"/>
      <c r="E1780" s="27"/>
      <c r="F1780" s="30"/>
      <c r="G1780" s="26"/>
      <c r="H1780" s="27"/>
      <c r="I1780" s="30"/>
      <c r="J1780" s="27"/>
      <c r="K1780" s="26"/>
      <c r="L1780" s="32"/>
      <c r="M1780" s="32"/>
      <c r="N1780" s="32"/>
      <c r="O1780" s="26"/>
      <c r="P1780" s="28" t="s">
        <v>352</v>
      </c>
      <c r="Q1780" s="27" t="s">
        <v>6623</v>
      </c>
      <c r="R1780" s="27" t="s">
        <v>6624</v>
      </c>
      <c r="S1780" s="27" t="s">
        <v>6625</v>
      </c>
      <c r="T1780" s="29">
        <v>17.453029999999998</v>
      </c>
      <c r="U1780" s="29">
        <v>4.7324789999999997</v>
      </c>
      <c r="V1780" s="26"/>
    </row>
    <row r="1781" spans="1:22" ht="12.75" x14ac:dyDescent="0.25">
      <c r="A1781" s="26"/>
      <c r="B1781" s="27"/>
      <c r="C1781" s="26"/>
      <c r="D1781" s="27"/>
      <c r="E1781" s="27"/>
      <c r="F1781" s="30"/>
      <c r="G1781" s="26"/>
      <c r="H1781" s="27"/>
      <c r="I1781" s="30"/>
      <c r="J1781" s="27"/>
      <c r="K1781" s="26"/>
      <c r="L1781" s="32"/>
      <c r="M1781" s="32"/>
      <c r="N1781" s="32"/>
      <c r="O1781" s="26"/>
      <c r="P1781" s="28" t="s">
        <v>352</v>
      </c>
      <c r="Q1781" s="27" t="s">
        <v>6626</v>
      </c>
      <c r="R1781" s="27" t="s">
        <v>6627</v>
      </c>
      <c r="S1781" s="27" t="s">
        <v>6628</v>
      </c>
      <c r="T1781" s="29">
        <v>17.207187999999999</v>
      </c>
      <c r="U1781" s="29">
        <v>4.7416980000000004</v>
      </c>
      <c r="V1781" s="26"/>
    </row>
    <row r="1782" spans="1:22" ht="12.75" x14ac:dyDescent="0.25">
      <c r="A1782" s="26"/>
      <c r="B1782" s="27"/>
      <c r="C1782" s="26"/>
      <c r="D1782" s="27"/>
      <c r="E1782" s="27"/>
      <c r="F1782" s="30"/>
      <c r="G1782" s="26"/>
      <c r="H1782" s="27"/>
      <c r="I1782" s="30"/>
      <c r="J1782" s="27"/>
      <c r="K1782" s="26"/>
      <c r="L1782" s="32"/>
      <c r="M1782" s="32"/>
      <c r="N1782" s="32"/>
      <c r="O1782" s="26"/>
      <c r="P1782" s="28" t="s">
        <v>352</v>
      </c>
      <c r="Q1782" s="27" t="s">
        <v>6629</v>
      </c>
      <c r="R1782" s="27" t="s">
        <v>6630</v>
      </c>
      <c r="S1782" s="27" t="s">
        <v>6631</v>
      </c>
      <c r="T1782" s="29">
        <v>16.877448000000001</v>
      </c>
      <c r="U1782" s="29">
        <v>4.7250670000000001</v>
      </c>
      <c r="V1782" s="26"/>
    </row>
    <row r="1783" spans="1:22" ht="12.75" x14ac:dyDescent="0.25">
      <c r="A1783" s="26"/>
      <c r="B1783" s="27"/>
      <c r="C1783" s="26"/>
      <c r="D1783" s="27"/>
      <c r="E1783" s="27"/>
      <c r="F1783" s="30"/>
      <c r="G1783" s="26"/>
      <c r="H1783" s="27"/>
      <c r="I1783" s="30"/>
      <c r="J1783" s="27"/>
      <c r="K1783" s="26"/>
      <c r="L1783" s="32"/>
      <c r="M1783" s="32"/>
      <c r="N1783" s="32"/>
      <c r="O1783" s="26"/>
      <c r="P1783" s="28" t="s">
        <v>352</v>
      </c>
      <c r="Q1783" s="27" t="s">
        <v>6256</v>
      </c>
      <c r="R1783" s="27" t="s">
        <v>6632</v>
      </c>
      <c r="S1783" s="27" t="s">
        <v>6633</v>
      </c>
      <c r="T1783" s="29">
        <v>17.094951999999999</v>
      </c>
      <c r="U1783" s="29">
        <v>4.5250919999999999</v>
      </c>
      <c r="V1783" s="26"/>
    </row>
    <row r="1784" spans="1:22" ht="12.75" x14ac:dyDescent="0.25">
      <c r="A1784" s="26"/>
      <c r="B1784" s="27"/>
      <c r="C1784" s="26"/>
      <c r="D1784" s="27"/>
      <c r="E1784" s="27"/>
      <c r="F1784" s="30"/>
      <c r="G1784" s="26"/>
      <c r="H1784" s="27"/>
      <c r="I1784" s="30"/>
      <c r="J1784" s="27"/>
      <c r="K1784" s="26"/>
      <c r="L1784" s="32"/>
      <c r="M1784" s="32"/>
      <c r="N1784" s="32"/>
      <c r="O1784" s="26"/>
      <c r="P1784" s="28" t="s">
        <v>352</v>
      </c>
      <c r="Q1784" s="27" t="s">
        <v>6634</v>
      </c>
      <c r="R1784" s="27" t="s">
        <v>6635</v>
      </c>
      <c r="S1784" s="27" t="s">
        <v>6636</v>
      </c>
      <c r="T1784" s="29">
        <v>17.199643999999999</v>
      </c>
      <c r="U1784" s="29">
        <v>4.8338770000000002</v>
      </c>
      <c r="V1784" s="26"/>
    </row>
    <row r="1785" spans="1:22" ht="12.75" x14ac:dyDescent="0.25">
      <c r="A1785" s="26"/>
      <c r="B1785" s="27"/>
      <c r="C1785" s="26"/>
      <c r="D1785" s="27"/>
      <c r="E1785" s="27"/>
      <c r="F1785" s="30"/>
      <c r="G1785" s="26"/>
      <c r="H1785" s="27"/>
      <c r="I1785" s="30"/>
      <c r="J1785" s="27"/>
      <c r="K1785" s="26"/>
      <c r="L1785" s="32"/>
      <c r="M1785" s="32"/>
      <c r="N1785" s="32"/>
      <c r="O1785" s="26"/>
      <c r="P1785" s="28" t="s">
        <v>352</v>
      </c>
      <c r="Q1785" s="27" t="s">
        <v>6637</v>
      </c>
      <c r="R1785" s="27" t="s">
        <v>6638</v>
      </c>
      <c r="S1785" s="27" t="s">
        <v>6639</v>
      </c>
      <c r="T1785" s="29">
        <v>17.222919999999998</v>
      </c>
      <c r="U1785" s="29">
        <v>4.7375189999999998</v>
      </c>
      <c r="V1785" s="26"/>
    </row>
    <row r="1786" spans="1:22" ht="12.75" x14ac:dyDescent="0.25">
      <c r="A1786" s="26"/>
      <c r="B1786" s="27"/>
      <c r="C1786" s="26"/>
      <c r="D1786" s="27"/>
      <c r="E1786" s="27"/>
      <c r="F1786" s="30"/>
      <c r="G1786" s="26"/>
      <c r="H1786" s="27"/>
      <c r="I1786" s="30"/>
      <c r="J1786" s="27"/>
      <c r="K1786" s="26"/>
      <c r="L1786" s="32"/>
      <c r="M1786" s="32"/>
      <c r="N1786" s="32"/>
      <c r="O1786" s="26"/>
      <c r="P1786" s="28" t="s">
        <v>352</v>
      </c>
      <c r="Q1786" s="27" t="s">
        <v>6640</v>
      </c>
      <c r="R1786" s="27" t="s">
        <v>6641</v>
      </c>
      <c r="S1786" s="27" t="s">
        <v>6642</v>
      </c>
      <c r="T1786" s="29">
        <v>17.200816</v>
      </c>
      <c r="U1786" s="29">
        <v>4.7963909999999998</v>
      </c>
      <c r="V1786" s="26"/>
    </row>
    <row r="1787" spans="1:22" ht="12.75" x14ac:dyDescent="0.25">
      <c r="A1787" s="26"/>
      <c r="B1787" s="27"/>
      <c r="C1787" s="26"/>
      <c r="D1787" s="27"/>
      <c r="E1787" s="27"/>
      <c r="F1787" s="30"/>
      <c r="G1787" s="26"/>
      <c r="H1787" s="27"/>
      <c r="I1787" s="30"/>
      <c r="J1787" s="27"/>
      <c r="K1787" s="26"/>
      <c r="L1787" s="32"/>
      <c r="M1787" s="32"/>
      <c r="N1787" s="32"/>
      <c r="O1787" s="26"/>
      <c r="P1787" s="28" t="s">
        <v>352</v>
      </c>
      <c r="Q1787" s="27" t="s">
        <v>6643</v>
      </c>
      <c r="R1787" s="27" t="s">
        <v>6644</v>
      </c>
      <c r="S1787" s="27" t="s">
        <v>6645</v>
      </c>
      <c r="T1787" s="29">
        <v>17.080746000000001</v>
      </c>
      <c r="U1787" s="29">
        <v>4.5997300000000001</v>
      </c>
      <c r="V1787" s="26"/>
    </row>
    <row r="1788" spans="1:22" ht="12.75" x14ac:dyDescent="0.25">
      <c r="A1788" s="26"/>
      <c r="B1788" s="27"/>
      <c r="C1788" s="26"/>
      <c r="D1788" s="27"/>
      <c r="E1788" s="27"/>
      <c r="F1788" s="30"/>
      <c r="G1788" s="26"/>
      <c r="H1788" s="27"/>
      <c r="I1788" s="30"/>
      <c r="J1788" s="27"/>
      <c r="K1788" s="26"/>
      <c r="L1788" s="32"/>
      <c r="M1788" s="32"/>
      <c r="N1788" s="32"/>
      <c r="O1788" s="26"/>
      <c r="P1788" s="28" t="s">
        <v>352</v>
      </c>
      <c r="Q1788" s="27" t="s">
        <v>6646</v>
      </c>
      <c r="R1788" s="27" t="s">
        <v>6647</v>
      </c>
      <c r="S1788" s="27" t="s">
        <v>6648</v>
      </c>
      <c r="T1788" s="29">
        <v>17.038786000000002</v>
      </c>
      <c r="U1788" s="29">
        <v>4.4593809999999996</v>
      </c>
      <c r="V1788" s="26"/>
    </row>
    <row r="1789" spans="1:22" ht="12.75" x14ac:dyDescent="0.25">
      <c r="A1789" s="26"/>
      <c r="B1789" s="27"/>
      <c r="C1789" s="26"/>
      <c r="D1789" s="27"/>
      <c r="E1789" s="27"/>
      <c r="F1789" s="30"/>
      <c r="G1789" s="26"/>
      <c r="H1789" s="27"/>
      <c r="I1789" s="30"/>
      <c r="J1789" s="27"/>
      <c r="K1789" s="26"/>
      <c r="L1789" s="32"/>
      <c r="M1789" s="32"/>
      <c r="N1789" s="32"/>
      <c r="O1789" s="26"/>
      <c r="P1789" s="28" t="s">
        <v>352</v>
      </c>
      <c r="Q1789" s="27" t="s">
        <v>6649</v>
      </c>
      <c r="R1789" s="27" t="s">
        <v>6650</v>
      </c>
      <c r="S1789" s="27" t="s">
        <v>6651</v>
      </c>
      <c r="T1789" s="29">
        <v>17.127126000000001</v>
      </c>
      <c r="U1789" s="29">
        <v>4.9422379999999997</v>
      </c>
      <c r="V1789" s="26"/>
    </row>
    <row r="1790" spans="1:22" ht="12.75" x14ac:dyDescent="0.25">
      <c r="A1790" s="26"/>
      <c r="B1790" s="27"/>
      <c r="C1790" s="26"/>
      <c r="D1790" s="27"/>
      <c r="E1790" s="27"/>
      <c r="F1790" s="30"/>
      <c r="G1790" s="26"/>
      <c r="H1790" s="27"/>
      <c r="I1790" s="30"/>
      <c r="J1790" s="27"/>
      <c r="K1790" s="26"/>
      <c r="L1790" s="32"/>
      <c r="M1790" s="32"/>
      <c r="N1790" s="32"/>
      <c r="O1790" s="26"/>
      <c r="P1790" s="28" t="s">
        <v>352</v>
      </c>
      <c r="Q1790" s="27" t="s">
        <v>6652</v>
      </c>
      <c r="R1790" s="27" t="s">
        <v>6653</v>
      </c>
      <c r="S1790" s="27" t="s">
        <v>6654</v>
      </c>
      <c r="T1790" s="29">
        <v>17.263476000000001</v>
      </c>
      <c r="U1790" s="29">
        <v>4.7095140000000004</v>
      </c>
      <c r="V1790" s="26"/>
    </row>
    <row r="1791" spans="1:22" ht="12.75" x14ac:dyDescent="0.25">
      <c r="A1791" s="26"/>
      <c r="B1791" s="27"/>
      <c r="C1791" s="26"/>
      <c r="D1791" s="27"/>
      <c r="E1791" s="27"/>
      <c r="F1791" s="30"/>
      <c r="G1791" s="26"/>
      <c r="H1791" s="27"/>
      <c r="I1791" s="30"/>
      <c r="J1791" s="27"/>
      <c r="K1791" s="26"/>
      <c r="L1791" s="32"/>
      <c r="M1791" s="32"/>
      <c r="N1791" s="32"/>
      <c r="O1791" s="26"/>
      <c r="P1791" s="28" t="s">
        <v>352</v>
      </c>
      <c r="Q1791" s="27" t="s">
        <v>6655</v>
      </c>
      <c r="R1791" s="27" t="s">
        <v>6656</v>
      </c>
      <c r="S1791" s="27" t="s">
        <v>6657</v>
      </c>
      <c r="T1791" s="29">
        <v>17.207481999999999</v>
      </c>
      <c r="U1791" s="29">
        <v>4.7330230000000002</v>
      </c>
      <c r="V1791" s="26"/>
    </row>
    <row r="1792" spans="1:22" ht="12.75" x14ac:dyDescent="0.25">
      <c r="A1792" s="26"/>
      <c r="B1792" s="27"/>
      <c r="C1792" s="26"/>
      <c r="D1792" s="27"/>
      <c r="E1792" s="27"/>
      <c r="F1792" s="30"/>
      <c r="G1792" s="26"/>
      <c r="H1792" s="27"/>
      <c r="I1792" s="30"/>
      <c r="J1792" s="27"/>
      <c r="K1792" s="26"/>
      <c r="L1792" s="32"/>
      <c r="M1792" s="32"/>
      <c r="N1792" s="32"/>
      <c r="O1792" s="26"/>
      <c r="P1792" s="28" t="s">
        <v>359</v>
      </c>
      <c r="Q1792" s="27" t="s">
        <v>6658</v>
      </c>
      <c r="R1792" s="27" t="s">
        <v>6659</v>
      </c>
      <c r="S1792" s="27" t="s">
        <v>6660</v>
      </c>
      <c r="T1792" s="29">
        <v>17.230072</v>
      </c>
      <c r="U1792" s="29">
        <v>4.601566</v>
      </c>
      <c r="V1792" s="26"/>
    </row>
    <row r="1793" spans="1:22" ht="12.75" x14ac:dyDescent="0.25">
      <c r="A1793" s="26"/>
      <c r="B1793" s="27"/>
      <c r="C1793" s="26"/>
      <c r="D1793" s="27"/>
      <c r="E1793" s="27"/>
      <c r="F1793" s="30"/>
      <c r="G1793" s="26"/>
      <c r="H1793" s="27"/>
      <c r="I1793" s="30"/>
      <c r="J1793" s="27"/>
      <c r="K1793" s="26"/>
      <c r="L1793" s="32"/>
      <c r="M1793" s="32"/>
      <c r="N1793" s="32"/>
      <c r="O1793" s="26"/>
      <c r="P1793" s="28" t="s">
        <v>359</v>
      </c>
      <c r="Q1793" s="27" t="s">
        <v>6525</v>
      </c>
      <c r="R1793" s="27" t="s">
        <v>6661</v>
      </c>
      <c r="S1793" s="27" t="s">
        <v>6662</v>
      </c>
      <c r="T1793" s="29">
        <v>17.426919999999999</v>
      </c>
      <c r="U1793" s="29">
        <v>4.4885659999999996</v>
      </c>
      <c r="V1793" s="26"/>
    </row>
    <row r="1794" spans="1:22" ht="12.75" x14ac:dyDescent="0.25">
      <c r="A1794" s="26"/>
      <c r="B1794" s="27"/>
      <c r="C1794" s="26"/>
      <c r="D1794" s="27"/>
      <c r="E1794" s="27"/>
      <c r="F1794" s="30"/>
      <c r="G1794" s="26"/>
      <c r="H1794" s="27"/>
      <c r="I1794" s="30"/>
      <c r="J1794" s="27"/>
      <c r="K1794" s="26"/>
      <c r="L1794" s="32"/>
      <c r="M1794" s="32"/>
      <c r="N1794" s="32"/>
      <c r="O1794" s="26"/>
      <c r="P1794" s="28" t="s">
        <v>359</v>
      </c>
      <c r="Q1794" s="27" t="s">
        <v>6663</v>
      </c>
      <c r="R1794" s="27" t="s">
        <v>6664</v>
      </c>
      <c r="S1794" s="27" t="s">
        <v>6665</v>
      </c>
      <c r="T1794" s="29">
        <v>17.050713999999999</v>
      </c>
      <c r="U1794" s="29">
        <v>4.2788190000000004</v>
      </c>
      <c r="V1794" s="26"/>
    </row>
    <row r="1795" spans="1:22" ht="12.75" x14ac:dyDescent="0.25">
      <c r="A1795" s="26"/>
      <c r="B1795" s="27"/>
      <c r="C1795" s="26"/>
      <c r="D1795" s="27"/>
      <c r="E1795" s="27"/>
      <c r="F1795" s="30"/>
      <c r="G1795" s="26"/>
      <c r="H1795" s="27"/>
      <c r="I1795" s="30"/>
      <c r="J1795" s="27"/>
      <c r="K1795" s="26"/>
      <c r="L1795" s="32"/>
      <c r="M1795" s="32"/>
      <c r="N1795" s="32"/>
      <c r="O1795" s="26"/>
      <c r="P1795" s="28" t="s">
        <v>359</v>
      </c>
      <c r="Q1795" s="27" t="s">
        <v>6666</v>
      </c>
      <c r="R1795" s="27" t="s">
        <v>6667</v>
      </c>
      <c r="S1795" s="27" t="s">
        <v>6668</v>
      </c>
      <c r="T1795" s="29">
        <v>17.289169999999999</v>
      </c>
      <c r="U1795" s="29">
        <v>4.4419279999999999</v>
      </c>
      <c r="V1795" s="26"/>
    </row>
    <row r="1796" spans="1:22" ht="12.75" x14ac:dyDescent="0.25">
      <c r="A1796" s="26"/>
      <c r="B1796" s="27"/>
      <c r="C1796" s="26"/>
      <c r="D1796" s="27"/>
      <c r="E1796" s="27"/>
      <c r="F1796" s="30"/>
      <c r="G1796" s="26"/>
      <c r="H1796" s="27"/>
      <c r="I1796" s="30"/>
      <c r="J1796" s="27"/>
      <c r="K1796" s="26"/>
      <c r="L1796" s="32"/>
      <c r="M1796" s="32"/>
      <c r="N1796" s="32"/>
      <c r="O1796" s="26"/>
      <c r="P1796" s="28" t="s">
        <v>359</v>
      </c>
      <c r="Q1796" s="27" t="s">
        <v>6669</v>
      </c>
      <c r="R1796" s="27" t="s">
        <v>6670</v>
      </c>
      <c r="S1796" s="27" t="s">
        <v>6671</v>
      </c>
      <c r="T1796" s="29">
        <v>17.28454</v>
      </c>
      <c r="U1796" s="29">
        <v>4.4882390000000001</v>
      </c>
      <c r="V1796" s="26"/>
    </row>
    <row r="1797" spans="1:22" ht="12.75" x14ac:dyDescent="0.25">
      <c r="A1797" s="26"/>
      <c r="B1797" s="27"/>
      <c r="C1797" s="26"/>
      <c r="D1797" s="27"/>
      <c r="E1797" s="27"/>
      <c r="F1797" s="30"/>
      <c r="G1797" s="26"/>
      <c r="H1797" s="27"/>
      <c r="I1797" s="30"/>
      <c r="J1797" s="27"/>
      <c r="K1797" s="26"/>
      <c r="L1797" s="32"/>
      <c r="M1797" s="32"/>
      <c r="N1797" s="32"/>
      <c r="O1797" s="26"/>
      <c r="P1797" s="28" t="s">
        <v>359</v>
      </c>
      <c r="Q1797" s="27" t="s">
        <v>5777</v>
      </c>
      <c r="R1797" s="27" t="s">
        <v>6672</v>
      </c>
      <c r="S1797" s="27" t="s">
        <v>6673</v>
      </c>
      <c r="T1797" s="29">
        <v>17.246396000000001</v>
      </c>
      <c r="U1797" s="29">
        <v>4.5326399999999998</v>
      </c>
      <c r="V1797" s="26"/>
    </row>
    <row r="1798" spans="1:22" ht="12.75" x14ac:dyDescent="0.25">
      <c r="A1798" s="26"/>
      <c r="B1798" s="27"/>
      <c r="C1798" s="26"/>
      <c r="D1798" s="27"/>
      <c r="E1798" s="27"/>
      <c r="F1798" s="30"/>
      <c r="G1798" s="26"/>
      <c r="H1798" s="27"/>
      <c r="I1798" s="30"/>
      <c r="J1798" s="27"/>
      <c r="K1798" s="26"/>
      <c r="L1798" s="32"/>
      <c r="M1798" s="32"/>
      <c r="N1798" s="32"/>
      <c r="O1798" s="26"/>
      <c r="P1798" s="28" t="s">
        <v>359</v>
      </c>
      <c r="Q1798" s="27" t="s">
        <v>6674</v>
      </c>
      <c r="R1798" s="27" t="s">
        <v>6675</v>
      </c>
      <c r="S1798" s="27" t="s">
        <v>6676</v>
      </c>
      <c r="T1798" s="29">
        <v>17.290690000000001</v>
      </c>
      <c r="U1798" s="29">
        <v>4.5408499999999998</v>
      </c>
      <c r="V1798" s="26"/>
    </row>
    <row r="1799" spans="1:22" ht="12.75" x14ac:dyDescent="0.25">
      <c r="A1799" s="26"/>
      <c r="B1799" s="27"/>
      <c r="C1799" s="26"/>
      <c r="D1799" s="27"/>
      <c r="E1799" s="27"/>
      <c r="F1799" s="30"/>
      <c r="G1799" s="26"/>
      <c r="H1799" s="27"/>
      <c r="I1799" s="30"/>
      <c r="J1799" s="27"/>
      <c r="K1799" s="26"/>
      <c r="L1799" s="32"/>
      <c r="M1799" s="32"/>
      <c r="N1799" s="32"/>
      <c r="O1799" s="26"/>
      <c r="P1799" s="28" t="s">
        <v>359</v>
      </c>
      <c r="Q1799" s="27" t="s">
        <v>359</v>
      </c>
      <c r="R1799" s="27" t="s">
        <v>6677</v>
      </c>
      <c r="S1799" s="27" t="s">
        <v>6678</v>
      </c>
      <c r="T1799" s="29">
        <v>17.064619</v>
      </c>
      <c r="U1799" s="29">
        <v>4.3168119999999996</v>
      </c>
      <c r="V1799" s="26"/>
    </row>
    <row r="1800" spans="1:22" ht="12.75" x14ac:dyDescent="0.25">
      <c r="A1800" s="26"/>
      <c r="B1800" s="27"/>
      <c r="C1800" s="26"/>
      <c r="D1800" s="27"/>
      <c r="E1800" s="27"/>
      <c r="F1800" s="30"/>
      <c r="G1800" s="26"/>
      <c r="H1800" s="27"/>
      <c r="I1800" s="30"/>
      <c r="J1800" s="27"/>
      <c r="K1800" s="26"/>
      <c r="L1800" s="32"/>
      <c r="M1800" s="32"/>
      <c r="N1800" s="32"/>
      <c r="O1800" s="26"/>
      <c r="P1800" s="28" t="s">
        <v>359</v>
      </c>
      <c r="Q1800" s="27" t="s">
        <v>5801</v>
      </c>
      <c r="R1800" s="27" t="s">
        <v>6679</v>
      </c>
      <c r="S1800" s="27" t="s">
        <v>6680</v>
      </c>
      <c r="T1800" s="29">
        <v>17.262889999999999</v>
      </c>
      <c r="U1800" s="29">
        <v>4.5148489999999999</v>
      </c>
      <c r="V1800" s="26"/>
    </row>
    <row r="1801" spans="1:22" ht="12.75" x14ac:dyDescent="0.25">
      <c r="A1801" s="26"/>
      <c r="B1801" s="27"/>
      <c r="C1801" s="26"/>
      <c r="D1801" s="27"/>
      <c r="E1801" s="27"/>
      <c r="F1801" s="30"/>
      <c r="G1801" s="26"/>
      <c r="H1801" s="27"/>
      <c r="I1801" s="30"/>
      <c r="J1801" s="27"/>
      <c r="K1801" s="26"/>
      <c r="L1801" s="32"/>
      <c r="M1801" s="32"/>
      <c r="N1801" s="32"/>
      <c r="O1801" s="26"/>
      <c r="P1801" s="28" t="s">
        <v>359</v>
      </c>
      <c r="Q1801" s="27" t="s">
        <v>6681</v>
      </c>
      <c r="R1801" s="27" t="s">
        <v>6682</v>
      </c>
      <c r="S1801" s="27" t="s">
        <v>6683</v>
      </c>
      <c r="T1801" s="29">
        <v>17.264240000000001</v>
      </c>
      <c r="U1801" s="29">
        <v>4.5085699999999997</v>
      </c>
      <c r="V1801" s="26"/>
    </row>
    <row r="1802" spans="1:22" ht="12.75" x14ac:dyDescent="0.25">
      <c r="A1802" s="26"/>
      <c r="B1802" s="27"/>
      <c r="C1802" s="26"/>
      <c r="D1802" s="27"/>
      <c r="E1802" s="27"/>
      <c r="F1802" s="30"/>
      <c r="G1802" s="26"/>
      <c r="H1802" s="27"/>
      <c r="I1802" s="30"/>
      <c r="J1802" s="27"/>
      <c r="K1802" s="26"/>
      <c r="L1802" s="32"/>
      <c r="M1802" s="32"/>
      <c r="N1802" s="32"/>
      <c r="O1802" s="26"/>
      <c r="P1802" s="28" t="s">
        <v>359</v>
      </c>
      <c r="Q1802" s="27" t="s">
        <v>6684</v>
      </c>
      <c r="R1802" s="27" t="s">
        <v>6685</v>
      </c>
      <c r="S1802" s="27" t="s">
        <v>6686</v>
      </c>
      <c r="T1802" s="29">
        <v>17.372167999999999</v>
      </c>
      <c r="U1802" s="29">
        <v>4.5333399999999999</v>
      </c>
      <c r="V1802" s="26"/>
    </row>
    <row r="1803" spans="1:22" ht="12.75" x14ac:dyDescent="0.25">
      <c r="A1803" s="26"/>
      <c r="B1803" s="27"/>
      <c r="C1803" s="26"/>
      <c r="D1803" s="27"/>
      <c r="E1803" s="27"/>
      <c r="F1803" s="30"/>
      <c r="G1803" s="26"/>
      <c r="H1803" s="27"/>
      <c r="I1803" s="30"/>
      <c r="J1803" s="27"/>
      <c r="K1803" s="26"/>
      <c r="L1803" s="32"/>
      <c r="M1803" s="32"/>
      <c r="N1803" s="32"/>
      <c r="O1803" s="26"/>
      <c r="P1803" s="28" t="s">
        <v>359</v>
      </c>
      <c r="Q1803" s="27" t="s">
        <v>6687</v>
      </c>
      <c r="R1803" s="27" t="s">
        <v>6688</v>
      </c>
      <c r="S1803" s="27" t="s">
        <v>6689</v>
      </c>
      <c r="T1803" s="29">
        <v>17.513079999999999</v>
      </c>
      <c r="U1803" s="29">
        <v>4.3749029999999998</v>
      </c>
      <c r="V1803" s="26"/>
    </row>
    <row r="1804" spans="1:22" ht="12.75" x14ac:dyDescent="0.25">
      <c r="A1804" s="26"/>
      <c r="B1804" s="27"/>
      <c r="C1804" s="26"/>
      <c r="D1804" s="27"/>
      <c r="E1804" s="27"/>
      <c r="F1804" s="30"/>
      <c r="G1804" s="26"/>
      <c r="H1804" s="27"/>
      <c r="I1804" s="30"/>
      <c r="J1804" s="27"/>
      <c r="K1804" s="26"/>
      <c r="L1804" s="32"/>
      <c r="M1804" s="32"/>
      <c r="N1804" s="32"/>
      <c r="O1804" s="26"/>
      <c r="P1804" s="28" t="s">
        <v>359</v>
      </c>
      <c r="Q1804" s="27" t="s">
        <v>6690</v>
      </c>
      <c r="R1804" s="27" t="s">
        <v>6691</v>
      </c>
      <c r="S1804" s="27" t="s">
        <v>6692</v>
      </c>
      <c r="T1804" s="29">
        <v>17.198167999999999</v>
      </c>
      <c r="U1804" s="29">
        <v>4.3433460000000004</v>
      </c>
      <c r="V1804" s="26"/>
    </row>
    <row r="1805" spans="1:22" ht="12.75" x14ac:dyDescent="0.25">
      <c r="A1805" s="26"/>
      <c r="B1805" s="27"/>
      <c r="C1805" s="26"/>
      <c r="D1805" s="27"/>
      <c r="E1805" s="27"/>
      <c r="F1805" s="30"/>
      <c r="G1805" s="26"/>
      <c r="H1805" s="27"/>
      <c r="I1805" s="30"/>
      <c r="J1805" s="27"/>
      <c r="K1805" s="26"/>
      <c r="L1805" s="32"/>
      <c r="M1805" s="32"/>
      <c r="N1805" s="32"/>
      <c r="O1805" s="26"/>
      <c r="P1805" s="28" t="s">
        <v>359</v>
      </c>
      <c r="Q1805" s="27" t="s">
        <v>6693</v>
      </c>
      <c r="R1805" s="27" t="s">
        <v>6694</v>
      </c>
      <c r="S1805" s="27" t="s">
        <v>6695</v>
      </c>
      <c r="T1805" s="29">
        <v>17.220656000000002</v>
      </c>
      <c r="U1805" s="29">
        <v>4.3403980000000004</v>
      </c>
      <c r="V1805" s="26"/>
    </row>
    <row r="1806" spans="1:22" ht="12.75" x14ac:dyDescent="0.25">
      <c r="A1806" s="26"/>
      <c r="B1806" s="27"/>
      <c r="C1806" s="26"/>
      <c r="D1806" s="27"/>
      <c r="E1806" s="27"/>
      <c r="F1806" s="30"/>
      <c r="G1806" s="26"/>
      <c r="H1806" s="27"/>
      <c r="I1806" s="30"/>
      <c r="J1806" s="27"/>
      <c r="K1806" s="26"/>
      <c r="L1806" s="32"/>
      <c r="M1806" s="32"/>
      <c r="N1806" s="32"/>
      <c r="O1806" s="26"/>
      <c r="P1806" s="28" t="s">
        <v>359</v>
      </c>
      <c r="Q1806" s="27" t="s">
        <v>6696</v>
      </c>
      <c r="R1806" s="27" t="s">
        <v>6697</v>
      </c>
      <c r="S1806" s="27" t="s">
        <v>6698</v>
      </c>
      <c r="T1806" s="29">
        <v>17.207187000000001</v>
      </c>
      <c r="U1806" s="29">
        <v>4.5438710000000002</v>
      </c>
      <c r="V1806" s="26"/>
    </row>
    <row r="1807" spans="1:22" ht="12.75" x14ac:dyDescent="0.25">
      <c r="A1807" s="26"/>
      <c r="B1807" s="27"/>
      <c r="C1807" s="26"/>
      <c r="D1807" s="27"/>
      <c r="E1807" s="27"/>
      <c r="F1807" s="30"/>
      <c r="G1807" s="26"/>
      <c r="H1807" s="27"/>
      <c r="I1807" s="30"/>
      <c r="J1807" s="27"/>
      <c r="K1807" s="26"/>
      <c r="L1807" s="32"/>
      <c r="M1807" s="32"/>
      <c r="N1807" s="32"/>
      <c r="O1807" s="26"/>
      <c r="P1807" s="28" t="s">
        <v>359</v>
      </c>
      <c r="Q1807" s="27" t="s">
        <v>6699</v>
      </c>
      <c r="R1807" s="27" t="s">
        <v>6700</v>
      </c>
      <c r="S1807" s="27" t="s">
        <v>6701</v>
      </c>
      <c r="T1807" s="29">
        <v>17.156188</v>
      </c>
      <c r="U1807" s="29">
        <v>4.5812229999999996</v>
      </c>
      <c r="V1807" s="26"/>
    </row>
    <row r="1808" spans="1:22" ht="12.75" x14ac:dyDescent="0.25">
      <c r="A1808" s="26"/>
      <c r="B1808" s="27"/>
      <c r="C1808" s="26"/>
      <c r="D1808" s="27"/>
      <c r="E1808" s="27"/>
      <c r="F1808" s="30"/>
      <c r="G1808" s="26"/>
      <c r="H1808" s="27"/>
      <c r="I1808" s="30"/>
      <c r="J1808" s="27"/>
      <c r="K1808" s="26"/>
      <c r="L1808" s="32"/>
      <c r="M1808" s="32"/>
      <c r="N1808" s="32"/>
      <c r="O1808" s="26"/>
      <c r="P1808" s="28" t="s">
        <v>359</v>
      </c>
      <c r="Q1808" s="27" t="s">
        <v>6702</v>
      </c>
      <c r="R1808" s="27" t="s">
        <v>6703</v>
      </c>
      <c r="S1808" s="27" t="s">
        <v>6704</v>
      </c>
      <c r="T1808" s="29">
        <v>17.488288000000001</v>
      </c>
      <c r="U1808" s="29">
        <v>4.4021020000000002</v>
      </c>
      <c r="V1808" s="26"/>
    </row>
    <row r="1809" spans="1:22" ht="12.75" x14ac:dyDescent="0.25">
      <c r="A1809" s="26"/>
      <c r="B1809" s="27"/>
      <c r="C1809" s="26"/>
      <c r="D1809" s="27"/>
      <c r="E1809" s="27"/>
      <c r="F1809" s="30"/>
      <c r="G1809" s="26"/>
      <c r="H1809" s="27"/>
      <c r="I1809" s="30"/>
      <c r="J1809" s="27"/>
      <c r="K1809" s="26"/>
      <c r="L1809" s="32"/>
      <c r="M1809" s="32"/>
      <c r="N1809" s="32"/>
      <c r="O1809" s="26"/>
      <c r="P1809" s="28" t="s">
        <v>359</v>
      </c>
      <c r="Q1809" s="27" t="s">
        <v>6705</v>
      </c>
      <c r="R1809" s="27" t="s">
        <v>6706</v>
      </c>
      <c r="S1809" s="27" t="s">
        <v>6707</v>
      </c>
      <c r="T1809" s="29">
        <v>17.038747999999998</v>
      </c>
      <c r="U1809" s="29">
        <v>4.266178</v>
      </c>
      <c r="V1809" s="26"/>
    </row>
    <row r="1810" spans="1:22" ht="12.75" x14ac:dyDescent="0.25">
      <c r="A1810" s="26"/>
      <c r="B1810" s="27"/>
      <c r="C1810" s="26"/>
      <c r="D1810" s="27"/>
      <c r="E1810" s="27"/>
      <c r="F1810" s="30"/>
      <c r="G1810" s="26"/>
      <c r="H1810" s="27"/>
      <c r="I1810" s="30"/>
      <c r="J1810" s="27"/>
      <c r="K1810" s="26"/>
      <c r="L1810" s="32"/>
      <c r="M1810" s="32"/>
      <c r="N1810" s="32"/>
      <c r="O1810" s="26"/>
      <c r="P1810" s="28" t="s">
        <v>359</v>
      </c>
      <c r="Q1810" s="27" t="s">
        <v>6708</v>
      </c>
      <c r="R1810" s="27" t="s">
        <v>6709</v>
      </c>
      <c r="S1810" s="27" t="s">
        <v>6710</v>
      </c>
      <c r="T1810" s="29">
        <v>17.468226000000001</v>
      </c>
      <c r="U1810" s="29">
        <v>4.510637</v>
      </c>
      <c r="V1810" s="26"/>
    </row>
    <row r="1811" spans="1:22" ht="12.75" x14ac:dyDescent="0.25">
      <c r="A1811" s="26"/>
      <c r="B1811" s="27"/>
      <c r="C1811" s="26"/>
      <c r="D1811" s="27"/>
      <c r="E1811" s="27"/>
      <c r="F1811" s="30"/>
      <c r="G1811" s="26"/>
      <c r="H1811" s="27"/>
      <c r="I1811" s="30"/>
      <c r="J1811" s="27"/>
      <c r="K1811" s="26"/>
      <c r="L1811" s="32"/>
      <c r="M1811" s="32"/>
      <c r="N1811" s="32"/>
      <c r="O1811" s="26"/>
      <c r="P1811" s="28" t="s">
        <v>359</v>
      </c>
      <c r="Q1811" s="27" t="s">
        <v>4314</v>
      </c>
      <c r="R1811" s="27" t="s">
        <v>6711</v>
      </c>
      <c r="S1811" s="27" t="s">
        <v>6712</v>
      </c>
      <c r="T1811" s="29">
        <v>17.317474000000001</v>
      </c>
      <c r="U1811" s="29">
        <v>4.3894149999999996</v>
      </c>
      <c r="V1811" s="26"/>
    </row>
    <row r="1812" spans="1:22" ht="12.75" x14ac:dyDescent="0.25">
      <c r="A1812" s="26"/>
      <c r="B1812" s="27"/>
      <c r="C1812" s="26"/>
      <c r="D1812" s="27"/>
      <c r="E1812" s="27"/>
      <c r="F1812" s="30"/>
      <c r="G1812" s="26"/>
      <c r="H1812" s="27"/>
      <c r="I1812" s="30"/>
      <c r="J1812" s="27"/>
      <c r="K1812" s="26"/>
      <c r="L1812" s="32"/>
      <c r="M1812" s="32"/>
      <c r="N1812" s="32"/>
      <c r="O1812" s="26"/>
      <c r="P1812" s="28" t="s">
        <v>359</v>
      </c>
      <c r="Q1812" s="27" t="s">
        <v>6713</v>
      </c>
      <c r="R1812" s="27" t="s">
        <v>6714</v>
      </c>
      <c r="S1812" s="27" t="s">
        <v>6715</v>
      </c>
      <c r="T1812" s="29">
        <v>17.044806000000001</v>
      </c>
      <c r="U1812" s="29">
        <v>4.284141</v>
      </c>
      <c r="V1812" s="26"/>
    </row>
    <row r="1813" spans="1:22" ht="12.75" x14ac:dyDescent="0.25">
      <c r="A1813" s="26"/>
      <c r="B1813" s="27"/>
      <c r="C1813" s="26"/>
      <c r="D1813" s="27"/>
      <c r="E1813" s="27"/>
      <c r="F1813" s="30"/>
      <c r="G1813" s="26"/>
      <c r="H1813" s="27"/>
      <c r="I1813" s="30"/>
      <c r="J1813" s="27"/>
      <c r="K1813" s="26"/>
      <c r="L1813" s="32"/>
      <c r="M1813" s="32"/>
      <c r="N1813" s="32"/>
      <c r="O1813" s="26"/>
      <c r="P1813" s="28" t="s">
        <v>359</v>
      </c>
      <c r="Q1813" s="27" t="s">
        <v>6716</v>
      </c>
      <c r="R1813" s="27" t="s">
        <v>6717</v>
      </c>
      <c r="S1813" s="27" t="s">
        <v>6718</v>
      </c>
      <c r="T1813" s="29">
        <v>17.046422</v>
      </c>
      <c r="U1813" s="29">
        <v>4.2742310000000003</v>
      </c>
      <c r="V1813" s="26"/>
    </row>
    <row r="1814" spans="1:22" ht="12.75" x14ac:dyDescent="0.25">
      <c r="A1814" s="26"/>
      <c r="B1814" s="27"/>
      <c r="C1814" s="26"/>
      <c r="D1814" s="27"/>
      <c r="E1814" s="27"/>
      <c r="F1814" s="30"/>
      <c r="G1814" s="26"/>
      <c r="H1814" s="27"/>
      <c r="I1814" s="30"/>
      <c r="J1814" s="27"/>
      <c r="K1814" s="26"/>
      <c r="L1814" s="32"/>
      <c r="M1814" s="32"/>
      <c r="N1814" s="32"/>
      <c r="O1814" s="26"/>
      <c r="P1814" s="28" t="s">
        <v>359</v>
      </c>
      <c r="Q1814" s="27" t="s">
        <v>6719</v>
      </c>
      <c r="R1814" s="27" t="s">
        <v>6720</v>
      </c>
      <c r="S1814" s="27" t="s">
        <v>6721</v>
      </c>
      <c r="T1814" s="29">
        <v>17.234176000000001</v>
      </c>
      <c r="U1814" s="29">
        <v>4.3349780000000004</v>
      </c>
      <c r="V1814" s="26"/>
    </row>
    <row r="1815" spans="1:22" ht="12.75" x14ac:dyDescent="0.25">
      <c r="A1815" s="26"/>
      <c r="B1815" s="27"/>
      <c r="C1815" s="26"/>
      <c r="D1815" s="27"/>
      <c r="E1815" s="27"/>
      <c r="F1815" s="30"/>
      <c r="G1815" s="26"/>
      <c r="H1815" s="27"/>
      <c r="I1815" s="30"/>
      <c r="J1815" s="27"/>
      <c r="K1815" s="26"/>
      <c r="L1815" s="32"/>
      <c r="M1815" s="32"/>
      <c r="N1815" s="32"/>
      <c r="O1815" s="26"/>
      <c r="P1815" s="28" t="s">
        <v>359</v>
      </c>
      <c r="Q1815" s="27" t="s">
        <v>6722</v>
      </c>
      <c r="R1815" s="27" t="s">
        <v>6723</v>
      </c>
      <c r="S1815" s="27" t="s">
        <v>6724</v>
      </c>
      <c r="T1815" s="29">
        <v>17.152452</v>
      </c>
      <c r="U1815" s="29">
        <v>4.3453949999999999</v>
      </c>
      <c r="V1815" s="26"/>
    </row>
    <row r="1816" spans="1:22" ht="12.75" x14ac:dyDescent="0.25">
      <c r="A1816" s="26"/>
      <c r="B1816" s="27"/>
      <c r="C1816" s="26"/>
      <c r="D1816" s="27"/>
      <c r="E1816" s="27"/>
      <c r="F1816" s="30"/>
      <c r="G1816" s="26"/>
      <c r="H1816" s="27"/>
      <c r="I1816" s="30"/>
      <c r="J1816" s="27"/>
      <c r="K1816" s="26"/>
      <c r="L1816" s="32"/>
      <c r="M1816" s="32"/>
      <c r="N1816" s="32"/>
      <c r="O1816" s="26"/>
      <c r="P1816" s="28" t="s">
        <v>359</v>
      </c>
      <c r="Q1816" s="27" t="s">
        <v>6725</v>
      </c>
      <c r="R1816" s="27" t="s">
        <v>6726</v>
      </c>
      <c r="S1816" s="27" t="s">
        <v>6727</v>
      </c>
      <c r="T1816" s="29">
        <v>17.041475999999999</v>
      </c>
      <c r="U1816" s="29">
        <v>4.2703379999999997</v>
      </c>
      <c r="V1816" s="26"/>
    </row>
    <row r="1817" spans="1:22" ht="12.75" x14ac:dyDescent="0.25">
      <c r="A1817" s="26"/>
      <c r="B1817" s="27"/>
      <c r="C1817" s="26"/>
      <c r="D1817" s="27"/>
      <c r="E1817" s="27"/>
      <c r="F1817" s="30"/>
      <c r="G1817" s="26"/>
      <c r="H1817" s="27"/>
      <c r="I1817" s="30"/>
      <c r="J1817" s="27"/>
      <c r="K1817" s="26"/>
      <c r="L1817" s="32"/>
      <c r="M1817" s="32"/>
      <c r="N1817" s="32"/>
      <c r="O1817" s="26"/>
      <c r="P1817" s="28" t="s">
        <v>359</v>
      </c>
      <c r="Q1817" s="27" t="s">
        <v>6728</v>
      </c>
      <c r="R1817" s="27" t="s">
        <v>6729</v>
      </c>
      <c r="S1817" s="27" t="s">
        <v>6730</v>
      </c>
      <c r="T1817" s="29">
        <v>17.386668</v>
      </c>
      <c r="U1817" s="29">
        <v>4.487177</v>
      </c>
      <c r="V1817" s="26"/>
    </row>
    <row r="1818" spans="1:22" ht="12.75" x14ac:dyDescent="0.25">
      <c r="A1818" s="26"/>
      <c r="B1818" s="27"/>
      <c r="C1818" s="26"/>
      <c r="D1818" s="27"/>
      <c r="E1818" s="27"/>
      <c r="F1818" s="30"/>
      <c r="G1818" s="26"/>
      <c r="H1818" s="27"/>
      <c r="I1818" s="30"/>
      <c r="J1818" s="27"/>
      <c r="K1818" s="26"/>
      <c r="L1818" s="32"/>
      <c r="M1818" s="32"/>
      <c r="N1818" s="32"/>
      <c r="O1818" s="26"/>
      <c r="P1818" s="28" t="s">
        <v>359</v>
      </c>
      <c r="Q1818" s="27" t="s">
        <v>5075</v>
      </c>
      <c r="R1818" s="27" t="s">
        <v>6731</v>
      </c>
      <c r="S1818" s="27" t="s">
        <v>6732</v>
      </c>
      <c r="T1818" s="29">
        <v>17.043862000000001</v>
      </c>
      <c r="U1818" s="29">
        <v>4.3111930000000003</v>
      </c>
      <c r="V1818" s="26"/>
    </row>
    <row r="1819" spans="1:22" ht="12.75" x14ac:dyDescent="0.25">
      <c r="A1819" s="26"/>
      <c r="B1819" s="27"/>
      <c r="C1819" s="26"/>
      <c r="D1819" s="27"/>
      <c r="E1819" s="27"/>
      <c r="F1819" s="30"/>
      <c r="G1819" s="26"/>
      <c r="H1819" s="27"/>
      <c r="I1819" s="30"/>
      <c r="J1819" s="27"/>
      <c r="K1819" s="26"/>
      <c r="L1819" s="32"/>
      <c r="M1819" s="32"/>
      <c r="N1819" s="32"/>
      <c r="O1819" s="26"/>
      <c r="P1819" s="28" t="s">
        <v>359</v>
      </c>
      <c r="Q1819" s="27" t="s">
        <v>6733</v>
      </c>
      <c r="R1819" s="27" t="s">
        <v>6734</v>
      </c>
      <c r="S1819" s="27" t="s">
        <v>6735</v>
      </c>
      <c r="T1819" s="29">
        <v>17.038374000000001</v>
      </c>
      <c r="U1819" s="29">
        <v>4.2814040000000002</v>
      </c>
      <c r="V1819" s="26"/>
    </row>
    <row r="1820" spans="1:22" ht="12.75" x14ac:dyDescent="0.25">
      <c r="A1820" s="26"/>
      <c r="B1820" s="27"/>
      <c r="C1820" s="26"/>
      <c r="D1820" s="27"/>
      <c r="E1820" s="27"/>
      <c r="F1820" s="30"/>
      <c r="G1820" s="26"/>
      <c r="H1820" s="27"/>
      <c r="I1820" s="30"/>
      <c r="J1820" s="27"/>
      <c r="K1820" s="26"/>
      <c r="L1820" s="32"/>
      <c r="M1820" s="32"/>
      <c r="N1820" s="32"/>
      <c r="O1820" s="26"/>
      <c r="P1820" s="28" t="s">
        <v>359</v>
      </c>
      <c r="Q1820" s="27" t="s">
        <v>6736</v>
      </c>
      <c r="R1820" s="27" t="s">
        <v>6737</v>
      </c>
      <c r="S1820" s="27" t="s">
        <v>6738</v>
      </c>
      <c r="T1820" s="29">
        <v>17.149457999999999</v>
      </c>
      <c r="U1820" s="29">
        <v>4.5363389999999999</v>
      </c>
      <c r="V1820" s="26"/>
    </row>
    <row r="1821" spans="1:22" ht="12.75" x14ac:dyDescent="0.25">
      <c r="A1821" s="26"/>
      <c r="B1821" s="27"/>
      <c r="C1821" s="26"/>
      <c r="D1821" s="27"/>
      <c r="E1821" s="27"/>
      <c r="F1821" s="30"/>
      <c r="G1821" s="26"/>
      <c r="H1821" s="27"/>
      <c r="I1821" s="30"/>
      <c r="J1821" s="27"/>
      <c r="K1821" s="26"/>
      <c r="L1821" s="32"/>
      <c r="M1821" s="32"/>
      <c r="N1821" s="32"/>
      <c r="O1821" s="26"/>
      <c r="P1821" s="28" t="s">
        <v>359</v>
      </c>
      <c r="Q1821" s="27" t="s">
        <v>6739</v>
      </c>
      <c r="R1821" s="27" t="s">
        <v>6740</v>
      </c>
      <c r="S1821" s="27" t="s">
        <v>6741</v>
      </c>
      <c r="T1821" s="29">
        <v>17.028472000000001</v>
      </c>
      <c r="U1821" s="29">
        <v>4.2651430000000001</v>
      </c>
      <c r="V1821" s="26"/>
    </row>
    <row r="1822" spans="1:22" ht="12.75" x14ac:dyDescent="0.25">
      <c r="A1822" s="26"/>
      <c r="B1822" s="27"/>
      <c r="C1822" s="26"/>
      <c r="D1822" s="27"/>
      <c r="E1822" s="27"/>
      <c r="F1822" s="30"/>
      <c r="G1822" s="26"/>
      <c r="H1822" s="27"/>
      <c r="I1822" s="30"/>
      <c r="J1822" s="27"/>
      <c r="K1822" s="26"/>
      <c r="L1822" s="32"/>
      <c r="M1822" s="32"/>
      <c r="N1822" s="32"/>
      <c r="O1822" s="26"/>
      <c r="P1822" s="28" t="s">
        <v>359</v>
      </c>
      <c r="Q1822" s="27" t="s">
        <v>6742</v>
      </c>
      <c r="R1822" s="27" t="s">
        <v>6743</v>
      </c>
      <c r="S1822" s="27" t="s">
        <v>6744</v>
      </c>
      <c r="T1822" s="29">
        <v>16.948705</v>
      </c>
      <c r="U1822" s="29">
        <v>4.3407229999999997</v>
      </c>
      <c r="V1822" s="26"/>
    </row>
    <row r="1823" spans="1:22" ht="12.75" x14ac:dyDescent="0.25">
      <c r="A1823" s="26"/>
      <c r="B1823" s="27"/>
      <c r="C1823" s="26"/>
      <c r="D1823" s="27"/>
      <c r="E1823" s="27"/>
      <c r="F1823" s="30"/>
      <c r="G1823" s="26"/>
      <c r="H1823" s="27"/>
      <c r="I1823" s="30"/>
      <c r="J1823" s="27"/>
      <c r="K1823" s="26"/>
      <c r="L1823" s="32"/>
      <c r="M1823" s="32"/>
      <c r="N1823" s="32"/>
      <c r="O1823" s="26"/>
      <c r="P1823" s="28" t="s">
        <v>359</v>
      </c>
      <c r="Q1823" s="27" t="s">
        <v>6745</v>
      </c>
      <c r="R1823" s="27" t="s">
        <v>6746</v>
      </c>
      <c r="S1823" s="27" t="s">
        <v>6747</v>
      </c>
      <c r="T1823" s="29">
        <v>17.280332000000001</v>
      </c>
      <c r="U1823" s="29">
        <v>4.3315089999999996</v>
      </c>
      <c r="V1823" s="26"/>
    </row>
    <row r="1824" spans="1:22" ht="12.75" x14ac:dyDescent="0.25">
      <c r="A1824" s="26"/>
      <c r="B1824" s="27"/>
      <c r="C1824" s="26"/>
      <c r="D1824" s="27"/>
      <c r="E1824" s="27"/>
      <c r="F1824" s="30"/>
      <c r="G1824" s="26"/>
      <c r="H1824" s="27"/>
      <c r="I1824" s="30"/>
      <c r="J1824" s="27"/>
      <c r="K1824" s="26"/>
      <c r="L1824" s="32"/>
      <c r="M1824" s="32"/>
      <c r="N1824" s="32"/>
      <c r="O1824" s="26"/>
      <c r="P1824" s="28" t="s">
        <v>359</v>
      </c>
      <c r="Q1824" s="27" t="s">
        <v>6748</v>
      </c>
      <c r="R1824" s="27" t="s">
        <v>6749</v>
      </c>
      <c r="S1824" s="27" t="s">
        <v>6750</v>
      </c>
      <c r="T1824" s="29">
        <v>17.306798000000001</v>
      </c>
      <c r="U1824" s="29">
        <v>4.3274650000000001</v>
      </c>
      <c r="V1824" s="26"/>
    </row>
    <row r="1825" spans="1:22" ht="12.75" x14ac:dyDescent="0.25">
      <c r="A1825" s="26"/>
      <c r="B1825" s="27"/>
      <c r="C1825" s="26"/>
      <c r="D1825" s="27"/>
      <c r="E1825" s="27"/>
      <c r="F1825" s="30"/>
      <c r="G1825" s="26"/>
      <c r="H1825" s="27"/>
      <c r="I1825" s="30"/>
      <c r="J1825" s="27"/>
      <c r="K1825" s="26"/>
      <c r="L1825" s="32"/>
      <c r="M1825" s="32"/>
      <c r="N1825" s="32"/>
      <c r="O1825" s="26"/>
      <c r="P1825" s="28" t="s">
        <v>359</v>
      </c>
      <c r="Q1825" s="27" t="s">
        <v>3684</v>
      </c>
      <c r="R1825" s="27" t="s">
        <v>6751</v>
      </c>
      <c r="S1825" s="27" t="s">
        <v>6752</v>
      </c>
      <c r="T1825" s="29">
        <v>17.154779999999999</v>
      </c>
      <c r="U1825" s="29">
        <v>4.3465980000000002</v>
      </c>
      <c r="V1825" s="26"/>
    </row>
    <row r="1826" spans="1:22" ht="12.75" x14ac:dyDescent="0.25">
      <c r="A1826" s="26"/>
      <c r="B1826" s="27"/>
      <c r="C1826" s="26"/>
      <c r="D1826" s="27"/>
      <c r="E1826" s="27"/>
      <c r="F1826" s="30"/>
      <c r="G1826" s="26"/>
      <c r="H1826" s="27"/>
      <c r="I1826" s="30"/>
      <c r="J1826" s="27"/>
      <c r="K1826" s="26"/>
      <c r="L1826" s="32"/>
      <c r="M1826" s="32"/>
      <c r="N1826" s="32"/>
      <c r="O1826" s="26"/>
      <c r="P1826" s="28" t="s">
        <v>359</v>
      </c>
      <c r="Q1826" s="27" t="s">
        <v>6753</v>
      </c>
      <c r="R1826" s="27" t="s">
        <v>6754</v>
      </c>
      <c r="S1826" s="27" t="s">
        <v>6755</v>
      </c>
      <c r="T1826" s="29">
        <v>17.034734</v>
      </c>
      <c r="U1826" s="29">
        <v>4.261406</v>
      </c>
      <c r="V1826" s="26"/>
    </row>
    <row r="1827" spans="1:22" ht="12.75" x14ac:dyDescent="0.25">
      <c r="A1827" s="26"/>
      <c r="B1827" s="27"/>
      <c r="C1827" s="26"/>
      <c r="D1827" s="27"/>
      <c r="E1827" s="27"/>
      <c r="F1827" s="30"/>
      <c r="G1827" s="26"/>
      <c r="H1827" s="27"/>
      <c r="I1827" s="30"/>
      <c r="J1827" s="27"/>
      <c r="K1827" s="26"/>
      <c r="L1827" s="32"/>
      <c r="M1827" s="32"/>
      <c r="N1827" s="32"/>
      <c r="O1827" s="26"/>
      <c r="P1827" s="28" t="s">
        <v>359</v>
      </c>
      <c r="Q1827" s="27" t="s">
        <v>6756</v>
      </c>
      <c r="R1827" s="27" t="s">
        <v>6757</v>
      </c>
      <c r="S1827" s="27" t="s">
        <v>6758</v>
      </c>
      <c r="T1827" s="29">
        <v>17.047560000000001</v>
      </c>
      <c r="U1827" s="29">
        <v>4.2905369999999996</v>
      </c>
      <c r="V1827" s="26"/>
    </row>
    <row r="1828" spans="1:22" ht="12.75" x14ac:dyDescent="0.25">
      <c r="A1828" s="26"/>
      <c r="B1828" s="27"/>
      <c r="C1828" s="26"/>
      <c r="D1828" s="27"/>
      <c r="E1828" s="27"/>
      <c r="F1828" s="30"/>
      <c r="G1828" s="26"/>
      <c r="H1828" s="27"/>
      <c r="I1828" s="30"/>
      <c r="J1828" s="27"/>
      <c r="K1828" s="26"/>
      <c r="L1828" s="32"/>
      <c r="M1828" s="32"/>
      <c r="N1828" s="32"/>
      <c r="O1828" s="26"/>
      <c r="P1828" s="28" t="s">
        <v>359</v>
      </c>
      <c r="Q1828" s="27" t="s">
        <v>6759</v>
      </c>
      <c r="R1828" s="27" t="s">
        <v>6760</v>
      </c>
      <c r="S1828" s="27" t="s">
        <v>6761</v>
      </c>
      <c r="T1828" s="29">
        <v>17.281268000000001</v>
      </c>
      <c r="U1828" s="29">
        <v>4.4485900000000003</v>
      </c>
      <c r="V1828" s="26"/>
    </row>
    <row r="1829" spans="1:22" ht="12.75" x14ac:dyDescent="0.25">
      <c r="A1829" s="26"/>
      <c r="B1829" s="27"/>
      <c r="C1829" s="26"/>
      <c r="D1829" s="27"/>
      <c r="E1829" s="27"/>
      <c r="F1829" s="30"/>
      <c r="G1829" s="26"/>
      <c r="H1829" s="27"/>
      <c r="I1829" s="30"/>
      <c r="J1829" s="27"/>
      <c r="K1829" s="26"/>
      <c r="L1829" s="32"/>
      <c r="M1829" s="32"/>
      <c r="N1829" s="32"/>
      <c r="O1829" s="26"/>
      <c r="P1829" s="28" t="s">
        <v>359</v>
      </c>
      <c r="Q1829" s="27" t="s">
        <v>6762</v>
      </c>
      <c r="R1829" s="27" t="s">
        <v>6763</v>
      </c>
      <c r="S1829" s="27" t="s">
        <v>6764</v>
      </c>
      <c r="T1829" s="29">
        <v>17.229322</v>
      </c>
      <c r="U1829" s="29">
        <v>4.5779969999999999</v>
      </c>
      <c r="V1829" s="26"/>
    </row>
    <row r="1830" spans="1:22" ht="12.75" x14ac:dyDescent="0.25">
      <c r="A1830" s="26"/>
      <c r="B1830" s="27"/>
      <c r="C1830" s="26"/>
      <c r="D1830" s="27"/>
      <c r="E1830" s="27"/>
      <c r="F1830" s="30"/>
      <c r="G1830" s="26"/>
      <c r="H1830" s="27"/>
      <c r="I1830" s="30"/>
      <c r="J1830" s="27"/>
      <c r="K1830" s="26"/>
      <c r="L1830" s="32"/>
      <c r="M1830" s="32"/>
      <c r="N1830" s="32"/>
      <c r="O1830" s="26"/>
      <c r="P1830" s="28" t="s">
        <v>359</v>
      </c>
      <c r="Q1830" s="27" t="s">
        <v>6765</v>
      </c>
      <c r="R1830" s="27" t="s">
        <v>6766</v>
      </c>
      <c r="S1830" s="27" t="s">
        <v>6767</v>
      </c>
      <c r="T1830" s="29">
        <v>17.397860000000001</v>
      </c>
      <c r="U1830" s="29">
        <v>4.4887759999999997</v>
      </c>
      <c r="V1830" s="26"/>
    </row>
    <row r="1831" spans="1:22" ht="12.75" x14ac:dyDescent="0.25">
      <c r="A1831" s="26"/>
      <c r="B1831" s="27"/>
      <c r="C1831" s="26"/>
      <c r="D1831" s="27"/>
      <c r="E1831" s="27"/>
      <c r="F1831" s="30"/>
      <c r="G1831" s="26"/>
      <c r="H1831" s="27"/>
      <c r="I1831" s="30"/>
      <c r="J1831" s="27"/>
      <c r="K1831" s="26"/>
      <c r="L1831" s="32"/>
      <c r="M1831" s="32"/>
      <c r="N1831" s="32"/>
      <c r="O1831" s="26"/>
      <c r="P1831" s="28" t="s">
        <v>359</v>
      </c>
      <c r="Q1831" s="27" t="s">
        <v>6768</v>
      </c>
      <c r="R1831" s="27" t="s">
        <v>6769</v>
      </c>
      <c r="S1831" s="27" t="s">
        <v>6770</v>
      </c>
      <c r="T1831" s="29">
        <v>17.321771999999999</v>
      </c>
      <c r="U1831" s="29">
        <v>4.3833849999999996</v>
      </c>
      <c r="V1831" s="26"/>
    </row>
    <row r="1832" spans="1:22" ht="12.75" x14ac:dyDescent="0.25">
      <c r="A1832" s="26"/>
      <c r="B1832" s="27"/>
      <c r="C1832" s="26"/>
      <c r="D1832" s="27"/>
      <c r="E1832" s="27"/>
      <c r="F1832" s="30"/>
      <c r="G1832" s="26"/>
      <c r="H1832" s="27"/>
      <c r="I1832" s="30"/>
      <c r="J1832" s="27"/>
      <c r="K1832" s="26"/>
      <c r="L1832" s="32"/>
      <c r="M1832" s="32"/>
      <c r="N1832" s="32"/>
      <c r="O1832" s="26"/>
      <c r="P1832" s="28" t="s">
        <v>359</v>
      </c>
      <c r="Q1832" s="27" t="s">
        <v>6771</v>
      </c>
      <c r="R1832" s="27" t="s">
        <v>6772</v>
      </c>
      <c r="S1832" s="27" t="s">
        <v>6773</v>
      </c>
      <c r="T1832" s="29">
        <v>17.093620000000001</v>
      </c>
      <c r="U1832" s="29">
        <v>4.3517060000000001</v>
      </c>
      <c r="V1832" s="26"/>
    </row>
    <row r="1833" spans="1:22" ht="12.75" x14ac:dyDescent="0.25">
      <c r="A1833" s="26"/>
      <c r="B1833" s="27"/>
      <c r="C1833" s="26"/>
      <c r="D1833" s="27"/>
      <c r="E1833" s="27"/>
      <c r="F1833" s="30"/>
      <c r="G1833" s="26"/>
      <c r="H1833" s="27"/>
      <c r="I1833" s="30"/>
      <c r="J1833" s="27"/>
      <c r="K1833" s="26"/>
      <c r="L1833" s="32"/>
      <c r="M1833" s="32"/>
      <c r="N1833" s="32"/>
      <c r="O1833" s="26"/>
      <c r="P1833" s="27" t="s">
        <v>514</v>
      </c>
      <c r="Q1833" s="27" t="s">
        <v>6774</v>
      </c>
      <c r="R1833" s="27" t="s">
        <v>6775</v>
      </c>
      <c r="S1833" s="27" t="s">
        <v>6776</v>
      </c>
      <c r="T1833" s="29">
        <v>18.158591999999999</v>
      </c>
      <c r="U1833" s="29">
        <v>5.583793</v>
      </c>
      <c r="V1833" s="26"/>
    </row>
    <row r="1834" spans="1:22" ht="12.75" x14ac:dyDescent="0.25">
      <c r="A1834" s="26"/>
      <c r="B1834" s="27"/>
      <c r="C1834" s="26"/>
      <c r="D1834" s="27"/>
      <c r="E1834" s="27"/>
      <c r="F1834" s="30"/>
      <c r="G1834" s="26"/>
      <c r="H1834" s="27"/>
      <c r="I1834" s="30"/>
      <c r="J1834" s="27"/>
      <c r="K1834" s="26"/>
      <c r="L1834" s="32"/>
      <c r="M1834" s="32"/>
      <c r="N1834" s="32"/>
      <c r="O1834" s="26"/>
      <c r="P1834" s="27" t="s">
        <v>514</v>
      </c>
      <c r="Q1834" s="27" t="s">
        <v>6777</v>
      </c>
      <c r="R1834" s="27" t="s">
        <v>6778</v>
      </c>
      <c r="S1834" s="27" t="s">
        <v>6779</v>
      </c>
      <c r="T1834" s="29">
        <v>18.277372</v>
      </c>
      <c r="U1834" s="29">
        <v>5.680593</v>
      </c>
      <c r="V1834" s="26"/>
    </row>
    <row r="1835" spans="1:22" ht="12.75" x14ac:dyDescent="0.25">
      <c r="A1835" s="26"/>
      <c r="B1835" s="27"/>
      <c r="C1835" s="26"/>
      <c r="D1835" s="27"/>
      <c r="E1835" s="27"/>
      <c r="F1835" s="30"/>
      <c r="G1835" s="26"/>
      <c r="H1835" s="27"/>
      <c r="I1835" s="30"/>
      <c r="J1835" s="27"/>
      <c r="K1835" s="26"/>
      <c r="L1835" s="32"/>
      <c r="M1835" s="32"/>
      <c r="N1835" s="32"/>
      <c r="O1835" s="26"/>
      <c r="P1835" s="27" t="s">
        <v>514</v>
      </c>
      <c r="Q1835" s="27" t="s">
        <v>6780</v>
      </c>
      <c r="R1835" s="27" t="s">
        <v>6781</v>
      </c>
      <c r="S1835" s="27" t="s">
        <v>6782</v>
      </c>
      <c r="T1835" s="29">
        <v>18.164525999999999</v>
      </c>
      <c r="U1835" s="29">
        <v>5.5748939999999996</v>
      </c>
      <c r="V1835" s="26"/>
    </row>
    <row r="1836" spans="1:22" ht="12.75" x14ac:dyDescent="0.25">
      <c r="A1836" s="26"/>
      <c r="B1836" s="27"/>
      <c r="C1836" s="26"/>
      <c r="D1836" s="27"/>
      <c r="E1836" s="27"/>
      <c r="F1836" s="30"/>
      <c r="G1836" s="26"/>
      <c r="H1836" s="27"/>
      <c r="I1836" s="30"/>
      <c r="J1836" s="27"/>
      <c r="K1836" s="26"/>
      <c r="L1836" s="32"/>
      <c r="M1836" s="32"/>
      <c r="N1836" s="32"/>
      <c r="O1836" s="26"/>
      <c r="P1836" s="27" t="s">
        <v>514</v>
      </c>
      <c r="Q1836" s="27" t="s">
        <v>6783</v>
      </c>
      <c r="R1836" s="27" t="s">
        <v>6784</v>
      </c>
      <c r="S1836" s="27" t="s">
        <v>6785</v>
      </c>
      <c r="T1836" s="29">
        <v>17.949584000000002</v>
      </c>
      <c r="U1836" s="29">
        <v>5.5799570000000003</v>
      </c>
      <c r="V1836" s="26"/>
    </row>
    <row r="1837" spans="1:22" ht="12.75" x14ac:dyDescent="0.25">
      <c r="A1837" s="26"/>
      <c r="B1837" s="27"/>
      <c r="C1837" s="26"/>
      <c r="D1837" s="27"/>
      <c r="E1837" s="27"/>
      <c r="F1837" s="30"/>
      <c r="G1837" s="26"/>
      <c r="H1837" s="27"/>
      <c r="I1837" s="30"/>
      <c r="J1837" s="27"/>
      <c r="K1837" s="26"/>
      <c r="L1837" s="32"/>
      <c r="M1837" s="32"/>
      <c r="N1837" s="32"/>
      <c r="O1837" s="26"/>
      <c r="P1837" s="27" t="s">
        <v>514</v>
      </c>
      <c r="Q1837" s="27" t="s">
        <v>6786</v>
      </c>
      <c r="R1837" s="27" t="s">
        <v>6787</v>
      </c>
      <c r="S1837" s="27" t="s">
        <v>6788</v>
      </c>
      <c r="T1837" s="29">
        <v>18.332215999999999</v>
      </c>
      <c r="U1837" s="29">
        <v>5.4726720000000002</v>
      </c>
      <c r="V1837" s="26"/>
    </row>
    <row r="1838" spans="1:22" ht="12.75" x14ac:dyDescent="0.25">
      <c r="A1838" s="26"/>
      <c r="B1838" s="27"/>
      <c r="C1838" s="26"/>
      <c r="D1838" s="27"/>
      <c r="E1838" s="27"/>
      <c r="F1838" s="30"/>
      <c r="G1838" s="26"/>
      <c r="H1838" s="27"/>
      <c r="I1838" s="30"/>
      <c r="J1838" s="27"/>
      <c r="K1838" s="26"/>
      <c r="L1838" s="32"/>
      <c r="M1838" s="32"/>
      <c r="N1838" s="32"/>
      <c r="O1838" s="26"/>
      <c r="P1838" s="27" t="s">
        <v>514</v>
      </c>
      <c r="Q1838" s="27" t="s">
        <v>6789</v>
      </c>
      <c r="R1838" s="27" t="s">
        <v>6790</v>
      </c>
      <c r="S1838" s="27" t="s">
        <v>6791</v>
      </c>
      <c r="T1838" s="29">
        <v>18.32826</v>
      </c>
      <c r="U1838" s="29">
        <v>5.4776340000000001</v>
      </c>
      <c r="V1838" s="26"/>
    </row>
    <row r="1839" spans="1:22" ht="12.75" x14ac:dyDescent="0.25">
      <c r="A1839" s="26"/>
      <c r="B1839" s="27"/>
      <c r="C1839" s="26"/>
      <c r="D1839" s="27"/>
      <c r="E1839" s="27"/>
      <c r="F1839" s="30"/>
      <c r="G1839" s="26"/>
      <c r="H1839" s="27"/>
      <c r="I1839" s="30"/>
      <c r="J1839" s="27"/>
      <c r="K1839" s="26"/>
      <c r="L1839" s="32"/>
      <c r="M1839" s="32"/>
      <c r="N1839" s="32"/>
      <c r="O1839" s="26"/>
      <c r="P1839" s="27" t="s">
        <v>514</v>
      </c>
      <c r="Q1839" s="27" t="s">
        <v>6792</v>
      </c>
      <c r="R1839" s="27" t="s">
        <v>6793</v>
      </c>
      <c r="S1839" s="27" t="s">
        <v>6794</v>
      </c>
      <c r="T1839" s="29">
        <v>18.293994000000001</v>
      </c>
      <c r="U1839" s="29">
        <v>5.7341100000000003</v>
      </c>
      <c r="V1839" s="26"/>
    </row>
    <row r="1840" spans="1:22" ht="12.75" x14ac:dyDescent="0.25">
      <c r="A1840" s="26"/>
      <c r="B1840" s="27"/>
      <c r="C1840" s="26"/>
      <c r="D1840" s="27"/>
      <c r="E1840" s="27"/>
      <c r="F1840" s="30"/>
      <c r="G1840" s="26"/>
      <c r="H1840" s="27"/>
      <c r="I1840" s="30"/>
      <c r="J1840" s="27"/>
      <c r="K1840" s="26"/>
      <c r="L1840" s="32"/>
      <c r="M1840" s="32"/>
      <c r="N1840" s="32"/>
      <c r="O1840" s="26"/>
      <c r="P1840" s="27" t="s">
        <v>514</v>
      </c>
      <c r="Q1840" s="27" t="s">
        <v>6795</v>
      </c>
      <c r="R1840" s="27" t="s">
        <v>6796</v>
      </c>
      <c r="S1840" s="27" t="s">
        <v>6797</v>
      </c>
      <c r="T1840" s="29">
        <v>17.834098000000001</v>
      </c>
      <c r="U1840" s="29">
        <v>5.6321339999999998</v>
      </c>
      <c r="V1840" s="26"/>
    </row>
    <row r="1841" spans="1:22" ht="12.75" x14ac:dyDescent="0.25">
      <c r="A1841" s="26"/>
      <c r="B1841" s="27"/>
      <c r="C1841" s="26"/>
      <c r="D1841" s="27"/>
      <c r="E1841" s="27"/>
      <c r="F1841" s="30"/>
      <c r="G1841" s="26"/>
      <c r="H1841" s="27"/>
      <c r="I1841" s="30"/>
      <c r="J1841" s="27"/>
      <c r="K1841" s="26"/>
      <c r="L1841" s="32"/>
      <c r="M1841" s="32"/>
      <c r="N1841" s="32"/>
      <c r="O1841" s="26"/>
      <c r="P1841" s="27" t="s">
        <v>514</v>
      </c>
      <c r="Q1841" s="27" t="s">
        <v>6798</v>
      </c>
      <c r="R1841" s="27" t="s">
        <v>6799</v>
      </c>
      <c r="S1841" s="27" t="s">
        <v>6800</v>
      </c>
      <c r="T1841" s="29">
        <v>18.261997999999998</v>
      </c>
      <c r="U1841" s="29">
        <v>5.6635090000000003</v>
      </c>
      <c r="V1841" s="26"/>
    </row>
    <row r="1842" spans="1:22" ht="12.75" x14ac:dyDescent="0.25">
      <c r="A1842" s="26"/>
      <c r="B1842" s="27"/>
      <c r="C1842" s="26"/>
      <c r="D1842" s="27"/>
      <c r="E1842" s="27"/>
      <c r="F1842" s="30"/>
      <c r="G1842" s="26"/>
      <c r="H1842" s="27"/>
      <c r="I1842" s="30"/>
      <c r="J1842" s="27"/>
      <c r="K1842" s="26"/>
      <c r="L1842" s="32"/>
      <c r="M1842" s="32"/>
      <c r="N1842" s="32"/>
      <c r="O1842" s="26"/>
      <c r="P1842" s="27" t="s">
        <v>514</v>
      </c>
      <c r="Q1842" s="27" t="s">
        <v>6801</v>
      </c>
      <c r="R1842" s="27" t="s">
        <v>6802</v>
      </c>
      <c r="S1842" s="27" t="s">
        <v>6803</v>
      </c>
      <c r="T1842" s="29">
        <v>18.34469</v>
      </c>
      <c r="U1842" s="29">
        <v>5.4512580000000002</v>
      </c>
      <c r="V1842" s="26"/>
    </row>
    <row r="1843" spans="1:22" ht="12.75" x14ac:dyDescent="0.25">
      <c r="A1843" s="26"/>
      <c r="B1843" s="27"/>
      <c r="C1843" s="26"/>
      <c r="D1843" s="27"/>
      <c r="E1843" s="27"/>
      <c r="F1843" s="30"/>
      <c r="G1843" s="26"/>
      <c r="H1843" s="27"/>
      <c r="I1843" s="30"/>
      <c r="J1843" s="27"/>
      <c r="K1843" s="26"/>
      <c r="L1843" s="32"/>
      <c r="M1843" s="32"/>
      <c r="N1843" s="32"/>
      <c r="O1843" s="26"/>
      <c r="P1843" s="27" t="s">
        <v>514</v>
      </c>
      <c r="Q1843" s="27" t="s">
        <v>6804</v>
      </c>
      <c r="R1843" s="27" t="s">
        <v>6805</v>
      </c>
      <c r="S1843" s="27" t="s">
        <v>6806</v>
      </c>
      <c r="T1843" s="29">
        <v>18.330497999999999</v>
      </c>
      <c r="U1843" s="29">
        <v>5.4630190000000001</v>
      </c>
      <c r="V1843" s="26"/>
    </row>
    <row r="1844" spans="1:22" ht="12.75" x14ac:dyDescent="0.25">
      <c r="A1844" s="26"/>
      <c r="B1844" s="27"/>
      <c r="C1844" s="26"/>
      <c r="D1844" s="27"/>
      <c r="E1844" s="27"/>
      <c r="F1844" s="30"/>
      <c r="G1844" s="26"/>
      <c r="H1844" s="27"/>
      <c r="I1844" s="30"/>
      <c r="J1844" s="27"/>
      <c r="K1844" s="26"/>
      <c r="L1844" s="32"/>
      <c r="M1844" s="32"/>
      <c r="N1844" s="32"/>
      <c r="O1844" s="26"/>
      <c r="P1844" s="27" t="s">
        <v>514</v>
      </c>
      <c r="Q1844" s="27" t="s">
        <v>6807</v>
      </c>
      <c r="R1844" s="27" t="s">
        <v>6808</v>
      </c>
      <c r="S1844" s="27" t="s">
        <v>6809</v>
      </c>
      <c r="T1844" s="29">
        <v>18.369185999999999</v>
      </c>
      <c r="U1844" s="29">
        <v>5.3338029999999996</v>
      </c>
      <c r="V1844" s="26"/>
    </row>
    <row r="1845" spans="1:22" ht="12.75" x14ac:dyDescent="0.25">
      <c r="A1845" s="26"/>
      <c r="B1845" s="27"/>
      <c r="C1845" s="26"/>
      <c r="D1845" s="27"/>
      <c r="E1845" s="27"/>
      <c r="F1845" s="30"/>
      <c r="G1845" s="26"/>
      <c r="H1845" s="27"/>
      <c r="I1845" s="30"/>
      <c r="J1845" s="27"/>
      <c r="K1845" s="26"/>
      <c r="L1845" s="32"/>
      <c r="M1845" s="32"/>
      <c r="N1845" s="32"/>
      <c r="O1845" s="26"/>
      <c r="P1845" s="27" t="s">
        <v>514</v>
      </c>
      <c r="Q1845" s="27" t="s">
        <v>514</v>
      </c>
      <c r="R1845" s="27" t="s">
        <v>6810</v>
      </c>
      <c r="S1845" s="27" t="s">
        <v>6811</v>
      </c>
      <c r="T1845" s="29">
        <v>18.243808000000001</v>
      </c>
      <c r="U1845" s="29">
        <v>5.5723560000000001</v>
      </c>
      <c r="V1845" s="26"/>
    </row>
    <row r="1846" spans="1:22" ht="12.75" x14ac:dyDescent="0.25">
      <c r="A1846" s="26"/>
      <c r="B1846" s="27"/>
      <c r="C1846" s="26"/>
      <c r="D1846" s="27"/>
      <c r="E1846" s="27"/>
      <c r="F1846" s="30"/>
      <c r="G1846" s="26"/>
      <c r="H1846" s="27"/>
      <c r="I1846" s="30"/>
      <c r="J1846" s="27"/>
      <c r="K1846" s="26"/>
      <c r="L1846" s="32"/>
      <c r="M1846" s="32"/>
      <c r="N1846" s="32"/>
      <c r="O1846" s="26"/>
      <c r="P1846" s="27" t="s">
        <v>514</v>
      </c>
      <c r="Q1846" s="27" t="s">
        <v>6812</v>
      </c>
      <c r="R1846" s="27" t="s">
        <v>6813</v>
      </c>
      <c r="S1846" s="27" t="s">
        <v>6814</v>
      </c>
      <c r="T1846" s="29">
        <v>18.328413999999999</v>
      </c>
      <c r="U1846" s="29">
        <v>5.4124939999999997</v>
      </c>
      <c r="V1846" s="26"/>
    </row>
    <row r="1847" spans="1:22" ht="12.75" x14ac:dyDescent="0.25">
      <c r="A1847" s="26"/>
      <c r="B1847" s="27"/>
      <c r="C1847" s="26"/>
      <c r="D1847" s="27"/>
      <c r="E1847" s="27"/>
      <c r="F1847" s="30"/>
      <c r="G1847" s="26"/>
      <c r="H1847" s="27"/>
      <c r="I1847" s="30"/>
      <c r="J1847" s="27"/>
      <c r="K1847" s="26"/>
      <c r="L1847" s="32"/>
      <c r="M1847" s="32"/>
      <c r="N1847" s="32"/>
      <c r="O1847" s="26"/>
      <c r="P1847" s="27" t="s">
        <v>514</v>
      </c>
      <c r="Q1847" s="27" t="s">
        <v>6815</v>
      </c>
      <c r="R1847" s="27" t="s">
        <v>6816</v>
      </c>
      <c r="S1847" s="27" t="s">
        <v>6817</v>
      </c>
      <c r="T1847" s="29">
        <v>18.339096000000001</v>
      </c>
      <c r="U1847" s="29">
        <v>5.4300369999999996</v>
      </c>
      <c r="V1847" s="26"/>
    </row>
    <row r="1848" spans="1:22" ht="12.75" x14ac:dyDescent="0.25">
      <c r="A1848" s="26"/>
      <c r="B1848" s="27"/>
      <c r="C1848" s="26"/>
      <c r="D1848" s="27"/>
      <c r="E1848" s="27"/>
      <c r="F1848" s="30"/>
      <c r="G1848" s="26"/>
      <c r="H1848" s="27"/>
      <c r="I1848" s="30"/>
      <c r="J1848" s="27"/>
      <c r="K1848" s="26"/>
      <c r="L1848" s="32"/>
      <c r="M1848" s="32"/>
      <c r="N1848" s="32"/>
      <c r="O1848" s="26"/>
      <c r="P1848" s="27" t="s">
        <v>514</v>
      </c>
      <c r="Q1848" s="27" t="s">
        <v>6818</v>
      </c>
      <c r="R1848" s="27" t="s">
        <v>6819</v>
      </c>
      <c r="S1848" s="27" t="s">
        <v>6820</v>
      </c>
      <c r="T1848" s="29">
        <v>18.232702</v>
      </c>
      <c r="U1848" s="29">
        <v>5.5805199999999999</v>
      </c>
      <c r="V1848" s="26"/>
    </row>
    <row r="1849" spans="1:22" ht="12.75" x14ac:dyDescent="0.25">
      <c r="A1849" s="26"/>
      <c r="B1849" s="27"/>
      <c r="C1849" s="26"/>
      <c r="D1849" s="27"/>
      <c r="E1849" s="27"/>
      <c r="F1849" s="30"/>
      <c r="G1849" s="26"/>
      <c r="H1849" s="27"/>
      <c r="I1849" s="30"/>
      <c r="J1849" s="27"/>
      <c r="K1849" s="26"/>
      <c r="L1849" s="32"/>
      <c r="M1849" s="32"/>
      <c r="N1849" s="32"/>
      <c r="O1849" s="26"/>
      <c r="P1849" s="27" t="s">
        <v>514</v>
      </c>
      <c r="Q1849" s="27" t="s">
        <v>6821</v>
      </c>
      <c r="R1849" s="27" t="s">
        <v>6822</v>
      </c>
      <c r="S1849" s="27" t="s">
        <v>6823</v>
      </c>
      <c r="T1849" s="29">
        <v>18.085462</v>
      </c>
      <c r="U1849" s="29">
        <v>5.5597630000000002</v>
      </c>
      <c r="V1849" s="26"/>
    </row>
    <row r="1850" spans="1:22" ht="12.75" x14ac:dyDescent="0.25">
      <c r="A1850" s="26"/>
      <c r="B1850" s="27"/>
      <c r="C1850" s="26"/>
      <c r="D1850" s="27"/>
      <c r="E1850" s="27"/>
      <c r="F1850" s="30"/>
      <c r="G1850" s="26"/>
      <c r="H1850" s="27"/>
      <c r="I1850" s="30"/>
      <c r="J1850" s="27"/>
      <c r="K1850" s="26"/>
      <c r="L1850" s="32"/>
      <c r="M1850" s="32"/>
      <c r="N1850" s="32"/>
      <c r="O1850" s="26"/>
      <c r="P1850" s="27" t="s">
        <v>514</v>
      </c>
      <c r="Q1850" s="27" t="s">
        <v>6824</v>
      </c>
      <c r="R1850" s="27" t="s">
        <v>6825</v>
      </c>
      <c r="S1850" s="27" t="s">
        <v>6826</v>
      </c>
      <c r="T1850" s="29">
        <v>18.089348000000001</v>
      </c>
      <c r="U1850" s="29">
        <v>5.5655590000000004</v>
      </c>
      <c r="V1850" s="26"/>
    </row>
    <row r="1851" spans="1:22" ht="12.75" x14ac:dyDescent="0.25">
      <c r="A1851" s="26"/>
      <c r="B1851" s="27"/>
      <c r="C1851" s="26"/>
      <c r="D1851" s="27"/>
      <c r="E1851" s="27"/>
      <c r="F1851" s="30"/>
      <c r="G1851" s="26"/>
      <c r="H1851" s="27"/>
      <c r="I1851" s="30"/>
      <c r="J1851" s="27"/>
      <c r="K1851" s="26"/>
      <c r="L1851" s="32"/>
      <c r="M1851" s="32"/>
      <c r="N1851" s="32"/>
      <c r="O1851" s="26"/>
      <c r="P1851" s="27" t="s">
        <v>514</v>
      </c>
      <c r="Q1851" s="27" t="s">
        <v>6827</v>
      </c>
      <c r="R1851" s="27" t="s">
        <v>6828</v>
      </c>
      <c r="S1851" s="27" t="s">
        <v>6829</v>
      </c>
      <c r="T1851" s="29">
        <v>18.263072000000001</v>
      </c>
      <c r="U1851" s="29">
        <v>5.5572869999999996</v>
      </c>
      <c r="V1851" s="26"/>
    </row>
    <row r="1852" spans="1:22" ht="12.75" x14ac:dyDescent="0.25">
      <c r="A1852" s="26"/>
      <c r="B1852" s="27"/>
      <c r="C1852" s="26"/>
      <c r="D1852" s="27"/>
      <c r="E1852" s="27"/>
      <c r="F1852" s="30"/>
      <c r="G1852" s="26"/>
      <c r="H1852" s="27"/>
      <c r="I1852" s="30"/>
      <c r="J1852" s="27"/>
      <c r="K1852" s="26"/>
      <c r="L1852" s="32"/>
      <c r="M1852" s="32"/>
      <c r="N1852" s="32"/>
      <c r="O1852" s="26"/>
      <c r="P1852" s="27" t="s">
        <v>514</v>
      </c>
      <c r="Q1852" s="27" t="s">
        <v>6830</v>
      </c>
      <c r="R1852" s="27" t="s">
        <v>6831</v>
      </c>
      <c r="S1852" s="27" t="s">
        <v>6832</v>
      </c>
      <c r="T1852" s="29">
        <v>17.973569999999999</v>
      </c>
      <c r="U1852" s="29">
        <v>5.5669440000000003</v>
      </c>
      <c r="V1852" s="26"/>
    </row>
    <row r="1853" spans="1:22" ht="12.75" x14ac:dyDescent="0.25">
      <c r="A1853" s="26"/>
      <c r="B1853" s="27"/>
      <c r="C1853" s="26"/>
      <c r="D1853" s="27"/>
      <c r="E1853" s="27"/>
      <c r="F1853" s="30"/>
      <c r="G1853" s="26"/>
      <c r="H1853" s="27"/>
      <c r="I1853" s="30"/>
      <c r="J1853" s="27"/>
      <c r="K1853" s="26"/>
      <c r="L1853" s="32"/>
      <c r="M1853" s="32"/>
      <c r="N1853" s="32"/>
      <c r="O1853" s="26"/>
      <c r="P1853" s="27" t="s">
        <v>514</v>
      </c>
      <c r="Q1853" s="27" t="s">
        <v>6833</v>
      </c>
      <c r="R1853" s="27" t="s">
        <v>6834</v>
      </c>
      <c r="S1853" s="27" t="s">
        <v>6835</v>
      </c>
      <c r="T1853" s="29">
        <v>18.388666000000001</v>
      </c>
      <c r="U1853" s="29">
        <v>5.3190569999999999</v>
      </c>
      <c r="V1853" s="26"/>
    </row>
    <row r="1854" spans="1:22" ht="12.75" x14ac:dyDescent="0.25">
      <c r="A1854" s="26"/>
      <c r="B1854" s="27"/>
      <c r="C1854" s="26"/>
      <c r="D1854" s="27"/>
      <c r="E1854" s="27"/>
      <c r="F1854" s="30"/>
      <c r="G1854" s="26"/>
      <c r="H1854" s="27"/>
      <c r="I1854" s="30"/>
      <c r="J1854" s="27"/>
      <c r="K1854" s="26"/>
      <c r="L1854" s="32"/>
      <c r="M1854" s="32"/>
      <c r="N1854" s="32"/>
      <c r="O1854" s="26"/>
      <c r="P1854" s="27" t="s">
        <v>514</v>
      </c>
      <c r="Q1854" s="27" t="s">
        <v>6836</v>
      </c>
      <c r="R1854" s="27" t="s">
        <v>6837</v>
      </c>
      <c r="S1854" s="27" t="s">
        <v>6838</v>
      </c>
      <c r="T1854" s="29">
        <v>18.032274000000001</v>
      </c>
      <c r="U1854" s="29">
        <v>5.5472869999999999</v>
      </c>
      <c r="V1854" s="26"/>
    </row>
    <row r="1855" spans="1:22" ht="12.75" x14ac:dyDescent="0.25">
      <c r="A1855" s="26"/>
      <c r="B1855" s="27"/>
      <c r="C1855" s="26"/>
      <c r="D1855" s="27"/>
      <c r="E1855" s="27"/>
      <c r="F1855" s="30"/>
      <c r="G1855" s="26"/>
      <c r="H1855" s="27"/>
      <c r="I1855" s="30"/>
      <c r="J1855" s="27"/>
      <c r="K1855" s="26"/>
      <c r="L1855" s="32"/>
      <c r="M1855" s="32"/>
      <c r="N1855" s="32"/>
      <c r="O1855" s="26"/>
      <c r="P1855" s="27" t="s">
        <v>514</v>
      </c>
      <c r="Q1855" s="27" t="s">
        <v>6839</v>
      </c>
      <c r="R1855" s="27" t="s">
        <v>6840</v>
      </c>
      <c r="S1855" s="27" t="s">
        <v>6841</v>
      </c>
      <c r="T1855" s="29">
        <v>18.340018000000001</v>
      </c>
      <c r="U1855" s="29">
        <v>5.3981260000000004</v>
      </c>
      <c r="V1855" s="26"/>
    </row>
    <row r="1856" spans="1:22" ht="12.75" x14ac:dyDescent="0.25">
      <c r="A1856" s="26"/>
      <c r="B1856" s="27"/>
      <c r="C1856" s="26"/>
      <c r="D1856" s="27"/>
      <c r="E1856" s="27"/>
      <c r="F1856" s="30"/>
      <c r="G1856" s="26"/>
      <c r="H1856" s="27"/>
      <c r="I1856" s="30"/>
      <c r="J1856" s="27"/>
      <c r="K1856" s="26"/>
      <c r="L1856" s="32"/>
      <c r="M1856" s="32"/>
      <c r="N1856" s="32"/>
      <c r="O1856" s="26"/>
      <c r="P1856" s="27" t="s">
        <v>514</v>
      </c>
      <c r="Q1856" s="27" t="s">
        <v>6842</v>
      </c>
      <c r="R1856" s="27" t="s">
        <v>6843</v>
      </c>
      <c r="S1856" s="27" t="s">
        <v>6844</v>
      </c>
      <c r="T1856" s="29">
        <v>18.257158</v>
      </c>
      <c r="U1856" s="29">
        <v>5.602093</v>
      </c>
      <c r="V1856" s="26"/>
    </row>
    <row r="1857" spans="1:22" ht="12.75" x14ac:dyDescent="0.25">
      <c r="A1857" s="26"/>
      <c r="B1857" s="27"/>
      <c r="C1857" s="26"/>
      <c r="D1857" s="27"/>
      <c r="E1857" s="27"/>
      <c r="F1857" s="30"/>
      <c r="G1857" s="26"/>
      <c r="H1857" s="27"/>
      <c r="I1857" s="30"/>
      <c r="J1857" s="27"/>
      <c r="K1857" s="26"/>
      <c r="L1857" s="32"/>
      <c r="M1857" s="32"/>
      <c r="N1857" s="32"/>
      <c r="O1857" s="26"/>
      <c r="P1857" s="27" t="s">
        <v>514</v>
      </c>
      <c r="Q1857" s="27" t="s">
        <v>6845</v>
      </c>
      <c r="R1857" s="27" t="s">
        <v>6846</v>
      </c>
      <c r="S1857" s="27" t="s">
        <v>6847</v>
      </c>
      <c r="T1857" s="29">
        <v>18.395052</v>
      </c>
      <c r="U1857" s="29">
        <v>5.2861609999999999</v>
      </c>
      <c r="V1857" s="26"/>
    </row>
    <row r="1858" spans="1:22" ht="12.75" x14ac:dyDescent="0.25">
      <c r="A1858" s="26"/>
      <c r="B1858" s="27"/>
      <c r="C1858" s="26"/>
      <c r="D1858" s="27"/>
      <c r="E1858" s="27"/>
      <c r="F1858" s="30"/>
      <c r="G1858" s="26"/>
      <c r="H1858" s="27"/>
      <c r="I1858" s="30"/>
      <c r="J1858" s="27"/>
      <c r="K1858" s="26"/>
      <c r="L1858" s="32"/>
      <c r="M1858" s="32"/>
      <c r="N1858" s="32"/>
      <c r="O1858" s="26"/>
      <c r="P1858" s="27" t="s">
        <v>514</v>
      </c>
      <c r="Q1858" s="27" t="s">
        <v>6848</v>
      </c>
      <c r="R1858" s="27" t="s">
        <v>6849</v>
      </c>
      <c r="S1858" s="27" t="s">
        <v>6850</v>
      </c>
      <c r="T1858" s="29">
        <v>18.273782000000001</v>
      </c>
      <c r="U1858" s="29">
        <v>5.5397230000000004</v>
      </c>
      <c r="V1858" s="26"/>
    </row>
    <row r="1859" spans="1:22" ht="12.75" x14ac:dyDescent="0.25">
      <c r="A1859" s="26"/>
      <c r="B1859" s="27"/>
      <c r="C1859" s="26"/>
      <c r="D1859" s="27"/>
      <c r="E1859" s="27"/>
      <c r="F1859" s="30"/>
      <c r="G1859" s="26"/>
      <c r="H1859" s="27"/>
      <c r="I1859" s="30"/>
      <c r="J1859" s="27"/>
      <c r="K1859" s="26"/>
      <c r="L1859" s="32"/>
      <c r="M1859" s="32"/>
      <c r="N1859" s="32"/>
      <c r="O1859" s="26"/>
      <c r="P1859" s="27" t="s">
        <v>514</v>
      </c>
      <c r="Q1859" s="27" t="s">
        <v>6851</v>
      </c>
      <c r="R1859" s="27" t="s">
        <v>6852</v>
      </c>
      <c r="S1859" s="27" t="s">
        <v>6853</v>
      </c>
      <c r="T1859" s="29">
        <v>18.302493999999999</v>
      </c>
      <c r="U1859" s="29">
        <v>5.7281339999999998</v>
      </c>
      <c r="V1859" s="26"/>
    </row>
    <row r="1860" spans="1:22" ht="12.75" x14ac:dyDescent="0.25">
      <c r="A1860" s="26"/>
      <c r="B1860" s="27"/>
      <c r="C1860" s="26"/>
      <c r="D1860" s="27"/>
      <c r="E1860" s="27"/>
      <c r="F1860" s="30"/>
      <c r="G1860" s="26"/>
      <c r="H1860" s="27"/>
      <c r="I1860" s="30"/>
      <c r="J1860" s="27"/>
      <c r="K1860" s="26"/>
      <c r="L1860" s="32"/>
      <c r="M1860" s="32"/>
      <c r="N1860" s="32"/>
      <c r="O1860" s="26"/>
      <c r="P1860" s="27" t="s">
        <v>514</v>
      </c>
      <c r="Q1860" s="27" t="s">
        <v>6854</v>
      </c>
      <c r="R1860" s="27" t="s">
        <v>6855</v>
      </c>
      <c r="S1860" s="27" t="s">
        <v>6856</v>
      </c>
      <c r="T1860" s="29">
        <v>18.385377999999999</v>
      </c>
      <c r="U1860" s="29">
        <v>5.315734</v>
      </c>
      <c r="V1860" s="26"/>
    </row>
    <row r="1861" spans="1:22" ht="12.75" x14ac:dyDescent="0.25">
      <c r="A1861" s="26"/>
      <c r="B1861" s="27"/>
      <c r="C1861" s="26"/>
      <c r="D1861" s="27"/>
      <c r="E1861" s="27"/>
      <c r="F1861" s="30"/>
      <c r="G1861" s="26"/>
      <c r="H1861" s="27"/>
      <c r="I1861" s="30"/>
      <c r="J1861" s="27"/>
      <c r="K1861" s="26"/>
      <c r="L1861" s="32"/>
      <c r="M1861" s="32"/>
      <c r="N1861" s="32"/>
      <c r="O1861" s="26"/>
      <c r="P1861" s="27" t="s">
        <v>514</v>
      </c>
      <c r="Q1861" s="27" t="s">
        <v>6857</v>
      </c>
      <c r="R1861" s="27" t="s">
        <v>6858</v>
      </c>
      <c r="S1861" s="27" t="s">
        <v>6859</v>
      </c>
      <c r="T1861" s="29">
        <v>18.400404000000002</v>
      </c>
      <c r="U1861" s="29">
        <v>5.2522609999999998</v>
      </c>
      <c r="V1861" s="26"/>
    </row>
    <row r="1862" spans="1:22" ht="12.75" x14ac:dyDescent="0.25">
      <c r="A1862" s="26"/>
      <c r="B1862" s="27"/>
      <c r="C1862" s="26"/>
      <c r="D1862" s="27"/>
      <c r="E1862" s="27"/>
      <c r="F1862" s="30"/>
      <c r="G1862" s="26"/>
      <c r="H1862" s="27"/>
      <c r="I1862" s="30"/>
      <c r="J1862" s="27"/>
      <c r="K1862" s="26"/>
      <c r="L1862" s="32"/>
      <c r="M1862" s="32"/>
      <c r="N1862" s="32"/>
      <c r="O1862" s="26"/>
      <c r="P1862" s="27" t="s">
        <v>514</v>
      </c>
      <c r="Q1862" s="27" t="s">
        <v>6860</v>
      </c>
      <c r="R1862" s="27" t="s">
        <v>6861</v>
      </c>
      <c r="S1862" s="27" t="s">
        <v>6862</v>
      </c>
      <c r="T1862" s="29">
        <v>17.982620000000001</v>
      </c>
      <c r="U1862" s="29">
        <v>5.5608649999999997</v>
      </c>
      <c r="V1862" s="26"/>
    </row>
    <row r="1863" spans="1:22" ht="12.75" x14ac:dyDescent="0.25">
      <c r="A1863" s="26"/>
      <c r="B1863" s="27"/>
      <c r="C1863" s="26"/>
      <c r="D1863" s="27"/>
      <c r="E1863" s="27"/>
      <c r="F1863" s="30"/>
      <c r="G1863" s="26"/>
      <c r="H1863" s="27"/>
      <c r="I1863" s="30"/>
      <c r="J1863" s="27"/>
      <c r="K1863" s="26"/>
      <c r="L1863" s="32"/>
      <c r="M1863" s="32"/>
      <c r="N1863" s="32"/>
      <c r="O1863" s="26"/>
      <c r="P1863" s="27" t="s">
        <v>514</v>
      </c>
      <c r="Q1863" s="27" t="s">
        <v>6863</v>
      </c>
      <c r="R1863" s="27" t="s">
        <v>6864</v>
      </c>
      <c r="S1863" s="27" t="s">
        <v>6865</v>
      </c>
      <c r="T1863" s="29">
        <v>18.249044000000001</v>
      </c>
      <c r="U1863" s="29">
        <v>5.6271050000000002</v>
      </c>
      <c r="V1863" s="26"/>
    </row>
    <row r="1864" spans="1:22" ht="12.75" x14ac:dyDescent="0.25">
      <c r="A1864" s="26"/>
      <c r="B1864" s="27"/>
      <c r="C1864" s="26"/>
      <c r="D1864" s="27"/>
      <c r="E1864" s="27"/>
      <c r="F1864" s="30"/>
      <c r="G1864" s="26"/>
      <c r="H1864" s="27"/>
      <c r="I1864" s="30"/>
      <c r="J1864" s="27"/>
      <c r="K1864" s="26"/>
      <c r="L1864" s="32"/>
      <c r="M1864" s="32"/>
      <c r="N1864" s="32"/>
      <c r="O1864" s="26"/>
      <c r="P1864" s="27" t="s">
        <v>514</v>
      </c>
      <c r="Q1864" s="27" t="s">
        <v>6866</v>
      </c>
      <c r="R1864" s="27" t="s">
        <v>6867</v>
      </c>
      <c r="S1864" s="27" t="s">
        <v>6868</v>
      </c>
      <c r="T1864" s="29">
        <v>18.278881999999999</v>
      </c>
      <c r="U1864" s="29">
        <v>5.5275699999999999</v>
      </c>
      <c r="V1864" s="26"/>
    </row>
    <row r="1865" spans="1:22" ht="12.75" x14ac:dyDescent="0.25">
      <c r="A1865" s="26"/>
      <c r="B1865" s="27"/>
      <c r="C1865" s="26"/>
      <c r="D1865" s="27"/>
      <c r="E1865" s="27"/>
      <c r="F1865" s="30"/>
      <c r="G1865" s="26"/>
      <c r="H1865" s="27"/>
      <c r="I1865" s="30"/>
      <c r="J1865" s="27"/>
      <c r="K1865" s="26"/>
      <c r="L1865" s="32"/>
      <c r="M1865" s="32"/>
      <c r="N1865" s="32"/>
      <c r="O1865" s="26"/>
      <c r="P1865" s="27" t="s">
        <v>514</v>
      </c>
      <c r="Q1865" s="27" t="s">
        <v>6869</v>
      </c>
      <c r="R1865" s="27" t="s">
        <v>6870</v>
      </c>
      <c r="S1865" s="27" t="s">
        <v>6871</v>
      </c>
      <c r="T1865" s="29">
        <v>18.402798000000001</v>
      </c>
      <c r="U1865" s="29">
        <v>5.2270279999999998</v>
      </c>
      <c r="V1865" s="26"/>
    </row>
    <row r="1866" spans="1:22" ht="12.75" x14ac:dyDescent="0.25">
      <c r="A1866" s="26"/>
      <c r="B1866" s="27"/>
      <c r="C1866" s="26"/>
      <c r="D1866" s="27"/>
      <c r="E1866" s="27"/>
      <c r="F1866" s="30"/>
      <c r="G1866" s="26"/>
      <c r="H1866" s="27"/>
      <c r="I1866" s="30"/>
      <c r="J1866" s="27"/>
      <c r="K1866" s="26"/>
      <c r="L1866" s="32"/>
      <c r="M1866" s="32"/>
      <c r="N1866" s="32"/>
      <c r="O1866" s="26"/>
      <c r="P1866" s="27" t="s">
        <v>514</v>
      </c>
      <c r="Q1866" s="27" t="s">
        <v>6872</v>
      </c>
      <c r="R1866" s="27" t="s">
        <v>6873</v>
      </c>
      <c r="S1866" s="27" t="s">
        <v>6874</v>
      </c>
      <c r="T1866" s="29">
        <v>17.863066</v>
      </c>
      <c r="U1866" s="29">
        <v>5.6261070000000002</v>
      </c>
      <c r="V1866" s="26"/>
    </row>
    <row r="1867" spans="1:22" ht="12.75" x14ac:dyDescent="0.25">
      <c r="A1867" s="26"/>
      <c r="B1867" s="27"/>
      <c r="C1867" s="26"/>
      <c r="D1867" s="27"/>
      <c r="E1867" s="27"/>
      <c r="F1867" s="30"/>
      <c r="G1867" s="26"/>
      <c r="H1867" s="27"/>
      <c r="I1867" s="30"/>
      <c r="J1867" s="27"/>
      <c r="K1867" s="26"/>
      <c r="L1867" s="32"/>
      <c r="M1867" s="32"/>
      <c r="N1867" s="32"/>
      <c r="O1867" s="26"/>
      <c r="P1867" s="27" t="s">
        <v>514</v>
      </c>
      <c r="Q1867" s="27" t="s">
        <v>6875</v>
      </c>
      <c r="R1867" s="27" t="s">
        <v>6876</v>
      </c>
      <c r="S1867" s="27" t="s">
        <v>6877</v>
      </c>
      <c r="T1867" s="29">
        <v>17.951516000000002</v>
      </c>
      <c r="U1867" s="29">
        <v>5.5796890000000001</v>
      </c>
      <c r="V1867" s="26"/>
    </row>
    <row r="1868" spans="1:22" ht="12.75" x14ac:dyDescent="0.25">
      <c r="A1868" s="26"/>
      <c r="B1868" s="27"/>
      <c r="C1868" s="26"/>
      <c r="D1868" s="27"/>
      <c r="E1868" s="27"/>
      <c r="F1868" s="30"/>
      <c r="G1868" s="26"/>
      <c r="H1868" s="27"/>
      <c r="I1868" s="30"/>
      <c r="J1868" s="27"/>
      <c r="K1868" s="26"/>
      <c r="L1868" s="32"/>
      <c r="M1868" s="32"/>
      <c r="N1868" s="32"/>
      <c r="O1868" s="26"/>
      <c r="P1868" s="27" t="s">
        <v>514</v>
      </c>
      <c r="Q1868" s="27" t="s">
        <v>6878</v>
      </c>
      <c r="R1868" s="27" t="s">
        <v>6879</v>
      </c>
      <c r="S1868" s="27" t="s">
        <v>6880</v>
      </c>
      <c r="T1868" s="29">
        <v>17.949273999999999</v>
      </c>
      <c r="U1868" s="29">
        <v>5.5782870000000004</v>
      </c>
      <c r="V1868" s="26"/>
    </row>
    <row r="1869" spans="1:22" ht="12.75" x14ac:dyDescent="0.25">
      <c r="A1869" s="26"/>
      <c r="B1869" s="27"/>
      <c r="C1869" s="26"/>
      <c r="D1869" s="27"/>
      <c r="E1869" s="27"/>
      <c r="F1869" s="30"/>
      <c r="G1869" s="26"/>
      <c r="H1869" s="27"/>
      <c r="I1869" s="30"/>
      <c r="J1869" s="27"/>
      <c r="K1869" s="26"/>
      <c r="L1869" s="32"/>
      <c r="M1869" s="32"/>
      <c r="N1869" s="32"/>
      <c r="O1869" s="26"/>
      <c r="P1869" s="27" t="s">
        <v>514</v>
      </c>
      <c r="Q1869" s="27" t="s">
        <v>6881</v>
      </c>
      <c r="R1869" s="27" t="s">
        <v>6882</v>
      </c>
      <c r="S1869" s="27" t="s">
        <v>6883</v>
      </c>
      <c r="T1869" s="29">
        <v>18.011028</v>
      </c>
      <c r="U1869" s="29">
        <v>5.5499590000000003</v>
      </c>
      <c r="V1869" s="26"/>
    </row>
    <row r="1870" spans="1:22" ht="12.75" x14ac:dyDescent="0.25">
      <c r="A1870" s="26"/>
      <c r="B1870" s="27"/>
      <c r="C1870" s="26"/>
      <c r="D1870" s="27"/>
      <c r="E1870" s="27"/>
      <c r="F1870" s="30"/>
      <c r="G1870" s="26"/>
      <c r="H1870" s="27"/>
      <c r="I1870" s="30"/>
      <c r="J1870" s="27"/>
      <c r="K1870" s="26"/>
      <c r="L1870" s="32"/>
      <c r="M1870" s="32"/>
      <c r="N1870" s="32"/>
      <c r="O1870" s="26"/>
      <c r="P1870" s="27" t="s">
        <v>514</v>
      </c>
      <c r="Q1870" s="27" t="s">
        <v>6884</v>
      </c>
      <c r="R1870" s="27" t="s">
        <v>6885</v>
      </c>
      <c r="S1870" s="27" t="s">
        <v>6886</v>
      </c>
      <c r="T1870" s="29">
        <v>18.124867999999999</v>
      </c>
      <c r="U1870" s="29">
        <v>5.568956</v>
      </c>
      <c r="V1870" s="26"/>
    </row>
    <row r="1871" spans="1:22" ht="12.75" x14ac:dyDescent="0.25">
      <c r="A1871" s="26"/>
      <c r="B1871" s="27"/>
      <c r="C1871" s="26"/>
      <c r="D1871" s="27"/>
      <c r="E1871" s="27"/>
      <c r="F1871" s="30"/>
      <c r="G1871" s="26"/>
      <c r="H1871" s="27"/>
      <c r="I1871" s="30"/>
      <c r="J1871" s="27"/>
      <c r="K1871" s="26"/>
      <c r="L1871" s="32"/>
      <c r="M1871" s="32"/>
      <c r="N1871" s="32"/>
      <c r="O1871" s="26"/>
      <c r="P1871" s="28" t="s">
        <v>901</v>
      </c>
      <c r="Q1871" s="27" t="s">
        <v>15923</v>
      </c>
      <c r="R1871" s="27" t="s">
        <v>15924</v>
      </c>
      <c r="S1871" s="27" t="s">
        <v>15925</v>
      </c>
      <c r="T1871" s="29">
        <v>17.953883999999999</v>
      </c>
      <c r="U1871" s="29">
        <v>3.875734</v>
      </c>
      <c r="V1871" s="26"/>
    </row>
    <row r="1872" spans="1:22" ht="12.75" x14ac:dyDescent="0.25">
      <c r="A1872" s="26"/>
      <c r="B1872" s="27"/>
      <c r="C1872" s="26"/>
      <c r="D1872" s="27"/>
      <c r="E1872" s="27"/>
      <c r="F1872" s="30"/>
      <c r="G1872" s="26"/>
      <c r="H1872" s="27"/>
      <c r="I1872" s="30"/>
      <c r="J1872" s="27"/>
      <c r="K1872" s="26"/>
      <c r="L1872" s="32"/>
      <c r="M1872" s="32"/>
      <c r="N1872" s="32"/>
      <c r="O1872" s="26"/>
      <c r="P1872" s="28" t="s">
        <v>901</v>
      </c>
      <c r="Q1872" s="27" t="s">
        <v>500</v>
      </c>
      <c r="R1872" s="27" t="s">
        <v>15926</v>
      </c>
      <c r="S1872" s="27" t="s">
        <v>15927</v>
      </c>
      <c r="T1872" s="29">
        <v>18.16065</v>
      </c>
      <c r="U1872" s="29">
        <v>3.7482890000000002</v>
      </c>
      <c r="V1872" s="26"/>
    </row>
    <row r="1873" spans="1:22" ht="12.75" x14ac:dyDescent="0.25">
      <c r="A1873" s="26"/>
      <c r="B1873" s="27"/>
      <c r="C1873" s="26"/>
      <c r="D1873" s="27"/>
      <c r="E1873" s="27"/>
      <c r="F1873" s="30"/>
      <c r="G1873" s="26"/>
      <c r="H1873" s="27"/>
      <c r="I1873" s="30"/>
      <c r="J1873" s="27"/>
      <c r="K1873" s="26"/>
      <c r="L1873" s="32"/>
      <c r="M1873" s="32"/>
      <c r="N1873" s="32"/>
      <c r="O1873" s="26"/>
      <c r="P1873" s="28" t="s">
        <v>901</v>
      </c>
      <c r="Q1873" s="27" t="s">
        <v>15928</v>
      </c>
      <c r="R1873" s="27" t="s">
        <v>15929</v>
      </c>
      <c r="S1873" s="27" t="s">
        <v>15930</v>
      </c>
      <c r="T1873" s="29">
        <v>18.168620000000001</v>
      </c>
      <c r="U1873" s="29">
        <v>3.842041</v>
      </c>
      <c r="V1873" s="26"/>
    </row>
    <row r="1874" spans="1:22" ht="12.75" x14ac:dyDescent="0.25">
      <c r="A1874" s="26"/>
      <c r="B1874" s="27"/>
      <c r="C1874" s="26"/>
      <c r="D1874" s="27"/>
      <c r="E1874" s="27"/>
      <c r="F1874" s="30"/>
      <c r="G1874" s="26"/>
      <c r="H1874" s="27"/>
      <c r="I1874" s="30"/>
      <c r="J1874" s="27"/>
      <c r="K1874" s="26"/>
      <c r="L1874" s="32"/>
      <c r="M1874" s="32"/>
      <c r="N1874" s="32"/>
      <c r="O1874" s="26"/>
      <c r="P1874" s="28" t="s">
        <v>901</v>
      </c>
      <c r="Q1874" s="27" t="s">
        <v>15931</v>
      </c>
      <c r="R1874" s="27" t="s">
        <v>15932</v>
      </c>
      <c r="S1874" s="27" t="s">
        <v>15933</v>
      </c>
      <c r="T1874" s="29">
        <v>18.077407999999998</v>
      </c>
      <c r="U1874" s="29">
        <v>3.806988</v>
      </c>
      <c r="V1874" s="26"/>
    </row>
    <row r="1875" spans="1:22" ht="12.75" x14ac:dyDescent="0.25">
      <c r="A1875" s="26"/>
      <c r="B1875" s="27"/>
      <c r="C1875" s="26"/>
      <c r="D1875" s="27"/>
      <c r="E1875" s="27"/>
      <c r="F1875" s="30"/>
      <c r="G1875" s="26"/>
      <c r="H1875" s="27"/>
      <c r="I1875" s="30"/>
      <c r="J1875" s="27"/>
      <c r="K1875" s="26"/>
      <c r="L1875" s="32"/>
      <c r="M1875" s="32"/>
      <c r="N1875" s="32"/>
      <c r="O1875" s="26"/>
      <c r="P1875" s="28" t="s">
        <v>901</v>
      </c>
      <c r="Q1875" s="27" t="s">
        <v>15934</v>
      </c>
      <c r="R1875" s="27" t="s">
        <v>15935</v>
      </c>
      <c r="S1875" s="27" t="s">
        <v>15936</v>
      </c>
      <c r="T1875" s="29">
        <v>18.080853999999999</v>
      </c>
      <c r="U1875" s="29">
        <v>3.7920379999999998</v>
      </c>
      <c r="V1875" s="26"/>
    </row>
    <row r="1876" spans="1:22" ht="12.75" x14ac:dyDescent="0.25">
      <c r="A1876" s="26"/>
      <c r="B1876" s="27"/>
      <c r="C1876" s="26"/>
      <c r="D1876" s="27"/>
      <c r="E1876" s="27"/>
      <c r="F1876" s="30"/>
      <c r="G1876" s="26"/>
      <c r="H1876" s="27"/>
      <c r="I1876" s="30"/>
      <c r="J1876" s="27"/>
      <c r="K1876" s="26"/>
      <c r="L1876" s="32"/>
      <c r="M1876" s="32"/>
      <c r="N1876" s="32"/>
      <c r="O1876" s="26"/>
      <c r="P1876" s="28" t="s">
        <v>901</v>
      </c>
      <c r="Q1876" s="27" t="s">
        <v>15937</v>
      </c>
      <c r="R1876" s="27" t="s">
        <v>15938</v>
      </c>
      <c r="S1876" s="27" t="s">
        <v>15939</v>
      </c>
      <c r="T1876" s="29">
        <v>18.162654</v>
      </c>
      <c r="U1876" s="29">
        <v>3.971724</v>
      </c>
      <c r="V1876" s="26"/>
    </row>
    <row r="1877" spans="1:22" ht="12.75" x14ac:dyDescent="0.25">
      <c r="A1877" s="26"/>
      <c r="B1877" s="27"/>
      <c r="C1877" s="26"/>
      <c r="D1877" s="27"/>
      <c r="E1877" s="27"/>
      <c r="F1877" s="30"/>
      <c r="G1877" s="26"/>
      <c r="H1877" s="27"/>
      <c r="I1877" s="30"/>
      <c r="J1877" s="27"/>
      <c r="K1877" s="26"/>
      <c r="L1877" s="32"/>
      <c r="M1877" s="32"/>
      <c r="N1877" s="32"/>
      <c r="O1877" s="26"/>
      <c r="P1877" s="28" t="s">
        <v>901</v>
      </c>
      <c r="Q1877" s="27" t="s">
        <v>15940</v>
      </c>
      <c r="R1877" s="27" t="s">
        <v>15941</v>
      </c>
      <c r="S1877" s="27" t="s">
        <v>15942</v>
      </c>
      <c r="T1877" s="29">
        <v>18.164888000000001</v>
      </c>
      <c r="U1877" s="29">
        <v>3.767754</v>
      </c>
      <c r="V1877" s="26"/>
    </row>
    <row r="1878" spans="1:22" ht="12.75" x14ac:dyDescent="0.25">
      <c r="A1878" s="26"/>
      <c r="B1878" s="27"/>
      <c r="C1878" s="26"/>
      <c r="D1878" s="27"/>
      <c r="E1878" s="27"/>
      <c r="F1878" s="30"/>
      <c r="G1878" s="26"/>
      <c r="H1878" s="27"/>
      <c r="I1878" s="30"/>
      <c r="J1878" s="27"/>
      <c r="K1878" s="26"/>
      <c r="L1878" s="32"/>
      <c r="M1878" s="32"/>
      <c r="N1878" s="32"/>
      <c r="O1878" s="26"/>
      <c r="P1878" s="28" t="s">
        <v>901</v>
      </c>
      <c r="Q1878" s="27" t="s">
        <v>15943</v>
      </c>
      <c r="R1878" s="27" t="s">
        <v>15944</v>
      </c>
      <c r="S1878" s="27" t="s">
        <v>15945</v>
      </c>
      <c r="T1878" s="29">
        <v>18.162022</v>
      </c>
      <c r="U1878" s="29">
        <v>3.9548040000000002</v>
      </c>
      <c r="V1878" s="26"/>
    </row>
    <row r="1879" spans="1:22" ht="12.75" x14ac:dyDescent="0.25">
      <c r="A1879" s="26"/>
      <c r="B1879" s="27"/>
      <c r="C1879" s="26"/>
      <c r="D1879" s="27"/>
      <c r="E1879" s="27"/>
      <c r="F1879" s="30"/>
      <c r="G1879" s="26"/>
      <c r="H1879" s="27"/>
      <c r="I1879" s="30"/>
      <c r="J1879" s="27"/>
      <c r="K1879" s="26"/>
      <c r="L1879" s="32"/>
      <c r="M1879" s="32"/>
      <c r="N1879" s="32"/>
      <c r="O1879" s="26"/>
      <c r="P1879" s="28" t="s">
        <v>901</v>
      </c>
      <c r="Q1879" s="27" t="s">
        <v>15946</v>
      </c>
      <c r="R1879" s="27" t="s">
        <v>15947</v>
      </c>
      <c r="S1879" s="27" t="s">
        <v>15948</v>
      </c>
      <c r="T1879" s="29">
        <v>18.177679999999999</v>
      </c>
      <c r="U1879" s="29">
        <v>3.7526799999999998</v>
      </c>
      <c r="V1879" s="26"/>
    </row>
    <row r="1880" spans="1:22" ht="12.75" x14ac:dyDescent="0.25">
      <c r="A1880" s="26"/>
      <c r="B1880" s="27"/>
      <c r="C1880" s="26"/>
      <c r="D1880" s="27"/>
      <c r="E1880" s="27"/>
      <c r="F1880" s="30"/>
      <c r="G1880" s="26"/>
      <c r="H1880" s="27"/>
      <c r="I1880" s="30"/>
      <c r="J1880" s="27"/>
      <c r="K1880" s="26"/>
      <c r="L1880" s="32"/>
      <c r="M1880" s="32"/>
      <c r="N1880" s="32"/>
      <c r="O1880" s="26"/>
      <c r="P1880" s="28" t="s">
        <v>901</v>
      </c>
      <c r="Q1880" s="27" t="s">
        <v>15949</v>
      </c>
      <c r="R1880" s="27" t="s">
        <v>15950</v>
      </c>
      <c r="S1880" s="27" t="s">
        <v>15951</v>
      </c>
      <c r="T1880" s="29">
        <v>18.147711999999999</v>
      </c>
      <c r="U1880" s="29">
        <v>3.916318</v>
      </c>
      <c r="V1880" s="26"/>
    </row>
    <row r="1881" spans="1:22" ht="12.75" x14ac:dyDescent="0.25">
      <c r="A1881" s="26"/>
      <c r="B1881" s="27"/>
      <c r="C1881" s="26"/>
      <c r="D1881" s="27"/>
      <c r="E1881" s="27"/>
      <c r="F1881" s="30"/>
      <c r="G1881" s="26"/>
      <c r="H1881" s="27"/>
      <c r="I1881" s="30"/>
      <c r="J1881" s="27"/>
      <c r="K1881" s="26"/>
      <c r="L1881" s="32"/>
      <c r="M1881" s="32"/>
      <c r="N1881" s="32"/>
      <c r="O1881" s="26"/>
      <c r="P1881" s="28" t="s">
        <v>901</v>
      </c>
      <c r="Q1881" s="27" t="s">
        <v>15952</v>
      </c>
      <c r="R1881" s="27" t="s">
        <v>15953</v>
      </c>
      <c r="S1881" s="27" t="s">
        <v>15954</v>
      </c>
      <c r="T1881" s="29">
        <v>18.153858</v>
      </c>
      <c r="U1881" s="29">
        <v>3.927216</v>
      </c>
      <c r="V1881" s="26"/>
    </row>
    <row r="1882" spans="1:22" ht="12.75" x14ac:dyDescent="0.25">
      <c r="A1882" s="26"/>
      <c r="B1882" s="27"/>
      <c r="C1882" s="26"/>
      <c r="D1882" s="27"/>
      <c r="E1882" s="27"/>
      <c r="F1882" s="30"/>
      <c r="G1882" s="26"/>
      <c r="H1882" s="27"/>
      <c r="I1882" s="30"/>
      <c r="J1882" s="27"/>
      <c r="K1882" s="26"/>
      <c r="L1882" s="32"/>
      <c r="M1882" s="32"/>
      <c r="N1882" s="32"/>
      <c r="O1882" s="26"/>
      <c r="P1882" s="28" t="s">
        <v>901</v>
      </c>
      <c r="Q1882" s="27" t="s">
        <v>15955</v>
      </c>
      <c r="R1882" s="27" t="s">
        <v>15956</v>
      </c>
      <c r="S1882" s="27" t="s">
        <v>15957</v>
      </c>
      <c r="T1882" s="29">
        <v>18.144728000000001</v>
      </c>
      <c r="U1882" s="29">
        <v>3.9081649999999999</v>
      </c>
      <c r="V1882" s="26"/>
    </row>
    <row r="1883" spans="1:22" ht="12.75" x14ac:dyDescent="0.25">
      <c r="A1883" s="26"/>
      <c r="B1883" s="27"/>
      <c r="C1883" s="26"/>
      <c r="D1883" s="27"/>
      <c r="E1883" s="27"/>
      <c r="F1883" s="30"/>
      <c r="G1883" s="26"/>
      <c r="H1883" s="27"/>
      <c r="I1883" s="30"/>
      <c r="J1883" s="27"/>
      <c r="K1883" s="26"/>
      <c r="L1883" s="32"/>
      <c r="M1883" s="32"/>
      <c r="N1883" s="32"/>
      <c r="O1883" s="26"/>
      <c r="P1883" s="28" t="s">
        <v>901</v>
      </c>
      <c r="Q1883" s="27" t="s">
        <v>6470</v>
      </c>
      <c r="R1883" s="27" t="s">
        <v>15958</v>
      </c>
      <c r="S1883" s="27" t="s">
        <v>15959</v>
      </c>
      <c r="T1883" s="29">
        <v>18.185032</v>
      </c>
      <c r="U1883" s="29">
        <v>3.9195500000000001</v>
      </c>
      <c r="V1883" s="26"/>
    </row>
    <row r="1884" spans="1:22" ht="12.75" x14ac:dyDescent="0.25">
      <c r="A1884" s="26"/>
      <c r="B1884" s="27"/>
      <c r="C1884" s="26"/>
      <c r="D1884" s="27"/>
      <c r="E1884" s="27"/>
      <c r="F1884" s="30"/>
      <c r="G1884" s="26"/>
      <c r="H1884" s="27"/>
      <c r="I1884" s="30"/>
      <c r="J1884" s="27"/>
      <c r="K1884" s="26"/>
      <c r="L1884" s="32"/>
      <c r="M1884" s="32"/>
      <c r="N1884" s="32"/>
      <c r="O1884" s="26"/>
      <c r="P1884" s="28" t="s">
        <v>901</v>
      </c>
      <c r="Q1884" s="27" t="s">
        <v>15960</v>
      </c>
      <c r="R1884" s="27" t="s">
        <v>15961</v>
      </c>
      <c r="S1884" s="27" t="s">
        <v>15962</v>
      </c>
      <c r="T1884" s="29">
        <v>18.136040000000001</v>
      </c>
      <c r="U1884" s="29">
        <v>3.897491</v>
      </c>
      <c r="V1884" s="26"/>
    </row>
    <row r="1885" spans="1:22" ht="12.75" x14ac:dyDescent="0.25">
      <c r="A1885" s="26"/>
      <c r="B1885" s="27"/>
      <c r="C1885" s="26"/>
      <c r="D1885" s="27"/>
      <c r="E1885" s="27"/>
      <c r="F1885" s="30"/>
      <c r="G1885" s="26"/>
      <c r="H1885" s="27"/>
      <c r="I1885" s="30"/>
      <c r="J1885" s="27"/>
      <c r="K1885" s="26"/>
      <c r="L1885" s="32"/>
      <c r="M1885" s="32"/>
      <c r="N1885" s="32"/>
      <c r="O1885" s="26"/>
      <c r="P1885" s="28" t="s">
        <v>901</v>
      </c>
      <c r="Q1885" s="27" t="s">
        <v>6513</v>
      </c>
      <c r="R1885" s="27" t="s">
        <v>15963</v>
      </c>
      <c r="S1885" s="27" t="s">
        <v>15964</v>
      </c>
      <c r="T1885" s="29">
        <v>18.155390000000001</v>
      </c>
      <c r="U1885" s="29">
        <v>3.7145649999999999</v>
      </c>
      <c r="V1885" s="26"/>
    </row>
    <row r="1886" spans="1:22" ht="12.75" x14ac:dyDescent="0.25">
      <c r="A1886" s="26"/>
      <c r="B1886" s="27"/>
      <c r="C1886" s="26"/>
      <c r="D1886" s="27"/>
      <c r="E1886" s="27"/>
      <c r="F1886" s="30"/>
      <c r="G1886" s="26"/>
      <c r="H1886" s="27"/>
      <c r="I1886" s="30"/>
      <c r="J1886" s="27"/>
      <c r="K1886" s="26"/>
      <c r="L1886" s="32"/>
      <c r="M1886" s="32"/>
      <c r="N1886" s="32"/>
      <c r="O1886" s="26"/>
      <c r="P1886" s="28" t="s">
        <v>901</v>
      </c>
      <c r="Q1886" s="27" t="s">
        <v>15884</v>
      </c>
      <c r="R1886" s="27" t="s">
        <v>15965</v>
      </c>
      <c r="S1886" s="27" t="s">
        <v>15966</v>
      </c>
      <c r="T1886" s="29">
        <v>18.152742</v>
      </c>
      <c r="U1886" s="29">
        <v>3.7245710000000001</v>
      </c>
      <c r="V1886" s="26"/>
    </row>
    <row r="1887" spans="1:22" ht="12.75" x14ac:dyDescent="0.25">
      <c r="A1887" s="26"/>
      <c r="B1887" s="27"/>
      <c r="C1887" s="26"/>
      <c r="D1887" s="27"/>
      <c r="E1887" s="27"/>
      <c r="F1887" s="30"/>
      <c r="G1887" s="26"/>
      <c r="H1887" s="27"/>
      <c r="I1887" s="30"/>
      <c r="J1887" s="27"/>
      <c r="K1887" s="26"/>
      <c r="L1887" s="32"/>
      <c r="M1887" s="32"/>
      <c r="N1887" s="32"/>
      <c r="O1887" s="26"/>
      <c r="P1887" s="28" t="s">
        <v>901</v>
      </c>
      <c r="Q1887" s="27" t="s">
        <v>15967</v>
      </c>
      <c r="R1887" s="27" t="s">
        <v>15968</v>
      </c>
      <c r="S1887" s="27" t="s">
        <v>15969</v>
      </c>
      <c r="T1887" s="29">
        <v>18.179378</v>
      </c>
      <c r="U1887" s="29">
        <v>3.7624620000000002</v>
      </c>
      <c r="V1887" s="26"/>
    </row>
    <row r="1888" spans="1:22" ht="12.75" x14ac:dyDescent="0.25">
      <c r="A1888" s="26"/>
      <c r="B1888" s="27"/>
      <c r="C1888" s="26"/>
      <c r="D1888" s="27"/>
      <c r="E1888" s="27"/>
      <c r="F1888" s="30"/>
      <c r="G1888" s="26"/>
      <c r="H1888" s="27"/>
      <c r="I1888" s="30"/>
      <c r="J1888" s="27"/>
      <c r="K1888" s="26"/>
      <c r="L1888" s="32"/>
      <c r="M1888" s="32"/>
      <c r="N1888" s="32"/>
      <c r="O1888" s="26"/>
      <c r="P1888" s="28" t="s">
        <v>901</v>
      </c>
      <c r="Q1888" s="27" t="s">
        <v>15970</v>
      </c>
      <c r="R1888" s="27" t="s">
        <v>15971</v>
      </c>
      <c r="S1888" s="27" t="s">
        <v>15972</v>
      </c>
      <c r="T1888" s="29">
        <v>18.181944000000001</v>
      </c>
      <c r="U1888" s="29">
        <v>3.6932849999999999</v>
      </c>
      <c r="V1888" s="26"/>
    </row>
    <row r="1889" spans="1:22" ht="12.75" x14ac:dyDescent="0.25">
      <c r="A1889" s="26"/>
      <c r="B1889" s="27"/>
      <c r="C1889" s="26"/>
      <c r="D1889" s="27"/>
      <c r="E1889" s="27"/>
      <c r="F1889" s="30"/>
      <c r="G1889" s="26"/>
      <c r="H1889" s="27"/>
      <c r="I1889" s="30"/>
      <c r="J1889" s="27"/>
      <c r="K1889" s="26"/>
      <c r="L1889" s="32"/>
      <c r="M1889" s="32"/>
      <c r="N1889" s="32"/>
      <c r="O1889" s="26"/>
      <c r="P1889" s="28" t="s">
        <v>901</v>
      </c>
      <c r="Q1889" s="27" t="s">
        <v>15973</v>
      </c>
      <c r="R1889" s="27" t="s">
        <v>15974</v>
      </c>
      <c r="S1889" s="27" t="s">
        <v>15975</v>
      </c>
      <c r="T1889" s="29">
        <v>18.14105</v>
      </c>
      <c r="U1889" s="29">
        <v>3.762257</v>
      </c>
      <c r="V1889" s="26"/>
    </row>
    <row r="1890" spans="1:22" ht="12.75" x14ac:dyDescent="0.25">
      <c r="A1890" s="26"/>
      <c r="B1890" s="27"/>
      <c r="C1890" s="26"/>
      <c r="D1890" s="27"/>
      <c r="E1890" s="27"/>
      <c r="F1890" s="30"/>
      <c r="G1890" s="26"/>
      <c r="H1890" s="27"/>
      <c r="I1890" s="30"/>
      <c r="J1890" s="27"/>
      <c r="K1890" s="26"/>
      <c r="L1890" s="32"/>
      <c r="M1890" s="32"/>
      <c r="N1890" s="32"/>
      <c r="O1890" s="26"/>
      <c r="P1890" s="28" t="s">
        <v>578</v>
      </c>
      <c r="Q1890" s="27" t="s">
        <v>6892</v>
      </c>
      <c r="R1890" s="27" t="s">
        <v>6893</v>
      </c>
      <c r="S1890" s="27" t="s">
        <v>6894</v>
      </c>
      <c r="T1890" s="29">
        <v>17.506722</v>
      </c>
      <c r="U1890" s="29">
        <v>6.4663240000000002</v>
      </c>
      <c r="V1890" s="26"/>
    </row>
    <row r="1891" spans="1:22" ht="12.75" x14ac:dyDescent="0.25">
      <c r="A1891" s="26"/>
      <c r="B1891" s="27"/>
      <c r="C1891" s="26"/>
      <c r="D1891" s="27"/>
      <c r="E1891" s="27"/>
      <c r="F1891" s="30"/>
      <c r="G1891" s="26"/>
      <c r="H1891" s="27"/>
      <c r="I1891" s="30"/>
      <c r="J1891" s="27"/>
      <c r="K1891" s="26"/>
      <c r="L1891" s="32"/>
      <c r="M1891" s="32"/>
      <c r="N1891" s="32"/>
      <c r="O1891" s="26"/>
      <c r="P1891" s="28" t="s">
        <v>578</v>
      </c>
      <c r="Q1891" s="27" t="s">
        <v>578</v>
      </c>
      <c r="R1891" s="27" t="s">
        <v>6887</v>
      </c>
      <c r="S1891" s="27" t="s">
        <v>6888</v>
      </c>
      <c r="T1891" s="29">
        <v>17.454107</v>
      </c>
      <c r="U1891" s="29">
        <v>6.493366</v>
      </c>
      <c r="V1891" s="26"/>
    </row>
    <row r="1892" spans="1:22" ht="12.75" x14ac:dyDescent="0.25">
      <c r="A1892" s="26"/>
      <c r="B1892" s="27"/>
      <c r="C1892" s="26"/>
      <c r="D1892" s="27"/>
      <c r="E1892" s="27"/>
      <c r="F1892" s="30"/>
      <c r="G1892" s="26"/>
      <c r="H1892" s="27"/>
      <c r="I1892" s="30"/>
      <c r="J1892" s="27"/>
      <c r="K1892" s="26"/>
      <c r="L1892" s="32"/>
      <c r="M1892" s="32"/>
      <c r="N1892" s="32"/>
      <c r="O1892" s="26"/>
      <c r="P1892" s="28" t="s">
        <v>578</v>
      </c>
      <c r="Q1892" s="27" t="s">
        <v>6889</v>
      </c>
      <c r="R1892" s="27" t="s">
        <v>6890</v>
      </c>
      <c r="S1892" s="27" t="s">
        <v>6891</v>
      </c>
      <c r="T1892" s="29">
        <v>17.447324999999999</v>
      </c>
      <c r="U1892" s="29">
        <v>6.4923919999999997</v>
      </c>
      <c r="V1892" s="26"/>
    </row>
    <row r="1893" spans="1:22" ht="12.75" x14ac:dyDescent="0.25">
      <c r="A1893" s="26"/>
      <c r="B1893" s="27"/>
      <c r="C1893" s="26"/>
      <c r="D1893" s="27"/>
      <c r="E1893" s="27"/>
      <c r="F1893" s="30"/>
      <c r="G1893" s="26"/>
      <c r="H1893" s="27"/>
      <c r="I1893" s="30"/>
      <c r="J1893" s="27"/>
      <c r="K1893" s="26"/>
      <c r="L1893" s="32"/>
      <c r="M1893" s="32"/>
      <c r="N1893" s="32"/>
      <c r="O1893" s="26"/>
      <c r="P1893" s="27" t="s">
        <v>521</v>
      </c>
      <c r="Q1893" s="27" t="s">
        <v>7709</v>
      </c>
      <c r="R1893" s="27" t="s">
        <v>7710</v>
      </c>
      <c r="S1893" s="27" t="s">
        <v>7711</v>
      </c>
      <c r="T1893" s="29">
        <v>17.626272</v>
      </c>
      <c r="U1893" s="29">
        <v>5.5140529999999996</v>
      </c>
      <c r="V1893" s="26"/>
    </row>
    <row r="1894" spans="1:22" ht="12.75" x14ac:dyDescent="0.25">
      <c r="A1894" s="26"/>
      <c r="B1894" s="27"/>
      <c r="C1894" s="26"/>
      <c r="D1894" s="27"/>
      <c r="E1894" s="27"/>
      <c r="F1894" s="30"/>
      <c r="G1894" s="26"/>
      <c r="H1894" s="27"/>
      <c r="I1894" s="30"/>
      <c r="J1894" s="27"/>
      <c r="K1894" s="26"/>
      <c r="L1894" s="32"/>
      <c r="M1894" s="32"/>
      <c r="N1894" s="32"/>
      <c r="O1894" s="26"/>
      <c r="P1894" s="27" t="s">
        <v>521</v>
      </c>
      <c r="Q1894" s="27" t="s">
        <v>7712</v>
      </c>
      <c r="R1894" s="27" t="s">
        <v>7713</v>
      </c>
      <c r="S1894" s="27" t="s">
        <v>7714</v>
      </c>
      <c r="T1894" s="29">
        <v>17.704198000000002</v>
      </c>
      <c r="U1894" s="29">
        <v>5.228091</v>
      </c>
      <c r="V1894" s="26"/>
    </row>
    <row r="1895" spans="1:22" ht="12.75" x14ac:dyDescent="0.25">
      <c r="A1895" s="26"/>
      <c r="B1895" s="27"/>
      <c r="C1895" s="26"/>
      <c r="D1895" s="27"/>
      <c r="E1895" s="27"/>
      <c r="F1895" s="30"/>
      <c r="G1895" s="26"/>
      <c r="H1895" s="27"/>
      <c r="I1895" s="30"/>
      <c r="J1895" s="27"/>
      <c r="K1895" s="26"/>
      <c r="L1895" s="32"/>
      <c r="M1895" s="32"/>
      <c r="N1895" s="32"/>
      <c r="O1895" s="26"/>
      <c r="P1895" s="27" t="s">
        <v>521</v>
      </c>
      <c r="Q1895" s="27" t="s">
        <v>7715</v>
      </c>
      <c r="R1895" s="27" t="s">
        <v>7716</v>
      </c>
      <c r="S1895" s="27" t="s">
        <v>7717</v>
      </c>
      <c r="T1895" s="29">
        <v>17.665576000000001</v>
      </c>
      <c r="U1895" s="29">
        <v>5.2556000000000003</v>
      </c>
      <c r="V1895" s="26"/>
    </row>
    <row r="1896" spans="1:22" ht="12.75" x14ac:dyDescent="0.25">
      <c r="A1896" s="26"/>
      <c r="B1896" s="27"/>
      <c r="C1896" s="26"/>
      <c r="D1896" s="27"/>
      <c r="E1896" s="27"/>
      <c r="F1896" s="30"/>
      <c r="G1896" s="26"/>
      <c r="H1896" s="27"/>
      <c r="I1896" s="30"/>
      <c r="J1896" s="27"/>
      <c r="K1896" s="26"/>
      <c r="L1896" s="32"/>
      <c r="M1896" s="32"/>
      <c r="N1896" s="32"/>
      <c r="O1896" s="26"/>
      <c r="P1896" s="27" t="s">
        <v>521</v>
      </c>
      <c r="Q1896" s="27" t="s">
        <v>7718</v>
      </c>
      <c r="R1896" s="27" t="s">
        <v>7719</v>
      </c>
      <c r="S1896" s="27" t="s">
        <v>7720</v>
      </c>
      <c r="T1896" s="29">
        <v>17.7898</v>
      </c>
      <c r="U1896" s="29">
        <v>5.1496370000000002</v>
      </c>
      <c r="V1896" s="26"/>
    </row>
    <row r="1897" spans="1:22" ht="12.75" x14ac:dyDescent="0.25">
      <c r="A1897" s="26"/>
      <c r="B1897" s="27"/>
      <c r="C1897" s="26"/>
      <c r="D1897" s="27"/>
      <c r="E1897" s="27"/>
      <c r="F1897" s="30"/>
      <c r="G1897" s="26"/>
      <c r="H1897" s="27"/>
      <c r="I1897" s="30"/>
      <c r="J1897" s="27"/>
      <c r="K1897" s="26"/>
      <c r="L1897" s="32"/>
      <c r="M1897" s="32"/>
      <c r="N1897" s="32"/>
      <c r="O1897" s="26"/>
      <c r="P1897" s="27" t="s">
        <v>521</v>
      </c>
      <c r="Q1897" s="27" t="s">
        <v>7721</v>
      </c>
      <c r="R1897" s="27" t="s">
        <v>7722</v>
      </c>
      <c r="S1897" s="27" t="s">
        <v>7723</v>
      </c>
      <c r="T1897" s="29">
        <v>17.629809999999999</v>
      </c>
      <c r="U1897" s="29">
        <v>5.4581249999999999</v>
      </c>
      <c r="V1897" s="26"/>
    </row>
    <row r="1898" spans="1:22" ht="12.75" x14ac:dyDescent="0.25">
      <c r="A1898" s="26"/>
      <c r="B1898" s="27"/>
      <c r="C1898" s="26"/>
      <c r="D1898" s="27"/>
      <c r="E1898" s="27"/>
      <c r="F1898" s="30"/>
      <c r="G1898" s="26"/>
      <c r="H1898" s="27"/>
      <c r="I1898" s="30"/>
      <c r="J1898" s="27"/>
      <c r="K1898" s="26"/>
      <c r="L1898" s="32"/>
      <c r="M1898" s="32"/>
      <c r="N1898" s="32"/>
      <c r="O1898" s="26"/>
      <c r="P1898" s="27" t="s">
        <v>521</v>
      </c>
      <c r="Q1898" s="27" t="s">
        <v>7724</v>
      </c>
      <c r="R1898" s="27" t="s">
        <v>7725</v>
      </c>
      <c r="S1898" s="27" t="s">
        <v>7726</v>
      </c>
      <c r="T1898" s="29">
        <v>17.635134000000001</v>
      </c>
      <c r="U1898" s="29">
        <v>5.4782310000000001</v>
      </c>
      <c r="V1898" s="26"/>
    </row>
    <row r="1899" spans="1:22" ht="12.75" x14ac:dyDescent="0.25">
      <c r="A1899" s="26"/>
      <c r="B1899" s="27"/>
      <c r="C1899" s="26"/>
      <c r="D1899" s="27"/>
      <c r="E1899" s="27"/>
      <c r="F1899" s="30"/>
      <c r="G1899" s="26"/>
      <c r="H1899" s="27"/>
      <c r="I1899" s="30"/>
      <c r="J1899" s="27"/>
      <c r="K1899" s="26"/>
      <c r="L1899" s="32"/>
      <c r="M1899" s="32"/>
      <c r="N1899" s="32"/>
      <c r="O1899" s="26"/>
      <c r="P1899" s="27" t="s">
        <v>521</v>
      </c>
      <c r="Q1899" s="27" t="s">
        <v>7727</v>
      </c>
      <c r="R1899" s="27" t="s">
        <v>7728</v>
      </c>
      <c r="S1899" s="27" t="s">
        <v>7729</v>
      </c>
      <c r="T1899" s="29">
        <v>17.814456</v>
      </c>
      <c r="U1899" s="29">
        <v>5.0873020000000002</v>
      </c>
      <c r="V1899" s="26"/>
    </row>
    <row r="1900" spans="1:22" ht="12.75" x14ac:dyDescent="0.25">
      <c r="A1900" s="26"/>
      <c r="B1900" s="27"/>
      <c r="C1900" s="26"/>
      <c r="D1900" s="27"/>
      <c r="E1900" s="27"/>
      <c r="F1900" s="30"/>
      <c r="G1900" s="26"/>
      <c r="H1900" s="27"/>
      <c r="I1900" s="30"/>
      <c r="J1900" s="27"/>
      <c r="K1900" s="26"/>
      <c r="L1900" s="32"/>
      <c r="M1900" s="32"/>
      <c r="N1900" s="32"/>
      <c r="O1900" s="26"/>
      <c r="P1900" s="27" t="s">
        <v>521</v>
      </c>
      <c r="Q1900" s="27" t="s">
        <v>5777</v>
      </c>
      <c r="R1900" s="27" t="s">
        <v>7730</v>
      </c>
      <c r="S1900" s="27" t="s">
        <v>7731</v>
      </c>
      <c r="T1900" s="29">
        <v>17.388394000000002</v>
      </c>
      <c r="U1900" s="29">
        <v>5.2258800000000001</v>
      </c>
      <c r="V1900" s="26"/>
    </row>
    <row r="1901" spans="1:22" ht="12.75" x14ac:dyDescent="0.25">
      <c r="A1901" s="26"/>
      <c r="B1901" s="27"/>
      <c r="C1901" s="26"/>
      <c r="D1901" s="27"/>
      <c r="E1901" s="27"/>
      <c r="F1901" s="30"/>
      <c r="G1901" s="26"/>
      <c r="H1901" s="27"/>
      <c r="I1901" s="30"/>
      <c r="J1901" s="27"/>
      <c r="K1901" s="26"/>
      <c r="L1901" s="32"/>
      <c r="M1901" s="32"/>
      <c r="N1901" s="32"/>
      <c r="O1901" s="26"/>
      <c r="P1901" s="27" t="s">
        <v>521</v>
      </c>
      <c r="Q1901" s="27" t="s">
        <v>7732</v>
      </c>
      <c r="R1901" s="27" t="s">
        <v>7733</v>
      </c>
      <c r="S1901" s="27" t="s">
        <v>7734</v>
      </c>
      <c r="T1901" s="29">
        <v>17.696224000000001</v>
      </c>
      <c r="U1901" s="29">
        <v>5.2312900000000004</v>
      </c>
      <c r="V1901" s="26"/>
    </row>
    <row r="1902" spans="1:22" ht="12.75" x14ac:dyDescent="0.25">
      <c r="A1902" s="26"/>
      <c r="B1902" s="27"/>
      <c r="C1902" s="26"/>
      <c r="D1902" s="27"/>
      <c r="E1902" s="27"/>
      <c r="F1902" s="30"/>
      <c r="G1902" s="26"/>
      <c r="H1902" s="27"/>
      <c r="I1902" s="30"/>
      <c r="J1902" s="27"/>
      <c r="K1902" s="26"/>
      <c r="L1902" s="32"/>
      <c r="M1902" s="32"/>
      <c r="N1902" s="32"/>
      <c r="O1902" s="26"/>
      <c r="P1902" s="27" t="s">
        <v>521</v>
      </c>
      <c r="Q1902" s="27" t="s">
        <v>7735</v>
      </c>
      <c r="R1902" s="27" t="s">
        <v>7736</v>
      </c>
      <c r="S1902" s="27" t="s">
        <v>7737</v>
      </c>
      <c r="T1902" s="29">
        <v>17.596074000000002</v>
      </c>
      <c r="U1902" s="29">
        <v>5.2585240000000004</v>
      </c>
      <c r="V1902" s="26"/>
    </row>
    <row r="1903" spans="1:22" ht="12.75" x14ac:dyDescent="0.25">
      <c r="A1903" s="26"/>
      <c r="B1903" s="27"/>
      <c r="C1903" s="26"/>
      <c r="D1903" s="27"/>
      <c r="E1903" s="27"/>
      <c r="F1903" s="30"/>
      <c r="G1903" s="26"/>
      <c r="H1903" s="27"/>
      <c r="I1903" s="30"/>
      <c r="J1903" s="27"/>
      <c r="K1903" s="26"/>
      <c r="L1903" s="32"/>
      <c r="M1903" s="32"/>
      <c r="N1903" s="32"/>
      <c r="O1903" s="26"/>
      <c r="P1903" s="27" t="s">
        <v>521</v>
      </c>
      <c r="Q1903" s="27" t="s">
        <v>7738</v>
      </c>
      <c r="R1903" s="27" t="s">
        <v>7739</v>
      </c>
      <c r="S1903" s="27" t="s">
        <v>7740</v>
      </c>
      <c r="T1903" s="29">
        <v>17.747532</v>
      </c>
      <c r="U1903" s="29">
        <v>5.1126310000000004</v>
      </c>
      <c r="V1903" s="26"/>
    </row>
    <row r="1904" spans="1:22" ht="12.75" x14ac:dyDescent="0.25">
      <c r="A1904" s="26"/>
      <c r="B1904" s="27"/>
      <c r="C1904" s="26"/>
      <c r="D1904" s="27"/>
      <c r="E1904" s="27"/>
      <c r="F1904" s="30"/>
      <c r="G1904" s="26"/>
      <c r="H1904" s="27"/>
      <c r="I1904" s="30"/>
      <c r="J1904" s="27"/>
      <c r="K1904" s="26"/>
      <c r="L1904" s="32"/>
      <c r="M1904" s="32"/>
      <c r="N1904" s="32"/>
      <c r="O1904" s="26"/>
      <c r="P1904" s="27" t="s">
        <v>521</v>
      </c>
      <c r="Q1904" s="27" t="s">
        <v>7741</v>
      </c>
      <c r="R1904" s="27" t="s">
        <v>7742</v>
      </c>
      <c r="S1904" s="27" t="s">
        <v>7743</v>
      </c>
      <c r="T1904" s="29">
        <v>17.908116</v>
      </c>
      <c r="U1904" s="29">
        <v>5.0273519999999996</v>
      </c>
      <c r="V1904" s="26"/>
    </row>
    <row r="1905" spans="1:22" ht="12.75" x14ac:dyDescent="0.25">
      <c r="A1905" s="26"/>
      <c r="B1905" s="27"/>
      <c r="C1905" s="26"/>
      <c r="D1905" s="27"/>
      <c r="E1905" s="27"/>
      <c r="F1905" s="30"/>
      <c r="G1905" s="26"/>
      <c r="H1905" s="27"/>
      <c r="I1905" s="30"/>
      <c r="J1905" s="27"/>
      <c r="K1905" s="26"/>
      <c r="L1905" s="32"/>
      <c r="M1905" s="32"/>
      <c r="N1905" s="32"/>
      <c r="O1905" s="26"/>
      <c r="P1905" s="27" t="s">
        <v>521</v>
      </c>
      <c r="Q1905" s="27" t="s">
        <v>7744</v>
      </c>
      <c r="R1905" s="27" t="s">
        <v>7745</v>
      </c>
      <c r="S1905" s="27" t="s">
        <v>7746</v>
      </c>
      <c r="T1905" s="29">
        <v>17.633365999999999</v>
      </c>
      <c r="U1905" s="29">
        <v>5.4172279999999997</v>
      </c>
      <c r="V1905" s="26"/>
    </row>
    <row r="1906" spans="1:22" ht="12.75" x14ac:dyDescent="0.25">
      <c r="A1906" s="26"/>
      <c r="B1906" s="27"/>
      <c r="C1906" s="26"/>
      <c r="D1906" s="27"/>
      <c r="E1906" s="27"/>
      <c r="F1906" s="30"/>
      <c r="G1906" s="26"/>
      <c r="H1906" s="27"/>
      <c r="I1906" s="30"/>
      <c r="J1906" s="27"/>
      <c r="K1906" s="26"/>
      <c r="L1906" s="32"/>
      <c r="M1906" s="32"/>
      <c r="N1906" s="32"/>
      <c r="O1906" s="26"/>
      <c r="P1906" s="27" t="s">
        <v>521</v>
      </c>
      <c r="Q1906" s="27" t="s">
        <v>7747</v>
      </c>
      <c r="R1906" s="27" t="s">
        <v>7748</v>
      </c>
      <c r="S1906" s="27" t="s">
        <v>7749</v>
      </c>
      <c r="T1906" s="29">
        <v>17.710946</v>
      </c>
      <c r="U1906" s="29">
        <v>5.2159230000000001</v>
      </c>
      <c r="V1906" s="26"/>
    </row>
    <row r="1907" spans="1:22" ht="12.75" x14ac:dyDescent="0.25">
      <c r="A1907" s="26"/>
      <c r="B1907" s="27"/>
      <c r="C1907" s="26"/>
      <c r="D1907" s="27"/>
      <c r="E1907" s="27"/>
      <c r="F1907" s="30"/>
      <c r="G1907" s="26"/>
      <c r="H1907" s="27"/>
      <c r="I1907" s="30"/>
      <c r="J1907" s="27"/>
      <c r="K1907" s="26"/>
      <c r="L1907" s="32"/>
      <c r="M1907" s="32"/>
      <c r="N1907" s="32"/>
      <c r="O1907" s="26"/>
      <c r="P1907" s="27" t="s">
        <v>521</v>
      </c>
      <c r="Q1907" s="27" t="s">
        <v>7750</v>
      </c>
      <c r="R1907" s="27" t="s">
        <v>7751</v>
      </c>
      <c r="S1907" s="27" t="s">
        <v>7752</v>
      </c>
      <c r="T1907" s="29">
        <v>17.844666</v>
      </c>
      <c r="U1907" s="29">
        <v>5.0592959999999998</v>
      </c>
      <c r="V1907" s="26"/>
    </row>
    <row r="1908" spans="1:22" ht="12.75" x14ac:dyDescent="0.25">
      <c r="A1908" s="26"/>
      <c r="B1908" s="27"/>
      <c r="C1908" s="26"/>
      <c r="D1908" s="27"/>
      <c r="E1908" s="27"/>
      <c r="F1908" s="30"/>
      <c r="G1908" s="26"/>
      <c r="H1908" s="27"/>
      <c r="I1908" s="30"/>
      <c r="J1908" s="27"/>
      <c r="K1908" s="26"/>
      <c r="L1908" s="32"/>
      <c r="M1908" s="32"/>
      <c r="N1908" s="32"/>
      <c r="O1908" s="26"/>
      <c r="P1908" s="27" t="s">
        <v>521</v>
      </c>
      <c r="Q1908" s="27" t="s">
        <v>5804</v>
      </c>
      <c r="R1908" s="27" t="s">
        <v>7753</v>
      </c>
      <c r="S1908" s="27" t="s">
        <v>7754</v>
      </c>
      <c r="T1908" s="29">
        <v>17.775735999999998</v>
      </c>
      <c r="U1908" s="29">
        <v>5.1496300000000002</v>
      </c>
      <c r="V1908" s="26"/>
    </row>
    <row r="1909" spans="1:22" ht="12.75" x14ac:dyDescent="0.25">
      <c r="A1909" s="26"/>
      <c r="B1909" s="27"/>
      <c r="C1909" s="26"/>
      <c r="D1909" s="27"/>
      <c r="E1909" s="27"/>
      <c r="F1909" s="30"/>
      <c r="G1909" s="26"/>
      <c r="H1909" s="27"/>
      <c r="I1909" s="30"/>
      <c r="J1909" s="27"/>
      <c r="K1909" s="26"/>
      <c r="L1909" s="32"/>
      <c r="M1909" s="32"/>
      <c r="N1909" s="32"/>
      <c r="O1909" s="26"/>
      <c r="P1909" s="27" t="s">
        <v>521</v>
      </c>
      <c r="Q1909" s="27" t="s">
        <v>7755</v>
      </c>
      <c r="R1909" s="27" t="s">
        <v>7756</v>
      </c>
      <c r="S1909" s="27" t="s">
        <v>7757</v>
      </c>
      <c r="T1909" s="29">
        <v>17.413371999999999</v>
      </c>
      <c r="U1909" s="29">
        <v>5.2331770000000004</v>
      </c>
      <c r="V1909" s="26"/>
    </row>
    <row r="1910" spans="1:22" ht="12.75" x14ac:dyDescent="0.25">
      <c r="A1910" s="26"/>
      <c r="B1910" s="27"/>
      <c r="C1910" s="26"/>
      <c r="D1910" s="27"/>
      <c r="E1910" s="27"/>
      <c r="F1910" s="30"/>
      <c r="G1910" s="26"/>
      <c r="H1910" s="27"/>
      <c r="I1910" s="30"/>
      <c r="J1910" s="27"/>
      <c r="K1910" s="26"/>
      <c r="L1910" s="32"/>
      <c r="M1910" s="32"/>
      <c r="N1910" s="32"/>
      <c r="O1910" s="26"/>
      <c r="P1910" s="27" t="s">
        <v>521</v>
      </c>
      <c r="Q1910" s="27" t="s">
        <v>7758</v>
      </c>
      <c r="R1910" s="27" t="s">
        <v>7759</v>
      </c>
      <c r="S1910" s="27" t="s">
        <v>7760</v>
      </c>
      <c r="T1910" s="29">
        <v>17.610402000000001</v>
      </c>
      <c r="U1910" s="29">
        <v>5.586786</v>
      </c>
      <c r="V1910" s="26"/>
    </row>
    <row r="1911" spans="1:22" ht="12.75" x14ac:dyDescent="0.25">
      <c r="A1911" s="26"/>
      <c r="B1911" s="27"/>
      <c r="C1911" s="26"/>
      <c r="D1911" s="27"/>
      <c r="E1911" s="27"/>
      <c r="F1911" s="30"/>
      <c r="G1911" s="26"/>
      <c r="H1911" s="27"/>
      <c r="I1911" s="30"/>
      <c r="J1911" s="27"/>
      <c r="K1911" s="26"/>
      <c r="L1911" s="32"/>
      <c r="M1911" s="32"/>
      <c r="N1911" s="32"/>
      <c r="O1911" s="26"/>
      <c r="P1911" s="27" t="s">
        <v>521</v>
      </c>
      <c r="Q1911" s="27" t="s">
        <v>7761</v>
      </c>
      <c r="R1911" s="27" t="s">
        <v>7762</v>
      </c>
      <c r="S1911" s="27" t="s">
        <v>7763</v>
      </c>
      <c r="T1911" s="29">
        <v>17.635187999999999</v>
      </c>
      <c r="U1911" s="29">
        <v>5.4979019999999998</v>
      </c>
      <c r="V1911" s="26"/>
    </row>
    <row r="1912" spans="1:22" ht="12.75" x14ac:dyDescent="0.25">
      <c r="A1912" s="26"/>
      <c r="B1912" s="27"/>
      <c r="C1912" s="26"/>
      <c r="D1912" s="27"/>
      <c r="E1912" s="27"/>
      <c r="F1912" s="30"/>
      <c r="G1912" s="26"/>
      <c r="H1912" s="27"/>
      <c r="I1912" s="30"/>
      <c r="J1912" s="27"/>
      <c r="K1912" s="26"/>
      <c r="L1912" s="32"/>
      <c r="M1912" s="32"/>
      <c r="N1912" s="32"/>
      <c r="O1912" s="26"/>
      <c r="P1912" s="27" t="s">
        <v>521</v>
      </c>
      <c r="Q1912" s="27" t="s">
        <v>7764</v>
      </c>
      <c r="R1912" s="27" t="s">
        <v>7765</v>
      </c>
      <c r="S1912" s="27" t="s">
        <v>7766</v>
      </c>
      <c r="T1912" s="29">
        <v>17.626652</v>
      </c>
      <c r="U1912" s="29">
        <v>5.4390890000000001</v>
      </c>
      <c r="V1912" s="26"/>
    </row>
    <row r="1913" spans="1:22" ht="12.75" x14ac:dyDescent="0.25">
      <c r="A1913" s="26"/>
      <c r="B1913" s="27"/>
      <c r="C1913" s="26"/>
      <c r="D1913" s="27"/>
      <c r="E1913" s="27"/>
      <c r="F1913" s="30"/>
      <c r="G1913" s="26"/>
      <c r="H1913" s="27"/>
      <c r="I1913" s="30"/>
      <c r="J1913" s="27"/>
      <c r="K1913" s="26"/>
      <c r="L1913" s="32"/>
      <c r="M1913" s="32"/>
      <c r="N1913" s="32"/>
      <c r="O1913" s="26"/>
      <c r="P1913" s="27" t="s">
        <v>521</v>
      </c>
      <c r="Q1913" s="27" t="s">
        <v>7767</v>
      </c>
      <c r="R1913" s="27" t="s">
        <v>7768</v>
      </c>
      <c r="S1913" s="27" t="s">
        <v>7769</v>
      </c>
      <c r="T1913" s="29">
        <v>17.607502</v>
      </c>
      <c r="U1913" s="29">
        <v>5.5499280000000004</v>
      </c>
      <c r="V1913" s="26"/>
    </row>
    <row r="1914" spans="1:22" ht="12.75" x14ac:dyDescent="0.25">
      <c r="A1914" s="26"/>
      <c r="B1914" s="27"/>
      <c r="C1914" s="26"/>
      <c r="D1914" s="27"/>
      <c r="E1914" s="27"/>
      <c r="F1914" s="30"/>
      <c r="G1914" s="26"/>
      <c r="H1914" s="27"/>
      <c r="I1914" s="30"/>
      <c r="J1914" s="27"/>
      <c r="K1914" s="26"/>
      <c r="L1914" s="32"/>
      <c r="M1914" s="32"/>
      <c r="N1914" s="32"/>
      <c r="O1914" s="26"/>
      <c r="P1914" s="27" t="s">
        <v>521</v>
      </c>
      <c r="Q1914" s="27" t="s">
        <v>521</v>
      </c>
      <c r="R1914" s="27" t="s">
        <v>7770</v>
      </c>
      <c r="S1914" s="27" t="s">
        <v>7771</v>
      </c>
      <c r="T1914" s="29">
        <v>17.646635</v>
      </c>
      <c r="U1914" s="29">
        <v>5.2662000000000004</v>
      </c>
      <c r="V1914" s="26"/>
    </row>
    <row r="1915" spans="1:22" ht="12.75" x14ac:dyDescent="0.25">
      <c r="A1915" s="26"/>
      <c r="B1915" s="27"/>
      <c r="C1915" s="26"/>
      <c r="D1915" s="27"/>
      <c r="E1915" s="27"/>
      <c r="F1915" s="30"/>
      <c r="G1915" s="26"/>
      <c r="H1915" s="27"/>
      <c r="I1915" s="30"/>
      <c r="J1915" s="27"/>
      <c r="K1915" s="26"/>
      <c r="L1915" s="32"/>
      <c r="M1915" s="32"/>
      <c r="N1915" s="32"/>
      <c r="O1915" s="26"/>
      <c r="P1915" s="27" t="s">
        <v>521</v>
      </c>
      <c r="Q1915" s="27" t="s">
        <v>7772</v>
      </c>
      <c r="R1915" s="27" t="s">
        <v>7773</v>
      </c>
      <c r="S1915" s="27" t="s">
        <v>7774</v>
      </c>
      <c r="T1915" s="29">
        <v>17.610596000000001</v>
      </c>
      <c r="U1915" s="29">
        <v>5.6478760000000001</v>
      </c>
      <c r="V1915" s="26"/>
    </row>
    <row r="1916" spans="1:22" ht="12.75" x14ac:dyDescent="0.25">
      <c r="A1916" s="26"/>
      <c r="B1916" s="27"/>
      <c r="C1916" s="26"/>
      <c r="D1916" s="27"/>
      <c r="E1916" s="27"/>
      <c r="F1916" s="30"/>
      <c r="G1916" s="26"/>
      <c r="H1916" s="27"/>
      <c r="I1916" s="30"/>
      <c r="J1916" s="27"/>
      <c r="K1916" s="26"/>
      <c r="L1916" s="32"/>
      <c r="M1916" s="32"/>
      <c r="N1916" s="32"/>
      <c r="O1916" s="26"/>
      <c r="P1916" s="27" t="s">
        <v>521</v>
      </c>
      <c r="Q1916" s="27" t="s">
        <v>7775</v>
      </c>
      <c r="R1916" s="27" t="s">
        <v>7776</v>
      </c>
      <c r="S1916" s="27" t="s">
        <v>7777</v>
      </c>
      <c r="T1916" s="29">
        <v>17.632059999999999</v>
      </c>
      <c r="U1916" s="29">
        <v>5.4467749999999997</v>
      </c>
      <c r="V1916" s="26"/>
    </row>
    <row r="1917" spans="1:22" ht="12.75" x14ac:dyDescent="0.25">
      <c r="A1917" s="26"/>
      <c r="B1917" s="27"/>
      <c r="C1917" s="26"/>
      <c r="D1917" s="27"/>
      <c r="E1917" s="27"/>
      <c r="F1917" s="30"/>
      <c r="G1917" s="26"/>
      <c r="H1917" s="27"/>
      <c r="I1917" s="30"/>
      <c r="J1917" s="27"/>
      <c r="K1917" s="26"/>
      <c r="L1917" s="32"/>
      <c r="M1917" s="32"/>
      <c r="N1917" s="32"/>
      <c r="O1917" s="26"/>
      <c r="P1917" s="27" t="s">
        <v>521</v>
      </c>
      <c r="Q1917" s="27" t="s">
        <v>7778</v>
      </c>
      <c r="R1917" s="27" t="s">
        <v>7779</v>
      </c>
      <c r="S1917" s="27" t="s">
        <v>7780</v>
      </c>
      <c r="T1917" s="29">
        <v>17.735250000000001</v>
      </c>
      <c r="U1917" s="29">
        <v>5.1716870000000004</v>
      </c>
      <c r="V1917" s="26"/>
    </row>
    <row r="1918" spans="1:22" ht="12.75" x14ac:dyDescent="0.25">
      <c r="A1918" s="26"/>
      <c r="B1918" s="27"/>
      <c r="C1918" s="26"/>
      <c r="D1918" s="27"/>
      <c r="E1918" s="27"/>
      <c r="F1918" s="30"/>
      <c r="G1918" s="26"/>
      <c r="H1918" s="27"/>
      <c r="I1918" s="30"/>
      <c r="J1918" s="27"/>
      <c r="K1918" s="26"/>
      <c r="L1918" s="32"/>
      <c r="M1918" s="32"/>
      <c r="N1918" s="32"/>
      <c r="O1918" s="26"/>
      <c r="P1918" s="27" t="s">
        <v>521</v>
      </c>
      <c r="Q1918" s="27" t="s">
        <v>5874</v>
      </c>
      <c r="R1918" s="27" t="s">
        <v>7781</v>
      </c>
      <c r="S1918" s="27" t="s">
        <v>7782</v>
      </c>
      <c r="T1918" s="29">
        <v>17.892517999999999</v>
      </c>
      <c r="U1918" s="29">
        <v>5.0565680000000004</v>
      </c>
      <c r="V1918" s="26"/>
    </row>
    <row r="1919" spans="1:22" ht="12.75" x14ac:dyDescent="0.25">
      <c r="A1919" s="26"/>
      <c r="B1919" s="27"/>
      <c r="C1919" s="26"/>
      <c r="D1919" s="27"/>
      <c r="E1919" s="27"/>
      <c r="F1919" s="30"/>
      <c r="G1919" s="26"/>
      <c r="H1919" s="27"/>
      <c r="I1919" s="30"/>
      <c r="J1919" s="27"/>
      <c r="K1919" s="26"/>
      <c r="L1919" s="32"/>
      <c r="M1919" s="32"/>
      <c r="N1919" s="32"/>
      <c r="O1919" s="26"/>
      <c r="P1919" s="27" t="s">
        <v>521</v>
      </c>
      <c r="Q1919" s="27" t="s">
        <v>7783</v>
      </c>
      <c r="R1919" s="27" t="s">
        <v>7784</v>
      </c>
      <c r="S1919" s="27" t="s">
        <v>7785</v>
      </c>
      <c r="T1919" s="29">
        <v>17.613067999999998</v>
      </c>
      <c r="U1919" s="29">
        <v>5.6380039999999996</v>
      </c>
      <c r="V1919" s="26"/>
    </row>
    <row r="1920" spans="1:22" ht="12.75" x14ac:dyDescent="0.25">
      <c r="A1920" s="26"/>
      <c r="B1920" s="27"/>
      <c r="C1920" s="26"/>
      <c r="D1920" s="27"/>
      <c r="E1920" s="27"/>
      <c r="F1920" s="30"/>
      <c r="G1920" s="26"/>
      <c r="H1920" s="27"/>
      <c r="I1920" s="30"/>
      <c r="J1920" s="27"/>
      <c r="K1920" s="26"/>
      <c r="L1920" s="32"/>
      <c r="M1920" s="32"/>
      <c r="N1920" s="32"/>
      <c r="O1920" s="26"/>
      <c r="P1920" s="27" t="s">
        <v>521</v>
      </c>
      <c r="Q1920" s="27" t="s">
        <v>7786</v>
      </c>
      <c r="R1920" s="27" t="s">
        <v>7787</v>
      </c>
      <c r="S1920" s="27" t="s">
        <v>7788</v>
      </c>
      <c r="T1920" s="29">
        <v>17.80781</v>
      </c>
      <c r="U1920" s="29">
        <v>5.1266179999999997</v>
      </c>
      <c r="V1920" s="26"/>
    </row>
    <row r="1921" spans="1:22" ht="12.75" x14ac:dyDescent="0.25">
      <c r="A1921" s="26"/>
      <c r="B1921" s="27"/>
      <c r="C1921" s="26"/>
      <c r="D1921" s="27"/>
      <c r="E1921" s="27"/>
      <c r="F1921" s="30"/>
      <c r="G1921" s="26"/>
      <c r="H1921" s="27"/>
      <c r="I1921" s="30"/>
      <c r="J1921" s="27"/>
      <c r="K1921" s="26"/>
      <c r="L1921" s="32"/>
      <c r="M1921" s="32"/>
      <c r="N1921" s="32"/>
      <c r="O1921" s="26"/>
      <c r="P1921" s="27" t="s">
        <v>521</v>
      </c>
      <c r="Q1921" s="27" t="s">
        <v>7789</v>
      </c>
      <c r="R1921" s="27" t="s">
        <v>7790</v>
      </c>
      <c r="S1921" s="27" t="s">
        <v>7791</v>
      </c>
      <c r="T1921" s="29">
        <v>17.645122000000001</v>
      </c>
      <c r="U1921" s="29">
        <v>5.3398839999999996</v>
      </c>
      <c r="V1921" s="26"/>
    </row>
    <row r="1922" spans="1:22" ht="12.75" x14ac:dyDescent="0.25">
      <c r="A1922" s="26"/>
      <c r="B1922" s="27"/>
      <c r="C1922" s="26"/>
      <c r="D1922" s="27"/>
      <c r="E1922" s="27"/>
      <c r="F1922" s="30"/>
      <c r="G1922" s="26"/>
      <c r="H1922" s="27"/>
      <c r="I1922" s="30"/>
      <c r="J1922" s="27"/>
      <c r="K1922" s="26"/>
      <c r="L1922" s="32"/>
      <c r="M1922" s="32"/>
      <c r="N1922" s="32"/>
      <c r="O1922" s="26"/>
      <c r="P1922" s="27" t="s">
        <v>521</v>
      </c>
      <c r="Q1922" s="27" t="s">
        <v>7792</v>
      </c>
      <c r="R1922" s="27" t="s">
        <v>7793</v>
      </c>
      <c r="S1922" s="27" t="s">
        <v>7794</v>
      </c>
      <c r="T1922" s="29">
        <v>17.62201</v>
      </c>
      <c r="U1922" s="29">
        <v>5.5247250000000001</v>
      </c>
      <c r="V1922" s="26"/>
    </row>
    <row r="1923" spans="1:22" ht="12.75" x14ac:dyDescent="0.25">
      <c r="A1923" s="26"/>
      <c r="B1923" s="27"/>
      <c r="C1923" s="26"/>
      <c r="D1923" s="27"/>
      <c r="E1923" s="27"/>
      <c r="F1923" s="30"/>
      <c r="G1923" s="26"/>
      <c r="H1923" s="27"/>
      <c r="I1923" s="30"/>
      <c r="J1923" s="27"/>
      <c r="K1923" s="26"/>
      <c r="L1923" s="32"/>
      <c r="M1923" s="32"/>
      <c r="N1923" s="32"/>
      <c r="O1923" s="26"/>
      <c r="P1923" s="27" t="s">
        <v>521</v>
      </c>
      <c r="Q1923" s="27" t="s">
        <v>7795</v>
      </c>
      <c r="R1923" s="27" t="s">
        <v>7796</v>
      </c>
      <c r="S1923" s="27" t="s">
        <v>7797</v>
      </c>
      <c r="T1923" s="29">
        <v>17.488754</v>
      </c>
      <c r="U1923" s="29">
        <v>5.250731</v>
      </c>
      <c r="V1923" s="26"/>
    </row>
    <row r="1924" spans="1:22" ht="12.75" x14ac:dyDescent="0.25">
      <c r="A1924" s="26"/>
      <c r="B1924" s="27"/>
      <c r="C1924" s="26"/>
      <c r="D1924" s="27"/>
      <c r="E1924" s="27"/>
      <c r="F1924" s="30"/>
      <c r="G1924" s="26"/>
      <c r="H1924" s="27"/>
      <c r="I1924" s="30"/>
      <c r="J1924" s="27"/>
      <c r="K1924" s="26"/>
      <c r="L1924" s="32"/>
      <c r="M1924" s="32"/>
      <c r="N1924" s="32"/>
      <c r="O1924" s="26"/>
      <c r="P1924" s="27" t="s">
        <v>521</v>
      </c>
      <c r="Q1924" s="27" t="s">
        <v>7798</v>
      </c>
      <c r="R1924" s="27" t="s">
        <v>7799</v>
      </c>
      <c r="S1924" s="27" t="s">
        <v>7800</v>
      </c>
      <c r="T1924" s="29">
        <v>17.602892000000001</v>
      </c>
      <c r="U1924" s="29">
        <v>5.7000700000000002</v>
      </c>
      <c r="V1924" s="26"/>
    </row>
    <row r="1925" spans="1:22" ht="12.75" x14ac:dyDescent="0.25">
      <c r="A1925" s="26"/>
      <c r="B1925" s="27"/>
      <c r="C1925" s="26"/>
      <c r="D1925" s="27"/>
      <c r="E1925" s="27"/>
      <c r="F1925" s="30"/>
      <c r="G1925" s="26"/>
      <c r="H1925" s="27"/>
      <c r="I1925" s="30"/>
      <c r="J1925" s="27"/>
      <c r="K1925" s="26"/>
      <c r="L1925" s="32"/>
      <c r="M1925" s="32"/>
      <c r="N1925" s="32"/>
      <c r="O1925" s="26"/>
      <c r="P1925" s="28" t="s">
        <v>850</v>
      </c>
      <c r="Q1925" s="27" t="s">
        <v>13399</v>
      </c>
      <c r="R1925" s="27" t="s">
        <v>13400</v>
      </c>
      <c r="S1925" s="27" t="s">
        <v>13401</v>
      </c>
      <c r="T1925" s="29">
        <v>19.094162000000001</v>
      </c>
      <c r="U1925" s="29">
        <v>6.9286130000000004</v>
      </c>
      <c r="V1925" s="26"/>
    </row>
    <row r="1926" spans="1:22" ht="12.75" x14ac:dyDescent="0.25">
      <c r="A1926" s="26"/>
      <c r="B1926" s="27"/>
      <c r="C1926" s="26"/>
      <c r="D1926" s="27"/>
      <c r="E1926" s="27"/>
      <c r="F1926" s="30"/>
      <c r="G1926" s="26"/>
      <c r="H1926" s="27"/>
      <c r="I1926" s="30"/>
      <c r="J1926" s="27"/>
      <c r="K1926" s="26"/>
      <c r="L1926" s="32"/>
      <c r="M1926" s="32"/>
      <c r="N1926" s="32"/>
      <c r="O1926" s="26"/>
      <c r="P1926" s="28" t="s">
        <v>850</v>
      </c>
      <c r="Q1926" s="27" t="s">
        <v>13402</v>
      </c>
      <c r="R1926" s="27" t="s">
        <v>13403</v>
      </c>
      <c r="S1926" s="27" t="s">
        <v>13404</v>
      </c>
      <c r="T1926" s="29">
        <v>18.993366000000002</v>
      </c>
      <c r="U1926" s="29">
        <v>6.9325270000000003</v>
      </c>
      <c r="V1926" s="26"/>
    </row>
    <row r="1927" spans="1:22" ht="12.75" x14ac:dyDescent="0.25">
      <c r="A1927" s="26"/>
      <c r="B1927" s="27"/>
      <c r="C1927" s="26"/>
      <c r="D1927" s="27"/>
      <c r="E1927" s="27"/>
      <c r="F1927" s="30"/>
      <c r="G1927" s="26"/>
      <c r="H1927" s="27"/>
      <c r="I1927" s="30"/>
      <c r="J1927" s="27"/>
      <c r="K1927" s="26"/>
      <c r="L1927" s="32"/>
      <c r="M1927" s="32"/>
      <c r="N1927" s="32"/>
      <c r="O1927" s="26"/>
      <c r="P1927" s="28" t="s">
        <v>850</v>
      </c>
      <c r="Q1927" s="27" t="s">
        <v>13405</v>
      </c>
      <c r="R1927" s="27" t="s">
        <v>13406</v>
      </c>
      <c r="S1927" s="27" t="s">
        <v>13407</v>
      </c>
      <c r="T1927" s="29">
        <v>19.150040000000001</v>
      </c>
      <c r="U1927" s="29">
        <v>6.9889140000000003</v>
      </c>
      <c r="V1927" s="26"/>
    </row>
    <row r="1928" spans="1:22" ht="12.75" x14ac:dyDescent="0.25">
      <c r="A1928" s="26"/>
      <c r="B1928" s="27"/>
      <c r="C1928" s="26"/>
      <c r="D1928" s="27"/>
      <c r="E1928" s="27"/>
      <c r="F1928" s="30"/>
      <c r="G1928" s="26"/>
      <c r="H1928" s="27"/>
      <c r="I1928" s="30"/>
      <c r="J1928" s="27"/>
      <c r="K1928" s="26"/>
      <c r="L1928" s="32"/>
      <c r="M1928" s="32"/>
      <c r="N1928" s="32"/>
      <c r="O1928" s="26"/>
      <c r="P1928" s="28" t="s">
        <v>850</v>
      </c>
      <c r="Q1928" s="27" t="s">
        <v>13408</v>
      </c>
      <c r="R1928" s="27" t="s">
        <v>13409</v>
      </c>
      <c r="S1928" s="27" t="s">
        <v>13410</v>
      </c>
      <c r="T1928" s="29">
        <v>19.143146000000002</v>
      </c>
      <c r="U1928" s="29">
        <v>6.9904520000000003</v>
      </c>
      <c r="V1928" s="26"/>
    </row>
    <row r="1929" spans="1:22" ht="12.75" x14ac:dyDescent="0.25">
      <c r="A1929" s="26"/>
      <c r="B1929" s="27"/>
      <c r="C1929" s="26"/>
      <c r="D1929" s="27"/>
      <c r="E1929" s="27"/>
      <c r="F1929" s="30"/>
      <c r="G1929" s="26"/>
      <c r="H1929" s="27"/>
      <c r="I1929" s="30"/>
      <c r="J1929" s="27"/>
      <c r="K1929" s="26"/>
      <c r="L1929" s="32"/>
      <c r="M1929" s="32"/>
      <c r="N1929" s="32"/>
      <c r="O1929" s="26"/>
      <c r="P1929" s="28" t="s">
        <v>850</v>
      </c>
      <c r="Q1929" s="27" t="s">
        <v>13411</v>
      </c>
      <c r="R1929" s="27" t="s">
        <v>13412</v>
      </c>
      <c r="S1929" s="27" t="s">
        <v>13413</v>
      </c>
      <c r="T1929" s="29">
        <v>19.134879999999999</v>
      </c>
      <c r="U1929" s="29">
        <v>6.9848420000000004</v>
      </c>
      <c r="V1929" s="26"/>
    </row>
    <row r="1930" spans="1:22" ht="12.75" x14ac:dyDescent="0.25">
      <c r="A1930" s="26"/>
      <c r="B1930" s="27"/>
      <c r="C1930" s="26"/>
      <c r="D1930" s="27"/>
      <c r="E1930" s="27"/>
      <c r="F1930" s="30"/>
      <c r="G1930" s="26"/>
      <c r="H1930" s="27"/>
      <c r="I1930" s="30"/>
      <c r="J1930" s="27"/>
      <c r="K1930" s="26"/>
      <c r="L1930" s="32"/>
      <c r="M1930" s="32"/>
      <c r="N1930" s="32"/>
      <c r="O1930" s="26"/>
      <c r="P1930" s="28" t="s">
        <v>850</v>
      </c>
      <c r="Q1930" s="27" t="s">
        <v>13414</v>
      </c>
      <c r="R1930" s="27" t="s">
        <v>13415</v>
      </c>
      <c r="S1930" s="27" t="s">
        <v>13416</v>
      </c>
      <c r="T1930" s="29">
        <v>19.138013999999998</v>
      </c>
      <c r="U1930" s="29">
        <v>6.9866239999999999</v>
      </c>
      <c r="V1930" s="26"/>
    </row>
    <row r="1931" spans="1:22" ht="12.75" x14ac:dyDescent="0.25">
      <c r="A1931" s="26"/>
      <c r="B1931" s="27"/>
      <c r="C1931" s="26"/>
      <c r="D1931" s="27"/>
      <c r="E1931" s="27"/>
      <c r="F1931" s="30"/>
      <c r="G1931" s="26"/>
      <c r="H1931" s="27"/>
      <c r="I1931" s="30"/>
      <c r="J1931" s="27"/>
      <c r="K1931" s="26"/>
      <c r="L1931" s="32"/>
      <c r="M1931" s="32"/>
      <c r="N1931" s="32"/>
      <c r="O1931" s="26"/>
      <c r="P1931" s="28" t="s">
        <v>850</v>
      </c>
      <c r="Q1931" s="27" t="s">
        <v>13417</v>
      </c>
      <c r="R1931" s="27" t="s">
        <v>13418</v>
      </c>
      <c r="S1931" s="27" t="s">
        <v>13419</v>
      </c>
      <c r="T1931" s="29">
        <v>19.130050000000001</v>
      </c>
      <c r="U1931" s="29">
        <v>6.9818920000000002</v>
      </c>
      <c r="V1931" s="26"/>
    </row>
    <row r="1932" spans="1:22" ht="12.75" x14ac:dyDescent="0.25">
      <c r="A1932" s="26"/>
      <c r="B1932" s="27"/>
      <c r="C1932" s="26"/>
      <c r="D1932" s="27"/>
      <c r="E1932" s="27"/>
      <c r="F1932" s="30"/>
      <c r="G1932" s="26"/>
      <c r="H1932" s="27"/>
      <c r="I1932" s="30"/>
      <c r="J1932" s="27"/>
      <c r="K1932" s="26"/>
      <c r="L1932" s="32"/>
      <c r="M1932" s="32"/>
      <c r="N1932" s="32"/>
      <c r="O1932" s="26"/>
      <c r="P1932" s="28" t="s">
        <v>850</v>
      </c>
      <c r="Q1932" s="27" t="s">
        <v>13420</v>
      </c>
      <c r="R1932" s="27" t="s">
        <v>13421</v>
      </c>
      <c r="S1932" s="27" t="s">
        <v>13422</v>
      </c>
      <c r="T1932" s="29">
        <v>19.014358000000001</v>
      </c>
      <c r="U1932" s="29">
        <v>6.9448470000000002</v>
      </c>
      <c r="V1932" s="26"/>
    </row>
    <row r="1933" spans="1:22" ht="12.75" x14ac:dyDescent="0.25">
      <c r="A1933" s="26"/>
      <c r="B1933" s="27"/>
      <c r="C1933" s="26"/>
      <c r="D1933" s="27"/>
      <c r="E1933" s="27"/>
      <c r="F1933" s="30"/>
      <c r="G1933" s="26"/>
      <c r="H1933" s="27"/>
      <c r="I1933" s="30"/>
      <c r="J1933" s="27"/>
      <c r="K1933" s="26"/>
      <c r="L1933" s="32"/>
      <c r="M1933" s="32"/>
      <c r="N1933" s="32"/>
      <c r="O1933" s="26"/>
      <c r="P1933" s="28" t="s">
        <v>850</v>
      </c>
      <c r="Q1933" s="27" t="s">
        <v>13423</v>
      </c>
      <c r="R1933" s="27" t="s">
        <v>13424</v>
      </c>
      <c r="S1933" s="27" t="s">
        <v>13425</v>
      </c>
      <c r="T1933" s="29">
        <v>19.107921999999999</v>
      </c>
      <c r="U1933" s="29">
        <v>6.9738220000000002</v>
      </c>
      <c r="V1933" s="26"/>
    </row>
    <row r="1934" spans="1:22" ht="12.75" x14ac:dyDescent="0.25">
      <c r="A1934" s="26"/>
      <c r="B1934" s="27"/>
      <c r="C1934" s="26"/>
      <c r="D1934" s="27"/>
      <c r="E1934" s="27"/>
      <c r="F1934" s="30"/>
      <c r="G1934" s="26"/>
      <c r="H1934" s="27"/>
      <c r="I1934" s="30"/>
      <c r="J1934" s="27"/>
      <c r="K1934" s="26"/>
      <c r="L1934" s="32"/>
      <c r="M1934" s="32"/>
      <c r="N1934" s="32"/>
      <c r="O1934" s="26"/>
      <c r="P1934" s="28" t="s">
        <v>850</v>
      </c>
      <c r="Q1934" s="27" t="s">
        <v>13426</v>
      </c>
      <c r="R1934" s="27" t="s">
        <v>13427</v>
      </c>
      <c r="S1934" s="27" t="s">
        <v>13428</v>
      </c>
      <c r="T1934" s="29">
        <v>19.11101</v>
      </c>
      <c r="U1934" s="29">
        <v>6.9744219999999997</v>
      </c>
      <c r="V1934" s="26"/>
    </row>
    <row r="1935" spans="1:22" ht="12.75" x14ac:dyDescent="0.25">
      <c r="A1935" s="26"/>
      <c r="B1935" s="27"/>
      <c r="C1935" s="26"/>
      <c r="D1935" s="27"/>
      <c r="E1935" s="27"/>
      <c r="F1935" s="30"/>
      <c r="G1935" s="26"/>
      <c r="H1935" s="27"/>
      <c r="I1935" s="30"/>
      <c r="J1935" s="27"/>
      <c r="K1935" s="26"/>
      <c r="L1935" s="32"/>
      <c r="M1935" s="32"/>
      <c r="N1935" s="32"/>
      <c r="O1935" s="26"/>
      <c r="P1935" s="28" t="s">
        <v>850</v>
      </c>
      <c r="Q1935" s="27" t="s">
        <v>13429</v>
      </c>
      <c r="R1935" s="27" t="s">
        <v>13430</v>
      </c>
      <c r="S1935" s="27" t="s">
        <v>13431</v>
      </c>
      <c r="T1935" s="29">
        <v>19.105646</v>
      </c>
      <c r="U1935" s="29">
        <v>6.9691369999999999</v>
      </c>
      <c r="V1935" s="26"/>
    </row>
    <row r="1936" spans="1:22" ht="12.75" x14ac:dyDescent="0.25">
      <c r="A1936" s="26"/>
      <c r="B1936" s="27"/>
      <c r="C1936" s="26"/>
      <c r="D1936" s="27"/>
      <c r="E1936" s="27"/>
      <c r="F1936" s="30"/>
      <c r="G1936" s="26"/>
      <c r="H1936" s="27"/>
      <c r="I1936" s="30"/>
      <c r="J1936" s="27"/>
      <c r="K1936" s="26"/>
      <c r="L1936" s="32"/>
      <c r="M1936" s="32"/>
      <c r="N1936" s="32"/>
      <c r="O1936" s="26"/>
      <c r="P1936" s="28" t="s">
        <v>850</v>
      </c>
      <c r="Q1936" s="27" t="s">
        <v>13432</v>
      </c>
      <c r="R1936" s="27" t="s">
        <v>13433</v>
      </c>
      <c r="S1936" s="27" t="s">
        <v>13434</v>
      </c>
      <c r="T1936" s="29">
        <v>19.084759999999999</v>
      </c>
      <c r="U1936" s="29">
        <v>7.0667679999999997</v>
      </c>
      <c r="V1936" s="26"/>
    </row>
    <row r="1937" spans="1:22" ht="12.75" x14ac:dyDescent="0.25">
      <c r="A1937" s="26"/>
      <c r="B1937" s="27"/>
      <c r="C1937" s="26"/>
      <c r="D1937" s="27"/>
      <c r="E1937" s="27"/>
      <c r="F1937" s="30"/>
      <c r="G1937" s="26"/>
      <c r="H1937" s="27"/>
      <c r="I1937" s="30"/>
      <c r="J1937" s="27"/>
      <c r="K1937" s="26"/>
      <c r="L1937" s="32"/>
      <c r="M1937" s="32"/>
      <c r="N1937" s="32"/>
      <c r="O1937" s="26"/>
      <c r="P1937" s="28" t="s">
        <v>850</v>
      </c>
      <c r="Q1937" s="27" t="s">
        <v>13435</v>
      </c>
      <c r="R1937" s="27" t="s">
        <v>13436</v>
      </c>
      <c r="S1937" s="27" t="s">
        <v>13437</v>
      </c>
      <c r="T1937" s="29">
        <v>19.043544000000001</v>
      </c>
      <c r="U1937" s="29">
        <v>6.9605069999999998</v>
      </c>
      <c r="V1937" s="26"/>
    </row>
    <row r="1938" spans="1:22" ht="12.75" x14ac:dyDescent="0.25">
      <c r="A1938" s="26"/>
      <c r="B1938" s="27"/>
      <c r="C1938" s="26"/>
      <c r="D1938" s="27"/>
      <c r="E1938" s="27"/>
      <c r="F1938" s="30"/>
      <c r="G1938" s="26"/>
      <c r="H1938" s="27"/>
      <c r="I1938" s="30"/>
      <c r="J1938" s="27"/>
      <c r="K1938" s="26"/>
      <c r="L1938" s="32"/>
      <c r="M1938" s="32"/>
      <c r="N1938" s="32"/>
      <c r="O1938" s="26"/>
      <c r="P1938" s="28" t="s">
        <v>850</v>
      </c>
      <c r="Q1938" s="27" t="s">
        <v>13438</v>
      </c>
      <c r="R1938" s="27" t="s">
        <v>13439</v>
      </c>
      <c r="S1938" s="27" t="s">
        <v>13440</v>
      </c>
      <c r="T1938" s="29">
        <v>19.048582</v>
      </c>
      <c r="U1938" s="29">
        <v>6.9612999999999996</v>
      </c>
      <c r="V1938" s="26"/>
    </row>
    <row r="1939" spans="1:22" ht="12.75" x14ac:dyDescent="0.25">
      <c r="A1939" s="26"/>
      <c r="B1939" s="27"/>
      <c r="C1939" s="26"/>
      <c r="D1939" s="27"/>
      <c r="E1939" s="27"/>
      <c r="F1939" s="30"/>
      <c r="G1939" s="26"/>
      <c r="H1939" s="27"/>
      <c r="I1939" s="30"/>
      <c r="J1939" s="27"/>
      <c r="K1939" s="26"/>
      <c r="L1939" s="32"/>
      <c r="M1939" s="32"/>
      <c r="N1939" s="32"/>
      <c r="O1939" s="26"/>
      <c r="P1939" s="28" t="s">
        <v>850</v>
      </c>
      <c r="Q1939" s="27" t="s">
        <v>13441</v>
      </c>
      <c r="R1939" s="27" t="s">
        <v>13442</v>
      </c>
      <c r="S1939" s="27" t="s">
        <v>13443</v>
      </c>
      <c r="T1939" s="29">
        <v>18.962254000000001</v>
      </c>
      <c r="U1939" s="29">
        <v>6.9170449999999999</v>
      </c>
      <c r="V1939" s="26"/>
    </row>
    <row r="1940" spans="1:22" ht="12.75" x14ac:dyDescent="0.25">
      <c r="A1940" s="26"/>
      <c r="B1940" s="27"/>
      <c r="C1940" s="26"/>
      <c r="D1940" s="27"/>
      <c r="E1940" s="27"/>
      <c r="F1940" s="30"/>
      <c r="G1940" s="26"/>
      <c r="H1940" s="27"/>
      <c r="I1940" s="30"/>
      <c r="J1940" s="27"/>
      <c r="K1940" s="26"/>
      <c r="L1940" s="32"/>
      <c r="M1940" s="32"/>
      <c r="N1940" s="32"/>
      <c r="O1940" s="26"/>
      <c r="P1940" s="28" t="s">
        <v>850</v>
      </c>
      <c r="Q1940" s="27" t="s">
        <v>13444</v>
      </c>
      <c r="R1940" s="27" t="s">
        <v>13445</v>
      </c>
      <c r="S1940" s="27" t="s">
        <v>13446</v>
      </c>
      <c r="T1940" s="29">
        <v>18.981756000000001</v>
      </c>
      <c r="U1940" s="29">
        <v>6.9259709999999997</v>
      </c>
      <c r="V1940" s="26"/>
    </row>
    <row r="1941" spans="1:22" ht="12.75" x14ac:dyDescent="0.25">
      <c r="A1941" s="26"/>
      <c r="B1941" s="27"/>
      <c r="C1941" s="26"/>
      <c r="D1941" s="27"/>
      <c r="E1941" s="27"/>
      <c r="F1941" s="30"/>
      <c r="G1941" s="26"/>
      <c r="H1941" s="27"/>
      <c r="I1941" s="30"/>
      <c r="J1941" s="27"/>
      <c r="K1941" s="26"/>
      <c r="L1941" s="32"/>
      <c r="M1941" s="32"/>
      <c r="N1941" s="32"/>
      <c r="O1941" s="26"/>
      <c r="P1941" s="28" t="s">
        <v>850</v>
      </c>
      <c r="Q1941" s="27" t="s">
        <v>13447</v>
      </c>
      <c r="R1941" s="27" t="s">
        <v>13448</v>
      </c>
      <c r="S1941" s="27" t="s">
        <v>13449</v>
      </c>
      <c r="T1941" s="29">
        <v>19.103164</v>
      </c>
      <c r="U1941" s="29">
        <v>6.9723769999999998</v>
      </c>
      <c r="V1941" s="26"/>
    </row>
    <row r="1942" spans="1:22" ht="12.75" x14ac:dyDescent="0.25">
      <c r="A1942" s="26"/>
      <c r="B1942" s="27"/>
      <c r="C1942" s="26"/>
      <c r="D1942" s="27"/>
      <c r="E1942" s="27"/>
      <c r="F1942" s="30"/>
      <c r="G1942" s="26"/>
      <c r="H1942" s="27"/>
      <c r="I1942" s="30"/>
      <c r="J1942" s="27"/>
      <c r="K1942" s="26"/>
      <c r="L1942" s="32"/>
      <c r="M1942" s="32"/>
      <c r="N1942" s="32"/>
      <c r="O1942" s="26"/>
      <c r="P1942" s="28" t="s">
        <v>850</v>
      </c>
      <c r="Q1942" s="27" t="s">
        <v>13450</v>
      </c>
      <c r="R1942" s="27" t="s">
        <v>13451</v>
      </c>
      <c r="S1942" s="27" t="s">
        <v>13452</v>
      </c>
      <c r="T1942" s="29">
        <v>19.139379999999999</v>
      </c>
      <c r="U1942" s="29">
        <v>7.0348050000000004</v>
      </c>
      <c r="V1942" s="26"/>
    </row>
    <row r="1943" spans="1:22" ht="12.75" x14ac:dyDescent="0.25">
      <c r="A1943" s="26"/>
      <c r="B1943" s="27"/>
      <c r="C1943" s="26"/>
      <c r="D1943" s="27"/>
      <c r="E1943" s="27"/>
      <c r="F1943" s="30"/>
      <c r="G1943" s="26"/>
      <c r="H1943" s="27"/>
      <c r="I1943" s="30"/>
      <c r="J1943" s="27"/>
      <c r="K1943" s="26"/>
      <c r="L1943" s="32"/>
      <c r="M1943" s="32"/>
      <c r="N1943" s="32"/>
      <c r="O1943" s="26"/>
      <c r="P1943" s="28" t="s">
        <v>850</v>
      </c>
      <c r="Q1943" s="27" t="s">
        <v>13453</v>
      </c>
      <c r="R1943" s="27" t="s">
        <v>13454</v>
      </c>
      <c r="S1943" s="27" t="s">
        <v>13455</v>
      </c>
      <c r="T1943" s="29">
        <v>19.125451999999999</v>
      </c>
      <c r="U1943" s="29">
        <v>6.9800990000000001</v>
      </c>
      <c r="V1943" s="26"/>
    </row>
    <row r="1944" spans="1:22" ht="12.75" x14ac:dyDescent="0.25">
      <c r="A1944" s="26"/>
      <c r="B1944" s="27"/>
      <c r="C1944" s="26"/>
      <c r="D1944" s="27"/>
      <c r="E1944" s="27"/>
      <c r="F1944" s="30"/>
      <c r="G1944" s="26"/>
      <c r="H1944" s="27"/>
      <c r="I1944" s="30"/>
      <c r="J1944" s="27"/>
      <c r="K1944" s="26"/>
      <c r="L1944" s="32"/>
      <c r="M1944" s="32"/>
      <c r="N1944" s="32"/>
      <c r="O1944" s="26"/>
      <c r="P1944" s="28" t="s">
        <v>850</v>
      </c>
      <c r="Q1944" s="27" t="s">
        <v>13456</v>
      </c>
      <c r="R1944" s="27" t="s">
        <v>13457</v>
      </c>
      <c r="S1944" s="27" t="s">
        <v>13458</v>
      </c>
      <c r="T1944" s="29">
        <v>19.128588000000001</v>
      </c>
      <c r="U1944" s="29">
        <v>7.0414719999999997</v>
      </c>
      <c r="V1944" s="26"/>
    </row>
    <row r="1945" spans="1:22" ht="12.75" x14ac:dyDescent="0.25">
      <c r="A1945" s="26"/>
      <c r="B1945" s="27"/>
      <c r="C1945" s="26"/>
      <c r="D1945" s="27"/>
      <c r="E1945" s="27"/>
      <c r="F1945" s="30"/>
      <c r="G1945" s="26"/>
      <c r="H1945" s="27"/>
      <c r="I1945" s="30"/>
      <c r="J1945" s="27"/>
      <c r="K1945" s="26"/>
      <c r="L1945" s="32"/>
      <c r="M1945" s="32"/>
      <c r="N1945" s="32"/>
      <c r="O1945" s="26"/>
      <c r="P1945" s="28" t="s">
        <v>850</v>
      </c>
      <c r="Q1945" s="27" t="s">
        <v>10791</v>
      </c>
      <c r="R1945" s="27" t="s">
        <v>13459</v>
      </c>
      <c r="S1945" s="27" t="s">
        <v>13460</v>
      </c>
      <c r="T1945" s="29">
        <v>19.117239999999999</v>
      </c>
      <c r="U1945" s="29">
        <v>7.051132</v>
      </c>
      <c r="V1945" s="26"/>
    </row>
    <row r="1946" spans="1:22" ht="12.75" x14ac:dyDescent="0.25">
      <c r="A1946" s="26"/>
      <c r="B1946" s="27"/>
      <c r="C1946" s="26"/>
      <c r="D1946" s="27"/>
      <c r="E1946" s="27"/>
      <c r="F1946" s="30"/>
      <c r="G1946" s="26"/>
      <c r="H1946" s="27"/>
      <c r="I1946" s="30"/>
      <c r="J1946" s="27"/>
      <c r="K1946" s="26"/>
      <c r="L1946" s="32"/>
      <c r="M1946" s="32"/>
      <c r="N1946" s="32"/>
      <c r="O1946" s="26"/>
      <c r="P1946" s="28" t="s">
        <v>850</v>
      </c>
      <c r="Q1946" s="27" t="s">
        <v>10003</v>
      </c>
      <c r="R1946" s="27" t="s">
        <v>13461</v>
      </c>
      <c r="S1946" s="27" t="s">
        <v>13462</v>
      </c>
      <c r="T1946" s="29">
        <v>19.102665999999999</v>
      </c>
      <c r="U1946" s="29">
        <v>7.0613970000000004</v>
      </c>
      <c r="V1946" s="26"/>
    </row>
    <row r="1947" spans="1:22" ht="12.75" x14ac:dyDescent="0.25">
      <c r="A1947" s="26"/>
      <c r="B1947" s="27"/>
      <c r="C1947" s="26"/>
      <c r="D1947" s="27"/>
      <c r="E1947" s="27"/>
      <c r="F1947" s="30"/>
      <c r="G1947" s="26"/>
      <c r="H1947" s="27"/>
      <c r="I1947" s="30"/>
      <c r="J1947" s="27"/>
      <c r="K1947" s="26"/>
      <c r="L1947" s="32"/>
      <c r="M1947" s="32"/>
      <c r="N1947" s="32"/>
      <c r="O1947" s="26"/>
      <c r="P1947" s="28" t="s">
        <v>850</v>
      </c>
      <c r="Q1947" s="27" t="s">
        <v>10006</v>
      </c>
      <c r="R1947" s="27" t="s">
        <v>13463</v>
      </c>
      <c r="S1947" s="27" t="s">
        <v>13464</v>
      </c>
      <c r="T1947" s="29">
        <v>19.099094000000001</v>
      </c>
      <c r="U1947" s="29">
        <v>7.0650630000000003</v>
      </c>
      <c r="V1947" s="26"/>
    </row>
    <row r="1948" spans="1:22" ht="12.75" x14ac:dyDescent="0.25">
      <c r="A1948" s="26"/>
      <c r="B1948" s="27"/>
      <c r="C1948" s="26"/>
      <c r="D1948" s="27"/>
      <c r="E1948" s="27"/>
      <c r="F1948" s="30"/>
      <c r="G1948" s="26"/>
      <c r="H1948" s="27"/>
      <c r="I1948" s="30"/>
      <c r="J1948" s="27"/>
      <c r="K1948" s="26"/>
      <c r="L1948" s="32"/>
      <c r="M1948" s="32"/>
      <c r="N1948" s="32"/>
      <c r="O1948" s="26"/>
      <c r="P1948" s="28" t="s">
        <v>850</v>
      </c>
      <c r="Q1948" s="27" t="s">
        <v>13465</v>
      </c>
      <c r="R1948" s="27" t="s">
        <v>13466</v>
      </c>
      <c r="S1948" s="27" t="s">
        <v>13467</v>
      </c>
      <c r="T1948" s="29">
        <v>19.09169</v>
      </c>
      <c r="U1948" s="29">
        <v>7.069617</v>
      </c>
      <c r="V1948" s="26"/>
    </row>
    <row r="1949" spans="1:22" ht="12.75" x14ac:dyDescent="0.25">
      <c r="A1949" s="26"/>
      <c r="B1949" s="27"/>
      <c r="C1949" s="26"/>
      <c r="D1949" s="27"/>
      <c r="E1949" s="27"/>
      <c r="F1949" s="30"/>
      <c r="G1949" s="26"/>
      <c r="H1949" s="27"/>
      <c r="I1949" s="30"/>
      <c r="J1949" s="27"/>
      <c r="K1949" s="26"/>
      <c r="L1949" s="32"/>
      <c r="M1949" s="32"/>
      <c r="N1949" s="32"/>
      <c r="O1949" s="26"/>
      <c r="P1949" s="28" t="s">
        <v>850</v>
      </c>
      <c r="Q1949" s="27" t="s">
        <v>13468</v>
      </c>
      <c r="R1949" s="27" t="s">
        <v>13469</v>
      </c>
      <c r="S1949" s="27" t="s">
        <v>13470</v>
      </c>
      <c r="T1949" s="29">
        <v>19.149206</v>
      </c>
      <c r="U1949" s="29">
        <v>6.9948519999999998</v>
      </c>
      <c r="V1949" s="26"/>
    </row>
    <row r="1950" spans="1:22" ht="12.75" x14ac:dyDescent="0.25">
      <c r="A1950" s="26"/>
      <c r="B1950" s="27"/>
      <c r="C1950" s="26"/>
      <c r="D1950" s="27"/>
      <c r="E1950" s="27"/>
      <c r="F1950" s="30"/>
      <c r="G1950" s="26"/>
      <c r="H1950" s="27"/>
      <c r="I1950" s="30"/>
      <c r="J1950" s="27"/>
      <c r="K1950" s="26"/>
      <c r="L1950" s="32"/>
      <c r="M1950" s="32"/>
      <c r="N1950" s="32"/>
      <c r="O1950" s="26"/>
      <c r="P1950" s="28" t="s">
        <v>690</v>
      </c>
      <c r="Q1950" s="27" t="s">
        <v>9095</v>
      </c>
      <c r="R1950" s="27" t="s">
        <v>9096</v>
      </c>
      <c r="S1950" s="27" t="s">
        <v>9097</v>
      </c>
      <c r="T1950" s="29">
        <v>18.261744</v>
      </c>
      <c r="U1950" s="29">
        <v>6.4884029999999999</v>
      </c>
      <c r="V1950" s="26"/>
    </row>
    <row r="1951" spans="1:22" ht="12.75" x14ac:dyDescent="0.25">
      <c r="A1951" s="26"/>
      <c r="B1951" s="27"/>
      <c r="C1951" s="26"/>
      <c r="D1951" s="27"/>
      <c r="E1951" s="27"/>
      <c r="F1951" s="30"/>
      <c r="G1951" s="26"/>
      <c r="H1951" s="27"/>
      <c r="I1951" s="30"/>
      <c r="J1951" s="27"/>
      <c r="K1951" s="26"/>
      <c r="L1951" s="32"/>
      <c r="M1951" s="32"/>
      <c r="N1951" s="32"/>
      <c r="O1951" s="26"/>
      <c r="P1951" s="28" t="s">
        <v>690</v>
      </c>
      <c r="Q1951" s="27" t="s">
        <v>9098</v>
      </c>
      <c r="R1951" s="27" t="s">
        <v>9099</v>
      </c>
      <c r="S1951" s="27" t="s">
        <v>9100</v>
      </c>
      <c r="T1951" s="29">
        <v>17.789252000000001</v>
      </c>
      <c r="U1951" s="29">
        <v>6.432213</v>
      </c>
      <c r="V1951" s="26"/>
    </row>
    <row r="1952" spans="1:22" ht="12.75" x14ac:dyDescent="0.25">
      <c r="A1952" s="26"/>
      <c r="B1952" s="27"/>
      <c r="C1952" s="26"/>
      <c r="D1952" s="27"/>
      <c r="E1952" s="27"/>
      <c r="F1952" s="30"/>
      <c r="G1952" s="26"/>
      <c r="H1952" s="27"/>
      <c r="I1952" s="30"/>
      <c r="J1952" s="27"/>
      <c r="K1952" s="26"/>
      <c r="L1952" s="32"/>
      <c r="M1952" s="32"/>
      <c r="N1952" s="32"/>
      <c r="O1952" s="26"/>
      <c r="P1952" s="28" t="s">
        <v>690</v>
      </c>
      <c r="Q1952" s="27" t="s">
        <v>9101</v>
      </c>
      <c r="R1952" s="27" t="s">
        <v>9102</v>
      </c>
      <c r="S1952" s="27" t="s">
        <v>9103</v>
      </c>
      <c r="T1952" s="29">
        <v>18.263658</v>
      </c>
      <c r="U1952" s="29">
        <v>6.5547740000000001</v>
      </c>
      <c r="V1952" s="26"/>
    </row>
    <row r="1953" spans="1:22" ht="12.75" x14ac:dyDescent="0.25">
      <c r="A1953" s="26"/>
      <c r="B1953" s="27"/>
      <c r="C1953" s="26"/>
      <c r="D1953" s="27"/>
      <c r="E1953" s="27"/>
      <c r="F1953" s="30"/>
      <c r="G1953" s="26"/>
      <c r="H1953" s="27"/>
      <c r="I1953" s="30"/>
      <c r="J1953" s="27"/>
      <c r="K1953" s="26"/>
      <c r="L1953" s="32"/>
      <c r="M1953" s="32"/>
      <c r="N1953" s="32"/>
      <c r="O1953" s="26"/>
      <c r="P1953" s="28" t="s">
        <v>690</v>
      </c>
      <c r="Q1953" s="27" t="s">
        <v>9104</v>
      </c>
      <c r="R1953" s="27" t="s">
        <v>9105</v>
      </c>
      <c r="S1953" s="27" t="s">
        <v>9106</v>
      </c>
      <c r="T1953" s="29">
        <v>18.33531</v>
      </c>
      <c r="U1953" s="29">
        <v>6.5598729999999996</v>
      </c>
      <c r="V1953" s="26"/>
    </row>
    <row r="1954" spans="1:22" ht="12.75" x14ac:dyDescent="0.25">
      <c r="A1954" s="26"/>
      <c r="B1954" s="27"/>
      <c r="C1954" s="26"/>
      <c r="D1954" s="27"/>
      <c r="E1954" s="27"/>
      <c r="F1954" s="30"/>
      <c r="G1954" s="26"/>
      <c r="H1954" s="27"/>
      <c r="I1954" s="30"/>
      <c r="J1954" s="27"/>
      <c r="K1954" s="26"/>
      <c r="L1954" s="32"/>
      <c r="M1954" s="32"/>
      <c r="N1954" s="32"/>
      <c r="O1954" s="26"/>
      <c r="P1954" s="28" t="s">
        <v>690</v>
      </c>
      <c r="Q1954" s="27" t="s">
        <v>9107</v>
      </c>
      <c r="R1954" s="27" t="s">
        <v>9108</v>
      </c>
      <c r="S1954" s="27" t="s">
        <v>9109</v>
      </c>
      <c r="T1954" s="29">
        <v>18.334152</v>
      </c>
      <c r="U1954" s="29">
        <v>6.5542559999999996</v>
      </c>
      <c r="V1954" s="26"/>
    </row>
    <row r="1955" spans="1:22" ht="12.75" x14ac:dyDescent="0.25">
      <c r="A1955" s="26"/>
      <c r="B1955" s="27"/>
      <c r="C1955" s="26"/>
      <c r="D1955" s="27"/>
      <c r="E1955" s="27"/>
      <c r="F1955" s="30"/>
      <c r="G1955" s="26"/>
      <c r="H1955" s="27"/>
      <c r="I1955" s="30"/>
      <c r="J1955" s="27"/>
      <c r="K1955" s="26"/>
      <c r="L1955" s="32"/>
      <c r="M1955" s="32"/>
      <c r="N1955" s="32"/>
      <c r="O1955" s="26"/>
      <c r="P1955" s="28" t="s">
        <v>690</v>
      </c>
      <c r="Q1955" s="27" t="s">
        <v>9110</v>
      </c>
      <c r="R1955" s="27" t="s">
        <v>9111</v>
      </c>
      <c r="S1955" s="27" t="s">
        <v>9112</v>
      </c>
      <c r="T1955" s="29">
        <v>18.249631999999998</v>
      </c>
      <c r="U1955" s="29">
        <v>6.4913670000000003</v>
      </c>
      <c r="V1955" s="26"/>
    </row>
    <row r="1956" spans="1:22" ht="12.75" x14ac:dyDescent="0.25">
      <c r="A1956" s="26"/>
      <c r="B1956" s="27"/>
      <c r="C1956" s="26"/>
      <c r="D1956" s="27"/>
      <c r="E1956" s="27"/>
      <c r="F1956" s="30"/>
      <c r="G1956" s="26"/>
      <c r="H1956" s="27"/>
      <c r="I1956" s="30"/>
      <c r="J1956" s="27"/>
      <c r="K1956" s="26"/>
      <c r="L1956" s="32"/>
      <c r="M1956" s="32"/>
      <c r="N1956" s="32"/>
      <c r="O1956" s="26"/>
      <c r="P1956" s="28" t="s">
        <v>690</v>
      </c>
      <c r="Q1956" s="27" t="s">
        <v>9113</v>
      </c>
      <c r="R1956" s="27" t="s">
        <v>9114</v>
      </c>
      <c r="S1956" s="27" t="s">
        <v>9115</v>
      </c>
      <c r="T1956" s="29">
        <v>18.262433999999999</v>
      </c>
      <c r="U1956" s="29">
        <v>6.4945300000000001</v>
      </c>
      <c r="V1956" s="26"/>
    </row>
    <row r="1957" spans="1:22" ht="12.75" x14ac:dyDescent="0.25">
      <c r="A1957" s="26"/>
      <c r="B1957" s="27"/>
      <c r="C1957" s="26"/>
      <c r="D1957" s="27"/>
      <c r="E1957" s="27"/>
      <c r="F1957" s="30"/>
      <c r="G1957" s="26"/>
      <c r="H1957" s="27"/>
      <c r="I1957" s="30"/>
      <c r="J1957" s="27"/>
      <c r="K1957" s="26"/>
      <c r="L1957" s="32"/>
      <c r="M1957" s="32"/>
      <c r="N1957" s="32"/>
      <c r="O1957" s="26"/>
      <c r="P1957" s="28" t="s">
        <v>690</v>
      </c>
      <c r="Q1957" s="27" t="s">
        <v>9116</v>
      </c>
      <c r="R1957" s="27" t="s">
        <v>9117</v>
      </c>
      <c r="S1957" s="27" t="s">
        <v>9118</v>
      </c>
      <c r="T1957" s="29">
        <v>18.0505</v>
      </c>
      <c r="U1957" s="29">
        <v>6.4612270000000001</v>
      </c>
      <c r="V1957" s="26"/>
    </row>
    <row r="1958" spans="1:22" ht="12.75" x14ac:dyDescent="0.25">
      <c r="A1958" s="26"/>
      <c r="B1958" s="27"/>
      <c r="C1958" s="26"/>
      <c r="D1958" s="27"/>
      <c r="E1958" s="27"/>
      <c r="F1958" s="30"/>
      <c r="G1958" s="26"/>
      <c r="H1958" s="27"/>
      <c r="I1958" s="30"/>
      <c r="J1958" s="27"/>
      <c r="K1958" s="26"/>
      <c r="L1958" s="32"/>
      <c r="M1958" s="32"/>
      <c r="N1958" s="32"/>
      <c r="O1958" s="26"/>
      <c r="P1958" s="28" t="s">
        <v>690</v>
      </c>
      <c r="Q1958" s="27" t="s">
        <v>9119</v>
      </c>
      <c r="R1958" s="27" t="s">
        <v>9120</v>
      </c>
      <c r="S1958" s="27" t="s">
        <v>9121</v>
      </c>
      <c r="T1958" s="29">
        <v>17.736301999999998</v>
      </c>
      <c r="U1958" s="29">
        <v>6.4395170000000004</v>
      </c>
      <c r="V1958" s="26"/>
    </row>
    <row r="1959" spans="1:22" ht="12.75" x14ac:dyDescent="0.25">
      <c r="A1959" s="26"/>
      <c r="B1959" s="27"/>
      <c r="C1959" s="26"/>
      <c r="D1959" s="27"/>
      <c r="E1959" s="27"/>
      <c r="F1959" s="30"/>
      <c r="G1959" s="26"/>
      <c r="H1959" s="27"/>
      <c r="I1959" s="30"/>
      <c r="J1959" s="27"/>
      <c r="K1959" s="26"/>
      <c r="L1959" s="32"/>
      <c r="M1959" s="32"/>
      <c r="N1959" s="32"/>
      <c r="O1959" s="26"/>
      <c r="P1959" s="28" t="s">
        <v>690</v>
      </c>
      <c r="Q1959" s="27" t="s">
        <v>9122</v>
      </c>
      <c r="R1959" s="27" t="s">
        <v>9123</v>
      </c>
      <c r="S1959" s="27" t="s">
        <v>9124</v>
      </c>
      <c r="T1959" s="29">
        <v>18.059163999999999</v>
      </c>
      <c r="U1959" s="29">
        <v>6.4664299999999999</v>
      </c>
      <c r="V1959" s="26"/>
    </row>
    <row r="1960" spans="1:22" ht="12.75" x14ac:dyDescent="0.25">
      <c r="A1960" s="26"/>
      <c r="B1960" s="27"/>
      <c r="C1960" s="26"/>
      <c r="D1960" s="27"/>
      <c r="E1960" s="27"/>
      <c r="F1960" s="30"/>
      <c r="G1960" s="26"/>
      <c r="H1960" s="27"/>
      <c r="I1960" s="30"/>
      <c r="J1960" s="27"/>
      <c r="K1960" s="26"/>
      <c r="L1960" s="32"/>
      <c r="M1960" s="32"/>
      <c r="N1960" s="32"/>
      <c r="O1960" s="26"/>
      <c r="P1960" s="28" t="s">
        <v>690</v>
      </c>
      <c r="Q1960" s="27" t="s">
        <v>9125</v>
      </c>
      <c r="R1960" s="27" t="s">
        <v>9126</v>
      </c>
      <c r="S1960" s="27" t="s">
        <v>9127</v>
      </c>
      <c r="T1960" s="29">
        <v>17.973783999999998</v>
      </c>
      <c r="U1960" s="29">
        <v>6.4410420000000004</v>
      </c>
      <c r="V1960" s="26"/>
    </row>
    <row r="1961" spans="1:22" ht="12.75" x14ac:dyDescent="0.25">
      <c r="A1961" s="26"/>
      <c r="B1961" s="27"/>
      <c r="C1961" s="26"/>
      <c r="D1961" s="27"/>
      <c r="E1961" s="27"/>
      <c r="F1961" s="30"/>
      <c r="G1961" s="26"/>
      <c r="H1961" s="27"/>
      <c r="I1961" s="30"/>
      <c r="J1961" s="27"/>
      <c r="K1961" s="26"/>
      <c r="L1961" s="32"/>
      <c r="M1961" s="32"/>
      <c r="N1961" s="32"/>
      <c r="O1961" s="26"/>
      <c r="P1961" s="28" t="s">
        <v>690</v>
      </c>
      <c r="Q1961" s="27" t="s">
        <v>9128</v>
      </c>
      <c r="R1961" s="27" t="s">
        <v>9129</v>
      </c>
      <c r="S1961" s="27" t="s">
        <v>9130</v>
      </c>
      <c r="T1961" s="29">
        <v>18.479614000000002</v>
      </c>
      <c r="U1961" s="29">
        <v>6.5096420000000004</v>
      </c>
      <c r="V1961" s="26"/>
    </row>
    <row r="1962" spans="1:22" ht="12.75" x14ac:dyDescent="0.25">
      <c r="A1962" s="26"/>
      <c r="B1962" s="27"/>
      <c r="C1962" s="26"/>
      <c r="D1962" s="27"/>
      <c r="E1962" s="27"/>
      <c r="F1962" s="30"/>
      <c r="G1962" s="26"/>
      <c r="H1962" s="27"/>
      <c r="I1962" s="30"/>
      <c r="J1962" s="27"/>
      <c r="K1962" s="26"/>
      <c r="L1962" s="32"/>
      <c r="M1962" s="32"/>
      <c r="N1962" s="32"/>
      <c r="O1962" s="26"/>
      <c r="P1962" s="28" t="s">
        <v>690</v>
      </c>
      <c r="Q1962" s="27" t="s">
        <v>7103</v>
      </c>
      <c r="R1962" s="27" t="s">
        <v>9131</v>
      </c>
      <c r="S1962" s="27" t="s">
        <v>9132</v>
      </c>
      <c r="T1962" s="29">
        <v>17.963850000000001</v>
      </c>
      <c r="U1962" s="29">
        <v>6.4323110000000003</v>
      </c>
      <c r="V1962" s="26"/>
    </row>
    <row r="1963" spans="1:22" ht="12.75" x14ac:dyDescent="0.25">
      <c r="A1963" s="26"/>
      <c r="B1963" s="27"/>
      <c r="C1963" s="26"/>
      <c r="D1963" s="27"/>
      <c r="E1963" s="27"/>
      <c r="F1963" s="30"/>
      <c r="G1963" s="26"/>
      <c r="H1963" s="27"/>
      <c r="I1963" s="30"/>
      <c r="J1963" s="27"/>
      <c r="K1963" s="26"/>
      <c r="L1963" s="32"/>
      <c r="M1963" s="32"/>
      <c r="N1963" s="32"/>
      <c r="O1963" s="26"/>
      <c r="P1963" s="28" t="s">
        <v>690</v>
      </c>
      <c r="Q1963" s="27" t="s">
        <v>9133</v>
      </c>
      <c r="R1963" s="27" t="s">
        <v>9134</v>
      </c>
      <c r="S1963" s="27" t="s">
        <v>9135</v>
      </c>
      <c r="T1963" s="29">
        <v>18.190619999999999</v>
      </c>
      <c r="U1963" s="29">
        <v>6.4925870000000003</v>
      </c>
      <c r="V1963" s="26"/>
    </row>
    <row r="1964" spans="1:22" ht="12.75" x14ac:dyDescent="0.25">
      <c r="A1964" s="26"/>
      <c r="B1964" s="27"/>
      <c r="C1964" s="26"/>
      <c r="D1964" s="27"/>
      <c r="E1964" s="27"/>
      <c r="F1964" s="30"/>
      <c r="G1964" s="26"/>
      <c r="H1964" s="27"/>
      <c r="I1964" s="30"/>
      <c r="J1964" s="27"/>
      <c r="K1964" s="26"/>
      <c r="L1964" s="32"/>
      <c r="M1964" s="32"/>
      <c r="N1964" s="32"/>
      <c r="O1964" s="26"/>
      <c r="P1964" s="28" t="s">
        <v>690</v>
      </c>
      <c r="Q1964" s="27" t="s">
        <v>9136</v>
      </c>
      <c r="R1964" s="27" t="s">
        <v>9137</v>
      </c>
      <c r="S1964" s="27" t="s">
        <v>9138</v>
      </c>
      <c r="T1964" s="29">
        <v>18.407048</v>
      </c>
      <c r="U1964" s="29">
        <v>6.5314620000000003</v>
      </c>
      <c r="V1964" s="26"/>
    </row>
    <row r="1965" spans="1:22" ht="12.75" x14ac:dyDescent="0.25">
      <c r="A1965" s="26"/>
      <c r="B1965" s="27"/>
      <c r="C1965" s="26"/>
      <c r="D1965" s="27"/>
      <c r="E1965" s="27"/>
      <c r="F1965" s="30"/>
      <c r="G1965" s="26"/>
      <c r="H1965" s="27"/>
      <c r="I1965" s="30"/>
      <c r="J1965" s="27"/>
      <c r="K1965" s="26"/>
      <c r="L1965" s="32"/>
      <c r="M1965" s="32"/>
      <c r="N1965" s="32"/>
      <c r="O1965" s="26"/>
      <c r="P1965" s="28" t="s">
        <v>690</v>
      </c>
      <c r="Q1965" s="27" t="s">
        <v>9139</v>
      </c>
      <c r="R1965" s="27" t="s">
        <v>9140</v>
      </c>
      <c r="S1965" s="27" t="s">
        <v>9141</v>
      </c>
      <c r="T1965" s="29">
        <v>17.743582</v>
      </c>
      <c r="U1965" s="29">
        <v>6.4272220000000004</v>
      </c>
      <c r="V1965" s="26"/>
    </row>
    <row r="1966" spans="1:22" ht="12.75" x14ac:dyDescent="0.25">
      <c r="A1966" s="26"/>
      <c r="B1966" s="27"/>
      <c r="C1966" s="26"/>
      <c r="D1966" s="27"/>
      <c r="E1966" s="27"/>
      <c r="F1966" s="30"/>
      <c r="G1966" s="26"/>
      <c r="H1966" s="27"/>
      <c r="I1966" s="30"/>
      <c r="J1966" s="27"/>
      <c r="K1966" s="26"/>
      <c r="L1966" s="32"/>
      <c r="M1966" s="32"/>
      <c r="N1966" s="32"/>
      <c r="O1966" s="26"/>
      <c r="P1966" s="28" t="s">
        <v>690</v>
      </c>
      <c r="Q1966" s="27" t="s">
        <v>7847</v>
      </c>
      <c r="R1966" s="27" t="s">
        <v>9142</v>
      </c>
      <c r="S1966" s="27" t="s">
        <v>9143</v>
      </c>
      <c r="T1966" s="29">
        <v>18.372216000000002</v>
      </c>
      <c r="U1966" s="29">
        <v>6.5205820000000001</v>
      </c>
      <c r="V1966" s="26"/>
    </row>
    <row r="1967" spans="1:22" ht="12.75" x14ac:dyDescent="0.25">
      <c r="A1967" s="26"/>
      <c r="B1967" s="27"/>
      <c r="C1967" s="26"/>
      <c r="D1967" s="27"/>
      <c r="E1967" s="27"/>
      <c r="F1967" s="30"/>
      <c r="G1967" s="26"/>
      <c r="H1967" s="27"/>
      <c r="I1967" s="30"/>
      <c r="J1967" s="27"/>
      <c r="K1967" s="26"/>
      <c r="L1967" s="32"/>
      <c r="M1967" s="32"/>
      <c r="N1967" s="32"/>
      <c r="O1967" s="26"/>
      <c r="P1967" s="28" t="s">
        <v>690</v>
      </c>
      <c r="Q1967" s="27" t="s">
        <v>22399</v>
      </c>
      <c r="R1967" s="27" t="s">
        <v>22400</v>
      </c>
      <c r="S1967" s="27" t="s">
        <v>9144</v>
      </c>
      <c r="T1967" s="29">
        <v>18.390072</v>
      </c>
      <c r="U1967" s="29">
        <v>6.5231450000000004</v>
      </c>
      <c r="V1967" s="26"/>
    </row>
    <row r="1968" spans="1:22" ht="12.75" x14ac:dyDescent="0.25">
      <c r="A1968" s="26"/>
      <c r="B1968" s="27"/>
      <c r="C1968" s="26"/>
      <c r="D1968" s="27"/>
      <c r="E1968" s="27"/>
      <c r="F1968" s="30"/>
      <c r="G1968" s="26"/>
      <c r="H1968" s="27"/>
      <c r="I1968" s="30"/>
      <c r="J1968" s="27"/>
      <c r="K1968" s="26"/>
      <c r="L1968" s="32"/>
      <c r="M1968" s="32"/>
      <c r="N1968" s="32"/>
      <c r="O1968" s="26"/>
      <c r="P1968" s="28" t="s">
        <v>690</v>
      </c>
      <c r="Q1968" s="27" t="s">
        <v>9145</v>
      </c>
      <c r="R1968" s="27" t="s">
        <v>9146</v>
      </c>
      <c r="S1968" s="27" t="s">
        <v>9147</v>
      </c>
      <c r="T1968" s="29">
        <v>18.36523</v>
      </c>
      <c r="U1968" s="29">
        <v>6.5141730000000004</v>
      </c>
      <c r="V1968" s="26"/>
    </row>
    <row r="1969" spans="1:22" ht="12.75" x14ac:dyDescent="0.25">
      <c r="A1969" s="26"/>
      <c r="B1969" s="27"/>
      <c r="C1969" s="26"/>
      <c r="D1969" s="27"/>
      <c r="E1969" s="27"/>
      <c r="F1969" s="30"/>
      <c r="G1969" s="26"/>
      <c r="H1969" s="27"/>
      <c r="I1969" s="30"/>
      <c r="J1969" s="27"/>
      <c r="K1969" s="26"/>
      <c r="L1969" s="32"/>
      <c r="M1969" s="32"/>
      <c r="N1969" s="32"/>
      <c r="O1969" s="26"/>
      <c r="P1969" s="28" t="s">
        <v>690</v>
      </c>
      <c r="Q1969" s="27" t="s">
        <v>9148</v>
      </c>
      <c r="R1969" s="27" t="s">
        <v>9149</v>
      </c>
      <c r="S1969" s="27" t="s">
        <v>9150</v>
      </c>
      <c r="T1969" s="29">
        <v>18.407973999999999</v>
      </c>
      <c r="U1969" s="29">
        <v>6.5259390000000002</v>
      </c>
      <c r="V1969" s="26"/>
    </row>
    <row r="1970" spans="1:22" ht="12.75" x14ac:dyDescent="0.25">
      <c r="A1970" s="26"/>
      <c r="B1970" s="27"/>
      <c r="C1970" s="26"/>
      <c r="D1970" s="27"/>
      <c r="E1970" s="27"/>
      <c r="F1970" s="30"/>
      <c r="G1970" s="26"/>
      <c r="H1970" s="27"/>
      <c r="I1970" s="30"/>
      <c r="J1970" s="27"/>
      <c r="K1970" s="26"/>
      <c r="L1970" s="32"/>
      <c r="M1970" s="32"/>
      <c r="N1970" s="32"/>
      <c r="O1970" s="26"/>
      <c r="P1970" s="28" t="s">
        <v>690</v>
      </c>
      <c r="Q1970" s="27" t="s">
        <v>9151</v>
      </c>
      <c r="R1970" s="27" t="s">
        <v>9152</v>
      </c>
      <c r="S1970" s="27" t="s">
        <v>9153</v>
      </c>
      <c r="T1970" s="29">
        <v>18.263826000000002</v>
      </c>
      <c r="U1970" s="29">
        <v>6.5912540000000002</v>
      </c>
      <c r="V1970" s="26"/>
    </row>
    <row r="1971" spans="1:22" ht="12.75" x14ac:dyDescent="0.25">
      <c r="A1971" s="26"/>
      <c r="B1971" s="27"/>
      <c r="C1971" s="26"/>
      <c r="D1971" s="27"/>
      <c r="E1971" s="27"/>
      <c r="F1971" s="30"/>
      <c r="G1971" s="26"/>
      <c r="H1971" s="27"/>
      <c r="I1971" s="30"/>
      <c r="J1971" s="27"/>
      <c r="K1971" s="26"/>
      <c r="L1971" s="32"/>
      <c r="M1971" s="32"/>
      <c r="N1971" s="32"/>
      <c r="O1971" s="26"/>
      <c r="P1971" s="28" t="s">
        <v>690</v>
      </c>
      <c r="Q1971" s="27" t="s">
        <v>9154</v>
      </c>
      <c r="R1971" s="27" t="s">
        <v>9155</v>
      </c>
      <c r="S1971" s="27" t="s">
        <v>9156</v>
      </c>
      <c r="T1971" s="29">
        <v>18.356577999999999</v>
      </c>
      <c r="U1971" s="29">
        <v>6.518624</v>
      </c>
      <c r="V1971" s="26"/>
    </row>
    <row r="1972" spans="1:22" ht="12.75" x14ac:dyDescent="0.25">
      <c r="A1972" s="26"/>
      <c r="B1972" s="27"/>
      <c r="C1972" s="26"/>
      <c r="D1972" s="27"/>
      <c r="E1972" s="27"/>
      <c r="F1972" s="30"/>
      <c r="G1972" s="26"/>
      <c r="H1972" s="27"/>
      <c r="I1972" s="30"/>
      <c r="J1972" s="27"/>
      <c r="K1972" s="26"/>
      <c r="L1972" s="32"/>
      <c r="M1972" s="32"/>
      <c r="N1972" s="32"/>
      <c r="O1972" s="26"/>
      <c r="P1972" s="28" t="s">
        <v>690</v>
      </c>
      <c r="Q1972" s="27" t="s">
        <v>9157</v>
      </c>
      <c r="R1972" s="27" t="s">
        <v>9158</v>
      </c>
      <c r="S1972" s="27" t="s">
        <v>9159</v>
      </c>
      <c r="T1972" s="29">
        <v>18.314091999999999</v>
      </c>
      <c r="U1972" s="29">
        <v>6.4865760000000003</v>
      </c>
      <c r="V1972" s="26"/>
    </row>
    <row r="1973" spans="1:22" ht="12.75" x14ac:dyDescent="0.25">
      <c r="A1973" s="26"/>
      <c r="B1973" s="27"/>
      <c r="C1973" s="26"/>
      <c r="D1973" s="27"/>
      <c r="E1973" s="27"/>
      <c r="F1973" s="30"/>
      <c r="G1973" s="26"/>
      <c r="H1973" s="27"/>
      <c r="I1973" s="30"/>
      <c r="J1973" s="27"/>
      <c r="K1973" s="26"/>
      <c r="L1973" s="32"/>
      <c r="M1973" s="32"/>
      <c r="N1973" s="32"/>
      <c r="O1973" s="26"/>
      <c r="P1973" s="28" t="s">
        <v>690</v>
      </c>
      <c r="Q1973" s="27" t="s">
        <v>850</v>
      </c>
      <c r="R1973" s="27" t="s">
        <v>9160</v>
      </c>
      <c r="S1973" s="27" t="s">
        <v>9161</v>
      </c>
      <c r="T1973" s="29">
        <v>18.259722</v>
      </c>
      <c r="U1973" s="29">
        <v>6.5833149999999998</v>
      </c>
      <c r="V1973" s="26"/>
    </row>
    <row r="1974" spans="1:22" ht="12.75" x14ac:dyDescent="0.25">
      <c r="A1974" s="26"/>
      <c r="B1974" s="27"/>
      <c r="C1974" s="26"/>
      <c r="D1974" s="27"/>
      <c r="E1974" s="27"/>
      <c r="F1974" s="30"/>
      <c r="G1974" s="26"/>
      <c r="H1974" s="27"/>
      <c r="I1974" s="30"/>
      <c r="J1974" s="27"/>
      <c r="K1974" s="26"/>
      <c r="L1974" s="32"/>
      <c r="M1974" s="32"/>
      <c r="N1974" s="32"/>
      <c r="O1974" s="26"/>
      <c r="P1974" s="28" t="s">
        <v>690</v>
      </c>
      <c r="Q1974" s="27" t="s">
        <v>583</v>
      </c>
      <c r="R1974" s="27" t="s">
        <v>9162</v>
      </c>
      <c r="S1974" s="27" t="s">
        <v>9163</v>
      </c>
      <c r="T1974" s="29">
        <v>18.279259</v>
      </c>
      <c r="U1974" s="29">
        <v>6.5025760000000004</v>
      </c>
      <c r="V1974" s="26"/>
    </row>
    <row r="1975" spans="1:22" ht="12.75" x14ac:dyDescent="0.25">
      <c r="A1975" s="26"/>
      <c r="B1975" s="27"/>
      <c r="C1975" s="26"/>
      <c r="D1975" s="27"/>
      <c r="E1975" s="27"/>
      <c r="F1975" s="30"/>
      <c r="G1975" s="26"/>
      <c r="H1975" s="27"/>
      <c r="I1975" s="30"/>
      <c r="J1975" s="27"/>
      <c r="K1975" s="26"/>
      <c r="L1975" s="32"/>
      <c r="M1975" s="32"/>
      <c r="N1975" s="32"/>
      <c r="O1975" s="26"/>
      <c r="P1975" s="28" t="s">
        <v>690</v>
      </c>
      <c r="Q1975" s="27" t="s">
        <v>9164</v>
      </c>
      <c r="R1975" s="27" t="s">
        <v>9165</v>
      </c>
      <c r="S1975" s="27" t="s">
        <v>9166</v>
      </c>
      <c r="T1975" s="29">
        <v>18.418682</v>
      </c>
      <c r="U1975" s="29">
        <v>6.5304469999999997</v>
      </c>
      <c r="V1975" s="26"/>
    </row>
    <row r="1976" spans="1:22" ht="12.75" x14ac:dyDescent="0.25">
      <c r="A1976" s="26"/>
      <c r="B1976" s="27"/>
      <c r="C1976" s="26"/>
      <c r="D1976" s="27"/>
      <c r="E1976" s="27"/>
      <c r="F1976" s="30"/>
      <c r="G1976" s="26"/>
      <c r="H1976" s="27"/>
      <c r="I1976" s="30"/>
      <c r="J1976" s="27"/>
      <c r="K1976" s="26"/>
      <c r="L1976" s="32"/>
      <c r="M1976" s="32"/>
      <c r="N1976" s="32"/>
      <c r="O1976" s="26"/>
      <c r="P1976" s="28" t="s">
        <v>690</v>
      </c>
      <c r="Q1976" s="27" t="s">
        <v>9167</v>
      </c>
      <c r="R1976" s="27" t="s">
        <v>9168</v>
      </c>
      <c r="S1976" s="27" t="s">
        <v>9169</v>
      </c>
      <c r="T1976" s="29">
        <v>18.408016</v>
      </c>
      <c r="U1976" s="29">
        <v>6.5122489999999997</v>
      </c>
      <c r="V1976" s="26"/>
    </row>
    <row r="1977" spans="1:22" ht="12.75" x14ac:dyDescent="0.25">
      <c r="A1977" s="26"/>
      <c r="B1977" s="27"/>
      <c r="C1977" s="26"/>
      <c r="D1977" s="27"/>
      <c r="E1977" s="27"/>
      <c r="F1977" s="30"/>
      <c r="G1977" s="26"/>
      <c r="H1977" s="27"/>
      <c r="I1977" s="30"/>
      <c r="J1977" s="27"/>
      <c r="K1977" s="26"/>
      <c r="L1977" s="32"/>
      <c r="M1977" s="32"/>
      <c r="N1977" s="32"/>
      <c r="O1977" s="26"/>
      <c r="P1977" s="28" t="s">
        <v>690</v>
      </c>
      <c r="Q1977" s="27" t="s">
        <v>9170</v>
      </c>
      <c r="R1977" s="27" t="s">
        <v>9171</v>
      </c>
      <c r="S1977" s="27" t="s">
        <v>9172</v>
      </c>
      <c r="T1977" s="29">
        <v>18.331620000000001</v>
      </c>
      <c r="U1977" s="29">
        <v>6.5011130000000001</v>
      </c>
      <c r="V1977" s="26"/>
    </row>
    <row r="1978" spans="1:22" ht="12.75" x14ac:dyDescent="0.25">
      <c r="A1978" s="26"/>
      <c r="B1978" s="27"/>
      <c r="C1978" s="26"/>
      <c r="D1978" s="27"/>
      <c r="E1978" s="27"/>
      <c r="F1978" s="30"/>
      <c r="G1978" s="26"/>
      <c r="H1978" s="27"/>
      <c r="I1978" s="30"/>
      <c r="J1978" s="27"/>
      <c r="K1978" s="26"/>
      <c r="L1978" s="32"/>
      <c r="M1978" s="32"/>
      <c r="N1978" s="32"/>
      <c r="O1978" s="26"/>
      <c r="P1978" s="28" t="s">
        <v>690</v>
      </c>
      <c r="Q1978" s="27" t="s">
        <v>9173</v>
      </c>
      <c r="R1978" s="27" t="s">
        <v>9174</v>
      </c>
      <c r="S1978" s="27" t="s">
        <v>9175</v>
      </c>
      <c r="T1978" s="29">
        <v>18.263449999999999</v>
      </c>
      <c r="U1978" s="29">
        <v>6.5689760000000001</v>
      </c>
      <c r="V1978" s="26"/>
    </row>
    <row r="1979" spans="1:22" ht="12.75" x14ac:dyDescent="0.25">
      <c r="A1979" s="26"/>
      <c r="B1979" s="27"/>
      <c r="C1979" s="26"/>
      <c r="D1979" s="27"/>
      <c r="E1979" s="27"/>
      <c r="F1979" s="30"/>
      <c r="G1979" s="26"/>
      <c r="H1979" s="27"/>
      <c r="I1979" s="30"/>
      <c r="J1979" s="27"/>
      <c r="K1979" s="26"/>
      <c r="L1979" s="32"/>
      <c r="M1979" s="32"/>
      <c r="N1979" s="32"/>
      <c r="O1979" s="26"/>
      <c r="P1979" s="28" t="s">
        <v>690</v>
      </c>
      <c r="Q1979" s="27" t="s">
        <v>9176</v>
      </c>
      <c r="R1979" s="27" t="s">
        <v>9177</v>
      </c>
      <c r="S1979" s="27" t="s">
        <v>9178</v>
      </c>
      <c r="T1979" s="29">
        <v>18.361923999999998</v>
      </c>
      <c r="U1979" s="29">
        <v>6.4878090000000004</v>
      </c>
      <c r="V1979" s="26"/>
    </row>
    <row r="1980" spans="1:22" ht="12.75" x14ac:dyDescent="0.25">
      <c r="A1980" s="26"/>
      <c r="B1980" s="27"/>
      <c r="C1980" s="26"/>
      <c r="D1980" s="27"/>
      <c r="E1980" s="27"/>
      <c r="F1980" s="30"/>
      <c r="G1980" s="26"/>
      <c r="H1980" s="27"/>
      <c r="I1980" s="30"/>
      <c r="J1980" s="27"/>
      <c r="K1980" s="26"/>
      <c r="L1980" s="32"/>
      <c r="M1980" s="32"/>
      <c r="N1980" s="32"/>
      <c r="O1980" s="26"/>
      <c r="P1980" s="28" t="s">
        <v>690</v>
      </c>
      <c r="Q1980" s="27" t="s">
        <v>9179</v>
      </c>
      <c r="R1980" s="27" t="s">
        <v>9180</v>
      </c>
      <c r="S1980" s="27" t="s">
        <v>9181</v>
      </c>
      <c r="T1980" s="29">
        <v>18.062604</v>
      </c>
      <c r="U1980" s="29">
        <v>6.4704240000000004</v>
      </c>
      <c r="V1980" s="26"/>
    </row>
    <row r="1981" spans="1:22" ht="12.75" x14ac:dyDescent="0.25">
      <c r="A1981" s="26"/>
      <c r="B1981" s="27"/>
      <c r="C1981" s="26"/>
      <c r="D1981" s="27"/>
      <c r="E1981" s="27"/>
      <c r="F1981" s="30"/>
      <c r="G1981" s="26"/>
      <c r="H1981" s="27"/>
      <c r="I1981" s="30"/>
      <c r="J1981" s="27"/>
      <c r="K1981" s="26"/>
      <c r="L1981" s="32"/>
      <c r="M1981" s="32"/>
      <c r="N1981" s="32"/>
      <c r="O1981" s="26"/>
      <c r="P1981" s="28" t="s">
        <v>690</v>
      </c>
      <c r="Q1981" s="27" t="s">
        <v>9182</v>
      </c>
      <c r="R1981" s="27" t="s">
        <v>9183</v>
      </c>
      <c r="S1981" s="27" t="s">
        <v>9184</v>
      </c>
      <c r="T1981" s="29">
        <v>17.923248000000001</v>
      </c>
      <c r="U1981" s="29">
        <v>6.4307100000000004</v>
      </c>
      <c r="V1981" s="26"/>
    </row>
    <row r="1982" spans="1:22" ht="12.75" x14ac:dyDescent="0.25">
      <c r="A1982" s="26"/>
      <c r="B1982" s="27"/>
      <c r="C1982" s="26"/>
      <c r="D1982" s="27"/>
      <c r="E1982" s="27"/>
      <c r="F1982" s="30"/>
      <c r="G1982" s="26"/>
      <c r="H1982" s="27"/>
      <c r="I1982" s="30"/>
      <c r="J1982" s="27"/>
      <c r="K1982" s="26"/>
      <c r="L1982" s="32"/>
      <c r="M1982" s="32"/>
      <c r="N1982" s="32"/>
      <c r="O1982" s="26"/>
      <c r="P1982" s="28" t="s">
        <v>690</v>
      </c>
      <c r="Q1982" s="27" t="s">
        <v>9185</v>
      </c>
      <c r="R1982" s="27" t="s">
        <v>9186</v>
      </c>
      <c r="S1982" s="27" t="s">
        <v>9187</v>
      </c>
      <c r="T1982" s="29">
        <v>17.850117999999998</v>
      </c>
      <c r="U1982" s="29">
        <v>6.4195770000000003</v>
      </c>
      <c r="V1982" s="26"/>
    </row>
    <row r="1983" spans="1:22" ht="12.75" x14ac:dyDescent="0.25">
      <c r="A1983" s="26"/>
      <c r="B1983" s="27"/>
      <c r="C1983" s="26"/>
      <c r="D1983" s="27"/>
      <c r="E1983" s="27"/>
      <c r="F1983" s="30"/>
      <c r="G1983" s="26"/>
      <c r="H1983" s="27"/>
      <c r="I1983" s="30"/>
      <c r="J1983" s="27"/>
      <c r="K1983" s="26"/>
      <c r="L1983" s="32"/>
      <c r="M1983" s="32"/>
      <c r="N1983" s="32"/>
      <c r="O1983" s="26"/>
      <c r="P1983" s="28" t="s">
        <v>690</v>
      </c>
      <c r="Q1983" s="27" t="s">
        <v>9188</v>
      </c>
      <c r="R1983" s="27" t="s">
        <v>9189</v>
      </c>
      <c r="S1983" s="27" t="s">
        <v>9190</v>
      </c>
      <c r="T1983" s="29">
        <v>17.773661000000001</v>
      </c>
      <c r="U1983" s="29">
        <v>6.4249689999999999</v>
      </c>
      <c r="V1983" s="26"/>
    </row>
    <row r="1984" spans="1:22" ht="12.75" x14ac:dyDescent="0.25">
      <c r="A1984" s="26"/>
      <c r="B1984" s="27"/>
      <c r="C1984" s="26"/>
      <c r="D1984" s="27"/>
      <c r="E1984" s="27"/>
      <c r="F1984" s="30"/>
      <c r="G1984" s="26"/>
      <c r="H1984" s="27"/>
      <c r="I1984" s="30"/>
      <c r="J1984" s="27"/>
      <c r="K1984" s="26"/>
      <c r="L1984" s="32"/>
      <c r="M1984" s="32"/>
      <c r="N1984" s="32"/>
      <c r="O1984" s="26"/>
      <c r="P1984" s="28" t="s">
        <v>690</v>
      </c>
      <c r="Q1984" s="27" t="s">
        <v>2153</v>
      </c>
      <c r="R1984" s="27" t="s">
        <v>9191</v>
      </c>
      <c r="S1984" s="27" t="s">
        <v>9192</v>
      </c>
      <c r="T1984" s="29">
        <v>18.241634000000001</v>
      </c>
      <c r="U1984" s="29">
        <v>6.4896450000000003</v>
      </c>
      <c r="V1984" s="26"/>
    </row>
    <row r="1985" spans="1:22" ht="12.75" x14ac:dyDescent="0.25">
      <c r="A1985" s="26"/>
      <c r="B1985" s="27"/>
      <c r="C1985" s="26"/>
      <c r="D1985" s="27"/>
      <c r="E1985" s="27"/>
      <c r="F1985" s="30"/>
      <c r="G1985" s="26"/>
      <c r="H1985" s="27"/>
      <c r="I1985" s="30"/>
      <c r="J1985" s="27"/>
      <c r="K1985" s="26"/>
      <c r="L1985" s="32"/>
      <c r="M1985" s="32"/>
      <c r="N1985" s="32"/>
      <c r="O1985" s="26"/>
      <c r="P1985" s="28" t="s">
        <v>690</v>
      </c>
      <c r="Q1985" s="27" t="s">
        <v>4937</v>
      </c>
      <c r="R1985" s="27" t="s">
        <v>9193</v>
      </c>
      <c r="S1985" s="27" t="s">
        <v>9194</v>
      </c>
      <c r="T1985" s="29">
        <v>18.621525999999999</v>
      </c>
      <c r="U1985" s="29">
        <v>6.4571360000000002</v>
      </c>
      <c r="V1985" s="26"/>
    </row>
    <row r="1986" spans="1:22" ht="12.75" x14ac:dyDescent="0.25">
      <c r="A1986" s="26"/>
      <c r="B1986" s="27"/>
      <c r="C1986" s="26"/>
      <c r="D1986" s="27"/>
      <c r="E1986" s="27"/>
      <c r="F1986" s="30"/>
      <c r="G1986" s="26"/>
      <c r="H1986" s="27"/>
      <c r="I1986" s="30"/>
      <c r="J1986" s="27"/>
      <c r="K1986" s="26"/>
      <c r="L1986" s="32"/>
      <c r="M1986" s="32"/>
      <c r="N1986" s="32"/>
      <c r="O1986" s="26"/>
      <c r="P1986" s="28" t="s">
        <v>690</v>
      </c>
      <c r="Q1986" s="27" t="s">
        <v>9195</v>
      </c>
      <c r="R1986" s="27" t="s">
        <v>9196</v>
      </c>
      <c r="S1986" s="27" t="s">
        <v>9197</v>
      </c>
      <c r="T1986" s="29">
        <v>18.373096</v>
      </c>
      <c r="U1986" s="29">
        <v>6.5207680000000003</v>
      </c>
      <c r="V1986" s="26"/>
    </row>
    <row r="1987" spans="1:22" ht="12.75" x14ac:dyDescent="0.25">
      <c r="A1987" s="26"/>
      <c r="B1987" s="27"/>
      <c r="C1987" s="26"/>
      <c r="D1987" s="27"/>
      <c r="E1987" s="27"/>
      <c r="F1987" s="30"/>
      <c r="G1987" s="26"/>
      <c r="H1987" s="27"/>
      <c r="I1987" s="30"/>
      <c r="J1987" s="27"/>
      <c r="K1987" s="26"/>
      <c r="L1987" s="32"/>
      <c r="M1987" s="32"/>
      <c r="N1987" s="32"/>
      <c r="O1987" s="26"/>
      <c r="P1987" s="28" t="s">
        <v>690</v>
      </c>
      <c r="Q1987" s="27" t="s">
        <v>22669</v>
      </c>
      <c r="R1987" s="28" t="s">
        <v>22670</v>
      </c>
      <c r="S1987" s="27" t="s">
        <v>22675</v>
      </c>
      <c r="T1987" s="29">
        <v>18.279259</v>
      </c>
      <c r="U1987" s="29">
        <v>6.5025760000000004</v>
      </c>
      <c r="V1987" s="26"/>
    </row>
    <row r="1988" spans="1:22" ht="12.75" x14ac:dyDescent="0.25">
      <c r="A1988" s="26"/>
      <c r="B1988" s="27"/>
      <c r="C1988" s="26"/>
      <c r="D1988" s="27"/>
      <c r="E1988" s="27"/>
      <c r="F1988" s="30"/>
      <c r="G1988" s="26"/>
      <c r="H1988" s="27"/>
      <c r="I1988" s="30"/>
      <c r="J1988" s="27"/>
      <c r="K1988" s="26"/>
      <c r="L1988" s="32"/>
      <c r="M1988" s="32"/>
      <c r="N1988" s="32"/>
      <c r="O1988" s="26"/>
      <c r="P1988" s="28" t="s">
        <v>690</v>
      </c>
      <c r="Q1988" s="27" t="s">
        <v>22671</v>
      </c>
      <c r="R1988" s="28" t="s">
        <v>22672</v>
      </c>
      <c r="S1988" s="27" t="s">
        <v>22673</v>
      </c>
      <c r="T1988" s="29">
        <v>18.415638999999999</v>
      </c>
      <c r="U1988" s="29">
        <v>6.5332129999999999</v>
      </c>
      <c r="V1988" s="26"/>
    </row>
    <row r="1989" spans="1:22" ht="12.75" x14ac:dyDescent="0.25">
      <c r="A1989" s="26"/>
      <c r="B1989" s="27"/>
      <c r="C1989" s="26"/>
      <c r="D1989" s="27"/>
      <c r="E1989" s="27"/>
      <c r="F1989" s="30"/>
      <c r="G1989" s="26"/>
      <c r="H1989" s="27"/>
      <c r="I1989" s="30"/>
      <c r="J1989" s="27"/>
      <c r="K1989" s="26"/>
      <c r="L1989" s="32"/>
      <c r="M1989" s="32"/>
      <c r="N1989" s="32"/>
      <c r="O1989" s="26"/>
      <c r="P1989" s="28" t="s">
        <v>690</v>
      </c>
      <c r="Q1989" s="27" t="s">
        <v>22747</v>
      </c>
      <c r="R1989" s="28" t="s">
        <v>22748</v>
      </c>
      <c r="S1989" s="27" t="s">
        <v>22674</v>
      </c>
      <c r="T1989" s="29">
        <v>18.266507000000001</v>
      </c>
      <c r="U1989" s="29">
        <v>6.5583169999999997</v>
      </c>
      <c r="V1989" s="26"/>
    </row>
    <row r="1990" spans="1:22" ht="12.75" x14ac:dyDescent="0.25">
      <c r="A1990" s="26"/>
      <c r="B1990" s="27"/>
      <c r="C1990" s="26"/>
      <c r="D1990" s="27"/>
      <c r="E1990" s="27"/>
      <c r="F1990" s="30"/>
      <c r="G1990" s="26"/>
      <c r="H1990" s="27"/>
      <c r="I1990" s="30"/>
      <c r="J1990" s="27"/>
      <c r="K1990" s="26"/>
      <c r="L1990" s="32"/>
      <c r="M1990" s="32"/>
      <c r="N1990" s="32"/>
      <c r="O1990" s="26"/>
      <c r="P1990" s="28" t="s">
        <v>627</v>
      </c>
      <c r="Q1990" s="27" t="s">
        <v>627</v>
      </c>
      <c r="R1990" s="27" t="s">
        <v>9536</v>
      </c>
      <c r="S1990" s="27" t="s">
        <v>9537</v>
      </c>
      <c r="T1990" s="29">
        <v>16.370851999999999</v>
      </c>
      <c r="U1990" s="29">
        <v>6.3185739999999999</v>
      </c>
      <c r="V1990" s="26"/>
    </row>
    <row r="1991" spans="1:22" ht="12.75" x14ac:dyDescent="0.25">
      <c r="A1991" s="26"/>
      <c r="B1991" s="27"/>
      <c r="C1991" s="26"/>
      <c r="D1991" s="27"/>
      <c r="E1991" s="27"/>
      <c r="F1991" s="30"/>
      <c r="G1991" s="26"/>
      <c r="H1991" s="27"/>
      <c r="I1991" s="30"/>
      <c r="J1991" s="27"/>
      <c r="K1991" s="26"/>
      <c r="L1991" s="32"/>
      <c r="M1991" s="32"/>
      <c r="N1991" s="32"/>
      <c r="O1991" s="26"/>
      <c r="P1991" s="28" t="s">
        <v>393</v>
      </c>
      <c r="Q1991" s="27" t="s">
        <v>10310</v>
      </c>
      <c r="R1991" s="27" t="s">
        <v>10311</v>
      </c>
      <c r="S1991" s="27" t="s">
        <v>10312</v>
      </c>
      <c r="T1991" s="29">
        <v>16.064986999999999</v>
      </c>
      <c r="U1991" s="29">
        <v>4.7413699999999999</v>
      </c>
      <c r="V1991" s="26"/>
    </row>
    <row r="1992" spans="1:22" ht="12.75" x14ac:dyDescent="0.25">
      <c r="A1992" s="26"/>
      <c r="B1992" s="27"/>
      <c r="C1992" s="26"/>
      <c r="D1992" s="27"/>
      <c r="E1992" s="27"/>
      <c r="F1992" s="30"/>
      <c r="G1992" s="26"/>
      <c r="H1992" s="27"/>
      <c r="I1992" s="30"/>
      <c r="J1992" s="27"/>
      <c r="K1992" s="26"/>
      <c r="L1992" s="32"/>
      <c r="M1992" s="32"/>
      <c r="N1992" s="32"/>
      <c r="O1992" s="26"/>
      <c r="P1992" s="28" t="s">
        <v>393</v>
      </c>
      <c r="Q1992" s="27" t="s">
        <v>10313</v>
      </c>
      <c r="R1992" s="27" t="s">
        <v>10314</v>
      </c>
      <c r="S1992" s="27" t="s">
        <v>10315</v>
      </c>
      <c r="T1992" s="29">
        <v>15.983321</v>
      </c>
      <c r="U1992" s="29">
        <v>4.9580679999999999</v>
      </c>
      <c r="V1992" s="26"/>
    </row>
    <row r="1993" spans="1:22" ht="12.75" x14ac:dyDescent="0.25">
      <c r="A1993" s="26"/>
      <c r="B1993" s="27"/>
      <c r="C1993" s="26"/>
      <c r="D1993" s="27"/>
      <c r="E1993" s="27"/>
      <c r="F1993" s="30"/>
      <c r="G1993" s="26"/>
      <c r="H1993" s="27"/>
      <c r="I1993" s="30"/>
      <c r="J1993" s="27"/>
      <c r="K1993" s="26"/>
      <c r="L1993" s="32"/>
      <c r="M1993" s="32"/>
      <c r="N1993" s="32"/>
      <c r="O1993" s="26"/>
      <c r="P1993" s="28" t="s">
        <v>393</v>
      </c>
      <c r="Q1993" s="27" t="s">
        <v>10316</v>
      </c>
      <c r="R1993" s="27" t="s">
        <v>10317</v>
      </c>
      <c r="S1993" s="27" t="s">
        <v>10318</v>
      </c>
      <c r="T1993" s="29">
        <v>15.813333999999999</v>
      </c>
      <c r="U1993" s="29">
        <v>4.7278849999999997</v>
      </c>
      <c r="V1993" s="26"/>
    </row>
    <row r="1994" spans="1:22" ht="12.75" x14ac:dyDescent="0.25">
      <c r="A1994" s="26"/>
      <c r="B1994" s="27"/>
      <c r="C1994" s="26"/>
      <c r="D1994" s="27"/>
      <c r="E1994" s="27"/>
      <c r="F1994" s="30"/>
      <c r="G1994" s="26"/>
      <c r="H1994" s="27"/>
      <c r="I1994" s="30"/>
      <c r="J1994" s="27"/>
      <c r="K1994" s="26"/>
      <c r="L1994" s="32"/>
      <c r="M1994" s="32"/>
      <c r="N1994" s="32"/>
      <c r="O1994" s="26"/>
      <c r="P1994" s="28" t="s">
        <v>393</v>
      </c>
      <c r="Q1994" s="27" t="s">
        <v>9465</v>
      </c>
      <c r="R1994" s="27" t="s">
        <v>10319</v>
      </c>
      <c r="S1994" s="27" t="s">
        <v>10320</v>
      </c>
      <c r="T1994" s="29">
        <v>16.059289</v>
      </c>
      <c r="U1994" s="29">
        <v>4.8170409999999997</v>
      </c>
      <c r="V1994" s="26"/>
    </row>
    <row r="1995" spans="1:22" ht="12.75" x14ac:dyDescent="0.25">
      <c r="A1995" s="26"/>
      <c r="B1995" s="27"/>
      <c r="C1995" s="26"/>
      <c r="D1995" s="27"/>
      <c r="E1995" s="27"/>
      <c r="F1995" s="30"/>
      <c r="G1995" s="26"/>
      <c r="H1995" s="27"/>
      <c r="I1995" s="30"/>
      <c r="J1995" s="27"/>
      <c r="K1995" s="26"/>
      <c r="L1995" s="32"/>
      <c r="M1995" s="32"/>
      <c r="N1995" s="32"/>
      <c r="O1995" s="26"/>
      <c r="P1995" s="28" t="s">
        <v>393</v>
      </c>
      <c r="Q1995" s="27" t="s">
        <v>10321</v>
      </c>
      <c r="R1995" s="27" t="s">
        <v>10322</v>
      </c>
      <c r="S1995" s="27" t="s">
        <v>10323</v>
      </c>
      <c r="T1995" s="29">
        <v>15.950901</v>
      </c>
      <c r="U1995" s="29">
        <v>5.0753409999999999</v>
      </c>
      <c r="V1995" s="26"/>
    </row>
    <row r="1996" spans="1:22" ht="12.75" x14ac:dyDescent="0.25">
      <c r="A1996" s="26"/>
      <c r="B1996" s="27"/>
      <c r="C1996" s="26"/>
      <c r="D1996" s="27"/>
      <c r="E1996" s="27"/>
      <c r="F1996" s="30"/>
      <c r="G1996" s="26"/>
      <c r="H1996" s="27"/>
      <c r="I1996" s="30"/>
      <c r="J1996" s="27"/>
      <c r="K1996" s="26"/>
      <c r="L1996" s="32"/>
      <c r="M1996" s="32"/>
      <c r="N1996" s="32"/>
      <c r="O1996" s="26"/>
      <c r="P1996" s="28" t="s">
        <v>393</v>
      </c>
      <c r="Q1996" s="27" t="s">
        <v>10324</v>
      </c>
      <c r="R1996" s="27" t="s">
        <v>10325</v>
      </c>
      <c r="S1996" s="27" t="s">
        <v>10326</v>
      </c>
      <c r="T1996" s="29">
        <v>16.126476</v>
      </c>
      <c r="U1996" s="29">
        <v>5.020734</v>
      </c>
      <c r="V1996" s="26"/>
    </row>
    <row r="1997" spans="1:22" ht="12.75" x14ac:dyDescent="0.25">
      <c r="A1997" s="26"/>
      <c r="B1997" s="27"/>
      <c r="C1997" s="26"/>
      <c r="D1997" s="27"/>
      <c r="E1997" s="27"/>
      <c r="F1997" s="30"/>
      <c r="G1997" s="26"/>
      <c r="H1997" s="27"/>
      <c r="I1997" s="30"/>
      <c r="J1997" s="27"/>
      <c r="K1997" s="26"/>
      <c r="L1997" s="32"/>
      <c r="M1997" s="32"/>
      <c r="N1997" s="32"/>
      <c r="O1997" s="26"/>
      <c r="P1997" s="28" t="s">
        <v>393</v>
      </c>
      <c r="Q1997" s="27" t="s">
        <v>10327</v>
      </c>
      <c r="R1997" s="27" t="s">
        <v>10328</v>
      </c>
      <c r="S1997" s="27" t="s">
        <v>10329</v>
      </c>
      <c r="T1997" s="29">
        <v>15.866015000000001</v>
      </c>
      <c r="U1997" s="29">
        <v>5.0179239999999998</v>
      </c>
      <c r="V1997" s="26"/>
    </row>
    <row r="1998" spans="1:22" ht="12.75" x14ac:dyDescent="0.25">
      <c r="A1998" s="26"/>
      <c r="B1998" s="27"/>
      <c r="C1998" s="26"/>
      <c r="D1998" s="27"/>
      <c r="E1998" s="27"/>
      <c r="F1998" s="30"/>
      <c r="G1998" s="26"/>
      <c r="H1998" s="27"/>
      <c r="I1998" s="30"/>
      <c r="J1998" s="27"/>
      <c r="K1998" s="26"/>
      <c r="L1998" s="32"/>
      <c r="M1998" s="32"/>
      <c r="N1998" s="32"/>
      <c r="O1998" s="26"/>
      <c r="P1998" s="28" t="s">
        <v>393</v>
      </c>
      <c r="Q1998" s="27" t="s">
        <v>4047</v>
      </c>
      <c r="R1998" s="27" t="s">
        <v>10330</v>
      </c>
      <c r="S1998" s="27" t="s">
        <v>10331</v>
      </c>
      <c r="T1998" s="29">
        <v>15.522605</v>
      </c>
      <c r="U1998" s="29">
        <v>4.908328</v>
      </c>
      <c r="V1998" s="26"/>
    </row>
    <row r="1999" spans="1:22" ht="12.75" x14ac:dyDescent="0.25">
      <c r="A1999" s="26"/>
      <c r="B1999" s="27"/>
      <c r="C1999" s="26"/>
      <c r="D1999" s="27"/>
      <c r="E1999" s="27"/>
      <c r="F1999" s="30"/>
      <c r="G1999" s="26"/>
      <c r="H1999" s="27"/>
      <c r="I1999" s="30"/>
      <c r="J1999" s="27"/>
      <c r="K1999" s="26"/>
      <c r="L1999" s="32"/>
      <c r="M1999" s="32"/>
      <c r="N1999" s="32"/>
      <c r="O1999" s="26"/>
      <c r="P1999" s="28" t="s">
        <v>393</v>
      </c>
      <c r="Q1999" s="27" t="s">
        <v>10332</v>
      </c>
      <c r="R1999" s="27" t="s">
        <v>10333</v>
      </c>
      <c r="S1999" s="27" t="s">
        <v>10334</v>
      </c>
      <c r="T1999" s="29">
        <v>15.460051</v>
      </c>
      <c r="U1999" s="29">
        <v>4.8399979999999996</v>
      </c>
      <c r="V1999" s="26"/>
    </row>
    <row r="2000" spans="1:22" ht="12.75" x14ac:dyDescent="0.25">
      <c r="A2000" s="26"/>
      <c r="B2000" s="27"/>
      <c r="C2000" s="26"/>
      <c r="D2000" s="27"/>
      <c r="E2000" s="27"/>
      <c r="F2000" s="30"/>
      <c r="G2000" s="26"/>
      <c r="H2000" s="27"/>
      <c r="I2000" s="30"/>
      <c r="J2000" s="27"/>
      <c r="K2000" s="26"/>
      <c r="L2000" s="32"/>
      <c r="M2000" s="32"/>
      <c r="N2000" s="32"/>
      <c r="O2000" s="26"/>
      <c r="P2000" s="28" t="s">
        <v>393</v>
      </c>
      <c r="Q2000" s="27" t="s">
        <v>10335</v>
      </c>
      <c r="R2000" s="27" t="s">
        <v>10336</v>
      </c>
      <c r="S2000" s="27" t="s">
        <v>10337</v>
      </c>
      <c r="T2000" s="29">
        <v>15.536708000000001</v>
      </c>
      <c r="U2000" s="29">
        <v>4.8809820000000004</v>
      </c>
      <c r="V2000" s="26"/>
    </row>
    <row r="2001" spans="1:22" ht="12.75" x14ac:dyDescent="0.25">
      <c r="A2001" s="26"/>
      <c r="B2001" s="27"/>
      <c r="C2001" s="26"/>
      <c r="D2001" s="27"/>
      <c r="E2001" s="27"/>
      <c r="F2001" s="30"/>
      <c r="G2001" s="26"/>
      <c r="H2001" s="27"/>
      <c r="I2001" s="30"/>
      <c r="J2001" s="27"/>
      <c r="K2001" s="26"/>
      <c r="L2001" s="32"/>
      <c r="M2001" s="32"/>
      <c r="N2001" s="32"/>
      <c r="O2001" s="26"/>
      <c r="P2001" s="28" t="s">
        <v>393</v>
      </c>
      <c r="Q2001" s="27" t="s">
        <v>10338</v>
      </c>
      <c r="R2001" s="27" t="s">
        <v>10339</v>
      </c>
      <c r="S2001" s="27" t="s">
        <v>10340</v>
      </c>
      <c r="T2001" s="29">
        <v>15.69877</v>
      </c>
      <c r="U2001" s="29">
        <v>4.8888879999999997</v>
      </c>
      <c r="V2001" s="26"/>
    </row>
    <row r="2002" spans="1:22" ht="12.75" x14ac:dyDescent="0.25">
      <c r="A2002" s="26"/>
      <c r="B2002" s="27"/>
      <c r="C2002" s="26"/>
      <c r="D2002" s="27"/>
      <c r="E2002" s="27"/>
      <c r="F2002" s="30"/>
      <c r="G2002" s="26"/>
      <c r="H2002" s="27"/>
      <c r="I2002" s="30"/>
      <c r="J2002" s="27"/>
      <c r="K2002" s="26"/>
      <c r="L2002" s="32"/>
      <c r="M2002" s="32"/>
      <c r="N2002" s="32"/>
      <c r="O2002" s="26"/>
      <c r="P2002" s="28" t="s">
        <v>393</v>
      </c>
      <c r="Q2002" s="27" t="s">
        <v>10341</v>
      </c>
      <c r="R2002" s="27" t="s">
        <v>10342</v>
      </c>
      <c r="S2002" s="27" t="s">
        <v>10343</v>
      </c>
      <c r="T2002" s="29">
        <v>15.703255</v>
      </c>
      <c r="U2002" s="29">
        <v>4.8798529999999998</v>
      </c>
      <c r="V2002" s="26"/>
    </row>
    <row r="2003" spans="1:22" ht="12.75" x14ac:dyDescent="0.25">
      <c r="A2003" s="26"/>
      <c r="B2003" s="27"/>
      <c r="C2003" s="26"/>
      <c r="D2003" s="27"/>
      <c r="E2003" s="27"/>
      <c r="F2003" s="30"/>
      <c r="G2003" s="26"/>
      <c r="H2003" s="27"/>
      <c r="I2003" s="30"/>
      <c r="J2003" s="27"/>
      <c r="K2003" s="26"/>
      <c r="L2003" s="32"/>
      <c r="M2003" s="32"/>
      <c r="N2003" s="32"/>
      <c r="O2003" s="26"/>
      <c r="P2003" s="28" t="s">
        <v>393</v>
      </c>
      <c r="Q2003" s="27" t="s">
        <v>393</v>
      </c>
      <c r="R2003" s="27" t="s">
        <v>10344</v>
      </c>
      <c r="S2003" s="27" t="s">
        <v>10345</v>
      </c>
      <c r="T2003" s="29">
        <v>15.868541</v>
      </c>
      <c r="U2003" s="29">
        <v>4.9399709999999999</v>
      </c>
      <c r="V2003" s="26"/>
    </row>
    <row r="2004" spans="1:22" ht="12.75" x14ac:dyDescent="0.25">
      <c r="A2004" s="26"/>
      <c r="B2004" s="27"/>
      <c r="C2004" s="26"/>
      <c r="D2004" s="27"/>
      <c r="E2004" s="27"/>
      <c r="F2004" s="30"/>
      <c r="G2004" s="26"/>
      <c r="H2004" s="27"/>
      <c r="I2004" s="30"/>
      <c r="J2004" s="27"/>
      <c r="K2004" s="26"/>
      <c r="L2004" s="32"/>
      <c r="M2004" s="32"/>
      <c r="N2004" s="32"/>
      <c r="O2004" s="26"/>
      <c r="P2004" s="28" t="s">
        <v>393</v>
      </c>
      <c r="Q2004" s="27" t="s">
        <v>10346</v>
      </c>
      <c r="R2004" s="27" t="s">
        <v>10347</v>
      </c>
      <c r="S2004" s="27" t="s">
        <v>10348</v>
      </c>
      <c r="T2004" s="29">
        <v>16.258192999999999</v>
      </c>
      <c r="U2004" s="29">
        <v>4.7922130000000003</v>
      </c>
      <c r="V2004" s="26"/>
    </row>
    <row r="2005" spans="1:22" ht="12.75" x14ac:dyDescent="0.25">
      <c r="A2005" s="26"/>
      <c r="B2005" s="27"/>
      <c r="C2005" s="26"/>
      <c r="D2005" s="27"/>
      <c r="E2005" s="27"/>
      <c r="F2005" s="30"/>
      <c r="G2005" s="26"/>
      <c r="H2005" s="27"/>
      <c r="I2005" s="30"/>
      <c r="J2005" s="27"/>
      <c r="K2005" s="26"/>
      <c r="L2005" s="32"/>
      <c r="M2005" s="32"/>
      <c r="N2005" s="32"/>
      <c r="O2005" s="26"/>
      <c r="P2005" s="28" t="s">
        <v>393</v>
      </c>
      <c r="Q2005" s="27" t="s">
        <v>10349</v>
      </c>
      <c r="R2005" s="27" t="s">
        <v>10350</v>
      </c>
      <c r="S2005" s="27" t="s">
        <v>10351</v>
      </c>
      <c r="T2005" s="29">
        <v>16.014899</v>
      </c>
      <c r="U2005" s="29">
        <v>4.966469</v>
      </c>
      <c r="V2005" s="26"/>
    </row>
    <row r="2006" spans="1:22" ht="12.75" x14ac:dyDescent="0.25">
      <c r="A2006" s="26"/>
      <c r="B2006" s="27"/>
      <c r="C2006" s="26"/>
      <c r="D2006" s="27"/>
      <c r="E2006" s="27"/>
      <c r="F2006" s="30"/>
      <c r="G2006" s="26"/>
      <c r="H2006" s="27"/>
      <c r="I2006" s="30"/>
      <c r="J2006" s="27"/>
      <c r="K2006" s="26"/>
      <c r="L2006" s="32"/>
      <c r="M2006" s="32"/>
      <c r="N2006" s="32"/>
      <c r="O2006" s="26"/>
      <c r="P2006" s="28" t="s">
        <v>393</v>
      </c>
      <c r="Q2006" s="27" t="s">
        <v>10352</v>
      </c>
      <c r="R2006" s="27" t="s">
        <v>10353</v>
      </c>
      <c r="S2006" s="27" t="s">
        <v>10354</v>
      </c>
      <c r="T2006" s="29">
        <v>16.133289999999999</v>
      </c>
      <c r="U2006" s="29">
        <v>5.0325240000000004</v>
      </c>
      <c r="V2006" s="26"/>
    </row>
    <row r="2007" spans="1:22" ht="12.75" x14ac:dyDescent="0.25">
      <c r="A2007" s="26"/>
      <c r="B2007" s="27"/>
      <c r="C2007" s="26"/>
      <c r="D2007" s="27"/>
      <c r="E2007" s="27"/>
      <c r="F2007" s="30"/>
      <c r="G2007" s="26"/>
      <c r="H2007" s="27"/>
      <c r="I2007" s="30"/>
      <c r="J2007" s="27"/>
      <c r="K2007" s="26"/>
      <c r="L2007" s="32"/>
      <c r="M2007" s="32"/>
      <c r="N2007" s="32"/>
      <c r="O2007" s="26"/>
      <c r="P2007" s="28" t="s">
        <v>393</v>
      </c>
      <c r="Q2007" s="27" t="s">
        <v>10355</v>
      </c>
      <c r="R2007" s="27" t="s">
        <v>10356</v>
      </c>
      <c r="S2007" s="27" t="s">
        <v>10357</v>
      </c>
      <c r="T2007" s="29">
        <v>15.702817</v>
      </c>
      <c r="U2007" s="29">
        <v>4.9481830000000002</v>
      </c>
      <c r="V2007" s="26"/>
    </row>
    <row r="2008" spans="1:22" ht="12.75" x14ac:dyDescent="0.25">
      <c r="A2008" s="26"/>
      <c r="B2008" s="27"/>
      <c r="C2008" s="26"/>
      <c r="D2008" s="27"/>
      <c r="E2008" s="27"/>
      <c r="F2008" s="30"/>
      <c r="G2008" s="26"/>
      <c r="H2008" s="27"/>
      <c r="I2008" s="30"/>
      <c r="J2008" s="27"/>
      <c r="K2008" s="26"/>
      <c r="L2008" s="32"/>
      <c r="M2008" s="32"/>
      <c r="N2008" s="32"/>
      <c r="O2008" s="26"/>
      <c r="P2008" s="28" t="s">
        <v>393</v>
      </c>
      <c r="Q2008" s="27" t="s">
        <v>10358</v>
      </c>
      <c r="R2008" s="27" t="s">
        <v>10359</v>
      </c>
      <c r="S2008" s="27" t="s">
        <v>10360</v>
      </c>
      <c r="T2008" s="29">
        <v>15.846601</v>
      </c>
      <c r="U2008" s="29">
        <v>4.90937</v>
      </c>
      <c r="V2008" s="26"/>
    </row>
    <row r="2009" spans="1:22" ht="12.75" x14ac:dyDescent="0.25">
      <c r="A2009" s="26"/>
      <c r="B2009" s="27"/>
      <c r="C2009" s="26"/>
      <c r="D2009" s="27"/>
      <c r="E2009" s="27"/>
      <c r="F2009" s="30"/>
      <c r="G2009" s="26"/>
      <c r="H2009" s="27"/>
      <c r="I2009" s="30"/>
      <c r="J2009" s="27"/>
      <c r="K2009" s="26"/>
      <c r="L2009" s="32"/>
      <c r="M2009" s="32"/>
      <c r="N2009" s="32"/>
      <c r="O2009" s="26"/>
      <c r="P2009" s="28" t="s">
        <v>393</v>
      </c>
      <c r="Q2009" s="27" t="s">
        <v>10361</v>
      </c>
      <c r="R2009" s="27" t="s">
        <v>10362</v>
      </c>
      <c r="S2009" s="27" t="s">
        <v>10363</v>
      </c>
      <c r="T2009" s="29">
        <v>15.855505000000001</v>
      </c>
      <c r="U2009" s="29">
        <v>4.9390349999999996</v>
      </c>
      <c r="V2009" s="26"/>
    </row>
    <row r="2010" spans="1:22" ht="12.75" x14ac:dyDescent="0.25">
      <c r="A2010" s="26"/>
      <c r="B2010" s="27"/>
      <c r="C2010" s="26"/>
      <c r="D2010" s="27"/>
      <c r="E2010" s="27"/>
      <c r="F2010" s="30"/>
      <c r="G2010" s="26"/>
      <c r="H2010" s="27"/>
      <c r="I2010" s="30"/>
      <c r="J2010" s="27"/>
      <c r="K2010" s="26"/>
      <c r="L2010" s="32"/>
      <c r="M2010" s="32"/>
      <c r="N2010" s="32"/>
      <c r="O2010" s="26"/>
      <c r="P2010" s="28" t="s">
        <v>393</v>
      </c>
      <c r="Q2010" s="27" t="s">
        <v>10364</v>
      </c>
      <c r="R2010" s="27" t="s">
        <v>10365</v>
      </c>
      <c r="S2010" s="27" t="s">
        <v>10366</v>
      </c>
      <c r="T2010" s="29">
        <v>15.847557</v>
      </c>
      <c r="U2010" s="29">
        <v>4.9159540000000002</v>
      </c>
      <c r="V2010" s="26"/>
    </row>
    <row r="2011" spans="1:22" ht="12.75" x14ac:dyDescent="0.25">
      <c r="A2011" s="26"/>
      <c r="B2011" s="27"/>
      <c r="C2011" s="26"/>
      <c r="D2011" s="27"/>
      <c r="E2011" s="27"/>
      <c r="F2011" s="30"/>
      <c r="G2011" s="26"/>
      <c r="H2011" s="27"/>
      <c r="I2011" s="30"/>
      <c r="J2011" s="27"/>
      <c r="K2011" s="26"/>
      <c r="L2011" s="32"/>
      <c r="M2011" s="32"/>
      <c r="N2011" s="32"/>
      <c r="O2011" s="26"/>
      <c r="P2011" s="28" t="s">
        <v>393</v>
      </c>
      <c r="Q2011" s="27" t="s">
        <v>10367</v>
      </c>
      <c r="R2011" s="27" t="s">
        <v>10368</v>
      </c>
      <c r="S2011" s="27" t="s">
        <v>10369</v>
      </c>
      <c r="T2011" s="29">
        <v>15.812120999999999</v>
      </c>
      <c r="U2011" s="29">
        <v>4.9307040000000004</v>
      </c>
      <c r="V2011" s="26"/>
    </row>
    <row r="2012" spans="1:22" ht="12.75" x14ac:dyDescent="0.25">
      <c r="A2012" s="26"/>
      <c r="B2012" s="27"/>
      <c r="C2012" s="26"/>
      <c r="D2012" s="27"/>
      <c r="E2012" s="27"/>
      <c r="F2012" s="30"/>
      <c r="G2012" s="26"/>
      <c r="H2012" s="27"/>
      <c r="I2012" s="30"/>
      <c r="J2012" s="27"/>
      <c r="K2012" s="26"/>
      <c r="L2012" s="32"/>
      <c r="M2012" s="32"/>
      <c r="N2012" s="32"/>
      <c r="O2012" s="26"/>
      <c r="P2012" s="28" t="s">
        <v>393</v>
      </c>
      <c r="Q2012" s="27" t="s">
        <v>10370</v>
      </c>
      <c r="R2012" s="27" t="s">
        <v>10371</v>
      </c>
      <c r="S2012" s="27" t="s">
        <v>10372</v>
      </c>
      <c r="T2012" s="29">
        <v>15.952211</v>
      </c>
      <c r="U2012" s="29">
        <v>5.2095159999999998</v>
      </c>
      <c r="V2012" s="26"/>
    </row>
    <row r="2013" spans="1:22" ht="12.75" x14ac:dyDescent="0.25">
      <c r="A2013" s="26"/>
      <c r="B2013" s="27"/>
      <c r="C2013" s="26"/>
      <c r="D2013" s="27"/>
      <c r="E2013" s="27"/>
      <c r="F2013" s="30"/>
      <c r="G2013" s="26"/>
      <c r="H2013" s="27"/>
      <c r="I2013" s="30"/>
      <c r="J2013" s="27"/>
      <c r="K2013" s="26"/>
      <c r="L2013" s="32"/>
      <c r="M2013" s="32"/>
      <c r="N2013" s="32"/>
      <c r="O2013" s="26"/>
      <c r="P2013" s="28" t="s">
        <v>393</v>
      </c>
      <c r="Q2013" s="27" t="s">
        <v>10373</v>
      </c>
      <c r="R2013" s="27" t="s">
        <v>10374</v>
      </c>
      <c r="S2013" s="27" t="s">
        <v>10375</v>
      </c>
      <c r="T2013" s="29">
        <v>16.033270999999999</v>
      </c>
      <c r="U2013" s="29">
        <v>4.8101580000000004</v>
      </c>
      <c r="V2013" s="26"/>
    </row>
    <row r="2014" spans="1:22" ht="12.75" x14ac:dyDescent="0.25">
      <c r="A2014" s="26"/>
      <c r="B2014" s="27"/>
      <c r="C2014" s="26"/>
      <c r="D2014" s="27"/>
      <c r="E2014" s="27"/>
      <c r="F2014" s="30"/>
      <c r="G2014" s="26"/>
      <c r="H2014" s="27"/>
      <c r="I2014" s="30"/>
      <c r="J2014" s="27"/>
      <c r="K2014" s="26"/>
      <c r="L2014" s="32"/>
      <c r="M2014" s="32"/>
      <c r="N2014" s="32"/>
      <c r="O2014" s="26"/>
      <c r="P2014" s="28" t="s">
        <v>393</v>
      </c>
      <c r="Q2014" s="27" t="s">
        <v>10376</v>
      </c>
      <c r="R2014" s="27" t="s">
        <v>10377</v>
      </c>
      <c r="S2014" s="27" t="s">
        <v>10378</v>
      </c>
      <c r="T2014" s="29">
        <v>15.795254</v>
      </c>
      <c r="U2014" s="29">
        <v>4.8540450000000002</v>
      </c>
      <c r="V2014" s="26"/>
    </row>
    <row r="2015" spans="1:22" ht="12.75" x14ac:dyDescent="0.25">
      <c r="A2015" s="26"/>
      <c r="B2015" s="27"/>
      <c r="C2015" s="26"/>
      <c r="D2015" s="27"/>
      <c r="E2015" s="27"/>
      <c r="F2015" s="30"/>
      <c r="G2015" s="26"/>
      <c r="H2015" s="27"/>
      <c r="I2015" s="30"/>
      <c r="J2015" s="27"/>
      <c r="K2015" s="26"/>
      <c r="L2015" s="32"/>
      <c r="M2015" s="32"/>
      <c r="N2015" s="32"/>
      <c r="O2015" s="26"/>
      <c r="P2015" s="28" t="s">
        <v>393</v>
      </c>
      <c r="Q2015" s="27" t="s">
        <v>8564</v>
      </c>
      <c r="R2015" s="27" t="s">
        <v>10379</v>
      </c>
      <c r="S2015" s="27" t="s">
        <v>10380</v>
      </c>
      <c r="T2015" s="29">
        <v>15.689975</v>
      </c>
      <c r="U2015" s="29">
        <v>4.9707059999999998</v>
      </c>
      <c r="V2015" s="26"/>
    </row>
    <row r="2016" spans="1:22" ht="12.75" x14ac:dyDescent="0.25">
      <c r="A2016" s="26"/>
      <c r="B2016" s="27"/>
      <c r="C2016" s="26"/>
      <c r="D2016" s="27"/>
      <c r="E2016" s="27"/>
      <c r="F2016" s="30"/>
      <c r="G2016" s="26"/>
      <c r="H2016" s="27"/>
      <c r="I2016" s="30"/>
      <c r="J2016" s="27"/>
      <c r="K2016" s="26"/>
      <c r="L2016" s="32"/>
      <c r="M2016" s="32"/>
      <c r="N2016" s="32"/>
      <c r="O2016" s="26"/>
      <c r="P2016" s="28" t="s">
        <v>393</v>
      </c>
      <c r="Q2016" s="27" t="s">
        <v>10381</v>
      </c>
      <c r="R2016" s="27" t="s">
        <v>10382</v>
      </c>
      <c r="S2016" s="27" t="s">
        <v>10383</v>
      </c>
      <c r="T2016" s="29">
        <v>15.514262</v>
      </c>
      <c r="U2016" s="29">
        <v>4.9842760000000004</v>
      </c>
      <c r="V2016" s="26"/>
    </row>
    <row r="2017" spans="1:22" ht="12.75" x14ac:dyDescent="0.25">
      <c r="A2017" s="26"/>
      <c r="B2017" s="27"/>
      <c r="C2017" s="26"/>
      <c r="D2017" s="27"/>
      <c r="E2017" s="27"/>
      <c r="F2017" s="30"/>
      <c r="G2017" s="26"/>
      <c r="H2017" s="27"/>
      <c r="I2017" s="30"/>
      <c r="J2017" s="27"/>
      <c r="K2017" s="26"/>
      <c r="L2017" s="32"/>
      <c r="M2017" s="32"/>
      <c r="N2017" s="32"/>
      <c r="O2017" s="26"/>
      <c r="P2017" s="28" t="s">
        <v>393</v>
      </c>
      <c r="Q2017" s="27" t="s">
        <v>10384</v>
      </c>
      <c r="R2017" s="27" t="s">
        <v>10385</v>
      </c>
      <c r="S2017" s="27" t="s">
        <v>10386</v>
      </c>
      <c r="T2017" s="29">
        <v>15.822571</v>
      </c>
      <c r="U2017" s="29">
        <v>4.7887969999999997</v>
      </c>
      <c r="V2017" s="26"/>
    </row>
    <row r="2018" spans="1:22" ht="12.75" x14ac:dyDescent="0.25">
      <c r="A2018" s="26"/>
      <c r="B2018" s="27"/>
      <c r="C2018" s="26"/>
      <c r="D2018" s="27"/>
      <c r="E2018" s="27"/>
      <c r="F2018" s="30"/>
      <c r="G2018" s="26"/>
      <c r="H2018" s="27"/>
      <c r="I2018" s="30"/>
      <c r="J2018" s="27"/>
      <c r="K2018" s="26"/>
      <c r="L2018" s="32"/>
      <c r="M2018" s="32"/>
      <c r="N2018" s="32"/>
      <c r="O2018" s="26"/>
      <c r="P2018" s="28" t="s">
        <v>393</v>
      </c>
      <c r="Q2018" s="27" t="s">
        <v>10387</v>
      </c>
      <c r="R2018" s="27" t="s">
        <v>10388</v>
      </c>
      <c r="S2018" s="27" t="s">
        <v>10389</v>
      </c>
      <c r="T2018" s="29">
        <v>15.948561</v>
      </c>
      <c r="U2018" s="29">
        <v>5.0462059999999997</v>
      </c>
      <c r="V2018" s="26"/>
    </row>
    <row r="2019" spans="1:22" ht="12.75" x14ac:dyDescent="0.25">
      <c r="A2019" s="26"/>
      <c r="B2019" s="27"/>
      <c r="C2019" s="26"/>
      <c r="D2019" s="27"/>
      <c r="E2019" s="27"/>
      <c r="F2019" s="30"/>
      <c r="G2019" s="26"/>
      <c r="H2019" s="27"/>
      <c r="I2019" s="30"/>
      <c r="J2019" s="27"/>
      <c r="K2019" s="26"/>
      <c r="L2019" s="32"/>
      <c r="M2019" s="32"/>
      <c r="N2019" s="32"/>
      <c r="O2019" s="26"/>
      <c r="P2019" s="28" t="s">
        <v>393</v>
      </c>
      <c r="Q2019" s="27" t="s">
        <v>10390</v>
      </c>
      <c r="R2019" s="27" t="s">
        <v>10391</v>
      </c>
      <c r="S2019" s="27" t="s">
        <v>10392</v>
      </c>
      <c r="T2019" s="29">
        <v>16.112224000000001</v>
      </c>
      <c r="U2019" s="29">
        <v>4.811032</v>
      </c>
      <c r="V2019" s="26"/>
    </row>
    <row r="2020" spans="1:22" ht="12.75" x14ac:dyDescent="0.25">
      <c r="A2020" s="26"/>
      <c r="B2020" s="27"/>
      <c r="C2020" s="26"/>
      <c r="D2020" s="27"/>
      <c r="E2020" s="27"/>
      <c r="F2020" s="30"/>
      <c r="G2020" s="26"/>
      <c r="H2020" s="27"/>
      <c r="I2020" s="30"/>
      <c r="J2020" s="27"/>
      <c r="K2020" s="26"/>
      <c r="L2020" s="32"/>
      <c r="M2020" s="32"/>
      <c r="N2020" s="32"/>
      <c r="O2020" s="26"/>
      <c r="P2020" s="28" t="s">
        <v>393</v>
      </c>
      <c r="Q2020" s="27" t="s">
        <v>10393</v>
      </c>
      <c r="R2020" s="27" t="s">
        <v>10394</v>
      </c>
      <c r="S2020" s="27" t="s">
        <v>10395</v>
      </c>
      <c r="T2020" s="29">
        <v>15.458176999999999</v>
      </c>
      <c r="U2020" s="29">
        <v>4.9805539999999997</v>
      </c>
      <c r="V2020" s="26"/>
    </row>
    <row r="2021" spans="1:22" ht="12.75" x14ac:dyDescent="0.25">
      <c r="A2021" s="26"/>
      <c r="B2021" s="27"/>
      <c r="C2021" s="26"/>
      <c r="D2021" s="27"/>
      <c r="E2021" s="27"/>
      <c r="F2021" s="30"/>
      <c r="G2021" s="26"/>
      <c r="H2021" s="27"/>
      <c r="I2021" s="30"/>
      <c r="J2021" s="27"/>
      <c r="K2021" s="26"/>
      <c r="L2021" s="32"/>
      <c r="M2021" s="32"/>
      <c r="N2021" s="32"/>
      <c r="O2021" s="26"/>
      <c r="P2021" s="28" t="s">
        <v>393</v>
      </c>
      <c r="Q2021" s="27" t="s">
        <v>10396</v>
      </c>
      <c r="R2021" s="27" t="s">
        <v>10397</v>
      </c>
      <c r="S2021" s="27" t="s">
        <v>10398</v>
      </c>
      <c r="T2021" s="29">
        <v>16.072904000000001</v>
      </c>
      <c r="U2021" s="29">
        <v>4.9806900000000001</v>
      </c>
      <c r="V2021" s="26"/>
    </row>
    <row r="2022" spans="1:22" ht="12.75" x14ac:dyDescent="0.25">
      <c r="A2022" s="26"/>
      <c r="B2022" s="27"/>
      <c r="C2022" s="26"/>
      <c r="D2022" s="27"/>
      <c r="E2022" s="27"/>
      <c r="F2022" s="30"/>
      <c r="G2022" s="26"/>
      <c r="H2022" s="27"/>
      <c r="I2022" s="30"/>
      <c r="J2022" s="27"/>
      <c r="K2022" s="26"/>
      <c r="L2022" s="32"/>
      <c r="M2022" s="32"/>
      <c r="N2022" s="32"/>
      <c r="O2022" s="26"/>
      <c r="P2022" s="28" t="s">
        <v>393</v>
      </c>
      <c r="Q2022" s="27" t="s">
        <v>10399</v>
      </c>
      <c r="R2022" s="27" t="s">
        <v>10400</v>
      </c>
      <c r="S2022" s="27" t="s">
        <v>10401</v>
      </c>
      <c r="T2022" s="29">
        <v>16.076229000000001</v>
      </c>
      <c r="U2022" s="29">
        <v>4.990272</v>
      </c>
      <c r="V2022" s="26"/>
    </row>
    <row r="2023" spans="1:22" ht="12.75" x14ac:dyDescent="0.25">
      <c r="A2023" s="26"/>
      <c r="B2023" s="27"/>
      <c r="C2023" s="26"/>
      <c r="D2023" s="27"/>
      <c r="E2023" s="27"/>
      <c r="F2023" s="30"/>
      <c r="G2023" s="26"/>
      <c r="H2023" s="27"/>
      <c r="I2023" s="30"/>
      <c r="J2023" s="27"/>
      <c r="K2023" s="26"/>
      <c r="L2023" s="32"/>
      <c r="M2023" s="32"/>
      <c r="N2023" s="32"/>
      <c r="O2023" s="26"/>
      <c r="P2023" s="28" t="s">
        <v>393</v>
      </c>
      <c r="Q2023" s="27" t="s">
        <v>10402</v>
      </c>
      <c r="R2023" s="27" t="s">
        <v>10403</v>
      </c>
      <c r="S2023" s="27" t="s">
        <v>10404</v>
      </c>
      <c r="T2023" s="29">
        <v>15.878493000000001</v>
      </c>
      <c r="U2023" s="29">
        <v>4.9814249999999998</v>
      </c>
      <c r="V2023" s="26"/>
    </row>
    <row r="2024" spans="1:22" ht="12.75" x14ac:dyDescent="0.25">
      <c r="A2024" s="26"/>
      <c r="B2024" s="27"/>
      <c r="C2024" s="26"/>
      <c r="D2024" s="27"/>
      <c r="E2024" s="27"/>
      <c r="F2024" s="30"/>
      <c r="G2024" s="26"/>
      <c r="H2024" s="27"/>
      <c r="I2024" s="30"/>
      <c r="J2024" s="27"/>
      <c r="K2024" s="26"/>
      <c r="L2024" s="32"/>
      <c r="M2024" s="32"/>
      <c r="N2024" s="32"/>
      <c r="O2024" s="26"/>
      <c r="P2024" s="28" t="s">
        <v>393</v>
      </c>
      <c r="Q2024" s="27" t="s">
        <v>10405</v>
      </c>
      <c r="R2024" s="27" t="s">
        <v>10406</v>
      </c>
      <c r="S2024" s="27" t="s">
        <v>10407</v>
      </c>
      <c r="T2024" s="29">
        <v>15.515549</v>
      </c>
      <c r="U2024" s="29">
        <v>4.9500460000000004</v>
      </c>
      <c r="V2024" s="26"/>
    </row>
    <row r="2025" spans="1:22" ht="12.75" x14ac:dyDescent="0.25">
      <c r="A2025" s="26"/>
      <c r="B2025" s="27"/>
      <c r="C2025" s="26"/>
      <c r="D2025" s="27"/>
      <c r="E2025" s="27"/>
      <c r="F2025" s="30"/>
      <c r="G2025" s="26"/>
      <c r="H2025" s="27"/>
      <c r="I2025" s="30"/>
      <c r="J2025" s="27"/>
      <c r="K2025" s="26"/>
      <c r="L2025" s="32"/>
      <c r="M2025" s="32"/>
      <c r="N2025" s="32"/>
      <c r="O2025" s="26"/>
      <c r="P2025" s="28" t="s">
        <v>393</v>
      </c>
      <c r="Q2025" s="27" t="s">
        <v>10408</v>
      </c>
      <c r="R2025" s="27" t="s">
        <v>10409</v>
      </c>
      <c r="S2025" s="27" t="s">
        <v>10410</v>
      </c>
      <c r="T2025" s="29">
        <v>15.927027000000001</v>
      </c>
      <c r="U2025" s="29">
        <v>4.9094319999999998</v>
      </c>
      <c r="V2025" s="26"/>
    </row>
    <row r="2026" spans="1:22" ht="12.75" x14ac:dyDescent="0.25">
      <c r="A2026" s="26"/>
      <c r="B2026" s="27"/>
      <c r="C2026" s="26"/>
      <c r="D2026" s="27"/>
      <c r="E2026" s="27"/>
      <c r="F2026" s="30"/>
      <c r="G2026" s="26"/>
      <c r="H2026" s="27"/>
      <c r="I2026" s="30"/>
      <c r="J2026" s="27"/>
      <c r="K2026" s="26"/>
      <c r="L2026" s="32"/>
      <c r="M2026" s="32"/>
      <c r="N2026" s="32"/>
      <c r="O2026" s="26"/>
      <c r="P2026" s="28" t="s">
        <v>393</v>
      </c>
      <c r="Q2026" s="27" t="s">
        <v>10411</v>
      </c>
      <c r="R2026" s="27" t="s">
        <v>10412</v>
      </c>
      <c r="S2026" s="27" t="s">
        <v>10413</v>
      </c>
      <c r="T2026" s="29">
        <v>15.842062</v>
      </c>
      <c r="U2026" s="29">
        <v>4.8974469999999997</v>
      </c>
      <c r="V2026" s="26"/>
    </row>
    <row r="2027" spans="1:22" ht="12.75" x14ac:dyDescent="0.25">
      <c r="A2027" s="26"/>
      <c r="B2027" s="27"/>
      <c r="C2027" s="26"/>
      <c r="D2027" s="27"/>
      <c r="E2027" s="27"/>
      <c r="F2027" s="30"/>
      <c r="G2027" s="26"/>
      <c r="H2027" s="27"/>
      <c r="I2027" s="30"/>
      <c r="J2027" s="27"/>
      <c r="K2027" s="26"/>
      <c r="L2027" s="32"/>
      <c r="M2027" s="32"/>
      <c r="N2027" s="32"/>
      <c r="O2027" s="26"/>
      <c r="P2027" s="28" t="s">
        <v>393</v>
      </c>
      <c r="Q2027" s="27" t="s">
        <v>8138</v>
      </c>
      <c r="R2027" s="27" t="s">
        <v>10414</v>
      </c>
      <c r="S2027" s="27" t="s">
        <v>10415</v>
      </c>
      <c r="T2027" s="29">
        <v>15.719992</v>
      </c>
      <c r="U2027" s="29">
        <v>4.9390640000000001</v>
      </c>
      <c r="V2027" s="26"/>
    </row>
    <row r="2028" spans="1:22" ht="12.75" x14ac:dyDescent="0.25">
      <c r="A2028" s="26"/>
      <c r="B2028" s="27"/>
      <c r="C2028" s="26"/>
      <c r="D2028" s="27"/>
      <c r="E2028" s="27"/>
      <c r="F2028" s="30"/>
      <c r="G2028" s="26"/>
      <c r="H2028" s="27"/>
      <c r="I2028" s="30"/>
      <c r="J2028" s="27"/>
      <c r="K2028" s="26"/>
      <c r="L2028" s="32"/>
      <c r="M2028" s="32"/>
      <c r="N2028" s="32"/>
      <c r="O2028" s="26"/>
      <c r="P2028" s="28" t="s">
        <v>393</v>
      </c>
      <c r="Q2028" s="27" t="s">
        <v>4690</v>
      </c>
      <c r="R2028" s="27" t="s">
        <v>10416</v>
      </c>
      <c r="S2028" s="27" t="s">
        <v>10417</v>
      </c>
      <c r="T2028" s="29">
        <v>16.083887000000001</v>
      </c>
      <c r="U2028" s="29">
        <v>4.9124439999999998</v>
      </c>
      <c r="V2028" s="26"/>
    </row>
    <row r="2029" spans="1:22" ht="12.75" x14ac:dyDescent="0.25">
      <c r="A2029" s="26"/>
      <c r="B2029" s="27"/>
      <c r="C2029" s="26"/>
      <c r="D2029" s="27"/>
      <c r="E2029" s="27"/>
      <c r="F2029" s="30"/>
      <c r="G2029" s="26"/>
      <c r="H2029" s="27"/>
      <c r="I2029" s="30"/>
      <c r="J2029" s="27"/>
      <c r="K2029" s="26"/>
      <c r="L2029" s="32"/>
      <c r="M2029" s="32"/>
      <c r="N2029" s="32"/>
      <c r="O2029" s="26"/>
      <c r="P2029" s="28" t="s">
        <v>393</v>
      </c>
      <c r="Q2029" s="27" t="s">
        <v>10418</v>
      </c>
      <c r="R2029" s="27" t="s">
        <v>10419</v>
      </c>
      <c r="S2029" s="27" t="s">
        <v>10420</v>
      </c>
      <c r="T2029" s="29">
        <v>15.446771999999999</v>
      </c>
      <c r="U2029" s="29">
        <v>4.9745689999999998</v>
      </c>
      <c r="V2029" s="26"/>
    </row>
    <row r="2030" spans="1:22" ht="12.75" x14ac:dyDescent="0.25">
      <c r="A2030" s="26"/>
      <c r="B2030" s="27"/>
      <c r="C2030" s="26"/>
      <c r="D2030" s="27"/>
      <c r="E2030" s="27"/>
      <c r="F2030" s="30"/>
      <c r="G2030" s="26"/>
      <c r="H2030" s="27"/>
      <c r="I2030" s="30"/>
      <c r="J2030" s="27"/>
      <c r="K2030" s="26"/>
      <c r="L2030" s="32"/>
      <c r="M2030" s="32"/>
      <c r="N2030" s="32"/>
      <c r="O2030" s="26"/>
      <c r="P2030" s="28" t="s">
        <v>393</v>
      </c>
      <c r="Q2030" s="27" t="s">
        <v>10421</v>
      </c>
      <c r="R2030" s="27" t="s">
        <v>10422</v>
      </c>
      <c r="S2030" s="27" t="s">
        <v>10423</v>
      </c>
      <c r="T2030" s="29">
        <v>16.161162999999998</v>
      </c>
      <c r="U2030" s="29">
        <v>4.6894989999999996</v>
      </c>
      <c r="V2030" s="26"/>
    </row>
    <row r="2031" spans="1:22" ht="12.75" x14ac:dyDescent="0.25">
      <c r="A2031" s="26"/>
      <c r="B2031" s="27"/>
      <c r="C2031" s="26"/>
      <c r="D2031" s="27"/>
      <c r="E2031" s="27"/>
      <c r="F2031" s="30"/>
      <c r="G2031" s="26"/>
      <c r="H2031" s="27"/>
      <c r="I2031" s="30"/>
      <c r="J2031" s="27"/>
      <c r="K2031" s="26"/>
      <c r="L2031" s="32"/>
      <c r="M2031" s="32"/>
      <c r="N2031" s="32"/>
      <c r="O2031" s="26"/>
      <c r="P2031" s="28" t="s">
        <v>393</v>
      </c>
      <c r="Q2031" s="27" t="s">
        <v>10424</v>
      </c>
      <c r="R2031" s="27" t="s">
        <v>10425</v>
      </c>
      <c r="S2031" s="27" t="s">
        <v>10426</v>
      </c>
      <c r="T2031" s="29">
        <v>15.969841000000001</v>
      </c>
      <c r="U2031" s="29">
        <v>4.8810739999999999</v>
      </c>
      <c r="V2031" s="26"/>
    </row>
    <row r="2032" spans="1:22" ht="12.75" x14ac:dyDescent="0.25">
      <c r="A2032" s="26"/>
      <c r="B2032" s="27"/>
      <c r="C2032" s="26"/>
      <c r="D2032" s="27"/>
      <c r="E2032" s="27"/>
      <c r="F2032" s="30"/>
      <c r="G2032" s="26"/>
      <c r="H2032" s="27"/>
      <c r="I2032" s="30"/>
      <c r="J2032" s="27"/>
      <c r="K2032" s="26"/>
      <c r="L2032" s="32"/>
      <c r="M2032" s="32"/>
      <c r="N2032" s="32"/>
      <c r="O2032" s="26"/>
      <c r="P2032" s="28" t="s">
        <v>393</v>
      </c>
      <c r="Q2032" s="27" t="s">
        <v>10427</v>
      </c>
      <c r="R2032" s="27" t="s">
        <v>10428</v>
      </c>
      <c r="S2032" s="27" t="s">
        <v>10429</v>
      </c>
      <c r="T2032" s="29">
        <v>15.985848000000001</v>
      </c>
      <c r="U2032" s="29">
        <v>4.8690199999999999</v>
      </c>
      <c r="V2032" s="26"/>
    </row>
    <row r="2033" spans="1:22" ht="12.75" x14ac:dyDescent="0.25">
      <c r="A2033" s="26"/>
      <c r="B2033" s="27"/>
      <c r="C2033" s="26"/>
      <c r="D2033" s="27"/>
      <c r="E2033" s="27"/>
      <c r="F2033" s="30"/>
      <c r="G2033" s="26"/>
      <c r="H2033" s="27"/>
      <c r="I2033" s="30"/>
      <c r="J2033" s="27"/>
      <c r="K2033" s="26"/>
      <c r="L2033" s="32"/>
      <c r="M2033" s="32"/>
      <c r="N2033" s="32"/>
      <c r="O2033" s="26"/>
      <c r="P2033" s="28" t="s">
        <v>393</v>
      </c>
      <c r="Q2033" s="27" t="s">
        <v>10430</v>
      </c>
      <c r="R2033" s="27" t="s">
        <v>10431</v>
      </c>
      <c r="S2033" s="27" t="s">
        <v>10432</v>
      </c>
      <c r="T2033" s="29">
        <v>16.115434</v>
      </c>
      <c r="U2033" s="29">
        <v>4.716062</v>
      </c>
      <c r="V2033" s="26"/>
    </row>
    <row r="2034" spans="1:22" ht="12.75" x14ac:dyDescent="0.25">
      <c r="A2034" s="26"/>
      <c r="B2034" s="27"/>
      <c r="C2034" s="26"/>
      <c r="D2034" s="27"/>
      <c r="E2034" s="27"/>
      <c r="F2034" s="30"/>
      <c r="G2034" s="26"/>
      <c r="H2034" s="27"/>
      <c r="I2034" s="30"/>
      <c r="J2034" s="27"/>
      <c r="K2034" s="26"/>
      <c r="L2034" s="32"/>
      <c r="M2034" s="32"/>
      <c r="N2034" s="32"/>
      <c r="O2034" s="26"/>
      <c r="P2034" s="28" t="s">
        <v>393</v>
      </c>
      <c r="Q2034" s="27" t="s">
        <v>22407</v>
      </c>
      <c r="R2034" s="27" t="s">
        <v>22408</v>
      </c>
      <c r="S2034" s="27" t="s">
        <v>10433</v>
      </c>
      <c r="T2034" s="29">
        <v>16.109396</v>
      </c>
      <c r="U2034" s="29">
        <v>4.7205219999999999</v>
      </c>
      <c r="V2034" s="26"/>
    </row>
    <row r="2035" spans="1:22" ht="12.75" x14ac:dyDescent="0.25">
      <c r="A2035" s="26"/>
      <c r="B2035" s="27"/>
      <c r="C2035" s="26"/>
      <c r="D2035" s="27"/>
      <c r="E2035" s="27"/>
      <c r="F2035" s="30"/>
      <c r="G2035" s="26"/>
      <c r="H2035" s="27"/>
      <c r="I2035" s="30"/>
      <c r="J2035" s="27"/>
      <c r="K2035" s="26"/>
      <c r="L2035" s="32"/>
      <c r="M2035" s="32"/>
      <c r="N2035" s="32"/>
      <c r="O2035" s="26"/>
      <c r="P2035" s="28" t="s">
        <v>393</v>
      </c>
      <c r="Q2035" s="27" t="s">
        <v>10434</v>
      </c>
      <c r="R2035" s="27" t="s">
        <v>10435</v>
      </c>
      <c r="S2035" s="27" t="s">
        <v>10436</v>
      </c>
      <c r="T2035" s="29">
        <v>15.524825999999999</v>
      </c>
      <c r="U2035" s="29">
        <v>4.7920949999999998</v>
      </c>
      <c r="V2035" s="26"/>
    </row>
    <row r="2036" spans="1:22" ht="12.75" x14ac:dyDescent="0.25">
      <c r="A2036" s="26"/>
      <c r="B2036" s="27"/>
      <c r="C2036" s="26"/>
      <c r="D2036" s="27"/>
      <c r="E2036" s="27"/>
      <c r="F2036" s="30"/>
      <c r="G2036" s="26"/>
      <c r="H2036" s="27"/>
      <c r="I2036" s="30"/>
      <c r="J2036" s="27"/>
      <c r="K2036" s="26"/>
      <c r="L2036" s="32"/>
      <c r="M2036" s="32"/>
      <c r="N2036" s="32"/>
      <c r="O2036" s="26"/>
      <c r="P2036" s="28" t="s">
        <v>393</v>
      </c>
      <c r="Q2036" s="27" t="s">
        <v>10437</v>
      </c>
      <c r="R2036" s="27" t="s">
        <v>10438</v>
      </c>
      <c r="S2036" s="27" t="s">
        <v>10439</v>
      </c>
      <c r="T2036" s="29">
        <v>15.872024</v>
      </c>
      <c r="U2036" s="29">
        <v>4.9912789999999996</v>
      </c>
      <c r="V2036" s="26"/>
    </row>
    <row r="2037" spans="1:22" ht="12.75" x14ac:dyDescent="0.25">
      <c r="A2037" s="26"/>
      <c r="B2037" s="27"/>
      <c r="C2037" s="26"/>
      <c r="D2037" s="27"/>
      <c r="E2037" s="27"/>
      <c r="F2037" s="30"/>
      <c r="G2037" s="26"/>
      <c r="H2037" s="27"/>
      <c r="I2037" s="30"/>
      <c r="J2037" s="27"/>
      <c r="K2037" s="26"/>
      <c r="L2037" s="32"/>
      <c r="M2037" s="32"/>
      <c r="N2037" s="32"/>
      <c r="O2037" s="26"/>
      <c r="P2037" s="28" t="s">
        <v>393</v>
      </c>
      <c r="Q2037" s="27" t="s">
        <v>10440</v>
      </c>
      <c r="R2037" s="27" t="s">
        <v>10441</v>
      </c>
      <c r="S2037" s="27" t="s">
        <v>10442</v>
      </c>
      <c r="T2037" s="29">
        <v>15.812315</v>
      </c>
      <c r="U2037" s="29">
        <v>4.699789</v>
      </c>
      <c r="V2037" s="26"/>
    </row>
    <row r="2038" spans="1:22" ht="12.75" x14ac:dyDescent="0.25">
      <c r="A2038" s="26"/>
      <c r="B2038" s="27"/>
      <c r="C2038" s="26"/>
      <c r="D2038" s="27"/>
      <c r="E2038" s="27"/>
      <c r="F2038" s="30"/>
      <c r="G2038" s="26"/>
      <c r="H2038" s="27"/>
      <c r="I2038" s="30"/>
      <c r="J2038" s="27"/>
      <c r="K2038" s="26"/>
      <c r="L2038" s="32"/>
      <c r="M2038" s="32"/>
      <c r="N2038" s="32"/>
      <c r="O2038" s="26"/>
      <c r="P2038" s="28" t="s">
        <v>393</v>
      </c>
      <c r="Q2038" s="27" t="s">
        <v>10443</v>
      </c>
      <c r="R2038" s="27" t="s">
        <v>10444</v>
      </c>
      <c r="S2038" s="27" t="s">
        <v>10445</v>
      </c>
      <c r="T2038" s="29">
        <v>15.823188</v>
      </c>
      <c r="U2038" s="29">
        <v>4.8409050000000002</v>
      </c>
      <c r="V2038" s="26"/>
    </row>
    <row r="2039" spans="1:22" ht="12.75" x14ac:dyDescent="0.25">
      <c r="A2039" s="26"/>
      <c r="B2039" s="27"/>
      <c r="C2039" s="26"/>
      <c r="D2039" s="27"/>
      <c r="E2039" s="27"/>
      <c r="F2039" s="30"/>
      <c r="G2039" s="26"/>
      <c r="H2039" s="27"/>
      <c r="I2039" s="30"/>
      <c r="J2039" s="27"/>
      <c r="K2039" s="26"/>
      <c r="L2039" s="32"/>
      <c r="M2039" s="32"/>
      <c r="N2039" s="32"/>
      <c r="O2039" s="26"/>
      <c r="P2039" s="28" t="s">
        <v>393</v>
      </c>
      <c r="Q2039" s="27" t="s">
        <v>10446</v>
      </c>
      <c r="R2039" s="27" t="s">
        <v>10447</v>
      </c>
      <c r="S2039" s="27" t="s">
        <v>10448</v>
      </c>
      <c r="T2039" s="29">
        <v>15.822959000000001</v>
      </c>
      <c r="U2039" s="29">
        <v>4.8488030000000002</v>
      </c>
      <c r="V2039" s="26"/>
    </row>
    <row r="2040" spans="1:22" ht="12.75" x14ac:dyDescent="0.25">
      <c r="A2040" s="26"/>
      <c r="B2040" s="27"/>
      <c r="C2040" s="26"/>
      <c r="D2040" s="27"/>
      <c r="E2040" s="27"/>
      <c r="F2040" s="30"/>
      <c r="G2040" s="26"/>
      <c r="H2040" s="27"/>
      <c r="I2040" s="30"/>
      <c r="J2040" s="27"/>
      <c r="K2040" s="26"/>
      <c r="L2040" s="32"/>
      <c r="M2040" s="32"/>
      <c r="N2040" s="32"/>
      <c r="O2040" s="26"/>
      <c r="P2040" s="28" t="s">
        <v>393</v>
      </c>
      <c r="Q2040" s="27" t="s">
        <v>10449</v>
      </c>
      <c r="R2040" s="27" t="s">
        <v>10450</v>
      </c>
      <c r="S2040" s="27" t="s">
        <v>10451</v>
      </c>
      <c r="T2040" s="29">
        <v>16.169011999999999</v>
      </c>
      <c r="U2040" s="29">
        <v>4.6607849999999997</v>
      </c>
      <c r="V2040" s="26"/>
    </row>
    <row r="2041" spans="1:22" ht="12.75" x14ac:dyDescent="0.25">
      <c r="A2041" s="26"/>
      <c r="B2041" s="27"/>
      <c r="C2041" s="26"/>
      <c r="D2041" s="27"/>
      <c r="E2041" s="27"/>
      <c r="F2041" s="30"/>
      <c r="G2041" s="26"/>
      <c r="H2041" s="27"/>
      <c r="I2041" s="30"/>
      <c r="J2041" s="27"/>
      <c r="K2041" s="26"/>
      <c r="L2041" s="32"/>
      <c r="M2041" s="32"/>
      <c r="N2041" s="32"/>
      <c r="O2041" s="26"/>
      <c r="P2041" s="28" t="s">
        <v>393</v>
      </c>
      <c r="Q2041" s="27" t="s">
        <v>10452</v>
      </c>
      <c r="R2041" s="27" t="s">
        <v>10453</v>
      </c>
      <c r="S2041" s="27" t="s">
        <v>10454</v>
      </c>
      <c r="T2041" s="29">
        <v>15.823781</v>
      </c>
      <c r="U2041" s="29">
        <v>4.8968449999999999</v>
      </c>
      <c r="V2041" s="26"/>
    </row>
    <row r="2042" spans="1:22" ht="12.75" x14ac:dyDescent="0.25">
      <c r="A2042" s="26"/>
      <c r="B2042" s="27"/>
      <c r="C2042" s="26"/>
      <c r="D2042" s="27"/>
      <c r="E2042" s="27"/>
      <c r="F2042" s="30"/>
      <c r="G2042" s="26"/>
      <c r="H2042" s="27"/>
      <c r="I2042" s="30"/>
      <c r="J2042" s="27"/>
      <c r="K2042" s="26"/>
      <c r="L2042" s="32"/>
      <c r="M2042" s="32"/>
      <c r="N2042" s="32"/>
      <c r="O2042" s="26"/>
      <c r="P2042" s="28" t="s">
        <v>393</v>
      </c>
      <c r="Q2042" s="27" t="s">
        <v>10455</v>
      </c>
      <c r="R2042" s="27" t="s">
        <v>10456</v>
      </c>
      <c r="S2042" s="27" t="s">
        <v>10457</v>
      </c>
      <c r="T2042" s="29">
        <v>15.739115999999999</v>
      </c>
      <c r="U2042" s="29">
        <v>4.9142609999999998</v>
      </c>
      <c r="V2042" s="26"/>
    </row>
    <row r="2043" spans="1:22" ht="12.75" x14ac:dyDescent="0.25">
      <c r="A2043" s="26"/>
      <c r="B2043" s="27"/>
      <c r="C2043" s="26"/>
      <c r="D2043" s="27"/>
      <c r="E2043" s="27"/>
      <c r="F2043" s="30"/>
      <c r="G2043" s="26"/>
      <c r="H2043" s="27"/>
      <c r="I2043" s="30"/>
      <c r="J2043" s="27"/>
      <c r="K2043" s="26"/>
      <c r="L2043" s="32"/>
      <c r="M2043" s="32"/>
      <c r="N2043" s="32"/>
      <c r="O2043" s="26"/>
      <c r="P2043" s="28" t="s">
        <v>393</v>
      </c>
      <c r="Q2043" s="27" t="s">
        <v>10458</v>
      </c>
      <c r="R2043" s="27" t="s">
        <v>10459</v>
      </c>
      <c r="S2043" s="27" t="s">
        <v>10460</v>
      </c>
      <c r="T2043" s="29">
        <v>16.102730000000001</v>
      </c>
      <c r="U2043" s="29">
        <v>4.7307810000000003</v>
      </c>
      <c r="V2043" s="26"/>
    </row>
    <row r="2044" spans="1:22" ht="12.75" x14ac:dyDescent="0.25">
      <c r="A2044" s="26"/>
      <c r="B2044" s="27"/>
      <c r="C2044" s="26"/>
      <c r="D2044" s="27"/>
      <c r="E2044" s="27"/>
      <c r="F2044" s="30"/>
      <c r="G2044" s="26"/>
      <c r="H2044" s="27"/>
      <c r="I2044" s="30"/>
      <c r="J2044" s="27"/>
      <c r="K2044" s="26"/>
      <c r="L2044" s="32"/>
      <c r="M2044" s="32"/>
      <c r="N2044" s="32"/>
      <c r="O2044" s="26"/>
      <c r="P2044" s="28" t="s">
        <v>393</v>
      </c>
      <c r="Q2044" s="27" t="s">
        <v>10461</v>
      </c>
      <c r="R2044" s="27" t="s">
        <v>10462</v>
      </c>
      <c r="S2044" s="27" t="s">
        <v>10463</v>
      </c>
      <c r="T2044" s="29">
        <v>15.939748</v>
      </c>
      <c r="U2044" s="29">
        <v>4.7259849999999997</v>
      </c>
      <c r="V2044" s="26"/>
    </row>
    <row r="2045" spans="1:22" ht="12.75" x14ac:dyDescent="0.25">
      <c r="A2045" s="26"/>
      <c r="B2045" s="27"/>
      <c r="C2045" s="26"/>
      <c r="D2045" s="27"/>
      <c r="E2045" s="27"/>
      <c r="F2045" s="30"/>
      <c r="G2045" s="26"/>
      <c r="H2045" s="27"/>
      <c r="I2045" s="30"/>
      <c r="J2045" s="27"/>
      <c r="K2045" s="26"/>
      <c r="L2045" s="32"/>
      <c r="M2045" s="32"/>
      <c r="N2045" s="32"/>
      <c r="O2045" s="26"/>
      <c r="P2045" s="28" t="s">
        <v>393</v>
      </c>
      <c r="Q2045" s="27" t="s">
        <v>10464</v>
      </c>
      <c r="R2045" s="27" t="s">
        <v>10465</v>
      </c>
      <c r="S2045" s="27" t="s">
        <v>10466</v>
      </c>
      <c r="T2045" s="29">
        <v>16.176397000000001</v>
      </c>
      <c r="U2045" s="29">
        <v>4.6527149999999997</v>
      </c>
      <c r="V2045" s="26"/>
    </row>
    <row r="2046" spans="1:22" ht="12.75" x14ac:dyDescent="0.25">
      <c r="A2046" s="26"/>
      <c r="B2046" s="27"/>
      <c r="C2046" s="26"/>
      <c r="D2046" s="27"/>
      <c r="E2046" s="27"/>
      <c r="F2046" s="30"/>
      <c r="G2046" s="26"/>
      <c r="H2046" s="27"/>
      <c r="I2046" s="30"/>
      <c r="J2046" s="27"/>
      <c r="K2046" s="26"/>
      <c r="L2046" s="32"/>
      <c r="M2046" s="32"/>
      <c r="N2046" s="32"/>
      <c r="O2046" s="26"/>
      <c r="P2046" s="28" t="s">
        <v>393</v>
      </c>
      <c r="Q2046" s="27" t="s">
        <v>10467</v>
      </c>
      <c r="R2046" s="27" t="s">
        <v>10468</v>
      </c>
      <c r="S2046" s="27" t="s">
        <v>10469</v>
      </c>
      <c r="T2046" s="29">
        <v>15.86689</v>
      </c>
      <c r="U2046" s="29">
        <v>5.0158820000000004</v>
      </c>
      <c r="V2046" s="26"/>
    </row>
    <row r="2047" spans="1:22" ht="12.75" x14ac:dyDescent="0.25">
      <c r="A2047" s="26"/>
      <c r="B2047" s="27"/>
      <c r="C2047" s="26"/>
      <c r="D2047" s="27"/>
      <c r="E2047" s="27"/>
      <c r="F2047" s="30"/>
      <c r="G2047" s="26"/>
      <c r="H2047" s="27"/>
      <c r="I2047" s="30"/>
      <c r="J2047" s="27"/>
      <c r="K2047" s="26"/>
      <c r="L2047" s="32"/>
      <c r="M2047" s="32"/>
      <c r="N2047" s="32"/>
      <c r="O2047" s="26"/>
      <c r="P2047" s="28" t="s">
        <v>393</v>
      </c>
      <c r="Q2047" s="27" t="s">
        <v>10470</v>
      </c>
      <c r="R2047" s="27" t="s">
        <v>10471</v>
      </c>
      <c r="S2047" s="27" t="s">
        <v>10472</v>
      </c>
      <c r="T2047" s="29">
        <v>15.881594</v>
      </c>
      <c r="U2047" s="29">
        <v>4.8469870000000004</v>
      </c>
      <c r="V2047" s="26"/>
    </row>
    <row r="2048" spans="1:22" ht="12.75" x14ac:dyDescent="0.25">
      <c r="A2048" s="26"/>
      <c r="B2048" s="27"/>
      <c r="C2048" s="26"/>
      <c r="D2048" s="27"/>
      <c r="E2048" s="27"/>
      <c r="F2048" s="30"/>
      <c r="G2048" s="26"/>
      <c r="H2048" s="27"/>
      <c r="I2048" s="30"/>
      <c r="J2048" s="27"/>
      <c r="K2048" s="26"/>
      <c r="L2048" s="32"/>
      <c r="M2048" s="32"/>
      <c r="N2048" s="32"/>
      <c r="O2048" s="26"/>
      <c r="P2048" s="28" t="s">
        <v>393</v>
      </c>
      <c r="Q2048" s="27" t="s">
        <v>10473</v>
      </c>
      <c r="R2048" s="27" t="s">
        <v>10474</v>
      </c>
      <c r="S2048" s="27" t="s">
        <v>10475</v>
      </c>
      <c r="T2048" s="29">
        <v>15.904802</v>
      </c>
      <c r="U2048" s="29">
        <v>4.8655059999999999</v>
      </c>
      <c r="V2048" s="26"/>
    </row>
    <row r="2049" spans="1:22" ht="12.75" x14ac:dyDescent="0.25">
      <c r="A2049" s="26"/>
      <c r="B2049" s="27"/>
      <c r="C2049" s="26"/>
      <c r="D2049" s="27"/>
      <c r="E2049" s="27"/>
      <c r="F2049" s="30"/>
      <c r="G2049" s="26"/>
      <c r="H2049" s="27"/>
      <c r="I2049" s="30"/>
      <c r="J2049" s="27"/>
      <c r="K2049" s="26"/>
      <c r="L2049" s="32"/>
      <c r="M2049" s="32"/>
      <c r="N2049" s="32"/>
      <c r="O2049" s="26"/>
      <c r="P2049" s="28" t="s">
        <v>393</v>
      </c>
      <c r="Q2049" s="27" t="s">
        <v>10476</v>
      </c>
      <c r="R2049" s="27" t="s">
        <v>10477</v>
      </c>
      <c r="S2049" s="27" t="s">
        <v>10478</v>
      </c>
      <c r="T2049" s="29">
        <v>16.022092000000001</v>
      </c>
      <c r="U2049" s="29">
        <v>4.8295130000000004</v>
      </c>
      <c r="V2049" s="26"/>
    </row>
    <row r="2050" spans="1:22" ht="12.75" x14ac:dyDescent="0.25">
      <c r="A2050" s="26"/>
      <c r="B2050" s="27"/>
      <c r="C2050" s="26"/>
      <c r="D2050" s="27"/>
      <c r="E2050" s="27"/>
      <c r="F2050" s="30"/>
      <c r="G2050" s="26"/>
      <c r="H2050" s="27"/>
      <c r="I2050" s="30"/>
      <c r="J2050" s="27"/>
      <c r="K2050" s="26"/>
      <c r="L2050" s="32"/>
      <c r="M2050" s="32"/>
      <c r="N2050" s="32"/>
      <c r="O2050" s="26"/>
      <c r="P2050" s="28" t="s">
        <v>393</v>
      </c>
      <c r="Q2050" s="27" t="s">
        <v>10479</v>
      </c>
      <c r="R2050" s="27" t="s">
        <v>10480</v>
      </c>
      <c r="S2050" s="27" t="s">
        <v>10481</v>
      </c>
      <c r="T2050" s="29">
        <v>15.908796000000001</v>
      </c>
      <c r="U2050" s="29">
        <v>4.7547810000000004</v>
      </c>
      <c r="V2050" s="26"/>
    </row>
    <row r="2051" spans="1:22" ht="12.75" x14ac:dyDescent="0.25">
      <c r="A2051" s="26"/>
      <c r="B2051" s="27"/>
      <c r="C2051" s="26"/>
      <c r="D2051" s="27"/>
      <c r="E2051" s="27"/>
      <c r="F2051" s="30"/>
      <c r="G2051" s="26"/>
      <c r="H2051" s="27"/>
      <c r="I2051" s="30"/>
      <c r="J2051" s="27"/>
      <c r="K2051" s="26"/>
      <c r="L2051" s="32"/>
      <c r="M2051" s="32"/>
      <c r="N2051" s="32"/>
      <c r="O2051" s="26"/>
      <c r="P2051" s="28" t="s">
        <v>393</v>
      </c>
      <c r="Q2051" s="27" t="s">
        <v>10482</v>
      </c>
      <c r="R2051" s="27" t="s">
        <v>10483</v>
      </c>
      <c r="S2051" s="27" t="s">
        <v>10484</v>
      </c>
      <c r="T2051" s="29">
        <v>15.87279</v>
      </c>
      <c r="U2051" s="29">
        <v>5.0002209999999998</v>
      </c>
      <c r="V2051" s="26"/>
    </row>
    <row r="2052" spans="1:22" ht="12.75" x14ac:dyDescent="0.25">
      <c r="A2052" s="26"/>
      <c r="B2052" s="27"/>
      <c r="C2052" s="26"/>
      <c r="D2052" s="27"/>
      <c r="E2052" s="27"/>
      <c r="F2052" s="30"/>
      <c r="G2052" s="26"/>
      <c r="H2052" s="27"/>
      <c r="I2052" s="30"/>
      <c r="J2052" s="27"/>
      <c r="K2052" s="26"/>
      <c r="L2052" s="32"/>
      <c r="M2052" s="32"/>
      <c r="N2052" s="32"/>
      <c r="O2052" s="26"/>
      <c r="P2052" s="28" t="s">
        <v>393</v>
      </c>
      <c r="Q2052" s="27" t="s">
        <v>8642</v>
      </c>
      <c r="R2052" s="27" t="s">
        <v>10485</v>
      </c>
      <c r="S2052" s="27" t="s">
        <v>10486</v>
      </c>
      <c r="T2052" s="29">
        <v>15.952828</v>
      </c>
      <c r="U2052" s="29">
        <v>5.1613559999999996</v>
      </c>
      <c r="V2052" s="26"/>
    </row>
    <row r="2053" spans="1:22" ht="12.75" x14ac:dyDescent="0.25">
      <c r="A2053" s="26"/>
      <c r="B2053" s="27"/>
      <c r="C2053" s="26"/>
      <c r="D2053" s="27"/>
      <c r="E2053" s="27"/>
      <c r="F2053" s="30"/>
      <c r="G2053" s="26"/>
      <c r="H2053" s="27"/>
      <c r="I2053" s="30"/>
      <c r="J2053" s="27"/>
      <c r="K2053" s="26"/>
      <c r="L2053" s="32"/>
      <c r="M2053" s="32"/>
      <c r="N2053" s="32"/>
      <c r="O2053" s="26"/>
      <c r="P2053" s="28" t="s">
        <v>393</v>
      </c>
      <c r="Q2053" s="27" t="s">
        <v>10487</v>
      </c>
      <c r="R2053" s="27" t="s">
        <v>10488</v>
      </c>
      <c r="S2053" s="27" t="s">
        <v>10489</v>
      </c>
      <c r="T2053" s="29">
        <v>16.215017</v>
      </c>
      <c r="U2053" s="29">
        <v>4.8816870000000003</v>
      </c>
      <c r="V2053" s="26"/>
    </row>
    <row r="2054" spans="1:22" ht="12.75" x14ac:dyDescent="0.25">
      <c r="A2054" s="26"/>
      <c r="B2054" s="27"/>
      <c r="C2054" s="26"/>
      <c r="D2054" s="27"/>
      <c r="E2054" s="27"/>
      <c r="F2054" s="30"/>
      <c r="G2054" s="26"/>
      <c r="H2054" s="27"/>
      <c r="I2054" s="30"/>
      <c r="J2054" s="27"/>
      <c r="K2054" s="26"/>
      <c r="L2054" s="32"/>
      <c r="M2054" s="32"/>
      <c r="N2054" s="32"/>
      <c r="O2054" s="26"/>
      <c r="P2054" s="28" t="s">
        <v>393</v>
      </c>
      <c r="Q2054" s="27" t="s">
        <v>10490</v>
      </c>
      <c r="R2054" s="27" t="s">
        <v>10491</v>
      </c>
      <c r="S2054" s="27" t="s">
        <v>10492</v>
      </c>
      <c r="T2054" s="29">
        <v>16.173255999999999</v>
      </c>
      <c r="U2054" s="29">
        <v>4.6600169999999999</v>
      </c>
      <c r="V2054" s="26"/>
    </row>
    <row r="2055" spans="1:22" ht="12.75" x14ac:dyDescent="0.25">
      <c r="A2055" s="26"/>
      <c r="B2055" s="27"/>
      <c r="C2055" s="26"/>
      <c r="D2055" s="27"/>
      <c r="E2055" s="27"/>
      <c r="F2055" s="30"/>
      <c r="G2055" s="26"/>
      <c r="H2055" s="27"/>
      <c r="I2055" s="30"/>
      <c r="J2055" s="27"/>
      <c r="K2055" s="26"/>
      <c r="L2055" s="32"/>
      <c r="M2055" s="32"/>
      <c r="N2055" s="32"/>
      <c r="O2055" s="26"/>
      <c r="P2055" s="28" t="s">
        <v>393</v>
      </c>
      <c r="Q2055" s="27" t="s">
        <v>10493</v>
      </c>
      <c r="R2055" s="27" t="s">
        <v>10494</v>
      </c>
      <c r="S2055" s="27" t="s">
        <v>10495</v>
      </c>
      <c r="T2055" s="29">
        <v>15.912746</v>
      </c>
      <c r="U2055" s="29">
        <v>4.9654959999999999</v>
      </c>
      <c r="V2055" s="26"/>
    </row>
    <row r="2056" spans="1:22" ht="12.75" x14ac:dyDescent="0.25">
      <c r="A2056" s="26"/>
      <c r="B2056" s="27"/>
      <c r="C2056" s="26"/>
      <c r="D2056" s="27"/>
      <c r="E2056" s="27"/>
      <c r="F2056" s="30"/>
      <c r="G2056" s="26"/>
      <c r="H2056" s="27"/>
      <c r="I2056" s="30"/>
      <c r="J2056" s="27"/>
      <c r="K2056" s="26"/>
      <c r="L2056" s="32"/>
      <c r="M2056" s="32"/>
      <c r="N2056" s="32"/>
      <c r="O2056" s="26"/>
      <c r="P2056" s="28" t="s">
        <v>393</v>
      </c>
      <c r="Q2056" s="27" t="s">
        <v>10496</v>
      </c>
      <c r="R2056" s="27" t="s">
        <v>10497</v>
      </c>
      <c r="S2056" s="27" t="s">
        <v>10498</v>
      </c>
      <c r="T2056" s="29">
        <v>15.86612</v>
      </c>
      <c r="U2056" s="29">
        <v>4.9039020000000004</v>
      </c>
      <c r="V2056" s="26"/>
    </row>
    <row r="2057" spans="1:22" ht="12.75" x14ac:dyDescent="0.25">
      <c r="A2057" s="26"/>
      <c r="B2057" s="27"/>
      <c r="C2057" s="26"/>
      <c r="D2057" s="27"/>
      <c r="E2057" s="27"/>
      <c r="F2057" s="30"/>
      <c r="G2057" s="26"/>
      <c r="H2057" s="27"/>
      <c r="I2057" s="30"/>
      <c r="J2057" s="27"/>
      <c r="K2057" s="26"/>
      <c r="L2057" s="32"/>
      <c r="M2057" s="32"/>
      <c r="N2057" s="32"/>
      <c r="O2057" s="26"/>
      <c r="P2057" s="28" t="s">
        <v>393</v>
      </c>
      <c r="Q2057" s="27" t="s">
        <v>10499</v>
      </c>
      <c r="R2057" s="27" t="s">
        <v>10500</v>
      </c>
      <c r="S2057" s="27" t="s">
        <v>10501</v>
      </c>
      <c r="T2057" s="29">
        <v>15.856662999999999</v>
      </c>
      <c r="U2057" s="29">
        <v>5.0364659999999999</v>
      </c>
      <c r="V2057" s="26"/>
    </row>
    <row r="2058" spans="1:22" ht="12.75" x14ac:dyDescent="0.25">
      <c r="A2058" s="26"/>
      <c r="B2058" s="27"/>
      <c r="C2058" s="26"/>
      <c r="D2058" s="27"/>
      <c r="E2058" s="27"/>
      <c r="F2058" s="30"/>
      <c r="G2058" s="26"/>
      <c r="H2058" s="27"/>
      <c r="I2058" s="30"/>
      <c r="J2058" s="27"/>
      <c r="K2058" s="26"/>
      <c r="L2058" s="32"/>
      <c r="M2058" s="32"/>
      <c r="N2058" s="32"/>
      <c r="O2058" s="26"/>
      <c r="P2058" s="28" t="s">
        <v>393</v>
      </c>
      <c r="Q2058" s="27" t="s">
        <v>10502</v>
      </c>
      <c r="R2058" s="27" t="s">
        <v>10503</v>
      </c>
      <c r="S2058" s="27" t="s">
        <v>10504</v>
      </c>
      <c r="T2058" s="29">
        <v>15.764329</v>
      </c>
      <c r="U2058" s="29">
        <v>4.9409159999999996</v>
      </c>
      <c r="V2058" s="26"/>
    </row>
    <row r="2059" spans="1:22" ht="12.75" x14ac:dyDescent="0.25">
      <c r="A2059" s="26"/>
      <c r="B2059" s="27"/>
      <c r="C2059" s="26"/>
      <c r="D2059" s="27"/>
      <c r="E2059" s="27"/>
      <c r="F2059" s="30"/>
      <c r="G2059" s="26"/>
      <c r="H2059" s="27"/>
      <c r="I2059" s="30"/>
      <c r="J2059" s="27"/>
      <c r="K2059" s="26"/>
      <c r="L2059" s="32"/>
      <c r="M2059" s="32"/>
      <c r="N2059" s="32"/>
      <c r="O2059" s="26"/>
      <c r="P2059" s="28" t="s">
        <v>393</v>
      </c>
      <c r="Q2059" s="27" t="s">
        <v>10505</v>
      </c>
      <c r="R2059" s="27" t="s">
        <v>10506</v>
      </c>
      <c r="S2059" s="27" t="s">
        <v>10507</v>
      </c>
      <c r="T2059" s="29">
        <v>15.827031</v>
      </c>
      <c r="U2059" s="29">
        <v>4.8117539999999996</v>
      </c>
      <c r="V2059" s="26"/>
    </row>
    <row r="2060" spans="1:22" ht="12.75" x14ac:dyDescent="0.25">
      <c r="A2060" s="26"/>
      <c r="B2060" s="27"/>
      <c r="C2060" s="26"/>
      <c r="D2060" s="27"/>
      <c r="E2060" s="27"/>
      <c r="F2060" s="30"/>
      <c r="G2060" s="26"/>
      <c r="H2060" s="27"/>
      <c r="I2060" s="30"/>
      <c r="J2060" s="27"/>
      <c r="K2060" s="26"/>
      <c r="L2060" s="32"/>
      <c r="M2060" s="32"/>
      <c r="N2060" s="32"/>
      <c r="O2060" s="26"/>
      <c r="P2060" s="28" t="s">
        <v>393</v>
      </c>
      <c r="Q2060" s="27" t="s">
        <v>10508</v>
      </c>
      <c r="R2060" s="27" t="s">
        <v>10509</v>
      </c>
      <c r="S2060" s="27" t="s">
        <v>10510</v>
      </c>
      <c r="T2060" s="29">
        <v>15.945207</v>
      </c>
      <c r="U2060" s="29">
        <v>5.1126950000000004</v>
      </c>
      <c r="V2060" s="26"/>
    </row>
    <row r="2061" spans="1:22" ht="12.75" x14ac:dyDescent="0.25">
      <c r="A2061" s="26"/>
      <c r="B2061" s="27"/>
      <c r="C2061" s="26"/>
      <c r="D2061" s="27"/>
      <c r="E2061" s="27"/>
      <c r="F2061" s="30"/>
      <c r="G2061" s="26"/>
      <c r="H2061" s="27"/>
      <c r="I2061" s="30"/>
      <c r="J2061" s="27"/>
      <c r="K2061" s="26"/>
      <c r="L2061" s="32"/>
      <c r="M2061" s="32"/>
      <c r="N2061" s="32"/>
      <c r="O2061" s="26"/>
      <c r="P2061" s="28" t="s">
        <v>393</v>
      </c>
      <c r="Q2061" s="27" t="s">
        <v>10511</v>
      </c>
      <c r="R2061" s="27" t="s">
        <v>10512</v>
      </c>
      <c r="S2061" s="27" t="s">
        <v>10513</v>
      </c>
      <c r="T2061" s="29">
        <v>15.851466</v>
      </c>
      <c r="U2061" s="29">
        <v>5.0575619999999999</v>
      </c>
      <c r="V2061" s="26"/>
    </row>
    <row r="2062" spans="1:22" ht="12.75" x14ac:dyDescent="0.25">
      <c r="A2062" s="26"/>
      <c r="B2062" s="27"/>
      <c r="C2062" s="26"/>
      <c r="D2062" s="27"/>
      <c r="E2062" s="27"/>
      <c r="F2062" s="30"/>
      <c r="G2062" s="26"/>
      <c r="H2062" s="27"/>
      <c r="I2062" s="30"/>
      <c r="J2062" s="27"/>
      <c r="K2062" s="26"/>
      <c r="L2062" s="32"/>
      <c r="M2062" s="32"/>
      <c r="N2062" s="32"/>
      <c r="O2062" s="26"/>
      <c r="P2062" s="28" t="s">
        <v>393</v>
      </c>
      <c r="Q2062" s="27" t="s">
        <v>10514</v>
      </c>
      <c r="R2062" s="27" t="s">
        <v>10515</v>
      </c>
      <c r="S2062" s="27" t="s">
        <v>10516</v>
      </c>
      <c r="T2062" s="29">
        <v>15.515472000000001</v>
      </c>
      <c r="U2062" s="29">
        <v>4.945754</v>
      </c>
      <c r="V2062" s="26"/>
    </row>
    <row r="2063" spans="1:22" ht="12.75" x14ac:dyDescent="0.25">
      <c r="A2063" s="26"/>
      <c r="B2063" s="27"/>
      <c r="C2063" s="26"/>
      <c r="D2063" s="27"/>
      <c r="E2063" s="27"/>
      <c r="F2063" s="30"/>
      <c r="G2063" s="26"/>
      <c r="H2063" s="27"/>
      <c r="I2063" s="30"/>
      <c r="J2063" s="27"/>
      <c r="K2063" s="26"/>
      <c r="L2063" s="32"/>
      <c r="M2063" s="32"/>
      <c r="N2063" s="32"/>
      <c r="O2063" s="26"/>
      <c r="P2063" s="28" t="s">
        <v>393</v>
      </c>
      <c r="Q2063" s="27" t="s">
        <v>10517</v>
      </c>
      <c r="R2063" s="27" t="s">
        <v>10518</v>
      </c>
      <c r="S2063" s="27" t="s">
        <v>10519</v>
      </c>
      <c r="T2063" s="29">
        <v>16.043336</v>
      </c>
      <c r="U2063" s="29">
        <v>4.7523689999999998</v>
      </c>
      <c r="V2063" s="26"/>
    </row>
    <row r="2064" spans="1:22" ht="12.75" x14ac:dyDescent="0.25">
      <c r="A2064" s="26"/>
      <c r="B2064" s="27"/>
      <c r="C2064" s="26"/>
      <c r="D2064" s="27"/>
      <c r="E2064" s="27"/>
      <c r="F2064" s="30"/>
      <c r="G2064" s="26"/>
      <c r="H2064" s="27"/>
      <c r="I2064" s="30"/>
      <c r="J2064" s="27"/>
      <c r="K2064" s="26"/>
      <c r="L2064" s="32"/>
      <c r="M2064" s="32"/>
      <c r="N2064" s="32"/>
      <c r="O2064" s="26"/>
      <c r="P2064" s="28" t="s">
        <v>393</v>
      </c>
      <c r="Q2064" s="27" t="s">
        <v>22409</v>
      </c>
      <c r="R2064" s="27" t="s">
        <v>22410</v>
      </c>
      <c r="S2064" s="27" t="s">
        <v>10520</v>
      </c>
      <c r="T2064" s="29">
        <v>16.051615999999999</v>
      </c>
      <c r="U2064" s="29">
        <v>4.7961520000000002</v>
      </c>
      <c r="V2064" s="26"/>
    </row>
    <row r="2065" spans="1:22" ht="12.75" x14ac:dyDescent="0.25">
      <c r="A2065" s="26"/>
      <c r="B2065" s="27"/>
      <c r="C2065" s="26"/>
      <c r="D2065" s="27"/>
      <c r="E2065" s="27"/>
      <c r="F2065" s="30"/>
      <c r="G2065" s="26"/>
      <c r="H2065" s="27"/>
      <c r="I2065" s="30"/>
      <c r="J2065" s="27"/>
      <c r="K2065" s="26"/>
      <c r="L2065" s="32"/>
      <c r="M2065" s="32"/>
      <c r="N2065" s="32"/>
      <c r="O2065" s="26"/>
      <c r="P2065" s="28" t="s">
        <v>393</v>
      </c>
      <c r="Q2065" s="27" t="s">
        <v>22591</v>
      </c>
      <c r="R2065" s="27" t="s">
        <v>22592</v>
      </c>
      <c r="S2065" s="27"/>
      <c r="T2065" s="29">
        <v>15.868541</v>
      </c>
      <c r="U2065" s="29">
        <v>4.9399709999999999</v>
      </c>
      <c r="V2065" s="26"/>
    </row>
    <row r="2066" spans="1:22" ht="12.75" x14ac:dyDescent="0.25">
      <c r="A2066" s="26"/>
      <c r="B2066" s="27"/>
      <c r="C2066" s="26"/>
      <c r="D2066" s="27"/>
      <c r="E2066" s="27"/>
      <c r="F2066" s="30"/>
      <c r="G2066" s="26"/>
      <c r="H2066" s="27"/>
      <c r="I2066" s="30"/>
      <c r="J2066" s="27"/>
      <c r="K2066" s="26"/>
      <c r="L2066" s="32"/>
      <c r="M2066" s="32"/>
      <c r="N2066" s="32"/>
      <c r="O2066" s="26"/>
      <c r="P2066" s="28" t="s">
        <v>880</v>
      </c>
      <c r="Q2066" s="27" t="s">
        <v>14950</v>
      </c>
      <c r="R2066" s="27" t="s">
        <v>14951</v>
      </c>
      <c r="S2066" s="27" t="s">
        <v>14952</v>
      </c>
      <c r="T2066" s="29">
        <v>20.663784</v>
      </c>
      <c r="U2066" s="29">
        <v>4.9433109999999996</v>
      </c>
      <c r="V2066" s="26"/>
    </row>
    <row r="2067" spans="1:22" ht="12.75" x14ac:dyDescent="0.25">
      <c r="A2067" s="26"/>
      <c r="B2067" s="27"/>
      <c r="C2067" s="26"/>
      <c r="D2067" s="27"/>
      <c r="E2067" s="27"/>
      <c r="F2067" s="30"/>
      <c r="G2067" s="26"/>
      <c r="H2067" s="27"/>
      <c r="I2067" s="30"/>
      <c r="J2067" s="27"/>
      <c r="K2067" s="26"/>
      <c r="L2067" s="32"/>
      <c r="M2067" s="32"/>
      <c r="N2067" s="32"/>
      <c r="O2067" s="26"/>
      <c r="P2067" s="28" t="s">
        <v>880</v>
      </c>
      <c r="Q2067" s="27" t="s">
        <v>14953</v>
      </c>
      <c r="R2067" s="27" t="s">
        <v>14954</v>
      </c>
      <c r="S2067" s="27" t="s">
        <v>14955</v>
      </c>
      <c r="T2067" s="29">
        <v>20.401067999999999</v>
      </c>
      <c r="U2067" s="29">
        <v>4.7966150000000001</v>
      </c>
      <c r="V2067" s="26"/>
    </row>
    <row r="2068" spans="1:22" ht="12.75" x14ac:dyDescent="0.25">
      <c r="A2068" s="26"/>
      <c r="B2068" s="27"/>
      <c r="C2068" s="26"/>
      <c r="D2068" s="27"/>
      <c r="E2068" s="27"/>
      <c r="F2068" s="30"/>
      <c r="G2068" s="26"/>
      <c r="H2068" s="27"/>
      <c r="I2068" s="30"/>
      <c r="J2068" s="27"/>
      <c r="K2068" s="26"/>
      <c r="L2068" s="32"/>
      <c r="M2068" s="32"/>
      <c r="N2068" s="32"/>
      <c r="O2068" s="26"/>
      <c r="P2068" s="28" t="s">
        <v>880</v>
      </c>
      <c r="Q2068" s="27" t="s">
        <v>2391</v>
      </c>
      <c r="R2068" s="27" t="s">
        <v>14956</v>
      </c>
      <c r="S2068" s="27" t="s">
        <v>14957</v>
      </c>
      <c r="T2068" s="29">
        <v>20.347695999999999</v>
      </c>
      <c r="U2068" s="29">
        <v>4.9040049999999997</v>
      </c>
      <c r="V2068" s="26"/>
    </row>
    <row r="2069" spans="1:22" ht="12.75" x14ac:dyDescent="0.25">
      <c r="A2069" s="26"/>
      <c r="B2069" s="27"/>
      <c r="C2069" s="26"/>
      <c r="D2069" s="27"/>
      <c r="E2069" s="27"/>
      <c r="F2069" s="30"/>
      <c r="G2069" s="26"/>
      <c r="H2069" s="27"/>
      <c r="I2069" s="30"/>
      <c r="J2069" s="27"/>
      <c r="K2069" s="26"/>
      <c r="L2069" s="32"/>
      <c r="M2069" s="32"/>
      <c r="N2069" s="32"/>
      <c r="O2069" s="26"/>
      <c r="P2069" s="28" t="s">
        <v>880</v>
      </c>
      <c r="Q2069" s="27" t="s">
        <v>14958</v>
      </c>
      <c r="R2069" s="27" t="s">
        <v>14959</v>
      </c>
      <c r="S2069" s="27" t="s">
        <v>14960</v>
      </c>
      <c r="T2069" s="29">
        <v>20.427986000000001</v>
      </c>
      <c r="U2069" s="29">
        <v>4.8365349999999996</v>
      </c>
      <c r="V2069" s="26"/>
    </row>
    <row r="2070" spans="1:22" ht="12.75" x14ac:dyDescent="0.25">
      <c r="A2070" s="26"/>
      <c r="B2070" s="27"/>
      <c r="C2070" s="26"/>
      <c r="D2070" s="27"/>
      <c r="E2070" s="27"/>
      <c r="F2070" s="30"/>
      <c r="G2070" s="26"/>
      <c r="H2070" s="27"/>
      <c r="I2070" s="30"/>
      <c r="J2070" s="27"/>
      <c r="K2070" s="26"/>
      <c r="L2070" s="32"/>
      <c r="M2070" s="32"/>
      <c r="N2070" s="32"/>
      <c r="O2070" s="26"/>
      <c r="P2070" s="28" t="s">
        <v>880</v>
      </c>
      <c r="Q2070" s="27" t="s">
        <v>14961</v>
      </c>
      <c r="R2070" s="27" t="s">
        <v>14962</v>
      </c>
      <c r="S2070" s="27" t="s">
        <v>14963</v>
      </c>
      <c r="T2070" s="29">
        <v>20.43899</v>
      </c>
      <c r="U2070" s="29">
        <v>4.8569810000000002</v>
      </c>
      <c r="V2070" s="26"/>
    </row>
    <row r="2071" spans="1:22" ht="12.75" x14ac:dyDescent="0.25">
      <c r="A2071" s="26"/>
      <c r="B2071" s="27"/>
      <c r="C2071" s="26"/>
      <c r="D2071" s="27"/>
      <c r="E2071" s="27"/>
      <c r="F2071" s="30"/>
      <c r="G2071" s="26"/>
      <c r="H2071" s="27"/>
      <c r="I2071" s="30"/>
      <c r="J2071" s="27"/>
      <c r="K2071" s="26"/>
      <c r="L2071" s="32"/>
      <c r="M2071" s="32"/>
      <c r="N2071" s="32"/>
      <c r="O2071" s="26"/>
      <c r="P2071" s="28" t="s">
        <v>880</v>
      </c>
      <c r="Q2071" s="27" t="s">
        <v>14964</v>
      </c>
      <c r="R2071" s="27" t="s">
        <v>14965</v>
      </c>
      <c r="S2071" s="27" t="s">
        <v>14966</v>
      </c>
      <c r="T2071" s="29">
        <v>20.631484</v>
      </c>
      <c r="U2071" s="29">
        <v>4.951562</v>
      </c>
      <c r="V2071" s="26"/>
    </row>
    <row r="2072" spans="1:22" ht="12.75" x14ac:dyDescent="0.25">
      <c r="A2072" s="26"/>
      <c r="B2072" s="27"/>
      <c r="C2072" s="26"/>
      <c r="D2072" s="27"/>
      <c r="E2072" s="27"/>
      <c r="F2072" s="30"/>
      <c r="G2072" s="26"/>
      <c r="H2072" s="27"/>
      <c r="I2072" s="30"/>
      <c r="J2072" s="27"/>
      <c r="K2072" s="26"/>
      <c r="L2072" s="32"/>
      <c r="M2072" s="32"/>
      <c r="N2072" s="32"/>
      <c r="O2072" s="26"/>
      <c r="P2072" s="28" t="s">
        <v>880</v>
      </c>
      <c r="Q2072" s="27" t="s">
        <v>14967</v>
      </c>
      <c r="R2072" s="27" t="s">
        <v>14968</v>
      </c>
      <c r="S2072" s="27" t="s">
        <v>14969</v>
      </c>
      <c r="T2072" s="29">
        <v>20.61844</v>
      </c>
      <c r="U2072" s="29">
        <v>4.9531859999999996</v>
      </c>
      <c r="V2072" s="26"/>
    </row>
    <row r="2073" spans="1:22" ht="12.75" x14ac:dyDescent="0.25">
      <c r="A2073" s="26"/>
      <c r="B2073" s="27"/>
      <c r="C2073" s="26"/>
      <c r="D2073" s="27"/>
      <c r="E2073" s="27"/>
      <c r="F2073" s="30"/>
      <c r="G2073" s="26"/>
      <c r="H2073" s="27"/>
      <c r="I2073" s="30"/>
      <c r="J2073" s="27"/>
      <c r="K2073" s="26"/>
      <c r="L2073" s="32"/>
      <c r="M2073" s="32"/>
      <c r="N2073" s="32"/>
      <c r="O2073" s="26"/>
      <c r="P2073" s="28" t="s">
        <v>880</v>
      </c>
      <c r="Q2073" s="27" t="s">
        <v>14970</v>
      </c>
      <c r="R2073" s="27" t="s">
        <v>14971</v>
      </c>
      <c r="S2073" s="27" t="s">
        <v>14972</v>
      </c>
      <c r="T2073" s="29">
        <v>20.376726000000001</v>
      </c>
      <c r="U2073" s="29">
        <v>4.8838249999999999</v>
      </c>
      <c r="V2073" s="26"/>
    </row>
    <row r="2074" spans="1:22" ht="12.75" x14ac:dyDescent="0.25">
      <c r="A2074" s="26"/>
      <c r="B2074" s="27"/>
      <c r="C2074" s="26"/>
      <c r="D2074" s="27"/>
      <c r="E2074" s="27"/>
      <c r="F2074" s="30"/>
      <c r="G2074" s="26"/>
      <c r="H2074" s="27"/>
      <c r="I2074" s="30"/>
      <c r="J2074" s="27"/>
      <c r="K2074" s="26"/>
      <c r="L2074" s="32"/>
      <c r="M2074" s="32"/>
      <c r="N2074" s="32"/>
      <c r="O2074" s="26"/>
      <c r="P2074" s="28" t="s">
        <v>880</v>
      </c>
      <c r="Q2074" s="27" t="s">
        <v>14973</v>
      </c>
      <c r="R2074" s="27" t="s">
        <v>14974</v>
      </c>
      <c r="S2074" s="27" t="s">
        <v>14975</v>
      </c>
      <c r="T2074" s="29">
        <v>20.403089999999999</v>
      </c>
      <c r="U2074" s="29">
        <v>4.843375</v>
      </c>
      <c r="V2074" s="26"/>
    </row>
    <row r="2075" spans="1:22" ht="12.75" x14ac:dyDescent="0.25">
      <c r="A2075" s="26"/>
      <c r="B2075" s="27"/>
      <c r="C2075" s="26"/>
      <c r="D2075" s="27"/>
      <c r="E2075" s="27"/>
      <c r="F2075" s="30"/>
      <c r="G2075" s="26"/>
      <c r="H2075" s="27"/>
      <c r="I2075" s="30"/>
      <c r="J2075" s="27"/>
      <c r="K2075" s="26"/>
      <c r="L2075" s="32"/>
      <c r="M2075" s="32"/>
      <c r="N2075" s="32"/>
      <c r="O2075" s="26"/>
      <c r="P2075" s="28" t="s">
        <v>880</v>
      </c>
      <c r="Q2075" s="27" t="s">
        <v>14354</v>
      </c>
      <c r="R2075" s="27" t="s">
        <v>14976</v>
      </c>
      <c r="S2075" s="27" t="s">
        <v>14977</v>
      </c>
      <c r="T2075" s="29">
        <v>20.305586000000002</v>
      </c>
      <c r="U2075" s="29">
        <v>4.9164339999999997</v>
      </c>
      <c r="V2075" s="26"/>
    </row>
    <row r="2076" spans="1:22" ht="12.75" x14ac:dyDescent="0.25">
      <c r="A2076" s="26"/>
      <c r="B2076" s="27"/>
      <c r="C2076" s="26"/>
      <c r="D2076" s="27"/>
      <c r="E2076" s="27"/>
      <c r="F2076" s="30"/>
      <c r="G2076" s="26"/>
      <c r="H2076" s="27"/>
      <c r="I2076" s="30"/>
      <c r="J2076" s="27"/>
      <c r="K2076" s="26"/>
      <c r="L2076" s="32"/>
      <c r="M2076" s="32"/>
      <c r="N2076" s="32"/>
      <c r="O2076" s="26"/>
      <c r="P2076" s="28" t="s">
        <v>880</v>
      </c>
      <c r="Q2076" s="27" t="s">
        <v>14357</v>
      </c>
      <c r="R2076" s="27" t="s">
        <v>14978</v>
      </c>
      <c r="S2076" s="27" t="s">
        <v>14979</v>
      </c>
      <c r="T2076" s="29">
        <v>20.302340000000001</v>
      </c>
      <c r="U2076" s="29">
        <v>4.9123830000000002</v>
      </c>
      <c r="V2076" s="26"/>
    </row>
    <row r="2077" spans="1:22" ht="12.75" x14ac:dyDescent="0.25">
      <c r="A2077" s="26"/>
      <c r="B2077" s="27"/>
      <c r="C2077" s="26"/>
      <c r="D2077" s="27"/>
      <c r="E2077" s="27"/>
      <c r="F2077" s="30"/>
      <c r="G2077" s="26"/>
      <c r="H2077" s="27"/>
      <c r="I2077" s="30"/>
      <c r="J2077" s="27"/>
      <c r="K2077" s="26"/>
      <c r="L2077" s="32"/>
      <c r="M2077" s="32"/>
      <c r="N2077" s="32"/>
      <c r="O2077" s="26"/>
      <c r="P2077" s="28" t="s">
        <v>880</v>
      </c>
      <c r="Q2077" s="27" t="s">
        <v>14166</v>
      </c>
      <c r="R2077" s="27" t="s">
        <v>14980</v>
      </c>
      <c r="S2077" s="27" t="s">
        <v>14981</v>
      </c>
      <c r="T2077" s="29">
        <v>20.690324</v>
      </c>
      <c r="U2077" s="29">
        <v>5.2221409999999997</v>
      </c>
      <c r="V2077" s="26"/>
    </row>
    <row r="2078" spans="1:22" ht="12.75" x14ac:dyDescent="0.25">
      <c r="A2078" s="26"/>
      <c r="B2078" s="27"/>
      <c r="C2078" s="26"/>
      <c r="D2078" s="27"/>
      <c r="E2078" s="27"/>
      <c r="F2078" s="30"/>
      <c r="G2078" s="26"/>
      <c r="H2078" s="27"/>
      <c r="I2078" s="30"/>
      <c r="J2078" s="27"/>
      <c r="K2078" s="26"/>
      <c r="L2078" s="32"/>
      <c r="M2078" s="32"/>
      <c r="N2078" s="32"/>
      <c r="O2078" s="26"/>
      <c r="P2078" s="28" t="s">
        <v>880</v>
      </c>
      <c r="Q2078" s="27" t="s">
        <v>14982</v>
      </c>
      <c r="R2078" s="27" t="s">
        <v>14983</v>
      </c>
      <c r="S2078" s="27" t="s">
        <v>14984</v>
      </c>
      <c r="T2078" s="29">
        <v>20.323153999999999</v>
      </c>
      <c r="U2078" s="29">
        <v>4.9098769999999998</v>
      </c>
      <c r="V2078" s="26"/>
    </row>
    <row r="2079" spans="1:22" ht="12.75" x14ac:dyDescent="0.25">
      <c r="A2079" s="26"/>
      <c r="B2079" s="27"/>
      <c r="C2079" s="26"/>
      <c r="D2079" s="27"/>
      <c r="E2079" s="27"/>
      <c r="F2079" s="30"/>
      <c r="G2079" s="26"/>
      <c r="H2079" s="27"/>
      <c r="I2079" s="30"/>
      <c r="J2079" s="27"/>
      <c r="K2079" s="26"/>
      <c r="L2079" s="32"/>
      <c r="M2079" s="32"/>
      <c r="N2079" s="32"/>
      <c r="O2079" s="26"/>
      <c r="P2079" s="28" t="s">
        <v>880</v>
      </c>
      <c r="Q2079" s="27" t="s">
        <v>14985</v>
      </c>
      <c r="R2079" s="27" t="s">
        <v>14986</v>
      </c>
      <c r="S2079" s="27" t="s">
        <v>14987</v>
      </c>
      <c r="T2079" s="29">
        <v>20.337572000000002</v>
      </c>
      <c r="U2079" s="29">
        <v>4.9044059999999998</v>
      </c>
      <c r="V2079" s="26"/>
    </row>
    <row r="2080" spans="1:22" ht="12.75" x14ac:dyDescent="0.25">
      <c r="A2080" s="26"/>
      <c r="B2080" s="27"/>
      <c r="C2080" s="26"/>
      <c r="D2080" s="27"/>
      <c r="E2080" s="27"/>
      <c r="F2080" s="30"/>
      <c r="G2080" s="26"/>
      <c r="H2080" s="27"/>
      <c r="I2080" s="30"/>
      <c r="J2080" s="27"/>
      <c r="K2080" s="26"/>
      <c r="L2080" s="32"/>
      <c r="M2080" s="32"/>
      <c r="N2080" s="32"/>
      <c r="O2080" s="26"/>
      <c r="P2080" s="28" t="s">
        <v>880</v>
      </c>
      <c r="Q2080" s="27" t="s">
        <v>14988</v>
      </c>
      <c r="R2080" s="27" t="s">
        <v>14989</v>
      </c>
      <c r="S2080" s="27" t="s">
        <v>14990</v>
      </c>
      <c r="T2080" s="29">
        <v>20.323194000000001</v>
      </c>
      <c r="U2080" s="29">
        <v>4.9105449999999999</v>
      </c>
      <c r="V2080" s="26"/>
    </row>
    <row r="2081" spans="1:22" ht="12.75" x14ac:dyDescent="0.25">
      <c r="A2081" s="26"/>
      <c r="B2081" s="27"/>
      <c r="C2081" s="26"/>
      <c r="D2081" s="27"/>
      <c r="E2081" s="27"/>
      <c r="F2081" s="30"/>
      <c r="G2081" s="26"/>
      <c r="H2081" s="27"/>
      <c r="I2081" s="30"/>
      <c r="J2081" s="27"/>
      <c r="K2081" s="26"/>
      <c r="L2081" s="32"/>
      <c r="M2081" s="32"/>
      <c r="N2081" s="32"/>
      <c r="O2081" s="26"/>
      <c r="P2081" s="28" t="s">
        <v>880</v>
      </c>
      <c r="Q2081" s="27" t="s">
        <v>14991</v>
      </c>
      <c r="R2081" s="27" t="s">
        <v>14992</v>
      </c>
      <c r="S2081" s="27" t="s">
        <v>14993</v>
      </c>
      <c r="T2081" s="29">
        <v>20.695224</v>
      </c>
      <c r="U2081" s="29">
        <v>5.2018500000000003</v>
      </c>
      <c r="V2081" s="26"/>
    </row>
    <row r="2082" spans="1:22" ht="12.75" x14ac:dyDescent="0.25">
      <c r="A2082" s="26"/>
      <c r="B2082" s="27"/>
      <c r="C2082" s="26"/>
      <c r="D2082" s="27"/>
      <c r="E2082" s="27"/>
      <c r="F2082" s="30"/>
      <c r="G2082" s="26"/>
      <c r="H2082" s="27"/>
      <c r="I2082" s="30"/>
      <c r="J2082" s="27"/>
      <c r="K2082" s="26"/>
      <c r="L2082" s="32"/>
      <c r="M2082" s="32"/>
      <c r="N2082" s="32"/>
      <c r="O2082" s="26"/>
      <c r="P2082" s="28" t="s">
        <v>880</v>
      </c>
      <c r="Q2082" s="27" t="s">
        <v>14994</v>
      </c>
      <c r="R2082" s="27" t="s">
        <v>14995</v>
      </c>
      <c r="S2082" s="27" t="s">
        <v>14996</v>
      </c>
      <c r="T2082" s="29">
        <v>20.691882</v>
      </c>
      <c r="U2082" s="29">
        <v>5.3079499999999999</v>
      </c>
      <c r="V2082" s="26"/>
    </row>
    <row r="2083" spans="1:22" ht="12.75" x14ac:dyDescent="0.25">
      <c r="A2083" s="26"/>
      <c r="B2083" s="27"/>
      <c r="C2083" s="26"/>
      <c r="D2083" s="27"/>
      <c r="E2083" s="27"/>
      <c r="F2083" s="30"/>
      <c r="G2083" s="26"/>
      <c r="H2083" s="27"/>
      <c r="I2083" s="30"/>
      <c r="J2083" s="27"/>
      <c r="K2083" s="26"/>
      <c r="L2083" s="32"/>
      <c r="M2083" s="32"/>
      <c r="N2083" s="32"/>
      <c r="O2083" s="26"/>
      <c r="P2083" s="28" t="s">
        <v>880</v>
      </c>
      <c r="Q2083" s="27" t="s">
        <v>14997</v>
      </c>
      <c r="R2083" s="27" t="s">
        <v>14998</v>
      </c>
      <c r="S2083" s="27" t="s">
        <v>14999</v>
      </c>
      <c r="T2083" s="29">
        <v>20.699719999999999</v>
      </c>
      <c r="U2083" s="29">
        <v>5.3143190000000002</v>
      </c>
      <c r="V2083" s="26"/>
    </row>
    <row r="2084" spans="1:22" ht="12.75" x14ac:dyDescent="0.25">
      <c r="A2084" s="26"/>
      <c r="B2084" s="27"/>
      <c r="C2084" s="26"/>
      <c r="D2084" s="27"/>
      <c r="E2084" s="27"/>
      <c r="F2084" s="30"/>
      <c r="G2084" s="26"/>
      <c r="H2084" s="27"/>
      <c r="I2084" s="30"/>
      <c r="J2084" s="27"/>
      <c r="K2084" s="26"/>
      <c r="L2084" s="32"/>
      <c r="M2084" s="32"/>
      <c r="N2084" s="32"/>
      <c r="O2084" s="26"/>
      <c r="P2084" s="28" t="s">
        <v>880</v>
      </c>
      <c r="Q2084" s="27" t="s">
        <v>15000</v>
      </c>
      <c r="R2084" s="27" t="s">
        <v>15001</v>
      </c>
      <c r="S2084" s="27" t="s">
        <v>15002</v>
      </c>
      <c r="T2084" s="29">
        <v>20.576495999999999</v>
      </c>
      <c r="U2084" s="29">
        <v>5.1582699999999999</v>
      </c>
      <c r="V2084" s="26"/>
    </row>
    <row r="2085" spans="1:22" ht="12.75" x14ac:dyDescent="0.25">
      <c r="A2085" s="26"/>
      <c r="B2085" s="27"/>
      <c r="C2085" s="26"/>
      <c r="D2085" s="27"/>
      <c r="E2085" s="27"/>
      <c r="F2085" s="30"/>
      <c r="G2085" s="26"/>
      <c r="H2085" s="27"/>
      <c r="I2085" s="30"/>
      <c r="J2085" s="27"/>
      <c r="K2085" s="26"/>
      <c r="L2085" s="32"/>
      <c r="M2085" s="32"/>
      <c r="N2085" s="32"/>
      <c r="O2085" s="26"/>
      <c r="P2085" s="28" t="s">
        <v>880</v>
      </c>
      <c r="Q2085" s="27" t="s">
        <v>15003</v>
      </c>
      <c r="R2085" s="27" t="s">
        <v>15004</v>
      </c>
      <c r="S2085" s="27" t="s">
        <v>15005</v>
      </c>
      <c r="T2085" s="29">
        <v>20.683955999999998</v>
      </c>
      <c r="U2085" s="29">
        <v>5.2275119999999999</v>
      </c>
      <c r="V2085" s="26"/>
    </row>
    <row r="2086" spans="1:22" ht="12.75" x14ac:dyDescent="0.25">
      <c r="A2086" s="26"/>
      <c r="B2086" s="27"/>
      <c r="C2086" s="26"/>
      <c r="D2086" s="27"/>
      <c r="E2086" s="27"/>
      <c r="F2086" s="30"/>
      <c r="G2086" s="26"/>
      <c r="H2086" s="27"/>
      <c r="I2086" s="30"/>
      <c r="J2086" s="27"/>
      <c r="K2086" s="26"/>
      <c r="L2086" s="32"/>
      <c r="M2086" s="32"/>
      <c r="N2086" s="32"/>
      <c r="O2086" s="26"/>
      <c r="P2086" s="28" t="s">
        <v>880</v>
      </c>
      <c r="Q2086" s="27" t="s">
        <v>15006</v>
      </c>
      <c r="R2086" s="27" t="s">
        <v>15007</v>
      </c>
      <c r="S2086" s="27" t="s">
        <v>15008</v>
      </c>
      <c r="T2086" s="29">
        <v>20.713128000000001</v>
      </c>
      <c r="U2086" s="29">
        <v>5.3189770000000003</v>
      </c>
      <c r="V2086" s="26"/>
    </row>
    <row r="2087" spans="1:22" ht="12.75" x14ac:dyDescent="0.25">
      <c r="A2087" s="26"/>
      <c r="B2087" s="27"/>
      <c r="C2087" s="26"/>
      <c r="D2087" s="27"/>
      <c r="E2087" s="27"/>
      <c r="F2087" s="30"/>
      <c r="G2087" s="26"/>
      <c r="H2087" s="27"/>
      <c r="I2087" s="30"/>
      <c r="J2087" s="27"/>
      <c r="K2087" s="26"/>
      <c r="L2087" s="32"/>
      <c r="M2087" s="32"/>
      <c r="N2087" s="32"/>
      <c r="O2087" s="26"/>
      <c r="P2087" s="28" t="s">
        <v>880</v>
      </c>
      <c r="Q2087" s="27" t="s">
        <v>15009</v>
      </c>
      <c r="R2087" s="27" t="s">
        <v>15010</v>
      </c>
      <c r="S2087" s="27" t="s">
        <v>15011</v>
      </c>
      <c r="T2087" s="29">
        <v>20.701440000000002</v>
      </c>
      <c r="U2087" s="29">
        <v>5.1500399999999997</v>
      </c>
      <c r="V2087" s="26"/>
    </row>
    <row r="2088" spans="1:22" ht="12.75" x14ac:dyDescent="0.25">
      <c r="A2088" s="26"/>
      <c r="B2088" s="27"/>
      <c r="C2088" s="26"/>
      <c r="D2088" s="27"/>
      <c r="E2088" s="27"/>
      <c r="F2088" s="30"/>
      <c r="G2088" s="26"/>
      <c r="H2088" s="27"/>
      <c r="I2088" s="30"/>
      <c r="J2088" s="27"/>
      <c r="K2088" s="26"/>
      <c r="L2088" s="32"/>
      <c r="M2088" s="32"/>
      <c r="N2088" s="32"/>
      <c r="O2088" s="26"/>
      <c r="P2088" s="28" t="s">
        <v>880</v>
      </c>
      <c r="Q2088" s="27" t="s">
        <v>15012</v>
      </c>
      <c r="R2088" s="27" t="s">
        <v>15013</v>
      </c>
      <c r="S2088" s="27" t="s">
        <v>15014</v>
      </c>
      <c r="T2088" s="29">
        <v>20.706717999999999</v>
      </c>
      <c r="U2088" s="29">
        <v>5.1440340000000004</v>
      </c>
      <c r="V2088" s="26"/>
    </row>
    <row r="2089" spans="1:22" ht="12.75" x14ac:dyDescent="0.25">
      <c r="A2089" s="26"/>
      <c r="B2089" s="27"/>
      <c r="C2089" s="26"/>
      <c r="D2089" s="27"/>
      <c r="E2089" s="27"/>
      <c r="F2089" s="30"/>
      <c r="G2089" s="26"/>
      <c r="H2089" s="27"/>
      <c r="I2089" s="30"/>
      <c r="J2089" s="27"/>
      <c r="K2089" s="26"/>
      <c r="L2089" s="32"/>
      <c r="M2089" s="32"/>
      <c r="N2089" s="32"/>
      <c r="O2089" s="26"/>
      <c r="P2089" s="28" t="s">
        <v>880</v>
      </c>
      <c r="Q2089" s="27" t="s">
        <v>15015</v>
      </c>
      <c r="R2089" s="27" t="s">
        <v>15016</v>
      </c>
      <c r="S2089" s="27" t="s">
        <v>15017</v>
      </c>
      <c r="T2089" s="29">
        <v>20.544504</v>
      </c>
      <c r="U2089" s="29">
        <v>4.6028799999999999</v>
      </c>
      <c r="V2089" s="26"/>
    </row>
    <row r="2090" spans="1:22" ht="12.75" x14ac:dyDescent="0.25">
      <c r="A2090" s="26"/>
      <c r="B2090" s="27"/>
      <c r="C2090" s="26"/>
      <c r="D2090" s="27"/>
      <c r="E2090" s="27"/>
      <c r="F2090" s="30"/>
      <c r="G2090" s="26"/>
      <c r="H2090" s="27"/>
      <c r="I2090" s="30"/>
      <c r="J2090" s="27"/>
      <c r="K2090" s="26"/>
      <c r="L2090" s="32"/>
      <c r="M2090" s="32"/>
      <c r="N2090" s="32"/>
      <c r="O2090" s="26"/>
      <c r="P2090" s="28" t="s">
        <v>880</v>
      </c>
      <c r="Q2090" s="27" t="s">
        <v>15018</v>
      </c>
      <c r="R2090" s="27" t="s">
        <v>15019</v>
      </c>
      <c r="S2090" s="27" t="s">
        <v>15020</v>
      </c>
      <c r="T2090" s="29">
        <v>20.469926000000001</v>
      </c>
      <c r="U2090" s="29">
        <v>4.6776929999999997</v>
      </c>
      <c r="V2090" s="26"/>
    </row>
    <row r="2091" spans="1:22" ht="12.75" x14ac:dyDescent="0.25">
      <c r="A2091" s="26"/>
      <c r="B2091" s="27"/>
      <c r="C2091" s="26"/>
      <c r="D2091" s="27"/>
      <c r="E2091" s="27"/>
      <c r="F2091" s="30"/>
      <c r="G2091" s="26"/>
      <c r="H2091" s="27"/>
      <c r="I2091" s="30"/>
      <c r="J2091" s="27"/>
      <c r="K2091" s="26"/>
      <c r="L2091" s="32"/>
      <c r="M2091" s="32"/>
      <c r="N2091" s="32"/>
      <c r="O2091" s="26"/>
      <c r="P2091" s="28" t="s">
        <v>880</v>
      </c>
      <c r="Q2091" s="27" t="s">
        <v>22442</v>
      </c>
      <c r="R2091" s="27" t="s">
        <v>22443</v>
      </c>
      <c r="S2091" s="27" t="s">
        <v>15021</v>
      </c>
      <c r="T2091" s="29">
        <v>20.721674</v>
      </c>
      <c r="U2091" s="29">
        <v>5.0060099999999998</v>
      </c>
      <c r="V2091" s="26"/>
    </row>
    <row r="2092" spans="1:22" ht="12.75" x14ac:dyDescent="0.25">
      <c r="A2092" s="26"/>
      <c r="B2092" s="27"/>
      <c r="C2092" s="26"/>
      <c r="D2092" s="27"/>
      <c r="E2092" s="27"/>
      <c r="F2092" s="30"/>
      <c r="G2092" s="26"/>
      <c r="H2092" s="27"/>
      <c r="I2092" s="30"/>
      <c r="J2092" s="27"/>
      <c r="K2092" s="26"/>
      <c r="L2092" s="32"/>
      <c r="M2092" s="32"/>
      <c r="N2092" s="32"/>
      <c r="O2092" s="26"/>
      <c r="P2092" s="28" t="s">
        <v>880</v>
      </c>
      <c r="Q2092" s="27" t="s">
        <v>15022</v>
      </c>
      <c r="R2092" s="27" t="s">
        <v>15023</v>
      </c>
      <c r="S2092" s="27" t="s">
        <v>15024</v>
      </c>
      <c r="T2092" s="29">
        <v>20.696933999999999</v>
      </c>
      <c r="U2092" s="29">
        <v>5.1999399999999998</v>
      </c>
      <c r="V2092" s="26"/>
    </row>
    <row r="2093" spans="1:22" ht="12.75" x14ac:dyDescent="0.25">
      <c r="A2093" s="26"/>
      <c r="B2093" s="27"/>
      <c r="C2093" s="26"/>
      <c r="D2093" s="27"/>
      <c r="E2093" s="27"/>
      <c r="F2093" s="30"/>
      <c r="G2093" s="26"/>
      <c r="H2093" s="27"/>
      <c r="I2093" s="30"/>
      <c r="J2093" s="27"/>
      <c r="K2093" s="26"/>
      <c r="L2093" s="32"/>
      <c r="M2093" s="32"/>
      <c r="N2093" s="32"/>
      <c r="O2093" s="26"/>
      <c r="P2093" s="28" t="s">
        <v>880</v>
      </c>
      <c r="Q2093" s="27" t="s">
        <v>15025</v>
      </c>
      <c r="R2093" s="27" t="s">
        <v>15026</v>
      </c>
      <c r="S2093" s="27" t="s">
        <v>15027</v>
      </c>
      <c r="T2093" s="29">
        <v>20.718343999999998</v>
      </c>
      <c r="U2093" s="29">
        <v>4.9955780000000001</v>
      </c>
      <c r="V2093" s="26"/>
    </row>
    <row r="2094" spans="1:22" ht="12.75" x14ac:dyDescent="0.25">
      <c r="A2094" s="26"/>
      <c r="B2094" s="27"/>
      <c r="C2094" s="26"/>
      <c r="D2094" s="27"/>
      <c r="E2094" s="27"/>
      <c r="F2094" s="30"/>
      <c r="G2094" s="26"/>
      <c r="H2094" s="27"/>
      <c r="I2094" s="30"/>
      <c r="J2094" s="27"/>
      <c r="K2094" s="26"/>
      <c r="L2094" s="32"/>
      <c r="M2094" s="32"/>
      <c r="N2094" s="32"/>
      <c r="O2094" s="26"/>
      <c r="P2094" s="28" t="s">
        <v>880</v>
      </c>
      <c r="Q2094" s="27" t="s">
        <v>15028</v>
      </c>
      <c r="R2094" s="27" t="s">
        <v>15029</v>
      </c>
      <c r="S2094" s="27" t="s">
        <v>15030</v>
      </c>
      <c r="T2094" s="29">
        <v>20.715371999999999</v>
      </c>
      <c r="U2094" s="29">
        <v>4.9812060000000002</v>
      </c>
      <c r="V2094" s="26"/>
    </row>
    <row r="2095" spans="1:22" ht="12.75" x14ac:dyDescent="0.25">
      <c r="A2095" s="26"/>
      <c r="B2095" s="27"/>
      <c r="C2095" s="26"/>
      <c r="D2095" s="27"/>
      <c r="E2095" s="27"/>
      <c r="F2095" s="30"/>
      <c r="G2095" s="26"/>
      <c r="H2095" s="27"/>
      <c r="I2095" s="30"/>
      <c r="J2095" s="27"/>
      <c r="K2095" s="26"/>
      <c r="L2095" s="32"/>
      <c r="M2095" s="32"/>
      <c r="N2095" s="32"/>
      <c r="O2095" s="26"/>
      <c r="P2095" s="28" t="s">
        <v>880</v>
      </c>
      <c r="Q2095" s="27" t="s">
        <v>13959</v>
      </c>
      <c r="R2095" s="27" t="s">
        <v>15031</v>
      </c>
      <c r="S2095" s="27" t="s">
        <v>15032</v>
      </c>
      <c r="T2095" s="29">
        <v>20.320618</v>
      </c>
      <c r="U2095" s="29">
        <v>4.9146939999999999</v>
      </c>
      <c r="V2095" s="26"/>
    </row>
    <row r="2096" spans="1:22" ht="12.75" x14ac:dyDescent="0.25">
      <c r="A2096" s="26"/>
      <c r="B2096" s="27"/>
      <c r="C2096" s="26"/>
      <c r="D2096" s="27"/>
      <c r="E2096" s="27"/>
      <c r="F2096" s="30"/>
      <c r="G2096" s="26"/>
      <c r="H2096" s="27"/>
      <c r="I2096" s="30"/>
      <c r="J2096" s="27"/>
      <c r="K2096" s="26"/>
      <c r="L2096" s="32"/>
      <c r="M2096" s="32"/>
      <c r="N2096" s="32"/>
      <c r="O2096" s="26"/>
      <c r="P2096" s="28" t="s">
        <v>880</v>
      </c>
      <c r="Q2096" s="27" t="s">
        <v>15033</v>
      </c>
      <c r="R2096" s="27" t="s">
        <v>15034</v>
      </c>
      <c r="S2096" s="27" t="s">
        <v>15035</v>
      </c>
      <c r="T2096" s="29">
        <v>20.474005999999999</v>
      </c>
      <c r="U2096" s="29">
        <v>4.668107</v>
      </c>
      <c r="V2096" s="26"/>
    </row>
    <row r="2097" spans="1:22" ht="12.75" x14ac:dyDescent="0.25">
      <c r="A2097" s="26"/>
      <c r="B2097" s="27"/>
      <c r="C2097" s="26"/>
      <c r="D2097" s="27"/>
      <c r="E2097" s="27"/>
      <c r="F2097" s="30"/>
      <c r="G2097" s="26"/>
      <c r="H2097" s="27"/>
      <c r="I2097" s="30"/>
      <c r="J2097" s="27"/>
      <c r="K2097" s="26"/>
      <c r="L2097" s="32"/>
      <c r="M2097" s="32"/>
      <c r="N2097" s="32"/>
      <c r="O2097" s="26"/>
      <c r="P2097" s="28" t="s">
        <v>880</v>
      </c>
      <c r="Q2097" s="27" t="s">
        <v>15036</v>
      </c>
      <c r="R2097" s="27" t="s">
        <v>15037</v>
      </c>
      <c r="S2097" s="27" t="s">
        <v>15038</v>
      </c>
      <c r="T2097" s="29">
        <v>20.448902</v>
      </c>
      <c r="U2097" s="29">
        <v>4.950704</v>
      </c>
      <c r="V2097" s="26"/>
    </row>
    <row r="2098" spans="1:22" ht="12.75" x14ac:dyDescent="0.25">
      <c r="A2098" s="26"/>
      <c r="B2098" s="27"/>
      <c r="C2098" s="26"/>
      <c r="D2098" s="27"/>
      <c r="E2098" s="27"/>
      <c r="F2098" s="30"/>
      <c r="G2098" s="26"/>
      <c r="H2098" s="27"/>
      <c r="I2098" s="30"/>
      <c r="J2098" s="27"/>
      <c r="K2098" s="26"/>
      <c r="L2098" s="32"/>
      <c r="M2098" s="32"/>
      <c r="N2098" s="32"/>
      <c r="O2098" s="26"/>
      <c r="P2098" s="28" t="s">
        <v>880</v>
      </c>
      <c r="Q2098" s="27" t="s">
        <v>15039</v>
      </c>
      <c r="R2098" s="27" t="s">
        <v>15040</v>
      </c>
      <c r="S2098" s="27" t="s">
        <v>15041</v>
      </c>
      <c r="T2098" s="29">
        <v>20.46095</v>
      </c>
      <c r="U2098" s="29">
        <v>4.7273189999999996</v>
      </c>
      <c r="V2098" s="26"/>
    </row>
    <row r="2099" spans="1:22" ht="12.75" x14ac:dyDescent="0.25">
      <c r="A2099" s="26"/>
      <c r="B2099" s="27"/>
      <c r="C2099" s="26"/>
      <c r="D2099" s="27"/>
      <c r="E2099" s="27"/>
      <c r="F2099" s="30"/>
      <c r="G2099" s="26"/>
      <c r="H2099" s="27"/>
      <c r="I2099" s="30"/>
      <c r="J2099" s="27"/>
      <c r="K2099" s="26"/>
      <c r="L2099" s="32"/>
      <c r="M2099" s="32"/>
      <c r="N2099" s="32"/>
      <c r="O2099" s="26"/>
      <c r="P2099" s="28" t="s">
        <v>880</v>
      </c>
      <c r="Q2099" s="27" t="s">
        <v>15042</v>
      </c>
      <c r="R2099" s="27" t="s">
        <v>15043</v>
      </c>
      <c r="S2099" s="27" t="s">
        <v>15044</v>
      </c>
      <c r="T2099" s="29">
        <v>20.437912000000001</v>
      </c>
      <c r="U2099" s="29">
        <v>4.7597500000000004</v>
      </c>
      <c r="V2099" s="26"/>
    </row>
    <row r="2100" spans="1:22" ht="12.75" x14ac:dyDescent="0.25">
      <c r="A2100" s="26"/>
      <c r="B2100" s="27"/>
      <c r="C2100" s="26"/>
      <c r="D2100" s="27"/>
      <c r="E2100" s="27"/>
      <c r="F2100" s="30"/>
      <c r="G2100" s="26"/>
      <c r="H2100" s="27"/>
      <c r="I2100" s="30"/>
      <c r="J2100" s="27"/>
      <c r="K2100" s="26"/>
      <c r="L2100" s="32"/>
      <c r="M2100" s="32"/>
      <c r="N2100" s="32"/>
      <c r="O2100" s="26"/>
      <c r="P2100" s="28" t="s">
        <v>880</v>
      </c>
      <c r="Q2100" s="27" t="s">
        <v>15045</v>
      </c>
      <c r="R2100" s="27" t="s">
        <v>15046</v>
      </c>
      <c r="S2100" s="27" t="s">
        <v>15047</v>
      </c>
      <c r="T2100" s="29">
        <v>20.424484</v>
      </c>
      <c r="U2100" s="29">
        <v>4.8325529999999999</v>
      </c>
      <c r="V2100" s="26"/>
    </row>
    <row r="2101" spans="1:22" ht="12.75" x14ac:dyDescent="0.25">
      <c r="A2101" s="26"/>
      <c r="B2101" s="27"/>
      <c r="C2101" s="26"/>
      <c r="D2101" s="27"/>
      <c r="E2101" s="27"/>
      <c r="F2101" s="30"/>
      <c r="G2101" s="26"/>
      <c r="H2101" s="27"/>
      <c r="I2101" s="30"/>
      <c r="J2101" s="27"/>
      <c r="K2101" s="26"/>
      <c r="L2101" s="32"/>
      <c r="M2101" s="32"/>
      <c r="N2101" s="32"/>
      <c r="O2101" s="26"/>
      <c r="P2101" s="28" t="s">
        <v>880</v>
      </c>
      <c r="Q2101" s="27" t="s">
        <v>15048</v>
      </c>
      <c r="R2101" s="27" t="s">
        <v>15049</v>
      </c>
      <c r="S2101" s="27" t="s">
        <v>15050</v>
      </c>
      <c r="T2101" s="29">
        <v>20.688445999999999</v>
      </c>
      <c r="U2101" s="29">
        <v>5.3102320000000001</v>
      </c>
      <c r="V2101" s="26"/>
    </row>
    <row r="2102" spans="1:22" ht="12.75" x14ac:dyDescent="0.25">
      <c r="A2102" s="26"/>
      <c r="B2102" s="27"/>
      <c r="C2102" s="26"/>
      <c r="D2102" s="27"/>
      <c r="E2102" s="27"/>
      <c r="F2102" s="30"/>
      <c r="G2102" s="26"/>
      <c r="H2102" s="27"/>
      <c r="I2102" s="30"/>
      <c r="J2102" s="27"/>
      <c r="K2102" s="26"/>
      <c r="L2102" s="32"/>
      <c r="M2102" s="32"/>
      <c r="N2102" s="32"/>
      <c r="O2102" s="26"/>
      <c r="P2102" s="28" t="s">
        <v>880</v>
      </c>
      <c r="Q2102" s="27" t="s">
        <v>15051</v>
      </c>
      <c r="R2102" s="27" t="s">
        <v>15052</v>
      </c>
      <c r="S2102" s="27" t="s">
        <v>15053</v>
      </c>
      <c r="T2102" s="29">
        <v>20.509532</v>
      </c>
      <c r="U2102" s="29">
        <v>4.9715689999999997</v>
      </c>
      <c r="V2102" s="26"/>
    </row>
    <row r="2103" spans="1:22" ht="12.75" x14ac:dyDescent="0.25">
      <c r="A2103" s="26"/>
      <c r="B2103" s="27"/>
      <c r="C2103" s="26"/>
      <c r="D2103" s="27"/>
      <c r="E2103" s="27"/>
      <c r="F2103" s="30"/>
      <c r="G2103" s="26"/>
      <c r="H2103" s="27"/>
      <c r="I2103" s="30"/>
      <c r="J2103" s="27"/>
      <c r="K2103" s="26"/>
      <c r="L2103" s="32"/>
      <c r="M2103" s="32"/>
      <c r="N2103" s="32"/>
      <c r="O2103" s="26"/>
      <c r="P2103" s="28" t="s">
        <v>880</v>
      </c>
      <c r="Q2103" s="27" t="s">
        <v>968</v>
      </c>
      <c r="R2103" s="27" t="s">
        <v>15054</v>
      </c>
      <c r="S2103" s="27" t="s">
        <v>15055</v>
      </c>
      <c r="T2103" s="29">
        <v>20.648744000000001</v>
      </c>
      <c r="U2103" s="29">
        <v>4.9567759999999996</v>
      </c>
      <c r="V2103" s="26"/>
    </row>
    <row r="2104" spans="1:22" ht="12.75" x14ac:dyDescent="0.25">
      <c r="A2104" s="26"/>
      <c r="B2104" s="27"/>
      <c r="C2104" s="26"/>
      <c r="D2104" s="27"/>
      <c r="E2104" s="27"/>
      <c r="F2104" s="30"/>
      <c r="G2104" s="26"/>
      <c r="H2104" s="27"/>
      <c r="I2104" s="30"/>
      <c r="J2104" s="27"/>
      <c r="K2104" s="26"/>
      <c r="L2104" s="32"/>
      <c r="M2104" s="32"/>
      <c r="N2104" s="32"/>
      <c r="O2104" s="26"/>
      <c r="P2104" s="28" t="s">
        <v>880</v>
      </c>
      <c r="Q2104" s="27" t="s">
        <v>15056</v>
      </c>
      <c r="R2104" s="27" t="s">
        <v>15057</v>
      </c>
      <c r="S2104" s="27" t="s">
        <v>15058</v>
      </c>
      <c r="T2104" s="29">
        <v>20.687847999999999</v>
      </c>
      <c r="U2104" s="29">
        <v>5.2179060000000002</v>
      </c>
      <c r="V2104" s="26"/>
    </row>
    <row r="2105" spans="1:22" ht="12.75" x14ac:dyDescent="0.25">
      <c r="A2105" s="26"/>
      <c r="B2105" s="27"/>
      <c r="C2105" s="26"/>
      <c r="D2105" s="27"/>
      <c r="E2105" s="27"/>
      <c r="F2105" s="30"/>
      <c r="G2105" s="26"/>
      <c r="H2105" s="27"/>
      <c r="I2105" s="30"/>
      <c r="J2105" s="27"/>
      <c r="K2105" s="26"/>
      <c r="L2105" s="32"/>
      <c r="M2105" s="32"/>
      <c r="N2105" s="32"/>
      <c r="O2105" s="26"/>
      <c r="P2105" s="28" t="s">
        <v>880</v>
      </c>
      <c r="Q2105" s="27" t="s">
        <v>15059</v>
      </c>
      <c r="R2105" s="27" t="s">
        <v>15060</v>
      </c>
      <c r="S2105" s="27" t="s">
        <v>15061</v>
      </c>
      <c r="T2105" s="29">
        <v>20.427482000000001</v>
      </c>
      <c r="U2105" s="29">
        <v>4.8385629999999997</v>
      </c>
      <c r="V2105" s="26"/>
    </row>
    <row r="2106" spans="1:22" ht="12.75" x14ac:dyDescent="0.25">
      <c r="A2106" s="26"/>
      <c r="B2106" s="27"/>
      <c r="C2106" s="26"/>
      <c r="D2106" s="27"/>
      <c r="E2106" s="27"/>
      <c r="F2106" s="30"/>
      <c r="G2106" s="26"/>
      <c r="H2106" s="27"/>
      <c r="I2106" s="30"/>
      <c r="J2106" s="27"/>
      <c r="K2106" s="26"/>
      <c r="L2106" s="32"/>
      <c r="M2106" s="32"/>
      <c r="N2106" s="32"/>
      <c r="O2106" s="26"/>
      <c r="P2106" s="28" t="s">
        <v>880</v>
      </c>
      <c r="Q2106" s="27" t="s">
        <v>3758</v>
      </c>
      <c r="R2106" s="27" t="s">
        <v>15062</v>
      </c>
      <c r="S2106" s="27" t="s">
        <v>15063</v>
      </c>
      <c r="T2106" s="29">
        <v>20.290664</v>
      </c>
      <c r="U2106" s="29">
        <v>4.9133139999999997</v>
      </c>
      <c r="V2106" s="26"/>
    </row>
    <row r="2107" spans="1:22" ht="12.75" x14ac:dyDescent="0.25">
      <c r="A2107" s="26"/>
      <c r="B2107" s="27"/>
      <c r="C2107" s="26"/>
      <c r="D2107" s="27"/>
      <c r="E2107" s="27"/>
      <c r="F2107" s="30"/>
      <c r="G2107" s="26"/>
      <c r="H2107" s="27"/>
      <c r="I2107" s="30"/>
      <c r="J2107" s="27"/>
      <c r="K2107" s="26"/>
      <c r="L2107" s="32"/>
      <c r="M2107" s="32"/>
      <c r="N2107" s="32"/>
      <c r="O2107" s="26"/>
      <c r="P2107" s="28" t="s">
        <v>880</v>
      </c>
      <c r="Q2107" s="27" t="s">
        <v>1991</v>
      </c>
      <c r="R2107" s="27" t="s">
        <v>15064</v>
      </c>
      <c r="S2107" s="27" t="s">
        <v>15065</v>
      </c>
      <c r="T2107" s="29">
        <v>20.683024</v>
      </c>
      <c r="U2107" s="29">
        <v>4.9307169999999996</v>
      </c>
      <c r="V2107" s="26"/>
    </row>
    <row r="2108" spans="1:22" ht="12.75" x14ac:dyDescent="0.25">
      <c r="A2108" s="26"/>
      <c r="B2108" s="27"/>
      <c r="C2108" s="26"/>
      <c r="D2108" s="27"/>
      <c r="E2108" s="27"/>
      <c r="F2108" s="30"/>
      <c r="G2108" s="26"/>
      <c r="H2108" s="27"/>
      <c r="I2108" s="30"/>
      <c r="J2108" s="27"/>
      <c r="K2108" s="26"/>
      <c r="L2108" s="32"/>
      <c r="M2108" s="32"/>
      <c r="N2108" s="32"/>
      <c r="O2108" s="26"/>
      <c r="P2108" s="28" t="s">
        <v>880</v>
      </c>
      <c r="Q2108" s="27" t="s">
        <v>15066</v>
      </c>
      <c r="R2108" s="27" t="s">
        <v>15067</v>
      </c>
      <c r="S2108" s="27" t="s">
        <v>15068</v>
      </c>
      <c r="T2108" s="29">
        <v>20.683489999999999</v>
      </c>
      <c r="U2108" s="29">
        <v>4.9274230000000001</v>
      </c>
      <c r="V2108" s="26"/>
    </row>
    <row r="2109" spans="1:22" ht="12.75" x14ac:dyDescent="0.25">
      <c r="A2109" s="26"/>
      <c r="B2109" s="27"/>
      <c r="C2109" s="26"/>
      <c r="D2109" s="27"/>
      <c r="E2109" s="27"/>
      <c r="F2109" s="30"/>
      <c r="G2109" s="26"/>
      <c r="H2109" s="27"/>
      <c r="I2109" s="30"/>
      <c r="J2109" s="27"/>
      <c r="K2109" s="26"/>
      <c r="L2109" s="32"/>
      <c r="M2109" s="32"/>
      <c r="N2109" s="32"/>
      <c r="O2109" s="26"/>
      <c r="P2109" s="28" t="s">
        <v>880</v>
      </c>
      <c r="Q2109" s="27" t="s">
        <v>15069</v>
      </c>
      <c r="R2109" s="27" t="s">
        <v>15070</v>
      </c>
      <c r="S2109" s="27" t="s">
        <v>15071</v>
      </c>
      <c r="T2109" s="29">
        <v>20.424572000000001</v>
      </c>
      <c r="U2109" s="29">
        <v>4.8410760000000002</v>
      </c>
      <c r="V2109" s="26"/>
    </row>
    <row r="2110" spans="1:22" ht="12.75" x14ac:dyDescent="0.25">
      <c r="A2110" s="26"/>
      <c r="B2110" s="27"/>
      <c r="C2110" s="26"/>
      <c r="D2110" s="27"/>
      <c r="E2110" s="27"/>
      <c r="F2110" s="30"/>
      <c r="G2110" s="26"/>
      <c r="H2110" s="27"/>
      <c r="I2110" s="30"/>
      <c r="J2110" s="27"/>
      <c r="K2110" s="26"/>
      <c r="L2110" s="32"/>
      <c r="M2110" s="32"/>
      <c r="N2110" s="32"/>
      <c r="O2110" s="26"/>
      <c r="P2110" s="28" t="s">
        <v>880</v>
      </c>
      <c r="Q2110" s="27" t="s">
        <v>15072</v>
      </c>
      <c r="R2110" s="27" t="s">
        <v>15073</v>
      </c>
      <c r="S2110" s="27" t="s">
        <v>15074</v>
      </c>
      <c r="T2110" s="29">
        <v>20.684539999999998</v>
      </c>
      <c r="U2110" s="29">
        <v>5.2335589999999996</v>
      </c>
      <c r="V2110" s="26"/>
    </row>
    <row r="2111" spans="1:22" ht="12.75" x14ac:dyDescent="0.25">
      <c r="A2111" s="26"/>
      <c r="B2111" s="27"/>
      <c r="C2111" s="26"/>
      <c r="D2111" s="27"/>
      <c r="E2111" s="27"/>
      <c r="F2111" s="30"/>
      <c r="G2111" s="26"/>
      <c r="H2111" s="27"/>
      <c r="I2111" s="30"/>
      <c r="J2111" s="27"/>
      <c r="K2111" s="26"/>
      <c r="L2111" s="32"/>
      <c r="M2111" s="32"/>
      <c r="N2111" s="32"/>
      <c r="O2111" s="26"/>
      <c r="P2111" s="28" t="s">
        <v>880</v>
      </c>
      <c r="Q2111" s="27" t="s">
        <v>15075</v>
      </c>
      <c r="R2111" s="27" t="s">
        <v>15076</v>
      </c>
      <c r="S2111" s="27" t="s">
        <v>15077</v>
      </c>
      <c r="T2111" s="29">
        <v>20.528645999999998</v>
      </c>
      <c r="U2111" s="29">
        <v>4.6146880000000001</v>
      </c>
      <c r="V2111" s="26"/>
    </row>
    <row r="2112" spans="1:22" ht="12.75" x14ac:dyDescent="0.25">
      <c r="A2112" s="26"/>
      <c r="B2112" s="27"/>
      <c r="C2112" s="26"/>
      <c r="D2112" s="27"/>
      <c r="E2112" s="27"/>
      <c r="F2112" s="30"/>
      <c r="G2112" s="26"/>
      <c r="H2112" s="27"/>
      <c r="I2112" s="30"/>
      <c r="J2112" s="27"/>
      <c r="K2112" s="26"/>
      <c r="L2112" s="32"/>
      <c r="M2112" s="32"/>
      <c r="N2112" s="32"/>
      <c r="O2112" s="26"/>
      <c r="P2112" s="28" t="s">
        <v>880</v>
      </c>
      <c r="Q2112" s="27" t="s">
        <v>15078</v>
      </c>
      <c r="R2112" s="27" t="s">
        <v>15079</v>
      </c>
      <c r="S2112" s="27" t="s">
        <v>15080</v>
      </c>
      <c r="T2112" s="29">
        <v>20.382300000000001</v>
      </c>
      <c r="U2112" s="29">
        <v>4.8696070000000002</v>
      </c>
      <c r="V2112" s="26"/>
    </row>
    <row r="2113" spans="1:22" ht="12.75" x14ac:dyDescent="0.25">
      <c r="A2113" s="26"/>
      <c r="B2113" s="27"/>
      <c r="C2113" s="26"/>
      <c r="D2113" s="27"/>
      <c r="E2113" s="27"/>
      <c r="F2113" s="30"/>
      <c r="G2113" s="26"/>
      <c r="H2113" s="27"/>
      <c r="I2113" s="30"/>
      <c r="J2113" s="27"/>
      <c r="K2113" s="26"/>
      <c r="L2113" s="32"/>
      <c r="M2113" s="32"/>
      <c r="N2113" s="32"/>
      <c r="O2113" s="26"/>
      <c r="P2113" s="28" t="s">
        <v>880</v>
      </c>
      <c r="Q2113" s="27" t="s">
        <v>15081</v>
      </c>
      <c r="R2113" s="27" t="s">
        <v>15082</v>
      </c>
      <c r="S2113" s="27" t="s">
        <v>15083</v>
      </c>
      <c r="T2113" s="29">
        <v>20.70393</v>
      </c>
      <c r="U2113" s="29">
        <v>4.9470080000000003</v>
      </c>
      <c r="V2113" s="26"/>
    </row>
    <row r="2114" spans="1:22" ht="12.75" x14ac:dyDescent="0.25">
      <c r="A2114" s="26"/>
      <c r="B2114" s="27"/>
      <c r="C2114" s="26"/>
      <c r="D2114" s="27"/>
      <c r="E2114" s="27"/>
      <c r="F2114" s="30"/>
      <c r="G2114" s="26"/>
      <c r="H2114" s="27"/>
      <c r="I2114" s="30"/>
      <c r="J2114" s="27"/>
      <c r="K2114" s="26"/>
      <c r="L2114" s="32"/>
      <c r="M2114" s="32"/>
      <c r="N2114" s="32"/>
      <c r="O2114" s="26"/>
      <c r="P2114" s="28" t="s">
        <v>880</v>
      </c>
      <c r="Q2114" s="27" t="s">
        <v>15084</v>
      </c>
      <c r="R2114" s="27" t="s">
        <v>15085</v>
      </c>
      <c r="S2114" s="27" t="s">
        <v>15086</v>
      </c>
      <c r="T2114" s="29">
        <v>20.701764000000001</v>
      </c>
      <c r="U2114" s="29">
        <v>5.1466260000000004</v>
      </c>
      <c r="V2114" s="26"/>
    </row>
    <row r="2115" spans="1:22" ht="12.75" x14ac:dyDescent="0.25">
      <c r="A2115" s="26"/>
      <c r="B2115" s="27"/>
      <c r="C2115" s="26"/>
      <c r="D2115" s="27"/>
      <c r="E2115" s="27"/>
      <c r="F2115" s="30"/>
      <c r="G2115" s="26"/>
      <c r="H2115" s="27"/>
      <c r="I2115" s="30"/>
      <c r="J2115" s="27"/>
      <c r="K2115" s="26"/>
      <c r="L2115" s="32"/>
      <c r="M2115" s="32"/>
      <c r="N2115" s="32"/>
      <c r="O2115" s="26"/>
      <c r="P2115" s="28" t="s">
        <v>880</v>
      </c>
      <c r="Q2115" s="27" t="s">
        <v>15087</v>
      </c>
      <c r="R2115" s="27" t="s">
        <v>15088</v>
      </c>
      <c r="S2115" s="27" t="s">
        <v>15089</v>
      </c>
      <c r="T2115" s="29">
        <v>20.279668000000001</v>
      </c>
      <c r="U2115" s="29">
        <v>4.9130469999999997</v>
      </c>
      <c r="V2115" s="26"/>
    </row>
    <row r="2116" spans="1:22" ht="12.75" x14ac:dyDescent="0.25">
      <c r="A2116" s="26"/>
      <c r="B2116" s="27"/>
      <c r="C2116" s="26"/>
      <c r="D2116" s="27"/>
      <c r="E2116" s="27"/>
      <c r="F2116" s="30"/>
      <c r="G2116" s="26"/>
      <c r="H2116" s="27"/>
      <c r="I2116" s="30"/>
      <c r="J2116" s="27"/>
      <c r="K2116" s="26"/>
      <c r="L2116" s="32"/>
      <c r="M2116" s="32"/>
      <c r="N2116" s="32"/>
      <c r="O2116" s="26"/>
      <c r="P2116" s="28" t="s">
        <v>880</v>
      </c>
      <c r="Q2116" s="27" t="s">
        <v>15090</v>
      </c>
      <c r="R2116" s="27" t="s">
        <v>15091</v>
      </c>
      <c r="S2116" s="27" t="s">
        <v>15092</v>
      </c>
      <c r="T2116" s="29">
        <v>20.710646000000001</v>
      </c>
      <c r="U2116" s="29">
        <v>5.1230190000000002</v>
      </c>
      <c r="V2116" s="26"/>
    </row>
    <row r="2117" spans="1:22" ht="12.75" x14ac:dyDescent="0.25">
      <c r="A2117" s="26"/>
      <c r="B2117" s="27"/>
      <c r="C2117" s="26"/>
      <c r="D2117" s="27"/>
      <c r="E2117" s="27"/>
      <c r="F2117" s="30"/>
      <c r="G2117" s="26"/>
      <c r="H2117" s="27"/>
      <c r="I2117" s="30"/>
      <c r="J2117" s="27"/>
      <c r="K2117" s="26"/>
      <c r="L2117" s="32"/>
      <c r="M2117" s="32"/>
      <c r="N2117" s="32"/>
      <c r="O2117" s="26"/>
      <c r="P2117" s="28" t="s">
        <v>880</v>
      </c>
      <c r="Q2117" s="27" t="s">
        <v>15093</v>
      </c>
      <c r="R2117" s="27" t="s">
        <v>15094</v>
      </c>
      <c r="S2117" s="27" t="s">
        <v>15095</v>
      </c>
      <c r="T2117" s="29">
        <v>20.51332</v>
      </c>
      <c r="U2117" s="29">
        <v>4.9743060000000003</v>
      </c>
      <c r="V2117" s="26"/>
    </row>
    <row r="2118" spans="1:22" ht="12.75" x14ac:dyDescent="0.25">
      <c r="A2118" s="26"/>
      <c r="B2118" s="27"/>
      <c r="C2118" s="26"/>
      <c r="D2118" s="27"/>
      <c r="E2118" s="27"/>
      <c r="F2118" s="30"/>
      <c r="G2118" s="26"/>
      <c r="H2118" s="27"/>
      <c r="I2118" s="30"/>
      <c r="J2118" s="27"/>
      <c r="K2118" s="26"/>
      <c r="L2118" s="32"/>
      <c r="M2118" s="32"/>
      <c r="N2118" s="32"/>
      <c r="O2118" s="26"/>
      <c r="P2118" s="28" t="s">
        <v>880</v>
      </c>
      <c r="Q2118" s="27" t="s">
        <v>15096</v>
      </c>
      <c r="R2118" s="27" t="s">
        <v>15097</v>
      </c>
      <c r="S2118" s="27" t="s">
        <v>15098</v>
      </c>
      <c r="T2118" s="29">
        <v>20.493554</v>
      </c>
      <c r="U2118" s="29">
        <v>4.9649939999999999</v>
      </c>
      <c r="V2118" s="26"/>
    </row>
    <row r="2119" spans="1:22" ht="12.75" x14ac:dyDescent="0.25">
      <c r="A2119" s="26"/>
      <c r="B2119" s="27"/>
      <c r="C2119" s="26"/>
      <c r="D2119" s="27"/>
      <c r="E2119" s="27"/>
      <c r="F2119" s="30"/>
      <c r="G2119" s="26"/>
      <c r="H2119" s="27"/>
      <c r="I2119" s="30"/>
      <c r="J2119" s="27"/>
      <c r="K2119" s="26"/>
      <c r="L2119" s="32"/>
      <c r="M2119" s="32"/>
      <c r="N2119" s="32"/>
      <c r="O2119" s="26"/>
      <c r="P2119" s="28" t="s">
        <v>880</v>
      </c>
      <c r="Q2119" s="27" t="s">
        <v>15099</v>
      </c>
      <c r="R2119" s="27" t="s">
        <v>15100</v>
      </c>
      <c r="S2119" s="27" t="s">
        <v>15101</v>
      </c>
      <c r="T2119" s="29">
        <v>20.502986</v>
      </c>
      <c r="U2119" s="29">
        <v>4.6324699999999996</v>
      </c>
      <c r="V2119" s="26"/>
    </row>
    <row r="2120" spans="1:22" ht="12.75" x14ac:dyDescent="0.25">
      <c r="A2120" s="26"/>
      <c r="B2120" s="27"/>
      <c r="C2120" s="26"/>
      <c r="D2120" s="27"/>
      <c r="E2120" s="27"/>
      <c r="F2120" s="30"/>
      <c r="G2120" s="26"/>
      <c r="H2120" s="27"/>
      <c r="I2120" s="30"/>
      <c r="J2120" s="27"/>
      <c r="K2120" s="26"/>
      <c r="L2120" s="32"/>
      <c r="M2120" s="32"/>
      <c r="N2120" s="32"/>
      <c r="O2120" s="26"/>
      <c r="P2120" s="28" t="s">
        <v>880</v>
      </c>
      <c r="Q2120" s="27" t="s">
        <v>15102</v>
      </c>
      <c r="R2120" s="27" t="s">
        <v>15103</v>
      </c>
      <c r="S2120" s="27" t="s">
        <v>15104</v>
      </c>
      <c r="T2120" s="29">
        <v>20.685032</v>
      </c>
      <c r="U2120" s="29">
        <v>4.9281119999999996</v>
      </c>
      <c r="V2120" s="26"/>
    </row>
    <row r="2121" spans="1:22" ht="12.75" x14ac:dyDescent="0.25">
      <c r="A2121" s="26"/>
      <c r="B2121" s="27"/>
      <c r="C2121" s="26"/>
      <c r="D2121" s="27"/>
      <c r="E2121" s="27"/>
      <c r="F2121" s="30"/>
      <c r="G2121" s="26"/>
      <c r="H2121" s="27"/>
      <c r="I2121" s="30"/>
      <c r="J2121" s="27"/>
      <c r="K2121" s="26"/>
      <c r="L2121" s="32"/>
      <c r="M2121" s="32"/>
      <c r="N2121" s="32"/>
      <c r="O2121" s="26"/>
      <c r="P2121" s="28" t="s">
        <v>880</v>
      </c>
      <c r="Q2121" s="27" t="s">
        <v>15105</v>
      </c>
      <c r="R2121" s="27" t="s">
        <v>15106</v>
      </c>
      <c r="S2121" s="27" t="s">
        <v>15107</v>
      </c>
      <c r="T2121" s="29">
        <v>20.685262000000002</v>
      </c>
      <c r="U2121" s="29">
        <v>4.9283190000000001</v>
      </c>
      <c r="V2121" s="26"/>
    </row>
    <row r="2122" spans="1:22" ht="12.75" x14ac:dyDescent="0.25">
      <c r="A2122" s="26"/>
      <c r="B2122" s="27"/>
      <c r="C2122" s="26"/>
      <c r="D2122" s="27"/>
      <c r="E2122" s="27"/>
      <c r="F2122" s="30"/>
      <c r="G2122" s="26"/>
      <c r="H2122" s="27"/>
      <c r="I2122" s="30"/>
      <c r="J2122" s="27"/>
      <c r="K2122" s="26"/>
      <c r="L2122" s="32"/>
      <c r="M2122" s="32"/>
      <c r="N2122" s="32"/>
      <c r="O2122" s="26"/>
      <c r="P2122" s="28" t="s">
        <v>880</v>
      </c>
      <c r="Q2122" s="27" t="s">
        <v>15108</v>
      </c>
      <c r="R2122" s="27" t="s">
        <v>15109</v>
      </c>
      <c r="S2122" s="27" t="s">
        <v>15110</v>
      </c>
      <c r="T2122" s="29">
        <v>20.57696</v>
      </c>
      <c r="U2122" s="29">
        <v>4.6176659999999998</v>
      </c>
      <c r="V2122" s="26"/>
    </row>
    <row r="2123" spans="1:22" ht="12.75" x14ac:dyDescent="0.25">
      <c r="A2123" s="26"/>
      <c r="B2123" s="27"/>
      <c r="C2123" s="26"/>
      <c r="D2123" s="27"/>
      <c r="E2123" s="27"/>
      <c r="F2123" s="30"/>
      <c r="G2123" s="26"/>
      <c r="H2123" s="27"/>
      <c r="I2123" s="30"/>
      <c r="J2123" s="27"/>
      <c r="K2123" s="26"/>
      <c r="L2123" s="32"/>
      <c r="M2123" s="32"/>
      <c r="N2123" s="32"/>
      <c r="O2123" s="26"/>
      <c r="P2123" s="28" t="s">
        <v>880</v>
      </c>
      <c r="Q2123" s="27" t="s">
        <v>7031</v>
      </c>
      <c r="R2123" s="27" t="s">
        <v>15111</v>
      </c>
      <c r="S2123" s="27" t="s">
        <v>15112</v>
      </c>
      <c r="T2123" s="29">
        <v>20.513591999999999</v>
      </c>
      <c r="U2123" s="29">
        <v>4.6213810000000004</v>
      </c>
      <c r="V2123" s="26"/>
    </row>
    <row r="2124" spans="1:22" ht="12.75" x14ac:dyDescent="0.25">
      <c r="A2124" s="26"/>
      <c r="B2124" s="27"/>
      <c r="C2124" s="26"/>
      <c r="D2124" s="27"/>
      <c r="E2124" s="27"/>
      <c r="F2124" s="30"/>
      <c r="G2124" s="26"/>
      <c r="H2124" s="27"/>
      <c r="I2124" s="30"/>
      <c r="J2124" s="27"/>
      <c r="K2124" s="26"/>
      <c r="L2124" s="32"/>
      <c r="M2124" s="32"/>
      <c r="N2124" s="32"/>
      <c r="O2124" s="26"/>
      <c r="P2124" s="28" t="s">
        <v>880</v>
      </c>
      <c r="Q2124" s="27" t="s">
        <v>15113</v>
      </c>
      <c r="R2124" s="27" t="s">
        <v>15114</v>
      </c>
      <c r="S2124" s="27" t="s">
        <v>15115</v>
      </c>
      <c r="T2124" s="29">
        <v>20.701214</v>
      </c>
      <c r="U2124" s="29">
        <v>5.3287870000000002</v>
      </c>
      <c r="V2124" s="26"/>
    </row>
    <row r="2125" spans="1:22" ht="12.75" x14ac:dyDescent="0.25">
      <c r="A2125" s="26"/>
      <c r="B2125" s="27"/>
      <c r="C2125" s="26"/>
      <c r="D2125" s="27"/>
      <c r="E2125" s="27"/>
      <c r="F2125" s="30"/>
      <c r="G2125" s="26"/>
      <c r="H2125" s="27"/>
      <c r="I2125" s="30"/>
      <c r="J2125" s="27"/>
      <c r="K2125" s="26"/>
      <c r="L2125" s="32"/>
      <c r="M2125" s="32"/>
      <c r="N2125" s="32"/>
      <c r="O2125" s="26"/>
      <c r="P2125" s="28" t="s">
        <v>880</v>
      </c>
      <c r="Q2125" s="27" t="s">
        <v>15116</v>
      </c>
      <c r="R2125" s="27" t="s">
        <v>15117</v>
      </c>
      <c r="S2125" s="27" t="s">
        <v>15118</v>
      </c>
      <c r="T2125" s="29">
        <v>20.708064</v>
      </c>
      <c r="U2125" s="29">
        <v>5.3262460000000003</v>
      </c>
      <c r="V2125" s="26"/>
    </row>
    <row r="2126" spans="1:22" ht="12.75" x14ac:dyDescent="0.25">
      <c r="A2126" s="26"/>
      <c r="B2126" s="27"/>
      <c r="C2126" s="26"/>
      <c r="D2126" s="27"/>
      <c r="E2126" s="27"/>
      <c r="F2126" s="30"/>
      <c r="G2126" s="26"/>
      <c r="H2126" s="27"/>
      <c r="I2126" s="30"/>
      <c r="J2126" s="27"/>
      <c r="K2126" s="26"/>
      <c r="L2126" s="32"/>
      <c r="M2126" s="32"/>
      <c r="N2126" s="32"/>
      <c r="O2126" s="26"/>
      <c r="P2126" s="28" t="s">
        <v>880</v>
      </c>
      <c r="Q2126" s="27" t="s">
        <v>15119</v>
      </c>
      <c r="R2126" s="27" t="s">
        <v>15120</v>
      </c>
      <c r="S2126" s="27" t="s">
        <v>15121</v>
      </c>
      <c r="T2126" s="29">
        <v>20.706060000000001</v>
      </c>
      <c r="U2126" s="29">
        <v>5.3293359999999996</v>
      </c>
      <c r="V2126" s="26"/>
    </row>
    <row r="2127" spans="1:22" ht="12.75" x14ac:dyDescent="0.25">
      <c r="A2127" s="26"/>
      <c r="B2127" s="27"/>
      <c r="C2127" s="26"/>
      <c r="D2127" s="27"/>
      <c r="E2127" s="27"/>
      <c r="F2127" s="30"/>
      <c r="G2127" s="26"/>
      <c r="H2127" s="27"/>
      <c r="I2127" s="30"/>
      <c r="J2127" s="27"/>
      <c r="K2127" s="26"/>
      <c r="L2127" s="32"/>
      <c r="M2127" s="32"/>
      <c r="N2127" s="32"/>
      <c r="O2127" s="26"/>
      <c r="P2127" s="28" t="s">
        <v>880</v>
      </c>
      <c r="Q2127" s="27" t="s">
        <v>15122</v>
      </c>
      <c r="R2127" s="27" t="s">
        <v>15123</v>
      </c>
      <c r="S2127" s="27" t="s">
        <v>15124</v>
      </c>
      <c r="T2127" s="29">
        <v>20.684491999999999</v>
      </c>
      <c r="U2127" s="29">
        <v>5.2941739999999999</v>
      </c>
      <c r="V2127" s="26"/>
    </row>
    <row r="2128" spans="1:22" ht="12.75" x14ac:dyDescent="0.25">
      <c r="A2128" s="26"/>
      <c r="B2128" s="27"/>
      <c r="C2128" s="26"/>
      <c r="D2128" s="27"/>
      <c r="E2128" s="27"/>
      <c r="F2128" s="30"/>
      <c r="G2128" s="26"/>
      <c r="H2128" s="27"/>
      <c r="I2128" s="30"/>
      <c r="J2128" s="27"/>
      <c r="K2128" s="26"/>
      <c r="L2128" s="32"/>
      <c r="M2128" s="32"/>
      <c r="N2128" s="32"/>
      <c r="O2128" s="26"/>
      <c r="P2128" s="28" t="s">
        <v>880</v>
      </c>
      <c r="Q2128" s="27" t="s">
        <v>15125</v>
      </c>
      <c r="R2128" s="27" t="s">
        <v>15126</v>
      </c>
      <c r="S2128" s="27" t="s">
        <v>15127</v>
      </c>
      <c r="T2128" s="29">
        <v>20.701651999999999</v>
      </c>
      <c r="U2128" s="29">
        <v>5.3219289999999999</v>
      </c>
      <c r="V2128" s="26"/>
    </row>
    <row r="2129" spans="1:22" ht="12.75" x14ac:dyDescent="0.25">
      <c r="A2129" s="26"/>
      <c r="B2129" s="27"/>
      <c r="C2129" s="26"/>
      <c r="D2129" s="27"/>
      <c r="E2129" s="27"/>
      <c r="F2129" s="30"/>
      <c r="G2129" s="26"/>
      <c r="H2129" s="27"/>
      <c r="I2129" s="30"/>
      <c r="J2129" s="27"/>
      <c r="K2129" s="26"/>
      <c r="L2129" s="32"/>
      <c r="M2129" s="32"/>
      <c r="N2129" s="32"/>
      <c r="O2129" s="26"/>
      <c r="P2129" s="28" t="s">
        <v>880</v>
      </c>
      <c r="Q2129" s="27" t="s">
        <v>15128</v>
      </c>
      <c r="R2129" s="27" t="s">
        <v>15129</v>
      </c>
      <c r="S2129" s="27" t="s">
        <v>15130</v>
      </c>
      <c r="T2129" s="29">
        <v>20.715962000000001</v>
      </c>
      <c r="U2129" s="29">
        <v>5.327763</v>
      </c>
      <c r="V2129" s="26"/>
    </row>
    <row r="2130" spans="1:22" ht="12.75" x14ac:dyDescent="0.25">
      <c r="A2130" s="26"/>
      <c r="B2130" s="27"/>
      <c r="C2130" s="26"/>
      <c r="D2130" s="27"/>
      <c r="E2130" s="27"/>
      <c r="F2130" s="30"/>
      <c r="G2130" s="26"/>
      <c r="H2130" s="27"/>
      <c r="I2130" s="30"/>
      <c r="J2130" s="27"/>
      <c r="K2130" s="26"/>
      <c r="L2130" s="32"/>
      <c r="M2130" s="32"/>
      <c r="N2130" s="32"/>
      <c r="O2130" s="26"/>
      <c r="P2130" s="28" t="s">
        <v>880</v>
      </c>
      <c r="Q2130" s="27" t="s">
        <v>15131</v>
      </c>
      <c r="R2130" s="27" t="s">
        <v>15132</v>
      </c>
      <c r="S2130" s="27" t="s">
        <v>15133</v>
      </c>
      <c r="T2130" s="29">
        <v>20.696012</v>
      </c>
      <c r="U2130" s="29">
        <v>5.1956300000000004</v>
      </c>
      <c r="V2130" s="26"/>
    </row>
    <row r="2131" spans="1:22" ht="12.75" x14ac:dyDescent="0.25">
      <c r="A2131" s="26"/>
      <c r="B2131" s="27"/>
      <c r="C2131" s="26"/>
      <c r="D2131" s="27"/>
      <c r="E2131" s="27"/>
      <c r="F2131" s="30"/>
      <c r="G2131" s="26"/>
      <c r="H2131" s="27"/>
      <c r="I2131" s="30"/>
      <c r="J2131" s="27"/>
      <c r="K2131" s="26"/>
      <c r="L2131" s="32"/>
      <c r="M2131" s="32"/>
      <c r="N2131" s="32"/>
      <c r="O2131" s="26"/>
      <c r="P2131" s="28" t="s">
        <v>880</v>
      </c>
      <c r="Q2131" s="27" t="s">
        <v>15134</v>
      </c>
      <c r="R2131" s="27" t="s">
        <v>15135</v>
      </c>
      <c r="S2131" s="27" t="s">
        <v>15136</v>
      </c>
      <c r="T2131" s="29">
        <v>20.683606000000001</v>
      </c>
      <c r="U2131" s="29">
        <v>5.2200499999999996</v>
      </c>
      <c r="V2131" s="26"/>
    </row>
    <row r="2132" spans="1:22" ht="12.75" x14ac:dyDescent="0.25">
      <c r="A2132" s="26"/>
      <c r="B2132" s="27"/>
      <c r="C2132" s="26"/>
      <c r="D2132" s="27"/>
      <c r="E2132" s="27"/>
      <c r="F2132" s="30"/>
      <c r="G2132" s="26"/>
      <c r="H2132" s="27"/>
      <c r="I2132" s="30"/>
      <c r="J2132" s="27"/>
      <c r="K2132" s="26"/>
      <c r="L2132" s="32"/>
      <c r="M2132" s="32"/>
      <c r="N2132" s="32"/>
      <c r="O2132" s="26"/>
      <c r="P2132" s="28" t="s">
        <v>880</v>
      </c>
      <c r="Q2132" s="27" t="s">
        <v>15137</v>
      </c>
      <c r="R2132" s="27" t="s">
        <v>15138</v>
      </c>
      <c r="S2132" s="27" t="s">
        <v>15139</v>
      </c>
      <c r="T2132" s="29">
        <v>20.451885999999998</v>
      </c>
      <c r="U2132" s="29">
        <v>4.9503329999999997</v>
      </c>
      <c r="V2132" s="26"/>
    </row>
    <row r="2133" spans="1:22" ht="12.75" x14ac:dyDescent="0.25">
      <c r="A2133" s="26"/>
      <c r="B2133" s="27"/>
      <c r="C2133" s="26"/>
      <c r="D2133" s="27"/>
      <c r="E2133" s="27"/>
      <c r="F2133" s="30"/>
      <c r="G2133" s="26"/>
      <c r="H2133" s="27"/>
      <c r="I2133" s="30"/>
      <c r="J2133" s="27"/>
      <c r="K2133" s="26"/>
      <c r="L2133" s="32"/>
      <c r="M2133" s="32"/>
      <c r="N2133" s="32"/>
      <c r="O2133" s="26"/>
      <c r="P2133" s="28" t="s">
        <v>880</v>
      </c>
      <c r="Q2133" s="27" t="s">
        <v>15140</v>
      </c>
      <c r="R2133" s="27" t="s">
        <v>15141</v>
      </c>
      <c r="S2133" s="27" t="s">
        <v>15142</v>
      </c>
      <c r="T2133" s="29">
        <v>20.453426</v>
      </c>
      <c r="U2133" s="29">
        <v>4.9486499999999998</v>
      </c>
      <c r="V2133" s="26"/>
    </row>
    <row r="2134" spans="1:22" ht="12.75" x14ac:dyDescent="0.25">
      <c r="A2134" s="26"/>
      <c r="B2134" s="27"/>
      <c r="C2134" s="26"/>
      <c r="D2134" s="27"/>
      <c r="E2134" s="27"/>
      <c r="F2134" s="30"/>
      <c r="G2134" s="26"/>
      <c r="H2134" s="27"/>
      <c r="I2134" s="30"/>
      <c r="J2134" s="27"/>
      <c r="K2134" s="26"/>
      <c r="L2134" s="32"/>
      <c r="M2134" s="32"/>
      <c r="N2134" s="32"/>
      <c r="O2134" s="26"/>
      <c r="P2134" s="28" t="s">
        <v>880</v>
      </c>
      <c r="Q2134" s="27" t="s">
        <v>15143</v>
      </c>
      <c r="R2134" s="27" t="s">
        <v>15144</v>
      </c>
      <c r="S2134" s="27" t="s">
        <v>15145</v>
      </c>
      <c r="T2134" s="29">
        <v>20.502044000000001</v>
      </c>
      <c r="U2134" s="29">
        <v>4.9663690000000003</v>
      </c>
      <c r="V2134" s="26"/>
    </row>
    <row r="2135" spans="1:22" ht="12.75" x14ac:dyDescent="0.25">
      <c r="A2135" s="26"/>
      <c r="B2135" s="27"/>
      <c r="C2135" s="26"/>
      <c r="D2135" s="27"/>
      <c r="E2135" s="27"/>
      <c r="F2135" s="30"/>
      <c r="G2135" s="26"/>
      <c r="H2135" s="27"/>
      <c r="I2135" s="30"/>
      <c r="J2135" s="27"/>
      <c r="K2135" s="26"/>
      <c r="L2135" s="32"/>
      <c r="M2135" s="32"/>
      <c r="N2135" s="32"/>
      <c r="O2135" s="26"/>
      <c r="P2135" s="28" t="s">
        <v>880</v>
      </c>
      <c r="Q2135" s="27" t="s">
        <v>15146</v>
      </c>
      <c r="R2135" s="27" t="s">
        <v>15147</v>
      </c>
      <c r="S2135" s="27" t="s">
        <v>15148</v>
      </c>
      <c r="T2135" s="29">
        <v>20.400971999999999</v>
      </c>
      <c r="U2135" s="29">
        <v>4.7995859999999997</v>
      </c>
      <c r="V2135" s="26"/>
    </row>
    <row r="2136" spans="1:22" ht="12.75" x14ac:dyDescent="0.25">
      <c r="A2136" s="26"/>
      <c r="B2136" s="27"/>
      <c r="C2136" s="26"/>
      <c r="D2136" s="27"/>
      <c r="E2136" s="27"/>
      <c r="F2136" s="30"/>
      <c r="G2136" s="26"/>
      <c r="H2136" s="27"/>
      <c r="I2136" s="30"/>
      <c r="J2136" s="27"/>
      <c r="K2136" s="26"/>
      <c r="L2136" s="32"/>
      <c r="M2136" s="32"/>
      <c r="N2136" s="32"/>
      <c r="O2136" s="26"/>
      <c r="P2136" s="28" t="s">
        <v>880</v>
      </c>
      <c r="Q2136" s="27" t="s">
        <v>15149</v>
      </c>
      <c r="R2136" s="27" t="s">
        <v>15150</v>
      </c>
      <c r="S2136" s="27" t="s">
        <v>15151</v>
      </c>
      <c r="T2136" s="29">
        <v>20.715256</v>
      </c>
      <c r="U2136" s="29">
        <v>4.9759770000000003</v>
      </c>
      <c r="V2136" s="26"/>
    </row>
    <row r="2137" spans="1:22" ht="12.75" x14ac:dyDescent="0.25">
      <c r="A2137" s="26"/>
      <c r="B2137" s="27"/>
      <c r="C2137" s="26"/>
      <c r="D2137" s="27"/>
      <c r="E2137" s="27"/>
      <c r="F2137" s="30"/>
      <c r="G2137" s="26"/>
      <c r="H2137" s="27"/>
      <c r="I2137" s="30"/>
      <c r="J2137" s="27"/>
      <c r="K2137" s="26"/>
      <c r="L2137" s="32"/>
      <c r="M2137" s="32"/>
      <c r="N2137" s="32"/>
      <c r="O2137" s="26"/>
      <c r="P2137" s="28" t="s">
        <v>880</v>
      </c>
      <c r="Q2137" s="27" t="s">
        <v>2760</v>
      </c>
      <c r="R2137" s="27" t="s">
        <v>15152</v>
      </c>
      <c r="S2137" s="27" t="s">
        <v>15153</v>
      </c>
      <c r="T2137" s="29">
        <v>20.385888000000001</v>
      </c>
      <c r="U2137" s="29">
        <v>4.8475820000000001</v>
      </c>
      <c r="V2137" s="26"/>
    </row>
    <row r="2138" spans="1:22" ht="12.75" x14ac:dyDescent="0.25">
      <c r="A2138" s="26"/>
      <c r="B2138" s="27"/>
      <c r="C2138" s="26"/>
      <c r="D2138" s="27"/>
      <c r="E2138" s="27"/>
      <c r="F2138" s="30"/>
      <c r="G2138" s="26"/>
      <c r="H2138" s="27"/>
      <c r="I2138" s="30"/>
      <c r="J2138" s="27"/>
      <c r="K2138" s="26"/>
      <c r="L2138" s="32"/>
      <c r="M2138" s="32"/>
      <c r="N2138" s="32"/>
      <c r="O2138" s="26"/>
      <c r="P2138" s="28" t="s">
        <v>880</v>
      </c>
      <c r="Q2138" s="27" t="s">
        <v>15154</v>
      </c>
      <c r="R2138" s="27" t="s">
        <v>15155</v>
      </c>
      <c r="S2138" s="27" t="s">
        <v>15156</v>
      </c>
      <c r="T2138" s="29">
        <v>20.423034000000001</v>
      </c>
      <c r="U2138" s="29">
        <v>4.8346739999999997</v>
      </c>
      <c r="V2138" s="26"/>
    </row>
    <row r="2139" spans="1:22" ht="12.75" x14ac:dyDescent="0.25">
      <c r="A2139" s="26"/>
      <c r="B2139" s="27"/>
      <c r="C2139" s="26"/>
      <c r="D2139" s="27"/>
      <c r="E2139" s="27"/>
      <c r="F2139" s="30"/>
      <c r="G2139" s="26"/>
      <c r="H2139" s="27"/>
      <c r="I2139" s="30"/>
      <c r="J2139" s="27"/>
      <c r="K2139" s="26"/>
      <c r="L2139" s="32"/>
      <c r="M2139" s="32"/>
      <c r="N2139" s="32"/>
      <c r="O2139" s="26"/>
      <c r="P2139" s="28" t="s">
        <v>880</v>
      </c>
      <c r="Q2139" s="27" t="s">
        <v>15157</v>
      </c>
      <c r="R2139" s="27" t="s">
        <v>15158</v>
      </c>
      <c r="S2139" s="27" t="s">
        <v>15159</v>
      </c>
      <c r="T2139" s="29">
        <v>20.71303</v>
      </c>
      <c r="U2139" s="29">
        <v>5.3280799999999999</v>
      </c>
      <c r="V2139" s="26"/>
    </row>
    <row r="2140" spans="1:22" ht="12.75" x14ac:dyDescent="0.25">
      <c r="A2140" s="26"/>
      <c r="B2140" s="27"/>
      <c r="C2140" s="26"/>
      <c r="D2140" s="27"/>
      <c r="E2140" s="27"/>
      <c r="F2140" s="30"/>
      <c r="G2140" s="26"/>
      <c r="H2140" s="27"/>
      <c r="I2140" s="30"/>
      <c r="J2140" s="27"/>
      <c r="K2140" s="26"/>
      <c r="L2140" s="32"/>
      <c r="M2140" s="32"/>
      <c r="N2140" s="32"/>
      <c r="O2140" s="26"/>
      <c r="P2140" s="28" t="s">
        <v>880</v>
      </c>
      <c r="Q2140" s="27" t="s">
        <v>15160</v>
      </c>
      <c r="R2140" s="27" t="s">
        <v>15161</v>
      </c>
      <c r="S2140" s="27" t="s">
        <v>15162</v>
      </c>
      <c r="T2140" s="29">
        <v>20.391696</v>
      </c>
      <c r="U2140" s="29">
        <v>4.8518850000000002</v>
      </c>
      <c r="V2140" s="26"/>
    </row>
    <row r="2141" spans="1:22" ht="12.75" x14ac:dyDescent="0.25">
      <c r="A2141" s="26"/>
      <c r="B2141" s="27"/>
      <c r="C2141" s="26"/>
      <c r="D2141" s="27"/>
      <c r="E2141" s="27"/>
      <c r="F2141" s="30"/>
      <c r="G2141" s="26"/>
      <c r="H2141" s="27"/>
      <c r="I2141" s="30"/>
      <c r="J2141" s="27"/>
      <c r="K2141" s="26"/>
      <c r="L2141" s="32"/>
      <c r="M2141" s="32"/>
      <c r="N2141" s="32"/>
      <c r="O2141" s="26"/>
      <c r="P2141" s="28" t="s">
        <v>880</v>
      </c>
      <c r="Q2141" s="27" t="s">
        <v>15163</v>
      </c>
      <c r="R2141" s="27" t="s">
        <v>15164</v>
      </c>
      <c r="S2141" s="27" t="s">
        <v>15165</v>
      </c>
      <c r="T2141" s="29">
        <v>20.715852000000002</v>
      </c>
      <c r="U2141" s="29">
        <v>5.3289479999999996</v>
      </c>
      <c r="V2141" s="26"/>
    </row>
    <row r="2142" spans="1:22" ht="12.75" x14ac:dyDescent="0.25">
      <c r="A2142" s="26"/>
      <c r="B2142" s="27"/>
      <c r="C2142" s="26"/>
      <c r="D2142" s="27"/>
      <c r="E2142" s="27"/>
      <c r="F2142" s="30"/>
      <c r="G2142" s="26"/>
      <c r="H2142" s="27"/>
      <c r="I2142" s="30"/>
      <c r="J2142" s="27"/>
      <c r="K2142" s="26"/>
      <c r="L2142" s="32"/>
      <c r="M2142" s="32"/>
      <c r="N2142" s="32"/>
      <c r="O2142" s="26"/>
      <c r="P2142" s="28" t="s">
        <v>880</v>
      </c>
      <c r="Q2142" s="27" t="s">
        <v>15166</v>
      </c>
      <c r="R2142" s="27" t="s">
        <v>15167</v>
      </c>
      <c r="S2142" s="27" t="s">
        <v>15168</v>
      </c>
      <c r="T2142" s="29">
        <v>20.494952000000001</v>
      </c>
      <c r="U2142" s="29">
        <v>4.9662369999999996</v>
      </c>
      <c r="V2142" s="26"/>
    </row>
    <row r="2143" spans="1:22" ht="12.75" x14ac:dyDescent="0.25">
      <c r="A2143" s="26"/>
      <c r="B2143" s="27"/>
      <c r="C2143" s="26"/>
      <c r="D2143" s="27"/>
      <c r="E2143" s="27"/>
      <c r="F2143" s="30"/>
      <c r="G2143" s="26"/>
      <c r="H2143" s="27"/>
      <c r="I2143" s="30"/>
      <c r="J2143" s="27"/>
      <c r="K2143" s="26"/>
      <c r="L2143" s="32"/>
      <c r="M2143" s="32"/>
      <c r="N2143" s="32"/>
      <c r="O2143" s="26"/>
      <c r="P2143" s="28" t="s">
        <v>880</v>
      </c>
      <c r="Q2143" s="27" t="s">
        <v>15169</v>
      </c>
      <c r="R2143" s="27" t="s">
        <v>15170</v>
      </c>
      <c r="S2143" s="27" t="s">
        <v>15171</v>
      </c>
      <c r="T2143" s="29">
        <v>20.478847999999999</v>
      </c>
      <c r="U2143" s="29">
        <v>4.6558710000000003</v>
      </c>
      <c r="V2143" s="26"/>
    </row>
    <row r="2144" spans="1:22" ht="12.75" x14ac:dyDescent="0.25">
      <c r="A2144" s="26"/>
      <c r="B2144" s="27"/>
      <c r="C2144" s="26"/>
      <c r="D2144" s="27"/>
      <c r="E2144" s="27"/>
      <c r="F2144" s="30"/>
      <c r="G2144" s="26"/>
      <c r="H2144" s="27"/>
      <c r="I2144" s="30"/>
      <c r="J2144" s="27"/>
      <c r="K2144" s="26"/>
      <c r="L2144" s="32"/>
      <c r="M2144" s="32"/>
      <c r="N2144" s="32"/>
      <c r="O2144" s="26"/>
      <c r="P2144" s="28" t="s">
        <v>880</v>
      </c>
      <c r="Q2144" s="27" t="s">
        <v>15172</v>
      </c>
      <c r="R2144" s="27" t="s">
        <v>15173</v>
      </c>
      <c r="S2144" s="27" t="s">
        <v>15174</v>
      </c>
      <c r="T2144" s="29">
        <v>20.420458</v>
      </c>
      <c r="U2144" s="29">
        <v>4.8359889999999996</v>
      </c>
      <c r="V2144" s="26"/>
    </row>
    <row r="2145" spans="1:22" ht="12.75" x14ac:dyDescent="0.25">
      <c r="A2145" s="26"/>
      <c r="B2145" s="27"/>
      <c r="C2145" s="26"/>
      <c r="D2145" s="27"/>
      <c r="E2145" s="27"/>
      <c r="F2145" s="30"/>
      <c r="G2145" s="26"/>
      <c r="H2145" s="27"/>
      <c r="I2145" s="30"/>
      <c r="J2145" s="27"/>
      <c r="K2145" s="26"/>
      <c r="L2145" s="32"/>
      <c r="M2145" s="32"/>
      <c r="N2145" s="32"/>
      <c r="O2145" s="26"/>
      <c r="P2145" s="28" t="s">
        <v>880</v>
      </c>
      <c r="Q2145" s="27" t="s">
        <v>15175</v>
      </c>
      <c r="R2145" s="27" t="s">
        <v>15176</v>
      </c>
      <c r="S2145" s="27" t="s">
        <v>15177</v>
      </c>
      <c r="T2145" s="29">
        <v>20.517901999999999</v>
      </c>
      <c r="U2145" s="29">
        <v>4.9680600000000004</v>
      </c>
      <c r="V2145" s="26"/>
    </row>
    <row r="2146" spans="1:22" ht="12.75" x14ac:dyDescent="0.25">
      <c r="A2146" s="26"/>
      <c r="B2146" s="27"/>
      <c r="C2146" s="26"/>
      <c r="D2146" s="27"/>
      <c r="E2146" s="27"/>
      <c r="F2146" s="30"/>
      <c r="G2146" s="26"/>
      <c r="H2146" s="27"/>
      <c r="I2146" s="30"/>
      <c r="J2146" s="27"/>
      <c r="K2146" s="26"/>
      <c r="L2146" s="32"/>
      <c r="M2146" s="32"/>
      <c r="N2146" s="32"/>
      <c r="O2146" s="26"/>
      <c r="P2146" s="28" t="s">
        <v>880</v>
      </c>
      <c r="Q2146" s="27" t="s">
        <v>15178</v>
      </c>
      <c r="R2146" s="27" t="s">
        <v>15179</v>
      </c>
      <c r="S2146" s="27" t="s">
        <v>15180</v>
      </c>
      <c r="T2146" s="29">
        <v>20.439516000000001</v>
      </c>
      <c r="U2146" s="29">
        <v>4.9274230000000001</v>
      </c>
      <c r="V2146" s="26"/>
    </row>
    <row r="2147" spans="1:22" ht="12.75" x14ac:dyDescent="0.25">
      <c r="A2147" s="26"/>
      <c r="B2147" s="27"/>
      <c r="C2147" s="26"/>
      <c r="D2147" s="27"/>
      <c r="E2147" s="27"/>
      <c r="F2147" s="30"/>
      <c r="G2147" s="26"/>
      <c r="H2147" s="27"/>
      <c r="I2147" s="30"/>
      <c r="J2147" s="27"/>
      <c r="K2147" s="26"/>
      <c r="L2147" s="32"/>
      <c r="M2147" s="32"/>
      <c r="N2147" s="32"/>
      <c r="O2147" s="26"/>
      <c r="P2147" s="28" t="s">
        <v>880</v>
      </c>
      <c r="Q2147" s="27" t="s">
        <v>15181</v>
      </c>
      <c r="R2147" s="27" t="s">
        <v>15182</v>
      </c>
      <c r="S2147" s="27" t="s">
        <v>15183</v>
      </c>
      <c r="T2147" s="29">
        <v>20.351185999999998</v>
      </c>
      <c r="U2147" s="29">
        <v>4.9036340000000003</v>
      </c>
      <c r="V2147" s="26"/>
    </row>
    <row r="2148" spans="1:22" ht="12.75" x14ac:dyDescent="0.25">
      <c r="A2148" s="26"/>
      <c r="B2148" s="27"/>
      <c r="C2148" s="26"/>
      <c r="D2148" s="27"/>
      <c r="E2148" s="27"/>
      <c r="F2148" s="30"/>
      <c r="G2148" s="26"/>
      <c r="H2148" s="27"/>
      <c r="I2148" s="30"/>
      <c r="J2148" s="27"/>
      <c r="K2148" s="26"/>
      <c r="L2148" s="32"/>
      <c r="M2148" s="32"/>
      <c r="N2148" s="32"/>
      <c r="O2148" s="26"/>
      <c r="P2148" s="28" t="s">
        <v>880</v>
      </c>
      <c r="Q2148" s="27" t="s">
        <v>15184</v>
      </c>
      <c r="R2148" s="27" t="s">
        <v>15185</v>
      </c>
      <c r="S2148" s="27" t="s">
        <v>15186</v>
      </c>
      <c r="T2148" s="29">
        <v>20.342248000000001</v>
      </c>
      <c r="U2148" s="29">
        <v>4.9007160000000001</v>
      </c>
      <c r="V2148" s="26"/>
    </row>
    <row r="2149" spans="1:22" ht="12.75" x14ac:dyDescent="0.25">
      <c r="A2149" s="26"/>
      <c r="B2149" s="27"/>
      <c r="C2149" s="26"/>
      <c r="D2149" s="27"/>
      <c r="E2149" s="27"/>
      <c r="F2149" s="30"/>
      <c r="G2149" s="26"/>
      <c r="H2149" s="27"/>
      <c r="I2149" s="30"/>
      <c r="J2149" s="27"/>
      <c r="K2149" s="26"/>
      <c r="L2149" s="32"/>
      <c r="M2149" s="32"/>
      <c r="N2149" s="32"/>
      <c r="O2149" s="26"/>
      <c r="P2149" s="28" t="s">
        <v>880</v>
      </c>
      <c r="Q2149" s="27" t="s">
        <v>14843</v>
      </c>
      <c r="R2149" s="27" t="s">
        <v>15187</v>
      </c>
      <c r="S2149" s="27" t="s">
        <v>15188</v>
      </c>
      <c r="T2149" s="29">
        <v>20.365556000000002</v>
      </c>
      <c r="U2149" s="29">
        <v>4.8919449999999998</v>
      </c>
      <c r="V2149" s="26"/>
    </row>
    <row r="2150" spans="1:22" ht="12.75" x14ac:dyDescent="0.25">
      <c r="A2150" s="26"/>
      <c r="B2150" s="27"/>
      <c r="C2150" s="26"/>
      <c r="D2150" s="27"/>
      <c r="E2150" s="27"/>
      <c r="F2150" s="30"/>
      <c r="G2150" s="26"/>
      <c r="H2150" s="27"/>
      <c r="I2150" s="30"/>
      <c r="J2150" s="27"/>
      <c r="K2150" s="26"/>
      <c r="L2150" s="32"/>
      <c r="M2150" s="32"/>
      <c r="N2150" s="32"/>
      <c r="O2150" s="26"/>
      <c r="P2150" s="28" t="s">
        <v>880</v>
      </c>
      <c r="Q2150" s="27" t="s">
        <v>15189</v>
      </c>
      <c r="R2150" s="27" t="s">
        <v>15190</v>
      </c>
      <c r="S2150" s="27" t="s">
        <v>15191</v>
      </c>
      <c r="T2150" s="29">
        <v>20.365113999999998</v>
      </c>
      <c r="U2150" s="29">
        <v>4.9013879999999999</v>
      </c>
      <c r="V2150" s="26"/>
    </row>
    <row r="2151" spans="1:22" ht="12.75" x14ac:dyDescent="0.25">
      <c r="A2151" s="26"/>
      <c r="B2151" s="27"/>
      <c r="C2151" s="26"/>
      <c r="D2151" s="27"/>
      <c r="E2151" s="27"/>
      <c r="F2151" s="30"/>
      <c r="G2151" s="26"/>
      <c r="H2151" s="27"/>
      <c r="I2151" s="30"/>
      <c r="J2151" s="27"/>
      <c r="K2151" s="26"/>
      <c r="L2151" s="32"/>
      <c r="M2151" s="32"/>
      <c r="N2151" s="32"/>
      <c r="O2151" s="26"/>
      <c r="P2151" s="28" t="s">
        <v>880</v>
      </c>
      <c r="Q2151" s="27" t="s">
        <v>12940</v>
      </c>
      <c r="R2151" s="27" t="s">
        <v>15192</v>
      </c>
      <c r="S2151" s="27" t="s">
        <v>15193</v>
      </c>
      <c r="T2151" s="29">
        <v>20.641186000000001</v>
      </c>
      <c r="U2151" s="29">
        <v>4.9543179999999998</v>
      </c>
      <c r="V2151" s="26"/>
    </row>
    <row r="2152" spans="1:22" ht="12.75" x14ac:dyDescent="0.25">
      <c r="A2152" s="26"/>
      <c r="B2152" s="27"/>
      <c r="C2152" s="26"/>
      <c r="D2152" s="27"/>
      <c r="E2152" s="27"/>
      <c r="F2152" s="30"/>
      <c r="G2152" s="26"/>
      <c r="H2152" s="27"/>
      <c r="I2152" s="30"/>
      <c r="J2152" s="27"/>
      <c r="K2152" s="26"/>
      <c r="L2152" s="32"/>
      <c r="M2152" s="32"/>
      <c r="N2152" s="32"/>
      <c r="O2152" s="26"/>
      <c r="P2152" s="28" t="s">
        <v>880</v>
      </c>
      <c r="Q2152" s="27" t="s">
        <v>15194</v>
      </c>
      <c r="R2152" s="27" t="s">
        <v>15195</v>
      </c>
      <c r="S2152" s="27" t="s">
        <v>15196</v>
      </c>
      <c r="T2152" s="29">
        <v>20.702238000000001</v>
      </c>
      <c r="U2152" s="29">
        <v>4.9397539999999998</v>
      </c>
      <c r="V2152" s="26"/>
    </row>
    <row r="2153" spans="1:22" ht="12.75" x14ac:dyDescent="0.25">
      <c r="A2153" s="26"/>
      <c r="B2153" s="27"/>
      <c r="C2153" s="26"/>
      <c r="D2153" s="27"/>
      <c r="E2153" s="27"/>
      <c r="F2153" s="30"/>
      <c r="G2153" s="26"/>
      <c r="H2153" s="27"/>
      <c r="I2153" s="30"/>
      <c r="J2153" s="27"/>
      <c r="K2153" s="26"/>
      <c r="L2153" s="32"/>
      <c r="M2153" s="32"/>
      <c r="N2153" s="32"/>
      <c r="O2153" s="26"/>
      <c r="P2153" s="28" t="s">
        <v>880</v>
      </c>
      <c r="Q2153" s="27" t="s">
        <v>15197</v>
      </c>
      <c r="R2153" s="27" t="s">
        <v>15198</v>
      </c>
      <c r="S2153" s="27" t="s">
        <v>15199</v>
      </c>
      <c r="T2153" s="29">
        <v>20.675350000000002</v>
      </c>
      <c r="U2153" s="29">
        <v>4.9283510000000001</v>
      </c>
      <c r="V2153" s="26"/>
    </row>
    <row r="2154" spans="1:22" ht="12.75" x14ac:dyDescent="0.25">
      <c r="A2154" s="26"/>
      <c r="B2154" s="27"/>
      <c r="C2154" s="26"/>
      <c r="D2154" s="27"/>
      <c r="E2154" s="27"/>
      <c r="F2154" s="30"/>
      <c r="G2154" s="26"/>
      <c r="H2154" s="27"/>
      <c r="I2154" s="30"/>
      <c r="J2154" s="27"/>
      <c r="K2154" s="26"/>
      <c r="L2154" s="32"/>
      <c r="M2154" s="32"/>
      <c r="N2154" s="32"/>
      <c r="O2154" s="26"/>
      <c r="P2154" s="28" t="s">
        <v>880</v>
      </c>
      <c r="Q2154" s="27" t="s">
        <v>10289</v>
      </c>
      <c r="R2154" s="27" t="s">
        <v>15200</v>
      </c>
      <c r="S2154" s="27" t="s">
        <v>15201</v>
      </c>
      <c r="T2154" s="29">
        <v>20.679524000000001</v>
      </c>
      <c r="U2154" s="29">
        <v>5.2710330000000001</v>
      </c>
      <c r="V2154" s="26"/>
    </row>
    <row r="2155" spans="1:22" ht="12.75" x14ac:dyDescent="0.25">
      <c r="A2155" s="26"/>
      <c r="B2155" s="27"/>
      <c r="C2155" s="26"/>
      <c r="D2155" s="27"/>
      <c r="E2155" s="27"/>
      <c r="F2155" s="30"/>
      <c r="G2155" s="26"/>
      <c r="H2155" s="27"/>
      <c r="I2155" s="30"/>
      <c r="J2155" s="27"/>
      <c r="K2155" s="26"/>
      <c r="L2155" s="32"/>
      <c r="M2155" s="32"/>
      <c r="N2155" s="32"/>
      <c r="O2155" s="26"/>
      <c r="P2155" s="28" t="s">
        <v>880</v>
      </c>
      <c r="Q2155" s="27" t="s">
        <v>15202</v>
      </c>
      <c r="R2155" s="27" t="s">
        <v>15203</v>
      </c>
      <c r="S2155" s="27" t="s">
        <v>15204</v>
      </c>
      <c r="T2155" s="29">
        <v>20.690428000000001</v>
      </c>
      <c r="U2155" s="29">
        <v>5.3057210000000001</v>
      </c>
      <c r="V2155" s="26"/>
    </row>
    <row r="2156" spans="1:22" ht="12.75" x14ac:dyDescent="0.25">
      <c r="A2156" s="26"/>
      <c r="B2156" s="27"/>
      <c r="C2156" s="26"/>
      <c r="D2156" s="27"/>
      <c r="E2156" s="27"/>
      <c r="F2156" s="30"/>
      <c r="G2156" s="26"/>
      <c r="H2156" s="27"/>
      <c r="I2156" s="30"/>
      <c r="J2156" s="27"/>
      <c r="K2156" s="26"/>
      <c r="L2156" s="32"/>
      <c r="M2156" s="32"/>
      <c r="N2156" s="32"/>
      <c r="O2156" s="26"/>
      <c r="P2156" s="28" t="s">
        <v>880</v>
      </c>
      <c r="Q2156" s="27" t="s">
        <v>3817</v>
      </c>
      <c r="R2156" s="27" t="s">
        <v>15205</v>
      </c>
      <c r="S2156" s="27" t="s">
        <v>15206</v>
      </c>
      <c r="T2156" s="29">
        <v>20.686399999999999</v>
      </c>
      <c r="U2156" s="29">
        <v>5.2161670000000004</v>
      </c>
      <c r="V2156" s="26"/>
    </row>
    <row r="2157" spans="1:22" ht="12.75" x14ac:dyDescent="0.25">
      <c r="A2157" s="26"/>
      <c r="B2157" s="27"/>
      <c r="C2157" s="26"/>
      <c r="D2157" s="27"/>
      <c r="E2157" s="27"/>
      <c r="F2157" s="30"/>
      <c r="G2157" s="26"/>
      <c r="H2157" s="27"/>
      <c r="I2157" s="30"/>
      <c r="J2157" s="27"/>
      <c r="K2157" s="26"/>
      <c r="L2157" s="32"/>
      <c r="M2157" s="32"/>
      <c r="N2157" s="32"/>
      <c r="O2157" s="26"/>
      <c r="P2157" s="28" t="s">
        <v>880</v>
      </c>
      <c r="Q2157" s="27" t="s">
        <v>15207</v>
      </c>
      <c r="R2157" s="27" t="s">
        <v>15208</v>
      </c>
      <c r="S2157" s="27" t="s">
        <v>15209</v>
      </c>
      <c r="T2157" s="29">
        <v>20.428795999999998</v>
      </c>
      <c r="U2157" s="29">
        <v>4.8416249999999996</v>
      </c>
      <c r="V2157" s="26"/>
    </row>
    <row r="2158" spans="1:22" ht="12.75" x14ac:dyDescent="0.25">
      <c r="A2158" s="26"/>
      <c r="B2158" s="27"/>
      <c r="C2158" s="26"/>
      <c r="D2158" s="27"/>
      <c r="E2158" s="27"/>
      <c r="F2158" s="30"/>
      <c r="G2158" s="26"/>
      <c r="H2158" s="27"/>
      <c r="I2158" s="30"/>
      <c r="J2158" s="27"/>
      <c r="K2158" s="26"/>
      <c r="L2158" s="32"/>
      <c r="M2158" s="32"/>
      <c r="N2158" s="32"/>
      <c r="O2158" s="26"/>
      <c r="P2158" s="28" t="s">
        <v>880</v>
      </c>
      <c r="Q2158" s="27" t="s">
        <v>15210</v>
      </c>
      <c r="R2158" s="27" t="s">
        <v>15211</v>
      </c>
      <c r="S2158" s="27" t="s">
        <v>15212</v>
      </c>
      <c r="T2158" s="29">
        <v>20.704414</v>
      </c>
      <c r="U2158" s="29">
        <v>5.1532869999999997</v>
      </c>
      <c r="V2158" s="26"/>
    </row>
    <row r="2159" spans="1:22" ht="12.75" x14ac:dyDescent="0.25">
      <c r="A2159" s="26"/>
      <c r="B2159" s="27"/>
      <c r="C2159" s="26"/>
      <c r="D2159" s="27"/>
      <c r="E2159" s="27"/>
      <c r="F2159" s="30"/>
      <c r="G2159" s="26"/>
      <c r="H2159" s="27"/>
      <c r="I2159" s="30"/>
      <c r="J2159" s="27"/>
      <c r="K2159" s="26"/>
      <c r="L2159" s="32"/>
      <c r="M2159" s="32"/>
      <c r="N2159" s="32"/>
      <c r="O2159" s="26"/>
      <c r="P2159" s="28" t="s">
        <v>880</v>
      </c>
      <c r="Q2159" s="27" t="s">
        <v>15213</v>
      </c>
      <c r="R2159" s="27" t="s">
        <v>15214</v>
      </c>
      <c r="S2159" s="27" t="s">
        <v>15215</v>
      </c>
      <c r="T2159" s="29">
        <v>20.469556000000001</v>
      </c>
      <c r="U2159" s="29">
        <v>4.6964449999999998</v>
      </c>
      <c r="V2159" s="26"/>
    </row>
    <row r="2160" spans="1:22" ht="12.75" x14ac:dyDescent="0.25">
      <c r="A2160" s="26"/>
      <c r="B2160" s="27"/>
      <c r="C2160" s="26"/>
      <c r="D2160" s="27"/>
      <c r="E2160" s="27"/>
      <c r="F2160" s="30"/>
      <c r="G2160" s="26"/>
      <c r="H2160" s="27"/>
      <c r="I2160" s="30"/>
      <c r="J2160" s="27"/>
      <c r="K2160" s="26"/>
      <c r="L2160" s="32"/>
      <c r="M2160" s="32"/>
      <c r="N2160" s="32"/>
      <c r="O2160" s="26"/>
      <c r="P2160" s="28" t="s">
        <v>880</v>
      </c>
      <c r="Q2160" s="27" t="s">
        <v>13106</v>
      </c>
      <c r="R2160" s="27" t="s">
        <v>15216</v>
      </c>
      <c r="S2160" s="27" t="s">
        <v>15217</v>
      </c>
      <c r="T2160" s="29">
        <v>20.408998</v>
      </c>
      <c r="U2160" s="29">
        <v>4.7985199999999999</v>
      </c>
      <c r="V2160" s="26"/>
    </row>
    <row r="2161" spans="1:22" ht="12.75" x14ac:dyDescent="0.25">
      <c r="A2161" s="26"/>
      <c r="B2161" s="27"/>
      <c r="C2161" s="26"/>
      <c r="D2161" s="27"/>
      <c r="E2161" s="27"/>
      <c r="F2161" s="30"/>
      <c r="G2161" s="26"/>
      <c r="H2161" s="27"/>
      <c r="I2161" s="30"/>
      <c r="J2161" s="27"/>
      <c r="K2161" s="26"/>
      <c r="L2161" s="32"/>
      <c r="M2161" s="32"/>
      <c r="N2161" s="32"/>
      <c r="O2161" s="26"/>
      <c r="P2161" s="28" t="s">
        <v>880</v>
      </c>
      <c r="Q2161" s="27" t="s">
        <v>15218</v>
      </c>
      <c r="R2161" s="27" t="s">
        <v>15219</v>
      </c>
      <c r="S2161" s="27" t="s">
        <v>15220</v>
      </c>
      <c r="T2161" s="29">
        <v>20.464382000000001</v>
      </c>
      <c r="U2161" s="29">
        <v>4.7069530000000004</v>
      </c>
      <c r="V2161" s="26"/>
    </row>
    <row r="2162" spans="1:22" ht="12.75" x14ac:dyDescent="0.25">
      <c r="A2162" s="26"/>
      <c r="B2162" s="27"/>
      <c r="C2162" s="26"/>
      <c r="D2162" s="27"/>
      <c r="E2162" s="27"/>
      <c r="F2162" s="30"/>
      <c r="G2162" s="26"/>
      <c r="H2162" s="27"/>
      <c r="I2162" s="30"/>
      <c r="J2162" s="27"/>
      <c r="K2162" s="26"/>
      <c r="L2162" s="32"/>
      <c r="M2162" s="32"/>
      <c r="N2162" s="32"/>
      <c r="O2162" s="26"/>
      <c r="P2162" s="28" t="s">
        <v>880</v>
      </c>
      <c r="Q2162" s="27" t="s">
        <v>15221</v>
      </c>
      <c r="R2162" s="27" t="s">
        <v>15222</v>
      </c>
      <c r="S2162" s="27" t="s">
        <v>15223</v>
      </c>
      <c r="T2162" s="29">
        <v>20.673421999999999</v>
      </c>
      <c r="U2162" s="29">
        <v>4.9296660000000001</v>
      </c>
      <c r="V2162" s="26"/>
    </row>
    <row r="2163" spans="1:22" ht="12.75" x14ac:dyDescent="0.25">
      <c r="A2163" s="26"/>
      <c r="B2163" s="27"/>
      <c r="C2163" s="26"/>
      <c r="D2163" s="27"/>
      <c r="E2163" s="27"/>
      <c r="F2163" s="30"/>
      <c r="G2163" s="26"/>
      <c r="H2163" s="27"/>
      <c r="I2163" s="30"/>
      <c r="J2163" s="27"/>
      <c r="K2163" s="26"/>
      <c r="L2163" s="32"/>
      <c r="M2163" s="32"/>
      <c r="N2163" s="32"/>
      <c r="O2163" s="26"/>
      <c r="P2163" s="28" t="s">
        <v>880</v>
      </c>
      <c r="Q2163" s="27" t="s">
        <v>15224</v>
      </c>
      <c r="R2163" s="27" t="s">
        <v>15225</v>
      </c>
      <c r="S2163" s="27" t="s">
        <v>15226</v>
      </c>
      <c r="T2163" s="29">
        <v>20.705874000000001</v>
      </c>
      <c r="U2163" s="29">
        <v>4.9573499999999999</v>
      </c>
      <c r="V2163" s="26"/>
    </row>
    <row r="2164" spans="1:22" ht="12.75" x14ac:dyDescent="0.25">
      <c r="A2164" s="26"/>
      <c r="B2164" s="27"/>
      <c r="C2164" s="26"/>
      <c r="D2164" s="27"/>
      <c r="E2164" s="27"/>
      <c r="F2164" s="30"/>
      <c r="G2164" s="26"/>
      <c r="H2164" s="27"/>
      <c r="I2164" s="30"/>
      <c r="J2164" s="27"/>
      <c r="K2164" s="26"/>
      <c r="L2164" s="32"/>
      <c r="M2164" s="32"/>
      <c r="N2164" s="32"/>
      <c r="O2164" s="26"/>
      <c r="P2164" s="28" t="s">
        <v>880</v>
      </c>
      <c r="Q2164" s="27" t="s">
        <v>15227</v>
      </c>
      <c r="R2164" s="27" t="s">
        <v>15228</v>
      </c>
      <c r="S2164" s="27" t="s">
        <v>15229</v>
      </c>
      <c r="T2164" s="29">
        <v>20.486166000000001</v>
      </c>
      <c r="U2164" s="29">
        <v>4.9564769999999996</v>
      </c>
      <c r="V2164" s="26"/>
    </row>
    <row r="2165" spans="1:22" ht="12.75" x14ac:dyDescent="0.25">
      <c r="A2165" s="26"/>
      <c r="B2165" s="27"/>
      <c r="C2165" s="26"/>
      <c r="D2165" s="27"/>
      <c r="E2165" s="27"/>
      <c r="F2165" s="30"/>
      <c r="G2165" s="26"/>
      <c r="H2165" s="27"/>
      <c r="I2165" s="30"/>
      <c r="J2165" s="27"/>
      <c r="K2165" s="26"/>
      <c r="L2165" s="32"/>
      <c r="M2165" s="32"/>
      <c r="N2165" s="32"/>
      <c r="O2165" s="26"/>
      <c r="P2165" s="28" t="s">
        <v>880</v>
      </c>
      <c r="Q2165" s="27" t="s">
        <v>15230</v>
      </c>
      <c r="R2165" s="27" t="s">
        <v>15231</v>
      </c>
      <c r="S2165" s="27" t="s">
        <v>15232</v>
      </c>
      <c r="T2165" s="29">
        <v>20.384015999999999</v>
      </c>
      <c r="U2165" s="29">
        <v>4.8529970000000002</v>
      </c>
      <c r="V2165" s="26"/>
    </row>
    <row r="2166" spans="1:22" ht="12.75" x14ac:dyDescent="0.25">
      <c r="A2166" s="26"/>
      <c r="B2166" s="27"/>
      <c r="C2166" s="26"/>
      <c r="D2166" s="27"/>
      <c r="E2166" s="27"/>
      <c r="F2166" s="30"/>
      <c r="G2166" s="26"/>
      <c r="H2166" s="27"/>
      <c r="I2166" s="30"/>
      <c r="J2166" s="27"/>
      <c r="K2166" s="26"/>
      <c r="L2166" s="32"/>
      <c r="M2166" s="32"/>
      <c r="N2166" s="32"/>
      <c r="O2166" s="26"/>
      <c r="P2166" s="28" t="s">
        <v>880</v>
      </c>
      <c r="Q2166" s="27" t="s">
        <v>4197</v>
      </c>
      <c r="R2166" s="27" t="s">
        <v>15233</v>
      </c>
      <c r="S2166" s="27" t="s">
        <v>15234</v>
      </c>
      <c r="T2166" s="29">
        <v>20.702904</v>
      </c>
      <c r="U2166" s="29">
        <v>5.0783550000000002</v>
      </c>
      <c r="V2166" s="26"/>
    </row>
    <row r="2167" spans="1:22" ht="12.75" x14ac:dyDescent="0.25">
      <c r="A2167" s="26"/>
      <c r="B2167" s="27"/>
      <c r="C2167" s="26"/>
      <c r="D2167" s="27"/>
      <c r="E2167" s="27"/>
      <c r="F2167" s="30"/>
      <c r="G2167" s="26"/>
      <c r="H2167" s="27"/>
      <c r="I2167" s="30"/>
      <c r="J2167" s="27"/>
      <c r="K2167" s="26"/>
      <c r="L2167" s="32"/>
      <c r="M2167" s="32"/>
      <c r="N2167" s="32"/>
      <c r="O2167" s="26"/>
      <c r="P2167" s="28" t="s">
        <v>880</v>
      </c>
      <c r="Q2167" s="27" t="s">
        <v>15235</v>
      </c>
      <c r="R2167" s="27" t="s">
        <v>15236</v>
      </c>
      <c r="S2167" s="27" t="s">
        <v>15237</v>
      </c>
      <c r="T2167" s="29">
        <v>20.708888000000002</v>
      </c>
      <c r="U2167" s="29">
        <v>5.1339399999999999</v>
      </c>
      <c r="V2167" s="26"/>
    </row>
    <row r="2168" spans="1:22" ht="12.75" x14ac:dyDescent="0.25">
      <c r="A2168" s="26"/>
      <c r="B2168" s="27"/>
      <c r="C2168" s="26"/>
      <c r="D2168" s="27"/>
      <c r="E2168" s="27"/>
      <c r="F2168" s="30"/>
      <c r="G2168" s="26"/>
      <c r="H2168" s="27"/>
      <c r="I2168" s="30"/>
      <c r="J2168" s="27"/>
      <c r="K2168" s="26"/>
      <c r="L2168" s="32"/>
      <c r="M2168" s="32"/>
      <c r="N2168" s="32"/>
      <c r="O2168" s="26"/>
      <c r="P2168" s="28" t="s">
        <v>880</v>
      </c>
      <c r="Q2168" s="27" t="s">
        <v>4377</v>
      </c>
      <c r="R2168" s="27" t="s">
        <v>15238</v>
      </c>
      <c r="S2168" s="27" t="s">
        <v>15239</v>
      </c>
      <c r="T2168" s="29">
        <v>20.424219999999998</v>
      </c>
      <c r="U2168" s="29">
        <v>4.8390719999999998</v>
      </c>
      <c r="V2168" s="26"/>
    </row>
    <row r="2169" spans="1:22" ht="12.75" x14ac:dyDescent="0.25">
      <c r="A2169" s="26"/>
      <c r="B2169" s="27"/>
      <c r="C2169" s="26"/>
      <c r="D2169" s="27"/>
      <c r="E2169" s="27"/>
      <c r="F2169" s="30"/>
      <c r="G2169" s="26"/>
      <c r="H2169" s="27"/>
      <c r="I2169" s="30"/>
      <c r="J2169" s="27"/>
      <c r="K2169" s="26"/>
      <c r="L2169" s="32"/>
      <c r="M2169" s="32"/>
      <c r="N2169" s="32"/>
      <c r="O2169" s="26"/>
      <c r="P2169" s="28" t="s">
        <v>880</v>
      </c>
      <c r="Q2169" s="27" t="s">
        <v>15240</v>
      </c>
      <c r="R2169" s="27" t="s">
        <v>15241</v>
      </c>
      <c r="S2169" s="27" t="s">
        <v>15242</v>
      </c>
      <c r="T2169" s="29">
        <v>20.602962000000002</v>
      </c>
      <c r="U2169" s="29">
        <v>4.6610870000000002</v>
      </c>
      <c r="V2169" s="26"/>
    </row>
    <row r="2170" spans="1:22" ht="12.75" x14ac:dyDescent="0.25">
      <c r="A2170" s="26"/>
      <c r="B2170" s="27"/>
      <c r="C2170" s="26"/>
      <c r="D2170" s="27"/>
      <c r="E2170" s="27"/>
      <c r="F2170" s="30"/>
      <c r="G2170" s="26"/>
      <c r="H2170" s="27"/>
      <c r="I2170" s="30"/>
      <c r="J2170" s="27"/>
      <c r="K2170" s="26"/>
      <c r="L2170" s="32"/>
      <c r="M2170" s="32"/>
      <c r="N2170" s="32"/>
      <c r="O2170" s="26"/>
      <c r="P2170" s="28" t="s">
        <v>880</v>
      </c>
      <c r="Q2170" s="27" t="s">
        <v>15243</v>
      </c>
      <c r="R2170" s="27" t="s">
        <v>15244</v>
      </c>
      <c r="S2170" s="27" t="s">
        <v>15245</v>
      </c>
      <c r="T2170" s="29">
        <v>20.598815999999999</v>
      </c>
      <c r="U2170" s="29">
        <v>4.662426</v>
      </c>
      <c r="V2170" s="26"/>
    </row>
    <row r="2171" spans="1:22" ht="12.75" x14ac:dyDescent="0.25">
      <c r="A2171" s="26"/>
      <c r="B2171" s="27"/>
      <c r="C2171" s="26"/>
      <c r="D2171" s="27"/>
      <c r="E2171" s="27"/>
      <c r="F2171" s="30"/>
      <c r="G2171" s="26"/>
      <c r="H2171" s="27"/>
      <c r="I2171" s="30"/>
      <c r="J2171" s="27"/>
      <c r="K2171" s="26"/>
      <c r="L2171" s="32"/>
      <c r="M2171" s="32"/>
      <c r="N2171" s="32"/>
      <c r="O2171" s="26"/>
      <c r="P2171" s="28" t="s">
        <v>880</v>
      </c>
      <c r="Q2171" s="27" t="s">
        <v>15246</v>
      </c>
      <c r="R2171" s="27" t="s">
        <v>15247</v>
      </c>
      <c r="S2171" s="27" t="s">
        <v>15248</v>
      </c>
      <c r="T2171" s="29">
        <v>20.68854</v>
      </c>
      <c r="U2171" s="29">
        <v>4.9312189999999996</v>
      </c>
      <c r="V2171" s="26"/>
    </row>
    <row r="2172" spans="1:22" ht="12.75" x14ac:dyDescent="0.25">
      <c r="A2172" s="26"/>
      <c r="B2172" s="27"/>
      <c r="C2172" s="26"/>
      <c r="D2172" s="27"/>
      <c r="E2172" s="27"/>
      <c r="F2172" s="30"/>
      <c r="G2172" s="26"/>
      <c r="H2172" s="27"/>
      <c r="I2172" s="30"/>
      <c r="J2172" s="27"/>
      <c r="K2172" s="26"/>
      <c r="L2172" s="32"/>
      <c r="M2172" s="32"/>
      <c r="N2172" s="32"/>
      <c r="O2172" s="26"/>
      <c r="P2172" s="28" t="s">
        <v>880</v>
      </c>
      <c r="Q2172" s="27" t="s">
        <v>15249</v>
      </c>
      <c r="R2172" s="27" t="s">
        <v>15250</v>
      </c>
      <c r="S2172" s="27" t="s">
        <v>15251</v>
      </c>
      <c r="T2172" s="29">
        <v>20.408035999999999</v>
      </c>
      <c r="U2172" s="29">
        <v>4.79495</v>
      </c>
      <c r="V2172" s="26"/>
    </row>
    <row r="2173" spans="1:22" ht="12.75" x14ac:dyDescent="0.25">
      <c r="A2173" s="26"/>
      <c r="B2173" s="27"/>
      <c r="C2173" s="26"/>
      <c r="D2173" s="27"/>
      <c r="E2173" s="27"/>
      <c r="F2173" s="30"/>
      <c r="G2173" s="26"/>
      <c r="H2173" s="27"/>
      <c r="I2173" s="30"/>
      <c r="J2173" s="27"/>
      <c r="K2173" s="26"/>
      <c r="L2173" s="32"/>
      <c r="M2173" s="32"/>
      <c r="N2173" s="32"/>
      <c r="O2173" s="26"/>
      <c r="P2173" s="28" t="s">
        <v>880</v>
      </c>
      <c r="Q2173" s="27" t="s">
        <v>15252</v>
      </c>
      <c r="R2173" s="27" t="s">
        <v>15253</v>
      </c>
      <c r="S2173" s="27" t="s">
        <v>15254</v>
      </c>
      <c r="T2173" s="29">
        <v>20.427868</v>
      </c>
      <c r="U2173" s="29">
        <v>4.8340480000000001</v>
      </c>
      <c r="V2173" s="26"/>
    </row>
    <row r="2174" spans="1:22" ht="12.75" x14ac:dyDescent="0.25">
      <c r="A2174" s="26"/>
      <c r="B2174" s="27"/>
      <c r="C2174" s="26"/>
      <c r="D2174" s="27"/>
      <c r="E2174" s="27"/>
      <c r="F2174" s="30"/>
      <c r="G2174" s="26"/>
      <c r="H2174" s="27"/>
      <c r="I2174" s="30"/>
      <c r="J2174" s="27"/>
      <c r="K2174" s="26"/>
      <c r="L2174" s="32"/>
      <c r="M2174" s="32"/>
      <c r="N2174" s="32"/>
      <c r="O2174" s="26"/>
      <c r="P2174" s="28" t="s">
        <v>880</v>
      </c>
      <c r="Q2174" s="27" t="s">
        <v>15255</v>
      </c>
      <c r="R2174" s="27" t="s">
        <v>15256</v>
      </c>
      <c r="S2174" s="27" t="s">
        <v>15257</v>
      </c>
      <c r="T2174" s="29">
        <v>20.67944</v>
      </c>
      <c r="U2174" s="29">
        <v>5.2529130000000004</v>
      </c>
      <c r="V2174" s="26"/>
    </row>
    <row r="2175" spans="1:22" ht="12.75" x14ac:dyDescent="0.25">
      <c r="A2175" s="26"/>
      <c r="B2175" s="27"/>
      <c r="C2175" s="26"/>
      <c r="D2175" s="27"/>
      <c r="E2175" s="27"/>
      <c r="F2175" s="30"/>
      <c r="G2175" s="26"/>
      <c r="H2175" s="27"/>
      <c r="I2175" s="30"/>
      <c r="J2175" s="27"/>
      <c r="K2175" s="26"/>
      <c r="L2175" s="32"/>
      <c r="M2175" s="32"/>
      <c r="N2175" s="32"/>
      <c r="O2175" s="26"/>
      <c r="P2175" s="28" t="s">
        <v>880</v>
      </c>
      <c r="Q2175" s="27" t="s">
        <v>15258</v>
      </c>
      <c r="R2175" s="27" t="s">
        <v>15259</v>
      </c>
      <c r="S2175" s="27" t="s">
        <v>15260</v>
      </c>
      <c r="T2175" s="29">
        <v>20.678972000000002</v>
      </c>
      <c r="U2175" s="29">
        <v>5.2606320000000002</v>
      </c>
      <c r="V2175" s="26"/>
    </row>
    <row r="2176" spans="1:22" ht="12.75" x14ac:dyDescent="0.25">
      <c r="A2176" s="26"/>
      <c r="B2176" s="27"/>
      <c r="C2176" s="26"/>
      <c r="D2176" s="27"/>
      <c r="E2176" s="27"/>
      <c r="F2176" s="30"/>
      <c r="G2176" s="26"/>
      <c r="H2176" s="27"/>
      <c r="I2176" s="30"/>
      <c r="J2176" s="27"/>
      <c r="K2176" s="26"/>
      <c r="L2176" s="32"/>
      <c r="M2176" s="32"/>
      <c r="N2176" s="32"/>
      <c r="O2176" s="26"/>
      <c r="P2176" s="28" t="s">
        <v>880</v>
      </c>
      <c r="Q2176" s="27" t="s">
        <v>15261</v>
      </c>
      <c r="R2176" s="27" t="s">
        <v>15262</v>
      </c>
      <c r="S2176" s="27" t="s">
        <v>15263</v>
      </c>
      <c r="T2176" s="29">
        <v>20.687899999999999</v>
      </c>
      <c r="U2176" s="29">
        <v>5.234953</v>
      </c>
      <c r="V2176" s="26"/>
    </row>
    <row r="2177" spans="1:22" ht="12.75" x14ac:dyDescent="0.25">
      <c r="A2177" s="26"/>
      <c r="B2177" s="27"/>
      <c r="C2177" s="26"/>
      <c r="D2177" s="27"/>
      <c r="E2177" s="27"/>
      <c r="F2177" s="30"/>
      <c r="G2177" s="26"/>
      <c r="H2177" s="27"/>
      <c r="I2177" s="30"/>
      <c r="J2177" s="27"/>
      <c r="K2177" s="26"/>
      <c r="L2177" s="32"/>
      <c r="M2177" s="32"/>
      <c r="N2177" s="32"/>
      <c r="O2177" s="26"/>
      <c r="P2177" s="28" t="s">
        <v>880</v>
      </c>
      <c r="Q2177" s="27" t="s">
        <v>15264</v>
      </c>
      <c r="R2177" s="27" t="s">
        <v>15265</v>
      </c>
      <c r="S2177" s="27" t="s">
        <v>15266</v>
      </c>
      <c r="T2177" s="29">
        <v>20.32206</v>
      </c>
      <c r="U2177" s="29">
        <v>4.9189080000000001</v>
      </c>
      <c r="V2177" s="26"/>
    </row>
    <row r="2178" spans="1:22" ht="12.75" x14ac:dyDescent="0.25">
      <c r="A2178" s="26"/>
      <c r="B2178" s="27"/>
      <c r="C2178" s="26"/>
      <c r="D2178" s="27"/>
      <c r="E2178" s="27"/>
      <c r="F2178" s="30"/>
      <c r="G2178" s="26"/>
      <c r="H2178" s="27"/>
      <c r="I2178" s="30"/>
      <c r="J2178" s="27"/>
      <c r="K2178" s="26"/>
      <c r="L2178" s="32"/>
      <c r="M2178" s="32"/>
      <c r="N2178" s="32"/>
      <c r="O2178" s="26"/>
      <c r="P2178" s="28" t="s">
        <v>880</v>
      </c>
      <c r="Q2178" s="27" t="s">
        <v>15267</v>
      </c>
      <c r="R2178" s="27" t="s">
        <v>15268</v>
      </c>
      <c r="S2178" s="27" t="s">
        <v>15269</v>
      </c>
      <c r="T2178" s="29">
        <v>20.318097999999999</v>
      </c>
      <c r="U2178" s="29">
        <v>4.9147650000000001</v>
      </c>
      <c r="V2178" s="26"/>
    </row>
    <row r="2179" spans="1:22" ht="12.75" x14ac:dyDescent="0.25">
      <c r="A2179" s="26"/>
      <c r="B2179" s="27"/>
      <c r="C2179" s="26"/>
      <c r="D2179" s="27"/>
      <c r="E2179" s="27"/>
      <c r="F2179" s="30"/>
      <c r="G2179" s="26"/>
      <c r="H2179" s="27"/>
      <c r="I2179" s="30"/>
      <c r="J2179" s="27"/>
      <c r="K2179" s="26"/>
      <c r="L2179" s="32"/>
      <c r="M2179" s="32"/>
      <c r="N2179" s="32"/>
      <c r="O2179" s="26"/>
      <c r="P2179" s="28" t="s">
        <v>880</v>
      </c>
      <c r="Q2179" s="27" t="s">
        <v>15270</v>
      </c>
      <c r="R2179" s="27" t="s">
        <v>15271</v>
      </c>
      <c r="S2179" s="27" t="s">
        <v>15272</v>
      </c>
      <c r="T2179" s="29">
        <v>20.534801999999999</v>
      </c>
      <c r="U2179" s="29">
        <v>4.9693589999999999</v>
      </c>
      <c r="V2179" s="26"/>
    </row>
    <row r="2180" spans="1:22" ht="12.75" x14ac:dyDescent="0.25">
      <c r="A2180" s="26"/>
      <c r="B2180" s="27"/>
      <c r="C2180" s="26"/>
      <c r="D2180" s="27"/>
      <c r="E2180" s="27"/>
      <c r="F2180" s="30"/>
      <c r="G2180" s="26"/>
      <c r="H2180" s="27"/>
      <c r="I2180" s="30"/>
      <c r="J2180" s="27"/>
      <c r="K2180" s="26"/>
      <c r="L2180" s="32"/>
      <c r="M2180" s="32"/>
      <c r="N2180" s="32"/>
      <c r="O2180" s="26"/>
      <c r="P2180" s="28" t="s">
        <v>880</v>
      </c>
      <c r="Q2180" s="27" t="s">
        <v>15273</v>
      </c>
      <c r="R2180" s="27" t="s">
        <v>15274</v>
      </c>
      <c r="S2180" s="27" t="s">
        <v>15275</v>
      </c>
      <c r="T2180" s="29">
        <v>20.480836</v>
      </c>
      <c r="U2180" s="29">
        <v>4.960928</v>
      </c>
      <c r="V2180" s="26"/>
    </row>
    <row r="2181" spans="1:22" ht="12.75" x14ac:dyDescent="0.25">
      <c r="A2181" s="26"/>
      <c r="B2181" s="27"/>
      <c r="C2181" s="26"/>
      <c r="D2181" s="27"/>
      <c r="E2181" s="27"/>
      <c r="F2181" s="30"/>
      <c r="G2181" s="26"/>
      <c r="H2181" s="27"/>
      <c r="I2181" s="30"/>
      <c r="J2181" s="27"/>
      <c r="K2181" s="26"/>
      <c r="L2181" s="32"/>
      <c r="M2181" s="32"/>
      <c r="N2181" s="32"/>
      <c r="O2181" s="26"/>
      <c r="P2181" s="28" t="s">
        <v>880</v>
      </c>
      <c r="Q2181" s="27" t="s">
        <v>15276</v>
      </c>
      <c r="R2181" s="27" t="s">
        <v>15277</v>
      </c>
      <c r="S2181" s="27" t="s">
        <v>15278</v>
      </c>
      <c r="T2181" s="29">
        <v>20.592631999999998</v>
      </c>
      <c r="U2181" s="29">
        <v>4.9665679999999996</v>
      </c>
      <c r="V2181" s="26"/>
    </row>
    <row r="2182" spans="1:22" ht="12.75" x14ac:dyDescent="0.25">
      <c r="A2182" s="26"/>
      <c r="B2182" s="27"/>
      <c r="C2182" s="26"/>
      <c r="D2182" s="27"/>
      <c r="E2182" s="27"/>
      <c r="F2182" s="30"/>
      <c r="G2182" s="26"/>
      <c r="H2182" s="27"/>
      <c r="I2182" s="30"/>
      <c r="J2182" s="27"/>
      <c r="K2182" s="26"/>
      <c r="L2182" s="32"/>
      <c r="M2182" s="32"/>
      <c r="N2182" s="32"/>
      <c r="O2182" s="26"/>
      <c r="P2182" s="28" t="s">
        <v>880</v>
      </c>
      <c r="Q2182" s="27" t="s">
        <v>15279</v>
      </c>
      <c r="R2182" s="27" t="s">
        <v>15280</v>
      </c>
      <c r="S2182" s="27" t="s">
        <v>15281</v>
      </c>
      <c r="T2182" s="29">
        <v>20.700956000000001</v>
      </c>
      <c r="U2182" s="29">
        <v>5.3261019999999997</v>
      </c>
      <c r="V2182" s="26"/>
    </row>
    <row r="2183" spans="1:22" ht="12.75" x14ac:dyDescent="0.25">
      <c r="A2183" s="26"/>
      <c r="B2183" s="27"/>
      <c r="C2183" s="26"/>
      <c r="D2183" s="27"/>
      <c r="E2183" s="27"/>
      <c r="F2183" s="30"/>
      <c r="G2183" s="26"/>
      <c r="H2183" s="27"/>
      <c r="I2183" s="30"/>
      <c r="J2183" s="27"/>
      <c r="K2183" s="26"/>
      <c r="L2183" s="32"/>
      <c r="M2183" s="32"/>
      <c r="N2183" s="32"/>
      <c r="O2183" s="26"/>
      <c r="P2183" s="28" t="s">
        <v>880</v>
      </c>
      <c r="Q2183" s="27" t="s">
        <v>15282</v>
      </c>
      <c r="R2183" s="27" t="s">
        <v>15283</v>
      </c>
      <c r="S2183" s="27" t="s">
        <v>15284</v>
      </c>
      <c r="T2183" s="29">
        <v>20.538732</v>
      </c>
      <c r="U2183" s="29">
        <v>4.6077680000000001</v>
      </c>
      <c r="V2183" s="26"/>
    </row>
    <row r="2184" spans="1:22" ht="12.75" x14ac:dyDescent="0.25">
      <c r="A2184" s="26"/>
      <c r="B2184" s="27"/>
      <c r="C2184" s="26"/>
      <c r="D2184" s="27"/>
      <c r="E2184" s="27"/>
      <c r="F2184" s="30"/>
      <c r="G2184" s="26"/>
      <c r="H2184" s="27"/>
      <c r="I2184" s="30"/>
      <c r="J2184" s="27"/>
      <c r="K2184" s="26"/>
      <c r="L2184" s="32"/>
      <c r="M2184" s="32"/>
      <c r="N2184" s="32"/>
      <c r="O2184" s="26"/>
      <c r="P2184" s="28" t="s">
        <v>880</v>
      </c>
      <c r="Q2184" s="27" t="s">
        <v>15285</v>
      </c>
      <c r="R2184" s="27" t="s">
        <v>15286</v>
      </c>
      <c r="S2184" s="27" t="s">
        <v>15287</v>
      </c>
      <c r="T2184" s="29">
        <v>20.714504000000002</v>
      </c>
      <c r="U2184" s="29">
        <v>4.9693209999999999</v>
      </c>
      <c r="V2184" s="26"/>
    </row>
    <row r="2185" spans="1:22" ht="12.75" x14ac:dyDescent="0.25">
      <c r="A2185" s="26"/>
      <c r="B2185" s="27"/>
      <c r="C2185" s="26"/>
      <c r="D2185" s="27"/>
      <c r="E2185" s="27"/>
      <c r="F2185" s="30"/>
      <c r="G2185" s="26"/>
      <c r="H2185" s="27"/>
      <c r="I2185" s="30"/>
      <c r="J2185" s="27"/>
      <c r="K2185" s="26"/>
      <c r="L2185" s="32"/>
      <c r="M2185" s="32"/>
      <c r="N2185" s="32"/>
      <c r="O2185" s="26"/>
      <c r="P2185" s="28" t="s">
        <v>739</v>
      </c>
      <c r="Q2185" s="27" t="s">
        <v>10051</v>
      </c>
      <c r="R2185" s="27" t="s">
        <v>10052</v>
      </c>
      <c r="S2185" s="27" t="s">
        <v>10053</v>
      </c>
      <c r="T2185" s="29">
        <v>21.998804</v>
      </c>
      <c r="U2185" s="29">
        <v>6.4279390000000003</v>
      </c>
      <c r="V2185" s="26"/>
    </row>
    <row r="2186" spans="1:22" ht="12.75" x14ac:dyDescent="0.25">
      <c r="A2186" s="26"/>
      <c r="B2186" s="27"/>
      <c r="C2186" s="26"/>
      <c r="D2186" s="27"/>
      <c r="E2186" s="27"/>
      <c r="F2186" s="30"/>
      <c r="G2186" s="26"/>
      <c r="H2186" s="27"/>
      <c r="I2186" s="30"/>
      <c r="J2186" s="27"/>
      <c r="K2186" s="26"/>
      <c r="L2186" s="32"/>
      <c r="M2186" s="32"/>
      <c r="N2186" s="32"/>
      <c r="O2186" s="26"/>
      <c r="P2186" s="28" t="s">
        <v>739</v>
      </c>
      <c r="Q2186" s="27" t="s">
        <v>10054</v>
      </c>
      <c r="R2186" s="27" t="s">
        <v>10055</v>
      </c>
      <c r="S2186" s="27" t="s">
        <v>10056</v>
      </c>
      <c r="T2186" s="29">
        <v>21.998664000000002</v>
      </c>
      <c r="U2186" s="29">
        <v>6.4193619999999996</v>
      </c>
      <c r="V2186" s="26"/>
    </row>
    <row r="2187" spans="1:22" ht="12.75" x14ac:dyDescent="0.25">
      <c r="A2187" s="26"/>
      <c r="B2187" s="27"/>
      <c r="C2187" s="26"/>
      <c r="D2187" s="27"/>
      <c r="E2187" s="27"/>
      <c r="F2187" s="30"/>
      <c r="G2187" s="26"/>
      <c r="H2187" s="27"/>
      <c r="I2187" s="30"/>
      <c r="J2187" s="27"/>
      <c r="K2187" s="26"/>
      <c r="L2187" s="32"/>
      <c r="M2187" s="32"/>
      <c r="N2187" s="32"/>
      <c r="O2187" s="26"/>
      <c r="P2187" s="28" t="s">
        <v>739</v>
      </c>
      <c r="Q2187" s="27" t="s">
        <v>10057</v>
      </c>
      <c r="R2187" s="27" t="s">
        <v>10058</v>
      </c>
      <c r="S2187" s="27" t="s">
        <v>10059</v>
      </c>
      <c r="T2187" s="29">
        <v>21.943738</v>
      </c>
      <c r="U2187" s="29">
        <v>6.4293469999999999</v>
      </c>
      <c r="V2187" s="26"/>
    </row>
    <row r="2188" spans="1:22" ht="12.75" x14ac:dyDescent="0.25">
      <c r="A2188" s="26"/>
      <c r="B2188" s="27"/>
      <c r="C2188" s="26"/>
      <c r="D2188" s="27"/>
      <c r="E2188" s="27"/>
      <c r="F2188" s="30"/>
      <c r="G2188" s="26"/>
      <c r="H2188" s="27"/>
      <c r="I2188" s="30"/>
      <c r="J2188" s="27"/>
      <c r="K2188" s="26"/>
      <c r="L2188" s="32"/>
      <c r="M2188" s="32"/>
      <c r="N2188" s="32"/>
      <c r="O2188" s="26"/>
      <c r="P2188" s="28" t="s">
        <v>739</v>
      </c>
      <c r="Q2188" s="27" t="s">
        <v>10060</v>
      </c>
      <c r="R2188" s="27" t="s">
        <v>10061</v>
      </c>
      <c r="S2188" s="27" t="s">
        <v>10062</v>
      </c>
      <c r="T2188" s="29">
        <v>22.24587</v>
      </c>
      <c r="U2188" s="29">
        <v>6.4658850000000001</v>
      </c>
      <c r="V2188" s="26"/>
    </row>
    <row r="2189" spans="1:22" ht="12.75" x14ac:dyDescent="0.25">
      <c r="A2189" s="26"/>
      <c r="B2189" s="27"/>
      <c r="C2189" s="26"/>
      <c r="D2189" s="27"/>
      <c r="E2189" s="27"/>
      <c r="F2189" s="30"/>
      <c r="G2189" s="26"/>
      <c r="H2189" s="27"/>
      <c r="I2189" s="30"/>
      <c r="J2189" s="27"/>
      <c r="K2189" s="26"/>
      <c r="L2189" s="32"/>
      <c r="M2189" s="32"/>
      <c r="N2189" s="32"/>
      <c r="O2189" s="26"/>
      <c r="P2189" s="28" t="s">
        <v>739</v>
      </c>
      <c r="Q2189" s="27" t="s">
        <v>10063</v>
      </c>
      <c r="R2189" s="27" t="s">
        <v>10064</v>
      </c>
      <c r="S2189" s="27" t="s">
        <v>10065</v>
      </c>
      <c r="T2189" s="29">
        <v>22.355865999999999</v>
      </c>
      <c r="U2189" s="29">
        <v>6.4200970000000002</v>
      </c>
      <c r="V2189" s="26"/>
    </row>
    <row r="2190" spans="1:22" ht="12.75" x14ac:dyDescent="0.25">
      <c r="A2190" s="26"/>
      <c r="B2190" s="27"/>
      <c r="C2190" s="26"/>
      <c r="D2190" s="27"/>
      <c r="E2190" s="27"/>
      <c r="F2190" s="30"/>
      <c r="G2190" s="26"/>
      <c r="H2190" s="27"/>
      <c r="I2190" s="30"/>
      <c r="J2190" s="27"/>
      <c r="K2190" s="26"/>
      <c r="L2190" s="32"/>
      <c r="M2190" s="32"/>
      <c r="N2190" s="32"/>
      <c r="O2190" s="26"/>
      <c r="P2190" s="28" t="s">
        <v>739</v>
      </c>
      <c r="Q2190" s="27" t="s">
        <v>10066</v>
      </c>
      <c r="R2190" s="27" t="s">
        <v>10067</v>
      </c>
      <c r="S2190" s="27" t="s">
        <v>10068</v>
      </c>
      <c r="T2190" s="29">
        <v>22.142564</v>
      </c>
      <c r="U2190" s="29">
        <v>6.5205979999999997</v>
      </c>
      <c r="V2190" s="26"/>
    </row>
    <row r="2191" spans="1:22" ht="12.75" x14ac:dyDescent="0.25">
      <c r="A2191" s="26"/>
      <c r="B2191" s="27"/>
      <c r="C2191" s="26"/>
      <c r="D2191" s="27"/>
      <c r="E2191" s="27"/>
      <c r="F2191" s="30"/>
      <c r="G2191" s="26"/>
      <c r="H2191" s="27"/>
      <c r="I2191" s="30"/>
      <c r="J2191" s="27"/>
      <c r="K2191" s="26"/>
      <c r="L2191" s="32"/>
      <c r="M2191" s="32"/>
      <c r="N2191" s="32"/>
      <c r="O2191" s="26"/>
      <c r="P2191" s="28" t="s">
        <v>739</v>
      </c>
      <c r="Q2191" s="27" t="s">
        <v>10069</v>
      </c>
      <c r="R2191" s="27" t="s">
        <v>10070</v>
      </c>
      <c r="S2191" s="27" t="s">
        <v>10071</v>
      </c>
      <c r="T2191" s="29">
        <v>22.137257999999999</v>
      </c>
      <c r="U2191" s="29">
        <v>6.5220250000000002</v>
      </c>
      <c r="V2191" s="26"/>
    </row>
    <row r="2192" spans="1:22" ht="12.75" x14ac:dyDescent="0.25">
      <c r="A2192" s="26"/>
      <c r="B2192" s="27"/>
      <c r="C2192" s="26"/>
      <c r="D2192" s="27"/>
      <c r="E2192" s="27"/>
      <c r="F2192" s="30"/>
      <c r="G2192" s="26"/>
      <c r="H2192" s="27"/>
      <c r="I2192" s="30"/>
      <c r="J2192" s="27"/>
      <c r="K2192" s="26"/>
      <c r="L2192" s="32"/>
      <c r="M2192" s="32"/>
      <c r="N2192" s="32"/>
      <c r="O2192" s="26"/>
      <c r="P2192" s="28" t="s">
        <v>739</v>
      </c>
      <c r="Q2192" s="27" t="s">
        <v>10072</v>
      </c>
      <c r="R2192" s="27" t="s">
        <v>10073</v>
      </c>
      <c r="S2192" s="27" t="s">
        <v>10074</v>
      </c>
      <c r="T2192" s="29">
        <v>22.227422000000001</v>
      </c>
      <c r="U2192" s="29">
        <v>6.466431</v>
      </c>
      <c r="V2192" s="26"/>
    </row>
    <row r="2193" spans="1:22" ht="12.75" x14ac:dyDescent="0.25">
      <c r="A2193" s="26"/>
      <c r="B2193" s="27"/>
      <c r="C2193" s="26"/>
      <c r="D2193" s="27"/>
      <c r="E2193" s="27"/>
      <c r="F2193" s="30"/>
      <c r="G2193" s="26"/>
      <c r="H2193" s="27"/>
      <c r="I2193" s="30"/>
      <c r="J2193" s="27"/>
      <c r="K2193" s="26"/>
      <c r="L2193" s="32"/>
      <c r="M2193" s="32"/>
      <c r="N2193" s="32"/>
      <c r="O2193" s="26"/>
      <c r="P2193" s="28" t="s">
        <v>739</v>
      </c>
      <c r="Q2193" s="27" t="s">
        <v>10075</v>
      </c>
      <c r="R2193" s="27" t="s">
        <v>10076</v>
      </c>
      <c r="S2193" s="27" t="s">
        <v>10077</v>
      </c>
      <c r="T2193" s="29">
        <v>22.193107999999999</v>
      </c>
      <c r="U2193" s="29">
        <v>6.4877599999999997</v>
      </c>
      <c r="V2193" s="26"/>
    </row>
    <row r="2194" spans="1:22" ht="12.75" x14ac:dyDescent="0.25">
      <c r="A2194" s="26"/>
      <c r="B2194" s="27"/>
      <c r="C2194" s="26"/>
      <c r="D2194" s="27"/>
      <c r="E2194" s="27"/>
      <c r="F2194" s="30"/>
      <c r="G2194" s="26"/>
      <c r="H2194" s="27"/>
      <c r="I2194" s="30"/>
      <c r="J2194" s="27"/>
      <c r="K2194" s="26"/>
      <c r="L2194" s="32"/>
      <c r="M2194" s="32"/>
      <c r="N2194" s="32"/>
      <c r="O2194" s="26"/>
      <c r="P2194" s="28" t="s">
        <v>739</v>
      </c>
      <c r="Q2194" s="27" t="s">
        <v>10078</v>
      </c>
      <c r="R2194" s="27" t="s">
        <v>10079</v>
      </c>
      <c r="S2194" s="27" t="s">
        <v>10080</v>
      </c>
      <c r="T2194" s="29">
        <v>22.41215</v>
      </c>
      <c r="U2194" s="29">
        <v>6.365812</v>
      </c>
      <c r="V2194" s="26"/>
    </row>
    <row r="2195" spans="1:22" ht="12.75" x14ac:dyDescent="0.25">
      <c r="A2195" s="26"/>
      <c r="B2195" s="27"/>
      <c r="C2195" s="26"/>
      <c r="D2195" s="27"/>
      <c r="E2195" s="27"/>
      <c r="F2195" s="30"/>
      <c r="G2195" s="26"/>
      <c r="H2195" s="27"/>
      <c r="I2195" s="30"/>
      <c r="J2195" s="27"/>
      <c r="K2195" s="26"/>
      <c r="L2195" s="32"/>
      <c r="M2195" s="32"/>
      <c r="N2195" s="32"/>
      <c r="O2195" s="26"/>
      <c r="P2195" s="28" t="s">
        <v>739</v>
      </c>
      <c r="Q2195" s="27" t="s">
        <v>10081</v>
      </c>
      <c r="R2195" s="27" t="s">
        <v>10082</v>
      </c>
      <c r="S2195" s="27" t="s">
        <v>10083</v>
      </c>
      <c r="T2195" s="29">
        <v>22.420182</v>
      </c>
      <c r="U2195" s="29">
        <v>6.3670099999999996</v>
      </c>
      <c r="V2195" s="26"/>
    </row>
    <row r="2196" spans="1:22" ht="12.75" x14ac:dyDescent="0.25">
      <c r="A2196" s="26"/>
      <c r="B2196" s="27"/>
      <c r="C2196" s="26"/>
      <c r="D2196" s="27"/>
      <c r="E2196" s="27"/>
      <c r="F2196" s="30"/>
      <c r="G2196" s="26"/>
      <c r="H2196" s="27"/>
      <c r="I2196" s="30"/>
      <c r="J2196" s="27"/>
      <c r="K2196" s="26"/>
      <c r="L2196" s="32"/>
      <c r="M2196" s="32"/>
      <c r="N2196" s="32"/>
      <c r="O2196" s="26"/>
      <c r="P2196" s="28" t="s">
        <v>739</v>
      </c>
      <c r="Q2196" s="27" t="s">
        <v>10084</v>
      </c>
      <c r="R2196" s="27" t="s">
        <v>10085</v>
      </c>
      <c r="S2196" s="27" t="s">
        <v>10086</v>
      </c>
      <c r="T2196" s="29">
        <v>22.150534</v>
      </c>
      <c r="U2196" s="29">
        <v>6.5159079999999996</v>
      </c>
      <c r="V2196" s="26"/>
    </row>
    <row r="2197" spans="1:22" ht="12.75" x14ac:dyDescent="0.25">
      <c r="A2197" s="26"/>
      <c r="B2197" s="27"/>
      <c r="C2197" s="26"/>
      <c r="D2197" s="27"/>
      <c r="E2197" s="27"/>
      <c r="F2197" s="30"/>
      <c r="G2197" s="26"/>
      <c r="H2197" s="27"/>
      <c r="I2197" s="30"/>
      <c r="J2197" s="27"/>
      <c r="K2197" s="26"/>
      <c r="L2197" s="32"/>
      <c r="M2197" s="32"/>
      <c r="N2197" s="32"/>
      <c r="O2197" s="26"/>
      <c r="P2197" s="28" t="s">
        <v>739</v>
      </c>
      <c r="Q2197" s="27" t="s">
        <v>10087</v>
      </c>
      <c r="R2197" s="27" t="s">
        <v>10088</v>
      </c>
      <c r="S2197" s="27" t="s">
        <v>10089</v>
      </c>
      <c r="T2197" s="29">
        <v>22.203793999999998</v>
      </c>
      <c r="U2197" s="29">
        <v>6.5049780000000004</v>
      </c>
      <c r="V2197" s="26"/>
    </row>
    <row r="2198" spans="1:22" ht="12.75" x14ac:dyDescent="0.25">
      <c r="A2198" s="26"/>
      <c r="B2198" s="27"/>
      <c r="C2198" s="26"/>
      <c r="D2198" s="27"/>
      <c r="E2198" s="27"/>
      <c r="F2198" s="30"/>
      <c r="G2198" s="26"/>
      <c r="H2198" s="27"/>
      <c r="I2198" s="30"/>
      <c r="J2198" s="27"/>
      <c r="K2198" s="26"/>
      <c r="L2198" s="32"/>
      <c r="M2198" s="32"/>
      <c r="N2198" s="32"/>
      <c r="O2198" s="26"/>
      <c r="P2198" s="28" t="s">
        <v>739</v>
      </c>
      <c r="Q2198" s="27" t="s">
        <v>10090</v>
      </c>
      <c r="R2198" s="27" t="s">
        <v>10091</v>
      </c>
      <c r="S2198" s="27" t="s">
        <v>10092</v>
      </c>
      <c r="T2198" s="29">
        <v>22.104925999999999</v>
      </c>
      <c r="U2198" s="29">
        <v>6.5210790000000003</v>
      </c>
      <c r="V2198" s="26"/>
    </row>
    <row r="2199" spans="1:22" ht="12.75" x14ac:dyDescent="0.25">
      <c r="A2199" s="26"/>
      <c r="B2199" s="27"/>
      <c r="C2199" s="26"/>
      <c r="D2199" s="27"/>
      <c r="E2199" s="27"/>
      <c r="F2199" s="30"/>
      <c r="G2199" s="26"/>
      <c r="H2199" s="27"/>
      <c r="I2199" s="30"/>
      <c r="J2199" s="27"/>
      <c r="K2199" s="26"/>
      <c r="L2199" s="32"/>
      <c r="M2199" s="32"/>
      <c r="N2199" s="32"/>
      <c r="O2199" s="26"/>
      <c r="P2199" s="28" t="s">
        <v>739</v>
      </c>
      <c r="Q2199" s="27" t="s">
        <v>10093</v>
      </c>
      <c r="R2199" s="27" t="s">
        <v>10094</v>
      </c>
      <c r="S2199" s="27" t="s">
        <v>10095</v>
      </c>
      <c r="T2199" s="29">
        <v>22.199368</v>
      </c>
      <c r="U2199" s="29">
        <v>6.5073420000000004</v>
      </c>
      <c r="V2199" s="26"/>
    </row>
    <row r="2200" spans="1:22" ht="12.75" x14ac:dyDescent="0.25">
      <c r="A2200" s="26"/>
      <c r="B2200" s="27"/>
      <c r="C2200" s="26"/>
      <c r="D2200" s="27"/>
      <c r="E2200" s="27"/>
      <c r="F2200" s="30"/>
      <c r="G2200" s="26"/>
      <c r="H2200" s="27"/>
      <c r="I2200" s="30"/>
      <c r="J2200" s="27"/>
      <c r="K2200" s="26"/>
      <c r="L2200" s="32"/>
      <c r="M2200" s="32"/>
      <c r="N2200" s="32"/>
      <c r="O2200" s="26"/>
      <c r="P2200" s="28" t="s">
        <v>739</v>
      </c>
      <c r="Q2200" s="27" t="s">
        <v>10096</v>
      </c>
      <c r="R2200" s="27" t="s">
        <v>10097</v>
      </c>
      <c r="S2200" s="27" t="s">
        <v>10098</v>
      </c>
      <c r="T2200" s="29">
        <v>22.164642000000001</v>
      </c>
      <c r="U2200" s="29">
        <v>6.5191179999999997</v>
      </c>
      <c r="V2200" s="26"/>
    </row>
    <row r="2201" spans="1:22" ht="12.75" x14ac:dyDescent="0.25">
      <c r="A2201" s="26"/>
      <c r="B2201" s="27"/>
      <c r="C2201" s="26"/>
      <c r="D2201" s="27"/>
      <c r="E2201" s="27"/>
      <c r="F2201" s="30"/>
      <c r="G2201" s="26"/>
      <c r="H2201" s="27"/>
      <c r="I2201" s="30"/>
      <c r="J2201" s="27"/>
      <c r="K2201" s="26"/>
      <c r="L2201" s="32"/>
      <c r="M2201" s="32"/>
      <c r="N2201" s="32"/>
      <c r="O2201" s="26"/>
      <c r="P2201" s="28" t="s">
        <v>739</v>
      </c>
      <c r="Q2201" s="27" t="s">
        <v>10099</v>
      </c>
      <c r="R2201" s="27" t="s">
        <v>10100</v>
      </c>
      <c r="S2201" s="27" t="s">
        <v>10101</v>
      </c>
      <c r="T2201" s="29">
        <v>22.340447999999999</v>
      </c>
      <c r="U2201" s="29">
        <v>6.4273499999999997</v>
      </c>
      <c r="V2201" s="26"/>
    </row>
    <row r="2202" spans="1:22" ht="12.75" x14ac:dyDescent="0.25">
      <c r="A2202" s="26"/>
      <c r="B2202" s="27"/>
      <c r="C2202" s="26"/>
      <c r="D2202" s="27"/>
      <c r="E2202" s="27"/>
      <c r="F2202" s="30"/>
      <c r="G2202" s="26"/>
      <c r="H2202" s="27"/>
      <c r="I2202" s="30"/>
      <c r="J2202" s="27"/>
      <c r="K2202" s="26"/>
      <c r="L2202" s="32"/>
      <c r="M2202" s="32"/>
      <c r="N2202" s="32"/>
      <c r="O2202" s="26"/>
      <c r="P2202" s="28" t="s">
        <v>739</v>
      </c>
      <c r="Q2202" s="27" t="s">
        <v>10102</v>
      </c>
      <c r="R2202" s="27" t="s">
        <v>10103</v>
      </c>
      <c r="S2202" s="27" t="s">
        <v>10104</v>
      </c>
      <c r="T2202" s="29">
        <v>22.008051999999999</v>
      </c>
      <c r="U2202" s="29">
        <v>6.2915700000000001</v>
      </c>
      <c r="V2202" s="26"/>
    </row>
    <row r="2203" spans="1:22" ht="12.75" x14ac:dyDescent="0.25">
      <c r="A2203" s="26"/>
      <c r="B2203" s="27"/>
      <c r="C2203" s="26"/>
      <c r="D2203" s="27"/>
      <c r="E2203" s="27"/>
      <c r="F2203" s="30"/>
      <c r="G2203" s="26"/>
      <c r="H2203" s="27"/>
      <c r="I2203" s="30"/>
      <c r="J2203" s="27"/>
      <c r="K2203" s="26"/>
      <c r="L2203" s="32"/>
      <c r="M2203" s="32"/>
      <c r="N2203" s="32"/>
      <c r="O2203" s="26"/>
      <c r="P2203" s="28" t="s">
        <v>739</v>
      </c>
      <c r="Q2203" s="27" t="s">
        <v>10105</v>
      </c>
      <c r="R2203" s="27" t="s">
        <v>10106</v>
      </c>
      <c r="S2203" s="27" t="s">
        <v>10107</v>
      </c>
      <c r="T2203" s="29">
        <v>21.993924</v>
      </c>
      <c r="U2203" s="29">
        <v>6.4876839999999998</v>
      </c>
      <c r="V2203" s="26"/>
    </row>
    <row r="2204" spans="1:22" ht="12.75" x14ac:dyDescent="0.25">
      <c r="A2204" s="26"/>
      <c r="B2204" s="27"/>
      <c r="C2204" s="26"/>
      <c r="D2204" s="27"/>
      <c r="E2204" s="27"/>
      <c r="F2204" s="30"/>
      <c r="G2204" s="26"/>
      <c r="H2204" s="27"/>
      <c r="I2204" s="30"/>
      <c r="J2204" s="27"/>
      <c r="K2204" s="26"/>
      <c r="L2204" s="32"/>
      <c r="M2204" s="32"/>
      <c r="N2204" s="32"/>
      <c r="O2204" s="26"/>
      <c r="P2204" s="28" t="s">
        <v>739</v>
      </c>
      <c r="Q2204" s="27" t="s">
        <v>10108</v>
      </c>
      <c r="R2204" s="27" t="s">
        <v>10109</v>
      </c>
      <c r="S2204" s="27" t="s">
        <v>10110</v>
      </c>
      <c r="T2204" s="29">
        <v>22.257368</v>
      </c>
      <c r="U2204" s="29">
        <v>6.4621599999999999</v>
      </c>
      <c r="V2204" s="26"/>
    </row>
    <row r="2205" spans="1:22" ht="12.75" x14ac:dyDescent="0.25">
      <c r="A2205" s="26"/>
      <c r="B2205" s="27"/>
      <c r="C2205" s="26"/>
      <c r="D2205" s="27"/>
      <c r="E2205" s="27"/>
      <c r="F2205" s="30"/>
      <c r="G2205" s="26"/>
      <c r="H2205" s="27"/>
      <c r="I2205" s="30"/>
      <c r="J2205" s="27"/>
      <c r="K2205" s="26"/>
      <c r="L2205" s="32"/>
      <c r="M2205" s="32"/>
      <c r="N2205" s="32"/>
      <c r="O2205" s="26"/>
      <c r="P2205" s="28" t="s">
        <v>739</v>
      </c>
      <c r="Q2205" s="27" t="s">
        <v>10111</v>
      </c>
      <c r="R2205" s="27" t="s">
        <v>10112</v>
      </c>
      <c r="S2205" s="27" t="s">
        <v>10113</v>
      </c>
      <c r="T2205" s="29">
        <v>22.259011999999998</v>
      </c>
      <c r="U2205" s="29">
        <v>6.4502649999999999</v>
      </c>
      <c r="V2205" s="26"/>
    </row>
    <row r="2206" spans="1:22" ht="12.75" x14ac:dyDescent="0.25">
      <c r="A2206" s="26"/>
      <c r="B2206" s="27"/>
      <c r="C2206" s="26"/>
      <c r="D2206" s="27"/>
      <c r="E2206" s="27"/>
      <c r="F2206" s="30"/>
      <c r="G2206" s="26"/>
      <c r="H2206" s="27"/>
      <c r="I2206" s="30"/>
      <c r="J2206" s="27"/>
      <c r="K2206" s="26"/>
      <c r="L2206" s="32"/>
      <c r="M2206" s="32"/>
      <c r="N2206" s="32"/>
      <c r="O2206" s="26"/>
      <c r="P2206" s="28" t="s">
        <v>739</v>
      </c>
      <c r="Q2206" s="27" t="s">
        <v>5562</v>
      </c>
      <c r="R2206" s="27" t="s">
        <v>10114</v>
      </c>
      <c r="S2206" s="27" t="s">
        <v>10115</v>
      </c>
      <c r="T2206" s="29">
        <v>22.241451999999999</v>
      </c>
      <c r="U2206" s="29">
        <v>6.4837309999999997</v>
      </c>
      <c r="V2206" s="26"/>
    </row>
    <row r="2207" spans="1:22" ht="12.75" x14ac:dyDescent="0.25">
      <c r="A2207" s="26"/>
      <c r="B2207" s="27"/>
      <c r="C2207" s="26"/>
      <c r="D2207" s="27"/>
      <c r="E2207" s="27"/>
      <c r="F2207" s="30"/>
      <c r="G2207" s="26"/>
      <c r="H2207" s="27"/>
      <c r="I2207" s="30"/>
      <c r="J2207" s="27"/>
      <c r="K2207" s="26"/>
      <c r="L2207" s="32"/>
      <c r="M2207" s="32"/>
      <c r="N2207" s="32"/>
      <c r="O2207" s="26"/>
      <c r="P2207" s="28" t="s">
        <v>739</v>
      </c>
      <c r="Q2207" s="27" t="s">
        <v>10116</v>
      </c>
      <c r="R2207" s="27" t="s">
        <v>10117</v>
      </c>
      <c r="S2207" s="27" t="s">
        <v>10118</v>
      </c>
      <c r="T2207" s="29">
        <v>22.446024000000001</v>
      </c>
      <c r="U2207" s="29">
        <v>6.374098</v>
      </c>
      <c r="V2207" s="26"/>
    </row>
    <row r="2208" spans="1:22" ht="12.75" x14ac:dyDescent="0.25">
      <c r="A2208" s="26"/>
      <c r="B2208" s="27"/>
      <c r="C2208" s="26"/>
      <c r="D2208" s="27"/>
      <c r="E2208" s="27"/>
      <c r="F2208" s="30"/>
      <c r="G2208" s="26"/>
      <c r="H2208" s="27"/>
      <c r="I2208" s="30"/>
      <c r="J2208" s="27"/>
      <c r="K2208" s="26"/>
      <c r="L2208" s="32"/>
      <c r="M2208" s="32"/>
      <c r="N2208" s="32"/>
      <c r="O2208" s="26"/>
      <c r="P2208" s="28" t="s">
        <v>739</v>
      </c>
      <c r="Q2208" s="27" t="s">
        <v>10119</v>
      </c>
      <c r="R2208" s="27" t="s">
        <v>10120</v>
      </c>
      <c r="S2208" s="27" t="s">
        <v>10121</v>
      </c>
      <c r="T2208" s="29">
        <v>22.423241999999998</v>
      </c>
      <c r="U2208" s="29">
        <v>6.3598569999999999</v>
      </c>
      <c r="V2208" s="26"/>
    </row>
    <row r="2209" spans="1:22" ht="12.75" x14ac:dyDescent="0.25">
      <c r="A2209" s="26"/>
      <c r="B2209" s="27"/>
      <c r="C2209" s="26"/>
      <c r="D2209" s="27"/>
      <c r="E2209" s="27"/>
      <c r="F2209" s="30"/>
      <c r="G2209" s="26"/>
      <c r="H2209" s="27"/>
      <c r="I2209" s="30"/>
      <c r="J2209" s="27"/>
      <c r="K2209" s="26"/>
      <c r="L2209" s="32"/>
      <c r="M2209" s="32"/>
      <c r="N2209" s="32"/>
      <c r="O2209" s="26"/>
      <c r="P2209" s="28" t="s">
        <v>739</v>
      </c>
      <c r="Q2209" s="27" t="s">
        <v>10122</v>
      </c>
      <c r="R2209" s="27" t="s">
        <v>10123</v>
      </c>
      <c r="S2209" s="27" t="s">
        <v>10124</v>
      </c>
      <c r="T2209" s="29">
        <v>22.407095999999999</v>
      </c>
      <c r="U2209" s="29">
        <v>6.3640429999999997</v>
      </c>
      <c r="V2209" s="26"/>
    </row>
    <row r="2210" spans="1:22" ht="12.75" x14ac:dyDescent="0.25">
      <c r="A2210" s="26"/>
      <c r="B2210" s="27"/>
      <c r="C2210" s="26"/>
      <c r="D2210" s="27"/>
      <c r="E2210" s="27"/>
      <c r="F2210" s="30"/>
      <c r="G2210" s="26"/>
      <c r="H2210" s="27"/>
      <c r="I2210" s="30"/>
      <c r="J2210" s="27"/>
      <c r="K2210" s="26"/>
      <c r="L2210" s="32"/>
      <c r="M2210" s="32"/>
      <c r="N2210" s="32"/>
      <c r="O2210" s="26"/>
      <c r="P2210" s="28" t="s">
        <v>739</v>
      </c>
      <c r="Q2210" s="27" t="s">
        <v>10125</v>
      </c>
      <c r="R2210" s="27" t="s">
        <v>10126</v>
      </c>
      <c r="S2210" s="27" t="s">
        <v>10127</v>
      </c>
      <c r="T2210" s="29">
        <v>22.002127999999999</v>
      </c>
      <c r="U2210" s="29">
        <v>6.4061870000000001</v>
      </c>
      <c r="V2210" s="26"/>
    </row>
    <row r="2211" spans="1:22" ht="12.75" x14ac:dyDescent="0.25">
      <c r="A2211" s="26"/>
      <c r="B2211" s="27"/>
      <c r="C2211" s="26"/>
      <c r="D2211" s="27"/>
      <c r="E2211" s="27"/>
      <c r="F2211" s="30"/>
      <c r="G2211" s="26"/>
      <c r="H2211" s="27"/>
      <c r="I2211" s="30"/>
      <c r="J2211" s="27"/>
      <c r="K2211" s="26"/>
      <c r="L2211" s="32"/>
      <c r="M2211" s="32"/>
      <c r="N2211" s="32"/>
      <c r="O2211" s="26"/>
      <c r="P2211" s="28" t="s">
        <v>739</v>
      </c>
      <c r="Q2211" s="27" t="s">
        <v>10128</v>
      </c>
      <c r="R2211" s="27" t="s">
        <v>10129</v>
      </c>
      <c r="S2211" s="27" t="s">
        <v>10130</v>
      </c>
      <c r="T2211" s="29">
        <v>22.225975999999999</v>
      </c>
      <c r="U2211" s="29">
        <v>6.4844470000000003</v>
      </c>
      <c r="V2211" s="26"/>
    </row>
    <row r="2212" spans="1:22" ht="12.75" x14ac:dyDescent="0.25">
      <c r="A2212" s="26"/>
      <c r="B2212" s="27"/>
      <c r="C2212" s="26"/>
      <c r="D2212" s="27"/>
      <c r="E2212" s="27"/>
      <c r="F2212" s="30"/>
      <c r="G2212" s="26"/>
      <c r="H2212" s="27"/>
      <c r="I2212" s="30"/>
      <c r="J2212" s="27"/>
      <c r="K2212" s="26"/>
      <c r="L2212" s="32"/>
      <c r="M2212" s="32"/>
      <c r="N2212" s="32"/>
      <c r="O2212" s="26"/>
      <c r="P2212" s="28" t="s">
        <v>739</v>
      </c>
      <c r="Q2212" s="27" t="s">
        <v>10131</v>
      </c>
      <c r="R2212" s="27" t="s">
        <v>10132</v>
      </c>
      <c r="S2212" s="27" t="s">
        <v>10133</v>
      </c>
      <c r="T2212" s="29">
        <v>22.283168</v>
      </c>
      <c r="U2212" s="29">
        <v>6.4425020000000002</v>
      </c>
      <c r="V2212" s="26"/>
    </row>
    <row r="2213" spans="1:22" ht="12.75" x14ac:dyDescent="0.25">
      <c r="A2213" s="26"/>
      <c r="B2213" s="27"/>
      <c r="C2213" s="26"/>
      <c r="D2213" s="27"/>
      <c r="E2213" s="27"/>
      <c r="F2213" s="30"/>
      <c r="G2213" s="26"/>
      <c r="H2213" s="27"/>
      <c r="I2213" s="30"/>
      <c r="J2213" s="27"/>
      <c r="K2213" s="26"/>
      <c r="L2213" s="32"/>
      <c r="M2213" s="32"/>
      <c r="N2213" s="32"/>
      <c r="O2213" s="26"/>
      <c r="P2213" s="28" t="s">
        <v>739</v>
      </c>
      <c r="Q2213" s="27" t="s">
        <v>10134</v>
      </c>
      <c r="R2213" s="27" t="s">
        <v>10135</v>
      </c>
      <c r="S2213" s="27" t="s">
        <v>10136</v>
      </c>
      <c r="T2213" s="29">
        <v>22.472259999999999</v>
      </c>
      <c r="U2213" s="29">
        <v>6.3768339999999997</v>
      </c>
      <c r="V2213" s="26"/>
    </row>
    <row r="2214" spans="1:22" ht="12.75" x14ac:dyDescent="0.25">
      <c r="A2214" s="26"/>
      <c r="B2214" s="27"/>
      <c r="C2214" s="26"/>
      <c r="D2214" s="27"/>
      <c r="E2214" s="27"/>
      <c r="F2214" s="30"/>
      <c r="G2214" s="26"/>
      <c r="H2214" s="27"/>
      <c r="I2214" s="30"/>
      <c r="J2214" s="27"/>
      <c r="K2214" s="26"/>
      <c r="L2214" s="32"/>
      <c r="M2214" s="32"/>
      <c r="N2214" s="32"/>
      <c r="O2214" s="26"/>
      <c r="P2214" s="28" t="s">
        <v>739</v>
      </c>
      <c r="Q2214" s="27" t="s">
        <v>10137</v>
      </c>
      <c r="R2214" s="27" t="s">
        <v>10138</v>
      </c>
      <c r="S2214" s="27" t="s">
        <v>10139</v>
      </c>
      <c r="T2214" s="29">
        <v>21.998436000000002</v>
      </c>
      <c r="U2214" s="29">
        <v>6.469792</v>
      </c>
      <c r="V2214" s="26"/>
    </row>
    <row r="2215" spans="1:22" ht="12.75" x14ac:dyDescent="0.25">
      <c r="A2215" s="26"/>
      <c r="B2215" s="27"/>
      <c r="C2215" s="26"/>
      <c r="D2215" s="27"/>
      <c r="E2215" s="27"/>
      <c r="F2215" s="30"/>
      <c r="G2215" s="26"/>
      <c r="H2215" s="27"/>
      <c r="I2215" s="30"/>
      <c r="J2215" s="27"/>
      <c r="K2215" s="26"/>
      <c r="L2215" s="32"/>
      <c r="M2215" s="32"/>
      <c r="N2215" s="32"/>
      <c r="O2215" s="26"/>
      <c r="P2215" s="28" t="s">
        <v>739</v>
      </c>
      <c r="Q2215" s="27" t="s">
        <v>10140</v>
      </c>
      <c r="R2215" s="27" t="s">
        <v>10141</v>
      </c>
      <c r="S2215" s="27" t="s">
        <v>10142</v>
      </c>
      <c r="T2215" s="29">
        <v>21.999593999999998</v>
      </c>
      <c r="U2215" s="29">
        <v>6.461786</v>
      </c>
      <c r="V2215" s="26"/>
    </row>
    <row r="2216" spans="1:22" ht="12.75" x14ac:dyDescent="0.25">
      <c r="A2216" s="26"/>
      <c r="B2216" s="27"/>
      <c r="C2216" s="26"/>
      <c r="D2216" s="27"/>
      <c r="E2216" s="27"/>
      <c r="F2216" s="30"/>
      <c r="G2216" s="26"/>
      <c r="H2216" s="27"/>
      <c r="I2216" s="30"/>
      <c r="J2216" s="27"/>
      <c r="K2216" s="26"/>
      <c r="L2216" s="32"/>
      <c r="M2216" s="32"/>
      <c r="N2216" s="32"/>
      <c r="O2216" s="26"/>
      <c r="P2216" s="28" t="s">
        <v>739</v>
      </c>
      <c r="Q2216" s="27" t="s">
        <v>10143</v>
      </c>
      <c r="R2216" s="27" t="s">
        <v>10144</v>
      </c>
      <c r="S2216" s="27" t="s">
        <v>10145</v>
      </c>
      <c r="T2216" s="29">
        <v>22.526648000000002</v>
      </c>
      <c r="U2216" s="29">
        <v>6.4058270000000004</v>
      </c>
      <c r="V2216" s="26"/>
    </row>
    <row r="2217" spans="1:22" ht="12.75" x14ac:dyDescent="0.25">
      <c r="A2217" s="26"/>
      <c r="B2217" s="27"/>
      <c r="C2217" s="26"/>
      <c r="D2217" s="27"/>
      <c r="E2217" s="27"/>
      <c r="F2217" s="30"/>
      <c r="G2217" s="26"/>
      <c r="H2217" s="27"/>
      <c r="I2217" s="30"/>
      <c r="J2217" s="27"/>
      <c r="K2217" s="26"/>
      <c r="L2217" s="32"/>
      <c r="M2217" s="32"/>
      <c r="N2217" s="32"/>
      <c r="O2217" s="26"/>
      <c r="P2217" s="28" t="s">
        <v>739</v>
      </c>
      <c r="Q2217" s="27" t="s">
        <v>10146</v>
      </c>
      <c r="R2217" s="27" t="s">
        <v>10147</v>
      </c>
      <c r="S2217" s="27" t="s">
        <v>10148</v>
      </c>
      <c r="T2217" s="29">
        <v>22.477405999999998</v>
      </c>
      <c r="U2217" s="29">
        <v>6.3788349999999996</v>
      </c>
      <c r="V2217" s="26"/>
    </row>
    <row r="2218" spans="1:22" ht="12.75" x14ac:dyDescent="0.25">
      <c r="A2218" s="26"/>
      <c r="B2218" s="27"/>
      <c r="C2218" s="26"/>
      <c r="D2218" s="27"/>
      <c r="E2218" s="27"/>
      <c r="F2218" s="30"/>
      <c r="G2218" s="26"/>
      <c r="H2218" s="27"/>
      <c r="I2218" s="30"/>
      <c r="J2218" s="27"/>
      <c r="K2218" s="26"/>
      <c r="L2218" s="32"/>
      <c r="M2218" s="32"/>
      <c r="N2218" s="32"/>
      <c r="O2218" s="26"/>
      <c r="P2218" s="28" t="s">
        <v>739</v>
      </c>
      <c r="Q2218" s="27" t="s">
        <v>10149</v>
      </c>
      <c r="R2218" s="27" t="s">
        <v>10150</v>
      </c>
      <c r="S2218" s="27" t="s">
        <v>10151</v>
      </c>
      <c r="T2218" s="29">
        <v>22.188427999999998</v>
      </c>
      <c r="U2218" s="29">
        <v>6.5108879999999996</v>
      </c>
      <c r="V2218" s="26"/>
    </row>
    <row r="2219" spans="1:22" ht="12.75" x14ac:dyDescent="0.25">
      <c r="A2219" s="26"/>
      <c r="B2219" s="27"/>
      <c r="C2219" s="26"/>
      <c r="D2219" s="27"/>
      <c r="E2219" s="27"/>
      <c r="F2219" s="30"/>
      <c r="G2219" s="26"/>
      <c r="H2219" s="27"/>
      <c r="I2219" s="30"/>
      <c r="J2219" s="27"/>
      <c r="K2219" s="26"/>
      <c r="L2219" s="32"/>
      <c r="M2219" s="32"/>
      <c r="N2219" s="32"/>
      <c r="O2219" s="26"/>
      <c r="P2219" s="28" t="s">
        <v>739</v>
      </c>
      <c r="Q2219" s="27" t="s">
        <v>10152</v>
      </c>
      <c r="R2219" s="27" t="s">
        <v>10153</v>
      </c>
      <c r="S2219" s="27" t="s">
        <v>10154</v>
      </c>
      <c r="T2219" s="29">
        <v>22.190761999999999</v>
      </c>
      <c r="U2219" s="29">
        <v>6.0419470000000004</v>
      </c>
      <c r="V2219" s="26"/>
    </row>
    <row r="2220" spans="1:22" ht="12.75" x14ac:dyDescent="0.25">
      <c r="A2220" s="26"/>
      <c r="B2220" s="27"/>
      <c r="C2220" s="26"/>
      <c r="D2220" s="27"/>
      <c r="E2220" s="27"/>
      <c r="F2220" s="30"/>
      <c r="G2220" s="26"/>
      <c r="H2220" s="27"/>
      <c r="I2220" s="30"/>
      <c r="J2220" s="27"/>
      <c r="K2220" s="26"/>
      <c r="L2220" s="32"/>
      <c r="M2220" s="32"/>
      <c r="N2220" s="32"/>
      <c r="O2220" s="26"/>
      <c r="P2220" s="28" t="s">
        <v>739</v>
      </c>
      <c r="Q2220" s="27" t="s">
        <v>10155</v>
      </c>
      <c r="R2220" s="27" t="s">
        <v>10156</v>
      </c>
      <c r="S2220" s="27" t="s">
        <v>10157</v>
      </c>
      <c r="T2220" s="29">
        <v>22.232831999999998</v>
      </c>
      <c r="U2220" s="29">
        <v>6.4881359999999999</v>
      </c>
      <c r="V2220" s="26"/>
    </row>
    <row r="2221" spans="1:22" ht="12.75" x14ac:dyDescent="0.25">
      <c r="A2221" s="26"/>
      <c r="B2221" s="27"/>
      <c r="C2221" s="26"/>
      <c r="D2221" s="27"/>
      <c r="E2221" s="27"/>
      <c r="F2221" s="30"/>
      <c r="G2221" s="26"/>
      <c r="H2221" s="27"/>
      <c r="I2221" s="30"/>
      <c r="J2221" s="27"/>
      <c r="K2221" s="26"/>
      <c r="L2221" s="32"/>
      <c r="M2221" s="32"/>
      <c r="N2221" s="32"/>
      <c r="O2221" s="26"/>
      <c r="P2221" s="28" t="s">
        <v>739</v>
      </c>
      <c r="Q2221" s="27" t="s">
        <v>10158</v>
      </c>
      <c r="R2221" s="27" t="s">
        <v>10159</v>
      </c>
      <c r="S2221" s="27" t="s">
        <v>10160</v>
      </c>
      <c r="T2221" s="29">
        <v>22.235423999999998</v>
      </c>
      <c r="U2221" s="29">
        <v>6.4816739999999999</v>
      </c>
      <c r="V2221" s="26"/>
    </row>
    <row r="2222" spans="1:22" ht="12.75" x14ac:dyDescent="0.25">
      <c r="A2222" s="26"/>
      <c r="B2222" s="27"/>
      <c r="C2222" s="26"/>
      <c r="D2222" s="27"/>
      <c r="E2222" s="27"/>
      <c r="F2222" s="30"/>
      <c r="G2222" s="26"/>
      <c r="H2222" s="27"/>
      <c r="I2222" s="30"/>
      <c r="J2222" s="27"/>
      <c r="K2222" s="26"/>
      <c r="L2222" s="32"/>
      <c r="M2222" s="32"/>
      <c r="N2222" s="32"/>
      <c r="O2222" s="26"/>
      <c r="P2222" s="28" t="s">
        <v>739</v>
      </c>
      <c r="Q2222" s="27" t="s">
        <v>10161</v>
      </c>
      <c r="R2222" s="27" t="s">
        <v>10162</v>
      </c>
      <c r="S2222" s="27" t="s">
        <v>10163</v>
      </c>
      <c r="T2222" s="29">
        <v>22.31128</v>
      </c>
      <c r="U2222" s="29">
        <v>6.4254179999999996</v>
      </c>
      <c r="V2222" s="26"/>
    </row>
    <row r="2223" spans="1:22" ht="12.75" x14ac:dyDescent="0.25">
      <c r="A2223" s="26"/>
      <c r="B2223" s="27"/>
      <c r="C2223" s="26"/>
      <c r="D2223" s="27"/>
      <c r="E2223" s="27"/>
      <c r="F2223" s="30"/>
      <c r="G2223" s="26"/>
      <c r="H2223" s="27"/>
      <c r="I2223" s="30"/>
      <c r="J2223" s="27"/>
      <c r="K2223" s="26"/>
      <c r="L2223" s="32"/>
      <c r="M2223" s="32"/>
      <c r="N2223" s="32"/>
      <c r="O2223" s="26"/>
      <c r="P2223" s="28" t="s">
        <v>739</v>
      </c>
      <c r="Q2223" s="27" t="s">
        <v>10164</v>
      </c>
      <c r="R2223" s="27" t="s">
        <v>10165</v>
      </c>
      <c r="S2223" s="27" t="s">
        <v>10166</v>
      </c>
      <c r="T2223" s="29">
        <v>22.250278000000002</v>
      </c>
      <c r="U2223" s="29">
        <v>6.458469</v>
      </c>
      <c r="V2223" s="26"/>
    </row>
    <row r="2224" spans="1:22" ht="12.75" x14ac:dyDescent="0.25">
      <c r="A2224" s="26"/>
      <c r="B2224" s="27"/>
      <c r="C2224" s="26"/>
      <c r="D2224" s="27"/>
      <c r="E2224" s="27"/>
      <c r="F2224" s="30"/>
      <c r="G2224" s="26"/>
      <c r="H2224" s="27"/>
      <c r="I2224" s="30"/>
      <c r="J2224" s="27"/>
      <c r="K2224" s="26"/>
      <c r="L2224" s="32"/>
      <c r="M2224" s="32"/>
      <c r="N2224" s="32"/>
      <c r="O2224" s="26"/>
      <c r="P2224" s="28" t="s">
        <v>739</v>
      </c>
      <c r="Q2224" s="27" t="s">
        <v>10167</v>
      </c>
      <c r="R2224" s="27" t="s">
        <v>10168</v>
      </c>
      <c r="S2224" s="27" t="s">
        <v>10169</v>
      </c>
      <c r="T2224" s="29">
        <v>22.261013999999999</v>
      </c>
      <c r="U2224" s="29">
        <v>6.4579339999999998</v>
      </c>
      <c r="V2224" s="26"/>
    </row>
    <row r="2225" spans="1:22" ht="12.75" x14ac:dyDescent="0.25">
      <c r="A2225" s="26"/>
      <c r="B2225" s="27"/>
      <c r="C2225" s="26"/>
      <c r="D2225" s="27"/>
      <c r="E2225" s="27"/>
      <c r="F2225" s="30"/>
      <c r="G2225" s="26"/>
      <c r="H2225" s="27"/>
      <c r="I2225" s="30"/>
      <c r="J2225" s="27"/>
      <c r="K2225" s="26"/>
      <c r="L2225" s="32"/>
      <c r="M2225" s="32"/>
      <c r="N2225" s="32"/>
      <c r="O2225" s="26"/>
      <c r="P2225" s="28" t="s">
        <v>739</v>
      </c>
      <c r="Q2225" s="27" t="s">
        <v>10170</v>
      </c>
      <c r="R2225" s="27" t="s">
        <v>10171</v>
      </c>
      <c r="S2225" s="27" t="s">
        <v>10172</v>
      </c>
      <c r="T2225" s="29">
        <v>22.374838</v>
      </c>
      <c r="U2225" s="29">
        <v>6.38354</v>
      </c>
      <c r="V2225" s="26"/>
    </row>
    <row r="2226" spans="1:22" ht="12.75" x14ac:dyDescent="0.25">
      <c r="A2226" s="26"/>
      <c r="B2226" s="27"/>
      <c r="C2226" s="26"/>
      <c r="D2226" s="27"/>
      <c r="E2226" s="27"/>
      <c r="F2226" s="30"/>
      <c r="G2226" s="26"/>
      <c r="H2226" s="27"/>
      <c r="I2226" s="30"/>
      <c r="J2226" s="27"/>
      <c r="K2226" s="26"/>
      <c r="L2226" s="32"/>
      <c r="M2226" s="32"/>
      <c r="N2226" s="32"/>
      <c r="O2226" s="26"/>
      <c r="P2226" s="28" t="s">
        <v>739</v>
      </c>
      <c r="Q2226" s="27" t="s">
        <v>10173</v>
      </c>
      <c r="R2226" s="27" t="s">
        <v>10174</v>
      </c>
      <c r="S2226" s="27" t="s">
        <v>10175</v>
      </c>
      <c r="T2226" s="29">
        <v>22.504709999999999</v>
      </c>
      <c r="U2226" s="29">
        <v>6.3988719999999999</v>
      </c>
      <c r="V2226" s="26"/>
    </row>
    <row r="2227" spans="1:22" ht="12.75" x14ac:dyDescent="0.25">
      <c r="A2227" s="26"/>
      <c r="B2227" s="27"/>
      <c r="C2227" s="26"/>
      <c r="D2227" s="27"/>
      <c r="E2227" s="27"/>
      <c r="F2227" s="30"/>
      <c r="G2227" s="26"/>
      <c r="H2227" s="27"/>
      <c r="I2227" s="30"/>
      <c r="J2227" s="27"/>
      <c r="K2227" s="26"/>
      <c r="L2227" s="32"/>
      <c r="M2227" s="32"/>
      <c r="N2227" s="32"/>
      <c r="O2227" s="26"/>
      <c r="P2227" s="28" t="s">
        <v>739</v>
      </c>
      <c r="Q2227" s="27" t="s">
        <v>10176</v>
      </c>
      <c r="R2227" s="27" t="s">
        <v>10177</v>
      </c>
      <c r="S2227" s="27" t="s">
        <v>10178</v>
      </c>
      <c r="T2227" s="29">
        <v>21.996438000000001</v>
      </c>
      <c r="U2227" s="29">
        <v>6.3763209999999999</v>
      </c>
      <c r="V2227" s="26"/>
    </row>
    <row r="2228" spans="1:22" ht="12.75" x14ac:dyDescent="0.25">
      <c r="A2228" s="26"/>
      <c r="B2228" s="27"/>
      <c r="C2228" s="26"/>
      <c r="D2228" s="27"/>
      <c r="E2228" s="27"/>
      <c r="F2228" s="30"/>
      <c r="G2228" s="26"/>
      <c r="H2228" s="27"/>
      <c r="I2228" s="30"/>
      <c r="J2228" s="27"/>
      <c r="K2228" s="26"/>
      <c r="L2228" s="32"/>
      <c r="M2228" s="32"/>
      <c r="N2228" s="32"/>
      <c r="O2228" s="26"/>
      <c r="P2228" s="28" t="s">
        <v>739</v>
      </c>
      <c r="Q2228" s="27" t="s">
        <v>10179</v>
      </c>
      <c r="R2228" s="27" t="s">
        <v>10180</v>
      </c>
      <c r="S2228" s="27" t="s">
        <v>10181</v>
      </c>
      <c r="T2228" s="29">
        <v>22.001052000000001</v>
      </c>
      <c r="U2228" s="29">
        <v>6.3225990000000003</v>
      </c>
      <c r="V2228" s="26"/>
    </row>
    <row r="2229" spans="1:22" ht="12.75" x14ac:dyDescent="0.25">
      <c r="A2229" s="26"/>
      <c r="B2229" s="27"/>
      <c r="C2229" s="26"/>
      <c r="D2229" s="27"/>
      <c r="E2229" s="27"/>
      <c r="F2229" s="30"/>
      <c r="G2229" s="26"/>
      <c r="H2229" s="27"/>
      <c r="I2229" s="30"/>
      <c r="J2229" s="27"/>
      <c r="K2229" s="26"/>
      <c r="L2229" s="32"/>
      <c r="M2229" s="32"/>
      <c r="N2229" s="32"/>
      <c r="O2229" s="26"/>
      <c r="P2229" s="28" t="s">
        <v>739</v>
      </c>
      <c r="Q2229" s="27" t="s">
        <v>10182</v>
      </c>
      <c r="R2229" s="27" t="s">
        <v>10183</v>
      </c>
      <c r="S2229" s="27" t="s">
        <v>10184</v>
      </c>
      <c r="T2229" s="29">
        <v>21.988963999999999</v>
      </c>
      <c r="U2229" s="29">
        <v>6.5108079999999999</v>
      </c>
      <c r="V2229" s="26"/>
    </row>
    <row r="2230" spans="1:22" ht="12.75" x14ac:dyDescent="0.25">
      <c r="A2230" s="26"/>
      <c r="B2230" s="27"/>
      <c r="C2230" s="26"/>
      <c r="D2230" s="27"/>
      <c r="E2230" s="27"/>
      <c r="F2230" s="30"/>
      <c r="G2230" s="26"/>
      <c r="H2230" s="27"/>
      <c r="I2230" s="30"/>
      <c r="J2230" s="27"/>
      <c r="K2230" s="26"/>
      <c r="L2230" s="32"/>
      <c r="M2230" s="32"/>
      <c r="N2230" s="32"/>
      <c r="O2230" s="26"/>
      <c r="P2230" s="28" t="s">
        <v>739</v>
      </c>
      <c r="Q2230" s="27" t="s">
        <v>10185</v>
      </c>
      <c r="R2230" s="27" t="s">
        <v>10186</v>
      </c>
      <c r="S2230" s="27" t="s">
        <v>10187</v>
      </c>
      <c r="T2230" s="29">
        <v>21.999987999999998</v>
      </c>
      <c r="U2230" s="29">
        <v>6.3304220000000004</v>
      </c>
      <c r="V2230" s="26"/>
    </row>
    <row r="2231" spans="1:22" ht="12.75" x14ac:dyDescent="0.25">
      <c r="A2231" s="26"/>
      <c r="B2231" s="27"/>
      <c r="C2231" s="26"/>
      <c r="D2231" s="27"/>
      <c r="E2231" s="27"/>
      <c r="F2231" s="30"/>
      <c r="G2231" s="26"/>
      <c r="H2231" s="27"/>
      <c r="I2231" s="30"/>
      <c r="J2231" s="27"/>
      <c r="K2231" s="26"/>
      <c r="L2231" s="32"/>
      <c r="M2231" s="32"/>
      <c r="N2231" s="32"/>
      <c r="O2231" s="26"/>
      <c r="P2231" s="28" t="s">
        <v>739</v>
      </c>
      <c r="Q2231" s="27" t="s">
        <v>10188</v>
      </c>
      <c r="R2231" s="27" t="s">
        <v>10189</v>
      </c>
      <c r="S2231" s="27" t="s">
        <v>10190</v>
      </c>
      <c r="T2231" s="29">
        <v>22.393632</v>
      </c>
      <c r="U2231" s="29">
        <v>6.3623240000000001</v>
      </c>
      <c r="V2231" s="26"/>
    </row>
    <row r="2232" spans="1:22" ht="12.75" x14ac:dyDescent="0.25">
      <c r="A2232" s="26"/>
      <c r="B2232" s="27"/>
      <c r="C2232" s="26"/>
      <c r="D2232" s="27"/>
      <c r="E2232" s="27"/>
      <c r="F2232" s="30"/>
      <c r="G2232" s="26"/>
      <c r="H2232" s="27"/>
      <c r="I2232" s="30"/>
      <c r="J2232" s="27"/>
      <c r="K2232" s="26"/>
      <c r="L2232" s="32"/>
      <c r="M2232" s="32"/>
      <c r="N2232" s="32"/>
      <c r="O2232" s="26"/>
      <c r="P2232" s="28" t="s">
        <v>739</v>
      </c>
      <c r="Q2232" s="27" t="s">
        <v>10191</v>
      </c>
      <c r="R2232" s="27" t="s">
        <v>10192</v>
      </c>
      <c r="S2232" s="27" t="s">
        <v>10193</v>
      </c>
      <c r="T2232" s="29">
        <v>22.094096</v>
      </c>
      <c r="U2232" s="29">
        <v>6.5218449999999999</v>
      </c>
      <c r="V2232" s="26"/>
    </row>
    <row r="2233" spans="1:22" ht="12.75" x14ac:dyDescent="0.25">
      <c r="A2233" s="26"/>
      <c r="B2233" s="27"/>
      <c r="C2233" s="26"/>
      <c r="D2233" s="27"/>
      <c r="E2233" s="27"/>
      <c r="F2233" s="30"/>
      <c r="G2233" s="26"/>
      <c r="H2233" s="27"/>
      <c r="I2233" s="30"/>
      <c r="J2233" s="27"/>
      <c r="K2233" s="26"/>
      <c r="L2233" s="32"/>
      <c r="M2233" s="32"/>
      <c r="N2233" s="32"/>
      <c r="O2233" s="26"/>
      <c r="P2233" s="28" t="s">
        <v>739</v>
      </c>
      <c r="Q2233" s="27" t="s">
        <v>10194</v>
      </c>
      <c r="R2233" s="27" t="s">
        <v>10195</v>
      </c>
      <c r="S2233" s="27" t="s">
        <v>10196</v>
      </c>
      <c r="T2233" s="29">
        <v>21.995048000000001</v>
      </c>
      <c r="U2233" s="29">
        <v>6.4434740000000001</v>
      </c>
      <c r="V2233" s="26"/>
    </row>
    <row r="2234" spans="1:22" ht="12.75" x14ac:dyDescent="0.25">
      <c r="A2234" s="26"/>
      <c r="B2234" s="27"/>
      <c r="C2234" s="26"/>
      <c r="D2234" s="27"/>
      <c r="E2234" s="27"/>
      <c r="F2234" s="30"/>
      <c r="G2234" s="26"/>
      <c r="H2234" s="27"/>
      <c r="I2234" s="30"/>
      <c r="J2234" s="27"/>
      <c r="K2234" s="26"/>
      <c r="L2234" s="32"/>
      <c r="M2234" s="32"/>
      <c r="N2234" s="32"/>
      <c r="O2234" s="26"/>
      <c r="P2234" s="28" t="s">
        <v>739</v>
      </c>
      <c r="Q2234" s="27" t="s">
        <v>10197</v>
      </c>
      <c r="R2234" s="27" t="s">
        <v>10198</v>
      </c>
      <c r="S2234" s="27" t="s">
        <v>10199</v>
      </c>
      <c r="T2234" s="29">
        <v>22.425052000000001</v>
      </c>
      <c r="U2234" s="29">
        <v>6.3685450000000001</v>
      </c>
      <c r="V2234" s="26"/>
    </row>
    <row r="2235" spans="1:22" ht="12.75" x14ac:dyDescent="0.25">
      <c r="A2235" s="26"/>
      <c r="B2235" s="27"/>
      <c r="C2235" s="26"/>
      <c r="D2235" s="27"/>
      <c r="E2235" s="27"/>
      <c r="F2235" s="30"/>
      <c r="G2235" s="26"/>
      <c r="H2235" s="27"/>
      <c r="I2235" s="30"/>
      <c r="J2235" s="27"/>
      <c r="K2235" s="26"/>
      <c r="L2235" s="32"/>
      <c r="M2235" s="32"/>
      <c r="N2235" s="32"/>
      <c r="O2235" s="26"/>
      <c r="P2235" s="28" t="s">
        <v>744</v>
      </c>
      <c r="Q2235" s="27" t="s">
        <v>10307</v>
      </c>
      <c r="R2235" s="27" t="s">
        <v>10308</v>
      </c>
      <c r="S2235" s="27" t="s">
        <v>10309</v>
      </c>
      <c r="T2235" s="29">
        <v>22.035419999999998</v>
      </c>
      <c r="U2235" s="29">
        <v>5.6988719999999997</v>
      </c>
      <c r="V2235" s="26"/>
    </row>
    <row r="2236" spans="1:22" ht="12.75" x14ac:dyDescent="0.25">
      <c r="A2236" s="26"/>
      <c r="B2236" s="27"/>
      <c r="C2236" s="26"/>
      <c r="D2236" s="27"/>
      <c r="E2236" s="27"/>
      <c r="F2236" s="30"/>
      <c r="G2236" s="26"/>
      <c r="H2236" s="27"/>
      <c r="I2236" s="30"/>
      <c r="J2236" s="27"/>
      <c r="K2236" s="26"/>
      <c r="L2236" s="32"/>
      <c r="M2236" s="32"/>
      <c r="N2236" s="32"/>
      <c r="O2236" s="26"/>
      <c r="P2236" s="28" t="s">
        <v>744</v>
      </c>
      <c r="Q2236" s="27" t="s">
        <v>10200</v>
      </c>
      <c r="R2236" s="27" t="s">
        <v>10201</v>
      </c>
      <c r="S2236" s="27" t="s">
        <v>10202</v>
      </c>
      <c r="T2236" s="29">
        <v>22.028046</v>
      </c>
      <c r="U2236" s="29">
        <v>5.6830340000000001</v>
      </c>
      <c r="V2236" s="26"/>
    </row>
    <row r="2237" spans="1:22" ht="12.75" x14ac:dyDescent="0.25">
      <c r="A2237" s="26"/>
      <c r="B2237" s="27"/>
      <c r="C2237" s="26"/>
      <c r="D2237" s="27"/>
      <c r="E2237" s="27"/>
      <c r="F2237" s="30"/>
      <c r="G2237" s="26"/>
      <c r="H2237" s="27"/>
      <c r="I2237" s="30"/>
      <c r="J2237" s="27"/>
      <c r="K2237" s="26"/>
      <c r="L2237" s="32"/>
      <c r="M2237" s="32"/>
      <c r="N2237" s="32"/>
      <c r="O2237" s="26"/>
      <c r="P2237" s="28" t="s">
        <v>744</v>
      </c>
      <c r="Q2237" s="27" t="s">
        <v>10203</v>
      </c>
      <c r="R2237" s="27" t="s">
        <v>10204</v>
      </c>
      <c r="S2237" s="27" t="s">
        <v>10205</v>
      </c>
      <c r="T2237" s="29">
        <v>22.038095999999999</v>
      </c>
      <c r="U2237" s="29">
        <v>5.6896050000000002</v>
      </c>
      <c r="V2237" s="26"/>
    </row>
    <row r="2238" spans="1:22" ht="12.75" x14ac:dyDescent="0.25">
      <c r="A2238" s="26"/>
      <c r="B2238" s="27"/>
      <c r="C2238" s="26"/>
      <c r="D2238" s="27"/>
      <c r="E2238" s="27"/>
      <c r="F2238" s="30"/>
      <c r="G2238" s="26"/>
      <c r="H2238" s="27"/>
      <c r="I2238" s="30"/>
      <c r="J2238" s="27"/>
      <c r="K2238" s="26"/>
      <c r="L2238" s="32"/>
      <c r="M2238" s="32"/>
      <c r="N2238" s="32"/>
      <c r="O2238" s="26"/>
      <c r="P2238" s="28" t="s">
        <v>744</v>
      </c>
      <c r="Q2238" s="27" t="s">
        <v>10206</v>
      </c>
      <c r="R2238" s="27" t="s">
        <v>10207</v>
      </c>
      <c r="S2238" s="27" t="s">
        <v>10208</v>
      </c>
      <c r="T2238" s="29">
        <v>22.033832</v>
      </c>
      <c r="U2238" s="29">
        <v>5.6998030000000002</v>
      </c>
      <c r="V2238" s="26"/>
    </row>
    <row r="2239" spans="1:22" ht="12.75" x14ac:dyDescent="0.25">
      <c r="A2239" s="26"/>
      <c r="B2239" s="27"/>
      <c r="C2239" s="26"/>
      <c r="D2239" s="27"/>
      <c r="E2239" s="27"/>
      <c r="F2239" s="30"/>
      <c r="G2239" s="26"/>
      <c r="H2239" s="27"/>
      <c r="I2239" s="30"/>
      <c r="J2239" s="27"/>
      <c r="K2239" s="26"/>
      <c r="L2239" s="32"/>
      <c r="M2239" s="32"/>
      <c r="N2239" s="32"/>
      <c r="O2239" s="26"/>
      <c r="P2239" s="28" t="s">
        <v>744</v>
      </c>
      <c r="Q2239" s="27" t="s">
        <v>10209</v>
      </c>
      <c r="R2239" s="27" t="s">
        <v>10210</v>
      </c>
      <c r="S2239" s="27" t="s">
        <v>10211</v>
      </c>
      <c r="T2239" s="29">
        <v>22.028535999999999</v>
      </c>
      <c r="U2239" s="29">
        <v>5.6862219999999999</v>
      </c>
      <c r="V2239" s="26"/>
    </row>
    <row r="2240" spans="1:22" ht="12.75" x14ac:dyDescent="0.25">
      <c r="A2240" s="26"/>
      <c r="B2240" s="27"/>
      <c r="C2240" s="26"/>
      <c r="D2240" s="27"/>
      <c r="E2240" s="27"/>
      <c r="F2240" s="30"/>
      <c r="G2240" s="26"/>
      <c r="H2240" s="27"/>
      <c r="I2240" s="30"/>
      <c r="J2240" s="27"/>
      <c r="K2240" s="26"/>
      <c r="L2240" s="32"/>
      <c r="M2240" s="32"/>
      <c r="N2240" s="32"/>
      <c r="O2240" s="26"/>
      <c r="P2240" s="28" t="s">
        <v>744</v>
      </c>
      <c r="Q2240" s="27" t="s">
        <v>10212</v>
      </c>
      <c r="R2240" s="27" t="s">
        <v>10213</v>
      </c>
      <c r="S2240" s="27" t="s">
        <v>10214</v>
      </c>
      <c r="T2240" s="29">
        <v>22.025084</v>
      </c>
      <c r="U2240" s="29">
        <v>5.6459450000000002</v>
      </c>
      <c r="V2240" s="26"/>
    </row>
    <row r="2241" spans="1:22" ht="12.75" x14ac:dyDescent="0.25">
      <c r="A2241" s="26"/>
      <c r="B2241" s="27"/>
      <c r="C2241" s="26"/>
      <c r="D2241" s="27"/>
      <c r="E2241" s="27"/>
      <c r="F2241" s="30"/>
      <c r="G2241" s="26"/>
      <c r="H2241" s="27"/>
      <c r="I2241" s="30"/>
      <c r="J2241" s="27"/>
      <c r="K2241" s="26"/>
      <c r="L2241" s="32"/>
      <c r="M2241" s="32"/>
      <c r="N2241" s="32"/>
      <c r="O2241" s="26"/>
      <c r="P2241" s="28" t="s">
        <v>744</v>
      </c>
      <c r="Q2241" s="27" t="s">
        <v>10215</v>
      </c>
      <c r="R2241" s="27" t="s">
        <v>10216</v>
      </c>
      <c r="S2241" s="27" t="s">
        <v>10217</v>
      </c>
      <c r="T2241" s="29">
        <v>22.043624000000001</v>
      </c>
      <c r="U2241" s="29">
        <v>6.0477999999999996</v>
      </c>
      <c r="V2241" s="26"/>
    </row>
    <row r="2242" spans="1:22" ht="12.75" x14ac:dyDescent="0.25">
      <c r="A2242" s="26"/>
      <c r="B2242" s="27"/>
      <c r="C2242" s="26"/>
      <c r="D2242" s="27"/>
      <c r="E2242" s="27"/>
      <c r="F2242" s="30"/>
      <c r="G2242" s="26"/>
      <c r="H2242" s="27"/>
      <c r="I2242" s="30"/>
      <c r="J2242" s="27"/>
      <c r="K2242" s="26"/>
      <c r="L2242" s="32"/>
      <c r="M2242" s="32"/>
      <c r="N2242" s="32"/>
      <c r="O2242" s="26"/>
      <c r="P2242" s="28" t="s">
        <v>744</v>
      </c>
      <c r="Q2242" s="27" t="s">
        <v>10218</v>
      </c>
      <c r="R2242" s="27" t="s">
        <v>10219</v>
      </c>
      <c r="S2242" s="27" t="s">
        <v>10220</v>
      </c>
      <c r="T2242" s="29">
        <v>22.044671999999998</v>
      </c>
      <c r="U2242" s="29">
        <v>6.0358869999999998</v>
      </c>
      <c r="V2242" s="26"/>
    </row>
    <row r="2243" spans="1:22" ht="12.75" x14ac:dyDescent="0.25">
      <c r="A2243" s="26"/>
      <c r="B2243" s="27"/>
      <c r="C2243" s="26"/>
      <c r="D2243" s="27"/>
      <c r="E2243" s="27"/>
      <c r="F2243" s="30"/>
      <c r="G2243" s="26"/>
      <c r="H2243" s="27"/>
      <c r="I2243" s="30"/>
      <c r="J2243" s="27"/>
      <c r="K2243" s="26"/>
      <c r="L2243" s="32"/>
      <c r="M2243" s="32"/>
      <c r="N2243" s="32"/>
      <c r="O2243" s="26"/>
      <c r="P2243" s="28" t="s">
        <v>744</v>
      </c>
      <c r="Q2243" s="27" t="s">
        <v>10221</v>
      </c>
      <c r="R2243" s="27" t="s">
        <v>10222</v>
      </c>
      <c r="S2243" s="27" t="s">
        <v>10223</v>
      </c>
      <c r="T2243" s="29">
        <v>21.989357999999999</v>
      </c>
      <c r="U2243" s="29">
        <v>6.1997470000000003</v>
      </c>
      <c r="V2243" s="26"/>
    </row>
    <row r="2244" spans="1:22" ht="12.75" x14ac:dyDescent="0.25">
      <c r="A2244" s="26"/>
      <c r="B2244" s="27"/>
      <c r="C2244" s="26"/>
      <c r="D2244" s="27"/>
      <c r="E2244" s="27"/>
      <c r="F2244" s="30"/>
      <c r="G2244" s="26"/>
      <c r="H2244" s="27"/>
      <c r="I2244" s="30"/>
      <c r="J2244" s="27"/>
      <c r="K2244" s="26"/>
      <c r="L2244" s="32"/>
      <c r="M2244" s="32"/>
      <c r="N2244" s="32"/>
      <c r="O2244" s="26"/>
      <c r="P2244" s="28" t="s">
        <v>744</v>
      </c>
      <c r="Q2244" s="27" t="s">
        <v>10224</v>
      </c>
      <c r="R2244" s="27" t="s">
        <v>10225</v>
      </c>
      <c r="S2244" s="27" t="s">
        <v>10226</v>
      </c>
      <c r="T2244" s="29">
        <v>22.068277999999999</v>
      </c>
      <c r="U2244" s="29">
        <v>5.9652399999999997</v>
      </c>
      <c r="V2244" s="26"/>
    </row>
    <row r="2245" spans="1:22" ht="12.75" x14ac:dyDescent="0.25">
      <c r="A2245" s="26"/>
      <c r="B2245" s="27"/>
      <c r="C2245" s="26"/>
      <c r="D2245" s="27"/>
      <c r="E2245" s="27"/>
      <c r="F2245" s="30"/>
      <c r="G2245" s="26"/>
      <c r="H2245" s="27"/>
      <c r="I2245" s="30"/>
      <c r="J2245" s="27"/>
      <c r="K2245" s="26"/>
      <c r="L2245" s="32"/>
      <c r="M2245" s="32"/>
      <c r="N2245" s="32"/>
      <c r="O2245" s="26"/>
      <c r="P2245" s="28" t="s">
        <v>744</v>
      </c>
      <c r="Q2245" s="27" t="s">
        <v>10227</v>
      </c>
      <c r="R2245" s="27" t="s">
        <v>10228</v>
      </c>
      <c r="S2245" s="27" t="s">
        <v>10229</v>
      </c>
      <c r="T2245" s="29">
        <v>22.074686</v>
      </c>
      <c r="U2245" s="29">
        <v>5.8816439999999997</v>
      </c>
      <c r="V2245" s="26"/>
    </row>
    <row r="2246" spans="1:22" ht="12.75" x14ac:dyDescent="0.25">
      <c r="A2246" s="26"/>
      <c r="B2246" s="27"/>
      <c r="C2246" s="26"/>
      <c r="D2246" s="27"/>
      <c r="E2246" s="27"/>
      <c r="F2246" s="30"/>
      <c r="G2246" s="26"/>
      <c r="H2246" s="27"/>
      <c r="I2246" s="30"/>
      <c r="J2246" s="27"/>
      <c r="K2246" s="26"/>
      <c r="L2246" s="32"/>
      <c r="M2246" s="32"/>
      <c r="N2246" s="32"/>
      <c r="O2246" s="26"/>
      <c r="P2246" s="28" t="s">
        <v>744</v>
      </c>
      <c r="Q2246" s="27" t="s">
        <v>10230</v>
      </c>
      <c r="R2246" s="27" t="s">
        <v>10231</v>
      </c>
      <c r="S2246" s="27" t="s">
        <v>10232</v>
      </c>
      <c r="T2246" s="29">
        <v>22.073712</v>
      </c>
      <c r="U2246" s="29">
        <v>5.8870100000000001</v>
      </c>
      <c r="V2246" s="26"/>
    </row>
    <row r="2247" spans="1:22" ht="12.75" x14ac:dyDescent="0.25">
      <c r="A2247" s="26"/>
      <c r="B2247" s="27"/>
      <c r="C2247" s="26"/>
      <c r="D2247" s="27"/>
      <c r="E2247" s="27"/>
      <c r="F2247" s="30"/>
      <c r="G2247" s="26"/>
      <c r="H2247" s="27"/>
      <c r="I2247" s="30"/>
      <c r="J2247" s="27"/>
      <c r="K2247" s="26"/>
      <c r="L2247" s="32"/>
      <c r="M2247" s="32"/>
      <c r="N2247" s="32"/>
      <c r="O2247" s="26"/>
      <c r="P2247" s="28" t="s">
        <v>744</v>
      </c>
      <c r="Q2247" s="27" t="s">
        <v>10233</v>
      </c>
      <c r="R2247" s="27" t="s">
        <v>10234</v>
      </c>
      <c r="S2247" s="27" t="s">
        <v>10235</v>
      </c>
      <c r="T2247" s="29">
        <v>22.001277999999999</v>
      </c>
      <c r="U2247" s="29">
        <v>5.5608339999999998</v>
      </c>
      <c r="V2247" s="26"/>
    </row>
    <row r="2248" spans="1:22" ht="12.75" x14ac:dyDescent="0.25">
      <c r="A2248" s="26"/>
      <c r="B2248" s="27"/>
      <c r="C2248" s="26"/>
      <c r="D2248" s="27"/>
      <c r="E2248" s="27"/>
      <c r="F2248" s="30"/>
      <c r="G2248" s="26"/>
      <c r="H2248" s="27"/>
      <c r="I2248" s="30"/>
      <c r="J2248" s="27"/>
      <c r="K2248" s="26"/>
      <c r="L2248" s="32"/>
      <c r="M2248" s="32"/>
      <c r="N2248" s="32"/>
      <c r="O2248" s="26"/>
      <c r="P2248" s="28" t="s">
        <v>744</v>
      </c>
      <c r="Q2248" s="27" t="s">
        <v>10099</v>
      </c>
      <c r="R2248" s="27" t="s">
        <v>10236</v>
      </c>
      <c r="S2248" s="27" t="s">
        <v>10237</v>
      </c>
      <c r="T2248" s="29">
        <v>21.988484</v>
      </c>
      <c r="U2248" s="29">
        <v>6.1749409999999996</v>
      </c>
      <c r="V2248" s="26"/>
    </row>
    <row r="2249" spans="1:22" ht="12.75" x14ac:dyDescent="0.25">
      <c r="A2249" s="26"/>
      <c r="B2249" s="27"/>
      <c r="C2249" s="26"/>
      <c r="D2249" s="27"/>
      <c r="E2249" s="27"/>
      <c r="F2249" s="30"/>
      <c r="G2249" s="26"/>
      <c r="H2249" s="27"/>
      <c r="I2249" s="30"/>
      <c r="J2249" s="27"/>
      <c r="K2249" s="26"/>
      <c r="L2249" s="32"/>
      <c r="M2249" s="32"/>
      <c r="N2249" s="32"/>
      <c r="O2249" s="26"/>
      <c r="P2249" s="28" t="s">
        <v>744</v>
      </c>
      <c r="Q2249" s="27" t="s">
        <v>10238</v>
      </c>
      <c r="R2249" s="27" t="s">
        <v>10239</v>
      </c>
      <c r="S2249" s="27" t="s">
        <v>10240</v>
      </c>
      <c r="T2249" s="29">
        <v>21.893526000000001</v>
      </c>
      <c r="U2249" s="29">
        <v>5.4802140000000001</v>
      </c>
      <c r="V2249" s="26"/>
    </row>
    <row r="2250" spans="1:22" ht="12.75" x14ac:dyDescent="0.25">
      <c r="A2250" s="26"/>
      <c r="B2250" s="27"/>
      <c r="C2250" s="26"/>
      <c r="D2250" s="27"/>
      <c r="E2250" s="27"/>
      <c r="F2250" s="30"/>
      <c r="G2250" s="26"/>
      <c r="H2250" s="27"/>
      <c r="I2250" s="30"/>
      <c r="J2250" s="27"/>
      <c r="K2250" s="26"/>
      <c r="L2250" s="32"/>
      <c r="M2250" s="32"/>
      <c r="N2250" s="32"/>
      <c r="O2250" s="26"/>
      <c r="P2250" s="28" t="s">
        <v>744</v>
      </c>
      <c r="Q2250" s="27" t="s">
        <v>10241</v>
      </c>
      <c r="R2250" s="27" t="s">
        <v>10242</v>
      </c>
      <c r="S2250" s="27" t="s">
        <v>10243</v>
      </c>
      <c r="T2250" s="29">
        <v>21.966329999999999</v>
      </c>
      <c r="U2250" s="29">
        <v>5.550084</v>
      </c>
      <c r="V2250" s="26"/>
    </row>
    <row r="2251" spans="1:22" ht="12.75" x14ac:dyDescent="0.25">
      <c r="A2251" s="26"/>
      <c r="B2251" s="27"/>
      <c r="C2251" s="26"/>
      <c r="D2251" s="27"/>
      <c r="E2251" s="27"/>
      <c r="F2251" s="30"/>
      <c r="G2251" s="26"/>
      <c r="H2251" s="27"/>
      <c r="I2251" s="30"/>
      <c r="J2251" s="27"/>
      <c r="K2251" s="26"/>
      <c r="L2251" s="32"/>
      <c r="M2251" s="32"/>
      <c r="N2251" s="32"/>
      <c r="O2251" s="26"/>
      <c r="P2251" s="28" t="s">
        <v>744</v>
      </c>
      <c r="Q2251" s="27" t="s">
        <v>10244</v>
      </c>
      <c r="R2251" s="27" t="s">
        <v>10245</v>
      </c>
      <c r="S2251" s="27" t="s">
        <v>10246</v>
      </c>
      <c r="T2251" s="29">
        <v>22.050789999999999</v>
      </c>
      <c r="U2251" s="29">
        <v>6.0511600000000003</v>
      </c>
      <c r="V2251" s="26"/>
    </row>
    <row r="2252" spans="1:22" ht="12.75" x14ac:dyDescent="0.25">
      <c r="A2252" s="26"/>
      <c r="B2252" s="27"/>
      <c r="C2252" s="26"/>
      <c r="D2252" s="27"/>
      <c r="E2252" s="27"/>
      <c r="F2252" s="30"/>
      <c r="G2252" s="26"/>
      <c r="H2252" s="27"/>
      <c r="I2252" s="30"/>
      <c r="J2252" s="27"/>
      <c r="K2252" s="26"/>
      <c r="L2252" s="32"/>
      <c r="M2252" s="32"/>
      <c r="N2252" s="32"/>
      <c r="O2252" s="26"/>
      <c r="P2252" s="28" t="s">
        <v>744</v>
      </c>
      <c r="Q2252" s="27" t="s">
        <v>10304</v>
      </c>
      <c r="R2252" s="27" t="s">
        <v>10305</v>
      </c>
      <c r="S2252" s="27" t="s">
        <v>10306</v>
      </c>
      <c r="T2252" s="29">
        <v>22.064467</v>
      </c>
      <c r="U2252" s="29">
        <v>5.9464030000000001</v>
      </c>
      <c r="V2252" s="26"/>
    </row>
    <row r="2253" spans="1:22" ht="12.75" x14ac:dyDescent="0.25">
      <c r="A2253" s="26"/>
      <c r="B2253" s="27"/>
      <c r="C2253" s="26"/>
      <c r="D2253" s="27"/>
      <c r="E2253" s="27"/>
      <c r="F2253" s="30"/>
      <c r="G2253" s="26"/>
      <c r="H2253" s="27"/>
      <c r="I2253" s="30"/>
      <c r="J2253" s="27"/>
      <c r="K2253" s="26"/>
      <c r="L2253" s="32"/>
      <c r="M2253" s="32"/>
      <c r="N2253" s="32"/>
      <c r="O2253" s="26"/>
      <c r="P2253" s="28" t="s">
        <v>744</v>
      </c>
      <c r="Q2253" s="27" t="s">
        <v>10247</v>
      </c>
      <c r="R2253" s="27" t="s">
        <v>10248</v>
      </c>
      <c r="S2253" s="27" t="s">
        <v>10249</v>
      </c>
      <c r="T2253" s="29">
        <v>22.071622000000001</v>
      </c>
      <c r="U2253" s="29">
        <v>5.9493590000000003</v>
      </c>
      <c r="V2253" s="26"/>
    </row>
    <row r="2254" spans="1:22" ht="12.75" x14ac:dyDescent="0.25">
      <c r="A2254" s="26"/>
      <c r="B2254" s="27"/>
      <c r="C2254" s="26"/>
      <c r="D2254" s="27"/>
      <c r="E2254" s="27"/>
      <c r="F2254" s="30"/>
      <c r="G2254" s="26"/>
      <c r="H2254" s="27"/>
      <c r="I2254" s="30"/>
      <c r="J2254" s="27"/>
      <c r="K2254" s="26"/>
      <c r="L2254" s="32"/>
      <c r="M2254" s="32"/>
      <c r="N2254" s="32"/>
      <c r="O2254" s="26"/>
      <c r="P2254" s="28" t="s">
        <v>744</v>
      </c>
      <c r="Q2254" s="27" t="s">
        <v>10250</v>
      </c>
      <c r="R2254" s="27" t="s">
        <v>10251</v>
      </c>
      <c r="S2254" s="27" t="s">
        <v>10252</v>
      </c>
      <c r="T2254" s="29">
        <v>22.045914</v>
      </c>
      <c r="U2254" s="29">
        <v>5.7296589999999998</v>
      </c>
      <c r="V2254" s="26"/>
    </row>
    <row r="2255" spans="1:22" ht="12.75" x14ac:dyDescent="0.25">
      <c r="A2255" s="26"/>
      <c r="B2255" s="27"/>
      <c r="C2255" s="26"/>
      <c r="D2255" s="27"/>
      <c r="E2255" s="27"/>
      <c r="F2255" s="30"/>
      <c r="G2255" s="26"/>
      <c r="H2255" s="27"/>
      <c r="I2255" s="30"/>
      <c r="J2255" s="27"/>
      <c r="K2255" s="26"/>
      <c r="L2255" s="32"/>
      <c r="M2255" s="32"/>
      <c r="N2255" s="32"/>
      <c r="O2255" s="26"/>
      <c r="P2255" s="28" t="s">
        <v>744</v>
      </c>
      <c r="Q2255" s="27" t="s">
        <v>10253</v>
      </c>
      <c r="R2255" s="27" t="s">
        <v>10254</v>
      </c>
      <c r="S2255" s="27" t="s">
        <v>10255</v>
      </c>
      <c r="T2255" s="29">
        <v>22.070498000000001</v>
      </c>
      <c r="U2255" s="29">
        <v>5.8126579999999999</v>
      </c>
      <c r="V2255" s="26"/>
    </row>
    <row r="2256" spans="1:22" ht="12.75" x14ac:dyDescent="0.25">
      <c r="A2256" s="26"/>
      <c r="B2256" s="27"/>
      <c r="C2256" s="26"/>
      <c r="D2256" s="27"/>
      <c r="E2256" s="27"/>
      <c r="F2256" s="30"/>
      <c r="G2256" s="26"/>
      <c r="H2256" s="27"/>
      <c r="I2256" s="30"/>
      <c r="J2256" s="27"/>
      <c r="K2256" s="26"/>
      <c r="L2256" s="32"/>
      <c r="M2256" s="32"/>
      <c r="N2256" s="32"/>
      <c r="O2256" s="26"/>
      <c r="P2256" s="28" t="s">
        <v>744</v>
      </c>
      <c r="Q2256" s="27" t="s">
        <v>10256</v>
      </c>
      <c r="R2256" s="27" t="s">
        <v>10257</v>
      </c>
      <c r="S2256" s="27" t="s">
        <v>10258</v>
      </c>
      <c r="T2256" s="29">
        <v>21.993324000000001</v>
      </c>
      <c r="U2256" s="29">
        <v>6.1905780000000004</v>
      </c>
      <c r="V2256" s="26"/>
    </row>
    <row r="2257" spans="1:22" ht="12.75" x14ac:dyDescent="0.25">
      <c r="A2257" s="26"/>
      <c r="B2257" s="27"/>
      <c r="C2257" s="26"/>
      <c r="D2257" s="27"/>
      <c r="E2257" s="27"/>
      <c r="F2257" s="30"/>
      <c r="G2257" s="26"/>
      <c r="H2257" s="27"/>
      <c r="I2257" s="30"/>
      <c r="J2257" s="27"/>
      <c r="K2257" s="26"/>
      <c r="L2257" s="32"/>
      <c r="M2257" s="32"/>
      <c r="N2257" s="32"/>
      <c r="O2257" s="26"/>
      <c r="P2257" s="28" t="s">
        <v>744</v>
      </c>
      <c r="Q2257" s="27" t="s">
        <v>10259</v>
      </c>
      <c r="R2257" s="27" t="s">
        <v>10260</v>
      </c>
      <c r="S2257" s="27" t="s">
        <v>10261</v>
      </c>
      <c r="T2257" s="29">
        <v>22.006148</v>
      </c>
      <c r="U2257" s="29">
        <v>6.161467</v>
      </c>
      <c r="V2257" s="26"/>
    </row>
    <row r="2258" spans="1:22" ht="12.75" x14ac:dyDescent="0.25">
      <c r="A2258" s="26"/>
      <c r="B2258" s="27"/>
      <c r="C2258" s="26"/>
      <c r="D2258" s="27"/>
      <c r="E2258" s="27"/>
      <c r="F2258" s="30"/>
      <c r="G2258" s="26"/>
      <c r="H2258" s="27"/>
      <c r="I2258" s="30"/>
      <c r="J2258" s="27"/>
      <c r="K2258" s="26"/>
      <c r="L2258" s="32"/>
      <c r="M2258" s="32"/>
      <c r="N2258" s="32"/>
      <c r="O2258" s="26"/>
      <c r="P2258" s="28" t="s">
        <v>744</v>
      </c>
      <c r="Q2258" s="27" t="s">
        <v>10262</v>
      </c>
      <c r="R2258" s="27" t="s">
        <v>10263</v>
      </c>
      <c r="S2258" s="27" t="s">
        <v>10264</v>
      </c>
      <c r="T2258" s="29">
        <v>22.018242000000001</v>
      </c>
      <c r="U2258" s="29">
        <v>5.6234979999999997</v>
      </c>
      <c r="V2258" s="26"/>
    </row>
    <row r="2259" spans="1:22" ht="12.75" x14ac:dyDescent="0.25">
      <c r="A2259" s="26"/>
      <c r="B2259" s="27"/>
      <c r="C2259" s="26"/>
      <c r="D2259" s="27"/>
      <c r="E2259" s="27"/>
      <c r="F2259" s="30"/>
      <c r="G2259" s="26"/>
      <c r="H2259" s="27"/>
      <c r="I2259" s="30"/>
      <c r="J2259" s="27"/>
      <c r="K2259" s="26"/>
      <c r="L2259" s="32"/>
      <c r="M2259" s="32"/>
      <c r="N2259" s="32"/>
      <c r="O2259" s="26"/>
      <c r="P2259" s="28" t="s">
        <v>744</v>
      </c>
      <c r="Q2259" s="27" t="s">
        <v>10265</v>
      </c>
      <c r="R2259" s="27" t="s">
        <v>10266</v>
      </c>
      <c r="S2259" s="27" t="s">
        <v>10267</v>
      </c>
      <c r="T2259" s="29">
        <v>22.055734000000001</v>
      </c>
      <c r="U2259" s="29">
        <v>5.7515989999999997</v>
      </c>
      <c r="V2259" s="26"/>
    </row>
    <row r="2260" spans="1:22" ht="12.75" x14ac:dyDescent="0.25">
      <c r="A2260" s="26"/>
      <c r="B2260" s="27"/>
      <c r="C2260" s="26"/>
      <c r="D2260" s="27"/>
      <c r="E2260" s="27"/>
      <c r="F2260" s="30"/>
      <c r="G2260" s="26"/>
      <c r="H2260" s="27"/>
      <c r="I2260" s="30"/>
      <c r="J2260" s="27"/>
      <c r="K2260" s="26"/>
      <c r="L2260" s="32"/>
      <c r="M2260" s="32"/>
      <c r="N2260" s="32"/>
      <c r="O2260" s="26"/>
      <c r="P2260" s="28" t="s">
        <v>744</v>
      </c>
      <c r="Q2260" s="27" t="s">
        <v>10268</v>
      </c>
      <c r="R2260" s="27" t="s">
        <v>10269</v>
      </c>
      <c r="S2260" s="27" t="s">
        <v>10270</v>
      </c>
      <c r="T2260" s="29">
        <v>22.068045999999999</v>
      </c>
      <c r="U2260" s="29">
        <v>5.9250059999999998</v>
      </c>
      <c r="V2260" s="26"/>
    </row>
    <row r="2261" spans="1:22" ht="12.75" x14ac:dyDescent="0.25">
      <c r="A2261" s="26"/>
      <c r="B2261" s="27"/>
      <c r="C2261" s="26"/>
      <c r="D2261" s="27"/>
      <c r="E2261" s="27"/>
      <c r="F2261" s="30"/>
      <c r="G2261" s="26"/>
      <c r="H2261" s="27"/>
      <c r="I2261" s="30"/>
      <c r="J2261" s="27"/>
      <c r="K2261" s="26"/>
      <c r="L2261" s="32"/>
      <c r="M2261" s="32"/>
      <c r="N2261" s="32"/>
      <c r="O2261" s="26"/>
      <c r="P2261" s="28" t="s">
        <v>744</v>
      </c>
      <c r="Q2261" s="27" t="s">
        <v>10271</v>
      </c>
      <c r="R2261" s="27" t="s">
        <v>10272</v>
      </c>
      <c r="S2261" s="27" t="s">
        <v>10273</v>
      </c>
      <c r="T2261" s="29">
        <v>22.044522000000001</v>
      </c>
      <c r="U2261" s="29">
        <v>6.0411359999999998</v>
      </c>
      <c r="V2261" s="26"/>
    </row>
    <row r="2262" spans="1:22" ht="12.75" x14ac:dyDescent="0.25">
      <c r="A2262" s="26"/>
      <c r="B2262" s="27"/>
      <c r="C2262" s="26"/>
      <c r="D2262" s="27"/>
      <c r="E2262" s="27"/>
      <c r="F2262" s="30"/>
      <c r="G2262" s="26"/>
      <c r="H2262" s="27"/>
      <c r="I2262" s="30"/>
      <c r="J2262" s="27"/>
      <c r="K2262" s="26"/>
      <c r="L2262" s="32"/>
      <c r="M2262" s="32"/>
      <c r="N2262" s="32"/>
      <c r="O2262" s="26"/>
      <c r="P2262" s="28" t="s">
        <v>744</v>
      </c>
      <c r="Q2262" s="27" t="s">
        <v>10274</v>
      </c>
      <c r="R2262" s="27" t="s">
        <v>10275</v>
      </c>
      <c r="S2262" s="27" t="s">
        <v>10276</v>
      </c>
      <c r="T2262" s="29">
        <v>22.011706</v>
      </c>
      <c r="U2262" s="29">
        <v>5.5927350000000002</v>
      </c>
      <c r="V2262" s="26"/>
    </row>
    <row r="2263" spans="1:22" ht="12.75" x14ac:dyDescent="0.25">
      <c r="A2263" s="26"/>
      <c r="B2263" s="27"/>
      <c r="C2263" s="26"/>
      <c r="D2263" s="27"/>
      <c r="E2263" s="27"/>
      <c r="F2263" s="30"/>
      <c r="G2263" s="26"/>
      <c r="H2263" s="27"/>
      <c r="I2263" s="30"/>
      <c r="J2263" s="27"/>
      <c r="K2263" s="26"/>
      <c r="L2263" s="32"/>
      <c r="M2263" s="32"/>
      <c r="N2263" s="32"/>
      <c r="O2263" s="26"/>
      <c r="P2263" s="28" t="s">
        <v>744</v>
      </c>
      <c r="Q2263" s="27" t="s">
        <v>10277</v>
      </c>
      <c r="R2263" s="27" t="s">
        <v>10278</v>
      </c>
      <c r="S2263" s="27" t="s">
        <v>10279</v>
      </c>
      <c r="T2263" s="29">
        <v>22.064337999999999</v>
      </c>
      <c r="U2263" s="29">
        <v>5.8569339999999999</v>
      </c>
      <c r="V2263" s="26"/>
    </row>
    <row r="2264" spans="1:22" ht="12.75" x14ac:dyDescent="0.25">
      <c r="A2264" s="26"/>
      <c r="B2264" s="27"/>
      <c r="C2264" s="26"/>
      <c r="D2264" s="27"/>
      <c r="E2264" s="27"/>
      <c r="F2264" s="30"/>
      <c r="G2264" s="26"/>
      <c r="H2264" s="27"/>
      <c r="I2264" s="30"/>
      <c r="J2264" s="27"/>
      <c r="K2264" s="26"/>
      <c r="L2264" s="32"/>
      <c r="M2264" s="32"/>
      <c r="N2264" s="32"/>
      <c r="O2264" s="26"/>
      <c r="P2264" s="28" t="s">
        <v>744</v>
      </c>
      <c r="Q2264" s="27" t="s">
        <v>10280</v>
      </c>
      <c r="R2264" s="27" t="s">
        <v>10281</v>
      </c>
      <c r="S2264" s="27" t="s">
        <v>10282</v>
      </c>
      <c r="T2264" s="29">
        <v>21.977565999999999</v>
      </c>
      <c r="U2264" s="29">
        <v>5.5562480000000001</v>
      </c>
      <c r="V2264" s="26"/>
    </row>
    <row r="2265" spans="1:22" ht="12.75" x14ac:dyDescent="0.25">
      <c r="A2265" s="26"/>
      <c r="B2265" s="27"/>
      <c r="C2265" s="26"/>
      <c r="D2265" s="27"/>
      <c r="E2265" s="27"/>
      <c r="F2265" s="30"/>
      <c r="G2265" s="26"/>
      <c r="H2265" s="27"/>
      <c r="I2265" s="30"/>
      <c r="J2265" s="27"/>
      <c r="K2265" s="26"/>
      <c r="L2265" s="32"/>
      <c r="M2265" s="32"/>
      <c r="N2265" s="32"/>
      <c r="O2265" s="26"/>
      <c r="P2265" s="28" t="s">
        <v>744</v>
      </c>
      <c r="Q2265" s="27" t="s">
        <v>10283</v>
      </c>
      <c r="R2265" s="27" t="s">
        <v>10284</v>
      </c>
      <c r="S2265" s="27" t="s">
        <v>10285</v>
      </c>
      <c r="T2265" s="29">
        <v>22.033805999999998</v>
      </c>
      <c r="U2265" s="29">
        <v>5.6642970000000004</v>
      </c>
      <c r="V2265" s="26"/>
    </row>
    <row r="2266" spans="1:22" ht="12.75" x14ac:dyDescent="0.25">
      <c r="A2266" s="26"/>
      <c r="B2266" s="27"/>
      <c r="C2266" s="26"/>
      <c r="D2266" s="27"/>
      <c r="E2266" s="27"/>
      <c r="F2266" s="30"/>
      <c r="G2266" s="26"/>
      <c r="H2266" s="27"/>
      <c r="I2266" s="30"/>
      <c r="J2266" s="27"/>
      <c r="K2266" s="26"/>
      <c r="L2266" s="32"/>
      <c r="M2266" s="32"/>
      <c r="N2266" s="32"/>
      <c r="O2266" s="26"/>
      <c r="P2266" s="28" t="s">
        <v>744</v>
      </c>
      <c r="Q2266" s="27" t="s">
        <v>10286</v>
      </c>
      <c r="R2266" s="27" t="s">
        <v>10287</v>
      </c>
      <c r="S2266" s="27" t="s">
        <v>10288</v>
      </c>
      <c r="T2266" s="29">
        <v>22.028824</v>
      </c>
      <c r="U2266" s="29">
        <v>5.6579480000000002</v>
      </c>
      <c r="V2266" s="26"/>
    </row>
    <row r="2267" spans="1:22" ht="12.75" x14ac:dyDescent="0.25">
      <c r="A2267" s="26"/>
      <c r="B2267" s="27"/>
      <c r="C2267" s="26"/>
      <c r="D2267" s="27"/>
      <c r="E2267" s="27"/>
      <c r="F2267" s="30"/>
      <c r="G2267" s="26"/>
      <c r="H2267" s="27"/>
      <c r="I2267" s="30"/>
      <c r="J2267" s="27"/>
      <c r="K2267" s="26"/>
      <c r="L2267" s="32"/>
      <c r="M2267" s="32"/>
      <c r="N2267" s="32"/>
      <c r="O2267" s="26"/>
      <c r="P2267" s="28" t="s">
        <v>744</v>
      </c>
      <c r="Q2267" s="27" t="s">
        <v>10289</v>
      </c>
      <c r="R2267" s="27" t="s">
        <v>10290</v>
      </c>
      <c r="S2267" s="27" t="s">
        <v>10291</v>
      </c>
      <c r="T2267" s="29">
        <v>22.026382000000002</v>
      </c>
      <c r="U2267" s="29">
        <v>5.6693449999999999</v>
      </c>
      <c r="V2267" s="26"/>
    </row>
    <row r="2268" spans="1:22" ht="12.75" x14ac:dyDescent="0.25">
      <c r="A2268" s="26"/>
      <c r="B2268" s="27"/>
      <c r="C2268" s="26"/>
      <c r="D2268" s="27"/>
      <c r="E2268" s="27"/>
      <c r="F2268" s="30"/>
      <c r="G2268" s="26"/>
      <c r="H2268" s="27"/>
      <c r="I2268" s="30"/>
      <c r="J2268" s="27"/>
      <c r="K2268" s="26"/>
      <c r="L2268" s="32"/>
      <c r="M2268" s="32"/>
      <c r="N2268" s="32"/>
      <c r="O2268" s="26"/>
      <c r="P2268" s="28" t="s">
        <v>744</v>
      </c>
      <c r="Q2268" s="27" t="s">
        <v>10292</v>
      </c>
      <c r="R2268" s="27" t="s">
        <v>10293</v>
      </c>
      <c r="S2268" s="27" t="s">
        <v>10294</v>
      </c>
      <c r="T2268" s="29">
        <v>21.93665</v>
      </c>
      <c r="U2268" s="29">
        <v>5.5229790000000003</v>
      </c>
      <c r="V2268" s="26"/>
    </row>
    <row r="2269" spans="1:22" ht="12.75" x14ac:dyDescent="0.25">
      <c r="A2269" s="26"/>
      <c r="B2269" s="27"/>
      <c r="C2269" s="26"/>
      <c r="D2269" s="27"/>
      <c r="E2269" s="27"/>
      <c r="F2269" s="30"/>
      <c r="G2269" s="26"/>
      <c r="H2269" s="27"/>
      <c r="I2269" s="30"/>
      <c r="J2269" s="27"/>
      <c r="K2269" s="26"/>
      <c r="L2269" s="32"/>
      <c r="M2269" s="32"/>
      <c r="N2269" s="32"/>
      <c r="O2269" s="26"/>
      <c r="P2269" s="28" t="s">
        <v>744</v>
      </c>
      <c r="Q2269" s="27" t="s">
        <v>10295</v>
      </c>
      <c r="R2269" s="27" t="s">
        <v>10296</v>
      </c>
      <c r="S2269" s="27" t="s">
        <v>10297</v>
      </c>
      <c r="T2269" s="29">
        <v>22.028054000000001</v>
      </c>
      <c r="U2269" s="29">
        <v>5.6776030000000004</v>
      </c>
      <c r="V2269" s="26"/>
    </row>
    <row r="2270" spans="1:22" ht="12.75" x14ac:dyDescent="0.25">
      <c r="A2270" s="26"/>
      <c r="B2270" s="27"/>
      <c r="C2270" s="26"/>
      <c r="D2270" s="27"/>
      <c r="E2270" s="27"/>
      <c r="F2270" s="30"/>
      <c r="G2270" s="26"/>
      <c r="H2270" s="27"/>
      <c r="I2270" s="30"/>
      <c r="J2270" s="27"/>
      <c r="K2270" s="26"/>
      <c r="L2270" s="32"/>
      <c r="M2270" s="32"/>
      <c r="N2270" s="32"/>
      <c r="O2270" s="26"/>
      <c r="P2270" s="28" t="s">
        <v>744</v>
      </c>
      <c r="Q2270" s="27" t="s">
        <v>10298</v>
      </c>
      <c r="R2270" s="27" t="s">
        <v>10299</v>
      </c>
      <c r="S2270" s="27" t="s">
        <v>10300</v>
      </c>
      <c r="T2270" s="29">
        <v>22.025424000000001</v>
      </c>
      <c r="U2270" s="29">
        <v>6.1384759999999998</v>
      </c>
      <c r="V2270" s="26"/>
    </row>
    <row r="2271" spans="1:22" ht="12.75" x14ac:dyDescent="0.25">
      <c r="A2271" s="26"/>
      <c r="B2271" s="27"/>
      <c r="C2271" s="26"/>
      <c r="D2271" s="27"/>
      <c r="E2271" s="27"/>
      <c r="F2271" s="30"/>
      <c r="G2271" s="26"/>
      <c r="H2271" s="27"/>
      <c r="I2271" s="30"/>
      <c r="J2271" s="27"/>
      <c r="K2271" s="26"/>
      <c r="L2271" s="32"/>
      <c r="M2271" s="32"/>
      <c r="N2271" s="32"/>
      <c r="O2271" s="26"/>
      <c r="P2271" s="28" t="s">
        <v>744</v>
      </c>
      <c r="Q2271" s="27" t="s">
        <v>10301</v>
      </c>
      <c r="R2271" s="27" t="s">
        <v>10302</v>
      </c>
      <c r="S2271" s="27" t="s">
        <v>10303</v>
      </c>
      <c r="T2271" s="29">
        <v>22.017254000000001</v>
      </c>
      <c r="U2271" s="29">
        <v>5.6341099999999997</v>
      </c>
      <c r="V2271" s="26"/>
    </row>
    <row r="2272" spans="1:22" ht="12.75" x14ac:dyDescent="0.25">
      <c r="A2272" s="26"/>
      <c r="B2272" s="27"/>
      <c r="C2272" s="26"/>
      <c r="D2272" s="27"/>
      <c r="E2272" s="27"/>
      <c r="F2272" s="30"/>
      <c r="G2272" s="26"/>
      <c r="H2272" s="27"/>
      <c r="I2272" s="30"/>
      <c r="J2272" s="27"/>
      <c r="K2272" s="26"/>
      <c r="L2272" s="32"/>
      <c r="M2272" s="32"/>
      <c r="N2272" s="32"/>
      <c r="O2272" s="26"/>
      <c r="P2272" s="27" t="s">
        <v>528</v>
      </c>
      <c r="Q2272" s="27" t="s">
        <v>10615</v>
      </c>
      <c r="R2272" s="27" t="s">
        <v>10616</v>
      </c>
      <c r="S2272" s="27" t="s">
        <v>10617</v>
      </c>
      <c r="T2272" s="29">
        <v>18.690078</v>
      </c>
      <c r="U2272" s="29">
        <v>4.8751540000000002</v>
      </c>
      <c r="V2272" s="26"/>
    </row>
    <row r="2273" spans="1:22" ht="12.75" x14ac:dyDescent="0.25">
      <c r="A2273" s="26"/>
      <c r="B2273" s="27"/>
      <c r="C2273" s="26"/>
      <c r="D2273" s="27"/>
      <c r="E2273" s="27"/>
      <c r="F2273" s="30"/>
      <c r="G2273" s="26"/>
      <c r="H2273" s="27"/>
      <c r="I2273" s="30"/>
      <c r="J2273" s="27"/>
      <c r="K2273" s="26"/>
      <c r="L2273" s="32"/>
      <c r="M2273" s="32"/>
      <c r="N2273" s="32"/>
      <c r="O2273" s="26"/>
      <c r="P2273" s="27" t="s">
        <v>528</v>
      </c>
      <c r="Q2273" s="27" t="s">
        <v>10618</v>
      </c>
      <c r="R2273" s="27" t="s">
        <v>10619</v>
      </c>
      <c r="S2273" s="27" t="s">
        <v>10620</v>
      </c>
      <c r="T2273" s="29">
        <v>18.883171999999998</v>
      </c>
      <c r="U2273" s="29">
        <v>4.6387140000000002</v>
      </c>
      <c r="V2273" s="26"/>
    </row>
    <row r="2274" spans="1:22" ht="12.75" x14ac:dyDescent="0.25">
      <c r="A2274" s="26"/>
      <c r="B2274" s="27"/>
      <c r="C2274" s="26"/>
      <c r="D2274" s="27"/>
      <c r="E2274" s="27"/>
      <c r="F2274" s="30"/>
      <c r="G2274" s="26"/>
      <c r="H2274" s="27"/>
      <c r="I2274" s="30"/>
      <c r="J2274" s="27"/>
      <c r="K2274" s="26"/>
      <c r="L2274" s="32"/>
      <c r="M2274" s="32"/>
      <c r="N2274" s="32"/>
      <c r="O2274" s="26"/>
      <c r="P2274" s="27" t="s">
        <v>528</v>
      </c>
      <c r="Q2274" s="27" t="s">
        <v>10621</v>
      </c>
      <c r="R2274" s="27" t="s">
        <v>10622</v>
      </c>
      <c r="S2274" s="27" t="s">
        <v>10623</v>
      </c>
      <c r="T2274" s="29">
        <v>18.761576000000002</v>
      </c>
      <c r="U2274" s="29">
        <v>5.0105430000000002</v>
      </c>
      <c r="V2274" s="26"/>
    </row>
    <row r="2275" spans="1:22" ht="12.75" x14ac:dyDescent="0.25">
      <c r="A2275" s="26"/>
      <c r="B2275" s="27"/>
      <c r="C2275" s="26"/>
      <c r="D2275" s="27"/>
      <c r="E2275" s="27"/>
      <c r="F2275" s="30"/>
      <c r="G2275" s="26"/>
      <c r="H2275" s="27"/>
      <c r="I2275" s="30"/>
      <c r="J2275" s="27"/>
      <c r="K2275" s="26"/>
      <c r="L2275" s="32"/>
      <c r="M2275" s="32"/>
      <c r="N2275" s="32"/>
      <c r="O2275" s="26"/>
      <c r="P2275" s="27" t="s">
        <v>528</v>
      </c>
      <c r="Q2275" s="27" t="s">
        <v>10624</v>
      </c>
      <c r="R2275" s="27" t="s">
        <v>10625</v>
      </c>
      <c r="S2275" s="27" t="s">
        <v>10626</v>
      </c>
      <c r="T2275" s="29">
        <v>18.958525999999999</v>
      </c>
      <c r="U2275" s="29">
        <v>5.2785739999999999</v>
      </c>
      <c r="V2275" s="26"/>
    </row>
    <row r="2276" spans="1:22" ht="12.75" x14ac:dyDescent="0.25">
      <c r="A2276" s="26"/>
      <c r="B2276" s="27"/>
      <c r="C2276" s="26"/>
      <c r="D2276" s="27"/>
      <c r="E2276" s="27"/>
      <c r="F2276" s="30"/>
      <c r="G2276" s="26"/>
      <c r="H2276" s="27"/>
      <c r="I2276" s="30"/>
      <c r="J2276" s="27"/>
      <c r="K2276" s="26"/>
      <c r="L2276" s="32"/>
      <c r="M2276" s="32"/>
      <c r="N2276" s="32"/>
      <c r="O2276" s="26"/>
      <c r="P2276" s="27" t="s">
        <v>528</v>
      </c>
      <c r="Q2276" s="27" t="s">
        <v>10627</v>
      </c>
      <c r="R2276" s="27" t="s">
        <v>10628</v>
      </c>
      <c r="S2276" s="27" t="s">
        <v>10629</v>
      </c>
      <c r="T2276" s="29">
        <v>18.662611999999999</v>
      </c>
      <c r="U2276" s="29">
        <v>5.0039579999999999</v>
      </c>
      <c r="V2276" s="26"/>
    </row>
    <row r="2277" spans="1:22" ht="12.75" x14ac:dyDescent="0.25">
      <c r="A2277" s="26"/>
      <c r="B2277" s="27"/>
      <c r="C2277" s="26"/>
      <c r="D2277" s="27"/>
      <c r="E2277" s="27"/>
      <c r="F2277" s="30"/>
      <c r="G2277" s="26"/>
      <c r="H2277" s="27"/>
      <c r="I2277" s="30"/>
      <c r="J2277" s="27"/>
      <c r="K2277" s="26"/>
      <c r="L2277" s="32"/>
      <c r="M2277" s="32"/>
      <c r="N2277" s="32"/>
      <c r="O2277" s="26"/>
      <c r="P2277" s="27" t="s">
        <v>528</v>
      </c>
      <c r="Q2277" s="27" t="s">
        <v>10630</v>
      </c>
      <c r="R2277" s="27" t="s">
        <v>10631</v>
      </c>
      <c r="S2277" s="27" t="s">
        <v>10632</v>
      </c>
      <c r="T2277" s="29">
        <v>18.935914</v>
      </c>
      <c r="U2277" s="29">
        <v>5.2338519999999997</v>
      </c>
      <c r="V2277" s="26"/>
    </row>
    <row r="2278" spans="1:22" ht="12.75" x14ac:dyDescent="0.25">
      <c r="A2278" s="26"/>
      <c r="B2278" s="27"/>
      <c r="C2278" s="26"/>
      <c r="D2278" s="27"/>
      <c r="E2278" s="27"/>
      <c r="F2278" s="30"/>
      <c r="G2278" s="26"/>
      <c r="H2278" s="27"/>
      <c r="I2278" s="30"/>
      <c r="J2278" s="27"/>
      <c r="K2278" s="26"/>
      <c r="L2278" s="32"/>
      <c r="M2278" s="32"/>
      <c r="N2278" s="32"/>
      <c r="O2278" s="26"/>
      <c r="P2278" s="27" t="s">
        <v>528</v>
      </c>
      <c r="Q2278" s="27" t="s">
        <v>6804</v>
      </c>
      <c r="R2278" s="27" t="s">
        <v>10633</v>
      </c>
      <c r="S2278" s="27" t="s">
        <v>10634</v>
      </c>
      <c r="T2278" s="29">
        <v>18.403590000000001</v>
      </c>
      <c r="U2278" s="29">
        <v>5.2087260000000004</v>
      </c>
      <c r="V2278" s="26"/>
    </row>
    <row r="2279" spans="1:22" ht="12.75" x14ac:dyDescent="0.25">
      <c r="A2279" s="26"/>
      <c r="B2279" s="27"/>
      <c r="C2279" s="26"/>
      <c r="D2279" s="27"/>
      <c r="E2279" s="27"/>
      <c r="F2279" s="30"/>
      <c r="G2279" s="26"/>
      <c r="H2279" s="27"/>
      <c r="I2279" s="30"/>
      <c r="J2279" s="27"/>
      <c r="K2279" s="26"/>
      <c r="L2279" s="32"/>
      <c r="M2279" s="32"/>
      <c r="N2279" s="32"/>
      <c r="O2279" s="26"/>
      <c r="P2279" s="27" t="s">
        <v>528</v>
      </c>
      <c r="Q2279" s="27" t="s">
        <v>5801</v>
      </c>
      <c r="R2279" s="27" t="s">
        <v>10635</v>
      </c>
      <c r="S2279" s="27" t="s">
        <v>10636</v>
      </c>
      <c r="T2279" s="29">
        <v>18.428508000000001</v>
      </c>
      <c r="U2279" s="29">
        <v>5.1854389999999997</v>
      </c>
      <c r="V2279" s="26"/>
    </row>
    <row r="2280" spans="1:22" ht="12.75" x14ac:dyDescent="0.25">
      <c r="A2280" s="26"/>
      <c r="B2280" s="27"/>
      <c r="C2280" s="26"/>
      <c r="D2280" s="27"/>
      <c r="E2280" s="27"/>
      <c r="F2280" s="30"/>
      <c r="G2280" s="26"/>
      <c r="H2280" s="27"/>
      <c r="I2280" s="30"/>
      <c r="J2280" s="27"/>
      <c r="K2280" s="26"/>
      <c r="L2280" s="32"/>
      <c r="M2280" s="32"/>
      <c r="N2280" s="32"/>
      <c r="O2280" s="26"/>
      <c r="P2280" s="27" t="s">
        <v>528</v>
      </c>
      <c r="Q2280" s="27" t="s">
        <v>10637</v>
      </c>
      <c r="R2280" s="27" t="s">
        <v>10638</v>
      </c>
      <c r="S2280" s="27" t="s">
        <v>10639</v>
      </c>
      <c r="T2280" s="29">
        <v>18.89057</v>
      </c>
      <c r="U2280" s="29">
        <v>5.1915480000000001</v>
      </c>
      <c r="V2280" s="26"/>
    </row>
    <row r="2281" spans="1:22" ht="12.75" x14ac:dyDescent="0.25">
      <c r="A2281" s="26"/>
      <c r="B2281" s="27"/>
      <c r="C2281" s="26"/>
      <c r="D2281" s="27"/>
      <c r="E2281" s="27"/>
      <c r="F2281" s="30"/>
      <c r="G2281" s="26"/>
      <c r="H2281" s="27"/>
      <c r="I2281" s="30"/>
      <c r="J2281" s="27"/>
      <c r="K2281" s="26"/>
      <c r="L2281" s="32"/>
      <c r="M2281" s="32"/>
      <c r="N2281" s="32"/>
      <c r="O2281" s="26"/>
      <c r="P2281" s="27" t="s">
        <v>528</v>
      </c>
      <c r="Q2281" s="27" t="s">
        <v>10640</v>
      </c>
      <c r="R2281" s="27" t="s">
        <v>10641</v>
      </c>
      <c r="S2281" s="27" t="s">
        <v>10642</v>
      </c>
      <c r="T2281" s="29">
        <v>18.661082</v>
      </c>
      <c r="U2281" s="29">
        <v>5.031428</v>
      </c>
      <c r="V2281" s="26"/>
    </row>
    <row r="2282" spans="1:22" ht="12.75" x14ac:dyDescent="0.25">
      <c r="A2282" s="26"/>
      <c r="B2282" s="27"/>
      <c r="C2282" s="26"/>
      <c r="D2282" s="27"/>
      <c r="E2282" s="27"/>
      <c r="F2282" s="30"/>
      <c r="G2282" s="26"/>
      <c r="H2282" s="27"/>
      <c r="I2282" s="30"/>
      <c r="J2282" s="27"/>
      <c r="K2282" s="26"/>
      <c r="L2282" s="32"/>
      <c r="M2282" s="32"/>
      <c r="N2282" s="32"/>
      <c r="O2282" s="26"/>
      <c r="P2282" s="27" t="s">
        <v>528</v>
      </c>
      <c r="Q2282" s="27" t="s">
        <v>10643</v>
      </c>
      <c r="R2282" s="27" t="s">
        <v>10644</v>
      </c>
      <c r="S2282" s="27" t="s">
        <v>10645</v>
      </c>
      <c r="T2282" s="29">
        <v>18.632021999999999</v>
      </c>
      <c r="U2282" s="29">
        <v>4.7720669999999998</v>
      </c>
      <c r="V2282" s="26"/>
    </row>
    <row r="2283" spans="1:22" ht="12.75" x14ac:dyDescent="0.25">
      <c r="A2283" s="26"/>
      <c r="B2283" s="27"/>
      <c r="C2283" s="26"/>
      <c r="D2283" s="27"/>
      <c r="E2283" s="27"/>
      <c r="F2283" s="30"/>
      <c r="G2283" s="26"/>
      <c r="H2283" s="27"/>
      <c r="I2283" s="30"/>
      <c r="J2283" s="27"/>
      <c r="K2283" s="26"/>
      <c r="L2283" s="32"/>
      <c r="M2283" s="32"/>
      <c r="N2283" s="32"/>
      <c r="O2283" s="26"/>
      <c r="P2283" s="27" t="s">
        <v>528</v>
      </c>
      <c r="Q2283" s="27" t="s">
        <v>7372</v>
      </c>
      <c r="R2283" s="27" t="s">
        <v>10646</v>
      </c>
      <c r="S2283" s="27" t="s">
        <v>10647</v>
      </c>
      <c r="T2283" s="29">
        <v>18.550466</v>
      </c>
      <c r="U2283" s="29">
        <v>4.6231970000000002</v>
      </c>
      <c r="V2283" s="26"/>
    </row>
    <row r="2284" spans="1:22" ht="12.75" x14ac:dyDescent="0.25">
      <c r="A2284" s="26"/>
      <c r="B2284" s="27"/>
      <c r="C2284" s="26"/>
      <c r="D2284" s="27"/>
      <c r="E2284" s="27"/>
      <c r="F2284" s="30"/>
      <c r="G2284" s="26"/>
      <c r="H2284" s="27"/>
      <c r="I2284" s="30"/>
      <c r="J2284" s="27"/>
      <c r="K2284" s="26"/>
      <c r="L2284" s="32"/>
      <c r="M2284" s="32"/>
      <c r="N2284" s="32"/>
      <c r="O2284" s="26"/>
      <c r="P2284" s="27" t="s">
        <v>528</v>
      </c>
      <c r="Q2284" s="27" t="s">
        <v>10648</v>
      </c>
      <c r="R2284" s="27" t="s">
        <v>10649</v>
      </c>
      <c r="S2284" s="27" t="s">
        <v>10650</v>
      </c>
      <c r="T2284" s="29">
        <v>18.863005999999999</v>
      </c>
      <c r="U2284" s="29">
        <v>5.1746100000000004</v>
      </c>
      <c r="V2284" s="26"/>
    </row>
    <row r="2285" spans="1:22" ht="12.75" x14ac:dyDescent="0.25">
      <c r="A2285" s="26"/>
      <c r="B2285" s="27"/>
      <c r="C2285" s="26"/>
      <c r="D2285" s="27"/>
      <c r="E2285" s="27"/>
      <c r="F2285" s="30"/>
      <c r="G2285" s="26"/>
      <c r="H2285" s="27"/>
      <c r="I2285" s="30"/>
      <c r="J2285" s="27"/>
      <c r="K2285" s="26"/>
      <c r="L2285" s="32"/>
      <c r="M2285" s="32"/>
      <c r="N2285" s="32"/>
      <c r="O2285" s="26"/>
      <c r="P2285" s="27" t="s">
        <v>528</v>
      </c>
      <c r="Q2285" s="27" t="s">
        <v>10651</v>
      </c>
      <c r="R2285" s="27" t="s">
        <v>10652</v>
      </c>
      <c r="S2285" s="27" t="s">
        <v>10653</v>
      </c>
      <c r="T2285" s="29">
        <v>18.654938000000001</v>
      </c>
      <c r="U2285" s="29">
        <v>5.0488470000000003</v>
      </c>
      <c r="V2285" s="26"/>
    </row>
    <row r="2286" spans="1:22" ht="12.75" x14ac:dyDescent="0.25">
      <c r="A2286" s="26"/>
      <c r="B2286" s="27"/>
      <c r="C2286" s="26"/>
      <c r="D2286" s="27"/>
      <c r="E2286" s="27"/>
      <c r="F2286" s="30"/>
      <c r="G2286" s="26"/>
      <c r="H2286" s="27"/>
      <c r="I2286" s="30"/>
      <c r="J2286" s="27"/>
      <c r="K2286" s="26"/>
      <c r="L2286" s="32"/>
      <c r="M2286" s="32"/>
      <c r="N2286" s="32"/>
      <c r="O2286" s="26"/>
      <c r="P2286" s="27" t="s">
        <v>528</v>
      </c>
      <c r="Q2286" s="27" t="s">
        <v>10654</v>
      </c>
      <c r="R2286" s="27" t="s">
        <v>10655</v>
      </c>
      <c r="S2286" s="27" t="s">
        <v>10656</v>
      </c>
      <c r="T2286" s="29">
        <v>18.624783999999998</v>
      </c>
      <c r="U2286" s="29">
        <v>4.7468729999999999</v>
      </c>
      <c r="V2286" s="26"/>
    </row>
    <row r="2287" spans="1:22" ht="12.75" x14ac:dyDescent="0.25">
      <c r="A2287" s="26"/>
      <c r="B2287" s="27"/>
      <c r="C2287" s="26"/>
      <c r="D2287" s="27"/>
      <c r="E2287" s="27"/>
      <c r="F2287" s="30"/>
      <c r="G2287" s="26"/>
      <c r="H2287" s="27"/>
      <c r="I2287" s="30"/>
      <c r="J2287" s="27"/>
      <c r="K2287" s="26"/>
      <c r="L2287" s="32"/>
      <c r="M2287" s="32"/>
      <c r="N2287" s="32"/>
      <c r="O2287" s="26"/>
      <c r="P2287" s="27" t="s">
        <v>528</v>
      </c>
      <c r="Q2287" s="27" t="s">
        <v>4314</v>
      </c>
      <c r="R2287" s="27" t="s">
        <v>10657</v>
      </c>
      <c r="S2287" s="27" t="s">
        <v>10658</v>
      </c>
      <c r="T2287" s="29">
        <v>18.735800000000001</v>
      </c>
      <c r="U2287" s="29">
        <v>5.007822</v>
      </c>
      <c r="V2287" s="26"/>
    </row>
    <row r="2288" spans="1:22" ht="12.75" x14ac:dyDescent="0.25">
      <c r="A2288" s="26"/>
      <c r="B2288" s="27"/>
      <c r="C2288" s="26"/>
      <c r="D2288" s="27"/>
      <c r="E2288" s="27"/>
      <c r="F2288" s="30"/>
      <c r="G2288" s="26"/>
      <c r="H2288" s="27"/>
      <c r="I2288" s="30"/>
      <c r="J2288" s="27"/>
      <c r="K2288" s="26"/>
      <c r="L2288" s="32"/>
      <c r="M2288" s="32"/>
      <c r="N2288" s="32"/>
      <c r="O2288" s="26"/>
      <c r="P2288" s="27" t="s">
        <v>528</v>
      </c>
      <c r="Q2288" s="27" t="s">
        <v>10659</v>
      </c>
      <c r="R2288" s="27" t="s">
        <v>10660</v>
      </c>
      <c r="S2288" s="27" t="s">
        <v>10661</v>
      </c>
      <c r="T2288" s="29">
        <v>18.455321999999999</v>
      </c>
      <c r="U2288" s="29">
        <v>5.1706700000000003</v>
      </c>
      <c r="V2288" s="26"/>
    </row>
    <row r="2289" spans="1:22" ht="12.75" x14ac:dyDescent="0.25">
      <c r="A2289" s="26"/>
      <c r="B2289" s="27"/>
      <c r="C2289" s="26"/>
      <c r="D2289" s="27"/>
      <c r="E2289" s="27"/>
      <c r="F2289" s="30"/>
      <c r="G2289" s="26"/>
      <c r="H2289" s="27"/>
      <c r="I2289" s="30"/>
      <c r="J2289" s="27"/>
      <c r="K2289" s="26"/>
      <c r="L2289" s="32"/>
      <c r="M2289" s="32"/>
      <c r="N2289" s="32"/>
      <c r="O2289" s="26"/>
      <c r="P2289" s="27" t="s">
        <v>528</v>
      </c>
      <c r="Q2289" s="27" t="s">
        <v>528</v>
      </c>
      <c r="R2289" s="27" t="s">
        <v>10662</v>
      </c>
      <c r="S2289" s="27" t="s">
        <v>10663</v>
      </c>
      <c r="T2289" s="29">
        <v>18.700458999999999</v>
      </c>
      <c r="U2289" s="29">
        <v>4.9575680000000002</v>
      </c>
      <c r="V2289" s="26"/>
    </row>
    <row r="2290" spans="1:22" ht="12.75" x14ac:dyDescent="0.25">
      <c r="A2290" s="26"/>
      <c r="B2290" s="27"/>
      <c r="C2290" s="26"/>
      <c r="D2290" s="27"/>
      <c r="E2290" s="27"/>
      <c r="F2290" s="30"/>
      <c r="G2290" s="26"/>
      <c r="H2290" s="27"/>
      <c r="I2290" s="30"/>
      <c r="J2290" s="27"/>
      <c r="K2290" s="26"/>
      <c r="L2290" s="32"/>
      <c r="M2290" s="32"/>
      <c r="N2290" s="32"/>
      <c r="O2290" s="26"/>
      <c r="P2290" s="27" t="s">
        <v>528</v>
      </c>
      <c r="Q2290" s="27" t="s">
        <v>10664</v>
      </c>
      <c r="R2290" s="27" t="s">
        <v>10665</v>
      </c>
      <c r="S2290" s="27" t="s">
        <v>10666</v>
      </c>
      <c r="T2290" s="29">
        <v>18.90382</v>
      </c>
      <c r="U2290" s="29">
        <v>4.6526050000000003</v>
      </c>
      <c r="V2290" s="26"/>
    </row>
    <row r="2291" spans="1:22" ht="12.75" x14ac:dyDescent="0.25">
      <c r="A2291" s="26"/>
      <c r="B2291" s="27"/>
      <c r="C2291" s="26"/>
      <c r="D2291" s="27"/>
      <c r="E2291" s="27"/>
      <c r="F2291" s="30"/>
      <c r="G2291" s="26"/>
      <c r="H2291" s="27"/>
      <c r="I2291" s="30"/>
      <c r="J2291" s="27"/>
      <c r="K2291" s="26"/>
      <c r="L2291" s="32"/>
      <c r="M2291" s="32"/>
      <c r="N2291" s="32"/>
      <c r="O2291" s="26"/>
      <c r="P2291" s="27" t="s">
        <v>528</v>
      </c>
      <c r="Q2291" s="27" t="s">
        <v>10667</v>
      </c>
      <c r="R2291" s="27" t="s">
        <v>10668</v>
      </c>
      <c r="S2291" s="27" t="s">
        <v>10669</v>
      </c>
      <c r="T2291" s="29">
        <v>18.420425999999999</v>
      </c>
      <c r="U2291" s="29">
        <v>5.1923149999999998</v>
      </c>
      <c r="V2291" s="26"/>
    </row>
    <row r="2292" spans="1:22" ht="12.75" x14ac:dyDescent="0.25">
      <c r="A2292" s="26"/>
      <c r="B2292" s="27"/>
      <c r="C2292" s="26"/>
      <c r="D2292" s="27"/>
      <c r="E2292" s="27"/>
      <c r="F2292" s="30"/>
      <c r="G2292" s="26"/>
      <c r="H2292" s="27"/>
      <c r="I2292" s="30"/>
      <c r="J2292" s="27"/>
      <c r="K2292" s="26"/>
      <c r="L2292" s="32"/>
      <c r="M2292" s="32"/>
      <c r="N2292" s="32"/>
      <c r="O2292" s="26"/>
      <c r="P2292" s="27" t="s">
        <v>528</v>
      </c>
      <c r="Q2292" s="27" t="s">
        <v>10670</v>
      </c>
      <c r="R2292" s="27" t="s">
        <v>10671</v>
      </c>
      <c r="S2292" s="27" t="s">
        <v>10672</v>
      </c>
      <c r="T2292" s="29">
        <v>19.072454</v>
      </c>
      <c r="U2292" s="29">
        <v>4.913621</v>
      </c>
      <c r="V2292" s="26"/>
    </row>
    <row r="2293" spans="1:22" ht="12.75" x14ac:dyDescent="0.25">
      <c r="A2293" s="26"/>
      <c r="B2293" s="27"/>
      <c r="C2293" s="26"/>
      <c r="D2293" s="27"/>
      <c r="E2293" s="27"/>
      <c r="F2293" s="30"/>
      <c r="G2293" s="26"/>
      <c r="H2293" s="27"/>
      <c r="I2293" s="30"/>
      <c r="J2293" s="27"/>
      <c r="K2293" s="26"/>
      <c r="L2293" s="32"/>
      <c r="M2293" s="32"/>
      <c r="N2293" s="32"/>
      <c r="O2293" s="26"/>
      <c r="P2293" s="27" t="s">
        <v>528</v>
      </c>
      <c r="Q2293" s="27" t="s">
        <v>10673</v>
      </c>
      <c r="R2293" s="27" t="s">
        <v>10674</v>
      </c>
      <c r="S2293" s="27" t="s">
        <v>10675</v>
      </c>
      <c r="T2293" s="29">
        <v>19.096412000000001</v>
      </c>
      <c r="U2293" s="29">
        <v>4.9364119999999998</v>
      </c>
      <c r="V2293" s="26"/>
    </row>
    <row r="2294" spans="1:22" ht="12.75" x14ac:dyDescent="0.25">
      <c r="A2294" s="26"/>
      <c r="B2294" s="27"/>
      <c r="C2294" s="26"/>
      <c r="D2294" s="27"/>
      <c r="E2294" s="27"/>
      <c r="F2294" s="30"/>
      <c r="G2294" s="26"/>
      <c r="H2294" s="27"/>
      <c r="I2294" s="30"/>
      <c r="J2294" s="27"/>
      <c r="K2294" s="26"/>
      <c r="L2294" s="32"/>
      <c r="M2294" s="32"/>
      <c r="N2294" s="32"/>
      <c r="O2294" s="26"/>
      <c r="P2294" s="27" t="s">
        <v>528</v>
      </c>
      <c r="Q2294" s="27" t="s">
        <v>10676</v>
      </c>
      <c r="R2294" s="27" t="s">
        <v>10677</v>
      </c>
      <c r="S2294" s="27" t="s">
        <v>10678</v>
      </c>
      <c r="T2294" s="29">
        <v>18.953451999999999</v>
      </c>
      <c r="U2294" s="29">
        <v>5.2521009999999997</v>
      </c>
      <c r="V2294" s="26"/>
    </row>
    <row r="2295" spans="1:22" ht="12.75" x14ac:dyDescent="0.25">
      <c r="A2295" s="26"/>
      <c r="B2295" s="27"/>
      <c r="C2295" s="26"/>
      <c r="D2295" s="27"/>
      <c r="E2295" s="27"/>
      <c r="F2295" s="30"/>
      <c r="G2295" s="26"/>
      <c r="H2295" s="27"/>
      <c r="I2295" s="30"/>
      <c r="J2295" s="27"/>
      <c r="K2295" s="26"/>
      <c r="L2295" s="32"/>
      <c r="M2295" s="32"/>
      <c r="N2295" s="32"/>
      <c r="O2295" s="26"/>
      <c r="P2295" s="27" t="s">
        <v>528</v>
      </c>
      <c r="Q2295" s="27" t="s">
        <v>10679</v>
      </c>
      <c r="R2295" s="27" t="s">
        <v>10680</v>
      </c>
      <c r="S2295" s="27" t="s">
        <v>10681</v>
      </c>
      <c r="T2295" s="29">
        <v>18.960874</v>
      </c>
      <c r="U2295" s="29">
        <v>5.2549570000000001</v>
      </c>
      <c r="V2295" s="26"/>
    </row>
    <row r="2296" spans="1:22" ht="12.75" x14ac:dyDescent="0.25">
      <c r="A2296" s="26"/>
      <c r="B2296" s="27"/>
      <c r="C2296" s="26"/>
      <c r="D2296" s="27"/>
      <c r="E2296" s="27"/>
      <c r="F2296" s="30"/>
      <c r="G2296" s="26"/>
      <c r="H2296" s="27"/>
      <c r="I2296" s="30"/>
      <c r="J2296" s="27"/>
      <c r="K2296" s="26"/>
      <c r="L2296" s="32"/>
      <c r="M2296" s="32"/>
      <c r="N2296" s="32"/>
      <c r="O2296" s="26"/>
      <c r="P2296" s="27" t="s">
        <v>528</v>
      </c>
      <c r="Q2296" s="27" t="s">
        <v>10682</v>
      </c>
      <c r="R2296" s="27" t="s">
        <v>10683</v>
      </c>
      <c r="S2296" s="27" t="s">
        <v>10684</v>
      </c>
      <c r="T2296" s="29">
        <v>18.519182000000001</v>
      </c>
      <c r="U2296" s="29">
        <v>5.1192929999999999</v>
      </c>
      <c r="V2296" s="26"/>
    </row>
    <row r="2297" spans="1:22" ht="12.75" x14ac:dyDescent="0.25">
      <c r="A2297" s="26"/>
      <c r="B2297" s="27"/>
      <c r="C2297" s="26"/>
      <c r="D2297" s="27"/>
      <c r="E2297" s="27"/>
      <c r="F2297" s="30"/>
      <c r="G2297" s="26"/>
      <c r="H2297" s="27"/>
      <c r="I2297" s="30"/>
      <c r="J2297" s="27"/>
      <c r="K2297" s="26"/>
      <c r="L2297" s="32"/>
      <c r="M2297" s="32"/>
      <c r="N2297" s="32"/>
      <c r="O2297" s="26"/>
      <c r="P2297" s="27" t="s">
        <v>528</v>
      </c>
      <c r="Q2297" s="27" t="s">
        <v>10685</v>
      </c>
      <c r="R2297" s="27" t="s">
        <v>10686</v>
      </c>
      <c r="S2297" s="27" t="s">
        <v>10687</v>
      </c>
      <c r="T2297" s="29">
        <v>18.579885999999998</v>
      </c>
      <c r="U2297" s="29">
        <v>5.0992600000000001</v>
      </c>
      <c r="V2297" s="26"/>
    </row>
    <row r="2298" spans="1:22" ht="12.75" x14ac:dyDescent="0.25">
      <c r="A2298" s="26"/>
      <c r="B2298" s="27"/>
      <c r="C2298" s="26"/>
      <c r="D2298" s="27"/>
      <c r="E2298" s="27"/>
      <c r="F2298" s="30"/>
      <c r="G2298" s="26"/>
      <c r="H2298" s="27"/>
      <c r="I2298" s="30"/>
      <c r="J2298" s="27"/>
      <c r="K2298" s="26"/>
      <c r="L2298" s="32"/>
      <c r="M2298" s="32"/>
      <c r="N2298" s="32"/>
      <c r="O2298" s="26"/>
      <c r="P2298" s="27" t="s">
        <v>528</v>
      </c>
      <c r="Q2298" s="27" t="s">
        <v>10688</v>
      </c>
      <c r="R2298" s="27" t="s">
        <v>10689</v>
      </c>
      <c r="S2298" s="27" t="s">
        <v>10690</v>
      </c>
      <c r="T2298" s="29">
        <v>18.567063999999998</v>
      </c>
      <c r="U2298" s="29">
        <v>5.103345</v>
      </c>
      <c r="V2298" s="26"/>
    </row>
    <row r="2299" spans="1:22" ht="12.75" x14ac:dyDescent="0.25">
      <c r="A2299" s="26"/>
      <c r="B2299" s="27"/>
      <c r="C2299" s="26"/>
      <c r="D2299" s="27"/>
      <c r="E2299" s="27"/>
      <c r="F2299" s="30"/>
      <c r="G2299" s="26"/>
      <c r="H2299" s="27"/>
      <c r="I2299" s="30"/>
      <c r="J2299" s="27"/>
      <c r="K2299" s="26"/>
      <c r="L2299" s="32"/>
      <c r="M2299" s="32"/>
      <c r="N2299" s="32"/>
      <c r="O2299" s="26"/>
      <c r="P2299" s="27" t="s">
        <v>528</v>
      </c>
      <c r="Q2299" s="27" t="s">
        <v>10691</v>
      </c>
      <c r="R2299" s="27" t="s">
        <v>10692</v>
      </c>
      <c r="S2299" s="27" t="s">
        <v>10693</v>
      </c>
      <c r="T2299" s="29">
        <v>19.106244</v>
      </c>
      <c r="U2299" s="29">
        <v>4.9343110000000001</v>
      </c>
      <c r="V2299" s="26"/>
    </row>
    <row r="2300" spans="1:22" ht="12.75" x14ac:dyDescent="0.25">
      <c r="A2300" s="26"/>
      <c r="B2300" s="27"/>
      <c r="C2300" s="26"/>
      <c r="D2300" s="27"/>
      <c r="E2300" s="27"/>
      <c r="F2300" s="30"/>
      <c r="G2300" s="26"/>
      <c r="H2300" s="27"/>
      <c r="I2300" s="30"/>
      <c r="J2300" s="27"/>
      <c r="K2300" s="26"/>
      <c r="L2300" s="32"/>
      <c r="M2300" s="32"/>
      <c r="N2300" s="32"/>
      <c r="O2300" s="26"/>
      <c r="P2300" s="27" t="s">
        <v>528</v>
      </c>
      <c r="Q2300" s="27" t="s">
        <v>10694</v>
      </c>
      <c r="R2300" s="27" t="s">
        <v>10695</v>
      </c>
      <c r="S2300" s="27" t="s">
        <v>10696</v>
      </c>
      <c r="T2300" s="29">
        <v>18.662894000000001</v>
      </c>
      <c r="U2300" s="29">
        <v>5.0157280000000002</v>
      </c>
      <c r="V2300" s="26"/>
    </row>
    <row r="2301" spans="1:22" ht="12.75" x14ac:dyDescent="0.25">
      <c r="A2301" s="26"/>
      <c r="B2301" s="27"/>
      <c r="C2301" s="26"/>
      <c r="D2301" s="27"/>
      <c r="E2301" s="27"/>
      <c r="F2301" s="30"/>
      <c r="G2301" s="26"/>
      <c r="H2301" s="27"/>
      <c r="I2301" s="30"/>
      <c r="J2301" s="27"/>
      <c r="K2301" s="26"/>
      <c r="L2301" s="32"/>
      <c r="M2301" s="32"/>
      <c r="N2301" s="32"/>
      <c r="O2301" s="26"/>
      <c r="P2301" s="27" t="s">
        <v>528</v>
      </c>
      <c r="Q2301" s="27" t="s">
        <v>10697</v>
      </c>
      <c r="R2301" s="27" t="s">
        <v>10698</v>
      </c>
      <c r="S2301" s="27" t="s">
        <v>10699</v>
      </c>
      <c r="T2301" s="29">
        <v>18.606138000000001</v>
      </c>
      <c r="U2301" s="29">
        <v>4.7008080000000003</v>
      </c>
      <c r="V2301" s="26"/>
    </row>
    <row r="2302" spans="1:22" ht="12.75" x14ac:dyDescent="0.25">
      <c r="A2302" s="26"/>
      <c r="B2302" s="27"/>
      <c r="C2302" s="26"/>
      <c r="D2302" s="27"/>
      <c r="E2302" s="27"/>
      <c r="F2302" s="30"/>
      <c r="G2302" s="26"/>
      <c r="H2302" s="27"/>
      <c r="I2302" s="30"/>
      <c r="J2302" s="27"/>
      <c r="K2302" s="26"/>
      <c r="L2302" s="32"/>
      <c r="M2302" s="32"/>
      <c r="N2302" s="32"/>
      <c r="O2302" s="26"/>
      <c r="P2302" s="27" t="s">
        <v>528</v>
      </c>
      <c r="Q2302" s="27" t="s">
        <v>4762</v>
      </c>
      <c r="R2302" s="27" t="s">
        <v>10700</v>
      </c>
      <c r="S2302" s="27" t="s">
        <v>10701</v>
      </c>
      <c r="T2302" s="29">
        <v>18.642240000000001</v>
      </c>
      <c r="U2302" s="29">
        <v>4.794346</v>
      </c>
      <c r="V2302" s="26"/>
    </row>
    <row r="2303" spans="1:22" ht="12.75" x14ac:dyDescent="0.25">
      <c r="A2303" s="26"/>
      <c r="B2303" s="27"/>
      <c r="C2303" s="26"/>
      <c r="D2303" s="27"/>
      <c r="E2303" s="27"/>
      <c r="F2303" s="30"/>
      <c r="G2303" s="26"/>
      <c r="H2303" s="27"/>
      <c r="I2303" s="30"/>
      <c r="J2303" s="27"/>
      <c r="K2303" s="26"/>
      <c r="L2303" s="32"/>
      <c r="M2303" s="32"/>
      <c r="N2303" s="32"/>
      <c r="O2303" s="26"/>
      <c r="P2303" s="27" t="s">
        <v>528</v>
      </c>
      <c r="Q2303" s="27" t="s">
        <v>10702</v>
      </c>
      <c r="R2303" s="27" t="s">
        <v>10703</v>
      </c>
      <c r="S2303" s="27" t="s">
        <v>10704</v>
      </c>
      <c r="T2303" s="29">
        <v>18.834568000000001</v>
      </c>
      <c r="U2303" s="29">
        <v>4.5992350000000002</v>
      </c>
      <c r="V2303" s="26"/>
    </row>
    <row r="2304" spans="1:22" ht="12.75" x14ac:dyDescent="0.25">
      <c r="A2304" s="26"/>
      <c r="B2304" s="27"/>
      <c r="C2304" s="26"/>
      <c r="D2304" s="27"/>
      <c r="E2304" s="27"/>
      <c r="F2304" s="30"/>
      <c r="G2304" s="26"/>
      <c r="H2304" s="27"/>
      <c r="I2304" s="30"/>
      <c r="J2304" s="27"/>
      <c r="K2304" s="26"/>
      <c r="L2304" s="32"/>
      <c r="M2304" s="32"/>
      <c r="N2304" s="32"/>
      <c r="O2304" s="26"/>
      <c r="P2304" s="27" t="s">
        <v>528</v>
      </c>
      <c r="Q2304" s="27" t="s">
        <v>10705</v>
      </c>
      <c r="R2304" s="27" t="s">
        <v>10706</v>
      </c>
      <c r="S2304" s="27" t="s">
        <v>10707</v>
      </c>
      <c r="T2304" s="29">
        <v>18.526807999999999</v>
      </c>
      <c r="U2304" s="29">
        <v>5.111478</v>
      </c>
      <c r="V2304" s="26"/>
    </row>
    <row r="2305" spans="1:22" ht="12.75" x14ac:dyDescent="0.25">
      <c r="A2305" s="26"/>
      <c r="B2305" s="27"/>
      <c r="C2305" s="26"/>
      <c r="D2305" s="27"/>
      <c r="E2305" s="27"/>
      <c r="F2305" s="30"/>
      <c r="G2305" s="26"/>
      <c r="H2305" s="27"/>
      <c r="I2305" s="30"/>
      <c r="J2305" s="27"/>
      <c r="K2305" s="26"/>
      <c r="L2305" s="32"/>
      <c r="M2305" s="32"/>
      <c r="N2305" s="32"/>
      <c r="O2305" s="26"/>
      <c r="P2305" s="27" t="s">
        <v>528</v>
      </c>
      <c r="Q2305" s="27" t="s">
        <v>10708</v>
      </c>
      <c r="R2305" s="27" t="s">
        <v>10709</v>
      </c>
      <c r="S2305" s="27" t="s">
        <v>10710</v>
      </c>
      <c r="T2305" s="29">
        <v>18.646314</v>
      </c>
      <c r="U2305" s="29">
        <v>4.7948630000000003</v>
      </c>
      <c r="V2305" s="26"/>
    </row>
    <row r="2306" spans="1:22" ht="12.75" x14ac:dyDescent="0.25">
      <c r="A2306" s="26"/>
      <c r="B2306" s="27"/>
      <c r="C2306" s="26"/>
      <c r="D2306" s="27"/>
      <c r="E2306" s="27"/>
      <c r="F2306" s="30"/>
      <c r="G2306" s="26"/>
      <c r="H2306" s="27"/>
      <c r="I2306" s="30"/>
      <c r="J2306" s="27"/>
      <c r="K2306" s="26"/>
      <c r="L2306" s="32"/>
      <c r="M2306" s="32"/>
      <c r="N2306" s="32"/>
      <c r="O2306" s="26"/>
      <c r="P2306" s="27" t="s">
        <v>528</v>
      </c>
      <c r="Q2306" s="27" t="s">
        <v>10711</v>
      </c>
      <c r="R2306" s="27" t="s">
        <v>10712</v>
      </c>
      <c r="S2306" s="27" t="s">
        <v>10713</v>
      </c>
      <c r="T2306" s="29">
        <v>18.588132000000002</v>
      </c>
      <c r="U2306" s="29">
        <v>4.6765140000000001</v>
      </c>
      <c r="V2306" s="26"/>
    </row>
    <row r="2307" spans="1:22" ht="12.75" x14ac:dyDescent="0.25">
      <c r="A2307" s="26"/>
      <c r="B2307" s="27"/>
      <c r="C2307" s="26"/>
      <c r="D2307" s="27"/>
      <c r="E2307" s="27"/>
      <c r="F2307" s="30"/>
      <c r="G2307" s="26"/>
      <c r="H2307" s="27"/>
      <c r="I2307" s="30"/>
      <c r="J2307" s="27"/>
      <c r="K2307" s="26"/>
      <c r="L2307" s="32"/>
      <c r="M2307" s="32"/>
      <c r="N2307" s="32"/>
      <c r="O2307" s="26"/>
      <c r="P2307" s="27" t="s">
        <v>528</v>
      </c>
      <c r="Q2307" s="27" t="s">
        <v>10714</v>
      </c>
      <c r="R2307" s="27" t="s">
        <v>10715</v>
      </c>
      <c r="S2307" s="27" t="s">
        <v>10716</v>
      </c>
      <c r="T2307" s="29">
        <v>19.005510000000001</v>
      </c>
      <c r="U2307" s="29">
        <v>4.7815399999999997</v>
      </c>
      <c r="V2307" s="26"/>
    </row>
    <row r="2308" spans="1:22" ht="12.75" x14ac:dyDescent="0.25">
      <c r="A2308" s="26"/>
      <c r="B2308" s="27"/>
      <c r="C2308" s="26"/>
      <c r="D2308" s="27"/>
      <c r="E2308" s="27"/>
      <c r="F2308" s="30"/>
      <c r="G2308" s="26"/>
      <c r="H2308" s="27"/>
      <c r="I2308" s="30"/>
      <c r="J2308" s="27"/>
      <c r="K2308" s="26"/>
      <c r="L2308" s="32"/>
      <c r="M2308" s="32"/>
      <c r="N2308" s="32"/>
      <c r="O2308" s="26"/>
      <c r="P2308" s="27" t="s">
        <v>528</v>
      </c>
      <c r="Q2308" s="27" t="s">
        <v>10717</v>
      </c>
      <c r="R2308" s="27" t="s">
        <v>10718</v>
      </c>
      <c r="S2308" s="27" t="s">
        <v>10719</v>
      </c>
      <c r="T2308" s="29">
        <v>19.025055999999999</v>
      </c>
      <c r="U2308" s="29">
        <v>4.8915329999999999</v>
      </c>
      <c r="V2308" s="26"/>
    </row>
    <row r="2309" spans="1:22" ht="12.75" x14ac:dyDescent="0.25">
      <c r="A2309" s="26"/>
      <c r="B2309" s="27"/>
      <c r="C2309" s="26"/>
      <c r="D2309" s="27"/>
      <c r="E2309" s="27"/>
      <c r="F2309" s="30"/>
      <c r="G2309" s="26"/>
      <c r="H2309" s="27"/>
      <c r="I2309" s="30"/>
      <c r="J2309" s="27"/>
      <c r="K2309" s="26"/>
      <c r="L2309" s="32"/>
      <c r="M2309" s="32"/>
      <c r="N2309" s="32"/>
      <c r="O2309" s="26"/>
      <c r="P2309" s="27" t="s">
        <v>528</v>
      </c>
      <c r="Q2309" s="27" t="s">
        <v>10720</v>
      </c>
      <c r="R2309" s="27" t="s">
        <v>10721</v>
      </c>
      <c r="S2309" s="27" t="s">
        <v>10722</v>
      </c>
      <c r="T2309" s="29">
        <v>18.566037999999999</v>
      </c>
      <c r="U2309" s="29">
        <v>4.6498419999999996</v>
      </c>
      <c r="V2309" s="26"/>
    </row>
    <row r="2310" spans="1:22" ht="12.75" x14ac:dyDescent="0.25">
      <c r="A2310" s="26"/>
      <c r="B2310" s="27"/>
      <c r="C2310" s="26"/>
      <c r="D2310" s="27"/>
      <c r="E2310" s="27"/>
      <c r="F2310" s="30"/>
      <c r="G2310" s="26"/>
      <c r="H2310" s="27"/>
      <c r="I2310" s="30"/>
      <c r="J2310" s="27"/>
      <c r="K2310" s="26"/>
      <c r="L2310" s="32"/>
      <c r="M2310" s="32"/>
      <c r="N2310" s="32"/>
      <c r="O2310" s="26"/>
      <c r="P2310" s="27" t="s">
        <v>528</v>
      </c>
      <c r="Q2310" s="27" t="s">
        <v>10723</v>
      </c>
      <c r="R2310" s="27" t="s">
        <v>10724</v>
      </c>
      <c r="S2310" s="27" t="s">
        <v>10725</v>
      </c>
      <c r="T2310" s="29">
        <v>18.681640000000002</v>
      </c>
      <c r="U2310" s="29">
        <v>4.906231</v>
      </c>
      <c r="V2310" s="26"/>
    </row>
    <row r="2311" spans="1:22" ht="12.75" x14ac:dyDescent="0.25">
      <c r="A2311" s="26"/>
      <c r="B2311" s="27"/>
      <c r="C2311" s="26"/>
      <c r="D2311" s="27"/>
      <c r="E2311" s="27"/>
      <c r="F2311" s="30"/>
      <c r="G2311" s="26"/>
      <c r="H2311" s="27"/>
      <c r="I2311" s="30"/>
      <c r="J2311" s="27"/>
      <c r="K2311" s="26"/>
      <c r="L2311" s="32"/>
      <c r="M2311" s="32"/>
      <c r="N2311" s="32"/>
      <c r="O2311" s="26"/>
      <c r="P2311" s="27" t="s">
        <v>528</v>
      </c>
      <c r="Q2311" s="27" t="s">
        <v>10726</v>
      </c>
      <c r="R2311" s="27" t="s">
        <v>10727</v>
      </c>
      <c r="S2311" s="27" t="s">
        <v>10728</v>
      </c>
      <c r="T2311" s="29">
        <v>18.954882000000001</v>
      </c>
      <c r="U2311" s="29">
        <v>5.2739570000000002</v>
      </c>
      <c r="V2311" s="26"/>
    </row>
    <row r="2312" spans="1:22" ht="12.75" x14ac:dyDescent="0.25">
      <c r="A2312" s="26"/>
      <c r="B2312" s="27"/>
      <c r="C2312" s="26"/>
      <c r="D2312" s="27"/>
      <c r="E2312" s="27"/>
      <c r="F2312" s="30"/>
      <c r="G2312" s="26"/>
      <c r="H2312" s="27"/>
      <c r="I2312" s="30"/>
      <c r="J2312" s="27"/>
      <c r="K2312" s="26"/>
      <c r="L2312" s="32"/>
      <c r="M2312" s="32"/>
      <c r="N2312" s="32"/>
      <c r="O2312" s="26"/>
      <c r="P2312" s="27" t="s">
        <v>528</v>
      </c>
      <c r="Q2312" s="27" t="s">
        <v>10729</v>
      </c>
      <c r="R2312" s="27" t="s">
        <v>10730</v>
      </c>
      <c r="S2312" s="27" t="s">
        <v>10731</v>
      </c>
      <c r="T2312" s="29">
        <v>18.481112</v>
      </c>
      <c r="U2312" s="29">
        <v>5.1384189999999998</v>
      </c>
      <c r="V2312" s="26"/>
    </row>
    <row r="2313" spans="1:22" ht="12.75" x14ac:dyDescent="0.25">
      <c r="A2313" s="26"/>
      <c r="B2313" s="27"/>
      <c r="C2313" s="26"/>
      <c r="D2313" s="27"/>
      <c r="E2313" s="27"/>
      <c r="F2313" s="30"/>
      <c r="G2313" s="26"/>
      <c r="H2313" s="27"/>
      <c r="I2313" s="30"/>
      <c r="J2313" s="27"/>
      <c r="K2313" s="26"/>
      <c r="L2313" s="32"/>
      <c r="M2313" s="32"/>
      <c r="N2313" s="32"/>
      <c r="O2313" s="26"/>
      <c r="P2313" s="27" t="s">
        <v>528</v>
      </c>
      <c r="Q2313" s="27" t="s">
        <v>10732</v>
      </c>
      <c r="R2313" s="27" t="s">
        <v>10733</v>
      </c>
      <c r="S2313" s="27" t="s">
        <v>10734</v>
      </c>
      <c r="T2313" s="29">
        <v>18.669613999999999</v>
      </c>
      <c r="U2313" s="29">
        <v>4.8554919999999999</v>
      </c>
      <c r="V2313" s="26"/>
    </row>
    <row r="2314" spans="1:22" ht="12.75" x14ac:dyDescent="0.25">
      <c r="A2314" s="26"/>
      <c r="B2314" s="27"/>
      <c r="C2314" s="26"/>
      <c r="D2314" s="27"/>
      <c r="E2314" s="27"/>
      <c r="F2314" s="30"/>
      <c r="G2314" s="26"/>
      <c r="H2314" s="27"/>
      <c r="I2314" s="30"/>
      <c r="J2314" s="27"/>
      <c r="K2314" s="26"/>
      <c r="L2314" s="32"/>
      <c r="M2314" s="32"/>
      <c r="N2314" s="32"/>
      <c r="O2314" s="26"/>
      <c r="P2314" s="27" t="s">
        <v>528</v>
      </c>
      <c r="Q2314" s="27" t="s">
        <v>10735</v>
      </c>
      <c r="R2314" s="27" t="s">
        <v>10736</v>
      </c>
      <c r="S2314" s="27" t="s">
        <v>10737</v>
      </c>
      <c r="T2314" s="29">
        <v>18.543510000000001</v>
      </c>
      <c r="U2314" s="29">
        <v>4.590414</v>
      </c>
      <c r="V2314" s="26"/>
    </row>
    <row r="2315" spans="1:22" ht="12.75" x14ac:dyDescent="0.25">
      <c r="A2315" s="26"/>
      <c r="B2315" s="27"/>
      <c r="C2315" s="26"/>
      <c r="D2315" s="27"/>
      <c r="E2315" s="27"/>
      <c r="F2315" s="30"/>
      <c r="G2315" s="26"/>
      <c r="H2315" s="27"/>
      <c r="I2315" s="30"/>
      <c r="J2315" s="27"/>
      <c r="K2315" s="26"/>
      <c r="L2315" s="32"/>
      <c r="M2315" s="32"/>
      <c r="N2315" s="32"/>
      <c r="O2315" s="26"/>
      <c r="P2315" s="27" t="s">
        <v>528</v>
      </c>
      <c r="Q2315" s="27" t="s">
        <v>10738</v>
      </c>
      <c r="R2315" s="27" t="s">
        <v>10739</v>
      </c>
      <c r="S2315" s="27" t="s">
        <v>10740</v>
      </c>
      <c r="T2315" s="29">
        <v>18.618604000000001</v>
      </c>
      <c r="U2315" s="29">
        <v>4.732138</v>
      </c>
      <c r="V2315" s="26"/>
    </row>
    <row r="2316" spans="1:22" ht="12.75" x14ac:dyDescent="0.25">
      <c r="A2316" s="26"/>
      <c r="B2316" s="27"/>
      <c r="C2316" s="26"/>
      <c r="D2316" s="27"/>
      <c r="E2316" s="27"/>
      <c r="F2316" s="30"/>
      <c r="G2316" s="26"/>
      <c r="H2316" s="27"/>
      <c r="I2316" s="30"/>
      <c r="J2316" s="27"/>
      <c r="K2316" s="26"/>
      <c r="L2316" s="32"/>
      <c r="M2316" s="32"/>
      <c r="N2316" s="32"/>
      <c r="O2316" s="26"/>
      <c r="P2316" s="27" t="s">
        <v>528</v>
      </c>
      <c r="Q2316" s="27" t="s">
        <v>10741</v>
      </c>
      <c r="R2316" s="27" t="s">
        <v>10742</v>
      </c>
      <c r="S2316" s="27" t="s">
        <v>10743</v>
      </c>
      <c r="T2316" s="29">
        <v>18.660333999999999</v>
      </c>
      <c r="U2316" s="29">
        <v>5.0248739999999996</v>
      </c>
      <c r="V2316" s="26"/>
    </row>
    <row r="2317" spans="1:22" ht="12.75" x14ac:dyDescent="0.25">
      <c r="A2317" s="26"/>
      <c r="B2317" s="27"/>
      <c r="C2317" s="26"/>
      <c r="D2317" s="27"/>
      <c r="E2317" s="27"/>
      <c r="F2317" s="30"/>
      <c r="G2317" s="26"/>
      <c r="H2317" s="27"/>
      <c r="I2317" s="30"/>
      <c r="J2317" s="27"/>
      <c r="K2317" s="26"/>
      <c r="L2317" s="32"/>
      <c r="M2317" s="32"/>
      <c r="N2317" s="32"/>
      <c r="O2317" s="26"/>
      <c r="P2317" s="27" t="s">
        <v>528</v>
      </c>
      <c r="Q2317" s="27" t="s">
        <v>7283</v>
      </c>
      <c r="R2317" s="27" t="s">
        <v>10744</v>
      </c>
      <c r="S2317" s="27" t="s">
        <v>10745</v>
      </c>
      <c r="T2317" s="29">
        <v>18.450638000000001</v>
      </c>
      <c r="U2317" s="29">
        <v>5.1662290000000004</v>
      </c>
      <c r="V2317" s="26"/>
    </row>
    <row r="2318" spans="1:22" ht="12.75" x14ac:dyDescent="0.25">
      <c r="A2318" s="26"/>
      <c r="B2318" s="27"/>
      <c r="C2318" s="26"/>
      <c r="D2318" s="27"/>
      <c r="E2318" s="27"/>
      <c r="F2318" s="30"/>
      <c r="G2318" s="26"/>
      <c r="H2318" s="27"/>
      <c r="I2318" s="30"/>
      <c r="J2318" s="27"/>
      <c r="K2318" s="26"/>
      <c r="L2318" s="32"/>
      <c r="M2318" s="32"/>
      <c r="N2318" s="32"/>
      <c r="O2318" s="26"/>
      <c r="P2318" s="27" t="s">
        <v>528</v>
      </c>
      <c r="Q2318" s="27" t="s">
        <v>10746</v>
      </c>
      <c r="R2318" s="27" t="s">
        <v>10747</v>
      </c>
      <c r="S2318" s="27" t="s">
        <v>10748</v>
      </c>
      <c r="T2318" s="29">
        <v>18.554615999999999</v>
      </c>
      <c r="U2318" s="29">
        <v>5.107799</v>
      </c>
      <c r="V2318" s="26"/>
    </row>
    <row r="2319" spans="1:22" ht="12.75" x14ac:dyDescent="0.25">
      <c r="A2319" s="26"/>
      <c r="B2319" s="27"/>
      <c r="C2319" s="26"/>
      <c r="D2319" s="27"/>
      <c r="E2319" s="27"/>
      <c r="F2319" s="30"/>
      <c r="G2319" s="26"/>
      <c r="H2319" s="27"/>
      <c r="I2319" s="30"/>
      <c r="J2319" s="27"/>
      <c r="K2319" s="26"/>
      <c r="L2319" s="32"/>
      <c r="M2319" s="32"/>
      <c r="N2319" s="32"/>
      <c r="O2319" s="26"/>
      <c r="P2319" s="27" t="s">
        <v>528</v>
      </c>
      <c r="Q2319" s="27" t="s">
        <v>10749</v>
      </c>
      <c r="R2319" s="27" t="s">
        <v>10750</v>
      </c>
      <c r="S2319" s="27" t="s">
        <v>10751</v>
      </c>
      <c r="T2319" s="29">
        <v>18.778686</v>
      </c>
      <c r="U2319" s="29">
        <v>5.0269779999999997</v>
      </c>
      <c r="V2319" s="26"/>
    </row>
    <row r="2320" spans="1:22" ht="12.75" x14ac:dyDescent="0.25">
      <c r="A2320" s="26"/>
      <c r="B2320" s="27"/>
      <c r="C2320" s="26"/>
      <c r="D2320" s="27"/>
      <c r="E2320" s="27"/>
      <c r="F2320" s="30"/>
      <c r="G2320" s="26"/>
      <c r="H2320" s="27"/>
      <c r="I2320" s="30"/>
      <c r="J2320" s="27"/>
      <c r="K2320" s="26"/>
      <c r="L2320" s="32"/>
      <c r="M2320" s="32"/>
      <c r="N2320" s="32"/>
      <c r="O2320" s="26"/>
      <c r="P2320" s="27" t="s">
        <v>528</v>
      </c>
      <c r="Q2320" s="27" t="s">
        <v>303</v>
      </c>
      <c r="R2320" s="27" t="s">
        <v>10752</v>
      </c>
      <c r="S2320" s="27" t="s">
        <v>10753</v>
      </c>
      <c r="T2320" s="29">
        <v>19.068353999999999</v>
      </c>
      <c r="U2320" s="29">
        <v>4.8988649999999998</v>
      </c>
      <c r="V2320" s="26"/>
    </row>
    <row r="2321" spans="1:22" ht="12.75" x14ac:dyDescent="0.25">
      <c r="A2321" s="26"/>
      <c r="B2321" s="27"/>
      <c r="C2321" s="26"/>
      <c r="D2321" s="27"/>
      <c r="E2321" s="27"/>
      <c r="F2321" s="30"/>
      <c r="G2321" s="26"/>
      <c r="H2321" s="27"/>
      <c r="I2321" s="30"/>
      <c r="J2321" s="27"/>
      <c r="K2321" s="26"/>
      <c r="L2321" s="32"/>
      <c r="M2321" s="32"/>
      <c r="N2321" s="32"/>
      <c r="O2321" s="26"/>
      <c r="P2321" s="27" t="s">
        <v>528</v>
      </c>
      <c r="Q2321" s="27" t="s">
        <v>10754</v>
      </c>
      <c r="R2321" s="27" t="s">
        <v>10755</v>
      </c>
      <c r="S2321" s="27" t="s">
        <v>10756</v>
      </c>
      <c r="T2321" s="29">
        <v>18.473289999999999</v>
      </c>
      <c r="U2321" s="29">
        <v>5.1432450000000003</v>
      </c>
      <c r="V2321" s="26"/>
    </row>
    <row r="2322" spans="1:22" ht="12.75" x14ac:dyDescent="0.25">
      <c r="A2322" s="26"/>
      <c r="B2322" s="27"/>
      <c r="C2322" s="26"/>
      <c r="D2322" s="27"/>
      <c r="E2322" s="27"/>
      <c r="F2322" s="30"/>
      <c r="G2322" s="26"/>
      <c r="H2322" s="27"/>
      <c r="I2322" s="30"/>
      <c r="J2322" s="27"/>
      <c r="K2322" s="26"/>
      <c r="L2322" s="32"/>
      <c r="M2322" s="32"/>
      <c r="N2322" s="32"/>
      <c r="O2322" s="26"/>
      <c r="P2322" s="27" t="s">
        <v>528</v>
      </c>
      <c r="Q2322" s="27" t="s">
        <v>10757</v>
      </c>
      <c r="R2322" s="27" t="s">
        <v>10758</v>
      </c>
      <c r="S2322" s="27" t="s">
        <v>10759</v>
      </c>
      <c r="T2322" s="29">
        <v>18.679324000000001</v>
      </c>
      <c r="U2322" s="29">
        <v>4.8721920000000001</v>
      </c>
      <c r="V2322" s="26"/>
    </row>
    <row r="2323" spans="1:22" ht="12.75" x14ac:dyDescent="0.25">
      <c r="A2323" s="26"/>
      <c r="B2323" s="27"/>
      <c r="C2323" s="26"/>
      <c r="D2323" s="27"/>
      <c r="E2323" s="27"/>
      <c r="F2323" s="30"/>
      <c r="G2323" s="26"/>
      <c r="H2323" s="27"/>
      <c r="I2323" s="30"/>
      <c r="J2323" s="27"/>
      <c r="K2323" s="26"/>
      <c r="L2323" s="32"/>
      <c r="M2323" s="32"/>
      <c r="N2323" s="32"/>
      <c r="O2323" s="26"/>
      <c r="P2323" s="27" t="s">
        <v>528</v>
      </c>
      <c r="Q2323" s="27" t="s">
        <v>10760</v>
      </c>
      <c r="R2323" s="27" t="s">
        <v>10761</v>
      </c>
      <c r="S2323" s="27" t="s">
        <v>10762</v>
      </c>
      <c r="T2323" s="29">
        <v>18.950966000000001</v>
      </c>
      <c r="U2323" s="29">
        <v>5.2479849999999999</v>
      </c>
      <c r="V2323" s="26"/>
    </row>
    <row r="2324" spans="1:22" ht="12.75" x14ac:dyDescent="0.25">
      <c r="A2324" s="26"/>
      <c r="B2324" s="27"/>
      <c r="C2324" s="26"/>
      <c r="D2324" s="27"/>
      <c r="E2324" s="27"/>
      <c r="F2324" s="30"/>
      <c r="G2324" s="26"/>
      <c r="H2324" s="27"/>
      <c r="I2324" s="30"/>
      <c r="J2324" s="27"/>
      <c r="K2324" s="26"/>
      <c r="L2324" s="32"/>
      <c r="M2324" s="32"/>
      <c r="N2324" s="32"/>
      <c r="O2324" s="26"/>
      <c r="P2324" s="27" t="s">
        <v>528</v>
      </c>
      <c r="Q2324" s="27" t="s">
        <v>10763</v>
      </c>
      <c r="R2324" s="27" t="s">
        <v>10764</v>
      </c>
      <c r="S2324" s="27" t="s">
        <v>10765</v>
      </c>
      <c r="T2324" s="29">
        <v>18.942005999999999</v>
      </c>
      <c r="U2324" s="29">
        <v>5.2380709999999997</v>
      </c>
      <c r="V2324" s="26"/>
    </row>
    <row r="2325" spans="1:22" ht="12.75" x14ac:dyDescent="0.25">
      <c r="A2325" s="26"/>
      <c r="B2325" s="27"/>
      <c r="C2325" s="26"/>
      <c r="D2325" s="27"/>
      <c r="E2325" s="27"/>
      <c r="F2325" s="30"/>
      <c r="G2325" s="26"/>
      <c r="H2325" s="27"/>
      <c r="I2325" s="30"/>
      <c r="J2325" s="27"/>
      <c r="K2325" s="26"/>
      <c r="L2325" s="32"/>
      <c r="M2325" s="32"/>
      <c r="N2325" s="32"/>
      <c r="O2325" s="26"/>
      <c r="P2325" s="27" t="s">
        <v>528</v>
      </c>
      <c r="Q2325" s="27" t="s">
        <v>10766</v>
      </c>
      <c r="R2325" s="27" t="s">
        <v>10767</v>
      </c>
      <c r="S2325" s="27" t="s">
        <v>10768</v>
      </c>
      <c r="T2325" s="29">
        <v>18.8841</v>
      </c>
      <c r="U2325" s="29">
        <v>4.9128790000000002</v>
      </c>
      <c r="V2325" s="26"/>
    </row>
    <row r="2326" spans="1:22" ht="12.75" x14ac:dyDescent="0.25">
      <c r="A2326" s="26"/>
      <c r="B2326" s="27"/>
      <c r="C2326" s="26"/>
      <c r="D2326" s="27"/>
      <c r="E2326" s="27"/>
      <c r="F2326" s="30"/>
      <c r="G2326" s="26"/>
      <c r="H2326" s="27"/>
      <c r="I2326" s="30"/>
      <c r="J2326" s="27"/>
      <c r="K2326" s="26"/>
      <c r="L2326" s="32"/>
      <c r="M2326" s="32"/>
      <c r="N2326" s="32"/>
      <c r="O2326" s="26"/>
      <c r="P2326" s="27" t="s">
        <v>528</v>
      </c>
      <c r="Q2326" s="27" t="s">
        <v>1034</v>
      </c>
      <c r="R2326" s="27" t="s">
        <v>10769</v>
      </c>
      <c r="S2326" s="27" t="s">
        <v>10770</v>
      </c>
      <c r="T2326" s="29">
        <v>18.617291999999999</v>
      </c>
      <c r="U2326" s="29">
        <v>4.7188429999999997</v>
      </c>
      <c r="V2326" s="26"/>
    </row>
    <row r="2327" spans="1:22" ht="12.75" x14ac:dyDescent="0.25">
      <c r="A2327" s="26"/>
      <c r="B2327" s="27"/>
      <c r="C2327" s="26"/>
      <c r="D2327" s="27"/>
      <c r="E2327" s="27"/>
      <c r="F2327" s="30"/>
      <c r="G2327" s="26"/>
      <c r="H2327" s="27"/>
      <c r="I2327" s="30"/>
      <c r="J2327" s="27"/>
      <c r="K2327" s="26"/>
      <c r="L2327" s="32"/>
      <c r="M2327" s="32"/>
      <c r="N2327" s="32"/>
      <c r="O2327" s="26"/>
      <c r="P2327" s="27" t="s">
        <v>528</v>
      </c>
      <c r="Q2327" s="27" t="s">
        <v>10771</v>
      </c>
      <c r="R2327" s="27" t="s">
        <v>10772</v>
      </c>
      <c r="S2327" s="27" t="s">
        <v>10773</v>
      </c>
      <c r="T2327" s="29">
        <v>18.963961999999999</v>
      </c>
      <c r="U2327" s="29">
        <v>5.2873130000000002</v>
      </c>
      <c r="V2327" s="26"/>
    </row>
    <row r="2328" spans="1:22" ht="12.75" x14ac:dyDescent="0.25">
      <c r="A2328" s="26"/>
      <c r="B2328" s="27"/>
      <c r="C2328" s="26"/>
      <c r="D2328" s="27"/>
      <c r="E2328" s="27"/>
      <c r="F2328" s="30"/>
      <c r="G2328" s="26"/>
      <c r="H2328" s="27"/>
      <c r="I2328" s="30"/>
      <c r="J2328" s="27"/>
      <c r="K2328" s="26"/>
      <c r="L2328" s="32"/>
      <c r="M2328" s="32"/>
      <c r="N2328" s="32"/>
      <c r="O2328" s="26"/>
      <c r="P2328" s="27" t="s">
        <v>528</v>
      </c>
      <c r="Q2328" s="27" t="s">
        <v>10774</v>
      </c>
      <c r="R2328" s="27" t="s">
        <v>10775</v>
      </c>
      <c r="S2328" s="27" t="s">
        <v>10776</v>
      </c>
      <c r="T2328" s="29">
        <v>18.836449999999999</v>
      </c>
      <c r="U2328" s="29">
        <v>5.111408</v>
      </c>
      <c r="V2328" s="26"/>
    </row>
    <row r="2329" spans="1:22" ht="12.75" x14ac:dyDescent="0.25">
      <c r="A2329" s="26"/>
      <c r="B2329" s="27"/>
      <c r="C2329" s="26"/>
      <c r="D2329" s="27"/>
      <c r="E2329" s="27"/>
      <c r="F2329" s="30"/>
      <c r="G2329" s="26"/>
      <c r="H2329" s="27"/>
      <c r="I2329" s="30"/>
      <c r="J2329" s="27"/>
      <c r="K2329" s="26"/>
      <c r="L2329" s="32"/>
      <c r="M2329" s="32"/>
      <c r="N2329" s="32"/>
      <c r="O2329" s="26"/>
      <c r="P2329" s="27" t="s">
        <v>528</v>
      </c>
      <c r="Q2329" s="27" t="s">
        <v>10777</v>
      </c>
      <c r="R2329" s="27" t="s">
        <v>10778</v>
      </c>
      <c r="S2329" s="27" t="s">
        <v>10779</v>
      </c>
      <c r="T2329" s="29">
        <v>19.108229999999999</v>
      </c>
      <c r="U2329" s="29">
        <v>4.9452730000000003</v>
      </c>
      <c r="V2329" s="26"/>
    </row>
    <row r="2330" spans="1:22" ht="12.75" x14ac:dyDescent="0.25">
      <c r="A2330" s="26"/>
      <c r="B2330" s="27"/>
      <c r="C2330" s="26"/>
      <c r="D2330" s="27"/>
      <c r="E2330" s="27"/>
      <c r="F2330" s="30"/>
      <c r="G2330" s="26"/>
      <c r="H2330" s="27"/>
      <c r="I2330" s="30"/>
      <c r="J2330" s="27"/>
      <c r="K2330" s="26"/>
      <c r="L2330" s="32"/>
      <c r="M2330" s="32"/>
      <c r="N2330" s="32"/>
      <c r="O2330" s="26"/>
      <c r="P2330" s="27" t="s">
        <v>528</v>
      </c>
      <c r="Q2330" s="27" t="s">
        <v>10780</v>
      </c>
      <c r="R2330" s="27" t="s">
        <v>10781</v>
      </c>
      <c r="S2330" s="27" t="s">
        <v>10782</v>
      </c>
      <c r="T2330" s="29">
        <v>18.661405999999999</v>
      </c>
      <c r="U2330" s="29">
        <v>4.8472</v>
      </c>
      <c r="V2330" s="26"/>
    </row>
    <row r="2331" spans="1:22" ht="12.75" x14ac:dyDescent="0.25">
      <c r="A2331" s="26"/>
      <c r="B2331" s="27"/>
      <c r="C2331" s="26"/>
      <c r="D2331" s="27"/>
      <c r="E2331" s="27"/>
      <c r="F2331" s="30"/>
      <c r="G2331" s="26"/>
      <c r="H2331" s="27"/>
      <c r="I2331" s="30"/>
      <c r="J2331" s="27"/>
      <c r="K2331" s="26"/>
      <c r="L2331" s="32"/>
      <c r="M2331" s="32"/>
      <c r="N2331" s="32"/>
      <c r="O2331" s="26"/>
      <c r="P2331" s="27" t="s">
        <v>528</v>
      </c>
      <c r="Q2331" s="27" t="s">
        <v>10783</v>
      </c>
      <c r="R2331" s="27" t="s">
        <v>10784</v>
      </c>
      <c r="S2331" s="27" t="s">
        <v>10785</v>
      </c>
      <c r="T2331" s="29">
        <v>19.041264000000002</v>
      </c>
      <c r="U2331" s="29">
        <v>4.8326900000000004</v>
      </c>
      <c r="V2331" s="26"/>
    </row>
    <row r="2332" spans="1:22" ht="12.75" x14ac:dyDescent="0.25">
      <c r="A2332" s="26"/>
      <c r="B2332" s="27"/>
      <c r="C2332" s="26"/>
      <c r="D2332" s="27"/>
      <c r="E2332" s="27"/>
      <c r="F2332" s="30"/>
      <c r="G2332" s="26"/>
      <c r="H2332" s="27"/>
      <c r="I2332" s="30"/>
      <c r="J2332" s="27"/>
      <c r="K2332" s="26"/>
      <c r="L2332" s="32"/>
      <c r="M2332" s="32"/>
      <c r="N2332" s="32"/>
      <c r="O2332" s="26"/>
      <c r="P2332" s="27" t="s">
        <v>528</v>
      </c>
      <c r="Q2332" s="27" t="s">
        <v>10786</v>
      </c>
      <c r="R2332" s="27" t="s">
        <v>10787</v>
      </c>
      <c r="S2332" s="27" t="s">
        <v>10788</v>
      </c>
      <c r="T2332" s="29">
        <v>19.024602000000002</v>
      </c>
      <c r="U2332" s="29">
        <v>4.8029849999999996</v>
      </c>
      <c r="V2332" s="26"/>
    </row>
    <row r="2333" spans="1:22" ht="12.75" x14ac:dyDescent="0.25">
      <c r="A2333" s="26"/>
      <c r="B2333" s="27"/>
      <c r="C2333" s="26"/>
      <c r="D2333" s="27"/>
      <c r="E2333" s="27"/>
      <c r="F2333" s="30"/>
      <c r="G2333" s="26"/>
      <c r="H2333" s="27"/>
      <c r="I2333" s="30"/>
      <c r="J2333" s="27"/>
      <c r="K2333" s="26"/>
      <c r="L2333" s="32"/>
      <c r="M2333" s="32"/>
      <c r="N2333" s="32"/>
      <c r="O2333" s="26"/>
      <c r="P2333" s="27" t="s">
        <v>528</v>
      </c>
      <c r="Q2333" s="27" t="s">
        <v>912</v>
      </c>
      <c r="R2333" s="27" t="s">
        <v>10789</v>
      </c>
      <c r="S2333" s="27" t="s">
        <v>10790</v>
      </c>
      <c r="T2333" s="29">
        <v>18.981615999999999</v>
      </c>
      <c r="U2333" s="29">
        <v>4.7384139999999997</v>
      </c>
      <c r="V2333" s="26"/>
    </row>
    <row r="2334" spans="1:22" ht="12.75" x14ac:dyDescent="0.25">
      <c r="A2334" s="26"/>
      <c r="B2334" s="27"/>
      <c r="C2334" s="26"/>
      <c r="D2334" s="27"/>
      <c r="E2334" s="27"/>
      <c r="F2334" s="30"/>
      <c r="G2334" s="26"/>
      <c r="H2334" s="27"/>
      <c r="I2334" s="30"/>
      <c r="J2334" s="27"/>
      <c r="K2334" s="26"/>
      <c r="L2334" s="32"/>
      <c r="M2334" s="32"/>
      <c r="N2334" s="32"/>
      <c r="O2334" s="26"/>
      <c r="P2334" s="27" t="s">
        <v>528</v>
      </c>
      <c r="Q2334" s="27" t="s">
        <v>10791</v>
      </c>
      <c r="R2334" s="27" t="s">
        <v>10792</v>
      </c>
      <c r="S2334" s="27" t="s">
        <v>10793</v>
      </c>
      <c r="T2334" s="29">
        <v>18.987331999999999</v>
      </c>
      <c r="U2334" s="29">
        <v>4.8981510000000004</v>
      </c>
      <c r="V2334" s="26"/>
    </row>
    <row r="2335" spans="1:22" ht="12.75" x14ac:dyDescent="0.25">
      <c r="A2335" s="26"/>
      <c r="B2335" s="27"/>
      <c r="C2335" s="26"/>
      <c r="D2335" s="27"/>
      <c r="E2335" s="27"/>
      <c r="F2335" s="30"/>
      <c r="G2335" s="26"/>
      <c r="H2335" s="27"/>
      <c r="I2335" s="30"/>
      <c r="J2335" s="27"/>
      <c r="K2335" s="26"/>
      <c r="L2335" s="32"/>
      <c r="M2335" s="32"/>
      <c r="N2335" s="32"/>
      <c r="O2335" s="26"/>
      <c r="P2335" s="27" t="s">
        <v>528</v>
      </c>
      <c r="Q2335" s="27" t="s">
        <v>10794</v>
      </c>
      <c r="R2335" s="27" t="s">
        <v>10795</v>
      </c>
      <c r="S2335" s="27" t="s">
        <v>10796</v>
      </c>
      <c r="T2335" s="29">
        <v>18.654343999999998</v>
      </c>
      <c r="U2335" s="29">
        <v>4.8319619999999999</v>
      </c>
      <c r="V2335" s="26"/>
    </row>
    <row r="2336" spans="1:22" ht="12.75" x14ac:dyDescent="0.25">
      <c r="A2336" s="26"/>
      <c r="B2336" s="27"/>
      <c r="C2336" s="26"/>
      <c r="D2336" s="27"/>
      <c r="E2336" s="27"/>
      <c r="F2336" s="30"/>
      <c r="G2336" s="26"/>
      <c r="H2336" s="27"/>
      <c r="I2336" s="30"/>
      <c r="J2336" s="27"/>
      <c r="K2336" s="26"/>
      <c r="L2336" s="32"/>
      <c r="M2336" s="32"/>
      <c r="N2336" s="32"/>
      <c r="O2336" s="26"/>
      <c r="P2336" s="27" t="s">
        <v>528</v>
      </c>
      <c r="Q2336" s="27" t="s">
        <v>10797</v>
      </c>
      <c r="R2336" s="27" t="s">
        <v>10798</v>
      </c>
      <c r="S2336" s="27" t="s">
        <v>10799</v>
      </c>
      <c r="T2336" s="29">
        <v>18.854265999999999</v>
      </c>
      <c r="U2336" s="29">
        <v>4.9230929999999997</v>
      </c>
      <c r="V2336" s="26"/>
    </row>
    <row r="2337" spans="1:22" ht="12.75" x14ac:dyDescent="0.25">
      <c r="A2337" s="26"/>
      <c r="B2337" s="27"/>
      <c r="C2337" s="26"/>
      <c r="D2337" s="27"/>
      <c r="E2337" s="27"/>
      <c r="F2337" s="30"/>
      <c r="G2337" s="26"/>
      <c r="H2337" s="27"/>
      <c r="I2337" s="30"/>
      <c r="J2337" s="27"/>
      <c r="K2337" s="26"/>
      <c r="L2337" s="32"/>
      <c r="M2337" s="32"/>
      <c r="N2337" s="32"/>
      <c r="O2337" s="26"/>
      <c r="P2337" s="27" t="s">
        <v>528</v>
      </c>
      <c r="Q2337" s="27" t="s">
        <v>10800</v>
      </c>
      <c r="R2337" s="27" t="s">
        <v>10801</v>
      </c>
      <c r="S2337" s="27" t="s">
        <v>10802</v>
      </c>
      <c r="T2337" s="29">
        <v>18.858613999999999</v>
      </c>
      <c r="U2337" s="29">
        <v>4.6103459999999998</v>
      </c>
      <c r="V2337" s="26"/>
    </row>
    <row r="2338" spans="1:22" ht="12.75" x14ac:dyDescent="0.25">
      <c r="A2338" s="26"/>
      <c r="B2338" s="27"/>
      <c r="C2338" s="26"/>
      <c r="D2338" s="27"/>
      <c r="E2338" s="27"/>
      <c r="F2338" s="30"/>
      <c r="G2338" s="26"/>
      <c r="H2338" s="27"/>
      <c r="I2338" s="30"/>
      <c r="J2338" s="27"/>
      <c r="K2338" s="26"/>
      <c r="L2338" s="32"/>
      <c r="M2338" s="32"/>
      <c r="N2338" s="32"/>
      <c r="O2338" s="26"/>
      <c r="P2338" s="27" t="s">
        <v>528</v>
      </c>
      <c r="Q2338" s="27" t="s">
        <v>10803</v>
      </c>
      <c r="R2338" s="27" t="s">
        <v>10804</v>
      </c>
      <c r="S2338" s="27" t="s">
        <v>10805</v>
      </c>
      <c r="T2338" s="29">
        <v>18.561105999999999</v>
      </c>
      <c r="U2338" s="29">
        <v>4.6460299999999997</v>
      </c>
      <c r="V2338" s="26"/>
    </row>
    <row r="2339" spans="1:22" ht="12.75" x14ac:dyDescent="0.25">
      <c r="A2339" s="26"/>
      <c r="B2339" s="27"/>
      <c r="C2339" s="26"/>
      <c r="D2339" s="27"/>
      <c r="E2339" s="27"/>
      <c r="F2339" s="30"/>
      <c r="G2339" s="26"/>
      <c r="H2339" s="27"/>
      <c r="I2339" s="30"/>
      <c r="J2339" s="27"/>
      <c r="K2339" s="26"/>
      <c r="L2339" s="32"/>
      <c r="M2339" s="32"/>
      <c r="N2339" s="32"/>
      <c r="O2339" s="26"/>
      <c r="P2339" s="27" t="s">
        <v>528</v>
      </c>
      <c r="Q2339" s="27" t="s">
        <v>10806</v>
      </c>
      <c r="R2339" s="27" t="s">
        <v>10807</v>
      </c>
      <c r="S2339" s="27" t="s">
        <v>10808</v>
      </c>
      <c r="T2339" s="29">
        <v>18.550485999999999</v>
      </c>
      <c r="U2339" s="29">
        <v>4.6424620000000001</v>
      </c>
      <c r="V2339" s="26"/>
    </row>
    <row r="2340" spans="1:22" ht="12.75" x14ac:dyDescent="0.25">
      <c r="A2340" s="26"/>
      <c r="B2340" s="27"/>
      <c r="C2340" s="26"/>
      <c r="D2340" s="27"/>
      <c r="E2340" s="27"/>
      <c r="F2340" s="30"/>
      <c r="G2340" s="26"/>
      <c r="H2340" s="27"/>
      <c r="I2340" s="30"/>
      <c r="J2340" s="27"/>
      <c r="K2340" s="26"/>
      <c r="L2340" s="32"/>
      <c r="M2340" s="32"/>
      <c r="N2340" s="32"/>
      <c r="O2340" s="26"/>
      <c r="P2340" s="27" t="s">
        <v>528</v>
      </c>
      <c r="Q2340" s="27" t="s">
        <v>10809</v>
      </c>
      <c r="R2340" s="27" t="s">
        <v>10810</v>
      </c>
      <c r="S2340" s="27" t="s">
        <v>10811</v>
      </c>
      <c r="T2340" s="29">
        <v>18.876449000000001</v>
      </c>
      <c r="U2340" s="29">
        <v>4.9128360000000004</v>
      </c>
      <c r="V2340" s="26"/>
    </row>
    <row r="2341" spans="1:22" ht="12.75" x14ac:dyDescent="0.25">
      <c r="A2341" s="26"/>
      <c r="B2341" s="27"/>
      <c r="C2341" s="26"/>
      <c r="D2341" s="27"/>
      <c r="E2341" s="27"/>
      <c r="F2341" s="30"/>
      <c r="G2341" s="26"/>
      <c r="H2341" s="27"/>
      <c r="I2341" s="30"/>
      <c r="J2341" s="27"/>
      <c r="K2341" s="26"/>
      <c r="L2341" s="32"/>
      <c r="M2341" s="32"/>
      <c r="N2341" s="32"/>
      <c r="O2341" s="26"/>
      <c r="P2341" s="27" t="s">
        <v>528</v>
      </c>
      <c r="Q2341" s="27" t="s">
        <v>10812</v>
      </c>
      <c r="R2341" s="27" t="s">
        <v>10813</v>
      </c>
      <c r="S2341" s="27" t="s">
        <v>10814</v>
      </c>
      <c r="T2341" s="29">
        <v>18.543792</v>
      </c>
      <c r="U2341" s="29">
        <v>4.5935300000000003</v>
      </c>
      <c r="V2341" s="26"/>
    </row>
    <row r="2342" spans="1:22" ht="12.75" x14ac:dyDescent="0.25">
      <c r="A2342" s="26"/>
      <c r="B2342" s="27"/>
      <c r="C2342" s="26"/>
      <c r="D2342" s="27"/>
      <c r="E2342" s="27"/>
      <c r="F2342" s="30"/>
      <c r="G2342" s="26"/>
      <c r="H2342" s="27"/>
      <c r="I2342" s="30"/>
      <c r="J2342" s="27"/>
      <c r="K2342" s="26"/>
      <c r="L2342" s="32"/>
      <c r="M2342" s="32"/>
      <c r="N2342" s="32"/>
      <c r="O2342" s="26"/>
      <c r="P2342" s="27" t="s">
        <v>528</v>
      </c>
      <c r="Q2342" s="27" t="s">
        <v>10815</v>
      </c>
      <c r="R2342" s="27" t="s">
        <v>10816</v>
      </c>
      <c r="S2342" s="27" t="s">
        <v>10817</v>
      </c>
      <c r="T2342" s="29">
        <v>18.539315999999999</v>
      </c>
      <c r="U2342" s="29">
        <v>4.6002299999999998</v>
      </c>
      <c r="V2342" s="26"/>
    </row>
    <row r="2343" spans="1:22" ht="12.75" x14ac:dyDescent="0.25">
      <c r="A2343" s="26"/>
      <c r="B2343" s="27"/>
      <c r="C2343" s="26"/>
      <c r="D2343" s="27"/>
      <c r="E2343" s="27"/>
      <c r="F2343" s="30"/>
      <c r="G2343" s="26"/>
      <c r="H2343" s="27"/>
      <c r="I2343" s="30"/>
      <c r="J2343" s="27"/>
      <c r="K2343" s="26"/>
      <c r="L2343" s="32"/>
      <c r="M2343" s="32"/>
      <c r="N2343" s="32"/>
      <c r="O2343" s="26"/>
      <c r="P2343" s="27" t="s">
        <v>528</v>
      </c>
      <c r="Q2343" s="27" t="s">
        <v>10818</v>
      </c>
      <c r="R2343" s="27" t="s">
        <v>10819</v>
      </c>
      <c r="S2343" s="27" t="s">
        <v>10820</v>
      </c>
      <c r="T2343" s="29">
        <v>19.135960000000001</v>
      </c>
      <c r="U2343" s="29">
        <v>4.9545310000000002</v>
      </c>
      <c r="V2343" s="26"/>
    </row>
    <row r="2344" spans="1:22" ht="12.75" x14ac:dyDescent="0.25">
      <c r="A2344" s="26"/>
      <c r="B2344" s="27"/>
      <c r="C2344" s="26"/>
      <c r="D2344" s="27"/>
      <c r="E2344" s="27"/>
      <c r="F2344" s="30"/>
      <c r="G2344" s="26"/>
      <c r="H2344" s="27"/>
      <c r="I2344" s="30"/>
      <c r="J2344" s="27"/>
      <c r="K2344" s="26"/>
      <c r="L2344" s="32"/>
      <c r="M2344" s="32"/>
      <c r="N2344" s="32"/>
      <c r="O2344" s="26"/>
      <c r="P2344" s="27" t="s">
        <v>528</v>
      </c>
      <c r="Q2344" s="27" t="s">
        <v>10821</v>
      </c>
      <c r="R2344" s="27" t="s">
        <v>10822</v>
      </c>
      <c r="S2344" s="27" t="s">
        <v>10823</v>
      </c>
      <c r="T2344" s="29">
        <v>18.863412</v>
      </c>
      <c r="U2344" s="29">
        <v>5.150874</v>
      </c>
      <c r="V2344" s="26"/>
    </row>
    <row r="2345" spans="1:22" ht="12.75" x14ac:dyDescent="0.25">
      <c r="A2345" s="26"/>
      <c r="B2345" s="27"/>
      <c r="C2345" s="26"/>
      <c r="D2345" s="27"/>
      <c r="E2345" s="27"/>
      <c r="F2345" s="30"/>
      <c r="G2345" s="26"/>
      <c r="H2345" s="27"/>
      <c r="I2345" s="30"/>
      <c r="J2345" s="27"/>
      <c r="K2345" s="26"/>
      <c r="L2345" s="32"/>
      <c r="M2345" s="32"/>
      <c r="N2345" s="32"/>
      <c r="O2345" s="26"/>
      <c r="P2345" s="27" t="s">
        <v>528</v>
      </c>
      <c r="Q2345" s="27" t="s">
        <v>10824</v>
      </c>
      <c r="R2345" s="27" t="s">
        <v>10825</v>
      </c>
      <c r="S2345" s="27" t="s">
        <v>10826</v>
      </c>
      <c r="T2345" s="29">
        <v>18.930872000000001</v>
      </c>
      <c r="U2345" s="29">
        <v>4.6750379999999998</v>
      </c>
      <c r="V2345" s="26"/>
    </row>
    <row r="2346" spans="1:22" ht="12.75" x14ac:dyDescent="0.25">
      <c r="A2346" s="26"/>
      <c r="B2346" s="27"/>
      <c r="C2346" s="26"/>
      <c r="D2346" s="27"/>
      <c r="E2346" s="27"/>
      <c r="F2346" s="30"/>
      <c r="G2346" s="26"/>
      <c r="H2346" s="27"/>
      <c r="I2346" s="30"/>
      <c r="J2346" s="27"/>
      <c r="K2346" s="26"/>
      <c r="L2346" s="32"/>
      <c r="M2346" s="32"/>
      <c r="N2346" s="32"/>
      <c r="O2346" s="26"/>
      <c r="P2346" s="27" t="s">
        <v>528</v>
      </c>
      <c r="Q2346" s="27" t="s">
        <v>10827</v>
      </c>
      <c r="R2346" s="27" t="s">
        <v>10828</v>
      </c>
      <c r="S2346" s="27" t="s">
        <v>10829</v>
      </c>
      <c r="T2346" s="29">
        <v>19.056173999999999</v>
      </c>
      <c r="U2346" s="29">
        <v>4.8631580000000003</v>
      </c>
      <c r="V2346" s="26"/>
    </row>
    <row r="2347" spans="1:22" ht="12.75" x14ac:dyDescent="0.25">
      <c r="A2347" s="26"/>
      <c r="B2347" s="27"/>
      <c r="C2347" s="26"/>
      <c r="D2347" s="27"/>
      <c r="E2347" s="27"/>
      <c r="F2347" s="30"/>
      <c r="G2347" s="26"/>
      <c r="H2347" s="27"/>
      <c r="I2347" s="30"/>
      <c r="J2347" s="27"/>
      <c r="K2347" s="26"/>
      <c r="L2347" s="32"/>
      <c r="M2347" s="32"/>
      <c r="N2347" s="32"/>
      <c r="O2347" s="26"/>
      <c r="P2347" s="27" t="s">
        <v>528</v>
      </c>
      <c r="Q2347" s="27" t="s">
        <v>10830</v>
      </c>
      <c r="R2347" s="27" t="s">
        <v>10831</v>
      </c>
      <c r="S2347" s="27" t="s">
        <v>10832</v>
      </c>
      <c r="T2347" s="29">
        <v>18.948869999999999</v>
      </c>
      <c r="U2347" s="29">
        <v>4.7097090000000001</v>
      </c>
      <c r="V2347" s="26"/>
    </row>
    <row r="2348" spans="1:22" ht="12.75" x14ac:dyDescent="0.25">
      <c r="A2348" s="26"/>
      <c r="B2348" s="27"/>
      <c r="C2348" s="26"/>
      <c r="D2348" s="27"/>
      <c r="E2348" s="27"/>
      <c r="F2348" s="30"/>
      <c r="G2348" s="26"/>
      <c r="H2348" s="27"/>
      <c r="I2348" s="30"/>
      <c r="J2348" s="27"/>
      <c r="K2348" s="26"/>
      <c r="L2348" s="32"/>
      <c r="M2348" s="32"/>
      <c r="N2348" s="32"/>
      <c r="O2348" s="26"/>
      <c r="P2348" s="27" t="s">
        <v>528</v>
      </c>
      <c r="Q2348" s="27" t="s">
        <v>10833</v>
      </c>
      <c r="R2348" s="27" t="s">
        <v>10834</v>
      </c>
      <c r="S2348" s="27" t="s">
        <v>10835</v>
      </c>
      <c r="T2348" s="29">
        <v>18.538174000000001</v>
      </c>
      <c r="U2348" s="29">
        <v>4.5908410000000002</v>
      </c>
      <c r="V2348" s="26"/>
    </row>
    <row r="2349" spans="1:22" ht="12.75" x14ac:dyDescent="0.25">
      <c r="A2349" s="26"/>
      <c r="B2349" s="27"/>
      <c r="C2349" s="26"/>
      <c r="D2349" s="27"/>
      <c r="E2349" s="27"/>
      <c r="F2349" s="30"/>
      <c r="G2349" s="26"/>
      <c r="H2349" s="27"/>
      <c r="I2349" s="30"/>
      <c r="J2349" s="27"/>
      <c r="K2349" s="26"/>
      <c r="L2349" s="32"/>
      <c r="M2349" s="32"/>
      <c r="N2349" s="32"/>
      <c r="O2349" s="26"/>
      <c r="P2349" s="27" t="s">
        <v>528</v>
      </c>
      <c r="Q2349" s="27" t="s">
        <v>10836</v>
      </c>
      <c r="R2349" s="27" t="s">
        <v>10837</v>
      </c>
      <c r="S2349" s="27" t="s">
        <v>10838</v>
      </c>
      <c r="T2349" s="29">
        <v>18.665175999999999</v>
      </c>
      <c r="U2349" s="29">
        <v>4.8389709999999999</v>
      </c>
      <c r="V2349" s="26"/>
    </row>
    <row r="2350" spans="1:22" ht="12.75" x14ac:dyDescent="0.25">
      <c r="A2350" s="26"/>
      <c r="B2350" s="27"/>
      <c r="C2350" s="26"/>
      <c r="D2350" s="27"/>
      <c r="E2350" s="27"/>
      <c r="F2350" s="30"/>
      <c r="G2350" s="26"/>
      <c r="H2350" s="27"/>
      <c r="I2350" s="30"/>
      <c r="J2350" s="27"/>
      <c r="K2350" s="26"/>
      <c r="L2350" s="32"/>
      <c r="M2350" s="32"/>
      <c r="N2350" s="32"/>
      <c r="O2350" s="26"/>
      <c r="P2350" s="27" t="s">
        <v>528</v>
      </c>
      <c r="Q2350" s="27" t="s">
        <v>5940</v>
      </c>
      <c r="R2350" s="27" t="s">
        <v>10839</v>
      </c>
      <c r="S2350" s="27" t="s">
        <v>10840</v>
      </c>
      <c r="T2350" s="29">
        <v>18.826381999999999</v>
      </c>
      <c r="U2350" s="29">
        <v>5.085172</v>
      </c>
      <c r="V2350" s="26"/>
    </row>
    <row r="2351" spans="1:22" ht="12.75" x14ac:dyDescent="0.25">
      <c r="A2351" s="26"/>
      <c r="B2351" s="27"/>
      <c r="C2351" s="26"/>
      <c r="D2351" s="27"/>
      <c r="E2351" s="27"/>
      <c r="F2351" s="30"/>
      <c r="G2351" s="26"/>
      <c r="H2351" s="27"/>
      <c r="I2351" s="30"/>
      <c r="J2351" s="27"/>
      <c r="K2351" s="26"/>
      <c r="L2351" s="32"/>
      <c r="M2351" s="32"/>
      <c r="N2351" s="32"/>
      <c r="O2351" s="26"/>
      <c r="P2351" s="27" t="s">
        <v>528</v>
      </c>
      <c r="Q2351" s="27" t="s">
        <v>10841</v>
      </c>
      <c r="R2351" s="27" t="s">
        <v>10842</v>
      </c>
      <c r="S2351" s="27" t="s">
        <v>10843</v>
      </c>
      <c r="T2351" s="29">
        <v>18.815878000000001</v>
      </c>
      <c r="U2351" s="29">
        <v>5.0812850000000003</v>
      </c>
      <c r="V2351" s="26"/>
    </row>
    <row r="2352" spans="1:22" ht="12.75" x14ac:dyDescent="0.25">
      <c r="A2352" s="26"/>
      <c r="B2352" s="27"/>
      <c r="C2352" s="26"/>
      <c r="D2352" s="27"/>
      <c r="E2352" s="27"/>
      <c r="F2352" s="30"/>
      <c r="G2352" s="26"/>
      <c r="H2352" s="27"/>
      <c r="I2352" s="30"/>
      <c r="J2352" s="27"/>
      <c r="K2352" s="26"/>
      <c r="L2352" s="32"/>
      <c r="M2352" s="32"/>
      <c r="N2352" s="32"/>
      <c r="O2352" s="26"/>
      <c r="P2352" s="28" t="s">
        <v>719</v>
      </c>
      <c r="Q2352" s="27" t="s">
        <v>9828</v>
      </c>
      <c r="R2352" s="27" t="s">
        <v>9829</v>
      </c>
      <c r="S2352" s="27" t="s">
        <v>9830</v>
      </c>
      <c r="T2352" s="29">
        <v>16.147366000000002</v>
      </c>
      <c r="U2352" s="29">
        <v>6.3382829999999997</v>
      </c>
      <c r="V2352" s="26"/>
    </row>
    <row r="2353" spans="1:22" ht="12.75" x14ac:dyDescent="0.25">
      <c r="A2353" s="26"/>
      <c r="B2353" s="27"/>
      <c r="C2353" s="26"/>
      <c r="D2353" s="27"/>
      <c r="E2353" s="27"/>
      <c r="F2353" s="30"/>
      <c r="G2353" s="26"/>
      <c r="H2353" s="27"/>
      <c r="I2353" s="30"/>
      <c r="J2353" s="27"/>
      <c r="K2353" s="26"/>
      <c r="L2353" s="32"/>
      <c r="M2353" s="32"/>
      <c r="N2353" s="32"/>
      <c r="O2353" s="26"/>
      <c r="P2353" s="28" t="s">
        <v>719</v>
      </c>
      <c r="Q2353" s="27" t="s">
        <v>9831</v>
      </c>
      <c r="R2353" s="27" t="s">
        <v>9832</v>
      </c>
      <c r="S2353" s="27" t="s">
        <v>9833</v>
      </c>
      <c r="T2353" s="29">
        <v>16.112587999999999</v>
      </c>
      <c r="U2353" s="29">
        <v>6.4380420000000003</v>
      </c>
      <c r="V2353" s="26"/>
    </row>
    <row r="2354" spans="1:22" ht="12.75" x14ac:dyDescent="0.25">
      <c r="A2354" s="26"/>
      <c r="B2354" s="27"/>
      <c r="C2354" s="26"/>
      <c r="D2354" s="27"/>
      <c r="E2354" s="27"/>
      <c r="F2354" s="30"/>
      <c r="G2354" s="26"/>
      <c r="H2354" s="27"/>
      <c r="I2354" s="30"/>
      <c r="J2354" s="27"/>
      <c r="K2354" s="26"/>
      <c r="L2354" s="32"/>
      <c r="M2354" s="32"/>
      <c r="N2354" s="32"/>
      <c r="O2354" s="26"/>
      <c r="P2354" s="28" t="s">
        <v>719</v>
      </c>
      <c r="Q2354" s="27" t="s">
        <v>8063</v>
      </c>
      <c r="R2354" s="27" t="s">
        <v>9834</v>
      </c>
      <c r="S2354" s="27" t="s">
        <v>9835</v>
      </c>
      <c r="T2354" s="29">
        <v>16.280608000000001</v>
      </c>
      <c r="U2354" s="29">
        <v>6.3565959999999997</v>
      </c>
      <c r="V2354" s="26"/>
    </row>
    <row r="2355" spans="1:22" ht="12.75" x14ac:dyDescent="0.25">
      <c r="A2355" s="26"/>
      <c r="B2355" s="27"/>
      <c r="C2355" s="26"/>
      <c r="D2355" s="27"/>
      <c r="E2355" s="27"/>
      <c r="F2355" s="30"/>
      <c r="G2355" s="26"/>
      <c r="H2355" s="27"/>
      <c r="I2355" s="30"/>
      <c r="J2355" s="27"/>
      <c r="K2355" s="26"/>
      <c r="L2355" s="32"/>
      <c r="M2355" s="32"/>
      <c r="N2355" s="32"/>
      <c r="O2355" s="26"/>
      <c r="P2355" s="28" t="s">
        <v>719</v>
      </c>
      <c r="Q2355" s="27" t="s">
        <v>9836</v>
      </c>
      <c r="R2355" s="27" t="s">
        <v>9837</v>
      </c>
      <c r="S2355" s="27" t="s">
        <v>9838</v>
      </c>
      <c r="T2355" s="29">
        <v>16.261721999999999</v>
      </c>
      <c r="U2355" s="29">
        <v>6.3348959999999996</v>
      </c>
      <c r="V2355" s="26"/>
    </row>
    <row r="2356" spans="1:22" ht="12.75" x14ac:dyDescent="0.25">
      <c r="A2356" s="26"/>
      <c r="B2356" s="27"/>
      <c r="C2356" s="26"/>
      <c r="D2356" s="27"/>
      <c r="E2356" s="27"/>
      <c r="F2356" s="30"/>
      <c r="G2356" s="26"/>
      <c r="H2356" s="27"/>
      <c r="I2356" s="30"/>
      <c r="J2356" s="27"/>
      <c r="K2356" s="26"/>
      <c r="L2356" s="32"/>
      <c r="M2356" s="32"/>
      <c r="N2356" s="32"/>
      <c r="O2356" s="26"/>
      <c r="P2356" s="28" t="s">
        <v>719</v>
      </c>
      <c r="Q2356" s="27" t="s">
        <v>9839</v>
      </c>
      <c r="R2356" s="27" t="s">
        <v>9840</v>
      </c>
      <c r="S2356" s="27" t="s">
        <v>9841</v>
      </c>
      <c r="T2356" s="29">
        <v>16.266953999999998</v>
      </c>
      <c r="U2356" s="29">
        <v>6.3495710000000001</v>
      </c>
      <c r="V2356" s="26"/>
    </row>
    <row r="2357" spans="1:22" ht="12.75" x14ac:dyDescent="0.25">
      <c r="A2357" s="26"/>
      <c r="B2357" s="27"/>
      <c r="C2357" s="26"/>
      <c r="D2357" s="27"/>
      <c r="E2357" s="27"/>
      <c r="F2357" s="30"/>
      <c r="G2357" s="26"/>
      <c r="H2357" s="27"/>
      <c r="I2357" s="30"/>
      <c r="J2357" s="27"/>
      <c r="K2357" s="26"/>
      <c r="L2357" s="32"/>
      <c r="M2357" s="32"/>
      <c r="N2357" s="32"/>
      <c r="O2357" s="26"/>
      <c r="P2357" s="28" t="s">
        <v>719</v>
      </c>
      <c r="Q2357" s="27" t="s">
        <v>9842</v>
      </c>
      <c r="R2357" s="27" t="s">
        <v>9843</v>
      </c>
      <c r="S2357" s="27" t="s">
        <v>9844</v>
      </c>
      <c r="T2357" s="29">
        <v>16.234044000000001</v>
      </c>
      <c r="U2357" s="29">
        <v>6.3235659999999996</v>
      </c>
      <c r="V2357" s="26"/>
    </row>
    <row r="2358" spans="1:22" ht="12.75" x14ac:dyDescent="0.25">
      <c r="A2358" s="26"/>
      <c r="B2358" s="27"/>
      <c r="C2358" s="26"/>
      <c r="D2358" s="27"/>
      <c r="E2358" s="27"/>
      <c r="F2358" s="30"/>
      <c r="G2358" s="26"/>
      <c r="H2358" s="27"/>
      <c r="I2358" s="30"/>
      <c r="J2358" s="27"/>
      <c r="K2358" s="26"/>
      <c r="L2358" s="32"/>
      <c r="M2358" s="32"/>
      <c r="N2358" s="32"/>
      <c r="O2358" s="26"/>
      <c r="P2358" s="28" t="s">
        <v>719</v>
      </c>
      <c r="Q2358" s="27" t="s">
        <v>9845</v>
      </c>
      <c r="R2358" s="27" t="s">
        <v>9846</v>
      </c>
      <c r="S2358" s="27" t="s">
        <v>9847</v>
      </c>
      <c r="T2358" s="29">
        <v>16.011512</v>
      </c>
      <c r="U2358" s="29">
        <v>6.3979889999999999</v>
      </c>
      <c r="V2358" s="26"/>
    </row>
    <row r="2359" spans="1:22" ht="12.75" x14ac:dyDescent="0.25">
      <c r="A2359" s="26"/>
      <c r="B2359" s="27"/>
      <c r="C2359" s="26"/>
      <c r="D2359" s="27"/>
      <c r="E2359" s="27"/>
      <c r="F2359" s="30"/>
      <c r="G2359" s="26"/>
      <c r="H2359" s="27"/>
      <c r="I2359" s="30"/>
      <c r="J2359" s="27"/>
      <c r="K2359" s="26"/>
      <c r="L2359" s="32"/>
      <c r="M2359" s="32"/>
      <c r="N2359" s="32"/>
      <c r="O2359" s="26"/>
      <c r="P2359" s="28" t="s">
        <v>719</v>
      </c>
      <c r="Q2359" s="27" t="s">
        <v>9848</v>
      </c>
      <c r="R2359" s="27" t="s">
        <v>9849</v>
      </c>
      <c r="S2359" s="27" t="s">
        <v>9850</v>
      </c>
      <c r="T2359" s="29">
        <v>16.081067000000001</v>
      </c>
      <c r="U2359" s="29">
        <v>6.3908079999999998</v>
      </c>
      <c r="V2359" s="26"/>
    </row>
    <row r="2360" spans="1:22" ht="12.75" x14ac:dyDescent="0.25">
      <c r="A2360" s="26"/>
      <c r="B2360" s="27"/>
      <c r="C2360" s="26"/>
      <c r="D2360" s="27"/>
      <c r="E2360" s="27"/>
      <c r="F2360" s="30"/>
      <c r="G2360" s="26"/>
      <c r="H2360" s="27"/>
      <c r="I2360" s="30"/>
      <c r="J2360" s="27"/>
      <c r="K2360" s="26"/>
      <c r="L2360" s="32"/>
      <c r="M2360" s="32"/>
      <c r="N2360" s="32"/>
      <c r="O2360" s="26"/>
      <c r="P2360" s="28" t="s">
        <v>719</v>
      </c>
      <c r="Q2360" s="27" t="s">
        <v>9851</v>
      </c>
      <c r="R2360" s="27" t="s">
        <v>9852</v>
      </c>
      <c r="S2360" s="27" t="s">
        <v>9853</v>
      </c>
      <c r="T2360" s="29">
        <v>16.272103999999999</v>
      </c>
      <c r="U2360" s="29">
        <v>6.3452999999999999</v>
      </c>
      <c r="V2360" s="26"/>
    </row>
    <row r="2361" spans="1:22" ht="12.75" x14ac:dyDescent="0.25">
      <c r="A2361" s="26"/>
      <c r="B2361" s="27"/>
      <c r="C2361" s="26"/>
      <c r="D2361" s="27"/>
      <c r="E2361" s="27"/>
      <c r="F2361" s="30"/>
      <c r="G2361" s="26"/>
      <c r="H2361" s="27"/>
      <c r="I2361" s="30"/>
      <c r="J2361" s="27"/>
      <c r="K2361" s="26"/>
      <c r="L2361" s="32"/>
      <c r="M2361" s="32"/>
      <c r="N2361" s="32"/>
      <c r="O2361" s="26"/>
      <c r="P2361" s="28" t="s">
        <v>719</v>
      </c>
      <c r="Q2361" s="27" t="s">
        <v>6516</v>
      </c>
      <c r="R2361" s="27" t="s">
        <v>9854</v>
      </c>
      <c r="S2361" s="27" t="s">
        <v>9855</v>
      </c>
      <c r="T2361" s="29">
        <v>16.290299000000001</v>
      </c>
      <c r="U2361" s="29">
        <v>6.3507930000000004</v>
      </c>
      <c r="V2361" s="26"/>
    </row>
    <row r="2362" spans="1:22" ht="12.75" x14ac:dyDescent="0.25">
      <c r="A2362" s="26"/>
      <c r="B2362" s="27"/>
      <c r="C2362" s="26"/>
      <c r="D2362" s="27"/>
      <c r="E2362" s="27"/>
      <c r="F2362" s="30"/>
      <c r="G2362" s="26"/>
      <c r="H2362" s="27"/>
      <c r="I2362" s="30"/>
      <c r="J2362" s="27"/>
      <c r="K2362" s="26"/>
      <c r="L2362" s="32"/>
      <c r="M2362" s="32"/>
      <c r="N2362" s="32"/>
      <c r="O2362" s="26"/>
      <c r="P2362" s="28" t="s">
        <v>719</v>
      </c>
      <c r="Q2362" s="27" t="s">
        <v>9856</v>
      </c>
      <c r="R2362" s="27" t="s">
        <v>9857</v>
      </c>
      <c r="S2362" s="27" t="s">
        <v>9858</v>
      </c>
      <c r="T2362" s="29">
        <v>16.269738</v>
      </c>
      <c r="U2362" s="29">
        <v>6.3691509999999996</v>
      </c>
      <c r="V2362" s="26"/>
    </row>
    <row r="2363" spans="1:22" ht="12.75" x14ac:dyDescent="0.25">
      <c r="A2363" s="26"/>
      <c r="B2363" s="27"/>
      <c r="C2363" s="26"/>
      <c r="D2363" s="27"/>
      <c r="E2363" s="27"/>
      <c r="F2363" s="30"/>
      <c r="G2363" s="26"/>
      <c r="H2363" s="27"/>
      <c r="I2363" s="30"/>
      <c r="J2363" s="27"/>
      <c r="K2363" s="26"/>
      <c r="L2363" s="32"/>
      <c r="M2363" s="32"/>
      <c r="N2363" s="32"/>
      <c r="O2363" s="26"/>
      <c r="P2363" s="28" t="s">
        <v>719</v>
      </c>
      <c r="Q2363" s="27" t="s">
        <v>9859</v>
      </c>
      <c r="R2363" s="27" t="s">
        <v>9860</v>
      </c>
      <c r="S2363" s="27" t="s">
        <v>9861</v>
      </c>
      <c r="T2363" s="29">
        <v>16.296768</v>
      </c>
      <c r="U2363" s="29">
        <v>6.3482479999999999</v>
      </c>
      <c r="V2363" s="26"/>
    </row>
    <row r="2364" spans="1:22" ht="12.75" x14ac:dyDescent="0.25">
      <c r="A2364" s="26"/>
      <c r="B2364" s="27"/>
      <c r="C2364" s="26"/>
      <c r="D2364" s="27"/>
      <c r="E2364" s="27"/>
      <c r="F2364" s="30"/>
      <c r="G2364" s="26"/>
      <c r="H2364" s="27"/>
      <c r="I2364" s="30"/>
      <c r="J2364" s="27"/>
      <c r="K2364" s="26"/>
      <c r="L2364" s="32"/>
      <c r="M2364" s="32"/>
      <c r="N2364" s="32"/>
      <c r="O2364" s="26"/>
      <c r="P2364" s="28" t="s">
        <v>719</v>
      </c>
      <c r="Q2364" s="27" t="s">
        <v>9862</v>
      </c>
      <c r="R2364" s="27" t="s">
        <v>9863</v>
      </c>
      <c r="S2364" s="27" t="s">
        <v>9864</v>
      </c>
      <c r="T2364" s="29">
        <v>16.266290000000001</v>
      </c>
      <c r="U2364" s="29">
        <v>6.3867750000000001</v>
      </c>
      <c r="V2364" s="26"/>
    </row>
    <row r="2365" spans="1:22" ht="12.75" x14ac:dyDescent="0.25">
      <c r="A2365" s="26"/>
      <c r="B2365" s="27"/>
      <c r="C2365" s="26"/>
      <c r="D2365" s="27"/>
      <c r="E2365" s="27"/>
      <c r="F2365" s="30"/>
      <c r="G2365" s="26"/>
      <c r="H2365" s="27"/>
      <c r="I2365" s="30"/>
      <c r="J2365" s="27"/>
      <c r="K2365" s="26"/>
      <c r="L2365" s="32"/>
      <c r="M2365" s="32"/>
      <c r="N2365" s="32"/>
      <c r="O2365" s="26"/>
      <c r="P2365" s="28" t="s">
        <v>719</v>
      </c>
      <c r="Q2365" s="27" t="s">
        <v>9865</v>
      </c>
      <c r="R2365" s="27" t="s">
        <v>9866</v>
      </c>
      <c r="S2365" s="27" t="s">
        <v>9867</v>
      </c>
      <c r="T2365" s="29">
        <v>16.306954000000001</v>
      </c>
      <c r="U2365" s="29">
        <v>6.337961</v>
      </c>
      <c r="V2365" s="26"/>
    </row>
    <row r="2366" spans="1:22" ht="12.75" x14ac:dyDescent="0.25">
      <c r="A2366" s="26"/>
      <c r="B2366" s="27"/>
      <c r="C2366" s="26"/>
      <c r="D2366" s="27"/>
      <c r="E2366" s="27"/>
      <c r="F2366" s="30"/>
      <c r="G2366" s="26"/>
      <c r="H2366" s="27"/>
      <c r="I2366" s="30"/>
      <c r="J2366" s="27"/>
      <c r="K2366" s="26"/>
      <c r="L2366" s="32"/>
      <c r="M2366" s="32"/>
      <c r="N2366" s="32"/>
      <c r="O2366" s="26"/>
      <c r="P2366" s="28" t="s">
        <v>719</v>
      </c>
      <c r="Q2366" s="27" t="s">
        <v>9868</v>
      </c>
      <c r="R2366" s="27" t="s">
        <v>9869</v>
      </c>
      <c r="S2366" s="27" t="s">
        <v>9870</v>
      </c>
      <c r="T2366" s="29">
        <v>16.312003000000001</v>
      </c>
      <c r="U2366" s="29">
        <v>6.3484059999999998</v>
      </c>
      <c r="V2366" s="26"/>
    </row>
    <row r="2367" spans="1:22" ht="12.75" x14ac:dyDescent="0.25">
      <c r="A2367" s="26"/>
      <c r="B2367" s="27"/>
      <c r="C2367" s="26"/>
      <c r="D2367" s="27"/>
      <c r="E2367" s="27"/>
      <c r="F2367" s="30"/>
      <c r="G2367" s="26"/>
      <c r="H2367" s="27"/>
      <c r="I2367" s="30"/>
      <c r="J2367" s="27"/>
      <c r="K2367" s="26"/>
      <c r="L2367" s="32"/>
      <c r="M2367" s="32"/>
      <c r="N2367" s="32"/>
      <c r="O2367" s="26"/>
      <c r="P2367" s="28" t="s">
        <v>719</v>
      </c>
      <c r="Q2367" s="27" t="s">
        <v>9365</v>
      </c>
      <c r="R2367" s="27" t="s">
        <v>9871</v>
      </c>
      <c r="S2367" s="27" t="s">
        <v>9872</v>
      </c>
      <c r="T2367" s="29">
        <v>16.110762999999999</v>
      </c>
      <c r="U2367" s="29">
        <v>6.4359780000000004</v>
      </c>
      <c r="V2367" s="26"/>
    </row>
    <row r="2368" spans="1:22" ht="12.75" x14ac:dyDescent="0.25">
      <c r="A2368" s="26"/>
      <c r="B2368" s="27"/>
      <c r="C2368" s="26"/>
      <c r="D2368" s="27"/>
      <c r="E2368" s="27"/>
      <c r="F2368" s="30"/>
      <c r="G2368" s="26"/>
      <c r="H2368" s="27"/>
      <c r="I2368" s="30"/>
      <c r="J2368" s="27"/>
      <c r="K2368" s="26"/>
      <c r="L2368" s="32"/>
      <c r="M2368" s="32"/>
      <c r="N2368" s="32"/>
      <c r="O2368" s="26"/>
      <c r="P2368" s="28" t="s">
        <v>719</v>
      </c>
      <c r="Q2368" s="27" t="s">
        <v>9873</v>
      </c>
      <c r="R2368" s="27" t="s">
        <v>9874</v>
      </c>
      <c r="S2368" s="27" t="s">
        <v>9875</v>
      </c>
      <c r="T2368" s="29">
        <v>16.061807999999999</v>
      </c>
      <c r="U2368" s="29">
        <v>6.4284160000000004</v>
      </c>
      <c r="V2368" s="26"/>
    </row>
    <row r="2369" spans="1:22" ht="12.75" x14ac:dyDescent="0.25">
      <c r="A2369" s="26"/>
      <c r="B2369" s="27"/>
      <c r="C2369" s="26"/>
      <c r="D2369" s="27"/>
      <c r="E2369" s="27"/>
      <c r="F2369" s="30"/>
      <c r="G2369" s="26"/>
      <c r="H2369" s="27"/>
      <c r="I2369" s="30"/>
      <c r="J2369" s="27"/>
      <c r="K2369" s="26"/>
      <c r="L2369" s="32"/>
      <c r="M2369" s="32"/>
      <c r="N2369" s="32"/>
      <c r="O2369" s="26"/>
      <c r="P2369" s="28" t="s">
        <v>719</v>
      </c>
      <c r="Q2369" s="27" t="s">
        <v>9876</v>
      </c>
      <c r="R2369" s="27" t="s">
        <v>9877</v>
      </c>
      <c r="S2369" s="27" t="s">
        <v>9878</v>
      </c>
      <c r="T2369" s="29">
        <v>16.097389</v>
      </c>
      <c r="U2369" s="29">
        <v>6.4035659999999996</v>
      </c>
      <c r="V2369" s="26"/>
    </row>
    <row r="2370" spans="1:22" ht="12.75" x14ac:dyDescent="0.25">
      <c r="A2370" s="26"/>
      <c r="B2370" s="27"/>
      <c r="C2370" s="26"/>
      <c r="D2370" s="27"/>
      <c r="E2370" s="27"/>
      <c r="F2370" s="30"/>
      <c r="G2370" s="26"/>
      <c r="H2370" s="27"/>
      <c r="I2370" s="30"/>
      <c r="J2370" s="27"/>
      <c r="K2370" s="26"/>
      <c r="L2370" s="32"/>
      <c r="M2370" s="32"/>
      <c r="N2370" s="32"/>
      <c r="O2370" s="26"/>
      <c r="P2370" s="28" t="s">
        <v>719</v>
      </c>
      <c r="Q2370" s="27" t="s">
        <v>9879</v>
      </c>
      <c r="R2370" s="27" t="s">
        <v>9880</v>
      </c>
      <c r="S2370" s="27" t="s">
        <v>9881</v>
      </c>
      <c r="T2370" s="29">
        <v>16.196773</v>
      </c>
      <c r="U2370" s="29">
        <v>6.3227019999999996</v>
      </c>
      <c r="V2370" s="26"/>
    </row>
    <row r="2371" spans="1:22" ht="12.75" x14ac:dyDescent="0.25">
      <c r="A2371" s="26"/>
      <c r="B2371" s="27"/>
      <c r="C2371" s="26"/>
      <c r="D2371" s="27"/>
      <c r="E2371" s="27"/>
      <c r="F2371" s="30"/>
      <c r="G2371" s="26"/>
      <c r="H2371" s="27"/>
      <c r="I2371" s="30"/>
      <c r="J2371" s="27"/>
      <c r="K2371" s="26"/>
      <c r="L2371" s="32"/>
      <c r="M2371" s="32"/>
      <c r="N2371" s="32"/>
      <c r="O2371" s="26"/>
      <c r="P2371" s="28" t="s">
        <v>719</v>
      </c>
      <c r="Q2371" s="27" t="s">
        <v>9882</v>
      </c>
      <c r="R2371" s="27" t="s">
        <v>9883</v>
      </c>
      <c r="S2371" s="27" t="s">
        <v>9884</v>
      </c>
      <c r="T2371" s="29">
        <v>16.088826999999998</v>
      </c>
      <c r="U2371" s="29">
        <v>6.3885300000000003</v>
      </c>
      <c r="V2371" s="26"/>
    </row>
    <row r="2372" spans="1:22" ht="12.75" x14ac:dyDescent="0.25">
      <c r="A2372" s="26"/>
      <c r="B2372" s="27"/>
      <c r="C2372" s="26"/>
      <c r="D2372" s="27"/>
      <c r="E2372" s="27"/>
      <c r="F2372" s="30"/>
      <c r="G2372" s="26"/>
      <c r="H2372" s="27"/>
      <c r="I2372" s="30"/>
      <c r="J2372" s="27"/>
      <c r="K2372" s="26"/>
      <c r="L2372" s="32"/>
      <c r="M2372" s="32"/>
      <c r="N2372" s="32"/>
      <c r="O2372" s="26"/>
      <c r="P2372" s="28" t="s">
        <v>317</v>
      </c>
      <c r="Q2372" s="27" t="s">
        <v>2370</v>
      </c>
      <c r="R2372" s="27" t="s">
        <v>2371</v>
      </c>
      <c r="S2372" s="27" t="s">
        <v>2372</v>
      </c>
      <c r="T2372" s="29">
        <v>21.228847999999999</v>
      </c>
      <c r="U2372" s="29">
        <v>5.9266310000000004</v>
      </c>
      <c r="V2372" s="26"/>
    </row>
    <row r="2373" spans="1:22" ht="12.75" x14ac:dyDescent="0.25">
      <c r="A2373" s="26"/>
      <c r="B2373" s="27"/>
      <c r="C2373" s="26"/>
      <c r="D2373" s="27"/>
      <c r="E2373" s="27"/>
      <c r="F2373" s="30"/>
      <c r="G2373" s="26"/>
      <c r="H2373" s="27"/>
      <c r="I2373" s="30"/>
      <c r="J2373" s="27"/>
      <c r="K2373" s="26"/>
      <c r="L2373" s="32"/>
      <c r="M2373" s="32"/>
      <c r="N2373" s="32"/>
      <c r="O2373" s="26"/>
      <c r="P2373" s="28" t="s">
        <v>317</v>
      </c>
      <c r="Q2373" s="27" t="s">
        <v>2373</v>
      </c>
      <c r="R2373" s="27" t="s">
        <v>2374</v>
      </c>
      <c r="S2373" s="27" t="s">
        <v>2375</v>
      </c>
      <c r="T2373" s="29">
        <v>21.229265999999999</v>
      </c>
      <c r="U2373" s="29">
        <v>5.922193</v>
      </c>
      <c r="V2373" s="26"/>
    </row>
    <row r="2374" spans="1:22" ht="12.75" x14ac:dyDescent="0.25">
      <c r="A2374" s="26"/>
      <c r="B2374" s="27"/>
      <c r="C2374" s="26"/>
      <c r="D2374" s="27"/>
      <c r="E2374" s="27"/>
      <c r="F2374" s="30"/>
      <c r="G2374" s="26"/>
      <c r="H2374" s="27"/>
      <c r="I2374" s="30"/>
      <c r="J2374" s="27"/>
      <c r="K2374" s="26"/>
      <c r="L2374" s="32"/>
      <c r="M2374" s="32"/>
      <c r="N2374" s="32"/>
      <c r="O2374" s="26"/>
      <c r="P2374" s="28" t="s">
        <v>317</v>
      </c>
      <c r="Q2374" s="27" t="s">
        <v>2376</v>
      </c>
      <c r="R2374" s="27" t="s">
        <v>2377</v>
      </c>
      <c r="S2374" s="27" t="s">
        <v>2378</v>
      </c>
      <c r="T2374" s="29">
        <v>20.912558000000001</v>
      </c>
      <c r="U2374" s="29">
        <v>5.8822900000000002</v>
      </c>
      <c r="V2374" s="26"/>
    </row>
    <row r="2375" spans="1:22" ht="12.75" x14ac:dyDescent="0.25">
      <c r="A2375" s="26"/>
      <c r="B2375" s="27"/>
      <c r="C2375" s="26"/>
      <c r="D2375" s="27"/>
      <c r="E2375" s="27"/>
      <c r="F2375" s="30"/>
      <c r="G2375" s="26"/>
      <c r="H2375" s="27"/>
      <c r="I2375" s="30"/>
      <c r="J2375" s="27"/>
      <c r="K2375" s="26"/>
      <c r="L2375" s="32"/>
      <c r="M2375" s="32"/>
      <c r="N2375" s="32"/>
      <c r="O2375" s="26"/>
      <c r="P2375" s="28" t="s">
        <v>317</v>
      </c>
      <c r="Q2375" s="27" t="s">
        <v>2379</v>
      </c>
      <c r="R2375" s="27" t="s">
        <v>2380</v>
      </c>
      <c r="S2375" s="27" t="s">
        <v>2381</v>
      </c>
      <c r="T2375" s="29">
        <v>21.019372000000001</v>
      </c>
      <c r="U2375" s="29">
        <v>5.84741</v>
      </c>
      <c r="V2375" s="26"/>
    </row>
    <row r="2376" spans="1:22" ht="12.75" x14ac:dyDescent="0.25">
      <c r="A2376" s="26"/>
      <c r="B2376" s="27"/>
      <c r="C2376" s="26"/>
      <c r="D2376" s="27"/>
      <c r="E2376" s="27"/>
      <c r="F2376" s="30"/>
      <c r="G2376" s="26"/>
      <c r="H2376" s="27"/>
      <c r="I2376" s="30"/>
      <c r="J2376" s="27"/>
      <c r="K2376" s="26"/>
      <c r="L2376" s="32"/>
      <c r="M2376" s="32"/>
      <c r="N2376" s="32"/>
      <c r="O2376" s="26"/>
      <c r="P2376" s="28" t="s">
        <v>317</v>
      </c>
      <c r="Q2376" s="27" t="s">
        <v>2382</v>
      </c>
      <c r="R2376" s="27" t="s">
        <v>2383</v>
      </c>
      <c r="S2376" s="27" t="s">
        <v>2384</v>
      </c>
      <c r="T2376" s="29">
        <v>21.031116000000001</v>
      </c>
      <c r="U2376" s="29">
        <v>5.8491280000000003</v>
      </c>
      <c r="V2376" s="26"/>
    </row>
    <row r="2377" spans="1:22" ht="12.75" x14ac:dyDescent="0.25">
      <c r="A2377" s="26"/>
      <c r="B2377" s="27"/>
      <c r="C2377" s="26"/>
      <c r="D2377" s="27"/>
      <c r="E2377" s="27"/>
      <c r="F2377" s="30"/>
      <c r="G2377" s="26"/>
      <c r="H2377" s="27"/>
      <c r="I2377" s="30"/>
      <c r="J2377" s="27"/>
      <c r="K2377" s="26"/>
      <c r="L2377" s="32"/>
      <c r="M2377" s="32"/>
      <c r="N2377" s="32"/>
      <c r="O2377" s="26"/>
      <c r="P2377" s="28" t="s">
        <v>317</v>
      </c>
      <c r="Q2377" s="27" t="s">
        <v>2385</v>
      </c>
      <c r="R2377" s="27" t="s">
        <v>2386</v>
      </c>
      <c r="S2377" s="27" t="s">
        <v>2387</v>
      </c>
      <c r="T2377" s="29">
        <v>21.051463999999999</v>
      </c>
      <c r="U2377" s="29">
        <v>5.8779830000000004</v>
      </c>
      <c r="V2377" s="26"/>
    </row>
    <row r="2378" spans="1:22" ht="12.75" x14ac:dyDescent="0.25">
      <c r="A2378" s="26"/>
      <c r="B2378" s="27"/>
      <c r="C2378" s="26"/>
      <c r="D2378" s="27"/>
      <c r="E2378" s="27"/>
      <c r="F2378" s="30"/>
      <c r="G2378" s="26"/>
      <c r="H2378" s="27"/>
      <c r="I2378" s="30"/>
      <c r="J2378" s="27"/>
      <c r="K2378" s="26"/>
      <c r="L2378" s="32"/>
      <c r="M2378" s="32"/>
      <c r="N2378" s="32"/>
      <c r="O2378" s="26"/>
      <c r="P2378" s="28" t="s">
        <v>317</v>
      </c>
      <c r="Q2378" s="27" t="s">
        <v>2388</v>
      </c>
      <c r="R2378" s="27" t="s">
        <v>2389</v>
      </c>
      <c r="S2378" s="27" t="s">
        <v>2390</v>
      </c>
      <c r="T2378" s="29">
        <v>20.721717999999999</v>
      </c>
      <c r="U2378" s="29">
        <v>5.9383689999999998</v>
      </c>
      <c r="V2378" s="26"/>
    </row>
    <row r="2379" spans="1:22" ht="12.75" x14ac:dyDescent="0.25">
      <c r="A2379" s="26"/>
      <c r="B2379" s="27"/>
      <c r="C2379" s="26"/>
      <c r="D2379" s="27"/>
      <c r="E2379" s="27"/>
      <c r="F2379" s="30"/>
      <c r="G2379" s="26"/>
      <c r="H2379" s="27"/>
      <c r="I2379" s="30"/>
      <c r="J2379" s="27"/>
      <c r="K2379" s="26"/>
      <c r="L2379" s="32"/>
      <c r="M2379" s="32"/>
      <c r="N2379" s="32"/>
      <c r="O2379" s="26"/>
      <c r="P2379" s="28" t="s">
        <v>317</v>
      </c>
      <c r="Q2379" s="27" t="s">
        <v>2391</v>
      </c>
      <c r="R2379" s="27" t="s">
        <v>2392</v>
      </c>
      <c r="S2379" s="27" t="s">
        <v>2393</v>
      </c>
      <c r="T2379" s="29">
        <v>21.114954000000001</v>
      </c>
      <c r="U2379" s="29">
        <v>5.8912050000000002</v>
      </c>
      <c r="V2379" s="26"/>
    </row>
    <row r="2380" spans="1:22" ht="12.75" x14ac:dyDescent="0.25">
      <c r="A2380" s="26"/>
      <c r="B2380" s="27"/>
      <c r="C2380" s="26"/>
      <c r="D2380" s="27"/>
      <c r="E2380" s="27"/>
      <c r="F2380" s="30"/>
      <c r="G2380" s="26"/>
      <c r="H2380" s="27"/>
      <c r="I2380" s="30"/>
      <c r="J2380" s="27"/>
      <c r="K2380" s="26"/>
      <c r="L2380" s="32"/>
      <c r="M2380" s="32"/>
      <c r="N2380" s="32"/>
      <c r="O2380" s="26"/>
      <c r="P2380" s="28" t="s">
        <v>317</v>
      </c>
      <c r="Q2380" s="27" t="s">
        <v>2394</v>
      </c>
      <c r="R2380" s="27" t="s">
        <v>2395</v>
      </c>
      <c r="S2380" s="27" t="s">
        <v>2396</v>
      </c>
      <c r="T2380" s="29">
        <v>21.045932000000001</v>
      </c>
      <c r="U2380" s="29">
        <v>5.8691589999999998</v>
      </c>
      <c r="V2380" s="26"/>
    </row>
    <row r="2381" spans="1:22" ht="12.75" x14ac:dyDescent="0.25">
      <c r="A2381" s="26"/>
      <c r="B2381" s="27"/>
      <c r="C2381" s="26"/>
      <c r="D2381" s="27"/>
      <c r="E2381" s="27"/>
      <c r="F2381" s="30"/>
      <c r="G2381" s="26"/>
      <c r="H2381" s="27"/>
      <c r="I2381" s="30"/>
      <c r="J2381" s="27"/>
      <c r="K2381" s="26"/>
      <c r="L2381" s="32"/>
      <c r="M2381" s="32"/>
      <c r="N2381" s="32"/>
      <c r="O2381" s="26"/>
      <c r="P2381" s="28" t="s">
        <v>317</v>
      </c>
      <c r="Q2381" s="27" t="s">
        <v>2397</v>
      </c>
      <c r="R2381" s="27" t="s">
        <v>2398</v>
      </c>
      <c r="S2381" s="27" t="s">
        <v>2399</v>
      </c>
      <c r="T2381" s="29">
        <v>20.804061999999998</v>
      </c>
      <c r="U2381" s="29">
        <v>6.0425329999999997</v>
      </c>
      <c r="V2381" s="26"/>
    </row>
    <row r="2382" spans="1:22" ht="12.75" x14ac:dyDescent="0.25">
      <c r="A2382" s="26"/>
      <c r="B2382" s="27"/>
      <c r="C2382" s="26"/>
      <c r="D2382" s="27"/>
      <c r="E2382" s="27"/>
      <c r="F2382" s="30"/>
      <c r="G2382" s="26"/>
      <c r="H2382" s="27"/>
      <c r="I2382" s="30"/>
      <c r="J2382" s="27"/>
      <c r="K2382" s="26"/>
      <c r="L2382" s="32"/>
      <c r="M2382" s="32"/>
      <c r="N2382" s="32"/>
      <c r="O2382" s="26"/>
      <c r="P2382" s="28" t="s">
        <v>317</v>
      </c>
      <c r="Q2382" s="27" t="s">
        <v>2400</v>
      </c>
      <c r="R2382" s="27" t="s">
        <v>2401</v>
      </c>
      <c r="S2382" s="27" t="s">
        <v>2402</v>
      </c>
      <c r="T2382" s="29">
        <v>21.077055999999999</v>
      </c>
      <c r="U2382" s="29">
        <v>5.8817560000000002</v>
      </c>
      <c r="V2382" s="26"/>
    </row>
    <row r="2383" spans="1:22" ht="12.75" x14ac:dyDescent="0.25">
      <c r="A2383" s="26"/>
      <c r="B2383" s="27"/>
      <c r="C2383" s="26"/>
      <c r="D2383" s="27"/>
      <c r="E2383" s="27"/>
      <c r="F2383" s="30"/>
      <c r="G2383" s="26"/>
      <c r="H2383" s="27"/>
      <c r="I2383" s="30"/>
      <c r="J2383" s="27"/>
      <c r="K2383" s="26"/>
      <c r="L2383" s="32"/>
      <c r="M2383" s="32"/>
      <c r="N2383" s="32"/>
      <c r="O2383" s="26"/>
      <c r="P2383" s="28" t="s">
        <v>317</v>
      </c>
      <c r="Q2383" s="27" t="s">
        <v>2403</v>
      </c>
      <c r="R2383" s="27" t="s">
        <v>2404</v>
      </c>
      <c r="S2383" s="27" t="s">
        <v>2405</v>
      </c>
      <c r="T2383" s="29">
        <v>20.794163999999999</v>
      </c>
      <c r="U2383" s="29">
        <v>6.0284310000000003</v>
      </c>
      <c r="V2383" s="26"/>
    </row>
    <row r="2384" spans="1:22" ht="12.75" x14ac:dyDescent="0.25">
      <c r="A2384" s="26"/>
      <c r="B2384" s="27"/>
      <c r="C2384" s="26"/>
      <c r="D2384" s="27"/>
      <c r="E2384" s="27"/>
      <c r="F2384" s="30"/>
      <c r="G2384" s="26"/>
      <c r="H2384" s="27"/>
      <c r="I2384" s="30"/>
      <c r="J2384" s="27"/>
      <c r="K2384" s="26"/>
      <c r="L2384" s="32"/>
      <c r="M2384" s="32"/>
      <c r="N2384" s="32"/>
      <c r="O2384" s="26"/>
      <c r="P2384" s="28" t="s">
        <v>317</v>
      </c>
      <c r="Q2384" s="27" t="s">
        <v>2406</v>
      </c>
      <c r="R2384" s="27" t="s">
        <v>2407</v>
      </c>
      <c r="S2384" s="27" t="s">
        <v>2408</v>
      </c>
      <c r="T2384" s="29">
        <v>20.964594000000002</v>
      </c>
      <c r="U2384" s="29">
        <v>5.9141950000000003</v>
      </c>
      <c r="V2384" s="26"/>
    </row>
    <row r="2385" spans="1:22" ht="12.75" x14ac:dyDescent="0.25">
      <c r="A2385" s="26"/>
      <c r="B2385" s="27"/>
      <c r="C2385" s="26"/>
      <c r="D2385" s="27"/>
      <c r="E2385" s="27"/>
      <c r="F2385" s="30"/>
      <c r="G2385" s="26"/>
      <c r="H2385" s="27"/>
      <c r="I2385" s="30"/>
      <c r="J2385" s="27"/>
      <c r="K2385" s="26"/>
      <c r="L2385" s="32"/>
      <c r="M2385" s="32"/>
      <c r="N2385" s="32"/>
      <c r="O2385" s="26"/>
      <c r="P2385" s="28" t="s">
        <v>317</v>
      </c>
      <c r="Q2385" s="27" t="s">
        <v>2409</v>
      </c>
      <c r="R2385" s="27" t="s">
        <v>2410</v>
      </c>
      <c r="S2385" s="27" t="s">
        <v>2411</v>
      </c>
      <c r="T2385" s="29">
        <v>20.806069999999998</v>
      </c>
      <c r="U2385" s="29">
        <v>5.8166159999999998</v>
      </c>
      <c r="V2385" s="26"/>
    </row>
    <row r="2386" spans="1:22" ht="12.75" x14ac:dyDescent="0.25">
      <c r="A2386" s="26"/>
      <c r="B2386" s="27"/>
      <c r="C2386" s="26"/>
      <c r="D2386" s="27"/>
      <c r="E2386" s="27"/>
      <c r="F2386" s="30"/>
      <c r="G2386" s="26"/>
      <c r="H2386" s="27"/>
      <c r="I2386" s="30"/>
      <c r="J2386" s="27"/>
      <c r="K2386" s="26"/>
      <c r="L2386" s="32"/>
      <c r="M2386" s="32"/>
      <c r="N2386" s="32"/>
      <c r="O2386" s="26"/>
      <c r="P2386" s="28" t="s">
        <v>317</v>
      </c>
      <c r="Q2386" s="27" t="s">
        <v>2412</v>
      </c>
      <c r="R2386" s="27" t="s">
        <v>2413</v>
      </c>
      <c r="S2386" s="27" t="s">
        <v>2414</v>
      </c>
      <c r="T2386" s="29">
        <v>20.811478000000001</v>
      </c>
      <c r="U2386" s="29">
        <v>5.8111230000000003</v>
      </c>
      <c r="V2386" s="26"/>
    </row>
    <row r="2387" spans="1:22" ht="12.75" x14ac:dyDescent="0.25">
      <c r="A2387" s="26"/>
      <c r="B2387" s="27"/>
      <c r="C2387" s="26"/>
      <c r="D2387" s="27"/>
      <c r="E2387" s="27"/>
      <c r="F2387" s="30"/>
      <c r="G2387" s="26"/>
      <c r="H2387" s="27"/>
      <c r="I2387" s="30"/>
      <c r="J2387" s="27"/>
      <c r="K2387" s="26"/>
      <c r="L2387" s="32"/>
      <c r="M2387" s="32"/>
      <c r="N2387" s="32"/>
      <c r="O2387" s="26"/>
      <c r="P2387" s="28" t="s">
        <v>317</v>
      </c>
      <c r="Q2387" s="27" t="s">
        <v>2415</v>
      </c>
      <c r="R2387" s="27" t="s">
        <v>2416</v>
      </c>
      <c r="S2387" s="27" t="s">
        <v>2417</v>
      </c>
      <c r="T2387" s="29">
        <v>21.058772000000001</v>
      </c>
      <c r="U2387" s="29">
        <v>5.8809440000000004</v>
      </c>
      <c r="V2387" s="26"/>
    </row>
    <row r="2388" spans="1:22" ht="12.75" x14ac:dyDescent="0.25">
      <c r="A2388" s="26"/>
      <c r="B2388" s="27"/>
      <c r="C2388" s="26"/>
      <c r="D2388" s="27"/>
      <c r="E2388" s="27"/>
      <c r="F2388" s="30"/>
      <c r="G2388" s="26"/>
      <c r="H2388" s="27"/>
      <c r="I2388" s="30"/>
      <c r="J2388" s="27"/>
      <c r="K2388" s="26"/>
      <c r="L2388" s="32"/>
      <c r="M2388" s="32"/>
      <c r="N2388" s="32"/>
      <c r="O2388" s="26"/>
      <c r="P2388" s="28" t="s">
        <v>317</v>
      </c>
      <c r="Q2388" s="27" t="s">
        <v>2418</v>
      </c>
      <c r="R2388" s="27" t="s">
        <v>2419</v>
      </c>
      <c r="S2388" s="27" t="s">
        <v>2420</v>
      </c>
      <c r="T2388" s="29">
        <v>21.095236</v>
      </c>
      <c r="U2388" s="29">
        <v>5.8815030000000004</v>
      </c>
      <c r="V2388" s="26"/>
    </row>
    <row r="2389" spans="1:22" ht="12.75" x14ac:dyDescent="0.25">
      <c r="A2389" s="26"/>
      <c r="B2389" s="27"/>
      <c r="C2389" s="26"/>
      <c r="D2389" s="27"/>
      <c r="E2389" s="27"/>
      <c r="F2389" s="30"/>
      <c r="G2389" s="26"/>
      <c r="H2389" s="27"/>
      <c r="I2389" s="30"/>
      <c r="J2389" s="27"/>
      <c r="K2389" s="26"/>
      <c r="L2389" s="32"/>
      <c r="M2389" s="32"/>
      <c r="N2389" s="32"/>
      <c r="O2389" s="26"/>
      <c r="P2389" s="28" t="s">
        <v>317</v>
      </c>
      <c r="Q2389" s="27" t="s">
        <v>2421</v>
      </c>
      <c r="R2389" s="27" t="s">
        <v>2422</v>
      </c>
      <c r="S2389" s="27" t="s">
        <v>2423</v>
      </c>
      <c r="T2389" s="29">
        <v>21.091846</v>
      </c>
      <c r="U2389" s="29">
        <v>5.8801399999999999</v>
      </c>
      <c r="V2389" s="26"/>
    </row>
    <row r="2390" spans="1:22" ht="12.75" x14ac:dyDescent="0.25">
      <c r="A2390" s="26"/>
      <c r="B2390" s="27"/>
      <c r="C2390" s="26"/>
      <c r="D2390" s="27"/>
      <c r="E2390" s="27"/>
      <c r="F2390" s="30"/>
      <c r="G2390" s="26"/>
      <c r="H2390" s="27"/>
      <c r="I2390" s="30"/>
      <c r="J2390" s="27"/>
      <c r="K2390" s="26"/>
      <c r="L2390" s="32"/>
      <c r="M2390" s="32"/>
      <c r="N2390" s="32"/>
      <c r="O2390" s="26"/>
      <c r="P2390" s="28" t="s">
        <v>317</v>
      </c>
      <c r="Q2390" s="27" t="s">
        <v>2424</v>
      </c>
      <c r="R2390" s="27" t="s">
        <v>2425</v>
      </c>
      <c r="S2390" s="27" t="s">
        <v>2426</v>
      </c>
      <c r="T2390" s="29">
        <v>20.867108000000002</v>
      </c>
      <c r="U2390" s="29">
        <v>5.727252</v>
      </c>
      <c r="V2390" s="26"/>
    </row>
    <row r="2391" spans="1:22" ht="12.75" x14ac:dyDescent="0.25">
      <c r="A2391" s="26"/>
      <c r="B2391" s="27"/>
      <c r="C2391" s="26"/>
      <c r="D2391" s="27"/>
      <c r="E2391" s="27"/>
      <c r="F2391" s="30"/>
      <c r="G2391" s="26"/>
      <c r="H2391" s="27"/>
      <c r="I2391" s="30"/>
      <c r="J2391" s="27"/>
      <c r="K2391" s="26"/>
      <c r="L2391" s="32"/>
      <c r="M2391" s="32"/>
      <c r="N2391" s="32"/>
      <c r="O2391" s="26"/>
      <c r="P2391" s="28" t="s">
        <v>317</v>
      </c>
      <c r="Q2391" s="27" t="s">
        <v>2427</v>
      </c>
      <c r="R2391" s="27" t="s">
        <v>2428</v>
      </c>
      <c r="S2391" s="27" t="s">
        <v>2429</v>
      </c>
      <c r="T2391" s="29">
        <v>20.843356</v>
      </c>
      <c r="U2391" s="29">
        <v>5.720091</v>
      </c>
      <c r="V2391" s="26"/>
    </row>
    <row r="2392" spans="1:22" ht="12.75" x14ac:dyDescent="0.25">
      <c r="A2392" s="26"/>
      <c r="B2392" s="27"/>
      <c r="C2392" s="26"/>
      <c r="D2392" s="27"/>
      <c r="E2392" s="27"/>
      <c r="F2392" s="30"/>
      <c r="G2392" s="26"/>
      <c r="H2392" s="27"/>
      <c r="I2392" s="30"/>
      <c r="J2392" s="27"/>
      <c r="K2392" s="26"/>
      <c r="L2392" s="32"/>
      <c r="M2392" s="32"/>
      <c r="N2392" s="32"/>
      <c r="O2392" s="26"/>
      <c r="P2392" s="28" t="s">
        <v>317</v>
      </c>
      <c r="Q2392" s="27" t="s">
        <v>2430</v>
      </c>
      <c r="R2392" s="27" t="s">
        <v>2431</v>
      </c>
      <c r="S2392" s="27" t="s">
        <v>2432</v>
      </c>
      <c r="T2392" s="29">
        <v>20.75787</v>
      </c>
      <c r="U2392" s="29">
        <v>5.8245610000000001</v>
      </c>
      <c r="V2392" s="26"/>
    </row>
    <row r="2393" spans="1:22" ht="12.75" x14ac:dyDescent="0.25">
      <c r="A2393" s="26"/>
      <c r="B2393" s="27"/>
      <c r="C2393" s="26"/>
      <c r="D2393" s="27"/>
      <c r="E2393" s="27"/>
      <c r="F2393" s="30"/>
      <c r="G2393" s="26"/>
      <c r="H2393" s="27"/>
      <c r="I2393" s="30"/>
      <c r="J2393" s="27"/>
      <c r="K2393" s="26"/>
      <c r="L2393" s="32"/>
      <c r="M2393" s="32"/>
      <c r="N2393" s="32"/>
      <c r="O2393" s="26"/>
      <c r="P2393" s="28" t="s">
        <v>317</v>
      </c>
      <c r="Q2393" s="27" t="s">
        <v>2433</v>
      </c>
      <c r="R2393" s="27" t="s">
        <v>2434</v>
      </c>
      <c r="S2393" s="27" t="s">
        <v>2435</v>
      </c>
      <c r="T2393" s="29">
        <v>20.768225999999999</v>
      </c>
      <c r="U2393" s="29">
        <v>5.828328</v>
      </c>
      <c r="V2393" s="26"/>
    </row>
    <row r="2394" spans="1:22" ht="12.75" x14ac:dyDescent="0.25">
      <c r="A2394" s="26"/>
      <c r="B2394" s="27"/>
      <c r="C2394" s="26"/>
      <c r="D2394" s="27"/>
      <c r="E2394" s="27"/>
      <c r="F2394" s="30"/>
      <c r="G2394" s="26"/>
      <c r="H2394" s="27"/>
      <c r="I2394" s="30"/>
      <c r="J2394" s="27"/>
      <c r="K2394" s="26"/>
      <c r="L2394" s="32"/>
      <c r="M2394" s="32"/>
      <c r="N2394" s="32"/>
      <c r="O2394" s="26"/>
      <c r="P2394" s="28" t="s">
        <v>317</v>
      </c>
      <c r="Q2394" s="27" t="s">
        <v>2436</v>
      </c>
      <c r="R2394" s="27" t="s">
        <v>2437</v>
      </c>
      <c r="S2394" s="27" t="s">
        <v>2438</v>
      </c>
      <c r="T2394" s="29">
        <v>21.037299999999998</v>
      </c>
      <c r="U2394" s="29">
        <v>5.8620029999999996</v>
      </c>
      <c r="V2394" s="26"/>
    </row>
    <row r="2395" spans="1:22" ht="12.75" x14ac:dyDescent="0.25">
      <c r="A2395" s="26"/>
      <c r="B2395" s="27"/>
      <c r="C2395" s="26"/>
      <c r="D2395" s="27"/>
      <c r="E2395" s="27"/>
      <c r="F2395" s="30"/>
      <c r="G2395" s="26"/>
      <c r="H2395" s="27"/>
      <c r="I2395" s="30"/>
      <c r="J2395" s="27"/>
      <c r="K2395" s="26"/>
      <c r="L2395" s="32"/>
      <c r="M2395" s="32"/>
      <c r="N2395" s="32"/>
      <c r="O2395" s="26"/>
      <c r="P2395" s="28" t="s">
        <v>317</v>
      </c>
      <c r="Q2395" s="27" t="s">
        <v>2439</v>
      </c>
      <c r="R2395" s="27" t="s">
        <v>2440</v>
      </c>
      <c r="S2395" s="27" t="s">
        <v>2441</v>
      </c>
      <c r="T2395" s="29">
        <v>20.723958</v>
      </c>
      <c r="U2395" s="29">
        <v>5.8671049999999996</v>
      </c>
      <c r="V2395" s="26"/>
    </row>
    <row r="2396" spans="1:22" ht="12.75" x14ac:dyDescent="0.25">
      <c r="A2396" s="26"/>
      <c r="B2396" s="27"/>
      <c r="C2396" s="26"/>
      <c r="D2396" s="27"/>
      <c r="E2396" s="27"/>
      <c r="F2396" s="30"/>
      <c r="G2396" s="26"/>
      <c r="H2396" s="27"/>
      <c r="I2396" s="30"/>
      <c r="J2396" s="27"/>
      <c r="K2396" s="26"/>
      <c r="L2396" s="32"/>
      <c r="M2396" s="32"/>
      <c r="N2396" s="32"/>
      <c r="O2396" s="26"/>
      <c r="P2396" s="28" t="s">
        <v>317</v>
      </c>
      <c r="Q2396" s="27" t="s">
        <v>2442</v>
      </c>
      <c r="R2396" s="27" t="s">
        <v>2443</v>
      </c>
      <c r="S2396" s="27" t="s">
        <v>2444</v>
      </c>
      <c r="T2396" s="29">
        <v>21.145275999999999</v>
      </c>
      <c r="U2396" s="29">
        <v>5.900976</v>
      </c>
      <c r="V2396" s="26"/>
    </row>
    <row r="2397" spans="1:22" ht="12.75" x14ac:dyDescent="0.25">
      <c r="A2397" s="26"/>
      <c r="B2397" s="27"/>
      <c r="C2397" s="26"/>
      <c r="D2397" s="27"/>
      <c r="E2397" s="27"/>
      <c r="F2397" s="30"/>
      <c r="G2397" s="26"/>
      <c r="H2397" s="27"/>
      <c r="I2397" s="30"/>
      <c r="J2397" s="27"/>
      <c r="K2397" s="26"/>
      <c r="L2397" s="32"/>
      <c r="M2397" s="32"/>
      <c r="N2397" s="32"/>
      <c r="O2397" s="26"/>
      <c r="P2397" s="28" t="s">
        <v>317</v>
      </c>
      <c r="Q2397" s="27" t="s">
        <v>2445</v>
      </c>
      <c r="R2397" s="27" t="s">
        <v>2446</v>
      </c>
      <c r="S2397" s="27" t="s">
        <v>2447</v>
      </c>
      <c r="T2397" s="29">
        <v>21.144757999999999</v>
      </c>
      <c r="U2397" s="29">
        <v>5.9824270000000004</v>
      </c>
      <c r="V2397" s="26"/>
    </row>
    <row r="2398" spans="1:22" ht="12.75" x14ac:dyDescent="0.25">
      <c r="A2398" s="26"/>
      <c r="B2398" s="27"/>
      <c r="C2398" s="26"/>
      <c r="D2398" s="27"/>
      <c r="E2398" s="27"/>
      <c r="F2398" s="30"/>
      <c r="G2398" s="26"/>
      <c r="H2398" s="27"/>
      <c r="I2398" s="30"/>
      <c r="J2398" s="27"/>
      <c r="K2398" s="26"/>
      <c r="L2398" s="32"/>
      <c r="M2398" s="32"/>
      <c r="N2398" s="32"/>
      <c r="O2398" s="26"/>
      <c r="P2398" s="28" t="s">
        <v>317</v>
      </c>
      <c r="Q2398" s="27" t="s">
        <v>2448</v>
      </c>
      <c r="R2398" s="27" t="s">
        <v>2449</v>
      </c>
      <c r="S2398" s="27" t="s">
        <v>2450</v>
      </c>
      <c r="T2398" s="29">
        <v>20.773437999999999</v>
      </c>
      <c r="U2398" s="29">
        <v>5.8216780000000004</v>
      </c>
      <c r="V2398" s="26"/>
    </row>
    <row r="2399" spans="1:22" ht="12.75" x14ac:dyDescent="0.25">
      <c r="A2399" s="26"/>
      <c r="B2399" s="27"/>
      <c r="C2399" s="26"/>
      <c r="D2399" s="27"/>
      <c r="E2399" s="27"/>
      <c r="F2399" s="30"/>
      <c r="G2399" s="26"/>
      <c r="H2399" s="27"/>
      <c r="I2399" s="30"/>
      <c r="J2399" s="27"/>
      <c r="K2399" s="26"/>
      <c r="L2399" s="32"/>
      <c r="M2399" s="32"/>
      <c r="N2399" s="32"/>
      <c r="O2399" s="26"/>
      <c r="P2399" s="28" t="s">
        <v>317</v>
      </c>
      <c r="Q2399" s="27" t="s">
        <v>2451</v>
      </c>
      <c r="R2399" s="27" t="s">
        <v>2452</v>
      </c>
      <c r="S2399" s="27" t="s">
        <v>2453</v>
      </c>
      <c r="T2399" s="29">
        <v>20.714814000000001</v>
      </c>
      <c r="U2399" s="29">
        <v>5.9845319999999997</v>
      </c>
      <c r="V2399" s="26"/>
    </row>
    <row r="2400" spans="1:22" ht="12.75" x14ac:dyDescent="0.25">
      <c r="A2400" s="26"/>
      <c r="B2400" s="27"/>
      <c r="C2400" s="26"/>
      <c r="D2400" s="27"/>
      <c r="E2400" s="27"/>
      <c r="F2400" s="30"/>
      <c r="G2400" s="26"/>
      <c r="H2400" s="27"/>
      <c r="I2400" s="30"/>
      <c r="J2400" s="27"/>
      <c r="K2400" s="26"/>
      <c r="L2400" s="32"/>
      <c r="M2400" s="32"/>
      <c r="N2400" s="32"/>
      <c r="O2400" s="26"/>
      <c r="P2400" s="28" t="s">
        <v>317</v>
      </c>
      <c r="Q2400" s="27" t="s">
        <v>2454</v>
      </c>
      <c r="R2400" s="27" t="s">
        <v>2455</v>
      </c>
      <c r="S2400" s="27" t="s">
        <v>2456</v>
      </c>
      <c r="T2400" s="29">
        <v>20.762218000000001</v>
      </c>
      <c r="U2400" s="29">
        <v>6.1609590000000001</v>
      </c>
      <c r="V2400" s="26"/>
    </row>
    <row r="2401" spans="1:22" ht="12.75" x14ac:dyDescent="0.25">
      <c r="A2401" s="26"/>
      <c r="B2401" s="27"/>
      <c r="C2401" s="26"/>
      <c r="D2401" s="27"/>
      <c r="E2401" s="27"/>
      <c r="F2401" s="30"/>
      <c r="G2401" s="26"/>
      <c r="H2401" s="27"/>
      <c r="I2401" s="30"/>
      <c r="J2401" s="27"/>
      <c r="K2401" s="26"/>
      <c r="L2401" s="32"/>
      <c r="M2401" s="32"/>
      <c r="N2401" s="32"/>
      <c r="O2401" s="26"/>
      <c r="P2401" s="28" t="s">
        <v>317</v>
      </c>
      <c r="Q2401" s="27" t="s">
        <v>2457</v>
      </c>
      <c r="R2401" s="27" t="s">
        <v>2458</v>
      </c>
      <c r="S2401" s="27" t="s">
        <v>2459</v>
      </c>
      <c r="T2401" s="29">
        <v>20.908311999999999</v>
      </c>
      <c r="U2401" s="29">
        <v>5.7196319999999998</v>
      </c>
      <c r="V2401" s="26"/>
    </row>
    <row r="2402" spans="1:22" ht="12.75" x14ac:dyDescent="0.25">
      <c r="A2402" s="26"/>
      <c r="B2402" s="27"/>
      <c r="C2402" s="26"/>
      <c r="D2402" s="27"/>
      <c r="E2402" s="27"/>
      <c r="F2402" s="30"/>
      <c r="G2402" s="26"/>
      <c r="H2402" s="27"/>
      <c r="I2402" s="30"/>
      <c r="J2402" s="27"/>
      <c r="K2402" s="26"/>
      <c r="L2402" s="32"/>
      <c r="M2402" s="32"/>
      <c r="N2402" s="32"/>
      <c r="O2402" s="26"/>
      <c r="P2402" s="28" t="s">
        <v>317</v>
      </c>
      <c r="Q2402" s="27" t="s">
        <v>2460</v>
      </c>
      <c r="R2402" s="27" t="s">
        <v>2461</v>
      </c>
      <c r="S2402" s="27" t="s">
        <v>2462</v>
      </c>
      <c r="T2402" s="29">
        <v>20.779955999999999</v>
      </c>
      <c r="U2402" s="29">
        <v>6.0209159999999997</v>
      </c>
      <c r="V2402" s="26"/>
    </row>
    <row r="2403" spans="1:22" ht="12.75" x14ac:dyDescent="0.25">
      <c r="A2403" s="26"/>
      <c r="B2403" s="27"/>
      <c r="C2403" s="26"/>
      <c r="D2403" s="27"/>
      <c r="E2403" s="27"/>
      <c r="F2403" s="30"/>
      <c r="G2403" s="26"/>
      <c r="H2403" s="27"/>
      <c r="I2403" s="30"/>
      <c r="J2403" s="27"/>
      <c r="K2403" s="26"/>
      <c r="L2403" s="32"/>
      <c r="M2403" s="32"/>
      <c r="N2403" s="32"/>
      <c r="O2403" s="26"/>
      <c r="P2403" s="28" t="s">
        <v>317</v>
      </c>
      <c r="Q2403" s="27" t="s">
        <v>2463</v>
      </c>
      <c r="R2403" s="27" t="s">
        <v>2464</v>
      </c>
      <c r="S2403" s="27" t="s">
        <v>2465</v>
      </c>
      <c r="T2403" s="29">
        <v>21.155868000000002</v>
      </c>
      <c r="U2403" s="29">
        <v>5.9675120000000001</v>
      </c>
      <c r="V2403" s="26"/>
    </row>
    <row r="2404" spans="1:22" ht="12.75" x14ac:dyDescent="0.25">
      <c r="A2404" s="26"/>
      <c r="B2404" s="27"/>
      <c r="C2404" s="26"/>
      <c r="D2404" s="27"/>
      <c r="E2404" s="27"/>
      <c r="F2404" s="30"/>
      <c r="G2404" s="26"/>
      <c r="H2404" s="27"/>
      <c r="I2404" s="30"/>
      <c r="J2404" s="27"/>
      <c r="K2404" s="26"/>
      <c r="L2404" s="32"/>
      <c r="M2404" s="32"/>
      <c r="N2404" s="32"/>
      <c r="O2404" s="26"/>
      <c r="P2404" s="28" t="s">
        <v>317</v>
      </c>
      <c r="Q2404" s="27" t="s">
        <v>2466</v>
      </c>
      <c r="R2404" s="27" t="s">
        <v>2467</v>
      </c>
      <c r="S2404" s="27" t="s">
        <v>2468</v>
      </c>
      <c r="T2404" s="29">
        <v>20.783798000000001</v>
      </c>
      <c r="U2404" s="29">
        <v>5.8249599999999999</v>
      </c>
      <c r="V2404" s="26"/>
    </row>
    <row r="2405" spans="1:22" ht="12.75" x14ac:dyDescent="0.25">
      <c r="A2405" s="26"/>
      <c r="B2405" s="27"/>
      <c r="C2405" s="26"/>
      <c r="D2405" s="27"/>
      <c r="E2405" s="27"/>
      <c r="F2405" s="30"/>
      <c r="G2405" s="26"/>
      <c r="H2405" s="27"/>
      <c r="I2405" s="30"/>
      <c r="J2405" s="27"/>
      <c r="K2405" s="26"/>
      <c r="L2405" s="32"/>
      <c r="M2405" s="32"/>
      <c r="N2405" s="32"/>
      <c r="O2405" s="26"/>
      <c r="P2405" s="28" t="s">
        <v>317</v>
      </c>
      <c r="Q2405" s="27" t="s">
        <v>2469</v>
      </c>
      <c r="R2405" s="27" t="s">
        <v>2470</v>
      </c>
      <c r="S2405" s="27" t="s">
        <v>2471</v>
      </c>
      <c r="T2405" s="29">
        <v>20.926742000000001</v>
      </c>
      <c r="U2405" s="29">
        <v>5.8068479999999996</v>
      </c>
      <c r="V2405" s="26"/>
    </row>
    <row r="2406" spans="1:22" ht="12.75" x14ac:dyDescent="0.25">
      <c r="A2406" s="26"/>
      <c r="B2406" s="27"/>
      <c r="C2406" s="26"/>
      <c r="D2406" s="27"/>
      <c r="E2406" s="27"/>
      <c r="F2406" s="30"/>
      <c r="G2406" s="26"/>
      <c r="H2406" s="27"/>
      <c r="I2406" s="30"/>
      <c r="J2406" s="27"/>
      <c r="K2406" s="26"/>
      <c r="L2406" s="32"/>
      <c r="M2406" s="32"/>
      <c r="N2406" s="32"/>
      <c r="O2406" s="26"/>
      <c r="P2406" s="28" t="s">
        <v>317</v>
      </c>
      <c r="Q2406" s="27" t="s">
        <v>2472</v>
      </c>
      <c r="R2406" s="27" t="s">
        <v>2473</v>
      </c>
      <c r="S2406" s="27" t="s">
        <v>2474</v>
      </c>
      <c r="T2406" s="29">
        <v>21.069051999999999</v>
      </c>
      <c r="U2406" s="29">
        <v>5.8810570000000002</v>
      </c>
      <c r="V2406" s="26"/>
    </row>
    <row r="2407" spans="1:22" ht="12.75" x14ac:dyDescent="0.25">
      <c r="A2407" s="26"/>
      <c r="B2407" s="27"/>
      <c r="C2407" s="26"/>
      <c r="D2407" s="27"/>
      <c r="E2407" s="27"/>
      <c r="F2407" s="30"/>
      <c r="G2407" s="26"/>
      <c r="H2407" s="27"/>
      <c r="I2407" s="30"/>
      <c r="J2407" s="27"/>
      <c r="K2407" s="26"/>
      <c r="L2407" s="32"/>
      <c r="M2407" s="32"/>
      <c r="N2407" s="32"/>
      <c r="O2407" s="26"/>
      <c r="P2407" s="28" t="s">
        <v>317</v>
      </c>
      <c r="Q2407" s="27" t="s">
        <v>2475</v>
      </c>
      <c r="R2407" s="27" t="s">
        <v>2476</v>
      </c>
      <c r="S2407" s="27" t="s">
        <v>2477</v>
      </c>
      <c r="T2407" s="29">
        <v>21.067484</v>
      </c>
      <c r="U2407" s="29">
        <v>5.8775320000000004</v>
      </c>
      <c r="V2407" s="26"/>
    </row>
    <row r="2408" spans="1:22" ht="12.75" x14ac:dyDescent="0.25">
      <c r="A2408" s="26"/>
      <c r="B2408" s="27"/>
      <c r="C2408" s="26"/>
      <c r="D2408" s="27"/>
      <c r="E2408" s="27"/>
      <c r="F2408" s="30"/>
      <c r="G2408" s="26"/>
      <c r="H2408" s="27"/>
      <c r="I2408" s="30"/>
      <c r="J2408" s="27"/>
      <c r="K2408" s="26"/>
      <c r="L2408" s="32"/>
      <c r="M2408" s="32"/>
      <c r="N2408" s="32"/>
      <c r="O2408" s="26"/>
      <c r="P2408" s="28" t="s">
        <v>317</v>
      </c>
      <c r="Q2408" s="27" t="s">
        <v>2478</v>
      </c>
      <c r="R2408" s="27" t="s">
        <v>2479</v>
      </c>
      <c r="S2408" s="27" t="s">
        <v>2480</v>
      </c>
      <c r="T2408" s="29">
        <v>21.069547</v>
      </c>
      <c r="U2408" s="29">
        <v>5.8776549999999999</v>
      </c>
      <c r="V2408" s="26"/>
    </row>
    <row r="2409" spans="1:22" ht="12.75" x14ac:dyDescent="0.25">
      <c r="A2409" s="26"/>
      <c r="B2409" s="27"/>
      <c r="C2409" s="26"/>
      <c r="D2409" s="27"/>
      <c r="E2409" s="27"/>
      <c r="F2409" s="30"/>
      <c r="G2409" s="26"/>
      <c r="H2409" s="27"/>
      <c r="I2409" s="30"/>
      <c r="J2409" s="27"/>
      <c r="K2409" s="26"/>
      <c r="L2409" s="32"/>
      <c r="M2409" s="32"/>
      <c r="N2409" s="32"/>
      <c r="O2409" s="26"/>
      <c r="P2409" s="28" t="s">
        <v>317</v>
      </c>
      <c r="Q2409" s="27" t="s">
        <v>2481</v>
      </c>
      <c r="R2409" s="27" t="s">
        <v>2482</v>
      </c>
      <c r="S2409" s="27" t="s">
        <v>2483</v>
      </c>
      <c r="T2409" s="29">
        <v>21.066673999999999</v>
      </c>
      <c r="U2409" s="29">
        <v>5.876023</v>
      </c>
      <c r="V2409" s="26"/>
    </row>
    <row r="2410" spans="1:22" ht="12.75" x14ac:dyDescent="0.25">
      <c r="A2410" s="26"/>
      <c r="B2410" s="27"/>
      <c r="C2410" s="26"/>
      <c r="D2410" s="27"/>
      <c r="E2410" s="27"/>
      <c r="F2410" s="30"/>
      <c r="G2410" s="26"/>
      <c r="H2410" s="27"/>
      <c r="I2410" s="30"/>
      <c r="J2410" s="27"/>
      <c r="K2410" s="26"/>
      <c r="L2410" s="32"/>
      <c r="M2410" s="32"/>
      <c r="N2410" s="32"/>
      <c r="O2410" s="26"/>
      <c r="P2410" s="28" t="s">
        <v>317</v>
      </c>
      <c r="Q2410" s="27" t="s">
        <v>2484</v>
      </c>
      <c r="R2410" s="27" t="s">
        <v>2485</v>
      </c>
      <c r="S2410" s="27" t="s">
        <v>2486</v>
      </c>
      <c r="T2410" s="29">
        <v>20.750139999999998</v>
      </c>
      <c r="U2410" s="29">
        <v>6.1819629999999997</v>
      </c>
      <c r="V2410" s="26"/>
    </row>
    <row r="2411" spans="1:22" ht="12.75" x14ac:dyDescent="0.25">
      <c r="A2411" s="26"/>
      <c r="B2411" s="27"/>
      <c r="C2411" s="26"/>
      <c r="D2411" s="27"/>
      <c r="E2411" s="27"/>
      <c r="F2411" s="30"/>
      <c r="G2411" s="26"/>
      <c r="H2411" s="27"/>
      <c r="I2411" s="30"/>
      <c r="J2411" s="27"/>
      <c r="K2411" s="26"/>
      <c r="L2411" s="32"/>
      <c r="M2411" s="32"/>
      <c r="N2411" s="32"/>
      <c r="O2411" s="26"/>
      <c r="P2411" s="28" t="s">
        <v>317</v>
      </c>
      <c r="Q2411" s="27" t="s">
        <v>2487</v>
      </c>
      <c r="R2411" s="27" t="s">
        <v>2488</v>
      </c>
      <c r="S2411" s="27" t="s">
        <v>2489</v>
      </c>
      <c r="T2411" s="29">
        <v>21.162894000000001</v>
      </c>
      <c r="U2411" s="29">
        <v>5.9339529999999998</v>
      </c>
      <c r="V2411" s="26"/>
    </row>
    <row r="2412" spans="1:22" ht="12.75" x14ac:dyDescent="0.25">
      <c r="A2412" s="26"/>
      <c r="B2412" s="27"/>
      <c r="C2412" s="26"/>
      <c r="D2412" s="27"/>
      <c r="E2412" s="27"/>
      <c r="F2412" s="30"/>
      <c r="G2412" s="26"/>
      <c r="H2412" s="27"/>
      <c r="I2412" s="30"/>
      <c r="J2412" s="27"/>
      <c r="K2412" s="26"/>
      <c r="L2412" s="32"/>
      <c r="M2412" s="32"/>
      <c r="N2412" s="32"/>
      <c r="O2412" s="26"/>
      <c r="P2412" s="28" t="s">
        <v>317</v>
      </c>
      <c r="Q2412" s="27" t="s">
        <v>2490</v>
      </c>
      <c r="R2412" s="27" t="s">
        <v>2491</v>
      </c>
      <c r="S2412" s="27" t="s">
        <v>2492</v>
      </c>
      <c r="T2412" s="29">
        <v>20.785423999999999</v>
      </c>
      <c r="U2412" s="29">
        <v>6.0924379999999996</v>
      </c>
      <c r="V2412" s="26"/>
    </row>
    <row r="2413" spans="1:22" ht="12.75" x14ac:dyDescent="0.25">
      <c r="A2413" s="26"/>
      <c r="B2413" s="27"/>
      <c r="C2413" s="26"/>
      <c r="D2413" s="27"/>
      <c r="E2413" s="27"/>
      <c r="F2413" s="30"/>
      <c r="G2413" s="26"/>
      <c r="H2413" s="27"/>
      <c r="I2413" s="30"/>
      <c r="J2413" s="27"/>
      <c r="K2413" s="26"/>
      <c r="L2413" s="32"/>
      <c r="M2413" s="32"/>
      <c r="N2413" s="32"/>
      <c r="O2413" s="26"/>
      <c r="P2413" s="28" t="s">
        <v>317</v>
      </c>
      <c r="Q2413" s="27" t="s">
        <v>2493</v>
      </c>
      <c r="R2413" s="27" t="s">
        <v>2494</v>
      </c>
      <c r="S2413" s="27" t="s">
        <v>2495</v>
      </c>
      <c r="T2413" s="29">
        <v>20.803214000000001</v>
      </c>
      <c r="U2413" s="29">
        <v>6.0525880000000001</v>
      </c>
      <c r="V2413" s="26"/>
    </row>
    <row r="2414" spans="1:22" ht="12.75" x14ac:dyDescent="0.25">
      <c r="A2414" s="26"/>
      <c r="B2414" s="27"/>
      <c r="C2414" s="26"/>
      <c r="D2414" s="27"/>
      <c r="E2414" s="27"/>
      <c r="F2414" s="30"/>
      <c r="G2414" s="26"/>
      <c r="H2414" s="27"/>
      <c r="I2414" s="30"/>
      <c r="J2414" s="27"/>
      <c r="K2414" s="26"/>
      <c r="L2414" s="32"/>
      <c r="M2414" s="32"/>
      <c r="N2414" s="32"/>
      <c r="O2414" s="26"/>
      <c r="P2414" s="28" t="s">
        <v>317</v>
      </c>
      <c r="Q2414" s="27" t="s">
        <v>2496</v>
      </c>
      <c r="R2414" s="27" t="s">
        <v>2497</v>
      </c>
      <c r="S2414" s="27" t="s">
        <v>2498</v>
      </c>
      <c r="T2414" s="29">
        <v>21.115691999999999</v>
      </c>
      <c r="U2414" s="29">
        <v>5.8958820000000003</v>
      </c>
      <c r="V2414" s="26"/>
    </row>
    <row r="2415" spans="1:22" ht="12.75" x14ac:dyDescent="0.25">
      <c r="A2415" s="26"/>
      <c r="B2415" s="27"/>
      <c r="C2415" s="26"/>
      <c r="D2415" s="27"/>
      <c r="E2415" s="27"/>
      <c r="F2415" s="30"/>
      <c r="G2415" s="26"/>
      <c r="H2415" s="27"/>
      <c r="I2415" s="30"/>
      <c r="J2415" s="27"/>
      <c r="K2415" s="26"/>
      <c r="L2415" s="32"/>
      <c r="M2415" s="32"/>
      <c r="N2415" s="32"/>
      <c r="O2415" s="26"/>
      <c r="P2415" s="28" t="s">
        <v>317</v>
      </c>
      <c r="Q2415" s="27" t="s">
        <v>2499</v>
      </c>
      <c r="R2415" s="27" t="s">
        <v>2500</v>
      </c>
      <c r="S2415" s="27" t="s">
        <v>2501</v>
      </c>
      <c r="T2415" s="29">
        <v>20.724623999999999</v>
      </c>
      <c r="U2415" s="29">
        <v>5.8981690000000002</v>
      </c>
      <c r="V2415" s="26"/>
    </row>
    <row r="2416" spans="1:22" ht="12.75" x14ac:dyDescent="0.25">
      <c r="A2416" s="26"/>
      <c r="B2416" s="27"/>
      <c r="C2416" s="26"/>
      <c r="D2416" s="27"/>
      <c r="E2416" s="27"/>
      <c r="F2416" s="30"/>
      <c r="G2416" s="26"/>
      <c r="H2416" s="27"/>
      <c r="I2416" s="30"/>
      <c r="J2416" s="27"/>
      <c r="K2416" s="26"/>
      <c r="L2416" s="32"/>
      <c r="M2416" s="32"/>
      <c r="N2416" s="32"/>
      <c r="O2416" s="26"/>
      <c r="P2416" s="28" t="s">
        <v>317</v>
      </c>
      <c r="Q2416" s="27" t="s">
        <v>2502</v>
      </c>
      <c r="R2416" s="27" t="s">
        <v>2503</v>
      </c>
      <c r="S2416" s="27" t="s">
        <v>2504</v>
      </c>
      <c r="T2416" s="29">
        <v>20.955325999999999</v>
      </c>
      <c r="U2416" s="29">
        <v>5.8299060000000003</v>
      </c>
      <c r="V2416" s="26"/>
    </row>
    <row r="2417" spans="1:22" ht="12.75" x14ac:dyDescent="0.25">
      <c r="A2417" s="26"/>
      <c r="B2417" s="27"/>
      <c r="C2417" s="26"/>
      <c r="D2417" s="27"/>
      <c r="E2417" s="27"/>
      <c r="F2417" s="30"/>
      <c r="G2417" s="26"/>
      <c r="H2417" s="27"/>
      <c r="I2417" s="30"/>
      <c r="J2417" s="27"/>
      <c r="K2417" s="26"/>
      <c r="L2417" s="32"/>
      <c r="M2417" s="32"/>
      <c r="N2417" s="32"/>
      <c r="O2417" s="26"/>
      <c r="P2417" s="28" t="s">
        <v>317</v>
      </c>
      <c r="Q2417" s="27" t="s">
        <v>2505</v>
      </c>
      <c r="R2417" s="27" t="s">
        <v>2506</v>
      </c>
      <c r="S2417" s="27" t="s">
        <v>2507</v>
      </c>
      <c r="T2417" s="29">
        <v>20.947782</v>
      </c>
      <c r="U2417" s="29">
        <v>5.8315450000000002</v>
      </c>
      <c r="V2417" s="26"/>
    </row>
    <row r="2418" spans="1:22" ht="12.75" x14ac:dyDescent="0.25">
      <c r="A2418" s="26"/>
      <c r="B2418" s="27"/>
      <c r="C2418" s="26"/>
      <c r="D2418" s="27"/>
      <c r="E2418" s="27"/>
      <c r="F2418" s="30"/>
      <c r="G2418" s="26"/>
      <c r="H2418" s="27"/>
      <c r="I2418" s="30"/>
      <c r="J2418" s="27"/>
      <c r="K2418" s="26"/>
      <c r="L2418" s="32"/>
      <c r="M2418" s="32"/>
      <c r="N2418" s="32"/>
      <c r="O2418" s="26"/>
      <c r="P2418" s="28" t="s">
        <v>317</v>
      </c>
      <c r="Q2418" s="27" t="s">
        <v>2508</v>
      </c>
      <c r="R2418" s="27" t="s">
        <v>2509</v>
      </c>
      <c r="S2418" s="27" t="s">
        <v>2510</v>
      </c>
      <c r="T2418" s="29">
        <v>21.095645000000001</v>
      </c>
      <c r="U2418" s="29">
        <v>5.8828950000000004</v>
      </c>
      <c r="V2418" s="26"/>
    </row>
    <row r="2419" spans="1:22" ht="12.75" x14ac:dyDescent="0.25">
      <c r="A2419" s="26"/>
      <c r="B2419" s="27"/>
      <c r="C2419" s="26"/>
      <c r="D2419" s="27"/>
      <c r="E2419" s="27"/>
      <c r="F2419" s="30"/>
      <c r="G2419" s="26"/>
      <c r="H2419" s="27"/>
      <c r="I2419" s="30"/>
      <c r="J2419" s="27"/>
      <c r="K2419" s="26"/>
      <c r="L2419" s="32"/>
      <c r="M2419" s="32"/>
      <c r="N2419" s="32"/>
      <c r="O2419" s="26"/>
      <c r="P2419" s="28" t="s">
        <v>317</v>
      </c>
      <c r="Q2419" s="27" t="s">
        <v>2511</v>
      </c>
      <c r="R2419" s="27" t="s">
        <v>2512</v>
      </c>
      <c r="S2419" s="27" t="s">
        <v>2513</v>
      </c>
      <c r="T2419" s="29">
        <v>21.092700000000001</v>
      </c>
      <c r="U2419" s="29">
        <v>5.8869680000000004</v>
      </c>
      <c r="V2419" s="26"/>
    </row>
    <row r="2420" spans="1:22" ht="12.75" x14ac:dyDescent="0.25">
      <c r="A2420" s="26"/>
      <c r="B2420" s="27"/>
      <c r="C2420" s="26"/>
      <c r="D2420" s="27"/>
      <c r="E2420" s="27"/>
      <c r="F2420" s="30"/>
      <c r="G2420" s="26"/>
      <c r="H2420" s="27"/>
      <c r="I2420" s="30"/>
      <c r="J2420" s="27"/>
      <c r="K2420" s="26"/>
      <c r="L2420" s="32"/>
      <c r="M2420" s="32"/>
      <c r="N2420" s="32"/>
      <c r="O2420" s="26"/>
      <c r="P2420" s="28" t="s">
        <v>317</v>
      </c>
      <c r="Q2420" s="27" t="s">
        <v>2514</v>
      </c>
      <c r="R2420" s="27" t="s">
        <v>2515</v>
      </c>
      <c r="S2420" s="27" t="s">
        <v>2516</v>
      </c>
      <c r="T2420" s="29">
        <v>20.731196000000001</v>
      </c>
      <c r="U2420" s="29">
        <v>5.8287139999999997</v>
      </c>
      <c r="V2420" s="26"/>
    </row>
    <row r="2421" spans="1:22" ht="12.75" x14ac:dyDescent="0.25">
      <c r="A2421" s="26"/>
      <c r="B2421" s="27"/>
      <c r="C2421" s="26"/>
      <c r="D2421" s="27"/>
      <c r="E2421" s="27"/>
      <c r="F2421" s="30"/>
      <c r="G2421" s="26"/>
      <c r="H2421" s="27"/>
      <c r="I2421" s="30"/>
      <c r="J2421" s="27"/>
      <c r="K2421" s="26"/>
      <c r="L2421" s="32"/>
      <c r="M2421" s="32"/>
      <c r="N2421" s="32"/>
      <c r="O2421" s="26"/>
      <c r="P2421" s="28" t="s">
        <v>317</v>
      </c>
      <c r="Q2421" s="27" t="s">
        <v>2517</v>
      </c>
      <c r="R2421" s="27" t="s">
        <v>2518</v>
      </c>
      <c r="S2421" s="27" t="s">
        <v>2519</v>
      </c>
      <c r="T2421" s="29">
        <v>20.996988000000002</v>
      </c>
      <c r="U2421" s="29">
        <v>5.8663220000000003</v>
      </c>
      <c r="V2421" s="26"/>
    </row>
    <row r="2422" spans="1:22" ht="12.75" x14ac:dyDescent="0.25">
      <c r="A2422" s="26"/>
      <c r="B2422" s="27"/>
      <c r="C2422" s="26"/>
      <c r="D2422" s="27"/>
      <c r="E2422" s="27"/>
      <c r="F2422" s="30"/>
      <c r="G2422" s="26"/>
      <c r="H2422" s="27"/>
      <c r="I2422" s="30"/>
      <c r="J2422" s="27"/>
      <c r="K2422" s="26"/>
      <c r="L2422" s="32"/>
      <c r="M2422" s="32"/>
      <c r="N2422" s="32"/>
      <c r="O2422" s="26"/>
      <c r="P2422" s="28" t="s">
        <v>317</v>
      </c>
      <c r="Q2422" s="27" t="s">
        <v>2520</v>
      </c>
      <c r="R2422" s="27" t="s">
        <v>2521</v>
      </c>
      <c r="S2422" s="27" t="s">
        <v>2522</v>
      </c>
      <c r="T2422" s="29">
        <v>20.720341999999999</v>
      </c>
      <c r="U2422" s="29">
        <v>5.8238560000000001</v>
      </c>
      <c r="V2422" s="26"/>
    </row>
    <row r="2423" spans="1:22" ht="12.75" x14ac:dyDescent="0.25">
      <c r="A2423" s="26"/>
      <c r="B2423" s="27"/>
      <c r="C2423" s="26"/>
      <c r="D2423" s="27"/>
      <c r="E2423" s="27"/>
      <c r="F2423" s="30"/>
      <c r="G2423" s="26"/>
      <c r="H2423" s="27"/>
      <c r="I2423" s="30"/>
      <c r="J2423" s="27"/>
      <c r="K2423" s="26"/>
      <c r="L2423" s="32"/>
      <c r="M2423" s="32"/>
      <c r="N2423" s="32"/>
      <c r="O2423" s="26"/>
      <c r="P2423" s="28" t="s">
        <v>317</v>
      </c>
      <c r="Q2423" s="27" t="s">
        <v>2523</v>
      </c>
      <c r="R2423" s="27" t="s">
        <v>2524</v>
      </c>
      <c r="S2423" s="27" t="s">
        <v>2525</v>
      </c>
      <c r="T2423" s="29">
        <v>20.965122000000001</v>
      </c>
      <c r="U2423" s="29">
        <v>5.8428740000000001</v>
      </c>
      <c r="V2423" s="26"/>
    </row>
    <row r="2424" spans="1:22" ht="12.75" x14ac:dyDescent="0.25">
      <c r="A2424" s="26"/>
      <c r="B2424" s="27"/>
      <c r="C2424" s="26"/>
      <c r="D2424" s="27"/>
      <c r="E2424" s="27"/>
      <c r="F2424" s="30"/>
      <c r="G2424" s="26"/>
      <c r="H2424" s="27"/>
      <c r="I2424" s="30"/>
      <c r="J2424" s="27"/>
      <c r="K2424" s="26"/>
      <c r="L2424" s="32"/>
      <c r="M2424" s="32"/>
      <c r="N2424" s="32"/>
      <c r="O2424" s="26"/>
      <c r="P2424" s="28" t="s">
        <v>317</v>
      </c>
      <c r="Q2424" s="27" t="s">
        <v>2526</v>
      </c>
      <c r="R2424" s="27" t="s">
        <v>2527</v>
      </c>
      <c r="S2424" s="27" t="s">
        <v>2528</v>
      </c>
      <c r="T2424" s="29">
        <v>20.751650000000001</v>
      </c>
      <c r="U2424" s="29">
        <v>5.8192709999999996</v>
      </c>
      <c r="V2424" s="26"/>
    </row>
    <row r="2425" spans="1:22" ht="12.75" x14ac:dyDescent="0.25">
      <c r="A2425" s="26"/>
      <c r="B2425" s="27"/>
      <c r="C2425" s="26"/>
      <c r="D2425" s="27"/>
      <c r="E2425" s="27"/>
      <c r="F2425" s="30"/>
      <c r="G2425" s="26"/>
      <c r="H2425" s="27"/>
      <c r="I2425" s="30"/>
      <c r="J2425" s="27"/>
      <c r="K2425" s="26"/>
      <c r="L2425" s="32"/>
      <c r="M2425" s="32"/>
      <c r="N2425" s="32"/>
      <c r="O2425" s="26"/>
      <c r="P2425" s="28" t="s">
        <v>317</v>
      </c>
      <c r="Q2425" s="27" t="s">
        <v>303</v>
      </c>
      <c r="R2425" s="27" t="s">
        <v>2529</v>
      </c>
      <c r="S2425" s="27" t="s">
        <v>2530</v>
      </c>
      <c r="T2425" s="29">
        <v>20.712496000000002</v>
      </c>
      <c r="U2425" s="29">
        <v>5.9717279999999997</v>
      </c>
      <c r="V2425" s="26"/>
    </row>
    <row r="2426" spans="1:22" ht="12.75" x14ac:dyDescent="0.25">
      <c r="A2426" s="26"/>
      <c r="B2426" s="27"/>
      <c r="C2426" s="26"/>
      <c r="D2426" s="27"/>
      <c r="E2426" s="27"/>
      <c r="F2426" s="30"/>
      <c r="G2426" s="26"/>
      <c r="H2426" s="27"/>
      <c r="I2426" s="30"/>
      <c r="J2426" s="27"/>
      <c r="K2426" s="26"/>
      <c r="L2426" s="32"/>
      <c r="M2426" s="32"/>
      <c r="N2426" s="32"/>
      <c r="O2426" s="26"/>
      <c r="P2426" s="28" t="s">
        <v>317</v>
      </c>
      <c r="Q2426" s="27" t="s">
        <v>2531</v>
      </c>
      <c r="R2426" s="27" t="s">
        <v>2532</v>
      </c>
      <c r="S2426" s="27" t="s">
        <v>2533</v>
      </c>
      <c r="T2426" s="29">
        <v>20.871556000000002</v>
      </c>
      <c r="U2426" s="29">
        <v>5.8010570000000001</v>
      </c>
      <c r="V2426" s="26"/>
    </row>
    <row r="2427" spans="1:22" ht="12.75" x14ac:dyDescent="0.25">
      <c r="A2427" s="26"/>
      <c r="B2427" s="27"/>
      <c r="C2427" s="26"/>
      <c r="D2427" s="27"/>
      <c r="E2427" s="27"/>
      <c r="F2427" s="30"/>
      <c r="G2427" s="26"/>
      <c r="H2427" s="27"/>
      <c r="I2427" s="30"/>
      <c r="J2427" s="27"/>
      <c r="K2427" s="26"/>
      <c r="L2427" s="32"/>
      <c r="M2427" s="32"/>
      <c r="N2427" s="32"/>
      <c r="O2427" s="26"/>
      <c r="P2427" s="28" t="s">
        <v>317</v>
      </c>
      <c r="Q2427" s="27" t="s">
        <v>2534</v>
      </c>
      <c r="R2427" s="27" t="s">
        <v>2535</v>
      </c>
      <c r="S2427" s="27" t="s">
        <v>2536</v>
      </c>
      <c r="T2427" s="29">
        <v>20.759333999999999</v>
      </c>
      <c r="U2427" s="29">
        <v>6.0091029999999996</v>
      </c>
      <c r="V2427" s="26"/>
    </row>
    <row r="2428" spans="1:22" ht="12.75" x14ac:dyDescent="0.25">
      <c r="A2428" s="26"/>
      <c r="B2428" s="27"/>
      <c r="C2428" s="26"/>
      <c r="D2428" s="27"/>
      <c r="E2428" s="27"/>
      <c r="F2428" s="30"/>
      <c r="G2428" s="26"/>
      <c r="H2428" s="27"/>
      <c r="I2428" s="30"/>
      <c r="J2428" s="27"/>
      <c r="K2428" s="26"/>
      <c r="L2428" s="32"/>
      <c r="M2428" s="32"/>
      <c r="N2428" s="32"/>
      <c r="O2428" s="26"/>
      <c r="P2428" s="28" t="s">
        <v>317</v>
      </c>
      <c r="Q2428" s="27" t="s">
        <v>2537</v>
      </c>
      <c r="R2428" s="27" t="s">
        <v>2538</v>
      </c>
      <c r="S2428" s="27" t="s">
        <v>2539</v>
      </c>
      <c r="T2428" s="29">
        <v>20.769886</v>
      </c>
      <c r="U2428" s="29">
        <v>6.1606880000000004</v>
      </c>
      <c r="V2428" s="26"/>
    </row>
    <row r="2429" spans="1:22" ht="12.75" x14ac:dyDescent="0.25">
      <c r="A2429" s="26"/>
      <c r="B2429" s="27"/>
      <c r="C2429" s="26"/>
      <c r="D2429" s="27"/>
      <c r="E2429" s="27"/>
      <c r="F2429" s="30"/>
      <c r="G2429" s="26"/>
      <c r="H2429" s="27"/>
      <c r="I2429" s="30"/>
      <c r="J2429" s="27"/>
      <c r="K2429" s="26"/>
      <c r="L2429" s="32"/>
      <c r="M2429" s="32"/>
      <c r="N2429" s="32"/>
      <c r="O2429" s="26"/>
      <c r="P2429" s="28" t="s">
        <v>317</v>
      </c>
      <c r="Q2429" s="27" t="s">
        <v>2540</v>
      </c>
      <c r="R2429" s="27" t="s">
        <v>2541</v>
      </c>
      <c r="S2429" s="27" t="s">
        <v>2542</v>
      </c>
      <c r="T2429" s="29">
        <v>20.72045</v>
      </c>
      <c r="U2429" s="29">
        <v>5.9465469999999998</v>
      </c>
      <c r="V2429" s="26"/>
    </row>
    <row r="2430" spans="1:22" ht="12.75" x14ac:dyDescent="0.25">
      <c r="A2430" s="26"/>
      <c r="B2430" s="27"/>
      <c r="C2430" s="26"/>
      <c r="D2430" s="27"/>
      <c r="E2430" s="27"/>
      <c r="F2430" s="30"/>
      <c r="G2430" s="26"/>
      <c r="H2430" s="27"/>
      <c r="I2430" s="30"/>
      <c r="J2430" s="27"/>
      <c r="K2430" s="26"/>
      <c r="L2430" s="32"/>
      <c r="M2430" s="32"/>
      <c r="N2430" s="32"/>
      <c r="O2430" s="26"/>
      <c r="P2430" s="28" t="s">
        <v>317</v>
      </c>
      <c r="Q2430" s="27" t="s">
        <v>2543</v>
      </c>
      <c r="R2430" s="27" t="s">
        <v>2544</v>
      </c>
      <c r="S2430" s="27" t="s">
        <v>2545</v>
      </c>
      <c r="T2430" s="29">
        <v>21.065373999999998</v>
      </c>
      <c r="U2430" s="29">
        <v>5.8524940000000001</v>
      </c>
      <c r="V2430" s="26"/>
    </row>
    <row r="2431" spans="1:22" ht="12.75" x14ac:dyDescent="0.25">
      <c r="A2431" s="26"/>
      <c r="B2431" s="27"/>
      <c r="C2431" s="26"/>
      <c r="D2431" s="27"/>
      <c r="E2431" s="27"/>
      <c r="F2431" s="30"/>
      <c r="G2431" s="26"/>
      <c r="H2431" s="27"/>
      <c r="I2431" s="30"/>
      <c r="J2431" s="27"/>
      <c r="K2431" s="26"/>
      <c r="L2431" s="32"/>
      <c r="M2431" s="32"/>
      <c r="N2431" s="32"/>
      <c r="O2431" s="26"/>
      <c r="P2431" s="28" t="s">
        <v>317</v>
      </c>
      <c r="Q2431" s="27" t="s">
        <v>2546</v>
      </c>
      <c r="R2431" s="27" t="s">
        <v>2547</v>
      </c>
      <c r="S2431" s="27" t="s">
        <v>2548</v>
      </c>
      <c r="T2431" s="29">
        <v>21.06784</v>
      </c>
      <c r="U2431" s="29">
        <v>5.8556549999999996</v>
      </c>
      <c r="V2431" s="26"/>
    </row>
    <row r="2432" spans="1:22" ht="12.75" x14ac:dyDescent="0.25">
      <c r="A2432" s="26"/>
      <c r="B2432" s="27"/>
      <c r="C2432" s="26"/>
      <c r="D2432" s="27"/>
      <c r="E2432" s="27"/>
      <c r="F2432" s="30"/>
      <c r="G2432" s="26"/>
      <c r="H2432" s="27"/>
      <c r="I2432" s="30"/>
      <c r="J2432" s="27"/>
      <c r="K2432" s="26"/>
      <c r="L2432" s="32"/>
      <c r="M2432" s="32"/>
      <c r="N2432" s="32"/>
      <c r="O2432" s="26"/>
      <c r="P2432" s="28" t="s">
        <v>317</v>
      </c>
      <c r="Q2432" s="27" t="s">
        <v>2549</v>
      </c>
      <c r="R2432" s="27" t="s">
        <v>2550</v>
      </c>
      <c r="S2432" s="27" t="s">
        <v>2551</v>
      </c>
      <c r="T2432" s="29">
        <v>20.910651999999999</v>
      </c>
      <c r="U2432" s="29">
        <v>5.8110229999999996</v>
      </c>
      <c r="V2432" s="26"/>
    </row>
    <row r="2433" spans="1:22" ht="12.75" x14ac:dyDescent="0.25">
      <c r="A2433" s="26"/>
      <c r="B2433" s="27"/>
      <c r="C2433" s="26"/>
      <c r="D2433" s="27"/>
      <c r="E2433" s="27"/>
      <c r="F2433" s="30"/>
      <c r="G2433" s="26"/>
      <c r="H2433" s="27"/>
      <c r="I2433" s="30"/>
      <c r="J2433" s="27"/>
      <c r="K2433" s="26"/>
      <c r="L2433" s="32"/>
      <c r="M2433" s="32"/>
      <c r="N2433" s="32"/>
      <c r="O2433" s="26"/>
      <c r="P2433" s="28" t="s">
        <v>317</v>
      </c>
      <c r="Q2433" s="27" t="s">
        <v>2552</v>
      </c>
      <c r="R2433" s="27" t="s">
        <v>2553</v>
      </c>
      <c r="S2433" s="27" t="s">
        <v>2554</v>
      </c>
      <c r="T2433" s="29">
        <v>20.741128</v>
      </c>
      <c r="U2433" s="29">
        <v>5.8201280000000004</v>
      </c>
      <c r="V2433" s="26"/>
    </row>
    <row r="2434" spans="1:22" ht="12.75" x14ac:dyDescent="0.25">
      <c r="A2434" s="26"/>
      <c r="B2434" s="27"/>
      <c r="C2434" s="26"/>
      <c r="D2434" s="27"/>
      <c r="E2434" s="27"/>
      <c r="F2434" s="30"/>
      <c r="G2434" s="26"/>
      <c r="H2434" s="27"/>
      <c r="I2434" s="30"/>
      <c r="J2434" s="27"/>
      <c r="K2434" s="26"/>
      <c r="L2434" s="32"/>
      <c r="M2434" s="32"/>
      <c r="N2434" s="32"/>
      <c r="O2434" s="26"/>
      <c r="P2434" s="28" t="s">
        <v>317</v>
      </c>
      <c r="Q2434" s="27" t="s">
        <v>2555</v>
      </c>
      <c r="R2434" s="27" t="s">
        <v>2556</v>
      </c>
      <c r="S2434" s="27" t="s">
        <v>2557</v>
      </c>
      <c r="T2434" s="29">
        <v>21.159134000000002</v>
      </c>
      <c r="U2434" s="29">
        <v>5.9609420000000002</v>
      </c>
      <c r="V2434" s="26"/>
    </row>
    <row r="2435" spans="1:22" ht="12.75" x14ac:dyDescent="0.25">
      <c r="A2435" s="26"/>
      <c r="B2435" s="27"/>
      <c r="C2435" s="26"/>
      <c r="D2435" s="27"/>
      <c r="E2435" s="27"/>
      <c r="F2435" s="30"/>
      <c r="G2435" s="26"/>
      <c r="H2435" s="27"/>
      <c r="I2435" s="30"/>
      <c r="J2435" s="27"/>
      <c r="K2435" s="26"/>
      <c r="L2435" s="32"/>
      <c r="M2435" s="32"/>
      <c r="N2435" s="32"/>
      <c r="O2435" s="26"/>
      <c r="P2435" s="28" t="s">
        <v>317</v>
      </c>
      <c r="Q2435" s="27" t="s">
        <v>2558</v>
      </c>
      <c r="R2435" s="27" t="s">
        <v>2559</v>
      </c>
      <c r="S2435" s="27" t="s">
        <v>2560</v>
      </c>
      <c r="T2435" s="29">
        <v>21.152633999999999</v>
      </c>
      <c r="U2435" s="29">
        <v>5.9624030000000001</v>
      </c>
      <c r="V2435" s="26"/>
    </row>
    <row r="2436" spans="1:22" ht="12.75" x14ac:dyDescent="0.25">
      <c r="A2436" s="26"/>
      <c r="B2436" s="27"/>
      <c r="C2436" s="26"/>
      <c r="D2436" s="27"/>
      <c r="E2436" s="27"/>
      <c r="F2436" s="30"/>
      <c r="G2436" s="26"/>
      <c r="H2436" s="27"/>
      <c r="I2436" s="30"/>
      <c r="J2436" s="27"/>
      <c r="K2436" s="26"/>
      <c r="L2436" s="32"/>
      <c r="M2436" s="32"/>
      <c r="N2436" s="32"/>
      <c r="O2436" s="26"/>
      <c r="P2436" s="28" t="s">
        <v>317</v>
      </c>
      <c r="Q2436" s="27" t="s">
        <v>2561</v>
      </c>
      <c r="R2436" s="27" t="s">
        <v>2562</v>
      </c>
      <c r="S2436" s="27" t="s">
        <v>2563</v>
      </c>
      <c r="T2436" s="29">
        <v>20.918721999999999</v>
      </c>
      <c r="U2436" s="29">
        <v>5.8141280000000002</v>
      </c>
      <c r="V2436" s="26"/>
    </row>
    <row r="2437" spans="1:22" ht="12.75" x14ac:dyDescent="0.25">
      <c r="A2437" s="26"/>
      <c r="B2437" s="27"/>
      <c r="C2437" s="26"/>
      <c r="D2437" s="27"/>
      <c r="E2437" s="27"/>
      <c r="F2437" s="30"/>
      <c r="G2437" s="26"/>
      <c r="H2437" s="27"/>
      <c r="I2437" s="30"/>
      <c r="J2437" s="27"/>
      <c r="K2437" s="26"/>
      <c r="L2437" s="32"/>
      <c r="M2437" s="32"/>
      <c r="N2437" s="32"/>
      <c r="O2437" s="26"/>
      <c r="P2437" s="28" t="s">
        <v>317</v>
      </c>
      <c r="Q2437" s="27" t="s">
        <v>2564</v>
      </c>
      <c r="R2437" s="27" t="s">
        <v>2565</v>
      </c>
      <c r="S2437" s="27" t="s">
        <v>2566</v>
      </c>
      <c r="T2437" s="29">
        <v>21.149073999999999</v>
      </c>
      <c r="U2437" s="29">
        <v>5.9770890000000003</v>
      </c>
      <c r="V2437" s="26"/>
    </row>
    <row r="2438" spans="1:22" ht="12.75" x14ac:dyDescent="0.25">
      <c r="A2438" s="26"/>
      <c r="B2438" s="27"/>
      <c r="C2438" s="26"/>
      <c r="D2438" s="27"/>
      <c r="E2438" s="27"/>
      <c r="F2438" s="30"/>
      <c r="G2438" s="26"/>
      <c r="H2438" s="27"/>
      <c r="I2438" s="30"/>
      <c r="J2438" s="27"/>
      <c r="K2438" s="26"/>
      <c r="L2438" s="32"/>
      <c r="M2438" s="32"/>
      <c r="N2438" s="32"/>
      <c r="O2438" s="26"/>
      <c r="P2438" s="28" t="s">
        <v>317</v>
      </c>
      <c r="Q2438" s="27" t="s">
        <v>2567</v>
      </c>
      <c r="R2438" s="27" t="s">
        <v>2568</v>
      </c>
      <c r="S2438" s="27" t="s">
        <v>2569</v>
      </c>
      <c r="T2438" s="29">
        <v>20.777868000000002</v>
      </c>
      <c r="U2438" s="29">
        <v>6.1389440000000004</v>
      </c>
      <c r="V2438" s="26"/>
    </row>
    <row r="2439" spans="1:22" ht="12.75" x14ac:dyDescent="0.25">
      <c r="A2439" s="26"/>
      <c r="B2439" s="27"/>
      <c r="C2439" s="26"/>
      <c r="D2439" s="27"/>
      <c r="E2439" s="27"/>
      <c r="F2439" s="30"/>
      <c r="G2439" s="26"/>
      <c r="H2439" s="27"/>
      <c r="I2439" s="30"/>
      <c r="J2439" s="27"/>
      <c r="K2439" s="26"/>
      <c r="L2439" s="32"/>
      <c r="M2439" s="32"/>
      <c r="N2439" s="32"/>
      <c r="O2439" s="26"/>
      <c r="P2439" s="28" t="s">
        <v>317</v>
      </c>
      <c r="Q2439" s="27" t="s">
        <v>2570</v>
      </c>
      <c r="R2439" s="27" t="s">
        <v>2571</v>
      </c>
      <c r="S2439" s="27" t="s">
        <v>2572</v>
      </c>
      <c r="T2439" s="29">
        <v>20.712827999999998</v>
      </c>
      <c r="U2439" s="29">
        <v>5.9775119999999999</v>
      </c>
      <c r="V2439" s="26"/>
    </row>
    <row r="2440" spans="1:22" ht="12.75" x14ac:dyDescent="0.25">
      <c r="A2440" s="26"/>
      <c r="B2440" s="27"/>
      <c r="C2440" s="26"/>
      <c r="D2440" s="27"/>
      <c r="E2440" s="27"/>
      <c r="F2440" s="30"/>
      <c r="G2440" s="26"/>
      <c r="H2440" s="27"/>
      <c r="I2440" s="30"/>
      <c r="J2440" s="27"/>
      <c r="K2440" s="26"/>
      <c r="L2440" s="32"/>
      <c r="M2440" s="32"/>
      <c r="N2440" s="32"/>
      <c r="O2440" s="26"/>
      <c r="P2440" s="28" t="s">
        <v>317</v>
      </c>
      <c r="Q2440" s="27" t="s">
        <v>2573</v>
      </c>
      <c r="R2440" s="27" t="s">
        <v>2574</v>
      </c>
      <c r="S2440" s="27" t="s">
        <v>2575</v>
      </c>
      <c r="T2440" s="29">
        <v>20.761593000000001</v>
      </c>
      <c r="U2440" s="29">
        <v>6.1972329999999998</v>
      </c>
      <c r="V2440" s="26"/>
    </row>
    <row r="2441" spans="1:22" ht="12.75" x14ac:dyDescent="0.25">
      <c r="A2441" s="26"/>
      <c r="B2441" s="27"/>
      <c r="C2441" s="26"/>
      <c r="D2441" s="27"/>
      <c r="E2441" s="27"/>
      <c r="F2441" s="30"/>
      <c r="G2441" s="26"/>
      <c r="H2441" s="27"/>
      <c r="I2441" s="30"/>
      <c r="J2441" s="27"/>
      <c r="K2441" s="26"/>
      <c r="L2441" s="32"/>
      <c r="M2441" s="32"/>
      <c r="N2441" s="32"/>
      <c r="O2441" s="26"/>
      <c r="P2441" s="28" t="s">
        <v>317</v>
      </c>
      <c r="Q2441" s="27" t="s">
        <v>2576</v>
      </c>
      <c r="R2441" s="27" t="s">
        <v>2577</v>
      </c>
      <c r="S2441" s="27" t="s">
        <v>2578</v>
      </c>
      <c r="T2441" s="29">
        <v>20.970198</v>
      </c>
      <c r="U2441" s="29">
        <v>5.8445020000000003</v>
      </c>
      <c r="V2441" s="26"/>
    </row>
    <row r="2442" spans="1:22" ht="12.75" x14ac:dyDescent="0.25">
      <c r="A2442" s="26"/>
      <c r="B2442" s="27"/>
      <c r="C2442" s="26"/>
      <c r="D2442" s="27"/>
      <c r="E2442" s="27"/>
      <c r="F2442" s="30"/>
      <c r="G2442" s="26"/>
      <c r="H2442" s="27"/>
      <c r="I2442" s="30"/>
      <c r="J2442" s="27"/>
      <c r="K2442" s="26"/>
      <c r="L2442" s="32"/>
      <c r="M2442" s="32"/>
      <c r="N2442" s="32"/>
      <c r="O2442" s="26"/>
      <c r="P2442" s="28" t="s">
        <v>317</v>
      </c>
      <c r="Q2442" s="27" t="s">
        <v>2579</v>
      </c>
      <c r="R2442" s="27" t="s">
        <v>2580</v>
      </c>
      <c r="S2442" s="27" t="s">
        <v>2581</v>
      </c>
      <c r="T2442" s="29">
        <v>21.233394000000001</v>
      </c>
      <c r="U2442" s="29">
        <v>5.917109</v>
      </c>
      <c r="V2442" s="26"/>
    </row>
    <row r="2443" spans="1:22" ht="12.75" x14ac:dyDescent="0.25">
      <c r="A2443" s="26"/>
      <c r="B2443" s="27"/>
      <c r="C2443" s="26"/>
      <c r="D2443" s="27"/>
      <c r="E2443" s="27"/>
      <c r="F2443" s="30"/>
      <c r="G2443" s="26"/>
      <c r="H2443" s="27"/>
      <c r="I2443" s="30"/>
      <c r="J2443" s="27"/>
      <c r="K2443" s="26"/>
      <c r="L2443" s="32"/>
      <c r="M2443" s="32"/>
      <c r="N2443" s="32"/>
      <c r="O2443" s="26"/>
      <c r="P2443" s="28" t="s">
        <v>317</v>
      </c>
      <c r="Q2443" s="27" t="s">
        <v>2582</v>
      </c>
      <c r="R2443" s="27" t="s">
        <v>2583</v>
      </c>
      <c r="S2443" s="27" t="s">
        <v>2584</v>
      </c>
      <c r="T2443" s="29">
        <v>20.960096</v>
      </c>
      <c r="U2443" s="29">
        <v>5.8385860000000003</v>
      </c>
      <c r="V2443" s="26"/>
    </row>
    <row r="2444" spans="1:22" ht="12.75" x14ac:dyDescent="0.25">
      <c r="A2444" s="26"/>
      <c r="B2444" s="27"/>
      <c r="C2444" s="26"/>
      <c r="D2444" s="27"/>
      <c r="E2444" s="27"/>
      <c r="F2444" s="30"/>
      <c r="G2444" s="26"/>
      <c r="H2444" s="27"/>
      <c r="I2444" s="30"/>
      <c r="J2444" s="27"/>
      <c r="K2444" s="26"/>
      <c r="L2444" s="32"/>
      <c r="M2444" s="32"/>
      <c r="N2444" s="32"/>
      <c r="O2444" s="26"/>
      <c r="P2444" s="28" t="s">
        <v>317</v>
      </c>
      <c r="Q2444" s="27" t="s">
        <v>2585</v>
      </c>
      <c r="R2444" s="27" t="s">
        <v>2586</v>
      </c>
      <c r="S2444" s="27" t="s">
        <v>2587</v>
      </c>
      <c r="T2444" s="29">
        <v>21.100259999999999</v>
      </c>
      <c r="U2444" s="29">
        <v>5.8902780000000003</v>
      </c>
      <c r="V2444" s="26"/>
    </row>
    <row r="2445" spans="1:22" ht="12.75" x14ac:dyDescent="0.25">
      <c r="A2445" s="26"/>
      <c r="B2445" s="27"/>
      <c r="C2445" s="26"/>
      <c r="D2445" s="27"/>
      <c r="E2445" s="27"/>
      <c r="F2445" s="30"/>
      <c r="G2445" s="26"/>
      <c r="H2445" s="27"/>
      <c r="I2445" s="30"/>
      <c r="J2445" s="27"/>
      <c r="K2445" s="26"/>
      <c r="L2445" s="32"/>
      <c r="M2445" s="32"/>
      <c r="N2445" s="32"/>
      <c r="O2445" s="26"/>
      <c r="P2445" s="28" t="s">
        <v>317</v>
      </c>
      <c r="Q2445" s="27" t="s">
        <v>2588</v>
      </c>
      <c r="R2445" s="27" t="s">
        <v>2589</v>
      </c>
      <c r="S2445" s="27" t="s">
        <v>2590</v>
      </c>
      <c r="T2445" s="29">
        <v>21.105322000000001</v>
      </c>
      <c r="U2445" s="29">
        <v>5.8868650000000002</v>
      </c>
      <c r="V2445" s="26"/>
    </row>
    <row r="2446" spans="1:22" ht="12.75" x14ac:dyDescent="0.25">
      <c r="A2446" s="26"/>
      <c r="B2446" s="27"/>
      <c r="C2446" s="26"/>
      <c r="D2446" s="27"/>
      <c r="E2446" s="27"/>
      <c r="F2446" s="30"/>
      <c r="G2446" s="26"/>
      <c r="H2446" s="27"/>
      <c r="I2446" s="30"/>
      <c r="J2446" s="27"/>
      <c r="K2446" s="26"/>
      <c r="L2446" s="32"/>
      <c r="M2446" s="32"/>
      <c r="N2446" s="32"/>
      <c r="O2446" s="26"/>
      <c r="P2446" s="28" t="s">
        <v>317</v>
      </c>
      <c r="Q2446" s="27" t="s">
        <v>2591</v>
      </c>
      <c r="R2446" s="27" t="s">
        <v>2592</v>
      </c>
      <c r="S2446" s="27" t="s">
        <v>2593</v>
      </c>
      <c r="T2446" s="29">
        <v>20.795628000000001</v>
      </c>
      <c r="U2446" s="29">
        <v>6.0713879999999998</v>
      </c>
      <c r="V2446" s="26"/>
    </row>
    <row r="2447" spans="1:22" ht="12.75" x14ac:dyDescent="0.25">
      <c r="A2447" s="26"/>
      <c r="B2447" s="27"/>
      <c r="C2447" s="26"/>
      <c r="D2447" s="27"/>
      <c r="E2447" s="27"/>
      <c r="F2447" s="30"/>
      <c r="G2447" s="26"/>
      <c r="H2447" s="27"/>
      <c r="I2447" s="30"/>
      <c r="J2447" s="27"/>
      <c r="K2447" s="26"/>
      <c r="L2447" s="32"/>
      <c r="M2447" s="32"/>
      <c r="N2447" s="32"/>
      <c r="O2447" s="26"/>
      <c r="P2447" s="28" t="s">
        <v>317</v>
      </c>
      <c r="Q2447" s="27" t="s">
        <v>2594</v>
      </c>
      <c r="R2447" s="27" t="s">
        <v>2595</v>
      </c>
      <c r="S2447" s="27" t="s">
        <v>2596</v>
      </c>
      <c r="T2447" s="29">
        <v>20.806394999999998</v>
      </c>
      <c r="U2447" s="29">
        <v>6.0750900000000003</v>
      </c>
      <c r="V2447" s="26"/>
    </row>
    <row r="2448" spans="1:22" ht="12.75" x14ac:dyDescent="0.25">
      <c r="A2448" s="26"/>
      <c r="B2448" s="27"/>
      <c r="C2448" s="26"/>
      <c r="D2448" s="27"/>
      <c r="E2448" s="27"/>
      <c r="F2448" s="30"/>
      <c r="G2448" s="26"/>
      <c r="H2448" s="27"/>
      <c r="I2448" s="30"/>
      <c r="J2448" s="27"/>
      <c r="K2448" s="26"/>
      <c r="L2448" s="32"/>
      <c r="M2448" s="32"/>
      <c r="N2448" s="32"/>
      <c r="O2448" s="26"/>
      <c r="P2448" s="28" t="s">
        <v>317</v>
      </c>
      <c r="Q2448" s="27" t="s">
        <v>2597</v>
      </c>
      <c r="R2448" s="27" t="s">
        <v>2598</v>
      </c>
      <c r="S2448" s="27" t="s">
        <v>2599</v>
      </c>
      <c r="T2448" s="29">
        <v>20.729174</v>
      </c>
      <c r="U2448" s="29">
        <v>5.8774300000000004</v>
      </c>
      <c r="V2448" s="26"/>
    </row>
    <row r="2449" spans="1:22" ht="12.75" x14ac:dyDescent="0.25">
      <c r="A2449" s="26"/>
      <c r="B2449" s="27"/>
      <c r="C2449" s="26"/>
      <c r="D2449" s="27"/>
      <c r="E2449" s="27"/>
      <c r="F2449" s="30"/>
      <c r="G2449" s="26"/>
      <c r="H2449" s="27"/>
      <c r="I2449" s="30"/>
      <c r="J2449" s="27"/>
      <c r="K2449" s="26"/>
      <c r="L2449" s="32"/>
      <c r="M2449" s="32"/>
      <c r="N2449" s="32"/>
      <c r="O2449" s="26"/>
      <c r="P2449" s="28" t="s">
        <v>317</v>
      </c>
      <c r="Q2449" s="27" t="s">
        <v>2600</v>
      </c>
      <c r="R2449" s="27" t="s">
        <v>2601</v>
      </c>
      <c r="S2449" s="27" t="s">
        <v>2602</v>
      </c>
      <c r="T2449" s="29">
        <v>20.782388000000001</v>
      </c>
      <c r="U2449" s="29">
        <v>5.8205099999999996</v>
      </c>
      <c r="V2449" s="26"/>
    </row>
    <row r="2450" spans="1:22" ht="12.75" x14ac:dyDescent="0.25">
      <c r="A2450" s="26"/>
      <c r="B2450" s="27"/>
      <c r="C2450" s="26"/>
      <c r="D2450" s="27"/>
      <c r="E2450" s="27"/>
      <c r="F2450" s="30"/>
      <c r="G2450" s="26"/>
      <c r="H2450" s="27"/>
      <c r="I2450" s="30"/>
      <c r="J2450" s="27"/>
      <c r="K2450" s="26"/>
      <c r="L2450" s="32"/>
      <c r="M2450" s="32"/>
      <c r="N2450" s="32"/>
      <c r="O2450" s="26"/>
      <c r="P2450" s="28" t="s">
        <v>317</v>
      </c>
      <c r="Q2450" s="27" t="s">
        <v>2603</v>
      </c>
      <c r="R2450" s="27" t="s">
        <v>2604</v>
      </c>
      <c r="S2450" s="27" t="s">
        <v>2605</v>
      </c>
      <c r="T2450" s="29">
        <v>21.043801999999999</v>
      </c>
      <c r="U2450" s="29">
        <v>5.8602879999999997</v>
      </c>
      <c r="V2450" s="26"/>
    </row>
    <row r="2451" spans="1:22" ht="12.75" x14ac:dyDescent="0.25">
      <c r="A2451" s="26"/>
      <c r="B2451" s="27"/>
      <c r="C2451" s="26"/>
      <c r="D2451" s="27"/>
      <c r="E2451" s="27"/>
      <c r="F2451" s="30"/>
      <c r="G2451" s="26"/>
      <c r="H2451" s="27"/>
      <c r="I2451" s="30"/>
      <c r="J2451" s="27"/>
      <c r="K2451" s="26"/>
      <c r="L2451" s="32"/>
      <c r="M2451" s="32"/>
      <c r="N2451" s="32"/>
      <c r="O2451" s="26"/>
      <c r="P2451" s="28" t="s">
        <v>317</v>
      </c>
      <c r="Q2451" s="27" t="s">
        <v>2606</v>
      </c>
      <c r="R2451" s="27" t="s">
        <v>2607</v>
      </c>
      <c r="S2451" s="27" t="s">
        <v>2608</v>
      </c>
      <c r="T2451" s="29">
        <v>20.800446000000001</v>
      </c>
      <c r="U2451" s="29">
        <v>6.0343229999999997</v>
      </c>
      <c r="V2451" s="26"/>
    </row>
    <row r="2452" spans="1:22" ht="12.75" x14ac:dyDescent="0.25">
      <c r="A2452" s="26"/>
      <c r="B2452" s="27"/>
      <c r="C2452" s="26"/>
      <c r="D2452" s="27"/>
      <c r="E2452" s="27"/>
      <c r="F2452" s="30"/>
      <c r="G2452" s="26"/>
      <c r="H2452" s="27"/>
      <c r="I2452" s="30"/>
      <c r="J2452" s="27"/>
      <c r="K2452" s="26"/>
      <c r="L2452" s="32"/>
      <c r="M2452" s="32"/>
      <c r="N2452" s="32"/>
      <c r="O2452" s="26"/>
      <c r="P2452" s="28" t="s">
        <v>317</v>
      </c>
      <c r="Q2452" s="27" t="s">
        <v>2609</v>
      </c>
      <c r="R2452" s="27" t="s">
        <v>2610</v>
      </c>
      <c r="S2452" s="27" t="s">
        <v>2611</v>
      </c>
      <c r="T2452" s="29">
        <v>21.119910000000001</v>
      </c>
      <c r="U2452" s="29">
        <v>5.8933419999999996</v>
      </c>
      <c r="V2452" s="26"/>
    </row>
    <row r="2453" spans="1:22" ht="12.75" x14ac:dyDescent="0.25">
      <c r="A2453" s="26"/>
      <c r="B2453" s="27"/>
      <c r="C2453" s="26"/>
      <c r="D2453" s="27"/>
      <c r="E2453" s="27"/>
      <c r="F2453" s="30"/>
      <c r="G2453" s="26"/>
      <c r="H2453" s="27"/>
      <c r="I2453" s="30"/>
      <c r="J2453" s="27"/>
      <c r="K2453" s="26"/>
      <c r="L2453" s="32"/>
      <c r="M2453" s="32"/>
      <c r="N2453" s="32"/>
      <c r="O2453" s="26"/>
      <c r="P2453" s="28" t="s">
        <v>317</v>
      </c>
      <c r="Q2453" s="27" t="s">
        <v>2612</v>
      </c>
      <c r="R2453" s="27" t="s">
        <v>2613</v>
      </c>
      <c r="S2453" s="27" t="s">
        <v>2614</v>
      </c>
      <c r="T2453" s="29">
        <v>21.160143999999999</v>
      </c>
      <c r="U2453" s="29">
        <v>5.9530390000000004</v>
      </c>
      <c r="V2453" s="26"/>
    </row>
    <row r="2454" spans="1:22" ht="12.75" x14ac:dyDescent="0.25">
      <c r="A2454" s="26"/>
      <c r="B2454" s="27"/>
      <c r="C2454" s="26"/>
      <c r="D2454" s="27"/>
      <c r="E2454" s="27"/>
      <c r="F2454" s="30"/>
      <c r="G2454" s="26"/>
      <c r="H2454" s="27"/>
      <c r="I2454" s="30"/>
      <c r="J2454" s="27"/>
      <c r="K2454" s="26"/>
      <c r="L2454" s="32"/>
      <c r="M2454" s="32"/>
      <c r="N2454" s="32"/>
      <c r="O2454" s="26"/>
      <c r="P2454" s="28" t="s">
        <v>317</v>
      </c>
      <c r="Q2454" s="27" t="s">
        <v>2615</v>
      </c>
      <c r="R2454" s="27" t="s">
        <v>2616</v>
      </c>
      <c r="S2454" s="27" t="s">
        <v>2617</v>
      </c>
      <c r="T2454" s="29">
        <v>21.012243999999999</v>
      </c>
      <c r="U2454" s="29">
        <v>5.8557129999999997</v>
      </c>
      <c r="V2454" s="26"/>
    </row>
    <row r="2455" spans="1:22" ht="12.75" x14ac:dyDescent="0.25">
      <c r="A2455" s="26"/>
      <c r="B2455" s="27"/>
      <c r="C2455" s="26"/>
      <c r="D2455" s="27"/>
      <c r="E2455" s="27"/>
      <c r="F2455" s="30"/>
      <c r="G2455" s="26"/>
      <c r="H2455" s="27"/>
      <c r="I2455" s="30"/>
      <c r="J2455" s="27"/>
      <c r="K2455" s="26"/>
      <c r="L2455" s="32"/>
      <c r="M2455" s="32"/>
      <c r="N2455" s="32"/>
      <c r="O2455" s="26"/>
      <c r="P2455" s="28" t="s">
        <v>317</v>
      </c>
      <c r="Q2455" s="27" t="s">
        <v>2618</v>
      </c>
      <c r="R2455" s="27" t="s">
        <v>2619</v>
      </c>
      <c r="S2455" s="27" t="s">
        <v>2620</v>
      </c>
      <c r="T2455" s="29">
        <v>21.228861999999999</v>
      </c>
      <c r="U2455" s="29">
        <v>5.933986</v>
      </c>
      <c r="V2455" s="26"/>
    </row>
    <row r="2456" spans="1:22" ht="12.75" x14ac:dyDescent="0.25">
      <c r="A2456" s="26"/>
      <c r="B2456" s="27"/>
      <c r="C2456" s="26"/>
      <c r="D2456" s="27"/>
      <c r="E2456" s="27"/>
      <c r="F2456" s="30"/>
      <c r="G2456" s="26"/>
      <c r="H2456" s="27"/>
      <c r="I2456" s="30"/>
      <c r="J2456" s="27"/>
      <c r="K2456" s="26"/>
      <c r="L2456" s="32"/>
      <c r="M2456" s="32"/>
      <c r="N2456" s="32"/>
      <c r="O2456" s="26"/>
      <c r="P2456" s="28" t="s">
        <v>317</v>
      </c>
      <c r="Q2456" s="27" t="s">
        <v>2621</v>
      </c>
      <c r="R2456" s="27" t="s">
        <v>2622</v>
      </c>
      <c r="S2456" s="27" t="s">
        <v>2623</v>
      </c>
      <c r="T2456" s="29">
        <v>20.845064000000001</v>
      </c>
      <c r="U2456" s="29">
        <v>5.8034759999999999</v>
      </c>
      <c r="V2456" s="26"/>
    </row>
    <row r="2457" spans="1:22" ht="12.75" x14ac:dyDescent="0.25">
      <c r="A2457" s="26"/>
      <c r="B2457" s="27"/>
      <c r="C2457" s="26"/>
      <c r="D2457" s="27"/>
      <c r="E2457" s="27"/>
      <c r="F2457" s="30"/>
      <c r="G2457" s="26"/>
      <c r="H2457" s="27"/>
      <c r="I2457" s="30"/>
      <c r="J2457" s="27"/>
      <c r="K2457" s="26"/>
      <c r="L2457" s="32"/>
      <c r="M2457" s="32"/>
      <c r="N2457" s="32"/>
      <c r="O2457" s="26"/>
      <c r="P2457" s="28" t="s">
        <v>317</v>
      </c>
      <c r="Q2457" s="27" t="s">
        <v>2624</v>
      </c>
      <c r="R2457" s="27" t="s">
        <v>2625</v>
      </c>
      <c r="S2457" s="27" t="s">
        <v>2626</v>
      </c>
      <c r="T2457" s="29">
        <v>20.861751999999999</v>
      </c>
      <c r="U2457" s="29">
        <v>5.8000230000000004</v>
      </c>
      <c r="V2457" s="26"/>
    </row>
    <row r="2458" spans="1:22" ht="12.75" x14ac:dyDescent="0.25">
      <c r="A2458" s="26"/>
      <c r="B2458" s="27"/>
      <c r="C2458" s="26"/>
      <c r="D2458" s="27"/>
      <c r="E2458" s="27"/>
      <c r="F2458" s="30"/>
      <c r="G2458" s="26"/>
      <c r="H2458" s="27"/>
      <c r="I2458" s="30"/>
      <c r="J2458" s="27"/>
      <c r="K2458" s="26"/>
      <c r="L2458" s="32"/>
      <c r="M2458" s="32"/>
      <c r="N2458" s="32"/>
      <c r="O2458" s="26"/>
      <c r="P2458" s="28" t="s">
        <v>317</v>
      </c>
      <c r="Q2458" s="27" t="s">
        <v>2627</v>
      </c>
      <c r="R2458" s="27" t="s">
        <v>2628</v>
      </c>
      <c r="S2458" s="27" t="s">
        <v>2629</v>
      </c>
      <c r="T2458" s="29">
        <v>20.79569</v>
      </c>
      <c r="U2458" s="29">
        <v>5.8236949999999998</v>
      </c>
      <c r="V2458" s="26"/>
    </row>
    <row r="2459" spans="1:22" ht="12.75" x14ac:dyDescent="0.25">
      <c r="A2459" s="26"/>
      <c r="B2459" s="27"/>
      <c r="C2459" s="26"/>
      <c r="D2459" s="27"/>
      <c r="E2459" s="27"/>
      <c r="F2459" s="30"/>
      <c r="G2459" s="26"/>
      <c r="H2459" s="27"/>
      <c r="I2459" s="30"/>
      <c r="J2459" s="27"/>
      <c r="K2459" s="26"/>
      <c r="L2459" s="32"/>
      <c r="M2459" s="32"/>
      <c r="N2459" s="32"/>
      <c r="O2459" s="26"/>
      <c r="P2459" s="28" t="s">
        <v>317</v>
      </c>
      <c r="Q2459" s="27" t="s">
        <v>2630</v>
      </c>
      <c r="R2459" s="27" t="s">
        <v>2631</v>
      </c>
      <c r="S2459" s="27" t="s">
        <v>2632</v>
      </c>
      <c r="T2459" s="29">
        <v>21.148879999999998</v>
      </c>
      <c r="U2459" s="29">
        <v>5.9692939999999997</v>
      </c>
      <c r="V2459" s="26"/>
    </row>
    <row r="2460" spans="1:22" ht="12.75" x14ac:dyDescent="0.25">
      <c r="A2460" s="26"/>
      <c r="B2460" s="27"/>
      <c r="C2460" s="26"/>
      <c r="D2460" s="27"/>
      <c r="E2460" s="27"/>
      <c r="F2460" s="30"/>
      <c r="G2460" s="26"/>
      <c r="H2460" s="27"/>
      <c r="I2460" s="30"/>
      <c r="J2460" s="27"/>
      <c r="K2460" s="26"/>
      <c r="L2460" s="32"/>
      <c r="M2460" s="32"/>
      <c r="N2460" s="32"/>
      <c r="O2460" s="26"/>
      <c r="P2460" s="28" t="s">
        <v>317</v>
      </c>
      <c r="Q2460" s="27" t="s">
        <v>2633</v>
      </c>
      <c r="R2460" s="27" t="s">
        <v>2634</v>
      </c>
      <c r="S2460" s="27" t="s">
        <v>2635</v>
      </c>
      <c r="T2460" s="29">
        <v>21.129124000000001</v>
      </c>
      <c r="U2460" s="29">
        <v>5.8956679999999997</v>
      </c>
      <c r="V2460" s="26"/>
    </row>
    <row r="2461" spans="1:22" ht="12.75" x14ac:dyDescent="0.25">
      <c r="A2461" s="26"/>
      <c r="B2461" s="27"/>
      <c r="C2461" s="26"/>
      <c r="D2461" s="27"/>
      <c r="E2461" s="27"/>
      <c r="F2461" s="30"/>
      <c r="G2461" s="26"/>
      <c r="H2461" s="27"/>
      <c r="I2461" s="30"/>
      <c r="J2461" s="27"/>
      <c r="K2461" s="26"/>
      <c r="L2461" s="32"/>
      <c r="M2461" s="32"/>
      <c r="N2461" s="32"/>
      <c r="O2461" s="26"/>
      <c r="P2461" s="28" t="s">
        <v>317</v>
      </c>
      <c r="Q2461" s="27" t="s">
        <v>2636</v>
      </c>
      <c r="R2461" s="27" t="s">
        <v>2637</v>
      </c>
      <c r="S2461" s="27" t="s">
        <v>2638</v>
      </c>
      <c r="T2461" s="29">
        <v>21.096848000000001</v>
      </c>
      <c r="U2461" s="29">
        <v>5.7494800000000001</v>
      </c>
      <c r="V2461" s="26"/>
    </row>
    <row r="2462" spans="1:22" ht="12.75" x14ac:dyDescent="0.25">
      <c r="A2462" s="26"/>
      <c r="B2462" s="27"/>
      <c r="C2462" s="26"/>
      <c r="D2462" s="27"/>
      <c r="E2462" s="27"/>
      <c r="F2462" s="30"/>
      <c r="G2462" s="26"/>
      <c r="H2462" s="27"/>
      <c r="I2462" s="30"/>
      <c r="J2462" s="27"/>
      <c r="K2462" s="26"/>
      <c r="L2462" s="32"/>
      <c r="M2462" s="32"/>
      <c r="N2462" s="32"/>
      <c r="O2462" s="26"/>
      <c r="P2462" s="28" t="s">
        <v>317</v>
      </c>
      <c r="Q2462" s="27" t="s">
        <v>2639</v>
      </c>
      <c r="R2462" s="27" t="s">
        <v>2640</v>
      </c>
      <c r="S2462" s="27" t="s">
        <v>2641</v>
      </c>
      <c r="T2462" s="29">
        <v>20.961701999999999</v>
      </c>
      <c r="U2462" s="29">
        <v>5.8399380000000001</v>
      </c>
      <c r="V2462" s="26"/>
    </row>
    <row r="2463" spans="1:22" ht="12.75" x14ac:dyDescent="0.25">
      <c r="A2463" s="26"/>
      <c r="B2463" s="27"/>
      <c r="C2463" s="26"/>
      <c r="D2463" s="27"/>
      <c r="E2463" s="27"/>
      <c r="F2463" s="30"/>
      <c r="G2463" s="26"/>
      <c r="H2463" s="27"/>
      <c r="I2463" s="30"/>
      <c r="J2463" s="27"/>
      <c r="K2463" s="26"/>
      <c r="L2463" s="32"/>
      <c r="M2463" s="32"/>
      <c r="N2463" s="32"/>
      <c r="O2463" s="26"/>
      <c r="P2463" s="28" t="s">
        <v>317</v>
      </c>
      <c r="Q2463" s="27" t="s">
        <v>2642</v>
      </c>
      <c r="R2463" s="27" t="s">
        <v>2643</v>
      </c>
      <c r="S2463" s="27" t="s">
        <v>2644</v>
      </c>
      <c r="T2463" s="29">
        <v>21.209133999999999</v>
      </c>
      <c r="U2463" s="29">
        <v>5.9404960000000004</v>
      </c>
      <c r="V2463" s="26"/>
    </row>
    <row r="2464" spans="1:22" ht="12.75" x14ac:dyDescent="0.25">
      <c r="A2464" s="26"/>
      <c r="B2464" s="27"/>
      <c r="C2464" s="26"/>
      <c r="D2464" s="27"/>
      <c r="E2464" s="27"/>
      <c r="F2464" s="30"/>
      <c r="G2464" s="26"/>
      <c r="H2464" s="27"/>
      <c r="I2464" s="30"/>
      <c r="J2464" s="27"/>
      <c r="K2464" s="26"/>
      <c r="L2464" s="32"/>
      <c r="M2464" s="32"/>
      <c r="N2464" s="32"/>
      <c r="O2464" s="26"/>
      <c r="P2464" s="28" t="s">
        <v>317</v>
      </c>
      <c r="Q2464" s="27" t="s">
        <v>2645</v>
      </c>
      <c r="R2464" s="27" t="s">
        <v>2646</v>
      </c>
      <c r="S2464" s="27" t="s">
        <v>2647</v>
      </c>
      <c r="T2464" s="29">
        <v>21.200980999999999</v>
      </c>
      <c r="U2464" s="29">
        <v>5.9390619999999998</v>
      </c>
      <c r="V2464" s="26"/>
    </row>
    <row r="2465" spans="1:22" ht="12.75" x14ac:dyDescent="0.25">
      <c r="A2465" s="26"/>
      <c r="B2465" s="27"/>
      <c r="C2465" s="26"/>
      <c r="D2465" s="27"/>
      <c r="E2465" s="27"/>
      <c r="F2465" s="30"/>
      <c r="G2465" s="26"/>
      <c r="H2465" s="27"/>
      <c r="I2465" s="30"/>
      <c r="J2465" s="27"/>
      <c r="K2465" s="26"/>
      <c r="L2465" s="32"/>
      <c r="M2465" s="32"/>
      <c r="N2465" s="32"/>
      <c r="O2465" s="26"/>
      <c r="P2465" s="28" t="s">
        <v>317</v>
      </c>
      <c r="Q2465" s="27" t="s">
        <v>2648</v>
      </c>
      <c r="R2465" s="27" t="s">
        <v>2649</v>
      </c>
      <c r="S2465" s="27" t="s">
        <v>2650</v>
      </c>
      <c r="T2465" s="29">
        <v>20.916889999999999</v>
      </c>
      <c r="U2465" s="29">
        <v>5.9256589999999996</v>
      </c>
      <c r="V2465" s="26"/>
    </row>
    <row r="2466" spans="1:22" ht="12.75" x14ac:dyDescent="0.25">
      <c r="A2466" s="26"/>
      <c r="B2466" s="27"/>
      <c r="C2466" s="26"/>
      <c r="D2466" s="27"/>
      <c r="E2466" s="27"/>
      <c r="F2466" s="30"/>
      <c r="G2466" s="26"/>
      <c r="H2466" s="27"/>
      <c r="I2466" s="30"/>
      <c r="J2466" s="27"/>
      <c r="K2466" s="26"/>
      <c r="L2466" s="32"/>
      <c r="M2466" s="32"/>
      <c r="N2466" s="32"/>
      <c r="O2466" s="26"/>
      <c r="P2466" s="28" t="s">
        <v>317</v>
      </c>
      <c r="Q2466" s="27" t="s">
        <v>2651</v>
      </c>
      <c r="R2466" s="27" t="s">
        <v>2652</v>
      </c>
      <c r="S2466" s="27" t="s">
        <v>2653</v>
      </c>
      <c r="T2466" s="29">
        <v>20.856224000000001</v>
      </c>
      <c r="U2466" s="29">
        <v>5.8079890000000001</v>
      </c>
      <c r="V2466" s="26"/>
    </row>
    <row r="2467" spans="1:22" ht="12.75" x14ac:dyDescent="0.25">
      <c r="A2467" s="26"/>
      <c r="B2467" s="27"/>
      <c r="C2467" s="26"/>
      <c r="D2467" s="27"/>
      <c r="E2467" s="27"/>
      <c r="F2467" s="30"/>
      <c r="G2467" s="26"/>
      <c r="H2467" s="27"/>
      <c r="I2467" s="30"/>
      <c r="J2467" s="27"/>
      <c r="K2467" s="26"/>
      <c r="L2467" s="32"/>
      <c r="M2467" s="32"/>
      <c r="N2467" s="32"/>
      <c r="O2467" s="26"/>
      <c r="P2467" s="28" t="s">
        <v>317</v>
      </c>
      <c r="Q2467" s="27" t="s">
        <v>2654</v>
      </c>
      <c r="R2467" s="27" t="s">
        <v>2655</v>
      </c>
      <c r="S2467" s="27" t="s">
        <v>2656</v>
      </c>
      <c r="T2467" s="29">
        <v>20.720372000000001</v>
      </c>
      <c r="U2467" s="29">
        <v>5.8144439999999999</v>
      </c>
      <c r="V2467" s="26"/>
    </row>
    <row r="2468" spans="1:22" ht="12.75" x14ac:dyDescent="0.25">
      <c r="A2468" s="26"/>
      <c r="B2468" s="27"/>
      <c r="C2468" s="26"/>
      <c r="D2468" s="27"/>
      <c r="E2468" s="27"/>
      <c r="F2468" s="30"/>
      <c r="G2468" s="26"/>
      <c r="H2468" s="27"/>
      <c r="I2468" s="30"/>
      <c r="J2468" s="27"/>
      <c r="K2468" s="26"/>
      <c r="L2468" s="32"/>
      <c r="M2468" s="32"/>
      <c r="N2468" s="32"/>
      <c r="O2468" s="26"/>
      <c r="P2468" s="28" t="s">
        <v>317</v>
      </c>
      <c r="Q2468" s="27" t="s">
        <v>2657</v>
      </c>
      <c r="R2468" s="27" t="s">
        <v>2658</v>
      </c>
      <c r="S2468" s="27" t="s">
        <v>2659</v>
      </c>
      <c r="T2468" s="29">
        <v>20.729856000000002</v>
      </c>
      <c r="U2468" s="29">
        <v>5.9918680000000002</v>
      </c>
      <c r="V2468" s="26"/>
    </row>
    <row r="2469" spans="1:22" ht="12.75" x14ac:dyDescent="0.25">
      <c r="A2469" s="26"/>
      <c r="B2469" s="27"/>
      <c r="C2469" s="26"/>
      <c r="D2469" s="27"/>
      <c r="E2469" s="27"/>
      <c r="F2469" s="30"/>
      <c r="G2469" s="26"/>
      <c r="H2469" s="27"/>
      <c r="I2469" s="30"/>
      <c r="J2469" s="27"/>
      <c r="K2469" s="26"/>
      <c r="L2469" s="32"/>
      <c r="M2469" s="32"/>
      <c r="N2469" s="32"/>
      <c r="O2469" s="26"/>
      <c r="P2469" s="28" t="s">
        <v>317</v>
      </c>
      <c r="Q2469" s="27" t="s">
        <v>2660</v>
      </c>
      <c r="R2469" s="27" t="s">
        <v>2661</v>
      </c>
      <c r="S2469" s="27" t="s">
        <v>2662</v>
      </c>
      <c r="T2469" s="29">
        <v>21.137875999999999</v>
      </c>
      <c r="U2469" s="29">
        <v>5.897875</v>
      </c>
      <c r="V2469" s="26"/>
    </row>
    <row r="2470" spans="1:22" ht="12.75" x14ac:dyDescent="0.25">
      <c r="A2470" s="26"/>
      <c r="B2470" s="27"/>
      <c r="C2470" s="26"/>
      <c r="D2470" s="27"/>
      <c r="E2470" s="27"/>
      <c r="F2470" s="30"/>
      <c r="G2470" s="26"/>
      <c r="H2470" s="27"/>
      <c r="I2470" s="30"/>
      <c r="J2470" s="27"/>
      <c r="K2470" s="26"/>
      <c r="L2470" s="32"/>
      <c r="M2470" s="32"/>
      <c r="N2470" s="32"/>
      <c r="O2470" s="26"/>
      <c r="P2470" s="28" t="s">
        <v>317</v>
      </c>
      <c r="Q2470" s="27" t="s">
        <v>2663</v>
      </c>
      <c r="R2470" s="27" t="s">
        <v>2664</v>
      </c>
      <c r="S2470" s="27" t="s">
        <v>2665</v>
      </c>
      <c r="T2470" s="29">
        <v>21.00507</v>
      </c>
      <c r="U2470" s="29">
        <v>5.8597830000000002</v>
      </c>
      <c r="V2470" s="26"/>
    </row>
    <row r="2471" spans="1:22" ht="12.75" x14ac:dyDescent="0.25">
      <c r="A2471" s="26"/>
      <c r="B2471" s="27"/>
      <c r="C2471" s="26"/>
      <c r="D2471" s="27"/>
      <c r="E2471" s="27"/>
      <c r="F2471" s="30"/>
      <c r="G2471" s="26"/>
      <c r="H2471" s="27"/>
      <c r="I2471" s="30"/>
      <c r="J2471" s="27"/>
      <c r="K2471" s="26"/>
      <c r="L2471" s="32"/>
      <c r="M2471" s="32"/>
      <c r="N2471" s="32"/>
      <c r="O2471" s="26"/>
      <c r="P2471" s="28" t="s">
        <v>724</v>
      </c>
      <c r="Q2471" s="27" t="s">
        <v>9538</v>
      </c>
      <c r="R2471" s="27" t="s">
        <v>9539</v>
      </c>
      <c r="S2471" s="27" t="s">
        <v>9540</v>
      </c>
      <c r="T2471" s="29">
        <v>16.437688999999999</v>
      </c>
      <c r="U2471" s="29">
        <v>6.3155219999999996</v>
      </c>
      <c r="V2471" s="26"/>
    </row>
    <row r="2472" spans="1:22" ht="12.75" x14ac:dyDescent="0.25">
      <c r="A2472" s="26"/>
      <c r="B2472" s="27"/>
      <c r="C2472" s="26"/>
      <c r="D2472" s="27"/>
      <c r="E2472" s="27"/>
      <c r="F2472" s="30"/>
      <c r="G2472" s="26"/>
      <c r="H2472" s="27"/>
      <c r="I2472" s="30"/>
      <c r="J2472" s="27"/>
      <c r="K2472" s="26"/>
      <c r="L2472" s="32"/>
      <c r="M2472" s="32"/>
      <c r="N2472" s="32"/>
      <c r="O2472" s="26"/>
      <c r="P2472" s="28" t="s">
        <v>724</v>
      </c>
      <c r="Q2472" s="27" t="s">
        <v>9541</v>
      </c>
      <c r="R2472" s="27" t="s">
        <v>9542</v>
      </c>
      <c r="S2472" s="27" t="s">
        <v>9543</v>
      </c>
      <c r="T2472" s="29">
        <v>16.512326999999999</v>
      </c>
      <c r="U2472" s="29">
        <v>6.3132020000000004</v>
      </c>
      <c r="V2472" s="26"/>
    </row>
    <row r="2473" spans="1:22" ht="12.75" x14ac:dyDescent="0.25">
      <c r="A2473" s="26"/>
      <c r="B2473" s="27"/>
      <c r="C2473" s="26"/>
      <c r="D2473" s="27"/>
      <c r="E2473" s="27"/>
      <c r="F2473" s="30"/>
      <c r="G2473" s="26"/>
      <c r="H2473" s="27"/>
      <c r="I2473" s="30"/>
      <c r="J2473" s="27"/>
      <c r="K2473" s="26"/>
      <c r="L2473" s="32"/>
      <c r="M2473" s="32"/>
      <c r="N2473" s="32"/>
      <c r="O2473" s="26"/>
      <c r="P2473" s="28" t="s">
        <v>724</v>
      </c>
      <c r="Q2473" s="27" t="s">
        <v>9544</v>
      </c>
      <c r="R2473" s="27" t="s">
        <v>9545</v>
      </c>
      <c r="S2473" s="27" t="s">
        <v>9546</v>
      </c>
      <c r="T2473" s="29">
        <v>16.566195</v>
      </c>
      <c r="U2473" s="29">
        <v>6.3056970000000003</v>
      </c>
      <c r="V2473" s="26"/>
    </row>
    <row r="2474" spans="1:22" ht="12.75" x14ac:dyDescent="0.25">
      <c r="A2474" s="26"/>
      <c r="B2474" s="27"/>
      <c r="C2474" s="26"/>
      <c r="D2474" s="27"/>
      <c r="E2474" s="27"/>
      <c r="F2474" s="30"/>
      <c r="G2474" s="26"/>
      <c r="H2474" s="27"/>
      <c r="I2474" s="30"/>
      <c r="J2474" s="27"/>
      <c r="K2474" s="26"/>
      <c r="L2474" s="32"/>
      <c r="M2474" s="32"/>
      <c r="N2474" s="32"/>
      <c r="O2474" s="26"/>
      <c r="P2474" s="28" t="s">
        <v>724</v>
      </c>
      <c r="Q2474" s="27" t="s">
        <v>9547</v>
      </c>
      <c r="R2474" s="27" t="s">
        <v>9548</v>
      </c>
      <c r="S2474" s="27" t="s">
        <v>9549</v>
      </c>
      <c r="T2474" s="29">
        <v>16.645047000000002</v>
      </c>
      <c r="U2474" s="29">
        <v>6.2750370000000002</v>
      </c>
      <c r="V2474" s="26"/>
    </row>
    <row r="2475" spans="1:22" ht="12.75" x14ac:dyDescent="0.25">
      <c r="A2475" s="26"/>
      <c r="B2475" s="27"/>
      <c r="C2475" s="26"/>
      <c r="D2475" s="27"/>
      <c r="E2475" s="27"/>
      <c r="F2475" s="30"/>
      <c r="G2475" s="26"/>
      <c r="H2475" s="27"/>
      <c r="I2475" s="30"/>
      <c r="J2475" s="27"/>
      <c r="K2475" s="26"/>
      <c r="L2475" s="32"/>
      <c r="M2475" s="32"/>
      <c r="N2475" s="32"/>
      <c r="O2475" s="26"/>
      <c r="P2475" s="28" t="s">
        <v>724</v>
      </c>
      <c r="Q2475" s="27" t="s">
        <v>9550</v>
      </c>
      <c r="R2475" s="27" t="s">
        <v>9551</v>
      </c>
      <c r="S2475" s="27" t="s">
        <v>9552</v>
      </c>
      <c r="T2475" s="29">
        <v>16.812031999999999</v>
      </c>
      <c r="U2475" s="29">
        <v>6.2946210000000002</v>
      </c>
      <c r="V2475" s="26"/>
    </row>
    <row r="2476" spans="1:22" ht="12.75" x14ac:dyDescent="0.25">
      <c r="A2476" s="26"/>
      <c r="B2476" s="27"/>
      <c r="C2476" s="26"/>
      <c r="D2476" s="27"/>
      <c r="E2476" s="27"/>
      <c r="F2476" s="30"/>
      <c r="G2476" s="26"/>
      <c r="H2476" s="27"/>
      <c r="I2476" s="30"/>
      <c r="J2476" s="27"/>
      <c r="K2476" s="26"/>
      <c r="L2476" s="32"/>
      <c r="M2476" s="32"/>
      <c r="N2476" s="32"/>
      <c r="O2476" s="26"/>
      <c r="P2476" s="28" t="s">
        <v>724</v>
      </c>
      <c r="Q2476" s="27" t="s">
        <v>22403</v>
      </c>
      <c r="R2476" s="27" t="s">
        <v>22404</v>
      </c>
      <c r="S2476" s="27" t="s">
        <v>9553</v>
      </c>
      <c r="T2476" s="29">
        <v>16.816393999999999</v>
      </c>
      <c r="U2476" s="29">
        <v>6.294244</v>
      </c>
      <c r="V2476" s="26"/>
    </row>
    <row r="2477" spans="1:22" ht="12.75" x14ac:dyDescent="0.25">
      <c r="A2477" s="26"/>
      <c r="B2477" s="27"/>
      <c r="C2477" s="26"/>
      <c r="D2477" s="27"/>
      <c r="E2477" s="27"/>
      <c r="F2477" s="30"/>
      <c r="G2477" s="26"/>
      <c r="H2477" s="27"/>
      <c r="I2477" s="30"/>
      <c r="J2477" s="27"/>
      <c r="K2477" s="26"/>
      <c r="L2477" s="32"/>
      <c r="M2477" s="32"/>
      <c r="N2477" s="32"/>
      <c r="O2477" s="26"/>
      <c r="P2477" s="28" t="s">
        <v>724</v>
      </c>
      <c r="Q2477" s="27" t="s">
        <v>9554</v>
      </c>
      <c r="R2477" s="27" t="s">
        <v>9555</v>
      </c>
      <c r="S2477" s="27" t="s">
        <v>9556</v>
      </c>
      <c r="T2477" s="29">
        <v>16.724270000000001</v>
      </c>
      <c r="U2477" s="29">
        <v>6.579224</v>
      </c>
      <c r="V2477" s="26"/>
    </row>
    <row r="2478" spans="1:22" ht="12.75" x14ac:dyDescent="0.25">
      <c r="A2478" s="26"/>
      <c r="B2478" s="27"/>
      <c r="C2478" s="26"/>
      <c r="D2478" s="27"/>
      <c r="E2478" s="27"/>
      <c r="F2478" s="30"/>
      <c r="G2478" s="26"/>
      <c r="H2478" s="27"/>
      <c r="I2478" s="30"/>
      <c r="J2478" s="27"/>
      <c r="K2478" s="26"/>
      <c r="L2478" s="32"/>
      <c r="M2478" s="32"/>
      <c r="N2478" s="32"/>
      <c r="O2478" s="26"/>
      <c r="P2478" s="28" t="s">
        <v>724</v>
      </c>
      <c r="Q2478" s="27" t="s">
        <v>9557</v>
      </c>
      <c r="R2478" s="27" t="s">
        <v>9558</v>
      </c>
      <c r="S2478" s="27" t="s">
        <v>9559</v>
      </c>
      <c r="T2478" s="29">
        <v>16.592154000000001</v>
      </c>
      <c r="U2478" s="29">
        <v>6.4380540000000002</v>
      </c>
      <c r="V2478" s="26"/>
    </row>
    <row r="2479" spans="1:22" ht="12.75" x14ac:dyDescent="0.25">
      <c r="A2479" s="26"/>
      <c r="B2479" s="27"/>
      <c r="C2479" s="26"/>
      <c r="D2479" s="27"/>
      <c r="E2479" s="27"/>
      <c r="F2479" s="30"/>
      <c r="G2479" s="26"/>
      <c r="H2479" s="27"/>
      <c r="I2479" s="30"/>
      <c r="J2479" s="27"/>
      <c r="K2479" s="26"/>
      <c r="L2479" s="32"/>
      <c r="M2479" s="32"/>
      <c r="N2479" s="32"/>
      <c r="O2479" s="26"/>
      <c r="P2479" s="28" t="s">
        <v>724</v>
      </c>
      <c r="Q2479" s="27" t="s">
        <v>9560</v>
      </c>
      <c r="R2479" s="27" t="s">
        <v>9561</v>
      </c>
      <c r="S2479" s="27" t="s">
        <v>9562</v>
      </c>
      <c r="T2479" s="29">
        <v>16.653479999999998</v>
      </c>
      <c r="U2479" s="29">
        <v>6.5011340000000004</v>
      </c>
      <c r="V2479" s="26"/>
    </row>
    <row r="2480" spans="1:22" ht="12.75" x14ac:dyDescent="0.25">
      <c r="A2480" s="26"/>
      <c r="B2480" s="27"/>
      <c r="C2480" s="26"/>
      <c r="D2480" s="27"/>
      <c r="E2480" s="27"/>
      <c r="F2480" s="30"/>
      <c r="G2480" s="26"/>
      <c r="H2480" s="27"/>
      <c r="I2480" s="30"/>
      <c r="J2480" s="27"/>
      <c r="K2480" s="26"/>
      <c r="L2480" s="32"/>
      <c r="M2480" s="32"/>
      <c r="N2480" s="32"/>
      <c r="O2480" s="26"/>
      <c r="P2480" s="28" t="s">
        <v>724</v>
      </c>
      <c r="Q2480" s="27" t="s">
        <v>9563</v>
      </c>
      <c r="R2480" s="27" t="s">
        <v>9564</v>
      </c>
      <c r="S2480" s="27" t="s">
        <v>9565</v>
      </c>
      <c r="T2480" s="29">
        <v>16.426922999999999</v>
      </c>
      <c r="U2480" s="29">
        <v>6.3148679999999997</v>
      </c>
      <c r="V2480" s="26"/>
    </row>
    <row r="2481" spans="1:22" ht="12.75" x14ac:dyDescent="0.25">
      <c r="A2481" s="26"/>
      <c r="B2481" s="27"/>
      <c r="C2481" s="26"/>
      <c r="D2481" s="27"/>
      <c r="E2481" s="27"/>
      <c r="F2481" s="30"/>
      <c r="G2481" s="26"/>
      <c r="H2481" s="27"/>
      <c r="I2481" s="30"/>
      <c r="J2481" s="27"/>
      <c r="K2481" s="26"/>
      <c r="L2481" s="32"/>
      <c r="M2481" s="32"/>
      <c r="N2481" s="32"/>
      <c r="O2481" s="26"/>
      <c r="P2481" s="28" t="s">
        <v>724</v>
      </c>
      <c r="Q2481" s="27" t="s">
        <v>9566</v>
      </c>
      <c r="R2481" s="27" t="s">
        <v>9567</v>
      </c>
      <c r="S2481" s="27" t="s">
        <v>9568</v>
      </c>
      <c r="T2481" s="29">
        <v>16.498853</v>
      </c>
      <c r="U2481" s="29">
        <v>6.3699589999999997</v>
      </c>
      <c r="V2481" s="26"/>
    </row>
    <row r="2482" spans="1:22" ht="12.75" x14ac:dyDescent="0.25">
      <c r="A2482" s="26"/>
      <c r="B2482" s="27"/>
      <c r="C2482" s="26"/>
      <c r="D2482" s="27"/>
      <c r="E2482" s="27"/>
      <c r="F2482" s="30"/>
      <c r="G2482" s="26"/>
      <c r="H2482" s="27"/>
      <c r="I2482" s="30"/>
      <c r="J2482" s="27"/>
      <c r="K2482" s="26"/>
      <c r="L2482" s="32"/>
      <c r="M2482" s="32"/>
      <c r="N2482" s="32"/>
      <c r="O2482" s="26"/>
      <c r="P2482" s="28" t="s">
        <v>724</v>
      </c>
      <c r="Q2482" s="27" t="s">
        <v>9569</v>
      </c>
      <c r="R2482" s="27" t="s">
        <v>9570</v>
      </c>
      <c r="S2482" s="27" t="s">
        <v>9571</v>
      </c>
      <c r="T2482" s="29">
        <v>16.818638</v>
      </c>
      <c r="U2482" s="29">
        <v>6.3029029999999997</v>
      </c>
      <c r="V2482" s="26"/>
    </row>
    <row r="2483" spans="1:22" ht="12.75" x14ac:dyDescent="0.25">
      <c r="A2483" s="26"/>
      <c r="B2483" s="27"/>
      <c r="C2483" s="26"/>
      <c r="D2483" s="27"/>
      <c r="E2483" s="27"/>
      <c r="F2483" s="30"/>
      <c r="G2483" s="26"/>
      <c r="H2483" s="27"/>
      <c r="I2483" s="30"/>
      <c r="J2483" s="27"/>
      <c r="K2483" s="26"/>
      <c r="L2483" s="32"/>
      <c r="M2483" s="32"/>
      <c r="N2483" s="32"/>
      <c r="O2483" s="26"/>
      <c r="P2483" s="28" t="s">
        <v>724</v>
      </c>
      <c r="Q2483" s="27" t="s">
        <v>9572</v>
      </c>
      <c r="R2483" s="27" t="s">
        <v>9573</v>
      </c>
      <c r="S2483" s="27" t="s">
        <v>9574</v>
      </c>
      <c r="T2483" s="29">
        <v>16.561005000000002</v>
      </c>
      <c r="U2483" s="29">
        <v>6.4128150000000002</v>
      </c>
      <c r="V2483" s="26"/>
    </row>
    <row r="2484" spans="1:22" ht="12.75" x14ac:dyDescent="0.25">
      <c r="A2484" s="26"/>
      <c r="B2484" s="27"/>
      <c r="C2484" s="26"/>
      <c r="D2484" s="27"/>
      <c r="E2484" s="27"/>
      <c r="F2484" s="30"/>
      <c r="G2484" s="26"/>
      <c r="H2484" s="27"/>
      <c r="I2484" s="30"/>
      <c r="J2484" s="27"/>
      <c r="K2484" s="26"/>
      <c r="L2484" s="32"/>
      <c r="M2484" s="32"/>
      <c r="N2484" s="32"/>
      <c r="O2484" s="26"/>
      <c r="P2484" s="28" t="s">
        <v>724</v>
      </c>
      <c r="Q2484" s="27" t="s">
        <v>9575</v>
      </c>
      <c r="R2484" s="27" t="s">
        <v>9576</v>
      </c>
      <c r="S2484" s="27" t="s">
        <v>9577</v>
      </c>
      <c r="T2484" s="29">
        <v>16.488562000000002</v>
      </c>
      <c r="U2484" s="29">
        <v>6.3107119999999997</v>
      </c>
      <c r="V2484" s="26"/>
    </row>
    <row r="2485" spans="1:22" ht="12.75" x14ac:dyDescent="0.25">
      <c r="A2485" s="26"/>
      <c r="B2485" s="27"/>
      <c r="C2485" s="26"/>
      <c r="D2485" s="27"/>
      <c r="E2485" s="27"/>
      <c r="F2485" s="30"/>
      <c r="G2485" s="26"/>
      <c r="H2485" s="27"/>
      <c r="I2485" s="30"/>
      <c r="J2485" s="27"/>
      <c r="K2485" s="26"/>
      <c r="L2485" s="32"/>
      <c r="M2485" s="32"/>
      <c r="N2485" s="32"/>
      <c r="O2485" s="26"/>
      <c r="P2485" s="28" t="s">
        <v>724</v>
      </c>
      <c r="Q2485" s="27" t="s">
        <v>9578</v>
      </c>
      <c r="R2485" s="27" t="s">
        <v>9579</v>
      </c>
      <c r="S2485" s="27" t="s">
        <v>9580</v>
      </c>
      <c r="T2485" s="29">
        <v>16.696826999999999</v>
      </c>
      <c r="U2485" s="29">
        <v>6.5570240000000002</v>
      </c>
      <c r="V2485" s="26"/>
    </row>
    <row r="2486" spans="1:22" ht="12.75" x14ac:dyDescent="0.25">
      <c r="A2486" s="26"/>
      <c r="B2486" s="27"/>
      <c r="C2486" s="26"/>
      <c r="D2486" s="27"/>
      <c r="E2486" s="27"/>
      <c r="F2486" s="30"/>
      <c r="G2486" s="26"/>
      <c r="H2486" s="27"/>
      <c r="I2486" s="30"/>
      <c r="J2486" s="27"/>
      <c r="K2486" s="26"/>
      <c r="L2486" s="32"/>
      <c r="M2486" s="32"/>
      <c r="N2486" s="32"/>
      <c r="O2486" s="26"/>
      <c r="P2486" s="28" t="s">
        <v>724</v>
      </c>
      <c r="Q2486" s="27" t="s">
        <v>9581</v>
      </c>
      <c r="R2486" s="27" t="s">
        <v>9582</v>
      </c>
      <c r="S2486" s="27" t="s">
        <v>9583</v>
      </c>
      <c r="T2486" s="29">
        <v>16.598420999999998</v>
      </c>
      <c r="U2486" s="29">
        <v>6.2825959999999998</v>
      </c>
      <c r="V2486" s="26"/>
    </row>
    <row r="2487" spans="1:22" ht="12.75" x14ac:dyDescent="0.25">
      <c r="A2487" s="26"/>
      <c r="B2487" s="27"/>
      <c r="C2487" s="26"/>
      <c r="D2487" s="27"/>
      <c r="E2487" s="27"/>
      <c r="F2487" s="30"/>
      <c r="G2487" s="26"/>
      <c r="H2487" s="27"/>
      <c r="I2487" s="30"/>
      <c r="J2487" s="27"/>
      <c r="K2487" s="26"/>
      <c r="L2487" s="32"/>
      <c r="M2487" s="32"/>
      <c r="N2487" s="32"/>
      <c r="O2487" s="26"/>
      <c r="P2487" s="28" t="s">
        <v>724</v>
      </c>
      <c r="Q2487" s="27" t="s">
        <v>9584</v>
      </c>
      <c r="R2487" s="27" t="s">
        <v>9585</v>
      </c>
      <c r="S2487" s="27" t="s">
        <v>9586</v>
      </c>
      <c r="T2487" s="29">
        <v>16.924863999999999</v>
      </c>
      <c r="U2487" s="29">
        <v>6.3832360000000001</v>
      </c>
      <c r="V2487" s="26"/>
    </row>
    <row r="2488" spans="1:22" ht="12.75" x14ac:dyDescent="0.25">
      <c r="A2488" s="26"/>
      <c r="B2488" s="27"/>
      <c r="C2488" s="26"/>
      <c r="D2488" s="27"/>
      <c r="E2488" s="27"/>
      <c r="F2488" s="30"/>
      <c r="G2488" s="26"/>
      <c r="H2488" s="27"/>
      <c r="I2488" s="30"/>
      <c r="J2488" s="27"/>
      <c r="K2488" s="26"/>
      <c r="L2488" s="32"/>
      <c r="M2488" s="32"/>
      <c r="N2488" s="32"/>
      <c r="O2488" s="26"/>
      <c r="P2488" s="28" t="s">
        <v>724</v>
      </c>
      <c r="Q2488" s="27" t="s">
        <v>9587</v>
      </c>
      <c r="R2488" s="27" t="s">
        <v>9588</v>
      </c>
      <c r="S2488" s="27" t="s">
        <v>9589</v>
      </c>
      <c r="T2488" s="29">
        <v>16.733266</v>
      </c>
      <c r="U2488" s="29">
        <v>6.6305360000000002</v>
      </c>
      <c r="V2488" s="26"/>
    </row>
    <row r="2489" spans="1:22" ht="12.75" x14ac:dyDescent="0.25">
      <c r="A2489" s="26"/>
      <c r="B2489" s="27"/>
      <c r="C2489" s="26"/>
      <c r="D2489" s="27"/>
      <c r="E2489" s="27"/>
      <c r="F2489" s="30"/>
      <c r="G2489" s="26"/>
      <c r="H2489" s="27"/>
      <c r="I2489" s="30"/>
      <c r="J2489" s="27"/>
      <c r="K2489" s="26"/>
      <c r="L2489" s="32"/>
      <c r="M2489" s="32"/>
      <c r="N2489" s="32"/>
      <c r="O2489" s="26"/>
      <c r="P2489" s="28" t="s">
        <v>724</v>
      </c>
      <c r="Q2489" s="27" t="s">
        <v>9590</v>
      </c>
      <c r="R2489" s="27" t="s">
        <v>9591</v>
      </c>
      <c r="S2489" s="27" t="s">
        <v>9592</v>
      </c>
      <c r="T2489" s="29">
        <v>16.603584000000001</v>
      </c>
      <c r="U2489" s="29">
        <v>6.4475980000000002</v>
      </c>
      <c r="V2489" s="26"/>
    </row>
    <row r="2490" spans="1:22" ht="12.75" x14ac:dyDescent="0.25">
      <c r="A2490" s="26"/>
      <c r="B2490" s="27"/>
      <c r="C2490" s="26"/>
      <c r="D2490" s="27"/>
      <c r="E2490" s="27"/>
      <c r="F2490" s="30"/>
      <c r="G2490" s="26"/>
      <c r="H2490" s="27"/>
      <c r="I2490" s="30"/>
      <c r="J2490" s="27"/>
      <c r="K2490" s="26"/>
      <c r="L2490" s="32"/>
      <c r="M2490" s="32"/>
      <c r="N2490" s="32"/>
      <c r="O2490" s="26"/>
      <c r="P2490" s="28" t="s">
        <v>724</v>
      </c>
      <c r="Q2490" s="27" t="s">
        <v>9593</v>
      </c>
      <c r="R2490" s="27" t="s">
        <v>9594</v>
      </c>
      <c r="S2490" s="27" t="s">
        <v>9595</v>
      </c>
      <c r="T2490" s="29">
        <v>16.491163</v>
      </c>
      <c r="U2490" s="29">
        <v>6.3638729999999999</v>
      </c>
      <c r="V2490" s="26"/>
    </row>
    <row r="2491" spans="1:22" ht="12.75" x14ac:dyDescent="0.25">
      <c r="A2491" s="26"/>
      <c r="B2491" s="27"/>
      <c r="C2491" s="26"/>
      <c r="D2491" s="27"/>
      <c r="E2491" s="27"/>
      <c r="F2491" s="30"/>
      <c r="G2491" s="26"/>
      <c r="H2491" s="27"/>
      <c r="I2491" s="30"/>
      <c r="J2491" s="27"/>
      <c r="K2491" s="26"/>
      <c r="L2491" s="32"/>
      <c r="M2491" s="32"/>
      <c r="N2491" s="32"/>
      <c r="O2491" s="26"/>
      <c r="P2491" s="28" t="s">
        <v>724</v>
      </c>
      <c r="Q2491" s="27" t="s">
        <v>9596</v>
      </c>
      <c r="R2491" s="27" t="s">
        <v>9597</v>
      </c>
      <c r="S2491" s="27" t="s">
        <v>9598</v>
      </c>
      <c r="T2491" s="29">
        <v>16.644582</v>
      </c>
      <c r="U2491" s="29">
        <v>6.4889270000000003</v>
      </c>
      <c r="V2491" s="26"/>
    </row>
    <row r="2492" spans="1:22" ht="12.75" x14ac:dyDescent="0.25">
      <c r="A2492" s="26"/>
      <c r="B2492" s="27"/>
      <c r="C2492" s="26"/>
      <c r="D2492" s="27"/>
      <c r="E2492" s="27"/>
      <c r="F2492" s="30"/>
      <c r="G2492" s="26"/>
      <c r="H2492" s="27"/>
      <c r="I2492" s="30"/>
      <c r="J2492" s="27"/>
      <c r="K2492" s="26"/>
      <c r="L2492" s="32"/>
      <c r="M2492" s="32"/>
      <c r="N2492" s="32"/>
      <c r="O2492" s="26"/>
      <c r="P2492" s="28" t="s">
        <v>724</v>
      </c>
      <c r="Q2492" s="27" t="s">
        <v>9599</v>
      </c>
      <c r="R2492" s="27" t="s">
        <v>9600</v>
      </c>
      <c r="S2492" s="27" t="s">
        <v>9601</v>
      </c>
      <c r="T2492" s="29">
        <v>16.891376000000001</v>
      </c>
      <c r="U2492" s="29">
        <v>6.3431110000000004</v>
      </c>
      <c r="V2492" s="26"/>
    </row>
    <row r="2493" spans="1:22" ht="12.75" x14ac:dyDescent="0.25">
      <c r="A2493" s="26"/>
      <c r="B2493" s="27"/>
      <c r="C2493" s="26"/>
      <c r="D2493" s="27"/>
      <c r="E2493" s="27"/>
      <c r="F2493" s="30"/>
      <c r="G2493" s="26"/>
      <c r="H2493" s="27"/>
      <c r="I2493" s="30"/>
      <c r="J2493" s="27"/>
      <c r="K2493" s="26"/>
      <c r="L2493" s="32"/>
      <c r="M2493" s="32"/>
      <c r="N2493" s="32"/>
      <c r="O2493" s="26"/>
      <c r="P2493" s="28" t="s">
        <v>724</v>
      </c>
      <c r="Q2493" s="27" t="s">
        <v>9602</v>
      </c>
      <c r="R2493" s="27" t="s">
        <v>9603</v>
      </c>
      <c r="S2493" s="27" t="s">
        <v>9604</v>
      </c>
      <c r="T2493" s="29">
        <v>16.691168000000001</v>
      </c>
      <c r="U2493" s="29">
        <v>6.5479810000000001</v>
      </c>
      <c r="V2493" s="26"/>
    </row>
    <row r="2494" spans="1:22" ht="12.75" x14ac:dyDescent="0.25">
      <c r="A2494" s="26"/>
      <c r="B2494" s="27"/>
      <c r="C2494" s="26"/>
      <c r="D2494" s="27"/>
      <c r="E2494" s="27"/>
      <c r="F2494" s="30"/>
      <c r="G2494" s="26"/>
      <c r="H2494" s="27"/>
      <c r="I2494" s="30"/>
      <c r="J2494" s="27"/>
      <c r="K2494" s="26"/>
      <c r="L2494" s="32"/>
      <c r="M2494" s="32"/>
      <c r="N2494" s="32"/>
      <c r="O2494" s="26"/>
      <c r="P2494" s="28" t="s">
        <v>724</v>
      </c>
      <c r="Q2494" s="27" t="s">
        <v>9605</v>
      </c>
      <c r="R2494" s="27" t="s">
        <v>9606</v>
      </c>
      <c r="S2494" s="27" t="s">
        <v>9607</v>
      </c>
      <c r="T2494" s="29">
        <v>16.898910000000001</v>
      </c>
      <c r="U2494" s="29">
        <v>6.3481709999999998</v>
      </c>
      <c r="V2494" s="26"/>
    </row>
    <row r="2495" spans="1:22" ht="12.75" x14ac:dyDescent="0.25">
      <c r="A2495" s="26"/>
      <c r="B2495" s="27"/>
      <c r="C2495" s="26"/>
      <c r="D2495" s="27"/>
      <c r="E2495" s="27"/>
      <c r="F2495" s="30"/>
      <c r="G2495" s="26"/>
      <c r="H2495" s="27"/>
      <c r="I2495" s="30"/>
      <c r="J2495" s="27"/>
      <c r="K2495" s="26"/>
      <c r="L2495" s="32"/>
      <c r="M2495" s="32"/>
      <c r="N2495" s="32"/>
      <c r="O2495" s="26"/>
      <c r="P2495" s="28" t="s">
        <v>724</v>
      </c>
      <c r="Q2495" s="27" t="s">
        <v>9608</v>
      </c>
      <c r="R2495" s="27" t="s">
        <v>9609</v>
      </c>
      <c r="S2495" s="27" t="s">
        <v>9610</v>
      </c>
      <c r="T2495" s="29">
        <v>16.682089999999999</v>
      </c>
      <c r="U2495" s="29">
        <v>6.5387409999999999</v>
      </c>
      <c r="V2495" s="26"/>
    </row>
    <row r="2496" spans="1:22" ht="12.75" x14ac:dyDescent="0.25">
      <c r="A2496" s="26"/>
      <c r="B2496" s="27"/>
      <c r="C2496" s="26"/>
      <c r="D2496" s="27"/>
      <c r="E2496" s="27"/>
      <c r="F2496" s="30"/>
      <c r="G2496" s="26"/>
      <c r="H2496" s="27"/>
      <c r="I2496" s="30"/>
      <c r="J2496" s="27"/>
      <c r="K2496" s="26"/>
      <c r="L2496" s="32"/>
      <c r="M2496" s="32"/>
      <c r="N2496" s="32"/>
      <c r="O2496" s="26"/>
      <c r="P2496" s="28" t="s">
        <v>724</v>
      </c>
      <c r="Q2496" s="27" t="s">
        <v>9611</v>
      </c>
      <c r="R2496" s="27" t="s">
        <v>9612</v>
      </c>
      <c r="S2496" s="27" t="s">
        <v>9613</v>
      </c>
      <c r="T2496" s="29">
        <v>16.714479000000001</v>
      </c>
      <c r="U2496" s="29">
        <v>6.5768810000000002</v>
      </c>
      <c r="V2496" s="26"/>
    </row>
    <row r="2497" spans="1:22" ht="12.75" x14ac:dyDescent="0.25">
      <c r="A2497" s="26"/>
      <c r="B2497" s="27"/>
      <c r="C2497" s="26"/>
      <c r="D2497" s="27"/>
      <c r="E2497" s="27"/>
      <c r="F2497" s="30"/>
      <c r="G2497" s="26"/>
      <c r="H2497" s="27"/>
      <c r="I2497" s="30"/>
      <c r="J2497" s="27"/>
      <c r="K2497" s="26"/>
      <c r="L2497" s="32"/>
      <c r="M2497" s="32"/>
      <c r="N2497" s="32"/>
      <c r="O2497" s="26"/>
      <c r="P2497" s="28" t="s">
        <v>724</v>
      </c>
      <c r="Q2497" s="27" t="s">
        <v>7549</v>
      </c>
      <c r="R2497" s="27" t="s">
        <v>9614</v>
      </c>
      <c r="S2497" s="27" t="s">
        <v>9615</v>
      </c>
      <c r="T2497" s="29">
        <v>16.615338999999999</v>
      </c>
      <c r="U2497" s="29">
        <v>6.4571050000000003</v>
      </c>
      <c r="V2497" s="26"/>
    </row>
    <row r="2498" spans="1:22" ht="12.75" x14ac:dyDescent="0.25">
      <c r="A2498" s="26"/>
      <c r="B2498" s="27"/>
      <c r="C2498" s="26"/>
      <c r="D2498" s="27"/>
      <c r="E2498" s="27"/>
      <c r="F2498" s="30"/>
      <c r="G2498" s="26"/>
      <c r="H2498" s="27"/>
      <c r="I2498" s="30"/>
      <c r="J2498" s="27"/>
      <c r="K2498" s="26"/>
      <c r="L2498" s="32"/>
      <c r="M2498" s="32"/>
      <c r="N2498" s="32"/>
      <c r="O2498" s="26"/>
      <c r="P2498" s="28" t="s">
        <v>724</v>
      </c>
      <c r="Q2498" s="27" t="s">
        <v>9616</v>
      </c>
      <c r="R2498" s="27" t="s">
        <v>9617</v>
      </c>
      <c r="S2498" s="27" t="s">
        <v>9618</v>
      </c>
      <c r="T2498" s="29">
        <v>16.666394</v>
      </c>
      <c r="U2498" s="29">
        <v>6.5137409999999996</v>
      </c>
      <c r="V2498" s="26"/>
    </row>
    <row r="2499" spans="1:22" ht="12.75" x14ac:dyDescent="0.25">
      <c r="A2499" s="26"/>
      <c r="B2499" s="27"/>
      <c r="C2499" s="26"/>
      <c r="D2499" s="27"/>
      <c r="E2499" s="27"/>
      <c r="F2499" s="30"/>
      <c r="G2499" s="26"/>
      <c r="H2499" s="27"/>
      <c r="I2499" s="30"/>
      <c r="J2499" s="27"/>
      <c r="K2499" s="26"/>
      <c r="L2499" s="32"/>
      <c r="M2499" s="32"/>
      <c r="N2499" s="32"/>
      <c r="O2499" s="26"/>
      <c r="P2499" s="28" t="s">
        <v>724</v>
      </c>
      <c r="Q2499" s="27" t="s">
        <v>9619</v>
      </c>
      <c r="R2499" s="27" t="s">
        <v>9620</v>
      </c>
      <c r="S2499" s="27" t="s">
        <v>9621</v>
      </c>
      <c r="T2499" s="29">
        <v>16.701353999999998</v>
      </c>
      <c r="U2499" s="29">
        <v>6.5636169999999998</v>
      </c>
      <c r="V2499" s="26"/>
    </row>
    <row r="2500" spans="1:22" ht="12.75" x14ac:dyDescent="0.25">
      <c r="A2500" s="26"/>
      <c r="B2500" s="27"/>
      <c r="C2500" s="26"/>
      <c r="D2500" s="27"/>
      <c r="E2500" s="27"/>
      <c r="F2500" s="30"/>
      <c r="G2500" s="26"/>
      <c r="H2500" s="27"/>
      <c r="I2500" s="30"/>
      <c r="J2500" s="27"/>
      <c r="K2500" s="26"/>
      <c r="L2500" s="32"/>
      <c r="M2500" s="32"/>
      <c r="N2500" s="32"/>
      <c r="O2500" s="26"/>
      <c r="P2500" s="28" t="s">
        <v>724</v>
      </c>
      <c r="Q2500" s="27" t="s">
        <v>9622</v>
      </c>
      <c r="R2500" s="27" t="s">
        <v>9623</v>
      </c>
      <c r="S2500" s="27" t="s">
        <v>9624</v>
      </c>
      <c r="T2500" s="29">
        <v>16.714130000000001</v>
      </c>
      <c r="U2500" s="29">
        <v>6.2774229999999998</v>
      </c>
      <c r="V2500" s="26"/>
    </row>
    <row r="2501" spans="1:22" ht="12.75" x14ac:dyDescent="0.25">
      <c r="A2501" s="26"/>
      <c r="B2501" s="27"/>
      <c r="C2501" s="26"/>
      <c r="D2501" s="27"/>
      <c r="E2501" s="27"/>
      <c r="F2501" s="30"/>
      <c r="G2501" s="26"/>
      <c r="H2501" s="27"/>
      <c r="I2501" s="30"/>
      <c r="J2501" s="27"/>
      <c r="K2501" s="26"/>
      <c r="L2501" s="32"/>
      <c r="M2501" s="32"/>
      <c r="N2501" s="32"/>
      <c r="O2501" s="26"/>
      <c r="P2501" s="28" t="s">
        <v>724</v>
      </c>
      <c r="Q2501" s="27" t="s">
        <v>9625</v>
      </c>
      <c r="R2501" s="27" t="s">
        <v>9626</v>
      </c>
      <c r="S2501" s="27" t="s">
        <v>9627</v>
      </c>
      <c r="T2501" s="29">
        <v>16.934999999999999</v>
      </c>
      <c r="U2501" s="29">
        <v>6.3911610000000003</v>
      </c>
      <c r="V2501" s="26"/>
    </row>
    <row r="2502" spans="1:22" ht="12.75" x14ac:dyDescent="0.25">
      <c r="A2502" s="26"/>
      <c r="B2502" s="27"/>
      <c r="C2502" s="26"/>
      <c r="D2502" s="27"/>
      <c r="E2502" s="27"/>
      <c r="F2502" s="30"/>
      <c r="G2502" s="26"/>
      <c r="H2502" s="27"/>
      <c r="I2502" s="30"/>
      <c r="J2502" s="27"/>
      <c r="K2502" s="26"/>
      <c r="L2502" s="32"/>
      <c r="M2502" s="32"/>
      <c r="N2502" s="32"/>
      <c r="O2502" s="26"/>
      <c r="P2502" s="28" t="s">
        <v>724</v>
      </c>
      <c r="Q2502" s="27" t="s">
        <v>9628</v>
      </c>
      <c r="R2502" s="27" t="s">
        <v>9629</v>
      </c>
      <c r="S2502" s="27" t="s">
        <v>9630</v>
      </c>
      <c r="T2502" s="29">
        <v>16.822882</v>
      </c>
      <c r="U2502" s="29">
        <v>6.2971349999999999</v>
      </c>
      <c r="V2502" s="26"/>
    </row>
    <row r="2503" spans="1:22" ht="12.75" x14ac:dyDescent="0.25">
      <c r="A2503" s="26"/>
      <c r="B2503" s="27"/>
      <c r="C2503" s="26"/>
      <c r="D2503" s="27"/>
      <c r="E2503" s="27"/>
      <c r="F2503" s="30"/>
      <c r="G2503" s="26"/>
      <c r="H2503" s="27"/>
      <c r="I2503" s="30"/>
      <c r="J2503" s="27"/>
      <c r="K2503" s="26"/>
      <c r="L2503" s="32"/>
      <c r="M2503" s="32"/>
      <c r="N2503" s="32"/>
      <c r="O2503" s="26"/>
      <c r="P2503" s="27" t="s">
        <v>956</v>
      </c>
      <c r="Q2503" s="27" t="s">
        <v>10846</v>
      </c>
      <c r="R2503" s="27" t="s">
        <v>10847</v>
      </c>
      <c r="S2503" s="27" t="s">
        <v>10848</v>
      </c>
      <c r="T2503" s="29">
        <v>20.734994</v>
      </c>
      <c r="U2503" s="29">
        <v>8.9706410000000005</v>
      </c>
      <c r="V2503" s="26"/>
    </row>
    <row r="2504" spans="1:22" ht="12.75" x14ac:dyDescent="0.25">
      <c r="A2504" s="26"/>
      <c r="B2504" s="27"/>
      <c r="C2504" s="26"/>
      <c r="D2504" s="27"/>
      <c r="E2504" s="27"/>
      <c r="F2504" s="30"/>
      <c r="G2504" s="26"/>
      <c r="H2504" s="27"/>
      <c r="I2504" s="30"/>
      <c r="J2504" s="27"/>
      <c r="K2504" s="26"/>
      <c r="L2504" s="32"/>
      <c r="M2504" s="32"/>
      <c r="N2504" s="32"/>
      <c r="O2504" s="26"/>
      <c r="P2504" s="27" t="s">
        <v>956</v>
      </c>
      <c r="Q2504" s="27" t="s">
        <v>10849</v>
      </c>
      <c r="R2504" s="27" t="s">
        <v>10850</v>
      </c>
      <c r="S2504" s="27" t="s">
        <v>10851</v>
      </c>
      <c r="T2504" s="29">
        <v>20.729704000000002</v>
      </c>
      <c r="U2504" s="29">
        <v>9.069483</v>
      </c>
      <c r="V2504" s="26"/>
    </row>
    <row r="2505" spans="1:22" ht="12.75" x14ac:dyDescent="0.25">
      <c r="A2505" s="26"/>
      <c r="B2505" s="27"/>
      <c r="C2505" s="26"/>
      <c r="D2505" s="27"/>
      <c r="E2505" s="27"/>
      <c r="F2505" s="30"/>
      <c r="G2505" s="26"/>
      <c r="H2505" s="27"/>
      <c r="I2505" s="30"/>
      <c r="J2505" s="27"/>
      <c r="K2505" s="26"/>
      <c r="L2505" s="32"/>
      <c r="M2505" s="32"/>
      <c r="N2505" s="32"/>
      <c r="O2505" s="26"/>
      <c r="P2505" s="27" t="s">
        <v>956</v>
      </c>
      <c r="Q2505" s="27" t="s">
        <v>11001</v>
      </c>
      <c r="R2505" s="27" t="s">
        <v>11002</v>
      </c>
      <c r="S2505" s="27" t="s">
        <v>11003</v>
      </c>
      <c r="T2505" s="29">
        <v>20.138195</v>
      </c>
      <c r="U2505" s="29">
        <v>8.327826</v>
      </c>
      <c r="V2505" s="26"/>
    </row>
    <row r="2506" spans="1:22" ht="12.75" x14ac:dyDescent="0.25">
      <c r="A2506" s="26"/>
      <c r="B2506" s="27"/>
      <c r="C2506" s="26"/>
      <c r="D2506" s="27"/>
      <c r="E2506" s="27"/>
      <c r="F2506" s="30"/>
      <c r="G2506" s="26"/>
      <c r="H2506" s="27"/>
      <c r="I2506" s="30"/>
      <c r="J2506" s="27"/>
      <c r="K2506" s="26"/>
      <c r="L2506" s="32"/>
      <c r="M2506" s="32"/>
      <c r="N2506" s="32"/>
      <c r="O2506" s="26"/>
      <c r="P2506" s="27" t="s">
        <v>956</v>
      </c>
      <c r="Q2506" s="27" t="s">
        <v>10852</v>
      </c>
      <c r="R2506" s="27" t="s">
        <v>10853</v>
      </c>
      <c r="S2506" s="27" t="s">
        <v>10854</v>
      </c>
      <c r="T2506" s="29">
        <v>20.251362</v>
      </c>
      <c r="U2506" s="29">
        <v>8.6822079999999993</v>
      </c>
      <c r="V2506" s="26"/>
    </row>
    <row r="2507" spans="1:22" ht="12.75" x14ac:dyDescent="0.25">
      <c r="A2507" s="26"/>
      <c r="B2507" s="27"/>
      <c r="C2507" s="26"/>
      <c r="D2507" s="27"/>
      <c r="E2507" s="27"/>
      <c r="F2507" s="30"/>
      <c r="G2507" s="26"/>
      <c r="H2507" s="27"/>
      <c r="I2507" s="30"/>
      <c r="J2507" s="27"/>
      <c r="K2507" s="26"/>
      <c r="L2507" s="32"/>
      <c r="M2507" s="32"/>
      <c r="N2507" s="32"/>
      <c r="O2507" s="26"/>
      <c r="P2507" s="27" t="s">
        <v>956</v>
      </c>
      <c r="Q2507" s="27" t="s">
        <v>10855</v>
      </c>
      <c r="R2507" s="27" t="s">
        <v>10856</v>
      </c>
      <c r="S2507" s="27" t="s">
        <v>10857</v>
      </c>
      <c r="T2507" s="29">
        <v>19.324905999999999</v>
      </c>
      <c r="U2507" s="29">
        <v>8.7695039999999995</v>
      </c>
      <c r="V2507" s="26"/>
    </row>
    <row r="2508" spans="1:22" ht="12.75" x14ac:dyDescent="0.25">
      <c r="A2508" s="26"/>
      <c r="B2508" s="27"/>
      <c r="C2508" s="26"/>
      <c r="D2508" s="27"/>
      <c r="E2508" s="27"/>
      <c r="F2508" s="30"/>
      <c r="G2508" s="26"/>
      <c r="H2508" s="27"/>
      <c r="I2508" s="30"/>
      <c r="J2508" s="27"/>
      <c r="K2508" s="26"/>
      <c r="L2508" s="32"/>
      <c r="M2508" s="32"/>
      <c r="N2508" s="32"/>
      <c r="O2508" s="26"/>
      <c r="P2508" s="27" t="s">
        <v>956</v>
      </c>
      <c r="Q2508" s="27" t="s">
        <v>10858</v>
      </c>
      <c r="R2508" s="27" t="s">
        <v>10859</v>
      </c>
      <c r="S2508" s="27" t="s">
        <v>10860</v>
      </c>
      <c r="T2508" s="29">
        <v>20.46855</v>
      </c>
      <c r="U2508" s="29">
        <v>8.5364959999999996</v>
      </c>
      <c r="V2508" s="26"/>
    </row>
    <row r="2509" spans="1:22" ht="12.75" x14ac:dyDescent="0.25">
      <c r="A2509" s="26"/>
      <c r="B2509" s="27"/>
      <c r="C2509" s="26"/>
      <c r="D2509" s="27"/>
      <c r="E2509" s="27"/>
      <c r="F2509" s="30"/>
      <c r="G2509" s="26"/>
      <c r="H2509" s="27"/>
      <c r="I2509" s="30"/>
      <c r="J2509" s="27"/>
      <c r="K2509" s="26"/>
      <c r="L2509" s="32"/>
      <c r="M2509" s="32"/>
      <c r="N2509" s="32"/>
      <c r="O2509" s="26"/>
      <c r="P2509" s="27" t="s">
        <v>956</v>
      </c>
      <c r="Q2509" s="27" t="s">
        <v>10861</v>
      </c>
      <c r="R2509" s="27" t="s">
        <v>10862</v>
      </c>
      <c r="S2509" s="27" t="s">
        <v>10863</v>
      </c>
      <c r="T2509" s="29">
        <v>20.624984000000001</v>
      </c>
      <c r="U2509" s="29">
        <v>8.9738889999999998</v>
      </c>
      <c r="V2509" s="26"/>
    </row>
    <row r="2510" spans="1:22" ht="12.75" x14ac:dyDescent="0.25">
      <c r="A2510" s="26"/>
      <c r="B2510" s="27"/>
      <c r="C2510" s="26"/>
      <c r="D2510" s="27"/>
      <c r="E2510" s="27"/>
      <c r="F2510" s="30"/>
      <c r="G2510" s="26"/>
      <c r="H2510" s="27"/>
      <c r="I2510" s="30"/>
      <c r="J2510" s="27"/>
      <c r="K2510" s="26"/>
      <c r="L2510" s="32"/>
      <c r="M2510" s="32"/>
      <c r="N2510" s="32"/>
      <c r="O2510" s="26"/>
      <c r="P2510" s="27" t="s">
        <v>956</v>
      </c>
      <c r="Q2510" s="27" t="s">
        <v>10864</v>
      </c>
      <c r="R2510" s="27" t="s">
        <v>10865</v>
      </c>
      <c r="S2510" s="27" t="s">
        <v>10866</v>
      </c>
      <c r="T2510" s="29">
        <v>20.613346</v>
      </c>
      <c r="U2510" s="29">
        <v>8.978942</v>
      </c>
      <c r="V2510" s="26"/>
    </row>
    <row r="2511" spans="1:22" ht="12.75" x14ac:dyDescent="0.25">
      <c r="A2511" s="26"/>
      <c r="B2511" s="27"/>
      <c r="C2511" s="26"/>
      <c r="D2511" s="27"/>
      <c r="E2511" s="27"/>
      <c r="F2511" s="30"/>
      <c r="G2511" s="26"/>
      <c r="H2511" s="27"/>
      <c r="I2511" s="30"/>
      <c r="J2511" s="27"/>
      <c r="K2511" s="26"/>
      <c r="L2511" s="32"/>
      <c r="M2511" s="32"/>
      <c r="N2511" s="32"/>
      <c r="O2511" s="26"/>
      <c r="P2511" s="27" t="s">
        <v>956</v>
      </c>
      <c r="Q2511" s="27" t="s">
        <v>10867</v>
      </c>
      <c r="R2511" s="27" t="s">
        <v>10868</v>
      </c>
      <c r="S2511" s="27" t="s">
        <v>10869</v>
      </c>
      <c r="T2511" s="29">
        <v>20.58381</v>
      </c>
      <c r="U2511" s="29">
        <v>9.0056890000000003</v>
      </c>
      <c r="V2511" s="26"/>
    </row>
    <row r="2512" spans="1:22" ht="12.75" x14ac:dyDescent="0.25">
      <c r="A2512" s="26"/>
      <c r="B2512" s="27"/>
      <c r="C2512" s="26"/>
      <c r="D2512" s="27"/>
      <c r="E2512" s="27"/>
      <c r="F2512" s="30"/>
      <c r="G2512" s="26"/>
      <c r="H2512" s="27"/>
      <c r="I2512" s="30"/>
      <c r="J2512" s="27"/>
      <c r="K2512" s="26"/>
      <c r="L2512" s="32"/>
      <c r="M2512" s="32"/>
      <c r="N2512" s="32"/>
      <c r="O2512" s="26"/>
      <c r="P2512" s="27" t="s">
        <v>956</v>
      </c>
      <c r="Q2512" s="27" t="s">
        <v>10870</v>
      </c>
      <c r="R2512" s="27" t="s">
        <v>10871</v>
      </c>
      <c r="S2512" s="27" t="s">
        <v>10872</v>
      </c>
      <c r="T2512" s="29">
        <v>21.202100000000002</v>
      </c>
      <c r="U2512" s="29">
        <v>9.304767</v>
      </c>
      <c r="V2512" s="26"/>
    </row>
    <row r="2513" spans="1:22" ht="12.75" x14ac:dyDescent="0.25">
      <c r="A2513" s="26"/>
      <c r="B2513" s="27"/>
      <c r="C2513" s="26"/>
      <c r="D2513" s="27"/>
      <c r="E2513" s="27"/>
      <c r="F2513" s="30"/>
      <c r="G2513" s="26"/>
      <c r="H2513" s="27"/>
      <c r="I2513" s="30"/>
      <c r="J2513" s="27"/>
      <c r="K2513" s="26"/>
      <c r="L2513" s="32"/>
      <c r="M2513" s="32"/>
      <c r="N2513" s="32"/>
      <c r="O2513" s="26"/>
      <c r="P2513" s="27" t="s">
        <v>956</v>
      </c>
      <c r="Q2513" s="27" t="s">
        <v>11007</v>
      </c>
      <c r="R2513" s="27" t="s">
        <v>11008</v>
      </c>
      <c r="S2513" s="27" t="s">
        <v>11009</v>
      </c>
      <c r="T2513" s="29">
        <v>21.213585999999999</v>
      </c>
      <c r="U2513" s="29">
        <v>8.4687289999999997</v>
      </c>
      <c r="V2513" s="26"/>
    </row>
    <row r="2514" spans="1:22" ht="12.75" x14ac:dyDescent="0.25">
      <c r="A2514" s="26"/>
      <c r="B2514" s="27"/>
      <c r="C2514" s="26"/>
      <c r="D2514" s="27"/>
      <c r="E2514" s="27"/>
      <c r="F2514" s="30"/>
      <c r="G2514" s="26"/>
      <c r="H2514" s="27"/>
      <c r="I2514" s="30"/>
      <c r="J2514" s="27"/>
      <c r="K2514" s="26"/>
      <c r="L2514" s="32"/>
      <c r="M2514" s="32"/>
      <c r="N2514" s="32"/>
      <c r="O2514" s="26"/>
      <c r="P2514" s="27" t="s">
        <v>956</v>
      </c>
      <c r="Q2514" s="27" t="s">
        <v>11004</v>
      </c>
      <c r="R2514" s="27" t="s">
        <v>11005</v>
      </c>
      <c r="S2514" s="27" t="s">
        <v>11006</v>
      </c>
      <c r="T2514" s="29">
        <v>20.906753999999999</v>
      </c>
      <c r="U2514" s="29">
        <v>9.3494689999999991</v>
      </c>
      <c r="V2514" s="26"/>
    </row>
    <row r="2515" spans="1:22" ht="12.75" x14ac:dyDescent="0.25">
      <c r="A2515" s="26"/>
      <c r="B2515" s="27"/>
      <c r="C2515" s="26"/>
      <c r="D2515" s="27"/>
      <c r="E2515" s="27"/>
      <c r="F2515" s="30"/>
      <c r="G2515" s="26"/>
      <c r="H2515" s="27"/>
      <c r="I2515" s="30"/>
      <c r="J2515" s="27"/>
      <c r="K2515" s="26"/>
      <c r="L2515" s="32"/>
      <c r="M2515" s="32"/>
      <c r="N2515" s="32"/>
      <c r="O2515" s="26"/>
      <c r="P2515" s="27" t="s">
        <v>956</v>
      </c>
      <c r="Q2515" s="27" t="s">
        <v>10873</v>
      </c>
      <c r="R2515" s="27" t="s">
        <v>10874</v>
      </c>
      <c r="S2515" s="27" t="s">
        <v>10875</v>
      </c>
      <c r="T2515" s="29">
        <v>19.120718</v>
      </c>
      <c r="U2515" s="29">
        <v>8.7253310000000006</v>
      </c>
      <c r="V2515" s="26"/>
    </row>
    <row r="2516" spans="1:22" ht="12.75" x14ac:dyDescent="0.25">
      <c r="A2516" s="26"/>
      <c r="B2516" s="27"/>
      <c r="C2516" s="26"/>
      <c r="D2516" s="27"/>
      <c r="E2516" s="27"/>
      <c r="F2516" s="30"/>
      <c r="G2516" s="26"/>
      <c r="H2516" s="27"/>
      <c r="I2516" s="30"/>
      <c r="J2516" s="27"/>
      <c r="K2516" s="26"/>
      <c r="L2516" s="32"/>
      <c r="M2516" s="32"/>
      <c r="N2516" s="32"/>
      <c r="O2516" s="26"/>
      <c r="P2516" s="27" t="s">
        <v>956</v>
      </c>
      <c r="Q2516" s="27" t="s">
        <v>10876</v>
      </c>
      <c r="R2516" s="27" t="s">
        <v>10877</v>
      </c>
      <c r="S2516" s="27" t="s">
        <v>10878</v>
      </c>
      <c r="T2516" s="29">
        <v>19.108698</v>
      </c>
      <c r="U2516" s="29">
        <v>8.7168700000000001</v>
      </c>
      <c r="V2516" s="26"/>
    </row>
    <row r="2517" spans="1:22" ht="12.75" x14ac:dyDescent="0.25">
      <c r="A2517" s="26"/>
      <c r="B2517" s="27"/>
      <c r="C2517" s="26"/>
      <c r="D2517" s="27"/>
      <c r="E2517" s="27"/>
      <c r="F2517" s="30"/>
      <c r="G2517" s="26"/>
      <c r="H2517" s="27"/>
      <c r="I2517" s="30"/>
      <c r="J2517" s="27"/>
      <c r="K2517" s="26"/>
      <c r="L2517" s="32"/>
      <c r="M2517" s="32"/>
      <c r="N2517" s="32"/>
      <c r="O2517" s="26"/>
      <c r="P2517" s="27" t="s">
        <v>956</v>
      </c>
      <c r="Q2517" s="27" t="s">
        <v>10879</v>
      </c>
      <c r="R2517" s="27" t="s">
        <v>10880</v>
      </c>
      <c r="S2517" s="27" t="s">
        <v>10881</v>
      </c>
      <c r="T2517" s="29">
        <v>20.725736000000001</v>
      </c>
      <c r="U2517" s="29">
        <v>8.9762489999999993</v>
      </c>
      <c r="V2517" s="26"/>
    </row>
    <row r="2518" spans="1:22" ht="12.75" x14ac:dyDescent="0.25">
      <c r="A2518" s="26"/>
      <c r="B2518" s="27"/>
      <c r="C2518" s="26"/>
      <c r="D2518" s="27"/>
      <c r="E2518" s="27"/>
      <c r="F2518" s="30"/>
      <c r="G2518" s="26"/>
      <c r="H2518" s="27"/>
      <c r="I2518" s="30"/>
      <c r="J2518" s="27"/>
      <c r="K2518" s="26"/>
      <c r="L2518" s="32"/>
      <c r="M2518" s="32"/>
      <c r="N2518" s="32"/>
      <c r="O2518" s="26"/>
      <c r="P2518" s="27" t="s">
        <v>956</v>
      </c>
      <c r="Q2518" s="27" t="s">
        <v>10882</v>
      </c>
      <c r="R2518" s="27" t="s">
        <v>10883</v>
      </c>
      <c r="S2518" s="27" t="s">
        <v>10884</v>
      </c>
      <c r="T2518" s="29">
        <v>20.122208000000001</v>
      </c>
      <c r="U2518" s="29">
        <v>8.7248009999999994</v>
      </c>
      <c r="V2518" s="26"/>
    </row>
    <row r="2519" spans="1:22" ht="12.75" x14ac:dyDescent="0.25">
      <c r="A2519" s="26"/>
      <c r="B2519" s="27"/>
      <c r="C2519" s="26"/>
      <c r="D2519" s="27"/>
      <c r="E2519" s="27"/>
      <c r="F2519" s="30"/>
      <c r="G2519" s="26"/>
      <c r="H2519" s="27"/>
      <c r="I2519" s="30"/>
      <c r="J2519" s="27"/>
      <c r="K2519" s="26"/>
      <c r="L2519" s="32"/>
      <c r="M2519" s="32"/>
      <c r="N2519" s="32"/>
      <c r="O2519" s="26"/>
      <c r="P2519" s="27" t="s">
        <v>956</v>
      </c>
      <c r="Q2519" s="27" t="s">
        <v>10885</v>
      </c>
      <c r="R2519" s="27" t="s">
        <v>10886</v>
      </c>
      <c r="S2519" s="27" t="s">
        <v>10887</v>
      </c>
      <c r="T2519" s="29">
        <v>20.489287999999998</v>
      </c>
      <c r="U2519" s="29">
        <v>8.5220629999999993</v>
      </c>
      <c r="V2519" s="26"/>
    </row>
    <row r="2520" spans="1:22" ht="12.75" x14ac:dyDescent="0.25">
      <c r="A2520" s="26"/>
      <c r="B2520" s="27"/>
      <c r="C2520" s="26"/>
      <c r="D2520" s="27"/>
      <c r="E2520" s="27"/>
      <c r="F2520" s="30"/>
      <c r="G2520" s="26"/>
      <c r="H2520" s="27"/>
      <c r="I2520" s="30"/>
      <c r="J2520" s="27"/>
      <c r="K2520" s="26"/>
      <c r="L2520" s="32"/>
      <c r="M2520" s="32"/>
      <c r="N2520" s="32"/>
      <c r="O2520" s="26"/>
      <c r="P2520" s="27" t="s">
        <v>956</v>
      </c>
      <c r="Q2520" s="27" t="s">
        <v>10888</v>
      </c>
      <c r="R2520" s="27" t="s">
        <v>10889</v>
      </c>
      <c r="S2520" s="27" t="s">
        <v>10890</v>
      </c>
      <c r="T2520" s="29">
        <v>19.309495999999999</v>
      </c>
      <c r="U2520" s="29">
        <v>8.7713059999999992</v>
      </c>
      <c r="V2520" s="26"/>
    </row>
    <row r="2521" spans="1:22" ht="12.75" x14ac:dyDescent="0.25">
      <c r="A2521" s="26"/>
      <c r="B2521" s="27"/>
      <c r="C2521" s="26"/>
      <c r="D2521" s="27"/>
      <c r="E2521" s="27"/>
      <c r="F2521" s="30"/>
      <c r="G2521" s="26"/>
      <c r="H2521" s="27"/>
      <c r="I2521" s="30"/>
      <c r="J2521" s="27"/>
      <c r="K2521" s="26"/>
      <c r="L2521" s="32"/>
      <c r="M2521" s="32"/>
      <c r="N2521" s="32"/>
      <c r="O2521" s="26"/>
      <c r="P2521" s="27" t="s">
        <v>956</v>
      </c>
      <c r="Q2521" s="27" t="s">
        <v>10891</v>
      </c>
      <c r="R2521" s="27" t="s">
        <v>10892</v>
      </c>
      <c r="S2521" s="27" t="s">
        <v>10893</v>
      </c>
      <c r="T2521" s="29">
        <v>19.445938000000002</v>
      </c>
      <c r="U2521" s="29">
        <v>8.7797359999999998</v>
      </c>
      <c r="V2521" s="26"/>
    </row>
    <row r="2522" spans="1:22" ht="12.75" x14ac:dyDescent="0.25">
      <c r="A2522" s="26"/>
      <c r="B2522" s="27"/>
      <c r="C2522" s="26"/>
      <c r="D2522" s="27"/>
      <c r="E2522" s="27"/>
      <c r="F2522" s="30"/>
      <c r="G2522" s="26"/>
      <c r="H2522" s="27"/>
      <c r="I2522" s="30"/>
      <c r="J2522" s="27"/>
      <c r="K2522" s="26"/>
      <c r="L2522" s="32"/>
      <c r="M2522" s="32"/>
      <c r="N2522" s="32"/>
      <c r="O2522" s="26"/>
      <c r="P2522" s="27" t="s">
        <v>956</v>
      </c>
      <c r="Q2522" s="27" t="s">
        <v>10894</v>
      </c>
      <c r="R2522" s="27" t="s">
        <v>10895</v>
      </c>
      <c r="S2522" s="27" t="s">
        <v>10896</v>
      </c>
      <c r="T2522" s="29">
        <v>20.662853999999999</v>
      </c>
      <c r="U2522" s="29">
        <v>8.4774689999999993</v>
      </c>
      <c r="V2522" s="26"/>
    </row>
    <row r="2523" spans="1:22" ht="12.75" x14ac:dyDescent="0.25">
      <c r="A2523" s="26"/>
      <c r="B2523" s="27"/>
      <c r="C2523" s="26"/>
      <c r="D2523" s="27"/>
      <c r="E2523" s="27"/>
      <c r="F2523" s="30"/>
      <c r="G2523" s="26"/>
      <c r="H2523" s="27"/>
      <c r="I2523" s="30"/>
      <c r="J2523" s="27"/>
      <c r="K2523" s="26"/>
      <c r="L2523" s="32"/>
      <c r="M2523" s="32"/>
      <c r="N2523" s="32"/>
      <c r="O2523" s="26"/>
      <c r="P2523" s="27" t="s">
        <v>956</v>
      </c>
      <c r="Q2523" s="27" t="s">
        <v>10995</v>
      </c>
      <c r="R2523" s="27" t="s">
        <v>10996</v>
      </c>
      <c r="S2523" s="27" t="s">
        <v>10997</v>
      </c>
      <c r="T2523" s="29">
        <v>19.147891999999999</v>
      </c>
      <c r="U2523" s="29">
        <v>9.0011709999999994</v>
      </c>
      <c r="V2523" s="26"/>
    </row>
    <row r="2524" spans="1:22" ht="12.75" x14ac:dyDescent="0.25">
      <c r="A2524" s="26"/>
      <c r="B2524" s="27"/>
      <c r="C2524" s="26"/>
      <c r="D2524" s="27"/>
      <c r="E2524" s="27"/>
      <c r="F2524" s="30"/>
      <c r="G2524" s="26"/>
      <c r="H2524" s="27"/>
      <c r="I2524" s="30"/>
      <c r="J2524" s="27"/>
      <c r="K2524" s="26"/>
      <c r="L2524" s="32"/>
      <c r="M2524" s="32"/>
      <c r="N2524" s="32"/>
      <c r="O2524" s="26"/>
      <c r="P2524" s="27" t="s">
        <v>956</v>
      </c>
      <c r="Q2524" s="27" t="s">
        <v>10897</v>
      </c>
      <c r="R2524" s="27" t="s">
        <v>10898</v>
      </c>
      <c r="S2524" s="27" t="s">
        <v>10899</v>
      </c>
      <c r="T2524" s="29">
        <v>20.138254</v>
      </c>
      <c r="U2524" s="29">
        <v>8.7238830000000007</v>
      </c>
      <c r="V2524" s="26"/>
    </row>
    <row r="2525" spans="1:22" ht="12.75" x14ac:dyDescent="0.25">
      <c r="A2525" s="26"/>
      <c r="B2525" s="27"/>
      <c r="C2525" s="26"/>
      <c r="D2525" s="27"/>
      <c r="E2525" s="27"/>
      <c r="F2525" s="30"/>
      <c r="G2525" s="26"/>
      <c r="H2525" s="27"/>
      <c r="I2525" s="30"/>
      <c r="J2525" s="27"/>
      <c r="K2525" s="26"/>
      <c r="L2525" s="32"/>
      <c r="M2525" s="32"/>
      <c r="N2525" s="32"/>
      <c r="O2525" s="26"/>
      <c r="P2525" s="27" t="s">
        <v>956</v>
      </c>
      <c r="Q2525" s="27" t="s">
        <v>10900</v>
      </c>
      <c r="R2525" s="27" t="s">
        <v>10901</v>
      </c>
      <c r="S2525" s="27" t="s">
        <v>10902</v>
      </c>
      <c r="T2525" s="29">
        <v>20.067025999999998</v>
      </c>
      <c r="U2525" s="29">
        <v>8.7307649999999999</v>
      </c>
      <c r="V2525" s="26"/>
    </row>
    <row r="2526" spans="1:22" ht="12.75" x14ac:dyDescent="0.25">
      <c r="A2526" s="26"/>
      <c r="B2526" s="27"/>
      <c r="C2526" s="26"/>
      <c r="D2526" s="27"/>
      <c r="E2526" s="27"/>
      <c r="F2526" s="30"/>
      <c r="G2526" s="26"/>
      <c r="H2526" s="27"/>
      <c r="I2526" s="30"/>
      <c r="J2526" s="27"/>
      <c r="K2526" s="26"/>
      <c r="L2526" s="32"/>
      <c r="M2526" s="32"/>
      <c r="N2526" s="32"/>
      <c r="O2526" s="26"/>
      <c r="P2526" s="27" t="s">
        <v>956</v>
      </c>
      <c r="Q2526" s="27" t="s">
        <v>10903</v>
      </c>
      <c r="R2526" s="27" t="s">
        <v>10904</v>
      </c>
      <c r="S2526" s="27" t="s">
        <v>10905</v>
      </c>
      <c r="T2526" s="29">
        <v>20.245818</v>
      </c>
      <c r="U2526" s="29">
        <v>8.6874680000000009</v>
      </c>
      <c r="V2526" s="26"/>
    </row>
    <row r="2527" spans="1:22" ht="12.75" x14ac:dyDescent="0.25">
      <c r="A2527" s="26"/>
      <c r="B2527" s="27"/>
      <c r="C2527" s="26"/>
      <c r="D2527" s="27"/>
      <c r="E2527" s="27"/>
      <c r="F2527" s="30"/>
      <c r="G2527" s="26"/>
      <c r="H2527" s="27"/>
      <c r="I2527" s="30"/>
      <c r="J2527" s="27"/>
      <c r="K2527" s="26"/>
      <c r="L2527" s="32"/>
      <c r="M2527" s="32"/>
      <c r="N2527" s="32"/>
      <c r="O2527" s="26"/>
      <c r="P2527" s="27" t="s">
        <v>956</v>
      </c>
      <c r="Q2527" s="27" t="s">
        <v>10262</v>
      </c>
      <c r="R2527" s="27" t="s">
        <v>10906</v>
      </c>
      <c r="S2527" s="27" t="s">
        <v>10907</v>
      </c>
      <c r="T2527" s="29">
        <v>20.538451999999999</v>
      </c>
      <c r="U2527" s="29">
        <v>8.462256</v>
      </c>
      <c r="V2527" s="26"/>
    </row>
    <row r="2528" spans="1:22" ht="12.75" x14ac:dyDescent="0.25">
      <c r="A2528" s="26"/>
      <c r="B2528" s="27"/>
      <c r="C2528" s="26"/>
      <c r="D2528" s="27"/>
      <c r="E2528" s="27"/>
      <c r="F2528" s="30"/>
      <c r="G2528" s="26"/>
      <c r="H2528" s="27"/>
      <c r="I2528" s="30"/>
      <c r="J2528" s="27"/>
      <c r="K2528" s="26"/>
      <c r="L2528" s="32"/>
      <c r="M2528" s="32"/>
      <c r="N2528" s="32"/>
      <c r="O2528" s="26"/>
      <c r="P2528" s="27" t="s">
        <v>956</v>
      </c>
      <c r="Q2528" s="27" t="s">
        <v>10908</v>
      </c>
      <c r="R2528" s="27" t="s">
        <v>10909</v>
      </c>
      <c r="S2528" s="27" t="s">
        <v>10910</v>
      </c>
      <c r="T2528" s="29">
        <v>20.624245999999999</v>
      </c>
      <c r="U2528" s="29">
        <v>8.5043740000000003</v>
      </c>
      <c r="V2528" s="26"/>
    </row>
    <row r="2529" spans="1:22" ht="12.75" x14ac:dyDescent="0.25">
      <c r="A2529" s="26"/>
      <c r="B2529" s="27"/>
      <c r="C2529" s="26"/>
      <c r="D2529" s="27"/>
      <c r="E2529" s="27"/>
      <c r="F2529" s="30"/>
      <c r="G2529" s="26"/>
      <c r="H2529" s="27"/>
      <c r="I2529" s="30"/>
      <c r="J2529" s="27"/>
      <c r="K2529" s="26"/>
      <c r="L2529" s="32"/>
      <c r="M2529" s="32"/>
      <c r="N2529" s="32"/>
      <c r="O2529" s="26"/>
      <c r="P2529" s="27" t="s">
        <v>956</v>
      </c>
      <c r="Q2529" s="27" t="s">
        <v>10911</v>
      </c>
      <c r="R2529" s="27" t="s">
        <v>10912</v>
      </c>
      <c r="S2529" s="27" t="s">
        <v>10913</v>
      </c>
      <c r="T2529" s="29">
        <v>20.29044</v>
      </c>
      <c r="U2529" s="29">
        <v>8.6681830000000009</v>
      </c>
      <c r="V2529" s="26"/>
    </row>
    <row r="2530" spans="1:22" ht="12.75" x14ac:dyDescent="0.25">
      <c r="A2530" s="26"/>
      <c r="B2530" s="27"/>
      <c r="C2530" s="26"/>
      <c r="D2530" s="27"/>
      <c r="E2530" s="27"/>
      <c r="F2530" s="30"/>
      <c r="G2530" s="26"/>
      <c r="H2530" s="27"/>
      <c r="I2530" s="30"/>
      <c r="J2530" s="27"/>
      <c r="K2530" s="26"/>
      <c r="L2530" s="32"/>
      <c r="M2530" s="32"/>
      <c r="N2530" s="32"/>
      <c r="O2530" s="26"/>
      <c r="P2530" s="27" t="s">
        <v>956</v>
      </c>
      <c r="Q2530" s="27" t="s">
        <v>10914</v>
      </c>
      <c r="R2530" s="27" t="s">
        <v>10915</v>
      </c>
      <c r="S2530" s="27" t="s">
        <v>10916</v>
      </c>
      <c r="T2530" s="29">
        <v>20.705487999999999</v>
      </c>
      <c r="U2530" s="29">
        <v>8.8145360000000004</v>
      </c>
      <c r="V2530" s="26"/>
    </row>
    <row r="2531" spans="1:22" ht="12.75" x14ac:dyDescent="0.25">
      <c r="A2531" s="26"/>
      <c r="B2531" s="27"/>
      <c r="C2531" s="26"/>
      <c r="D2531" s="27"/>
      <c r="E2531" s="27"/>
      <c r="F2531" s="30"/>
      <c r="G2531" s="26"/>
      <c r="H2531" s="27"/>
      <c r="I2531" s="30"/>
      <c r="J2531" s="27"/>
      <c r="K2531" s="26"/>
      <c r="L2531" s="32"/>
      <c r="M2531" s="32"/>
      <c r="N2531" s="32"/>
      <c r="O2531" s="26"/>
      <c r="P2531" s="27" t="s">
        <v>956</v>
      </c>
      <c r="Q2531" s="27" t="s">
        <v>10917</v>
      </c>
      <c r="R2531" s="27" t="s">
        <v>10918</v>
      </c>
      <c r="S2531" s="27" t="s">
        <v>10919</v>
      </c>
      <c r="T2531" s="29">
        <v>19.822958</v>
      </c>
      <c r="U2531" s="29">
        <v>8.9028430000000007</v>
      </c>
      <c r="V2531" s="26"/>
    </row>
    <row r="2532" spans="1:22" ht="12.75" x14ac:dyDescent="0.25">
      <c r="A2532" s="26"/>
      <c r="B2532" s="27"/>
      <c r="C2532" s="26"/>
      <c r="D2532" s="27"/>
      <c r="E2532" s="27"/>
      <c r="F2532" s="30"/>
      <c r="G2532" s="26"/>
      <c r="H2532" s="27"/>
      <c r="I2532" s="30"/>
      <c r="J2532" s="27"/>
      <c r="K2532" s="26"/>
      <c r="L2532" s="32"/>
      <c r="M2532" s="32"/>
      <c r="N2532" s="32"/>
      <c r="O2532" s="26"/>
      <c r="P2532" s="27" t="s">
        <v>956</v>
      </c>
      <c r="Q2532" s="27" t="s">
        <v>10920</v>
      </c>
      <c r="R2532" s="27" t="s">
        <v>10921</v>
      </c>
      <c r="S2532" s="27" t="s">
        <v>10922</v>
      </c>
      <c r="T2532" s="29">
        <v>20.534306000000001</v>
      </c>
      <c r="U2532" s="29">
        <v>9.136476</v>
      </c>
      <c r="V2532" s="26"/>
    </row>
    <row r="2533" spans="1:22" ht="12.75" x14ac:dyDescent="0.25">
      <c r="A2533" s="26"/>
      <c r="B2533" s="27"/>
      <c r="C2533" s="26"/>
      <c r="D2533" s="27"/>
      <c r="E2533" s="27"/>
      <c r="F2533" s="30"/>
      <c r="G2533" s="26"/>
      <c r="H2533" s="27"/>
      <c r="I2533" s="30"/>
      <c r="J2533" s="27"/>
      <c r="K2533" s="26"/>
      <c r="L2533" s="32"/>
      <c r="M2533" s="32"/>
      <c r="N2533" s="32"/>
      <c r="O2533" s="26"/>
      <c r="P2533" s="27" t="s">
        <v>956</v>
      </c>
      <c r="Q2533" s="27" t="s">
        <v>10923</v>
      </c>
      <c r="R2533" s="27" t="s">
        <v>10924</v>
      </c>
      <c r="S2533" s="27" t="s">
        <v>10925</v>
      </c>
      <c r="T2533" s="29">
        <v>20.690677999999998</v>
      </c>
      <c r="U2533" s="29">
        <v>8.448537</v>
      </c>
      <c r="V2533" s="26"/>
    </row>
    <row r="2534" spans="1:22" ht="12.75" x14ac:dyDescent="0.25">
      <c r="A2534" s="26"/>
      <c r="B2534" s="27"/>
      <c r="C2534" s="26"/>
      <c r="D2534" s="27"/>
      <c r="E2534" s="27"/>
      <c r="F2534" s="30"/>
      <c r="G2534" s="26"/>
      <c r="H2534" s="27"/>
      <c r="I2534" s="30"/>
      <c r="J2534" s="27"/>
      <c r="K2534" s="26"/>
      <c r="L2534" s="32"/>
      <c r="M2534" s="32"/>
      <c r="N2534" s="32"/>
      <c r="O2534" s="26"/>
      <c r="P2534" s="27" t="s">
        <v>956</v>
      </c>
      <c r="Q2534" s="27" t="s">
        <v>10926</v>
      </c>
      <c r="R2534" s="27" t="s">
        <v>10927</v>
      </c>
      <c r="S2534" s="27" t="s">
        <v>10928</v>
      </c>
      <c r="T2534" s="29">
        <v>20.690172</v>
      </c>
      <c r="U2534" s="29">
        <v>8.459111</v>
      </c>
      <c r="V2534" s="26"/>
    </row>
    <row r="2535" spans="1:22" ht="12.75" x14ac:dyDescent="0.25">
      <c r="A2535" s="26"/>
      <c r="B2535" s="27"/>
      <c r="C2535" s="26"/>
      <c r="D2535" s="27"/>
      <c r="E2535" s="27"/>
      <c r="F2535" s="30"/>
      <c r="G2535" s="26"/>
      <c r="H2535" s="27"/>
      <c r="I2535" s="30"/>
      <c r="J2535" s="27"/>
      <c r="K2535" s="26"/>
      <c r="L2535" s="32"/>
      <c r="M2535" s="32"/>
      <c r="N2535" s="32"/>
      <c r="O2535" s="26"/>
      <c r="P2535" s="27" t="s">
        <v>956</v>
      </c>
      <c r="Q2535" s="27" t="s">
        <v>10929</v>
      </c>
      <c r="R2535" s="27" t="s">
        <v>10930</v>
      </c>
      <c r="S2535" s="27" t="s">
        <v>10931</v>
      </c>
      <c r="T2535" s="29">
        <v>20.517081999999998</v>
      </c>
      <c r="U2535" s="29">
        <v>9.1557919999999999</v>
      </c>
      <c r="V2535" s="26"/>
    </row>
    <row r="2536" spans="1:22" ht="12.75" x14ac:dyDescent="0.25">
      <c r="A2536" s="26"/>
      <c r="B2536" s="27"/>
      <c r="C2536" s="26"/>
      <c r="D2536" s="27"/>
      <c r="E2536" s="27"/>
      <c r="F2536" s="30"/>
      <c r="G2536" s="26"/>
      <c r="H2536" s="27"/>
      <c r="I2536" s="30"/>
      <c r="J2536" s="27"/>
      <c r="K2536" s="26"/>
      <c r="L2536" s="32"/>
      <c r="M2536" s="32"/>
      <c r="N2536" s="32"/>
      <c r="O2536" s="26"/>
      <c r="P2536" s="27" t="s">
        <v>956</v>
      </c>
      <c r="Q2536" s="27" t="s">
        <v>1891</v>
      </c>
      <c r="R2536" s="27" t="s">
        <v>10932</v>
      </c>
      <c r="S2536" s="27" t="s">
        <v>10933</v>
      </c>
      <c r="T2536" s="29">
        <v>20.159796</v>
      </c>
      <c r="U2536" s="29">
        <v>8.7242890000000006</v>
      </c>
      <c r="V2536" s="26"/>
    </row>
    <row r="2537" spans="1:22" ht="12.75" x14ac:dyDescent="0.25">
      <c r="A2537" s="26"/>
      <c r="B2537" s="27"/>
      <c r="C2537" s="26"/>
      <c r="D2537" s="27"/>
      <c r="E2537" s="27"/>
      <c r="F2537" s="30"/>
      <c r="G2537" s="26"/>
      <c r="H2537" s="27"/>
      <c r="I2537" s="30"/>
      <c r="J2537" s="27"/>
      <c r="K2537" s="26"/>
      <c r="L2537" s="32"/>
      <c r="M2537" s="32"/>
      <c r="N2537" s="32"/>
      <c r="O2537" s="26"/>
      <c r="P2537" s="27" t="s">
        <v>956</v>
      </c>
      <c r="Q2537" s="27" t="s">
        <v>10934</v>
      </c>
      <c r="R2537" s="27" t="s">
        <v>10935</v>
      </c>
      <c r="S2537" s="27" t="s">
        <v>10936</v>
      </c>
      <c r="T2537" s="29">
        <v>20.902854000000001</v>
      </c>
      <c r="U2537" s="29">
        <v>8.4665610000000004</v>
      </c>
      <c r="V2537" s="26"/>
    </row>
    <row r="2538" spans="1:22" ht="12.75" x14ac:dyDescent="0.25">
      <c r="A2538" s="26"/>
      <c r="B2538" s="27"/>
      <c r="C2538" s="26"/>
      <c r="D2538" s="27"/>
      <c r="E2538" s="27"/>
      <c r="F2538" s="30"/>
      <c r="G2538" s="26"/>
      <c r="H2538" s="27"/>
      <c r="I2538" s="30"/>
      <c r="J2538" s="27"/>
      <c r="K2538" s="26"/>
      <c r="L2538" s="32"/>
      <c r="M2538" s="32"/>
      <c r="N2538" s="32"/>
      <c r="O2538" s="26"/>
      <c r="P2538" s="27" t="s">
        <v>956</v>
      </c>
      <c r="Q2538" s="27" t="s">
        <v>10937</v>
      </c>
      <c r="R2538" s="27" t="s">
        <v>10938</v>
      </c>
      <c r="S2538" s="27" t="s">
        <v>10939</v>
      </c>
      <c r="T2538" s="29">
        <v>19.599423999999999</v>
      </c>
      <c r="U2538" s="29">
        <v>8.7951809999999995</v>
      </c>
      <c r="V2538" s="26"/>
    </row>
    <row r="2539" spans="1:22" ht="12.75" x14ac:dyDescent="0.25">
      <c r="A2539" s="26"/>
      <c r="B2539" s="27"/>
      <c r="C2539" s="26"/>
      <c r="D2539" s="27"/>
      <c r="E2539" s="27"/>
      <c r="F2539" s="30"/>
      <c r="G2539" s="26"/>
      <c r="H2539" s="27"/>
      <c r="I2539" s="30"/>
      <c r="J2539" s="27"/>
      <c r="K2539" s="26"/>
      <c r="L2539" s="32"/>
      <c r="M2539" s="32"/>
      <c r="N2539" s="32"/>
      <c r="O2539" s="26"/>
      <c r="P2539" s="27" t="s">
        <v>956</v>
      </c>
      <c r="Q2539" s="27" t="s">
        <v>22411</v>
      </c>
      <c r="R2539" s="27" t="s">
        <v>22412</v>
      </c>
      <c r="S2539" s="27" t="s">
        <v>10940</v>
      </c>
      <c r="T2539" s="29">
        <v>19.686874</v>
      </c>
      <c r="U2539" s="29">
        <v>8.8075939999999999</v>
      </c>
      <c r="V2539" s="26"/>
    </row>
    <row r="2540" spans="1:22" ht="12.75" x14ac:dyDescent="0.25">
      <c r="A2540" s="26"/>
      <c r="B2540" s="27"/>
      <c r="C2540" s="26"/>
      <c r="D2540" s="27"/>
      <c r="E2540" s="27"/>
      <c r="F2540" s="30"/>
      <c r="G2540" s="26"/>
      <c r="H2540" s="27"/>
      <c r="I2540" s="30"/>
      <c r="J2540" s="27"/>
      <c r="K2540" s="26"/>
      <c r="L2540" s="32"/>
      <c r="M2540" s="32"/>
      <c r="N2540" s="32"/>
      <c r="O2540" s="26"/>
      <c r="P2540" s="27" t="s">
        <v>956</v>
      </c>
      <c r="Q2540" s="27" t="s">
        <v>10941</v>
      </c>
      <c r="R2540" s="27" t="s">
        <v>10942</v>
      </c>
      <c r="S2540" s="27" t="s">
        <v>10943</v>
      </c>
      <c r="T2540" s="29">
        <v>20.734528000000001</v>
      </c>
      <c r="U2540" s="29">
        <v>8.9876419999999992</v>
      </c>
      <c r="V2540" s="26"/>
    </row>
    <row r="2541" spans="1:22" ht="12.75" x14ac:dyDescent="0.25">
      <c r="A2541" s="26"/>
      <c r="B2541" s="27"/>
      <c r="C2541" s="26"/>
      <c r="D2541" s="27"/>
      <c r="E2541" s="27"/>
      <c r="F2541" s="30"/>
      <c r="G2541" s="26"/>
      <c r="H2541" s="27"/>
      <c r="I2541" s="30"/>
      <c r="J2541" s="27"/>
      <c r="K2541" s="26"/>
      <c r="L2541" s="32"/>
      <c r="M2541" s="32"/>
      <c r="N2541" s="32"/>
      <c r="O2541" s="26"/>
      <c r="P2541" s="27" t="s">
        <v>956</v>
      </c>
      <c r="Q2541" s="27" t="s">
        <v>10944</v>
      </c>
      <c r="R2541" s="27" t="s">
        <v>10945</v>
      </c>
      <c r="S2541" s="27" t="s">
        <v>10946</v>
      </c>
      <c r="T2541" s="29">
        <v>19.855381999999999</v>
      </c>
      <c r="U2541" s="29">
        <v>8.8387720000000005</v>
      </c>
      <c r="V2541" s="26"/>
    </row>
    <row r="2542" spans="1:22" ht="12.75" x14ac:dyDescent="0.25">
      <c r="A2542" s="26"/>
      <c r="B2542" s="27"/>
      <c r="C2542" s="26"/>
      <c r="D2542" s="27"/>
      <c r="E2542" s="27"/>
      <c r="F2542" s="30"/>
      <c r="G2542" s="26"/>
      <c r="H2542" s="27"/>
      <c r="I2542" s="30"/>
      <c r="J2542" s="27"/>
      <c r="K2542" s="26"/>
      <c r="L2542" s="32"/>
      <c r="M2542" s="32"/>
      <c r="N2542" s="32"/>
      <c r="O2542" s="26"/>
      <c r="P2542" s="27" t="s">
        <v>956</v>
      </c>
      <c r="Q2542" s="27" t="s">
        <v>10998</v>
      </c>
      <c r="R2542" s="27" t="s">
        <v>10999</v>
      </c>
      <c r="S2542" s="27" t="s">
        <v>11000</v>
      </c>
      <c r="T2542" s="29">
        <v>19.228196000000001</v>
      </c>
      <c r="U2542" s="29">
        <v>8.8473550000000003</v>
      </c>
      <c r="V2542" s="26"/>
    </row>
    <row r="2543" spans="1:22" ht="12.75" x14ac:dyDescent="0.25">
      <c r="A2543" s="26"/>
      <c r="B2543" s="27"/>
      <c r="C2543" s="26"/>
      <c r="D2543" s="27"/>
      <c r="E2543" s="27"/>
      <c r="F2543" s="30"/>
      <c r="G2543" s="26"/>
      <c r="H2543" s="27"/>
      <c r="I2543" s="30"/>
      <c r="J2543" s="27"/>
      <c r="K2543" s="26"/>
      <c r="L2543" s="32"/>
      <c r="M2543" s="32"/>
      <c r="N2543" s="32"/>
      <c r="O2543" s="26"/>
      <c r="P2543" s="27" t="s">
        <v>956</v>
      </c>
      <c r="Q2543" s="27" t="s">
        <v>10947</v>
      </c>
      <c r="R2543" s="27" t="s">
        <v>10948</v>
      </c>
      <c r="S2543" s="27" t="s">
        <v>10949</v>
      </c>
      <c r="T2543" s="29">
        <v>19.833667999999999</v>
      </c>
      <c r="U2543" s="29">
        <v>8.8731209999999994</v>
      </c>
      <c r="V2543" s="26"/>
    </row>
    <row r="2544" spans="1:22" ht="12.75" x14ac:dyDescent="0.25">
      <c r="A2544" s="26"/>
      <c r="B2544" s="27"/>
      <c r="C2544" s="26"/>
      <c r="D2544" s="27"/>
      <c r="E2544" s="27"/>
      <c r="F2544" s="30"/>
      <c r="G2544" s="26"/>
      <c r="H2544" s="27"/>
      <c r="I2544" s="30"/>
      <c r="J2544" s="27"/>
      <c r="K2544" s="26"/>
      <c r="L2544" s="32"/>
      <c r="M2544" s="32"/>
      <c r="N2544" s="32"/>
      <c r="O2544" s="26"/>
      <c r="P2544" s="27" t="s">
        <v>956</v>
      </c>
      <c r="Q2544" s="27" t="s">
        <v>10950</v>
      </c>
      <c r="R2544" s="27" t="s">
        <v>10951</v>
      </c>
      <c r="S2544" s="27" t="s">
        <v>10952</v>
      </c>
      <c r="T2544" s="29">
        <v>19.911204000000001</v>
      </c>
      <c r="U2544" s="29">
        <v>8.7814859999999992</v>
      </c>
      <c r="V2544" s="26"/>
    </row>
    <row r="2545" spans="1:22" ht="12.75" x14ac:dyDescent="0.25">
      <c r="A2545" s="26"/>
      <c r="B2545" s="27"/>
      <c r="C2545" s="26"/>
      <c r="D2545" s="27"/>
      <c r="E2545" s="27"/>
      <c r="F2545" s="30"/>
      <c r="G2545" s="26"/>
      <c r="H2545" s="27"/>
      <c r="I2545" s="30"/>
      <c r="J2545" s="27"/>
      <c r="K2545" s="26"/>
      <c r="L2545" s="32"/>
      <c r="M2545" s="32"/>
      <c r="N2545" s="32"/>
      <c r="O2545" s="26"/>
      <c r="P2545" s="27" t="s">
        <v>956</v>
      </c>
      <c r="Q2545" s="27" t="s">
        <v>10953</v>
      </c>
      <c r="R2545" s="27" t="s">
        <v>10954</v>
      </c>
      <c r="S2545" s="27" t="s">
        <v>10955</v>
      </c>
      <c r="T2545" s="29">
        <v>20.47419</v>
      </c>
      <c r="U2545" s="29">
        <v>8.5330840000000006</v>
      </c>
      <c r="V2545" s="26"/>
    </row>
    <row r="2546" spans="1:22" ht="12.75" x14ac:dyDescent="0.25">
      <c r="A2546" s="26"/>
      <c r="B2546" s="27"/>
      <c r="C2546" s="26"/>
      <c r="D2546" s="27"/>
      <c r="E2546" s="27"/>
      <c r="F2546" s="30"/>
      <c r="G2546" s="26"/>
      <c r="H2546" s="27"/>
      <c r="I2546" s="30"/>
      <c r="J2546" s="27"/>
      <c r="K2546" s="26"/>
      <c r="L2546" s="32"/>
      <c r="M2546" s="32"/>
      <c r="N2546" s="32"/>
      <c r="O2546" s="26"/>
      <c r="P2546" s="27" t="s">
        <v>956</v>
      </c>
      <c r="Q2546" s="27" t="s">
        <v>188</v>
      </c>
      <c r="R2546" s="27" t="s">
        <v>10844</v>
      </c>
      <c r="S2546" s="27" t="s">
        <v>10845</v>
      </c>
      <c r="T2546" s="29">
        <v>20.647998999999999</v>
      </c>
      <c r="U2546" s="29">
        <v>8.4119989999999998</v>
      </c>
      <c r="V2546" s="26"/>
    </row>
    <row r="2547" spans="1:22" ht="12.75" x14ac:dyDescent="0.25">
      <c r="A2547" s="26"/>
      <c r="B2547" s="27"/>
      <c r="C2547" s="26"/>
      <c r="D2547" s="27"/>
      <c r="E2547" s="27"/>
      <c r="F2547" s="30"/>
      <c r="G2547" s="26"/>
      <c r="H2547" s="27"/>
      <c r="I2547" s="30"/>
      <c r="J2547" s="27"/>
      <c r="K2547" s="26"/>
      <c r="L2547" s="32"/>
      <c r="M2547" s="32"/>
      <c r="N2547" s="32"/>
      <c r="O2547" s="26"/>
      <c r="P2547" s="27" t="s">
        <v>956</v>
      </c>
      <c r="Q2547" s="27" t="s">
        <v>10956</v>
      </c>
      <c r="R2547" s="27" t="s">
        <v>10957</v>
      </c>
      <c r="S2547" s="27" t="s">
        <v>10958</v>
      </c>
      <c r="T2547" s="29">
        <v>19.78247</v>
      </c>
      <c r="U2547" s="29">
        <v>8.9117370000000005</v>
      </c>
      <c r="V2547" s="26"/>
    </row>
    <row r="2548" spans="1:22" ht="12.75" x14ac:dyDescent="0.25">
      <c r="A2548" s="26"/>
      <c r="B2548" s="27"/>
      <c r="C2548" s="26"/>
      <c r="D2548" s="27"/>
      <c r="E2548" s="27"/>
      <c r="F2548" s="30"/>
      <c r="G2548" s="26"/>
      <c r="H2548" s="27"/>
      <c r="I2548" s="30"/>
      <c r="J2548" s="27"/>
      <c r="K2548" s="26"/>
      <c r="L2548" s="32"/>
      <c r="M2548" s="32"/>
      <c r="N2548" s="32"/>
      <c r="O2548" s="26"/>
      <c r="P2548" s="27" t="s">
        <v>956</v>
      </c>
      <c r="Q2548" s="27" t="s">
        <v>10959</v>
      </c>
      <c r="R2548" s="27" t="s">
        <v>10960</v>
      </c>
      <c r="S2548" s="27" t="s">
        <v>10961</v>
      </c>
      <c r="T2548" s="29">
        <v>19.72833</v>
      </c>
      <c r="U2548" s="29">
        <v>8.942024</v>
      </c>
      <c r="V2548" s="26"/>
    </row>
    <row r="2549" spans="1:22" ht="12.75" x14ac:dyDescent="0.25">
      <c r="A2549" s="26"/>
      <c r="B2549" s="27"/>
      <c r="C2549" s="26"/>
      <c r="D2549" s="27"/>
      <c r="E2549" s="27"/>
      <c r="F2549" s="30"/>
      <c r="G2549" s="26"/>
      <c r="H2549" s="27"/>
      <c r="I2549" s="30"/>
      <c r="J2549" s="27"/>
      <c r="K2549" s="26"/>
      <c r="L2549" s="32"/>
      <c r="M2549" s="32"/>
      <c r="N2549" s="32"/>
      <c r="O2549" s="26"/>
      <c r="P2549" s="27" t="s">
        <v>956</v>
      </c>
      <c r="Q2549" s="27" t="s">
        <v>10962</v>
      </c>
      <c r="R2549" s="27" t="s">
        <v>10963</v>
      </c>
      <c r="S2549" s="27" t="s">
        <v>10964</v>
      </c>
      <c r="T2549" s="29">
        <v>20.489433999999999</v>
      </c>
      <c r="U2549" s="29">
        <v>9.1920819999999992</v>
      </c>
      <c r="V2549" s="26"/>
    </row>
    <row r="2550" spans="1:22" ht="12.75" x14ac:dyDescent="0.25">
      <c r="A2550" s="26"/>
      <c r="B2550" s="27"/>
      <c r="C2550" s="26"/>
      <c r="D2550" s="27"/>
      <c r="E2550" s="27"/>
      <c r="F2550" s="30"/>
      <c r="G2550" s="26"/>
      <c r="H2550" s="27"/>
      <c r="I2550" s="30"/>
      <c r="J2550" s="27"/>
      <c r="K2550" s="26"/>
      <c r="L2550" s="32"/>
      <c r="M2550" s="32"/>
      <c r="N2550" s="32"/>
      <c r="O2550" s="26"/>
      <c r="P2550" s="27" t="s">
        <v>956</v>
      </c>
      <c r="Q2550" s="27" t="s">
        <v>10965</v>
      </c>
      <c r="R2550" s="27" t="s">
        <v>10966</v>
      </c>
      <c r="S2550" s="27" t="s">
        <v>10967</v>
      </c>
      <c r="T2550" s="29">
        <v>20.69689</v>
      </c>
      <c r="U2550" s="29">
        <v>8.4378589999999996</v>
      </c>
      <c r="V2550" s="26"/>
    </row>
    <row r="2551" spans="1:22" ht="12.75" x14ac:dyDescent="0.25">
      <c r="A2551" s="26"/>
      <c r="B2551" s="27"/>
      <c r="C2551" s="26"/>
      <c r="D2551" s="27"/>
      <c r="E2551" s="27"/>
      <c r="F2551" s="30"/>
      <c r="G2551" s="26"/>
      <c r="H2551" s="27"/>
      <c r="I2551" s="30"/>
      <c r="J2551" s="27"/>
      <c r="K2551" s="26"/>
      <c r="L2551" s="32"/>
      <c r="M2551" s="32"/>
      <c r="N2551" s="32"/>
      <c r="O2551" s="26"/>
      <c r="P2551" s="27" t="s">
        <v>956</v>
      </c>
      <c r="Q2551" s="27" t="s">
        <v>10968</v>
      </c>
      <c r="R2551" s="27" t="s">
        <v>10969</v>
      </c>
      <c r="S2551" s="27" t="s">
        <v>10970</v>
      </c>
      <c r="T2551" s="29">
        <v>20.702000000000002</v>
      </c>
      <c r="U2551" s="29">
        <v>8.4017540000000004</v>
      </c>
      <c r="V2551" s="26"/>
    </row>
    <row r="2552" spans="1:22" ht="12.75" x14ac:dyDescent="0.25">
      <c r="A2552" s="26"/>
      <c r="B2552" s="27"/>
      <c r="C2552" s="26"/>
      <c r="D2552" s="27"/>
      <c r="E2552" s="27"/>
      <c r="F2552" s="30"/>
      <c r="G2552" s="26"/>
      <c r="H2552" s="27"/>
      <c r="I2552" s="30"/>
      <c r="J2552" s="27"/>
      <c r="K2552" s="26"/>
      <c r="L2552" s="32"/>
      <c r="M2552" s="32"/>
      <c r="N2552" s="32"/>
      <c r="O2552" s="26"/>
      <c r="P2552" s="27" t="s">
        <v>956</v>
      </c>
      <c r="Q2552" s="27" t="s">
        <v>10971</v>
      </c>
      <c r="R2552" s="27" t="s">
        <v>10972</v>
      </c>
      <c r="S2552" s="27" t="s">
        <v>10973</v>
      </c>
      <c r="T2552" s="29">
        <v>20.234306</v>
      </c>
      <c r="U2552" s="29">
        <v>9.1219859999999997</v>
      </c>
      <c r="V2552" s="26"/>
    </row>
    <row r="2553" spans="1:22" ht="12.75" x14ac:dyDescent="0.25">
      <c r="A2553" s="26"/>
      <c r="B2553" s="27"/>
      <c r="C2553" s="26"/>
      <c r="D2553" s="27"/>
      <c r="E2553" s="27"/>
      <c r="F2553" s="30"/>
      <c r="G2553" s="26"/>
      <c r="H2553" s="27"/>
      <c r="I2553" s="30"/>
      <c r="J2553" s="27"/>
      <c r="K2553" s="26"/>
      <c r="L2553" s="32"/>
      <c r="M2553" s="32"/>
      <c r="N2553" s="32"/>
      <c r="O2553" s="26"/>
      <c r="P2553" s="27" t="s">
        <v>956</v>
      </c>
      <c r="Q2553" s="27" t="s">
        <v>10974</v>
      </c>
      <c r="R2553" s="27" t="s">
        <v>10975</v>
      </c>
      <c r="S2553" s="27" t="s">
        <v>10976</v>
      </c>
      <c r="T2553" s="29">
        <v>19.567731999999999</v>
      </c>
      <c r="U2553" s="29">
        <v>9.0287220000000001</v>
      </c>
      <c r="V2553" s="26"/>
    </row>
    <row r="2554" spans="1:22" ht="12.75" x14ac:dyDescent="0.25">
      <c r="A2554" s="26"/>
      <c r="B2554" s="27"/>
      <c r="C2554" s="26"/>
      <c r="D2554" s="27"/>
      <c r="E2554" s="27"/>
      <c r="F2554" s="30"/>
      <c r="G2554" s="26"/>
      <c r="H2554" s="27"/>
      <c r="I2554" s="30"/>
      <c r="J2554" s="27"/>
      <c r="K2554" s="26"/>
      <c r="L2554" s="32"/>
      <c r="M2554" s="32"/>
      <c r="N2554" s="32"/>
      <c r="O2554" s="26"/>
      <c r="P2554" s="27" t="s">
        <v>956</v>
      </c>
      <c r="Q2554" s="27" t="s">
        <v>10977</v>
      </c>
      <c r="R2554" s="27" t="s">
        <v>10978</v>
      </c>
      <c r="S2554" s="27" t="s">
        <v>10979</v>
      </c>
      <c r="T2554" s="29">
        <v>20.669114</v>
      </c>
      <c r="U2554" s="29">
        <v>8.7209950000000003</v>
      </c>
      <c r="V2554" s="26"/>
    </row>
    <row r="2555" spans="1:22" ht="12.75" x14ac:dyDescent="0.25">
      <c r="A2555" s="26"/>
      <c r="B2555" s="27"/>
      <c r="C2555" s="26"/>
      <c r="D2555" s="27"/>
      <c r="E2555" s="27"/>
      <c r="F2555" s="30"/>
      <c r="G2555" s="26"/>
      <c r="H2555" s="27"/>
      <c r="I2555" s="30"/>
      <c r="J2555" s="27"/>
      <c r="K2555" s="26"/>
      <c r="L2555" s="32"/>
      <c r="M2555" s="32"/>
      <c r="N2555" s="32"/>
      <c r="O2555" s="26"/>
      <c r="P2555" s="27" t="s">
        <v>956</v>
      </c>
      <c r="Q2555" s="27" t="s">
        <v>10980</v>
      </c>
      <c r="R2555" s="27" t="s">
        <v>10981</v>
      </c>
      <c r="S2555" s="27" t="s">
        <v>10982</v>
      </c>
      <c r="T2555" s="29">
        <v>20.077562</v>
      </c>
      <c r="U2555" s="29">
        <v>8.7296289999999992</v>
      </c>
      <c r="V2555" s="26"/>
    </row>
    <row r="2556" spans="1:22" ht="12.75" x14ac:dyDescent="0.25">
      <c r="A2556" s="26"/>
      <c r="B2556" s="27"/>
      <c r="C2556" s="26"/>
      <c r="D2556" s="27"/>
      <c r="E2556" s="27"/>
      <c r="F2556" s="30"/>
      <c r="G2556" s="26"/>
      <c r="H2556" s="27"/>
      <c r="I2556" s="30"/>
      <c r="J2556" s="27"/>
      <c r="K2556" s="26"/>
      <c r="L2556" s="32"/>
      <c r="M2556" s="32"/>
      <c r="N2556" s="32"/>
      <c r="O2556" s="26"/>
      <c r="P2556" s="27" t="s">
        <v>956</v>
      </c>
      <c r="Q2556" s="27" t="s">
        <v>10983</v>
      </c>
      <c r="R2556" s="27" t="s">
        <v>10984</v>
      </c>
      <c r="S2556" s="27" t="s">
        <v>10985</v>
      </c>
      <c r="T2556" s="29">
        <v>20.902903999999999</v>
      </c>
      <c r="U2556" s="29">
        <v>8.3723869999999998</v>
      </c>
      <c r="V2556" s="26"/>
    </row>
    <row r="2557" spans="1:22" ht="12.75" x14ac:dyDescent="0.25">
      <c r="A2557" s="26"/>
      <c r="B2557" s="27"/>
      <c r="C2557" s="26"/>
      <c r="D2557" s="27"/>
      <c r="E2557" s="27"/>
      <c r="F2557" s="30"/>
      <c r="G2557" s="26"/>
      <c r="H2557" s="27"/>
      <c r="I2557" s="30"/>
      <c r="J2557" s="27"/>
      <c r="K2557" s="26"/>
      <c r="L2557" s="32"/>
      <c r="M2557" s="32"/>
      <c r="N2557" s="32"/>
      <c r="O2557" s="26"/>
      <c r="P2557" s="27" t="s">
        <v>956</v>
      </c>
      <c r="Q2557" s="27" t="s">
        <v>10986</v>
      </c>
      <c r="R2557" s="27" t="s">
        <v>10987</v>
      </c>
      <c r="S2557" s="27" t="s">
        <v>10988</v>
      </c>
      <c r="T2557" s="29">
        <v>20.680499999999999</v>
      </c>
      <c r="U2557" s="29">
        <v>8.7297279999999997</v>
      </c>
      <c r="V2557" s="26"/>
    </row>
    <row r="2558" spans="1:22" ht="12.75" x14ac:dyDescent="0.25">
      <c r="A2558" s="26"/>
      <c r="B2558" s="27"/>
      <c r="C2558" s="26"/>
      <c r="D2558" s="27"/>
      <c r="E2558" s="27"/>
      <c r="F2558" s="30"/>
      <c r="G2558" s="26"/>
      <c r="H2558" s="27"/>
      <c r="I2558" s="30"/>
      <c r="J2558" s="27"/>
      <c r="K2558" s="26"/>
      <c r="L2558" s="32"/>
      <c r="M2558" s="32"/>
      <c r="N2558" s="32"/>
      <c r="O2558" s="26"/>
      <c r="P2558" s="27" t="s">
        <v>956</v>
      </c>
      <c r="Q2558" s="27" t="s">
        <v>10989</v>
      </c>
      <c r="R2558" s="27" t="s">
        <v>10990</v>
      </c>
      <c r="S2558" s="27" t="s">
        <v>10991</v>
      </c>
      <c r="T2558" s="29">
        <v>20.614048</v>
      </c>
      <c r="U2558" s="29">
        <v>8.5394649999999999</v>
      </c>
      <c r="V2558" s="26"/>
    </row>
    <row r="2559" spans="1:22" ht="12.75" x14ac:dyDescent="0.25">
      <c r="A2559" s="26"/>
      <c r="B2559" s="27"/>
      <c r="C2559" s="26"/>
      <c r="D2559" s="27"/>
      <c r="E2559" s="27"/>
      <c r="F2559" s="30"/>
      <c r="G2559" s="26"/>
      <c r="H2559" s="27"/>
      <c r="I2559" s="30"/>
      <c r="J2559" s="27"/>
      <c r="K2559" s="26"/>
      <c r="L2559" s="32"/>
      <c r="M2559" s="32"/>
      <c r="N2559" s="32"/>
      <c r="O2559" s="26"/>
      <c r="P2559" s="27" t="s">
        <v>956</v>
      </c>
      <c r="Q2559" s="27" t="s">
        <v>10992</v>
      </c>
      <c r="R2559" s="27" t="s">
        <v>10993</v>
      </c>
      <c r="S2559" s="27" t="s">
        <v>10994</v>
      </c>
      <c r="T2559" s="29">
        <v>20.612234000000001</v>
      </c>
      <c r="U2559" s="29">
        <v>8.5557230000000004</v>
      </c>
      <c r="V2559" s="26"/>
    </row>
    <row r="2560" spans="1:22" ht="12.75" x14ac:dyDescent="0.25">
      <c r="A2560" s="26"/>
      <c r="B2560" s="27"/>
      <c r="C2560" s="26"/>
      <c r="D2560" s="27"/>
      <c r="E2560" s="27"/>
      <c r="F2560" s="30"/>
      <c r="G2560" s="26"/>
      <c r="H2560" s="27"/>
      <c r="I2560" s="30"/>
      <c r="J2560" s="27"/>
      <c r="K2560" s="26"/>
      <c r="L2560" s="32"/>
      <c r="M2560" s="32"/>
      <c r="N2560" s="32"/>
      <c r="O2560" s="26"/>
      <c r="P2560" s="28" t="s">
        <v>316</v>
      </c>
      <c r="Q2560" s="27" t="s">
        <v>11142</v>
      </c>
      <c r="R2560" s="27" t="s">
        <v>11143</v>
      </c>
      <c r="S2560" s="27" t="s">
        <v>11144</v>
      </c>
      <c r="T2560" s="29">
        <v>18.993732000000001</v>
      </c>
      <c r="U2560" s="29">
        <v>6.3512870000000001</v>
      </c>
      <c r="V2560" s="26"/>
    </row>
    <row r="2561" spans="1:22" ht="12.75" x14ac:dyDescent="0.25">
      <c r="A2561" s="26"/>
      <c r="B2561" s="27"/>
      <c r="C2561" s="26"/>
      <c r="D2561" s="27"/>
      <c r="E2561" s="27"/>
      <c r="F2561" s="30"/>
      <c r="G2561" s="26"/>
      <c r="H2561" s="27"/>
      <c r="I2561" s="30"/>
      <c r="J2561" s="27"/>
      <c r="K2561" s="26"/>
      <c r="L2561" s="32"/>
      <c r="M2561" s="32"/>
      <c r="N2561" s="32"/>
      <c r="O2561" s="26"/>
      <c r="P2561" s="28" t="s">
        <v>316</v>
      </c>
      <c r="Q2561" s="27" t="s">
        <v>11145</v>
      </c>
      <c r="R2561" s="27" t="s">
        <v>11146</v>
      </c>
      <c r="S2561" s="27" t="s">
        <v>11147</v>
      </c>
      <c r="T2561" s="29">
        <v>19.105730000000001</v>
      </c>
      <c r="U2561" s="29">
        <v>6.3291810000000002</v>
      </c>
      <c r="V2561" s="26"/>
    </row>
    <row r="2562" spans="1:22" ht="12.75" x14ac:dyDescent="0.25">
      <c r="A2562" s="26"/>
      <c r="B2562" s="27"/>
      <c r="C2562" s="26"/>
      <c r="D2562" s="27"/>
      <c r="E2562" s="27"/>
      <c r="F2562" s="30"/>
      <c r="G2562" s="26"/>
      <c r="H2562" s="27"/>
      <c r="I2562" s="30"/>
      <c r="J2562" s="27"/>
      <c r="K2562" s="26"/>
      <c r="L2562" s="32"/>
      <c r="M2562" s="32"/>
      <c r="N2562" s="32"/>
      <c r="O2562" s="26"/>
      <c r="P2562" s="28" t="s">
        <v>316</v>
      </c>
      <c r="Q2562" s="27" t="s">
        <v>22413</v>
      </c>
      <c r="R2562" s="27" t="s">
        <v>22414</v>
      </c>
      <c r="S2562" s="27" t="s">
        <v>11148</v>
      </c>
      <c r="T2562" s="29">
        <v>19.088032999999999</v>
      </c>
      <c r="U2562" s="29">
        <v>6.3143739999999999</v>
      </c>
      <c r="V2562" s="26"/>
    </row>
    <row r="2563" spans="1:22" ht="12.75" x14ac:dyDescent="0.25">
      <c r="A2563" s="26"/>
      <c r="B2563" s="27"/>
      <c r="C2563" s="26"/>
      <c r="D2563" s="27"/>
      <c r="E2563" s="27"/>
      <c r="F2563" s="30"/>
      <c r="G2563" s="26"/>
      <c r="H2563" s="27"/>
      <c r="I2563" s="30"/>
      <c r="J2563" s="27"/>
      <c r="K2563" s="26"/>
      <c r="L2563" s="32"/>
      <c r="M2563" s="32"/>
      <c r="N2563" s="32"/>
      <c r="O2563" s="26"/>
      <c r="P2563" s="28" t="s">
        <v>316</v>
      </c>
      <c r="Q2563" s="27" t="s">
        <v>11149</v>
      </c>
      <c r="R2563" s="27" t="s">
        <v>11150</v>
      </c>
      <c r="S2563" s="27" t="s">
        <v>11151</v>
      </c>
      <c r="T2563" s="29">
        <v>19.106562</v>
      </c>
      <c r="U2563" s="29">
        <v>6.3292149999999996</v>
      </c>
      <c r="V2563" s="26"/>
    </row>
    <row r="2564" spans="1:22" ht="12.75" x14ac:dyDescent="0.25">
      <c r="A2564" s="26"/>
      <c r="B2564" s="27"/>
      <c r="C2564" s="26"/>
      <c r="D2564" s="27"/>
      <c r="E2564" s="27"/>
      <c r="F2564" s="30"/>
      <c r="G2564" s="26"/>
      <c r="H2564" s="27"/>
      <c r="I2564" s="30"/>
      <c r="J2564" s="27"/>
      <c r="K2564" s="26"/>
      <c r="L2564" s="32"/>
      <c r="M2564" s="32"/>
      <c r="N2564" s="32"/>
      <c r="O2564" s="26"/>
      <c r="P2564" s="28" t="s">
        <v>316</v>
      </c>
      <c r="Q2564" s="27" t="s">
        <v>11152</v>
      </c>
      <c r="R2564" s="27" t="s">
        <v>11153</v>
      </c>
      <c r="S2564" s="27" t="s">
        <v>11154</v>
      </c>
      <c r="T2564" s="29">
        <v>19.088722000000001</v>
      </c>
      <c r="U2564" s="29">
        <v>6.3509250000000002</v>
      </c>
      <c r="V2564" s="26"/>
    </row>
    <row r="2565" spans="1:22" ht="12.75" x14ac:dyDescent="0.25">
      <c r="A2565" s="26"/>
      <c r="B2565" s="27"/>
      <c r="C2565" s="26"/>
      <c r="D2565" s="27"/>
      <c r="E2565" s="27"/>
      <c r="F2565" s="30"/>
      <c r="G2565" s="26"/>
      <c r="H2565" s="27"/>
      <c r="I2565" s="30"/>
      <c r="J2565" s="27"/>
      <c r="K2565" s="26"/>
      <c r="L2565" s="32"/>
      <c r="M2565" s="32"/>
      <c r="N2565" s="32"/>
      <c r="O2565" s="26"/>
      <c r="P2565" s="28" t="s">
        <v>316</v>
      </c>
      <c r="Q2565" s="27" t="s">
        <v>11155</v>
      </c>
      <c r="R2565" s="27" t="s">
        <v>11156</v>
      </c>
      <c r="S2565" s="27" t="s">
        <v>11157</v>
      </c>
      <c r="T2565" s="29">
        <v>18.927910000000001</v>
      </c>
      <c r="U2565" s="29">
        <v>6.3737389999999996</v>
      </c>
      <c r="V2565" s="26"/>
    </row>
    <row r="2566" spans="1:22" ht="12.75" x14ac:dyDescent="0.25">
      <c r="A2566" s="26"/>
      <c r="B2566" s="27"/>
      <c r="C2566" s="26"/>
      <c r="D2566" s="27"/>
      <c r="E2566" s="27"/>
      <c r="F2566" s="30"/>
      <c r="G2566" s="26"/>
      <c r="H2566" s="27"/>
      <c r="I2566" s="30"/>
      <c r="J2566" s="27"/>
      <c r="K2566" s="26"/>
      <c r="L2566" s="32"/>
      <c r="M2566" s="32"/>
      <c r="N2566" s="32"/>
      <c r="O2566" s="26"/>
      <c r="P2566" s="28" t="s">
        <v>316</v>
      </c>
      <c r="Q2566" s="27" t="s">
        <v>316</v>
      </c>
      <c r="R2566" s="27" t="s">
        <v>11158</v>
      </c>
      <c r="S2566" s="27" t="s">
        <v>11159</v>
      </c>
      <c r="T2566" s="29">
        <v>19.078177</v>
      </c>
      <c r="U2566" s="29">
        <v>6.3201549999999997</v>
      </c>
      <c r="V2566" s="26"/>
    </row>
    <row r="2567" spans="1:22" ht="12.75" x14ac:dyDescent="0.25">
      <c r="A2567" s="26"/>
      <c r="B2567" s="27"/>
      <c r="C2567" s="26"/>
      <c r="D2567" s="27"/>
      <c r="E2567" s="27"/>
      <c r="F2567" s="30"/>
      <c r="G2567" s="26"/>
      <c r="H2567" s="27"/>
      <c r="I2567" s="30"/>
      <c r="J2567" s="27"/>
      <c r="K2567" s="26"/>
      <c r="L2567" s="32"/>
      <c r="M2567" s="32"/>
      <c r="N2567" s="32"/>
      <c r="O2567" s="26"/>
      <c r="P2567" s="28" t="s">
        <v>316</v>
      </c>
      <c r="Q2567" s="27" t="s">
        <v>22415</v>
      </c>
      <c r="R2567" s="27" t="s">
        <v>22416</v>
      </c>
      <c r="S2567" s="27" t="s">
        <v>11160</v>
      </c>
      <c r="T2567" s="29">
        <v>19.09329</v>
      </c>
      <c r="U2567" s="29">
        <v>6.3184089999999999</v>
      </c>
      <c r="V2567" s="26"/>
    </row>
    <row r="2568" spans="1:22" ht="12.75" x14ac:dyDescent="0.25">
      <c r="A2568" s="26"/>
      <c r="B2568" s="27"/>
      <c r="C2568" s="26"/>
      <c r="D2568" s="27"/>
      <c r="E2568" s="27"/>
      <c r="F2568" s="30"/>
      <c r="G2568" s="26"/>
      <c r="H2568" s="27"/>
      <c r="I2568" s="30"/>
      <c r="J2568" s="27"/>
      <c r="K2568" s="26"/>
      <c r="L2568" s="32"/>
      <c r="M2568" s="32"/>
      <c r="N2568" s="32"/>
      <c r="O2568" s="26"/>
      <c r="P2568" s="28" t="s">
        <v>316</v>
      </c>
      <c r="Q2568" s="27" t="s">
        <v>11161</v>
      </c>
      <c r="R2568" s="27" t="s">
        <v>11162</v>
      </c>
      <c r="S2568" s="27" t="s">
        <v>11163</v>
      </c>
      <c r="T2568" s="29">
        <v>18.97184</v>
      </c>
      <c r="U2568" s="29">
        <v>6.3852349999999998</v>
      </c>
      <c r="V2568" s="26"/>
    </row>
    <row r="2569" spans="1:22" ht="12.75" x14ac:dyDescent="0.25">
      <c r="A2569" s="26"/>
      <c r="B2569" s="27"/>
      <c r="C2569" s="26"/>
      <c r="D2569" s="27"/>
      <c r="E2569" s="27"/>
      <c r="F2569" s="30"/>
      <c r="G2569" s="26"/>
      <c r="H2569" s="27"/>
      <c r="I2569" s="30"/>
      <c r="J2569" s="27"/>
      <c r="K2569" s="26"/>
      <c r="L2569" s="32"/>
      <c r="M2569" s="32"/>
      <c r="N2569" s="32"/>
      <c r="O2569" s="26"/>
      <c r="P2569" s="28" t="s">
        <v>316</v>
      </c>
      <c r="Q2569" s="27" t="s">
        <v>11164</v>
      </c>
      <c r="R2569" s="27" t="s">
        <v>11165</v>
      </c>
      <c r="S2569" s="27" t="s">
        <v>11166</v>
      </c>
      <c r="T2569" s="29">
        <v>19.085754000000001</v>
      </c>
      <c r="U2569" s="29">
        <v>6.3033029999999997</v>
      </c>
      <c r="V2569" s="26"/>
    </row>
    <row r="2570" spans="1:22" ht="12.75" x14ac:dyDescent="0.25">
      <c r="A2570" s="26"/>
      <c r="B2570" s="27"/>
      <c r="C2570" s="26"/>
      <c r="D2570" s="27"/>
      <c r="E2570" s="27"/>
      <c r="F2570" s="30"/>
      <c r="G2570" s="26"/>
      <c r="H2570" s="27"/>
      <c r="I2570" s="30"/>
      <c r="J2570" s="27"/>
      <c r="K2570" s="26"/>
      <c r="L2570" s="32"/>
      <c r="M2570" s="32"/>
      <c r="N2570" s="32"/>
      <c r="O2570" s="26"/>
      <c r="P2570" s="28" t="s">
        <v>316</v>
      </c>
      <c r="Q2570" s="27" t="s">
        <v>11167</v>
      </c>
      <c r="R2570" s="27" t="s">
        <v>11168</v>
      </c>
      <c r="S2570" s="27" t="s">
        <v>11169</v>
      </c>
      <c r="T2570" s="29">
        <v>19.082851000000002</v>
      </c>
      <c r="U2570" s="29">
        <v>6.3119269999999998</v>
      </c>
      <c r="V2570" s="26"/>
    </row>
    <row r="2571" spans="1:22" ht="12.75" x14ac:dyDescent="0.25">
      <c r="A2571" s="26"/>
      <c r="B2571" s="27"/>
      <c r="C2571" s="26"/>
      <c r="D2571" s="27"/>
      <c r="E2571" s="27"/>
      <c r="F2571" s="30"/>
      <c r="G2571" s="26"/>
      <c r="H2571" s="27"/>
      <c r="I2571" s="30"/>
      <c r="J2571" s="27"/>
      <c r="K2571" s="26"/>
      <c r="L2571" s="32"/>
      <c r="M2571" s="32"/>
      <c r="N2571" s="32"/>
      <c r="O2571" s="26"/>
      <c r="P2571" s="28" t="s">
        <v>316</v>
      </c>
      <c r="Q2571" s="27" t="s">
        <v>7034</v>
      </c>
      <c r="R2571" s="27" t="s">
        <v>11170</v>
      </c>
      <c r="S2571" s="27" t="s">
        <v>11171</v>
      </c>
      <c r="T2571" s="29">
        <v>18.844664000000002</v>
      </c>
      <c r="U2571" s="29">
        <v>6.4624639999999998</v>
      </c>
      <c r="V2571" s="26"/>
    </row>
    <row r="2572" spans="1:22" ht="12.75" x14ac:dyDescent="0.25">
      <c r="A2572" s="26"/>
      <c r="B2572" s="27"/>
      <c r="C2572" s="26"/>
      <c r="D2572" s="27"/>
      <c r="E2572" s="27"/>
      <c r="F2572" s="30"/>
      <c r="G2572" s="26"/>
      <c r="H2572" s="27"/>
      <c r="I2572" s="30"/>
      <c r="J2572" s="27"/>
      <c r="K2572" s="26"/>
      <c r="L2572" s="32"/>
      <c r="M2572" s="32"/>
      <c r="N2572" s="32"/>
      <c r="O2572" s="26"/>
      <c r="P2572" s="28" t="s">
        <v>316</v>
      </c>
      <c r="Q2572" s="27" t="s">
        <v>11172</v>
      </c>
      <c r="R2572" s="27" t="s">
        <v>11173</v>
      </c>
      <c r="S2572" s="27" t="s">
        <v>11174</v>
      </c>
      <c r="T2572" s="29">
        <v>19.062785999999999</v>
      </c>
      <c r="U2572" s="29">
        <v>6.3226490000000002</v>
      </c>
      <c r="V2572" s="26"/>
    </row>
    <row r="2573" spans="1:22" ht="12.75" x14ac:dyDescent="0.25">
      <c r="A2573" s="26"/>
      <c r="B2573" s="27"/>
      <c r="C2573" s="26"/>
      <c r="D2573" s="27"/>
      <c r="E2573" s="27"/>
      <c r="F2573" s="30"/>
      <c r="G2573" s="26"/>
      <c r="H2573" s="27"/>
      <c r="I2573" s="30"/>
      <c r="J2573" s="27"/>
      <c r="K2573" s="26"/>
      <c r="L2573" s="32"/>
      <c r="M2573" s="32"/>
      <c r="N2573" s="32"/>
      <c r="O2573" s="26"/>
      <c r="P2573" s="28" t="s">
        <v>316</v>
      </c>
      <c r="Q2573" s="27" t="s">
        <v>11175</v>
      </c>
      <c r="R2573" s="27" t="s">
        <v>11176</v>
      </c>
      <c r="S2573" s="27" t="s">
        <v>11177</v>
      </c>
      <c r="T2573" s="29">
        <v>19.089221999999999</v>
      </c>
      <c r="U2573" s="29">
        <v>6.2961710000000002</v>
      </c>
      <c r="V2573" s="26"/>
    </row>
    <row r="2574" spans="1:22" ht="12.75" x14ac:dyDescent="0.25">
      <c r="A2574" s="26"/>
      <c r="B2574" s="27"/>
      <c r="C2574" s="26"/>
      <c r="D2574" s="27"/>
      <c r="E2574" s="27"/>
      <c r="F2574" s="30"/>
      <c r="G2574" s="26"/>
      <c r="H2574" s="27"/>
      <c r="I2574" s="30"/>
      <c r="J2574" s="27"/>
      <c r="K2574" s="26"/>
      <c r="L2574" s="32"/>
      <c r="M2574" s="32"/>
      <c r="N2574" s="32"/>
      <c r="O2574" s="26"/>
      <c r="P2574" s="28" t="s">
        <v>316</v>
      </c>
      <c r="Q2574" s="27" t="s">
        <v>11178</v>
      </c>
      <c r="R2574" s="27" t="s">
        <v>11179</v>
      </c>
      <c r="S2574" s="27" t="s">
        <v>11180</v>
      </c>
      <c r="T2574" s="29">
        <v>19.083297999999999</v>
      </c>
      <c r="U2574" s="29">
        <v>6.310136</v>
      </c>
      <c r="V2574" s="26"/>
    </row>
    <row r="2575" spans="1:22" ht="12.75" x14ac:dyDescent="0.25">
      <c r="A2575" s="26"/>
      <c r="B2575" s="27"/>
      <c r="C2575" s="26"/>
      <c r="D2575" s="27"/>
      <c r="E2575" s="27"/>
      <c r="F2575" s="30"/>
      <c r="G2575" s="26"/>
      <c r="H2575" s="27"/>
      <c r="I2575" s="30"/>
      <c r="J2575" s="27"/>
      <c r="K2575" s="26"/>
      <c r="L2575" s="32"/>
      <c r="M2575" s="32"/>
      <c r="N2575" s="32"/>
      <c r="O2575" s="26"/>
      <c r="P2575" s="28" t="s">
        <v>316</v>
      </c>
      <c r="Q2575" s="27" t="s">
        <v>11181</v>
      </c>
      <c r="R2575" s="27" t="s">
        <v>11182</v>
      </c>
      <c r="S2575" s="27" t="s">
        <v>11183</v>
      </c>
      <c r="T2575" s="29">
        <v>19.063302</v>
      </c>
      <c r="U2575" s="29">
        <v>6.3235530000000004</v>
      </c>
      <c r="V2575" s="26"/>
    </row>
    <row r="2576" spans="1:22" ht="12.75" x14ac:dyDescent="0.25">
      <c r="A2576" s="26"/>
      <c r="B2576" s="27"/>
      <c r="C2576" s="26"/>
      <c r="D2576" s="27"/>
      <c r="E2576" s="27"/>
      <c r="F2576" s="30"/>
      <c r="G2576" s="26"/>
      <c r="H2576" s="27"/>
      <c r="I2576" s="30"/>
      <c r="J2576" s="27"/>
      <c r="K2576" s="26"/>
      <c r="L2576" s="32"/>
      <c r="M2576" s="32"/>
      <c r="N2576" s="32"/>
      <c r="O2576" s="26"/>
      <c r="P2576" s="28" t="s">
        <v>316</v>
      </c>
      <c r="Q2576" s="27" t="s">
        <v>22635</v>
      </c>
      <c r="R2576" s="27" t="s">
        <v>22636</v>
      </c>
      <c r="S2576" s="27"/>
      <c r="T2576" s="29">
        <v>19.044163000000001</v>
      </c>
      <c r="U2576" s="29">
        <v>6.3267819999999997</v>
      </c>
      <c r="V2576" s="26"/>
    </row>
    <row r="2577" spans="1:22" ht="12.75" x14ac:dyDescent="0.25">
      <c r="A2577" s="26"/>
      <c r="B2577" s="27"/>
      <c r="C2577" s="26"/>
      <c r="D2577" s="27"/>
      <c r="E2577" s="27"/>
      <c r="F2577" s="30"/>
      <c r="G2577" s="26"/>
      <c r="H2577" s="27"/>
      <c r="I2577" s="30"/>
      <c r="J2577" s="27"/>
      <c r="K2577" s="26"/>
      <c r="L2577" s="32"/>
      <c r="M2577" s="32"/>
      <c r="N2577" s="32"/>
      <c r="O2577" s="26"/>
      <c r="P2577" s="28" t="s">
        <v>316</v>
      </c>
      <c r="Q2577" s="27" t="s">
        <v>22591</v>
      </c>
      <c r="R2577" s="27" t="s">
        <v>22637</v>
      </c>
      <c r="S2577" s="27"/>
      <c r="T2577" s="29">
        <v>19.078177</v>
      </c>
      <c r="U2577" s="29">
        <v>6.3201549999999997</v>
      </c>
      <c r="V2577" s="26"/>
    </row>
    <row r="2578" spans="1:22" ht="12.75" x14ac:dyDescent="0.25">
      <c r="A2578" s="26"/>
      <c r="B2578" s="27"/>
      <c r="C2578" s="26"/>
      <c r="D2578" s="27"/>
      <c r="E2578" s="27"/>
      <c r="F2578" s="30"/>
      <c r="G2578" s="26"/>
      <c r="H2578" s="27"/>
      <c r="I2578" s="30"/>
      <c r="J2578" s="27"/>
      <c r="K2578" s="26"/>
      <c r="L2578" s="32"/>
      <c r="M2578" s="32"/>
      <c r="N2578" s="32"/>
      <c r="O2578" s="26"/>
      <c r="P2578" s="28" t="s">
        <v>972</v>
      </c>
      <c r="Q2578" s="27" t="s">
        <v>18202</v>
      </c>
      <c r="R2578" s="27" t="s">
        <v>18203</v>
      </c>
      <c r="S2578" s="27" t="s">
        <v>18204</v>
      </c>
      <c r="T2578" s="29">
        <v>15.787431</v>
      </c>
      <c r="U2578" s="29">
        <v>7.3997520000000003</v>
      </c>
      <c r="V2578" s="26"/>
    </row>
    <row r="2579" spans="1:22" ht="12.75" x14ac:dyDescent="0.25">
      <c r="A2579" s="26"/>
      <c r="B2579" s="27"/>
      <c r="C2579" s="26"/>
      <c r="D2579" s="27"/>
      <c r="E2579" s="27"/>
      <c r="F2579" s="30"/>
      <c r="G2579" s="26"/>
      <c r="H2579" s="27"/>
      <c r="I2579" s="30"/>
      <c r="J2579" s="27"/>
      <c r="K2579" s="26"/>
      <c r="L2579" s="32"/>
      <c r="M2579" s="32"/>
      <c r="N2579" s="32"/>
      <c r="O2579" s="26"/>
      <c r="P2579" s="28" t="s">
        <v>972</v>
      </c>
      <c r="Q2579" s="27" t="s">
        <v>18205</v>
      </c>
      <c r="R2579" s="27" t="s">
        <v>18206</v>
      </c>
      <c r="S2579" s="27" t="s">
        <v>18207</v>
      </c>
      <c r="T2579" s="29">
        <v>15.670458</v>
      </c>
      <c r="U2579" s="29">
        <v>7.1322590000000003</v>
      </c>
      <c r="V2579" s="26"/>
    </row>
    <row r="2580" spans="1:22" ht="12.75" x14ac:dyDescent="0.25">
      <c r="A2580" s="26"/>
      <c r="B2580" s="27"/>
      <c r="C2580" s="26"/>
      <c r="D2580" s="27"/>
      <c r="E2580" s="27"/>
      <c r="F2580" s="30"/>
      <c r="G2580" s="26"/>
      <c r="H2580" s="27"/>
      <c r="I2580" s="30"/>
      <c r="J2580" s="27"/>
      <c r="K2580" s="26"/>
      <c r="L2580" s="32"/>
      <c r="M2580" s="32"/>
      <c r="N2580" s="32"/>
      <c r="O2580" s="26"/>
      <c r="P2580" s="28" t="s">
        <v>972</v>
      </c>
      <c r="Q2580" s="27" t="s">
        <v>18208</v>
      </c>
      <c r="R2580" s="27" t="s">
        <v>18209</v>
      </c>
      <c r="S2580" s="27" t="s">
        <v>18210</v>
      </c>
      <c r="T2580" s="29">
        <v>15.773304</v>
      </c>
      <c r="U2580" s="29">
        <v>7.2721770000000001</v>
      </c>
      <c r="V2580" s="26"/>
    </row>
    <row r="2581" spans="1:22" ht="12.75" x14ac:dyDescent="0.25">
      <c r="A2581" s="26"/>
      <c r="B2581" s="27"/>
      <c r="C2581" s="26"/>
      <c r="D2581" s="27"/>
      <c r="E2581" s="27"/>
      <c r="F2581" s="30"/>
      <c r="G2581" s="26"/>
      <c r="H2581" s="27"/>
      <c r="I2581" s="30"/>
      <c r="J2581" s="27"/>
      <c r="K2581" s="26"/>
      <c r="L2581" s="32"/>
      <c r="M2581" s="32"/>
      <c r="N2581" s="32"/>
      <c r="O2581" s="26"/>
      <c r="P2581" s="28" t="s">
        <v>972</v>
      </c>
      <c r="Q2581" s="27" t="s">
        <v>18211</v>
      </c>
      <c r="R2581" s="27" t="s">
        <v>18212</v>
      </c>
      <c r="S2581" s="27" t="s">
        <v>18213</v>
      </c>
      <c r="T2581" s="29">
        <v>15.823618</v>
      </c>
      <c r="U2581" s="29">
        <v>7.4346069999999997</v>
      </c>
      <c r="V2581" s="26"/>
    </row>
    <row r="2582" spans="1:22" ht="12.75" x14ac:dyDescent="0.25">
      <c r="A2582" s="26"/>
      <c r="B2582" s="27"/>
      <c r="C2582" s="26"/>
      <c r="D2582" s="27"/>
      <c r="E2582" s="27"/>
      <c r="F2582" s="30"/>
      <c r="G2582" s="26"/>
      <c r="H2582" s="27"/>
      <c r="I2582" s="30"/>
      <c r="J2582" s="27"/>
      <c r="K2582" s="26"/>
      <c r="L2582" s="32"/>
      <c r="M2582" s="32"/>
      <c r="N2582" s="32"/>
      <c r="O2582" s="26"/>
      <c r="P2582" s="28" t="s">
        <v>972</v>
      </c>
      <c r="Q2582" s="27" t="s">
        <v>18214</v>
      </c>
      <c r="R2582" s="27" t="s">
        <v>18215</v>
      </c>
      <c r="S2582" s="27" t="s">
        <v>18216</v>
      </c>
      <c r="T2582" s="29">
        <v>15.778513</v>
      </c>
      <c r="U2582" s="29">
        <v>7.39473</v>
      </c>
      <c r="V2582" s="26"/>
    </row>
    <row r="2583" spans="1:22" ht="12.75" x14ac:dyDescent="0.25">
      <c r="A2583" s="26"/>
      <c r="B2583" s="27"/>
      <c r="C2583" s="26"/>
      <c r="D2583" s="27"/>
      <c r="E2583" s="27"/>
      <c r="F2583" s="30"/>
      <c r="G2583" s="26"/>
      <c r="H2583" s="27"/>
      <c r="I2583" s="30"/>
      <c r="J2583" s="27"/>
      <c r="K2583" s="26"/>
      <c r="L2583" s="32"/>
      <c r="M2583" s="32"/>
      <c r="N2583" s="32"/>
      <c r="O2583" s="26"/>
      <c r="P2583" s="28" t="s">
        <v>972</v>
      </c>
      <c r="Q2583" s="27" t="s">
        <v>18217</v>
      </c>
      <c r="R2583" s="27" t="s">
        <v>18218</v>
      </c>
      <c r="S2583" s="27" t="s">
        <v>18219</v>
      </c>
      <c r="T2583" s="29">
        <v>15.708974</v>
      </c>
      <c r="U2583" s="29">
        <v>7.132225</v>
      </c>
      <c r="V2583" s="26"/>
    </row>
    <row r="2584" spans="1:22" ht="12.75" x14ac:dyDescent="0.25">
      <c r="A2584" s="26"/>
      <c r="B2584" s="27"/>
      <c r="C2584" s="26"/>
      <c r="D2584" s="27"/>
      <c r="E2584" s="27"/>
      <c r="F2584" s="30"/>
      <c r="G2584" s="26"/>
      <c r="H2584" s="27"/>
      <c r="I2584" s="30"/>
      <c r="J2584" s="27"/>
      <c r="K2584" s="26"/>
      <c r="L2584" s="32"/>
      <c r="M2584" s="32"/>
      <c r="N2584" s="32"/>
      <c r="O2584" s="26"/>
      <c r="P2584" s="28" t="s">
        <v>972</v>
      </c>
      <c r="Q2584" s="27" t="s">
        <v>3610</v>
      </c>
      <c r="R2584" s="27" t="s">
        <v>18220</v>
      </c>
      <c r="S2584" s="27" t="s">
        <v>18221</v>
      </c>
      <c r="T2584" s="29">
        <v>15.827673000000001</v>
      </c>
      <c r="U2584" s="29">
        <v>7.4299010000000001</v>
      </c>
      <c r="V2584" s="26"/>
    </row>
    <row r="2585" spans="1:22" ht="12.75" x14ac:dyDescent="0.25">
      <c r="A2585" s="26"/>
      <c r="B2585" s="27"/>
      <c r="C2585" s="26"/>
      <c r="D2585" s="27"/>
      <c r="E2585" s="27"/>
      <c r="F2585" s="30"/>
      <c r="G2585" s="26"/>
      <c r="H2585" s="27"/>
      <c r="I2585" s="30"/>
      <c r="J2585" s="27"/>
      <c r="K2585" s="26"/>
      <c r="L2585" s="32"/>
      <c r="M2585" s="32"/>
      <c r="N2585" s="32"/>
      <c r="O2585" s="26"/>
      <c r="P2585" s="28" t="s">
        <v>972</v>
      </c>
      <c r="Q2585" s="27" t="s">
        <v>18222</v>
      </c>
      <c r="R2585" s="27" t="s">
        <v>18223</v>
      </c>
      <c r="S2585" s="27" t="s">
        <v>18224</v>
      </c>
      <c r="T2585" s="29">
        <v>15.781245</v>
      </c>
      <c r="U2585" s="29">
        <v>7.2742889999999996</v>
      </c>
      <c r="V2585" s="26"/>
    </row>
    <row r="2586" spans="1:22" ht="12.75" x14ac:dyDescent="0.25">
      <c r="A2586" s="26"/>
      <c r="B2586" s="27"/>
      <c r="C2586" s="26"/>
      <c r="D2586" s="27"/>
      <c r="E2586" s="27"/>
      <c r="F2586" s="30"/>
      <c r="G2586" s="26"/>
      <c r="H2586" s="27"/>
      <c r="I2586" s="30"/>
      <c r="J2586" s="27"/>
      <c r="K2586" s="26"/>
      <c r="L2586" s="32"/>
      <c r="M2586" s="32"/>
      <c r="N2586" s="32"/>
      <c r="O2586" s="26"/>
      <c r="P2586" s="28" t="s">
        <v>972</v>
      </c>
      <c r="Q2586" s="27" t="s">
        <v>18225</v>
      </c>
      <c r="R2586" s="27" t="s">
        <v>18226</v>
      </c>
      <c r="S2586" s="27" t="s">
        <v>18227</v>
      </c>
      <c r="T2586" s="29">
        <v>15.784708999999999</v>
      </c>
      <c r="U2586" s="29">
        <v>7.2685149999999998</v>
      </c>
      <c r="V2586" s="26"/>
    </row>
    <row r="2587" spans="1:22" ht="12.75" x14ac:dyDescent="0.25">
      <c r="A2587" s="26"/>
      <c r="B2587" s="27"/>
      <c r="C2587" s="26"/>
      <c r="D2587" s="27"/>
      <c r="E2587" s="27"/>
      <c r="F2587" s="30"/>
      <c r="G2587" s="26"/>
      <c r="H2587" s="27"/>
      <c r="I2587" s="30"/>
      <c r="J2587" s="27"/>
      <c r="K2587" s="26"/>
      <c r="L2587" s="32"/>
      <c r="M2587" s="32"/>
      <c r="N2587" s="32"/>
      <c r="O2587" s="26"/>
      <c r="P2587" s="28" t="s">
        <v>972</v>
      </c>
      <c r="Q2587" s="27" t="s">
        <v>18228</v>
      </c>
      <c r="R2587" s="27" t="s">
        <v>18229</v>
      </c>
      <c r="S2587" s="27" t="s">
        <v>18230</v>
      </c>
      <c r="T2587" s="29">
        <v>15.819841</v>
      </c>
      <c r="U2587" s="29">
        <v>7.4310289999999997</v>
      </c>
      <c r="V2587" s="26"/>
    </row>
    <row r="2588" spans="1:22" ht="12.75" x14ac:dyDescent="0.25">
      <c r="A2588" s="26"/>
      <c r="B2588" s="27"/>
      <c r="C2588" s="26"/>
      <c r="D2588" s="27"/>
      <c r="E2588" s="27"/>
      <c r="F2588" s="30"/>
      <c r="G2588" s="26"/>
      <c r="H2588" s="27"/>
      <c r="I2588" s="30"/>
      <c r="J2588" s="27"/>
      <c r="K2588" s="26"/>
      <c r="L2588" s="32"/>
      <c r="M2588" s="32"/>
      <c r="N2588" s="32"/>
      <c r="O2588" s="26"/>
      <c r="P2588" s="28" t="s">
        <v>972</v>
      </c>
      <c r="Q2588" s="27" t="s">
        <v>18231</v>
      </c>
      <c r="R2588" s="27" t="s">
        <v>18232</v>
      </c>
      <c r="S2588" s="27" t="s">
        <v>18233</v>
      </c>
      <c r="T2588" s="29">
        <v>15.746855</v>
      </c>
      <c r="U2588" s="29">
        <v>7.2128839999999999</v>
      </c>
      <c r="V2588" s="26"/>
    </row>
    <row r="2589" spans="1:22" ht="12.75" x14ac:dyDescent="0.25">
      <c r="A2589" s="26"/>
      <c r="B2589" s="27"/>
      <c r="C2589" s="26"/>
      <c r="D2589" s="27"/>
      <c r="E2589" s="27"/>
      <c r="F2589" s="30"/>
      <c r="G2589" s="26"/>
      <c r="H2589" s="27"/>
      <c r="I2589" s="30"/>
      <c r="J2589" s="27"/>
      <c r="K2589" s="26"/>
      <c r="L2589" s="32"/>
      <c r="M2589" s="32"/>
      <c r="N2589" s="32"/>
      <c r="O2589" s="26"/>
      <c r="P2589" s="28" t="s">
        <v>972</v>
      </c>
      <c r="Q2589" s="27" t="s">
        <v>1709</v>
      </c>
      <c r="R2589" s="27" t="s">
        <v>18234</v>
      </c>
      <c r="S2589" s="27" t="s">
        <v>18235</v>
      </c>
      <c r="T2589" s="29">
        <v>15.77576</v>
      </c>
      <c r="U2589" s="29">
        <v>7.2632389999999996</v>
      </c>
      <c r="V2589" s="26"/>
    </row>
    <row r="2590" spans="1:22" ht="12.75" x14ac:dyDescent="0.25">
      <c r="A2590" s="26"/>
      <c r="B2590" s="27"/>
      <c r="C2590" s="26"/>
      <c r="D2590" s="27"/>
      <c r="E2590" s="27"/>
      <c r="F2590" s="30"/>
      <c r="G2590" s="26"/>
      <c r="H2590" s="27"/>
      <c r="I2590" s="30"/>
      <c r="J2590" s="27"/>
      <c r="K2590" s="26"/>
      <c r="L2590" s="32"/>
      <c r="M2590" s="32"/>
      <c r="N2590" s="32"/>
      <c r="O2590" s="26"/>
      <c r="P2590" s="28" t="s">
        <v>972</v>
      </c>
      <c r="Q2590" s="27" t="s">
        <v>18236</v>
      </c>
      <c r="R2590" s="27" t="s">
        <v>18237</v>
      </c>
      <c r="S2590" s="27" t="s">
        <v>18238</v>
      </c>
      <c r="T2590" s="29">
        <v>15.829552</v>
      </c>
      <c r="U2590" s="29">
        <v>7.4355370000000001</v>
      </c>
      <c r="V2590" s="26"/>
    </row>
    <row r="2591" spans="1:22" ht="12.75" x14ac:dyDescent="0.25">
      <c r="A2591" s="26"/>
      <c r="B2591" s="27"/>
      <c r="C2591" s="26"/>
      <c r="D2591" s="27"/>
      <c r="E2591" s="27"/>
      <c r="F2591" s="30"/>
      <c r="G2591" s="26"/>
      <c r="H2591" s="27"/>
      <c r="I2591" s="30"/>
      <c r="J2591" s="27"/>
      <c r="K2591" s="26"/>
      <c r="L2591" s="32"/>
      <c r="M2591" s="32"/>
      <c r="N2591" s="32"/>
      <c r="O2591" s="26"/>
      <c r="P2591" s="28" t="s">
        <v>972</v>
      </c>
      <c r="Q2591" s="27" t="s">
        <v>18239</v>
      </c>
      <c r="R2591" s="27" t="s">
        <v>18240</v>
      </c>
      <c r="S2591" s="27" t="s">
        <v>18241</v>
      </c>
      <c r="T2591" s="29">
        <v>15.743741</v>
      </c>
      <c r="U2591" s="29">
        <v>7.2069660000000004</v>
      </c>
      <c r="V2591" s="26"/>
    </row>
    <row r="2592" spans="1:22" ht="12.75" x14ac:dyDescent="0.25">
      <c r="A2592" s="26"/>
      <c r="B2592" s="27"/>
      <c r="C2592" s="26"/>
      <c r="D2592" s="27"/>
      <c r="E2592" s="27"/>
      <c r="F2592" s="30"/>
      <c r="G2592" s="26"/>
      <c r="H2592" s="27"/>
      <c r="I2592" s="30"/>
      <c r="J2592" s="27"/>
      <c r="K2592" s="26"/>
      <c r="L2592" s="32"/>
      <c r="M2592" s="32"/>
      <c r="N2592" s="32"/>
      <c r="O2592" s="26"/>
      <c r="P2592" s="28" t="s">
        <v>972</v>
      </c>
      <c r="Q2592" s="27" t="s">
        <v>18242</v>
      </c>
      <c r="R2592" s="27" t="s">
        <v>18243</v>
      </c>
      <c r="S2592" s="27" t="s">
        <v>18244</v>
      </c>
      <c r="T2592" s="29">
        <v>15.79635</v>
      </c>
      <c r="U2592" s="29">
        <v>7.4041480000000002</v>
      </c>
      <c r="V2592" s="26"/>
    </row>
    <row r="2593" spans="1:22" ht="12.75" x14ac:dyDescent="0.25">
      <c r="A2593" s="26"/>
      <c r="B2593" s="27"/>
      <c r="C2593" s="26"/>
      <c r="D2593" s="27"/>
      <c r="E2593" s="27"/>
      <c r="F2593" s="30"/>
      <c r="G2593" s="26"/>
      <c r="H2593" s="27"/>
      <c r="I2593" s="30"/>
      <c r="J2593" s="27"/>
      <c r="K2593" s="26"/>
      <c r="L2593" s="32"/>
      <c r="M2593" s="32"/>
      <c r="N2593" s="32"/>
      <c r="O2593" s="26"/>
      <c r="P2593" s="28" t="s">
        <v>972</v>
      </c>
      <c r="Q2593" s="27" t="s">
        <v>18245</v>
      </c>
      <c r="R2593" s="27" t="s">
        <v>18246</v>
      </c>
      <c r="S2593" s="27" t="s">
        <v>18247</v>
      </c>
      <c r="T2593" s="29">
        <v>15.860302000000001</v>
      </c>
      <c r="U2593" s="29">
        <v>7.4372540000000003</v>
      </c>
      <c r="V2593" s="26"/>
    </row>
    <row r="2594" spans="1:22" ht="12.75" x14ac:dyDescent="0.25">
      <c r="A2594" s="26"/>
      <c r="B2594" s="27"/>
      <c r="C2594" s="26"/>
      <c r="D2594" s="27"/>
      <c r="E2594" s="27"/>
      <c r="F2594" s="30"/>
      <c r="G2594" s="26"/>
      <c r="H2594" s="27"/>
      <c r="I2594" s="30"/>
      <c r="J2594" s="27"/>
      <c r="K2594" s="26"/>
      <c r="L2594" s="32"/>
      <c r="M2594" s="32"/>
      <c r="N2594" s="32"/>
      <c r="O2594" s="26"/>
      <c r="P2594" s="28" t="s">
        <v>972</v>
      </c>
      <c r="Q2594" s="27" t="s">
        <v>18248</v>
      </c>
      <c r="R2594" s="27" t="s">
        <v>18249</v>
      </c>
      <c r="S2594" s="27" t="s">
        <v>18250</v>
      </c>
      <c r="T2594" s="29">
        <v>15.795059999999999</v>
      </c>
      <c r="U2594" s="29">
        <v>7.3233129999999997</v>
      </c>
      <c r="V2594" s="26"/>
    </row>
    <row r="2595" spans="1:22" ht="12.75" x14ac:dyDescent="0.25">
      <c r="A2595" s="26"/>
      <c r="B2595" s="27"/>
      <c r="C2595" s="26"/>
      <c r="D2595" s="27"/>
      <c r="E2595" s="27"/>
      <c r="F2595" s="30"/>
      <c r="G2595" s="26"/>
      <c r="H2595" s="27"/>
      <c r="I2595" s="30"/>
      <c r="J2595" s="27"/>
      <c r="K2595" s="26"/>
      <c r="L2595" s="32"/>
      <c r="M2595" s="32"/>
      <c r="N2595" s="32"/>
      <c r="O2595" s="26"/>
      <c r="P2595" s="28" t="s">
        <v>972</v>
      </c>
      <c r="Q2595" s="27" t="s">
        <v>18251</v>
      </c>
      <c r="R2595" s="27" t="s">
        <v>18252</v>
      </c>
      <c r="S2595" s="27" t="s">
        <v>18253</v>
      </c>
      <c r="T2595" s="29">
        <v>15.703101999999999</v>
      </c>
      <c r="U2595" s="29">
        <v>7.1345140000000002</v>
      </c>
      <c r="V2595" s="26"/>
    </row>
    <row r="2596" spans="1:22" ht="12.75" x14ac:dyDescent="0.25">
      <c r="A2596" s="26"/>
      <c r="B2596" s="27"/>
      <c r="C2596" s="26"/>
      <c r="D2596" s="27"/>
      <c r="E2596" s="27"/>
      <c r="F2596" s="30"/>
      <c r="G2596" s="26"/>
      <c r="H2596" s="27"/>
      <c r="I2596" s="30"/>
      <c r="J2596" s="27"/>
      <c r="K2596" s="26"/>
      <c r="L2596" s="32"/>
      <c r="M2596" s="32"/>
      <c r="N2596" s="32"/>
      <c r="O2596" s="26"/>
      <c r="P2596" s="28" t="s">
        <v>972</v>
      </c>
      <c r="Q2596" s="27" t="s">
        <v>18254</v>
      </c>
      <c r="R2596" s="27" t="s">
        <v>18255</v>
      </c>
      <c r="S2596" s="27" t="s">
        <v>18256</v>
      </c>
      <c r="T2596" s="29">
        <v>15.765495</v>
      </c>
      <c r="U2596" s="29">
        <v>7.2587739999999998</v>
      </c>
      <c r="V2596" s="26"/>
    </row>
    <row r="2597" spans="1:22" ht="12.75" x14ac:dyDescent="0.25">
      <c r="A2597" s="26"/>
      <c r="B2597" s="27"/>
      <c r="C2597" s="26"/>
      <c r="D2597" s="27"/>
      <c r="E2597" s="27"/>
      <c r="F2597" s="30"/>
      <c r="G2597" s="26"/>
      <c r="H2597" s="27"/>
      <c r="I2597" s="30"/>
      <c r="J2597" s="27"/>
      <c r="K2597" s="26"/>
      <c r="L2597" s="32"/>
      <c r="M2597" s="32"/>
      <c r="N2597" s="32"/>
      <c r="O2597" s="26"/>
      <c r="P2597" s="28" t="s">
        <v>972</v>
      </c>
      <c r="Q2597" s="27" t="s">
        <v>18257</v>
      </c>
      <c r="R2597" s="27" t="s">
        <v>18258</v>
      </c>
      <c r="S2597" s="27" t="s">
        <v>18259</v>
      </c>
      <c r="T2597" s="29">
        <v>15.856869</v>
      </c>
      <c r="U2597" s="29">
        <v>7.4349629999999998</v>
      </c>
      <c r="V2597" s="26"/>
    </row>
    <row r="2598" spans="1:22" ht="12.75" x14ac:dyDescent="0.25">
      <c r="A2598" s="26"/>
      <c r="B2598" s="27"/>
      <c r="C2598" s="26"/>
      <c r="D2598" s="27"/>
      <c r="E2598" s="27"/>
      <c r="F2598" s="30"/>
      <c r="G2598" s="26"/>
      <c r="H2598" s="27"/>
      <c r="I2598" s="30"/>
      <c r="J2598" s="27"/>
      <c r="K2598" s="26"/>
      <c r="L2598" s="32"/>
      <c r="M2598" s="32"/>
      <c r="N2598" s="32"/>
      <c r="O2598" s="26"/>
      <c r="P2598" s="28" t="s">
        <v>972</v>
      </c>
      <c r="Q2598" s="27" t="s">
        <v>18260</v>
      </c>
      <c r="R2598" s="27" t="s">
        <v>18261</v>
      </c>
      <c r="S2598" s="27" t="s">
        <v>18262</v>
      </c>
      <c r="T2598" s="29">
        <v>15.700571999999999</v>
      </c>
      <c r="U2598" s="29">
        <v>7.1280890000000001</v>
      </c>
      <c r="V2598" s="26"/>
    </row>
    <row r="2599" spans="1:22" ht="12.75" x14ac:dyDescent="0.25">
      <c r="A2599" s="26"/>
      <c r="B2599" s="27"/>
      <c r="C2599" s="26"/>
      <c r="D2599" s="27"/>
      <c r="E2599" s="27"/>
      <c r="F2599" s="30"/>
      <c r="G2599" s="26"/>
      <c r="H2599" s="27"/>
      <c r="I2599" s="30"/>
      <c r="J2599" s="27"/>
      <c r="K2599" s="26"/>
      <c r="L2599" s="32"/>
      <c r="M2599" s="32"/>
      <c r="N2599" s="32"/>
      <c r="O2599" s="26"/>
      <c r="P2599" s="28" t="s">
        <v>972</v>
      </c>
      <c r="Q2599" s="27" t="s">
        <v>18263</v>
      </c>
      <c r="R2599" s="27" t="s">
        <v>18264</v>
      </c>
      <c r="S2599" s="27" t="s">
        <v>18265</v>
      </c>
      <c r="T2599" s="29">
        <v>15.786788</v>
      </c>
      <c r="U2599" s="29">
        <v>7.3943750000000001</v>
      </c>
      <c r="V2599" s="26"/>
    </row>
    <row r="2600" spans="1:22" ht="12.75" x14ac:dyDescent="0.25">
      <c r="A2600" s="26"/>
      <c r="B2600" s="27"/>
      <c r="C2600" s="26"/>
      <c r="D2600" s="27"/>
      <c r="E2600" s="27"/>
      <c r="F2600" s="30"/>
      <c r="G2600" s="26"/>
      <c r="H2600" s="27"/>
      <c r="I2600" s="30"/>
      <c r="J2600" s="27"/>
      <c r="K2600" s="26"/>
      <c r="L2600" s="32"/>
      <c r="M2600" s="32"/>
      <c r="N2600" s="32"/>
      <c r="O2600" s="26"/>
      <c r="P2600" s="28" t="s">
        <v>972</v>
      </c>
      <c r="Q2600" s="27" t="s">
        <v>18266</v>
      </c>
      <c r="R2600" s="27" t="s">
        <v>18267</v>
      </c>
      <c r="S2600" s="27" t="s">
        <v>18268</v>
      </c>
      <c r="T2600" s="29">
        <v>15.854853</v>
      </c>
      <c r="U2600" s="29">
        <v>7.441128</v>
      </c>
      <c r="V2600" s="26"/>
    </row>
    <row r="2601" spans="1:22" ht="12.75" x14ac:dyDescent="0.25">
      <c r="A2601" s="26"/>
      <c r="B2601" s="27"/>
      <c r="C2601" s="26"/>
      <c r="D2601" s="27"/>
      <c r="E2601" s="27"/>
      <c r="F2601" s="30"/>
      <c r="G2601" s="26"/>
      <c r="H2601" s="27"/>
      <c r="I2601" s="30"/>
      <c r="J2601" s="27"/>
      <c r="K2601" s="26"/>
      <c r="L2601" s="32"/>
      <c r="M2601" s="32"/>
      <c r="N2601" s="32"/>
      <c r="O2601" s="26"/>
      <c r="P2601" s="28" t="s">
        <v>972</v>
      </c>
      <c r="Q2601" s="27" t="s">
        <v>18269</v>
      </c>
      <c r="R2601" s="27" t="s">
        <v>18270</v>
      </c>
      <c r="S2601" s="27" t="s">
        <v>18271</v>
      </c>
      <c r="T2601" s="29">
        <v>15.862940999999999</v>
      </c>
      <c r="U2601" s="29">
        <v>7.4386229999999998</v>
      </c>
      <c r="V2601" s="26"/>
    </row>
    <row r="2602" spans="1:22" ht="12.75" x14ac:dyDescent="0.25">
      <c r="A2602" s="26"/>
      <c r="B2602" s="27"/>
      <c r="C2602" s="26"/>
      <c r="D2602" s="27"/>
      <c r="E2602" s="27"/>
      <c r="F2602" s="30"/>
      <c r="G2602" s="26"/>
      <c r="H2602" s="27"/>
      <c r="I2602" s="30"/>
      <c r="J2602" s="27"/>
      <c r="K2602" s="26"/>
      <c r="L2602" s="32"/>
      <c r="M2602" s="32"/>
      <c r="N2602" s="32"/>
      <c r="O2602" s="26"/>
      <c r="P2602" s="28" t="s">
        <v>972</v>
      </c>
      <c r="Q2602" s="27" t="s">
        <v>18272</v>
      </c>
      <c r="R2602" s="27" t="s">
        <v>18273</v>
      </c>
      <c r="S2602" s="27" t="s">
        <v>18274</v>
      </c>
      <c r="T2602" s="29">
        <v>15.735106</v>
      </c>
      <c r="U2602" s="29">
        <v>7.1737310000000001</v>
      </c>
      <c r="V2602" s="26"/>
    </row>
    <row r="2603" spans="1:22" ht="12.75" x14ac:dyDescent="0.25">
      <c r="A2603" s="26"/>
      <c r="B2603" s="27"/>
      <c r="C2603" s="26"/>
      <c r="D2603" s="27"/>
      <c r="E2603" s="27"/>
      <c r="F2603" s="30"/>
      <c r="G2603" s="26"/>
      <c r="H2603" s="27"/>
      <c r="I2603" s="30"/>
      <c r="J2603" s="27"/>
      <c r="K2603" s="26"/>
      <c r="L2603" s="32"/>
      <c r="M2603" s="32"/>
      <c r="N2603" s="32"/>
      <c r="O2603" s="26"/>
      <c r="P2603" s="28" t="s">
        <v>972</v>
      </c>
      <c r="Q2603" s="27" t="s">
        <v>18275</v>
      </c>
      <c r="R2603" s="27" t="s">
        <v>18276</v>
      </c>
      <c r="S2603" s="27" t="s">
        <v>18277</v>
      </c>
      <c r="T2603" s="29">
        <v>15.768663999999999</v>
      </c>
      <c r="U2603" s="29">
        <v>7.2538669999999996</v>
      </c>
      <c r="V2603" s="26"/>
    </row>
    <row r="2604" spans="1:22" ht="12.75" x14ac:dyDescent="0.25">
      <c r="A2604" s="26"/>
      <c r="B2604" s="27"/>
      <c r="C2604" s="26"/>
      <c r="D2604" s="27"/>
      <c r="E2604" s="27"/>
      <c r="F2604" s="30"/>
      <c r="G2604" s="26"/>
      <c r="H2604" s="27"/>
      <c r="I2604" s="30"/>
      <c r="J2604" s="27"/>
      <c r="K2604" s="26"/>
      <c r="L2604" s="32"/>
      <c r="M2604" s="32"/>
      <c r="N2604" s="32"/>
      <c r="O2604" s="26"/>
      <c r="P2604" s="28" t="s">
        <v>972</v>
      </c>
      <c r="Q2604" s="27" t="s">
        <v>18278</v>
      </c>
      <c r="R2604" s="27" t="s">
        <v>18279</v>
      </c>
      <c r="S2604" s="27" t="s">
        <v>18280</v>
      </c>
      <c r="T2604" s="29">
        <v>15.771841999999999</v>
      </c>
      <c r="U2604" s="29">
        <v>7.2699800000000003</v>
      </c>
      <c r="V2604" s="26"/>
    </row>
    <row r="2605" spans="1:22" ht="12.75" x14ac:dyDescent="0.25">
      <c r="A2605" s="26"/>
      <c r="B2605" s="27"/>
      <c r="C2605" s="26"/>
      <c r="D2605" s="27"/>
      <c r="E2605" s="27"/>
      <c r="F2605" s="30"/>
      <c r="G2605" s="26"/>
      <c r="H2605" s="27"/>
      <c r="I2605" s="30"/>
      <c r="J2605" s="27"/>
      <c r="K2605" s="26"/>
      <c r="L2605" s="32"/>
      <c r="M2605" s="32"/>
      <c r="N2605" s="32"/>
      <c r="O2605" s="26"/>
      <c r="P2605" s="28" t="s">
        <v>972</v>
      </c>
      <c r="Q2605" s="27" t="s">
        <v>18281</v>
      </c>
      <c r="R2605" s="27" t="s">
        <v>18282</v>
      </c>
      <c r="S2605" s="27" t="s">
        <v>18283</v>
      </c>
      <c r="T2605" s="29">
        <v>15.779681</v>
      </c>
      <c r="U2605" s="29">
        <v>7.2662789999999999</v>
      </c>
      <c r="V2605" s="26"/>
    </row>
    <row r="2606" spans="1:22" ht="12.75" x14ac:dyDescent="0.25">
      <c r="A2606" s="26"/>
      <c r="B2606" s="27"/>
      <c r="C2606" s="26"/>
      <c r="D2606" s="27"/>
      <c r="E2606" s="27"/>
      <c r="F2606" s="30"/>
      <c r="G2606" s="26"/>
      <c r="H2606" s="27"/>
      <c r="I2606" s="30"/>
      <c r="J2606" s="27"/>
      <c r="K2606" s="26"/>
      <c r="L2606" s="32"/>
      <c r="M2606" s="32"/>
      <c r="N2606" s="32"/>
      <c r="O2606" s="26"/>
      <c r="P2606" s="28" t="s">
        <v>972</v>
      </c>
      <c r="Q2606" s="27" t="s">
        <v>3007</v>
      </c>
      <c r="R2606" s="27" t="s">
        <v>18284</v>
      </c>
      <c r="S2606" s="27" t="s">
        <v>18285</v>
      </c>
      <c r="T2606" s="29">
        <v>15.789835999999999</v>
      </c>
      <c r="U2606" s="29">
        <v>7.316611</v>
      </c>
      <c r="V2606" s="26"/>
    </row>
    <row r="2607" spans="1:22" ht="12.75" x14ac:dyDescent="0.25">
      <c r="A2607" s="26"/>
      <c r="B2607" s="27"/>
      <c r="C2607" s="26"/>
      <c r="D2607" s="27"/>
      <c r="E2607" s="27"/>
      <c r="F2607" s="30"/>
      <c r="G2607" s="26"/>
      <c r="H2607" s="27"/>
      <c r="I2607" s="30"/>
      <c r="J2607" s="27"/>
      <c r="K2607" s="26"/>
      <c r="L2607" s="32"/>
      <c r="M2607" s="32"/>
      <c r="N2607" s="32"/>
      <c r="O2607" s="26"/>
      <c r="P2607" s="28" t="s">
        <v>972</v>
      </c>
      <c r="Q2607" s="27" t="s">
        <v>18286</v>
      </c>
      <c r="R2607" s="27" t="s">
        <v>18287</v>
      </c>
      <c r="S2607" s="27" t="s">
        <v>18288</v>
      </c>
      <c r="T2607" s="29">
        <v>15.772209</v>
      </c>
      <c r="U2607" s="29">
        <v>7.2594919999999998</v>
      </c>
      <c r="V2607" s="26"/>
    </row>
    <row r="2608" spans="1:22" ht="12.75" x14ac:dyDescent="0.25">
      <c r="A2608" s="26"/>
      <c r="B2608" s="27"/>
      <c r="C2608" s="26"/>
      <c r="D2608" s="27"/>
      <c r="E2608" s="27"/>
      <c r="F2608" s="30"/>
      <c r="G2608" s="26"/>
      <c r="H2608" s="27"/>
      <c r="I2608" s="30"/>
      <c r="J2608" s="27"/>
      <c r="K2608" s="26"/>
      <c r="L2608" s="32"/>
      <c r="M2608" s="32"/>
      <c r="N2608" s="32"/>
      <c r="O2608" s="26"/>
      <c r="P2608" s="28" t="s">
        <v>972</v>
      </c>
      <c r="Q2608" s="27" t="s">
        <v>18289</v>
      </c>
      <c r="R2608" s="27" t="s">
        <v>18290</v>
      </c>
      <c r="S2608" s="27" t="s">
        <v>18291</v>
      </c>
      <c r="T2608" s="29">
        <v>15.829803</v>
      </c>
      <c r="U2608" s="29">
        <v>7.4319829999999998</v>
      </c>
      <c r="V2608" s="26"/>
    </row>
    <row r="2609" spans="1:22" ht="12.75" x14ac:dyDescent="0.25">
      <c r="A2609" s="26"/>
      <c r="B2609" s="27"/>
      <c r="C2609" s="26"/>
      <c r="D2609" s="27"/>
      <c r="E2609" s="27"/>
      <c r="F2609" s="30"/>
      <c r="G2609" s="26"/>
      <c r="H2609" s="27"/>
      <c r="I2609" s="30"/>
      <c r="J2609" s="27"/>
      <c r="K2609" s="26"/>
      <c r="L2609" s="32"/>
      <c r="M2609" s="32"/>
      <c r="N2609" s="32"/>
      <c r="O2609" s="26"/>
      <c r="P2609" s="28" t="s">
        <v>972</v>
      </c>
      <c r="Q2609" s="27" t="s">
        <v>18292</v>
      </c>
      <c r="R2609" s="27" t="s">
        <v>18293</v>
      </c>
      <c r="S2609" s="27" t="s">
        <v>18294</v>
      </c>
      <c r="T2609" s="29">
        <v>15.793024000000001</v>
      </c>
      <c r="U2609" s="29">
        <v>7.3019499999999997</v>
      </c>
      <c r="V2609" s="26"/>
    </row>
    <row r="2610" spans="1:22" ht="12.75" x14ac:dyDescent="0.25">
      <c r="A2610" s="26"/>
      <c r="B2610" s="27"/>
      <c r="C2610" s="26"/>
      <c r="D2610" s="27"/>
      <c r="E2610" s="27"/>
      <c r="F2610" s="30"/>
      <c r="G2610" s="26"/>
      <c r="H2610" s="27"/>
      <c r="I2610" s="30"/>
      <c r="J2610" s="27"/>
      <c r="K2610" s="26"/>
      <c r="L2610" s="32"/>
      <c r="M2610" s="32"/>
      <c r="N2610" s="32"/>
      <c r="O2610" s="26"/>
      <c r="P2610" s="28" t="s">
        <v>972</v>
      </c>
      <c r="Q2610" s="27" t="s">
        <v>18295</v>
      </c>
      <c r="R2610" s="27" t="s">
        <v>18296</v>
      </c>
      <c r="S2610" s="27" t="s">
        <v>18297</v>
      </c>
      <c r="T2610" s="29">
        <v>15.785925000000001</v>
      </c>
      <c r="U2610" s="29">
        <v>7.3069430000000004</v>
      </c>
      <c r="V2610" s="26"/>
    </row>
    <row r="2611" spans="1:22" ht="12.75" x14ac:dyDescent="0.25">
      <c r="A2611" s="26"/>
      <c r="B2611" s="27"/>
      <c r="C2611" s="26"/>
      <c r="D2611" s="27"/>
      <c r="E2611" s="27"/>
      <c r="F2611" s="30"/>
      <c r="G2611" s="26"/>
      <c r="H2611" s="27"/>
      <c r="I2611" s="30"/>
      <c r="J2611" s="27"/>
      <c r="K2611" s="26"/>
      <c r="L2611" s="32"/>
      <c r="M2611" s="32"/>
      <c r="N2611" s="32"/>
      <c r="O2611" s="26"/>
      <c r="P2611" s="28" t="s">
        <v>972</v>
      </c>
      <c r="Q2611" s="27" t="s">
        <v>18298</v>
      </c>
      <c r="R2611" s="27" t="s">
        <v>18299</v>
      </c>
      <c r="S2611" s="27" t="s">
        <v>18300</v>
      </c>
      <c r="T2611" s="29">
        <v>15.732974</v>
      </c>
      <c r="U2611" s="29">
        <v>7.1805719999999997</v>
      </c>
      <c r="V2611" s="26"/>
    </row>
    <row r="2612" spans="1:22" ht="12.75" x14ac:dyDescent="0.25">
      <c r="A2612" s="26"/>
      <c r="B2612" s="27"/>
      <c r="C2612" s="26"/>
      <c r="D2612" s="27"/>
      <c r="E2612" s="27"/>
      <c r="F2612" s="30"/>
      <c r="G2612" s="26"/>
      <c r="H2612" s="27"/>
      <c r="I2612" s="30"/>
      <c r="J2612" s="27"/>
      <c r="K2612" s="26"/>
      <c r="L2612" s="32"/>
      <c r="M2612" s="32"/>
      <c r="N2612" s="32"/>
      <c r="O2612" s="26"/>
      <c r="P2612" s="28" t="s">
        <v>290</v>
      </c>
      <c r="Q2612" s="27" t="s">
        <v>11310</v>
      </c>
      <c r="R2612" s="27" t="s">
        <v>11311</v>
      </c>
      <c r="S2612" s="27" t="s">
        <v>11312</v>
      </c>
      <c r="T2612" s="29">
        <v>25.836354</v>
      </c>
      <c r="U2612" s="29">
        <v>5.9784980000000001</v>
      </c>
      <c r="V2612" s="26"/>
    </row>
    <row r="2613" spans="1:22" ht="12.75" x14ac:dyDescent="0.25">
      <c r="A2613" s="26"/>
      <c r="B2613" s="27"/>
      <c r="C2613" s="26"/>
      <c r="D2613" s="27"/>
      <c r="E2613" s="27"/>
      <c r="F2613" s="30"/>
      <c r="G2613" s="26"/>
      <c r="H2613" s="27"/>
      <c r="I2613" s="30"/>
      <c r="J2613" s="27"/>
      <c r="K2613" s="26"/>
      <c r="L2613" s="32"/>
      <c r="M2613" s="32"/>
      <c r="N2613" s="32"/>
      <c r="O2613" s="26"/>
      <c r="P2613" s="28" t="s">
        <v>290</v>
      </c>
      <c r="Q2613" s="27" t="s">
        <v>11313</v>
      </c>
      <c r="R2613" s="27" t="s">
        <v>11314</v>
      </c>
      <c r="S2613" s="27" t="s">
        <v>11315</v>
      </c>
      <c r="T2613" s="29">
        <v>26.048392</v>
      </c>
      <c r="U2613" s="29">
        <v>5.8625879999999997</v>
      </c>
      <c r="V2613" s="26"/>
    </row>
    <row r="2614" spans="1:22" ht="12.75" x14ac:dyDescent="0.25">
      <c r="A2614" s="26"/>
      <c r="B2614" s="27"/>
      <c r="C2614" s="26"/>
      <c r="D2614" s="27"/>
      <c r="E2614" s="27"/>
      <c r="F2614" s="30"/>
      <c r="G2614" s="26"/>
      <c r="H2614" s="27"/>
      <c r="I2614" s="30"/>
      <c r="J2614" s="27"/>
      <c r="K2614" s="26"/>
      <c r="L2614" s="32"/>
      <c r="M2614" s="32"/>
      <c r="N2614" s="32"/>
      <c r="O2614" s="26"/>
      <c r="P2614" s="28" t="s">
        <v>290</v>
      </c>
      <c r="Q2614" s="27" t="s">
        <v>11316</v>
      </c>
      <c r="R2614" s="27" t="s">
        <v>11317</v>
      </c>
      <c r="S2614" s="27" t="s">
        <v>11318</v>
      </c>
      <c r="T2614" s="29">
        <v>25.319396000000001</v>
      </c>
      <c r="U2614" s="29">
        <v>6.0189170000000001</v>
      </c>
      <c r="V2614" s="26"/>
    </row>
    <row r="2615" spans="1:22" ht="12.75" x14ac:dyDescent="0.25">
      <c r="A2615" s="26"/>
      <c r="B2615" s="27"/>
      <c r="C2615" s="26"/>
      <c r="D2615" s="27"/>
      <c r="E2615" s="27"/>
      <c r="F2615" s="30"/>
      <c r="G2615" s="26"/>
      <c r="H2615" s="27"/>
      <c r="I2615" s="30"/>
      <c r="J2615" s="27"/>
      <c r="K2615" s="26"/>
      <c r="L2615" s="32"/>
      <c r="M2615" s="32"/>
      <c r="N2615" s="32"/>
      <c r="O2615" s="26"/>
      <c r="P2615" s="28" t="s">
        <v>290</v>
      </c>
      <c r="Q2615" s="27" t="s">
        <v>290</v>
      </c>
      <c r="R2615" s="27" t="s">
        <v>11319</v>
      </c>
      <c r="S2615" s="27" t="s">
        <v>11320</v>
      </c>
      <c r="T2615" s="29">
        <v>25.313056</v>
      </c>
      <c r="U2615" s="29">
        <v>6.0429969999999997</v>
      </c>
      <c r="V2615" s="26"/>
    </row>
    <row r="2616" spans="1:22" ht="12.75" x14ac:dyDescent="0.25">
      <c r="A2616" s="26"/>
      <c r="B2616" s="27"/>
      <c r="C2616" s="26"/>
      <c r="D2616" s="27"/>
      <c r="E2616" s="27"/>
      <c r="F2616" s="30"/>
      <c r="G2616" s="26"/>
      <c r="H2616" s="27"/>
      <c r="I2616" s="30"/>
      <c r="J2616" s="27"/>
      <c r="K2616" s="26"/>
      <c r="L2616" s="32"/>
      <c r="M2616" s="32"/>
      <c r="N2616" s="32"/>
      <c r="O2616" s="26"/>
      <c r="P2616" s="28" t="s">
        <v>290</v>
      </c>
      <c r="Q2616" s="27" t="s">
        <v>11321</v>
      </c>
      <c r="R2616" s="27" t="s">
        <v>11322</v>
      </c>
      <c r="S2616" s="27" t="s">
        <v>11323</v>
      </c>
      <c r="T2616" s="29">
        <v>25.559733999999999</v>
      </c>
      <c r="U2616" s="29">
        <v>6.0193510000000003</v>
      </c>
      <c r="V2616" s="26"/>
    </row>
    <row r="2617" spans="1:22" ht="12.75" x14ac:dyDescent="0.25">
      <c r="A2617" s="26"/>
      <c r="B2617" s="27"/>
      <c r="C2617" s="26"/>
      <c r="D2617" s="27"/>
      <c r="E2617" s="27"/>
      <c r="F2617" s="30"/>
      <c r="G2617" s="26"/>
      <c r="H2617" s="27"/>
      <c r="I2617" s="30"/>
      <c r="J2617" s="27"/>
      <c r="K2617" s="26"/>
      <c r="L2617" s="32"/>
      <c r="M2617" s="32"/>
      <c r="N2617" s="32"/>
      <c r="O2617" s="26"/>
      <c r="P2617" s="28" t="s">
        <v>290</v>
      </c>
      <c r="Q2617" s="27" t="s">
        <v>11324</v>
      </c>
      <c r="R2617" s="27" t="s">
        <v>11325</v>
      </c>
      <c r="S2617" s="27" t="s">
        <v>11326</v>
      </c>
      <c r="T2617" s="29">
        <v>25.954944000000001</v>
      </c>
      <c r="U2617" s="29">
        <v>5.7635139999999998</v>
      </c>
      <c r="V2617" s="26"/>
    </row>
    <row r="2618" spans="1:22" ht="12.75" x14ac:dyDescent="0.25">
      <c r="A2618" s="26"/>
      <c r="B2618" s="27"/>
      <c r="C2618" s="26"/>
      <c r="D2618" s="27"/>
      <c r="E2618" s="27"/>
      <c r="F2618" s="30"/>
      <c r="G2618" s="26"/>
      <c r="H2618" s="27"/>
      <c r="I2618" s="30"/>
      <c r="J2618" s="27"/>
      <c r="K2618" s="26"/>
      <c r="L2618" s="32"/>
      <c r="M2618" s="32"/>
      <c r="N2618" s="32"/>
      <c r="O2618" s="26"/>
      <c r="P2618" s="28" t="s">
        <v>290</v>
      </c>
      <c r="Q2618" s="27" t="s">
        <v>11327</v>
      </c>
      <c r="R2618" s="27" t="s">
        <v>11328</v>
      </c>
      <c r="S2618" s="27" t="s">
        <v>11329</v>
      </c>
      <c r="T2618" s="29">
        <v>25.303757999999998</v>
      </c>
      <c r="U2618" s="29">
        <v>6.0649259999999998</v>
      </c>
      <c r="V2618" s="26"/>
    </row>
    <row r="2619" spans="1:22" ht="12.75" x14ac:dyDescent="0.25">
      <c r="A2619" s="26"/>
      <c r="B2619" s="27"/>
      <c r="C2619" s="26"/>
      <c r="D2619" s="27"/>
      <c r="E2619" s="27"/>
      <c r="F2619" s="30"/>
      <c r="G2619" s="26"/>
      <c r="H2619" s="27"/>
      <c r="I2619" s="30"/>
      <c r="J2619" s="27"/>
      <c r="K2619" s="26"/>
      <c r="L2619" s="32"/>
      <c r="M2619" s="32"/>
      <c r="N2619" s="32"/>
      <c r="O2619" s="26"/>
      <c r="P2619" s="28" t="s">
        <v>290</v>
      </c>
      <c r="Q2619" s="27" t="s">
        <v>11330</v>
      </c>
      <c r="R2619" s="27" t="s">
        <v>11331</v>
      </c>
      <c r="S2619" s="27" t="s">
        <v>11332</v>
      </c>
      <c r="T2619" s="29">
        <v>25.958852</v>
      </c>
      <c r="U2619" s="29">
        <v>5.9607859999999997</v>
      </c>
      <c r="V2619" s="26"/>
    </row>
    <row r="2620" spans="1:22" ht="12.75" x14ac:dyDescent="0.25">
      <c r="A2620" s="26"/>
      <c r="B2620" s="27"/>
      <c r="C2620" s="26"/>
      <c r="D2620" s="27"/>
      <c r="E2620" s="27"/>
      <c r="F2620" s="30"/>
      <c r="G2620" s="26"/>
      <c r="H2620" s="27"/>
      <c r="I2620" s="30"/>
      <c r="J2620" s="27"/>
      <c r="K2620" s="26"/>
      <c r="L2620" s="32"/>
      <c r="M2620" s="32"/>
      <c r="N2620" s="32"/>
      <c r="O2620" s="26"/>
      <c r="P2620" s="28" t="s">
        <v>290</v>
      </c>
      <c r="Q2620" s="27" t="s">
        <v>11333</v>
      </c>
      <c r="R2620" s="27" t="s">
        <v>11334</v>
      </c>
      <c r="S2620" s="27" t="s">
        <v>11335</v>
      </c>
      <c r="T2620" s="29">
        <v>26.077231999999999</v>
      </c>
      <c r="U2620" s="29">
        <v>5.7951079999999999</v>
      </c>
      <c r="V2620" s="26"/>
    </row>
    <row r="2621" spans="1:22" ht="12.75" x14ac:dyDescent="0.25">
      <c r="A2621" s="26"/>
      <c r="B2621" s="27"/>
      <c r="C2621" s="26"/>
      <c r="D2621" s="27"/>
      <c r="E2621" s="27"/>
      <c r="F2621" s="30"/>
      <c r="G2621" s="26"/>
      <c r="H2621" s="27"/>
      <c r="I2621" s="30"/>
      <c r="J2621" s="27"/>
      <c r="K2621" s="26"/>
      <c r="L2621" s="32"/>
      <c r="M2621" s="32"/>
      <c r="N2621" s="32"/>
      <c r="O2621" s="26"/>
      <c r="P2621" s="28" t="s">
        <v>290</v>
      </c>
      <c r="Q2621" s="27" t="s">
        <v>11336</v>
      </c>
      <c r="R2621" s="27" t="s">
        <v>11337</v>
      </c>
      <c r="S2621" s="27" t="s">
        <v>11338</v>
      </c>
      <c r="T2621" s="29">
        <v>26.077732000000001</v>
      </c>
      <c r="U2621" s="29">
        <v>5.7839520000000002</v>
      </c>
      <c r="V2621" s="26"/>
    </row>
    <row r="2622" spans="1:22" ht="12.75" x14ac:dyDescent="0.25">
      <c r="A2622" s="26"/>
      <c r="B2622" s="27"/>
      <c r="C2622" s="26"/>
      <c r="D2622" s="27"/>
      <c r="E2622" s="27"/>
      <c r="F2622" s="30"/>
      <c r="G2622" s="26"/>
      <c r="H2622" s="27"/>
      <c r="I2622" s="30"/>
      <c r="J2622" s="27"/>
      <c r="K2622" s="26"/>
      <c r="L2622" s="32"/>
      <c r="M2622" s="32"/>
      <c r="N2622" s="32"/>
      <c r="O2622" s="26"/>
      <c r="P2622" s="28" t="s">
        <v>290</v>
      </c>
      <c r="Q2622" s="27" t="s">
        <v>11339</v>
      </c>
      <c r="R2622" s="27" t="s">
        <v>11340</v>
      </c>
      <c r="S2622" s="27" t="s">
        <v>11341</v>
      </c>
      <c r="T2622" s="29">
        <v>25.394611000000001</v>
      </c>
      <c r="U2622" s="29">
        <v>6.0274299999999998</v>
      </c>
      <c r="V2622" s="26"/>
    </row>
    <row r="2623" spans="1:22" ht="12.75" x14ac:dyDescent="0.25">
      <c r="A2623" s="26"/>
      <c r="B2623" s="27"/>
      <c r="C2623" s="26"/>
      <c r="D2623" s="27"/>
      <c r="E2623" s="27"/>
      <c r="F2623" s="30"/>
      <c r="G2623" s="26"/>
      <c r="H2623" s="27"/>
      <c r="I2623" s="30"/>
      <c r="J2623" s="27"/>
      <c r="K2623" s="26"/>
      <c r="L2623" s="32"/>
      <c r="M2623" s="32"/>
      <c r="N2623" s="32"/>
      <c r="O2623" s="26"/>
      <c r="P2623" s="28" t="s">
        <v>290</v>
      </c>
      <c r="Q2623" s="27" t="s">
        <v>11342</v>
      </c>
      <c r="R2623" s="27" t="s">
        <v>11343</v>
      </c>
      <c r="S2623" s="27" t="s">
        <v>11344</v>
      </c>
      <c r="T2623" s="29">
        <v>25.3474</v>
      </c>
      <c r="U2623" s="29">
        <v>6.0402480000000001</v>
      </c>
      <c r="V2623" s="26"/>
    </row>
    <row r="2624" spans="1:22" ht="12.75" x14ac:dyDescent="0.25">
      <c r="A2624" s="26"/>
      <c r="B2624" s="27"/>
      <c r="C2624" s="26"/>
      <c r="D2624" s="27"/>
      <c r="E2624" s="27"/>
      <c r="F2624" s="30"/>
      <c r="G2624" s="26"/>
      <c r="H2624" s="27"/>
      <c r="I2624" s="30"/>
      <c r="J2624" s="27"/>
      <c r="K2624" s="26"/>
      <c r="L2624" s="32"/>
      <c r="M2624" s="32"/>
      <c r="N2624" s="32"/>
      <c r="O2624" s="26"/>
      <c r="P2624" s="28" t="s">
        <v>290</v>
      </c>
      <c r="Q2624" s="27" t="s">
        <v>11345</v>
      </c>
      <c r="R2624" s="27" t="s">
        <v>11346</v>
      </c>
      <c r="S2624" s="27" t="s">
        <v>11347</v>
      </c>
      <c r="T2624" s="29">
        <v>25.355170000000001</v>
      </c>
      <c r="U2624" s="29">
        <v>6.0409300000000004</v>
      </c>
      <c r="V2624" s="26"/>
    </row>
    <row r="2625" spans="1:22" ht="12.75" x14ac:dyDescent="0.25">
      <c r="A2625" s="26"/>
      <c r="B2625" s="27"/>
      <c r="C2625" s="26"/>
      <c r="D2625" s="27"/>
      <c r="E2625" s="27"/>
      <c r="F2625" s="30"/>
      <c r="G2625" s="26"/>
      <c r="H2625" s="27"/>
      <c r="I2625" s="30"/>
      <c r="J2625" s="27"/>
      <c r="K2625" s="26"/>
      <c r="L2625" s="32"/>
      <c r="M2625" s="32"/>
      <c r="N2625" s="32"/>
      <c r="O2625" s="26"/>
      <c r="P2625" s="28" t="s">
        <v>290</v>
      </c>
      <c r="Q2625" s="27" t="s">
        <v>11348</v>
      </c>
      <c r="R2625" s="27" t="s">
        <v>11349</v>
      </c>
      <c r="S2625" s="27" t="s">
        <v>11350</v>
      </c>
      <c r="T2625" s="29">
        <v>25.29616</v>
      </c>
      <c r="U2625" s="29">
        <v>6.0663629999999999</v>
      </c>
      <c r="V2625" s="26"/>
    </row>
    <row r="2626" spans="1:22" ht="12.75" x14ac:dyDescent="0.25">
      <c r="A2626" s="26"/>
      <c r="B2626" s="27"/>
      <c r="C2626" s="26"/>
      <c r="D2626" s="27"/>
      <c r="E2626" s="27"/>
      <c r="F2626" s="30"/>
      <c r="G2626" s="26"/>
      <c r="H2626" s="27"/>
      <c r="I2626" s="30"/>
      <c r="J2626" s="27"/>
      <c r="K2626" s="26"/>
      <c r="L2626" s="32"/>
      <c r="M2626" s="32"/>
      <c r="N2626" s="32"/>
      <c r="O2626" s="26"/>
      <c r="P2626" s="28" t="s">
        <v>290</v>
      </c>
      <c r="Q2626" s="27" t="s">
        <v>11351</v>
      </c>
      <c r="R2626" s="27" t="s">
        <v>11352</v>
      </c>
      <c r="S2626" s="27" t="s">
        <v>11353</v>
      </c>
      <c r="T2626" s="29">
        <v>25.662597000000002</v>
      </c>
      <c r="U2626" s="29">
        <v>6.0301229999999997</v>
      </c>
      <c r="V2626" s="26"/>
    </row>
    <row r="2627" spans="1:22" ht="12.75" x14ac:dyDescent="0.25">
      <c r="A2627" s="26"/>
      <c r="B2627" s="27"/>
      <c r="C2627" s="26"/>
      <c r="D2627" s="27"/>
      <c r="E2627" s="27"/>
      <c r="F2627" s="30"/>
      <c r="G2627" s="26"/>
      <c r="H2627" s="27"/>
      <c r="I2627" s="30"/>
      <c r="J2627" s="27"/>
      <c r="K2627" s="26"/>
      <c r="L2627" s="32"/>
      <c r="M2627" s="32"/>
      <c r="N2627" s="32"/>
      <c r="O2627" s="26"/>
      <c r="P2627" s="28" t="s">
        <v>290</v>
      </c>
      <c r="Q2627" s="27" t="s">
        <v>11354</v>
      </c>
      <c r="R2627" s="27" t="s">
        <v>11355</v>
      </c>
      <c r="S2627" s="27" t="s">
        <v>11356</v>
      </c>
      <c r="T2627" s="29">
        <v>25.331859999999999</v>
      </c>
      <c r="U2627" s="29">
        <v>6.0510830000000002</v>
      </c>
      <c r="V2627" s="26"/>
    </row>
    <row r="2628" spans="1:22" ht="12.75" x14ac:dyDescent="0.25">
      <c r="A2628" s="26"/>
      <c r="B2628" s="27"/>
      <c r="C2628" s="26"/>
      <c r="D2628" s="27"/>
      <c r="E2628" s="27"/>
      <c r="F2628" s="30"/>
      <c r="G2628" s="26"/>
      <c r="H2628" s="27"/>
      <c r="I2628" s="30"/>
      <c r="J2628" s="27"/>
      <c r="K2628" s="26"/>
      <c r="L2628" s="32"/>
      <c r="M2628" s="32"/>
      <c r="N2628" s="32"/>
      <c r="O2628" s="26"/>
      <c r="P2628" s="28" t="s">
        <v>660</v>
      </c>
      <c r="Q2628" s="27" t="s">
        <v>8962</v>
      </c>
      <c r="R2628" s="27" t="s">
        <v>8963</v>
      </c>
      <c r="S2628" s="27" t="s">
        <v>8964</v>
      </c>
      <c r="T2628" s="29">
        <v>15.744259</v>
      </c>
      <c r="U2628" s="29">
        <v>5.9934279999999998</v>
      </c>
      <c r="V2628" s="26"/>
    </row>
    <row r="2629" spans="1:22" ht="12.75" x14ac:dyDescent="0.25">
      <c r="A2629" s="26"/>
      <c r="B2629" s="27"/>
      <c r="C2629" s="26"/>
      <c r="D2629" s="27"/>
      <c r="E2629" s="27"/>
      <c r="F2629" s="30"/>
      <c r="G2629" s="26"/>
      <c r="H2629" s="27"/>
      <c r="I2629" s="30"/>
      <c r="J2629" s="27"/>
      <c r="K2629" s="26"/>
      <c r="L2629" s="32"/>
      <c r="M2629" s="32"/>
      <c r="N2629" s="32"/>
      <c r="O2629" s="26"/>
      <c r="P2629" s="28" t="s">
        <v>660</v>
      </c>
      <c r="Q2629" s="27" t="s">
        <v>8965</v>
      </c>
      <c r="R2629" s="27" t="s">
        <v>8966</v>
      </c>
      <c r="S2629" s="27" t="s">
        <v>8967</v>
      </c>
      <c r="T2629" s="29">
        <v>15.835374</v>
      </c>
      <c r="U2629" s="29">
        <v>5.8764519999999996</v>
      </c>
      <c r="V2629" s="26"/>
    </row>
    <row r="2630" spans="1:22" ht="12.75" x14ac:dyDescent="0.25">
      <c r="A2630" s="26"/>
      <c r="B2630" s="27"/>
      <c r="C2630" s="26"/>
      <c r="D2630" s="27"/>
      <c r="E2630" s="27"/>
      <c r="F2630" s="30"/>
      <c r="G2630" s="26"/>
      <c r="H2630" s="27"/>
      <c r="I2630" s="30"/>
      <c r="J2630" s="27"/>
      <c r="K2630" s="26"/>
      <c r="L2630" s="32"/>
      <c r="M2630" s="32"/>
      <c r="N2630" s="32"/>
      <c r="O2630" s="26"/>
      <c r="P2630" s="28" t="s">
        <v>660</v>
      </c>
      <c r="Q2630" s="27" t="s">
        <v>8968</v>
      </c>
      <c r="R2630" s="27" t="s">
        <v>8969</v>
      </c>
      <c r="S2630" s="27" t="s">
        <v>8970</v>
      </c>
      <c r="T2630" s="29">
        <v>15.803912</v>
      </c>
      <c r="U2630" s="29">
        <v>6.0583619999999998</v>
      </c>
      <c r="V2630" s="26"/>
    </row>
    <row r="2631" spans="1:22" ht="12.75" x14ac:dyDescent="0.25">
      <c r="A2631" s="26"/>
      <c r="B2631" s="27"/>
      <c r="C2631" s="26"/>
      <c r="D2631" s="27"/>
      <c r="E2631" s="27"/>
      <c r="F2631" s="30"/>
      <c r="G2631" s="26"/>
      <c r="H2631" s="27"/>
      <c r="I2631" s="30"/>
      <c r="J2631" s="27"/>
      <c r="K2631" s="26"/>
      <c r="L2631" s="32"/>
      <c r="M2631" s="32"/>
      <c r="N2631" s="32"/>
      <c r="O2631" s="26"/>
      <c r="P2631" s="28" t="s">
        <v>660</v>
      </c>
      <c r="Q2631" s="27" t="s">
        <v>8971</v>
      </c>
      <c r="R2631" s="27" t="s">
        <v>8972</v>
      </c>
      <c r="S2631" s="27" t="s">
        <v>8973</v>
      </c>
      <c r="T2631" s="29">
        <v>15.787350999999999</v>
      </c>
      <c r="U2631" s="29">
        <v>6.0586409999999997</v>
      </c>
      <c r="V2631" s="26"/>
    </row>
    <row r="2632" spans="1:22" ht="12.75" x14ac:dyDescent="0.25">
      <c r="A2632" s="26"/>
      <c r="B2632" s="27"/>
      <c r="C2632" s="26"/>
      <c r="D2632" s="27"/>
      <c r="E2632" s="27"/>
      <c r="F2632" s="30"/>
      <c r="G2632" s="26"/>
      <c r="H2632" s="27"/>
      <c r="I2632" s="30"/>
      <c r="J2632" s="27"/>
      <c r="K2632" s="26"/>
      <c r="L2632" s="32"/>
      <c r="M2632" s="32"/>
      <c r="N2632" s="32"/>
      <c r="O2632" s="26"/>
      <c r="P2632" s="28" t="s">
        <v>660</v>
      </c>
      <c r="Q2632" s="27" t="s">
        <v>8974</v>
      </c>
      <c r="R2632" s="27" t="s">
        <v>8975</v>
      </c>
      <c r="S2632" s="27" t="s">
        <v>8976</v>
      </c>
      <c r="T2632" s="29">
        <v>15.827556</v>
      </c>
      <c r="U2632" s="29">
        <v>5.8925070000000002</v>
      </c>
      <c r="V2632" s="26"/>
    </row>
    <row r="2633" spans="1:22" ht="12.75" x14ac:dyDescent="0.25">
      <c r="A2633" s="26"/>
      <c r="B2633" s="27"/>
      <c r="C2633" s="26"/>
      <c r="D2633" s="27"/>
      <c r="E2633" s="27"/>
      <c r="F2633" s="30"/>
      <c r="G2633" s="26"/>
      <c r="H2633" s="27"/>
      <c r="I2633" s="30"/>
      <c r="J2633" s="27"/>
      <c r="K2633" s="26"/>
      <c r="L2633" s="32"/>
      <c r="M2633" s="32"/>
      <c r="N2633" s="32"/>
      <c r="O2633" s="26"/>
      <c r="P2633" s="28" t="s">
        <v>660</v>
      </c>
      <c r="Q2633" s="27" t="s">
        <v>344</v>
      </c>
      <c r="R2633" s="27" t="s">
        <v>8977</v>
      </c>
      <c r="S2633" s="27" t="s">
        <v>8978</v>
      </c>
      <c r="T2633" s="29">
        <v>15.661550999999999</v>
      </c>
      <c r="U2633" s="29">
        <v>5.92727</v>
      </c>
      <c r="V2633" s="26"/>
    </row>
    <row r="2634" spans="1:22" ht="12.75" x14ac:dyDescent="0.25">
      <c r="A2634" s="26"/>
      <c r="B2634" s="27"/>
      <c r="C2634" s="26"/>
      <c r="D2634" s="27"/>
      <c r="E2634" s="27"/>
      <c r="F2634" s="30"/>
      <c r="G2634" s="26"/>
      <c r="H2634" s="27"/>
      <c r="I2634" s="30"/>
      <c r="J2634" s="27"/>
      <c r="K2634" s="26"/>
      <c r="L2634" s="32"/>
      <c r="M2634" s="32"/>
      <c r="N2634" s="32"/>
      <c r="O2634" s="26"/>
      <c r="P2634" s="28" t="s">
        <v>660</v>
      </c>
      <c r="Q2634" s="27" t="s">
        <v>8979</v>
      </c>
      <c r="R2634" s="27" t="s">
        <v>8980</v>
      </c>
      <c r="S2634" s="27" t="s">
        <v>8981</v>
      </c>
      <c r="T2634" s="29">
        <v>15.736744</v>
      </c>
      <c r="U2634" s="29">
        <v>5.9881900000000003</v>
      </c>
      <c r="V2634" s="26"/>
    </row>
    <row r="2635" spans="1:22" ht="12.75" x14ac:dyDescent="0.25">
      <c r="A2635" s="26"/>
      <c r="B2635" s="27"/>
      <c r="C2635" s="26"/>
      <c r="D2635" s="27"/>
      <c r="E2635" s="27"/>
      <c r="F2635" s="30"/>
      <c r="G2635" s="26"/>
      <c r="H2635" s="27"/>
      <c r="I2635" s="30"/>
      <c r="J2635" s="27"/>
      <c r="K2635" s="26"/>
      <c r="L2635" s="32"/>
      <c r="M2635" s="32"/>
      <c r="N2635" s="32"/>
      <c r="O2635" s="26"/>
      <c r="P2635" s="28" t="s">
        <v>660</v>
      </c>
      <c r="Q2635" s="27" t="s">
        <v>8982</v>
      </c>
      <c r="R2635" s="27" t="s">
        <v>8983</v>
      </c>
      <c r="S2635" s="27" t="s">
        <v>8984</v>
      </c>
      <c r="T2635" s="29">
        <v>15.727399</v>
      </c>
      <c r="U2635" s="29">
        <v>5.900423</v>
      </c>
      <c r="V2635" s="26"/>
    </row>
    <row r="2636" spans="1:22" ht="12.75" x14ac:dyDescent="0.25">
      <c r="A2636" s="26"/>
      <c r="B2636" s="27"/>
      <c r="C2636" s="26"/>
      <c r="D2636" s="27"/>
      <c r="E2636" s="27"/>
      <c r="F2636" s="30"/>
      <c r="G2636" s="26"/>
      <c r="H2636" s="27"/>
      <c r="I2636" s="30"/>
      <c r="J2636" s="27"/>
      <c r="K2636" s="26"/>
      <c r="L2636" s="32"/>
      <c r="M2636" s="32"/>
      <c r="N2636" s="32"/>
      <c r="O2636" s="26"/>
      <c r="P2636" s="28" t="s">
        <v>660</v>
      </c>
      <c r="Q2636" s="27" t="s">
        <v>8985</v>
      </c>
      <c r="R2636" s="27" t="s">
        <v>8986</v>
      </c>
      <c r="S2636" s="27" t="s">
        <v>8987</v>
      </c>
      <c r="T2636" s="29">
        <v>15.872123999999999</v>
      </c>
      <c r="U2636" s="29">
        <v>5.8308239999999998</v>
      </c>
      <c r="V2636" s="26"/>
    </row>
    <row r="2637" spans="1:22" ht="12.75" x14ac:dyDescent="0.25">
      <c r="A2637" s="26"/>
      <c r="B2637" s="27"/>
      <c r="C2637" s="26"/>
      <c r="D2637" s="27"/>
      <c r="E2637" s="27"/>
      <c r="F2637" s="30"/>
      <c r="G2637" s="26"/>
      <c r="H2637" s="27"/>
      <c r="I2637" s="30"/>
      <c r="J2637" s="27"/>
      <c r="K2637" s="26"/>
      <c r="L2637" s="32"/>
      <c r="M2637" s="32"/>
      <c r="N2637" s="32"/>
      <c r="O2637" s="26"/>
      <c r="P2637" s="28" t="s">
        <v>660</v>
      </c>
      <c r="Q2637" s="27" t="s">
        <v>8988</v>
      </c>
      <c r="R2637" s="27" t="s">
        <v>8989</v>
      </c>
      <c r="S2637" s="27" t="s">
        <v>8990</v>
      </c>
      <c r="T2637" s="29">
        <v>15.717591000000001</v>
      </c>
      <c r="U2637" s="29">
        <v>5.9066830000000001</v>
      </c>
      <c r="V2637" s="26"/>
    </row>
    <row r="2638" spans="1:22" ht="12.75" x14ac:dyDescent="0.25">
      <c r="A2638" s="26"/>
      <c r="B2638" s="27"/>
      <c r="C2638" s="26"/>
      <c r="D2638" s="27"/>
      <c r="E2638" s="27"/>
      <c r="F2638" s="30"/>
      <c r="G2638" s="26"/>
      <c r="H2638" s="27"/>
      <c r="I2638" s="30"/>
      <c r="J2638" s="27"/>
      <c r="K2638" s="26"/>
      <c r="L2638" s="32"/>
      <c r="M2638" s="32"/>
      <c r="N2638" s="32"/>
      <c r="O2638" s="26"/>
      <c r="P2638" s="28" t="s">
        <v>660</v>
      </c>
      <c r="Q2638" s="27" t="s">
        <v>8991</v>
      </c>
      <c r="R2638" s="27" t="s">
        <v>8992</v>
      </c>
      <c r="S2638" s="27" t="s">
        <v>8993</v>
      </c>
      <c r="T2638" s="29">
        <v>15.719578</v>
      </c>
      <c r="U2638" s="29">
        <v>5.9047369999999999</v>
      </c>
      <c r="V2638" s="26"/>
    </row>
    <row r="2639" spans="1:22" ht="12.75" x14ac:dyDescent="0.25">
      <c r="A2639" s="26"/>
      <c r="B2639" s="27"/>
      <c r="C2639" s="26"/>
      <c r="D2639" s="27"/>
      <c r="E2639" s="27"/>
      <c r="F2639" s="30"/>
      <c r="G2639" s="26"/>
      <c r="H2639" s="27"/>
      <c r="I2639" s="30"/>
      <c r="J2639" s="27"/>
      <c r="K2639" s="26"/>
      <c r="L2639" s="32"/>
      <c r="M2639" s="32"/>
      <c r="N2639" s="32"/>
      <c r="O2639" s="26"/>
      <c r="P2639" s="28" t="s">
        <v>660</v>
      </c>
      <c r="Q2639" s="27" t="s">
        <v>4670</v>
      </c>
      <c r="R2639" s="27" t="s">
        <v>8994</v>
      </c>
      <c r="S2639" s="27" t="s">
        <v>8995</v>
      </c>
      <c r="T2639" s="29">
        <v>15.756259</v>
      </c>
      <c r="U2639" s="29">
        <v>6.0061600000000004</v>
      </c>
      <c r="V2639" s="26"/>
    </row>
    <row r="2640" spans="1:22" ht="12.75" x14ac:dyDescent="0.25">
      <c r="A2640" s="26"/>
      <c r="B2640" s="27"/>
      <c r="C2640" s="26"/>
      <c r="D2640" s="27"/>
      <c r="E2640" s="27"/>
      <c r="F2640" s="30"/>
      <c r="G2640" s="26"/>
      <c r="H2640" s="27"/>
      <c r="I2640" s="30"/>
      <c r="J2640" s="27"/>
      <c r="K2640" s="26"/>
      <c r="L2640" s="32"/>
      <c r="M2640" s="32"/>
      <c r="N2640" s="32"/>
      <c r="O2640" s="26"/>
      <c r="P2640" s="28" t="s">
        <v>660</v>
      </c>
      <c r="Q2640" s="27" t="s">
        <v>8996</v>
      </c>
      <c r="R2640" s="27" t="s">
        <v>8997</v>
      </c>
      <c r="S2640" s="27" t="s">
        <v>8998</v>
      </c>
      <c r="T2640" s="29">
        <v>15.683989</v>
      </c>
      <c r="U2640" s="29">
        <v>5.9256419999999999</v>
      </c>
      <c r="V2640" s="26"/>
    </row>
    <row r="2641" spans="1:22" ht="12.75" x14ac:dyDescent="0.25">
      <c r="A2641" s="26"/>
      <c r="B2641" s="27"/>
      <c r="C2641" s="26"/>
      <c r="D2641" s="27"/>
      <c r="E2641" s="27"/>
      <c r="F2641" s="30"/>
      <c r="G2641" s="26"/>
      <c r="H2641" s="27"/>
      <c r="I2641" s="30"/>
      <c r="J2641" s="27"/>
      <c r="K2641" s="26"/>
      <c r="L2641" s="32"/>
      <c r="M2641" s="32"/>
      <c r="N2641" s="32"/>
      <c r="O2641" s="26"/>
      <c r="P2641" s="28" t="s">
        <v>660</v>
      </c>
      <c r="Q2641" s="27" t="s">
        <v>8999</v>
      </c>
      <c r="R2641" s="27" t="s">
        <v>9000</v>
      </c>
      <c r="S2641" s="27" t="s">
        <v>9001</v>
      </c>
      <c r="T2641" s="29">
        <v>15.826096</v>
      </c>
      <c r="U2641" s="29">
        <v>5.8970029999999998</v>
      </c>
      <c r="V2641" s="26"/>
    </row>
    <row r="2642" spans="1:22" ht="12.75" x14ac:dyDescent="0.25">
      <c r="A2642" s="26"/>
      <c r="B2642" s="27"/>
      <c r="C2642" s="26"/>
      <c r="D2642" s="27"/>
      <c r="E2642" s="27"/>
      <c r="F2642" s="30"/>
      <c r="G2642" s="26"/>
      <c r="H2642" s="27"/>
      <c r="I2642" s="30"/>
      <c r="J2642" s="27"/>
      <c r="K2642" s="26"/>
      <c r="L2642" s="32"/>
      <c r="M2642" s="32"/>
      <c r="N2642" s="32"/>
      <c r="O2642" s="26"/>
      <c r="P2642" s="28" t="s">
        <v>660</v>
      </c>
      <c r="Q2642" s="27" t="s">
        <v>9002</v>
      </c>
      <c r="R2642" s="27" t="s">
        <v>9003</v>
      </c>
      <c r="S2642" s="27" t="s">
        <v>9004</v>
      </c>
      <c r="T2642" s="29">
        <v>15.85055</v>
      </c>
      <c r="U2642" s="29">
        <v>5.8576360000000003</v>
      </c>
      <c r="V2642" s="26"/>
    </row>
    <row r="2643" spans="1:22" ht="12.75" x14ac:dyDescent="0.25">
      <c r="A2643" s="26"/>
      <c r="B2643" s="27"/>
      <c r="C2643" s="26"/>
      <c r="D2643" s="27"/>
      <c r="E2643" s="27"/>
      <c r="F2643" s="30"/>
      <c r="G2643" s="26"/>
      <c r="H2643" s="27"/>
      <c r="I2643" s="30"/>
      <c r="J2643" s="27"/>
      <c r="K2643" s="26"/>
      <c r="L2643" s="32"/>
      <c r="M2643" s="32"/>
      <c r="N2643" s="32"/>
      <c r="O2643" s="26"/>
      <c r="P2643" s="28" t="s">
        <v>660</v>
      </c>
      <c r="Q2643" s="27" t="s">
        <v>9005</v>
      </c>
      <c r="R2643" s="27" t="s">
        <v>9006</v>
      </c>
      <c r="S2643" s="27" t="s">
        <v>9007</v>
      </c>
      <c r="T2643" s="29">
        <v>15.808173</v>
      </c>
      <c r="U2643" s="29">
        <v>5.8931459999999998</v>
      </c>
      <c r="V2643" s="26"/>
    </row>
    <row r="2644" spans="1:22" ht="12.75" x14ac:dyDescent="0.25">
      <c r="A2644" s="26"/>
      <c r="B2644" s="27"/>
      <c r="C2644" s="26"/>
      <c r="D2644" s="27"/>
      <c r="E2644" s="27"/>
      <c r="F2644" s="30"/>
      <c r="G2644" s="26"/>
      <c r="H2644" s="27"/>
      <c r="I2644" s="30"/>
      <c r="J2644" s="27"/>
      <c r="K2644" s="26"/>
      <c r="L2644" s="32"/>
      <c r="M2644" s="32"/>
      <c r="N2644" s="32"/>
      <c r="O2644" s="26"/>
      <c r="P2644" s="28" t="s">
        <v>660</v>
      </c>
      <c r="Q2644" s="27" t="s">
        <v>9008</v>
      </c>
      <c r="R2644" s="27" t="s">
        <v>9009</v>
      </c>
      <c r="S2644" s="27" t="s">
        <v>9010</v>
      </c>
      <c r="T2644" s="29">
        <v>15.866134000000001</v>
      </c>
      <c r="U2644" s="29">
        <v>5.8284960000000003</v>
      </c>
      <c r="V2644" s="26"/>
    </row>
    <row r="2645" spans="1:22" ht="12.75" x14ac:dyDescent="0.25">
      <c r="A2645" s="26"/>
      <c r="B2645" s="27"/>
      <c r="C2645" s="26"/>
      <c r="D2645" s="27"/>
      <c r="E2645" s="27"/>
      <c r="F2645" s="30"/>
      <c r="G2645" s="26"/>
      <c r="H2645" s="27"/>
      <c r="I2645" s="30"/>
      <c r="J2645" s="27"/>
      <c r="K2645" s="26"/>
      <c r="L2645" s="32"/>
      <c r="M2645" s="32"/>
      <c r="N2645" s="32"/>
      <c r="O2645" s="26"/>
      <c r="P2645" s="28" t="s">
        <v>660</v>
      </c>
      <c r="Q2645" s="27" t="s">
        <v>9011</v>
      </c>
      <c r="R2645" s="27" t="s">
        <v>9012</v>
      </c>
      <c r="S2645" s="27" t="s">
        <v>9013</v>
      </c>
      <c r="T2645" s="29">
        <v>15.767359000000001</v>
      </c>
      <c r="U2645" s="29">
        <v>6.011539</v>
      </c>
      <c r="V2645" s="26"/>
    </row>
    <row r="2646" spans="1:22" ht="12.75" x14ac:dyDescent="0.25">
      <c r="A2646" s="26"/>
      <c r="B2646" s="27"/>
      <c r="C2646" s="26"/>
      <c r="D2646" s="27"/>
      <c r="E2646" s="27"/>
      <c r="F2646" s="30"/>
      <c r="G2646" s="26"/>
      <c r="H2646" s="27"/>
      <c r="I2646" s="30"/>
      <c r="J2646" s="27"/>
      <c r="K2646" s="26"/>
      <c r="L2646" s="32"/>
      <c r="M2646" s="32"/>
      <c r="N2646" s="32"/>
      <c r="O2646" s="26"/>
      <c r="P2646" s="28" t="s">
        <v>660</v>
      </c>
      <c r="Q2646" s="27" t="s">
        <v>9014</v>
      </c>
      <c r="R2646" s="27" t="s">
        <v>9015</v>
      </c>
      <c r="S2646" s="27" t="s">
        <v>9016</v>
      </c>
      <c r="T2646" s="29">
        <v>15.759945999999999</v>
      </c>
      <c r="U2646" s="29">
        <v>6.0109440000000003</v>
      </c>
      <c r="V2646" s="26"/>
    </row>
    <row r="2647" spans="1:22" ht="12.75" x14ac:dyDescent="0.25">
      <c r="A2647" s="26"/>
      <c r="B2647" s="27"/>
      <c r="C2647" s="26"/>
      <c r="D2647" s="27"/>
      <c r="E2647" s="27"/>
      <c r="F2647" s="30"/>
      <c r="G2647" s="26"/>
      <c r="H2647" s="27"/>
      <c r="I2647" s="30"/>
      <c r="J2647" s="27"/>
      <c r="K2647" s="26"/>
      <c r="L2647" s="32"/>
      <c r="M2647" s="32"/>
      <c r="N2647" s="32"/>
      <c r="O2647" s="26"/>
      <c r="P2647" s="28" t="s">
        <v>660</v>
      </c>
      <c r="Q2647" s="27" t="s">
        <v>9017</v>
      </c>
      <c r="R2647" s="27" t="s">
        <v>9018</v>
      </c>
      <c r="S2647" s="27" t="s">
        <v>9019</v>
      </c>
      <c r="T2647" s="29">
        <v>15.921262</v>
      </c>
      <c r="U2647" s="29">
        <v>5.7382299999999997</v>
      </c>
      <c r="V2647" s="26"/>
    </row>
    <row r="2648" spans="1:22" ht="12.75" x14ac:dyDescent="0.25">
      <c r="A2648" s="26"/>
      <c r="B2648" s="27"/>
      <c r="C2648" s="26"/>
      <c r="D2648" s="27"/>
      <c r="E2648" s="27"/>
      <c r="F2648" s="30"/>
      <c r="G2648" s="26"/>
      <c r="H2648" s="27"/>
      <c r="I2648" s="30"/>
      <c r="J2648" s="27"/>
      <c r="K2648" s="26"/>
      <c r="L2648" s="32"/>
      <c r="M2648" s="32"/>
      <c r="N2648" s="32"/>
      <c r="O2648" s="26"/>
      <c r="P2648" s="28" t="s">
        <v>660</v>
      </c>
      <c r="Q2648" s="27" t="s">
        <v>9020</v>
      </c>
      <c r="R2648" s="27" t="s">
        <v>9021</v>
      </c>
      <c r="S2648" s="27" t="s">
        <v>9022</v>
      </c>
      <c r="T2648" s="29">
        <v>15.880750000000001</v>
      </c>
      <c r="U2648" s="29">
        <v>5.7988239999999998</v>
      </c>
      <c r="V2648" s="26"/>
    </row>
    <row r="2649" spans="1:22" ht="12.75" x14ac:dyDescent="0.25">
      <c r="A2649" s="26"/>
      <c r="B2649" s="27"/>
      <c r="C2649" s="26"/>
      <c r="D2649" s="27"/>
      <c r="E2649" s="27"/>
      <c r="F2649" s="30"/>
      <c r="G2649" s="26"/>
      <c r="H2649" s="27"/>
      <c r="I2649" s="30"/>
      <c r="J2649" s="27"/>
      <c r="K2649" s="26"/>
      <c r="L2649" s="32"/>
      <c r="M2649" s="32"/>
      <c r="N2649" s="32"/>
      <c r="O2649" s="26"/>
      <c r="P2649" s="28" t="s">
        <v>660</v>
      </c>
      <c r="Q2649" s="27" t="s">
        <v>9023</v>
      </c>
      <c r="R2649" s="27" t="s">
        <v>9024</v>
      </c>
      <c r="S2649" s="27" t="s">
        <v>9025</v>
      </c>
      <c r="T2649" s="29">
        <v>15.869225999999999</v>
      </c>
      <c r="U2649" s="29">
        <v>5.8354200000000001</v>
      </c>
      <c r="V2649" s="26"/>
    </row>
    <row r="2650" spans="1:22" ht="12.75" x14ac:dyDescent="0.25">
      <c r="A2650" s="26"/>
      <c r="B2650" s="27"/>
      <c r="C2650" s="26"/>
      <c r="D2650" s="27"/>
      <c r="E2650" s="27"/>
      <c r="F2650" s="30"/>
      <c r="G2650" s="26"/>
      <c r="H2650" s="27"/>
      <c r="I2650" s="30"/>
      <c r="J2650" s="27"/>
      <c r="K2650" s="26"/>
      <c r="L2650" s="32"/>
      <c r="M2650" s="32"/>
      <c r="N2650" s="32"/>
      <c r="O2650" s="26"/>
      <c r="P2650" s="28" t="s">
        <v>660</v>
      </c>
      <c r="Q2650" s="27" t="s">
        <v>9026</v>
      </c>
      <c r="R2650" s="27" t="s">
        <v>9027</v>
      </c>
      <c r="S2650" s="27" t="s">
        <v>9028</v>
      </c>
      <c r="T2650" s="29">
        <v>15.686519000000001</v>
      </c>
      <c r="U2650" s="29">
        <v>5.9205310000000004</v>
      </c>
      <c r="V2650" s="26"/>
    </row>
    <row r="2651" spans="1:22" ht="12.75" x14ac:dyDescent="0.25">
      <c r="A2651" s="26"/>
      <c r="B2651" s="27"/>
      <c r="C2651" s="26"/>
      <c r="D2651" s="27"/>
      <c r="E2651" s="27"/>
      <c r="F2651" s="30"/>
      <c r="G2651" s="26"/>
      <c r="H2651" s="27"/>
      <c r="I2651" s="30"/>
      <c r="J2651" s="27"/>
      <c r="K2651" s="26"/>
      <c r="L2651" s="32"/>
      <c r="M2651" s="32"/>
      <c r="N2651" s="32"/>
      <c r="O2651" s="26"/>
      <c r="P2651" s="28" t="s">
        <v>660</v>
      </c>
      <c r="Q2651" s="27" t="s">
        <v>9029</v>
      </c>
      <c r="R2651" s="27" t="s">
        <v>9030</v>
      </c>
      <c r="S2651" s="27" t="s">
        <v>9031</v>
      </c>
      <c r="T2651" s="29">
        <v>15.689607000000001</v>
      </c>
      <c r="U2651" s="29">
        <v>5.9160659999999998</v>
      </c>
      <c r="V2651" s="26"/>
    </row>
    <row r="2652" spans="1:22" ht="12.75" x14ac:dyDescent="0.25">
      <c r="A2652" s="26"/>
      <c r="B2652" s="27"/>
      <c r="C2652" s="26"/>
      <c r="D2652" s="27"/>
      <c r="E2652" s="27"/>
      <c r="F2652" s="30"/>
      <c r="G2652" s="26"/>
      <c r="H2652" s="27"/>
      <c r="I2652" s="30"/>
      <c r="J2652" s="27"/>
      <c r="K2652" s="26"/>
      <c r="L2652" s="32"/>
      <c r="M2652" s="32"/>
      <c r="N2652" s="32"/>
      <c r="O2652" s="26"/>
      <c r="P2652" s="28" t="s">
        <v>660</v>
      </c>
      <c r="Q2652" s="27" t="s">
        <v>9032</v>
      </c>
      <c r="R2652" s="27" t="s">
        <v>9033</v>
      </c>
      <c r="S2652" s="27" t="s">
        <v>9034</v>
      </c>
      <c r="T2652" s="29">
        <v>15.692121</v>
      </c>
      <c r="U2652" s="29">
        <v>5.9218149999999996</v>
      </c>
      <c r="V2652" s="26"/>
    </row>
    <row r="2653" spans="1:22" ht="12.75" x14ac:dyDescent="0.25">
      <c r="A2653" s="26"/>
      <c r="B2653" s="27"/>
      <c r="C2653" s="26"/>
      <c r="D2653" s="27"/>
      <c r="E2653" s="27"/>
      <c r="F2653" s="30"/>
      <c r="G2653" s="26"/>
      <c r="H2653" s="27"/>
      <c r="I2653" s="30"/>
      <c r="J2653" s="27"/>
      <c r="K2653" s="26"/>
      <c r="L2653" s="32"/>
      <c r="M2653" s="32"/>
      <c r="N2653" s="32"/>
      <c r="O2653" s="26"/>
      <c r="P2653" s="28" t="s">
        <v>660</v>
      </c>
      <c r="Q2653" s="27" t="s">
        <v>9035</v>
      </c>
      <c r="R2653" s="27" t="s">
        <v>9036</v>
      </c>
      <c r="S2653" s="27" t="s">
        <v>9037</v>
      </c>
      <c r="T2653" s="29">
        <v>15.771955</v>
      </c>
      <c r="U2653" s="29">
        <v>6.0389290000000004</v>
      </c>
      <c r="V2653" s="26"/>
    </row>
    <row r="2654" spans="1:22" ht="12.75" x14ac:dyDescent="0.25">
      <c r="A2654" s="26"/>
      <c r="B2654" s="27"/>
      <c r="C2654" s="26"/>
      <c r="D2654" s="27"/>
      <c r="E2654" s="27"/>
      <c r="F2654" s="30"/>
      <c r="G2654" s="26"/>
      <c r="H2654" s="27"/>
      <c r="I2654" s="30"/>
      <c r="J2654" s="27"/>
      <c r="K2654" s="26"/>
      <c r="L2654" s="32"/>
      <c r="M2654" s="32"/>
      <c r="N2654" s="32"/>
      <c r="O2654" s="26"/>
      <c r="P2654" s="28" t="s">
        <v>660</v>
      </c>
      <c r="Q2654" s="27" t="s">
        <v>9038</v>
      </c>
      <c r="R2654" s="27" t="s">
        <v>9039</v>
      </c>
      <c r="S2654" s="27" t="s">
        <v>9040</v>
      </c>
      <c r="T2654" s="29">
        <v>15.789617</v>
      </c>
      <c r="U2654" s="29">
        <v>5.8954089999999999</v>
      </c>
      <c r="V2654" s="26"/>
    </row>
    <row r="2655" spans="1:22" ht="12.75" x14ac:dyDescent="0.25">
      <c r="A2655" s="26"/>
      <c r="B2655" s="27"/>
      <c r="C2655" s="26"/>
      <c r="D2655" s="27"/>
      <c r="E2655" s="27"/>
      <c r="F2655" s="30"/>
      <c r="G2655" s="26"/>
      <c r="H2655" s="27"/>
      <c r="I2655" s="30"/>
      <c r="J2655" s="27"/>
      <c r="K2655" s="26"/>
      <c r="L2655" s="32"/>
      <c r="M2655" s="32"/>
      <c r="N2655" s="32"/>
      <c r="O2655" s="26"/>
      <c r="P2655" s="28" t="s">
        <v>660</v>
      </c>
      <c r="Q2655" s="27" t="s">
        <v>9041</v>
      </c>
      <c r="R2655" s="27" t="s">
        <v>9042</v>
      </c>
      <c r="S2655" s="27" t="s">
        <v>9043</v>
      </c>
      <c r="T2655" s="29">
        <v>15.769107</v>
      </c>
      <c r="U2655" s="29">
        <v>6.0216890000000003</v>
      </c>
      <c r="V2655" s="26"/>
    </row>
    <row r="2656" spans="1:22" ht="12.75" x14ac:dyDescent="0.25">
      <c r="A2656" s="26"/>
      <c r="B2656" s="27"/>
      <c r="C2656" s="26"/>
      <c r="D2656" s="27"/>
      <c r="E2656" s="27"/>
      <c r="F2656" s="30"/>
      <c r="G2656" s="26"/>
      <c r="H2656" s="27"/>
      <c r="I2656" s="30"/>
      <c r="J2656" s="27"/>
      <c r="K2656" s="26"/>
      <c r="L2656" s="32"/>
      <c r="M2656" s="32"/>
      <c r="N2656" s="32"/>
      <c r="O2656" s="26"/>
      <c r="P2656" s="28" t="s">
        <v>660</v>
      </c>
      <c r="Q2656" s="27" t="s">
        <v>9044</v>
      </c>
      <c r="R2656" s="27" t="s">
        <v>9045</v>
      </c>
      <c r="S2656" s="27" t="s">
        <v>9046</v>
      </c>
      <c r="T2656" s="29">
        <v>15.87669</v>
      </c>
      <c r="U2656" s="29">
        <v>5.8004199999999999</v>
      </c>
      <c r="V2656" s="26"/>
    </row>
    <row r="2657" spans="1:22" ht="12.75" x14ac:dyDescent="0.25">
      <c r="A2657" s="26"/>
      <c r="B2657" s="27"/>
      <c r="C2657" s="26"/>
      <c r="D2657" s="27"/>
      <c r="E2657" s="27"/>
      <c r="F2657" s="30"/>
      <c r="G2657" s="26"/>
      <c r="H2657" s="27"/>
      <c r="I2657" s="30"/>
      <c r="J2657" s="27"/>
      <c r="K2657" s="26"/>
      <c r="L2657" s="32"/>
      <c r="M2657" s="32"/>
      <c r="N2657" s="32"/>
      <c r="O2657" s="26"/>
      <c r="P2657" s="28" t="s">
        <v>660</v>
      </c>
      <c r="Q2657" s="27" t="s">
        <v>9047</v>
      </c>
      <c r="R2657" s="27" t="s">
        <v>9048</v>
      </c>
      <c r="S2657" s="27" t="s">
        <v>9049</v>
      </c>
      <c r="T2657" s="29">
        <v>15.739203</v>
      </c>
      <c r="U2657" s="29">
        <v>5.8947099999999999</v>
      </c>
      <c r="V2657" s="26"/>
    </row>
    <row r="2658" spans="1:22" ht="12.75" x14ac:dyDescent="0.25">
      <c r="A2658" s="26"/>
      <c r="B2658" s="27"/>
      <c r="C2658" s="26"/>
      <c r="D2658" s="27"/>
      <c r="E2658" s="27"/>
      <c r="F2658" s="30"/>
      <c r="G2658" s="26"/>
      <c r="H2658" s="27"/>
      <c r="I2658" s="30"/>
      <c r="J2658" s="27"/>
      <c r="K2658" s="26"/>
      <c r="L2658" s="32"/>
      <c r="M2658" s="32"/>
      <c r="N2658" s="32"/>
      <c r="O2658" s="26"/>
      <c r="P2658" s="28" t="s">
        <v>660</v>
      </c>
      <c r="Q2658" s="27" t="s">
        <v>9050</v>
      </c>
      <c r="R2658" s="27" t="s">
        <v>9051</v>
      </c>
      <c r="S2658" s="27" t="s">
        <v>9052</v>
      </c>
      <c r="T2658" s="29">
        <v>15.837237999999999</v>
      </c>
      <c r="U2658" s="29">
        <v>5.8721949999999996</v>
      </c>
      <c r="V2658" s="26"/>
    </row>
    <row r="2659" spans="1:22" ht="12.75" x14ac:dyDescent="0.25">
      <c r="A2659" s="26"/>
      <c r="B2659" s="27"/>
      <c r="C2659" s="26"/>
      <c r="D2659" s="27"/>
      <c r="E2659" s="27"/>
      <c r="F2659" s="30"/>
      <c r="G2659" s="26"/>
      <c r="H2659" s="27"/>
      <c r="I2659" s="30"/>
      <c r="J2659" s="27"/>
      <c r="K2659" s="26"/>
      <c r="L2659" s="32"/>
      <c r="M2659" s="32"/>
      <c r="N2659" s="32"/>
      <c r="O2659" s="26"/>
      <c r="P2659" s="28" t="s">
        <v>660</v>
      </c>
      <c r="Q2659" s="27" t="s">
        <v>9053</v>
      </c>
      <c r="R2659" s="27" t="s">
        <v>9054</v>
      </c>
      <c r="S2659" s="27" t="s">
        <v>9055</v>
      </c>
      <c r="T2659" s="29">
        <v>15.868537999999999</v>
      </c>
      <c r="U2659" s="29">
        <v>5.8250000000000002</v>
      </c>
      <c r="V2659" s="26"/>
    </row>
    <row r="2660" spans="1:22" ht="12.75" x14ac:dyDescent="0.25">
      <c r="A2660" s="26"/>
      <c r="B2660" s="27"/>
      <c r="C2660" s="26"/>
      <c r="D2660" s="27"/>
      <c r="E2660" s="27"/>
      <c r="F2660" s="30"/>
      <c r="G2660" s="26"/>
      <c r="H2660" s="27"/>
      <c r="I2660" s="30"/>
      <c r="J2660" s="27"/>
      <c r="K2660" s="26"/>
      <c r="L2660" s="32"/>
      <c r="M2660" s="32"/>
      <c r="N2660" s="32"/>
      <c r="O2660" s="26"/>
      <c r="P2660" s="28" t="s">
        <v>660</v>
      </c>
      <c r="Q2660" s="27" t="s">
        <v>9056</v>
      </c>
      <c r="R2660" s="27" t="s">
        <v>9057</v>
      </c>
      <c r="S2660" s="27" t="s">
        <v>9058</v>
      </c>
      <c r="T2660" s="29">
        <v>15.913823000000001</v>
      </c>
      <c r="U2660" s="29">
        <v>5.7394540000000003</v>
      </c>
      <c r="V2660" s="26"/>
    </row>
    <row r="2661" spans="1:22" ht="12.75" x14ac:dyDescent="0.25">
      <c r="A2661" s="26"/>
      <c r="B2661" s="27"/>
      <c r="C2661" s="26"/>
      <c r="D2661" s="27"/>
      <c r="E2661" s="27"/>
      <c r="F2661" s="30"/>
      <c r="G2661" s="26"/>
      <c r="H2661" s="27"/>
      <c r="I2661" s="30"/>
      <c r="J2661" s="27"/>
      <c r="K2661" s="26"/>
      <c r="L2661" s="32"/>
      <c r="M2661" s="32"/>
      <c r="N2661" s="32"/>
      <c r="O2661" s="26"/>
      <c r="P2661" s="28" t="s">
        <v>660</v>
      </c>
      <c r="Q2661" s="27" t="s">
        <v>9059</v>
      </c>
      <c r="R2661" s="27" t="s">
        <v>9060</v>
      </c>
      <c r="S2661" s="27" t="s">
        <v>9061</v>
      </c>
      <c r="T2661" s="29">
        <v>15.813032</v>
      </c>
      <c r="U2661" s="29">
        <v>5.8950560000000003</v>
      </c>
      <c r="V2661" s="26"/>
    </row>
    <row r="2662" spans="1:22" ht="12.75" x14ac:dyDescent="0.25">
      <c r="A2662" s="26"/>
      <c r="B2662" s="27"/>
      <c r="C2662" s="26"/>
      <c r="D2662" s="27"/>
      <c r="E2662" s="27"/>
      <c r="F2662" s="30"/>
      <c r="G2662" s="26"/>
      <c r="H2662" s="27"/>
      <c r="I2662" s="30"/>
      <c r="J2662" s="27"/>
      <c r="K2662" s="26"/>
      <c r="L2662" s="32"/>
      <c r="M2662" s="32"/>
      <c r="N2662" s="32"/>
      <c r="O2662" s="26"/>
      <c r="P2662" s="28" t="s">
        <v>660</v>
      </c>
      <c r="Q2662" s="27" t="s">
        <v>9062</v>
      </c>
      <c r="R2662" s="27" t="s">
        <v>9063</v>
      </c>
      <c r="S2662" s="27" t="s">
        <v>9064</v>
      </c>
      <c r="T2662" s="29">
        <v>15.820938999999999</v>
      </c>
      <c r="U2662" s="29">
        <v>5.8939300000000001</v>
      </c>
      <c r="V2662" s="26"/>
    </row>
    <row r="2663" spans="1:22" ht="12.75" x14ac:dyDescent="0.25">
      <c r="A2663" s="26"/>
      <c r="B2663" s="27"/>
      <c r="C2663" s="26"/>
      <c r="D2663" s="27"/>
      <c r="E2663" s="27"/>
      <c r="F2663" s="30"/>
      <c r="G2663" s="26"/>
      <c r="H2663" s="27"/>
      <c r="I2663" s="30"/>
      <c r="J2663" s="27"/>
      <c r="K2663" s="26"/>
      <c r="L2663" s="32"/>
      <c r="M2663" s="32"/>
      <c r="N2663" s="32"/>
      <c r="O2663" s="26"/>
      <c r="P2663" s="28" t="s">
        <v>660</v>
      </c>
      <c r="Q2663" s="27" t="s">
        <v>9065</v>
      </c>
      <c r="R2663" s="27" t="s">
        <v>9066</v>
      </c>
      <c r="S2663" s="27" t="s">
        <v>9067</v>
      </c>
      <c r="T2663" s="29">
        <v>15.822663</v>
      </c>
      <c r="U2663" s="29">
        <v>5.8896550000000003</v>
      </c>
      <c r="V2663" s="26"/>
    </row>
    <row r="2664" spans="1:22" ht="12.75" x14ac:dyDescent="0.25">
      <c r="A2664" s="26"/>
      <c r="B2664" s="27"/>
      <c r="C2664" s="26"/>
      <c r="D2664" s="27"/>
      <c r="E2664" s="27"/>
      <c r="F2664" s="30"/>
      <c r="G2664" s="26"/>
      <c r="H2664" s="27"/>
      <c r="I2664" s="30"/>
      <c r="J2664" s="27"/>
      <c r="K2664" s="26"/>
      <c r="L2664" s="32"/>
      <c r="M2664" s="32"/>
      <c r="N2664" s="32"/>
      <c r="O2664" s="26"/>
      <c r="P2664" s="28" t="s">
        <v>660</v>
      </c>
      <c r="Q2664" s="27" t="s">
        <v>9068</v>
      </c>
      <c r="R2664" s="27" t="s">
        <v>9069</v>
      </c>
      <c r="S2664" s="27" t="s">
        <v>9070</v>
      </c>
      <c r="T2664" s="29">
        <v>15.829053</v>
      </c>
      <c r="U2664" s="29">
        <v>5.8956590000000002</v>
      </c>
      <c r="V2664" s="26"/>
    </row>
    <row r="2665" spans="1:22" ht="12.75" x14ac:dyDescent="0.25">
      <c r="A2665" s="26"/>
      <c r="B2665" s="27"/>
      <c r="C2665" s="26"/>
      <c r="D2665" s="27"/>
      <c r="E2665" s="27"/>
      <c r="F2665" s="30"/>
      <c r="G2665" s="26"/>
      <c r="H2665" s="27"/>
      <c r="I2665" s="30"/>
      <c r="J2665" s="27"/>
      <c r="K2665" s="26"/>
      <c r="L2665" s="32"/>
      <c r="M2665" s="32"/>
      <c r="N2665" s="32"/>
      <c r="O2665" s="26"/>
      <c r="P2665" s="28" t="s">
        <v>660</v>
      </c>
      <c r="Q2665" s="27" t="s">
        <v>9071</v>
      </c>
      <c r="R2665" s="27" t="s">
        <v>9072</v>
      </c>
      <c r="S2665" s="27" t="s">
        <v>9073</v>
      </c>
      <c r="T2665" s="29">
        <v>15.768234</v>
      </c>
      <c r="U2665" s="29">
        <v>6.0288069999999996</v>
      </c>
      <c r="V2665" s="26"/>
    </row>
    <row r="2666" spans="1:22" ht="12.75" x14ac:dyDescent="0.25">
      <c r="A2666" s="26"/>
      <c r="B2666" s="27"/>
      <c r="C2666" s="26"/>
      <c r="D2666" s="27"/>
      <c r="E2666" s="27"/>
      <c r="F2666" s="30"/>
      <c r="G2666" s="26"/>
      <c r="H2666" s="27"/>
      <c r="I2666" s="30"/>
      <c r="J2666" s="27"/>
      <c r="K2666" s="26"/>
      <c r="L2666" s="32"/>
      <c r="M2666" s="32"/>
      <c r="N2666" s="32"/>
      <c r="O2666" s="26"/>
      <c r="P2666" s="28" t="s">
        <v>660</v>
      </c>
      <c r="Q2666" s="27" t="s">
        <v>9074</v>
      </c>
      <c r="R2666" s="27" t="s">
        <v>9075</v>
      </c>
      <c r="S2666" s="27" t="s">
        <v>9076</v>
      </c>
      <c r="T2666" s="29">
        <v>15.889889999999999</v>
      </c>
      <c r="U2666" s="29">
        <v>5.7671830000000002</v>
      </c>
      <c r="V2666" s="26"/>
    </row>
    <row r="2667" spans="1:22" ht="12.75" x14ac:dyDescent="0.25">
      <c r="A2667" s="26"/>
      <c r="B2667" s="27"/>
      <c r="C2667" s="26"/>
      <c r="D2667" s="27"/>
      <c r="E2667" s="27"/>
      <c r="F2667" s="30"/>
      <c r="G2667" s="26"/>
      <c r="H2667" s="27"/>
      <c r="I2667" s="30"/>
      <c r="J2667" s="27"/>
      <c r="K2667" s="26"/>
      <c r="L2667" s="32"/>
      <c r="M2667" s="32"/>
      <c r="N2667" s="32"/>
      <c r="O2667" s="26"/>
      <c r="P2667" s="28" t="s">
        <v>660</v>
      </c>
      <c r="Q2667" s="27" t="s">
        <v>9077</v>
      </c>
      <c r="R2667" s="27" t="s">
        <v>9078</v>
      </c>
      <c r="S2667" s="27" t="s">
        <v>9079</v>
      </c>
      <c r="T2667" s="29">
        <v>15.768462</v>
      </c>
      <c r="U2667" s="29">
        <v>5.8971499999999999</v>
      </c>
      <c r="V2667" s="26"/>
    </row>
    <row r="2668" spans="1:22" ht="12.75" x14ac:dyDescent="0.25">
      <c r="A2668" s="26"/>
      <c r="B2668" s="27"/>
      <c r="C2668" s="26"/>
      <c r="D2668" s="27"/>
      <c r="E2668" s="27"/>
      <c r="F2668" s="30"/>
      <c r="G2668" s="26"/>
      <c r="H2668" s="27"/>
      <c r="I2668" s="30"/>
      <c r="J2668" s="27"/>
      <c r="K2668" s="26"/>
      <c r="L2668" s="32"/>
      <c r="M2668" s="32"/>
      <c r="N2668" s="32"/>
      <c r="O2668" s="26"/>
      <c r="P2668" s="28" t="s">
        <v>660</v>
      </c>
      <c r="Q2668" s="27" t="s">
        <v>9080</v>
      </c>
      <c r="R2668" s="27" t="s">
        <v>9081</v>
      </c>
      <c r="S2668" s="27" t="s">
        <v>9082</v>
      </c>
      <c r="T2668" s="29">
        <v>15.753413</v>
      </c>
      <c r="U2668" s="29">
        <v>5.8968429999999996</v>
      </c>
      <c r="V2668" s="26"/>
    </row>
    <row r="2669" spans="1:22" ht="12.75" x14ac:dyDescent="0.25">
      <c r="A2669" s="26"/>
      <c r="B2669" s="27"/>
      <c r="C2669" s="26"/>
      <c r="D2669" s="27"/>
      <c r="E2669" s="27"/>
      <c r="F2669" s="30"/>
      <c r="G2669" s="26"/>
      <c r="H2669" s="27"/>
      <c r="I2669" s="30"/>
      <c r="J2669" s="27"/>
      <c r="K2669" s="26"/>
      <c r="L2669" s="32"/>
      <c r="M2669" s="32"/>
      <c r="N2669" s="32"/>
      <c r="O2669" s="26"/>
      <c r="P2669" s="28" t="s">
        <v>660</v>
      </c>
      <c r="Q2669" s="27" t="s">
        <v>9083</v>
      </c>
      <c r="R2669" s="27" t="s">
        <v>9084</v>
      </c>
      <c r="S2669" s="27" t="s">
        <v>9085</v>
      </c>
      <c r="T2669" s="29">
        <v>15.751696000000001</v>
      </c>
      <c r="U2669" s="29">
        <v>5.8906499999999999</v>
      </c>
      <c r="V2669" s="26"/>
    </row>
    <row r="2670" spans="1:22" ht="12.75" x14ac:dyDescent="0.25">
      <c r="A2670" s="26"/>
      <c r="B2670" s="27"/>
      <c r="C2670" s="26"/>
      <c r="D2670" s="27"/>
      <c r="E2670" s="27"/>
      <c r="F2670" s="30"/>
      <c r="G2670" s="26"/>
      <c r="H2670" s="27"/>
      <c r="I2670" s="30"/>
      <c r="J2670" s="27"/>
      <c r="K2670" s="26"/>
      <c r="L2670" s="32"/>
      <c r="M2670" s="32"/>
      <c r="N2670" s="32"/>
      <c r="O2670" s="26"/>
      <c r="P2670" s="28" t="s">
        <v>660</v>
      </c>
      <c r="Q2670" s="27" t="s">
        <v>9086</v>
      </c>
      <c r="R2670" s="27" t="s">
        <v>9087</v>
      </c>
      <c r="S2670" s="27" t="s">
        <v>9088</v>
      </c>
      <c r="T2670" s="29">
        <v>15.678682999999999</v>
      </c>
      <c r="U2670" s="29">
        <v>5.830222</v>
      </c>
      <c r="V2670" s="26"/>
    </row>
    <row r="2671" spans="1:22" ht="12.75" x14ac:dyDescent="0.25">
      <c r="A2671" s="26"/>
      <c r="B2671" s="27"/>
      <c r="C2671" s="26"/>
      <c r="D2671" s="27"/>
      <c r="E2671" s="27"/>
      <c r="F2671" s="30"/>
      <c r="G2671" s="26"/>
      <c r="H2671" s="27"/>
      <c r="I2671" s="30"/>
      <c r="J2671" s="27"/>
      <c r="K2671" s="26"/>
      <c r="L2671" s="32"/>
      <c r="M2671" s="32"/>
      <c r="N2671" s="32"/>
      <c r="O2671" s="26"/>
      <c r="P2671" s="28" t="s">
        <v>660</v>
      </c>
      <c r="Q2671" s="27" t="s">
        <v>9089</v>
      </c>
      <c r="R2671" s="27" t="s">
        <v>9090</v>
      </c>
      <c r="S2671" s="27" t="s">
        <v>9091</v>
      </c>
      <c r="T2671" s="29">
        <v>15.66502</v>
      </c>
      <c r="U2671" s="29">
        <v>5.9274380000000004</v>
      </c>
      <c r="V2671" s="26"/>
    </row>
    <row r="2672" spans="1:22" ht="12.75" x14ac:dyDescent="0.25">
      <c r="A2672" s="26"/>
      <c r="B2672" s="27"/>
      <c r="C2672" s="26"/>
      <c r="D2672" s="27"/>
      <c r="E2672" s="27"/>
      <c r="F2672" s="30"/>
      <c r="G2672" s="26"/>
      <c r="H2672" s="27"/>
      <c r="I2672" s="30"/>
      <c r="J2672" s="27"/>
      <c r="K2672" s="26"/>
      <c r="L2672" s="32"/>
      <c r="M2672" s="32"/>
      <c r="N2672" s="32"/>
      <c r="O2672" s="26"/>
      <c r="P2672" s="28" t="s">
        <v>660</v>
      </c>
      <c r="Q2672" s="27" t="s">
        <v>9092</v>
      </c>
      <c r="R2672" s="27" t="s">
        <v>9093</v>
      </c>
      <c r="S2672" s="27" t="s">
        <v>9094</v>
      </c>
      <c r="T2672" s="29">
        <v>15.761918</v>
      </c>
      <c r="U2672" s="29">
        <v>6.0020579999999999</v>
      </c>
      <c r="V2672" s="26"/>
    </row>
    <row r="2673" spans="1:22" ht="12.75" x14ac:dyDescent="0.25">
      <c r="A2673" s="26"/>
      <c r="B2673" s="27"/>
      <c r="C2673" s="26"/>
      <c r="D2673" s="27"/>
      <c r="E2673" s="27"/>
      <c r="F2673" s="30"/>
      <c r="G2673" s="26"/>
      <c r="H2673" s="27"/>
      <c r="I2673" s="30"/>
      <c r="J2673" s="27"/>
      <c r="K2673" s="26"/>
      <c r="L2673" s="32"/>
      <c r="M2673" s="32"/>
      <c r="N2673" s="32"/>
      <c r="O2673" s="26"/>
      <c r="P2673" s="28" t="s">
        <v>695</v>
      </c>
      <c r="Q2673" s="27" t="s">
        <v>9429</v>
      </c>
      <c r="R2673" s="27" t="s">
        <v>9430</v>
      </c>
      <c r="S2673" s="27" t="s">
        <v>9431</v>
      </c>
      <c r="T2673" s="29">
        <v>18.332798</v>
      </c>
      <c r="U2673" s="29">
        <v>5.8255150000000002</v>
      </c>
      <c r="V2673" s="26"/>
    </row>
    <row r="2674" spans="1:22" ht="12.75" x14ac:dyDescent="0.25">
      <c r="A2674" s="26"/>
      <c r="B2674" s="27"/>
      <c r="C2674" s="26"/>
      <c r="D2674" s="27"/>
      <c r="E2674" s="27"/>
      <c r="F2674" s="30"/>
      <c r="G2674" s="26"/>
      <c r="H2674" s="27"/>
      <c r="I2674" s="30"/>
      <c r="J2674" s="27"/>
      <c r="K2674" s="26"/>
      <c r="L2674" s="32"/>
      <c r="M2674" s="32"/>
      <c r="N2674" s="32"/>
      <c r="O2674" s="26"/>
      <c r="P2674" s="28" t="s">
        <v>695</v>
      </c>
      <c r="Q2674" s="27" t="s">
        <v>9432</v>
      </c>
      <c r="R2674" s="27" t="s">
        <v>9433</v>
      </c>
      <c r="S2674" s="27" t="s">
        <v>9434</v>
      </c>
      <c r="T2674" s="29">
        <v>18.363942000000002</v>
      </c>
      <c r="U2674" s="29">
        <v>6.263776</v>
      </c>
      <c r="V2674" s="26"/>
    </row>
    <row r="2675" spans="1:22" ht="12.75" x14ac:dyDescent="0.25">
      <c r="A2675" s="26"/>
      <c r="B2675" s="27"/>
      <c r="C2675" s="26"/>
      <c r="D2675" s="27"/>
      <c r="E2675" s="27"/>
      <c r="F2675" s="30"/>
      <c r="G2675" s="26"/>
      <c r="H2675" s="27"/>
      <c r="I2675" s="30"/>
      <c r="J2675" s="27"/>
      <c r="K2675" s="26"/>
      <c r="L2675" s="32"/>
      <c r="M2675" s="32"/>
      <c r="N2675" s="32"/>
      <c r="O2675" s="26"/>
      <c r="P2675" s="28" t="s">
        <v>695</v>
      </c>
      <c r="Q2675" s="27" t="s">
        <v>9435</v>
      </c>
      <c r="R2675" s="27" t="s">
        <v>9436</v>
      </c>
      <c r="S2675" s="27" t="s">
        <v>9437</v>
      </c>
      <c r="T2675" s="29">
        <v>18.36251</v>
      </c>
      <c r="U2675" s="29">
        <v>6.317329</v>
      </c>
      <c r="V2675" s="26"/>
    </row>
    <row r="2676" spans="1:22" ht="12.75" x14ac:dyDescent="0.25">
      <c r="A2676" s="26"/>
      <c r="B2676" s="27"/>
      <c r="C2676" s="26"/>
      <c r="D2676" s="27"/>
      <c r="E2676" s="27"/>
      <c r="F2676" s="30"/>
      <c r="G2676" s="26"/>
      <c r="H2676" s="27"/>
      <c r="I2676" s="30"/>
      <c r="J2676" s="27"/>
      <c r="K2676" s="26"/>
      <c r="L2676" s="32"/>
      <c r="M2676" s="32"/>
      <c r="N2676" s="32"/>
      <c r="O2676" s="26"/>
      <c r="P2676" s="28" t="s">
        <v>695</v>
      </c>
      <c r="Q2676" s="27" t="s">
        <v>9438</v>
      </c>
      <c r="R2676" s="27" t="s">
        <v>9439</v>
      </c>
      <c r="S2676" s="27" t="s">
        <v>9440</v>
      </c>
      <c r="T2676" s="29">
        <v>18.308551999999999</v>
      </c>
      <c r="U2676" s="29">
        <v>6.4529670000000001</v>
      </c>
      <c r="V2676" s="26"/>
    </row>
    <row r="2677" spans="1:22" ht="12.75" x14ac:dyDescent="0.25">
      <c r="A2677" s="26"/>
      <c r="B2677" s="27"/>
      <c r="C2677" s="26"/>
      <c r="D2677" s="27"/>
      <c r="E2677" s="27"/>
      <c r="F2677" s="30"/>
      <c r="G2677" s="26"/>
      <c r="H2677" s="27"/>
      <c r="I2677" s="30"/>
      <c r="J2677" s="27"/>
      <c r="K2677" s="26"/>
      <c r="L2677" s="32"/>
      <c r="M2677" s="32"/>
      <c r="N2677" s="32"/>
      <c r="O2677" s="26"/>
      <c r="P2677" s="28" t="s">
        <v>695</v>
      </c>
      <c r="Q2677" s="27" t="s">
        <v>9441</v>
      </c>
      <c r="R2677" s="27" t="s">
        <v>9442</v>
      </c>
      <c r="S2677" s="27" t="s">
        <v>9443</v>
      </c>
      <c r="T2677" s="29">
        <v>18.369071999999999</v>
      </c>
      <c r="U2677" s="29">
        <v>6.3101419999999999</v>
      </c>
      <c r="V2677" s="26"/>
    </row>
    <row r="2678" spans="1:22" ht="12.75" x14ac:dyDescent="0.25">
      <c r="A2678" s="26"/>
      <c r="B2678" s="27"/>
      <c r="C2678" s="26"/>
      <c r="D2678" s="27"/>
      <c r="E2678" s="27"/>
      <c r="F2678" s="30"/>
      <c r="G2678" s="26"/>
      <c r="H2678" s="27"/>
      <c r="I2678" s="30"/>
      <c r="J2678" s="27"/>
      <c r="K2678" s="26"/>
      <c r="L2678" s="32"/>
      <c r="M2678" s="32"/>
      <c r="N2678" s="32"/>
      <c r="O2678" s="26"/>
      <c r="P2678" s="28" t="s">
        <v>695</v>
      </c>
      <c r="Q2678" s="27" t="s">
        <v>9444</v>
      </c>
      <c r="R2678" s="27" t="s">
        <v>9445</v>
      </c>
      <c r="S2678" s="27" t="s">
        <v>9446</v>
      </c>
      <c r="T2678" s="29">
        <v>18.333842000000001</v>
      </c>
      <c r="U2678" s="29">
        <v>5.837307</v>
      </c>
      <c r="V2678" s="26"/>
    </row>
    <row r="2679" spans="1:22" ht="12.75" x14ac:dyDescent="0.25">
      <c r="A2679" s="26"/>
      <c r="B2679" s="27"/>
      <c r="C2679" s="26"/>
      <c r="D2679" s="27"/>
      <c r="E2679" s="27"/>
      <c r="F2679" s="30"/>
      <c r="G2679" s="26"/>
      <c r="H2679" s="27"/>
      <c r="I2679" s="30"/>
      <c r="J2679" s="27"/>
      <c r="K2679" s="26"/>
      <c r="L2679" s="32"/>
      <c r="M2679" s="32"/>
      <c r="N2679" s="32"/>
      <c r="O2679" s="26"/>
      <c r="P2679" s="28" t="s">
        <v>695</v>
      </c>
      <c r="Q2679" s="27" t="s">
        <v>9447</v>
      </c>
      <c r="R2679" s="27" t="s">
        <v>9448</v>
      </c>
      <c r="S2679" s="27" t="s">
        <v>9449</v>
      </c>
      <c r="T2679" s="29">
        <v>18.35108</v>
      </c>
      <c r="U2679" s="29">
        <v>6.2770820000000001</v>
      </c>
      <c r="V2679" s="26"/>
    </row>
    <row r="2680" spans="1:22" ht="12.75" x14ac:dyDescent="0.25">
      <c r="A2680" s="26"/>
      <c r="B2680" s="27"/>
      <c r="C2680" s="26"/>
      <c r="D2680" s="27"/>
      <c r="E2680" s="27"/>
      <c r="F2680" s="30"/>
      <c r="G2680" s="26"/>
      <c r="H2680" s="27"/>
      <c r="I2680" s="30"/>
      <c r="J2680" s="27"/>
      <c r="K2680" s="26"/>
      <c r="L2680" s="32"/>
      <c r="M2680" s="32"/>
      <c r="N2680" s="32"/>
      <c r="O2680" s="26"/>
      <c r="P2680" s="28" t="s">
        <v>695</v>
      </c>
      <c r="Q2680" s="27" t="s">
        <v>9450</v>
      </c>
      <c r="R2680" s="27" t="s">
        <v>9451</v>
      </c>
      <c r="S2680" s="27" t="s">
        <v>9452</v>
      </c>
      <c r="T2680" s="29">
        <v>18.350296</v>
      </c>
      <c r="U2680" s="29">
        <v>6.2704529999999998</v>
      </c>
      <c r="V2680" s="26"/>
    </row>
    <row r="2681" spans="1:22" ht="12.75" x14ac:dyDescent="0.25">
      <c r="A2681" s="26"/>
      <c r="B2681" s="27"/>
      <c r="C2681" s="26"/>
      <c r="D2681" s="27"/>
      <c r="E2681" s="27"/>
      <c r="F2681" s="30"/>
      <c r="G2681" s="26"/>
      <c r="H2681" s="27"/>
      <c r="I2681" s="30"/>
      <c r="J2681" s="27"/>
      <c r="K2681" s="26"/>
      <c r="L2681" s="32"/>
      <c r="M2681" s="32"/>
      <c r="N2681" s="32"/>
      <c r="O2681" s="26"/>
      <c r="P2681" s="28" t="s">
        <v>695</v>
      </c>
      <c r="Q2681" s="27" t="s">
        <v>9453</v>
      </c>
      <c r="R2681" s="27" t="s">
        <v>9454</v>
      </c>
      <c r="S2681" s="27" t="s">
        <v>9455</v>
      </c>
      <c r="T2681" s="29">
        <v>18.372222000000001</v>
      </c>
      <c r="U2681" s="29">
        <v>6.1368159999999996</v>
      </c>
      <c r="V2681" s="26"/>
    </row>
    <row r="2682" spans="1:22" ht="12.75" x14ac:dyDescent="0.25">
      <c r="A2682" s="26"/>
      <c r="B2682" s="27"/>
      <c r="C2682" s="26"/>
      <c r="D2682" s="27"/>
      <c r="E2682" s="27"/>
      <c r="F2682" s="30"/>
      <c r="G2682" s="26"/>
      <c r="H2682" s="27"/>
      <c r="I2682" s="30"/>
      <c r="J2682" s="27"/>
      <c r="K2682" s="26"/>
      <c r="L2682" s="32"/>
      <c r="M2682" s="32"/>
      <c r="N2682" s="32"/>
      <c r="O2682" s="26"/>
      <c r="P2682" s="28" t="s">
        <v>695</v>
      </c>
      <c r="Q2682" s="27" t="s">
        <v>9456</v>
      </c>
      <c r="R2682" s="27" t="s">
        <v>9457</v>
      </c>
      <c r="S2682" s="27" t="s">
        <v>9458</v>
      </c>
      <c r="T2682" s="29">
        <v>18.360778</v>
      </c>
      <c r="U2682" s="29">
        <v>6.3058259999999997</v>
      </c>
      <c r="V2682" s="26"/>
    </row>
    <row r="2683" spans="1:22" ht="12.75" x14ac:dyDescent="0.25">
      <c r="A2683" s="26"/>
      <c r="B2683" s="27"/>
      <c r="C2683" s="26"/>
      <c r="D2683" s="27"/>
      <c r="E2683" s="27"/>
      <c r="F2683" s="30"/>
      <c r="G2683" s="26"/>
      <c r="H2683" s="27"/>
      <c r="I2683" s="30"/>
      <c r="J2683" s="27"/>
      <c r="K2683" s="26"/>
      <c r="L2683" s="32"/>
      <c r="M2683" s="32"/>
      <c r="N2683" s="32"/>
      <c r="O2683" s="26"/>
      <c r="P2683" s="28" t="s">
        <v>695</v>
      </c>
      <c r="Q2683" s="27" t="s">
        <v>9459</v>
      </c>
      <c r="R2683" s="27" t="s">
        <v>9460</v>
      </c>
      <c r="S2683" s="27" t="s">
        <v>9461</v>
      </c>
      <c r="T2683" s="29">
        <v>18.340468000000001</v>
      </c>
      <c r="U2683" s="29">
        <v>5.8415169999999996</v>
      </c>
      <c r="V2683" s="26"/>
    </row>
    <row r="2684" spans="1:22" ht="12.75" x14ac:dyDescent="0.25">
      <c r="A2684" s="26"/>
      <c r="B2684" s="27"/>
      <c r="C2684" s="26"/>
      <c r="D2684" s="27"/>
      <c r="E2684" s="27"/>
      <c r="F2684" s="30"/>
      <c r="G2684" s="26"/>
      <c r="H2684" s="27"/>
      <c r="I2684" s="30"/>
      <c r="J2684" s="27"/>
      <c r="K2684" s="26"/>
      <c r="L2684" s="32"/>
      <c r="M2684" s="32"/>
      <c r="N2684" s="32"/>
      <c r="O2684" s="26"/>
      <c r="P2684" s="28" t="s">
        <v>695</v>
      </c>
      <c r="Q2684" s="27" t="s">
        <v>9462</v>
      </c>
      <c r="R2684" s="27" t="s">
        <v>9463</v>
      </c>
      <c r="S2684" s="27" t="s">
        <v>9464</v>
      </c>
      <c r="T2684" s="29">
        <v>18.368794000000001</v>
      </c>
      <c r="U2684" s="29">
        <v>6.1932679999999998</v>
      </c>
      <c r="V2684" s="26"/>
    </row>
    <row r="2685" spans="1:22" ht="12.75" x14ac:dyDescent="0.25">
      <c r="A2685" s="26"/>
      <c r="B2685" s="27"/>
      <c r="C2685" s="26"/>
      <c r="D2685" s="27"/>
      <c r="E2685" s="27"/>
      <c r="F2685" s="30"/>
      <c r="G2685" s="26"/>
      <c r="H2685" s="27"/>
      <c r="I2685" s="30"/>
      <c r="J2685" s="27"/>
      <c r="K2685" s="26"/>
      <c r="L2685" s="32"/>
      <c r="M2685" s="32"/>
      <c r="N2685" s="32"/>
      <c r="O2685" s="26"/>
      <c r="P2685" s="28" t="s">
        <v>695</v>
      </c>
      <c r="Q2685" s="27" t="s">
        <v>9465</v>
      </c>
      <c r="R2685" s="27" t="s">
        <v>9466</v>
      </c>
      <c r="S2685" s="27" t="s">
        <v>9467</v>
      </c>
      <c r="T2685" s="29">
        <v>18.355162</v>
      </c>
      <c r="U2685" s="29">
        <v>6.160863</v>
      </c>
      <c r="V2685" s="26"/>
    </row>
    <row r="2686" spans="1:22" ht="12.75" x14ac:dyDescent="0.25">
      <c r="A2686" s="26"/>
      <c r="B2686" s="27"/>
      <c r="C2686" s="26"/>
      <c r="D2686" s="27"/>
      <c r="E2686" s="27"/>
      <c r="F2686" s="30"/>
      <c r="G2686" s="26"/>
      <c r="H2686" s="27"/>
      <c r="I2686" s="30"/>
      <c r="J2686" s="27"/>
      <c r="K2686" s="26"/>
      <c r="L2686" s="32"/>
      <c r="M2686" s="32"/>
      <c r="N2686" s="32"/>
      <c r="O2686" s="26"/>
      <c r="P2686" s="28" t="s">
        <v>695</v>
      </c>
      <c r="Q2686" s="27" t="s">
        <v>9468</v>
      </c>
      <c r="R2686" s="27" t="s">
        <v>9469</v>
      </c>
      <c r="S2686" s="27" t="s">
        <v>9470</v>
      </c>
      <c r="T2686" s="29">
        <v>18.36017</v>
      </c>
      <c r="U2686" s="29">
        <v>6.3487970000000002</v>
      </c>
      <c r="V2686" s="26"/>
    </row>
    <row r="2687" spans="1:22" ht="12.75" x14ac:dyDescent="0.25">
      <c r="A2687" s="26"/>
      <c r="B2687" s="27"/>
      <c r="C2687" s="26"/>
      <c r="D2687" s="27"/>
      <c r="E2687" s="27"/>
      <c r="F2687" s="30"/>
      <c r="G2687" s="26"/>
      <c r="H2687" s="27"/>
      <c r="I2687" s="30"/>
      <c r="J2687" s="27"/>
      <c r="K2687" s="26"/>
      <c r="L2687" s="32"/>
      <c r="M2687" s="32"/>
      <c r="N2687" s="32"/>
      <c r="O2687" s="26"/>
      <c r="P2687" s="28" t="s">
        <v>695</v>
      </c>
      <c r="Q2687" s="27" t="s">
        <v>9471</v>
      </c>
      <c r="R2687" s="27" t="s">
        <v>9472</v>
      </c>
      <c r="S2687" s="27" t="s">
        <v>9473</v>
      </c>
      <c r="T2687" s="29">
        <v>18.303308000000001</v>
      </c>
      <c r="U2687" s="29">
        <v>6.4483620000000004</v>
      </c>
      <c r="V2687" s="26"/>
    </row>
    <row r="2688" spans="1:22" ht="12.75" x14ac:dyDescent="0.25">
      <c r="A2688" s="26"/>
      <c r="B2688" s="27"/>
      <c r="C2688" s="26"/>
      <c r="D2688" s="27"/>
      <c r="E2688" s="27"/>
      <c r="F2688" s="30"/>
      <c r="G2688" s="26"/>
      <c r="H2688" s="27"/>
      <c r="I2688" s="30"/>
      <c r="J2688" s="27"/>
      <c r="K2688" s="26"/>
      <c r="L2688" s="32"/>
      <c r="M2688" s="32"/>
      <c r="N2688" s="32"/>
      <c r="O2688" s="26"/>
      <c r="P2688" s="28" t="s">
        <v>695</v>
      </c>
      <c r="Q2688" s="27" t="s">
        <v>7750</v>
      </c>
      <c r="R2688" s="27" t="s">
        <v>9474</v>
      </c>
      <c r="S2688" s="27" t="s">
        <v>9475</v>
      </c>
      <c r="T2688" s="29">
        <v>18.329224</v>
      </c>
      <c r="U2688" s="29">
        <v>5.8079109999999998</v>
      </c>
      <c r="V2688" s="26"/>
    </row>
    <row r="2689" spans="1:22" ht="12.75" x14ac:dyDescent="0.25">
      <c r="A2689" s="26"/>
      <c r="B2689" s="27"/>
      <c r="C2689" s="26"/>
      <c r="D2689" s="27"/>
      <c r="E2689" s="27"/>
      <c r="F2689" s="30"/>
      <c r="G2689" s="26"/>
      <c r="H2689" s="27"/>
      <c r="I2689" s="30"/>
      <c r="J2689" s="27"/>
      <c r="K2689" s="26"/>
      <c r="L2689" s="32"/>
      <c r="M2689" s="32"/>
      <c r="N2689" s="32"/>
      <c r="O2689" s="26"/>
      <c r="P2689" s="28" t="s">
        <v>695</v>
      </c>
      <c r="Q2689" s="27" t="s">
        <v>5804</v>
      </c>
      <c r="R2689" s="27" t="s">
        <v>9476</v>
      </c>
      <c r="S2689" s="27" t="s">
        <v>9477</v>
      </c>
      <c r="T2689" s="29">
        <v>18.38466</v>
      </c>
      <c r="U2689" s="29">
        <v>6.0061770000000001</v>
      </c>
      <c r="V2689" s="26"/>
    </row>
    <row r="2690" spans="1:22" ht="12.75" x14ac:dyDescent="0.25">
      <c r="A2690" s="26"/>
      <c r="B2690" s="27"/>
      <c r="C2690" s="26"/>
      <c r="D2690" s="27"/>
      <c r="E2690" s="27"/>
      <c r="F2690" s="30"/>
      <c r="G2690" s="26"/>
      <c r="H2690" s="27"/>
      <c r="I2690" s="30"/>
      <c r="J2690" s="27"/>
      <c r="K2690" s="26"/>
      <c r="L2690" s="32"/>
      <c r="M2690" s="32"/>
      <c r="N2690" s="32"/>
      <c r="O2690" s="26"/>
      <c r="P2690" s="28" t="s">
        <v>695</v>
      </c>
      <c r="Q2690" s="27" t="s">
        <v>9478</v>
      </c>
      <c r="R2690" s="27" t="s">
        <v>9479</v>
      </c>
      <c r="S2690" s="27" t="s">
        <v>9480</v>
      </c>
      <c r="T2690" s="29">
        <v>18.400241999999999</v>
      </c>
      <c r="U2690" s="29">
        <v>6.0489740000000003</v>
      </c>
      <c r="V2690" s="26"/>
    </row>
    <row r="2691" spans="1:22" ht="12.75" x14ac:dyDescent="0.25">
      <c r="A2691" s="26"/>
      <c r="B2691" s="27"/>
      <c r="C2691" s="26"/>
      <c r="D2691" s="27"/>
      <c r="E2691" s="27"/>
      <c r="F2691" s="30"/>
      <c r="G2691" s="26"/>
      <c r="H2691" s="27"/>
      <c r="I2691" s="30"/>
      <c r="J2691" s="27"/>
      <c r="K2691" s="26"/>
      <c r="L2691" s="32"/>
      <c r="M2691" s="32"/>
      <c r="N2691" s="32"/>
      <c r="O2691" s="26"/>
      <c r="P2691" s="28" t="s">
        <v>695</v>
      </c>
      <c r="Q2691" s="27" t="s">
        <v>9481</v>
      </c>
      <c r="R2691" s="27" t="s">
        <v>9482</v>
      </c>
      <c r="S2691" s="27" t="s">
        <v>9483</v>
      </c>
      <c r="T2691" s="29">
        <v>18.304231999999999</v>
      </c>
      <c r="U2691" s="29">
        <v>6.4449750000000003</v>
      </c>
      <c r="V2691" s="26"/>
    </row>
    <row r="2692" spans="1:22" ht="12.75" x14ac:dyDescent="0.25">
      <c r="A2692" s="26"/>
      <c r="B2692" s="27"/>
      <c r="C2692" s="26"/>
      <c r="D2692" s="27"/>
      <c r="E2692" s="27"/>
      <c r="F2692" s="30"/>
      <c r="G2692" s="26"/>
      <c r="H2692" s="27"/>
      <c r="I2692" s="30"/>
      <c r="J2692" s="27"/>
      <c r="K2692" s="26"/>
      <c r="L2692" s="32"/>
      <c r="M2692" s="32"/>
      <c r="N2692" s="32"/>
      <c r="O2692" s="26"/>
      <c r="P2692" s="28" t="s">
        <v>695</v>
      </c>
      <c r="Q2692" s="27" t="s">
        <v>9484</v>
      </c>
      <c r="R2692" s="27" t="s">
        <v>9485</v>
      </c>
      <c r="S2692" s="27" t="s">
        <v>9486</v>
      </c>
      <c r="T2692" s="29">
        <v>18.33858</v>
      </c>
      <c r="U2692" s="29">
        <v>6.3831740000000003</v>
      </c>
      <c r="V2692" s="26"/>
    </row>
    <row r="2693" spans="1:22" ht="12.75" x14ac:dyDescent="0.25">
      <c r="A2693" s="26"/>
      <c r="B2693" s="27"/>
      <c r="C2693" s="26"/>
      <c r="D2693" s="27"/>
      <c r="E2693" s="27"/>
      <c r="F2693" s="30"/>
      <c r="G2693" s="26"/>
      <c r="H2693" s="27"/>
      <c r="I2693" s="30"/>
      <c r="J2693" s="27"/>
      <c r="K2693" s="26"/>
      <c r="L2693" s="32"/>
      <c r="M2693" s="32"/>
      <c r="N2693" s="32"/>
      <c r="O2693" s="26"/>
      <c r="P2693" s="28" t="s">
        <v>695</v>
      </c>
      <c r="Q2693" s="27" t="s">
        <v>9487</v>
      </c>
      <c r="R2693" s="27" t="s">
        <v>9488</v>
      </c>
      <c r="S2693" s="27" t="s">
        <v>9489</v>
      </c>
      <c r="T2693" s="29">
        <v>18.335073999999999</v>
      </c>
      <c r="U2693" s="29">
        <v>5.829485</v>
      </c>
      <c r="V2693" s="26"/>
    </row>
    <row r="2694" spans="1:22" ht="12.75" x14ac:dyDescent="0.25">
      <c r="A2694" s="26"/>
      <c r="B2694" s="27"/>
      <c r="C2694" s="26"/>
      <c r="D2694" s="27"/>
      <c r="E2694" s="27"/>
      <c r="F2694" s="30"/>
      <c r="G2694" s="26"/>
      <c r="H2694" s="27"/>
      <c r="I2694" s="30"/>
      <c r="J2694" s="27"/>
      <c r="K2694" s="26"/>
      <c r="L2694" s="32"/>
      <c r="M2694" s="32"/>
      <c r="N2694" s="32"/>
      <c r="O2694" s="26"/>
      <c r="P2694" s="28" t="s">
        <v>695</v>
      </c>
      <c r="Q2694" s="27" t="s">
        <v>9490</v>
      </c>
      <c r="R2694" s="27" t="s">
        <v>9491</v>
      </c>
      <c r="S2694" s="27" t="s">
        <v>9492</v>
      </c>
      <c r="T2694" s="29">
        <v>18.365734</v>
      </c>
      <c r="U2694" s="29">
        <v>6.1526300000000003</v>
      </c>
      <c r="V2694" s="26"/>
    </row>
    <row r="2695" spans="1:22" ht="12.75" x14ac:dyDescent="0.25">
      <c r="A2695" s="26"/>
      <c r="B2695" s="27"/>
      <c r="C2695" s="26"/>
      <c r="D2695" s="27"/>
      <c r="E2695" s="27"/>
      <c r="F2695" s="30"/>
      <c r="G2695" s="26"/>
      <c r="H2695" s="27"/>
      <c r="I2695" s="30"/>
      <c r="J2695" s="27"/>
      <c r="K2695" s="26"/>
      <c r="L2695" s="32"/>
      <c r="M2695" s="32"/>
      <c r="N2695" s="32"/>
      <c r="O2695" s="26"/>
      <c r="P2695" s="28" t="s">
        <v>695</v>
      </c>
      <c r="Q2695" s="27" t="s">
        <v>9493</v>
      </c>
      <c r="R2695" s="27" t="s">
        <v>9494</v>
      </c>
      <c r="S2695" s="27" t="s">
        <v>9495</v>
      </c>
      <c r="T2695" s="29">
        <v>18.351424000000002</v>
      </c>
      <c r="U2695" s="29">
        <v>6.2651709999999996</v>
      </c>
      <c r="V2695" s="26"/>
    </row>
    <row r="2696" spans="1:22" ht="12.75" x14ac:dyDescent="0.25">
      <c r="A2696" s="26"/>
      <c r="B2696" s="27"/>
      <c r="C2696" s="26"/>
      <c r="D2696" s="27"/>
      <c r="E2696" s="27"/>
      <c r="F2696" s="30"/>
      <c r="G2696" s="26"/>
      <c r="H2696" s="27"/>
      <c r="I2696" s="30"/>
      <c r="J2696" s="27"/>
      <c r="K2696" s="26"/>
      <c r="L2696" s="32"/>
      <c r="M2696" s="32"/>
      <c r="N2696" s="32"/>
      <c r="O2696" s="26"/>
      <c r="P2696" s="28" t="s">
        <v>695</v>
      </c>
      <c r="Q2696" s="27" t="s">
        <v>9164</v>
      </c>
      <c r="R2696" s="27" t="s">
        <v>9496</v>
      </c>
      <c r="S2696" s="27" t="s">
        <v>9497</v>
      </c>
      <c r="T2696" s="29">
        <v>18.341457999999999</v>
      </c>
      <c r="U2696" s="29">
        <v>5.846158</v>
      </c>
      <c r="V2696" s="26"/>
    </row>
    <row r="2697" spans="1:22" ht="12.75" x14ac:dyDescent="0.25">
      <c r="A2697" s="26"/>
      <c r="B2697" s="27"/>
      <c r="C2697" s="26"/>
      <c r="D2697" s="27"/>
      <c r="E2697" s="27"/>
      <c r="F2697" s="30"/>
      <c r="G2697" s="26"/>
      <c r="H2697" s="27"/>
      <c r="I2697" s="30"/>
      <c r="J2697" s="27"/>
      <c r="K2697" s="26"/>
      <c r="L2697" s="32"/>
      <c r="M2697" s="32"/>
      <c r="N2697" s="32"/>
      <c r="O2697" s="26"/>
      <c r="P2697" s="28" t="s">
        <v>695</v>
      </c>
      <c r="Q2697" s="27" t="s">
        <v>7783</v>
      </c>
      <c r="R2697" s="27" t="s">
        <v>9498</v>
      </c>
      <c r="S2697" s="27" t="s">
        <v>9499</v>
      </c>
      <c r="T2697" s="29">
        <v>18.346019999999999</v>
      </c>
      <c r="U2697" s="29">
        <v>5.8549290000000003</v>
      </c>
      <c r="V2697" s="26"/>
    </row>
    <row r="2698" spans="1:22" ht="12.75" x14ac:dyDescent="0.25">
      <c r="A2698" s="26"/>
      <c r="B2698" s="27"/>
      <c r="C2698" s="26"/>
      <c r="D2698" s="27"/>
      <c r="E2698" s="27"/>
      <c r="F2698" s="30"/>
      <c r="G2698" s="26"/>
      <c r="H2698" s="27"/>
      <c r="I2698" s="30"/>
      <c r="J2698" s="27"/>
      <c r="K2698" s="26"/>
      <c r="L2698" s="32"/>
      <c r="M2698" s="32"/>
      <c r="N2698" s="32"/>
      <c r="O2698" s="26"/>
      <c r="P2698" s="28" t="s">
        <v>695</v>
      </c>
      <c r="Q2698" s="27" t="s">
        <v>9500</v>
      </c>
      <c r="R2698" s="27" t="s">
        <v>9501</v>
      </c>
      <c r="S2698" s="27" t="s">
        <v>9502</v>
      </c>
      <c r="T2698" s="29">
        <v>18.35004</v>
      </c>
      <c r="U2698" s="29">
        <v>5.9013169999999997</v>
      </c>
      <c r="V2698" s="26"/>
    </row>
    <row r="2699" spans="1:22" ht="12.75" x14ac:dyDescent="0.25">
      <c r="A2699" s="26"/>
      <c r="B2699" s="27"/>
      <c r="C2699" s="26"/>
      <c r="D2699" s="27"/>
      <c r="E2699" s="27"/>
      <c r="F2699" s="30"/>
      <c r="G2699" s="26"/>
      <c r="H2699" s="27"/>
      <c r="I2699" s="30"/>
      <c r="J2699" s="27"/>
      <c r="K2699" s="26"/>
      <c r="L2699" s="32"/>
      <c r="M2699" s="32"/>
      <c r="N2699" s="32"/>
      <c r="O2699" s="26"/>
      <c r="P2699" s="28" t="s">
        <v>695</v>
      </c>
      <c r="Q2699" s="27" t="s">
        <v>9503</v>
      </c>
      <c r="R2699" s="27" t="s">
        <v>9504</v>
      </c>
      <c r="S2699" s="27" t="s">
        <v>9505</v>
      </c>
      <c r="T2699" s="29">
        <v>18.361049999999999</v>
      </c>
      <c r="U2699" s="29">
        <v>6.2798049999999996</v>
      </c>
      <c r="V2699" s="26"/>
    </row>
    <row r="2700" spans="1:22" ht="12.75" x14ac:dyDescent="0.25">
      <c r="A2700" s="26"/>
      <c r="B2700" s="27"/>
      <c r="C2700" s="26"/>
      <c r="D2700" s="27"/>
      <c r="E2700" s="27"/>
      <c r="F2700" s="30"/>
      <c r="G2700" s="26"/>
      <c r="H2700" s="27"/>
      <c r="I2700" s="30"/>
      <c r="J2700" s="27"/>
      <c r="K2700" s="26"/>
      <c r="L2700" s="32"/>
      <c r="M2700" s="32"/>
      <c r="N2700" s="32"/>
      <c r="O2700" s="26"/>
      <c r="P2700" s="28" t="s">
        <v>695</v>
      </c>
      <c r="Q2700" s="27" t="s">
        <v>9506</v>
      </c>
      <c r="R2700" s="27" t="s">
        <v>9507</v>
      </c>
      <c r="S2700" s="27" t="s">
        <v>9508</v>
      </c>
      <c r="T2700" s="29">
        <v>18.368715999999999</v>
      </c>
      <c r="U2700" s="29">
        <v>6.3011509999999999</v>
      </c>
      <c r="V2700" s="26"/>
    </row>
    <row r="2701" spans="1:22" ht="12.75" x14ac:dyDescent="0.25">
      <c r="A2701" s="26"/>
      <c r="B2701" s="27"/>
      <c r="C2701" s="26"/>
      <c r="D2701" s="27"/>
      <c r="E2701" s="27"/>
      <c r="F2701" s="30"/>
      <c r="G2701" s="26"/>
      <c r="H2701" s="27"/>
      <c r="I2701" s="30"/>
      <c r="J2701" s="27"/>
      <c r="K2701" s="26"/>
      <c r="L2701" s="32"/>
      <c r="M2701" s="32"/>
      <c r="N2701" s="32"/>
      <c r="O2701" s="26"/>
      <c r="P2701" s="28" t="s">
        <v>695</v>
      </c>
      <c r="Q2701" s="27" t="s">
        <v>9509</v>
      </c>
      <c r="R2701" s="27" t="s">
        <v>9510</v>
      </c>
      <c r="S2701" s="27" t="s">
        <v>9511</v>
      </c>
      <c r="T2701" s="29">
        <v>18.362866</v>
      </c>
      <c r="U2701" s="29">
        <v>6.286314</v>
      </c>
      <c r="V2701" s="26"/>
    </row>
    <row r="2702" spans="1:22" ht="12.75" x14ac:dyDescent="0.25">
      <c r="A2702" s="26"/>
      <c r="B2702" s="27"/>
      <c r="C2702" s="26"/>
      <c r="D2702" s="27"/>
      <c r="E2702" s="27"/>
      <c r="F2702" s="30"/>
      <c r="G2702" s="26"/>
      <c r="H2702" s="27"/>
      <c r="I2702" s="30"/>
      <c r="J2702" s="27"/>
      <c r="K2702" s="26"/>
      <c r="L2702" s="32"/>
      <c r="M2702" s="32"/>
      <c r="N2702" s="32"/>
      <c r="O2702" s="26"/>
      <c r="P2702" s="28" t="s">
        <v>695</v>
      </c>
      <c r="Q2702" s="27" t="s">
        <v>9512</v>
      </c>
      <c r="R2702" s="27" t="s">
        <v>9513</v>
      </c>
      <c r="S2702" s="27" t="s">
        <v>9514</v>
      </c>
      <c r="T2702" s="29">
        <v>18.347553999999999</v>
      </c>
      <c r="U2702" s="29">
        <v>5.885446</v>
      </c>
      <c r="V2702" s="26"/>
    </row>
    <row r="2703" spans="1:22" ht="12.75" x14ac:dyDescent="0.25">
      <c r="A2703" s="26"/>
      <c r="B2703" s="27"/>
      <c r="C2703" s="26"/>
      <c r="D2703" s="27"/>
      <c r="E2703" s="27"/>
      <c r="F2703" s="30"/>
      <c r="G2703" s="26"/>
      <c r="H2703" s="27"/>
      <c r="I2703" s="30"/>
      <c r="J2703" s="27"/>
      <c r="K2703" s="26"/>
      <c r="L2703" s="32"/>
      <c r="M2703" s="32"/>
      <c r="N2703" s="32"/>
      <c r="O2703" s="26"/>
      <c r="P2703" s="28" t="s">
        <v>695</v>
      </c>
      <c r="Q2703" s="27" t="s">
        <v>9515</v>
      </c>
      <c r="R2703" s="27" t="s">
        <v>9516</v>
      </c>
      <c r="S2703" s="27" t="s">
        <v>9517</v>
      </c>
      <c r="T2703" s="29">
        <v>18.357945999999998</v>
      </c>
      <c r="U2703" s="29">
        <v>5.9511830000000003</v>
      </c>
      <c r="V2703" s="26"/>
    </row>
    <row r="2704" spans="1:22" ht="12.75" x14ac:dyDescent="0.25">
      <c r="A2704" s="26"/>
      <c r="B2704" s="27"/>
      <c r="C2704" s="26"/>
      <c r="D2704" s="27"/>
      <c r="E2704" s="27"/>
      <c r="F2704" s="30"/>
      <c r="G2704" s="26"/>
      <c r="H2704" s="27"/>
      <c r="I2704" s="30"/>
      <c r="J2704" s="27"/>
      <c r="K2704" s="26"/>
      <c r="L2704" s="32"/>
      <c r="M2704" s="32"/>
      <c r="N2704" s="32"/>
      <c r="O2704" s="26"/>
      <c r="P2704" s="28" t="s">
        <v>695</v>
      </c>
      <c r="Q2704" s="27" t="s">
        <v>9518</v>
      </c>
      <c r="R2704" s="27" t="s">
        <v>9519</v>
      </c>
      <c r="S2704" s="27" t="s">
        <v>9520</v>
      </c>
      <c r="T2704" s="29">
        <v>18.398116000000002</v>
      </c>
      <c r="U2704" s="29">
        <v>6.0156999999999998</v>
      </c>
      <c r="V2704" s="26"/>
    </row>
    <row r="2705" spans="1:22" ht="12.75" x14ac:dyDescent="0.25">
      <c r="A2705" s="26"/>
      <c r="B2705" s="27"/>
      <c r="C2705" s="26"/>
      <c r="D2705" s="27"/>
      <c r="E2705" s="27"/>
      <c r="F2705" s="30"/>
      <c r="G2705" s="26"/>
      <c r="H2705" s="27"/>
      <c r="I2705" s="30"/>
      <c r="J2705" s="27"/>
      <c r="K2705" s="26"/>
      <c r="L2705" s="32"/>
      <c r="M2705" s="32"/>
      <c r="N2705" s="32"/>
      <c r="O2705" s="26"/>
      <c r="P2705" s="28" t="s">
        <v>695</v>
      </c>
      <c r="Q2705" s="27" t="s">
        <v>9521</v>
      </c>
      <c r="R2705" s="27" t="s">
        <v>9522</v>
      </c>
      <c r="S2705" s="27" t="s">
        <v>9523</v>
      </c>
      <c r="T2705" s="29">
        <v>18.410091999999999</v>
      </c>
      <c r="U2705" s="29">
        <v>6.0387250000000003</v>
      </c>
      <c r="V2705" s="26"/>
    </row>
    <row r="2706" spans="1:22" ht="12.75" x14ac:dyDescent="0.25">
      <c r="A2706" s="26"/>
      <c r="B2706" s="27"/>
      <c r="C2706" s="26"/>
      <c r="D2706" s="27"/>
      <c r="E2706" s="27"/>
      <c r="F2706" s="30"/>
      <c r="G2706" s="26"/>
      <c r="H2706" s="27"/>
      <c r="I2706" s="30"/>
      <c r="J2706" s="27"/>
      <c r="K2706" s="26"/>
      <c r="L2706" s="32"/>
      <c r="M2706" s="32"/>
      <c r="N2706" s="32"/>
      <c r="O2706" s="26"/>
      <c r="P2706" s="28" t="s">
        <v>695</v>
      </c>
      <c r="Q2706" s="27" t="s">
        <v>9524</v>
      </c>
      <c r="R2706" s="27" t="s">
        <v>9525</v>
      </c>
      <c r="S2706" s="27" t="s">
        <v>9526</v>
      </c>
      <c r="T2706" s="29">
        <v>18.321135000000002</v>
      </c>
      <c r="U2706" s="29">
        <v>6.4301760000000003</v>
      </c>
      <c r="V2706" s="26"/>
    </row>
    <row r="2707" spans="1:22" ht="12.75" x14ac:dyDescent="0.25">
      <c r="A2707" s="26"/>
      <c r="B2707" s="27"/>
      <c r="C2707" s="26"/>
      <c r="D2707" s="27"/>
      <c r="E2707" s="27"/>
      <c r="F2707" s="30"/>
      <c r="G2707" s="26"/>
      <c r="H2707" s="27"/>
      <c r="I2707" s="30"/>
      <c r="J2707" s="27"/>
      <c r="K2707" s="26"/>
      <c r="L2707" s="32"/>
      <c r="M2707" s="32"/>
      <c r="N2707" s="32"/>
      <c r="O2707" s="26"/>
      <c r="P2707" s="28" t="s">
        <v>695</v>
      </c>
      <c r="Q2707" s="27" t="s">
        <v>9527</v>
      </c>
      <c r="R2707" s="27" t="s">
        <v>9528</v>
      </c>
      <c r="S2707" s="27" t="s">
        <v>9529</v>
      </c>
      <c r="T2707" s="29">
        <v>18.318408000000002</v>
      </c>
      <c r="U2707" s="29">
        <v>6.4297060000000004</v>
      </c>
      <c r="V2707" s="26"/>
    </row>
    <row r="2708" spans="1:22" ht="12.75" x14ac:dyDescent="0.25">
      <c r="A2708" s="26"/>
      <c r="B2708" s="27"/>
      <c r="C2708" s="26"/>
      <c r="D2708" s="27"/>
      <c r="E2708" s="27"/>
      <c r="F2708" s="30"/>
      <c r="G2708" s="26"/>
      <c r="H2708" s="27"/>
      <c r="I2708" s="30"/>
      <c r="J2708" s="27"/>
      <c r="K2708" s="26"/>
      <c r="L2708" s="32"/>
      <c r="M2708" s="32"/>
      <c r="N2708" s="32"/>
      <c r="O2708" s="26"/>
      <c r="P2708" s="28" t="s">
        <v>695</v>
      </c>
      <c r="Q2708" s="27" t="s">
        <v>9530</v>
      </c>
      <c r="R2708" s="27" t="s">
        <v>9531</v>
      </c>
      <c r="S2708" s="27" t="s">
        <v>9532</v>
      </c>
      <c r="T2708" s="29">
        <v>18.314859999999999</v>
      </c>
      <c r="U2708" s="29">
        <v>6.4374799999999999</v>
      </c>
      <c r="V2708" s="26"/>
    </row>
    <row r="2709" spans="1:22" ht="12.75" x14ac:dyDescent="0.25">
      <c r="A2709" s="26"/>
      <c r="B2709" s="27"/>
      <c r="C2709" s="26"/>
      <c r="D2709" s="27"/>
      <c r="E2709" s="27"/>
      <c r="F2709" s="30"/>
      <c r="G2709" s="26"/>
      <c r="H2709" s="27"/>
      <c r="I2709" s="30"/>
      <c r="J2709" s="27"/>
      <c r="K2709" s="26"/>
      <c r="L2709" s="32"/>
      <c r="M2709" s="32"/>
      <c r="N2709" s="32"/>
      <c r="O2709" s="26"/>
      <c r="P2709" s="28" t="s">
        <v>695</v>
      </c>
      <c r="Q2709" s="27" t="s">
        <v>9533</v>
      </c>
      <c r="R2709" s="27" t="s">
        <v>9534</v>
      </c>
      <c r="S2709" s="27" t="s">
        <v>9535</v>
      </c>
      <c r="T2709" s="29">
        <v>18.342806</v>
      </c>
      <c r="U2709" s="29">
        <v>5.8869230000000003</v>
      </c>
      <c r="V2709" s="26"/>
    </row>
    <row r="2710" spans="1:22" ht="12.75" x14ac:dyDescent="0.25">
      <c r="A2710" s="26"/>
      <c r="B2710" s="27"/>
      <c r="C2710" s="26"/>
      <c r="D2710" s="27"/>
      <c r="E2710" s="27"/>
      <c r="F2710" s="30"/>
      <c r="G2710" s="26"/>
      <c r="H2710" s="27"/>
      <c r="I2710" s="30"/>
      <c r="J2710" s="27"/>
      <c r="K2710" s="26"/>
      <c r="L2710" s="32"/>
      <c r="M2710" s="32"/>
      <c r="N2710" s="32"/>
      <c r="O2710" s="26"/>
      <c r="P2710" s="28" t="s">
        <v>695</v>
      </c>
      <c r="Q2710" s="27" t="s">
        <v>22665</v>
      </c>
      <c r="R2710" s="27" t="s">
        <v>22668</v>
      </c>
      <c r="S2710" s="27"/>
      <c r="T2710" s="29">
        <v>18.303764000000001</v>
      </c>
      <c r="U2710" s="29">
        <v>6.4957659999999997</v>
      </c>
      <c r="V2710" s="26"/>
    </row>
    <row r="2711" spans="1:22" ht="12.75" x14ac:dyDescent="0.25">
      <c r="A2711" s="26"/>
      <c r="B2711" s="27"/>
      <c r="C2711" s="26"/>
      <c r="D2711" s="27"/>
      <c r="E2711" s="27"/>
      <c r="F2711" s="30"/>
      <c r="G2711" s="26"/>
      <c r="H2711" s="27"/>
      <c r="I2711" s="30"/>
      <c r="J2711" s="27"/>
      <c r="K2711" s="26"/>
      <c r="L2711" s="32"/>
      <c r="M2711" s="32"/>
      <c r="N2711" s="32"/>
      <c r="O2711" s="26"/>
      <c r="P2711" s="28" t="s">
        <v>695</v>
      </c>
      <c r="Q2711" s="27" t="s">
        <v>22666</v>
      </c>
      <c r="R2711" s="27" t="s">
        <v>22667</v>
      </c>
      <c r="S2711" s="27"/>
      <c r="T2711" s="29">
        <v>18.302955000000001</v>
      </c>
      <c r="U2711" s="29">
        <v>6.4990019999999999</v>
      </c>
      <c r="V2711" s="26"/>
    </row>
    <row r="2712" spans="1:22" ht="12.75" x14ac:dyDescent="0.25">
      <c r="A2712" s="26"/>
      <c r="B2712" s="27"/>
      <c r="C2712" s="26"/>
      <c r="D2712" s="27"/>
      <c r="E2712" s="27"/>
      <c r="F2712" s="30"/>
      <c r="G2712" s="26"/>
      <c r="H2712" s="27"/>
      <c r="I2712" s="30"/>
      <c r="J2712" s="27"/>
      <c r="K2712" s="26"/>
      <c r="L2712" s="32"/>
      <c r="M2712" s="32"/>
      <c r="N2712" s="32"/>
      <c r="O2712" s="26"/>
      <c r="P2712" s="28" t="s">
        <v>264</v>
      </c>
      <c r="Q2712" s="27" t="s">
        <v>1744</v>
      </c>
      <c r="R2712" s="27" t="s">
        <v>1745</v>
      </c>
      <c r="S2712" s="27" t="s">
        <v>1746</v>
      </c>
      <c r="T2712" s="29">
        <v>15.004384999999999</v>
      </c>
      <c r="U2712" s="29">
        <v>5.801831</v>
      </c>
      <c r="V2712" s="26"/>
    </row>
    <row r="2713" spans="1:22" ht="12.75" x14ac:dyDescent="0.25">
      <c r="A2713" s="26"/>
      <c r="B2713" s="27"/>
      <c r="C2713" s="26"/>
      <c r="D2713" s="27"/>
      <c r="E2713" s="27"/>
      <c r="F2713" s="30"/>
      <c r="G2713" s="26"/>
      <c r="H2713" s="27"/>
      <c r="I2713" s="30"/>
      <c r="J2713" s="27"/>
      <c r="K2713" s="26"/>
      <c r="L2713" s="32"/>
      <c r="M2713" s="32"/>
      <c r="N2713" s="32"/>
      <c r="O2713" s="26"/>
      <c r="P2713" s="28" t="s">
        <v>264</v>
      </c>
      <c r="Q2713" s="27" t="s">
        <v>1747</v>
      </c>
      <c r="R2713" s="27" t="s">
        <v>1748</v>
      </c>
      <c r="S2713" s="27" t="s">
        <v>1749</v>
      </c>
      <c r="T2713" s="29">
        <v>15.165013</v>
      </c>
      <c r="U2713" s="29">
        <v>5.8035800000000002</v>
      </c>
      <c r="V2713" s="26"/>
    </row>
    <row r="2714" spans="1:22" ht="12.75" x14ac:dyDescent="0.25">
      <c r="A2714" s="26"/>
      <c r="B2714" s="27"/>
      <c r="C2714" s="26"/>
      <c r="D2714" s="27"/>
      <c r="E2714" s="27"/>
      <c r="F2714" s="30"/>
      <c r="G2714" s="26"/>
      <c r="H2714" s="27"/>
      <c r="I2714" s="30"/>
      <c r="J2714" s="27"/>
      <c r="K2714" s="26"/>
      <c r="L2714" s="32"/>
      <c r="M2714" s="32"/>
      <c r="N2714" s="32"/>
      <c r="O2714" s="26"/>
      <c r="P2714" s="28" t="s">
        <v>264</v>
      </c>
      <c r="Q2714" s="27" t="s">
        <v>1750</v>
      </c>
      <c r="R2714" s="27" t="s">
        <v>1751</v>
      </c>
      <c r="S2714" s="27" t="s">
        <v>1752</v>
      </c>
      <c r="T2714" s="29">
        <v>15.144223</v>
      </c>
      <c r="U2714" s="29">
        <v>5.8522530000000001</v>
      </c>
      <c r="V2714" s="26"/>
    </row>
    <row r="2715" spans="1:22" ht="12.75" x14ac:dyDescent="0.25">
      <c r="A2715" s="26"/>
      <c r="B2715" s="27"/>
      <c r="C2715" s="26"/>
      <c r="D2715" s="27"/>
      <c r="E2715" s="27"/>
      <c r="F2715" s="30"/>
      <c r="G2715" s="26"/>
      <c r="H2715" s="27"/>
      <c r="I2715" s="30"/>
      <c r="J2715" s="27"/>
      <c r="K2715" s="26"/>
      <c r="L2715" s="32"/>
      <c r="M2715" s="32"/>
      <c r="N2715" s="32"/>
      <c r="O2715" s="26"/>
      <c r="P2715" s="28" t="s">
        <v>264</v>
      </c>
      <c r="Q2715" s="27" t="s">
        <v>1753</v>
      </c>
      <c r="R2715" s="27" t="s">
        <v>1754</v>
      </c>
      <c r="S2715" s="27" t="s">
        <v>1755</v>
      </c>
      <c r="T2715" s="29">
        <v>15.107942</v>
      </c>
      <c r="U2715" s="29">
        <v>5.7958460000000001</v>
      </c>
      <c r="V2715" s="26"/>
    </row>
    <row r="2716" spans="1:22" ht="12.75" x14ac:dyDescent="0.25">
      <c r="A2716" s="26"/>
      <c r="B2716" s="27"/>
      <c r="C2716" s="26"/>
      <c r="D2716" s="27"/>
      <c r="E2716" s="27"/>
      <c r="F2716" s="30"/>
      <c r="G2716" s="26"/>
      <c r="H2716" s="27"/>
      <c r="I2716" s="30"/>
      <c r="J2716" s="27"/>
      <c r="K2716" s="26"/>
      <c r="L2716" s="32"/>
      <c r="M2716" s="32"/>
      <c r="N2716" s="32"/>
      <c r="O2716" s="26"/>
      <c r="P2716" s="28" t="s">
        <v>264</v>
      </c>
      <c r="Q2716" s="27" t="s">
        <v>1756</v>
      </c>
      <c r="R2716" s="27" t="s">
        <v>1757</v>
      </c>
      <c r="S2716" s="27" t="s">
        <v>1758</v>
      </c>
      <c r="T2716" s="29">
        <v>15.040753</v>
      </c>
      <c r="U2716" s="29">
        <v>5.7957720000000004</v>
      </c>
      <c r="V2716" s="26"/>
    </row>
    <row r="2717" spans="1:22" ht="12.75" x14ac:dyDescent="0.25">
      <c r="A2717" s="26"/>
      <c r="B2717" s="27"/>
      <c r="C2717" s="26"/>
      <c r="D2717" s="27"/>
      <c r="E2717" s="27"/>
      <c r="F2717" s="30"/>
      <c r="G2717" s="26"/>
      <c r="H2717" s="27"/>
      <c r="I2717" s="30"/>
      <c r="J2717" s="27"/>
      <c r="K2717" s="26"/>
      <c r="L2717" s="32"/>
      <c r="M2717" s="32"/>
      <c r="N2717" s="32"/>
      <c r="O2717" s="26"/>
      <c r="P2717" s="28" t="s">
        <v>264</v>
      </c>
      <c r="Q2717" s="27" t="s">
        <v>22337</v>
      </c>
      <c r="R2717" s="27" t="s">
        <v>22338</v>
      </c>
      <c r="S2717" s="27" t="s">
        <v>1759</v>
      </c>
      <c r="T2717" s="29">
        <v>15.180526</v>
      </c>
      <c r="U2717" s="29">
        <v>5.8053949999999999</v>
      </c>
      <c r="V2717" s="26"/>
    </row>
    <row r="2718" spans="1:22" ht="12.75" x14ac:dyDescent="0.25">
      <c r="A2718" s="26"/>
      <c r="B2718" s="27"/>
      <c r="C2718" s="26"/>
      <c r="D2718" s="27"/>
      <c r="E2718" s="27"/>
      <c r="F2718" s="30"/>
      <c r="G2718" s="26"/>
      <c r="H2718" s="27"/>
      <c r="I2718" s="30"/>
      <c r="J2718" s="27"/>
      <c r="K2718" s="26"/>
      <c r="L2718" s="32"/>
      <c r="M2718" s="32"/>
      <c r="N2718" s="32"/>
      <c r="O2718" s="26"/>
      <c r="P2718" s="28" t="s">
        <v>264</v>
      </c>
      <c r="Q2718" s="27" t="s">
        <v>1760</v>
      </c>
      <c r="R2718" s="27" t="s">
        <v>1761</v>
      </c>
      <c r="S2718" s="27" t="s">
        <v>1762</v>
      </c>
      <c r="T2718" s="29">
        <v>15.186724999999999</v>
      </c>
      <c r="U2718" s="29">
        <v>5.7750969999999997</v>
      </c>
      <c r="V2718" s="26"/>
    </row>
    <row r="2719" spans="1:22" ht="12.75" x14ac:dyDescent="0.25">
      <c r="A2719" s="26"/>
      <c r="B2719" s="27"/>
      <c r="C2719" s="26"/>
      <c r="D2719" s="27"/>
      <c r="E2719" s="27"/>
      <c r="F2719" s="30"/>
      <c r="G2719" s="26"/>
      <c r="H2719" s="27"/>
      <c r="I2719" s="30"/>
      <c r="J2719" s="27"/>
      <c r="K2719" s="26"/>
      <c r="L2719" s="32"/>
      <c r="M2719" s="32"/>
      <c r="N2719" s="32"/>
      <c r="O2719" s="26"/>
      <c r="P2719" s="28" t="s">
        <v>264</v>
      </c>
      <c r="Q2719" s="27" t="s">
        <v>1763</v>
      </c>
      <c r="R2719" s="27" t="s">
        <v>1764</v>
      </c>
      <c r="S2719" s="27" t="s">
        <v>1765</v>
      </c>
      <c r="T2719" s="29">
        <v>15.205337999999999</v>
      </c>
      <c r="U2719" s="29">
        <v>5.663017</v>
      </c>
      <c r="V2719" s="26"/>
    </row>
    <row r="2720" spans="1:22" ht="12.75" x14ac:dyDescent="0.25">
      <c r="A2720" s="26"/>
      <c r="B2720" s="27"/>
      <c r="C2720" s="26"/>
      <c r="D2720" s="27"/>
      <c r="E2720" s="27"/>
      <c r="F2720" s="30"/>
      <c r="G2720" s="26"/>
      <c r="H2720" s="27"/>
      <c r="I2720" s="30"/>
      <c r="J2720" s="27"/>
      <c r="K2720" s="26"/>
      <c r="L2720" s="32"/>
      <c r="M2720" s="32"/>
      <c r="N2720" s="32"/>
      <c r="O2720" s="26"/>
      <c r="P2720" s="28" t="s">
        <v>264</v>
      </c>
      <c r="Q2720" s="27" t="s">
        <v>1766</v>
      </c>
      <c r="R2720" s="27" t="s">
        <v>1767</v>
      </c>
      <c r="S2720" s="27" t="s">
        <v>1768</v>
      </c>
      <c r="T2720" s="29">
        <v>15.075571</v>
      </c>
      <c r="U2720" s="29">
        <v>5.7820819999999999</v>
      </c>
      <c r="V2720" s="26"/>
    </row>
    <row r="2721" spans="1:22" ht="12.75" x14ac:dyDescent="0.25">
      <c r="A2721" s="26"/>
      <c r="B2721" s="27"/>
      <c r="C2721" s="26"/>
      <c r="D2721" s="27"/>
      <c r="E2721" s="27"/>
      <c r="F2721" s="30"/>
      <c r="G2721" s="26"/>
      <c r="H2721" s="27"/>
      <c r="I2721" s="30"/>
      <c r="J2721" s="27"/>
      <c r="K2721" s="26"/>
      <c r="L2721" s="32"/>
      <c r="M2721" s="32"/>
      <c r="N2721" s="32"/>
      <c r="O2721" s="26"/>
      <c r="P2721" s="28" t="s">
        <v>264</v>
      </c>
      <c r="Q2721" s="27" t="s">
        <v>1769</v>
      </c>
      <c r="R2721" s="27" t="s">
        <v>1770</v>
      </c>
      <c r="S2721" s="27" t="s">
        <v>1771</v>
      </c>
      <c r="T2721" s="29">
        <v>15.078481999999999</v>
      </c>
      <c r="U2721" s="29">
        <v>5.7814430000000003</v>
      </c>
      <c r="V2721" s="26"/>
    </row>
    <row r="2722" spans="1:22" ht="12.75" x14ac:dyDescent="0.25">
      <c r="A2722" s="26"/>
      <c r="B2722" s="27"/>
      <c r="C2722" s="26"/>
      <c r="D2722" s="27"/>
      <c r="E2722" s="27"/>
      <c r="F2722" s="30"/>
      <c r="G2722" s="26"/>
      <c r="H2722" s="27"/>
      <c r="I2722" s="30"/>
      <c r="J2722" s="27"/>
      <c r="K2722" s="26"/>
      <c r="L2722" s="32"/>
      <c r="M2722" s="32"/>
      <c r="N2722" s="32"/>
      <c r="O2722" s="26"/>
      <c r="P2722" s="28" t="s">
        <v>264</v>
      </c>
      <c r="Q2722" s="27" t="s">
        <v>1772</v>
      </c>
      <c r="R2722" s="27" t="s">
        <v>1773</v>
      </c>
      <c r="S2722" s="27" t="s">
        <v>1774</v>
      </c>
      <c r="T2722" s="29">
        <v>15.070499</v>
      </c>
      <c r="U2722" s="29">
        <v>5.7844410000000002</v>
      </c>
      <c r="V2722" s="26"/>
    </row>
    <row r="2723" spans="1:22" ht="12.75" x14ac:dyDescent="0.25">
      <c r="A2723" s="26"/>
      <c r="B2723" s="27"/>
      <c r="C2723" s="26"/>
      <c r="D2723" s="27"/>
      <c r="E2723" s="27"/>
      <c r="F2723" s="30"/>
      <c r="G2723" s="26"/>
      <c r="H2723" s="27"/>
      <c r="I2723" s="30"/>
      <c r="J2723" s="27"/>
      <c r="K2723" s="26"/>
      <c r="L2723" s="32"/>
      <c r="M2723" s="32"/>
      <c r="N2723" s="32"/>
      <c r="O2723" s="26"/>
      <c r="P2723" s="28" t="s">
        <v>264</v>
      </c>
      <c r="Q2723" s="27" t="s">
        <v>1775</v>
      </c>
      <c r="R2723" s="27" t="s">
        <v>1776</v>
      </c>
      <c r="S2723" s="27" t="s">
        <v>1777</v>
      </c>
      <c r="T2723" s="29">
        <v>15.171336</v>
      </c>
      <c r="U2723" s="29">
        <v>5.8053809999999997</v>
      </c>
      <c r="V2723" s="26"/>
    </row>
    <row r="2724" spans="1:22" ht="12.75" x14ac:dyDescent="0.25">
      <c r="A2724" s="26"/>
      <c r="B2724" s="27"/>
      <c r="C2724" s="26"/>
      <c r="D2724" s="27"/>
      <c r="E2724" s="27"/>
      <c r="F2724" s="30"/>
      <c r="G2724" s="26"/>
      <c r="H2724" s="27"/>
      <c r="I2724" s="30"/>
      <c r="J2724" s="27"/>
      <c r="K2724" s="26"/>
      <c r="L2724" s="32"/>
      <c r="M2724" s="32"/>
      <c r="N2724" s="32"/>
      <c r="O2724" s="26"/>
      <c r="P2724" s="28" t="s">
        <v>264</v>
      </c>
      <c r="Q2724" s="27" t="s">
        <v>264</v>
      </c>
      <c r="R2724" s="27" t="s">
        <v>1778</v>
      </c>
      <c r="S2724" s="27" t="s">
        <v>1779</v>
      </c>
      <c r="T2724" s="29">
        <v>15.189518</v>
      </c>
      <c r="U2724" s="29">
        <v>5.6300220000000003</v>
      </c>
      <c r="V2724" s="26"/>
    </row>
    <row r="2725" spans="1:22" ht="12.75" x14ac:dyDescent="0.25">
      <c r="A2725" s="26"/>
      <c r="B2725" s="27"/>
      <c r="C2725" s="26"/>
      <c r="D2725" s="27"/>
      <c r="E2725" s="27"/>
      <c r="F2725" s="30"/>
      <c r="G2725" s="26"/>
      <c r="H2725" s="27"/>
      <c r="I2725" s="30"/>
      <c r="J2725" s="27"/>
      <c r="K2725" s="26"/>
      <c r="L2725" s="32"/>
      <c r="M2725" s="32"/>
      <c r="N2725" s="32"/>
      <c r="O2725" s="26"/>
      <c r="P2725" s="28" t="s">
        <v>264</v>
      </c>
      <c r="Q2725" s="27" t="s">
        <v>1780</v>
      </c>
      <c r="R2725" s="27" t="s">
        <v>1781</v>
      </c>
      <c r="S2725" s="27" t="s">
        <v>1782</v>
      </c>
      <c r="T2725" s="29">
        <v>15.182035000000001</v>
      </c>
      <c r="U2725" s="29">
        <v>5.6282189999999996</v>
      </c>
      <c r="V2725" s="26"/>
    </row>
    <row r="2726" spans="1:22" ht="12.75" x14ac:dyDescent="0.25">
      <c r="A2726" s="26"/>
      <c r="B2726" s="27"/>
      <c r="C2726" s="26"/>
      <c r="D2726" s="27"/>
      <c r="E2726" s="27"/>
      <c r="F2726" s="30"/>
      <c r="G2726" s="26"/>
      <c r="H2726" s="27"/>
      <c r="I2726" s="30"/>
      <c r="J2726" s="27"/>
      <c r="K2726" s="26"/>
      <c r="L2726" s="32"/>
      <c r="M2726" s="32"/>
      <c r="N2726" s="32"/>
      <c r="O2726" s="26"/>
      <c r="P2726" s="28" t="s">
        <v>264</v>
      </c>
      <c r="Q2726" s="27" t="s">
        <v>1783</v>
      </c>
      <c r="R2726" s="27" t="s">
        <v>1784</v>
      </c>
      <c r="S2726" s="27" t="s">
        <v>1785</v>
      </c>
      <c r="T2726" s="29">
        <v>15.152480000000001</v>
      </c>
      <c r="U2726" s="29">
        <v>5.8024129999999996</v>
      </c>
      <c r="V2726" s="26"/>
    </row>
    <row r="2727" spans="1:22" ht="12.75" x14ac:dyDescent="0.25">
      <c r="A2727" s="26"/>
      <c r="B2727" s="27"/>
      <c r="C2727" s="26"/>
      <c r="D2727" s="27"/>
      <c r="E2727" s="27"/>
      <c r="F2727" s="30"/>
      <c r="G2727" s="26"/>
      <c r="H2727" s="27"/>
      <c r="I2727" s="30"/>
      <c r="J2727" s="27"/>
      <c r="K2727" s="26"/>
      <c r="L2727" s="32"/>
      <c r="M2727" s="32"/>
      <c r="N2727" s="32"/>
      <c r="O2727" s="26"/>
      <c r="P2727" s="28" t="s">
        <v>264</v>
      </c>
      <c r="Q2727" s="27" t="s">
        <v>1786</v>
      </c>
      <c r="R2727" s="27" t="s">
        <v>1787</v>
      </c>
      <c r="S2727" s="27" t="s">
        <v>1788</v>
      </c>
      <c r="T2727" s="29">
        <v>15.176316</v>
      </c>
      <c r="U2727" s="29">
        <v>5.8008160000000002</v>
      </c>
      <c r="V2727" s="26"/>
    </row>
    <row r="2728" spans="1:22" ht="12.75" x14ac:dyDescent="0.25">
      <c r="A2728" s="26"/>
      <c r="B2728" s="27"/>
      <c r="C2728" s="26"/>
      <c r="D2728" s="27"/>
      <c r="E2728" s="27"/>
      <c r="F2728" s="30"/>
      <c r="G2728" s="26"/>
      <c r="H2728" s="27"/>
      <c r="I2728" s="30"/>
      <c r="J2728" s="27"/>
      <c r="K2728" s="26"/>
      <c r="L2728" s="32"/>
      <c r="M2728" s="32"/>
      <c r="N2728" s="32"/>
      <c r="O2728" s="26"/>
      <c r="P2728" s="28" t="s">
        <v>264</v>
      </c>
      <c r="Q2728" s="27" t="s">
        <v>1789</v>
      </c>
      <c r="R2728" s="27" t="s">
        <v>1790</v>
      </c>
      <c r="S2728" s="27" t="s">
        <v>1791</v>
      </c>
      <c r="T2728" s="29">
        <v>15.116063</v>
      </c>
      <c r="U2728" s="29">
        <v>5.7973509999999999</v>
      </c>
      <c r="V2728" s="26"/>
    </row>
    <row r="2729" spans="1:22" ht="12.75" x14ac:dyDescent="0.25">
      <c r="A2729" s="26"/>
      <c r="B2729" s="27"/>
      <c r="C2729" s="26"/>
      <c r="D2729" s="27"/>
      <c r="E2729" s="27"/>
      <c r="F2729" s="30"/>
      <c r="G2729" s="26"/>
      <c r="H2729" s="27"/>
      <c r="I2729" s="30"/>
      <c r="J2729" s="27"/>
      <c r="K2729" s="26"/>
      <c r="L2729" s="32"/>
      <c r="M2729" s="32"/>
      <c r="N2729" s="32"/>
      <c r="O2729" s="26"/>
      <c r="P2729" s="28" t="s">
        <v>264</v>
      </c>
      <c r="Q2729" s="27" t="s">
        <v>1792</v>
      </c>
      <c r="R2729" s="27" t="s">
        <v>1793</v>
      </c>
      <c r="S2729" s="27" t="s">
        <v>1794</v>
      </c>
      <c r="T2729" s="29">
        <v>15.188069</v>
      </c>
      <c r="U2729" s="29">
        <v>5.5814459999999997</v>
      </c>
      <c r="V2729" s="26"/>
    </row>
    <row r="2730" spans="1:22" ht="12.75" x14ac:dyDescent="0.25">
      <c r="A2730" s="26"/>
      <c r="B2730" s="27"/>
      <c r="C2730" s="26"/>
      <c r="D2730" s="27"/>
      <c r="E2730" s="27"/>
      <c r="F2730" s="30"/>
      <c r="G2730" s="26"/>
      <c r="H2730" s="27"/>
      <c r="I2730" s="30"/>
      <c r="J2730" s="27"/>
      <c r="K2730" s="26"/>
      <c r="L2730" s="32"/>
      <c r="M2730" s="32"/>
      <c r="N2730" s="32"/>
      <c r="O2730" s="26"/>
      <c r="P2730" s="28" t="s">
        <v>264</v>
      </c>
      <c r="Q2730" s="27" t="s">
        <v>1795</v>
      </c>
      <c r="R2730" s="27" t="s">
        <v>1796</v>
      </c>
      <c r="S2730" s="27" t="s">
        <v>1797</v>
      </c>
      <c r="T2730" s="29">
        <v>15.183109</v>
      </c>
      <c r="U2730" s="29">
        <v>5.5786350000000002</v>
      </c>
      <c r="V2730" s="26"/>
    </row>
    <row r="2731" spans="1:22" ht="12.75" x14ac:dyDescent="0.25">
      <c r="A2731" s="26"/>
      <c r="B2731" s="27"/>
      <c r="C2731" s="26"/>
      <c r="D2731" s="27"/>
      <c r="E2731" s="27"/>
      <c r="F2731" s="30"/>
      <c r="G2731" s="26"/>
      <c r="H2731" s="27"/>
      <c r="I2731" s="30"/>
      <c r="J2731" s="27"/>
      <c r="K2731" s="26"/>
      <c r="L2731" s="32"/>
      <c r="M2731" s="32"/>
      <c r="N2731" s="32"/>
      <c r="O2731" s="26"/>
      <c r="P2731" s="28" t="s">
        <v>264</v>
      </c>
      <c r="Q2731" s="27" t="s">
        <v>1798</v>
      </c>
      <c r="R2731" s="27" t="s">
        <v>1799</v>
      </c>
      <c r="S2731" s="27" t="s">
        <v>1800</v>
      </c>
      <c r="T2731" s="29">
        <v>15.168718</v>
      </c>
      <c r="U2731" s="29">
        <v>5.7979099999999999</v>
      </c>
      <c r="V2731" s="26"/>
    </row>
    <row r="2732" spans="1:22" ht="12.75" x14ac:dyDescent="0.25">
      <c r="A2732" s="26"/>
      <c r="B2732" s="27"/>
      <c r="C2732" s="26"/>
      <c r="D2732" s="27"/>
      <c r="E2732" s="27"/>
      <c r="F2732" s="30"/>
      <c r="G2732" s="26"/>
      <c r="H2732" s="27"/>
      <c r="I2732" s="30"/>
      <c r="J2732" s="27"/>
      <c r="K2732" s="26"/>
      <c r="L2732" s="32"/>
      <c r="M2732" s="32"/>
      <c r="N2732" s="32"/>
      <c r="O2732" s="26"/>
      <c r="P2732" s="28" t="s">
        <v>264</v>
      </c>
      <c r="Q2732" s="27" t="s">
        <v>1576</v>
      </c>
      <c r="R2732" s="27" t="s">
        <v>1801</v>
      </c>
      <c r="S2732" s="27" t="s">
        <v>1802</v>
      </c>
      <c r="T2732" s="29">
        <v>15.197967</v>
      </c>
      <c r="U2732" s="29">
        <v>5.6596979999999997</v>
      </c>
      <c r="V2732" s="26"/>
    </row>
    <row r="2733" spans="1:22" ht="12.75" x14ac:dyDescent="0.25">
      <c r="A2733" s="26"/>
      <c r="B2733" s="27"/>
      <c r="C2733" s="26"/>
      <c r="D2733" s="27"/>
      <c r="E2733" s="27"/>
      <c r="F2733" s="30"/>
      <c r="G2733" s="26"/>
      <c r="H2733" s="27"/>
      <c r="I2733" s="30"/>
      <c r="J2733" s="27"/>
      <c r="K2733" s="26"/>
      <c r="L2733" s="32"/>
      <c r="M2733" s="32"/>
      <c r="N2733" s="32"/>
      <c r="O2733" s="26"/>
      <c r="P2733" s="28" t="s">
        <v>264</v>
      </c>
      <c r="Q2733" s="27" t="s">
        <v>1803</v>
      </c>
      <c r="R2733" s="27" t="s">
        <v>1804</v>
      </c>
      <c r="S2733" s="27" t="s">
        <v>1805</v>
      </c>
      <c r="T2733" s="29">
        <v>15.014889</v>
      </c>
      <c r="U2733" s="29">
        <v>5.7889330000000001</v>
      </c>
      <c r="V2733" s="26"/>
    </row>
    <row r="2734" spans="1:22" ht="12.75" x14ac:dyDescent="0.25">
      <c r="A2734" s="26"/>
      <c r="B2734" s="27"/>
      <c r="C2734" s="26"/>
      <c r="D2734" s="27"/>
      <c r="E2734" s="27"/>
      <c r="F2734" s="30"/>
      <c r="G2734" s="26"/>
      <c r="H2734" s="27"/>
      <c r="I2734" s="30"/>
      <c r="J2734" s="27"/>
      <c r="K2734" s="26"/>
      <c r="L2734" s="32"/>
      <c r="M2734" s="32"/>
      <c r="N2734" s="32"/>
      <c r="O2734" s="26"/>
      <c r="P2734" s="28" t="s">
        <v>264</v>
      </c>
      <c r="Q2734" s="27" t="s">
        <v>1806</v>
      </c>
      <c r="R2734" s="27" t="s">
        <v>1807</v>
      </c>
      <c r="S2734" s="27" t="s">
        <v>1808</v>
      </c>
      <c r="T2734" s="29">
        <v>15.024193</v>
      </c>
      <c r="U2734" s="29">
        <v>5.7933349999999999</v>
      </c>
      <c r="V2734" s="26"/>
    </row>
    <row r="2735" spans="1:22" ht="12.75" x14ac:dyDescent="0.25">
      <c r="A2735" s="26"/>
      <c r="B2735" s="27"/>
      <c r="C2735" s="26"/>
      <c r="D2735" s="27"/>
      <c r="E2735" s="27"/>
      <c r="F2735" s="30"/>
      <c r="G2735" s="26"/>
      <c r="H2735" s="27"/>
      <c r="I2735" s="30"/>
      <c r="J2735" s="27"/>
      <c r="K2735" s="26"/>
      <c r="L2735" s="32"/>
      <c r="M2735" s="32"/>
      <c r="N2735" s="32"/>
      <c r="O2735" s="26"/>
      <c r="P2735" s="28" t="s">
        <v>264</v>
      </c>
      <c r="Q2735" s="27" t="s">
        <v>1809</v>
      </c>
      <c r="R2735" s="27" t="s">
        <v>1810</v>
      </c>
      <c r="S2735" s="27" t="s">
        <v>1811</v>
      </c>
      <c r="T2735" s="29">
        <v>15.021281999999999</v>
      </c>
      <c r="U2735" s="29">
        <v>5.7933310000000002</v>
      </c>
      <c r="V2735" s="26"/>
    </row>
    <row r="2736" spans="1:22" ht="12.75" x14ac:dyDescent="0.25">
      <c r="A2736" s="26"/>
      <c r="B2736" s="27"/>
      <c r="C2736" s="26"/>
      <c r="D2736" s="27"/>
      <c r="E2736" s="27"/>
      <c r="F2736" s="30"/>
      <c r="G2736" s="26"/>
      <c r="H2736" s="27"/>
      <c r="I2736" s="30"/>
      <c r="J2736" s="27"/>
      <c r="K2736" s="26"/>
      <c r="L2736" s="32"/>
      <c r="M2736" s="32"/>
      <c r="N2736" s="32"/>
      <c r="O2736" s="26"/>
      <c r="P2736" s="28" t="s">
        <v>264</v>
      </c>
      <c r="Q2736" s="27" t="s">
        <v>1812</v>
      </c>
      <c r="R2736" s="27" t="s">
        <v>1813</v>
      </c>
      <c r="S2736" s="27" t="s">
        <v>1814</v>
      </c>
      <c r="T2736" s="29">
        <v>15.051601</v>
      </c>
      <c r="U2736" s="29">
        <v>5.7915140000000003</v>
      </c>
      <c r="V2736" s="26"/>
    </row>
    <row r="2737" spans="1:22" ht="12.75" x14ac:dyDescent="0.25">
      <c r="A2737" s="26"/>
      <c r="B2737" s="27"/>
      <c r="C2737" s="26"/>
      <c r="D2737" s="27"/>
      <c r="E2737" s="27"/>
      <c r="F2737" s="30"/>
      <c r="G2737" s="26"/>
      <c r="H2737" s="27"/>
      <c r="I2737" s="30"/>
      <c r="J2737" s="27"/>
      <c r="K2737" s="26"/>
      <c r="L2737" s="32"/>
      <c r="M2737" s="32"/>
      <c r="N2737" s="32"/>
      <c r="O2737" s="26"/>
      <c r="P2737" s="28" t="s">
        <v>264</v>
      </c>
      <c r="Q2737" s="27" t="s">
        <v>1585</v>
      </c>
      <c r="R2737" s="27" t="s">
        <v>1815</v>
      </c>
      <c r="S2737" s="27" t="s">
        <v>1816</v>
      </c>
      <c r="T2737" s="29">
        <v>15.182473</v>
      </c>
      <c r="U2737" s="29">
        <v>5.5814839999999997</v>
      </c>
      <c r="V2737" s="26"/>
    </row>
    <row r="2738" spans="1:22" ht="12.75" x14ac:dyDescent="0.25">
      <c r="A2738" s="26"/>
      <c r="B2738" s="27"/>
      <c r="C2738" s="26"/>
      <c r="D2738" s="27"/>
      <c r="E2738" s="27"/>
      <c r="F2738" s="30"/>
      <c r="G2738" s="26"/>
      <c r="H2738" s="27"/>
      <c r="I2738" s="30"/>
      <c r="J2738" s="27"/>
      <c r="K2738" s="26"/>
      <c r="L2738" s="32"/>
      <c r="M2738" s="32"/>
      <c r="N2738" s="32"/>
      <c r="O2738" s="26"/>
      <c r="P2738" s="28" t="s">
        <v>264</v>
      </c>
      <c r="Q2738" s="27" t="s">
        <v>1817</v>
      </c>
      <c r="R2738" s="27" t="s">
        <v>1818</v>
      </c>
      <c r="S2738" s="27" t="s">
        <v>1819</v>
      </c>
      <c r="T2738" s="29">
        <v>15.199356</v>
      </c>
      <c r="U2738" s="29">
        <v>5.6636980000000001</v>
      </c>
      <c r="V2738" s="26"/>
    </row>
    <row r="2739" spans="1:22" ht="12.75" x14ac:dyDescent="0.25">
      <c r="A2739" s="26"/>
      <c r="B2739" s="27"/>
      <c r="C2739" s="26"/>
      <c r="D2739" s="27"/>
      <c r="E2739" s="27"/>
      <c r="F2739" s="30"/>
      <c r="G2739" s="26"/>
      <c r="H2739" s="27"/>
      <c r="I2739" s="30"/>
      <c r="J2739" s="27"/>
      <c r="K2739" s="26"/>
      <c r="L2739" s="32"/>
      <c r="M2739" s="32"/>
      <c r="N2739" s="32"/>
      <c r="O2739" s="26"/>
      <c r="P2739" s="28" t="s">
        <v>264</v>
      </c>
      <c r="Q2739" s="27" t="s">
        <v>1820</v>
      </c>
      <c r="R2739" s="27" t="s">
        <v>1821</v>
      </c>
      <c r="S2739" s="27" t="s">
        <v>1822</v>
      </c>
      <c r="T2739" s="29">
        <v>15.174340000000001</v>
      </c>
      <c r="U2739" s="29">
        <v>5.807569</v>
      </c>
      <c r="V2739" s="26"/>
    </row>
    <row r="2740" spans="1:22" ht="12.75" x14ac:dyDescent="0.25">
      <c r="A2740" s="26"/>
      <c r="B2740" s="27"/>
      <c r="C2740" s="26"/>
      <c r="D2740" s="27"/>
      <c r="E2740" s="27"/>
      <c r="F2740" s="30"/>
      <c r="G2740" s="26"/>
      <c r="H2740" s="27"/>
      <c r="I2740" s="30"/>
      <c r="J2740" s="27"/>
      <c r="K2740" s="26"/>
      <c r="L2740" s="32"/>
      <c r="M2740" s="32"/>
      <c r="N2740" s="32"/>
      <c r="O2740" s="26"/>
      <c r="P2740" s="28" t="s">
        <v>264</v>
      </c>
      <c r="Q2740" s="27" t="s">
        <v>1823</v>
      </c>
      <c r="R2740" s="27" t="s">
        <v>1824</v>
      </c>
      <c r="S2740" s="27" t="s">
        <v>1825</v>
      </c>
      <c r="T2740" s="29">
        <v>15.19036</v>
      </c>
      <c r="U2740" s="29">
        <v>5.5638480000000001</v>
      </c>
      <c r="V2740" s="26"/>
    </row>
    <row r="2741" spans="1:22" ht="12.75" x14ac:dyDescent="0.25">
      <c r="A2741" s="26"/>
      <c r="B2741" s="27"/>
      <c r="C2741" s="26"/>
      <c r="D2741" s="27"/>
      <c r="E2741" s="27"/>
      <c r="F2741" s="30"/>
      <c r="G2741" s="26"/>
      <c r="H2741" s="27"/>
      <c r="I2741" s="30"/>
      <c r="J2741" s="27"/>
      <c r="K2741" s="26"/>
      <c r="L2741" s="32"/>
      <c r="M2741" s="32"/>
      <c r="N2741" s="32"/>
      <c r="O2741" s="26"/>
      <c r="P2741" s="28" t="s">
        <v>264</v>
      </c>
      <c r="Q2741" s="27" t="s">
        <v>1826</v>
      </c>
      <c r="R2741" s="27" t="s">
        <v>1827</v>
      </c>
      <c r="S2741" s="27" t="s">
        <v>1828</v>
      </c>
      <c r="T2741" s="29">
        <v>15.130528999999999</v>
      </c>
      <c r="U2741" s="29">
        <v>5.7976020000000004</v>
      </c>
      <c r="V2741" s="26"/>
    </row>
    <row r="2742" spans="1:22" ht="12.75" x14ac:dyDescent="0.25">
      <c r="A2742" s="26"/>
      <c r="B2742" s="27"/>
      <c r="C2742" s="26"/>
      <c r="D2742" s="27"/>
      <c r="E2742" s="27"/>
      <c r="F2742" s="30"/>
      <c r="G2742" s="26"/>
      <c r="H2742" s="27"/>
      <c r="I2742" s="30"/>
      <c r="J2742" s="27"/>
      <c r="K2742" s="26"/>
      <c r="L2742" s="32"/>
      <c r="M2742" s="32"/>
      <c r="N2742" s="32"/>
      <c r="O2742" s="26"/>
      <c r="P2742" s="28" t="s">
        <v>264</v>
      </c>
      <c r="Q2742" s="27" t="s">
        <v>1440</v>
      </c>
      <c r="R2742" s="27" t="s">
        <v>1829</v>
      </c>
      <c r="S2742" s="27" t="s">
        <v>1830</v>
      </c>
      <c r="T2742" s="29">
        <v>15.179618</v>
      </c>
      <c r="U2742" s="29">
        <v>5.813091</v>
      </c>
      <c r="V2742" s="26"/>
    </row>
    <row r="2743" spans="1:22" ht="12.75" x14ac:dyDescent="0.25">
      <c r="A2743" s="26"/>
      <c r="B2743" s="27"/>
      <c r="C2743" s="26"/>
      <c r="D2743" s="27"/>
      <c r="E2743" s="27"/>
      <c r="F2743" s="30"/>
      <c r="G2743" s="26"/>
      <c r="H2743" s="27"/>
      <c r="I2743" s="30"/>
      <c r="J2743" s="27"/>
      <c r="K2743" s="26"/>
      <c r="L2743" s="32"/>
      <c r="M2743" s="32"/>
      <c r="N2743" s="32"/>
      <c r="O2743" s="26"/>
      <c r="P2743" s="28" t="s">
        <v>264</v>
      </c>
      <c r="Q2743" s="27" t="s">
        <v>1831</v>
      </c>
      <c r="R2743" s="27" t="s">
        <v>1832</v>
      </c>
      <c r="S2743" s="27" t="s">
        <v>1833</v>
      </c>
      <c r="T2743" s="29">
        <v>15.029014999999999</v>
      </c>
      <c r="U2743" s="29">
        <v>5.7931350000000004</v>
      </c>
      <c r="V2743" s="26"/>
    </row>
    <row r="2744" spans="1:22" ht="12.75" x14ac:dyDescent="0.25">
      <c r="A2744" s="26"/>
      <c r="B2744" s="27"/>
      <c r="C2744" s="26"/>
      <c r="D2744" s="27"/>
      <c r="E2744" s="27"/>
      <c r="F2744" s="30"/>
      <c r="G2744" s="26"/>
      <c r="H2744" s="27"/>
      <c r="I2744" s="30"/>
      <c r="J2744" s="27"/>
      <c r="K2744" s="26"/>
      <c r="L2744" s="32"/>
      <c r="M2744" s="32"/>
      <c r="N2744" s="32"/>
      <c r="O2744" s="26"/>
      <c r="P2744" s="28" t="s">
        <v>264</v>
      </c>
      <c r="Q2744" s="27" t="s">
        <v>1834</v>
      </c>
      <c r="R2744" s="27" t="s">
        <v>1835</v>
      </c>
      <c r="S2744" s="27" t="s">
        <v>1836</v>
      </c>
      <c r="T2744" s="29">
        <v>15.251200000000001</v>
      </c>
      <c r="U2744" s="29">
        <v>5.5748920000000002</v>
      </c>
      <c r="V2744" s="26"/>
    </row>
    <row r="2745" spans="1:22" ht="12.75" x14ac:dyDescent="0.25">
      <c r="A2745" s="26"/>
      <c r="B2745" s="27"/>
      <c r="C2745" s="26"/>
      <c r="D2745" s="27"/>
      <c r="E2745" s="27"/>
      <c r="F2745" s="30"/>
      <c r="G2745" s="26"/>
      <c r="H2745" s="27"/>
      <c r="I2745" s="30"/>
      <c r="J2745" s="27"/>
      <c r="K2745" s="26"/>
      <c r="L2745" s="32"/>
      <c r="M2745" s="32"/>
      <c r="N2745" s="32"/>
      <c r="O2745" s="26"/>
      <c r="P2745" s="28" t="s">
        <v>264</v>
      </c>
      <c r="Q2745" s="27" t="s">
        <v>1837</v>
      </c>
      <c r="R2745" s="27" t="s">
        <v>1838</v>
      </c>
      <c r="S2745" s="27" t="s">
        <v>1839</v>
      </c>
      <c r="T2745" s="29">
        <v>15.082736000000001</v>
      </c>
      <c r="U2745" s="29">
        <v>5.7825059999999997</v>
      </c>
      <c r="V2745" s="26"/>
    </row>
    <row r="2746" spans="1:22" ht="12.75" x14ac:dyDescent="0.25">
      <c r="A2746" s="26"/>
      <c r="B2746" s="27"/>
      <c r="C2746" s="26"/>
      <c r="D2746" s="27"/>
      <c r="E2746" s="27"/>
      <c r="F2746" s="30"/>
      <c r="G2746" s="26"/>
      <c r="H2746" s="27"/>
      <c r="I2746" s="30"/>
      <c r="J2746" s="27"/>
      <c r="K2746" s="26"/>
      <c r="L2746" s="32"/>
      <c r="M2746" s="32"/>
      <c r="N2746" s="32"/>
      <c r="O2746" s="26"/>
      <c r="P2746" s="28" t="s">
        <v>264</v>
      </c>
      <c r="Q2746" s="27" t="s">
        <v>1840</v>
      </c>
      <c r="R2746" s="27" t="s">
        <v>1841</v>
      </c>
      <c r="S2746" s="27" t="s">
        <v>1842</v>
      </c>
      <c r="T2746" s="29">
        <v>15.008208</v>
      </c>
      <c r="U2746" s="29">
        <v>5.8062019999999999</v>
      </c>
      <c r="V2746" s="26"/>
    </row>
    <row r="2747" spans="1:22" ht="12.75" x14ac:dyDescent="0.25">
      <c r="A2747" s="26"/>
      <c r="B2747" s="27"/>
      <c r="C2747" s="26"/>
      <c r="D2747" s="27"/>
      <c r="E2747" s="27"/>
      <c r="F2747" s="30"/>
      <c r="G2747" s="26"/>
      <c r="H2747" s="27"/>
      <c r="I2747" s="30"/>
      <c r="J2747" s="27"/>
      <c r="K2747" s="26"/>
      <c r="L2747" s="32"/>
      <c r="M2747" s="32"/>
      <c r="N2747" s="32"/>
      <c r="O2747" s="26"/>
      <c r="P2747" s="28" t="s">
        <v>264</v>
      </c>
      <c r="Q2747" s="27" t="s">
        <v>839</v>
      </c>
      <c r="R2747" s="27" t="s">
        <v>1843</v>
      </c>
      <c r="S2747" s="27" t="s">
        <v>1844</v>
      </c>
      <c r="T2747" s="29">
        <v>15.190592000000001</v>
      </c>
      <c r="U2747" s="29">
        <v>5.5782559999999997</v>
      </c>
      <c r="V2747" s="26"/>
    </row>
    <row r="2748" spans="1:22" ht="12.75" x14ac:dyDescent="0.25">
      <c r="A2748" s="26"/>
      <c r="B2748" s="27"/>
      <c r="C2748" s="26"/>
      <c r="D2748" s="27"/>
      <c r="E2748" s="27"/>
      <c r="F2748" s="30"/>
      <c r="G2748" s="26"/>
      <c r="H2748" s="27"/>
      <c r="I2748" s="30"/>
      <c r="J2748" s="27"/>
      <c r="K2748" s="26"/>
      <c r="L2748" s="32"/>
      <c r="M2748" s="32"/>
      <c r="N2748" s="32"/>
      <c r="O2748" s="26"/>
      <c r="P2748" s="28" t="s">
        <v>968</v>
      </c>
      <c r="Q2748" s="27" t="s">
        <v>2391</v>
      </c>
      <c r="R2748" s="27" t="s">
        <v>17913</v>
      </c>
      <c r="S2748" s="27" t="s">
        <v>17914</v>
      </c>
      <c r="T2748" s="29">
        <v>19.786138000000001</v>
      </c>
      <c r="U2748" s="29">
        <v>5.1262429999999997</v>
      </c>
      <c r="V2748" s="26"/>
    </row>
    <row r="2749" spans="1:22" ht="12.75" x14ac:dyDescent="0.25">
      <c r="A2749" s="26"/>
      <c r="B2749" s="27"/>
      <c r="C2749" s="26"/>
      <c r="D2749" s="27"/>
      <c r="E2749" s="27"/>
      <c r="F2749" s="30"/>
      <c r="G2749" s="26"/>
      <c r="H2749" s="27"/>
      <c r="I2749" s="30"/>
      <c r="J2749" s="27"/>
      <c r="K2749" s="26"/>
      <c r="L2749" s="32"/>
      <c r="M2749" s="32"/>
      <c r="N2749" s="32"/>
      <c r="O2749" s="26"/>
      <c r="P2749" s="28" t="s">
        <v>968</v>
      </c>
      <c r="Q2749" s="27" t="s">
        <v>17915</v>
      </c>
      <c r="R2749" s="27" t="s">
        <v>17916</v>
      </c>
      <c r="S2749" s="27" t="s">
        <v>17917</v>
      </c>
      <c r="T2749" s="29">
        <v>19.79748</v>
      </c>
      <c r="U2749" s="29">
        <v>5.1145759999999996</v>
      </c>
      <c r="V2749" s="26"/>
    </row>
    <row r="2750" spans="1:22" ht="12.75" x14ac:dyDescent="0.25">
      <c r="A2750" s="26"/>
      <c r="B2750" s="27"/>
      <c r="C2750" s="26"/>
      <c r="D2750" s="27"/>
      <c r="E2750" s="27"/>
      <c r="F2750" s="30"/>
      <c r="G2750" s="26"/>
      <c r="H2750" s="27"/>
      <c r="I2750" s="30"/>
      <c r="J2750" s="27"/>
      <c r="K2750" s="26"/>
      <c r="L2750" s="32"/>
      <c r="M2750" s="32"/>
      <c r="N2750" s="32"/>
      <c r="O2750" s="26"/>
      <c r="P2750" s="28" t="s">
        <v>968</v>
      </c>
      <c r="Q2750" s="27" t="s">
        <v>17918</v>
      </c>
      <c r="R2750" s="27" t="s">
        <v>17919</v>
      </c>
      <c r="S2750" s="27" t="s">
        <v>17920</v>
      </c>
      <c r="T2750" s="29">
        <v>19.799568000000001</v>
      </c>
      <c r="U2750" s="29">
        <v>5.1188459999999996</v>
      </c>
      <c r="V2750" s="26"/>
    </row>
    <row r="2751" spans="1:22" ht="12.75" x14ac:dyDescent="0.25">
      <c r="A2751" s="26"/>
      <c r="B2751" s="27"/>
      <c r="C2751" s="26"/>
      <c r="D2751" s="27"/>
      <c r="E2751" s="27"/>
      <c r="F2751" s="30"/>
      <c r="G2751" s="26"/>
      <c r="H2751" s="27"/>
      <c r="I2751" s="30"/>
      <c r="J2751" s="27"/>
      <c r="K2751" s="26"/>
      <c r="L2751" s="32"/>
      <c r="M2751" s="32"/>
      <c r="N2751" s="32"/>
      <c r="O2751" s="26"/>
      <c r="P2751" s="28" t="s">
        <v>968</v>
      </c>
      <c r="Q2751" s="27" t="s">
        <v>4741</v>
      </c>
      <c r="R2751" s="27" t="s">
        <v>17921</v>
      </c>
      <c r="S2751" s="27" t="s">
        <v>17922</v>
      </c>
      <c r="T2751" s="29">
        <v>19.872413999999999</v>
      </c>
      <c r="U2751" s="29">
        <v>5.090039</v>
      </c>
      <c r="V2751" s="26"/>
    </row>
    <row r="2752" spans="1:22" ht="12.75" x14ac:dyDescent="0.25">
      <c r="A2752" s="26"/>
      <c r="B2752" s="27"/>
      <c r="C2752" s="26"/>
      <c r="D2752" s="27"/>
      <c r="E2752" s="27"/>
      <c r="F2752" s="30"/>
      <c r="G2752" s="26"/>
      <c r="H2752" s="27"/>
      <c r="I2752" s="30"/>
      <c r="J2752" s="27"/>
      <c r="K2752" s="26"/>
      <c r="L2752" s="32"/>
      <c r="M2752" s="32"/>
      <c r="N2752" s="32"/>
      <c r="O2752" s="26"/>
      <c r="P2752" s="28" t="s">
        <v>968</v>
      </c>
      <c r="Q2752" s="27" t="s">
        <v>13935</v>
      </c>
      <c r="R2752" s="27" t="s">
        <v>17923</v>
      </c>
      <c r="S2752" s="27" t="s">
        <v>17924</v>
      </c>
      <c r="T2752" s="29">
        <v>19.759855999999999</v>
      </c>
      <c r="U2752" s="29">
        <v>5.1410229999999997</v>
      </c>
      <c r="V2752" s="26"/>
    </row>
    <row r="2753" spans="1:22" ht="12.75" x14ac:dyDescent="0.25">
      <c r="A2753" s="26"/>
      <c r="B2753" s="27"/>
      <c r="C2753" s="26"/>
      <c r="D2753" s="27"/>
      <c r="E2753" s="27"/>
      <c r="F2753" s="30"/>
      <c r="G2753" s="26"/>
      <c r="H2753" s="27"/>
      <c r="I2753" s="30"/>
      <c r="J2753" s="27"/>
      <c r="K2753" s="26"/>
      <c r="L2753" s="32"/>
      <c r="M2753" s="32"/>
      <c r="N2753" s="32"/>
      <c r="O2753" s="26"/>
      <c r="P2753" s="28" t="s">
        <v>968</v>
      </c>
      <c r="Q2753" s="27" t="s">
        <v>13938</v>
      </c>
      <c r="R2753" s="27" t="s">
        <v>17925</v>
      </c>
      <c r="S2753" s="27" t="s">
        <v>17926</v>
      </c>
      <c r="T2753" s="29">
        <v>19.651147999999999</v>
      </c>
      <c r="U2753" s="29">
        <v>5.1692030000000004</v>
      </c>
      <c r="V2753" s="26"/>
    </row>
    <row r="2754" spans="1:22" ht="12.75" x14ac:dyDescent="0.25">
      <c r="A2754" s="26"/>
      <c r="B2754" s="27"/>
      <c r="C2754" s="26"/>
      <c r="D2754" s="27"/>
      <c r="E2754" s="27"/>
      <c r="F2754" s="30"/>
      <c r="G2754" s="26"/>
      <c r="H2754" s="27"/>
      <c r="I2754" s="30"/>
      <c r="J2754" s="27"/>
      <c r="K2754" s="26"/>
      <c r="L2754" s="32"/>
      <c r="M2754" s="32"/>
      <c r="N2754" s="32"/>
      <c r="O2754" s="26"/>
      <c r="P2754" s="28" t="s">
        <v>968</v>
      </c>
      <c r="Q2754" s="27" t="s">
        <v>9128</v>
      </c>
      <c r="R2754" s="27" t="s">
        <v>17927</v>
      </c>
      <c r="S2754" s="27" t="s">
        <v>17928</v>
      </c>
      <c r="T2754" s="29">
        <v>19.420978000000002</v>
      </c>
      <c r="U2754" s="29">
        <v>5.1378219999999999</v>
      </c>
      <c r="V2754" s="26"/>
    </row>
    <row r="2755" spans="1:22" ht="12.75" x14ac:dyDescent="0.25">
      <c r="A2755" s="26"/>
      <c r="B2755" s="27"/>
      <c r="C2755" s="26"/>
      <c r="D2755" s="27"/>
      <c r="E2755" s="27"/>
      <c r="F2755" s="30"/>
      <c r="G2755" s="26"/>
      <c r="H2755" s="27"/>
      <c r="I2755" s="30"/>
      <c r="J2755" s="27"/>
      <c r="K2755" s="26"/>
      <c r="L2755" s="32"/>
      <c r="M2755" s="32"/>
      <c r="N2755" s="32"/>
      <c r="O2755" s="26"/>
      <c r="P2755" s="28" t="s">
        <v>968</v>
      </c>
      <c r="Q2755" s="27" t="s">
        <v>17929</v>
      </c>
      <c r="R2755" s="27" t="s">
        <v>17930</v>
      </c>
      <c r="S2755" s="27" t="s">
        <v>17931</v>
      </c>
      <c r="T2755" s="29">
        <v>19.457362</v>
      </c>
      <c r="U2755" s="29">
        <v>5.1640129999999997</v>
      </c>
      <c r="V2755" s="26"/>
    </row>
    <row r="2756" spans="1:22" ht="12.75" x14ac:dyDescent="0.25">
      <c r="A2756" s="26"/>
      <c r="B2756" s="27"/>
      <c r="C2756" s="26"/>
      <c r="D2756" s="27"/>
      <c r="E2756" s="27"/>
      <c r="F2756" s="30"/>
      <c r="G2756" s="26"/>
      <c r="H2756" s="27"/>
      <c r="I2756" s="30"/>
      <c r="J2756" s="27"/>
      <c r="K2756" s="26"/>
      <c r="L2756" s="32"/>
      <c r="M2756" s="32"/>
      <c r="N2756" s="32"/>
      <c r="O2756" s="26"/>
      <c r="P2756" s="28" t="s">
        <v>968</v>
      </c>
      <c r="Q2756" s="27" t="s">
        <v>17932</v>
      </c>
      <c r="R2756" s="27" t="s">
        <v>17933</v>
      </c>
      <c r="S2756" s="27" t="s">
        <v>17934</v>
      </c>
      <c r="T2756" s="29">
        <v>19.503822</v>
      </c>
      <c r="U2756" s="29">
        <v>5.1858180000000003</v>
      </c>
      <c r="V2756" s="26"/>
    </row>
    <row r="2757" spans="1:22" ht="12.75" x14ac:dyDescent="0.25">
      <c r="A2757" s="26"/>
      <c r="B2757" s="27"/>
      <c r="C2757" s="26"/>
      <c r="D2757" s="27"/>
      <c r="E2757" s="27"/>
      <c r="F2757" s="30"/>
      <c r="G2757" s="26"/>
      <c r="H2757" s="27"/>
      <c r="I2757" s="30"/>
      <c r="J2757" s="27"/>
      <c r="K2757" s="26"/>
      <c r="L2757" s="32"/>
      <c r="M2757" s="32"/>
      <c r="N2757" s="32"/>
      <c r="O2757" s="26"/>
      <c r="P2757" s="28" t="s">
        <v>968</v>
      </c>
      <c r="Q2757" s="27" t="s">
        <v>17935</v>
      </c>
      <c r="R2757" s="27" t="s">
        <v>17936</v>
      </c>
      <c r="S2757" s="27" t="s">
        <v>17937</v>
      </c>
      <c r="T2757" s="29">
        <v>19.739190000000001</v>
      </c>
      <c r="U2757" s="29">
        <v>5.1371520000000004</v>
      </c>
      <c r="V2757" s="26"/>
    </row>
    <row r="2758" spans="1:22" ht="12.75" x14ac:dyDescent="0.25">
      <c r="A2758" s="26"/>
      <c r="B2758" s="27"/>
      <c r="C2758" s="26"/>
      <c r="D2758" s="27"/>
      <c r="E2758" s="27"/>
      <c r="F2758" s="30"/>
      <c r="G2758" s="26"/>
      <c r="H2758" s="27"/>
      <c r="I2758" s="30"/>
      <c r="J2758" s="27"/>
      <c r="K2758" s="26"/>
      <c r="L2758" s="32"/>
      <c r="M2758" s="32"/>
      <c r="N2758" s="32"/>
      <c r="O2758" s="26"/>
      <c r="P2758" s="28" t="s">
        <v>968</v>
      </c>
      <c r="Q2758" s="27" t="s">
        <v>16249</v>
      </c>
      <c r="R2758" s="27" t="s">
        <v>17938</v>
      </c>
      <c r="S2758" s="27" t="s">
        <v>17939</v>
      </c>
      <c r="T2758" s="29">
        <v>19.535603999999999</v>
      </c>
      <c r="U2758" s="29">
        <v>5.2860529999999999</v>
      </c>
      <c r="V2758" s="26"/>
    </row>
    <row r="2759" spans="1:22" ht="12.75" x14ac:dyDescent="0.25">
      <c r="A2759" s="26"/>
      <c r="B2759" s="27"/>
      <c r="C2759" s="26"/>
      <c r="D2759" s="27"/>
      <c r="E2759" s="27"/>
      <c r="F2759" s="30"/>
      <c r="G2759" s="26"/>
      <c r="H2759" s="27"/>
      <c r="I2759" s="30"/>
      <c r="J2759" s="27"/>
      <c r="K2759" s="26"/>
      <c r="L2759" s="32"/>
      <c r="M2759" s="32"/>
      <c r="N2759" s="32"/>
      <c r="O2759" s="26"/>
      <c r="P2759" s="28" t="s">
        <v>968</v>
      </c>
      <c r="Q2759" s="27" t="s">
        <v>16252</v>
      </c>
      <c r="R2759" s="27" t="s">
        <v>17940</v>
      </c>
      <c r="S2759" s="27" t="s">
        <v>17941</v>
      </c>
      <c r="T2759" s="29">
        <v>19.539819999999999</v>
      </c>
      <c r="U2759" s="29">
        <v>5.2885970000000002</v>
      </c>
      <c r="V2759" s="26"/>
    </row>
    <row r="2760" spans="1:22" ht="12.75" x14ac:dyDescent="0.25">
      <c r="A2760" s="26"/>
      <c r="B2760" s="27"/>
      <c r="C2760" s="26"/>
      <c r="D2760" s="27"/>
      <c r="E2760" s="27"/>
      <c r="F2760" s="30"/>
      <c r="G2760" s="26"/>
      <c r="H2760" s="27"/>
      <c r="I2760" s="30"/>
      <c r="J2760" s="27"/>
      <c r="K2760" s="26"/>
      <c r="L2760" s="32"/>
      <c r="M2760" s="32"/>
      <c r="N2760" s="32"/>
      <c r="O2760" s="26"/>
      <c r="P2760" s="28" t="s">
        <v>968</v>
      </c>
      <c r="Q2760" s="27" t="s">
        <v>17942</v>
      </c>
      <c r="R2760" s="27" t="s">
        <v>17943</v>
      </c>
      <c r="S2760" s="27" t="s">
        <v>17944</v>
      </c>
      <c r="T2760" s="29">
        <v>19.559557999999999</v>
      </c>
      <c r="U2760" s="29">
        <v>5.2937960000000004</v>
      </c>
      <c r="V2760" s="26"/>
    </row>
    <row r="2761" spans="1:22" ht="12.75" x14ac:dyDescent="0.25">
      <c r="A2761" s="26"/>
      <c r="B2761" s="27"/>
      <c r="C2761" s="26"/>
      <c r="D2761" s="27"/>
      <c r="E2761" s="27"/>
      <c r="F2761" s="30"/>
      <c r="G2761" s="26"/>
      <c r="H2761" s="27"/>
      <c r="I2761" s="30"/>
      <c r="J2761" s="27"/>
      <c r="K2761" s="26"/>
      <c r="L2761" s="32"/>
      <c r="M2761" s="32"/>
      <c r="N2761" s="32"/>
      <c r="O2761" s="26"/>
      <c r="P2761" s="28" t="s">
        <v>968</v>
      </c>
      <c r="Q2761" s="27" t="s">
        <v>17945</v>
      </c>
      <c r="R2761" s="27" t="s">
        <v>17946</v>
      </c>
      <c r="S2761" s="27" t="s">
        <v>17947</v>
      </c>
      <c r="T2761" s="29">
        <v>19.825682</v>
      </c>
      <c r="U2761" s="29">
        <v>5.1141059999999996</v>
      </c>
      <c r="V2761" s="26"/>
    </row>
    <row r="2762" spans="1:22" ht="12.75" x14ac:dyDescent="0.25">
      <c r="A2762" s="26"/>
      <c r="B2762" s="27"/>
      <c r="C2762" s="26"/>
      <c r="D2762" s="27"/>
      <c r="E2762" s="27"/>
      <c r="F2762" s="30"/>
      <c r="G2762" s="26"/>
      <c r="H2762" s="27"/>
      <c r="I2762" s="30"/>
      <c r="J2762" s="27"/>
      <c r="K2762" s="26"/>
      <c r="L2762" s="32"/>
      <c r="M2762" s="32"/>
      <c r="N2762" s="32"/>
      <c r="O2762" s="26"/>
      <c r="P2762" s="28" t="s">
        <v>968</v>
      </c>
      <c r="Q2762" s="27" t="s">
        <v>17948</v>
      </c>
      <c r="R2762" s="27" t="s">
        <v>17949</v>
      </c>
      <c r="S2762" s="27" t="s">
        <v>17950</v>
      </c>
      <c r="T2762" s="29">
        <v>19.405764000000001</v>
      </c>
      <c r="U2762" s="29">
        <v>5.1241139999999996</v>
      </c>
      <c r="V2762" s="26"/>
    </row>
    <row r="2763" spans="1:22" ht="12.75" x14ac:dyDescent="0.25">
      <c r="A2763" s="26"/>
      <c r="B2763" s="27"/>
      <c r="C2763" s="26"/>
      <c r="D2763" s="27"/>
      <c r="E2763" s="27"/>
      <c r="F2763" s="30"/>
      <c r="G2763" s="26"/>
      <c r="H2763" s="27"/>
      <c r="I2763" s="30"/>
      <c r="J2763" s="27"/>
      <c r="K2763" s="26"/>
      <c r="L2763" s="32"/>
      <c r="M2763" s="32"/>
      <c r="N2763" s="32"/>
      <c r="O2763" s="26"/>
      <c r="P2763" s="28" t="s">
        <v>968</v>
      </c>
      <c r="Q2763" s="27" t="s">
        <v>17951</v>
      </c>
      <c r="R2763" s="27" t="s">
        <v>17952</v>
      </c>
      <c r="S2763" s="27" t="s">
        <v>17953</v>
      </c>
      <c r="T2763" s="29">
        <v>19.616198000000001</v>
      </c>
      <c r="U2763" s="29">
        <v>5.4004459999999996</v>
      </c>
      <c r="V2763" s="26"/>
    </row>
    <row r="2764" spans="1:22" ht="12.75" x14ac:dyDescent="0.25">
      <c r="A2764" s="26"/>
      <c r="B2764" s="27"/>
      <c r="C2764" s="26"/>
      <c r="D2764" s="27"/>
      <c r="E2764" s="27"/>
      <c r="F2764" s="30"/>
      <c r="G2764" s="26"/>
      <c r="H2764" s="27"/>
      <c r="I2764" s="30"/>
      <c r="J2764" s="27"/>
      <c r="K2764" s="26"/>
      <c r="L2764" s="32"/>
      <c r="M2764" s="32"/>
      <c r="N2764" s="32"/>
      <c r="O2764" s="26"/>
      <c r="P2764" s="28" t="s">
        <v>968</v>
      </c>
      <c r="Q2764" s="27" t="s">
        <v>22473</v>
      </c>
      <c r="R2764" s="27" t="s">
        <v>22474</v>
      </c>
      <c r="S2764" s="27" t="s">
        <v>17954</v>
      </c>
      <c r="T2764" s="29">
        <v>19.659638000000001</v>
      </c>
      <c r="U2764" s="29">
        <v>5.4537240000000002</v>
      </c>
      <c r="V2764" s="26"/>
    </row>
    <row r="2765" spans="1:22" ht="12.75" x14ac:dyDescent="0.25">
      <c r="A2765" s="26"/>
      <c r="B2765" s="27"/>
      <c r="C2765" s="26"/>
      <c r="D2765" s="27"/>
      <c r="E2765" s="27"/>
      <c r="F2765" s="30"/>
      <c r="G2765" s="26"/>
      <c r="H2765" s="27"/>
      <c r="I2765" s="30"/>
      <c r="J2765" s="27"/>
      <c r="K2765" s="26"/>
      <c r="L2765" s="32"/>
      <c r="M2765" s="32"/>
      <c r="N2765" s="32"/>
      <c r="O2765" s="26"/>
      <c r="P2765" s="28" t="s">
        <v>968</v>
      </c>
      <c r="Q2765" s="27" t="s">
        <v>17955</v>
      </c>
      <c r="R2765" s="27" t="s">
        <v>17956</v>
      </c>
      <c r="S2765" s="27" t="s">
        <v>17957</v>
      </c>
      <c r="T2765" s="29">
        <v>19.612406</v>
      </c>
      <c r="U2765" s="29">
        <v>5.15212</v>
      </c>
      <c r="V2765" s="26"/>
    </row>
    <row r="2766" spans="1:22" ht="12.75" x14ac:dyDescent="0.25">
      <c r="A2766" s="26"/>
      <c r="B2766" s="27"/>
      <c r="C2766" s="26"/>
      <c r="D2766" s="27"/>
      <c r="E2766" s="27"/>
      <c r="F2766" s="30"/>
      <c r="G2766" s="26"/>
      <c r="H2766" s="27"/>
      <c r="I2766" s="30"/>
      <c r="J2766" s="27"/>
      <c r="K2766" s="26"/>
      <c r="L2766" s="32"/>
      <c r="M2766" s="32"/>
      <c r="N2766" s="32"/>
      <c r="O2766" s="26"/>
      <c r="P2766" s="28" t="s">
        <v>968</v>
      </c>
      <c r="Q2766" s="27" t="s">
        <v>17958</v>
      </c>
      <c r="R2766" s="27" t="s">
        <v>17959</v>
      </c>
      <c r="S2766" s="27" t="s">
        <v>17960</v>
      </c>
      <c r="T2766" s="29">
        <v>19.572241999999999</v>
      </c>
      <c r="U2766" s="29">
        <v>5.2967599999999999</v>
      </c>
      <c r="V2766" s="26"/>
    </row>
    <row r="2767" spans="1:22" ht="12.75" x14ac:dyDescent="0.25">
      <c r="A2767" s="26"/>
      <c r="B2767" s="27"/>
      <c r="C2767" s="26"/>
      <c r="D2767" s="27"/>
      <c r="E2767" s="27"/>
      <c r="F2767" s="30"/>
      <c r="G2767" s="26"/>
      <c r="H2767" s="27"/>
      <c r="I2767" s="30"/>
      <c r="J2767" s="27"/>
      <c r="K2767" s="26"/>
      <c r="L2767" s="32"/>
      <c r="M2767" s="32"/>
      <c r="N2767" s="32"/>
      <c r="O2767" s="26"/>
      <c r="P2767" s="28" t="s">
        <v>968</v>
      </c>
      <c r="Q2767" s="27" t="s">
        <v>17961</v>
      </c>
      <c r="R2767" s="27" t="s">
        <v>17962</v>
      </c>
      <c r="S2767" s="27" t="s">
        <v>17963</v>
      </c>
      <c r="T2767" s="29">
        <v>19.350051000000001</v>
      </c>
      <c r="U2767" s="29">
        <v>5.1338140000000001</v>
      </c>
      <c r="V2767" s="26"/>
    </row>
    <row r="2768" spans="1:22" ht="12.75" x14ac:dyDescent="0.25">
      <c r="A2768" s="26"/>
      <c r="B2768" s="27"/>
      <c r="C2768" s="26"/>
      <c r="D2768" s="27"/>
      <c r="E2768" s="27"/>
      <c r="F2768" s="30"/>
      <c r="G2768" s="26"/>
      <c r="H2768" s="27"/>
      <c r="I2768" s="30"/>
      <c r="J2768" s="27"/>
      <c r="K2768" s="26"/>
      <c r="L2768" s="32"/>
      <c r="M2768" s="32"/>
      <c r="N2768" s="32"/>
      <c r="O2768" s="26"/>
      <c r="P2768" s="28" t="s">
        <v>968</v>
      </c>
      <c r="Q2768" s="27" t="s">
        <v>17964</v>
      </c>
      <c r="R2768" s="27" t="s">
        <v>17965</v>
      </c>
      <c r="S2768" s="27" t="s">
        <v>17966</v>
      </c>
      <c r="T2768" s="29">
        <v>19.572862000000001</v>
      </c>
      <c r="U2768" s="29">
        <v>5.1567600000000002</v>
      </c>
      <c r="V2768" s="26"/>
    </row>
    <row r="2769" spans="1:22" ht="12.75" x14ac:dyDescent="0.25">
      <c r="A2769" s="26"/>
      <c r="B2769" s="27"/>
      <c r="C2769" s="26"/>
      <c r="D2769" s="27"/>
      <c r="E2769" s="27"/>
      <c r="F2769" s="30"/>
      <c r="G2769" s="26"/>
      <c r="H2769" s="27"/>
      <c r="I2769" s="30"/>
      <c r="J2769" s="27"/>
      <c r="K2769" s="26"/>
      <c r="L2769" s="32"/>
      <c r="M2769" s="32"/>
      <c r="N2769" s="32"/>
      <c r="O2769" s="26"/>
      <c r="P2769" s="28" t="s">
        <v>968</v>
      </c>
      <c r="Q2769" s="27" t="s">
        <v>3758</v>
      </c>
      <c r="R2769" s="27" t="s">
        <v>17967</v>
      </c>
      <c r="S2769" s="27" t="s">
        <v>17968</v>
      </c>
      <c r="T2769" s="29">
        <v>19.841432000000001</v>
      </c>
      <c r="U2769" s="29">
        <v>5.1650939999999999</v>
      </c>
      <c r="V2769" s="26"/>
    </row>
    <row r="2770" spans="1:22" ht="12.75" x14ac:dyDescent="0.25">
      <c r="A2770" s="26"/>
      <c r="B2770" s="27"/>
      <c r="C2770" s="26"/>
      <c r="D2770" s="27"/>
      <c r="E2770" s="27"/>
      <c r="F2770" s="30"/>
      <c r="G2770" s="26"/>
      <c r="H2770" s="27"/>
      <c r="I2770" s="30"/>
      <c r="J2770" s="27"/>
      <c r="K2770" s="26"/>
      <c r="L2770" s="32"/>
      <c r="M2770" s="32"/>
      <c r="N2770" s="32"/>
      <c r="O2770" s="26"/>
      <c r="P2770" s="28" t="s">
        <v>968</v>
      </c>
      <c r="Q2770" s="27" t="s">
        <v>1991</v>
      </c>
      <c r="R2770" s="27" t="s">
        <v>17969</v>
      </c>
      <c r="S2770" s="27" t="s">
        <v>17970</v>
      </c>
      <c r="T2770" s="29">
        <v>19.728020000000001</v>
      </c>
      <c r="U2770" s="29">
        <v>5.1369480000000003</v>
      </c>
      <c r="V2770" s="26"/>
    </row>
    <row r="2771" spans="1:22" ht="12.75" x14ac:dyDescent="0.25">
      <c r="A2771" s="26"/>
      <c r="B2771" s="27"/>
      <c r="C2771" s="26"/>
      <c r="D2771" s="27"/>
      <c r="E2771" s="27"/>
      <c r="F2771" s="30"/>
      <c r="G2771" s="26"/>
      <c r="H2771" s="27"/>
      <c r="I2771" s="30"/>
      <c r="J2771" s="27"/>
      <c r="K2771" s="26"/>
      <c r="L2771" s="32"/>
      <c r="M2771" s="32"/>
      <c r="N2771" s="32"/>
      <c r="O2771" s="26"/>
      <c r="P2771" s="28" t="s">
        <v>968</v>
      </c>
      <c r="Q2771" s="27" t="s">
        <v>15066</v>
      </c>
      <c r="R2771" s="27" t="s">
        <v>17971</v>
      </c>
      <c r="S2771" s="27" t="s">
        <v>17972</v>
      </c>
      <c r="T2771" s="29">
        <v>19.421403999999999</v>
      </c>
      <c r="U2771" s="29">
        <v>5.1340570000000003</v>
      </c>
      <c r="V2771" s="26"/>
    </row>
    <row r="2772" spans="1:22" ht="12.75" x14ac:dyDescent="0.25">
      <c r="A2772" s="26"/>
      <c r="B2772" s="27"/>
      <c r="C2772" s="26"/>
      <c r="D2772" s="27"/>
      <c r="E2772" s="27"/>
      <c r="F2772" s="30"/>
      <c r="G2772" s="26"/>
      <c r="H2772" s="27"/>
      <c r="I2772" s="30"/>
      <c r="J2772" s="27"/>
      <c r="K2772" s="26"/>
      <c r="L2772" s="32"/>
      <c r="M2772" s="32"/>
      <c r="N2772" s="32"/>
      <c r="O2772" s="26"/>
      <c r="P2772" s="28" t="s">
        <v>968</v>
      </c>
      <c r="Q2772" s="27" t="s">
        <v>1995</v>
      </c>
      <c r="R2772" s="27" t="s">
        <v>22475</v>
      </c>
      <c r="S2772" s="27" t="s">
        <v>17973</v>
      </c>
      <c r="T2772" s="29">
        <v>19.651114</v>
      </c>
      <c r="U2772" s="29">
        <v>5.1655239999999996</v>
      </c>
      <c r="V2772" s="26"/>
    </row>
    <row r="2773" spans="1:22" ht="12.75" x14ac:dyDescent="0.25">
      <c r="A2773" s="26"/>
      <c r="B2773" s="27"/>
      <c r="C2773" s="26"/>
      <c r="D2773" s="27"/>
      <c r="E2773" s="27"/>
      <c r="F2773" s="30"/>
      <c r="G2773" s="26"/>
      <c r="H2773" s="27"/>
      <c r="I2773" s="30"/>
      <c r="J2773" s="27"/>
      <c r="K2773" s="26"/>
      <c r="L2773" s="32"/>
      <c r="M2773" s="32"/>
      <c r="N2773" s="32"/>
      <c r="O2773" s="26"/>
      <c r="P2773" s="28" t="s">
        <v>968</v>
      </c>
      <c r="Q2773" s="27" t="s">
        <v>17974</v>
      </c>
      <c r="R2773" s="27" t="s">
        <v>17975</v>
      </c>
      <c r="S2773" s="27" t="s">
        <v>17976</v>
      </c>
      <c r="T2773" s="29">
        <v>19.674257999999998</v>
      </c>
      <c r="U2773" s="29">
        <v>5.1561890000000004</v>
      </c>
      <c r="V2773" s="26"/>
    </row>
    <row r="2774" spans="1:22" ht="12.75" x14ac:dyDescent="0.25">
      <c r="A2774" s="26"/>
      <c r="B2774" s="27"/>
      <c r="C2774" s="26"/>
      <c r="D2774" s="27"/>
      <c r="E2774" s="27"/>
      <c r="F2774" s="30"/>
      <c r="G2774" s="26"/>
      <c r="H2774" s="27"/>
      <c r="I2774" s="30"/>
      <c r="J2774" s="27"/>
      <c r="K2774" s="26"/>
      <c r="L2774" s="32"/>
      <c r="M2774" s="32"/>
      <c r="N2774" s="32"/>
      <c r="O2774" s="26"/>
      <c r="P2774" s="28" t="s">
        <v>968</v>
      </c>
      <c r="Q2774" s="27" t="s">
        <v>17977</v>
      </c>
      <c r="R2774" s="27" t="s">
        <v>17978</v>
      </c>
      <c r="S2774" s="27" t="s">
        <v>17979</v>
      </c>
      <c r="T2774" s="29">
        <v>19.405234</v>
      </c>
      <c r="U2774" s="29">
        <v>5.1319790000000003</v>
      </c>
      <c r="V2774" s="26"/>
    </row>
    <row r="2775" spans="1:22" ht="12.75" x14ac:dyDescent="0.25">
      <c r="A2775" s="26"/>
      <c r="B2775" s="27"/>
      <c r="C2775" s="26"/>
      <c r="D2775" s="27"/>
      <c r="E2775" s="27"/>
      <c r="F2775" s="30"/>
      <c r="G2775" s="26"/>
      <c r="H2775" s="27"/>
      <c r="I2775" s="30"/>
      <c r="J2775" s="27"/>
      <c r="K2775" s="26"/>
      <c r="L2775" s="32"/>
      <c r="M2775" s="32"/>
      <c r="N2775" s="32"/>
      <c r="O2775" s="26"/>
      <c r="P2775" s="28" t="s">
        <v>968</v>
      </c>
      <c r="Q2775" s="27" t="s">
        <v>2004</v>
      </c>
      <c r="R2775" s="27" t="s">
        <v>17980</v>
      </c>
      <c r="S2775" s="27" t="s">
        <v>17981</v>
      </c>
      <c r="T2775" s="29">
        <v>19.400615999999999</v>
      </c>
      <c r="U2775" s="29">
        <v>5.1247379999999998</v>
      </c>
      <c r="V2775" s="26"/>
    </row>
    <row r="2776" spans="1:22" ht="12.75" x14ac:dyDescent="0.25">
      <c r="A2776" s="26"/>
      <c r="B2776" s="27"/>
      <c r="C2776" s="26"/>
      <c r="D2776" s="27"/>
      <c r="E2776" s="27"/>
      <c r="F2776" s="30"/>
      <c r="G2776" s="26"/>
      <c r="H2776" s="27"/>
      <c r="I2776" s="30"/>
      <c r="J2776" s="27"/>
      <c r="K2776" s="26"/>
      <c r="L2776" s="32"/>
      <c r="M2776" s="32"/>
      <c r="N2776" s="32"/>
      <c r="O2776" s="26"/>
      <c r="P2776" s="28" t="s">
        <v>968</v>
      </c>
      <c r="Q2776" s="27" t="s">
        <v>17982</v>
      </c>
      <c r="R2776" s="27" t="s">
        <v>17983</v>
      </c>
      <c r="S2776" s="27" t="s">
        <v>17984</v>
      </c>
      <c r="T2776" s="29">
        <v>19.805340000000001</v>
      </c>
      <c r="U2776" s="29">
        <v>5.2355640000000001</v>
      </c>
      <c r="V2776" s="26"/>
    </row>
    <row r="2777" spans="1:22" ht="12.75" x14ac:dyDescent="0.25">
      <c r="A2777" s="26"/>
      <c r="B2777" s="27"/>
      <c r="C2777" s="26"/>
      <c r="D2777" s="27"/>
      <c r="E2777" s="27"/>
      <c r="F2777" s="30"/>
      <c r="G2777" s="26"/>
      <c r="H2777" s="27"/>
      <c r="I2777" s="30"/>
      <c r="J2777" s="27"/>
      <c r="K2777" s="26"/>
      <c r="L2777" s="32"/>
      <c r="M2777" s="32"/>
      <c r="N2777" s="32"/>
      <c r="O2777" s="26"/>
      <c r="P2777" s="28" t="s">
        <v>968</v>
      </c>
      <c r="Q2777" s="27" t="s">
        <v>17985</v>
      </c>
      <c r="R2777" s="27" t="s">
        <v>17986</v>
      </c>
      <c r="S2777" s="27" t="s">
        <v>17987</v>
      </c>
      <c r="T2777" s="29">
        <v>19.793510000000001</v>
      </c>
      <c r="U2777" s="29">
        <v>5.1150000000000002</v>
      </c>
      <c r="V2777" s="26"/>
    </row>
    <row r="2778" spans="1:22" ht="12.75" x14ac:dyDescent="0.25">
      <c r="A2778" s="26"/>
      <c r="B2778" s="27"/>
      <c r="C2778" s="26"/>
      <c r="D2778" s="27"/>
      <c r="E2778" s="27"/>
      <c r="F2778" s="30"/>
      <c r="G2778" s="26"/>
      <c r="H2778" s="27"/>
      <c r="I2778" s="30"/>
      <c r="J2778" s="27"/>
      <c r="K2778" s="26"/>
      <c r="L2778" s="32"/>
      <c r="M2778" s="32"/>
      <c r="N2778" s="32"/>
      <c r="O2778" s="26"/>
      <c r="P2778" s="28" t="s">
        <v>968</v>
      </c>
      <c r="Q2778" s="27" t="s">
        <v>17988</v>
      </c>
      <c r="R2778" s="27" t="s">
        <v>17989</v>
      </c>
      <c r="S2778" s="27" t="s">
        <v>17990</v>
      </c>
      <c r="T2778" s="29">
        <v>19.494022000000001</v>
      </c>
      <c r="U2778" s="29">
        <v>5.1358220000000001</v>
      </c>
      <c r="V2778" s="26"/>
    </row>
    <row r="2779" spans="1:22" ht="12.75" x14ac:dyDescent="0.25">
      <c r="A2779" s="26"/>
      <c r="B2779" s="27"/>
      <c r="C2779" s="26"/>
      <c r="D2779" s="27"/>
      <c r="E2779" s="27"/>
      <c r="F2779" s="30"/>
      <c r="G2779" s="26"/>
      <c r="H2779" s="27"/>
      <c r="I2779" s="30"/>
      <c r="J2779" s="27"/>
      <c r="K2779" s="26"/>
      <c r="L2779" s="32"/>
      <c r="M2779" s="32"/>
      <c r="N2779" s="32"/>
      <c r="O2779" s="26"/>
      <c r="P2779" s="28" t="s">
        <v>968</v>
      </c>
      <c r="Q2779" s="27" t="s">
        <v>17991</v>
      </c>
      <c r="R2779" s="27" t="s">
        <v>17992</v>
      </c>
      <c r="S2779" s="27" t="s">
        <v>17993</v>
      </c>
      <c r="T2779" s="29">
        <v>19.827126</v>
      </c>
      <c r="U2779" s="29">
        <v>5.1092259999999996</v>
      </c>
      <c r="V2779" s="26"/>
    </row>
    <row r="2780" spans="1:22" ht="12.75" x14ac:dyDescent="0.25">
      <c r="A2780" s="26"/>
      <c r="B2780" s="27"/>
      <c r="C2780" s="26"/>
      <c r="D2780" s="27"/>
      <c r="E2780" s="27"/>
      <c r="F2780" s="30"/>
      <c r="G2780" s="26"/>
      <c r="H2780" s="27"/>
      <c r="I2780" s="30"/>
      <c r="J2780" s="27"/>
      <c r="K2780" s="26"/>
      <c r="L2780" s="32"/>
      <c r="M2780" s="32"/>
      <c r="N2780" s="32"/>
      <c r="O2780" s="26"/>
      <c r="P2780" s="28" t="s">
        <v>968</v>
      </c>
      <c r="Q2780" s="27" t="s">
        <v>17994</v>
      </c>
      <c r="R2780" s="27" t="s">
        <v>17995</v>
      </c>
      <c r="S2780" s="27" t="s">
        <v>17996</v>
      </c>
      <c r="T2780" s="29">
        <v>19.739694</v>
      </c>
      <c r="U2780" s="29">
        <v>5.1304420000000004</v>
      </c>
      <c r="V2780" s="26"/>
    </row>
    <row r="2781" spans="1:22" ht="12.75" x14ac:dyDescent="0.25">
      <c r="A2781" s="26"/>
      <c r="B2781" s="27"/>
      <c r="C2781" s="26"/>
      <c r="D2781" s="27"/>
      <c r="E2781" s="27"/>
      <c r="F2781" s="30"/>
      <c r="G2781" s="26"/>
      <c r="H2781" s="27"/>
      <c r="I2781" s="30"/>
      <c r="J2781" s="27"/>
      <c r="K2781" s="26"/>
      <c r="L2781" s="32"/>
      <c r="M2781" s="32"/>
      <c r="N2781" s="32"/>
      <c r="O2781" s="26"/>
      <c r="P2781" s="28" t="s">
        <v>968</v>
      </c>
      <c r="Q2781" s="27" t="s">
        <v>17997</v>
      </c>
      <c r="R2781" s="27" t="s">
        <v>17998</v>
      </c>
      <c r="S2781" s="27" t="s">
        <v>17999</v>
      </c>
      <c r="T2781" s="29">
        <v>19.852907999999999</v>
      </c>
      <c r="U2781" s="29">
        <v>5.084136</v>
      </c>
      <c r="V2781" s="26"/>
    </row>
    <row r="2782" spans="1:22" ht="12.75" x14ac:dyDescent="0.25">
      <c r="A2782" s="26"/>
      <c r="B2782" s="27"/>
      <c r="C2782" s="26"/>
      <c r="D2782" s="27"/>
      <c r="E2782" s="27"/>
      <c r="F2782" s="30"/>
      <c r="G2782" s="26"/>
      <c r="H2782" s="27"/>
      <c r="I2782" s="30"/>
      <c r="J2782" s="27"/>
      <c r="K2782" s="26"/>
      <c r="L2782" s="32"/>
      <c r="M2782" s="32"/>
      <c r="N2782" s="32"/>
      <c r="O2782" s="26"/>
      <c r="P2782" s="28" t="s">
        <v>968</v>
      </c>
      <c r="Q2782" s="27" t="s">
        <v>18000</v>
      </c>
      <c r="R2782" s="27" t="s">
        <v>18001</v>
      </c>
      <c r="S2782" s="27" t="s">
        <v>18002</v>
      </c>
      <c r="T2782" s="29">
        <v>19.670518000000001</v>
      </c>
      <c r="U2782" s="29">
        <v>5.150798</v>
      </c>
      <c r="V2782" s="26"/>
    </row>
    <row r="2783" spans="1:22" ht="12.75" x14ac:dyDescent="0.25">
      <c r="A2783" s="26"/>
      <c r="B2783" s="27"/>
      <c r="C2783" s="26"/>
      <c r="D2783" s="27"/>
      <c r="E2783" s="27"/>
      <c r="F2783" s="30"/>
      <c r="G2783" s="26"/>
      <c r="H2783" s="27"/>
      <c r="I2783" s="30"/>
      <c r="J2783" s="27"/>
      <c r="K2783" s="26"/>
      <c r="L2783" s="32"/>
      <c r="M2783" s="32"/>
      <c r="N2783" s="32"/>
      <c r="O2783" s="26"/>
      <c r="P2783" s="28" t="s">
        <v>968</v>
      </c>
      <c r="Q2783" s="27" t="s">
        <v>18003</v>
      </c>
      <c r="R2783" s="27" t="s">
        <v>18004</v>
      </c>
      <c r="S2783" s="27" t="s">
        <v>18005</v>
      </c>
      <c r="T2783" s="29">
        <v>19.621582</v>
      </c>
      <c r="U2783" s="29">
        <v>5.2099320000000002</v>
      </c>
      <c r="V2783" s="26"/>
    </row>
    <row r="2784" spans="1:22" ht="12.75" x14ac:dyDescent="0.25">
      <c r="A2784" s="26"/>
      <c r="B2784" s="27"/>
      <c r="C2784" s="26"/>
      <c r="D2784" s="27"/>
      <c r="E2784" s="27"/>
      <c r="F2784" s="30"/>
      <c r="G2784" s="26"/>
      <c r="H2784" s="27"/>
      <c r="I2784" s="30"/>
      <c r="J2784" s="27"/>
      <c r="K2784" s="26"/>
      <c r="L2784" s="32"/>
      <c r="M2784" s="32"/>
      <c r="N2784" s="32"/>
      <c r="O2784" s="26"/>
      <c r="P2784" s="28" t="s">
        <v>968</v>
      </c>
      <c r="Q2784" s="27" t="s">
        <v>18006</v>
      </c>
      <c r="R2784" s="27" t="s">
        <v>18007</v>
      </c>
      <c r="S2784" s="27" t="s">
        <v>18008</v>
      </c>
      <c r="T2784" s="29">
        <v>19.621269999999999</v>
      </c>
      <c r="U2784" s="29">
        <v>5.1516270000000004</v>
      </c>
      <c r="V2784" s="26"/>
    </row>
    <row r="2785" spans="1:22" ht="12.75" x14ac:dyDescent="0.25">
      <c r="A2785" s="26"/>
      <c r="B2785" s="27"/>
      <c r="C2785" s="26"/>
      <c r="D2785" s="27"/>
      <c r="E2785" s="27"/>
      <c r="F2785" s="30"/>
      <c r="G2785" s="26"/>
      <c r="H2785" s="27"/>
      <c r="I2785" s="30"/>
      <c r="J2785" s="27"/>
      <c r="K2785" s="26"/>
      <c r="L2785" s="32"/>
      <c r="M2785" s="32"/>
      <c r="N2785" s="32"/>
      <c r="O2785" s="26"/>
      <c r="P2785" s="28" t="s">
        <v>968</v>
      </c>
      <c r="Q2785" s="27" t="s">
        <v>18009</v>
      </c>
      <c r="R2785" s="27" t="s">
        <v>18010</v>
      </c>
      <c r="S2785" s="27" t="s">
        <v>18011</v>
      </c>
      <c r="T2785" s="29">
        <v>19.619952000000001</v>
      </c>
      <c r="U2785" s="29">
        <v>5.2226600000000003</v>
      </c>
      <c r="V2785" s="26"/>
    </row>
    <row r="2786" spans="1:22" ht="12.75" x14ac:dyDescent="0.25">
      <c r="A2786" s="26"/>
      <c r="B2786" s="27"/>
      <c r="C2786" s="26"/>
      <c r="D2786" s="27"/>
      <c r="E2786" s="27"/>
      <c r="F2786" s="30"/>
      <c r="G2786" s="26"/>
      <c r="H2786" s="27"/>
      <c r="I2786" s="30"/>
      <c r="J2786" s="27"/>
      <c r="K2786" s="26"/>
      <c r="L2786" s="32"/>
      <c r="M2786" s="32"/>
      <c r="N2786" s="32"/>
      <c r="O2786" s="26"/>
      <c r="P2786" s="28" t="s">
        <v>968</v>
      </c>
      <c r="Q2786" s="27" t="s">
        <v>18012</v>
      </c>
      <c r="R2786" s="27" t="s">
        <v>18013</v>
      </c>
      <c r="S2786" s="27" t="s">
        <v>18014</v>
      </c>
      <c r="T2786" s="29">
        <v>19.597111999999999</v>
      </c>
      <c r="U2786" s="29">
        <v>5.1499160000000002</v>
      </c>
      <c r="V2786" s="26"/>
    </row>
    <row r="2787" spans="1:22" ht="12.75" x14ac:dyDescent="0.25">
      <c r="A2787" s="26"/>
      <c r="B2787" s="27"/>
      <c r="C2787" s="26"/>
      <c r="D2787" s="27"/>
      <c r="E2787" s="27"/>
      <c r="F2787" s="30"/>
      <c r="G2787" s="26"/>
      <c r="H2787" s="27"/>
      <c r="I2787" s="30"/>
      <c r="J2787" s="27"/>
      <c r="K2787" s="26"/>
      <c r="L2787" s="32"/>
      <c r="M2787" s="32"/>
      <c r="N2787" s="32"/>
      <c r="O2787" s="26"/>
      <c r="P2787" s="28" t="s">
        <v>968</v>
      </c>
      <c r="Q2787" s="27" t="s">
        <v>18015</v>
      </c>
      <c r="R2787" s="27" t="s">
        <v>18016</v>
      </c>
      <c r="S2787" s="27" t="s">
        <v>18017</v>
      </c>
      <c r="T2787" s="29">
        <v>19.387547999999999</v>
      </c>
      <c r="U2787" s="29">
        <v>5.1270020000000001</v>
      </c>
      <c r="V2787" s="26"/>
    </row>
    <row r="2788" spans="1:22" ht="12.75" x14ac:dyDescent="0.25">
      <c r="A2788" s="26"/>
      <c r="B2788" s="27"/>
      <c r="C2788" s="26"/>
      <c r="D2788" s="27"/>
      <c r="E2788" s="27"/>
      <c r="F2788" s="30"/>
      <c r="G2788" s="26"/>
      <c r="H2788" s="27"/>
      <c r="I2788" s="30"/>
      <c r="J2788" s="27"/>
      <c r="K2788" s="26"/>
      <c r="L2788" s="32"/>
      <c r="M2788" s="32"/>
      <c r="N2788" s="32"/>
      <c r="O2788" s="26"/>
      <c r="P2788" s="28" t="s">
        <v>968</v>
      </c>
      <c r="Q2788" s="27" t="s">
        <v>18018</v>
      </c>
      <c r="R2788" s="27" t="s">
        <v>18019</v>
      </c>
      <c r="S2788" s="27" t="s">
        <v>18020</v>
      </c>
      <c r="T2788" s="29">
        <v>19.390414</v>
      </c>
      <c r="U2788" s="29">
        <v>5.12561</v>
      </c>
      <c r="V2788" s="26"/>
    </row>
    <row r="2789" spans="1:22" ht="12.75" x14ac:dyDescent="0.25">
      <c r="A2789" s="26"/>
      <c r="B2789" s="27"/>
      <c r="C2789" s="26"/>
      <c r="D2789" s="27"/>
      <c r="E2789" s="27"/>
      <c r="F2789" s="30"/>
      <c r="G2789" s="26"/>
      <c r="H2789" s="27"/>
      <c r="I2789" s="30"/>
      <c r="J2789" s="27"/>
      <c r="K2789" s="26"/>
      <c r="L2789" s="32"/>
      <c r="M2789" s="32"/>
      <c r="N2789" s="32"/>
      <c r="O2789" s="26"/>
      <c r="P2789" s="28" t="s">
        <v>968</v>
      </c>
      <c r="Q2789" s="27" t="s">
        <v>18021</v>
      </c>
      <c r="R2789" s="27" t="s">
        <v>18022</v>
      </c>
      <c r="S2789" s="27" t="s">
        <v>18023</v>
      </c>
      <c r="T2789" s="29">
        <v>19.615580000000001</v>
      </c>
      <c r="U2789" s="29">
        <v>5.3441400000000003</v>
      </c>
      <c r="V2789" s="26"/>
    </row>
    <row r="2790" spans="1:22" ht="12.75" x14ac:dyDescent="0.25">
      <c r="A2790" s="26"/>
      <c r="B2790" s="27"/>
      <c r="C2790" s="26"/>
      <c r="D2790" s="27"/>
      <c r="E2790" s="27"/>
      <c r="F2790" s="30"/>
      <c r="G2790" s="26"/>
      <c r="H2790" s="27"/>
      <c r="I2790" s="30"/>
      <c r="J2790" s="27"/>
      <c r="K2790" s="26"/>
      <c r="L2790" s="32"/>
      <c r="M2790" s="32"/>
      <c r="N2790" s="32"/>
      <c r="O2790" s="26"/>
      <c r="P2790" s="28" t="s">
        <v>968</v>
      </c>
      <c r="Q2790" s="27" t="s">
        <v>18024</v>
      </c>
      <c r="R2790" s="27" t="s">
        <v>18025</v>
      </c>
      <c r="S2790" s="27" t="s">
        <v>18026</v>
      </c>
      <c r="T2790" s="29">
        <v>19.457170000000001</v>
      </c>
      <c r="U2790" s="29">
        <v>5.1668620000000001</v>
      </c>
      <c r="V2790" s="26"/>
    </row>
    <row r="2791" spans="1:22" ht="12.75" x14ac:dyDescent="0.25">
      <c r="A2791" s="26"/>
      <c r="B2791" s="27"/>
      <c r="C2791" s="26"/>
      <c r="D2791" s="27"/>
      <c r="E2791" s="27"/>
      <c r="F2791" s="30"/>
      <c r="G2791" s="26"/>
      <c r="H2791" s="27"/>
      <c r="I2791" s="30"/>
      <c r="J2791" s="27"/>
      <c r="K2791" s="26"/>
      <c r="L2791" s="32"/>
      <c r="M2791" s="32"/>
      <c r="N2791" s="32"/>
      <c r="O2791" s="26"/>
      <c r="P2791" s="28" t="s">
        <v>968</v>
      </c>
      <c r="Q2791" s="27" t="s">
        <v>13979</v>
      </c>
      <c r="R2791" s="27" t="s">
        <v>18027</v>
      </c>
      <c r="S2791" s="27" t="s">
        <v>18028</v>
      </c>
      <c r="T2791" s="29">
        <v>19.460146000000002</v>
      </c>
      <c r="U2791" s="29">
        <v>5.1668159999999999</v>
      </c>
      <c r="V2791" s="26"/>
    </row>
    <row r="2792" spans="1:22" ht="12.75" x14ac:dyDescent="0.25">
      <c r="A2792" s="26"/>
      <c r="B2792" s="27"/>
      <c r="C2792" s="26"/>
      <c r="D2792" s="27"/>
      <c r="E2792" s="27"/>
      <c r="F2792" s="30"/>
      <c r="G2792" s="26"/>
      <c r="H2792" s="27"/>
      <c r="I2792" s="30"/>
      <c r="J2792" s="27"/>
      <c r="K2792" s="26"/>
      <c r="L2792" s="32"/>
      <c r="M2792" s="32"/>
      <c r="N2792" s="32"/>
      <c r="O2792" s="26"/>
      <c r="P2792" s="28" t="s">
        <v>968</v>
      </c>
      <c r="Q2792" s="27" t="s">
        <v>18029</v>
      </c>
      <c r="R2792" s="27" t="s">
        <v>18030</v>
      </c>
      <c r="S2792" s="27" t="s">
        <v>18031</v>
      </c>
      <c r="T2792" s="29">
        <v>19.60164</v>
      </c>
      <c r="U2792" s="29">
        <v>5.312913</v>
      </c>
      <c r="V2792" s="26"/>
    </row>
    <row r="2793" spans="1:22" ht="12.75" x14ac:dyDescent="0.25">
      <c r="A2793" s="26"/>
      <c r="B2793" s="27"/>
      <c r="C2793" s="26"/>
      <c r="D2793" s="27"/>
      <c r="E2793" s="27"/>
      <c r="F2793" s="30"/>
      <c r="G2793" s="26"/>
      <c r="H2793" s="27"/>
      <c r="I2793" s="30"/>
      <c r="J2793" s="27"/>
      <c r="K2793" s="26"/>
      <c r="L2793" s="32"/>
      <c r="M2793" s="32"/>
      <c r="N2793" s="32"/>
      <c r="O2793" s="26"/>
      <c r="P2793" s="28" t="s">
        <v>968</v>
      </c>
      <c r="Q2793" s="27" t="s">
        <v>18032</v>
      </c>
      <c r="R2793" s="27" t="s">
        <v>18033</v>
      </c>
      <c r="S2793" s="27" t="s">
        <v>18034</v>
      </c>
      <c r="T2793" s="29">
        <v>19.332042000000001</v>
      </c>
      <c r="U2793" s="29">
        <v>5.12094</v>
      </c>
      <c r="V2793" s="26"/>
    </row>
    <row r="2794" spans="1:22" ht="12.75" x14ac:dyDescent="0.25">
      <c r="A2794" s="26"/>
      <c r="B2794" s="27"/>
      <c r="C2794" s="26"/>
      <c r="D2794" s="27"/>
      <c r="E2794" s="27"/>
      <c r="F2794" s="30"/>
      <c r="G2794" s="26"/>
      <c r="H2794" s="27"/>
      <c r="I2794" s="30"/>
      <c r="J2794" s="27"/>
      <c r="K2794" s="26"/>
      <c r="L2794" s="32"/>
      <c r="M2794" s="32"/>
      <c r="N2794" s="32"/>
      <c r="O2794" s="26"/>
      <c r="P2794" s="28" t="s">
        <v>968</v>
      </c>
      <c r="Q2794" s="27" t="s">
        <v>18035</v>
      </c>
      <c r="R2794" s="27" t="s">
        <v>18036</v>
      </c>
      <c r="S2794" s="27" t="s">
        <v>18037</v>
      </c>
      <c r="T2794" s="29">
        <v>19.505006000000002</v>
      </c>
      <c r="U2794" s="29">
        <v>5.1912830000000003</v>
      </c>
      <c r="V2794" s="26"/>
    </row>
    <row r="2795" spans="1:22" ht="12.75" x14ac:dyDescent="0.25">
      <c r="A2795" s="26"/>
      <c r="B2795" s="27"/>
      <c r="C2795" s="26"/>
      <c r="D2795" s="27"/>
      <c r="E2795" s="27"/>
      <c r="F2795" s="30"/>
      <c r="G2795" s="26"/>
      <c r="H2795" s="27"/>
      <c r="I2795" s="30"/>
      <c r="J2795" s="27"/>
      <c r="K2795" s="26"/>
      <c r="L2795" s="32"/>
      <c r="M2795" s="32"/>
      <c r="N2795" s="32"/>
      <c r="O2795" s="26"/>
      <c r="P2795" s="28" t="s">
        <v>968</v>
      </c>
      <c r="Q2795" s="27" t="s">
        <v>18038</v>
      </c>
      <c r="R2795" s="27" t="s">
        <v>18039</v>
      </c>
      <c r="S2795" s="27" t="s">
        <v>18040</v>
      </c>
      <c r="T2795" s="29">
        <v>19.804635999999999</v>
      </c>
      <c r="U2795" s="29">
        <v>5.1139070000000002</v>
      </c>
      <c r="V2795" s="26"/>
    </row>
    <row r="2796" spans="1:22" ht="12.75" x14ac:dyDescent="0.25">
      <c r="A2796" s="26"/>
      <c r="B2796" s="27"/>
      <c r="C2796" s="26"/>
      <c r="D2796" s="27"/>
      <c r="E2796" s="27"/>
      <c r="F2796" s="30"/>
      <c r="G2796" s="26"/>
      <c r="H2796" s="27"/>
      <c r="I2796" s="30"/>
      <c r="J2796" s="27"/>
      <c r="K2796" s="26"/>
      <c r="L2796" s="32"/>
      <c r="M2796" s="32"/>
      <c r="N2796" s="32"/>
      <c r="O2796" s="26"/>
      <c r="P2796" s="28" t="s">
        <v>968</v>
      </c>
      <c r="Q2796" s="27" t="s">
        <v>18041</v>
      </c>
      <c r="R2796" s="27" t="s">
        <v>18042</v>
      </c>
      <c r="S2796" s="27" t="s">
        <v>18043</v>
      </c>
      <c r="T2796" s="29">
        <v>19.627227999999999</v>
      </c>
      <c r="U2796" s="29">
        <v>5.2517740000000002</v>
      </c>
      <c r="V2796" s="26"/>
    </row>
    <row r="2797" spans="1:22" ht="12.75" x14ac:dyDescent="0.25">
      <c r="A2797" s="26"/>
      <c r="B2797" s="27"/>
      <c r="C2797" s="26"/>
      <c r="D2797" s="27"/>
      <c r="E2797" s="27"/>
      <c r="F2797" s="30"/>
      <c r="G2797" s="26"/>
      <c r="H2797" s="27"/>
      <c r="I2797" s="30"/>
      <c r="J2797" s="27"/>
      <c r="K2797" s="26"/>
      <c r="L2797" s="32"/>
      <c r="M2797" s="32"/>
      <c r="N2797" s="32"/>
      <c r="O2797" s="26"/>
      <c r="P2797" s="28" t="s">
        <v>968</v>
      </c>
      <c r="Q2797" s="27" t="s">
        <v>18044</v>
      </c>
      <c r="R2797" s="27" t="s">
        <v>18045</v>
      </c>
      <c r="S2797" s="27" t="s">
        <v>18046</v>
      </c>
      <c r="T2797" s="29">
        <v>19.6234</v>
      </c>
      <c r="U2797" s="29">
        <v>5.2350209999999997</v>
      </c>
      <c r="V2797" s="26"/>
    </row>
    <row r="2798" spans="1:22" ht="12.75" x14ac:dyDescent="0.25">
      <c r="A2798" s="26"/>
      <c r="B2798" s="27"/>
      <c r="C2798" s="26"/>
      <c r="D2798" s="27"/>
      <c r="E2798" s="27"/>
      <c r="F2798" s="30"/>
      <c r="G2798" s="26"/>
      <c r="H2798" s="27"/>
      <c r="I2798" s="30"/>
      <c r="J2798" s="27"/>
      <c r="K2798" s="26"/>
      <c r="L2798" s="32"/>
      <c r="M2798" s="32"/>
      <c r="N2798" s="32"/>
      <c r="O2798" s="26"/>
      <c r="P2798" s="28" t="s">
        <v>968</v>
      </c>
      <c r="Q2798" s="27" t="s">
        <v>18047</v>
      </c>
      <c r="R2798" s="27" t="s">
        <v>18048</v>
      </c>
      <c r="S2798" s="27" t="s">
        <v>18049</v>
      </c>
      <c r="T2798" s="29">
        <v>19.651142</v>
      </c>
      <c r="U2798" s="29">
        <v>5.1712300000000004</v>
      </c>
      <c r="V2798" s="26"/>
    </row>
    <row r="2799" spans="1:22" ht="12.75" x14ac:dyDescent="0.25">
      <c r="A2799" s="26"/>
      <c r="B2799" s="27"/>
      <c r="C2799" s="26"/>
      <c r="D2799" s="27"/>
      <c r="E2799" s="27"/>
      <c r="F2799" s="30"/>
      <c r="G2799" s="26"/>
      <c r="H2799" s="27"/>
      <c r="I2799" s="30"/>
      <c r="J2799" s="27"/>
      <c r="K2799" s="26"/>
      <c r="L2799" s="32"/>
      <c r="M2799" s="32"/>
      <c r="N2799" s="32"/>
      <c r="O2799" s="26"/>
      <c r="P2799" s="28" t="s">
        <v>968</v>
      </c>
      <c r="Q2799" s="27" t="s">
        <v>18050</v>
      </c>
      <c r="R2799" s="27" t="s">
        <v>18051</v>
      </c>
      <c r="S2799" s="27" t="s">
        <v>18052</v>
      </c>
      <c r="T2799" s="29">
        <v>19.650932000000001</v>
      </c>
      <c r="U2799" s="29">
        <v>5.1566809999999998</v>
      </c>
      <c r="V2799" s="26"/>
    </row>
    <row r="2800" spans="1:22" ht="12.75" x14ac:dyDescent="0.25">
      <c r="A2800" s="26"/>
      <c r="B2800" s="27"/>
      <c r="C2800" s="26"/>
      <c r="D2800" s="27"/>
      <c r="E2800" s="27"/>
      <c r="F2800" s="30"/>
      <c r="G2800" s="26"/>
      <c r="H2800" s="27"/>
      <c r="I2800" s="30"/>
      <c r="J2800" s="27"/>
      <c r="K2800" s="26"/>
      <c r="L2800" s="32"/>
      <c r="M2800" s="32"/>
      <c r="N2800" s="32"/>
      <c r="O2800" s="26"/>
      <c r="P2800" s="28" t="s">
        <v>968</v>
      </c>
      <c r="Q2800" s="27" t="s">
        <v>18053</v>
      </c>
      <c r="R2800" s="27" t="s">
        <v>18054</v>
      </c>
      <c r="S2800" s="27" t="s">
        <v>18055</v>
      </c>
      <c r="T2800" s="29">
        <v>19.625446</v>
      </c>
      <c r="U2800" s="29">
        <v>5.1518600000000001</v>
      </c>
      <c r="V2800" s="26"/>
    </row>
    <row r="2801" spans="1:22" ht="12.75" x14ac:dyDescent="0.25">
      <c r="A2801" s="26"/>
      <c r="B2801" s="27"/>
      <c r="C2801" s="26"/>
      <c r="D2801" s="27"/>
      <c r="E2801" s="27"/>
      <c r="F2801" s="30"/>
      <c r="G2801" s="26"/>
      <c r="H2801" s="27"/>
      <c r="I2801" s="30"/>
      <c r="J2801" s="27"/>
      <c r="K2801" s="26"/>
      <c r="L2801" s="32"/>
      <c r="M2801" s="32"/>
      <c r="N2801" s="32"/>
      <c r="O2801" s="26"/>
      <c r="P2801" s="28" t="s">
        <v>968</v>
      </c>
      <c r="Q2801" s="27" t="s">
        <v>18056</v>
      </c>
      <c r="R2801" s="27" t="s">
        <v>18057</v>
      </c>
      <c r="S2801" s="27" t="s">
        <v>18058</v>
      </c>
      <c r="T2801" s="29">
        <v>19.857156</v>
      </c>
      <c r="U2801" s="29">
        <v>5.0913240000000002</v>
      </c>
      <c r="V2801" s="26"/>
    </row>
    <row r="2802" spans="1:22" ht="12.75" x14ac:dyDescent="0.25">
      <c r="A2802" s="26"/>
      <c r="B2802" s="27"/>
      <c r="C2802" s="26"/>
      <c r="D2802" s="27"/>
      <c r="E2802" s="27"/>
      <c r="F2802" s="30"/>
      <c r="G2802" s="26"/>
      <c r="H2802" s="27"/>
      <c r="I2802" s="30"/>
      <c r="J2802" s="27"/>
      <c r="K2802" s="26"/>
      <c r="L2802" s="32"/>
      <c r="M2802" s="32"/>
      <c r="N2802" s="32"/>
      <c r="O2802" s="26"/>
      <c r="P2802" s="28" t="s">
        <v>968</v>
      </c>
      <c r="Q2802" s="27" t="s">
        <v>18059</v>
      </c>
      <c r="R2802" s="27" t="s">
        <v>18060</v>
      </c>
      <c r="S2802" s="27" t="s">
        <v>18061</v>
      </c>
      <c r="T2802" s="29">
        <v>19.716614</v>
      </c>
      <c r="U2802" s="29">
        <v>5.2567820000000003</v>
      </c>
      <c r="V2802" s="26"/>
    </row>
    <row r="2803" spans="1:22" ht="12.75" x14ac:dyDescent="0.25">
      <c r="A2803" s="26"/>
      <c r="B2803" s="27"/>
      <c r="C2803" s="26"/>
      <c r="D2803" s="27"/>
      <c r="E2803" s="27"/>
      <c r="F2803" s="30"/>
      <c r="G2803" s="26"/>
      <c r="H2803" s="27"/>
      <c r="I2803" s="30"/>
      <c r="J2803" s="27"/>
      <c r="K2803" s="26"/>
      <c r="L2803" s="32"/>
      <c r="M2803" s="32"/>
      <c r="N2803" s="32"/>
      <c r="O2803" s="26"/>
      <c r="P2803" s="28" t="s">
        <v>968</v>
      </c>
      <c r="Q2803" s="27" t="s">
        <v>18062</v>
      </c>
      <c r="R2803" s="27" t="s">
        <v>18063</v>
      </c>
      <c r="S2803" s="27" t="s">
        <v>18064</v>
      </c>
      <c r="T2803" s="29">
        <v>19.653980000000001</v>
      </c>
      <c r="U2803" s="29">
        <v>5.1559520000000001</v>
      </c>
      <c r="V2803" s="26"/>
    </row>
    <row r="2804" spans="1:22" ht="12.75" x14ac:dyDescent="0.25">
      <c r="A2804" s="26"/>
      <c r="B2804" s="27"/>
      <c r="C2804" s="26"/>
      <c r="D2804" s="27"/>
      <c r="E2804" s="27"/>
      <c r="F2804" s="30"/>
      <c r="G2804" s="26"/>
      <c r="H2804" s="27"/>
      <c r="I2804" s="30"/>
      <c r="J2804" s="27"/>
      <c r="K2804" s="26"/>
      <c r="L2804" s="32"/>
      <c r="M2804" s="32"/>
      <c r="N2804" s="32"/>
      <c r="O2804" s="26"/>
      <c r="P2804" s="28" t="s">
        <v>968</v>
      </c>
      <c r="Q2804" s="27" t="s">
        <v>18065</v>
      </c>
      <c r="R2804" s="27" t="s">
        <v>18066</v>
      </c>
      <c r="S2804" s="27" t="s">
        <v>18067</v>
      </c>
      <c r="T2804" s="29">
        <v>19.313535999999999</v>
      </c>
      <c r="U2804" s="29">
        <v>5.1124359999999998</v>
      </c>
      <c r="V2804" s="26"/>
    </row>
    <row r="2805" spans="1:22" ht="12.75" x14ac:dyDescent="0.25">
      <c r="A2805" s="26"/>
      <c r="B2805" s="27"/>
      <c r="C2805" s="26"/>
      <c r="D2805" s="27"/>
      <c r="E2805" s="27"/>
      <c r="F2805" s="30"/>
      <c r="G2805" s="26"/>
      <c r="H2805" s="27"/>
      <c r="I2805" s="30"/>
      <c r="J2805" s="27"/>
      <c r="K2805" s="26"/>
      <c r="L2805" s="32"/>
      <c r="M2805" s="32"/>
      <c r="N2805" s="32"/>
      <c r="O2805" s="26"/>
      <c r="P2805" s="28" t="s">
        <v>968</v>
      </c>
      <c r="Q2805" s="27" t="s">
        <v>18068</v>
      </c>
      <c r="R2805" s="27" t="s">
        <v>18069</v>
      </c>
      <c r="S2805" s="27" t="s">
        <v>18070</v>
      </c>
      <c r="T2805" s="29">
        <v>19.317917999999999</v>
      </c>
      <c r="U2805" s="29">
        <v>5.1133559999999996</v>
      </c>
      <c r="V2805" s="26"/>
    </row>
    <row r="2806" spans="1:22" ht="12.75" x14ac:dyDescent="0.25">
      <c r="A2806" s="26"/>
      <c r="B2806" s="27"/>
      <c r="C2806" s="26"/>
      <c r="D2806" s="27"/>
      <c r="E2806" s="27"/>
      <c r="F2806" s="30"/>
      <c r="G2806" s="26"/>
      <c r="H2806" s="27"/>
      <c r="I2806" s="30"/>
      <c r="J2806" s="27"/>
      <c r="K2806" s="26"/>
      <c r="L2806" s="32"/>
      <c r="M2806" s="32"/>
      <c r="N2806" s="32"/>
      <c r="O2806" s="26"/>
      <c r="P2806" s="28" t="s">
        <v>968</v>
      </c>
      <c r="Q2806" s="27" t="s">
        <v>18071</v>
      </c>
      <c r="R2806" s="27" t="s">
        <v>18072</v>
      </c>
      <c r="S2806" s="27" t="s">
        <v>18073</v>
      </c>
      <c r="T2806" s="29">
        <v>19.436063999999998</v>
      </c>
      <c r="U2806" s="29">
        <v>5.1477320000000004</v>
      </c>
      <c r="V2806" s="26"/>
    </row>
    <row r="2807" spans="1:22" ht="12.75" x14ac:dyDescent="0.25">
      <c r="A2807" s="26"/>
      <c r="B2807" s="27"/>
      <c r="C2807" s="26"/>
      <c r="D2807" s="27"/>
      <c r="E2807" s="27"/>
      <c r="F2807" s="30"/>
      <c r="G2807" s="26"/>
      <c r="H2807" s="27"/>
      <c r="I2807" s="30"/>
      <c r="J2807" s="27"/>
      <c r="K2807" s="26"/>
      <c r="L2807" s="32"/>
      <c r="M2807" s="32"/>
      <c r="N2807" s="32"/>
      <c r="O2807" s="26"/>
      <c r="P2807" s="28" t="s">
        <v>968</v>
      </c>
      <c r="Q2807" s="27" t="s">
        <v>18074</v>
      </c>
      <c r="R2807" s="27" t="s">
        <v>18075</v>
      </c>
      <c r="S2807" s="27" t="s">
        <v>18076</v>
      </c>
      <c r="T2807" s="29">
        <v>19.670888000000001</v>
      </c>
      <c r="U2807" s="29">
        <v>5.1581830000000002</v>
      </c>
      <c r="V2807" s="26"/>
    </row>
    <row r="2808" spans="1:22" ht="12.75" x14ac:dyDescent="0.25">
      <c r="A2808" s="26"/>
      <c r="B2808" s="27"/>
      <c r="C2808" s="26"/>
      <c r="D2808" s="27"/>
      <c r="E2808" s="27"/>
      <c r="F2808" s="30"/>
      <c r="G2808" s="26"/>
      <c r="H2808" s="27"/>
      <c r="I2808" s="30"/>
      <c r="J2808" s="27"/>
      <c r="K2808" s="26"/>
      <c r="L2808" s="32"/>
      <c r="M2808" s="32"/>
      <c r="N2808" s="32"/>
      <c r="O2808" s="26"/>
      <c r="P2808" s="28" t="s">
        <v>968</v>
      </c>
      <c r="Q2808" s="27" t="s">
        <v>18077</v>
      </c>
      <c r="R2808" s="27" t="s">
        <v>18078</v>
      </c>
      <c r="S2808" s="27" t="s">
        <v>18079</v>
      </c>
      <c r="T2808" s="29">
        <v>19.650554</v>
      </c>
      <c r="U2808" s="29">
        <v>5.1675899999999997</v>
      </c>
      <c r="V2808" s="26"/>
    </row>
    <row r="2809" spans="1:22" ht="12.75" x14ac:dyDescent="0.25">
      <c r="A2809" s="26"/>
      <c r="B2809" s="27"/>
      <c r="C2809" s="26"/>
      <c r="D2809" s="27"/>
      <c r="E2809" s="27"/>
      <c r="F2809" s="30"/>
      <c r="G2809" s="26"/>
      <c r="H2809" s="27"/>
      <c r="I2809" s="30"/>
      <c r="J2809" s="27"/>
      <c r="K2809" s="26"/>
      <c r="L2809" s="32"/>
      <c r="M2809" s="32"/>
      <c r="N2809" s="32"/>
      <c r="O2809" s="26"/>
      <c r="P2809" s="28" t="s">
        <v>968</v>
      </c>
      <c r="Q2809" s="27" t="s">
        <v>18080</v>
      </c>
      <c r="R2809" s="27" t="s">
        <v>18081</v>
      </c>
      <c r="S2809" s="27" t="s">
        <v>18082</v>
      </c>
      <c r="T2809" s="29">
        <v>19.652204000000001</v>
      </c>
      <c r="U2809" s="29">
        <v>5.1632550000000004</v>
      </c>
      <c r="V2809" s="26"/>
    </row>
    <row r="2810" spans="1:22" ht="12.75" x14ac:dyDescent="0.25">
      <c r="A2810" s="26"/>
      <c r="B2810" s="27"/>
      <c r="C2810" s="26"/>
      <c r="D2810" s="27"/>
      <c r="E2810" s="27"/>
      <c r="F2810" s="30"/>
      <c r="G2810" s="26"/>
      <c r="H2810" s="27"/>
      <c r="I2810" s="30"/>
      <c r="J2810" s="27"/>
      <c r="K2810" s="26"/>
      <c r="L2810" s="32"/>
      <c r="M2810" s="32"/>
      <c r="N2810" s="32"/>
      <c r="O2810" s="26"/>
      <c r="P2810" s="28" t="s">
        <v>968</v>
      </c>
      <c r="Q2810" s="27" t="s">
        <v>14797</v>
      </c>
      <c r="R2810" s="27" t="s">
        <v>18083</v>
      </c>
      <c r="S2810" s="27" t="s">
        <v>18084</v>
      </c>
      <c r="T2810" s="29">
        <v>19.842998000000001</v>
      </c>
      <c r="U2810" s="29">
        <v>5.1032359999999999</v>
      </c>
      <c r="V2810" s="26"/>
    </row>
    <row r="2811" spans="1:22" ht="12.75" x14ac:dyDescent="0.25">
      <c r="A2811" s="26"/>
      <c r="B2811" s="27"/>
      <c r="C2811" s="26"/>
      <c r="D2811" s="27"/>
      <c r="E2811" s="27"/>
      <c r="F2811" s="30"/>
      <c r="G2811" s="26"/>
      <c r="H2811" s="27"/>
      <c r="I2811" s="30"/>
      <c r="J2811" s="27"/>
      <c r="K2811" s="26"/>
      <c r="L2811" s="32"/>
      <c r="M2811" s="32"/>
      <c r="N2811" s="32"/>
      <c r="O2811" s="26"/>
      <c r="P2811" s="28" t="s">
        <v>968</v>
      </c>
      <c r="Q2811" s="27" t="s">
        <v>18085</v>
      </c>
      <c r="R2811" s="27" t="s">
        <v>18086</v>
      </c>
      <c r="S2811" s="27" t="s">
        <v>18087</v>
      </c>
      <c r="T2811" s="29">
        <v>19.855788</v>
      </c>
      <c r="U2811" s="29">
        <v>5.0933060000000001</v>
      </c>
      <c r="V2811" s="26"/>
    </row>
    <row r="2812" spans="1:22" ht="12.75" x14ac:dyDescent="0.25">
      <c r="A2812" s="26"/>
      <c r="B2812" s="27"/>
      <c r="C2812" s="26"/>
      <c r="D2812" s="27"/>
      <c r="E2812" s="27"/>
      <c r="F2812" s="30"/>
      <c r="G2812" s="26"/>
      <c r="H2812" s="27"/>
      <c r="I2812" s="30"/>
      <c r="J2812" s="27"/>
      <c r="K2812" s="26"/>
      <c r="L2812" s="32"/>
      <c r="M2812" s="32"/>
      <c r="N2812" s="32"/>
      <c r="O2812" s="26"/>
      <c r="P2812" s="28" t="s">
        <v>968</v>
      </c>
      <c r="Q2812" s="27" t="s">
        <v>18088</v>
      </c>
      <c r="R2812" s="27" t="s">
        <v>18089</v>
      </c>
      <c r="S2812" s="27" t="s">
        <v>18090</v>
      </c>
      <c r="T2812" s="29">
        <v>19.686874</v>
      </c>
      <c r="U2812" s="29">
        <v>5.1525480000000003</v>
      </c>
      <c r="V2812" s="26"/>
    </row>
    <row r="2813" spans="1:22" ht="12.75" x14ac:dyDescent="0.25">
      <c r="A2813" s="26"/>
      <c r="B2813" s="27"/>
      <c r="C2813" s="26"/>
      <c r="D2813" s="27"/>
      <c r="E2813" s="27"/>
      <c r="F2813" s="30"/>
      <c r="G2813" s="26"/>
      <c r="H2813" s="27"/>
      <c r="I2813" s="30"/>
      <c r="J2813" s="27"/>
      <c r="K2813" s="26"/>
      <c r="L2813" s="32"/>
      <c r="M2813" s="32"/>
      <c r="N2813" s="32"/>
      <c r="O2813" s="26"/>
      <c r="P2813" s="28" t="s">
        <v>968</v>
      </c>
      <c r="Q2813" s="27" t="s">
        <v>18091</v>
      </c>
      <c r="R2813" s="27" t="s">
        <v>18092</v>
      </c>
      <c r="S2813" s="27" t="s">
        <v>18093</v>
      </c>
      <c r="T2813" s="29">
        <v>19.853425999999999</v>
      </c>
      <c r="U2813" s="29">
        <v>5.0960260000000002</v>
      </c>
      <c r="V2813" s="26"/>
    </row>
    <row r="2814" spans="1:22" ht="12.75" x14ac:dyDescent="0.25">
      <c r="A2814" s="26"/>
      <c r="B2814" s="27"/>
      <c r="C2814" s="26"/>
      <c r="D2814" s="27"/>
      <c r="E2814" s="27"/>
      <c r="F2814" s="30"/>
      <c r="G2814" s="26"/>
      <c r="H2814" s="27"/>
      <c r="I2814" s="30"/>
      <c r="J2814" s="27"/>
      <c r="K2814" s="26"/>
      <c r="L2814" s="32"/>
      <c r="M2814" s="32"/>
      <c r="N2814" s="32"/>
      <c r="O2814" s="26"/>
      <c r="P2814" s="28" t="s">
        <v>968</v>
      </c>
      <c r="Q2814" s="27" t="s">
        <v>17118</v>
      </c>
      <c r="R2814" s="27" t="s">
        <v>18094</v>
      </c>
      <c r="S2814" s="27" t="s">
        <v>18095</v>
      </c>
      <c r="T2814" s="29">
        <v>19.848617999999998</v>
      </c>
      <c r="U2814" s="29">
        <v>5.0987299999999998</v>
      </c>
      <c r="V2814" s="26"/>
    </row>
    <row r="2815" spans="1:22" ht="12.75" x14ac:dyDescent="0.25">
      <c r="A2815" s="26"/>
      <c r="B2815" s="27"/>
      <c r="C2815" s="26"/>
      <c r="D2815" s="27"/>
      <c r="E2815" s="27"/>
      <c r="F2815" s="30"/>
      <c r="G2815" s="26"/>
      <c r="H2815" s="27"/>
      <c r="I2815" s="30"/>
      <c r="J2815" s="27"/>
      <c r="K2815" s="26"/>
      <c r="L2815" s="32"/>
      <c r="M2815" s="32"/>
      <c r="N2815" s="32"/>
      <c r="O2815" s="26"/>
      <c r="P2815" s="28" t="s">
        <v>968</v>
      </c>
      <c r="Q2815" s="27" t="s">
        <v>2763</v>
      </c>
      <c r="R2815" s="27" t="s">
        <v>18096</v>
      </c>
      <c r="S2815" s="27" t="s">
        <v>18097</v>
      </c>
      <c r="T2815" s="29">
        <v>19.42652</v>
      </c>
      <c r="U2815" s="29">
        <v>5.1440640000000002</v>
      </c>
      <c r="V2815" s="26"/>
    </row>
    <row r="2816" spans="1:22" ht="12.75" x14ac:dyDescent="0.25">
      <c r="A2816" s="26"/>
      <c r="B2816" s="27"/>
      <c r="C2816" s="26"/>
      <c r="D2816" s="27"/>
      <c r="E2816" s="27"/>
      <c r="F2816" s="30"/>
      <c r="G2816" s="26"/>
      <c r="H2816" s="27"/>
      <c r="I2816" s="30"/>
      <c r="J2816" s="27"/>
      <c r="K2816" s="26"/>
      <c r="L2816" s="32"/>
      <c r="M2816" s="32"/>
      <c r="N2816" s="32"/>
      <c r="O2816" s="26"/>
      <c r="P2816" s="28" t="s">
        <v>968</v>
      </c>
      <c r="Q2816" s="27" t="s">
        <v>18098</v>
      </c>
      <c r="R2816" s="27" t="s">
        <v>18099</v>
      </c>
      <c r="S2816" s="27" t="s">
        <v>18100</v>
      </c>
      <c r="T2816" s="29">
        <v>19.846118000000001</v>
      </c>
      <c r="U2816" s="29">
        <v>5.1013999999999999</v>
      </c>
      <c r="V2816" s="26"/>
    </row>
    <row r="2817" spans="1:22" ht="12.75" x14ac:dyDescent="0.25">
      <c r="A2817" s="26"/>
      <c r="B2817" s="27"/>
      <c r="C2817" s="26"/>
      <c r="D2817" s="27"/>
      <c r="E2817" s="27"/>
      <c r="F2817" s="30"/>
      <c r="G2817" s="26"/>
      <c r="H2817" s="27"/>
      <c r="I2817" s="30"/>
      <c r="J2817" s="27"/>
      <c r="K2817" s="26"/>
      <c r="L2817" s="32"/>
      <c r="M2817" s="32"/>
      <c r="N2817" s="32"/>
      <c r="O2817" s="26"/>
      <c r="P2817" s="28" t="s">
        <v>968</v>
      </c>
      <c r="Q2817" s="27" t="s">
        <v>18101</v>
      </c>
      <c r="R2817" s="27" t="s">
        <v>18102</v>
      </c>
      <c r="S2817" s="27" t="s">
        <v>18103</v>
      </c>
      <c r="T2817" s="29">
        <v>19.528535999999999</v>
      </c>
      <c r="U2817" s="29">
        <v>5.162973</v>
      </c>
      <c r="V2817" s="26"/>
    </row>
    <row r="2818" spans="1:22" ht="12.75" x14ac:dyDescent="0.25">
      <c r="A2818" s="26"/>
      <c r="B2818" s="27"/>
      <c r="C2818" s="26"/>
      <c r="D2818" s="27"/>
      <c r="E2818" s="27"/>
      <c r="F2818" s="30"/>
      <c r="G2818" s="26"/>
      <c r="H2818" s="27"/>
      <c r="I2818" s="30"/>
      <c r="J2818" s="27"/>
      <c r="K2818" s="26"/>
      <c r="L2818" s="32"/>
      <c r="M2818" s="32"/>
      <c r="N2818" s="32"/>
      <c r="O2818" s="26"/>
      <c r="P2818" s="28" t="s">
        <v>968</v>
      </c>
      <c r="Q2818" s="27" t="s">
        <v>18104</v>
      </c>
      <c r="R2818" s="27" t="s">
        <v>18105</v>
      </c>
      <c r="S2818" s="27" t="s">
        <v>18106</v>
      </c>
      <c r="T2818" s="29">
        <v>19.510556000000001</v>
      </c>
      <c r="U2818" s="29">
        <v>5.1951919999999996</v>
      </c>
      <c r="V2818" s="26"/>
    </row>
    <row r="2819" spans="1:22" ht="12.75" x14ac:dyDescent="0.25">
      <c r="A2819" s="26"/>
      <c r="B2819" s="27"/>
      <c r="C2819" s="26"/>
      <c r="D2819" s="27"/>
      <c r="E2819" s="27"/>
      <c r="F2819" s="30"/>
      <c r="G2819" s="26"/>
      <c r="H2819" s="27"/>
      <c r="I2819" s="30"/>
      <c r="J2819" s="27"/>
      <c r="K2819" s="26"/>
      <c r="L2819" s="32"/>
      <c r="M2819" s="32"/>
      <c r="N2819" s="32"/>
      <c r="O2819" s="26"/>
      <c r="P2819" s="28" t="s">
        <v>968</v>
      </c>
      <c r="Q2819" s="27" t="s">
        <v>18107</v>
      </c>
      <c r="R2819" s="27" t="s">
        <v>18108</v>
      </c>
      <c r="S2819" s="27" t="s">
        <v>18109</v>
      </c>
      <c r="T2819" s="29">
        <v>19.509266</v>
      </c>
      <c r="U2819" s="29">
        <v>5.1853179999999996</v>
      </c>
      <c r="V2819" s="26"/>
    </row>
    <row r="2820" spans="1:22" ht="12.75" x14ac:dyDescent="0.25">
      <c r="A2820" s="26"/>
      <c r="B2820" s="27"/>
      <c r="C2820" s="26"/>
      <c r="D2820" s="27"/>
      <c r="E2820" s="27"/>
      <c r="F2820" s="30"/>
      <c r="G2820" s="26"/>
      <c r="H2820" s="27"/>
      <c r="I2820" s="30"/>
      <c r="J2820" s="27"/>
      <c r="K2820" s="26"/>
      <c r="L2820" s="32"/>
      <c r="M2820" s="32"/>
      <c r="N2820" s="32"/>
      <c r="O2820" s="26"/>
      <c r="P2820" s="28" t="s">
        <v>968</v>
      </c>
      <c r="Q2820" s="27" t="s">
        <v>18110</v>
      </c>
      <c r="R2820" s="27" t="s">
        <v>18111</v>
      </c>
      <c r="S2820" s="27" t="s">
        <v>18112</v>
      </c>
      <c r="T2820" s="29">
        <v>19.401251999999999</v>
      </c>
      <c r="U2820" s="29">
        <v>5.1283320000000003</v>
      </c>
      <c r="V2820" s="26"/>
    </row>
    <row r="2821" spans="1:22" ht="12.75" x14ac:dyDescent="0.25">
      <c r="A2821" s="26"/>
      <c r="B2821" s="27"/>
      <c r="C2821" s="26"/>
      <c r="D2821" s="27"/>
      <c r="E2821" s="27"/>
      <c r="F2821" s="30"/>
      <c r="G2821" s="26"/>
      <c r="H2821" s="27"/>
      <c r="I2821" s="30"/>
      <c r="J2821" s="27"/>
      <c r="K2821" s="26"/>
      <c r="L2821" s="32"/>
      <c r="M2821" s="32"/>
      <c r="N2821" s="32"/>
      <c r="O2821" s="26"/>
      <c r="P2821" s="28" t="s">
        <v>968</v>
      </c>
      <c r="Q2821" s="27" t="s">
        <v>18113</v>
      </c>
      <c r="R2821" s="27" t="s">
        <v>18114</v>
      </c>
      <c r="S2821" s="27" t="s">
        <v>18115</v>
      </c>
      <c r="T2821" s="29">
        <v>19.815270000000002</v>
      </c>
      <c r="U2821" s="29">
        <v>5.1155879999999998</v>
      </c>
      <c r="V2821" s="26"/>
    </row>
    <row r="2822" spans="1:22" ht="12.75" x14ac:dyDescent="0.25">
      <c r="A2822" s="26"/>
      <c r="B2822" s="27"/>
      <c r="C2822" s="26"/>
      <c r="D2822" s="27"/>
      <c r="E2822" s="27"/>
      <c r="F2822" s="30"/>
      <c r="G2822" s="26"/>
      <c r="H2822" s="27"/>
      <c r="I2822" s="30"/>
      <c r="J2822" s="27"/>
      <c r="K2822" s="26"/>
      <c r="L2822" s="32"/>
      <c r="M2822" s="32"/>
      <c r="N2822" s="32"/>
      <c r="O2822" s="26"/>
      <c r="P2822" s="28" t="s">
        <v>968</v>
      </c>
      <c r="Q2822" s="27" t="s">
        <v>18116</v>
      </c>
      <c r="R2822" s="27" t="s">
        <v>18117</v>
      </c>
      <c r="S2822" s="27" t="s">
        <v>18118</v>
      </c>
      <c r="T2822" s="29">
        <v>19.767005999999999</v>
      </c>
      <c r="U2822" s="29">
        <v>5.1422239999999997</v>
      </c>
      <c r="V2822" s="26"/>
    </row>
    <row r="2823" spans="1:22" ht="12.75" x14ac:dyDescent="0.25">
      <c r="A2823" s="26"/>
      <c r="B2823" s="27"/>
      <c r="C2823" s="26"/>
      <c r="D2823" s="27"/>
      <c r="E2823" s="27"/>
      <c r="F2823" s="30"/>
      <c r="G2823" s="26"/>
      <c r="H2823" s="27"/>
      <c r="I2823" s="30"/>
      <c r="J2823" s="27"/>
      <c r="K2823" s="26"/>
      <c r="L2823" s="32"/>
      <c r="M2823" s="32"/>
      <c r="N2823" s="32"/>
      <c r="O2823" s="26"/>
      <c r="P2823" s="28" t="s">
        <v>968</v>
      </c>
      <c r="Q2823" s="27" t="s">
        <v>18119</v>
      </c>
      <c r="R2823" s="27" t="s">
        <v>18120</v>
      </c>
      <c r="S2823" s="27" t="s">
        <v>18121</v>
      </c>
      <c r="T2823" s="29">
        <v>19.569624000000001</v>
      </c>
      <c r="U2823" s="29">
        <v>5.1593249999999999</v>
      </c>
      <c r="V2823" s="26"/>
    </row>
    <row r="2824" spans="1:22" ht="12.75" x14ac:dyDescent="0.25">
      <c r="A2824" s="26"/>
      <c r="B2824" s="27"/>
      <c r="C2824" s="26"/>
      <c r="D2824" s="27"/>
      <c r="E2824" s="27"/>
      <c r="F2824" s="30"/>
      <c r="G2824" s="26"/>
      <c r="H2824" s="27"/>
      <c r="I2824" s="30"/>
      <c r="J2824" s="27"/>
      <c r="K2824" s="26"/>
      <c r="L2824" s="32"/>
      <c r="M2824" s="32"/>
      <c r="N2824" s="32"/>
      <c r="O2824" s="26"/>
      <c r="P2824" s="28" t="s">
        <v>968</v>
      </c>
      <c r="Q2824" s="27" t="s">
        <v>18122</v>
      </c>
      <c r="R2824" s="27" t="s">
        <v>18123</v>
      </c>
      <c r="S2824" s="27" t="s">
        <v>18124</v>
      </c>
      <c r="T2824" s="29">
        <v>19.452016</v>
      </c>
      <c r="U2824" s="29">
        <v>5.1612390000000001</v>
      </c>
      <c r="V2824" s="26"/>
    </row>
    <row r="2825" spans="1:22" ht="12.75" x14ac:dyDescent="0.25">
      <c r="A2825" s="26"/>
      <c r="B2825" s="27"/>
      <c r="C2825" s="26"/>
      <c r="D2825" s="27"/>
      <c r="E2825" s="27"/>
      <c r="F2825" s="30"/>
      <c r="G2825" s="26"/>
      <c r="H2825" s="27"/>
      <c r="I2825" s="30"/>
      <c r="J2825" s="27"/>
      <c r="K2825" s="26"/>
      <c r="L2825" s="32"/>
      <c r="M2825" s="32"/>
      <c r="N2825" s="32"/>
      <c r="O2825" s="26"/>
      <c r="P2825" s="28" t="s">
        <v>968</v>
      </c>
      <c r="Q2825" s="27" t="s">
        <v>18125</v>
      </c>
      <c r="R2825" s="27" t="s">
        <v>18126</v>
      </c>
      <c r="S2825" s="27" t="s">
        <v>18127</v>
      </c>
      <c r="T2825" s="29">
        <v>19.627421999999999</v>
      </c>
      <c r="U2825" s="29">
        <v>5.2487839999999997</v>
      </c>
      <c r="V2825" s="26"/>
    </row>
    <row r="2826" spans="1:22" ht="12.75" x14ac:dyDescent="0.25">
      <c r="A2826" s="26"/>
      <c r="B2826" s="27"/>
      <c r="C2826" s="26"/>
      <c r="D2826" s="27"/>
      <c r="E2826" s="27"/>
      <c r="F2826" s="30"/>
      <c r="G2826" s="26"/>
      <c r="H2826" s="27"/>
      <c r="I2826" s="30"/>
      <c r="J2826" s="27"/>
      <c r="K2826" s="26"/>
      <c r="L2826" s="32"/>
      <c r="M2826" s="32"/>
      <c r="N2826" s="32"/>
      <c r="O2826" s="26"/>
      <c r="P2826" s="28" t="s">
        <v>968</v>
      </c>
      <c r="Q2826" s="27" t="s">
        <v>18128</v>
      </c>
      <c r="R2826" s="27" t="s">
        <v>18129</v>
      </c>
      <c r="S2826" s="27" t="s">
        <v>18130</v>
      </c>
      <c r="T2826" s="29">
        <v>19.631996000000001</v>
      </c>
      <c r="U2826" s="29">
        <v>5.1998689999999996</v>
      </c>
      <c r="V2826" s="26"/>
    </row>
    <row r="2827" spans="1:22" ht="12.75" x14ac:dyDescent="0.25">
      <c r="A2827" s="26"/>
      <c r="B2827" s="27"/>
      <c r="C2827" s="26"/>
      <c r="D2827" s="27"/>
      <c r="E2827" s="27"/>
      <c r="F2827" s="30"/>
      <c r="G2827" s="26"/>
      <c r="H2827" s="27"/>
      <c r="I2827" s="30"/>
      <c r="J2827" s="27"/>
      <c r="K2827" s="26"/>
      <c r="L2827" s="32"/>
      <c r="M2827" s="32"/>
      <c r="N2827" s="32"/>
      <c r="O2827" s="26"/>
      <c r="P2827" s="28" t="s">
        <v>968</v>
      </c>
      <c r="Q2827" s="27" t="s">
        <v>18131</v>
      </c>
      <c r="R2827" s="27" t="s">
        <v>18132</v>
      </c>
      <c r="S2827" s="27" t="s">
        <v>18133</v>
      </c>
      <c r="T2827" s="29">
        <v>19.590489999999999</v>
      </c>
      <c r="U2827" s="29">
        <v>5.1573989999999998</v>
      </c>
      <c r="V2827" s="26"/>
    </row>
    <row r="2828" spans="1:22" ht="12.75" x14ac:dyDescent="0.25">
      <c r="A2828" s="26"/>
      <c r="B2828" s="27"/>
      <c r="C2828" s="26"/>
      <c r="D2828" s="27"/>
      <c r="E2828" s="27"/>
      <c r="F2828" s="30"/>
      <c r="G2828" s="26"/>
      <c r="H2828" s="27"/>
      <c r="I2828" s="30"/>
      <c r="J2828" s="27"/>
      <c r="K2828" s="26"/>
      <c r="L2828" s="32"/>
      <c r="M2828" s="32"/>
      <c r="N2828" s="32"/>
      <c r="O2828" s="26"/>
      <c r="P2828" s="28" t="s">
        <v>968</v>
      </c>
      <c r="Q2828" s="27" t="s">
        <v>18134</v>
      </c>
      <c r="R2828" s="27" t="s">
        <v>18135</v>
      </c>
      <c r="S2828" s="27" t="s">
        <v>18136</v>
      </c>
      <c r="T2828" s="29">
        <v>19.86656</v>
      </c>
      <c r="U2828" s="29">
        <v>5.0716970000000003</v>
      </c>
      <c r="V2828" s="26"/>
    </row>
    <row r="2829" spans="1:22" ht="12.75" x14ac:dyDescent="0.25">
      <c r="A2829" s="26"/>
      <c r="B2829" s="27"/>
      <c r="C2829" s="26"/>
      <c r="D2829" s="27"/>
      <c r="E2829" s="27"/>
      <c r="F2829" s="30"/>
      <c r="G2829" s="26"/>
      <c r="H2829" s="27"/>
      <c r="I2829" s="30"/>
      <c r="J2829" s="27"/>
      <c r="K2829" s="26"/>
      <c r="L2829" s="32"/>
      <c r="M2829" s="32"/>
      <c r="N2829" s="32"/>
      <c r="O2829" s="26"/>
      <c r="P2829" s="28" t="s">
        <v>968</v>
      </c>
      <c r="Q2829" s="27" t="s">
        <v>18137</v>
      </c>
      <c r="R2829" s="27" t="s">
        <v>18138</v>
      </c>
      <c r="S2829" s="27" t="s">
        <v>18139</v>
      </c>
      <c r="T2829" s="29">
        <v>19.623570000000001</v>
      </c>
      <c r="U2829" s="29">
        <v>5.3578720000000004</v>
      </c>
      <c r="V2829" s="26"/>
    </row>
    <row r="2830" spans="1:22" ht="12.75" x14ac:dyDescent="0.25">
      <c r="A2830" s="26"/>
      <c r="B2830" s="27"/>
      <c r="C2830" s="26"/>
      <c r="D2830" s="27"/>
      <c r="E2830" s="27"/>
      <c r="F2830" s="30"/>
      <c r="G2830" s="26"/>
      <c r="H2830" s="27"/>
      <c r="I2830" s="30"/>
      <c r="J2830" s="27"/>
      <c r="K2830" s="26"/>
      <c r="L2830" s="32"/>
      <c r="M2830" s="32"/>
      <c r="N2830" s="32"/>
      <c r="O2830" s="26"/>
      <c r="P2830" s="28" t="s">
        <v>968</v>
      </c>
      <c r="Q2830" s="27" t="s">
        <v>18140</v>
      </c>
      <c r="R2830" s="27" t="s">
        <v>18141</v>
      </c>
      <c r="S2830" s="27" t="s">
        <v>18142</v>
      </c>
      <c r="T2830" s="29">
        <v>19.554480000000002</v>
      </c>
      <c r="U2830" s="29">
        <v>5.16113</v>
      </c>
      <c r="V2830" s="26"/>
    </row>
    <row r="2831" spans="1:22" ht="12.75" x14ac:dyDescent="0.25">
      <c r="A2831" s="26"/>
      <c r="B2831" s="27"/>
      <c r="C2831" s="26"/>
      <c r="D2831" s="27"/>
      <c r="E2831" s="27"/>
      <c r="F2831" s="30"/>
      <c r="G2831" s="26"/>
      <c r="H2831" s="27"/>
      <c r="I2831" s="30"/>
      <c r="J2831" s="27"/>
      <c r="K2831" s="26"/>
      <c r="L2831" s="32"/>
      <c r="M2831" s="32"/>
      <c r="N2831" s="32"/>
      <c r="O2831" s="26"/>
      <c r="P2831" s="28" t="s">
        <v>968</v>
      </c>
      <c r="Q2831" s="27" t="s">
        <v>18143</v>
      </c>
      <c r="R2831" s="27" t="s">
        <v>18144</v>
      </c>
      <c r="S2831" s="27" t="s">
        <v>18145</v>
      </c>
      <c r="T2831" s="29">
        <v>19.537996</v>
      </c>
      <c r="U2831" s="29">
        <v>5.1633389999999997</v>
      </c>
      <c r="V2831" s="26"/>
    </row>
    <row r="2832" spans="1:22" ht="12.75" x14ac:dyDescent="0.25">
      <c r="A2832" s="26"/>
      <c r="B2832" s="27"/>
      <c r="C2832" s="26"/>
      <c r="D2832" s="27"/>
      <c r="E2832" s="27"/>
      <c r="F2832" s="30"/>
      <c r="G2832" s="26"/>
      <c r="H2832" s="27"/>
      <c r="I2832" s="30"/>
      <c r="J2832" s="27"/>
      <c r="K2832" s="26"/>
      <c r="L2832" s="32"/>
      <c r="M2832" s="32"/>
      <c r="N2832" s="32"/>
      <c r="O2832" s="26"/>
      <c r="P2832" s="28" t="s">
        <v>968</v>
      </c>
      <c r="Q2832" s="27" t="s">
        <v>18146</v>
      </c>
      <c r="R2832" s="27" t="s">
        <v>18147</v>
      </c>
      <c r="S2832" s="27" t="s">
        <v>18148</v>
      </c>
      <c r="T2832" s="29">
        <v>19.263010000000001</v>
      </c>
      <c r="U2832" s="29">
        <v>5.0448339999999998</v>
      </c>
      <c r="V2832" s="26"/>
    </row>
    <row r="2833" spans="1:22" ht="12.75" x14ac:dyDescent="0.25">
      <c r="A2833" s="26"/>
      <c r="B2833" s="27"/>
      <c r="C2833" s="26"/>
      <c r="D2833" s="27"/>
      <c r="E2833" s="27"/>
      <c r="F2833" s="30"/>
      <c r="G2833" s="26"/>
      <c r="H2833" s="27"/>
      <c r="I2833" s="30"/>
      <c r="J2833" s="27"/>
      <c r="K2833" s="26"/>
      <c r="L2833" s="32"/>
      <c r="M2833" s="32"/>
      <c r="N2833" s="32"/>
      <c r="O2833" s="26"/>
      <c r="P2833" s="28" t="s">
        <v>968</v>
      </c>
      <c r="Q2833" s="27" t="s">
        <v>18149</v>
      </c>
      <c r="R2833" s="27" t="s">
        <v>18150</v>
      </c>
      <c r="S2833" s="27" t="s">
        <v>18151</v>
      </c>
      <c r="T2833" s="29">
        <v>19.532617999999999</v>
      </c>
      <c r="U2833" s="29">
        <v>5.2658480000000001</v>
      </c>
      <c r="V2833" s="26"/>
    </row>
    <row r="2834" spans="1:22" ht="12.75" x14ac:dyDescent="0.25">
      <c r="A2834" s="26"/>
      <c r="B2834" s="27"/>
      <c r="C2834" s="26"/>
      <c r="D2834" s="27"/>
      <c r="E2834" s="27"/>
      <c r="F2834" s="30"/>
      <c r="G2834" s="26"/>
      <c r="H2834" s="27"/>
      <c r="I2834" s="30"/>
      <c r="J2834" s="27"/>
      <c r="K2834" s="26"/>
      <c r="L2834" s="32"/>
      <c r="M2834" s="32"/>
      <c r="N2834" s="32"/>
      <c r="O2834" s="26"/>
      <c r="P2834" s="28" t="s">
        <v>968</v>
      </c>
      <c r="Q2834" s="27" t="s">
        <v>18152</v>
      </c>
      <c r="R2834" s="27" t="s">
        <v>18153</v>
      </c>
      <c r="S2834" s="27" t="s">
        <v>18154</v>
      </c>
      <c r="T2834" s="29">
        <v>19.395046000000001</v>
      </c>
      <c r="U2834" s="29">
        <v>5.1273119999999999</v>
      </c>
      <c r="V2834" s="26"/>
    </row>
    <row r="2835" spans="1:22" ht="12.75" x14ac:dyDescent="0.25">
      <c r="A2835" s="26"/>
      <c r="B2835" s="27"/>
      <c r="C2835" s="26"/>
      <c r="D2835" s="27"/>
      <c r="E2835" s="27"/>
      <c r="F2835" s="30"/>
      <c r="G2835" s="26"/>
      <c r="H2835" s="27"/>
      <c r="I2835" s="30"/>
      <c r="J2835" s="27"/>
      <c r="K2835" s="26"/>
      <c r="L2835" s="32"/>
      <c r="M2835" s="32"/>
      <c r="N2835" s="32"/>
      <c r="O2835" s="26"/>
      <c r="P2835" s="28" t="s">
        <v>968</v>
      </c>
      <c r="Q2835" s="27" t="s">
        <v>18155</v>
      </c>
      <c r="R2835" s="27" t="s">
        <v>18156</v>
      </c>
      <c r="S2835" s="27" t="s">
        <v>18157</v>
      </c>
      <c r="T2835" s="29">
        <v>19.304556000000002</v>
      </c>
      <c r="U2835" s="29">
        <v>5.050808</v>
      </c>
      <c r="V2835" s="26"/>
    </row>
    <row r="2836" spans="1:22" ht="12.75" x14ac:dyDescent="0.25">
      <c r="A2836" s="26"/>
      <c r="B2836" s="27"/>
      <c r="C2836" s="26"/>
      <c r="D2836" s="27"/>
      <c r="E2836" s="27"/>
      <c r="F2836" s="30"/>
      <c r="G2836" s="26"/>
      <c r="H2836" s="27"/>
      <c r="I2836" s="30"/>
      <c r="J2836" s="27"/>
      <c r="K2836" s="26"/>
      <c r="L2836" s="32"/>
      <c r="M2836" s="32"/>
      <c r="N2836" s="32"/>
      <c r="O2836" s="26"/>
      <c r="P2836" s="28" t="s">
        <v>968</v>
      </c>
      <c r="Q2836" s="27" t="s">
        <v>18158</v>
      </c>
      <c r="R2836" s="27" t="s">
        <v>18159</v>
      </c>
      <c r="S2836" s="27" t="s">
        <v>18160</v>
      </c>
      <c r="T2836" s="29">
        <v>19.412123999999999</v>
      </c>
      <c r="U2836" s="29">
        <v>5.1354150000000001</v>
      </c>
      <c r="V2836" s="26"/>
    </row>
    <row r="2837" spans="1:22" ht="12.75" x14ac:dyDescent="0.25">
      <c r="A2837" s="26"/>
      <c r="B2837" s="27"/>
      <c r="C2837" s="26"/>
      <c r="D2837" s="27"/>
      <c r="E2837" s="27"/>
      <c r="F2837" s="30"/>
      <c r="G2837" s="26"/>
      <c r="H2837" s="27"/>
      <c r="I2837" s="30"/>
      <c r="J2837" s="27"/>
      <c r="K2837" s="26"/>
      <c r="L2837" s="32"/>
      <c r="M2837" s="32"/>
      <c r="N2837" s="32"/>
      <c r="O2837" s="26"/>
      <c r="P2837" s="28" t="s">
        <v>968</v>
      </c>
      <c r="Q2837" s="27" t="s">
        <v>18161</v>
      </c>
      <c r="R2837" s="27" t="s">
        <v>18162</v>
      </c>
      <c r="S2837" s="27" t="s">
        <v>18163</v>
      </c>
      <c r="T2837" s="29">
        <v>19.576692000000001</v>
      </c>
      <c r="U2837" s="29">
        <v>5.3060499999999999</v>
      </c>
      <c r="V2837" s="26"/>
    </row>
    <row r="2838" spans="1:22" ht="12.75" x14ac:dyDescent="0.25">
      <c r="A2838" s="26"/>
      <c r="B2838" s="27"/>
      <c r="C2838" s="26"/>
      <c r="D2838" s="27"/>
      <c r="E2838" s="27"/>
      <c r="F2838" s="30"/>
      <c r="G2838" s="26"/>
      <c r="H2838" s="27"/>
      <c r="I2838" s="30"/>
      <c r="J2838" s="27"/>
      <c r="K2838" s="26"/>
      <c r="L2838" s="32"/>
      <c r="M2838" s="32"/>
      <c r="N2838" s="32"/>
      <c r="O2838" s="26"/>
      <c r="P2838" s="28" t="s">
        <v>968</v>
      </c>
      <c r="Q2838" s="27" t="s">
        <v>18164</v>
      </c>
      <c r="R2838" s="27" t="s">
        <v>18165</v>
      </c>
      <c r="S2838" s="27" t="s">
        <v>18166</v>
      </c>
      <c r="T2838" s="29">
        <v>19.878451999999999</v>
      </c>
      <c r="U2838" s="29">
        <v>5.0850920000000004</v>
      </c>
      <c r="V2838" s="26"/>
    </row>
    <row r="2839" spans="1:22" ht="12.75" x14ac:dyDescent="0.25">
      <c r="A2839" s="26"/>
      <c r="B2839" s="27"/>
      <c r="C2839" s="26"/>
      <c r="D2839" s="27"/>
      <c r="E2839" s="27"/>
      <c r="F2839" s="30"/>
      <c r="G2839" s="26"/>
      <c r="H2839" s="27"/>
      <c r="I2839" s="30"/>
      <c r="J2839" s="27"/>
      <c r="K2839" s="26"/>
      <c r="L2839" s="32"/>
      <c r="M2839" s="32"/>
      <c r="N2839" s="32"/>
      <c r="O2839" s="26"/>
      <c r="P2839" s="28" t="s">
        <v>968</v>
      </c>
      <c r="Q2839" s="27" t="s">
        <v>18167</v>
      </c>
      <c r="R2839" s="27" t="s">
        <v>18168</v>
      </c>
      <c r="S2839" s="27" t="s">
        <v>18169</v>
      </c>
      <c r="T2839" s="29">
        <v>19.689298000000001</v>
      </c>
      <c r="U2839" s="29">
        <v>5.1524929999999998</v>
      </c>
      <c r="V2839" s="26"/>
    </row>
    <row r="2840" spans="1:22" ht="12.75" x14ac:dyDescent="0.25">
      <c r="A2840" s="26"/>
      <c r="B2840" s="27"/>
      <c r="C2840" s="26"/>
      <c r="D2840" s="27"/>
      <c r="E2840" s="27"/>
      <c r="F2840" s="30"/>
      <c r="G2840" s="26"/>
      <c r="H2840" s="27"/>
      <c r="I2840" s="30"/>
      <c r="J2840" s="27"/>
      <c r="K2840" s="26"/>
      <c r="L2840" s="32"/>
      <c r="M2840" s="32"/>
      <c r="N2840" s="32"/>
      <c r="O2840" s="26"/>
      <c r="P2840" s="28" t="s">
        <v>968</v>
      </c>
      <c r="Q2840" s="27" t="s">
        <v>18170</v>
      </c>
      <c r="R2840" s="27" t="s">
        <v>18171</v>
      </c>
      <c r="S2840" s="27" t="s">
        <v>18172</v>
      </c>
      <c r="T2840" s="29">
        <v>19.615985999999999</v>
      </c>
      <c r="U2840" s="29">
        <v>5.2687549999999996</v>
      </c>
      <c r="V2840" s="26"/>
    </row>
    <row r="2841" spans="1:22" ht="12.75" x14ac:dyDescent="0.25">
      <c r="A2841" s="26"/>
      <c r="B2841" s="27"/>
      <c r="C2841" s="26"/>
      <c r="D2841" s="27"/>
      <c r="E2841" s="27"/>
      <c r="F2841" s="30"/>
      <c r="G2841" s="26"/>
      <c r="H2841" s="27"/>
      <c r="I2841" s="30"/>
      <c r="J2841" s="27"/>
      <c r="K2841" s="26"/>
      <c r="L2841" s="32"/>
      <c r="M2841" s="32"/>
      <c r="N2841" s="32"/>
      <c r="O2841" s="26"/>
      <c r="P2841" s="28" t="s">
        <v>968</v>
      </c>
      <c r="Q2841" s="27" t="s">
        <v>18173</v>
      </c>
      <c r="R2841" s="27" t="s">
        <v>18174</v>
      </c>
      <c r="S2841" s="27" t="s">
        <v>18175</v>
      </c>
      <c r="T2841" s="29">
        <v>19.543887999999999</v>
      </c>
      <c r="U2841" s="29">
        <v>5.1606519999999998</v>
      </c>
      <c r="V2841" s="26"/>
    </row>
    <row r="2842" spans="1:22" ht="12.75" x14ac:dyDescent="0.25">
      <c r="A2842" s="26"/>
      <c r="B2842" s="27"/>
      <c r="C2842" s="26"/>
      <c r="D2842" s="27"/>
      <c r="E2842" s="27"/>
      <c r="F2842" s="30"/>
      <c r="G2842" s="26"/>
      <c r="H2842" s="27"/>
      <c r="I2842" s="30"/>
      <c r="J2842" s="27"/>
      <c r="K2842" s="26"/>
      <c r="L2842" s="32"/>
      <c r="M2842" s="32"/>
      <c r="N2842" s="32"/>
      <c r="O2842" s="26"/>
      <c r="P2842" s="28" t="s">
        <v>968</v>
      </c>
      <c r="Q2842" s="27" t="s">
        <v>18176</v>
      </c>
      <c r="R2842" s="27" t="s">
        <v>18177</v>
      </c>
      <c r="S2842" s="27" t="s">
        <v>18178</v>
      </c>
      <c r="T2842" s="29">
        <v>19.630023999999999</v>
      </c>
      <c r="U2842" s="29">
        <v>5.3761049999999999</v>
      </c>
      <c r="V2842" s="26"/>
    </row>
    <row r="2843" spans="1:22" ht="12.75" x14ac:dyDescent="0.25">
      <c r="A2843" s="26"/>
      <c r="B2843" s="27"/>
      <c r="C2843" s="26"/>
      <c r="D2843" s="27"/>
      <c r="E2843" s="27"/>
      <c r="F2843" s="30"/>
      <c r="G2843" s="26"/>
      <c r="H2843" s="27"/>
      <c r="I2843" s="30"/>
      <c r="J2843" s="27"/>
      <c r="K2843" s="26"/>
      <c r="L2843" s="32"/>
      <c r="M2843" s="32"/>
      <c r="N2843" s="32"/>
      <c r="O2843" s="26"/>
      <c r="P2843" s="28" t="s">
        <v>968</v>
      </c>
      <c r="Q2843" s="27" t="s">
        <v>18179</v>
      </c>
      <c r="R2843" s="27" t="s">
        <v>18180</v>
      </c>
      <c r="S2843" s="27" t="s">
        <v>18181</v>
      </c>
      <c r="T2843" s="29">
        <v>19.618216</v>
      </c>
      <c r="U2843" s="29">
        <v>5.3498640000000002</v>
      </c>
      <c r="V2843" s="26"/>
    </row>
    <row r="2844" spans="1:22" ht="12.75" x14ac:dyDescent="0.25">
      <c r="A2844" s="26"/>
      <c r="B2844" s="27"/>
      <c r="C2844" s="26"/>
      <c r="D2844" s="27"/>
      <c r="E2844" s="27"/>
      <c r="F2844" s="30"/>
      <c r="G2844" s="26"/>
      <c r="H2844" s="27"/>
      <c r="I2844" s="30"/>
      <c r="J2844" s="27"/>
      <c r="K2844" s="26"/>
      <c r="L2844" s="32"/>
      <c r="M2844" s="32"/>
      <c r="N2844" s="32"/>
      <c r="O2844" s="26"/>
      <c r="P2844" s="28" t="s">
        <v>968</v>
      </c>
      <c r="Q2844" s="27" t="s">
        <v>17891</v>
      </c>
      <c r="R2844" s="27" t="s">
        <v>18182</v>
      </c>
      <c r="S2844" s="27" t="s">
        <v>18183</v>
      </c>
      <c r="T2844" s="29">
        <v>19.599488000000001</v>
      </c>
      <c r="U2844" s="29">
        <v>5.3150240000000002</v>
      </c>
      <c r="V2844" s="26"/>
    </row>
    <row r="2845" spans="1:22" ht="12.75" x14ac:dyDescent="0.25">
      <c r="A2845" s="26"/>
      <c r="B2845" s="27"/>
      <c r="C2845" s="26"/>
      <c r="D2845" s="27"/>
      <c r="E2845" s="27"/>
      <c r="F2845" s="30"/>
      <c r="G2845" s="26"/>
      <c r="H2845" s="27"/>
      <c r="I2845" s="30"/>
      <c r="J2845" s="27"/>
      <c r="K2845" s="26"/>
      <c r="L2845" s="32"/>
      <c r="M2845" s="32"/>
      <c r="N2845" s="32"/>
      <c r="O2845" s="26"/>
      <c r="P2845" s="28" t="s">
        <v>968</v>
      </c>
      <c r="Q2845" s="27" t="s">
        <v>18184</v>
      </c>
      <c r="R2845" s="27" t="s">
        <v>18185</v>
      </c>
      <c r="S2845" s="27" t="s">
        <v>18186</v>
      </c>
      <c r="T2845" s="29">
        <v>19.591656</v>
      </c>
      <c r="U2845" s="29">
        <v>5.3106299999999997</v>
      </c>
      <c r="V2845" s="26"/>
    </row>
    <row r="2846" spans="1:22" ht="12.75" x14ac:dyDescent="0.25">
      <c r="A2846" s="26"/>
      <c r="B2846" s="27"/>
      <c r="C2846" s="26"/>
      <c r="D2846" s="27"/>
      <c r="E2846" s="27"/>
      <c r="F2846" s="30"/>
      <c r="G2846" s="26"/>
      <c r="H2846" s="27"/>
      <c r="I2846" s="30"/>
      <c r="J2846" s="27"/>
      <c r="K2846" s="26"/>
      <c r="L2846" s="32"/>
      <c r="M2846" s="32"/>
      <c r="N2846" s="32"/>
      <c r="O2846" s="26"/>
      <c r="P2846" s="28" t="s">
        <v>968</v>
      </c>
      <c r="Q2846" s="27" t="s">
        <v>18187</v>
      </c>
      <c r="R2846" s="27" t="s">
        <v>18188</v>
      </c>
      <c r="S2846" s="27" t="s">
        <v>18189</v>
      </c>
      <c r="T2846" s="29">
        <v>19.583708000000001</v>
      </c>
      <c r="U2846" s="29">
        <v>5.1566999999999998</v>
      </c>
      <c r="V2846" s="26"/>
    </row>
    <row r="2847" spans="1:22" ht="12.75" x14ac:dyDescent="0.25">
      <c r="A2847" s="26"/>
      <c r="B2847" s="27"/>
      <c r="C2847" s="26"/>
      <c r="D2847" s="27"/>
      <c r="E2847" s="27"/>
      <c r="F2847" s="30"/>
      <c r="G2847" s="26"/>
      <c r="H2847" s="27"/>
      <c r="I2847" s="30"/>
      <c r="J2847" s="27"/>
      <c r="K2847" s="26"/>
      <c r="L2847" s="32"/>
      <c r="M2847" s="32"/>
      <c r="N2847" s="32"/>
      <c r="O2847" s="26"/>
      <c r="P2847" s="28" t="s">
        <v>968</v>
      </c>
      <c r="Q2847" s="27" t="s">
        <v>18190</v>
      </c>
      <c r="R2847" s="27" t="s">
        <v>18191</v>
      </c>
      <c r="S2847" s="27" t="s">
        <v>18192</v>
      </c>
      <c r="T2847" s="29">
        <v>19.744554000000001</v>
      </c>
      <c r="U2847" s="29">
        <v>5.1337970000000004</v>
      </c>
      <c r="V2847" s="26"/>
    </row>
    <row r="2848" spans="1:22" ht="12.75" x14ac:dyDescent="0.25">
      <c r="A2848" s="26"/>
      <c r="B2848" s="27"/>
      <c r="C2848" s="26"/>
      <c r="D2848" s="27"/>
      <c r="E2848" s="27"/>
      <c r="F2848" s="30"/>
      <c r="G2848" s="26"/>
      <c r="H2848" s="27"/>
      <c r="I2848" s="30"/>
      <c r="J2848" s="27"/>
      <c r="K2848" s="26"/>
      <c r="L2848" s="32"/>
      <c r="M2848" s="32"/>
      <c r="N2848" s="32"/>
      <c r="O2848" s="26"/>
      <c r="P2848" s="28" t="s">
        <v>968</v>
      </c>
      <c r="Q2848" s="27" t="s">
        <v>18193</v>
      </c>
      <c r="R2848" s="27" t="s">
        <v>18194</v>
      </c>
      <c r="S2848" s="27" t="s">
        <v>18195</v>
      </c>
      <c r="T2848" s="29">
        <v>19.605848000000002</v>
      </c>
      <c r="U2848" s="29">
        <v>5.2711600000000001</v>
      </c>
      <c r="V2848" s="26"/>
    </row>
    <row r="2849" spans="1:22" ht="12.75" x14ac:dyDescent="0.25">
      <c r="A2849" s="26"/>
      <c r="B2849" s="27"/>
      <c r="C2849" s="26"/>
      <c r="D2849" s="27"/>
      <c r="E2849" s="27"/>
      <c r="F2849" s="30"/>
      <c r="G2849" s="26"/>
      <c r="H2849" s="27"/>
      <c r="I2849" s="30"/>
      <c r="J2849" s="27"/>
      <c r="K2849" s="26"/>
      <c r="L2849" s="32"/>
      <c r="M2849" s="32"/>
      <c r="N2849" s="32"/>
      <c r="O2849" s="26"/>
      <c r="P2849" s="28" t="s">
        <v>968</v>
      </c>
      <c r="Q2849" s="27" t="s">
        <v>18196</v>
      </c>
      <c r="R2849" s="27" t="s">
        <v>18197</v>
      </c>
      <c r="S2849" s="27" t="s">
        <v>18198</v>
      </c>
      <c r="T2849" s="29">
        <v>19.26774</v>
      </c>
      <c r="U2849" s="29">
        <v>5.050681</v>
      </c>
      <c r="V2849" s="26"/>
    </row>
    <row r="2850" spans="1:22" ht="12.75" x14ac:dyDescent="0.25">
      <c r="A2850" s="26"/>
      <c r="B2850" s="27"/>
      <c r="C2850" s="26"/>
      <c r="D2850" s="27"/>
      <c r="E2850" s="27"/>
      <c r="F2850" s="30"/>
      <c r="G2850" s="26"/>
      <c r="H2850" s="27"/>
      <c r="I2850" s="30"/>
      <c r="J2850" s="27"/>
      <c r="K2850" s="26"/>
      <c r="L2850" s="32"/>
      <c r="M2850" s="32"/>
      <c r="N2850" s="32"/>
      <c r="O2850" s="26"/>
      <c r="P2850" s="28" t="s">
        <v>968</v>
      </c>
      <c r="Q2850" s="27" t="s">
        <v>18199</v>
      </c>
      <c r="R2850" s="27" t="s">
        <v>18200</v>
      </c>
      <c r="S2850" s="27" t="s">
        <v>18201</v>
      </c>
      <c r="T2850" s="29">
        <v>19.803771999999999</v>
      </c>
      <c r="U2850" s="29">
        <v>5.1174759999999999</v>
      </c>
      <c r="V2850" s="26"/>
    </row>
    <row r="2851" spans="1:22" ht="12.75" x14ac:dyDescent="0.25">
      <c r="A2851" s="26"/>
      <c r="B2851" s="27"/>
      <c r="C2851" s="26"/>
      <c r="D2851" s="27"/>
      <c r="E2851" s="27"/>
      <c r="F2851" s="30"/>
      <c r="G2851" s="26"/>
      <c r="H2851" s="27"/>
      <c r="I2851" s="30"/>
      <c r="J2851" s="27"/>
      <c r="K2851" s="26"/>
      <c r="L2851" s="32"/>
      <c r="M2851" s="32"/>
      <c r="N2851" s="32"/>
      <c r="O2851" s="26"/>
      <c r="P2851" s="28" t="s">
        <v>964</v>
      </c>
      <c r="Q2851" s="27" t="s">
        <v>17762</v>
      </c>
      <c r="R2851" s="27" t="s">
        <v>17763</v>
      </c>
      <c r="S2851" s="27" t="s">
        <v>17764</v>
      </c>
      <c r="T2851" s="29">
        <v>19.217486000000001</v>
      </c>
      <c r="U2851" s="29">
        <v>5.0054819999999998</v>
      </c>
      <c r="V2851" s="26"/>
    </row>
    <row r="2852" spans="1:22" ht="12.75" x14ac:dyDescent="0.25">
      <c r="A2852" s="26"/>
      <c r="B2852" s="27"/>
      <c r="C2852" s="26"/>
      <c r="D2852" s="27"/>
      <c r="E2852" s="27"/>
      <c r="F2852" s="30"/>
      <c r="G2852" s="26"/>
      <c r="H2852" s="27"/>
      <c r="I2852" s="30"/>
      <c r="J2852" s="27"/>
      <c r="K2852" s="26"/>
      <c r="L2852" s="32"/>
      <c r="M2852" s="32"/>
      <c r="N2852" s="32"/>
      <c r="O2852" s="26"/>
      <c r="P2852" s="28" t="s">
        <v>964</v>
      </c>
      <c r="Q2852" s="27" t="s">
        <v>17765</v>
      </c>
      <c r="R2852" s="27" t="s">
        <v>17766</v>
      </c>
      <c r="S2852" s="27" t="s">
        <v>17767</v>
      </c>
      <c r="T2852" s="29">
        <v>19.203326000000001</v>
      </c>
      <c r="U2852" s="29">
        <v>5.1776730000000004</v>
      </c>
      <c r="V2852" s="26"/>
    </row>
    <row r="2853" spans="1:22" ht="12.75" x14ac:dyDescent="0.25">
      <c r="A2853" s="26"/>
      <c r="B2853" s="27"/>
      <c r="C2853" s="26"/>
      <c r="D2853" s="27"/>
      <c r="E2853" s="27"/>
      <c r="F2853" s="30"/>
      <c r="G2853" s="26"/>
      <c r="H2853" s="27"/>
      <c r="I2853" s="30"/>
      <c r="J2853" s="27"/>
      <c r="K2853" s="26"/>
      <c r="L2853" s="32"/>
      <c r="M2853" s="32"/>
      <c r="N2853" s="32"/>
      <c r="O2853" s="26"/>
      <c r="P2853" s="28" t="s">
        <v>964</v>
      </c>
      <c r="Q2853" s="27" t="s">
        <v>17768</v>
      </c>
      <c r="R2853" s="27" t="s">
        <v>17769</v>
      </c>
      <c r="S2853" s="27" t="s">
        <v>17770</v>
      </c>
      <c r="T2853" s="29">
        <v>19.095168000000001</v>
      </c>
      <c r="U2853" s="29">
        <v>5.4375840000000002</v>
      </c>
      <c r="V2853" s="26"/>
    </row>
    <row r="2854" spans="1:22" ht="12.75" x14ac:dyDescent="0.25">
      <c r="A2854" s="26"/>
      <c r="B2854" s="27"/>
      <c r="C2854" s="26"/>
      <c r="D2854" s="27"/>
      <c r="E2854" s="27"/>
      <c r="F2854" s="30"/>
      <c r="G2854" s="26"/>
      <c r="H2854" s="27"/>
      <c r="I2854" s="30"/>
      <c r="J2854" s="27"/>
      <c r="K2854" s="26"/>
      <c r="L2854" s="32"/>
      <c r="M2854" s="32"/>
      <c r="N2854" s="32"/>
      <c r="O2854" s="26"/>
      <c r="P2854" s="28" t="s">
        <v>964</v>
      </c>
      <c r="Q2854" s="27" t="s">
        <v>17771</v>
      </c>
      <c r="R2854" s="27" t="s">
        <v>17772</v>
      </c>
      <c r="S2854" s="27" t="s">
        <v>17773</v>
      </c>
      <c r="T2854" s="29">
        <v>19.262332000000001</v>
      </c>
      <c r="U2854" s="29">
        <v>5.0417670000000001</v>
      </c>
      <c r="V2854" s="26"/>
    </row>
    <row r="2855" spans="1:22" ht="12.75" x14ac:dyDescent="0.25">
      <c r="A2855" s="26"/>
      <c r="B2855" s="27"/>
      <c r="C2855" s="26"/>
      <c r="D2855" s="27"/>
      <c r="E2855" s="27"/>
      <c r="F2855" s="30"/>
      <c r="G2855" s="26"/>
      <c r="H2855" s="27"/>
      <c r="I2855" s="30"/>
      <c r="J2855" s="27"/>
      <c r="K2855" s="26"/>
      <c r="L2855" s="32"/>
      <c r="M2855" s="32"/>
      <c r="N2855" s="32"/>
      <c r="O2855" s="26"/>
      <c r="P2855" s="28" t="s">
        <v>964</v>
      </c>
      <c r="Q2855" s="27" t="s">
        <v>17774</v>
      </c>
      <c r="R2855" s="27" t="s">
        <v>17775</v>
      </c>
      <c r="S2855" s="27" t="s">
        <v>17776</v>
      </c>
      <c r="T2855" s="29">
        <v>19.161117999999998</v>
      </c>
      <c r="U2855" s="29">
        <v>5.2822469999999999</v>
      </c>
      <c r="V2855" s="26"/>
    </row>
    <row r="2856" spans="1:22" ht="12.75" x14ac:dyDescent="0.25">
      <c r="A2856" s="26"/>
      <c r="B2856" s="27"/>
      <c r="C2856" s="26"/>
      <c r="D2856" s="27"/>
      <c r="E2856" s="27"/>
      <c r="F2856" s="30"/>
      <c r="G2856" s="26"/>
      <c r="H2856" s="27"/>
      <c r="I2856" s="30"/>
      <c r="J2856" s="27"/>
      <c r="K2856" s="26"/>
      <c r="L2856" s="32"/>
      <c r="M2856" s="32"/>
      <c r="N2856" s="32"/>
      <c r="O2856" s="26"/>
      <c r="P2856" s="28" t="s">
        <v>964</v>
      </c>
      <c r="Q2856" s="27" t="s">
        <v>17777</v>
      </c>
      <c r="R2856" s="27" t="s">
        <v>17778</v>
      </c>
      <c r="S2856" s="27" t="s">
        <v>17779</v>
      </c>
      <c r="T2856" s="29">
        <v>19.176780000000001</v>
      </c>
      <c r="U2856" s="29">
        <v>4.9511669999999999</v>
      </c>
      <c r="V2856" s="26"/>
    </row>
    <row r="2857" spans="1:22" ht="12.75" x14ac:dyDescent="0.25">
      <c r="A2857" s="26"/>
      <c r="B2857" s="27"/>
      <c r="C2857" s="26"/>
      <c r="D2857" s="27"/>
      <c r="E2857" s="27"/>
      <c r="F2857" s="30"/>
      <c r="G2857" s="26"/>
      <c r="H2857" s="27"/>
      <c r="I2857" s="30"/>
      <c r="J2857" s="27"/>
      <c r="K2857" s="26"/>
      <c r="L2857" s="32"/>
      <c r="M2857" s="32"/>
      <c r="N2857" s="32"/>
      <c r="O2857" s="26"/>
      <c r="P2857" s="28" t="s">
        <v>964</v>
      </c>
      <c r="Q2857" s="27" t="s">
        <v>16252</v>
      </c>
      <c r="R2857" s="27" t="s">
        <v>17780</v>
      </c>
      <c r="S2857" s="27" t="s">
        <v>17781</v>
      </c>
      <c r="T2857" s="29">
        <v>19.119440000000001</v>
      </c>
      <c r="U2857" s="29">
        <v>5.4935369999999999</v>
      </c>
      <c r="V2857" s="26"/>
    </row>
    <row r="2858" spans="1:22" ht="12.75" x14ac:dyDescent="0.25">
      <c r="A2858" s="26"/>
      <c r="B2858" s="27"/>
      <c r="C2858" s="26"/>
      <c r="D2858" s="27"/>
      <c r="E2858" s="27"/>
      <c r="F2858" s="30"/>
      <c r="G2858" s="26"/>
      <c r="H2858" s="27"/>
      <c r="I2858" s="30"/>
      <c r="J2858" s="27"/>
      <c r="K2858" s="26"/>
      <c r="L2858" s="32"/>
      <c r="M2858" s="32"/>
      <c r="N2858" s="32"/>
      <c r="O2858" s="26"/>
      <c r="P2858" s="28" t="s">
        <v>964</v>
      </c>
      <c r="Q2858" s="27" t="s">
        <v>17782</v>
      </c>
      <c r="R2858" s="27" t="s">
        <v>17783</v>
      </c>
      <c r="S2858" s="27" t="s">
        <v>17784</v>
      </c>
      <c r="T2858" s="29">
        <v>19.134557999999998</v>
      </c>
      <c r="U2858" s="29">
        <v>5.4641460000000004</v>
      </c>
      <c r="V2858" s="26"/>
    </row>
    <row r="2859" spans="1:22" ht="12.75" x14ac:dyDescent="0.25">
      <c r="A2859" s="26"/>
      <c r="B2859" s="27"/>
      <c r="C2859" s="26"/>
      <c r="D2859" s="27"/>
      <c r="E2859" s="27"/>
      <c r="F2859" s="30"/>
      <c r="G2859" s="26"/>
      <c r="H2859" s="27"/>
      <c r="I2859" s="30"/>
      <c r="J2859" s="27"/>
      <c r="K2859" s="26"/>
      <c r="L2859" s="32"/>
      <c r="M2859" s="32"/>
      <c r="N2859" s="32"/>
      <c r="O2859" s="26"/>
      <c r="P2859" s="28" t="s">
        <v>964</v>
      </c>
      <c r="Q2859" s="27" t="s">
        <v>17785</v>
      </c>
      <c r="R2859" s="27" t="s">
        <v>17786</v>
      </c>
      <c r="S2859" s="27" t="s">
        <v>17787</v>
      </c>
      <c r="T2859" s="29">
        <v>19.216691999999998</v>
      </c>
      <c r="U2859" s="29">
        <v>5.0019539999999996</v>
      </c>
      <c r="V2859" s="26"/>
    </row>
    <row r="2860" spans="1:22" ht="12.75" x14ac:dyDescent="0.25">
      <c r="A2860" s="26"/>
      <c r="B2860" s="27"/>
      <c r="C2860" s="26"/>
      <c r="D2860" s="27"/>
      <c r="E2860" s="27"/>
      <c r="F2860" s="30"/>
      <c r="G2860" s="26"/>
      <c r="H2860" s="27"/>
      <c r="I2860" s="30"/>
      <c r="J2860" s="27"/>
      <c r="K2860" s="26"/>
      <c r="L2860" s="32"/>
      <c r="M2860" s="32"/>
      <c r="N2860" s="32"/>
      <c r="O2860" s="26"/>
      <c r="P2860" s="28" t="s">
        <v>964</v>
      </c>
      <c r="Q2860" s="27" t="s">
        <v>13962</v>
      </c>
      <c r="R2860" s="27" t="s">
        <v>17788</v>
      </c>
      <c r="S2860" s="27" t="s">
        <v>17789</v>
      </c>
      <c r="T2860" s="29">
        <v>19.236778000000001</v>
      </c>
      <c r="U2860" s="29">
        <v>5.0797749999999997</v>
      </c>
      <c r="V2860" s="26"/>
    </row>
    <row r="2861" spans="1:22" ht="12.75" x14ac:dyDescent="0.25">
      <c r="A2861" s="26"/>
      <c r="B2861" s="27"/>
      <c r="C2861" s="26"/>
      <c r="D2861" s="27"/>
      <c r="E2861" s="27"/>
      <c r="F2861" s="30"/>
      <c r="G2861" s="26"/>
      <c r="H2861" s="27"/>
      <c r="I2861" s="30"/>
      <c r="J2861" s="27"/>
      <c r="K2861" s="26"/>
      <c r="L2861" s="32"/>
      <c r="M2861" s="32"/>
      <c r="N2861" s="32"/>
      <c r="O2861" s="26"/>
      <c r="P2861" s="28" t="s">
        <v>964</v>
      </c>
      <c r="Q2861" s="27" t="s">
        <v>13965</v>
      </c>
      <c r="R2861" s="27" t="s">
        <v>17790</v>
      </c>
      <c r="S2861" s="27" t="s">
        <v>17791</v>
      </c>
      <c r="T2861" s="29">
        <v>19.226426</v>
      </c>
      <c r="U2861" s="29">
        <v>5.1249310000000001</v>
      </c>
      <c r="V2861" s="26"/>
    </row>
    <row r="2862" spans="1:22" ht="12.75" x14ac:dyDescent="0.25">
      <c r="A2862" s="26"/>
      <c r="B2862" s="27"/>
      <c r="C2862" s="26"/>
      <c r="D2862" s="27"/>
      <c r="E2862" s="27"/>
      <c r="F2862" s="30"/>
      <c r="G2862" s="26"/>
      <c r="H2862" s="27"/>
      <c r="I2862" s="30"/>
      <c r="J2862" s="27"/>
      <c r="K2862" s="26"/>
      <c r="L2862" s="32"/>
      <c r="M2862" s="32"/>
      <c r="N2862" s="32"/>
      <c r="O2862" s="26"/>
      <c r="P2862" s="28" t="s">
        <v>964</v>
      </c>
      <c r="Q2862" s="27" t="s">
        <v>17792</v>
      </c>
      <c r="R2862" s="27" t="s">
        <v>17793</v>
      </c>
      <c r="S2862" s="27" t="s">
        <v>17794</v>
      </c>
      <c r="T2862" s="29">
        <v>19.254681999999999</v>
      </c>
      <c r="U2862" s="29">
        <v>5.1180199999999996</v>
      </c>
      <c r="V2862" s="26"/>
    </row>
    <row r="2863" spans="1:22" ht="12.75" x14ac:dyDescent="0.25">
      <c r="A2863" s="26"/>
      <c r="B2863" s="27"/>
      <c r="C2863" s="26"/>
      <c r="D2863" s="27"/>
      <c r="E2863" s="27"/>
      <c r="F2863" s="30"/>
      <c r="G2863" s="26"/>
      <c r="H2863" s="27"/>
      <c r="I2863" s="30"/>
      <c r="J2863" s="27"/>
      <c r="K2863" s="26"/>
      <c r="L2863" s="32"/>
      <c r="M2863" s="32"/>
      <c r="N2863" s="32"/>
      <c r="O2863" s="26"/>
      <c r="P2863" s="28" t="s">
        <v>964</v>
      </c>
      <c r="Q2863" s="27" t="s">
        <v>17795</v>
      </c>
      <c r="R2863" s="27" t="s">
        <v>17796</v>
      </c>
      <c r="S2863" s="27" t="s">
        <v>17797</v>
      </c>
      <c r="T2863" s="29">
        <v>19.24023</v>
      </c>
      <c r="U2863" s="29">
        <v>5.0768599999999999</v>
      </c>
      <c r="V2863" s="26"/>
    </row>
    <row r="2864" spans="1:22" ht="12.75" x14ac:dyDescent="0.25">
      <c r="A2864" s="26"/>
      <c r="B2864" s="27"/>
      <c r="C2864" s="26"/>
      <c r="D2864" s="27"/>
      <c r="E2864" s="27"/>
      <c r="F2864" s="30"/>
      <c r="G2864" s="26"/>
      <c r="H2864" s="27"/>
      <c r="I2864" s="30"/>
      <c r="J2864" s="27"/>
      <c r="K2864" s="26"/>
      <c r="L2864" s="32"/>
      <c r="M2864" s="32"/>
      <c r="N2864" s="32"/>
      <c r="O2864" s="26"/>
      <c r="P2864" s="28" t="s">
        <v>964</v>
      </c>
      <c r="Q2864" s="27" t="s">
        <v>17798</v>
      </c>
      <c r="R2864" s="27" t="s">
        <v>17799</v>
      </c>
      <c r="S2864" s="27" t="s">
        <v>17800</v>
      </c>
      <c r="T2864" s="29">
        <v>19.209540000000001</v>
      </c>
      <c r="U2864" s="29">
        <v>4.9750129999999997</v>
      </c>
      <c r="V2864" s="26"/>
    </row>
    <row r="2865" spans="1:22" ht="12.75" x14ac:dyDescent="0.25">
      <c r="A2865" s="26"/>
      <c r="B2865" s="27"/>
      <c r="C2865" s="26"/>
      <c r="D2865" s="27"/>
      <c r="E2865" s="27"/>
      <c r="F2865" s="30"/>
      <c r="G2865" s="26"/>
      <c r="H2865" s="27"/>
      <c r="I2865" s="30"/>
      <c r="J2865" s="27"/>
      <c r="K2865" s="26"/>
      <c r="L2865" s="32"/>
      <c r="M2865" s="32"/>
      <c r="N2865" s="32"/>
      <c r="O2865" s="26"/>
      <c r="P2865" s="28" t="s">
        <v>964</v>
      </c>
      <c r="Q2865" s="27" t="s">
        <v>964</v>
      </c>
      <c r="R2865" s="27" t="s">
        <v>17801</v>
      </c>
      <c r="S2865" s="27" t="s">
        <v>17802</v>
      </c>
      <c r="T2865" s="29">
        <v>19.131240999999999</v>
      </c>
      <c r="U2865" s="29">
        <v>5.4904260000000003</v>
      </c>
      <c r="V2865" s="26"/>
    </row>
    <row r="2866" spans="1:22" ht="12.75" x14ac:dyDescent="0.25">
      <c r="A2866" s="26"/>
      <c r="B2866" s="27"/>
      <c r="C2866" s="26"/>
      <c r="D2866" s="27"/>
      <c r="E2866" s="27"/>
      <c r="F2866" s="30"/>
      <c r="G2866" s="26"/>
      <c r="H2866" s="27"/>
      <c r="I2866" s="30"/>
      <c r="J2866" s="27"/>
      <c r="K2866" s="26"/>
      <c r="L2866" s="32"/>
      <c r="M2866" s="32"/>
      <c r="N2866" s="32"/>
      <c r="O2866" s="26"/>
      <c r="P2866" s="28" t="s">
        <v>964</v>
      </c>
      <c r="Q2866" s="27" t="s">
        <v>17803</v>
      </c>
      <c r="R2866" s="27" t="s">
        <v>17804</v>
      </c>
      <c r="S2866" s="27" t="s">
        <v>17805</v>
      </c>
      <c r="T2866" s="29">
        <v>19.248664000000002</v>
      </c>
      <c r="U2866" s="29">
        <v>5.1222399999999997</v>
      </c>
      <c r="V2866" s="26"/>
    </row>
    <row r="2867" spans="1:22" ht="12.75" x14ac:dyDescent="0.25">
      <c r="A2867" s="26"/>
      <c r="B2867" s="27"/>
      <c r="C2867" s="26"/>
      <c r="D2867" s="27"/>
      <c r="E2867" s="27"/>
      <c r="F2867" s="30"/>
      <c r="G2867" s="26"/>
      <c r="H2867" s="27"/>
      <c r="I2867" s="30"/>
      <c r="J2867" s="27"/>
      <c r="K2867" s="26"/>
      <c r="L2867" s="32"/>
      <c r="M2867" s="32"/>
      <c r="N2867" s="32"/>
      <c r="O2867" s="26"/>
      <c r="P2867" s="28" t="s">
        <v>964</v>
      </c>
      <c r="Q2867" s="27" t="s">
        <v>17806</v>
      </c>
      <c r="R2867" s="27" t="s">
        <v>17807</v>
      </c>
      <c r="S2867" s="27" t="s">
        <v>17808</v>
      </c>
      <c r="T2867" s="29">
        <v>19.090626</v>
      </c>
      <c r="U2867" s="29">
        <v>5.5969069999999999</v>
      </c>
      <c r="V2867" s="26"/>
    </row>
    <row r="2868" spans="1:22" ht="12.75" x14ac:dyDescent="0.25">
      <c r="A2868" s="26"/>
      <c r="B2868" s="27"/>
      <c r="C2868" s="26"/>
      <c r="D2868" s="27"/>
      <c r="E2868" s="27"/>
      <c r="F2868" s="30"/>
      <c r="G2868" s="26"/>
      <c r="H2868" s="27"/>
      <c r="I2868" s="30"/>
      <c r="J2868" s="27"/>
      <c r="K2868" s="26"/>
      <c r="L2868" s="32"/>
      <c r="M2868" s="32"/>
      <c r="N2868" s="32"/>
      <c r="O2868" s="26"/>
      <c r="P2868" s="28" t="s">
        <v>964</v>
      </c>
      <c r="Q2868" s="27" t="s">
        <v>17809</v>
      </c>
      <c r="R2868" s="27" t="s">
        <v>17810</v>
      </c>
      <c r="S2868" s="27" t="s">
        <v>17811</v>
      </c>
      <c r="T2868" s="29">
        <v>19.262598000000001</v>
      </c>
      <c r="U2868" s="29">
        <v>5.0496489999999996</v>
      </c>
      <c r="V2868" s="26"/>
    </row>
    <row r="2869" spans="1:22" ht="12.75" x14ac:dyDescent="0.25">
      <c r="A2869" s="26"/>
      <c r="B2869" s="27"/>
      <c r="C2869" s="26"/>
      <c r="D2869" s="27"/>
      <c r="E2869" s="27"/>
      <c r="F2869" s="30"/>
      <c r="G2869" s="26"/>
      <c r="H2869" s="27"/>
      <c r="I2869" s="30"/>
      <c r="J2869" s="27"/>
      <c r="K2869" s="26"/>
      <c r="L2869" s="32"/>
      <c r="M2869" s="32"/>
      <c r="N2869" s="32"/>
      <c r="O2869" s="26"/>
      <c r="P2869" s="28" t="s">
        <v>964</v>
      </c>
      <c r="Q2869" s="27" t="s">
        <v>22467</v>
      </c>
      <c r="R2869" s="27" t="s">
        <v>22468</v>
      </c>
      <c r="S2869" s="27" t="s">
        <v>17812</v>
      </c>
      <c r="T2869" s="29">
        <v>19.228954000000002</v>
      </c>
      <c r="U2869" s="29">
        <v>5.1383749999999999</v>
      </c>
      <c r="V2869" s="26"/>
    </row>
    <row r="2870" spans="1:22" ht="12.75" x14ac:dyDescent="0.25">
      <c r="A2870" s="26"/>
      <c r="B2870" s="27"/>
      <c r="C2870" s="26"/>
      <c r="D2870" s="27"/>
      <c r="E2870" s="27"/>
      <c r="F2870" s="30"/>
      <c r="G2870" s="26"/>
      <c r="H2870" s="27"/>
      <c r="I2870" s="30"/>
      <c r="J2870" s="27"/>
      <c r="K2870" s="26"/>
      <c r="L2870" s="32"/>
      <c r="M2870" s="32"/>
      <c r="N2870" s="32"/>
      <c r="O2870" s="26"/>
      <c r="P2870" s="28" t="s">
        <v>964</v>
      </c>
      <c r="Q2870" s="27" t="s">
        <v>17813</v>
      </c>
      <c r="R2870" s="27" t="s">
        <v>17814</v>
      </c>
      <c r="S2870" s="27" t="s">
        <v>17815</v>
      </c>
      <c r="T2870" s="29">
        <v>19.226019999999998</v>
      </c>
      <c r="U2870" s="29">
        <v>5.1440799999999998</v>
      </c>
      <c r="V2870" s="26"/>
    </row>
    <row r="2871" spans="1:22" ht="12.75" x14ac:dyDescent="0.25">
      <c r="A2871" s="26"/>
      <c r="B2871" s="27"/>
      <c r="C2871" s="26"/>
      <c r="D2871" s="27"/>
      <c r="E2871" s="27"/>
      <c r="F2871" s="30"/>
      <c r="G2871" s="26"/>
      <c r="H2871" s="27"/>
      <c r="I2871" s="30"/>
      <c r="J2871" s="27"/>
      <c r="K2871" s="26"/>
      <c r="L2871" s="32"/>
      <c r="M2871" s="32"/>
      <c r="N2871" s="32"/>
      <c r="O2871" s="26"/>
      <c r="P2871" s="28" t="s">
        <v>964</v>
      </c>
      <c r="Q2871" s="27" t="s">
        <v>17816</v>
      </c>
      <c r="R2871" s="27" t="s">
        <v>17817</v>
      </c>
      <c r="S2871" s="27" t="s">
        <v>17818</v>
      </c>
      <c r="T2871" s="29">
        <v>19.169922</v>
      </c>
      <c r="U2871" s="29">
        <v>5.2322689999999996</v>
      </c>
      <c r="V2871" s="26"/>
    </row>
    <row r="2872" spans="1:22" ht="12.75" x14ac:dyDescent="0.25">
      <c r="A2872" s="26"/>
      <c r="B2872" s="27"/>
      <c r="C2872" s="26"/>
      <c r="D2872" s="27"/>
      <c r="E2872" s="27"/>
      <c r="F2872" s="30"/>
      <c r="G2872" s="26"/>
      <c r="H2872" s="27"/>
      <c r="I2872" s="30"/>
      <c r="J2872" s="27"/>
      <c r="K2872" s="26"/>
      <c r="L2872" s="32"/>
      <c r="M2872" s="32"/>
      <c r="N2872" s="32"/>
      <c r="O2872" s="26"/>
      <c r="P2872" s="28" t="s">
        <v>964</v>
      </c>
      <c r="Q2872" s="27" t="s">
        <v>17819</v>
      </c>
      <c r="R2872" s="27" t="s">
        <v>17820</v>
      </c>
      <c r="S2872" s="27" t="s">
        <v>17821</v>
      </c>
      <c r="T2872" s="29">
        <v>19.182738000000001</v>
      </c>
      <c r="U2872" s="29">
        <v>5.2361839999999997</v>
      </c>
      <c r="V2872" s="26"/>
    </row>
    <row r="2873" spans="1:22" ht="12.75" x14ac:dyDescent="0.25">
      <c r="A2873" s="26"/>
      <c r="B2873" s="27"/>
      <c r="C2873" s="26"/>
      <c r="D2873" s="27"/>
      <c r="E2873" s="27"/>
      <c r="F2873" s="30"/>
      <c r="G2873" s="26"/>
      <c r="H2873" s="27"/>
      <c r="I2873" s="30"/>
      <c r="J2873" s="27"/>
      <c r="K2873" s="26"/>
      <c r="L2873" s="32"/>
      <c r="M2873" s="32"/>
      <c r="N2873" s="32"/>
      <c r="O2873" s="26"/>
      <c r="P2873" s="28" t="s">
        <v>964</v>
      </c>
      <c r="Q2873" s="27" t="s">
        <v>11845</v>
      </c>
      <c r="R2873" s="27" t="s">
        <v>17822</v>
      </c>
      <c r="S2873" s="27" t="s">
        <v>17823</v>
      </c>
      <c r="T2873" s="29">
        <v>19.210248</v>
      </c>
      <c r="U2873" s="29">
        <v>4.9610279999999998</v>
      </c>
      <c r="V2873" s="26"/>
    </row>
    <row r="2874" spans="1:22" ht="12.75" x14ac:dyDescent="0.25">
      <c r="A2874" s="26"/>
      <c r="B2874" s="27"/>
      <c r="C2874" s="26"/>
      <c r="D2874" s="27"/>
      <c r="E2874" s="27"/>
      <c r="F2874" s="30"/>
      <c r="G2874" s="26"/>
      <c r="H2874" s="27"/>
      <c r="I2874" s="30"/>
      <c r="J2874" s="27"/>
      <c r="K2874" s="26"/>
      <c r="L2874" s="32"/>
      <c r="M2874" s="32"/>
      <c r="N2874" s="32"/>
      <c r="O2874" s="26"/>
      <c r="P2874" s="28" t="s">
        <v>964</v>
      </c>
      <c r="Q2874" s="27" t="s">
        <v>934</v>
      </c>
      <c r="R2874" s="27" t="s">
        <v>17824</v>
      </c>
      <c r="S2874" s="27" t="s">
        <v>17825</v>
      </c>
      <c r="T2874" s="29">
        <v>19.133806</v>
      </c>
      <c r="U2874" s="29">
        <v>5.4153019999999996</v>
      </c>
      <c r="V2874" s="26"/>
    </row>
    <row r="2875" spans="1:22" ht="12.75" x14ac:dyDescent="0.25">
      <c r="A2875" s="26"/>
      <c r="B2875" s="27"/>
      <c r="C2875" s="26"/>
      <c r="D2875" s="27"/>
      <c r="E2875" s="27"/>
      <c r="F2875" s="30"/>
      <c r="G2875" s="26"/>
      <c r="H2875" s="27"/>
      <c r="I2875" s="30"/>
      <c r="J2875" s="27"/>
      <c r="K2875" s="26"/>
      <c r="L2875" s="32"/>
      <c r="M2875" s="32"/>
      <c r="N2875" s="32"/>
      <c r="O2875" s="26"/>
      <c r="P2875" s="28" t="s">
        <v>964</v>
      </c>
      <c r="Q2875" s="27" t="s">
        <v>17826</v>
      </c>
      <c r="R2875" s="27" t="s">
        <v>17827</v>
      </c>
      <c r="S2875" s="27" t="s">
        <v>17828</v>
      </c>
      <c r="T2875" s="29">
        <v>19.138204000000002</v>
      </c>
      <c r="U2875" s="29">
        <v>5.4327519999999998</v>
      </c>
      <c r="V2875" s="26"/>
    </row>
    <row r="2876" spans="1:22" ht="12.75" x14ac:dyDescent="0.25">
      <c r="A2876" s="26"/>
      <c r="B2876" s="27"/>
      <c r="C2876" s="26"/>
      <c r="D2876" s="27"/>
      <c r="E2876" s="27"/>
      <c r="F2876" s="30"/>
      <c r="G2876" s="26"/>
      <c r="H2876" s="27"/>
      <c r="I2876" s="30"/>
      <c r="J2876" s="27"/>
      <c r="K2876" s="26"/>
      <c r="L2876" s="32"/>
      <c r="M2876" s="32"/>
      <c r="N2876" s="32"/>
      <c r="O2876" s="26"/>
      <c r="P2876" s="28" t="s">
        <v>964</v>
      </c>
      <c r="Q2876" s="27" t="s">
        <v>17829</v>
      </c>
      <c r="R2876" s="27" t="s">
        <v>17830</v>
      </c>
      <c r="S2876" s="27" t="s">
        <v>17831</v>
      </c>
      <c r="T2876" s="29">
        <v>19.148593999999999</v>
      </c>
      <c r="U2876" s="29">
        <v>5.3520760000000003</v>
      </c>
      <c r="V2876" s="26"/>
    </row>
    <row r="2877" spans="1:22" ht="12.75" x14ac:dyDescent="0.25">
      <c r="A2877" s="26"/>
      <c r="B2877" s="27"/>
      <c r="C2877" s="26"/>
      <c r="D2877" s="27"/>
      <c r="E2877" s="27"/>
      <c r="F2877" s="30"/>
      <c r="G2877" s="26"/>
      <c r="H2877" s="27"/>
      <c r="I2877" s="30"/>
      <c r="J2877" s="27"/>
      <c r="K2877" s="26"/>
      <c r="L2877" s="32"/>
      <c r="M2877" s="32"/>
      <c r="N2877" s="32"/>
      <c r="O2877" s="26"/>
      <c r="P2877" s="28" t="s">
        <v>964</v>
      </c>
      <c r="Q2877" s="27" t="s">
        <v>11724</v>
      </c>
      <c r="R2877" s="27" t="s">
        <v>17832</v>
      </c>
      <c r="S2877" s="27" t="s">
        <v>17833</v>
      </c>
      <c r="T2877" s="29">
        <v>19.051107999999999</v>
      </c>
      <c r="U2877" s="29">
        <v>5.3851339999999999</v>
      </c>
      <c r="V2877" s="26"/>
    </row>
    <row r="2878" spans="1:22" ht="12.75" x14ac:dyDescent="0.25">
      <c r="A2878" s="26"/>
      <c r="B2878" s="27"/>
      <c r="C2878" s="26"/>
      <c r="D2878" s="27"/>
      <c r="E2878" s="27"/>
      <c r="F2878" s="30"/>
      <c r="G2878" s="26"/>
      <c r="H2878" s="27"/>
      <c r="I2878" s="30"/>
      <c r="J2878" s="27"/>
      <c r="K2878" s="26"/>
      <c r="L2878" s="32"/>
      <c r="M2878" s="32"/>
      <c r="N2878" s="32"/>
      <c r="O2878" s="26"/>
      <c r="P2878" s="28" t="s">
        <v>964</v>
      </c>
      <c r="Q2878" s="27" t="s">
        <v>17834</v>
      </c>
      <c r="R2878" s="27" t="s">
        <v>17835</v>
      </c>
      <c r="S2878" s="27" t="s">
        <v>17836</v>
      </c>
      <c r="T2878" s="29">
        <v>19.055814000000002</v>
      </c>
      <c r="U2878" s="29">
        <v>5.3974120000000001</v>
      </c>
      <c r="V2878" s="26"/>
    </row>
    <row r="2879" spans="1:22" ht="12.75" x14ac:dyDescent="0.25">
      <c r="A2879" s="26"/>
      <c r="B2879" s="27"/>
      <c r="C2879" s="26"/>
      <c r="D2879" s="27"/>
      <c r="E2879" s="27"/>
      <c r="F2879" s="30"/>
      <c r="G2879" s="26"/>
      <c r="H2879" s="27"/>
      <c r="I2879" s="30"/>
      <c r="J2879" s="27"/>
      <c r="K2879" s="26"/>
      <c r="L2879" s="32"/>
      <c r="M2879" s="32"/>
      <c r="N2879" s="32"/>
      <c r="O2879" s="26"/>
      <c r="P2879" s="28" t="s">
        <v>964</v>
      </c>
      <c r="Q2879" s="27" t="s">
        <v>17837</v>
      </c>
      <c r="R2879" s="27" t="s">
        <v>17838</v>
      </c>
      <c r="S2879" s="27" t="s">
        <v>17839</v>
      </c>
      <c r="T2879" s="29">
        <v>19.058703999999999</v>
      </c>
      <c r="U2879" s="29">
        <v>5.4025489999999996</v>
      </c>
      <c r="V2879" s="26"/>
    </row>
    <row r="2880" spans="1:22" ht="12.75" x14ac:dyDescent="0.25">
      <c r="A2880" s="26"/>
      <c r="B2880" s="27"/>
      <c r="C2880" s="26"/>
      <c r="D2880" s="27"/>
      <c r="E2880" s="27"/>
      <c r="F2880" s="30"/>
      <c r="G2880" s="26"/>
      <c r="H2880" s="27"/>
      <c r="I2880" s="30"/>
      <c r="J2880" s="27"/>
      <c r="K2880" s="26"/>
      <c r="L2880" s="32"/>
      <c r="M2880" s="32"/>
      <c r="N2880" s="32"/>
      <c r="O2880" s="26"/>
      <c r="P2880" s="28" t="s">
        <v>964</v>
      </c>
      <c r="Q2880" s="27" t="s">
        <v>22469</v>
      </c>
      <c r="R2880" s="27" t="s">
        <v>22470</v>
      </c>
      <c r="S2880" s="27" t="s">
        <v>17840</v>
      </c>
      <c r="T2880" s="29">
        <v>19.056964000000001</v>
      </c>
      <c r="U2880" s="29">
        <v>5.3923290000000001</v>
      </c>
      <c r="V2880" s="26"/>
    </row>
    <row r="2881" spans="1:22" ht="12.75" x14ac:dyDescent="0.25">
      <c r="A2881" s="26"/>
      <c r="B2881" s="27"/>
      <c r="C2881" s="26"/>
      <c r="D2881" s="27"/>
      <c r="E2881" s="27"/>
      <c r="F2881" s="30"/>
      <c r="G2881" s="26"/>
      <c r="H2881" s="27"/>
      <c r="I2881" s="30"/>
      <c r="J2881" s="27"/>
      <c r="K2881" s="26"/>
      <c r="L2881" s="32"/>
      <c r="M2881" s="32"/>
      <c r="N2881" s="32"/>
      <c r="O2881" s="26"/>
      <c r="P2881" s="28" t="s">
        <v>964</v>
      </c>
      <c r="Q2881" s="27" t="s">
        <v>17841</v>
      </c>
      <c r="R2881" s="27" t="s">
        <v>17842</v>
      </c>
      <c r="S2881" s="27" t="s">
        <v>17843</v>
      </c>
      <c r="T2881" s="29">
        <v>19.053705999999998</v>
      </c>
      <c r="U2881" s="29">
        <v>5.3906919999999996</v>
      </c>
      <c r="V2881" s="26"/>
    </row>
    <row r="2882" spans="1:22" ht="12.75" x14ac:dyDescent="0.25">
      <c r="A2882" s="26"/>
      <c r="B2882" s="27"/>
      <c r="C2882" s="26"/>
      <c r="D2882" s="27"/>
      <c r="E2882" s="27"/>
      <c r="F2882" s="30"/>
      <c r="G2882" s="26"/>
      <c r="H2882" s="27"/>
      <c r="I2882" s="30"/>
      <c r="J2882" s="27"/>
      <c r="K2882" s="26"/>
      <c r="L2882" s="32"/>
      <c r="M2882" s="32"/>
      <c r="N2882" s="32"/>
      <c r="O2882" s="26"/>
      <c r="P2882" s="28" t="s">
        <v>964</v>
      </c>
      <c r="Q2882" s="27" t="s">
        <v>17844</v>
      </c>
      <c r="R2882" s="27" t="s">
        <v>17845</v>
      </c>
      <c r="S2882" s="27" t="s">
        <v>17846</v>
      </c>
      <c r="T2882" s="29">
        <v>19.098846000000002</v>
      </c>
      <c r="U2882" s="29">
        <v>5.5840209999999999</v>
      </c>
      <c r="V2882" s="26"/>
    </row>
    <row r="2883" spans="1:22" ht="12.75" x14ac:dyDescent="0.25">
      <c r="A2883" s="26"/>
      <c r="B2883" s="27"/>
      <c r="C2883" s="26"/>
      <c r="D2883" s="27"/>
      <c r="E2883" s="27"/>
      <c r="F2883" s="30"/>
      <c r="G2883" s="26"/>
      <c r="H2883" s="27"/>
      <c r="I2883" s="30"/>
      <c r="J2883" s="27"/>
      <c r="K2883" s="26"/>
      <c r="L2883" s="32"/>
      <c r="M2883" s="32"/>
      <c r="N2883" s="32"/>
      <c r="O2883" s="26"/>
      <c r="P2883" s="28" t="s">
        <v>964</v>
      </c>
      <c r="Q2883" s="27" t="s">
        <v>3790</v>
      </c>
      <c r="R2883" s="27" t="s">
        <v>17847</v>
      </c>
      <c r="S2883" s="27" t="s">
        <v>17848</v>
      </c>
      <c r="T2883" s="29">
        <v>19.229679999999998</v>
      </c>
      <c r="U2883" s="29">
        <v>5.0880239999999999</v>
      </c>
      <c r="V2883" s="26"/>
    </row>
    <row r="2884" spans="1:22" ht="12.75" x14ac:dyDescent="0.25">
      <c r="A2884" s="26"/>
      <c r="B2884" s="27"/>
      <c r="C2884" s="26"/>
      <c r="D2884" s="27"/>
      <c r="E2884" s="27"/>
      <c r="F2884" s="30"/>
      <c r="G2884" s="26"/>
      <c r="H2884" s="27"/>
      <c r="I2884" s="30"/>
      <c r="J2884" s="27"/>
      <c r="K2884" s="26"/>
      <c r="L2884" s="32"/>
      <c r="M2884" s="32"/>
      <c r="N2884" s="32"/>
      <c r="O2884" s="26"/>
      <c r="P2884" s="28" t="s">
        <v>964</v>
      </c>
      <c r="Q2884" s="27" t="s">
        <v>17849</v>
      </c>
      <c r="R2884" s="27" t="s">
        <v>17850</v>
      </c>
      <c r="S2884" s="27" t="s">
        <v>17851</v>
      </c>
      <c r="T2884" s="29">
        <v>19.203398</v>
      </c>
      <c r="U2884" s="29">
        <v>4.9545750000000002</v>
      </c>
      <c r="V2884" s="26"/>
    </row>
    <row r="2885" spans="1:22" ht="12.75" x14ac:dyDescent="0.25">
      <c r="A2885" s="26"/>
      <c r="B2885" s="27"/>
      <c r="C2885" s="26"/>
      <c r="D2885" s="27"/>
      <c r="E2885" s="27"/>
      <c r="F2885" s="30"/>
      <c r="G2885" s="26"/>
      <c r="H2885" s="27"/>
      <c r="I2885" s="30"/>
      <c r="J2885" s="27"/>
      <c r="K2885" s="26"/>
      <c r="L2885" s="32"/>
      <c r="M2885" s="32"/>
      <c r="N2885" s="32"/>
      <c r="O2885" s="26"/>
      <c r="P2885" s="28" t="s">
        <v>964</v>
      </c>
      <c r="Q2885" s="27" t="s">
        <v>17852</v>
      </c>
      <c r="R2885" s="27" t="s">
        <v>17853</v>
      </c>
      <c r="S2885" s="27" t="s">
        <v>17854</v>
      </c>
      <c r="T2885" s="29">
        <v>19.254097999999999</v>
      </c>
      <c r="U2885" s="29">
        <v>5.0614889999999999</v>
      </c>
      <c r="V2885" s="26"/>
    </row>
    <row r="2886" spans="1:22" ht="12.75" x14ac:dyDescent="0.25">
      <c r="A2886" s="26"/>
      <c r="B2886" s="27"/>
      <c r="C2886" s="26"/>
      <c r="D2886" s="27"/>
      <c r="E2886" s="27"/>
      <c r="F2886" s="30"/>
      <c r="G2886" s="26"/>
      <c r="H2886" s="27"/>
      <c r="I2886" s="30"/>
      <c r="J2886" s="27"/>
      <c r="K2886" s="26"/>
      <c r="L2886" s="32"/>
      <c r="M2886" s="32"/>
      <c r="N2886" s="32"/>
      <c r="O2886" s="26"/>
      <c r="P2886" s="28" t="s">
        <v>964</v>
      </c>
      <c r="Q2886" s="27" t="s">
        <v>17855</v>
      </c>
      <c r="R2886" s="27" t="s">
        <v>17856</v>
      </c>
      <c r="S2886" s="27" t="s">
        <v>17857</v>
      </c>
      <c r="T2886" s="29">
        <v>19.258431999999999</v>
      </c>
      <c r="U2886" s="29">
        <v>5.0573790000000001</v>
      </c>
      <c r="V2886" s="26"/>
    </row>
    <row r="2887" spans="1:22" ht="12.75" x14ac:dyDescent="0.25">
      <c r="A2887" s="26"/>
      <c r="B2887" s="27"/>
      <c r="C2887" s="26"/>
      <c r="D2887" s="27"/>
      <c r="E2887" s="27"/>
      <c r="F2887" s="30"/>
      <c r="G2887" s="26"/>
      <c r="H2887" s="27"/>
      <c r="I2887" s="30"/>
      <c r="J2887" s="27"/>
      <c r="K2887" s="26"/>
      <c r="L2887" s="32"/>
      <c r="M2887" s="32"/>
      <c r="N2887" s="32"/>
      <c r="O2887" s="26"/>
      <c r="P2887" s="28" t="s">
        <v>964</v>
      </c>
      <c r="Q2887" s="27" t="s">
        <v>17858</v>
      </c>
      <c r="R2887" s="27" t="s">
        <v>17859</v>
      </c>
      <c r="S2887" s="27" t="s">
        <v>17860</v>
      </c>
      <c r="T2887" s="29">
        <v>19.218889999999998</v>
      </c>
      <c r="U2887" s="29">
        <v>5.1595649999999997</v>
      </c>
      <c r="V2887" s="26"/>
    </row>
    <row r="2888" spans="1:22" ht="12.75" x14ac:dyDescent="0.25">
      <c r="A2888" s="26"/>
      <c r="B2888" s="27"/>
      <c r="C2888" s="26"/>
      <c r="D2888" s="27"/>
      <c r="E2888" s="27"/>
      <c r="F2888" s="30"/>
      <c r="G2888" s="26"/>
      <c r="H2888" s="27"/>
      <c r="I2888" s="30"/>
      <c r="J2888" s="27"/>
      <c r="K2888" s="26"/>
      <c r="L2888" s="32"/>
      <c r="M2888" s="32"/>
      <c r="N2888" s="32"/>
      <c r="O2888" s="26"/>
      <c r="P2888" s="28" t="s">
        <v>964</v>
      </c>
      <c r="Q2888" s="27" t="s">
        <v>17861</v>
      </c>
      <c r="R2888" s="27" t="s">
        <v>17862</v>
      </c>
      <c r="S2888" s="27" t="s">
        <v>17863</v>
      </c>
      <c r="T2888" s="29">
        <v>19.131212000000001</v>
      </c>
      <c r="U2888" s="29">
        <v>5.4375179999999999</v>
      </c>
      <c r="V2888" s="26"/>
    </row>
    <row r="2889" spans="1:22" ht="12.75" x14ac:dyDescent="0.25">
      <c r="A2889" s="26"/>
      <c r="B2889" s="27"/>
      <c r="C2889" s="26"/>
      <c r="D2889" s="27"/>
      <c r="E2889" s="27"/>
      <c r="F2889" s="30"/>
      <c r="G2889" s="26"/>
      <c r="H2889" s="27"/>
      <c r="I2889" s="30"/>
      <c r="J2889" s="27"/>
      <c r="K2889" s="26"/>
      <c r="L2889" s="32"/>
      <c r="M2889" s="32"/>
      <c r="N2889" s="32"/>
      <c r="O2889" s="26"/>
      <c r="P2889" s="28" t="s">
        <v>964</v>
      </c>
      <c r="Q2889" s="27" t="s">
        <v>17864</v>
      </c>
      <c r="R2889" s="27" t="s">
        <v>17865</v>
      </c>
      <c r="S2889" s="27" t="s">
        <v>17866</v>
      </c>
      <c r="T2889" s="29">
        <v>19.214784999999999</v>
      </c>
      <c r="U2889" s="29">
        <v>5.1580000000000004</v>
      </c>
      <c r="V2889" s="26"/>
    </row>
    <row r="2890" spans="1:22" ht="12.75" x14ac:dyDescent="0.25">
      <c r="A2890" s="26"/>
      <c r="B2890" s="27"/>
      <c r="C2890" s="26"/>
      <c r="D2890" s="27"/>
      <c r="E2890" s="27"/>
      <c r="F2890" s="30"/>
      <c r="G2890" s="26"/>
      <c r="H2890" s="27"/>
      <c r="I2890" s="30"/>
      <c r="J2890" s="27"/>
      <c r="K2890" s="26"/>
      <c r="L2890" s="32"/>
      <c r="M2890" s="32"/>
      <c r="N2890" s="32"/>
      <c r="O2890" s="26"/>
      <c r="P2890" s="28" t="s">
        <v>964</v>
      </c>
      <c r="Q2890" s="27" t="s">
        <v>17867</v>
      </c>
      <c r="R2890" s="27" t="s">
        <v>17868</v>
      </c>
      <c r="S2890" s="27" t="s">
        <v>17869</v>
      </c>
      <c r="T2890" s="29">
        <v>19.213439999999999</v>
      </c>
      <c r="U2890" s="29">
        <v>5.170839</v>
      </c>
      <c r="V2890" s="26"/>
    </row>
    <row r="2891" spans="1:22" ht="12.75" x14ac:dyDescent="0.25">
      <c r="A2891" s="26"/>
      <c r="B2891" s="27"/>
      <c r="C2891" s="26"/>
      <c r="D2891" s="27"/>
      <c r="E2891" s="27"/>
      <c r="F2891" s="30"/>
      <c r="G2891" s="26"/>
      <c r="H2891" s="27"/>
      <c r="I2891" s="30"/>
      <c r="J2891" s="27"/>
      <c r="K2891" s="26"/>
      <c r="L2891" s="32"/>
      <c r="M2891" s="32"/>
      <c r="N2891" s="32"/>
      <c r="O2891" s="26"/>
      <c r="P2891" s="28" t="s">
        <v>964</v>
      </c>
      <c r="Q2891" s="27" t="s">
        <v>17870</v>
      </c>
      <c r="R2891" s="27" t="s">
        <v>17871</v>
      </c>
      <c r="S2891" s="27" t="s">
        <v>17872</v>
      </c>
      <c r="T2891" s="29">
        <v>19.284236</v>
      </c>
      <c r="U2891" s="29">
        <v>5.1098920000000003</v>
      </c>
      <c r="V2891" s="26"/>
    </row>
    <row r="2892" spans="1:22" ht="12.75" x14ac:dyDescent="0.25">
      <c r="A2892" s="26"/>
      <c r="B2892" s="27"/>
      <c r="C2892" s="26"/>
      <c r="D2892" s="27"/>
      <c r="E2892" s="27"/>
      <c r="F2892" s="30"/>
      <c r="G2892" s="26"/>
      <c r="H2892" s="27"/>
      <c r="I2892" s="30"/>
      <c r="J2892" s="27"/>
      <c r="K2892" s="26"/>
      <c r="L2892" s="32"/>
      <c r="M2892" s="32"/>
      <c r="N2892" s="32"/>
      <c r="O2892" s="26"/>
      <c r="P2892" s="28" t="s">
        <v>964</v>
      </c>
      <c r="Q2892" s="27" t="s">
        <v>17873</v>
      </c>
      <c r="R2892" s="27" t="s">
        <v>17874</v>
      </c>
      <c r="S2892" s="27" t="s">
        <v>17875</v>
      </c>
      <c r="T2892" s="29">
        <v>19.228556000000001</v>
      </c>
      <c r="U2892" s="29">
        <v>5.0919379999999999</v>
      </c>
      <c r="V2892" s="26"/>
    </row>
    <row r="2893" spans="1:22" ht="12.75" x14ac:dyDescent="0.25">
      <c r="A2893" s="26"/>
      <c r="B2893" s="27"/>
      <c r="C2893" s="26"/>
      <c r="D2893" s="27"/>
      <c r="E2893" s="27"/>
      <c r="F2893" s="30"/>
      <c r="G2893" s="26"/>
      <c r="H2893" s="27"/>
      <c r="I2893" s="30"/>
      <c r="J2893" s="27"/>
      <c r="K2893" s="26"/>
      <c r="L2893" s="32"/>
      <c r="M2893" s="32"/>
      <c r="N2893" s="32"/>
      <c r="O2893" s="26"/>
      <c r="P2893" s="28" t="s">
        <v>964</v>
      </c>
      <c r="Q2893" s="27" t="s">
        <v>17876</v>
      </c>
      <c r="R2893" s="27" t="s">
        <v>17877</v>
      </c>
      <c r="S2893" s="27" t="s">
        <v>17878</v>
      </c>
      <c r="T2893" s="29">
        <v>19.236892000000001</v>
      </c>
      <c r="U2893" s="29">
        <v>5.016724</v>
      </c>
      <c r="V2893" s="26"/>
    </row>
    <row r="2894" spans="1:22" ht="12.75" x14ac:dyDescent="0.25">
      <c r="A2894" s="26"/>
      <c r="B2894" s="27"/>
      <c r="C2894" s="26"/>
      <c r="D2894" s="27"/>
      <c r="E2894" s="27"/>
      <c r="F2894" s="30"/>
      <c r="G2894" s="26"/>
      <c r="H2894" s="27"/>
      <c r="I2894" s="30"/>
      <c r="J2894" s="27"/>
      <c r="K2894" s="26"/>
      <c r="L2894" s="32"/>
      <c r="M2894" s="32"/>
      <c r="N2894" s="32"/>
      <c r="O2894" s="26"/>
      <c r="P2894" s="28" t="s">
        <v>964</v>
      </c>
      <c r="Q2894" s="27" t="s">
        <v>17879</v>
      </c>
      <c r="R2894" s="27" t="s">
        <v>17880</v>
      </c>
      <c r="S2894" s="27" t="s">
        <v>17881</v>
      </c>
      <c r="T2894" s="29">
        <v>19.222846000000001</v>
      </c>
      <c r="U2894" s="29">
        <v>5.0941999999999998</v>
      </c>
      <c r="V2894" s="26"/>
    </row>
    <row r="2895" spans="1:22" ht="12.75" x14ac:dyDescent="0.25">
      <c r="A2895" s="26"/>
      <c r="B2895" s="27"/>
      <c r="C2895" s="26"/>
      <c r="D2895" s="27"/>
      <c r="E2895" s="27"/>
      <c r="F2895" s="30"/>
      <c r="G2895" s="26"/>
      <c r="H2895" s="27"/>
      <c r="I2895" s="30"/>
      <c r="J2895" s="27"/>
      <c r="K2895" s="26"/>
      <c r="L2895" s="32"/>
      <c r="M2895" s="32"/>
      <c r="N2895" s="32"/>
      <c r="O2895" s="26"/>
      <c r="P2895" s="28" t="s">
        <v>964</v>
      </c>
      <c r="Q2895" s="27" t="s">
        <v>17882</v>
      </c>
      <c r="R2895" s="27" t="s">
        <v>17883</v>
      </c>
      <c r="S2895" s="27" t="s">
        <v>17884</v>
      </c>
      <c r="T2895" s="29">
        <v>19.124648000000001</v>
      </c>
      <c r="U2895" s="29">
        <v>5.4909720000000002</v>
      </c>
      <c r="V2895" s="26"/>
    </row>
    <row r="2896" spans="1:22" ht="12.75" x14ac:dyDescent="0.25">
      <c r="A2896" s="26"/>
      <c r="B2896" s="27"/>
      <c r="C2896" s="26"/>
      <c r="D2896" s="27"/>
      <c r="E2896" s="27"/>
      <c r="F2896" s="30"/>
      <c r="G2896" s="26"/>
      <c r="H2896" s="27"/>
      <c r="I2896" s="30"/>
      <c r="J2896" s="27"/>
      <c r="K2896" s="26"/>
      <c r="L2896" s="32"/>
      <c r="M2896" s="32"/>
      <c r="N2896" s="32"/>
      <c r="O2896" s="26"/>
      <c r="P2896" s="28" t="s">
        <v>964</v>
      </c>
      <c r="Q2896" s="27" t="s">
        <v>17885</v>
      </c>
      <c r="R2896" s="27" t="s">
        <v>17886</v>
      </c>
      <c r="S2896" s="27" t="s">
        <v>17887</v>
      </c>
      <c r="T2896" s="29">
        <v>19.125399999999999</v>
      </c>
      <c r="U2896" s="29">
        <v>5.48766</v>
      </c>
      <c r="V2896" s="26"/>
    </row>
    <row r="2897" spans="1:22" ht="12.75" x14ac:dyDescent="0.25">
      <c r="A2897" s="26"/>
      <c r="B2897" s="27"/>
      <c r="C2897" s="26"/>
      <c r="D2897" s="27"/>
      <c r="E2897" s="27"/>
      <c r="F2897" s="30"/>
      <c r="G2897" s="26"/>
      <c r="H2897" s="27"/>
      <c r="I2897" s="30"/>
      <c r="J2897" s="27"/>
      <c r="K2897" s="26"/>
      <c r="L2897" s="32"/>
      <c r="M2897" s="32"/>
      <c r="N2897" s="32"/>
      <c r="O2897" s="26"/>
      <c r="P2897" s="28" t="s">
        <v>964</v>
      </c>
      <c r="Q2897" s="27" t="s">
        <v>17888</v>
      </c>
      <c r="R2897" s="27" t="s">
        <v>17889</v>
      </c>
      <c r="S2897" s="27" t="s">
        <v>17890</v>
      </c>
      <c r="T2897" s="29">
        <v>19.092858</v>
      </c>
      <c r="U2897" s="29">
        <v>5.4471999999999996</v>
      </c>
      <c r="V2897" s="26"/>
    </row>
    <row r="2898" spans="1:22" ht="12.75" x14ac:dyDescent="0.25">
      <c r="A2898" s="26"/>
      <c r="B2898" s="27"/>
      <c r="C2898" s="26"/>
      <c r="D2898" s="27"/>
      <c r="E2898" s="27"/>
      <c r="F2898" s="30"/>
      <c r="G2898" s="26"/>
      <c r="H2898" s="27"/>
      <c r="I2898" s="30"/>
      <c r="J2898" s="27"/>
      <c r="K2898" s="26"/>
      <c r="L2898" s="32"/>
      <c r="M2898" s="32"/>
      <c r="N2898" s="32"/>
      <c r="O2898" s="26"/>
      <c r="P2898" s="28" t="s">
        <v>964</v>
      </c>
      <c r="Q2898" s="27" t="s">
        <v>17891</v>
      </c>
      <c r="R2898" s="27" t="s">
        <v>17892</v>
      </c>
      <c r="S2898" s="27" t="s">
        <v>17893</v>
      </c>
      <c r="T2898" s="29">
        <v>19.261056</v>
      </c>
      <c r="U2898" s="29">
        <v>5.0538610000000004</v>
      </c>
      <c r="V2898" s="26"/>
    </row>
    <row r="2899" spans="1:22" ht="12.75" x14ac:dyDescent="0.25">
      <c r="A2899" s="26"/>
      <c r="B2899" s="27"/>
      <c r="C2899" s="26"/>
      <c r="D2899" s="27"/>
      <c r="E2899" s="27"/>
      <c r="F2899" s="30"/>
      <c r="G2899" s="26"/>
      <c r="H2899" s="27"/>
      <c r="I2899" s="30"/>
      <c r="J2899" s="27"/>
      <c r="K2899" s="26"/>
      <c r="L2899" s="32"/>
      <c r="M2899" s="32"/>
      <c r="N2899" s="32"/>
      <c r="O2899" s="26"/>
      <c r="P2899" s="28" t="s">
        <v>964</v>
      </c>
      <c r="Q2899" s="27" t="s">
        <v>17894</v>
      </c>
      <c r="R2899" s="27" t="s">
        <v>17895</v>
      </c>
      <c r="S2899" s="27" t="s">
        <v>17896</v>
      </c>
      <c r="T2899" s="29">
        <v>19.111328</v>
      </c>
      <c r="U2899" s="29">
        <v>5.5567549999999999</v>
      </c>
      <c r="V2899" s="26"/>
    </row>
    <row r="2900" spans="1:22" ht="12.75" x14ac:dyDescent="0.25">
      <c r="A2900" s="26"/>
      <c r="B2900" s="27"/>
      <c r="C2900" s="26"/>
      <c r="D2900" s="27"/>
      <c r="E2900" s="27"/>
      <c r="F2900" s="30"/>
      <c r="G2900" s="26"/>
      <c r="H2900" s="27"/>
      <c r="I2900" s="30"/>
      <c r="J2900" s="27"/>
      <c r="K2900" s="26"/>
      <c r="L2900" s="32"/>
      <c r="M2900" s="32"/>
      <c r="N2900" s="32"/>
      <c r="O2900" s="26"/>
      <c r="P2900" s="28" t="s">
        <v>964</v>
      </c>
      <c r="Q2900" s="27" t="s">
        <v>17897</v>
      </c>
      <c r="R2900" s="27" t="s">
        <v>17898</v>
      </c>
      <c r="S2900" s="27" t="s">
        <v>17899</v>
      </c>
      <c r="T2900" s="29">
        <v>19.226133999999998</v>
      </c>
      <c r="U2900" s="29">
        <v>5.1075540000000004</v>
      </c>
      <c r="V2900" s="26"/>
    </row>
    <row r="2901" spans="1:22" ht="12.75" x14ac:dyDescent="0.25">
      <c r="A2901" s="26"/>
      <c r="B2901" s="27"/>
      <c r="C2901" s="26"/>
      <c r="D2901" s="27"/>
      <c r="E2901" s="27"/>
      <c r="F2901" s="30"/>
      <c r="G2901" s="26"/>
      <c r="H2901" s="27"/>
      <c r="I2901" s="30"/>
      <c r="J2901" s="27"/>
      <c r="K2901" s="26"/>
      <c r="L2901" s="32"/>
      <c r="M2901" s="32"/>
      <c r="N2901" s="32"/>
      <c r="O2901" s="26"/>
      <c r="P2901" s="28" t="s">
        <v>964</v>
      </c>
      <c r="Q2901" s="27" t="s">
        <v>17900</v>
      </c>
      <c r="R2901" s="27" t="s">
        <v>17901</v>
      </c>
      <c r="S2901" s="27" t="s">
        <v>17902</v>
      </c>
      <c r="T2901" s="29">
        <v>19.119522</v>
      </c>
      <c r="U2901" s="29">
        <v>5.4841930000000003</v>
      </c>
      <c r="V2901" s="26"/>
    </row>
    <row r="2902" spans="1:22" ht="12.75" x14ac:dyDescent="0.25">
      <c r="A2902" s="26"/>
      <c r="B2902" s="27"/>
      <c r="C2902" s="26"/>
      <c r="D2902" s="27"/>
      <c r="E2902" s="27"/>
      <c r="F2902" s="30"/>
      <c r="G2902" s="26"/>
      <c r="H2902" s="27"/>
      <c r="I2902" s="30"/>
      <c r="J2902" s="27"/>
      <c r="K2902" s="26"/>
      <c r="L2902" s="32"/>
      <c r="M2902" s="32"/>
      <c r="N2902" s="32"/>
      <c r="O2902" s="26"/>
      <c r="P2902" s="28" t="s">
        <v>964</v>
      </c>
      <c r="Q2902" s="27" t="s">
        <v>17903</v>
      </c>
      <c r="R2902" s="27" t="s">
        <v>17904</v>
      </c>
      <c r="S2902" s="27" t="s">
        <v>17905</v>
      </c>
      <c r="T2902" s="29">
        <v>19.225311999999999</v>
      </c>
      <c r="U2902" s="29">
        <v>5.1051549999999999</v>
      </c>
      <c r="V2902" s="26"/>
    </row>
    <row r="2903" spans="1:22" ht="12.75" x14ac:dyDescent="0.25">
      <c r="A2903" s="26"/>
      <c r="B2903" s="27"/>
      <c r="C2903" s="26"/>
      <c r="D2903" s="27"/>
      <c r="E2903" s="27"/>
      <c r="F2903" s="30"/>
      <c r="G2903" s="26"/>
      <c r="H2903" s="27"/>
      <c r="I2903" s="30"/>
      <c r="J2903" s="27"/>
      <c r="K2903" s="26"/>
      <c r="L2903" s="32"/>
      <c r="M2903" s="32"/>
      <c r="N2903" s="32"/>
      <c r="O2903" s="26"/>
      <c r="P2903" s="28" t="s">
        <v>964</v>
      </c>
      <c r="Q2903" s="27" t="s">
        <v>17906</v>
      </c>
      <c r="R2903" s="27" t="s">
        <v>17907</v>
      </c>
      <c r="S2903" s="27" t="s">
        <v>17908</v>
      </c>
      <c r="T2903" s="29">
        <v>19.264046</v>
      </c>
      <c r="U2903" s="29">
        <v>5.1143869999999998</v>
      </c>
      <c r="V2903" s="26"/>
    </row>
    <row r="2904" spans="1:22" ht="12.75" x14ac:dyDescent="0.25">
      <c r="A2904" s="26"/>
      <c r="B2904" s="27"/>
      <c r="C2904" s="26"/>
      <c r="D2904" s="27"/>
      <c r="E2904" s="27"/>
      <c r="F2904" s="30"/>
      <c r="G2904" s="26"/>
      <c r="H2904" s="27"/>
      <c r="I2904" s="30"/>
      <c r="J2904" s="27"/>
      <c r="K2904" s="26"/>
      <c r="L2904" s="32"/>
      <c r="M2904" s="32"/>
      <c r="N2904" s="32"/>
      <c r="O2904" s="26"/>
      <c r="P2904" s="28" t="s">
        <v>964</v>
      </c>
      <c r="Q2904" s="27" t="s">
        <v>22471</v>
      </c>
      <c r="R2904" s="27" t="s">
        <v>22472</v>
      </c>
      <c r="S2904" s="27" t="s">
        <v>17909</v>
      </c>
      <c r="T2904" s="29">
        <v>19.232341999999999</v>
      </c>
      <c r="U2904" s="29">
        <v>5.1178759999999999</v>
      </c>
      <c r="V2904" s="26"/>
    </row>
    <row r="2905" spans="1:22" ht="12.75" x14ac:dyDescent="0.25">
      <c r="A2905" s="26"/>
      <c r="B2905" s="27"/>
      <c r="C2905" s="26"/>
      <c r="D2905" s="27"/>
      <c r="E2905" s="27"/>
      <c r="F2905" s="30"/>
      <c r="G2905" s="26"/>
      <c r="H2905" s="27"/>
      <c r="I2905" s="30"/>
      <c r="J2905" s="27"/>
      <c r="K2905" s="26"/>
      <c r="L2905" s="32"/>
      <c r="M2905" s="32"/>
      <c r="N2905" s="32"/>
      <c r="O2905" s="26"/>
      <c r="P2905" s="28" t="s">
        <v>964</v>
      </c>
      <c r="Q2905" s="27" t="s">
        <v>17910</v>
      </c>
      <c r="R2905" s="27" t="s">
        <v>17911</v>
      </c>
      <c r="S2905" s="27" t="s">
        <v>17912</v>
      </c>
      <c r="T2905" s="29">
        <v>19.227043999999999</v>
      </c>
      <c r="U2905" s="29">
        <v>5.1102540000000003</v>
      </c>
      <c r="V2905" s="26"/>
    </row>
    <row r="2906" spans="1:22" ht="12.75" x14ac:dyDescent="0.25">
      <c r="A2906" s="26"/>
      <c r="B2906" s="27"/>
      <c r="C2906" s="26"/>
      <c r="D2906" s="27"/>
      <c r="E2906" s="27"/>
      <c r="F2906" s="30"/>
      <c r="G2906" s="26"/>
      <c r="H2906" s="27"/>
      <c r="I2906" s="30"/>
      <c r="J2906" s="27"/>
      <c r="K2906" s="26"/>
      <c r="L2906" s="32"/>
      <c r="M2906" s="32"/>
      <c r="N2906" s="32"/>
      <c r="O2906" s="26"/>
      <c r="P2906" s="28" t="s">
        <v>438</v>
      </c>
      <c r="Q2906" s="27" t="s">
        <v>11645</v>
      </c>
      <c r="R2906" s="27" t="s">
        <v>11646</v>
      </c>
      <c r="S2906" s="27" t="s">
        <v>11647</v>
      </c>
      <c r="T2906" s="29">
        <v>22.263206</v>
      </c>
      <c r="U2906" s="29">
        <v>4.6543830000000002</v>
      </c>
      <c r="V2906" s="26"/>
    </row>
    <row r="2907" spans="1:22" ht="12.75" x14ac:dyDescent="0.25">
      <c r="A2907" s="26"/>
      <c r="B2907" s="27"/>
      <c r="C2907" s="26"/>
      <c r="D2907" s="27"/>
      <c r="E2907" s="27"/>
      <c r="F2907" s="30"/>
      <c r="G2907" s="26"/>
      <c r="H2907" s="27"/>
      <c r="I2907" s="30"/>
      <c r="J2907" s="27"/>
      <c r="K2907" s="26"/>
      <c r="L2907" s="32"/>
      <c r="M2907" s="32"/>
      <c r="N2907" s="32"/>
      <c r="O2907" s="26"/>
      <c r="P2907" s="28" t="s">
        <v>438</v>
      </c>
      <c r="Q2907" s="27" t="s">
        <v>11648</v>
      </c>
      <c r="R2907" s="27" t="s">
        <v>11649</v>
      </c>
      <c r="S2907" s="27" t="s">
        <v>11650</v>
      </c>
      <c r="T2907" s="29">
        <v>22.157299999999999</v>
      </c>
      <c r="U2907" s="29">
        <v>4.68527</v>
      </c>
      <c r="V2907" s="26"/>
    </row>
    <row r="2908" spans="1:22" ht="12.75" x14ac:dyDescent="0.25">
      <c r="A2908" s="26"/>
      <c r="B2908" s="27"/>
      <c r="C2908" s="26"/>
      <c r="D2908" s="27"/>
      <c r="E2908" s="27"/>
      <c r="F2908" s="30"/>
      <c r="G2908" s="26"/>
      <c r="H2908" s="27"/>
      <c r="I2908" s="30"/>
      <c r="J2908" s="27"/>
      <c r="K2908" s="26"/>
      <c r="L2908" s="32"/>
      <c r="M2908" s="32"/>
      <c r="N2908" s="32"/>
      <c r="O2908" s="26"/>
      <c r="P2908" s="28" t="s">
        <v>438</v>
      </c>
      <c r="Q2908" s="27" t="s">
        <v>11651</v>
      </c>
      <c r="R2908" s="27" t="s">
        <v>11652</v>
      </c>
      <c r="S2908" s="27" t="s">
        <v>11653</v>
      </c>
      <c r="T2908" s="29">
        <v>21.980191999999999</v>
      </c>
      <c r="U2908" s="29">
        <v>4.6529959999999999</v>
      </c>
      <c r="V2908" s="26"/>
    </row>
    <row r="2909" spans="1:22" ht="12.75" x14ac:dyDescent="0.25">
      <c r="A2909" s="26"/>
      <c r="B2909" s="27"/>
      <c r="C2909" s="26"/>
      <c r="D2909" s="27"/>
      <c r="E2909" s="27"/>
      <c r="F2909" s="30"/>
      <c r="G2909" s="26"/>
      <c r="H2909" s="27"/>
      <c r="I2909" s="30"/>
      <c r="J2909" s="27"/>
      <c r="K2909" s="26"/>
      <c r="L2909" s="32"/>
      <c r="M2909" s="32"/>
      <c r="N2909" s="32"/>
      <c r="O2909" s="26"/>
      <c r="P2909" s="28" t="s">
        <v>438</v>
      </c>
      <c r="Q2909" s="27" t="s">
        <v>11654</v>
      </c>
      <c r="R2909" s="27" t="s">
        <v>11655</v>
      </c>
      <c r="S2909" s="27" t="s">
        <v>11656</v>
      </c>
      <c r="T2909" s="29">
        <v>22.262129999999999</v>
      </c>
      <c r="U2909" s="29">
        <v>4.6504120000000002</v>
      </c>
      <c r="V2909" s="26"/>
    </row>
    <row r="2910" spans="1:22" ht="12.75" x14ac:dyDescent="0.25">
      <c r="A2910" s="26"/>
      <c r="B2910" s="27"/>
      <c r="C2910" s="26"/>
      <c r="D2910" s="27"/>
      <c r="E2910" s="27"/>
      <c r="F2910" s="30"/>
      <c r="G2910" s="26"/>
      <c r="H2910" s="27"/>
      <c r="I2910" s="30"/>
      <c r="J2910" s="27"/>
      <c r="K2910" s="26"/>
      <c r="L2910" s="32"/>
      <c r="M2910" s="32"/>
      <c r="N2910" s="32"/>
      <c r="O2910" s="26"/>
      <c r="P2910" s="28" t="s">
        <v>438</v>
      </c>
      <c r="Q2910" s="27" t="s">
        <v>11657</v>
      </c>
      <c r="R2910" s="27" t="s">
        <v>11658</v>
      </c>
      <c r="S2910" s="27" t="s">
        <v>11659</v>
      </c>
      <c r="T2910" s="29">
        <v>22.383324000000002</v>
      </c>
      <c r="U2910" s="29">
        <v>4.6253520000000004</v>
      </c>
      <c r="V2910" s="26"/>
    </row>
    <row r="2911" spans="1:22" ht="12.75" x14ac:dyDescent="0.25">
      <c r="A2911" s="26"/>
      <c r="B2911" s="27"/>
      <c r="C2911" s="26"/>
      <c r="D2911" s="27"/>
      <c r="E2911" s="27"/>
      <c r="F2911" s="30"/>
      <c r="G2911" s="26"/>
      <c r="H2911" s="27"/>
      <c r="I2911" s="30"/>
      <c r="J2911" s="27"/>
      <c r="K2911" s="26"/>
      <c r="L2911" s="32"/>
      <c r="M2911" s="32"/>
      <c r="N2911" s="32"/>
      <c r="O2911" s="26"/>
      <c r="P2911" s="28" t="s">
        <v>438</v>
      </c>
      <c r="Q2911" s="27" t="s">
        <v>11660</v>
      </c>
      <c r="R2911" s="27" t="s">
        <v>11661</v>
      </c>
      <c r="S2911" s="27" t="s">
        <v>11662</v>
      </c>
      <c r="T2911" s="29">
        <v>22.521519999999999</v>
      </c>
      <c r="U2911" s="29">
        <v>4.6614310000000003</v>
      </c>
      <c r="V2911" s="26"/>
    </row>
    <row r="2912" spans="1:22" ht="12.75" x14ac:dyDescent="0.25">
      <c r="A2912" s="26"/>
      <c r="B2912" s="27"/>
      <c r="C2912" s="26"/>
      <c r="D2912" s="27"/>
      <c r="E2912" s="27"/>
      <c r="F2912" s="30"/>
      <c r="G2912" s="26"/>
      <c r="H2912" s="27"/>
      <c r="I2912" s="30"/>
      <c r="J2912" s="27"/>
      <c r="K2912" s="26"/>
      <c r="L2912" s="32"/>
      <c r="M2912" s="32"/>
      <c r="N2912" s="32"/>
      <c r="O2912" s="26"/>
      <c r="P2912" s="28" t="s">
        <v>438</v>
      </c>
      <c r="Q2912" s="27" t="s">
        <v>11663</v>
      </c>
      <c r="R2912" s="27" t="s">
        <v>11664</v>
      </c>
      <c r="S2912" s="27" t="s">
        <v>11665</v>
      </c>
      <c r="T2912" s="29">
        <v>22.319835999999999</v>
      </c>
      <c r="U2912" s="29">
        <v>4.6472939999999996</v>
      </c>
      <c r="V2912" s="26"/>
    </row>
    <row r="2913" spans="1:22" ht="12.75" x14ac:dyDescent="0.25">
      <c r="A2913" s="26"/>
      <c r="B2913" s="27"/>
      <c r="C2913" s="26"/>
      <c r="D2913" s="27"/>
      <c r="E2913" s="27"/>
      <c r="F2913" s="30"/>
      <c r="G2913" s="26"/>
      <c r="H2913" s="27"/>
      <c r="I2913" s="30"/>
      <c r="J2913" s="27"/>
      <c r="K2913" s="26"/>
      <c r="L2913" s="32"/>
      <c r="M2913" s="32"/>
      <c r="N2913" s="32"/>
      <c r="O2913" s="26"/>
      <c r="P2913" s="28" t="s">
        <v>438</v>
      </c>
      <c r="Q2913" s="27" t="s">
        <v>11666</v>
      </c>
      <c r="R2913" s="27" t="s">
        <v>11667</v>
      </c>
      <c r="S2913" s="27" t="s">
        <v>11668</v>
      </c>
      <c r="T2913" s="29">
        <v>22.279941999999998</v>
      </c>
      <c r="U2913" s="29">
        <v>4.5573819999999996</v>
      </c>
      <c r="V2913" s="26"/>
    </row>
    <row r="2914" spans="1:22" ht="12.75" x14ac:dyDescent="0.25">
      <c r="A2914" s="26"/>
      <c r="B2914" s="27"/>
      <c r="C2914" s="26"/>
      <c r="D2914" s="27"/>
      <c r="E2914" s="27"/>
      <c r="F2914" s="30"/>
      <c r="G2914" s="26"/>
      <c r="H2914" s="27"/>
      <c r="I2914" s="30"/>
      <c r="J2914" s="27"/>
      <c r="K2914" s="26"/>
      <c r="L2914" s="32"/>
      <c r="M2914" s="32"/>
      <c r="N2914" s="32"/>
      <c r="O2914" s="26"/>
      <c r="P2914" s="28" t="s">
        <v>438</v>
      </c>
      <c r="Q2914" s="27" t="s">
        <v>11669</v>
      </c>
      <c r="R2914" s="27" t="s">
        <v>11670</v>
      </c>
      <c r="S2914" s="27" t="s">
        <v>11671</v>
      </c>
      <c r="T2914" s="29">
        <v>21.985108</v>
      </c>
      <c r="U2914" s="29">
        <v>4.657095</v>
      </c>
      <c r="V2914" s="26"/>
    </row>
    <row r="2915" spans="1:22" ht="12.75" x14ac:dyDescent="0.25">
      <c r="A2915" s="26"/>
      <c r="B2915" s="27"/>
      <c r="C2915" s="26"/>
      <c r="D2915" s="27"/>
      <c r="E2915" s="27"/>
      <c r="F2915" s="30"/>
      <c r="G2915" s="26"/>
      <c r="H2915" s="27"/>
      <c r="I2915" s="30"/>
      <c r="J2915" s="27"/>
      <c r="K2915" s="26"/>
      <c r="L2915" s="32"/>
      <c r="M2915" s="32"/>
      <c r="N2915" s="32"/>
      <c r="O2915" s="26"/>
      <c r="P2915" s="28" t="s">
        <v>438</v>
      </c>
      <c r="Q2915" s="27" t="s">
        <v>11672</v>
      </c>
      <c r="R2915" s="27" t="s">
        <v>11673</v>
      </c>
      <c r="S2915" s="27" t="s">
        <v>11674</v>
      </c>
      <c r="T2915" s="29">
        <v>22.30067</v>
      </c>
      <c r="U2915" s="29">
        <v>4.5191990000000004</v>
      </c>
      <c r="V2915" s="26"/>
    </row>
    <row r="2916" spans="1:22" ht="12.75" x14ac:dyDescent="0.25">
      <c r="A2916" s="26"/>
      <c r="B2916" s="27"/>
      <c r="C2916" s="26"/>
      <c r="D2916" s="27"/>
      <c r="E2916" s="27"/>
      <c r="F2916" s="30"/>
      <c r="G2916" s="26"/>
      <c r="H2916" s="27"/>
      <c r="I2916" s="30"/>
      <c r="J2916" s="27"/>
      <c r="K2916" s="26"/>
      <c r="L2916" s="32"/>
      <c r="M2916" s="32"/>
      <c r="N2916" s="32"/>
      <c r="O2916" s="26"/>
      <c r="P2916" s="28" t="s">
        <v>438</v>
      </c>
      <c r="Q2916" s="27" t="s">
        <v>11675</v>
      </c>
      <c r="R2916" s="27" t="s">
        <v>11676</v>
      </c>
      <c r="S2916" s="27" t="s">
        <v>11677</v>
      </c>
      <c r="T2916" s="29">
        <v>22.051345999999999</v>
      </c>
      <c r="U2916" s="29">
        <v>4.7329319999999999</v>
      </c>
      <c r="V2916" s="26"/>
    </row>
    <row r="2917" spans="1:22" ht="12.75" x14ac:dyDescent="0.25">
      <c r="A2917" s="26"/>
      <c r="B2917" s="27"/>
      <c r="C2917" s="26"/>
      <c r="D2917" s="27"/>
      <c r="E2917" s="27"/>
      <c r="F2917" s="30"/>
      <c r="G2917" s="26"/>
      <c r="H2917" s="27"/>
      <c r="I2917" s="30"/>
      <c r="J2917" s="27"/>
      <c r="K2917" s="26"/>
      <c r="L2917" s="32"/>
      <c r="M2917" s="32"/>
      <c r="N2917" s="32"/>
      <c r="O2917" s="26"/>
      <c r="P2917" s="28" t="s">
        <v>438</v>
      </c>
      <c r="Q2917" s="27" t="s">
        <v>11678</v>
      </c>
      <c r="R2917" s="27" t="s">
        <v>11679</v>
      </c>
      <c r="S2917" s="27" t="s">
        <v>11680</v>
      </c>
      <c r="T2917" s="29">
        <v>22.304988000000002</v>
      </c>
      <c r="U2917" s="29">
        <v>4.3984730000000001</v>
      </c>
      <c r="V2917" s="26"/>
    </row>
    <row r="2918" spans="1:22" ht="12.75" x14ac:dyDescent="0.25">
      <c r="A2918" s="26"/>
      <c r="B2918" s="27"/>
      <c r="C2918" s="26"/>
      <c r="D2918" s="27"/>
      <c r="E2918" s="27"/>
      <c r="F2918" s="30"/>
      <c r="G2918" s="26"/>
      <c r="H2918" s="27"/>
      <c r="I2918" s="30"/>
      <c r="J2918" s="27"/>
      <c r="K2918" s="26"/>
      <c r="L2918" s="32"/>
      <c r="M2918" s="32"/>
      <c r="N2918" s="32"/>
      <c r="O2918" s="26"/>
      <c r="P2918" s="28" t="s">
        <v>438</v>
      </c>
      <c r="Q2918" s="27" t="s">
        <v>11681</v>
      </c>
      <c r="R2918" s="27" t="s">
        <v>11682</v>
      </c>
      <c r="S2918" s="27" t="s">
        <v>11683</v>
      </c>
      <c r="T2918" s="29">
        <v>22.359788000000002</v>
      </c>
      <c r="U2918" s="29">
        <v>4.4359900000000003</v>
      </c>
      <c r="V2918" s="26"/>
    </row>
    <row r="2919" spans="1:22" ht="12.75" x14ac:dyDescent="0.25">
      <c r="A2919" s="26"/>
      <c r="B2919" s="27"/>
      <c r="C2919" s="26"/>
      <c r="D2919" s="27"/>
      <c r="E2919" s="27"/>
      <c r="F2919" s="30"/>
      <c r="G2919" s="26"/>
      <c r="H2919" s="27"/>
      <c r="I2919" s="30"/>
      <c r="J2919" s="27"/>
      <c r="K2919" s="26"/>
      <c r="L2919" s="32"/>
      <c r="M2919" s="32"/>
      <c r="N2919" s="32"/>
      <c r="O2919" s="26"/>
      <c r="P2919" s="28" t="s">
        <v>438</v>
      </c>
      <c r="Q2919" s="27" t="s">
        <v>11684</v>
      </c>
      <c r="R2919" s="27" t="s">
        <v>11685</v>
      </c>
      <c r="S2919" s="27" t="s">
        <v>11686</v>
      </c>
      <c r="T2919" s="29">
        <v>22.259594</v>
      </c>
      <c r="U2919" s="29">
        <v>4.6358620000000004</v>
      </c>
      <c r="V2919" s="26"/>
    </row>
    <row r="2920" spans="1:22" ht="12.75" x14ac:dyDescent="0.25">
      <c r="A2920" s="26"/>
      <c r="B2920" s="27"/>
      <c r="C2920" s="26"/>
      <c r="D2920" s="27"/>
      <c r="E2920" s="27"/>
      <c r="F2920" s="30"/>
      <c r="G2920" s="26"/>
      <c r="H2920" s="27"/>
      <c r="I2920" s="30"/>
      <c r="J2920" s="27"/>
      <c r="K2920" s="26"/>
      <c r="L2920" s="32"/>
      <c r="M2920" s="32"/>
      <c r="N2920" s="32"/>
      <c r="O2920" s="26"/>
      <c r="P2920" s="28" t="s">
        <v>438</v>
      </c>
      <c r="Q2920" s="27" t="s">
        <v>11687</v>
      </c>
      <c r="R2920" s="27" t="s">
        <v>11688</v>
      </c>
      <c r="S2920" s="27" t="s">
        <v>11689</v>
      </c>
      <c r="T2920" s="29">
        <v>22.397577999999999</v>
      </c>
      <c r="U2920" s="29">
        <v>4.4272900000000002</v>
      </c>
      <c r="V2920" s="26"/>
    </row>
    <row r="2921" spans="1:22" ht="12.75" x14ac:dyDescent="0.25">
      <c r="A2921" s="26"/>
      <c r="B2921" s="27"/>
      <c r="C2921" s="26"/>
      <c r="D2921" s="27"/>
      <c r="E2921" s="27"/>
      <c r="F2921" s="30"/>
      <c r="G2921" s="26"/>
      <c r="H2921" s="27"/>
      <c r="I2921" s="30"/>
      <c r="J2921" s="27"/>
      <c r="K2921" s="26"/>
      <c r="L2921" s="32"/>
      <c r="M2921" s="32"/>
      <c r="N2921" s="32"/>
      <c r="O2921" s="26"/>
      <c r="P2921" s="28" t="s">
        <v>438</v>
      </c>
      <c r="Q2921" s="27" t="s">
        <v>11690</v>
      </c>
      <c r="R2921" s="27" t="s">
        <v>11691</v>
      </c>
      <c r="S2921" s="27" t="s">
        <v>11692</v>
      </c>
      <c r="T2921" s="29">
        <v>21.925926</v>
      </c>
      <c r="U2921" s="29">
        <v>4.6436260000000003</v>
      </c>
      <c r="V2921" s="26"/>
    </row>
    <row r="2922" spans="1:22" ht="12.75" x14ac:dyDescent="0.25">
      <c r="A2922" s="26"/>
      <c r="B2922" s="27"/>
      <c r="C2922" s="26"/>
      <c r="D2922" s="27"/>
      <c r="E2922" s="27"/>
      <c r="F2922" s="30"/>
      <c r="G2922" s="26"/>
      <c r="H2922" s="27"/>
      <c r="I2922" s="30"/>
      <c r="J2922" s="27"/>
      <c r="K2922" s="26"/>
      <c r="L2922" s="32"/>
      <c r="M2922" s="32"/>
      <c r="N2922" s="32"/>
      <c r="O2922" s="26"/>
      <c r="P2922" s="28" t="s">
        <v>438</v>
      </c>
      <c r="Q2922" s="27" t="s">
        <v>2210</v>
      </c>
      <c r="R2922" s="27" t="s">
        <v>11693</v>
      </c>
      <c r="S2922" s="27" t="s">
        <v>11694</v>
      </c>
      <c r="T2922" s="29">
        <v>22.054856000000001</v>
      </c>
      <c r="U2922" s="29">
        <v>4.7298720000000003</v>
      </c>
      <c r="V2922" s="26"/>
    </row>
    <row r="2923" spans="1:22" ht="12.75" x14ac:dyDescent="0.25">
      <c r="A2923" s="26"/>
      <c r="B2923" s="27"/>
      <c r="C2923" s="26"/>
      <c r="D2923" s="27"/>
      <c r="E2923" s="27"/>
      <c r="F2923" s="30"/>
      <c r="G2923" s="26"/>
      <c r="H2923" s="27"/>
      <c r="I2923" s="30"/>
      <c r="J2923" s="27"/>
      <c r="K2923" s="26"/>
      <c r="L2923" s="32"/>
      <c r="M2923" s="32"/>
      <c r="N2923" s="32"/>
      <c r="O2923" s="26"/>
      <c r="P2923" s="28" t="s">
        <v>438</v>
      </c>
      <c r="Q2923" s="27" t="s">
        <v>438</v>
      </c>
      <c r="R2923" s="27" t="s">
        <v>11695</v>
      </c>
      <c r="S2923" s="27" t="s">
        <v>11696</v>
      </c>
      <c r="T2923" s="29">
        <v>22.262620999999999</v>
      </c>
      <c r="U2923" s="29">
        <v>4.6493890000000002</v>
      </c>
      <c r="V2923" s="26"/>
    </row>
    <row r="2924" spans="1:22" ht="12.75" x14ac:dyDescent="0.25">
      <c r="A2924" s="26"/>
      <c r="B2924" s="27"/>
      <c r="C2924" s="26"/>
      <c r="D2924" s="27"/>
      <c r="E2924" s="27"/>
      <c r="F2924" s="30"/>
      <c r="G2924" s="26"/>
      <c r="H2924" s="27"/>
      <c r="I2924" s="30"/>
      <c r="J2924" s="27"/>
      <c r="K2924" s="26"/>
      <c r="L2924" s="32"/>
      <c r="M2924" s="32"/>
      <c r="N2924" s="32"/>
      <c r="O2924" s="26"/>
      <c r="P2924" s="28" t="s">
        <v>438</v>
      </c>
      <c r="Q2924" s="27" t="s">
        <v>11697</v>
      </c>
      <c r="R2924" s="27" t="s">
        <v>11698</v>
      </c>
      <c r="S2924" s="27" t="s">
        <v>11699</v>
      </c>
      <c r="T2924" s="29">
        <v>22.270934</v>
      </c>
      <c r="U2924" s="29">
        <v>4.6543619999999999</v>
      </c>
      <c r="V2924" s="26"/>
    </row>
    <row r="2925" spans="1:22" ht="12.75" x14ac:dyDescent="0.25">
      <c r="A2925" s="26"/>
      <c r="B2925" s="27"/>
      <c r="C2925" s="26"/>
      <c r="D2925" s="27"/>
      <c r="E2925" s="27"/>
      <c r="F2925" s="30"/>
      <c r="G2925" s="26"/>
      <c r="H2925" s="27"/>
      <c r="I2925" s="30"/>
      <c r="J2925" s="27"/>
      <c r="K2925" s="26"/>
      <c r="L2925" s="32"/>
      <c r="M2925" s="32"/>
      <c r="N2925" s="32"/>
      <c r="O2925" s="26"/>
      <c r="P2925" s="28" t="s">
        <v>438</v>
      </c>
      <c r="Q2925" s="27" t="s">
        <v>11700</v>
      </c>
      <c r="R2925" s="27" t="s">
        <v>11701</v>
      </c>
      <c r="S2925" s="27" t="s">
        <v>11702</v>
      </c>
      <c r="T2925" s="29">
        <v>22.166425</v>
      </c>
      <c r="U2925" s="29">
        <v>4.5927759999999997</v>
      </c>
      <c r="V2925" s="26"/>
    </row>
    <row r="2926" spans="1:22" ht="12.75" x14ac:dyDescent="0.25">
      <c r="A2926" s="26"/>
      <c r="B2926" s="27"/>
      <c r="C2926" s="26"/>
      <c r="D2926" s="27"/>
      <c r="E2926" s="27"/>
      <c r="F2926" s="30"/>
      <c r="G2926" s="26"/>
      <c r="H2926" s="27"/>
      <c r="I2926" s="30"/>
      <c r="J2926" s="27"/>
      <c r="K2926" s="26"/>
      <c r="L2926" s="32"/>
      <c r="M2926" s="32"/>
      <c r="N2926" s="32"/>
      <c r="O2926" s="26"/>
      <c r="P2926" s="28" t="s">
        <v>438</v>
      </c>
      <c r="Q2926" s="27" t="s">
        <v>11703</v>
      </c>
      <c r="R2926" s="27" t="s">
        <v>11704</v>
      </c>
      <c r="S2926" s="27" t="s">
        <v>11705</v>
      </c>
      <c r="T2926" s="29">
        <v>22.217255999999999</v>
      </c>
      <c r="U2926" s="29">
        <v>4.6393060000000004</v>
      </c>
      <c r="V2926" s="26"/>
    </row>
    <row r="2927" spans="1:22" ht="12.75" x14ac:dyDescent="0.25">
      <c r="A2927" s="26"/>
      <c r="B2927" s="27"/>
      <c r="C2927" s="26"/>
      <c r="D2927" s="27"/>
      <c r="E2927" s="27"/>
      <c r="F2927" s="30"/>
      <c r="G2927" s="26"/>
      <c r="H2927" s="27"/>
      <c r="I2927" s="30"/>
      <c r="J2927" s="27"/>
      <c r="K2927" s="26"/>
      <c r="L2927" s="32"/>
      <c r="M2927" s="32"/>
      <c r="N2927" s="32"/>
      <c r="O2927" s="26"/>
      <c r="P2927" s="28" t="s">
        <v>438</v>
      </c>
      <c r="Q2927" s="27" t="s">
        <v>11706</v>
      </c>
      <c r="R2927" s="27" t="s">
        <v>11707</v>
      </c>
      <c r="S2927" s="27" t="s">
        <v>11708</v>
      </c>
      <c r="T2927" s="29">
        <v>22.288592000000001</v>
      </c>
      <c r="U2927" s="29">
        <v>4.5377169999999998</v>
      </c>
      <c r="V2927" s="26"/>
    </row>
    <row r="2928" spans="1:22" ht="12.75" x14ac:dyDescent="0.25">
      <c r="A2928" s="26"/>
      <c r="B2928" s="27"/>
      <c r="C2928" s="26"/>
      <c r="D2928" s="27"/>
      <c r="E2928" s="27"/>
      <c r="F2928" s="30"/>
      <c r="G2928" s="26"/>
      <c r="H2928" s="27"/>
      <c r="I2928" s="30"/>
      <c r="J2928" s="27"/>
      <c r="K2928" s="26"/>
      <c r="L2928" s="32"/>
      <c r="M2928" s="32"/>
      <c r="N2928" s="32"/>
      <c r="O2928" s="26"/>
      <c r="P2928" s="28" t="s">
        <v>438</v>
      </c>
      <c r="Q2928" s="27" t="s">
        <v>11709</v>
      </c>
      <c r="R2928" s="27" t="s">
        <v>11710</v>
      </c>
      <c r="S2928" s="27" t="s">
        <v>11711</v>
      </c>
      <c r="T2928" s="29">
        <v>22.030031999999999</v>
      </c>
      <c r="U2928" s="29">
        <v>4.7054939999999998</v>
      </c>
      <c r="V2928" s="26"/>
    </row>
    <row r="2929" spans="1:22" ht="12.75" x14ac:dyDescent="0.25">
      <c r="A2929" s="26"/>
      <c r="B2929" s="27"/>
      <c r="C2929" s="26"/>
      <c r="D2929" s="27"/>
      <c r="E2929" s="27"/>
      <c r="F2929" s="30"/>
      <c r="G2929" s="26"/>
      <c r="H2929" s="27"/>
      <c r="I2929" s="30"/>
      <c r="J2929" s="27"/>
      <c r="K2929" s="26"/>
      <c r="L2929" s="32"/>
      <c r="M2929" s="32"/>
      <c r="N2929" s="32"/>
      <c r="O2929" s="26"/>
      <c r="P2929" s="28" t="s">
        <v>438</v>
      </c>
      <c r="Q2929" s="27" t="s">
        <v>11712</v>
      </c>
      <c r="R2929" s="27" t="s">
        <v>11713</v>
      </c>
      <c r="S2929" s="27" t="s">
        <v>11714</v>
      </c>
      <c r="T2929" s="29">
        <v>22.009855999999999</v>
      </c>
      <c r="U2929" s="29">
        <v>4.687989</v>
      </c>
      <c r="V2929" s="26"/>
    </row>
    <row r="2930" spans="1:22" ht="12.75" x14ac:dyDescent="0.25">
      <c r="A2930" s="26"/>
      <c r="B2930" s="27"/>
      <c r="C2930" s="26"/>
      <c r="D2930" s="27"/>
      <c r="E2930" s="27"/>
      <c r="F2930" s="30"/>
      <c r="G2930" s="26"/>
      <c r="H2930" s="27"/>
      <c r="I2930" s="30"/>
      <c r="J2930" s="27"/>
      <c r="K2930" s="26"/>
      <c r="L2930" s="32"/>
      <c r="M2930" s="32"/>
      <c r="N2930" s="32"/>
      <c r="O2930" s="26"/>
      <c r="P2930" s="28" t="s">
        <v>438</v>
      </c>
      <c r="Q2930" s="27" t="s">
        <v>11715</v>
      </c>
      <c r="R2930" s="27" t="s">
        <v>11716</v>
      </c>
      <c r="S2930" s="27" t="s">
        <v>11717</v>
      </c>
      <c r="T2930" s="29">
        <v>21.939399999999999</v>
      </c>
      <c r="U2930" s="29">
        <v>4.6457610000000003</v>
      </c>
      <c r="V2930" s="26"/>
    </row>
    <row r="2931" spans="1:22" ht="12.75" x14ac:dyDescent="0.25">
      <c r="A2931" s="26"/>
      <c r="B2931" s="27"/>
      <c r="C2931" s="26"/>
      <c r="D2931" s="27"/>
      <c r="E2931" s="27"/>
      <c r="F2931" s="30"/>
      <c r="G2931" s="26"/>
      <c r="H2931" s="27"/>
      <c r="I2931" s="30"/>
      <c r="J2931" s="27"/>
      <c r="K2931" s="26"/>
      <c r="L2931" s="32"/>
      <c r="M2931" s="32"/>
      <c r="N2931" s="32"/>
      <c r="O2931" s="26"/>
      <c r="P2931" s="28" t="s">
        <v>438</v>
      </c>
      <c r="Q2931" s="27" t="s">
        <v>11718</v>
      </c>
      <c r="R2931" s="27" t="s">
        <v>11719</v>
      </c>
      <c r="S2931" s="27" t="s">
        <v>11720</v>
      </c>
      <c r="T2931" s="29">
        <v>22.320414</v>
      </c>
      <c r="U2931" s="29">
        <v>4.475981</v>
      </c>
      <c r="V2931" s="26"/>
    </row>
    <row r="2932" spans="1:22" ht="12.75" x14ac:dyDescent="0.25">
      <c r="A2932" s="26"/>
      <c r="B2932" s="27"/>
      <c r="C2932" s="26"/>
      <c r="D2932" s="27"/>
      <c r="E2932" s="27"/>
      <c r="F2932" s="30"/>
      <c r="G2932" s="26"/>
      <c r="H2932" s="27"/>
      <c r="I2932" s="30"/>
      <c r="J2932" s="27"/>
      <c r="K2932" s="26"/>
      <c r="L2932" s="32"/>
      <c r="M2932" s="32"/>
      <c r="N2932" s="32"/>
      <c r="O2932" s="26"/>
      <c r="P2932" s="28" t="s">
        <v>438</v>
      </c>
      <c r="Q2932" s="27" t="s">
        <v>11721</v>
      </c>
      <c r="R2932" s="27" t="s">
        <v>11722</v>
      </c>
      <c r="S2932" s="27" t="s">
        <v>11723</v>
      </c>
      <c r="T2932" s="29">
        <v>22.271581999999999</v>
      </c>
      <c r="U2932" s="29">
        <v>4.5637819999999998</v>
      </c>
      <c r="V2932" s="26"/>
    </row>
    <row r="2933" spans="1:22" ht="12.75" x14ac:dyDescent="0.25">
      <c r="A2933" s="26"/>
      <c r="B2933" s="27"/>
      <c r="C2933" s="26"/>
      <c r="D2933" s="27"/>
      <c r="E2933" s="27"/>
      <c r="F2933" s="30"/>
      <c r="G2933" s="26"/>
      <c r="H2933" s="27"/>
      <c r="I2933" s="30"/>
      <c r="J2933" s="27"/>
      <c r="K2933" s="26"/>
      <c r="L2933" s="32"/>
      <c r="M2933" s="32"/>
      <c r="N2933" s="32"/>
      <c r="O2933" s="26"/>
      <c r="P2933" s="28" t="s">
        <v>438</v>
      </c>
      <c r="Q2933" s="27" t="s">
        <v>11724</v>
      </c>
      <c r="R2933" s="27" t="s">
        <v>11725</v>
      </c>
      <c r="S2933" s="27" t="s">
        <v>11726</v>
      </c>
      <c r="T2933" s="29">
        <v>22.533842</v>
      </c>
      <c r="U2933" s="29">
        <v>4.6660180000000002</v>
      </c>
      <c r="V2933" s="26"/>
    </row>
    <row r="2934" spans="1:22" ht="12.75" x14ac:dyDescent="0.25">
      <c r="A2934" s="26"/>
      <c r="B2934" s="27"/>
      <c r="C2934" s="26"/>
      <c r="D2934" s="27"/>
      <c r="E2934" s="27"/>
      <c r="F2934" s="30"/>
      <c r="G2934" s="26"/>
      <c r="H2934" s="27"/>
      <c r="I2934" s="30"/>
      <c r="J2934" s="27"/>
      <c r="K2934" s="26"/>
      <c r="L2934" s="32"/>
      <c r="M2934" s="32"/>
      <c r="N2934" s="32"/>
      <c r="O2934" s="26"/>
      <c r="P2934" s="28" t="s">
        <v>438</v>
      </c>
      <c r="Q2934" s="27" t="s">
        <v>11727</v>
      </c>
      <c r="R2934" s="27" t="s">
        <v>11728</v>
      </c>
      <c r="S2934" s="27" t="s">
        <v>11729</v>
      </c>
      <c r="T2934" s="29">
        <v>22.360384</v>
      </c>
      <c r="U2934" s="29">
        <v>4.6492610000000001</v>
      </c>
      <c r="V2934" s="26"/>
    </row>
    <row r="2935" spans="1:22" ht="12.75" x14ac:dyDescent="0.25">
      <c r="A2935" s="26"/>
      <c r="B2935" s="27"/>
      <c r="C2935" s="26"/>
      <c r="D2935" s="27"/>
      <c r="E2935" s="27"/>
      <c r="F2935" s="30"/>
      <c r="G2935" s="26"/>
      <c r="H2935" s="27"/>
      <c r="I2935" s="30"/>
      <c r="J2935" s="27"/>
      <c r="K2935" s="26"/>
      <c r="L2935" s="32"/>
      <c r="M2935" s="32"/>
      <c r="N2935" s="32"/>
      <c r="O2935" s="26"/>
      <c r="P2935" s="28" t="s">
        <v>438</v>
      </c>
      <c r="Q2935" s="27" t="s">
        <v>11730</v>
      </c>
      <c r="R2935" s="27" t="s">
        <v>11731</v>
      </c>
      <c r="S2935" s="27" t="s">
        <v>11732</v>
      </c>
      <c r="T2935" s="29">
        <v>21.960552</v>
      </c>
      <c r="U2935" s="29">
        <v>4.6466269999999996</v>
      </c>
      <c r="V2935" s="26"/>
    </row>
    <row r="2936" spans="1:22" ht="12.75" x14ac:dyDescent="0.25">
      <c r="A2936" s="26"/>
      <c r="B2936" s="27"/>
      <c r="C2936" s="26"/>
      <c r="D2936" s="27"/>
      <c r="E2936" s="27"/>
      <c r="F2936" s="30"/>
      <c r="G2936" s="26"/>
      <c r="H2936" s="27"/>
      <c r="I2936" s="30"/>
      <c r="J2936" s="27"/>
      <c r="K2936" s="26"/>
      <c r="L2936" s="32"/>
      <c r="M2936" s="32"/>
      <c r="N2936" s="32"/>
      <c r="O2936" s="26"/>
      <c r="P2936" s="28" t="s">
        <v>438</v>
      </c>
      <c r="Q2936" s="27" t="s">
        <v>7410</v>
      </c>
      <c r="R2936" s="27" t="s">
        <v>11733</v>
      </c>
      <c r="S2936" s="27" t="s">
        <v>11734</v>
      </c>
      <c r="T2936" s="29">
        <v>22.260497999999998</v>
      </c>
      <c r="U2936" s="29">
        <v>4.6637259999999996</v>
      </c>
      <c r="V2936" s="26"/>
    </row>
    <row r="2937" spans="1:22" ht="12.75" x14ac:dyDescent="0.25">
      <c r="A2937" s="26"/>
      <c r="B2937" s="27"/>
      <c r="C2937" s="26"/>
      <c r="D2937" s="27"/>
      <c r="E2937" s="27"/>
      <c r="F2937" s="30"/>
      <c r="G2937" s="26"/>
      <c r="H2937" s="27"/>
      <c r="I2937" s="30"/>
      <c r="J2937" s="27"/>
      <c r="K2937" s="26"/>
      <c r="L2937" s="32"/>
      <c r="M2937" s="32"/>
      <c r="N2937" s="32"/>
      <c r="O2937" s="26"/>
      <c r="P2937" s="28" t="s">
        <v>438</v>
      </c>
      <c r="Q2937" s="27" t="s">
        <v>11735</v>
      </c>
      <c r="R2937" s="27" t="s">
        <v>11736</v>
      </c>
      <c r="S2937" s="27" t="s">
        <v>11737</v>
      </c>
      <c r="T2937" s="29">
        <v>22.203555999999999</v>
      </c>
      <c r="U2937" s="29">
        <v>4.6209519999999999</v>
      </c>
      <c r="V2937" s="26"/>
    </row>
    <row r="2938" spans="1:22" ht="12.75" x14ac:dyDescent="0.25">
      <c r="A2938" s="26"/>
      <c r="B2938" s="27"/>
      <c r="C2938" s="26"/>
      <c r="D2938" s="27"/>
      <c r="E2938" s="27"/>
      <c r="F2938" s="30"/>
      <c r="G2938" s="26"/>
      <c r="H2938" s="27"/>
      <c r="I2938" s="30"/>
      <c r="J2938" s="27"/>
      <c r="K2938" s="26"/>
      <c r="L2938" s="32"/>
      <c r="M2938" s="32"/>
      <c r="N2938" s="32"/>
      <c r="O2938" s="26"/>
      <c r="P2938" s="28" t="s">
        <v>438</v>
      </c>
      <c r="Q2938" s="27" t="s">
        <v>11738</v>
      </c>
      <c r="R2938" s="27" t="s">
        <v>11739</v>
      </c>
      <c r="S2938" s="27" t="s">
        <v>11740</v>
      </c>
      <c r="T2938" s="29">
        <v>22.25102</v>
      </c>
      <c r="U2938" s="29">
        <v>4.6667560000000003</v>
      </c>
      <c r="V2938" s="26"/>
    </row>
    <row r="2939" spans="1:22" ht="12.75" x14ac:dyDescent="0.25">
      <c r="A2939" s="26"/>
      <c r="B2939" s="27"/>
      <c r="C2939" s="26"/>
      <c r="D2939" s="27"/>
      <c r="E2939" s="27"/>
      <c r="F2939" s="30"/>
      <c r="G2939" s="26"/>
      <c r="H2939" s="27"/>
      <c r="I2939" s="30"/>
      <c r="J2939" s="27"/>
      <c r="K2939" s="26"/>
      <c r="L2939" s="32"/>
      <c r="M2939" s="32"/>
      <c r="N2939" s="32"/>
      <c r="O2939" s="26"/>
      <c r="P2939" s="28" t="s">
        <v>438</v>
      </c>
      <c r="Q2939" s="27" t="s">
        <v>11741</v>
      </c>
      <c r="R2939" s="27" t="s">
        <v>11742</v>
      </c>
      <c r="S2939" s="27" t="s">
        <v>11743</v>
      </c>
      <c r="T2939" s="29">
        <v>22.072624999999999</v>
      </c>
      <c r="U2939" s="29">
        <v>4.7163079999999997</v>
      </c>
      <c r="V2939" s="26"/>
    </row>
    <row r="2940" spans="1:22" ht="12.75" x14ac:dyDescent="0.25">
      <c r="A2940" s="26"/>
      <c r="B2940" s="27"/>
      <c r="C2940" s="26"/>
      <c r="D2940" s="27"/>
      <c r="E2940" s="27"/>
      <c r="F2940" s="30"/>
      <c r="G2940" s="26"/>
      <c r="H2940" s="27"/>
      <c r="I2940" s="30"/>
      <c r="J2940" s="27"/>
      <c r="K2940" s="26"/>
      <c r="L2940" s="32"/>
      <c r="M2940" s="32"/>
      <c r="N2940" s="32"/>
      <c r="O2940" s="26"/>
      <c r="P2940" s="28" t="s">
        <v>438</v>
      </c>
      <c r="Q2940" s="27" t="s">
        <v>11744</v>
      </c>
      <c r="R2940" s="27" t="s">
        <v>11745</v>
      </c>
      <c r="S2940" s="27" t="s">
        <v>11746</v>
      </c>
      <c r="T2940" s="29">
        <v>22.024235999999998</v>
      </c>
      <c r="U2940" s="29">
        <v>4.7007960000000004</v>
      </c>
      <c r="V2940" s="26"/>
    </row>
    <row r="2941" spans="1:22" ht="12.75" x14ac:dyDescent="0.25">
      <c r="A2941" s="26"/>
      <c r="B2941" s="27"/>
      <c r="C2941" s="26"/>
      <c r="D2941" s="27"/>
      <c r="E2941" s="27"/>
      <c r="F2941" s="30"/>
      <c r="G2941" s="26"/>
      <c r="H2941" s="27"/>
      <c r="I2941" s="30"/>
      <c r="J2941" s="27"/>
      <c r="K2941" s="26"/>
      <c r="L2941" s="32"/>
      <c r="M2941" s="32"/>
      <c r="N2941" s="32"/>
      <c r="O2941" s="26"/>
      <c r="P2941" s="28" t="s">
        <v>438</v>
      </c>
      <c r="Q2941" s="27" t="s">
        <v>11747</v>
      </c>
      <c r="R2941" s="27" t="s">
        <v>11748</v>
      </c>
      <c r="S2941" s="27" t="s">
        <v>11749</v>
      </c>
      <c r="T2941" s="29">
        <v>22.412652000000001</v>
      </c>
      <c r="U2941" s="29">
        <v>4.6376549999999996</v>
      </c>
      <c r="V2941" s="26"/>
    </row>
    <row r="2942" spans="1:22" ht="12.75" x14ac:dyDescent="0.25">
      <c r="A2942" s="26"/>
      <c r="B2942" s="27"/>
      <c r="C2942" s="26"/>
      <c r="D2942" s="27"/>
      <c r="E2942" s="27"/>
      <c r="F2942" s="30"/>
      <c r="G2942" s="26"/>
      <c r="H2942" s="27"/>
      <c r="I2942" s="30"/>
      <c r="J2942" s="27"/>
      <c r="K2942" s="26"/>
      <c r="L2942" s="32"/>
      <c r="M2942" s="32"/>
      <c r="N2942" s="32"/>
      <c r="O2942" s="26"/>
      <c r="P2942" s="28" t="s">
        <v>438</v>
      </c>
      <c r="Q2942" s="27" t="s">
        <v>11750</v>
      </c>
      <c r="R2942" s="27" t="s">
        <v>11751</v>
      </c>
      <c r="S2942" s="27" t="s">
        <v>11752</v>
      </c>
      <c r="T2942" s="29">
        <v>22.316614000000001</v>
      </c>
      <c r="U2942" s="29">
        <v>4.5098190000000002</v>
      </c>
      <c r="V2942" s="26"/>
    </row>
    <row r="2943" spans="1:22" ht="12.75" x14ac:dyDescent="0.25">
      <c r="A2943" s="26"/>
      <c r="B2943" s="27"/>
      <c r="C2943" s="26"/>
      <c r="D2943" s="27"/>
      <c r="E2943" s="27"/>
      <c r="F2943" s="30"/>
      <c r="G2943" s="26"/>
      <c r="H2943" s="27"/>
      <c r="I2943" s="30"/>
      <c r="J2943" s="27"/>
      <c r="K2943" s="26"/>
      <c r="L2943" s="32"/>
      <c r="M2943" s="32"/>
      <c r="N2943" s="32"/>
      <c r="O2943" s="26"/>
      <c r="P2943" s="28" t="s">
        <v>438</v>
      </c>
      <c r="Q2943" s="27" t="s">
        <v>5931</v>
      </c>
      <c r="R2943" s="27" t="s">
        <v>11753</v>
      </c>
      <c r="S2943" s="27" t="s">
        <v>11754</v>
      </c>
      <c r="T2943" s="29">
        <v>22.260967999999998</v>
      </c>
      <c r="U2943" s="29">
        <v>4.5760579999999997</v>
      </c>
      <c r="V2943" s="26"/>
    </row>
    <row r="2944" spans="1:22" ht="12.75" x14ac:dyDescent="0.25">
      <c r="A2944" s="26"/>
      <c r="B2944" s="27"/>
      <c r="C2944" s="26"/>
      <c r="D2944" s="27"/>
      <c r="E2944" s="27"/>
      <c r="F2944" s="30"/>
      <c r="G2944" s="26"/>
      <c r="H2944" s="27"/>
      <c r="I2944" s="30"/>
      <c r="J2944" s="27"/>
      <c r="K2944" s="26"/>
      <c r="L2944" s="32"/>
      <c r="M2944" s="32"/>
      <c r="N2944" s="32"/>
      <c r="O2944" s="26"/>
      <c r="P2944" s="28" t="s">
        <v>438</v>
      </c>
      <c r="Q2944" s="27" t="s">
        <v>11755</v>
      </c>
      <c r="R2944" s="27" t="s">
        <v>11756</v>
      </c>
      <c r="S2944" s="27" t="s">
        <v>11757</v>
      </c>
      <c r="T2944" s="29">
        <v>22.299396000000002</v>
      </c>
      <c r="U2944" s="29">
        <v>4.3799020000000004</v>
      </c>
      <c r="V2944" s="26"/>
    </row>
    <row r="2945" spans="1:22" ht="12.75" x14ac:dyDescent="0.25">
      <c r="A2945" s="26"/>
      <c r="B2945" s="27"/>
      <c r="C2945" s="26"/>
      <c r="D2945" s="27"/>
      <c r="E2945" s="27"/>
      <c r="F2945" s="30"/>
      <c r="G2945" s="26"/>
      <c r="H2945" s="27"/>
      <c r="I2945" s="30"/>
      <c r="J2945" s="27"/>
      <c r="K2945" s="26"/>
      <c r="L2945" s="32"/>
      <c r="M2945" s="32"/>
      <c r="N2945" s="32"/>
      <c r="O2945" s="26"/>
      <c r="P2945" s="28" t="s">
        <v>438</v>
      </c>
      <c r="Q2945" s="27" t="s">
        <v>22417</v>
      </c>
      <c r="R2945" s="27" t="s">
        <v>22418</v>
      </c>
      <c r="S2945" s="27" t="s">
        <v>11758</v>
      </c>
      <c r="T2945" s="29">
        <v>22.002106000000001</v>
      </c>
      <c r="U2945" s="29">
        <v>4.6803850000000002</v>
      </c>
      <c r="V2945" s="26"/>
    </row>
    <row r="2946" spans="1:22" ht="12.75" x14ac:dyDescent="0.25">
      <c r="A2946" s="26"/>
      <c r="B2946" s="27"/>
      <c r="C2946" s="26"/>
      <c r="D2946" s="27"/>
      <c r="E2946" s="27"/>
      <c r="F2946" s="30"/>
      <c r="G2946" s="26"/>
      <c r="H2946" s="27"/>
      <c r="I2946" s="30"/>
      <c r="J2946" s="27"/>
      <c r="K2946" s="26"/>
      <c r="L2946" s="32"/>
      <c r="M2946" s="32"/>
      <c r="N2946" s="32"/>
      <c r="O2946" s="26"/>
      <c r="P2946" s="28" t="s">
        <v>438</v>
      </c>
      <c r="Q2946" s="27" t="s">
        <v>11759</v>
      </c>
      <c r="R2946" s="27" t="s">
        <v>11760</v>
      </c>
      <c r="S2946" s="27" t="s">
        <v>11761</v>
      </c>
      <c r="T2946" s="29">
        <v>21.998525999999998</v>
      </c>
      <c r="U2946" s="29">
        <v>4.6734629999999999</v>
      </c>
      <c r="V2946" s="26"/>
    </row>
    <row r="2947" spans="1:22" ht="12.75" x14ac:dyDescent="0.25">
      <c r="A2947" s="26"/>
      <c r="B2947" s="27"/>
      <c r="C2947" s="26"/>
      <c r="D2947" s="27"/>
      <c r="E2947" s="27"/>
      <c r="F2947" s="30"/>
      <c r="G2947" s="26"/>
      <c r="H2947" s="27"/>
      <c r="I2947" s="30"/>
      <c r="J2947" s="27"/>
      <c r="K2947" s="26"/>
      <c r="L2947" s="32"/>
      <c r="M2947" s="32"/>
      <c r="N2947" s="32"/>
      <c r="O2947" s="26"/>
      <c r="P2947" s="28" t="s">
        <v>438</v>
      </c>
      <c r="Q2947" s="27" t="s">
        <v>11762</v>
      </c>
      <c r="R2947" s="27" t="s">
        <v>11763</v>
      </c>
      <c r="S2947" s="27" t="s">
        <v>11764</v>
      </c>
      <c r="T2947" s="29">
        <v>22.292202</v>
      </c>
      <c r="U2947" s="29">
        <v>4.5377539999999996</v>
      </c>
      <c r="V2947" s="26"/>
    </row>
    <row r="2948" spans="1:22" ht="12.75" x14ac:dyDescent="0.25">
      <c r="A2948" s="26"/>
      <c r="B2948" s="27"/>
      <c r="C2948" s="26"/>
      <c r="D2948" s="27"/>
      <c r="E2948" s="27"/>
      <c r="F2948" s="30"/>
      <c r="G2948" s="26"/>
      <c r="H2948" s="27"/>
      <c r="I2948" s="30"/>
      <c r="J2948" s="27"/>
      <c r="K2948" s="26"/>
      <c r="L2948" s="32"/>
      <c r="M2948" s="32"/>
      <c r="N2948" s="32"/>
      <c r="O2948" s="26"/>
      <c r="P2948" s="28" t="s">
        <v>438</v>
      </c>
      <c r="Q2948" s="27" t="s">
        <v>11765</v>
      </c>
      <c r="R2948" s="27" t="s">
        <v>11766</v>
      </c>
      <c r="S2948" s="27" t="s">
        <v>11767</v>
      </c>
      <c r="T2948" s="29">
        <v>22.276975</v>
      </c>
      <c r="U2948" s="29">
        <v>4.5510419999999998</v>
      </c>
      <c r="V2948" s="26"/>
    </row>
    <row r="2949" spans="1:22" ht="12.75" x14ac:dyDescent="0.25">
      <c r="A2949" s="26"/>
      <c r="B2949" s="27"/>
      <c r="C2949" s="26"/>
      <c r="D2949" s="27"/>
      <c r="E2949" s="27"/>
      <c r="F2949" s="30"/>
      <c r="G2949" s="26"/>
      <c r="H2949" s="27"/>
      <c r="I2949" s="30"/>
      <c r="J2949" s="27"/>
      <c r="K2949" s="26"/>
      <c r="L2949" s="32"/>
      <c r="M2949" s="32"/>
      <c r="N2949" s="32"/>
      <c r="O2949" s="26"/>
      <c r="P2949" s="28" t="s">
        <v>438</v>
      </c>
      <c r="Q2949" s="27" t="s">
        <v>11768</v>
      </c>
      <c r="R2949" s="27" t="s">
        <v>11769</v>
      </c>
      <c r="S2949" s="27" t="s">
        <v>11770</v>
      </c>
      <c r="T2949" s="29">
        <v>22.180012000000001</v>
      </c>
      <c r="U2949" s="29">
        <v>4.6799379999999999</v>
      </c>
      <c r="V2949" s="26"/>
    </row>
    <row r="2950" spans="1:22" ht="12.75" x14ac:dyDescent="0.25">
      <c r="A2950" s="26"/>
      <c r="B2950" s="27"/>
      <c r="C2950" s="26"/>
      <c r="D2950" s="27"/>
      <c r="E2950" s="27"/>
      <c r="F2950" s="30"/>
      <c r="G2950" s="26"/>
      <c r="H2950" s="27"/>
      <c r="I2950" s="30"/>
      <c r="J2950" s="27"/>
      <c r="K2950" s="26"/>
      <c r="L2950" s="32"/>
      <c r="M2950" s="32"/>
      <c r="N2950" s="32"/>
      <c r="O2950" s="26"/>
      <c r="P2950" s="28" t="s">
        <v>438</v>
      </c>
      <c r="Q2950" s="27" t="s">
        <v>11771</v>
      </c>
      <c r="R2950" s="27" t="s">
        <v>11772</v>
      </c>
      <c r="S2950" s="27" t="s">
        <v>11773</v>
      </c>
      <c r="T2950" s="29">
        <v>22.266444</v>
      </c>
      <c r="U2950" s="29">
        <v>4.6542349999999999</v>
      </c>
      <c r="V2950" s="26"/>
    </row>
    <row r="2951" spans="1:22" ht="12.75" x14ac:dyDescent="0.25">
      <c r="A2951" s="26"/>
      <c r="B2951" s="27"/>
      <c r="C2951" s="26"/>
      <c r="D2951" s="27"/>
      <c r="E2951" s="27"/>
      <c r="F2951" s="30"/>
      <c r="G2951" s="26"/>
      <c r="H2951" s="27"/>
      <c r="I2951" s="30"/>
      <c r="J2951" s="27"/>
      <c r="K2951" s="26"/>
      <c r="L2951" s="32"/>
      <c r="M2951" s="32"/>
      <c r="N2951" s="32"/>
      <c r="O2951" s="26"/>
      <c r="P2951" s="28" t="s">
        <v>438</v>
      </c>
      <c r="Q2951" s="27" t="s">
        <v>11774</v>
      </c>
      <c r="R2951" s="27" t="s">
        <v>11775</v>
      </c>
      <c r="S2951" s="27" t="s">
        <v>11776</v>
      </c>
      <c r="T2951" s="29">
        <v>22.559017999999998</v>
      </c>
      <c r="U2951" s="29">
        <v>4.6658090000000003</v>
      </c>
      <c r="V2951" s="26"/>
    </row>
    <row r="2952" spans="1:22" ht="12.75" x14ac:dyDescent="0.25">
      <c r="A2952" s="26"/>
      <c r="B2952" s="27"/>
      <c r="C2952" s="26"/>
      <c r="D2952" s="27"/>
      <c r="E2952" s="27"/>
      <c r="F2952" s="30"/>
      <c r="G2952" s="26"/>
      <c r="H2952" s="27"/>
      <c r="I2952" s="30"/>
      <c r="J2952" s="27"/>
      <c r="K2952" s="26"/>
      <c r="L2952" s="32"/>
      <c r="M2952" s="32"/>
      <c r="N2952" s="32"/>
      <c r="O2952" s="26"/>
      <c r="P2952" s="28" t="s">
        <v>438</v>
      </c>
      <c r="Q2952" s="27" t="s">
        <v>11777</v>
      </c>
      <c r="R2952" s="27" t="s">
        <v>11778</v>
      </c>
      <c r="S2952" s="27" t="s">
        <v>11779</v>
      </c>
      <c r="T2952" s="29">
        <v>21.953726</v>
      </c>
      <c r="U2952" s="29">
        <v>4.6553800000000001</v>
      </c>
      <c r="V2952" s="26"/>
    </row>
    <row r="2953" spans="1:22" ht="12.75" x14ac:dyDescent="0.25">
      <c r="A2953" s="26"/>
      <c r="B2953" s="27"/>
      <c r="C2953" s="26"/>
      <c r="D2953" s="27"/>
      <c r="E2953" s="27"/>
      <c r="F2953" s="30"/>
      <c r="G2953" s="26"/>
      <c r="H2953" s="27"/>
      <c r="I2953" s="30"/>
      <c r="J2953" s="27"/>
      <c r="K2953" s="26"/>
      <c r="L2953" s="32"/>
      <c r="M2953" s="32"/>
      <c r="N2953" s="32"/>
      <c r="O2953" s="26"/>
      <c r="P2953" s="28" t="s">
        <v>438</v>
      </c>
      <c r="Q2953" s="27" t="s">
        <v>11780</v>
      </c>
      <c r="R2953" s="27" t="s">
        <v>11781</v>
      </c>
      <c r="S2953" s="27" t="s">
        <v>11782</v>
      </c>
      <c r="T2953" s="29">
        <v>22.350183999999999</v>
      </c>
      <c r="U2953" s="29">
        <v>4.4447049999999999</v>
      </c>
      <c r="V2953" s="26"/>
    </row>
    <row r="2954" spans="1:22" ht="12.75" x14ac:dyDescent="0.25">
      <c r="A2954" s="26"/>
      <c r="B2954" s="27"/>
      <c r="C2954" s="26"/>
      <c r="D2954" s="27"/>
      <c r="E2954" s="27"/>
      <c r="F2954" s="30"/>
      <c r="G2954" s="26"/>
      <c r="H2954" s="27"/>
      <c r="I2954" s="30"/>
      <c r="J2954" s="27"/>
      <c r="K2954" s="26"/>
      <c r="L2954" s="32"/>
      <c r="M2954" s="32"/>
      <c r="N2954" s="32"/>
      <c r="O2954" s="26"/>
      <c r="P2954" s="28" t="s">
        <v>438</v>
      </c>
      <c r="Q2954" s="27" t="s">
        <v>11783</v>
      </c>
      <c r="R2954" s="27" t="s">
        <v>11784</v>
      </c>
      <c r="S2954" s="27" t="s">
        <v>11785</v>
      </c>
      <c r="T2954" s="29">
        <v>22.542543999999999</v>
      </c>
      <c r="U2954" s="29">
        <v>4.6666869999999996</v>
      </c>
      <c r="V2954" s="26"/>
    </row>
    <row r="2955" spans="1:22" ht="12.75" x14ac:dyDescent="0.25">
      <c r="A2955" s="26"/>
      <c r="B2955" s="27"/>
      <c r="C2955" s="26"/>
      <c r="D2955" s="27"/>
      <c r="E2955" s="27"/>
      <c r="F2955" s="30"/>
      <c r="G2955" s="26"/>
      <c r="H2955" s="27"/>
      <c r="I2955" s="30"/>
      <c r="J2955" s="27"/>
      <c r="K2955" s="26"/>
      <c r="L2955" s="32"/>
      <c r="M2955" s="32"/>
      <c r="N2955" s="32"/>
      <c r="O2955" s="26"/>
      <c r="P2955" s="28" t="s">
        <v>273</v>
      </c>
      <c r="Q2955" s="27" t="s">
        <v>12135</v>
      </c>
      <c r="R2955" s="27" t="s">
        <v>12136</v>
      </c>
      <c r="S2955" s="27" t="s">
        <v>12137</v>
      </c>
      <c r="T2955" s="29">
        <v>14.928186</v>
      </c>
      <c r="U2955" s="29">
        <v>6.5937830000000002</v>
      </c>
      <c r="V2955" s="26"/>
    </row>
    <row r="2956" spans="1:22" ht="12.75" x14ac:dyDescent="0.25">
      <c r="A2956" s="26"/>
      <c r="B2956" s="27"/>
      <c r="C2956" s="26"/>
      <c r="D2956" s="27"/>
      <c r="E2956" s="27"/>
      <c r="F2956" s="30"/>
      <c r="G2956" s="26"/>
      <c r="H2956" s="27"/>
      <c r="I2956" s="30"/>
      <c r="J2956" s="27"/>
      <c r="K2956" s="26"/>
      <c r="L2956" s="32"/>
      <c r="M2956" s="32"/>
      <c r="N2956" s="32"/>
      <c r="O2956" s="26"/>
      <c r="P2956" s="28" t="s">
        <v>273</v>
      </c>
      <c r="Q2956" s="27" t="s">
        <v>493</v>
      </c>
      <c r="R2956" s="27" t="s">
        <v>12138</v>
      </c>
      <c r="S2956" s="27" t="s">
        <v>12139</v>
      </c>
      <c r="T2956" s="29">
        <v>14.995708</v>
      </c>
      <c r="U2956" s="29">
        <v>6.356179</v>
      </c>
      <c r="V2956" s="26"/>
    </row>
    <row r="2957" spans="1:22" ht="12.75" x14ac:dyDescent="0.25">
      <c r="A2957" s="26"/>
      <c r="B2957" s="27"/>
      <c r="C2957" s="26"/>
      <c r="D2957" s="27"/>
      <c r="E2957" s="27"/>
      <c r="F2957" s="30"/>
      <c r="G2957" s="26"/>
      <c r="H2957" s="27"/>
      <c r="I2957" s="30"/>
      <c r="J2957" s="27"/>
      <c r="K2957" s="26"/>
      <c r="L2957" s="32"/>
      <c r="M2957" s="32"/>
      <c r="N2957" s="32"/>
      <c r="O2957" s="26"/>
      <c r="P2957" s="28" t="s">
        <v>273</v>
      </c>
      <c r="Q2957" s="27" t="s">
        <v>12140</v>
      </c>
      <c r="R2957" s="27" t="s">
        <v>12141</v>
      </c>
      <c r="S2957" s="27" t="s">
        <v>12142</v>
      </c>
      <c r="T2957" s="29">
        <v>14.911712</v>
      </c>
      <c r="U2957" s="29">
        <v>6.5590190000000002</v>
      </c>
      <c r="V2957" s="26"/>
    </row>
    <row r="2958" spans="1:22" ht="12.75" x14ac:dyDescent="0.25">
      <c r="A2958" s="26"/>
      <c r="B2958" s="27"/>
      <c r="C2958" s="26"/>
      <c r="D2958" s="27"/>
      <c r="E2958" s="27"/>
      <c r="F2958" s="30"/>
      <c r="G2958" s="26"/>
      <c r="H2958" s="27"/>
      <c r="I2958" s="30"/>
      <c r="J2958" s="27"/>
      <c r="K2958" s="26"/>
      <c r="L2958" s="32"/>
      <c r="M2958" s="32"/>
      <c r="N2958" s="32"/>
      <c r="O2958" s="26"/>
      <c r="P2958" s="28" t="s">
        <v>273</v>
      </c>
      <c r="Q2958" s="27" t="s">
        <v>12143</v>
      </c>
      <c r="R2958" s="27" t="s">
        <v>12144</v>
      </c>
      <c r="S2958" s="27" t="s">
        <v>12145</v>
      </c>
      <c r="T2958" s="29">
        <v>14.906750000000001</v>
      </c>
      <c r="U2958" s="29">
        <v>6.5270479999999997</v>
      </c>
      <c r="V2958" s="26"/>
    </row>
    <row r="2959" spans="1:22" ht="12.75" x14ac:dyDescent="0.25">
      <c r="A2959" s="26"/>
      <c r="B2959" s="27"/>
      <c r="C2959" s="26"/>
      <c r="D2959" s="27"/>
      <c r="E2959" s="27"/>
      <c r="F2959" s="30"/>
      <c r="G2959" s="26"/>
      <c r="H2959" s="27"/>
      <c r="I2959" s="30"/>
      <c r="J2959" s="27"/>
      <c r="K2959" s="26"/>
      <c r="L2959" s="32"/>
      <c r="M2959" s="32"/>
      <c r="N2959" s="32"/>
      <c r="O2959" s="26"/>
      <c r="P2959" s="28" t="s">
        <v>273</v>
      </c>
      <c r="Q2959" s="27" t="s">
        <v>12146</v>
      </c>
      <c r="R2959" s="27" t="s">
        <v>12147</v>
      </c>
      <c r="S2959" s="27" t="s">
        <v>12148</v>
      </c>
      <c r="T2959" s="29">
        <v>14.994443</v>
      </c>
      <c r="U2959" s="29">
        <v>6.3606530000000001</v>
      </c>
      <c r="V2959" s="26"/>
    </row>
    <row r="2960" spans="1:22" ht="12.75" x14ac:dyDescent="0.25">
      <c r="A2960" s="26"/>
      <c r="B2960" s="27"/>
      <c r="C2960" s="26"/>
      <c r="D2960" s="27"/>
      <c r="E2960" s="27"/>
      <c r="F2960" s="30"/>
      <c r="G2960" s="26"/>
      <c r="H2960" s="27"/>
      <c r="I2960" s="30"/>
      <c r="J2960" s="27"/>
      <c r="K2960" s="26"/>
      <c r="L2960" s="32"/>
      <c r="M2960" s="32"/>
      <c r="N2960" s="32"/>
      <c r="O2960" s="26"/>
      <c r="P2960" s="28" t="s">
        <v>273</v>
      </c>
      <c r="Q2960" s="27" t="s">
        <v>12149</v>
      </c>
      <c r="R2960" s="27" t="s">
        <v>12150</v>
      </c>
      <c r="S2960" s="27" t="s">
        <v>12151</v>
      </c>
      <c r="T2960" s="29">
        <v>14.816071000000001</v>
      </c>
      <c r="U2960" s="29">
        <v>6.2589449999999998</v>
      </c>
      <c r="V2960" s="26"/>
    </row>
    <row r="2961" spans="1:22" ht="12.75" x14ac:dyDescent="0.25">
      <c r="A2961" s="26"/>
      <c r="B2961" s="27"/>
      <c r="C2961" s="26"/>
      <c r="D2961" s="27"/>
      <c r="E2961" s="27"/>
      <c r="F2961" s="30"/>
      <c r="G2961" s="26"/>
      <c r="H2961" s="27"/>
      <c r="I2961" s="30"/>
      <c r="J2961" s="27"/>
      <c r="K2961" s="26"/>
      <c r="L2961" s="32"/>
      <c r="M2961" s="32"/>
      <c r="N2961" s="32"/>
      <c r="O2961" s="26"/>
      <c r="P2961" s="28" t="s">
        <v>273</v>
      </c>
      <c r="Q2961" s="27" t="s">
        <v>12152</v>
      </c>
      <c r="R2961" s="27" t="s">
        <v>12153</v>
      </c>
      <c r="S2961" s="27" t="s">
        <v>12154</v>
      </c>
      <c r="T2961" s="29">
        <v>14.913807</v>
      </c>
      <c r="U2961" s="29">
        <v>6.4906110000000004</v>
      </c>
      <c r="V2961" s="26"/>
    </row>
    <row r="2962" spans="1:22" ht="12.75" x14ac:dyDescent="0.25">
      <c r="A2962" s="26"/>
      <c r="B2962" s="27"/>
      <c r="C2962" s="26"/>
      <c r="D2962" s="27"/>
      <c r="E2962" s="27"/>
      <c r="F2962" s="30"/>
      <c r="G2962" s="26"/>
      <c r="H2962" s="27"/>
      <c r="I2962" s="30"/>
      <c r="J2962" s="27"/>
      <c r="K2962" s="26"/>
      <c r="L2962" s="32"/>
      <c r="M2962" s="32"/>
      <c r="N2962" s="32"/>
      <c r="O2962" s="26"/>
      <c r="P2962" s="28" t="s">
        <v>273</v>
      </c>
      <c r="Q2962" s="27" t="s">
        <v>12155</v>
      </c>
      <c r="R2962" s="27" t="s">
        <v>12156</v>
      </c>
      <c r="S2962" s="27" t="s">
        <v>12157</v>
      </c>
      <c r="T2962" s="29">
        <v>14.866128</v>
      </c>
      <c r="U2962" s="29">
        <v>6.3209390000000001</v>
      </c>
      <c r="V2962" s="26"/>
    </row>
    <row r="2963" spans="1:22" ht="12.75" x14ac:dyDescent="0.25">
      <c r="A2963" s="26"/>
      <c r="B2963" s="27"/>
      <c r="C2963" s="26"/>
      <c r="D2963" s="27"/>
      <c r="E2963" s="27"/>
      <c r="F2963" s="30"/>
      <c r="G2963" s="26"/>
      <c r="H2963" s="27"/>
      <c r="I2963" s="30"/>
      <c r="J2963" s="27"/>
      <c r="K2963" s="26"/>
      <c r="L2963" s="32"/>
      <c r="M2963" s="32"/>
      <c r="N2963" s="32"/>
      <c r="O2963" s="26"/>
      <c r="P2963" s="28" t="s">
        <v>273</v>
      </c>
      <c r="Q2963" s="27" t="s">
        <v>12158</v>
      </c>
      <c r="R2963" s="27" t="s">
        <v>12159</v>
      </c>
      <c r="S2963" s="27" t="s">
        <v>12160</v>
      </c>
      <c r="T2963" s="29">
        <v>15.095347</v>
      </c>
      <c r="U2963" s="29">
        <v>6.3016759999999996</v>
      </c>
      <c r="V2963" s="26"/>
    </row>
    <row r="2964" spans="1:22" ht="12.75" x14ac:dyDescent="0.25">
      <c r="A2964" s="26"/>
      <c r="B2964" s="27"/>
      <c r="C2964" s="26"/>
      <c r="D2964" s="27"/>
      <c r="E2964" s="27"/>
      <c r="F2964" s="30"/>
      <c r="G2964" s="26"/>
      <c r="H2964" s="27"/>
      <c r="I2964" s="30"/>
      <c r="J2964" s="27"/>
      <c r="K2964" s="26"/>
      <c r="L2964" s="32"/>
      <c r="M2964" s="32"/>
      <c r="N2964" s="32"/>
      <c r="O2964" s="26"/>
      <c r="P2964" s="28" t="s">
        <v>273</v>
      </c>
      <c r="Q2964" s="27" t="s">
        <v>8885</v>
      </c>
      <c r="R2964" s="27" t="s">
        <v>12161</v>
      </c>
      <c r="S2964" s="27" t="s">
        <v>12162</v>
      </c>
      <c r="T2964" s="29">
        <v>14.811847999999999</v>
      </c>
      <c r="U2964" s="29">
        <v>6.2658139999999998</v>
      </c>
      <c r="V2964" s="26"/>
    </row>
    <row r="2965" spans="1:22" ht="12.75" x14ac:dyDescent="0.25">
      <c r="A2965" s="26"/>
      <c r="B2965" s="27"/>
      <c r="C2965" s="26"/>
      <c r="D2965" s="27"/>
      <c r="E2965" s="27"/>
      <c r="F2965" s="30"/>
      <c r="G2965" s="26"/>
      <c r="H2965" s="27"/>
      <c r="I2965" s="30"/>
      <c r="J2965" s="27"/>
      <c r="K2965" s="26"/>
      <c r="L2965" s="32"/>
      <c r="M2965" s="32"/>
      <c r="N2965" s="32"/>
      <c r="O2965" s="26"/>
      <c r="P2965" s="28" t="s">
        <v>273</v>
      </c>
      <c r="Q2965" s="27" t="s">
        <v>1365</v>
      </c>
      <c r="R2965" s="27" t="s">
        <v>12163</v>
      </c>
      <c r="S2965" s="27" t="s">
        <v>12164</v>
      </c>
      <c r="T2965" s="29">
        <v>14.854971000000001</v>
      </c>
      <c r="U2965" s="29">
        <v>6.2974360000000003</v>
      </c>
      <c r="V2965" s="26"/>
    </row>
    <row r="2966" spans="1:22" ht="12.75" x14ac:dyDescent="0.25">
      <c r="A2966" s="26"/>
      <c r="B2966" s="27"/>
      <c r="C2966" s="26"/>
      <c r="D2966" s="27"/>
      <c r="E2966" s="27"/>
      <c r="F2966" s="30"/>
      <c r="G2966" s="26"/>
      <c r="H2966" s="27"/>
      <c r="I2966" s="30"/>
      <c r="J2966" s="27"/>
      <c r="K2966" s="26"/>
      <c r="L2966" s="32"/>
      <c r="M2966" s="32"/>
      <c r="N2966" s="32"/>
      <c r="O2966" s="26"/>
      <c r="P2966" s="28" t="s">
        <v>273</v>
      </c>
      <c r="Q2966" s="27" t="s">
        <v>12165</v>
      </c>
      <c r="R2966" s="27" t="s">
        <v>12166</v>
      </c>
      <c r="S2966" s="27" t="s">
        <v>12167</v>
      </c>
      <c r="T2966" s="29">
        <v>14.891562</v>
      </c>
      <c r="U2966" s="29">
        <v>6.3487030000000004</v>
      </c>
      <c r="V2966" s="26"/>
    </row>
    <row r="2967" spans="1:22" ht="12.75" x14ac:dyDescent="0.25">
      <c r="A2967" s="26"/>
      <c r="B2967" s="27"/>
      <c r="C2967" s="26"/>
      <c r="D2967" s="27"/>
      <c r="E2967" s="27"/>
      <c r="F2967" s="30"/>
      <c r="G2967" s="26"/>
      <c r="H2967" s="27"/>
      <c r="I2967" s="30"/>
      <c r="J2967" s="27"/>
      <c r="K2967" s="26"/>
      <c r="L2967" s="32"/>
      <c r="M2967" s="32"/>
      <c r="N2967" s="32"/>
      <c r="O2967" s="26"/>
      <c r="P2967" s="28" t="s">
        <v>273</v>
      </c>
      <c r="Q2967" s="27" t="s">
        <v>12168</v>
      </c>
      <c r="R2967" s="27" t="s">
        <v>12169</v>
      </c>
      <c r="S2967" s="27" t="s">
        <v>12170</v>
      </c>
      <c r="T2967" s="29">
        <v>15.085534000000001</v>
      </c>
      <c r="U2967" s="29">
        <v>6.165997</v>
      </c>
      <c r="V2967" s="26"/>
    </row>
    <row r="2968" spans="1:22" ht="12.75" x14ac:dyDescent="0.25">
      <c r="A2968" s="26"/>
      <c r="B2968" s="27"/>
      <c r="C2968" s="26"/>
      <c r="D2968" s="27"/>
      <c r="E2968" s="27"/>
      <c r="F2968" s="30"/>
      <c r="G2968" s="26"/>
      <c r="H2968" s="27"/>
      <c r="I2968" s="30"/>
      <c r="J2968" s="27"/>
      <c r="K2968" s="26"/>
      <c r="L2968" s="32"/>
      <c r="M2968" s="32"/>
      <c r="N2968" s="32"/>
      <c r="O2968" s="26"/>
      <c r="P2968" s="28" t="s">
        <v>273</v>
      </c>
      <c r="Q2968" s="27" t="s">
        <v>12171</v>
      </c>
      <c r="R2968" s="27" t="s">
        <v>12172</v>
      </c>
      <c r="S2968" s="27" t="s">
        <v>12173</v>
      </c>
      <c r="T2968" s="29">
        <v>15.094894</v>
      </c>
      <c r="U2968" s="29">
        <v>6.3138189999999996</v>
      </c>
      <c r="V2968" s="26"/>
    </row>
    <row r="2969" spans="1:22" ht="12.75" x14ac:dyDescent="0.25">
      <c r="A2969" s="26"/>
      <c r="B2969" s="27"/>
      <c r="C2969" s="26"/>
      <c r="D2969" s="27"/>
      <c r="E2969" s="27"/>
      <c r="F2969" s="30"/>
      <c r="G2969" s="26"/>
      <c r="H2969" s="27"/>
      <c r="I2969" s="30"/>
      <c r="J2969" s="27"/>
      <c r="K2969" s="26"/>
      <c r="L2969" s="32"/>
      <c r="M2969" s="32"/>
      <c r="N2969" s="32"/>
      <c r="O2969" s="26"/>
      <c r="P2969" s="28" t="s">
        <v>273</v>
      </c>
      <c r="Q2969" s="27" t="s">
        <v>12174</v>
      </c>
      <c r="R2969" s="27" t="s">
        <v>12175</v>
      </c>
      <c r="S2969" s="27" t="s">
        <v>12176</v>
      </c>
      <c r="T2969" s="29">
        <v>15.00536</v>
      </c>
      <c r="U2969" s="29">
        <v>6.3437659999999996</v>
      </c>
      <c r="V2969" s="26"/>
    </row>
    <row r="2970" spans="1:22" ht="12.75" x14ac:dyDescent="0.25">
      <c r="A2970" s="26"/>
      <c r="B2970" s="27"/>
      <c r="C2970" s="26"/>
      <c r="D2970" s="27"/>
      <c r="E2970" s="27"/>
      <c r="F2970" s="30"/>
      <c r="G2970" s="26"/>
      <c r="H2970" s="27"/>
      <c r="I2970" s="30"/>
      <c r="J2970" s="27"/>
      <c r="K2970" s="26"/>
      <c r="L2970" s="32"/>
      <c r="M2970" s="32"/>
      <c r="N2970" s="32"/>
      <c r="O2970" s="26"/>
      <c r="P2970" s="28" t="s">
        <v>273</v>
      </c>
      <c r="Q2970" s="27" t="s">
        <v>3764</v>
      </c>
      <c r="R2970" s="27" t="s">
        <v>12177</v>
      </c>
      <c r="S2970" s="27" t="s">
        <v>12178</v>
      </c>
      <c r="T2970" s="29">
        <v>14.805353</v>
      </c>
      <c r="U2970" s="29">
        <v>6.2007810000000001</v>
      </c>
      <c r="V2970" s="26"/>
    </row>
    <row r="2971" spans="1:22" ht="12.75" x14ac:dyDescent="0.25">
      <c r="A2971" s="26"/>
      <c r="B2971" s="27"/>
      <c r="C2971" s="26"/>
      <c r="D2971" s="27"/>
      <c r="E2971" s="27"/>
      <c r="F2971" s="30"/>
      <c r="G2971" s="26"/>
      <c r="H2971" s="27"/>
      <c r="I2971" s="30"/>
      <c r="J2971" s="27"/>
      <c r="K2971" s="26"/>
      <c r="L2971" s="32"/>
      <c r="M2971" s="32"/>
      <c r="N2971" s="32"/>
      <c r="O2971" s="26"/>
      <c r="P2971" s="28" t="s">
        <v>273</v>
      </c>
      <c r="Q2971" s="27" t="s">
        <v>12179</v>
      </c>
      <c r="R2971" s="27" t="s">
        <v>12180</v>
      </c>
      <c r="S2971" s="27" t="s">
        <v>12181</v>
      </c>
      <c r="T2971" s="29">
        <v>14.976267</v>
      </c>
      <c r="U2971" s="29">
        <v>6.2745110000000004</v>
      </c>
      <c r="V2971" s="26"/>
    </row>
    <row r="2972" spans="1:22" ht="12.75" x14ac:dyDescent="0.25">
      <c r="A2972" s="26"/>
      <c r="B2972" s="27"/>
      <c r="C2972" s="26"/>
      <c r="D2972" s="27"/>
      <c r="E2972" s="27"/>
      <c r="F2972" s="30"/>
      <c r="G2972" s="26"/>
      <c r="H2972" s="27"/>
      <c r="I2972" s="30"/>
      <c r="J2972" s="27"/>
      <c r="K2972" s="26"/>
      <c r="L2972" s="32"/>
      <c r="M2972" s="32"/>
      <c r="N2972" s="32"/>
      <c r="O2972" s="26"/>
      <c r="P2972" s="28" t="s">
        <v>273</v>
      </c>
      <c r="Q2972" s="27" t="s">
        <v>12182</v>
      </c>
      <c r="R2972" s="27" t="s">
        <v>12183</v>
      </c>
      <c r="S2972" s="27" t="s">
        <v>12184</v>
      </c>
      <c r="T2972" s="29">
        <v>15.083971</v>
      </c>
      <c r="U2972" s="29">
        <v>6.3060700000000001</v>
      </c>
      <c r="V2972" s="26"/>
    </row>
    <row r="2973" spans="1:22" ht="12.75" x14ac:dyDescent="0.25">
      <c r="A2973" s="26"/>
      <c r="B2973" s="27"/>
      <c r="C2973" s="26"/>
      <c r="D2973" s="27"/>
      <c r="E2973" s="27"/>
      <c r="F2973" s="30"/>
      <c r="G2973" s="26"/>
      <c r="H2973" s="27"/>
      <c r="I2973" s="30"/>
      <c r="J2973" s="27"/>
      <c r="K2973" s="26"/>
      <c r="L2973" s="32"/>
      <c r="M2973" s="32"/>
      <c r="N2973" s="32"/>
      <c r="O2973" s="26"/>
      <c r="P2973" s="28" t="s">
        <v>273</v>
      </c>
      <c r="Q2973" s="27" t="s">
        <v>12185</v>
      </c>
      <c r="R2973" s="27" t="s">
        <v>12186</v>
      </c>
      <c r="S2973" s="27" t="s">
        <v>12187</v>
      </c>
      <c r="T2973" s="29">
        <v>14.987202</v>
      </c>
      <c r="U2973" s="29">
        <v>6.3544910000000003</v>
      </c>
      <c r="V2973" s="26"/>
    </row>
    <row r="2974" spans="1:22" ht="12.75" x14ac:dyDescent="0.25">
      <c r="A2974" s="26"/>
      <c r="B2974" s="27"/>
      <c r="C2974" s="26"/>
      <c r="D2974" s="27"/>
      <c r="E2974" s="27"/>
      <c r="F2974" s="30"/>
      <c r="G2974" s="26"/>
      <c r="H2974" s="27"/>
      <c r="I2974" s="30"/>
      <c r="J2974" s="27"/>
      <c r="K2974" s="26"/>
      <c r="L2974" s="32"/>
      <c r="M2974" s="32"/>
      <c r="N2974" s="32"/>
      <c r="O2974" s="26"/>
      <c r="P2974" s="28" t="s">
        <v>273</v>
      </c>
      <c r="Q2974" s="27" t="s">
        <v>12188</v>
      </c>
      <c r="R2974" s="27" t="s">
        <v>12189</v>
      </c>
      <c r="S2974" s="27" t="s">
        <v>12190</v>
      </c>
      <c r="T2974" s="29">
        <v>14.931964000000001</v>
      </c>
      <c r="U2974" s="29">
        <v>6.3979889999999999</v>
      </c>
      <c r="V2974" s="26"/>
    </row>
    <row r="2975" spans="1:22" ht="12.75" x14ac:dyDescent="0.25">
      <c r="A2975" s="26"/>
      <c r="B2975" s="27"/>
      <c r="C2975" s="26"/>
      <c r="D2975" s="27"/>
      <c r="E2975" s="27"/>
      <c r="F2975" s="30"/>
      <c r="G2975" s="26"/>
      <c r="H2975" s="27"/>
      <c r="I2975" s="30"/>
      <c r="J2975" s="27"/>
      <c r="K2975" s="26"/>
      <c r="L2975" s="32"/>
      <c r="M2975" s="32"/>
      <c r="N2975" s="32"/>
      <c r="O2975" s="26"/>
      <c r="P2975" s="28" t="s">
        <v>273</v>
      </c>
      <c r="Q2975" s="27" t="s">
        <v>12191</v>
      </c>
      <c r="R2975" s="27" t="s">
        <v>12192</v>
      </c>
      <c r="S2975" s="27" t="s">
        <v>12193</v>
      </c>
      <c r="T2975" s="29">
        <v>14.941215</v>
      </c>
      <c r="U2975" s="29">
        <v>6.3979299999999997</v>
      </c>
      <c r="V2975" s="26"/>
    </row>
    <row r="2976" spans="1:22" ht="12.75" x14ac:dyDescent="0.25">
      <c r="A2976" s="26"/>
      <c r="B2976" s="27"/>
      <c r="C2976" s="26"/>
      <c r="D2976" s="27"/>
      <c r="E2976" s="27"/>
      <c r="F2976" s="30"/>
      <c r="G2976" s="26"/>
      <c r="H2976" s="27"/>
      <c r="I2976" s="30"/>
      <c r="J2976" s="27"/>
      <c r="K2976" s="26"/>
      <c r="L2976" s="32"/>
      <c r="M2976" s="32"/>
      <c r="N2976" s="32"/>
      <c r="O2976" s="26"/>
      <c r="P2976" s="28" t="s">
        <v>273</v>
      </c>
      <c r="Q2976" s="27" t="s">
        <v>12194</v>
      </c>
      <c r="R2976" s="27" t="s">
        <v>12195</v>
      </c>
      <c r="S2976" s="27" t="s">
        <v>12196</v>
      </c>
      <c r="T2976" s="29">
        <v>14.952729</v>
      </c>
      <c r="U2976" s="29">
        <v>6.3952439999999999</v>
      </c>
      <c r="V2976" s="26"/>
    </row>
    <row r="2977" spans="1:22" ht="12.75" x14ac:dyDescent="0.25">
      <c r="A2977" s="26"/>
      <c r="B2977" s="27"/>
      <c r="C2977" s="26"/>
      <c r="D2977" s="27"/>
      <c r="E2977" s="27"/>
      <c r="F2977" s="30"/>
      <c r="G2977" s="26"/>
      <c r="H2977" s="27"/>
      <c r="I2977" s="30"/>
      <c r="J2977" s="27"/>
      <c r="K2977" s="26"/>
      <c r="L2977" s="32"/>
      <c r="M2977" s="32"/>
      <c r="N2977" s="32"/>
      <c r="O2977" s="26"/>
      <c r="P2977" s="28" t="s">
        <v>273</v>
      </c>
      <c r="Q2977" s="27" t="s">
        <v>12197</v>
      </c>
      <c r="R2977" s="27" t="s">
        <v>12198</v>
      </c>
      <c r="S2977" s="27" t="s">
        <v>12199</v>
      </c>
      <c r="T2977" s="29">
        <v>14.884791999999999</v>
      </c>
      <c r="U2977" s="29">
        <v>6.365164</v>
      </c>
      <c r="V2977" s="26"/>
    </row>
    <row r="2978" spans="1:22" ht="12.75" x14ac:dyDescent="0.25">
      <c r="A2978" s="26"/>
      <c r="B2978" s="27"/>
      <c r="C2978" s="26"/>
      <c r="D2978" s="27"/>
      <c r="E2978" s="27"/>
      <c r="F2978" s="30"/>
      <c r="G2978" s="26"/>
      <c r="H2978" s="27"/>
      <c r="I2978" s="30"/>
      <c r="J2978" s="27"/>
      <c r="K2978" s="26"/>
      <c r="L2978" s="32"/>
      <c r="M2978" s="32"/>
      <c r="N2978" s="32"/>
      <c r="O2978" s="26"/>
      <c r="P2978" s="28" t="s">
        <v>273</v>
      </c>
      <c r="Q2978" s="27" t="s">
        <v>12200</v>
      </c>
      <c r="R2978" s="27" t="s">
        <v>12201</v>
      </c>
      <c r="S2978" s="27" t="s">
        <v>12202</v>
      </c>
      <c r="T2978" s="29">
        <v>14.862355000000001</v>
      </c>
      <c r="U2978" s="29">
        <v>6.3069179999999996</v>
      </c>
      <c r="V2978" s="26"/>
    </row>
    <row r="2979" spans="1:22" ht="12.75" x14ac:dyDescent="0.25">
      <c r="A2979" s="26"/>
      <c r="B2979" s="27"/>
      <c r="C2979" s="26"/>
      <c r="D2979" s="27"/>
      <c r="E2979" s="27"/>
      <c r="F2979" s="30"/>
      <c r="G2979" s="26"/>
      <c r="H2979" s="27"/>
      <c r="I2979" s="30"/>
      <c r="J2979" s="27"/>
      <c r="K2979" s="26"/>
      <c r="L2979" s="32"/>
      <c r="M2979" s="32"/>
      <c r="N2979" s="32"/>
      <c r="O2979" s="26"/>
      <c r="P2979" s="28" t="s">
        <v>273</v>
      </c>
      <c r="Q2979" s="27" t="s">
        <v>12203</v>
      </c>
      <c r="R2979" s="27" t="s">
        <v>12204</v>
      </c>
      <c r="S2979" s="27" t="s">
        <v>12205</v>
      </c>
      <c r="T2979" s="29">
        <v>14.920125000000001</v>
      </c>
      <c r="U2979" s="29">
        <v>6.5252939999999997</v>
      </c>
      <c r="V2979" s="26"/>
    </row>
    <row r="2980" spans="1:22" ht="12.75" x14ac:dyDescent="0.25">
      <c r="A2980" s="26"/>
      <c r="B2980" s="27"/>
      <c r="C2980" s="26"/>
      <c r="D2980" s="27"/>
      <c r="E2980" s="27"/>
      <c r="F2980" s="30"/>
      <c r="G2980" s="26"/>
      <c r="H2980" s="27"/>
      <c r="I2980" s="30"/>
      <c r="J2980" s="27"/>
      <c r="K2980" s="26"/>
      <c r="L2980" s="32"/>
      <c r="M2980" s="32"/>
      <c r="N2980" s="32"/>
      <c r="O2980" s="26"/>
      <c r="P2980" s="28" t="s">
        <v>273</v>
      </c>
      <c r="Q2980" s="27" t="s">
        <v>1440</v>
      </c>
      <c r="R2980" s="27" t="s">
        <v>12206</v>
      </c>
      <c r="S2980" s="27" t="s">
        <v>12207</v>
      </c>
      <c r="T2980" s="29">
        <v>15.073786999999999</v>
      </c>
      <c r="U2980" s="29">
        <v>6.3070930000000001</v>
      </c>
      <c r="V2980" s="26"/>
    </row>
    <row r="2981" spans="1:22" ht="12.75" x14ac:dyDescent="0.25">
      <c r="A2981" s="26"/>
      <c r="B2981" s="27"/>
      <c r="C2981" s="26"/>
      <c r="D2981" s="27"/>
      <c r="E2981" s="27"/>
      <c r="F2981" s="30"/>
      <c r="G2981" s="26"/>
      <c r="H2981" s="27"/>
      <c r="I2981" s="30"/>
      <c r="J2981" s="27"/>
      <c r="K2981" s="26"/>
      <c r="L2981" s="32"/>
      <c r="M2981" s="32"/>
      <c r="N2981" s="32"/>
      <c r="O2981" s="26"/>
      <c r="P2981" s="28" t="s">
        <v>273</v>
      </c>
      <c r="Q2981" s="27" t="s">
        <v>12208</v>
      </c>
      <c r="R2981" s="27" t="s">
        <v>12209</v>
      </c>
      <c r="S2981" s="27" t="s">
        <v>12210</v>
      </c>
      <c r="T2981" s="29">
        <v>15.104205</v>
      </c>
      <c r="U2981" s="29">
        <v>6.1798310000000001</v>
      </c>
      <c r="V2981" s="26"/>
    </row>
    <row r="2982" spans="1:22" ht="12.75" x14ac:dyDescent="0.25">
      <c r="A2982" s="26"/>
      <c r="B2982" s="27"/>
      <c r="C2982" s="26"/>
      <c r="D2982" s="27"/>
      <c r="E2982" s="27"/>
      <c r="F2982" s="30"/>
      <c r="G2982" s="26"/>
      <c r="H2982" s="27"/>
      <c r="I2982" s="30"/>
      <c r="J2982" s="27"/>
      <c r="K2982" s="26"/>
      <c r="L2982" s="32"/>
      <c r="M2982" s="32"/>
      <c r="N2982" s="32"/>
      <c r="O2982" s="26"/>
      <c r="P2982" s="28" t="s">
        <v>273</v>
      </c>
      <c r="Q2982" s="27" t="s">
        <v>12211</v>
      </c>
      <c r="R2982" s="27" t="s">
        <v>12212</v>
      </c>
      <c r="S2982" s="27" t="s">
        <v>12213</v>
      </c>
      <c r="T2982" s="29">
        <v>15.081348999999999</v>
      </c>
      <c r="U2982" s="29">
        <v>6.2990830000000004</v>
      </c>
      <c r="V2982" s="26"/>
    </row>
    <row r="2983" spans="1:22" ht="12.75" x14ac:dyDescent="0.25">
      <c r="A2983" s="26"/>
      <c r="B2983" s="27"/>
      <c r="C2983" s="26"/>
      <c r="D2983" s="27"/>
      <c r="E2983" s="27"/>
      <c r="F2983" s="30"/>
      <c r="G2983" s="26"/>
      <c r="H2983" s="27"/>
      <c r="I2983" s="30"/>
      <c r="J2983" s="27"/>
      <c r="K2983" s="26"/>
      <c r="L2983" s="32"/>
      <c r="M2983" s="32"/>
      <c r="N2983" s="32"/>
      <c r="O2983" s="26"/>
      <c r="P2983" s="28" t="s">
        <v>273</v>
      </c>
      <c r="Q2983" s="27" t="s">
        <v>12214</v>
      </c>
      <c r="R2983" s="27" t="s">
        <v>12215</v>
      </c>
      <c r="S2983" s="27" t="s">
        <v>12216</v>
      </c>
      <c r="T2983" s="29">
        <v>14.871195</v>
      </c>
      <c r="U2983" s="29">
        <v>6.3205419999999997</v>
      </c>
      <c r="V2983" s="26"/>
    </row>
    <row r="2984" spans="1:22" ht="12.75" x14ac:dyDescent="0.25">
      <c r="A2984" s="26"/>
      <c r="B2984" s="27"/>
      <c r="C2984" s="26"/>
      <c r="D2984" s="27"/>
      <c r="E2984" s="27"/>
      <c r="F2984" s="30"/>
      <c r="G2984" s="26"/>
      <c r="H2984" s="27"/>
      <c r="I2984" s="30"/>
      <c r="J2984" s="27"/>
      <c r="K2984" s="26"/>
      <c r="L2984" s="32"/>
      <c r="M2984" s="32"/>
      <c r="N2984" s="32"/>
      <c r="O2984" s="26"/>
      <c r="P2984" s="28" t="s">
        <v>273</v>
      </c>
      <c r="Q2984" s="27" t="s">
        <v>12217</v>
      </c>
      <c r="R2984" s="27" t="s">
        <v>12218</v>
      </c>
      <c r="S2984" s="27" t="s">
        <v>12219</v>
      </c>
      <c r="T2984" s="29">
        <v>14.890805</v>
      </c>
      <c r="U2984" s="29">
        <v>6.3371219999999999</v>
      </c>
      <c r="V2984" s="26"/>
    </row>
    <row r="2985" spans="1:22" ht="12.75" x14ac:dyDescent="0.25">
      <c r="A2985" s="26"/>
      <c r="B2985" s="27"/>
      <c r="C2985" s="26"/>
      <c r="D2985" s="27"/>
      <c r="E2985" s="27"/>
      <c r="F2985" s="30"/>
      <c r="G2985" s="26"/>
      <c r="H2985" s="27"/>
      <c r="I2985" s="30"/>
      <c r="J2985" s="27"/>
      <c r="K2985" s="26"/>
      <c r="L2985" s="32"/>
      <c r="M2985" s="32"/>
      <c r="N2985" s="32"/>
      <c r="O2985" s="26"/>
      <c r="P2985" s="28" t="s">
        <v>273</v>
      </c>
      <c r="Q2985" s="27" t="s">
        <v>12220</v>
      </c>
      <c r="R2985" s="27" t="s">
        <v>12221</v>
      </c>
      <c r="S2985" s="27" t="s">
        <v>12222</v>
      </c>
      <c r="T2985" s="29">
        <v>15.025755</v>
      </c>
      <c r="U2985" s="29">
        <v>6.3283209999999999</v>
      </c>
      <c r="V2985" s="26"/>
    </row>
    <row r="2986" spans="1:22" ht="12.75" x14ac:dyDescent="0.25">
      <c r="A2986" s="26"/>
      <c r="B2986" s="27"/>
      <c r="C2986" s="26"/>
      <c r="D2986" s="27"/>
      <c r="E2986" s="27"/>
      <c r="F2986" s="30"/>
      <c r="G2986" s="26"/>
      <c r="H2986" s="27"/>
      <c r="I2986" s="30"/>
      <c r="J2986" s="27"/>
      <c r="K2986" s="26"/>
      <c r="L2986" s="32"/>
      <c r="M2986" s="32"/>
      <c r="N2986" s="32"/>
      <c r="O2986" s="26"/>
      <c r="P2986" s="28" t="s">
        <v>273</v>
      </c>
      <c r="Q2986" s="27" t="s">
        <v>12223</v>
      </c>
      <c r="R2986" s="27" t="s">
        <v>12224</v>
      </c>
      <c r="S2986" s="27" t="s">
        <v>12225</v>
      </c>
      <c r="T2986" s="29">
        <v>14.893795000000001</v>
      </c>
      <c r="U2986" s="29">
        <v>6.370736</v>
      </c>
      <c r="V2986" s="26"/>
    </row>
    <row r="2987" spans="1:22" ht="12.75" x14ac:dyDescent="0.25">
      <c r="A2987" s="26"/>
      <c r="B2987" s="27"/>
      <c r="C2987" s="26"/>
      <c r="D2987" s="27"/>
      <c r="E2987" s="27"/>
      <c r="F2987" s="30"/>
      <c r="G2987" s="26"/>
      <c r="H2987" s="27"/>
      <c r="I2987" s="30"/>
      <c r="J2987" s="27"/>
      <c r="K2987" s="26"/>
      <c r="L2987" s="32"/>
      <c r="M2987" s="32"/>
      <c r="N2987" s="32"/>
      <c r="O2987" s="26"/>
      <c r="P2987" s="28" t="s">
        <v>552</v>
      </c>
      <c r="Q2987" s="27" t="s">
        <v>12226</v>
      </c>
      <c r="R2987" s="27" t="s">
        <v>12227</v>
      </c>
      <c r="S2987" s="27" t="s">
        <v>12228</v>
      </c>
      <c r="T2987" s="29">
        <v>20.070817999999999</v>
      </c>
      <c r="U2987" s="29">
        <v>5.7076789999999997</v>
      </c>
      <c r="V2987" s="26"/>
    </row>
    <row r="2988" spans="1:22" ht="12.75" x14ac:dyDescent="0.25">
      <c r="A2988" s="26"/>
      <c r="B2988" s="27"/>
      <c r="C2988" s="26"/>
      <c r="D2988" s="27"/>
      <c r="E2988" s="27"/>
      <c r="F2988" s="30"/>
      <c r="G2988" s="26"/>
      <c r="H2988" s="27"/>
      <c r="I2988" s="30"/>
      <c r="J2988" s="27"/>
      <c r="K2988" s="26"/>
      <c r="L2988" s="32"/>
      <c r="M2988" s="32"/>
      <c r="N2988" s="32"/>
      <c r="O2988" s="26"/>
      <c r="P2988" s="28" t="s">
        <v>552</v>
      </c>
      <c r="Q2988" s="27" t="s">
        <v>12229</v>
      </c>
      <c r="R2988" s="27" t="s">
        <v>12230</v>
      </c>
      <c r="S2988" s="27" t="s">
        <v>12231</v>
      </c>
      <c r="T2988" s="29">
        <v>20.081441999999999</v>
      </c>
      <c r="U2988" s="29">
        <v>5.7457079999999996</v>
      </c>
      <c r="V2988" s="26"/>
    </row>
    <row r="2989" spans="1:22" ht="12.75" x14ac:dyDescent="0.25">
      <c r="A2989" s="26"/>
      <c r="B2989" s="27"/>
      <c r="C2989" s="26"/>
      <c r="D2989" s="27"/>
      <c r="E2989" s="27"/>
      <c r="F2989" s="30"/>
      <c r="G2989" s="26"/>
      <c r="H2989" s="27"/>
      <c r="I2989" s="30"/>
      <c r="J2989" s="27"/>
      <c r="K2989" s="26"/>
      <c r="L2989" s="32"/>
      <c r="M2989" s="32"/>
      <c r="N2989" s="32"/>
      <c r="O2989" s="26"/>
      <c r="P2989" s="28" t="s">
        <v>552</v>
      </c>
      <c r="Q2989" s="27" t="s">
        <v>12232</v>
      </c>
      <c r="R2989" s="27" t="s">
        <v>12233</v>
      </c>
      <c r="S2989" s="27" t="s">
        <v>12234</v>
      </c>
      <c r="T2989" s="29">
        <v>20.06437</v>
      </c>
      <c r="U2989" s="29">
        <v>5.6978689999999999</v>
      </c>
      <c r="V2989" s="26"/>
    </row>
    <row r="2990" spans="1:22" ht="12.75" x14ac:dyDescent="0.25">
      <c r="A2990" s="26"/>
      <c r="B2990" s="27"/>
      <c r="C2990" s="26"/>
      <c r="D2990" s="27"/>
      <c r="E2990" s="27"/>
      <c r="F2990" s="30"/>
      <c r="G2990" s="26"/>
      <c r="H2990" s="27"/>
      <c r="I2990" s="30"/>
      <c r="J2990" s="27"/>
      <c r="K2990" s="26"/>
      <c r="L2990" s="32"/>
      <c r="M2990" s="32"/>
      <c r="N2990" s="32"/>
      <c r="O2990" s="26"/>
      <c r="P2990" s="28" t="s">
        <v>552</v>
      </c>
      <c r="Q2990" s="27" t="s">
        <v>12235</v>
      </c>
      <c r="R2990" s="27" t="s">
        <v>12236</v>
      </c>
      <c r="S2990" s="27" t="s">
        <v>12237</v>
      </c>
      <c r="T2990" s="29">
        <v>20.059170000000002</v>
      </c>
      <c r="U2990" s="29">
        <v>5.7227139999999999</v>
      </c>
      <c r="V2990" s="26"/>
    </row>
    <row r="2991" spans="1:22" ht="12.75" x14ac:dyDescent="0.25">
      <c r="A2991" s="26"/>
      <c r="B2991" s="27"/>
      <c r="C2991" s="26"/>
      <c r="D2991" s="27"/>
      <c r="E2991" s="27"/>
      <c r="F2991" s="30"/>
      <c r="G2991" s="26"/>
      <c r="H2991" s="27"/>
      <c r="I2991" s="30"/>
      <c r="J2991" s="27"/>
      <c r="K2991" s="26"/>
      <c r="L2991" s="32"/>
      <c r="M2991" s="32"/>
      <c r="N2991" s="32"/>
      <c r="O2991" s="26"/>
      <c r="P2991" s="28" t="s">
        <v>552</v>
      </c>
      <c r="Q2991" s="27" t="s">
        <v>12238</v>
      </c>
      <c r="R2991" s="27" t="s">
        <v>12239</v>
      </c>
      <c r="S2991" s="27" t="s">
        <v>12240</v>
      </c>
      <c r="T2991" s="29">
        <v>20.034117999999999</v>
      </c>
      <c r="U2991" s="29">
        <v>5.744777</v>
      </c>
      <c r="V2991" s="26"/>
    </row>
    <row r="2992" spans="1:22" ht="12.75" x14ac:dyDescent="0.25">
      <c r="A2992" s="26"/>
      <c r="B2992" s="27"/>
      <c r="C2992" s="26"/>
      <c r="D2992" s="27"/>
      <c r="E2992" s="27"/>
      <c r="F2992" s="30"/>
      <c r="G2992" s="26"/>
      <c r="H2992" s="27"/>
      <c r="I2992" s="30"/>
      <c r="J2992" s="27"/>
      <c r="K2992" s="26"/>
      <c r="L2992" s="32"/>
      <c r="M2992" s="32"/>
      <c r="N2992" s="32"/>
      <c r="O2992" s="26"/>
      <c r="P2992" s="28" t="s">
        <v>552</v>
      </c>
      <c r="Q2992" s="27" t="s">
        <v>552</v>
      </c>
      <c r="R2992" s="27" t="s">
        <v>12241</v>
      </c>
      <c r="S2992" s="27" t="s">
        <v>12242</v>
      </c>
      <c r="T2992" s="29">
        <v>20.058007</v>
      </c>
      <c r="U2992" s="29">
        <v>5.739668</v>
      </c>
      <c r="V2992" s="26"/>
    </row>
    <row r="2993" spans="1:22" ht="12.75" x14ac:dyDescent="0.25">
      <c r="A2993" s="26"/>
      <c r="B2993" s="27"/>
      <c r="C2993" s="26"/>
      <c r="D2993" s="27"/>
      <c r="E2993" s="27"/>
      <c r="F2993" s="30"/>
      <c r="G2993" s="26"/>
      <c r="H2993" s="27"/>
      <c r="I2993" s="30"/>
      <c r="J2993" s="27"/>
      <c r="K2993" s="26"/>
      <c r="L2993" s="32"/>
      <c r="M2993" s="32"/>
      <c r="N2993" s="32"/>
      <c r="O2993" s="26"/>
      <c r="P2993" s="28" t="s">
        <v>552</v>
      </c>
      <c r="Q2993" s="27" t="s">
        <v>12243</v>
      </c>
      <c r="R2993" s="27" t="s">
        <v>12244</v>
      </c>
      <c r="S2993" s="27" t="s">
        <v>12245</v>
      </c>
      <c r="T2993" s="29">
        <v>20.071311999999999</v>
      </c>
      <c r="U2993" s="29">
        <v>5.7038200000000003</v>
      </c>
      <c r="V2993" s="26"/>
    </row>
    <row r="2994" spans="1:22" ht="12.75" x14ac:dyDescent="0.25">
      <c r="A2994" s="26"/>
      <c r="B2994" s="27"/>
      <c r="C2994" s="26"/>
      <c r="D2994" s="27"/>
      <c r="E2994" s="27"/>
      <c r="F2994" s="30"/>
      <c r="G2994" s="26"/>
      <c r="H2994" s="27"/>
      <c r="I2994" s="30"/>
      <c r="J2994" s="27"/>
      <c r="K2994" s="26"/>
      <c r="L2994" s="32"/>
      <c r="M2994" s="32"/>
      <c r="N2994" s="32"/>
      <c r="O2994" s="26"/>
      <c r="P2994" s="28" t="s">
        <v>552</v>
      </c>
      <c r="Q2994" s="27" t="s">
        <v>12246</v>
      </c>
      <c r="R2994" s="27" t="s">
        <v>12247</v>
      </c>
      <c r="S2994" s="27" t="s">
        <v>12248</v>
      </c>
      <c r="T2994" s="29">
        <v>20.007204000000002</v>
      </c>
      <c r="U2994" s="29">
        <v>5.7530020000000004</v>
      </c>
      <c r="V2994" s="26"/>
    </row>
    <row r="2995" spans="1:22" ht="12.75" x14ac:dyDescent="0.25">
      <c r="A2995" s="26"/>
      <c r="B2995" s="27"/>
      <c r="C2995" s="26"/>
      <c r="D2995" s="27"/>
      <c r="E2995" s="27"/>
      <c r="F2995" s="30"/>
      <c r="G2995" s="26"/>
      <c r="H2995" s="27"/>
      <c r="I2995" s="30"/>
      <c r="J2995" s="27"/>
      <c r="K2995" s="26"/>
      <c r="L2995" s="32"/>
      <c r="M2995" s="32"/>
      <c r="N2995" s="32"/>
      <c r="O2995" s="26"/>
      <c r="P2995" s="28" t="s">
        <v>552</v>
      </c>
      <c r="Q2995" s="27" t="s">
        <v>12249</v>
      </c>
      <c r="R2995" s="27" t="s">
        <v>12250</v>
      </c>
      <c r="S2995" s="27" t="s">
        <v>12251</v>
      </c>
      <c r="T2995" s="29">
        <v>20.063220000000001</v>
      </c>
      <c r="U2995" s="29">
        <v>5.7040179999999996</v>
      </c>
      <c r="V2995" s="26"/>
    </row>
    <row r="2996" spans="1:22" ht="12.75" x14ac:dyDescent="0.25">
      <c r="A2996" s="26"/>
      <c r="B2996" s="27"/>
      <c r="C2996" s="26"/>
      <c r="D2996" s="27"/>
      <c r="E2996" s="27"/>
      <c r="F2996" s="30"/>
      <c r="G2996" s="26"/>
      <c r="H2996" s="27"/>
      <c r="I2996" s="30"/>
      <c r="J2996" s="27"/>
      <c r="K2996" s="26"/>
      <c r="L2996" s="32"/>
      <c r="M2996" s="32"/>
      <c r="N2996" s="32"/>
      <c r="O2996" s="26"/>
      <c r="P2996" s="28" t="s">
        <v>552</v>
      </c>
      <c r="Q2996" s="27" t="s">
        <v>3817</v>
      </c>
      <c r="R2996" s="27" t="s">
        <v>12252</v>
      </c>
      <c r="S2996" s="27" t="s">
        <v>12253</v>
      </c>
      <c r="T2996" s="29">
        <v>20.070166</v>
      </c>
      <c r="U2996" s="29">
        <v>5.7210380000000001</v>
      </c>
      <c r="V2996" s="26"/>
    </row>
    <row r="2997" spans="1:22" ht="12.75" x14ac:dyDescent="0.25">
      <c r="A2997" s="26"/>
      <c r="B2997" s="27"/>
      <c r="C2997" s="26"/>
      <c r="D2997" s="27"/>
      <c r="E2997" s="27"/>
      <c r="F2997" s="30"/>
      <c r="G2997" s="26"/>
      <c r="H2997" s="27"/>
      <c r="I2997" s="30"/>
      <c r="J2997" s="27"/>
      <c r="K2997" s="26"/>
      <c r="L2997" s="32"/>
      <c r="M2997" s="32"/>
      <c r="N2997" s="32"/>
      <c r="O2997" s="26"/>
      <c r="P2997" s="28" t="s">
        <v>552</v>
      </c>
      <c r="Q2997" s="27" t="s">
        <v>12254</v>
      </c>
      <c r="R2997" s="27" t="s">
        <v>12255</v>
      </c>
      <c r="S2997" s="27" t="s">
        <v>12256</v>
      </c>
      <c r="T2997" s="29">
        <v>20.063324000000001</v>
      </c>
      <c r="U2997" s="29">
        <v>5.7581129999999998</v>
      </c>
      <c r="V2997" s="26"/>
    </row>
    <row r="2998" spans="1:22" ht="12.75" x14ac:dyDescent="0.25">
      <c r="A2998" s="26"/>
      <c r="B2998" s="27"/>
      <c r="C2998" s="26"/>
      <c r="D2998" s="27"/>
      <c r="E2998" s="27"/>
      <c r="F2998" s="30"/>
      <c r="G2998" s="26"/>
      <c r="H2998" s="27"/>
      <c r="I2998" s="30"/>
      <c r="J2998" s="27"/>
      <c r="K2998" s="26"/>
      <c r="L2998" s="32"/>
      <c r="M2998" s="32"/>
      <c r="N2998" s="32"/>
      <c r="O2998" s="26"/>
      <c r="P2998" s="28" t="s">
        <v>552</v>
      </c>
      <c r="Q2998" s="27" t="s">
        <v>6643</v>
      </c>
      <c r="R2998" s="27" t="s">
        <v>12257</v>
      </c>
      <c r="S2998" s="27" t="s">
        <v>12258</v>
      </c>
      <c r="T2998" s="29">
        <v>20.06109</v>
      </c>
      <c r="U2998" s="29">
        <v>5.7521599999999999</v>
      </c>
      <c r="V2998" s="26"/>
    </row>
    <row r="2999" spans="1:22" ht="12.75" x14ac:dyDescent="0.25">
      <c r="A2999" s="26"/>
      <c r="B2999" s="27"/>
      <c r="C2999" s="26"/>
      <c r="D2999" s="27"/>
      <c r="E2999" s="27"/>
      <c r="F2999" s="30"/>
      <c r="G2999" s="26"/>
      <c r="H2999" s="27"/>
      <c r="I2999" s="30"/>
      <c r="J2999" s="27"/>
      <c r="K2999" s="26"/>
      <c r="L2999" s="32"/>
      <c r="M2999" s="32"/>
      <c r="N2999" s="32"/>
      <c r="O2999" s="26"/>
      <c r="P2999" s="28" t="s">
        <v>552</v>
      </c>
      <c r="Q2999" s="27" t="s">
        <v>12259</v>
      </c>
      <c r="R2999" s="27" t="s">
        <v>12260</v>
      </c>
      <c r="S2999" s="27" t="s">
        <v>12261</v>
      </c>
      <c r="T2999" s="29">
        <v>20.075279999999999</v>
      </c>
      <c r="U2999" s="29">
        <v>5.7437180000000003</v>
      </c>
      <c r="V2999" s="26"/>
    </row>
    <row r="3000" spans="1:22" ht="12.75" x14ac:dyDescent="0.25">
      <c r="A3000" s="26"/>
      <c r="B3000" s="27"/>
      <c r="C3000" s="26"/>
      <c r="D3000" s="27"/>
      <c r="E3000" s="27"/>
      <c r="F3000" s="30"/>
      <c r="G3000" s="26"/>
      <c r="H3000" s="27"/>
      <c r="I3000" s="30"/>
      <c r="J3000" s="27"/>
      <c r="K3000" s="26"/>
      <c r="L3000" s="32"/>
      <c r="M3000" s="32"/>
      <c r="N3000" s="32"/>
      <c r="O3000" s="26"/>
      <c r="P3000" s="28" t="s">
        <v>552</v>
      </c>
      <c r="Q3000" s="27" t="s">
        <v>12262</v>
      </c>
      <c r="R3000" s="27" t="s">
        <v>12263</v>
      </c>
      <c r="S3000" s="27" t="s">
        <v>12264</v>
      </c>
      <c r="T3000" s="29">
        <v>20.070712</v>
      </c>
      <c r="U3000" s="29">
        <v>5.7085160000000004</v>
      </c>
      <c r="V3000" s="26"/>
    </row>
    <row r="3001" spans="1:22" ht="12.75" x14ac:dyDescent="0.25">
      <c r="A3001" s="26"/>
      <c r="B3001" s="27"/>
      <c r="C3001" s="26"/>
      <c r="D3001" s="27"/>
      <c r="E3001" s="27"/>
      <c r="F3001" s="30"/>
      <c r="G3001" s="26"/>
      <c r="H3001" s="27"/>
      <c r="I3001" s="30"/>
      <c r="J3001" s="27"/>
      <c r="K3001" s="26"/>
      <c r="L3001" s="32"/>
      <c r="M3001" s="32"/>
      <c r="N3001" s="32"/>
      <c r="O3001" s="26"/>
      <c r="P3001" s="28" t="s">
        <v>552</v>
      </c>
      <c r="Q3001" s="27" t="s">
        <v>12265</v>
      </c>
      <c r="R3001" s="27" t="s">
        <v>12266</v>
      </c>
      <c r="S3001" s="27" t="s">
        <v>12267</v>
      </c>
      <c r="T3001" s="29">
        <v>20.070744000000001</v>
      </c>
      <c r="U3001" s="29">
        <v>5.7037440000000004</v>
      </c>
      <c r="V3001" s="26"/>
    </row>
    <row r="3002" spans="1:22" ht="12.75" x14ac:dyDescent="0.25">
      <c r="A3002" s="26"/>
      <c r="B3002" s="27"/>
      <c r="C3002" s="26"/>
      <c r="D3002" s="27"/>
      <c r="E3002" s="27"/>
      <c r="F3002" s="30"/>
      <c r="G3002" s="26"/>
      <c r="H3002" s="27"/>
      <c r="I3002" s="30"/>
      <c r="J3002" s="27"/>
      <c r="K3002" s="26"/>
      <c r="L3002" s="32"/>
      <c r="M3002" s="32"/>
      <c r="N3002" s="32"/>
      <c r="O3002" s="26"/>
      <c r="P3002" s="28" t="s">
        <v>552</v>
      </c>
      <c r="Q3002" s="27" t="s">
        <v>12268</v>
      </c>
      <c r="R3002" s="27" t="s">
        <v>12269</v>
      </c>
      <c r="S3002" s="27" t="s">
        <v>12270</v>
      </c>
      <c r="T3002" s="29">
        <v>20.070484</v>
      </c>
      <c r="U3002" s="29">
        <v>5.7075500000000003</v>
      </c>
      <c r="V3002" s="26"/>
    </row>
    <row r="3003" spans="1:22" ht="12.75" x14ac:dyDescent="0.25">
      <c r="A3003" s="26"/>
      <c r="B3003" s="27"/>
      <c r="C3003" s="26"/>
      <c r="D3003" s="27"/>
      <c r="E3003" s="27"/>
      <c r="F3003" s="30"/>
      <c r="G3003" s="26"/>
      <c r="H3003" s="27"/>
      <c r="I3003" s="30"/>
      <c r="J3003" s="27"/>
      <c r="K3003" s="26"/>
      <c r="L3003" s="32"/>
      <c r="M3003" s="32"/>
      <c r="N3003" s="32"/>
      <c r="O3003" s="26"/>
      <c r="P3003" s="28" t="s">
        <v>552</v>
      </c>
      <c r="Q3003" s="27" t="s">
        <v>12271</v>
      </c>
      <c r="R3003" s="27" t="s">
        <v>12272</v>
      </c>
      <c r="S3003" s="27" t="s">
        <v>12273</v>
      </c>
      <c r="T3003" s="29">
        <v>20.009633999999998</v>
      </c>
      <c r="U3003" s="29">
        <v>5.7228690000000002</v>
      </c>
      <c r="V3003" s="26"/>
    </row>
    <row r="3004" spans="1:22" ht="12.75" x14ac:dyDescent="0.25">
      <c r="A3004" s="26"/>
      <c r="B3004" s="27"/>
      <c r="C3004" s="26"/>
      <c r="D3004" s="27"/>
      <c r="E3004" s="27"/>
      <c r="F3004" s="30"/>
      <c r="G3004" s="26"/>
      <c r="H3004" s="27"/>
      <c r="I3004" s="30"/>
      <c r="J3004" s="27"/>
      <c r="K3004" s="26"/>
      <c r="L3004" s="32"/>
      <c r="M3004" s="32"/>
      <c r="N3004" s="32"/>
      <c r="O3004" s="26"/>
      <c r="P3004" s="28" t="s">
        <v>854</v>
      </c>
      <c r="Q3004" s="27" t="s">
        <v>13597</v>
      </c>
      <c r="R3004" s="27" t="s">
        <v>13598</v>
      </c>
      <c r="S3004" s="27" t="s">
        <v>13599</v>
      </c>
      <c r="T3004" s="29">
        <v>19.264327999999999</v>
      </c>
      <c r="U3004" s="29">
        <v>7.0188800000000002</v>
      </c>
      <c r="V3004" s="26"/>
    </row>
    <row r="3005" spans="1:22" ht="12.75" x14ac:dyDescent="0.25">
      <c r="A3005" s="26"/>
      <c r="B3005" s="27"/>
      <c r="C3005" s="26"/>
      <c r="D3005" s="27"/>
      <c r="E3005" s="27"/>
      <c r="F3005" s="30"/>
      <c r="G3005" s="26"/>
      <c r="H3005" s="27"/>
      <c r="I3005" s="30"/>
      <c r="J3005" s="27"/>
      <c r="K3005" s="26"/>
      <c r="L3005" s="32"/>
      <c r="M3005" s="32"/>
      <c r="N3005" s="32"/>
      <c r="O3005" s="26"/>
      <c r="P3005" s="28" t="s">
        <v>854</v>
      </c>
      <c r="Q3005" s="27" t="s">
        <v>11190</v>
      </c>
      <c r="R3005" s="27" t="s">
        <v>13600</v>
      </c>
      <c r="S3005" s="27" t="s">
        <v>13601</v>
      </c>
      <c r="T3005" s="29">
        <v>19.288077999999999</v>
      </c>
      <c r="U3005" s="29">
        <v>7.0255359999999998</v>
      </c>
      <c r="V3005" s="26"/>
    </row>
    <row r="3006" spans="1:22" ht="12.75" x14ac:dyDescent="0.25">
      <c r="A3006" s="26"/>
      <c r="B3006" s="27"/>
      <c r="C3006" s="26"/>
      <c r="D3006" s="27"/>
      <c r="E3006" s="27"/>
      <c r="F3006" s="30"/>
      <c r="G3006" s="26"/>
      <c r="H3006" s="27"/>
      <c r="I3006" s="30"/>
      <c r="J3006" s="27"/>
      <c r="K3006" s="26"/>
      <c r="L3006" s="32"/>
      <c r="M3006" s="32"/>
      <c r="N3006" s="32"/>
      <c r="O3006" s="26"/>
      <c r="P3006" s="28" t="s">
        <v>854</v>
      </c>
      <c r="Q3006" s="27" t="s">
        <v>13602</v>
      </c>
      <c r="R3006" s="27" t="s">
        <v>13603</v>
      </c>
      <c r="S3006" s="27" t="s">
        <v>13604</v>
      </c>
      <c r="T3006" s="29">
        <v>19.232758</v>
      </c>
      <c r="U3006" s="29">
        <v>7.0157259999999999</v>
      </c>
      <c r="V3006" s="26"/>
    </row>
    <row r="3007" spans="1:22" ht="12.75" x14ac:dyDescent="0.25">
      <c r="A3007" s="26"/>
      <c r="B3007" s="27"/>
      <c r="C3007" s="26"/>
      <c r="D3007" s="27"/>
      <c r="E3007" s="27"/>
      <c r="F3007" s="30"/>
      <c r="G3007" s="26"/>
      <c r="H3007" s="27"/>
      <c r="I3007" s="30"/>
      <c r="J3007" s="27"/>
      <c r="K3007" s="26"/>
      <c r="L3007" s="32"/>
      <c r="M3007" s="32"/>
      <c r="N3007" s="32"/>
      <c r="O3007" s="26"/>
      <c r="P3007" s="28" t="s">
        <v>854</v>
      </c>
      <c r="Q3007" s="27" t="s">
        <v>13605</v>
      </c>
      <c r="R3007" s="27" t="s">
        <v>13606</v>
      </c>
      <c r="S3007" s="27" t="s">
        <v>13607</v>
      </c>
      <c r="T3007" s="29">
        <v>19.244537999999999</v>
      </c>
      <c r="U3007" s="29">
        <v>7.0153549999999996</v>
      </c>
      <c r="V3007" s="26"/>
    </row>
    <row r="3008" spans="1:22" ht="12.75" x14ac:dyDescent="0.25">
      <c r="A3008" s="26"/>
      <c r="B3008" s="27"/>
      <c r="C3008" s="26"/>
      <c r="D3008" s="27"/>
      <c r="E3008" s="27"/>
      <c r="F3008" s="30"/>
      <c r="G3008" s="26"/>
      <c r="H3008" s="27"/>
      <c r="I3008" s="30"/>
      <c r="J3008" s="27"/>
      <c r="K3008" s="26"/>
      <c r="L3008" s="32"/>
      <c r="M3008" s="32"/>
      <c r="N3008" s="32"/>
      <c r="O3008" s="26"/>
      <c r="P3008" s="28" t="s">
        <v>854</v>
      </c>
      <c r="Q3008" s="27" t="s">
        <v>13608</v>
      </c>
      <c r="R3008" s="27" t="s">
        <v>13609</v>
      </c>
      <c r="S3008" s="27" t="s">
        <v>13610</v>
      </c>
      <c r="T3008" s="29">
        <v>19.634011999999998</v>
      </c>
      <c r="U3008" s="29">
        <v>7.0120209999999998</v>
      </c>
      <c r="V3008" s="26"/>
    </row>
    <row r="3009" spans="1:22" ht="12.75" x14ac:dyDescent="0.25">
      <c r="A3009" s="26"/>
      <c r="B3009" s="27"/>
      <c r="C3009" s="26"/>
      <c r="D3009" s="27"/>
      <c r="E3009" s="27"/>
      <c r="F3009" s="30"/>
      <c r="G3009" s="26"/>
      <c r="H3009" s="27"/>
      <c r="I3009" s="30"/>
      <c r="J3009" s="27"/>
      <c r="K3009" s="26"/>
      <c r="L3009" s="32"/>
      <c r="M3009" s="32"/>
      <c r="N3009" s="32"/>
      <c r="O3009" s="26"/>
      <c r="P3009" s="28" t="s">
        <v>854</v>
      </c>
      <c r="Q3009" s="27" t="s">
        <v>13611</v>
      </c>
      <c r="R3009" s="27" t="s">
        <v>13612</v>
      </c>
      <c r="S3009" s="27" t="s">
        <v>13613</v>
      </c>
      <c r="T3009" s="29">
        <v>19.592278</v>
      </c>
      <c r="U3009" s="29">
        <v>7.0151890000000003</v>
      </c>
      <c r="V3009" s="26"/>
    </row>
    <row r="3010" spans="1:22" ht="12.75" x14ac:dyDescent="0.25">
      <c r="A3010" s="26"/>
      <c r="B3010" s="27"/>
      <c r="C3010" s="26"/>
      <c r="D3010" s="27"/>
      <c r="E3010" s="27"/>
      <c r="F3010" s="30"/>
      <c r="G3010" s="26"/>
      <c r="H3010" s="27"/>
      <c r="I3010" s="30"/>
      <c r="J3010" s="27"/>
      <c r="K3010" s="26"/>
      <c r="L3010" s="32"/>
      <c r="M3010" s="32"/>
      <c r="N3010" s="32"/>
      <c r="O3010" s="26"/>
      <c r="P3010" s="28" t="s">
        <v>854</v>
      </c>
      <c r="Q3010" s="27" t="s">
        <v>22430</v>
      </c>
      <c r="R3010" s="27" t="s">
        <v>22429</v>
      </c>
      <c r="S3010" s="27" t="s">
        <v>13614</v>
      </c>
      <c r="T3010" s="29">
        <v>19.654502999999998</v>
      </c>
      <c r="U3010" s="29">
        <v>6.9906090000000001</v>
      </c>
      <c r="V3010" s="26"/>
    </row>
    <row r="3011" spans="1:22" ht="12.75" x14ac:dyDescent="0.25">
      <c r="A3011" s="26"/>
      <c r="B3011" s="27"/>
      <c r="C3011" s="26"/>
      <c r="D3011" s="27"/>
      <c r="E3011" s="27"/>
      <c r="F3011" s="30"/>
      <c r="G3011" s="26"/>
      <c r="H3011" s="27"/>
      <c r="I3011" s="30"/>
      <c r="J3011" s="27"/>
      <c r="K3011" s="26"/>
      <c r="L3011" s="32"/>
      <c r="M3011" s="32"/>
      <c r="N3011" s="32"/>
      <c r="O3011" s="26"/>
      <c r="P3011" s="28" t="s">
        <v>854</v>
      </c>
      <c r="Q3011" s="27" t="s">
        <v>13615</v>
      </c>
      <c r="R3011" s="27" t="s">
        <v>13616</v>
      </c>
      <c r="S3011" s="27" t="s">
        <v>13617</v>
      </c>
      <c r="T3011" s="29">
        <v>19.443158</v>
      </c>
      <c r="U3011" s="29">
        <v>7.0607610000000003</v>
      </c>
      <c r="V3011" s="26"/>
    </row>
    <row r="3012" spans="1:22" ht="12.75" x14ac:dyDescent="0.25">
      <c r="A3012" s="26"/>
      <c r="B3012" s="27"/>
      <c r="C3012" s="26"/>
      <c r="D3012" s="27"/>
      <c r="E3012" s="27"/>
      <c r="F3012" s="30"/>
      <c r="G3012" s="26"/>
      <c r="H3012" s="27"/>
      <c r="I3012" s="30"/>
      <c r="J3012" s="27"/>
      <c r="K3012" s="26"/>
      <c r="L3012" s="32"/>
      <c r="M3012" s="32"/>
      <c r="N3012" s="32"/>
      <c r="O3012" s="26"/>
      <c r="P3012" s="28" t="s">
        <v>854</v>
      </c>
      <c r="Q3012" s="27" t="s">
        <v>13618</v>
      </c>
      <c r="R3012" s="27" t="s">
        <v>13619</v>
      </c>
      <c r="S3012" s="27" t="s">
        <v>13620</v>
      </c>
      <c r="T3012" s="29">
        <v>19.44876</v>
      </c>
      <c r="U3012" s="29">
        <v>7.0536450000000004</v>
      </c>
      <c r="V3012" s="26"/>
    </row>
    <row r="3013" spans="1:22" ht="12.75" x14ac:dyDescent="0.25">
      <c r="A3013" s="26"/>
      <c r="B3013" s="27"/>
      <c r="C3013" s="26"/>
      <c r="D3013" s="27"/>
      <c r="E3013" s="27"/>
      <c r="F3013" s="30"/>
      <c r="G3013" s="26"/>
      <c r="H3013" s="27"/>
      <c r="I3013" s="30"/>
      <c r="J3013" s="27"/>
      <c r="K3013" s="26"/>
      <c r="L3013" s="32"/>
      <c r="M3013" s="32"/>
      <c r="N3013" s="32"/>
      <c r="O3013" s="26"/>
      <c r="P3013" s="28" t="s">
        <v>854</v>
      </c>
      <c r="Q3013" s="27" t="s">
        <v>13621</v>
      </c>
      <c r="R3013" s="27" t="s">
        <v>13622</v>
      </c>
      <c r="S3013" s="27" t="s">
        <v>13623</v>
      </c>
      <c r="T3013" s="29">
        <v>19.440201999999999</v>
      </c>
      <c r="U3013" s="29">
        <v>7.0536120000000002</v>
      </c>
      <c r="V3013" s="26"/>
    </row>
    <row r="3014" spans="1:22" ht="12.75" x14ac:dyDescent="0.25">
      <c r="A3014" s="26"/>
      <c r="B3014" s="27"/>
      <c r="C3014" s="26"/>
      <c r="D3014" s="27"/>
      <c r="E3014" s="27"/>
      <c r="F3014" s="30"/>
      <c r="G3014" s="26"/>
      <c r="H3014" s="27"/>
      <c r="I3014" s="30"/>
      <c r="J3014" s="27"/>
      <c r="K3014" s="26"/>
      <c r="L3014" s="32"/>
      <c r="M3014" s="32"/>
      <c r="N3014" s="32"/>
      <c r="O3014" s="26"/>
      <c r="P3014" s="28" t="s">
        <v>854</v>
      </c>
      <c r="Q3014" s="27" t="s">
        <v>13624</v>
      </c>
      <c r="R3014" s="27" t="s">
        <v>13625</v>
      </c>
      <c r="S3014" s="27" t="s">
        <v>13626</v>
      </c>
      <c r="T3014" s="29">
        <v>19.437234</v>
      </c>
      <c r="U3014" s="29">
        <v>7.0642329999999998</v>
      </c>
      <c r="V3014" s="26"/>
    </row>
    <row r="3015" spans="1:22" ht="12.75" x14ac:dyDescent="0.25">
      <c r="A3015" s="26"/>
      <c r="B3015" s="27"/>
      <c r="C3015" s="26"/>
      <c r="D3015" s="27"/>
      <c r="E3015" s="27"/>
      <c r="F3015" s="30"/>
      <c r="G3015" s="26"/>
      <c r="H3015" s="27"/>
      <c r="I3015" s="30"/>
      <c r="J3015" s="27"/>
      <c r="K3015" s="26"/>
      <c r="L3015" s="32"/>
      <c r="M3015" s="32"/>
      <c r="N3015" s="32"/>
      <c r="O3015" s="26"/>
      <c r="P3015" s="28" t="s">
        <v>854</v>
      </c>
      <c r="Q3015" s="27" t="s">
        <v>13627</v>
      </c>
      <c r="R3015" s="27" t="s">
        <v>13628</v>
      </c>
      <c r="S3015" s="27" t="s">
        <v>13629</v>
      </c>
      <c r="T3015" s="29">
        <v>19.384239999999998</v>
      </c>
      <c r="U3015" s="29">
        <v>7.031841</v>
      </c>
      <c r="V3015" s="26"/>
    </row>
    <row r="3016" spans="1:22" ht="12.75" x14ac:dyDescent="0.25">
      <c r="A3016" s="26"/>
      <c r="B3016" s="27"/>
      <c r="C3016" s="26"/>
      <c r="D3016" s="27"/>
      <c r="E3016" s="27"/>
      <c r="F3016" s="30"/>
      <c r="G3016" s="26"/>
      <c r="H3016" s="27"/>
      <c r="I3016" s="30"/>
      <c r="J3016" s="27"/>
      <c r="K3016" s="26"/>
      <c r="L3016" s="32"/>
      <c r="M3016" s="32"/>
      <c r="N3016" s="32"/>
      <c r="O3016" s="26"/>
      <c r="P3016" s="28" t="s">
        <v>854</v>
      </c>
      <c r="Q3016" s="27" t="s">
        <v>13630</v>
      </c>
      <c r="R3016" s="27" t="s">
        <v>13631</v>
      </c>
      <c r="S3016" s="27" t="s">
        <v>13632</v>
      </c>
      <c r="T3016" s="29">
        <v>19.181944000000001</v>
      </c>
      <c r="U3016" s="29">
        <v>7.049887</v>
      </c>
      <c r="V3016" s="26"/>
    </row>
    <row r="3017" spans="1:22" ht="12.75" x14ac:dyDescent="0.25">
      <c r="A3017" s="26"/>
      <c r="B3017" s="27"/>
      <c r="C3017" s="26"/>
      <c r="D3017" s="27"/>
      <c r="E3017" s="27"/>
      <c r="F3017" s="30"/>
      <c r="G3017" s="26"/>
      <c r="H3017" s="27"/>
      <c r="I3017" s="30"/>
      <c r="J3017" s="27"/>
      <c r="K3017" s="26"/>
      <c r="L3017" s="32"/>
      <c r="M3017" s="32"/>
      <c r="N3017" s="32"/>
      <c r="O3017" s="26"/>
      <c r="P3017" s="28" t="s">
        <v>854</v>
      </c>
      <c r="Q3017" s="27" t="s">
        <v>13633</v>
      </c>
      <c r="R3017" s="27" t="s">
        <v>13634</v>
      </c>
      <c r="S3017" s="27" t="s">
        <v>13635</v>
      </c>
      <c r="T3017" s="29">
        <v>19.184176000000001</v>
      </c>
      <c r="U3017" s="29">
        <v>7.067107</v>
      </c>
      <c r="V3017" s="26"/>
    </row>
    <row r="3018" spans="1:22" ht="12.75" x14ac:dyDescent="0.25">
      <c r="A3018" s="26"/>
      <c r="B3018" s="27"/>
      <c r="C3018" s="26"/>
      <c r="D3018" s="27"/>
      <c r="E3018" s="27"/>
      <c r="F3018" s="30"/>
      <c r="G3018" s="26"/>
      <c r="H3018" s="27"/>
      <c r="I3018" s="30"/>
      <c r="J3018" s="27"/>
      <c r="K3018" s="26"/>
      <c r="L3018" s="32"/>
      <c r="M3018" s="32"/>
      <c r="N3018" s="32"/>
      <c r="O3018" s="26"/>
      <c r="P3018" s="28" t="s">
        <v>854</v>
      </c>
      <c r="Q3018" s="27" t="s">
        <v>13636</v>
      </c>
      <c r="R3018" s="27" t="s">
        <v>13637</v>
      </c>
      <c r="S3018" s="27" t="s">
        <v>13638</v>
      </c>
      <c r="T3018" s="29">
        <v>19.182597999999999</v>
      </c>
      <c r="U3018" s="29">
        <v>7.0549059999999999</v>
      </c>
      <c r="V3018" s="26"/>
    </row>
    <row r="3019" spans="1:22" ht="12.75" x14ac:dyDescent="0.25">
      <c r="A3019" s="26"/>
      <c r="B3019" s="27"/>
      <c r="C3019" s="26"/>
      <c r="D3019" s="27"/>
      <c r="E3019" s="27"/>
      <c r="F3019" s="30"/>
      <c r="G3019" s="26"/>
      <c r="H3019" s="27"/>
      <c r="I3019" s="30"/>
      <c r="J3019" s="27"/>
      <c r="K3019" s="26"/>
      <c r="L3019" s="32"/>
      <c r="M3019" s="32"/>
      <c r="N3019" s="32"/>
      <c r="O3019" s="26"/>
      <c r="P3019" s="28" t="s">
        <v>854</v>
      </c>
      <c r="Q3019" s="27" t="s">
        <v>13639</v>
      </c>
      <c r="R3019" s="27" t="s">
        <v>13640</v>
      </c>
      <c r="S3019" s="27" t="s">
        <v>13641</v>
      </c>
      <c r="T3019" s="29">
        <v>19.292639999999999</v>
      </c>
      <c r="U3019" s="29">
        <v>7.1480230000000002</v>
      </c>
      <c r="V3019" s="26"/>
    </row>
    <row r="3020" spans="1:22" ht="12.75" x14ac:dyDescent="0.25">
      <c r="A3020" s="26"/>
      <c r="B3020" s="27"/>
      <c r="C3020" s="26"/>
      <c r="D3020" s="27"/>
      <c r="E3020" s="27"/>
      <c r="F3020" s="30"/>
      <c r="G3020" s="26"/>
      <c r="H3020" s="27"/>
      <c r="I3020" s="30"/>
      <c r="J3020" s="27"/>
      <c r="K3020" s="26"/>
      <c r="L3020" s="32"/>
      <c r="M3020" s="32"/>
      <c r="N3020" s="32"/>
      <c r="O3020" s="26"/>
      <c r="P3020" s="28" t="s">
        <v>854</v>
      </c>
      <c r="Q3020" s="27" t="s">
        <v>13642</v>
      </c>
      <c r="R3020" s="27" t="s">
        <v>13643</v>
      </c>
      <c r="S3020" s="27" t="s">
        <v>13644</v>
      </c>
      <c r="T3020" s="29">
        <v>19.240790000000001</v>
      </c>
      <c r="U3020" s="29">
        <v>7.0901940000000003</v>
      </c>
      <c r="V3020" s="26"/>
    </row>
    <row r="3021" spans="1:22" ht="12.75" x14ac:dyDescent="0.25">
      <c r="A3021" s="26"/>
      <c r="B3021" s="27"/>
      <c r="C3021" s="26"/>
      <c r="D3021" s="27"/>
      <c r="E3021" s="27"/>
      <c r="F3021" s="30"/>
      <c r="G3021" s="26"/>
      <c r="H3021" s="27"/>
      <c r="I3021" s="30"/>
      <c r="J3021" s="27"/>
      <c r="K3021" s="26"/>
      <c r="L3021" s="32"/>
      <c r="M3021" s="32"/>
      <c r="N3021" s="32"/>
      <c r="O3021" s="26"/>
      <c r="P3021" s="28" t="s">
        <v>854</v>
      </c>
      <c r="Q3021" s="27" t="s">
        <v>13645</v>
      </c>
      <c r="R3021" s="27" t="s">
        <v>13646</v>
      </c>
      <c r="S3021" s="27" t="s">
        <v>13647</v>
      </c>
      <c r="T3021" s="29">
        <v>19.228680000000001</v>
      </c>
      <c r="U3021" s="29">
        <v>7.0831730000000004</v>
      </c>
      <c r="V3021" s="26"/>
    </row>
    <row r="3022" spans="1:22" ht="12.75" x14ac:dyDescent="0.25">
      <c r="A3022" s="26"/>
      <c r="B3022" s="27"/>
      <c r="C3022" s="26"/>
      <c r="D3022" s="27"/>
      <c r="E3022" s="27"/>
      <c r="F3022" s="30"/>
      <c r="G3022" s="26"/>
      <c r="H3022" s="27"/>
      <c r="I3022" s="30"/>
      <c r="J3022" s="27"/>
      <c r="K3022" s="26"/>
      <c r="L3022" s="32"/>
      <c r="M3022" s="32"/>
      <c r="N3022" s="32"/>
      <c r="O3022" s="26"/>
      <c r="P3022" s="28" t="s">
        <v>854</v>
      </c>
      <c r="Q3022" s="27" t="s">
        <v>13648</v>
      </c>
      <c r="R3022" s="27" t="s">
        <v>13649</v>
      </c>
      <c r="S3022" s="27" t="s">
        <v>13650</v>
      </c>
      <c r="T3022" s="29">
        <v>19.608274000000002</v>
      </c>
      <c r="U3022" s="29">
        <v>7.0198359999999997</v>
      </c>
      <c r="V3022" s="26"/>
    </row>
    <row r="3023" spans="1:22" ht="12.75" x14ac:dyDescent="0.25">
      <c r="A3023" s="26"/>
      <c r="B3023" s="27"/>
      <c r="C3023" s="26"/>
      <c r="D3023" s="27"/>
      <c r="E3023" s="27"/>
      <c r="F3023" s="30"/>
      <c r="G3023" s="26"/>
      <c r="H3023" s="27"/>
      <c r="I3023" s="30"/>
      <c r="J3023" s="27"/>
      <c r="K3023" s="26"/>
      <c r="L3023" s="32"/>
      <c r="M3023" s="32"/>
      <c r="N3023" s="32"/>
      <c r="O3023" s="26"/>
      <c r="P3023" s="28" t="s">
        <v>854</v>
      </c>
      <c r="Q3023" s="27" t="s">
        <v>13651</v>
      </c>
      <c r="R3023" s="27" t="s">
        <v>13652</v>
      </c>
      <c r="S3023" s="27" t="s">
        <v>13653</v>
      </c>
      <c r="T3023" s="29">
        <v>19.330995999999999</v>
      </c>
      <c r="U3023" s="29">
        <v>7.0231070000000004</v>
      </c>
      <c r="V3023" s="26"/>
    </row>
    <row r="3024" spans="1:22" ht="12.75" x14ac:dyDescent="0.25">
      <c r="A3024" s="26"/>
      <c r="B3024" s="27"/>
      <c r="C3024" s="26"/>
      <c r="D3024" s="27"/>
      <c r="E3024" s="27"/>
      <c r="F3024" s="30"/>
      <c r="G3024" s="26"/>
      <c r="H3024" s="27"/>
      <c r="I3024" s="30"/>
      <c r="J3024" s="27"/>
      <c r="K3024" s="26"/>
      <c r="L3024" s="32"/>
      <c r="M3024" s="32"/>
      <c r="N3024" s="32"/>
      <c r="O3024" s="26"/>
      <c r="P3024" s="28" t="s">
        <v>854</v>
      </c>
      <c r="Q3024" s="27" t="s">
        <v>13654</v>
      </c>
      <c r="R3024" s="27" t="s">
        <v>13655</v>
      </c>
      <c r="S3024" s="27" t="s">
        <v>13656</v>
      </c>
      <c r="T3024" s="29">
        <v>19.303718</v>
      </c>
      <c r="U3024" s="29">
        <v>7.0269570000000003</v>
      </c>
      <c r="V3024" s="26"/>
    </row>
    <row r="3025" spans="1:22" ht="12.75" x14ac:dyDescent="0.25">
      <c r="A3025" s="26"/>
      <c r="B3025" s="27"/>
      <c r="C3025" s="26"/>
      <c r="D3025" s="27"/>
      <c r="E3025" s="27"/>
      <c r="F3025" s="30"/>
      <c r="G3025" s="26"/>
      <c r="H3025" s="27"/>
      <c r="I3025" s="30"/>
      <c r="J3025" s="27"/>
      <c r="K3025" s="26"/>
      <c r="L3025" s="32"/>
      <c r="M3025" s="32"/>
      <c r="N3025" s="32"/>
      <c r="O3025" s="26"/>
      <c r="P3025" s="28" t="s">
        <v>854</v>
      </c>
      <c r="Q3025" s="27" t="s">
        <v>12954</v>
      </c>
      <c r="R3025" s="27" t="s">
        <v>13657</v>
      </c>
      <c r="S3025" s="27" t="s">
        <v>13658</v>
      </c>
      <c r="T3025" s="29">
        <v>19.669533999999999</v>
      </c>
      <c r="U3025" s="29">
        <v>6.997573</v>
      </c>
      <c r="V3025" s="26"/>
    </row>
    <row r="3026" spans="1:22" ht="12.75" x14ac:dyDescent="0.25">
      <c r="A3026" s="26"/>
      <c r="B3026" s="27"/>
      <c r="C3026" s="26"/>
      <c r="D3026" s="27"/>
      <c r="E3026" s="27"/>
      <c r="F3026" s="30"/>
      <c r="G3026" s="26"/>
      <c r="H3026" s="27"/>
      <c r="I3026" s="30"/>
      <c r="J3026" s="27"/>
      <c r="K3026" s="26"/>
      <c r="L3026" s="32"/>
      <c r="M3026" s="32"/>
      <c r="N3026" s="32"/>
      <c r="O3026" s="26"/>
      <c r="P3026" s="28" t="s">
        <v>854</v>
      </c>
      <c r="Q3026" s="27" t="s">
        <v>13659</v>
      </c>
      <c r="R3026" s="27" t="s">
        <v>13660</v>
      </c>
      <c r="S3026" s="27" t="s">
        <v>13661</v>
      </c>
      <c r="T3026" s="29">
        <v>19.730502000000001</v>
      </c>
      <c r="U3026" s="29">
        <v>7.0135930000000002</v>
      </c>
      <c r="V3026" s="26"/>
    </row>
    <row r="3027" spans="1:22" ht="12.75" x14ac:dyDescent="0.25">
      <c r="A3027" s="26"/>
      <c r="B3027" s="27"/>
      <c r="C3027" s="26"/>
      <c r="D3027" s="27"/>
      <c r="E3027" s="27"/>
      <c r="F3027" s="30"/>
      <c r="G3027" s="26"/>
      <c r="H3027" s="27"/>
      <c r="I3027" s="30"/>
      <c r="J3027" s="27"/>
      <c r="K3027" s="26"/>
      <c r="L3027" s="32"/>
      <c r="M3027" s="32"/>
      <c r="N3027" s="32"/>
      <c r="O3027" s="26"/>
      <c r="P3027" s="28" t="s">
        <v>854</v>
      </c>
      <c r="Q3027" s="27" t="s">
        <v>13662</v>
      </c>
      <c r="R3027" s="27" t="s">
        <v>13663</v>
      </c>
      <c r="S3027" s="27" t="s">
        <v>13664</v>
      </c>
      <c r="T3027" s="29">
        <v>19.220786</v>
      </c>
      <c r="U3027" s="29">
        <v>7.0919990000000004</v>
      </c>
      <c r="V3027" s="26"/>
    </row>
    <row r="3028" spans="1:22" ht="12.75" x14ac:dyDescent="0.25">
      <c r="A3028" s="26"/>
      <c r="B3028" s="27"/>
      <c r="C3028" s="26"/>
      <c r="D3028" s="27"/>
      <c r="E3028" s="27"/>
      <c r="F3028" s="30"/>
      <c r="G3028" s="26"/>
      <c r="H3028" s="27"/>
      <c r="I3028" s="30"/>
      <c r="J3028" s="27"/>
      <c r="K3028" s="26"/>
      <c r="L3028" s="32"/>
      <c r="M3028" s="32"/>
      <c r="N3028" s="32"/>
      <c r="O3028" s="26"/>
      <c r="P3028" s="28" t="s">
        <v>854</v>
      </c>
      <c r="Q3028" s="27" t="s">
        <v>13665</v>
      </c>
      <c r="R3028" s="27" t="s">
        <v>13666</v>
      </c>
      <c r="S3028" s="27" t="s">
        <v>13667</v>
      </c>
      <c r="T3028" s="29">
        <v>19.217573999999999</v>
      </c>
      <c r="U3028" s="29">
        <v>7.084212</v>
      </c>
      <c r="V3028" s="26"/>
    </row>
    <row r="3029" spans="1:22" ht="12.75" x14ac:dyDescent="0.25">
      <c r="A3029" s="26"/>
      <c r="B3029" s="27"/>
      <c r="C3029" s="26"/>
      <c r="D3029" s="27"/>
      <c r="E3029" s="27"/>
      <c r="F3029" s="30"/>
      <c r="G3029" s="26"/>
      <c r="H3029" s="27"/>
      <c r="I3029" s="30"/>
      <c r="J3029" s="27"/>
      <c r="K3029" s="26"/>
      <c r="L3029" s="32"/>
      <c r="M3029" s="32"/>
      <c r="N3029" s="32"/>
      <c r="O3029" s="26"/>
      <c r="P3029" s="28" t="s">
        <v>854</v>
      </c>
      <c r="Q3029" s="27" t="s">
        <v>13668</v>
      </c>
      <c r="R3029" s="27" t="s">
        <v>13669</v>
      </c>
      <c r="S3029" s="27" t="s">
        <v>13670</v>
      </c>
      <c r="T3029" s="29">
        <v>19.185068000000001</v>
      </c>
      <c r="U3029" s="29">
        <v>7.0735039999999998</v>
      </c>
      <c r="V3029" s="26"/>
    </row>
    <row r="3030" spans="1:22" ht="12.75" x14ac:dyDescent="0.25">
      <c r="A3030" s="26"/>
      <c r="B3030" s="27"/>
      <c r="C3030" s="26"/>
      <c r="D3030" s="27"/>
      <c r="E3030" s="27"/>
      <c r="F3030" s="30"/>
      <c r="G3030" s="26"/>
      <c r="H3030" s="27"/>
      <c r="I3030" s="30"/>
      <c r="J3030" s="27"/>
      <c r="K3030" s="26"/>
      <c r="L3030" s="32"/>
      <c r="M3030" s="32"/>
      <c r="N3030" s="32"/>
      <c r="O3030" s="26"/>
      <c r="P3030" s="28" t="s">
        <v>854</v>
      </c>
      <c r="Q3030" s="27" t="s">
        <v>22431</v>
      </c>
      <c r="R3030" s="27" t="s">
        <v>22432</v>
      </c>
      <c r="S3030" s="27" t="s">
        <v>13671</v>
      </c>
      <c r="T3030" s="29">
        <v>19.213514</v>
      </c>
      <c r="U3030" s="29">
        <v>7.0820569999999998</v>
      </c>
      <c r="V3030" s="26"/>
    </row>
    <row r="3031" spans="1:22" ht="12.75" x14ac:dyDescent="0.25">
      <c r="A3031" s="26"/>
      <c r="B3031" s="27"/>
      <c r="C3031" s="26"/>
      <c r="D3031" s="27"/>
      <c r="E3031" s="27"/>
      <c r="F3031" s="30"/>
      <c r="G3031" s="26"/>
      <c r="H3031" s="27"/>
      <c r="I3031" s="30"/>
      <c r="J3031" s="27"/>
      <c r="K3031" s="26"/>
      <c r="L3031" s="32"/>
      <c r="M3031" s="32"/>
      <c r="N3031" s="32"/>
      <c r="O3031" s="26"/>
      <c r="P3031" s="28" t="s">
        <v>854</v>
      </c>
      <c r="Q3031" s="27" t="s">
        <v>13672</v>
      </c>
      <c r="R3031" s="27" t="s">
        <v>13673</v>
      </c>
      <c r="S3031" s="27" t="s">
        <v>13674</v>
      </c>
      <c r="T3031" s="29">
        <v>19.687144</v>
      </c>
      <c r="U3031" s="29">
        <v>7.0184600000000001</v>
      </c>
      <c r="V3031" s="26"/>
    </row>
    <row r="3032" spans="1:22" ht="12.75" x14ac:dyDescent="0.25">
      <c r="A3032" s="26"/>
      <c r="B3032" s="27"/>
      <c r="C3032" s="26"/>
      <c r="D3032" s="27"/>
      <c r="E3032" s="27"/>
      <c r="F3032" s="30"/>
      <c r="G3032" s="26"/>
      <c r="H3032" s="27"/>
      <c r="I3032" s="30"/>
      <c r="J3032" s="27"/>
      <c r="K3032" s="26"/>
      <c r="L3032" s="32"/>
      <c r="M3032" s="32"/>
      <c r="N3032" s="32"/>
      <c r="O3032" s="26"/>
      <c r="P3032" s="28" t="s">
        <v>854</v>
      </c>
      <c r="Q3032" s="27" t="s">
        <v>13675</v>
      </c>
      <c r="R3032" s="27" t="s">
        <v>13676</v>
      </c>
      <c r="S3032" s="27" t="s">
        <v>13677</v>
      </c>
      <c r="T3032" s="29">
        <v>19.644608000000002</v>
      </c>
      <c r="U3032" s="29">
        <v>7.0060969999999996</v>
      </c>
      <c r="V3032" s="26"/>
    </row>
    <row r="3033" spans="1:22" ht="12.75" x14ac:dyDescent="0.25">
      <c r="A3033" s="26"/>
      <c r="B3033" s="27"/>
      <c r="C3033" s="26"/>
      <c r="D3033" s="27"/>
      <c r="E3033" s="27"/>
      <c r="F3033" s="30"/>
      <c r="G3033" s="26"/>
      <c r="H3033" s="27"/>
      <c r="I3033" s="30"/>
      <c r="J3033" s="27"/>
      <c r="K3033" s="26"/>
      <c r="L3033" s="32"/>
      <c r="M3033" s="32"/>
      <c r="N3033" s="32"/>
      <c r="O3033" s="26"/>
      <c r="P3033" s="28" t="s">
        <v>854</v>
      </c>
      <c r="Q3033" s="27" t="s">
        <v>13678</v>
      </c>
      <c r="R3033" s="27" t="s">
        <v>13679</v>
      </c>
      <c r="S3033" s="27" t="s">
        <v>13680</v>
      </c>
      <c r="T3033" s="29">
        <v>19.64762</v>
      </c>
      <c r="U3033" s="29">
        <v>7.0001939999999996</v>
      </c>
      <c r="V3033" s="26"/>
    </row>
    <row r="3034" spans="1:22" ht="12.75" x14ac:dyDescent="0.25">
      <c r="A3034" s="26"/>
      <c r="B3034" s="27"/>
      <c r="C3034" s="26"/>
      <c r="D3034" s="27"/>
      <c r="E3034" s="27"/>
      <c r="F3034" s="30"/>
      <c r="G3034" s="26"/>
      <c r="H3034" s="27"/>
      <c r="I3034" s="30"/>
      <c r="J3034" s="27"/>
      <c r="K3034" s="26"/>
      <c r="L3034" s="32"/>
      <c r="M3034" s="32"/>
      <c r="N3034" s="32"/>
      <c r="O3034" s="26"/>
      <c r="P3034" s="28" t="s">
        <v>854</v>
      </c>
      <c r="Q3034" s="27" t="s">
        <v>13681</v>
      </c>
      <c r="R3034" s="27" t="s">
        <v>13682</v>
      </c>
      <c r="S3034" s="27" t="s">
        <v>13683</v>
      </c>
      <c r="T3034" s="29">
        <v>19.172528</v>
      </c>
      <c r="U3034" s="29">
        <v>7.077998</v>
      </c>
      <c r="V3034" s="26"/>
    </row>
    <row r="3035" spans="1:22" ht="12.75" x14ac:dyDescent="0.25">
      <c r="A3035" s="26"/>
      <c r="B3035" s="27"/>
      <c r="C3035" s="26"/>
      <c r="D3035" s="27"/>
      <c r="E3035" s="27"/>
      <c r="F3035" s="30"/>
      <c r="G3035" s="26"/>
      <c r="H3035" s="27"/>
      <c r="I3035" s="30"/>
      <c r="J3035" s="27"/>
      <c r="K3035" s="26"/>
      <c r="L3035" s="32"/>
      <c r="M3035" s="32"/>
      <c r="N3035" s="32"/>
      <c r="O3035" s="26"/>
      <c r="P3035" s="28" t="s">
        <v>854</v>
      </c>
      <c r="Q3035" s="27" t="s">
        <v>13684</v>
      </c>
      <c r="R3035" s="27" t="s">
        <v>13685</v>
      </c>
      <c r="S3035" s="27" t="s">
        <v>13686</v>
      </c>
      <c r="T3035" s="29">
        <v>19.409756000000002</v>
      </c>
      <c r="U3035" s="29">
        <v>7.0604550000000001</v>
      </c>
      <c r="V3035" s="26"/>
    </row>
    <row r="3036" spans="1:22" ht="12.75" x14ac:dyDescent="0.25">
      <c r="A3036" s="26"/>
      <c r="B3036" s="27"/>
      <c r="C3036" s="26"/>
      <c r="D3036" s="27"/>
      <c r="E3036" s="27"/>
      <c r="F3036" s="30"/>
      <c r="G3036" s="26"/>
      <c r="H3036" s="27"/>
      <c r="I3036" s="30"/>
      <c r="J3036" s="27"/>
      <c r="K3036" s="26"/>
      <c r="L3036" s="32"/>
      <c r="M3036" s="32"/>
      <c r="N3036" s="32"/>
      <c r="O3036" s="26"/>
      <c r="P3036" s="28" t="s">
        <v>854</v>
      </c>
      <c r="Q3036" s="27" t="s">
        <v>22647</v>
      </c>
      <c r="R3036" s="27" t="s">
        <v>22646</v>
      </c>
      <c r="S3036" s="27"/>
      <c r="T3036" s="29">
        <v>19.384239999999998</v>
      </c>
      <c r="U3036" s="29">
        <v>7.031841</v>
      </c>
      <c r="V3036" s="26"/>
    </row>
    <row r="3037" spans="1:22" ht="12.75" x14ac:dyDescent="0.25">
      <c r="A3037" s="26"/>
      <c r="B3037" s="27"/>
      <c r="C3037" s="26"/>
      <c r="D3037" s="27"/>
      <c r="E3037" s="27"/>
      <c r="F3037" s="30"/>
      <c r="G3037" s="26"/>
      <c r="H3037" s="27"/>
      <c r="I3037" s="30"/>
      <c r="J3037" s="27"/>
      <c r="K3037" s="26"/>
      <c r="L3037" s="32"/>
      <c r="M3037" s="32"/>
      <c r="N3037" s="32"/>
      <c r="O3037" s="26"/>
      <c r="P3037" s="27" t="s">
        <v>1072</v>
      </c>
      <c r="Q3037" s="27" t="s">
        <v>10849</v>
      </c>
      <c r="R3037" s="27" t="s">
        <v>21801</v>
      </c>
      <c r="S3037" s="27" t="s">
        <v>21802</v>
      </c>
      <c r="T3037" s="29">
        <v>16.756284000000001</v>
      </c>
      <c r="U3037" s="29">
        <v>5.5515030000000003</v>
      </c>
      <c r="V3037" s="26"/>
    </row>
    <row r="3038" spans="1:22" ht="12.75" x14ac:dyDescent="0.25">
      <c r="A3038" s="26"/>
      <c r="B3038" s="27"/>
      <c r="C3038" s="26"/>
      <c r="D3038" s="27"/>
      <c r="E3038" s="27"/>
      <c r="F3038" s="30"/>
      <c r="G3038" s="26"/>
      <c r="H3038" s="27"/>
      <c r="I3038" s="30"/>
      <c r="J3038" s="27"/>
      <c r="K3038" s="26"/>
      <c r="L3038" s="32"/>
      <c r="M3038" s="32"/>
      <c r="N3038" s="32"/>
      <c r="O3038" s="26"/>
      <c r="P3038" s="27" t="s">
        <v>1072</v>
      </c>
      <c r="Q3038" s="27" t="s">
        <v>21803</v>
      </c>
      <c r="R3038" s="27" t="s">
        <v>21804</v>
      </c>
      <c r="S3038" s="27" t="s">
        <v>21805</v>
      </c>
      <c r="T3038" s="29">
        <v>16.689264999999999</v>
      </c>
      <c r="U3038" s="29">
        <v>5.5813499999999996</v>
      </c>
      <c r="V3038" s="26"/>
    </row>
    <row r="3039" spans="1:22" ht="12.75" x14ac:dyDescent="0.25">
      <c r="A3039" s="26"/>
      <c r="B3039" s="27"/>
      <c r="C3039" s="26"/>
      <c r="D3039" s="27"/>
      <c r="E3039" s="27"/>
      <c r="F3039" s="30"/>
      <c r="G3039" s="26"/>
      <c r="H3039" s="27"/>
      <c r="I3039" s="30"/>
      <c r="J3039" s="27"/>
      <c r="K3039" s="26"/>
      <c r="L3039" s="32"/>
      <c r="M3039" s="32"/>
      <c r="N3039" s="32"/>
      <c r="O3039" s="26"/>
      <c r="P3039" s="27" t="s">
        <v>1072</v>
      </c>
      <c r="Q3039" s="27" t="s">
        <v>21806</v>
      </c>
      <c r="R3039" s="27" t="s">
        <v>21807</v>
      </c>
      <c r="S3039" s="27" t="s">
        <v>21808</v>
      </c>
      <c r="T3039" s="29">
        <v>16.680743</v>
      </c>
      <c r="U3039" s="29">
        <v>5.5902430000000001</v>
      </c>
      <c r="V3039" s="26"/>
    </row>
    <row r="3040" spans="1:22" ht="12.75" x14ac:dyDescent="0.25">
      <c r="A3040" s="26"/>
      <c r="B3040" s="27"/>
      <c r="C3040" s="26"/>
      <c r="D3040" s="27"/>
      <c r="E3040" s="27"/>
      <c r="F3040" s="30"/>
      <c r="G3040" s="26"/>
      <c r="H3040" s="27"/>
      <c r="I3040" s="30"/>
      <c r="J3040" s="27"/>
      <c r="K3040" s="26"/>
      <c r="L3040" s="32"/>
      <c r="M3040" s="32"/>
      <c r="N3040" s="32"/>
      <c r="O3040" s="26"/>
      <c r="P3040" s="27" t="s">
        <v>1072</v>
      </c>
      <c r="Q3040" s="27" t="s">
        <v>21809</v>
      </c>
      <c r="R3040" s="27" t="s">
        <v>21810</v>
      </c>
      <c r="S3040" s="27" t="s">
        <v>21811</v>
      </c>
      <c r="T3040" s="29">
        <v>16.981100000000001</v>
      </c>
      <c r="U3040" s="29">
        <v>5.5175039999999997</v>
      </c>
      <c r="V3040" s="26"/>
    </row>
    <row r="3041" spans="1:22" ht="12.75" x14ac:dyDescent="0.25">
      <c r="A3041" s="26"/>
      <c r="B3041" s="27"/>
      <c r="C3041" s="26"/>
      <c r="D3041" s="27"/>
      <c r="E3041" s="27"/>
      <c r="F3041" s="30"/>
      <c r="G3041" s="26"/>
      <c r="H3041" s="27"/>
      <c r="I3041" s="30"/>
      <c r="J3041" s="27"/>
      <c r="K3041" s="26"/>
      <c r="L3041" s="32"/>
      <c r="M3041" s="32"/>
      <c r="N3041" s="32"/>
      <c r="O3041" s="26"/>
      <c r="P3041" s="27" t="s">
        <v>1072</v>
      </c>
      <c r="Q3041" s="27" t="s">
        <v>21812</v>
      </c>
      <c r="R3041" s="27" t="s">
        <v>21813</v>
      </c>
      <c r="S3041" s="27" t="s">
        <v>21814</v>
      </c>
      <c r="T3041" s="29">
        <v>16.962986000000001</v>
      </c>
      <c r="U3041" s="29">
        <v>5.5036639999999997</v>
      </c>
      <c r="V3041" s="26"/>
    </row>
    <row r="3042" spans="1:22" ht="12.75" x14ac:dyDescent="0.25">
      <c r="A3042" s="26"/>
      <c r="B3042" s="27"/>
      <c r="C3042" s="26"/>
      <c r="D3042" s="27"/>
      <c r="E3042" s="27"/>
      <c r="F3042" s="30"/>
      <c r="G3042" s="26"/>
      <c r="H3042" s="27"/>
      <c r="I3042" s="30"/>
      <c r="J3042" s="27"/>
      <c r="K3042" s="26"/>
      <c r="L3042" s="32"/>
      <c r="M3042" s="32"/>
      <c r="N3042" s="32"/>
      <c r="O3042" s="26"/>
      <c r="P3042" s="27" t="s">
        <v>1072</v>
      </c>
      <c r="Q3042" s="27" t="s">
        <v>21815</v>
      </c>
      <c r="R3042" s="27" t="s">
        <v>21816</v>
      </c>
      <c r="S3042" s="27" t="s">
        <v>21817</v>
      </c>
      <c r="T3042" s="29">
        <v>16.764703000000001</v>
      </c>
      <c r="U3042" s="29">
        <v>5.5524810000000002</v>
      </c>
      <c r="V3042" s="26"/>
    </row>
    <row r="3043" spans="1:22" ht="12.75" x14ac:dyDescent="0.25">
      <c r="A3043" s="26"/>
      <c r="B3043" s="27"/>
      <c r="C3043" s="26"/>
      <c r="D3043" s="27"/>
      <c r="E3043" s="27"/>
      <c r="F3043" s="30"/>
      <c r="G3043" s="26"/>
      <c r="H3043" s="27"/>
      <c r="I3043" s="30"/>
      <c r="J3043" s="27"/>
      <c r="K3043" s="26"/>
      <c r="L3043" s="32"/>
      <c r="M3043" s="32"/>
      <c r="N3043" s="32"/>
      <c r="O3043" s="26"/>
      <c r="P3043" s="27" t="s">
        <v>1072</v>
      </c>
      <c r="Q3043" s="27" t="s">
        <v>21818</v>
      </c>
      <c r="R3043" s="27" t="s">
        <v>21819</v>
      </c>
      <c r="S3043" s="27" t="s">
        <v>21820</v>
      </c>
      <c r="T3043" s="29">
        <v>16.781479999999998</v>
      </c>
      <c r="U3043" s="29">
        <v>5.4963090000000001</v>
      </c>
      <c r="V3043" s="26"/>
    </row>
    <row r="3044" spans="1:22" ht="12.75" x14ac:dyDescent="0.25">
      <c r="A3044" s="26"/>
      <c r="B3044" s="27"/>
      <c r="C3044" s="26"/>
      <c r="D3044" s="27"/>
      <c r="E3044" s="27"/>
      <c r="F3044" s="30"/>
      <c r="G3044" s="26"/>
      <c r="H3044" s="27"/>
      <c r="I3044" s="30"/>
      <c r="J3044" s="27"/>
      <c r="K3044" s="26"/>
      <c r="L3044" s="32"/>
      <c r="M3044" s="32"/>
      <c r="N3044" s="32"/>
      <c r="O3044" s="26"/>
      <c r="P3044" s="27" t="s">
        <v>1072</v>
      </c>
      <c r="Q3044" s="27" t="s">
        <v>21821</v>
      </c>
      <c r="R3044" s="27" t="s">
        <v>21822</v>
      </c>
      <c r="S3044" s="27" t="s">
        <v>21823</v>
      </c>
      <c r="T3044" s="29">
        <v>16.791073999999998</v>
      </c>
      <c r="U3044" s="29">
        <v>5.4763060000000001</v>
      </c>
      <c r="V3044" s="26"/>
    </row>
    <row r="3045" spans="1:22" ht="12.75" x14ac:dyDescent="0.25">
      <c r="A3045" s="26"/>
      <c r="B3045" s="27"/>
      <c r="C3045" s="26"/>
      <c r="D3045" s="27"/>
      <c r="E3045" s="27"/>
      <c r="F3045" s="30"/>
      <c r="G3045" s="26"/>
      <c r="H3045" s="27"/>
      <c r="I3045" s="30"/>
      <c r="J3045" s="27"/>
      <c r="K3045" s="26"/>
      <c r="L3045" s="32"/>
      <c r="M3045" s="32"/>
      <c r="N3045" s="32"/>
      <c r="O3045" s="26"/>
      <c r="P3045" s="27" t="s">
        <v>1072</v>
      </c>
      <c r="Q3045" s="27" t="s">
        <v>22498</v>
      </c>
      <c r="R3045" s="27" t="s">
        <v>22499</v>
      </c>
      <c r="S3045" s="27" t="s">
        <v>21824</v>
      </c>
      <c r="T3045" s="29">
        <v>16.831436</v>
      </c>
      <c r="U3045" s="29">
        <v>5.4577749999999998</v>
      </c>
      <c r="V3045" s="26"/>
    </row>
    <row r="3046" spans="1:22" ht="12.75" x14ac:dyDescent="0.25">
      <c r="A3046" s="26"/>
      <c r="B3046" s="27"/>
      <c r="C3046" s="26"/>
      <c r="D3046" s="27"/>
      <c r="E3046" s="27"/>
      <c r="F3046" s="30"/>
      <c r="G3046" s="26"/>
      <c r="H3046" s="27"/>
      <c r="I3046" s="30"/>
      <c r="J3046" s="27"/>
      <c r="K3046" s="26"/>
      <c r="L3046" s="32"/>
      <c r="M3046" s="32"/>
      <c r="N3046" s="32"/>
      <c r="O3046" s="26"/>
      <c r="P3046" s="27" t="s">
        <v>1072</v>
      </c>
      <c r="Q3046" s="27" t="s">
        <v>21825</v>
      </c>
      <c r="R3046" s="27" t="s">
        <v>21826</v>
      </c>
      <c r="S3046" s="27" t="s">
        <v>21827</v>
      </c>
      <c r="T3046" s="29">
        <v>16.79834</v>
      </c>
      <c r="U3046" s="29">
        <v>5.4755919999999998</v>
      </c>
      <c r="V3046" s="26"/>
    </row>
    <row r="3047" spans="1:22" ht="12.75" x14ac:dyDescent="0.25">
      <c r="A3047" s="26"/>
      <c r="B3047" s="27"/>
      <c r="C3047" s="26"/>
      <c r="D3047" s="27"/>
      <c r="E3047" s="27"/>
      <c r="F3047" s="30"/>
      <c r="G3047" s="26"/>
      <c r="H3047" s="27"/>
      <c r="I3047" s="30"/>
      <c r="J3047" s="27"/>
      <c r="K3047" s="26"/>
      <c r="L3047" s="32"/>
      <c r="M3047" s="32"/>
      <c r="N3047" s="32"/>
      <c r="O3047" s="26"/>
      <c r="P3047" s="27" t="s">
        <v>1072</v>
      </c>
      <c r="Q3047" s="27" t="s">
        <v>21828</v>
      </c>
      <c r="R3047" s="27" t="s">
        <v>21829</v>
      </c>
      <c r="S3047" s="27" t="s">
        <v>21830</v>
      </c>
      <c r="T3047" s="29">
        <v>16.795722000000001</v>
      </c>
      <c r="U3047" s="29">
        <v>5.4794460000000003</v>
      </c>
      <c r="V3047" s="26"/>
    </row>
    <row r="3048" spans="1:22" ht="12.75" x14ac:dyDescent="0.25">
      <c r="A3048" s="26"/>
      <c r="B3048" s="27"/>
      <c r="C3048" s="26"/>
      <c r="D3048" s="27"/>
      <c r="E3048" s="27"/>
      <c r="F3048" s="30"/>
      <c r="G3048" s="26"/>
      <c r="H3048" s="27"/>
      <c r="I3048" s="30"/>
      <c r="J3048" s="27"/>
      <c r="K3048" s="26"/>
      <c r="L3048" s="32"/>
      <c r="M3048" s="32"/>
      <c r="N3048" s="32"/>
      <c r="O3048" s="26"/>
      <c r="P3048" s="27" t="s">
        <v>1072</v>
      </c>
      <c r="Q3048" s="27" t="s">
        <v>21831</v>
      </c>
      <c r="R3048" s="27" t="s">
        <v>21832</v>
      </c>
      <c r="S3048" s="27" t="s">
        <v>21833</v>
      </c>
      <c r="T3048" s="29">
        <v>16.759992</v>
      </c>
      <c r="U3048" s="29">
        <v>5.5439670000000003</v>
      </c>
      <c r="V3048" s="26"/>
    </row>
    <row r="3049" spans="1:22" ht="12.75" x14ac:dyDescent="0.25">
      <c r="A3049" s="26"/>
      <c r="B3049" s="27"/>
      <c r="C3049" s="26"/>
      <c r="D3049" s="27"/>
      <c r="E3049" s="27"/>
      <c r="F3049" s="30"/>
      <c r="G3049" s="26"/>
      <c r="H3049" s="27"/>
      <c r="I3049" s="30"/>
      <c r="J3049" s="27"/>
      <c r="K3049" s="26"/>
      <c r="L3049" s="32"/>
      <c r="M3049" s="32"/>
      <c r="N3049" s="32"/>
      <c r="O3049" s="26"/>
      <c r="P3049" s="27" t="s">
        <v>1072</v>
      </c>
      <c r="Q3049" s="27" t="s">
        <v>21834</v>
      </c>
      <c r="R3049" s="27" t="s">
        <v>21835</v>
      </c>
      <c r="S3049" s="27" t="s">
        <v>21836</v>
      </c>
      <c r="T3049" s="29">
        <v>16.713903999999999</v>
      </c>
      <c r="U3049" s="29">
        <v>5.5511920000000003</v>
      </c>
      <c r="V3049" s="26"/>
    </row>
    <row r="3050" spans="1:22" ht="12.75" x14ac:dyDescent="0.25">
      <c r="A3050" s="26"/>
      <c r="B3050" s="27"/>
      <c r="C3050" s="26"/>
      <c r="D3050" s="27"/>
      <c r="E3050" s="27"/>
      <c r="F3050" s="30"/>
      <c r="G3050" s="26"/>
      <c r="H3050" s="27"/>
      <c r="I3050" s="30"/>
      <c r="J3050" s="27"/>
      <c r="K3050" s="26"/>
      <c r="L3050" s="32"/>
      <c r="M3050" s="32"/>
      <c r="N3050" s="32"/>
      <c r="O3050" s="26"/>
      <c r="P3050" s="27" t="s">
        <v>1072</v>
      </c>
      <c r="Q3050" s="27" t="s">
        <v>21837</v>
      </c>
      <c r="R3050" s="27" t="s">
        <v>21838</v>
      </c>
      <c r="S3050" s="27" t="s">
        <v>21839</v>
      </c>
      <c r="T3050" s="29">
        <v>16.704968000000001</v>
      </c>
      <c r="U3050" s="29">
        <v>5.5610920000000004</v>
      </c>
      <c r="V3050" s="26"/>
    </row>
    <row r="3051" spans="1:22" ht="12.75" x14ac:dyDescent="0.25">
      <c r="A3051" s="26"/>
      <c r="B3051" s="27"/>
      <c r="C3051" s="26"/>
      <c r="D3051" s="27"/>
      <c r="E3051" s="27"/>
      <c r="F3051" s="30"/>
      <c r="G3051" s="26"/>
      <c r="H3051" s="27"/>
      <c r="I3051" s="30"/>
      <c r="J3051" s="27"/>
      <c r="K3051" s="26"/>
      <c r="L3051" s="32"/>
      <c r="M3051" s="32"/>
      <c r="N3051" s="32"/>
      <c r="O3051" s="26"/>
      <c r="P3051" s="27" t="s">
        <v>1072</v>
      </c>
      <c r="Q3051" s="27" t="s">
        <v>21840</v>
      </c>
      <c r="R3051" s="27" t="s">
        <v>21841</v>
      </c>
      <c r="S3051" s="27" t="s">
        <v>21842</v>
      </c>
      <c r="T3051" s="29">
        <v>16.808879999999998</v>
      </c>
      <c r="U3051" s="29">
        <v>5.4714710000000002</v>
      </c>
      <c r="V3051" s="26"/>
    </row>
    <row r="3052" spans="1:22" ht="12.75" x14ac:dyDescent="0.25">
      <c r="A3052" s="26"/>
      <c r="B3052" s="27"/>
      <c r="C3052" s="26"/>
      <c r="D3052" s="27"/>
      <c r="E3052" s="27"/>
      <c r="F3052" s="30"/>
      <c r="G3052" s="26"/>
      <c r="H3052" s="27"/>
      <c r="I3052" s="30"/>
      <c r="J3052" s="27"/>
      <c r="K3052" s="26"/>
      <c r="L3052" s="32"/>
      <c r="M3052" s="32"/>
      <c r="N3052" s="32"/>
      <c r="O3052" s="26"/>
      <c r="P3052" s="27" t="s">
        <v>1072</v>
      </c>
      <c r="Q3052" s="27" t="s">
        <v>21843</v>
      </c>
      <c r="R3052" s="27" t="s">
        <v>21844</v>
      </c>
      <c r="S3052" s="27" t="s">
        <v>21845</v>
      </c>
      <c r="T3052" s="29">
        <v>16.757317</v>
      </c>
      <c r="U3052" s="29">
        <v>5.5585069999999996</v>
      </c>
      <c r="V3052" s="26"/>
    </row>
    <row r="3053" spans="1:22" ht="12.75" x14ac:dyDescent="0.25">
      <c r="A3053" s="26"/>
      <c r="B3053" s="27"/>
      <c r="C3053" s="26"/>
      <c r="D3053" s="27"/>
      <c r="E3053" s="27"/>
      <c r="F3053" s="30"/>
      <c r="G3053" s="26"/>
      <c r="H3053" s="27"/>
      <c r="I3053" s="30"/>
      <c r="J3053" s="27"/>
      <c r="K3053" s="26"/>
      <c r="L3053" s="32"/>
      <c r="M3053" s="32"/>
      <c r="N3053" s="32"/>
      <c r="O3053" s="26"/>
      <c r="P3053" s="27" t="s">
        <v>1072</v>
      </c>
      <c r="Q3053" s="27" t="s">
        <v>21846</v>
      </c>
      <c r="R3053" s="27" t="s">
        <v>21847</v>
      </c>
      <c r="S3053" s="27" t="s">
        <v>21848</v>
      </c>
      <c r="T3053" s="29">
        <v>16.930896000000001</v>
      </c>
      <c r="U3053" s="29">
        <v>5.3855089999999999</v>
      </c>
      <c r="V3053" s="26"/>
    </row>
    <row r="3054" spans="1:22" ht="12.75" x14ac:dyDescent="0.25">
      <c r="A3054" s="26"/>
      <c r="B3054" s="27"/>
      <c r="C3054" s="26"/>
      <c r="D3054" s="27"/>
      <c r="E3054" s="27"/>
      <c r="F3054" s="30"/>
      <c r="G3054" s="26"/>
      <c r="H3054" s="27"/>
      <c r="I3054" s="30"/>
      <c r="J3054" s="27"/>
      <c r="K3054" s="26"/>
      <c r="L3054" s="32"/>
      <c r="M3054" s="32"/>
      <c r="N3054" s="32"/>
      <c r="O3054" s="26"/>
      <c r="P3054" s="27" t="s">
        <v>1072</v>
      </c>
      <c r="Q3054" s="27" t="s">
        <v>6549</v>
      </c>
      <c r="R3054" s="27" t="s">
        <v>21849</v>
      </c>
      <c r="S3054" s="27" t="s">
        <v>21850</v>
      </c>
      <c r="T3054" s="29">
        <v>16.774781000000001</v>
      </c>
      <c r="U3054" s="29">
        <v>5.5056079999999996</v>
      </c>
      <c r="V3054" s="26"/>
    </row>
    <row r="3055" spans="1:22" ht="12.75" x14ac:dyDescent="0.25">
      <c r="A3055" s="26"/>
      <c r="B3055" s="27"/>
      <c r="C3055" s="26"/>
      <c r="D3055" s="27"/>
      <c r="E3055" s="27"/>
      <c r="F3055" s="30"/>
      <c r="G3055" s="26"/>
      <c r="H3055" s="27"/>
      <c r="I3055" s="30"/>
      <c r="J3055" s="27"/>
      <c r="K3055" s="26"/>
      <c r="L3055" s="32"/>
      <c r="M3055" s="32"/>
      <c r="N3055" s="32"/>
      <c r="O3055" s="26"/>
      <c r="P3055" s="27" t="s">
        <v>1072</v>
      </c>
      <c r="Q3055" s="27" t="s">
        <v>21851</v>
      </c>
      <c r="R3055" s="27" t="s">
        <v>21852</v>
      </c>
      <c r="S3055" s="27" t="s">
        <v>21853</v>
      </c>
      <c r="T3055" s="29">
        <v>16.865200000000002</v>
      </c>
      <c r="U3055" s="29">
        <v>5.4364759999999999</v>
      </c>
      <c r="V3055" s="26"/>
    </row>
    <row r="3056" spans="1:22" ht="12.75" x14ac:dyDescent="0.25">
      <c r="A3056" s="26"/>
      <c r="B3056" s="27"/>
      <c r="C3056" s="26"/>
      <c r="D3056" s="27"/>
      <c r="E3056" s="27"/>
      <c r="F3056" s="30"/>
      <c r="G3056" s="26"/>
      <c r="H3056" s="27"/>
      <c r="I3056" s="30"/>
      <c r="J3056" s="27"/>
      <c r="K3056" s="26"/>
      <c r="L3056" s="32"/>
      <c r="M3056" s="32"/>
      <c r="N3056" s="32"/>
      <c r="O3056" s="26"/>
      <c r="P3056" s="27" t="s">
        <v>1072</v>
      </c>
      <c r="Q3056" s="27" t="s">
        <v>7822</v>
      </c>
      <c r="R3056" s="27" t="s">
        <v>21854</v>
      </c>
      <c r="S3056" s="27" t="s">
        <v>21855</v>
      </c>
      <c r="T3056" s="29">
        <v>16.735429</v>
      </c>
      <c r="U3056" s="29">
        <v>5.5592769999999998</v>
      </c>
      <c r="V3056" s="26"/>
    </row>
    <row r="3057" spans="1:22" ht="12.75" x14ac:dyDescent="0.25">
      <c r="A3057" s="26"/>
      <c r="B3057" s="27"/>
      <c r="C3057" s="26"/>
      <c r="D3057" s="27"/>
      <c r="E3057" s="27"/>
      <c r="F3057" s="30"/>
      <c r="G3057" s="26"/>
      <c r="H3057" s="27"/>
      <c r="I3057" s="30"/>
      <c r="J3057" s="27"/>
      <c r="K3057" s="26"/>
      <c r="L3057" s="32"/>
      <c r="M3057" s="32"/>
      <c r="N3057" s="32"/>
      <c r="O3057" s="26"/>
      <c r="P3057" s="27" t="s">
        <v>1072</v>
      </c>
      <c r="Q3057" s="27" t="s">
        <v>21856</v>
      </c>
      <c r="R3057" s="27" t="s">
        <v>21857</v>
      </c>
      <c r="S3057" s="27" t="s">
        <v>21858</v>
      </c>
      <c r="T3057" s="29">
        <v>16.764990999999998</v>
      </c>
      <c r="U3057" s="29">
        <v>5.5149280000000003</v>
      </c>
      <c r="V3057" s="26"/>
    </row>
    <row r="3058" spans="1:22" ht="12.75" x14ac:dyDescent="0.25">
      <c r="A3058" s="26"/>
      <c r="B3058" s="27"/>
      <c r="C3058" s="26"/>
      <c r="D3058" s="27"/>
      <c r="E3058" s="27"/>
      <c r="F3058" s="30"/>
      <c r="G3058" s="26"/>
      <c r="H3058" s="27"/>
      <c r="I3058" s="30"/>
      <c r="J3058" s="27"/>
      <c r="K3058" s="26"/>
      <c r="L3058" s="32"/>
      <c r="M3058" s="32"/>
      <c r="N3058" s="32"/>
      <c r="O3058" s="26"/>
      <c r="P3058" s="27" t="s">
        <v>1072</v>
      </c>
      <c r="Q3058" s="27" t="s">
        <v>21859</v>
      </c>
      <c r="R3058" s="27" t="s">
        <v>21860</v>
      </c>
      <c r="S3058" s="27" t="s">
        <v>21861</v>
      </c>
      <c r="T3058" s="29">
        <v>16.556294999999999</v>
      </c>
      <c r="U3058" s="29">
        <v>5.4164269999999997</v>
      </c>
      <c r="V3058" s="26"/>
    </row>
    <row r="3059" spans="1:22" ht="12.75" x14ac:dyDescent="0.25">
      <c r="A3059" s="26"/>
      <c r="B3059" s="27"/>
      <c r="C3059" s="26"/>
      <c r="D3059" s="27"/>
      <c r="E3059" s="27"/>
      <c r="F3059" s="30"/>
      <c r="G3059" s="26"/>
      <c r="H3059" s="27"/>
      <c r="I3059" s="30"/>
      <c r="J3059" s="27"/>
      <c r="K3059" s="26"/>
      <c r="L3059" s="32"/>
      <c r="M3059" s="32"/>
      <c r="N3059" s="32"/>
      <c r="O3059" s="26"/>
      <c r="P3059" s="27" t="s">
        <v>1072</v>
      </c>
      <c r="Q3059" s="27" t="s">
        <v>21862</v>
      </c>
      <c r="R3059" s="27" t="s">
        <v>21863</v>
      </c>
      <c r="S3059" s="27" t="s">
        <v>21864</v>
      </c>
      <c r="T3059" s="29">
        <v>16.674762000000001</v>
      </c>
      <c r="U3059" s="29">
        <v>5.6064280000000002</v>
      </c>
      <c r="V3059" s="26"/>
    </row>
    <row r="3060" spans="1:22" ht="12.75" x14ac:dyDescent="0.25">
      <c r="A3060" s="26"/>
      <c r="B3060" s="27"/>
      <c r="C3060" s="26"/>
      <c r="D3060" s="27"/>
      <c r="E3060" s="27"/>
      <c r="F3060" s="30"/>
      <c r="G3060" s="26"/>
      <c r="H3060" s="27"/>
      <c r="I3060" s="30"/>
      <c r="J3060" s="27"/>
      <c r="K3060" s="26"/>
      <c r="L3060" s="32"/>
      <c r="M3060" s="32"/>
      <c r="N3060" s="32"/>
      <c r="O3060" s="26"/>
      <c r="P3060" s="27" t="s">
        <v>1072</v>
      </c>
      <c r="Q3060" s="27" t="s">
        <v>21865</v>
      </c>
      <c r="R3060" s="27" t="s">
        <v>21866</v>
      </c>
      <c r="S3060" s="27" t="s">
        <v>21867</v>
      </c>
      <c r="T3060" s="29">
        <v>16.939578000000001</v>
      </c>
      <c r="U3060" s="29">
        <v>5.3808639999999999</v>
      </c>
      <c r="V3060" s="26"/>
    </row>
    <row r="3061" spans="1:22" ht="12.75" x14ac:dyDescent="0.25">
      <c r="A3061" s="26"/>
      <c r="B3061" s="27"/>
      <c r="C3061" s="26"/>
      <c r="D3061" s="27"/>
      <c r="E3061" s="27"/>
      <c r="F3061" s="30"/>
      <c r="G3061" s="26"/>
      <c r="H3061" s="27"/>
      <c r="I3061" s="30"/>
      <c r="J3061" s="27"/>
      <c r="K3061" s="26"/>
      <c r="L3061" s="32"/>
      <c r="M3061" s="32"/>
      <c r="N3061" s="32"/>
      <c r="O3061" s="26"/>
      <c r="P3061" s="27" t="s">
        <v>1072</v>
      </c>
      <c r="Q3061" s="27" t="s">
        <v>21868</v>
      </c>
      <c r="R3061" s="27" t="s">
        <v>21869</v>
      </c>
      <c r="S3061" s="27" t="s">
        <v>21870</v>
      </c>
      <c r="T3061" s="29">
        <v>16.939185999999999</v>
      </c>
      <c r="U3061" s="29">
        <v>5.3866389999999997</v>
      </c>
      <c r="V3061" s="26"/>
    </row>
    <row r="3062" spans="1:22" ht="12.75" x14ac:dyDescent="0.25">
      <c r="A3062" s="26"/>
      <c r="B3062" s="27"/>
      <c r="C3062" s="26"/>
      <c r="D3062" s="27"/>
      <c r="E3062" s="27"/>
      <c r="F3062" s="30"/>
      <c r="G3062" s="26"/>
      <c r="H3062" s="27"/>
      <c r="I3062" s="30"/>
      <c r="J3062" s="27"/>
      <c r="K3062" s="26"/>
      <c r="L3062" s="32"/>
      <c r="M3062" s="32"/>
      <c r="N3062" s="32"/>
      <c r="O3062" s="26"/>
      <c r="P3062" s="27" t="s">
        <v>1072</v>
      </c>
      <c r="Q3062" s="27" t="s">
        <v>21871</v>
      </c>
      <c r="R3062" s="27" t="s">
        <v>21872</v>
      </c>
      <c r="S3062" s="27" t="s">
        <v>21873</v>
      </c>
      <c r="T3062" s="29">
        <v>16.704429999999999</v>
      </c>
      <c r="U3062" s="29">
        <v>5.569839</v>
      </c>
      <c r="V3062" s="26"/>
    </row>
    <row r="3063" spans="1:22" ht="12.75" x14ac:dyDescent="0.25">
      <c r="A3063" s="26"/>
      <c r="B3063" s="27"/>
      <c r="C3063" s="26"/>
      <c r="D3063" s="27"/>
      <c r="E3063" s="27"/>
      <c r="F3063" s="30"/>
      <c r="G3063" s="26"/>
      <c r="H3063" s="27"/>
      <c r="I3063" s="30"/>
      <c r="J3063" s="27"/>
      <c r="K3063" s="26"/>
      <c r="L3063" s="32"/>
      <c r="M3063" s="32"/>
      <c r="N3063" s="32"/>
      <c r="O3063" s="26"/>
      <c r="P3063" s="27" t="s">
        <v>1072</v>
      </c>
      <c r="Q3063" s="27" t="s">
        <v>21874</v>
      </c>
      <c r="R3063" s="27" t="s">
        <v>21875</v>
      </c>
      <c r="S3063" s="27" t="s">
        <v>21876</v>
      </c>
      <c r="T3063" s="29">
        <v>16.670535999999998</v>
      </c>
      <c r="U3063" s="29">
        <v>5.6172060000000004</v>
      </c>
      <c r="V3063" s="26"/>
    </row>
    <row r="3064" spans="1:22" ht="12.75" x14ac:dyDescent="0.25">
      <c r="A3064" s="26"/>
      <c r="B3064" s="27"/>
      <c r="C3064" s="26"/>
      <c r="D3064" s="27"/>
      <c r="E3064" s="27"/>
      <c r="F3064" s="30"/>
      <c r="G3064" s="26"/>
      <c r="H3064" s="27"/>
      <c r="I3064" s="30"/>
      <c r="J3064" s="27"/>
      <c r="K3064" s="26"/>
      <c r="L3064" s="32"/>
      <c r="M3064" s="32"/>
      <c r="N3064" s="32"/>
      <c r="O3064" s="26"/>
      <c r="P3064" s="27" t="s">
        <v>1072</v>
      </c>
      <c r="Q3064" s="27" t="s">
        <v>21877</v>
      </c>
      <c r="R3064" s="27" t="s">
        <v>21878</v>
      </c>
      <c r="S3064" s="27" t="s">
        <v>21879</v>
      </c>
      <c r="T3064" s="29">
        <v>16.701013</v>
      </c>
      <c r="U3064" s="29">
        <v>5.5764500000000004</v>
      </c>
      <c r="V3064" s="26"/>
    </row>
    <row r="3065" spans="1:22" ht="12.75" x14ac:dyDescent="0.25">
      <c r="A3065" s="26"/>
      <c r="B3065" s="27"/>
      <c r="C3065" s="26"/>
      <c r="D3065" s="27"/>
      <c r="E3065" s="27"/>
      <c r="F3065" s="30"/>
      <c r="G3065" s="26"/>
      <c r="H3065" s="27"/>
      <c r="I3065" s="30"/>
      <c r="J3065" s="27"/>
      <c r="K3065" s="26"/>
      <c r="L3065" s="32"/>
      <c r="M3065" s="32"/>
      <c r="N3065" s="32"/>
      <c r="O3065" s="26"/>
      <c r="P3065" s="27" t="s">
        <v>1072</v>
      </c>
      <c r="Q3065" s="27" t="s">
        <v>21880</v>
      </c>
      <c r="R3065" s="27" t="s">
        <v>21881</v>
      </c>
      <c r="S3065" s="27" t="s">
        <v>21882</v>
      </c>
      <c r="T3065" s="29">
        <v>16.743880000000001</v>
      </c>
      <c r="U3065" s="29">
        <v>5.5424879999999996</v>
      </c>
      <c r="V3065" s="26"/>
    </row>
    <row r="3066" spans="1:22" ht="12.75" x14ac:dyDescent="0.25">
      <c r="A3066" s="26"/>
      <c r="B3066" s="27"/>
      <c r="C3066" s="26"/>
      <c r="D3066" s="27"/>
      <c r="E3066" s="27"/>
      <c r="F3066" s="30"/>
      <c r="G3066" s="26"/>
      <c r="H3066" s="27"/>
      <c r="I3066" s="30"/>
      <c r="J3066" s="27"/>
      <c r="K3066" s="26"/>
      <c r="L3066" s="32"/>
      <c r="M3066" s="32"/>
      <c r="N3066" s="32"/>
      <c r="O3066" s="26"/>
      <c r="P3066" s="27" t="s">
        <v>1072</v>
      </c>
      <c r="Q3066" s="27" t="s">
        <v>7170</v>
      </c>
      <c r="R3066" s="27" t="s">
        <v>21883</v>
      </c>
      <c r="S3066" s="27" t="s">
        <v>21884</v>
      </c>
      <c r="T3066" s="29">
        <v>16.988772000000001</v>
      </c>
      <c r="U3066" s="29">
        <v>5.3813709999999997</v>
      </c>
      <c r="V3066" s="26"/>
    </row>
    <row r="3067" spans="1:22" ht="12.75" x14ac:dyDescent="0.25">
      <c r="A3067" s="26"/>
      <c r="B3067" s="27"/>
      <c r="C3067" s="26"/>
      <c r="D3067" s="27"/>
      <c r="E3067" s="27"/>
      <c r="F3067" s="30"/>
      <c r="G3067" s="26"/>
      <c r="H3067" s="27"/>
      <c r="I3067" s="30"/>
      <c r="J3067" s="27"/>
      <c r="K3067" s="26"/>
      <c r="L3067" s="32"/>
      <c r="M3067" s="32"/>
      <c r="N3067" s="32"/>
      <c r="O3067" s="26"/>
      <c r="P3067" s="27" t="s">
        <v>1072</v>
      </c>
      <c r="Q3067" s="27" t="s">
        <v>21885</v>
      </c>
      <c r="R3067" s="27" t="s">
        <v>21886</v>
      </c>
      <c r="S3067" s="27" t="s">
        <v>21887</v>
      </c>
      <c r="T3067" s="29">
        <v>16.668783000000001</v>
      </c>
      <c r="U3067" s="29">
        <v>5.6402679999999998</v>
      </c>
      <c r="V3067" s="26"/>
    </row>
    <row r="3068" spans="1:22" ht="12.75" x14ac:dyDescent="0.25">
      <c r="A3068" s="26"/>
      <c r="B3068" s="27"/>
      <c r="C3068" s="26"/>
      <c r="D3068" s="27"/>
      <c r="E3068" s="27"/>
      <c r="F3068" s="30"/>
      <c r="G3068" s="26"/>
      <c r="H3068" s="27"/>
      <c r="I3068" s="30"/>
      <c r="J3068" s="27"/>
      <c r="K3068" s="26"/>
      <c r="L3068" s="32"/>
      <c r="M3068" s="32"/>
      <c r="N3068" s="32"/>
      <c r="O3068" s="26"/>
      <c r="P3068" s="27" t="s">
        <v>1072</v>
      </c>
      <c r="Q3068" s="27" t="s">
        <v>21888</v>
      </c>
      <c r="R3068" s="27" t="s">
        <v>21889</v>
      </c>
      <c r="S3068" s="27" t="s">
        <v>21890</v>
      </c>
      <c r="T3068" s="29">
        <v>16.900069999999999</v>
      </c>
      <c r="U3068" s="29">
        <v>5.4125839999999998</v>
      </c>
      <c r="V3068" s="26"/>
    </row>
    <row r="3069" spans="1:22" ht="12.75" x14ac:dyDescent="0.25">
      <c r="A3069" s="26"/>
      <c r="B3069" s="27"/>
      <c r="C3069" s="26"/>
      <c r="D3069" s="27"/>
      <c r="E3069" s="27"/>
      <c r="F3069" s="30"/>
      <c r="G3069" s="26"/>
      <c r="H3069" s="27"/>
      <c r="I3069" s="30"/>
      <c r="J3069" s="27"/>
      <c r="K3069" s="26"/>
      <c r="L3069" s="32"/>
      <c r="M3069" s="32"/>
      <c r="N3069" s="32"/>
      <c r="O3069" s="26"/>
      <c r="P3069" s="27" t="s">
        <v>1072</v>
      </c>
      <c r="Q3069" s="27" t="s">
        <v>21891</v>
      </c>
      <c r="R3069" s="27" t="s">
        <v>21892</v>
      </c>
      <c r="S3069" s="27" t="s">
        <v>21893</v>
      </c>
      <c r="T3069" s="29">
        <v>16.908857999999999</v>
      </c>
      <c r="U3069" s="29">
        <v>5.4072529999999999</v>
      </c>
      <c r="V3069" s="26"/>
    </row>
    <row r="3070" spans="1:22" ht="12.75" x14ac:dyDescent="0.25">
      <c r="A3070" s="26"/>
      <c r="B3070" s="27"/>
      <c r="C3070" s="26"/>
      <c r="D3070" s="27"/>
      <c r="E3070" s="27"/>
      <c r="F3070" s="30"/>
      <c r="G3070" s="26"/>
      <c r="H3070" s="27"/>
      <c r="I3070" s="30"/>
      <c r="J3070" s="27"/>
      <c r="K3070" s="26"/>
      <c r="L3070" s="32"/>
      <c r="M3070" s="32"/>
      <c r="N3070" s="32"/>
      <c r="O3070" s="26"/>
      <c r="P3070" s="27" t="s">
        <v>1072</v>
      </c>
      <c r="Q3070" s="27" t="s">
        <v>21894</v>
      </c>
      <c r="R3070" s="27" t="s">
        <v>21895</v>
      </c>
      <c r="S3070" s="27" t="s">
        <v>21896</v>
      </c>
      <c r="T3070" s="29">
        <v>16.648976000000001</v>
      </c>
      <c r="U3070" s="29">
        <v>5.6663050000000004</v>
      </c>
      <c r="V3070" s="26"/>
    </row>
    <row r="3071" spans="1:22" ht="12.75" x14ac:dyDescent="0.25">
      <c r="A3071" s="26"/>
      <c r="B3071" s="27"/>
      <c r="C3071" s="26"/>
      <c r="D3071" s="27"/>
      <c r="E3071" s="27"/>
      <c r="F3071" s="30"/>
      <c r="G3071" s="26"/>
      <c r="H3071" s="27"/>
      <c r="I3071" s="30"/>
      <c r="J3071" s="27"/>
      <c r="K3071" s="26"/>
      <c r="L3071" s="32"/>
      <c r="M3071" s="32"/>
      <c r="N3071" s="32"/>
      <c r="O3071" s="26"/>
      <c r="P3071" s="27" t="s">
        <v>1072</v>
      </c>
      <c r="Q3071" s="27" t="s">
        <v>21897</v>
      </c>
      <c r="R3071" s="27" t="s">
        <v>21898</v>
      </c>
      <c r="S3071" s="27" t="s">
        <v>21899</v>
      </c>
      <c r="T3071" s="29">
        <v>16.966532000000001</v>
      </c>
      <c r="U3071" s="29">
        <v>5.3750780000000002</v>
      </c>
      <c r="V3071" s="26"/>
    </row>
    <row r="3072" spans="1:22" ht="12.75" x14ac:dyDescent="0.25">
      <c r="A3072" s="26"/>
      <c r="B3072" s="27"/>
      <c r="C3072" s="26"/>
      <c r="D3072" s="27"/>
      <c r="E3072" s="27"/>
      <c r="F3072" s="30"/>
      <c r="G3072" s="26"/>
      <c r="H3072" s="27"/>
      <c r="I3072" s="30"/>
      <c r="J3072" s="27"/>
      <c r="K3072" s="26"/>
      <c r="L3072" s="32"/>
      <c r="M3072" s="32"/>
      <c r="N3072" s="32"/>
      <c r="O3072" s="26"/>
      <c r="P3072" s="27" t="s">
        <v>1072</v>
      </c>
      <c r="Q3072" s="27" t="s">
        <v>21900</v>
      </c>
      <c r="R3072" s="27" t="s">
        <v>21901</v>
      </c>
      <c r="S3072" s="27" t="s">
        <v>21902</v>
      </c>
      <c r="T3072" s="29">
        <v>16.794830000000001</v>
      </c>
      <c r="U3072" s="29">
        <v>5.4835140000000004</v>
      </c>
      <c r="V3072" s="26"/>
    </row>
    <row r="3073" spans="1:22" ht="12.75" x14ac:dyDescent="0.25">
      <c r="A3073" s="26"/>
      <c r="B3073" s="27"/>
      <c r="C3073" s="26"/>
      <c r="D3073" s="27"/>
      <c r="E3073" s="27"/>
      <c r="F3073" s="30"/>
      <c r="G3073" s="26"/>
      <c r="H3073" s="27"/>
      <c r="I3073" s="30"/>
      <c r="J3073" s="27"/>
      <c r="K3073" s="26"/>
      <c r="L3073" s="32"/>
      <c r="M3073" s="32"/>
      <c r="N3073" s="32"/>
      <c r="O3073" s="26"/>
      <c r="P3073" s="27" t="s">
        <v>1072</v>
      </c>
      <c r="Q3073" s="27" t="s">
        <v>21903</v>
      </c>
      <c r="R3073" s="27" t="s">
        <v>21904</v>
      </c>
      <c r="S3073" s="27" t="s">
        <v>21905</v>
      </c>
      <c r="T3073" s="29">
        <v>16.709932999999999</v>
      </c>
      <c r="U3073" s="29">
        <v>5.5572239999999997</v>
      </c>
      <c r="V3073" s="26"/>
    </row>
    <row r="3074" spans="1:22" ht="12.75" x14ac:dyDescent="0.25">
      <c r="A3074" s="26"/>
      <c r="B3074" s="27"/>
      <c r="C3074" s="26"/>
      <c r="D3074" s="27"/>
      <c r="E3074" s="27"/>
      <c r="F3074" s="30"/>
      <c r="G3074" s="26"/>
      <c r="H3074" s="27"/>
      <c r="I3074" s="30"/>
      <c r="J3074" s="27"/>
      <c r="K3074" s="26"/>
      <c r="L3074" s="32"/>
      <c r="M3074" s="32"/>
      <c r="N3074" s="32"/>
      <c r="O3074" s="26"/>
      <c r="P3074" s="27" t="s">
        <v>1072</v>
      </c>
      <c r="Q3074" s="27" t="s">
        <v>9164</v>
      </c>
      <c r="R3074" s="27" t="s">
        <v>21906</v>
      </c>
      <c r="S3074" s="27" t="s">
        <v>21907</v>
      </c>
      <c r="T3074" s="29">
        <v>16.977664000000001</v>
      </c>
      <c r="U3074" s="29">
        <v>5.3774389999999999</v>
      </c>
      <c r="V3074" s="26"/>
    </row>
    <row r="3075" spans="1:22" ht="12.75" x14ac:dyDescent="0.25">
      <c r="A3075" s="26"/>
      <c r="B3075" s="27"/>
      <c r="C3075" s="26"/>
      <c r="D3075" s="27"/>
      <c r="E3075" s="27"/>
      <c r="F3075" s="30"/>
      <c r="G3075" s="26"/>
      <c r="H3075" s="27"/>
      <c r="I3075" s="30"/>
      <c r="J3075" s="27"/>
      <c r="K3075" s="26"/>
      <c r="L3075" s="32"/>
      <c r="M3075" s="32"/>
      <c r="N3075" s="32"/>
      <c r="O3075" s="26"/>
      <c r="P3075" s="27" t="s">
        <v>1072</v>
      </c>
      <c r="Q3075" s="27" t="s">
        <v>17687</v>
      </c>
      <c r="R3075" s="27" t="s">
        <v>21908</v>
      </c>
      <c r="S3075" s="27" t="s">
        <v>21909</v>
      </c>
      <c r="T3075" s="29">
        <v>16.671392000000001</v>
      </c>
      <c r="U3075" s="29">
        <v>5.6346540000000003</v>
      </c>
      <c r="V3075" s="26"/>
    </row>
    <row r="3076" spans="1:22" ht="12.75" x14ac:dyDescent="0.25">
      <c r="A3076" s="26"/>
      <c r="B3076" s="27"/>
      <c r="C3076" s="26"/>
      <c r="D3076" s="27"/>
      <c r="E3076" s="27"/>
      <c r="F3076" s="30"/>
      <c r="G3076" s="26"/>
      <c r="H3076" s="27"/>
      <c r="I3076" s="30"/>
      <c r="J3076" s="27"/>
      <c r="K3076" s="26"/>
      <c r="L3076" s="32"/>
      <c r="M3076" s="32"/>
      <c r="N3076" s="32"/>
      <c r="O3076" s="26"/>
      <c r="P3076" s="27" t="s">
        <v>1072</v>
      </c>
      <c r="Q3076" s="27" t="s">
        <v>21910</v>
      </c>
      <c r="R3076" s="27" t="s">
        <v>21911</v>
      </c>
      <c r="S3076" s="27" t="s">
        <v>21912</v>
      </c>
      <c r="T3076" s="29">
        <v>16.996265999999999</v>
      </c>
      <c r="U3076" s="29">
        <v>5.6243939999999997</v>
      </c>
      <c r="V3076" s="26"/>
    </row>
    <row r="3077" spans="1:22" ht="12.75" x14ac:dyDescent="0.25">
      <c r="A3077" s="26"/>
      <c r="B3077" s="27"/>
      <c r="C3077" s="26"/>
      <c r="D3077" s="27"/>
      <c r="E3077" s="27"/>
      <c r="F3077" s="30"/>
      <c r="G3077" s="26"/>
      <c r="H3077" s="27"/>
      <c r="I3077" s="30"/>
      <c r="J3077" s="27"/>
      <c r="K3077" s="26"/>
      <c r="L3077" s="32"/>
      <c r="M3077" s="32"/>
      <c r="N3077" s="32"/>
      <c r="O3077" s="26"/>
      <c r="P3077" s="27" t="s">
        <v>1072</v>
      </c>
      <c r="Q3077" s="27" t="s">
        <v>21913</v>
      </c>
      <c r="R3077" s="27" t="s">
        <v>21914</v>
      </c>
      <c r="S3077" s="27" t="s">
        <v>21915</v>
      </c>
      <c r="T3077" s="29">
        <v>16.789482</v>
      </c>
      <c r="U3077" s="29">
        <v>5.4946380000000001</v>
      </c>
      <c r="V3077" s="26"/>
    </row>
    <row r="3078" spans="1:22" ht="12.75" x14ac:dyDescent="0.25">
      <c r="A3078" s="26"/>
      <c r="B3078" s="27"/>
      <c r="C3078" s="26"/>
      <c r="D3078" s="27"/>
      <c r="E3078" s="27"/>
      <c r="F3078" s="30"/>
      <c r="G3078" s="26"/>
      <c r="H3078" s="27"/>
      <c r="I3078" s="30"/>
      <c r="J3078" s="27"/>
      <c r="K3078" s="26"/>
      <c r="L3078" s="32"/>
      <c r="M3078" s="32"/>
      <c r="N3078" s="32"/>
      <c r="O3078" s="26"/>
      <c r="P3078" s="27" t="s">
        <v>1072</v>
      </c>
      <c r="Q3078" s="27" t="s">
        <v>7230</v>
      </c>
      <c r="R3078" s="27" t="s">
        <v>21916</v>
      </c>
      <c r="S3078" s="27" t="s">
        <v>21917</v>
      </c>
      <c r="T3078" s="29">
        <v>16.981919999999999</v>
      </c>
      <c r="U3078" s="29">
        <v>5.4910560000000004</v>
      </c>
      <c r="V3078" s="26"/>
    </row>
    <row r="3079" spans="1:22" ht="12.75" x14ac:dyDescent="0.25">
      <c r="A3079" s="26"/>
      <c r="B3079" s="27"/>
      <c r="C3079" s="26"/>
      <c r="D3079" s="27"/>
      <c r="E3079" s="27"/>
      <c r="F3079" s="30"/>
      <c r="G3079" s="26"/>
      <c r="H3079" s="27"/>
      <c r="I3079" s="30"/>
      <c r="J3079" s="27"/>
      <c r="K3079" s="26"/>
      <c r="L3079" s="32"/>
      <c r="M3079" s="32"/>
      <c r="N3079" s="32"/>
      <c r="O3079" s="26"/>
      <c r="P3079" s="27" t="s">
        <v>1072</v>
      </c>
      <c r="Q3079" s="27" t="s">
        <v>21918</v>
      </c>
      <c r="R3079" s="27" t="s">
        <v>21919</v>
      </c>
      <c r="S3079" s="27" t="s">
        <v>21920</v>
      </c>
      <c r="T3079" s="29">
        <v>16.990216</v>
      </c>
      <c r="U3079" s="29">
        <v>5.7550160000000004</v>
      </c>
      <c r="V3079" s="26"/>
    </row>
    <row r="3080" spans="1:22" ht="12.75" x14ac:dyDescent="0.25">
      <c r="A3080" s="26"/>
      <c r="B3080" s="27"/>
      <c r="C3080" s="26"/>
      <c r="D3080" s="27"/>
      <c r="E3080" s="27"/>
      <c r="F3080" s="30"/>
      <c r="G3080" s="26"/>
      <c r="H3080" s="27"/>
      <c r="I3080" s="30"/>
      <c r="J3080" s="27"/>
      <c r="K3080" s="26"/>
      <c r="L3080" s="32"/>
      <c r="M3080" s="32"/>
      <c r="N3080" s="32"/>
      <c r="O3080" s="26"/>
      <c r="P3080" s="27" t="s">
        <v>1072</v>
      </c>
      <c r="Q3080" s="27" t="s">
        <v>21921</v>
      </c>
      <c r="R3080" s="27" t="s">
        <v>21922</v>
      </c>
      <c r="S3080" s="27" t="s">
        <v>21923</v>
      </c>
      <c r="T3080" s="29">
        <v>16.787776000000001</v>
      </c>
      <c r="U3080" s="29">
        <v>5.4957919999999998</v>
      </c>
      <c r="V3080" s="26"/>
    </row>
    <row r="3081" spans="1:22" ht="12.75" x14ac:dyDescent="0.25">
      <c r="A3081" s="26"/>
      <c r="B3081" s="27"/>
      <c r="C3081" s="26"/>
      <c r="D3081" s="27"/>
      <c r="E3081" s="27"/>
      <c r="F3081" s="30"/>
      <c r="G3081" s="26"/>
      <c r="H3081" s="27"/>
      <c r="I3081" s="30"/>
      <c r="J3081" s="27"/>
      <c r="K3081" s="26"/>
      <c r="L3081" s="32"/>
      <c r="M3081" s="32"/>
      <c r="N3081" s="32"/>
      <c r="O3081" s="26"/>
      <c r="P3081" s="27" t="s">
        <v>1072</v>
      </c>
      <c r="Q3081" s="27" t="s">
        <v>21924</v>
      </c>
      <c r="R3081" s="27" t="s">
        <v>21925</v>
      </c>
      <c r="S3081" s="27" t="s">
        <v>21926</v>
      </c>
      <c r="T3081" s="29">
        <v>16.746288</v>
      </c>
      <c r="U3081" s="29">
        <v>5.5363519999999999</v>
      </c>
      <c r="V3081" s="26"/>
    </row>
    <row r="3082" spans="1:22" ht="12.75" x14ac:dyDescent="0.25">
      <c r="A3082" s="26"/>
      <c r="B3082" s="27"/>
      <c r="C3082" s="26"/>
      <c r="D3082" s="27"/>
      <c r="E3082" s="27"/>
      <c r="F3082" s="30"/>
      <c r="G3082" s="26"/>
      <c r="H3082" s="27"/>
      <c r="I3082" s="30"/>
      <c r="J3082" s="27"/>
      <c r="K3082" s="26"/>
      <c r="L3082" s="32"/>
      <c r="M3082" s="32"/>
      <c r="N3082" s="32"/>
      <c r="O3082" s="26"/>
      <c r="P3082" s="27" t="s">
        <v>1072</v>
      </c>
      <c r="Q3082" s="27" t="s">
        <v>21927</v>
      </c>
      <c r="R3082" s="27" t="s">
        <v>21928</v>
      </c>
      <c r="S3082" s="27" t="s">
        <v>21929</v>
      </c>
      <c r="T3082" s="29">
        <v>17.027404000000001</v>
      </c>
      <c r="U3082" s="29">
        <v>5.4543030000000003</v>
      </c>
      <c r="V3082" s="26"/>
    </row>
    <row r="3083" spans="1:22" ht="12.75" x14ac:dyDescent="0.25">
      <c r="A3083" s="26"/>
      <c r="B3083" s="27"/>
      <c r="C3083" s="26"/>
      <c r="D3083" s="27"/>
      <c r="E3083" s="27"/>
      <c r="F3083" s="30"/>
      <c r="G3083" s="26"/>
      <c r="H3083" s="27"/>
      <c r="I3083" s="30"/>
      <c r="J3083" s="27"/>
      <c r="K3083" s="26"/>
      <c r="L3083" s="32"/>
      <c r="M3083" s="32"/>
      <c r="N3083" s="32"/>
      <c r="O3083" s="26"/>
      <c r="P3083" s="27" t="s">
        <v>1072</v>
      </c>
      <c r="Q3083" s="27" t="s">
        <v>21930</v>
      </c>
      <c r="R3083" s="27" t="s">
        <v>21931</v>
      </c>
      <c r="S3083" s="27" t="s">
        <v>21932</v>
      </c>
      <c r="T3083" s="29">
        <v>16.765625</v>
      </c>
      <c r="U3083" s="29">
        <v>5.5238199999999997</v>
      </c>
      <c r="V3083" s="26"/>
    </row>
    <row r="3084" spans="1:22" ht="12.75" x14ac:dyDescent="0.25">
      <c r="A3084" s="26"/>
      <c r="B3084" s="27"/>
      <c r="C3084" s="26"/>
      <c r="D3084" s="27"/>
      <c r="E3084" s="27"/>
      <c r="F3084" s="30"/>
      <c r="G3084" s="26"/>
      <c r="H3084" s="27"/>
      <c r="I3084" s="30"/>
      <c r="J3084" s="27"/>
      <c r="K3084" s="26"/>
      <c r="L3084" s="32"/>
      <c r="M3084" s="32"/>
      <c r="N3084" s="32"/>
      <c r="O3084" s="26"/>
      <c r="P3084" s="27" t="s">
        <v>1072</v>
      </c>
      <c r="Q3084" s="27" t="s">
        <v>21933</v>
      </c>
      <c r="R3084" s="27" t="s">
        <v>21934</v>
      </c>
      <c r="S3084" s="27" t="s">
        <v>21935</v>
      </c>
      <c r="T3084" s="29">
        <v>17.013483999999998</v>
      </c>
      <c r="U3084" s="29">
        <v>5.4637880000000001</v>
      </c>
      <c r="V3084" s="26"/>
    </row>
    <row r="3085" spans="1:22" ht="12.75" x14ac:dyDescent="0.25">
      <c r="A3085" s="26"/>
      <c r="B3085" s="27"/>
      <c r="C3085" s="26"/>
      <c r="D3085" s="27"/>
      <c r="E3085" s="27"/>
      <c r="F3085" s="30"/>
      <c r="G3085" s="26"/>
      <c r="H3085" s="27"/>
      <c r="I3085" s="30"/>
      <c r="J3085" s="27"/>
      <c r="K3085" s="26"/>
      <c r="L3085" s="32"/>
      <c r="M3085" s="32"/>
      <c r="N3085" s="32"/>
      <c r="O3085" s="26"/>
      <c r="P3085" s="27" t="s">
        <v>1072</v>
      </c>
      <c r="Q3085" s="27" t="s">
        <v>21936</v>
      </c>
      <c r="R3085" s="27" t="s">
        <v>21937</v>
      </c>
      <c r="S3085" s="27" t="s">
        <v>21938</v>
      </c>
      <c r="T3085" s="29">
        <v>17.002568</v>
      </c>
      <c r="U3085" s="29">
        <v>5.472181</v>
      </c>
      <c r="V3085" s="26"/>
    </row>
    <row r="3086" spans="1:22" ht="12.75" x14ac:dyDescent="0.25">
      <c r="A3086" s="26"/>
      <c r="B3086" s="27"/>
      <c r="C3086" s="26"/>
      <c r="D3086" s="27"/>
      <c r="E3086" s="27"/>
      <c r="F3086" s="30"/>
      <c r="G3086" s="26"/>
      <c r="H3086" s="27"/>
      <c r="I3086" s="30"/>
      <c r="J3086" s="27"/>
      <c r="K3086" s="26"/>
      <c r="L3086" s="32"/>
      <c r="M3086" s="32"/>
      <c r="N3086" s="32"/>
      <c r="O3086" s="26"/>
      <c r="P3086" s="27" t="s">
        <v>1072</v>
      </c>
      <c r="Q3086" s="27" t="s">
        <v>21939</v>
      </c>
      <c r="R3086" s="27" t="s">
        <v>21940</v>
      </c>
      <c r="S3086" s="27" t="s">
        <v>21941</v>
      </c>
      <c r="T3086" s="29">
        <v>16.974246000000001</v>
      </c>
      <c r="U3086" s="29">
        <v>5.7287210000000002</v>
      </c>
      <c r="V3086" s="26"/>
    </row>
    <row r="3087" spans="1:22" ht="12.75" x14ac:dyDescent="0.25">
      <c r="A3087" s="26"/>
      <c r="B3087" s="27"/>
      <c r="C3087" s="26"/>
      <c r="D3087" s="27"/>
      <c r="E3087" s="27"/>
      <c r="F3087" s="30"/>
      <c r="G3087" s="26"/>
      <c r="H3087" s="27"/>
      <c r="I3087" s="30"/>
      <c r="J3087" s="27"/>
      <c r="K3087" s="26"/>
      <c r="L3087" s="32"/>
      <c r="M3087" s="32"/>
      <c r="N3087" s="32"/>
      <c r="O3087" s="26"/>
      <c r="P3087" s="28" t="s">
        <v>776</v>
      </c>
      <c r="Q3087" s="27" t="s">
        <v>11184</v>
      </c>
      <c r="R3087" s="27" t="s">
        <v>11185</v>
      </c>
      <c r="S3087" s="27" t="s">
        <v>11186</v>
      </c>
      <c r="T3087" s="29">
        <v>19.139220000000002</v>
      </c>
      <c r="U3087" s="29">
        <v>6.048934</v>
      </c>
      <c r="V3087" s="26"/>
    </row>
    <row r="3088" spans="1:22" ht="12.75" x14ac:dyDescent="0.25">
      <c r="A3088" s="26"/>
      <c r="B3088" s="27"/>
      <c r="C3088" s="26"/>
      <c r="D3088" s="27"/>
      <c r="E3088" s="27"/>
      <c r="F3088" s="30"/>
      <c r="G3088" s="26"/>
      <c r="H3088" s="27"/>
      <c r="I3088" s="30"/>
      <c r="J3088" s="27"/>
      <c r="K3088" s="26"/>
      <c r="L3088" s="32"/>
      <c r="M3088" s="32"/>
      <c r="N3088" s="32"/>
      <c r="O3088" s="26"/>
      <c r="P3088" s="28" t="s">
        <v>776</v>
      </c>
      <c r="Q3088" s="27" t="s">
        <v>11187</v>
      </c>
      <c r="R3088" s="27" t="s">
        <v>11188</v>
      </c>
      <c r="S3088" s="27" t="s">
        <v>11189</v>
      </c>
      <c r="T3088" s="29">
        <v>19.140366</v>
      </c>
      <c r="U3088" s="29">
        <v>6.0438879999999999</v>
      </c>
      <c r="V3088" s="26"/>
    </row>
    <row r="3089" spans="1:22" ht="12.75" x14ac:dyDescent="0.25">
      <c r="A3089" s="26"/>
      <c r="B3089" s="27"/>
      <c r="C3089" s="26"/>
      <c r="D3089" s="27"/>
      <c r="E3089" s="27"/>
      <c r="F3089" s="30"/>
      <c r="G3089" s="26"/>
      <c r="H3089" s="27"/>
      <c r="I3089" s="30"/>
      <c r="J3089" s="27"/>
      <c r="K3089" s="26"/>
      <c r="L3089" s="32"/>
      <c r="M3089" s="32"/>
      <c r="N3089" s="32"/>
      <c r="O3089" s="26"/>
      <c r="P3089" s="28" t="s">
        <v>776</v>
      </c>
      <c r="Q3089" s="27" t="s">
        <v>11190</v>
      </c>
      <c r="R3089" s="27" t="s">
        <v>11191</v>
      </c>
      <c r="S3089" s="27" t="s">
        <v>11192</v>
      </c>
      <c r="T3089" s="29">
        <v>19.112881999999999</v>
      </c>
      <c r="U3089" s="29">
        <v>6.160749</v>
      </c>
      <c r="V3089" s="26"/>
    </row>
    <row r="3090" spans="1:22" ht="12.75" x14ac:dyDescent="0.25">
      <c r="A3090" s="26"/>
      <c r="B3090" s="27"/>
      <c r="C3090" s="26"/>
      <c r="D3090" s="27"/>
      <c r="E3090" s="27"/>
      <c r="F3090" s="30"/>
      <c r="G3090" s="26"/>
      <c r="H3090" s="27"/>
      <c r="I3090" s="30"/>
      <c r="J3090" s="27"/>
      <c r="K3090" s="26"/>
      <c r="L3090" s="32"/>
      <c r="M3090" s="32"/>
      <c r="N3090" s="32"/>
      <c r="O3090" s="26"/>
      <c r="P3090" s="28" t="s">
        <v>776</v>
      </c>
      <c r="Q3090" s="27" t="s">
        <v>11193</v>
      </c>
      <c r="R3090" s="27" t="s">
        <v>11194</v>
      </c>
      <c r="S3090" s="27" t="s">
        <v>11195</v>
      </c>
      <c r="T3090" s="29">
        <v>19.138234000000001</v>
      </c>
      <c r="U3090" s="29">
        <v>6.0546769999999999</v>
      </c>
      <c r="V3090" s="26"/>
    </row>
    <row r="3091" spans="1:22" ht="12.75" x14ac:dyDescent="0.25">
      <c r="A3091" s="26"/>
      <c r="B3091" s="27"/>
      <c r="C3091" s="26"/>
      <c r="D3091" s="27"/>
      <c r="E3091" s="27"/>
      <c r="F3091" s="30"/>
      <c r="G3091" s="26"/>
      <c r="H3091" s="27"/>
      <c r="I3091" s="30"/>
      <c r="J3091" s="27"/>
      <c r="K3091" s="26"/>
      <c r="L3091" s="32"/>
      <c r="M3091" s="32"/>
      <c r="N3091" s="32"/>
      <c r="O3091" s="26"/>
      <c r="P3091" s="28" t="s">
        <v>776</v>
      </c>
      <c r="Q3091" s="27" t="s">
        <v>11196</v>
      </c>
      <c r="R3091" s="27" t="s">
        <v>11197</v>
      </c>
      <c r="S3091" s="27" t="s">
        <v>11198</v>
      </c>
      <c r="T3091" s="29">
        <v>19.112576000000001</v>
      </c>
      <c r="U3091" s="29">
        <v>6.1696520000000001</v>
      </c>
      <c r="V3091" s="26"/>
    </row>
    <row r="3092" spans="1:22" ht="12.75" x14ac:dyDescent="0.25">
      <c r="A3092" s="26"/>
      <c r="B3092" s="27"/>
      <c r="C3092" s="26"/>
      <c r="D3092" s="27"/>
      <c r="E3092" s="27"/>
      <c r="F3092" s="30"/>
      <c r="G3092" s="26"/>
      <c r="H3092" s="27"/>
      <c r="I3092" s="30"/>
      <c r="J3092" s="27"/>
      <c r="K3092" s="26"/>
      <c r="L3092" s="32"/>
      <c r="M3092" s="32"/>
      <c r="N3092" s="32"/>
      <c r="O3092" s="26"/>
      <c r="P3092" s="28" t="s">
        <v>776</v>
      </c>
      <c r="Q3092" s="27" t="s">
        <v>11199</v>
      </c>
      <c r="R3092" s="27" t="s">
        <v>11200</v>
      </c>
      <c r="S3092" s="27" t="s">
        <v>11201</v>
      </c>
      <c r="T3092" s="29">
        <v>19.112027999999999</v>
      </c>
      <c r="U3092" s="29">
        <v>6.1788699999999999</v>
      </c>
      <c r="V3092" s="26"/>
    </row>
    <row r="3093" spans="1:22" ht="12.75" x14ac:dyDescent="0.25">
      <c r="A3093" s="26"/>
      <c r="B3093" s="27"/>
      <c r="C3093" s="26"/>
      <c r="D3093" s="27"/>
      <c r="E3093" s="27"/>
      <c r="F3093" s="30"/>
      <c r="G3093" s="26"/>
      <c r="H3093" s="27"/>
      <c r="I3093" s="30"/>
      <c r="J3093" s="27"/>
      <c r="K3093" s="26"/>
      <c r="L3093" s="32"/>
      <c r="M3093" s="32"/>
      <c r="N3093" s="32"/>
      <c r="O3093" s="26"/>
      <c r="P3093" s="28" t="s">
        <v>776</v>
      </c>
      <c r="Q3093" s="27" t="s">
        <v>11202</v>
      </c>
      <c r="R3093" s="27" t="s">
        <v>11203</v>
      </c>
      <c r="S3093" s="27" t="s">
        <v>11204</v>
      </c>
      <c r="T3093" s="29">
        <v>19.114913999999999</v>
      </c>
      <c r="U3093" s="29">
        <v>6.1313040000000001</v>
      </c>
      <c r="V3093" s="26"/>
    </row>
    <row r="3094" spans="1:22" ht="12.75" x14ac:dyDescent="0.25">
      <c r="A3094" s="26"/>
      <c r="B3094" s="27"/>
      <c r="C3094" s="26"/>
      <c r="D3094" s="27"/>
      <c r="E3094" s="27"/>
      <c r="F3094" s="30"/>
      <c r="G3094" s="26"/>
      <c r="H3094" s="27"/>
      <c r="I3094" s="30"/>
      <c r="J3094" s="27"/>
      <c r="K3094" s="26"/>
      <c r="L3094" s="32"/>
      <c r="M3094" s="32"/>
      <c r="N3094" s="32"/>
      <c r="O3094" s="26"/>
      <c r="P3094" s="28" t="s">
        <v>776</v>
      </c>
      <c r="Q3094" s="27" t="s">
        <v>1030</v>
      </c>
      <c r="R3094" s="27" t="s">
        <v>11205</v>
      </c>
      <c r="S3094" s="27" t="s">
        <v>11206</v>
      </c>
      <c r="T3094" s="29">
        <v>19.123429999999999</v>
      </c>
      <c r="U3094" s="29">
        <v>6.1035199999999996</v>
      </c>
      <c r="V3094" s="26"/>
    </row>
    <row r="3095" spans="1:22" ht="12.75" x14ac:dyDescent="0.25">
      <c r="A3095" s="26"/>
      <c r="B3095" s="27"/>
      <c r="C3095" s="26"/>
      <c r="D3095" s="27"/>
      <c r="E3095" s="27"/>
      <c r="F3095" s="30"/>
      <c r="G3095" s="26"/>
      <c r="H3095" s="27"/>
      <c r="I3095" s="30"/>
      <c r="J3095" s="27"/>
      <c r="K3095" s="26"/>
      <c r="L3095" s="32"/>
      <c r="M3095" s="32"/>
      <c r="N3095" s="32"/>
      <c r="O3095" s="26"/>
      <c r="P3095" s="28" t="s">
        <v>776</v>
      </c>
      <c r="Q3095" s="27" t="s">
        <v>7173</v>
      </c>
      <c r="R3095" s="27" t="s">
        <v>11207</v>
      </c>
      <c r="S3095" s="27" t="s">
        <v>11208</v>
      </c>
      <c r="T3095" s="29">
        <v>19.104326</v>
      </c>
      <c r="U3095" s="29">
        <v>6.2342409999999999</v>
      </c>
      <c r="V3095" s="26"/>
    </row>
    <row r="3096" spans="1:22" ht="12.75" x14ac:dyDescent="0.25">
      <c r="A3096" s="26"/>
      <c r="B3096" s="27"/>
      <c r="C3096" s="26"/>
      <c r="D3096" s="27"/>
      <c r="E3096" s="27"/>
      <c r="F3096" s="30"/>
      <c r="G3096" s="26"/>
      <c r="H3096" s="27"/>
      <c r="I3096" s="30"/>
      <c r="J3096" s="27"/>
      <c r="K3096" s="26"/>
      <c r="L3096" s="32"/>
      <c r="M3096" s="32"/>
      <c r="N3096" s="32"/>
      <c r="O3096" s="26"/>
      <c r="P3096" s="28" t="s">
        <v>776</v>
      </c>
      <c r="Q3096" s="27" t="s">
        <v>11209</v>
      </c>
      <c r="R3096" s="27" t="s">
        <v>11210</v>
      </c>
      <c r="S3096" s="27" t="s">
        <v>11211</v>
      </c>
      <c r="T3096" s="29">
        <v>19.102315999999998</v>
      </c>
      <c r="U3096" s="29">
        <v>6.2401400000000002</v>
      </c>
      <c r="V3096" s="26"/>
    </row>
    <row r="3097" spans="1:22" ht="12.75" x14ac:dyDescent="0.25">
      <c r="A3097" s="26"/>
      <c r="B3097" s="27"/>
      <c r="C3097" s="26"/>
      <c r="D3097" s="27"/>
      <c r="E3097" s="27"/>
      <c r="F3097" s="30"/>
      <c r="G3097" s="26"/>
      <c r="H3097" s="27"/>
      <c r="I3097" s="30"/>
      <c r="J3097" s="27"/>
      <c r="K3097" s="26"/>
      <c r="L3097" s="32"/>
      <c r="M3097" s="32"/>
      <c r="N3097" s="32"/>
      <c r="O3097" s="26"/>
      <c r="P3097" s="28" t="s">
        <v>776</v>
      </c>
      <c r="Q3097" s="27" t="s">
        <v>11212</v>
      </c>
      <c r="R3097" s="27" t="s">
        <v>11213</v>
      </c>
      <c r="S3097" s="27" t="s">
        <v>11214</v>
      </c>
      <c r="T3097" s="29">
        <v>19.106742000000001</v>
      </c>
      <c r="U3097" s="29">
        <v>6.2624750000000002</v>
      </c>
      <c r="V3097" s="26"/>
    </row>
    <row r="3098" spans="1:22" ht="12.75" x14ac:dyDescent="0.25">
      <c r="A3098" s="26"/>
      <c r="B3098" s="27"/>
      <c r="C3098" s="26"/>
      <c r="D3098" s="27"/>
      <c r="E3098" s="27"/>
      <c r="F3098" s="30"/>
      <c r="G3098" s="26"/>
      <c r="H3098" s="27"/>
      <c r="I3098" s="30"/>
      <c r="J3098" s="27"/>
      <c r="K3098" s="26"/>
      <c r="L3098" s="32"/>
      <c r="M3098" s="32"/>
      <c r="N3098" s="32"/>
      <c r="O3098" s="26"/>
      <c r="P3098" s="28" t="s">
        <v>776</v>
      </c>
      <c r="Q3098" s="27" t="s">
        <v>11215</v>
      </c>
      <c r="R3098" s="27" t="s">
        <v>11216</v>
      </c>
      <c r="S3098" s="27" t="s">
        <v>11217</v>
      </c>
      <c r="T3098" s="29">
        <v>19.102170000000001</v>
      </c>
      <c r="U3098" s="29">
        <v>6.2565270000000002</v>
      </c>
      <c r="V3098" s="26"/>
    </row>
    <row r="3099" spans="1:22" ht="12.75" x14ac:dyDescent="0.25">
      <c r="A3099" s="26"/>
      <c r="B3099" s="27"/>
      <c r="C3099" s="26"/>
      <c r="D3099" s="27"/>
      <c r="E3099" s="27"/>
      <c r="F3099" s="30"/>
      <c r="G3099" s="26"/>
      <c r="H3099" s="27"/>
      <c r="I3099" s="30"/>
      <c r="J3099" s="27"/>
      <c r="K3099" s="26"/>
      <c r="L3099" s="32"/>
      <c r="M3099" s="32"/>
      <c r="N3099" s="32"/>
      <c r="O3099" s="26"/>
      <c r="P3099" s="28" t="s">
        <v>776</v>
      </c>
      <c r="Q3099" s="27" t="s">
        <v>776</v>
      </c>
      <c r="R3099" s="27" t="s">
        <v>11218</v>
      </c>
      <c r="S3099" s="27" t="s">
        <v>11219</v>
      </c>
      <c r="T3099" s="29">
        <v>19.127368000000001</v>
      </c>
      <c r="U3099" s="29">
        <v>6.1184529999999997</v>
      </c>
      <c r="V3099" s="26"/>
    </row>
    <row r="3100" spans="1:22" ht="12.75" x14ac:dyDescent="0.25">
      <c r="A3100" s="26"/>
      <c r="B3100" s="27"/>
      <c r="C3100" s="26"/>
      <c r="D3100" s="27"/>
      <c r="E3100" s="27"/>
      <c r="F3100" s="30"/>
      <c r="G3100" s="26"/>
      <c r="H3100" s="27"/>
      <c r="I3100" s="30"/>
      <c r="J3100" s="27"/>
      <c r="K3100" s="26"/>
      <c r="L3100" s="32"/>
      <c r="M3100" s="32"/>
      <c r="N3100" s="32"/>
      <c r="O3100" s="26"/>
      <c r="P3100" s="28" t="s">
        <v>776</v>
      </c>
      <c r="Q3100" s="27" t="s">
        <v>11220</v>
      </c>
      <c r="R3100" s="27" t="s">
        <v>11221</v>
      </c>
      <c r="S3100" s="27" t="s">
        <v>11222</v>
      </c>
      <c r="T3100" s="29">
        <v>19.131267999999999</v>
      </c>
      <c r="U3100" s="29">
        <v>6.1264599999999998</v>
      </c>
      <c r="V3100" s="26"/>
    </row>
    <row r="3101" spans="1:22" ht="12.75" x14ac:dyDescent="0.25">
      <c r="A3101" s="26"/>
      <c r="B3101" s="27"/>
      <c r="C3101" s="26"/>
      <c r="D3101" s="27"/>
      <c r="E3101" s="27"/>
      <c r="F3101" s="30"/>
      <c r="G3101" s="26"/>
      <c r="H3101" s="27"/>
      <c r="I3101" s="30"/>
      <c r="J3101" s="27"/>
      <c r="K3101" s="26"/>
      <c r="L3101" s="32"/>
      <c r="M3101" s="32"/>
      <c r="N3101" s="32"/>
      <c r="O3101" s="26"/>
      <c r="P3101" s="28" t="s">
        <v>776</v>
      </c>
      <c r="Q3101" s="27" t="s">
        <v>11223</v>
      </c>
      <c r="R3101" s="27" t="s">
        <v>11224</v>
      </c>
      <c r="S3101" s="27" t="s">
        <v>11225</v>
      </c>
      <c r="T3101" s="29">
        <v>19.111595999999999</v>
      </c>
      <c r="U3101" s="29">
        <v>6.188739</v>
      </c>
      <c r="V3101" s="26"/>
    </row>
    <row r="3102" spans="1:22" ht="12.75" x14ac:dyDescent="0.25">
      <c r="A3102" s="26"/>
      <c r="B3102" s="27"/>
      <c r="C3102" s="26"/>
      <c r="D3102" s="27"/>
      <c r="E3102" s="27"/>
      <c r="F3102" s="30"/>
      <c r="G3102" s="26"/>
      <c r="H3102" s="27"/>
      <c r="I3102" s="30"/>
      <c r="J3102" s="27"/>
      <c r="K3102" s="26"/>
      <c r="L3102" s="32"/>
      <c r="M3102" s="32"/>
      <c r="N3102" s="32"/>
      <c r="O3102" s="26"/>
      <c r="P3102" s="28" t="s">
        <v>776</v>
      </c>
      <c r="Q3102" s="27" t="s">
        <v>11226</v>
      </c>
      <c r="R3102" s="27" t="s">
        <v>11227</v>
      </c>
      <c r="S3102" s="27" t="s">
        <v>11228</v>
      </c>
      <c r="T3102" s="29">
        <v>19.131574000000001</v>
      </c>
      <c r="U3102" s="29">
        <v>6.0514400000000004</v>
      </c>
      <c r="V3102" s="26"/>
    </row>
    <row r="3103" spans="1:22" ht="12.75" x14ac:dyDescent="0.25">
      <c r="A3103" s="26"/>
      <c r="B3103" s="27"/>
      <c r="C3103" s="26"/>
      <c r="D3103" s="27"/>
      <c r="E3103" s="27"/>
      <c r="F3103" s="30"/>
      <c r="G3103" s="26"/>
      <c r="H3103" s="27"/>
      <c r="I3103" s="30"/>
      <c r="J3103" s="27"/>
      <c r="K3103" s="26"/>
      <c r="L3103" s="32"/>
      <c r="M3103" s="32"/>
      <c r="N3103" s="32"/>
      <c r="O3103" s="26"/>
      <c r="P3103" s="28" t="s">
        <v>776</v>
      </c>
      <c r="Q3103" s="27" t="s">
        <v>11229</v>
      </c>
      <c r="R3103" s="27" t="s">
        <v>11230</v>
      </c>
      <c r="S3103" s="27" t="s">
        <v>11231</v>
      </c>
      <c r="T3103" s="29">
        <v>19.131599999999999</v>
      </c>
      <c r="U3103" s="29">
        <v>6.0803440000000002</v>
      </c>
      <c r="V3103" s="26"/>
    </row>
    <row r="3104" spans="1:22" ht="12.75" x14ac:dyDescent="0.25">
      <c r="A3104" s="26"/>
      <c r="B3104" s="27"/>
      <c r="C3104" s="26"/>
      <c r="D3104" s="27"/>
      <c r="E3104" s="27"/>
      <c r="F3104" s="30"/>
      <c r="G3104" s="26"/>
      <c r="H3104" s="27"/>
      <c r="I3104" s="30"/>
      <c r="J3104" s="27"/>
      <c r="K3104" s="26"/>
      <c r="L3104" s="32"/>
      <c r="M3104" s="32"/>
      <c r="N3104" s="32"/>
      <c r="O3104" s="26"/>
      <c r="P3104" s="28" t="s">
        <v>776</v>
      </c>
      <c r="Q3104" s="27" t="s">
        <v>11232</v>
      </c>
      <c r="R3104" s="27" t="s">
        <v>11233</v>
      </c>
      <c r="S3104" s="27" t="s">
        <v>11234</v>
      </c>
      <c r="T3104" s="29">
        <v>19.108436000000001</v>
      </c>
      <c r="U3104" s="29">
        <v>6.252319</v>
      </c>
      <c r="V3104" s="26"/>
    </row>
    <row r="3105" spans="1:22" ht="12.75" x14ac:dyDescent="0.25">
      <c r="A3105" s="26"/>
      <c r="B3105" s="27"/>
      <c r="C3105" s="26"/>
      <c r="D3105" s="27"/>
      <c r="E3105" s="27"/>
      <c r="F3105" s="30"/>
      <c r="G3105" s="26"/>
      <c r="H3105" s="27"/>
      <c r="I3105" s="30"/>
      <c r="J3105" s="27"/>
      <c r="K3105" s="26"/>
      <c r="L3105" s="32"/>
      <c r="M3105" s="32"/>
      <c r="N3105" s="32"/>
      <c r="O3105" s="26"/>
      <c r="P3105" s="28" t="s">
        <v>776</v>
      </c>
      <c r="Q3105" s="27" t="s">
        <v>11235</v>
      </c>
      <c r="R3105" s="27" t="s">
        <v>11236</v>
      </c>
      <c r="S3105" s="27" t="s">
        <v>11237</v>
      </c>
      <c r="T3105" s="29">
        <v>19.107004</v>
      </c>
      <c r="U3105" s="29">
        <v>6.2278539999999998</v>
      </c>
      <c r="V3105" s="26"/>
    </row>
    <row r="3106" spans="1:22" ht="12.75" x14ac:dyDescent="0.25">
      <c r="A3106" s="26"/>
      <c r="B3106" s="27"/>
      <c r="C3106" s="26"/>
      <c r="D3106" s="27"/>
      <c r="E3106" s="27"/>
      <c r="F3106" s="30"/>
      <c r="G3106" s="26"/>
      <c r="H3106" s="27"/>
      <c r="I3106" s="30"/>
      <c r="J3106" s="27"/>
      <c r="K3106" s="26"/>
      <c r="L3106" s="32"/>
      <c r="M3106" s="32"/>
      <c r="N3106" s="32"/>
      <c r="O3106" s="26"/>
      <c r="P3106" s="28" t="s">
        <v>202</v>
      </c>
      <c r="Q3106" s="27" t="s">
        <v>12586</v>
      </c>
      <c r="R3106" s="27" t="s">
        <v>12587</v>
      </c>
      <c r="S3106" s="27" t="s">
        <v>12588</v>
      </c>
      <c r="T3106" s="29">
        <v>21.371942000000001</v>
      </c>
      <c r="U3106" s="29">
        <v>4.7671060000000001</v>
      </c>
      <c r="V3106" s="26"/>
    </row>
    <row r="3107" spans="1:22" ht="12.75" x14ac:dyDescent="0.25">
      <c r="A3107" s="26"/>
      <c r="B3107" s="27"/>
      <c r="C3107" s="26"/>
      <c r="D3107" s="27"/>
      <c r="E3107" s="27"/>
      <c r="F3107" s="30"/>
      <c r="G3107" s="26"/>
      <c r="H3107" s="27"/>
      <c r="I3107" s="30"/>
      <c r="J3107" s="27"/>
      <c r="K3107" s="26"/>
      <c r="L3107" s="32"/>
      <c r="M3107" s="32"/>
      <c r="N3107" s="32"/>
      <c r="O3107" s="26"/>
      <c r="P3107" s="28" t="s">
        <v>202</v>
      </c>
      <c r="Q3107" s="27" t="s">
        <v>12589</v>
      </c>
      <c r="R3107" s="27" t="s">
        <v>12590</v>
      </c>
      <c r="S3107" s="27" t="s">
        <v>12591</v>
      </c>
      <c r="T3107" s="29">
        <v>21.374445999999999</v>
      </c>
      <c r="U3107" s="29">
        <v>4.763331</v>
      </c>
      <c r="V3107" s="26"/>
    </row>
    <row r="3108" spans="1:22" ht="12.75" x14ac:dyDescent="0.25">
      <c r="A3108" s="26"/>
      <c r="B3108" s="27"/>
      <c r="C3108" s="26"/>
      <c r="D3108" s="27"/>
      <c r="E3108" s="27"/>
      <c r="F3108" s="30"/>
      <c r="G3108" s="26"/>
      <c r="H3108" s="27"/>
      <c r="I3108" s="30"/>
      <c r="J3108" s="27"/>
      <c r="K3108" s="26"/>
      <c r="L3108" s="32"/>
      <c r="M3108" s="32"/>
      <c r="N3108" s="32"/>
      <c r="O3108" s="26"/>
      <c r="P3108" s="28" t="s">
        <v>202</v>
      </c>
      <c r="Q3108" s="27" t="s">
        <v>12592</v>
      </c>
      <c r="R3108" s="27" t="s">
        <v>12593</v>
      </c>
      <c r="S3108" s="27" t="s">
        <v>12594</v>
      </c>
      <c r="T3108" s="29">
        <v>21.4285</v>
      </c>
      <c r="U3108" s="29">
        <v>4.72783</v>
      </c>
      <c r="V3108" s="26"/>
    </row>
    <row r="3109" spans="1:22" ht="12.75" x14ac:dyDescent="0.25">
      <c r="A3109" s="26"/>
      <c r="B3109" s="27"/>
      <c r="C3109" s="26"/>
      <c r="D3109" s="27"/>
      <c r="E3109" s="27"/>
      <c r="F3109" s="30"/>
      <c r="G3109" s="26"/>
      <c r="H3109" s="27"/>
      <c r="I3109" s="30"/>
      <c r="J3109" s="27"/>
      <c r="K3109" s="26"/>
      <c r="L3109" s="32"/>
      <c r="M3109" s="32"/>
      <c r="N3109" s="32"/>
      <c r="O3109" s="26"/>
      <c r="P3109" s="28" t="s">
        <v>202</v>
      </c>
      <c r="Q3109" s="27" t="s">
        <v>12595</v>
      </c>
      <c r="R3109" s="27" t="s">
        <v>12596</v>
      </c>
      <c r="S3109" s="27" t="s">
        <v>12597</v>
      </c>
      <c r="T3109" s="29">
        <v>21.269476000000001</v>
      </c>
      <c r="U3109" s="29">
        <v>5.0174279999999998</v>
      </c>
      <c r="V3109" s="26"/>
    </row>
    <row r="3110" spans="1:22" ht="12.75" x14ac:dyDescent="0.25">
      <c r="A3110" s="26"/>
      <c r="B3110" s="27"/>
      <c r="C3110" s="26"/>
      <c r="D3110" s="27"/>
      <c r="E3110" s="27"/>
      <c r="F3110" s="30"/>
      <c r="G3110" s="26"/>
      <c r="H3110" s="27"/>
      <c r="I3110" s="30"/>
      <c r="J3110" s="27"/>
      <c r="K3110" s="26"/>
      <c r="L3110" s="32"/>
      <c r="M3110" s="32"/>
      <c r="N3110" s="32"/>
      <c r="O3110" s="26"/>
      <c r="P3110" s="28" t="s">
        <v>202</v>
      </c>
      <c r="Q3110" s="27" t="s">
        <v>4347</v>
      </c>
      <c r="R3110" s="27" t="s">
        <v>12598</v>
      </c>
      <c r="S3110" s="27" t="s">
        <v>12599</v>
      </c>
      <c r="T3110" s="29">
        <v>21.304918000000001</v>
      </c>
      <c r="U3110" s="29">
        <v>4.9885429999999999</v>
      </c>
      <c r="V3110" s="26"/>
    </row>
    <row r="3111" spans="1:22" ht="12.75" x14ac:dyDescent="0.25">
      <c r="A3111" s="26"/>
      <c r="B3111" s="27"/>
      <c r="C3111" s="26"/>
      <c r="D3111" s="27"/>
      <c r="E3111" s="27"/>
      <c r="F3111" s="30"/>
      <c r="G3111" s="26"/>
      <c r="H3111" s="27"/>
      <c r="I3111" s="30"/>
      <c r="J3111" s="27"/>
      <c r="K3111" s="26"/>
      <c r="L3111" s="32"/>
      <c r="M3111" s="32"/>
      <c r="N3111" s="32"/>
      <c r="O3111" s="26"/>
      <c r="P3111" s="28" t="s">
        <v>202</v>
      </c>
      <c r="Q3111" s="27" t="s">
        <v>12600</v>
      </c>
      <c r="R3111" s="27" t="s">
        <v>12601</v>
      </c>
      <c r="S3111" s="27" t="s">
        <v>12602</v>
      </c>
      <c r="T3111" s="29">
        <v>21.475446000000002</v>
      </c>
      <c r="U3111" s="29">
        <v>5.0677820000000002</v>
      </c>
      <c r="V3111" s="26"/>
    </row>
    <row r="3112" spans="1:22" ht="12.75" x14ac:dyDescent="0.25">
      <c r="A3112" s="26"/>
      <c r="B3112" s="27"/>
      <c r="C3112" s="26"/>
      <c r="D3112" s="27"/>
      <c r="E3112" s="27"/>
      <c r="F3112" s="30"/>
      <c r="G3112" s="26"/>
      <c r="H3112" s="27"/>
      <c r="I3112" s="30"/>
      <c r="J3112" s="27"/>
      <c r="K3112" s="26"/>
      <c r="L3112" s="32"/>
      <c r="M3112" s="32"/>
      <c r="N3112" s="32"/>
      <c r="O3112" s="26"/>
      <c r="P3112" s="28" t="s">
        <v>202</v>
      </c>
      <c r="Q3112" s="27" t="s">
        <v>10241</v>
      </c>
      <c r="R3112" s="27" t="s">
        <v>12603</v>
      </c>
      <c r="S3112" s="27" t="s">
        <v>12604</v>
      </c>
      <c r="T3112" s="29">
        <v>21.412132</v>
      </c>
      <c r="U3112" s="29">
        <v>4.9802460000000002</v>
      </c>
      <c r="V3112" s="26"/>
    </row>
    <row r="3113" spans="1:22" ht="12.75" x14ac:dyDescent="0.25">
      <c r="A3113" s="26"/>
      <c r="B3113" s="27"/>
      <c r="C3113" s="26"/>
      <c r="D3113" s="27"/>
      <c r="E3113" s="27"/>
      <c r="F3113" s="30"/>
      <c r="G3113" s="26"/>
      <c r="H3113" s="27"/>
      <c r="I3113" s="30"/>
      <c r="J3113" s="27"/>
      <c r="K3113" s="26"/>
      <c r="L3113" s="32"/>
      <c r="M3113" s="32"/>
      <c r="N3113" s="32"/>
      <c r="O3113" s="26"/>
      <c r="P3113" s="28" t="s">
        <v>202</v>
      </c>
      <c r="Q3113" s="27" t="s">
        <v>12605</v>
      </c>
      <c r="R3113" s="27" t="s">
        <v>12606</v>
      </c>
      <c r="S3113" s="27" t="s">
        <v>12607</v>
      </c>
      <c r="T3113" s="29">
        <v>21.320212000000001</v>
      </c>
      <c r="U3113" s="29">
        <v>4.9361800000000002</v>
      </c>
      <c r="V3113" s="26"/>
    </row>
    <row r="3114" spans="1:22" ht="12.75" x14ac:dyDescent="0.25">
      <c r="A3114" s="26"/>
      <c r="B3114" s="27"/>
      <c r="C3114" s="26"/>
      <c r="D3114" s="27"/>
      <c r="E3114" s="27"/>
      <c r="F3114" s="30"/>
      <c r="G3114" s="26"/>
      <c r="H3114" s="27"/>
      <c r="I3114" s="30"/>
      <c r="J3114" s="27"/>
      <c r="K3114" s="26"/>
      <c r="L3114" s="32"/>
      <c r="M3114" s="32"/>
      <c r="N3114" s="32"/>
      <c r="O3114" s="26"/>
      <c r="P3114" s="28" t="s">
        <v>202</v>
      </c>
      <c r="Q3114" s="27" t="s">
        <v>12608</v>
      </c>
      <c r="R3114" s="27" t="s">
        <v>12609</v>
      </c>
      <c r="S3114" s="27" t="s">
        <v>12610</v>
      </c>
      <c r="T3114" s="29">
        <v>21.269886</v>
      </c>
      <c r="U3114" s="29">
        <v>5.0108509999999997</v>
      </c>
      <c r="V3114" s="26"/>
    </row>
    <row r="3115" spans="1:22" ht="12.75" x14ac:dyDescent="0.25">
      <c r="A3115" s="26"/>
      <c r="B3115" s="27"/>
      <c r="C3115" s="26"/>
      <c r="D3115" s="27"/>
      <c r="E3115" s="27"/>
      <c r="F3115" s="30"/>
      <c r="G3115" s="26"/>
      <c r="H3115" s="27"/>
      <c r="I3115" s="30"/>
      <c r="J3115" s="27"/>
      <c r="K3115" s="26"/>
      <c r="L3115" s="32"/>
      <c r="M3115" s="32"/>
      <c r="N3115" s="32"/>
      <c r="O3115" s="26"/>
      <c r="P3115" s="28" t="s">
        <v>202</v>
      </c>
      <c r="Q3115" s="27" t="s">
        <v>12611</v>
      </c>
      <c r="R3115" s="27" t="s">
        <v>12612</v>
      </c>
      <c r="S3115" s="27" t="s">
        <v>12613</v>
      </c>
      <c r="T3115" s="29">
        <v>21.265457999999999</v>
      </c>
      <c r="U3115" s="29">
        <v>5.018974</v>
      </c>
      <c r="V3115" s="26"/>
    </row>
    <row r="3116" spans="1:22" ht="12.75" x14ac:dyDescent="0.25">
      <c r="A3116" s="26"/>
      <c r="B3116" s="27"/>
      <c r="C3116" s="26"/>
      <c r="D3116" s="27"/>
      <c r="E3116" s="27"/>
      <c r="F3116" s="30"/>
      <c r="G3116" s="26"/>
      <c r="H3116" s="27"/>
      <c r="I3116" s="30"/>
      <c r="J3116" s="27"/>
      <c r="K3116" s="26"/>
      <c r="L3116" s="32"/>
      <c r="M3116" s="32"/>
      <c r="N3116" s="32"/>
      <c r="O3116" s="26"/>
      <c r="P3116" s="28" t="s">
        <v>202</v>
      </c>
      <c r="Q3116" s="27" t="s">
        <v>9334</v>
      </c>
      <c r="R3116" s="27" t="s">
        <v>12614</v>
      </c>
      <c r="S3116" s="27" t="s">
        <v>12615</v>
      </c>
      <c r="T3116" s="29">
        <v>21.324491999999999</v>
      </c>
      <c r="U3116" s="29">
        <v>4.9039510000000002</v>
      </c>
      <c r="V3116" s="26"/>
    </row>
    <row r="3117" spans="1:22" ht="12.75" x14ac:dyDescent="0.25">
      <c r="A3117" s="26"/>
      <c r="B3117" s="27"/>
      <c r="C3117" s="26"/>
      <c r="D3117" s="27"/>
      <c r="E3117" s="27"/>
      <c r="F3117" s="30"/>
      <c r="G3117" s="26"/>
      <c r="H3117" s="27"/>
      <c r="I3117" s="30"/>
      <c r="J3117" s="27"/>
      <c r="K3117" s="26"/>
      <c r="L3117" s="32"/>
      <c r="M3117" s="32"/>
      <c r="N3117" s="32"/>
      <c r="O3117" s="26"/>
      <c r="P3117" s="28" t="s">
        <v>202</v>
      </c>
      <c r="Q3117" s="27" t="s">
        <v>12616</v>
      </c>
      <c r="R3117" s="27" t="s">
        <v>12617</v>
      </c>
      <c r="S3117" s="27" t="s">
        <v>12618</v>
      </c>
      <c r="T3117" s="29">
        <v>21.290289999999999</v>
      </c>
      <c r="U3117" s="29">
        <v>5.012759</v>
      </c>
      <c r="V3117" s="26"/>
    </row>
    <row r="3118" spans="1:22" ht="12.75" x14ac:dyDescent="0.25">
      <c r="A3118" s="26"/>
      <c r="B3118" s="27"/>
      <c r="C3118" s="26"/>
      <c r="D3118" s="27"/>
      <c r="E3118" s="27"/>
      <c r="F3118" s="30"/>
      <c r="G3118" s="26"/>
      <c r="H3118" s="27"/>
      <c r="I3118" s="30"/>
      <c r="J3118" s="27"/>
      <c r="K3118" s="26"/>
      <c r="L3118" s="32"/>
      <c r="M3118" s="32"/>
      <c r="N3118" s="32"/>
      <c r="O3118" s="26"/>
      <c r="P3118" s="28" t="s">
        <v>202</v>
      </c>
      <c r="Q3118" s="27" t="s">
        <v>12619</v>
      </c>
      <c r="R3118" s="27" t="s">
        <v>12620</v>
      </c>
      <c r="S3118" s="27" t="s">
        <v>12621</v>
      </c>
      <c r="T3118" s="29">
        <v>21.470179999999999</v>
      </c>
      <c r="U3118" s="29">
        <v>5.069013</v>
      </c>
      <c r="V3118" s="26"/>
    </row>
    <row r="3119" spans="1:22" ht="12.75" x14ac:dyDescent="0.25">
      <c r="A3119" s="26"/>
      <c r="B3119" s="27"/>
      <c r="C3119" s="26"/>
      <c r="D3119" s="27"/>
      <c r="E3119" s="27"/>
      <c r="F3119" s="30"/>
      <c r="G3119" s="26"/>
      <c r="H3119" s="27"/>
      <c r="I3119" s="30"/>
      <c r="J3119" s="27"/>
      <c r="K3119" s="26"/>
      <c r="L3119" s="32"/>
      <c r="M3119" s="32"/>
      <c r="N3119" s="32"/>
      <c r="O3119" s="26"/>
      <c r="P3119" s="28" t="s">
        <v>202</v>
      </c>
      <c r="Q3119" s="27" t="s">
        <v>303</v>
      </c>
      <c r="R3119" s="27" t="s">
        <v>12622</v>
      </c>
      <c r="S3119" s="27" t="s">
        <v>12623</v>
      </c>
      <c r="T3119" s="29">
        <v>21.374212</v>
      </c>
      <c r="U3119" s="29">
        <v>4.7570579999999998</v>
      </c>
      <c r="V3119" s="26"/>
    </row>
    <row r="3120" spans="1:22" ht="12.75" x14ac:dyDescent="0.25">
      <c r="A3120" s="26"/>
      <c r="B3120" s="27"/>
      <c r="C3120" s="26"/>
      <c r="D3120" s="27"/>
      <c r="E3120" s="27"/>
      <c r="F3120" s="30"/>
      <c r="G3120" s="26"/>
      <c r="H3120" s="27"/>
      <c r="I3120" s="30"/>
      <c r="J3120" s="27"/>
      <c r="K3120" s="26"/>
      <c r="L3120" s="32"/>
      <c r="M3120" s="32"/>
      <c r="N3120" s="32"/>
      <c r="O3120" s="26"/>
      <c r="P3120" s="28" t="s">
        <v>202</v>
      </c>
      <c r="Q3120" s="27" t="s">
        <v>12624</v>
      </c>
      <c r="R3120" s="27" t="s">
        <v>12625</v>
      </c>
      <c r="S3120" s="27" t="s">
        <v>12626</v>
      </c>
      <c r="T3120" s="29">
        <v>21.339704000000001</v>
      </c>
      <c r="U3120" s="29">
        <v>4.9628459999999999</v>
      </c>
      <c r="V3120" s="26"/>
    </row>
    <row r="3121" spans="1:22" ht="12.75" x14ac:dyDescent="0.25">
      <c r="A3121" s="26"/>
      <c r="B3121" s="27"/>
      <c r="C3121" s="26"/>
      <c r="D3121" s="27"/>
      <c r="E3121" s="27"/>
      <c r="F3121" s="30"/>
      <c r="G3121" s="26"/>
      <c r="H3121" s="27"/>
      <c r="I3121" s="30"/>
      <c r="J3121" s="27"/>
      <c r="K3121" s="26"/>
      <c r="L3121" s="32"/>
      <c r="M3121" s="32"/>
      <c r="N3121" s="32"/>
      <c r="O3121" s="26"/>
      <c r="P3121" s="28" t="s">
        <v>202</v>
      </c>
      <c r="Q3121" s="27" t="s">
        <v>12627</v>
      </c>
      <c r="R3121" s="27" t="s">
        <v>12628</v>
      </c>
      <c r="S3121" s="27" t="s">
        <v>12629</v>
      </c>
      <c r="T3121" s="29">
        <v>21.415413999999998</v>
      </c>
      <c r="U3121" s="29">
        <v>5.0507460000000002</v>
      </c>
      <c r="V3121" s="26"/>
    </row>
    <row r="3122" spans="1:22" ht="12.75" x14ac:dyDescent="0.25">
      <c r="A3122" s="26"/>
      <c r="B3122" s="27"/>
      <c r="C3122" s="26"/>
      <c r="D3122" s="27"/>
      <c r="E3122" s="27"/>
      <c r="F3122" s="30"/>
      <c r="G3122" s="26"/>
      <c r="H3122" s="27"/>
      <c r="I3122" s="30"/>
      <c r="J3122" s="27"/>
      <c r="K3122" s="26"/>
      <c r="L3122" s="32"/>
      <c r="M3122" s="32"/>
      <c r="N3122" s="32"/>
      <c r="O3122" s="26"/>
      <c r="P3122" s="28" t="s">
        <v>202</v>
      </c>
      <c r="Q3122" s="27" t="s">
        <v>12630</v>
      </c>
      <c r="R3122" s="27" t="s">
        <v>12631</v>
      </c>
      <c r="S3122" s="27" t="s">
        <v>12632</v>
      </c>
      <c r="T3122" s="29">
        <v>21.385584000000001</v>
      </c>
      <c r="U3122" s="29">
        <v>4.7557900000000002</v>
      </c>
      <c r="V3122" s="26"/>
    </row>
    <row r="3123" spans="1:22" ht="12.75" x14ac:dyDescent="0.25">
      <c r="A3123" s="26"/>
      <c r="B3123" s="27"/>
      <c r="C3123" s="26"/>
      <c r="D3123" s="27"/>
      <c r="E3123" s="27"/>
      <c r="F3123" s="30"/>
      <c r="G3123" s="26"/>
      <c r="H3123" s="27"/>
      <c r="I3123" s="30"/>
      <c r="J3123" s="27"/>
      <c r="K3123" s="26"/>
      <c r="L3123" s="32"/>
      <c r="M3123" s="32"/>
      <c r="N3123" s="32"/>
      <c r="O3123" s="26"/>
      <c r="P3123" s="28" t="s">
        <v>202</v>
      </c>
      <c r="Q3123" s="27" t="s">
        <v>12633</v>
      </c>
      <c r="R3123" s="27" t="s">
        <v>12634</v>
      </c>
      <c r="S3123" s="27" t="s">
        <v>12635</v>
      </c>
      <c r="T3123" s="29">
        <v>21.438431999999999</v>
      </c>
      <c r="U3123" s="29">
        <v>4.7252109999999998</v>
      </c>
      <c r="V3123" s="26"/>
    </row>
    <row r="3124" spans="1:22" ht="12.75" x14ac:dyDescent="0.25">
      <c r="A3124" s="26"/>
      <c r="B3124" s="27"/>
      <c r="C3124" s="26"/>
      <c r="D3124" s="27"/>
      <c r="E3124" s="27"/>
      <c r="F3124" s="30"/>
      <c r="G3124" s="26"/>
      <c r="H3124" s="27"/>
      <c r="I3124" s="30"/>
      <c r="J3124" s="27"/>
      <c r="K3124" s="26"/>
      <c r="L3124" s="32"/>
      <c r="M3124" s="32"/>
      <c r="N3124" s="32"/>
      <c r="O3124" s="26"/>
      <c r="P3124" s="28" t="s">
        <v>202</v>
      </c>
      <c r="Q3124" s="27" t="s">
        <v>2748</v>
      </c>
      <c r="R3124" s="27" t="s">
        <v>12636</v>
      </c>
      <c r="S3124" s="27" t="s">
        <v>12637</v>
      </c>
      <c r="T3124" s="29">
        <v>21.411058000000001</v>
      </c>
      <c r="U3124" s="29">
        <v>5.0159849999999997</v>
      </c>
      <c r="V3124" s="26"/>
    </row>
    <row r="3125" spans="1:22" ht="12.75" x14ac:dyDescent="0.25">
      <c r="A3125" s="26"/>
      <c r="B3125" s="27"/>
      <c r="C3125" s="26"/>
      <c r="D3125" s="27"/>
      <c r="E3125" s="27"/>
      <c r="F3125" s="30"/>
      <c r="G3125" s="26"/>
      <c r="H3125" s="27"/>
      <c r="I3125" s="30"/>
      <c r="J3125" s="27"/>
      <c r="K3125" s="26"/>
      <c r="L3125" s="32"/>
      <c r="M3125" s="32"/>
      <c r="N3125" s="32"/>
      <c r="O3125" s="26"/>
      <c r="P3125" s="28" t="s">
        <v>202</v>
      </c>
      <c r="Q3125" s="27" t="s">
        <v>12638</v>
      </c>
      <c r="R3125" s="27" t="s">
        <v>12639</v>
      </c>
      <c r="S3125" s="27" t="s">
        <v>12640</v>
      </c>
      <c r="T3125" s="29">
        <v>21.442336000000001</v>
      </c>
      <c r="U3125" s="29">
        <v>4.7240799999999998</v>
      </c>
      <c r="V3125" s="26"/>
    </row>
    <row r="3126" spans="1:22" ht="12.75" x14ac:dyDescent="0.25">
      <c r="A3126" s="26"/>
      <c r="B3126" s="27"/>
      <c r="C3126" s="26"/>
      <c r="D3126" s="27"/>
      <c r="E3126" s="27"/>
      <c r="F3126" s="30"/>
      <c r="G3126" s="26"/>
      <c r="H3126" s="27"/>
      <c r="I3126" s="30"/>
      <c r="J3126" s="27"/>
      <c r="K3126" s="26"/>
      <c r="L3126" s="32"/>
      <c r="M3126" s="32"/>
      <c r="N3126" s="32"/>
      <c r="O3126" s="26"/>
      <c r="P3126" s="28" t="s">
        <v>202</v>
      </c>
      <c r="Q3126" s="27" t="s">
        <v>12641</v>
      </c>
      <c r="R3126" s="27" t="s">
        <v>12642</v>
      </c>
      <c r="S3126" s="27" t="s">
        <v>12643</v>
      </c>
      <c r="T3126" s="29">
        <v>21.314361999999999</v>
      </c>
      <c r="U3126" s="29">
        <v>4.9471259999999999</v>
      </c>
      <c r="V3126" s="26"/>
    </row>
    <row r="3127" spans="1:22" ht="12.75" x14ac:dyDescent="0.25">
      <c r="A3127" s="26"/>
      <c r="B3127" s="27"/>
      <c r="C3127" s="26"/>
      <c r="D3127" s="27"/>
      <c r="E3127" s="27"/>
      <c r="F3127" s="30"/>
      <c r="G3127" s="26"/>
      <c r="H3127" s="27"/>
      <c r="I3127" s="30"/>
      <c r="J3127" s="27"/>
      <c r="K3127" s="26"/>
      <c r="L3127" s="32"/>
      <c r="M3127" s="32"/>
      <c r="N3127" s="32"/>
      <c r="O3127" s="26"/>
      <c r="P3127" s="28" t="s">
        <v>202</v>
      </c>
      <c r="Q3127" s="27" t="s">
        <v>12644</v>
      </c>
      <c r="R3127" s="27" t="s">
        <v>12645</v>
      </c>
      <c r="S3127" s="27" t="s">
        <v>12646</v>
      </c>
      <c r="T3127" s="29">
        <v>21.407316000000002</v>
      </c>
      <c r="U3127" s="29">
        <v>4.732685</v>
      </c>
      <c r="V3127" s="26"/>
    </row>
    <row r="3128" spans="1:22" ht="12.75" x14ac:dyDescent="0.25">
      <c r="A3128" s="26"/>
      <c r="B3128" s="27"/>
      <c r="C3128" s="26"/>
      <c r="D3128" s="27"/>
      <c r="E3128" s="27"/>
      <c r="F3128" s="30"/>
      <c r="G3128" s="26"/>
      <c r="H3128" s="27"/>
      <c r="I3128" s="30"/>
      <c r="J3128" s="27"/>
      <c r="K3128" s="26"/>
      <c r="L3128" s="32"/>
      <c r="M3128" s="32"/>
      <c r="N3128" s="32"/>
      <c r="O3128" s="26"/>
      <c r="P3128" s="28" t="s">
        <v>202</v>
      </c>
      <c r="Q3128" s="27" t="s">
        <v>12647</v>
      </c>
      <c r="R3128" s="27" t="s">
        <v>12648</v>
      </c>
      <c r="S3128" s="27" t="s">
        <v>12649</v>
      </c>
      <c r="T3128" s="29">
        <v>21.404622</v>
      </c>
      <c r="U3128" s="29">
        <v>4.7357690000000003</v>
      </c>
      <c r="V3128" s="26"/>
    </row>
    <row r="3129" spans="1:22" ht="12.75" x14ac:dyDescent="0.25">
      <c r="A3129" s="26"/>
      <c r="B3129" s="27"/>
      <c r="C3129" s="26"/>
      <c r="D3129" s="27"/>
      <c r="E3129" s="27"/>
      <c r="F3129" s="30"/>
      <c r="G3129" s="26"/>
      <c r="H3129" s="27"/>
      <c r="I3129" s="30"/>
      <c r="J3129" s="27"/>
      <c r="K3129" s="26"/>
      <c r="L3129" s="32"/>
      <c r="M3129" s="32"/>
      <c r="N3129" s="32"/>
      <c r="O3129" s="26"/>
      <c r="P3129" s="28" t="s">
        <v>202</v>
      </c>
      <c r="Q3129" s="27" t="s">
        <v>12650</v>
      </c>
      <c r="R3129" s="27" t="s">
        <v>12651</v>
      </c>
      <c r="S3129" s="27" t="s">
        <v>12652</v>
      </c>
      <c r="T3129" s="29">
        <v>21.407589999999999</v>
      </c>
      <c r="U3129" s="29">
        <v>4.7321070000000001</v>
      </c>
      <c r="V3129" s="26"/>
    </row>
    <row r="3130" spans="1:22" ht="12.75" x14ac:dyDescent="0.25">
      <c r="A3130" s="26"/>
      <c r="B3130" s="27"/>
      <c r="C3130" s="26"/>
      <c r="D3130" s="27"/>
      <c r="E3130" s="27"/>
      <c r="F3130" s="30"/>
      <c r="G3130" s="26"/>
      <c r="H3130" s="27"/>
      <c r="I3130" s="30"/>
      <c r="J3130" s="27"/>
      <c r="K3130" s="26"/>
      <c r="L3130" s="32"/>
      <c r="M3130" s="32"/>
      <c r="N3130" s="32"/>
      <c r="O3130" s="26"/>
      <c r="P3130" s="28" t="s">
        <v>202</v>
      </c>
      <c r="Q3130" s="27" t="s">
        <v>2760</v>
      </c>
      <c r="R3130" s="27" t="s">
        <v>12653</v>
      </c>
      <c r="S3130" s="27" t="s">
        <v>12654</v>
      </c>
      <c r="T3130" s="29">
        <v>21.292809999999999</v>
      </c>
      <c r="U3130" s="29">
        <v>5.0018560000000001</v>
      </c>
      <c r="V3130" s="26"/>
    </row>
    <row r="3131" spans="1:22" ht="12.75" x14ac:dyDescent="0.25">
      <c r="A3131" s="26"/>
      <c r="B3131" s="27"/>
      <c r="C3131" s="26"/>
      <c r="D3131" s="27"/>
      <c r="E3131" s="27"/>
      <c r="F3131" s="30"/>
      <c r="G3131" s="26"/>
      <c r="H3131" s="27"/>
      <c r="I3131" s="30"/>
      <c r="J3131" s="27"/>
      <c r="K3131" s="26"/>
      <c r="L3131" s="32"/>
      <c r="M3131" s="32"/>
      <c r="N3131" s="32"/>
      <c r="O3131" s="26"/>
      <c r="P3131" s="28" t="s">
        <v>202</v>
      </c>
      <c r="Q3131" s="27" t="s">
        <v>12655</v>
      </c>
      <c r="R3131" s="27" t="s">
        <v>12656</v>
      </c>
      <c r="S3131" s="27" t="s">
        <v>12657</v>
      </c>
      <c r="T3131" s="29">
        <v>21.407176</v>
      </c>
      <c r="U3131" s="29">
        <v>4.7270570000000003</v>
      </c>
      <c r="V3131" s="26"/>
    </row>
    <row r="3132" spans="1:22" ht="12.75" x14ac:dyDescent="0.25">
      <c r="A3132" s="26"/>
      <c r="B3132" s="27"/>
      <c r="C3132" s="26"/>
      <c r="D3132" s="27"/>
      <c r="E3132" s="27"/>
      <c r="F3132" s="30"/>
      <c r="G3132" s="26"/>
      <c r="H3132" s="27"/>
      <c r="I3132" s="30"/>
      <c r="J3132" s="27"/>
      <c r="K3132" s="26"/>
      <c r="L3132" s="32"/>
      <c r="M3132" s="32"/>
      <c r="N3132" s="32"/>
      <c r="O3132" s="26"/>
      <c r="P3132" s="28" t="s">
        <v>202</v>
      </c>
      <c r="Q3132" s="27" t="s">
        <v>12658</v>
      </c>
      <c r="R3132" s="27" t="s">
        <v>12659</v>
      </c>
      <c r="S3132" s="27" t="s">
        <v>12660</v>
      </c>
      <c r="T3132" s="29">
        <v>21.320502000000001</v>
      </c>
      <c r="U3132" s="29">
        <v>4.9227990000000004</v>
      </c>
      <c r="V3132" s="26"/>
    </row>
    <row r="3133" spans="1:22" ht="12.75" x14ac:dyDescent="0.25">
      <c r="A3133" s="26"/>
      <c r="B3133" s="27"/>
      <c r="C3133" s="26"/>
      <c r="D3133" s="27"/>
      <c r="E3133" s="27"/>
      <c r="F3133" s="30"/>
      <c r="G3133" s="26"/>
      <c r="H3133" s="27"/>
      <c r="I3133" s="30"/>
      <c r="J3133" s="27"/>
      <c r="K3133" s="26"/>
      <c r="L3133" s="32"/>
      <c r="M3133" s="32"/>
      <c r="N3133" s="32"/>
      <c r="O3133" s="26"/>
      <c r="P3133" s="28" t="s">
        <v>202</v>
      </c>
      <c r="Q3133" s="27" t="s">
        <v>12661</v>
      </c>
      <c r="R3133" s="27" t="s">
        <v>12662</v>
      </c>
      <c r="S3133" s="27" t="s">
        <v>12663</v>
      </c>
      <c r="T3133" s="29">
        <v>21.297495999999999</v>
      </c>
      <c r="U3133" s="29">
        <v>4.9944699999999997</v>
      </c>
      <c r="V3133" s="26"/>
    </row>
    <row r="3134" spans="1:22" ht="12.75" x14ac:dyDescent="0.25">
      <c r="A3134" s="26"/>
      <c r="B3134" s="27"/>
      <c r="C3134" s="26"/>
      <c r="D3134" s="27"/>
      <c r="E3134" s="27"/>
      <c r="F3134" s="30"/>
      <c r="G3134" s="26"/>
      <c r="H3134" s="27"/>
      <c r="I3134" s="30"/>
      <c r="J3134" s="27"/>
      <c r="K3134" s="26"/>
      <c r="L3134" s="32"/>
      <c r="M3134" s="32"/>
      <c r="N3134" s="32"/>
      <c r="O3134" s="26"/>
      <c r="P3134" s="28" t="s">
        <v>202</v>
      </c>
      <c r="Q3134" s="27" t="s">
        <v>12664</v>
      </c>
      <c r="R3134" s="27" t="s">
        <v>12665</v>
      </c>
      <c r="S3134" s="27" t="s">
        <v>12666</v>
      </c>
      <c r="T3134" s="29">
        <v>21.358281999999999</v>
      </c>
      <c r="U3134" s="29">
        <v>4.9649960000000002</v>
      </c>
      <c r="V3134" s="26"/>
    </row>
    <row r="3135" spans="1:22" ht="12.75" x14ac:dyDescent="0.25">
      <c r="A3135" s="26"/>
      <c r="B3135" s="27"/>
      <c r="C3135" s="26"/>
      <c r="D3135" s="27"/>
      <c r="E3135" s="27"/>
      <c r="F3135" s="30"/>
      <c r="G3135" s="26"/>
      <c r="H3135" s="27"/>
      <c r="I3135" s="30"/>
      <c r="J3135" s="27"/>
      <c r="K3135" s="26"/>
      <c r="L3135" s="32"/>
      <c r="M3135" s="32"/>
      <c r="N3135" s="32"/>
      <c r="O3135" s="26"/>
      <c r="P3135" s="28" t="s">
        <v>202</v>
      </c>
      <c r="Q3135" s="27" t="s">
        <v>12667</v>
      </c>
      <c r="R3135" s="27" t="s">
        <v>12668</v>
      </c>
      <c r="S3135" s="27" t="s">
        <v>12669</v>
      </c>
      <c r="T3135" s="29">
        <v>21.343036000000001</v>
      </c>
      <c r="U3135" s="29">
        <v>4.9360670000000004</v>
      </c>
      <c r="V3135" s="26"/>
    </row>
    <row r="3136" spans="1:22" ht="12.75" x14ac:dyDescent="0.25">
      <c r="A3136" s="26"/>
      <c r="B3136" s="27"/>
      <c r="C3136" s="26"/>
      <c r="D3136" s="27"/>
      <c r="E3136" s="27"/>
      <c r="F3136" s="30"/>
      <c r="G3136" s="26"/>
      <c r="H3136" s="27"/>
      <c r="I3136" s="30"/>
      <c r="J3136" s="27"/>
      <c r="K3136" s="26"/>
      <c r="L3136" s="32"/>
      <c r="M3136" s="32"/>
      <c r="N3136" s="32"/>
      <c r="O3136" s="26"/>
      <c r="P3136" s="28" t="s">
        <v>202</v>
      </c>
      <c r="Q3136" s="27" t="s">
        <v>12670</v>
      </c>
      <c r="R3136" s="27" t="s">
        <v>12671</v>
      </c>
      <c r="S3136" s="27" t="s">
        <v>12672</v>
      </c>
      <c r="T3136" s="29">
        <v>21.315325999999999</v>
      </c>
      <c r="U3136" s="29">
        <v>4.9399689999999996</v>
      </c>
      <c r="V3136" s="26"/>
    </row>
    <row r="3137" spans="1:22" ht="12.75" x14ac:dyDescent="0.25">
      <c r="A3137" s="26"/>
      <c r="B3137" s="27"/>
      <c r="C3137" s="26"/>
      <c r="D3137" s="27"/>
      <c r="E3137" s="27"/>
      <c r="F3137" s="30"/>
      <c r="G3137" s="26"/>
      <c r="H3137" s="27"/>
      <c r="I3137" s="30"/>
      <c r="J3137" s="27"/>
      <c r="K3137" s="26"/>
      <c r="L3137" s="32"/>
      <c r="M3137" s="32"/>
      <c r="N3137" s="32"/>
      <c r="O3137" s="26"/>
      <c r="P3137" s="28" t="s">
        <v>202</v>
      </c>
      <c r="Q3137" s="27" t="s">
        <v>12673</v>
      </c>
      <c r="R3137" s="27" t="s">
        <v>12674</v>
      </c>
      <c r="S3137" s="27" t="s">
        <v>12675</v>
      </c>
      <c r="T3137" s="29">
        <v>21.315799999999999</v>
      </c>
      <c r="U3137" s="29">
        <v>4.93729</v>
      </c>
      <c r="V3137" s="26"/>
    </row>
    <row r="3138" spans="1:22" ht="12.75" x14ac:dyDescent="0.25">
      <c r="A3138" s="26"/>
      <c r="B3138" s="27"/>
      <c r="C3138" s="26"/>
      <c r="D3138" s="27"/>
      <c r="E3138" s="27"/>
      <c r="F3138" s="30"/>
      <c r="G3138" s="26"/>
      <c r="H3138" s="27"/>
      <c r="I3138" s="30"/>
      <c r="J3138" s="27"/>
      <c r="K3138" s="26"/>
      <c r="L3138" s="32"/>
      <c r="M3138" s="32"/>
      <c r="N3138" s="32"/>
      <c r="O3138" s="26"/>
      <c r="P3138" s="28" t="s">
        <v>202</v>
      </c>
      <c r="Q3138" s="27" t="s">
        <v>12676</v>
      </c>
      <c r="R3138" s="27" t="s">
        <v>12677</v>
      </c>
      <c r="S3138" s="27" t="s">
        <v>12678</v>
      </c>
      <c r="T3138" s="29">
        <v>21.333952</v>
      </c>
      <c r="U3138" s="29">
        <v>4.9099620000000002</v>
      </c>
      <c r="V3138" s="26"/>
    </row>
    <row r="3139" spans="1:22" ht="12.75" x14ac:dyDescent="0.25">
      <c r="A3139" s="26"/>
      <c r="B3139" s="27"/>
      <c r="C3139" s="26"/>
      <c r="D3139" s="27"/>
      <c r="E3139" s="27"/>
      <c r="F3139" s="30"/>
      <c r="G3139" s="26"/>
      <c r="H3139" s="27"/>
      <c r="I3139" s="30"/>
      <c r="J3139" s="27"/>
      <c r="K3139" s="26"/>
      <c r="L3139" s="32"/>
      <c r="M3139" s="32"/>
      <c r="N3139" s="32"/>
      <c r="O3139" s="26"/>
      <c r="P3139" s="28" t="s">
        <v>202</v>
      </c>
      <c r="Q3139" s="27" t="s">
        <v>12679</v>
      </c>
      <c r="R3139" s="27" t="s">
        <v>12680</v>
      </c>
      <c r="S3139" s="27" t="s">
        <v>12681</v>
      </c>
      <c r="T3139" s="29">
        <v>21.316255999999999</v>
      </c>
      <c r="U3139" s="29">
        <v>4.9683599999999997</v>
      </c>
      <c r="V3139" s="26"/>
    </row>
    <row r="3140" spans="1:22" ht="12.75" x14ac:dyDescent="0.25">
      <c r="A3140" s="26"/>
      <c r="B3140" s="27"/>
      <c r="C3140" s="26"/>
      <c r="D3140" s="27"/>
      <c r="E3140" s="27"/>
      <c r="F3140" s="30"/>
      <c r="G3140" s="26"/>
      <c r="H3140" s="27"/>
      <c r="I3140" s="30"/>
      <c r="J3140" s="27"/>
      <c r="K3140" s="26"/>
      <c r="L3140" s="32"/>
      <c r="M3140" s="32"/>
      <c r="N3140" s="32"/>
      <c r="O3140" s="26"/>
      <c r="P3140" s="28" t="s">
        <v>202</v>
      </c>
      <c r="Q3140" s="27" t="s">
        <v>12682</v>
      </c>
      <c r="R3140" s="27" t="s">
        <v>12683</v>
      </c>
      <c r="S3140" s="27" t="s">
        <v>12684</v>
      </c>
      <c r="T3140" s="29">
        <v>21.385192</v>
      </c>
      <c r="U3140" s="29">
        <v>4.9526329999999996</v>
      </c>
      <c r="V3140" s="26"/>
    </row>
    <row r="3141" spans="1:22" ht="12.75" x14ac:dyDescent="0.25">
      <c r="A3141" s="26"/>
      <c r="B3141" s="27"/>
      <c r="C3141" s="26"/>
      <c r="D3141" s="27"/>
      <c r="E3141" s="27"/>
      <c r="F3141" s="30"/>
      <c r="G3141" s="26"/>
      <c r="H3141" s="27"/>
      <c r="I3141" s="30"/>
      <c r="J3141" s="27"/>
      <c r="K3141" s="26"/>
      <c r="L3141" s="32"/>
      <c r="M3141" s="32"/>
      <c r="N3141" s="32"/>
      <c r="O3141" s="26"/>
      <c r="P3141" s="28" t="s">
        <v>202</v>
      </c>
      <c r="Q3141" s="27" t="s">
        <v>12685</v>
      </c>
      <c r="R3141" s="27" t="s">
        <v>12686</v>
      </c>
      <c r="S3141" s="27" t="s">
        <v>12687</v>
      </c>
      <c r="T3141" s="29">
        <v>21.391164</v>
      </c>
      <c r="U3141" s="29">
        <v>4.7409470000000002</v>
      </c>
      <c r="V3141" s="26"/>
    </row>
    <row r="3142" spans="1:22" ht="12.75" x14ac:dyDescent="0.25">
      <c r="A3142" s="26"/>
      <c r="B3142" s="27"/>
      <c r="C3142" s="26"/>
      <c r="D3142" s="27"/>
      <c r="E3142" s="27"/>
      <c r="F3142" s="30"/>
      <c r="G3142" s="26"/>
      <c r="H3142" s="27"/>
      <c r="I3142" s="30"/>
      <c r="J3142" s="27"/>
      <c r="K3142" s="26"/>
      <c r="L3142" s="32"/>
      <c r="M3142" s="32"/>
      <c r="N3142" s="32"/>
      <c r="O3142" s="26"/>
      <c r="P3142" s="28" t="s">
        <v>202</v>
      </c>
      <c r="Q3142" s="27" t="s">
        <v>12688</v>
      </c>
      <c r="R3142" s="27" t="s">
        <v>12689</v>
      </c>
      <c r="S3142" s="27" t="s">
        <v>12690</v>
      </c>
      <c r="T3142" s="29">
        <v>21.318460000000002</v>
      </c>
      <c r="U3142" s="29">
        <v>4.9539759999999999</v>
      </c>
      <c r="V3142" s="26"/>
    </row>
    <row r="3143" spans="1:22" ht="12.75" x14ac:dyDescent="0.25">
      <c r="A3143" s="26"/>
      <c r="B3143" s="27"/>
      <c r="C3143" s="26"/>
      <c r="D3143" s="27"/>
      <c r="E3143" s="27"/>
      <c r="F3143" s="30"/>
      <c r="G3143" s="26"/>
      <c r="H3143" s="27"/>
      <c r="I3143" s="30"/>
      <c r="J3143" s="27"/>
      <c r="K3143" s="26"/>
      <c r="L3143" s="32"/>
      <c r="M3143" s="32"/>
      <c r="N3143" s="32"/>
      <c r="O3143" s="26"/>
      <c r="P3143" s="28" t="s">
        <v>202</v>
      </c>
      <c r="Q3143" s="27" t="s">
        <v>12691</v>
      </c>
      <c r="R3143" s="27" t="s">
        <v>12692</v>
      </c>
      <c r="S3143" s="27" t="s">
        <v>12693</v>
      </c>
      <c r="T3143" s="29">
        <v>21.253024</v>
      </c>
      <c r="U3143" s="29">
        <v>5.0206629999999999</v>
      </c>
      <c r="V3143" s="26"/>
    </row>
    <row r="3144" spans="1:22" ht="12.75" x14ac:dyDescent="0.25">
      <c r="A3144" s="26"/>
      <c r="B3144" s="27"/>
      <c r="C3144" s="26"/>
      <c r="D3144" s="27"/>
      <c r="E3144" s="27"/>
      <c r="F3144" s="30"/>
      <c r="G3144" s="26"/>
      <c r="H3144" s="27"/>
      <c r="I3144" s="30"/>
      <c r="J3144" s="27"/>
      <c r="K3144" s="26"/>
      <c r="L3144" s="32"/>
      <c r="M3144" s="32"/>
      <c r="N3144" s="32"/>
      <c r="O3144" s="26"/>
      <c r="P3144" s="28" t="s">
        <v>202</v>
      </c>
      <c r="Q3144" s="27" t="s">
        <v>12694</v>
      </c>
      <c r="R3144" s="27" t="s">
        <v>12695</v>
      </c>
      <c r="S3144" s="27" t="s">
        <v>12696</v>
      </c>
      <c r="T3144" s="29">
        <v>21.394431999999998</v>
      </c>
      <c r="U3144" s="29">
        <v>4.7373989999999999</v>
      </c>
      <c r="V3144" s="26"/>
    </row>
    <row r="3145" spans="1:22" ht="12.75" x14ac:dyDescent="0.25">
      <c r="A3145" s="26"/>
      <c r="B3145" s="27"/>
      <c r="C3145" s="26"/>
      <c r="D3145" s="27"/>
      <c r="E3145" s="27"/>
      <c r="F3145" s="30"/>
      <c r="G3145" s="26"/>
      <c r="H3145" s="27"/>
      <c r="I3145" s="30"/>
      <c r="J3145" s="27"/>
      <c r="K3145" s="26"/>
      <c r="L3145" s="32"/>
      <c r="M3145" s="32"/>
      <c r="N3145" s="32"/>
      <c r="O3145" s="26"/>
      <c r="P3145" s="28" t="s">
        <v>480</v>
      </c>
      <c r="Q3145" s="27" t="s">
        <v>4206</v>
      </c>
      <c r="R3145" s="27" t="s">
        <v>4207</v>
      </c>
      <c r="S3145" s="27" t="s">
        <v>4208</v>
      </c>
      <c r="T3145" s="29">
        <v>18.041295999999999</v>
      </c>
      <c r="U3145" s="29">
        <v>7.2159240000000002</v>
      </c>
      <c r="V3145" s="26"/>
    </row>
    <row r="3146" spans="1:22" ht="12.75" x14ac:dyDescent="0.25">
      <c r="A3146" s="26"/>
      <c r="B3146" s="27"/>
      <c r="C3146" s="26"/>
      <c r="D3146" s="27"/>
      <c r="E3146" s="27"/>
      <c r="F3146" s="30"/>
      <c r="G3146" s="26"/>
      <c r="H3146" s="27"/>
      <c r="I3146" s="30"/>
      <c r="J3146" s="27"/>
      <c r="K3146" s="26"/>
      <c r="L3146" s="32"/>
      <c r="M3146" s="32"/>
      <c r="N3146" s="32"/>
      <c r="O3146" s="26"/>
      <c r="P3146" s="28" t="s">
        <v>480</v>
      </c>
      <c r="Q3146" s="27" t="s">
        <v>4209</v>
      </c>
      <c r="R3146" s="27" t="s">
        <v>4210</v>
      </c>
      <c r="S3146" s="27" t="s">
        <v>4211</v>
      </c>
      <c r="T3146" s="29">
        <v>17.425329999999999</v>
      </c>
      <c r="U3146" s="29">
        <v>7.1705480000000001</v>
      </c>
      <c r="V3146" s="26"/>
    </row>
    <row r="3147" spans="1:22" ht="12.75" x14ac:dyDescent="0.25">
      <c r="A3147" s="26"/>
      <c r="B3147" s="27"/>
      <c r="C3147" s="26"/>
      <c r="D3147" s="27"/>
      <c r="E3147" s="27"/>
      <c r="F3147" s="30"/>
      <c r="G3147" s="26"/>
      <c r="H3147" s="27"/>
      <c r="I3147" s="30"/>
      <c r="J3147" s="27"/>
      <c r="K3147" s="26"/>
      <c r="L3147" s="32"/>
      <c r="M3147" s="32"/>
      <c r="N3147" s="32"/>
      <c r="O3147" s="26"/>
      <c r="P3147" s="28" t="s">
        <v>480</v>
      </c>
      <c r="Q3147" s="27" t="s">
        <v>4212</v>
      </c>
      <c r="R3147" s="27" t="s">
        <v>4213</v>
      </c>
      <c r="S3147" s="27" t="s">
        <v>4214</v>
      </c>
      <c r="T3147" s="29">
        <v>17.434204000000001</v>
      </c>
      <c r="U3147" s="29">
        <v>7.1690779999999998</v>
      </c>
      <c r="V3147" s="26"/>
    </row>
    <row r="3148" spans="1:22" ht="12.75" x14ac:dyDescent="0.25">
      <c r="A3148" s="26"/>
      <c r="B3148" s="27"/>
      <c r="C3148" s="26"/>
      <c r="D3148" s="27"/>
      <c r="E3148" s="27"/>
      <c r="F3148" s="30"/>
      <c r="G3148" s="26"/>
      <c r="H3148" s="27"/>
      <c r="I3148" s="30"/>
      <c r="J3148" s="27"/>
      <c r="K3148" s="26"/>
      <c r="L3148" s="32"/>
      <c r="M3148" s="32"/>
      <c r="N3148" s="32"/>
      <c r="O3148" s="26"/>
      <c r="P3148" s="28" t="s">
        <v>480</v>
      </c>
      <c r="Q3148" s="27" t="s">
        <v>4215</v>
      </c>
      <c r="R3148" s="27" t="s">
        <v>4216</v>
      </c>
      <c r="S3148" s="27" t="s">
        <v>4217</v>
      </c>
      <c r="T3148" s="29">
        <v>17.420786</v>
      </c>
      <c r="U3148" s="29">
        <v>7.1710729999999998</v>
      </c>
      <c r="V3148" s="26"/>
    </row>
    <row r="3149" spans="1:22" ht="12.75" x14ac:dyDescent="0.25">
      <c r="A3149" s="26"/>
      <c r="B3149" s="27"/>
      <c r="C3149" s="26"/>
      <c r="D3149" s="27"/>
      <c r="E3149" s="27"/>
      <c r="F3149" s="30"/>
      <c r="G3149" s="26"/>
      <c r="H3149" s="27"/>
      <c r="I3149" s="30"/>
      <c r="J3149" s="27"/>
      <c r="K3149" s="26"/>
      <c r="L3149" s="32"/>
      <c r="M3149" s="32"/>
      <c r="N3149" s="32"/>
      <c r="O3149" s="26"/>
      <c r="P3149" s="28" t="s">
        <v>480</v>
      </c>
      <c r="Q3149" s="27" t="s">
        <v>4218</v>
      </c>
      <c r="R3149" s="27" t="s">
        <v>4219</v>
      </c>
      <c r="S3149" s="27" t="s">
        <v>4220</v>
      </c>
      <c r="T3149" s="29">
        <v>17.457353999999999</v>
      </c>
      <c r="U3149" s="29">
        <v>7.1719710000000001</v>
      </c>
      <c r="V3149" s="26"/>
    </row>
    <row r="3150" spans="1:22" ht="12.75" x14ac:dyDescent="0.25">
      <c r="A3150" s="26"/>
      <c r="B3150" s="27"/>
      <c r="C3150" s="26"/>
      <c r="D3150" s="27"/>
      <c r="E3150" s="27"/>
      <c r="F3150" s="30"/>
      <c r="G3150" s="26"/>
      <c r="H3150" s="27"/>
      <c r="I3150" s="30"/>
      <c r="J3150" s="27"/>
      <c r="K3150" s="26"/>
      <c r="L3150" s="32"/>
      <c r="M3150" s="32"/>
      <c r="N3150" s="32"/>
      <c r="O3150" s="26"/>
      <c r="P3150" s="28" t="s">
        <v>480</v>
      </c>
      <c r="Q3150" s="27" t="s">
        <v>4221</v>
      </c>
      <c r="R3150" s="27" t="s">
        <v>4222</v>
      </c>
      <c r="S3150" s="27" t="s">
        <v>4223</v>
      </c>
      <c r="T3150" s="29">
        <v>18.192260000000001</v>
      </c>
      <c r="U3150" s="29">
        <v>7.3147130000000002</v>
      </c>
      <c r="V3150" s="26"/>
    </row>
    <row r="3151" spans="1:22" ht="12.75" x14ac:dyDescent="0.25">
      <c r="A3151" s="26"/>
      <c r="B3151" s="27"/>
      <c r="C3151" s="26"/>
      <c r="D3151" s="27"/>
      <c r="E3151" s="27"/>
      <c r="F3151" s="30"/>
      <c r="G3151" s="26"/>
      <c r="H3151" s="27"/>
      <c r="I3151" s="30"/>
      <c r="J3151" s="27"/>
      <c r="K3151" s="26"/>
      <c r="L3151" s="32"/>
      <c r="M3151" s="32"/>
      <c r="N3151" s="32"/>
      <c r="O3151" s="26"/>
      <c r="P3151" s="28" t="s">
        <v>480</v>
      </c>
      <c r="Q3151" s="27" t="s">
        <v>4224</v>
      </c>
      <c r="R3151" s="27" t="s">
        <v>4225</v>
      </c>
      <c r="S3151" s="27" t="s">
        <v>4226</v>
      </c>
      <c r="T3151" s="29">
        <v>18.019908000000001</v>
      </c>
      <c r="U3151" s="29">
        <v>7.221349</v>
      </c>
      <c r="V3151" s="26"/>
    </row>
    <row r="3152" spans="1:22" ht="12.75" x14ac:dyDescent="0.25">
      <c r="A3152" s="26"/>
      <c r="B3152" s="27"/>
      <c r="C3152" s="26"/>
      <c r="D3152" s="27"/>
      <c r="E3152" s="27"/>
      <c r="F3152" s="30"/>
      <c r="G3152" s="26"/>
      <c r="H3152" s="27"/>
      <c r="I3152" s="30"/>
      <c r="J3152" s="27"/>
      <c r="K3152" s="26"/>
      <c r="L3152" s="32"/>
      <c r="M3152" s="32"/>
      <c r="N3152" s="32"/>
      <c r="O3152" s="26"/>
      <c r="P3152" s="28" t="s">
        <v>480</v>
      </c>
      <c r="Q3152" s="27" t="s">
        <v>4227</v>
      </c>
      <c r="R3152" s="27" t="s">
        <v>4228</v>
      </c>
      <c r="S3152" s="27" t="s">
        <v>4229</v>
      </c>
      <c r="T3152" s="29">
        <v>17.473006000000002</v>
      </c>
      <c r="U3152" s="29">
        <v>7.1733120000000001</v>
      </c>
      <c r="V3152" s="26"/>
    </row>
    <row r="3153" spans="1:22" ht="12.75" x14ac:dyDescent="0.25">
      <c r="A3153" s="26"/>
      <c r="B3153" s="27"/>
      <c r="C3153" s="26"/>
      <c r="D3153" s="27"/>
      <c r="E3153" s="27"/>
      <c r="F3153" s="30"/>
      <c r="G3153" s="26"/>
      <c r="H3153" s="27"/>
      <c r="I3153" s="30"/>
      <c r="J3153" s="27"/>
      <c r="K3153" s="26"/>
      <c r="L3153" s="32"/>
      <c r="M3153" s="32"/>
      <c r="N3153" s="32"/>
      <c r="O3153" s="26"/>
      <c r="P3153" s="28" t="s">
        <v>480</v>
      </c>
      <c r="Q3153" s="27" t="s">
        <v>4230</v>
      </c>
      <c r="R3153" s="27" t="s">
        <v>4231</v>
      </c>
      <c r="S3153" s="27" t="s">
        <v>4232</v>
      </c>
      <c r="T3153" s="29">
        <v>17.481134000000001</v>
      </c>
      <c r="U3153" s="29">
        <v>7.1737409999999997</v>
      </c>
      <c r="V3153" s="26"/>
    </row>
    <row r="3154" spans="1:22" ht="12.75" x14ac:dyDescent="0.25">
      <c r="A3154" s="26"/>
      <c r="B3154" s="27"/>
      <c r="C3154" s="26"/>
      <c r="D3154" s="27"/>
      <c r="E3154" s="27"/>
      <c r="F3154" s="30"/>
      <c r="G3154" s="26"/>
      <c r="H3154" s="27"/>
      <c r="I3154" s="30"/>
      <c r="J3154" s="27"/>
      <c r="K3154" s="26"/>
      <c r="L3154" s="32"/>
      <c r="M3154" s="32"/>
      <c r="N3154" s="32"/>
      <c r="O3154" s="26"/>
      <c r="P3154" s="28" t="s">
        <v>480</v>
      </c>
      <c r="Q3154" s="27" t="s">
        <v>4233</v>
      </c>
      <c r="R3154" s="27" t="s">
        <v>4234</v>
      </c>
      <c r="S3154" s="27" t="s">
        <v>4235</v>
      </c>
      <c r="T3154" s="29">
        <v>17.416661999999999</v>
      </c>
      <c r="U3154" s="29">
        <v>7.1697790000000001</v>
      </c>
      <c r="V3154" s="26"/>
    </row>
    <row r="3155" spans="1:22" ht="12.75" x14ac:dyDescent="0.25">
      <c r="A3155" s="26"/>
      <c r="B3155" s="27"/>
      <c r="C3155" s="26"/>
      <c r="D3155" s="27"/>
      <c r="E3155" s="27"/>
      <c r="F3155" s="30"/>
      <c r="G3155" s="26"/>
      <c r="H3155" s="27"/>
      <c r="I3155" s="30"/>
      <c r="J3155" s="27"/>
      <c r="K3155" s="26"/>
      <c r="L3155" s="32"/>
      <c r="M3155" s="32"/>
      <c r="N3155" s="32"/>
      <c r="O3155" s="26"/>
      <c r="P3155" s="28" t="s">
        <v>480</v>
      </c>
      <c r="Q3155" s="27" t="s">
        <v>4236</v>
      </c>
      <c r="R3155" s="27" t="s">
        <v>4237</v>
      </c>
      <c r="S3155" s="27" t="s">
        <v>4238</v>
      </c>
      <c r="T3155" s="29">
        <v>17.477793999999999</v>
      </c>
      <c r="U3155" s="29">
        <v>7.1708679999999996</v>
      </c>
      <c r="V3155" s="26"/>
    </row>
    <row r="3156" spans="1:22" ht="12.75" x14ac:dyDescent="0.25">
      <c r="A3156" s="26"/>
      <c r="B3156" s="27"/>
      <c r="C3156" s="26"/>
      <c r="D3156" s="27"/>
      <c r="E3156" s="27"/>
      <c r="F3156" s="30"/>
      <c r="G3156" s="26"/>
      <c r="H3156" s="27"/>
      <c r="I3156" s="30"/>
      <c r="J3156" s="27"/>
      <c r="K3156" s="26"/>
      <c r="L3156" s="32"/>
      <c r="M3156" s="32"/>
      <c r="N3156" s="32"/>
      <c r="O3156" s="26"/>
      <c r="P3156" s="28" t="s">
        <v>480</v>
      </c>
      <c r="Q3156" s="27" t="s">
        <v>4239</v>
      </c>
      <c r="R3156" s="27" t="s">
        <v>4240</v>
      </c>
      <c r="S3156" s="27" t="s">
        <v>4241</v>
      </c>
      <c r="T3156" s="29">
        <v>17.438354</v>
      </c>
      <c r="U3156" s="29">
        <v>7.1709690000000004</v>
      </c>
      <c r="V3156" s="26"/>
    </row>
    <row r="3157" spans="1:22" ht="12.75" x14ac:dyDescent="0.25">
      <c r="A3157" s="26"/>
      <c r="B3157" s="27"/>
      <c r="C3157" s="26"/>
      <c r="D3157" s="27"/>
      <c r="E3157" s="27"/>
      <c r="F3157" s="30"/>
      <c r="G3157" s="26"/>
      <c r="H3157" s="27"/>
      <c r="I3157" s="30"/>
      <c r="J3157" s="27"/>
      <c r="K3157" s="26"/>
      <c r="L3157" s="32"/>
      <c r="M3157" s="32"/>
      <c r="N3157" s="32"/>
      <c r="O3157" s="26"/>
      <c r="P3157" s="28" t="s">
        <v>480</v>
      </c>
      <c r="Q3157" s="27" t="s">
        <v>4242</v>
      </c>
      <c r="R3157" s="27" t="s">
        <v>4243</v>
      </c>
      <c r="S3157" s="27" t="s">
        <v>4244</v>
      </c>
      <c r="T3157" s="29">
        <v>18.171375999999999</v>
      </c>
      <c r="U3157" s="29">
        <v>7.2941969999999996</v>
      </c>
      <c r="V3157" s="26"/>
    </row>
    <row r="3158" spans="1:22" ht="12.75" x14ac:dyDescent="0.25">
      <c r="A3158" s="26"/>
      <c r="B3158" s="27"/>
      <c r="C3158" s="26"/>
      <c r="D3158" s="27"/>
      <c r="E3158" s="27"/>
      <c r="F3158" s="30"/>
      <c r="G3158" s="26"/>
      <c r="H3158" s="27"/>
      <c r="I3158" s="30"/>
      <c r="J3158" s="27"/>
      <c r="K3158" s="26"/>
      <c r="L3158" s="32"/>
      <c r="M3158" s="32"/>
      <c r="N3158" s="32"/>
      <c r="O3158" s="26"/>
      <c r="P3158" s="28" t="s">
        <v>480</v>
      </c>
      <c r="Q3158" s="27" t="s">
        <v>4245</v>
      </c>
      <c r="R3158" s="27" t="s">
        <v>4246</v>
      </c>
      <c r="S3158" s="27" t="s">
        <v>4247</v>
      </c>
      <c r="T3158" s="29">
        <v>18.153207999999999</v>
      </c>
      <c r="U3158" s="29">
        <v>7.2731370000000002</v>
      </c>
      <c r="V3158" s="26"/>
    </row>
    <row r="3159" spans="1:22" ht="12.75" x14ac:dyDescent="0.25">
      <c r="A3159" s="26"/>
      <c r="B3159" s="27"/>
      <c r="C3159" s="26"/>
      <c r="D3159" s="27"/>
      <c r="E3159" s="27"/>
      <c r="F3159" s="30"/>
      <c r="G3159" s="26"/>
      <c r="H3159" s="27"/>
      <c r="I3159" s="30"/>
      <c r="J3159" s="27"/>
      <c r="K3159" s="26"/>
      <c r="L3159" s="32"/>
      <c r="M3159" s="32"/>
      <c r="N3159" s="32"/>
      <c r="O3159" s="26"/>
      <c r="P3159" s="28" t="s">
        <v>480</v>
      </c>
      <c r="Q3159" s="27" t="s">
        <v>4248</v>
      </c>
      <c r="R3159" s="27" t="s">
        <v>4249</v>
      </c>
      <c r="S3159" s="27" t="s">
        <v>4250</v>
      </c>
      <c r="T3159" s="29">
        <v>18.132092</v>
      </c>
      <c r="U3159" s="29">
        <v>7.2603179999999998</v>
      </c>
      <c r="V3159" s="26"/>
    </row>
    <row r="3160" spans="1:22" ht="12.75" x14ac:dyDescent="0.25">
      <c r="A3160" s="26"/>
      <c r="B3160" s="27"/>
      <c r="C3160" s="26"/>
      <c r="D3160" s="27"/>
      <c r="E3160" s="27"/>
      <c r="F3160" s="30"/>
      <c r="G3160" s="26"/>
      <c r="H3160" s="27"/>
      <c r="I3160" s="30"/>
      <c r="J3160" s="27"/>
      <c r="K3160" s="26"/>
      <c r="L3160" s="32"/>
      <c r="M3160" s="32"/>
      <c r="N3160" s="32"/>
      <c r="O3160" s="26"/>
      <c r="P3160" s="28" t="s">
        <v>480</v>
      </c>
      <c r="Q3160" s="27" t="s">
        <v>4251</v>
      </c>
      <c r="R3160" s="27" t="s">
        <v>4252</v>
      </c>
      <c r="S3160" s="27" t="s">
        <v>4253</v>
      </c>
      <c r="T3160" s="29">
        <v>17.429876</v>
      </c>
      <c r="U3160" s="29">
        <v>7.1714909999999996</v>
      </c>
      <c r="V3160" s="26"/>
    </row>
    <row r="3161" spans="1:22" ht="12.75" x14ac:dyDescent="0.25">
      <c r="A3161" s="26"/>
      <c r="B3161" s="27"/>
      <c r="C3161" s="26"/>
      <c r="D3161" s="27"/>
      <c r="E3161" s="27"/>
      <c r="F3161" s="30"/>
      <c r="G3161" s="26"/>
      <c r="H3161" s="27"/>
      <c r="I3161" s="30"/>
      <c r="J3161" s="27"/>
      <c r="K3161" s="26"/>
      <c r="L3161" s="32"/>
      <c r="M3161" s="32"/>
      <c r="N3161" s="32"/>
      <c r="O3161" s="26"/>
      <c r="P3161" s="28" t="s">
        <v>480</v>
      </c>
      <c r="Q3161" s="27" t="s">
        <v>4254</v>
      </c>
      <c r="R3161" s="27" t="s">
        <v>4255</v>
      </c>
      <c r="S3161" s="27" t="s">
        <v>4256</v>
      </c>
      <c r="T3161" s="29">
        <v>17.476603999999998</v>
      </c>
      <c r="U3161" s="29">
        <v>7.1738080000000002</v>
      </c>
      <c r="V3161" s="26"/>
    </row>
    <row r="3162" spans="1:22" ht="12.75" x14ac:dyDescent="0.25">
      <c r="A3162" s="26"/>
      <c r="B3162" s="27"/>
      <c r="C3162" s="26"/>
      <c r="D3162" s="27"/>
      <c r="E3162" s="27"/>
      <c r="F3162" s="30"/>
      <c r="G3162" s="26"/>
      <c r="H3162" s="27"/>
      <c r="I3162" s="30"/>
      <c r="J3162" s="27"/>
      <c r="K3162" s="26"/>
      <c r="L3162" s="32"/>
      <c r="M3162" s="32"/>
      <c r="N3162" s="32"/>
      <c r="O3162" s="26"/>
      <c r="P3162" s="28" t="s">
        <v>480</v>
      </c>
      <c r="Q3162" s="27" t="s">
        <v>4257</v>
      </c>
      <c r="R3162" s="27" t="s">
        <v>4258</v>
      </c>
      <c r="S3162" s="27" t="s">
        <v>4259</v>
      </c>
      <c r="T3162" s="29">
        <v>17.810722999999999</v>
      </c>
      <c r="U3162" s="29">
        <v>7.3690730000000002</v>
      </c>
      <c r="V3162" s="26"/>
    </row>
    <row r="3163" spans="1:22" ht="12.75" x14ac:dyDescent="0.25">
      <c r="A3163" s="26"/>
      <c r="B3163" s="27"/>
      <c r="C3163" s="26"/>
      <c r="D3163" s="27"/>
      <c r="E3163" s="27"/>
      <c r="F3163" s="30"/>
      <c r="G3163" s="26"/>
      <c r="H3163" s="27"/>
      <c r="I3163" s="30"/>
      <c r="J3163" s="27"/>
      <c r="K3163" s="26"/>
      <c r="L3163" s="32"/>
      <c r="M3163" s="32"/>
      <c r="N3163" s="32"/>
      <c r="O3163" s="26"/>
      <c r="P3163" s="28" t="s">
        <v>480</v>
      </c>
      <c r="Q3163" s="27" t="s">
        <v>4260</v>
      </c>
      <c r="R3163" s="27" t="s">
        <v>4261</v>
      </c>
      <c r="S3163" s="27" t="s">
        <v>4262</v>
      </c>
      <c r="T3163" s="29">
        <v>18.196472</v>
      </c>
      <c r="U3163" s="29">
        <v>7.3222019999999999</v>
      </c>
      <c r="V3163" s="26"/>
    </row>
    <row r="3164" spans="1:22" ht="12.75" x14ac:dyDescent="0.25">
      <c r="A3164" s="26"/>
      <c r="B3164" s="27"/>
      <c r="C3164" s="26"/>
      <c r="D3164" s="27"/>
      <c r="E3164" s="27"/>
      <c r="F3164" s="30"/>
      <c r="G3164" s="26"/>
      <c r="H3164" s="27"/>
      <c r="I3164" s="30"/>
      <c r="J3164" s="27"/>
      <c r="K3164" s="26"/>
      <c r="L3164" s="32"/>
      <c r="M3164" s="32"/>
      <c r="N3164" s="32"/>
      <c r="O3164" s="26"/>
      <c r="P3164" s="28" t="s">
        <v>480</v>
      </c>
      <c r="Q3164" s="27" t="s">
        <v>2087</v>
      </c>
      <c r="R3164" s="27" t="s">
        <v>4263</v>
      </c>
      <c r="S3164" s="27" t="s">
        <v>4264</v>
      </c>
      <c r="T3164" s="29">
        <v>18.029038</v>
      </c>
      <c r="U3164" s="29">
        <v>7.2128249999999996</v>
      </c>
      <c r="V3164" s="26"/>
    </row>
    <row r="3165" spans="1:22" ht="12.75" x14ac:dyDescent="0.25">
      <c r="A3165" s="26"/>
      <c r="B3165" s="27"/>
      <c r="C3165" s="26"/>
      <c r="D3165" s="27"/>
      <c r="E3165" s="27"/>
      <c r="F3165" s="30"/>
      <c r="G3165" s="26"/>
      <c r="H3165" s="27"/>
      <c r="I3165" s="30"/>
      <c r="J3165" s="27"/>
      <c r="K3165" s="26"/>
      <c r="L3165" s="32"/>
      <c r="M3165" s="32"/>
      <c r="N3165" s="32"/>
      <c r="O3165" s="26"/>
      <c r="P3165" s="28" t="s">
        <v>480</v>
      </c>
      <c r="Q3165" s="27" t="s">
        <v>4265</v>
      </c>
      <c r="R3165" s="27" t="s">
        <v>4266</v>
      </c>
      <c r="S3165" s="27" t="s">
        <v>4267</v>
      </c>
      <c r="T3165" s="29">
        <v>18.015630000000002</v>
      </c>
      <c r="U3165" s="29">
        <v>7.2084460000000004</v>
      </c>
      <c r="V3165" s="26"/>
    </row>
    <row r="3166" spans="1:22" ht="12.75" x14ac:dyDescent="0.25">
      <c r="A3166" s="26"/>
      <c r="B3166" s="27"/>
      <c r="C3166" s="26"/>
      <c r="D3166" s="27"/>
      <c r="E3166" s="27"/>
      <c r="F3166" s="30"/>
      <c r="G3166" s="26"/>
      <c r="H3166" s="27"/>
      <c r="I3166" s="30"/>
      <c r="J3166" s="27"/>
      <c r="K3166" s="26"/>
      <c r="L3166" s="32"/>
      <c r="M3166" s="32"/>
      <c r="N3166" s="32"/>
      <c r="O3166" s="26"/>
      <c r="P3166" s="28" t="s">
        <v>480</v>
      </c>
      <c r="Q3166" s="27" t="s">
        <v>4188</v>
      </c>
      <c r="R3166" s="27" t="s">
        <v>4268</v>
      </c>
      <c r="S3166" s="27" t="s">
        <v>4269</v>
      </c>
      <c r="T3166" s="29">
        <v>18.147652999999998</v>
      </c>
      <c r="U3166" s="29">
        <v>7.2593509999999997</v>
      </c>
      <c r="V3166" s="26"/>
    </row>
    <row r="3167" spans="1:22" ht="12.75" x14ac:dyDescent="0.25">
      <c r="A3167" s="26"/>
      <c r="B3167" s="27"/>
      <c r="C3167" s="26"/>
      <c r="D3167" s="27"/>
      <c r="E3167" s="27"/>
      <c r="F3167" s="30"/>
      <c r="G3167" s="26"/>
      <c r="H3167" s="27"/>
      <c r="I3167" s="30"/>
      <c r="J3167" s="27"/>
      <c r="K3167" s="26"/>
      <c r="L3167" s="32"/>
      <c r="M3167" s="32"/>
      <c r="N3167" s="32"/>
      <c r="O3167" s="26"/>
      <c r="P3167" s="28" t="s">
        <v>480</v>
      </c>
      <c r="Q3167" s="27" t="s">
        <v>4270</v>
      </c>
      <c r="R3167" s="27" t="s">
        <v>4271</v>
      </c>
      <c r="S3167" s="27" t="s">
        <v>4272</v>
      </c>
      <c r="T3167" s="29">
        <v>17.440992000000001</v>
      </c>
      <c r="U3167" s="29">
        <v>7.1699630000000001</v>
      </c>
      <c r="V3167" s="26"/>
    </row>
    <row r="3168" spans="1:22" ht="12.75" x14ac:dyDescent="0.25">
      <c r="A3168" s="26"/>
      <c r="B3168" s="27"/>
      <c r="C3168" s="26"/>
      <c r="D3168" s="27"/>
      <c r="E3168" s="27"/>
      <c r="F3168" s="30"/>
      <c r="G3168" s="26"/>
      <c r="H3168" s="27"/>
      <c r="I3168" s="30"/>
      <c r="J3168" s="27"/>
      <c r="K3168" s="26"/>
      <c r="L3168" s="32"/>
      <c r="M3168" s="32"/>
      <c r="N3168" s="32"/>
      <c r="O3168" s="26"/>
      <c r="P3168" s="28" t="s">
        <v>324</v>
      </c>
      <c r="Q3168" s="27" t="s">
        <v>3064</v>
      </c>
      <c r="R3168" s="27" t="s">
        <v>3065</v>
      </c>
      <c r="S3168" s="27" t="s">
        <v>3066</v>
      </c>
      <c r="T3168" s="29">
        <v>21.511899</v>
      </c>
      <c r="U3168" s="29">
        <v>5.7219620000000004</v>
      </c>
      <c r="V3168" s="26"/>
    </row>
    <row r="3169" spans="1:22" ht="12.75" x14ac:dyDescent="0.25">
      <c r="A3169" s="26"/>
      <c r="B3169" s="27"/>
      <c r="C3169" s="26"/>
      <c r="D3169" s="27"/>
      <c r="E3169" s="27"/>
      <c r="F3169" s="30"/>
      <c r="G3169" s="26"/>
      <c r="H3169" s="27"/>
      <c r="I3169" s="30"/>
      <c r="J3169" s="27"/>
      <c r="K3169" s="26"/>
      <c r="L3169" s="32"/>
      <c r="M3169" s="32"/>
      <c r="N3169" s="32"/>
      <c r="O3169" s="26"/>
      <c r="P3169" s="28" t="s">
        <v>324</v>
      </c>
      <c r="Q3169" s="27" t="s">
        <v>3067</v>
      </c>
      <c r="R3169" s="27" t="s">
        <v>3068</v>
      </c>
      <c r="S3169" s="27" t="s">
        <v>3069</v>
      </c>
      <c r="T3169" s="29">
        <v>21.263069999999999</v>
      </c>
      <c r="U3169" s="29">
        <v>5.8929099999999996</v>
      </c>
      <c r="V3169" s="26"/>
    </row>
    <row r="3170" spans="1:22" ht="12.75" x14ac:dyDescent="0.25">
      <c r="A3170" s="26"/>
      <c r="B3170" s="27"/>
      <c r="C3170" s="26"/>
      <c r="D3170" s="27"/>
      <c r="E3170" s="27"/>
      <c r="F3170" s="30"/>
      <c r="G3170" s="26"/>
      <c r="H3170" s="27"/>
      <c r="I3170" s="30"/>
      <c r="J3170" s="27"/>
      <c r="K3170" s="26"/>
      <c r="L3170" s="32"/>
      <c r="M3170" s="32"/>
      <c r="N3170" s="32"/>
      <c r="O3170" s="26"/>
      <c r="P3170" s="28" t="s">
        <v>324</v>
      </c>
      <c r="Q3170" s="27" t="s">
        <v>3070</v>
      </c>
      <c r="R3170" s="27" t="s">
        <v>3071</v>
      </c>
      <c r="S3170" s="27" t="s">
        <v>3072</v>
      </c>
      <c r="T3170" s="29">
        <v>21.352965999999999</v>
      </c>
      <c r="U3170" s="29">
        <v>5.8196070000000004</v>
      </c>
      <c r="V3170" s="26"/>
    </row>
    <row r="3171" spans="1:22" ht="12.75" x14ac:dyDescent="0.25">
      <c r="A3171" s="26"/>
      <c r="B3171" s="27"/>
      <c r="C3171" s="26"/>
      <c r="D3171" s="27"/>
      <c r="E3171" s="27"/>
      <c r="F3171" s="30"/>
      <c r="G3171" s="26"/>
      <c r="H3171" s="27"/>
      <c r="I3171" s="30"/>
      <c r="J3171" s="27"/>
      <c r="K3171" s="26"/>
      <c r="L3171" s="32"/>
      <c r="M3171" s="32"/>
      <c r="N3171" s="32"/>
      <c r="O3171" s="26"/>
      <c r="P3171" s="28" t="s">
        <v>324</v>
      </c>
      <c r="Q3171" s="27" t="s">
        <v>3073</v>
      </c>
      <c r="R3171" s="27" t="s">
        <v>3074</v>
      </c>
      <c r="S3171" s="27" t="s">
        <v>3075</v>
      </c>
      <c r="T3171" s="29">
        <v>21.337902</v>
      </c>
      <c r="U3171" s="29">
        <v>5.8280029999999998</v>
      </c>
      <c r="V3171" s="26"/>
    </row>
    <row r="3172" spans="1:22" ht="12.75" x14ac:dyDescent="0.25">
      <c r="A3172" s="26"/>
      <c r="B3172" s="27"/>
      <c r="C3172" s="26"/>
      <c r="D3172" s="27"/>
      <c r="E3172" s="27"/>
      <c r="F3172" s="30"/>
      <c r="G3172" s="26"/>
      <c r="H3172" s="27"/>
      <c r="I3172" s="30"/>
      <c r="J3172" s="27"/>
      <c r="K3172" s="26"/>
      <c r="L3172" s="32"/>
      <c r="M3172" s="32"/>
      <c r="N3172" s="32"/>
      <c r="O3172" s="26"/>
      <c r="P3172" s="28" t="s">
        <v>324</v>
      </c>
      <c r="Q3172" s="27" t="s">
        <v>3076</v>
      </c>
      <c r="R3172" s="27" t="s">
        <v>3077</v>
      </c>
      <c r="S3172" s="27" t="s">
        <v>3078</v>
      </c>
      <c r="T3172" s="29">
        <v>21.340814000000002</v>
      </c>
      <c r="U3172" s="29">
        <v>5.8256119999999996</v>
      </c>
      <c r="V3172" s="26"/>
    </row>
    <row r="3173" spans="1:22" ht="12.75" x14ac:dyDescent="0.25">
      <c r="A3173" s="26"/>
      <c r="B3173" s="27"/>
      <c r="C3173" s="26"/>
      <c r="D3173" s="27"/>
      <c r="E3173" s="27"/>
      <c r="F3173" s="30"/>
      <c r="G3173" s="26"/>
      <c r="H3173" s="27"/>
      <c r="I3173" s="30"/>
      <c r="J3173" s="27"/>
      <c r="K3173" s="26"/>
      <c r="L3173" s="32"/>
      <c r="M3173" s="32"/>
      <c r="N3173" s="32"/>
      <c r="O3173" s="26"/>
      <c r="P3173" s="28" t="s">
        <v>324</v>
      </c>
      <c r="Q3173" s="27" t="s">
        <v>3079</v>
      </c>
      <c r="R3173" s="27" t="s">
        <v>3080</v>
      </c>
      <c r="S3173" s="27" t="s">
        <v>3081</v>
      </c>
      <c r="T3173" s="29">
        <v>21.604611999999999</v>
      </c>
      <c r="U3173" s="29">
        <v>5.695716</v>
      </c>
      <c r="V3173" s="26"/>
    </row>
    <row r="3174" spans="1:22" ht="12.75" x14ac:dyDescent="0.25">
      <c r="A3174" s="26"/>
      <c r="B3174" s="27"/>
      <c r="C3174" s="26"/>
      <c r="D3174" s="27"/>
      <c r="E3174" s="27"/>
      <c r="F3174" s="30"/>
      <c r="G3174" s="26"/>
      <c r="H3174" s="27"/>
      <c r="I3174" s="30"/>
      <c r="J3174" s="27"/>
      <c r="K3174" s="26"/>
      <c r="L3174" s="32"/>
      <c r="M3174" s="32"/>
      <c r="N3174" s="32"/>
      <c r="O3174" s="26"/>
      <c r="P3174" s="28" t="s">
        <v>324</v>
      </c>
      <c r="Q3174" s="27" t="s">
        <v>3082</v>
      </c>
      <c r="R3174" s="27" t="s">
        <v>3083</v>
      </c>
      <c r="S3174" s="27" t="s">
        <v>3084</v>
      </c>
      <c r="T3174" s="29">
        <v>21.452504000000001</v>
      </c>
      <c r="U3174" s="29">
        <v>5.7417569999999998</v>
      </c>
      <c r="V3174" s="26"/>
    </row>
    <row r="3175" spans="1:22" ht="12.75" x14ac:dyDescent="0.25">
      <c r="A3175" s="26"/>
      <c r="B3175" s="27"/>
      <c r="C3175" s="26"/>
      <c r="D3175" s="27"/>
      <c r="E3175" s="27"/>
      <c r="F3175" s="30"/>
      <c r="G3175" s="26"/>
      <c r="H3175" s="27"/>
      <c r="I3175" s="30"/>
      <c r="J3175" s="27"/>
      <c r="K3175" s="26"/>
      <c r="L3175" s="32"/>
      <c r="M3175" s="32"/>
      <c r="N3175" s="32"/>
      <c r="O3175" s="26"/>
      <c r="P3175" s="28" t="s">
        <v>324</v>
      </c>
      <c r="Q3175" s="27" t="s">
        <v>3085</v>
      </c>
      <c r="R3175" s="27" t="s">
        <v>3086</v>
      </c>
      <c r="S3175" s="27" t="s">
        <v>3087</v>
      </c>
      <c r="T3175" s="29">
        <v>21.422129999999999</v>
      </c>
      <c r="U3175" s="29">
        <v>5.7723409999999999</v>
      </c>
      <c r="V3175" s="26"/>
    </row>
    <row r="3176" spans="1:22" ht="12.75" x14ac:dyDescent="0.25">
      <c r="A3176" s="26"/>
      <c r="B3176" s="27"/>
      <c r="C3176" s="26"/>
      <c r="D3176" s="27"/>
      <c r="E3176" s="27"/>
      <c r="F3176" s="30"/>
      <c r="G3176" s="26"/>
      <c r="H3176" s="27"/>
      <c r="I3176" s="30"/>
      <c r="J3176" s="27"/>
      <c r="K3176" s="26"/>
      <c r="L3176" s="32"/>
      <c r="M3176" s="32"/>
      <c r="N3176" s="32"/>
      <c r="O3176" s="26"/>
      <c r="P3176" s="28" t="s">
        <v>324</v>
      </c>
      <c r="Q3176" s="27" t="s">
        <v>22351</v>
      </c>
      <c r="R3176" s="27" t="s">
        <v>22352</v>
      </c>
      <c r="S3176" s="27" t="s">
        <v>3088</v>
      </c>
      <c r="T3176" s="29">
        <v>21.422129999999999</v>
      </c>
      <c r="U3176" s="29">
        <v>5.7723409999999999</v>
      </c>
      <c r="V3176" s="26"/>
    </row>
    <row r="3177" spans="1:22" ht="12.75" x14ac:dyDescent="0.25">
      <c r="A3177" s="26"/>
      <c r="B3177" s="27"/>
      <c r="C3177" s="26"/>
      <c r="D3177" s="27"/>
      <c r="E3177" s="27"/>
      <c r="F3177" s="30"/>
      <c r="G3177" s="26"/>
      <c r="H3177" s="27"/>
      <c r="I3177" s="30"/>
      <c r="J3177" s="27"/>
      <c r="K3177" s="26"/>
      <c r="L3177" s="32"/>
      <c r="M3177" s="32"/>
      <c r="N3177" s="32"/>
      <c r="O3177" s="26"/>
      <c r="P3177" s="28" t="s">
        <v>324</v>
      </c>
      <c r="Q3177" s="27" t="s">
        <v>3089</v>
      </c>
      <c r="R3177" s="27" t="s">
        <v>3090</v>
      </c>
      <c r="S3177" s="27" t="s">
        <v>3091</v>
      </c>
      <c r="T3177" s="29">
        <v>21.545567999999999</v>
      </c>
      <c r="U3177" s="29">
        <v>5.7181420000000003</v>
      </c>
      <c r="V3177" s="26"/>
    </row>
    <row r="3178" spans="1:22" ht="12.75" x14ac:dyDescent="0.25">
      <c r="A3178" s="26"/>
      <c r="B3178" s="27"/>
      <c r="C3178" s="26"/>
      <c r="D3178" s="27"/>
      <c r="E3178" s="27"/>
      <c r="F3178" s="30"/>
      <c r="G3178" s="26"/>
      <c r="H3178" s="27"/>
      <c r="I3178" s="30"/>
      <c r="J3178" s="27"/>
      <c r="K3178" s="26"/>
      <c r="L3178" s="32"/>
      <c r="M3178" s="32"/>
      <c r="N3178" s="32"/>
      <c r="O3178" s="26"/>
      <c r="P3178" s="28" t="s">
        <v>324</v>
      </c>
      <c r="Q3178" s="27" t="s">
        <v>3092</v>
      </c>
      <c r="R3178" s="27" t="s">
        <v>3093</v>
      </c>
      <c r="S3178" s="27" t="s">
        <v>3094</v>
      </c>
      <c r="T3178" s="29">
        <v>21.651109999999999</v>
      </c>
      <c r="U3178" s="29">
        <v>5.6228569999999998</v>
      </c>
      <c r="V3178" s="26"/>
    </row>
    <row r="3179" spans="1:22" ht="12.75" x14ac:dyDescent="0.25">
      <c r="A3179" s="26"/>
      <c r="B3179" s="27"/>
      <c r="C3179" s="26"/>
      <c r="D3179" s="27"/>
      <c r="E3179" s="27"/>
      <c r="F3179" s="30"/>
      <c r="G3179" s="26"/>
      <c r="H3179" s="27"/>
      <c r="I3179" s="30"/>
      <c r="J3179" s="27"/>
      <c r="K3179" s="26"/>
      <c r="L3179" s="32"/>
      <c r="M3179" s="32"/>
      <c r="N3179" s="32"/>
      <c r="O3179" s="26"/>
      <c r="P3179" s="28" t="s">
        <v>324</v>
      </c>
      <c r="Q3179" s="27" t="s">
        <v>3095</v>
      </c>
      <c r="R3179" s="27" t="s">
        <v>3096</v>
      </c>
      <c r="S3179" s="27" t="s">
        <v>3097</v>
      </c>
      <c r="T3179" s="29">
        <v>21.649628</v>
      </c>
      <c r="U3179" s="29">
        <v>5.6266309999999997</v>
      </c>
      <c r="V3179" s="26"/>
    </row>
    <row r="3180" spans="1:22" ht="12.75" x14ac:dyDescent="0.25">
      <c r="A3180" s="26"/>
      <c r="B3180" s="27"/>
      <c r="C3180" s="26"/>
      <c r="D3180" s="27"/>
      <c r="E3180" s="27"/>
      <c r="F3180" s="30"/>
      <c r="G3180" s="26"/>
      <c r="H3180" s="27"/>
      <c r="I3180" s="30"/>
      <c r="J3180" s="27"/>
      <c r="K3180" s="26"/>
      <c r="L3180" s="32"/>
      <c r="M3180" s="32"/>
      <c r="N3180" s="32"/>
      <c r="O3180" s="26"/>
      <c r="P3180" s="28" t="s">
        <v>324</v>
      </c>
      <c r="Q3180" s="27" t="s">
        <v>3098</v>
      </c>
      <c r="R3180" s="27" t="s">
        <v>3099</v>
      </c>
      <c r="S3180" s="27" t="s">
        <v>3100</v>
      </c>
      <c r="T3180" s="29">
        <v>21.244606000000001</v>
      </c>
      <c r="U3180" s="29">
        <v>5.8980670000000002</v>
      </c>
      <c r="V3180" s="26"/>
    </row>
    <row r="3181" spans="1:22" ht="12.75" x14ac:dyDescent="0.25">
      <c r="A3181" s="26"/>
      <c r="B3181" s="27"/>
      <c r="C3181" s="26"/>
      <c r="D3181" s="27"/>
      <c r="E3181" s="27"/>
      <c r="F3181" s="30"/>
      <c r="G3181" s="26"/>
      <c r="H3181" s="27"/>
      <c r="I3181" s="30"/>
      <c r="J3181" s="27"/>
      <c r="K3181" s="26"/>
      <c r="L3181" s="32"/>
      <c r="M3181" s="32"/>
      <c r="N3181" s="32"/>
      <c r="O3181" s="26"/>
      <c r="P3181" s="28" t="s">
        <v>324</v>
      </c>
      <c r="Q3181" s="27" t="s">
        <v>3101</v>
      </c>
      <c r="R3181" s="27" t="s">
        <v>3102</v>
      </c>
      <c r="S3181" s="27" t="s">
        <v>3103</v>
      </c>
      <c r="T3181" s="29">
        <v>21.295760000000001</v>
      </c>
      <c r="U3181" s="29">
        <v>5.888992</v>
      </c>
      <c r="V3181" s="26"/>
    </row>
    <row r="3182" spans="1:22" ht="12.75" x14ac:dyDescent="0.25">
      <c r="A3182" s="26"/>
      <c r="B3182" s="27"/>
      <c r="C3182" s="26"/>
      <c r="D3182" s="27"/>
      <c r="E3182" s="27"/>
      <c r="F3182" s="30"/>
      <c r="G3182" s="26"/>
      <c r="H3182" s="27"/>
      <c r="I3182" s="30"/>
      <c r="J3182" s="27"/>
      <c r="K3182" s="26"/>
      <c r="L3182" s="32"/>
      <c r="M3182" s="32"/>
      <c r="N3182" s="32"/>
      <c r="O3182" s="26"/>
      <c r="P3182" s="28" t="s">
        <v>324</v>
      </c>
      <c r="Q3182" s="27" t="s">
        <v>3104</v>
      </c>
      <c r="R3182" s="27" t="s">
        <v>3105</v>
      </c>
      <c r="S3182" s="27" t="s">
        <v>3106</v>
      </c>
      <c r="T3182" s="29">
        <v>21.286473999999998</v>
      </c>
      <c r="U3182" s="29">
        <v>5.8858309999999996</v>
      </c>
      <c r="V3182" s="26"/>
    </row>
    <row r="3183" spans="1:22" ht="12.75" x14ac:dyDescent="0.25">
      <c r="A3183" s="26"/>
      <c r="B3183" s="27"/>
      <c r="C3183" s="26"/>
      <c r="D3183" s="27"/>
      <c r="E3183" s="27"/>
      <c r="F3183" s="30"/>
      <c r="G3183" s="26"/>
      <c r="H3183" s="27"/>
      <c r="I3183" s="30"/>
      <c r="J3183" s="27"/>
      <c r="K3183" s="26"/>
      <c r="L3183" s="32"/>
      <c r="M3183" s="32"/>
      <c r="N3183" s="32"/>
      <c r="O3183" s="26"/>
      <c r="P3183" s="28" t="s">
        <v>324</v>
      </c>
      <c r="Q3183" s="27" t="s">
        <v>3107</v>
      </c>
      <c r="R3183" s="27" t="s">
        <v>3108</v>
      </c>
      <c r="S3183" s="27" t="s">
        <v>3109</v>
      </c>
      <c r="T3183" s="29">
        <v>21.284886</v>
      </c>
      <c r="U3183" s="29">
        <v>5.8914999999999997</v>
      </c>
      <c r="V3183" s="26"/>
    </row>
    <row r="3184" spans="1:22" ht="12.75" x14ac:dyDescent="0.25">
      <c r="A3184" s="26"/>
      <c r="B3184" s="27"/>
      <c r="C3184" s="26"/>
      <c r="D3184" s="27"/>
      <c r="E3184" s="27"/>
      <c r="F3184" s="30"/>
      <c r="G3184" s="26"/>
      <c r="H3184" s="27"/>
      <c r="I3184" s="30"/>
      <c r="J3184" s="27"/>
      <c r="K3184" s="26"/>
      <c r="L3184" s="32"/>
      <c r="M3184" s="32"/>
      <c r="N3184" s="32"/>
      <c r="O3184" s="26"/>
      <c r="P3184" s="28" t="s">
        <v>324</v>
      </c>
      <c r="Q3184" s="27" t="s">
        <v>3110</v>
      </c>
      <c r="R3184" s="27" t="s">
        <v>3111</v>
      </c>
      <c r="S3184" s="27" t="s">
        <v>3112</v>
      </c>
      <c r="T3184" s="29">
        <v>21.628115999999999</v>
      </c>
      <c r="U3184" s="29">
        <v>5.6600760000000001</v>
      </c>
      <c r="V3184" s="26"/>
    </row>
    <row r="3185" spans="1:22" ht="12.75" x14ac:dyDescent="0.25">
      <c r="A3185" s="26"/>
      <c r="B3185" s="27"/>
      <c r="C3185" s="26"/>
      <c r="D3185" s="27"/>
      <c r="E3185" s="27"/>
      <c r="F3185" s="30"/>
      <c r="G3185" s="26"/>
      <c r="H3185" s="27"/>
      <c r="I3185" s="30"/>
      <c r="J3185" s="27"/>
      <c r="K3185" s="26"/>
      <c r="L3185" s="32"/>
      <c r="M3185" s="32"/>
      <c r="N3185" s="32"/>
      <c r="O3185" s="26"/>
      <c r="P3185" s="28" t="s">
        <v>324</v>
      </c>
      <c r="Q3185" s="27" t="s">
        <v>3113</v>
      </c>
      <c r="R3185" s="27" t="s">
        <v>3114</v>
      </c>
      <c r="S3185" s="27" t="s">
        <v>3115</v>
      </c>
      <c r="T3185" s="29">
        <v>21.380794000000002</v>
      </c>
      <c r="U3185" s="29">
        <v>5.7371470000000002</v>
      </c>
      <c r="V3185" s="26"/>
    </row>
    <row r="3186" spans="1:22" ht="12.75" x14ac:dyDescent="0.25">
      <c r="A3186" s="26"/>
      <c r="B3186" s="27"/>
      <c r="C3186" s="26"/>
      <c r="D3186" s="27"/>
      <c r="E3186" s="27"/>
      <c r="F3186" s="30"/>
      <c r="G3186" s="26"/>
      <c r="H3186" s="27"/>
      <c r="I3186" s="30"/>
      <c r="J3186" s="27"/>
      <c r="K3186" s="26"/>
      <c r="L3186" s="32"/>
      <c r="M3186" s="32"/>
      <c r="N3186" s="32"/>
      <c r="O3186" s="26"/>
      <c r="P3186" s="28" t="s">
        <v>324</v>
      </c>
      <c r="Q3186" s="27" t="s">
        <v>3116</v>
      </c>
      <c r="R3186" s="27" t="s">
        <v>3117</v>
      </c>
      <c r="S3186" s="27" t="s">
        <v>3118</v>
      </c>
      <c r="T3186" s="29">
        <v>21.432634</v>
      </c>
      <c r="U3186" s="29">
        <v>5.7630270000000001</v>
      </c>
      <c r="V3186" s="26"/>
    </row>
    <row r="3187" spans="1:22" ht="12.75" x14ac:dyDescent="0.25">
      <c r="A3187" s="26"/>
      <c r="B3187" s="27"/>
      <c r="C3187" s="26"/>
      <c r="D3187" s="27"/>
      <c r="E3187" s="27"/>
      <c r="F3187" s="30"/>
      <c r="G3187" s="26"/>
      <c r="H3187" s="27"/>
      <c r="I3187" s="30"/>
      <c r="J3187" s="27"/>
      <c r="K3187" s="26"/>
      <c r="L3187" s="32"/>
      <c r="M3187" s="32"/>
      <c r="N3187" s="32"/>
      <c r="O3187" s="26"/>
      <c r="P3187" s="28" t="s">
        <v>324</v>
      </c>
      <c r="Q3187" s="27" t="s">
        <v>3119</v>
      </c>
      <c r="R3187" s="27" t="s">
        <v>3120</v>
      </c>
      <c r="S3187" s="27" t="s">
        <v>3121</v>
      </c>
      <c r="T3187" s="29">
        <v>21.611348</v>
      </c>
      <c r="U3187" s="29">
        <v>5.6970150000000004</v>
      </c>
      <c r="V3187" s="26"/>
    </row>
    <row r="3188" spans="1:22" ht="12.75" x14ac:dyDescent="0.25">
      <c r="A3188" s="26"/>
      <c r="B3188" s="27"/>
      <c r="C3188" s="26"/>
      <c r="D3188" s="27"/>
      <c r="E3188" s="27"/>
      <c r="F3188" s="30"/>
      <c r="G3188" s="26"/>
      <c r="H3188" s="27"/>
      <c r="I3188" s="30"/>
      <c r="J3188" s="27"/>
      <c r="K3188" s="26"/>
      <c r="L3188" s="32"/>
      <c r="M3188" s="32"/>
      <c r="N3188" s="32"/>
      <c r="O3188" s="26"/>
      <c r="P3188" s="28" t="s">
        <v>324</v>
      </c>
      <c r="Q3188" s="27" t="s">
        <v>3122</v>
      </c>
      <c r="R3188" s="27" t="s">
        <v>3123</v>
      </c>
      <c r="S3188" s="27" t="s">
        <v>3124</v>
      </c>
      <c r="T3188" s="29">
        <v>21.584626</v>
      </c>
      <c r="U3188" s="29">
        <v>5.7061260000000003</v>
      </c>
      <c r="V3188" s="26"/>
    </row>
    <row r="3189" spans="1:22" ht="12.75" x14ac:dyDescent="0.25">
      <c r="A3189" s="26"/>
      <c r="B3189" s="27"/>
      <c r="C3189" s="26"/>
      <c r="D3189" s="27"/>
      <c r="E3189" s="27"/>
      <c r="F3189" s="30"/>
      <c r="G3189" s="26"/>
      <c r="H3189" s="27"/>
      <c r="I3189" s="30"/>
      <c r="J3189" s="27"/>
      <c r="K3189" s="26"/>
      <c r="L3189" s="32"/>
      <c r="M3189" s="32"/>
      <c r="N3189" s="32"/>
      <c r="O3189" s="26"/>
      <c r="P3189" s="28" t="s">
        <v>324</v>
      </c>
      <c r="Q3189" s="27" t="s">
        <v>3125</v>
      </c>
      <c r="R3189" s="27" t="s">
        <v>3126</v>
      </c>
      <c r="S3189" s="27" t="s">
        <v>3127</v>
      </c>
      <c r="T3189" s="29">
        <v>21.442295999999999</v>
      </c>
      <c r="U3189" s="29">
        <v>5.7552859999999999</v>
      </c>
      <c r="V3189" s="26"/>
    </row>
    <row r="3190" spans="1:22" ht="12.75" x14ac:dyDescent="0.25">
      <c r="A3190" s="26"/>
      <c r="B3190" s="27"/>
      <c r="C3190" s="26"/>
      <c r="D3190" s="27"/>
      <c r="E3190" s="27"/>
      <c r="F3190" s="30"/>
      <c r="G3190" s="26"/>
      <c r="H3190" s="27"/>
      <c r="I3190" s="30"/>
      <c r="J3190" s="27"/>
      <c r="K3190" s="26"/>
      <c r="L3190" s="32"/>
      <c r="M3190" s="32"/>
      <c r="N3190" s="32"/>
      <c r="O3190" s="26"/>
      <c r="P3190" s="28" t="s">
        <v>324</v>
      </c>
      <c r="Q3190" s="27" t="s">
        <v>3128</v>
      </c>
      <c r="R3190" s="27" t="s">
        <v>3129</v>
      </c>
      <c r="S3190" s="27" t="s">
        <v>3130</v>
      </c>
      <c r="T3190" s="29">
        <v>21.30706</v>
      </c>
      <c r="U3190" s="29">
        <v>5.709924</v>
      </c>
      <c r="V3190" s="26"/>
    </row>
    <row r="3191" spans="1:22" ht="12.75" x14ac:dyDescent="0.25">
      <c r="A3191" s="26"/>
      <c r="B3191" s="27"/>
      <c r="C3191" s="26"/>
      <c r="D3191" s="27"/>
      <c r="E3191" s="27"/>
      <c r="F3191" s="30"/>
      <c r="G3191" s="26"/>
      <c r="H3191" s="27"/>
      <c r="I3191" s="30"/>
      <c r="J3191" s="27"/>
      <c r="K3191" s="26"/>
      <c r="L3191" s="32"/>
      <c r="M3191" s="32"/>
      <c r="N3191" s="32"/>
      <c r="O3191" s="26"/>
      <c r="P3191" s="28" t="s">
        <v>324</v>
      </c>
      <c r="Q3191" s="27" t="s">
        <v>3131</v>
      </c>
      <c r="R3191" s="27" t="s">
        <v>3132</v>
      </c>
      <c r="S3191" s="27" t="s">
        <v>3133</v>
      </c>
      <c r="T3191" s="29">
        <v>21.488130000000002</v>
      </c>
      <c r="U3191" s="29">
        <v>5.7238009999999999</v>
      </c>
      <c r="V3191" s="26"/>
    </row>
    <row r="3192" spans="1:22" ht="12.75" x14ac:dyDescent="0.25">
      <c r="A3192" s="26"/>
      <c r="B3192" s="27"/>
      <c r="C3192" s="26"/>
      <c r="D3192" s="27"/>
      <c r="E3192" s="27"/>
      <c r="F3192" s="30"/>
      <c r="G3192" s="26"/>
      <c r="H3192" s="27"/>
      <c r="I3192" s="30"/>
      <c r="J3192" s="27"/>
      <c r="K3192" s="26"/>
      <c r="L3192" s="32"/>
      <c r="M3192" s="32"/>
      <c r="N3192" s="32"/>
      <c r="O3192" s="26"/>
      <c r="P3192" s="28" t="s">
        <v>324</v>
      </c>
      <c r="Q3192" s="27" t="s">
        <v>3134</v>
      </c>
      <c r="R3192" s="27" t="s">
        <v>3135</v>
      </c>
      <c r="S3192" s="27" t="s">
        <v>3136</v>
      </c>
      <c r="T3192" s="29">
        <v>21.633935999999999</v>
      </c>
      <c r="U3192" s="29">
        <v>5.5813329999999999</v>
      </c>
      <c r="V3192" s="26"/>
    </row>
    <row r="3193" spans="1:22" ht="12.75" x14ac:dyDescent="0.25">
      <c r="A3193" s="26"/>
      <c r="B3193" s="27"/>
      <c r="C3193" s="26"/>
      <c r="D3193" s="27"/>
      <c r="E3193" s="27"/>
      <c r="F3193" s="30"/>
      <c r="G3193" s="26"/>
      <c r="H3193" s="27"/>
      <c r="I3193" s="30"/>
      <c r="J3193" s="27"/>
      <c r="K3193" s="26"/>
      <c r="L3193" s="32"/>
      <c r="M3193" s="32"/>
      <c r="N3193" s="32"/>
      <c r="O3193" s="26"/>
      <c r="P3193" s="28" t="s">
        <v>324</v>
      </c>
      <c r="Q3193" s="27" t="s">
        <v>3137</v>
      </c>
      <c r="R3193" s="27" t="s">
        <v>3138</v>
      </c>
      <c r="S3193" s="27" t="s">
        <v>3139</v>
      </c>
      <c r="T3193" s="29">
        <v>21.459095999999999</v>
      </c>
      <c r="U3193" s="29">
        <v>5.7389869999999998</v>
      </c>
      <c r="V3193" s="26"/>
    </row>
    <row r="3194" spans="1:22" ht="12.75" x14ac:dyDescent="0.25">
      <c r="A3194" s="26"/>
      <c r="B3194" s="27"/>
      <c r="C3194" s="26"/>
      <c r="D3194" s="27"/>
      <c r="E3194" s="27"/>
      <c r="F3194" s="30"/>
      <c r="G3194" s="26"/>
      <c r="H3194" s="27"/>
      <c r="I3194" s="30"/>
      <c r="J3194" s="27"/>
      <c r="K3194" s="26"/>
      <c r="L3194" s="32"/>
      <c r="M3194" s="32"/>
      <c r="N3194" s="32"/>
      <c r="O3194" s="26"/>
      <c r="P3194" s="28" t="s">
        <v>324</v>
      </c>
      <c r="Q3194" s="27" t="s">
        <v>3140</v>
      </c>
      <c r="R3194" s="27" t="s">
        <v>3141</v>
      </c>
      <c r="S3194" s="27" t="s">
        <v>3142</v>
      </c>
      <c r="T3194" s="29">
        <v>21.492414</v>
      </c>
      <c r="U3194" s="29">
        <v>5.7161169999999997</v>
      </c>
      <c r="V3194" s="26"/>
    </row>
    <row r="3195" spans="1:22" ht="12.75" x14ac:dyDescent="0.25">
      <c r="A3195" s="26"/>
      <c r="B3195" s="27"/>
      <c r="C3195" s="26"/>
      <c r="D3195" s="27"/>
      <c r="E3195" s="27"/>
      <c r="F3195" s="30"/>
      <c r="G3195" s="26"/>
      <c r="H3195" s="27"/>
      <c r="I3195" s="30"/>
      <c r="J3195" s="27"/>
      <c r="K3195" s="26"/>
      <c r="L3195" s="32"/>
      <c r="M3195" s="32"/>
      <c r="N3195" s="32"/>
      <c r="O3195" s="26"/>
      <c r="P3195" s="28" t="s">
        <v>324</v>
      </c>
      <c r="Q3195" s="27" t="s">
        <v>3143</v>
      </c>
      <c r="R3195" s="27" t="s">
        <v>3144</v>
      </c>
      <c r="S3195" s="27" t="s">
        <v>3145</v>
      </c>
      <c r="T3195" s="29">
        <v>21.358518</v>
      </c>
      <c r="U3195" s="29">
        <v>5.8155700000000001</v>
      </c>
      <c r="V3195" s="26"/>
    </row>
    <row r="3196" spans="1:22" ht="12.75" x14ac:dyDescent="0.25">
      <c r="A3196" s="26"/>
      <c r="B3196" s="27"/>
      <c r="C3196" s="26"/>
      <c r="D3196" s="27"/>
      <c r="E3196" s="27"/>
      <c r="F3196" s="30"/>
      <c r="G3196" s="26"/>
      <c r="H3196" s="27"/>
      <c r="I3196" s="30"/>
      <c r="J3196" s="27"/>
      <c r="K3196" s="26"/>
      <c r="L3196" s="32"/>
      <c r="M3196" s="32"/>
      <c r="N3196" s="32"/>
      <c r="O3196" s="26"/>
      <c r="P3196" s="28" t="s">
        <v>324</v>
      </c>
      <c r="Q3196" s="27" t="s">
        <v>3146</v>
      </c>
      <c r="R3196" s="27" t="s">
        <v>3147</v>
      </c>
      <c r="S3196" s="27" t="s">
        <v>3148</v>
      </c>
      <c r="T3196" s="29">
        <v>21.328863999999999</v>
      </c>
      <c r="U3196" s="29">
        <v>5.84748</v>
      </c>
      <c r="V3196" s="26"/>
    </row>
    <row r="3197" spans="1:22" ht="12.75" x14ac:dyDescent="0.25">
      <c r="A3197" s="26"/>
      <c r="B3197" s="27"/>
      <c r="C3197" s="26"/>
      <c r="D3197" s="27"/>
      <c r="E3197" s="27"/>
      <c r="F3197" s="30"/>
      <c r="G3197" s="26"/>
      <c r="H3197" s="27"/>
      <c r="I3197" s="30"/>
      <c r="J3197" s="27"/>
      <c r="K3197" s="26"/>
      <c r="L3197" s="32"/>
      <c r="M3197" s="32"/>
      <c r="N3197" s="32"/>
      <c r="O3197" s="26"/>
      <c r="P3197" s="28" t="s">
        <v>324</v>
      </c>
      <c r="Q3197" s="27" t="s">
        <v>3149</v>
      </c>
      <c r="R3197" s="27" t="s">
        <v>3150</v>
      </c>
      <c r="S3197" s="27" t="s">
        <v>3151</v>
      </c>
      <c r="T3197" s="29">
        <v>21.605623999999999</v>
      </c>
      <c r="U3197" s="29">
        <v>5.7009930000000004</v>
      </c>
      <c r="V3197" s="26"/>
    </row>
    <row r="3198" spans="1:22" ht="12.75" x14ac:dyDescent="0.25">
      <c r="A3198" s="26"/>
      <c r="B3198" s="27"/>
      <c r="C3198" s="26"/>
      <c r="D3198" s="27"/>
      <c r="E3198" s="27"/>
      <c r="F3198" s="30"/>
      <c r="G3198" s="26"/>
      <c r="H3198" s="27"/>
      <c r="I3198" s="30"/>
      <c r="J3198" s="27"/>
      <c r="K3198" s="26"/>
      <c r="L3198" s="32"/>
      <c r="M3198" s="32"/>
      <c r="N3198" s="32"/>
      <c r="O3198" s="26"/>
      <c r="P3198" s="28" t="s">
        <v>324</v>
      </c>
      <c r="Q3198" s="27" t="s">
        <v>3152</v>
      </c>
      <c r="R3198" s="27" t="s">
        <v>3153</v>
      </c>
      <c r="S3198" s="27" t="s">
        <v>3154</v>
      </c>
      <c r="T3198" s="29">
        <v>21.247482000000002</v>
      </c>
      <c r="U3198" s="29">
        <v>5.8916110000000002</v>
      </c>
      <c r="V3198" s="26"/>
    </row>
    <row r="3199" spans="1:22" ht="12.75" x14ac:dyDescent="0.25">
      <c r="A3199" s="26"/>
      <c r="B3199" s="27"/>
      <c r="C3199" s="26"/>
      <c r="D3199" s="27"/>
      <c r="E3199" s="27"/>
      <c r="F3199" s="30"/>
      <c r="G3199" s="26"/>
      <c r="H3199" s="27"/>
      <c r="I3199" s="30"/>
      <c r="J3199" s="27"/>
      <c r="K3199" s="26"/>
      <c r="L3199" s="32"/>
      <c r="M3199" s="32"/>
      <c r="N3199" s="32"/>
      <c r="O3199" s="26"/>
      <c r="P3199" s="28" t="s">
        <v>324</v>
      </c>
      <c r="Q3199" s="27" t="s">
        <v>3155</v>
      </c>
      <c r="R3199" s="27" t="s">
        <v>3156</v>
      </c>
      <c r="S3199" s="27" t="s">
        <v>3157</v>
      </c>
      <c r="T3199" s="29">
        <v>21.251414</v>
      </c>
      <c r="U3199" s="29">
        <v>5.8954719999999998</v>
      </c>
      <c r="V3199" s="26"/>
    </row>
    <row r="3200" spans="1:22" ht="12.75" x14ac:dyDescent="0.25">
      <c r="A3200" s="26"/>
      <c r="B3200" s="27"/>
      <c r="C3200" s="26"/>
      <c r="D3200" s="27"/>
      <c r="E3200" s="27"/>
      <c r="F3200" s="30"/>
      <c r="G3200" s="26"/>
      <c r="H3200" s="27"/>
      <c r="I3200" s="30"/>
      <c r="J3200" s="27"/>
      <c r="K3200" s="26"/>
      <c r="L3200" s="32"/>
      <c r="M3200" s="32"/>
      <c r="N3200" s="32"/>
      <c r="O3200" s="26"/>
      <c r="P3200" s="28" t="s">
        <v>324</v>
      </c>
      <c r="Q3200" s="27" t="s">
        <v>3158</v>
      </c>
      <c r="R3200" s="27" t="s">
        <v>3159</v>
      </c>
      <c r="S3200" s="27" t="s">
        <v>3160</v>
      </c>
      <c r="T3200" s="29">
        <v>21.429379999999998</v>
      </c>
      <c r="U3200" s="29">
        <v>5.7581049999999996</v>
      </c>
      <c r="V3200" s="26"/>
    </row>
    <row r="3201" spans="1:22" ht="12.75" x14ac:dyDescent="0.25">
      <c r="A3201" s="26"/>
      <c r="B3201" s="27"/>
      <c r="C3201" s="26"/>
      <c r="D3201" s="27"/>
      <c r="E3201" s="27"/>
      <c r="F3201" s="30"/>
      <c r="G3201" s="26"/>
      <c r="H3201" s="27"/>
      <c r="I3201" s="30"/>
      <c r="J3201" s="27"/>
      <c r="K3201" s="26"/>
      <c r="L3201" s="32"/>
      <c r="M3201" s="32"/>
      <c r="N3201" s="32"/>
      <c r="O3201" s="26"/>
      <c r="P3201" s="28" t="s">
        <v>324</v>
      </c>
      <c r="Q3201" s="27" t="s">
        <v>3161</v>
      </c>
      <c r="R3201" s="27" t="s">
        <v>3162</v>
      </c>
      <c r="S3201" s="27" t="s">
        <v>3163</v>
      </c>
      <c r="T3201" s="29">
        <v>21.474366</v>
      </c>
      <c r="U3201" s="29">
        <v>5.7329939999999997</v>
      </c>
      <c r="V3201" s="26"/>
    </row>
    <row r="3202" spans="1:22" ht="12.75" x14ac:dyDescent="0.25">
      <c r="A3202" s="26"/>
      <c r="B3202" s="27"/>
      <c r="C3202" s="26"/>
      <c r="D3202" s="27"/>
      <c r="E3202" s="27"/>
      <c r="F3202" s="30"/>
      <c r="G3202" s="26"/>
      <c r="H3202" s="27"/>
      <c r="I3202" s="30"/>
      <c r="J3202" s="27"/>
      <c r="K3202" s="26"/>
      <c r="L3202" s="32"/>
      <c r="M3202" s="32"/>
      <c r="N3202" s="32"/>
      <c r="O3202" s="26"/>
      <c r="P3202" s="28" t="s">
        <v>324</v>
      </c>
      <c r="Q3202" s="27" t="s">
        <v>3164</v>
      </c>
      <c r="R3202" s="27" t="s">
        <v>3165</v>
      </c>
      <c r="S3202" s="27" t="s">
        <v>3166</v>
      </c>
      <c r="T3202" s="29">
        <v>21.64808</v>
      </c>
      <c r="U3202" s="29">
        <v>5.6020089999999998</v>
      </c>
      <c r="V3202" s="26"/>
    </row>
    <row r="3203" spans="1:22" ht="12.75" x14ac:dyDescent="0.25">
      <c r="A3203" s="26"/>
      <c r="B3203" s="27"/>
      <c r="C3203" s="26"/>
      <c r="D3203" s="27"/>
      <c r="E3203" s="27"/>
      <c r="F3203" s="30"/>
      <c r="G3203" s="26"/>
      <c r="H3203" s="27"/>
      <c r="I3203" s="30"/>
      <c r="J3203" s="27"/>
      <c r="K3203" s="26"/>
      <c r="L3203" s="32"/>
      <c r="M3203" s="32"/>
      <c r="N3203" s="32"/>
      <c r="O3203" s="26"/>
      <c r="P3203" s="28" t="s">
        <v>324</v>
      </c>
      <c r="Q3203" s="27" t="s">
        <v>3167</v>
      </c>
      <c r="R3203" s="27" t="s">
        <v>3168</v>
      </c>
      <c r="S3203" s="27" t="s">
        <v>3169</v>
      </c>
      <c r="T3203" s="29">
        <v>21.439333999999999</v>
      </c>
      <c r="U3203" s="29">
        <v>5.7507659999999996</v>
      </c>
      <c r="V3203" s="26"/>
    </row>
    <row r="3204" spans="1:22" ht="12.75" x14ac:dyDescent="0.25">
      <c r="A3204" s="26"/>
      <c r="B3204" s="27"/>
      <c r="C3204" s="26"/>
      <c r="D3204" s="27"/>
      <c r="E3204" s="27"/>
      <c r="F3204" s="30"/>
      <c r="G3204" s="26"/>
      <c r="H3204" s="27"/>
      <c r="I3204" s="30"/>
      <c r="J3204" s="27"/>
      <c r="K3204" s="26"/>
      <c r="L3204" s="32"/>
      <c r="M3204" s="32"/>
      <c r="N3204" s="32"/>
      <c r="O3204" s="26"/>
      <c r="P3204" s="28" t="s">
        <v>324</v>
      </c>
      <c r="Q3204" s="27" t="s">
        <v>3170</v>
      </c>
      <c r="R3204" s="27" t="s">
        <v>3171</v>
      </c>
      <c r="S3204" s="27" t="s">
        <v>3172</v>
      </c>
      <c r="T3204" s="29">
        <v>21.468271999999999</v>
      </c>
      <c r="U3204" s="29">
        <v>5.7330569999999996</v>
      </c>
      <c r="V3204" s="26"/>
    </row>
    <row r="3205" spans="1:22" ht="12.75" x14ac:dyDescent="0.25">
      <c r="A3205" s="26"/>
      <c r="B3205" s="27"/>
      <c r="C3205" s="26"/>
      <c r="D3205" s="27"/>
      <c r="E3205" s="27"/>
      <c r="F3205" s="30"/>
      <c r="G3205" s="26"/>
      <c r="H3205" s="27"/>
      <c r="I3205" s="30"/>
      <c r="J3205" s="27"/>
      <c r="K3205" s="26"/>
      <c r="L3205" s="32"/>
      <c r="M3205" s="32"/>
      <c r="N3205" s="32"/>
      <c r="O3205" s="26"/>
      <c r="P3205" s="28" t="s">
        <v>324</v>
      </c>
      <c r="Q3205" s="27" t="s">
        <v>3173</v>
      </c>
      <c r="R3205" s="27" t="s">
        <v>3174</v>
      </c>
      <c r="S3205" s="27" t="s">
        <v>3175</v>
      </c>
      <c r="T3205" s="29">
        <v>21.562017999999998</v>
      </c>
      <c r="U3205" s="29">
        <v>5.7101800000000003</v>
      </c>
      <c r="V3205" s="26"/>
    </row>
    <row r="3206" spans="1:22" ht="12.75" x14ac:dyDescent="0.25">
      <c r="A3206" s="26"/>
      <c r="B3206" s="27"/>
      <c r="C3206" s="26"/>
      <c r="D3206" s="27"/>
      <c r="E3206" s="27"/>
      <c r="F3206" s="30"/>
      <c r="G3206" s="26"/>
      <c r="H3206" s="27"/>
      <c r="I3206" s="30"/>
      <c r="J3206" s="27"/>
      <c r="K3206" s="26"/>
      <c r="L3206" s="32"/>
      <c r="M3206" s="32"/>
      <c r="N3206" s="32"/>
      <c r="O3206" s="26"/>
      <c r="P3206" s="28" t="s">
        <v>324</v>
      </c>
      <c r="Q3206" s="27" t="s">
        <v>3176</v>
      </c>
      <c r="R3206" s="27" t="s">
        <v>3177</v>
      </c>
      <c r="S3206" s="27" t="s">
        <v>3178</v>
      </c>
      <c r="T3206" s="29">
        <v>21.552015999999998</v>
      </c>
      <c r="U3206" s="29">
        <v>5.7216100000000001</v>
      </c>
      <c r="V3206" s="26"/>
    </row>
    <row r="3207" spans="1:22" ht="12.75" x14ac:dyDescent="0.25">
      <c r="A3207" s="26"/>
      <c r="B3207" s="27"/>
      <c r="C3207" s="26"/>
      <c r="D3207" s="27"/>
      <c r="E3207" s="27"/>
      <c r="F3207" s="30"/>
      <c r="G3207" s="26"/>
      <c r="H3207" s="27"/>
      <c r="I3207" s="30"/>
      <c r="J3207" s="27"/>
      <c r="K3207" s="26"/>
      <c r="L3207" s="32"/>
      <c r="M3207" s="32"/>
      <c r="N3207" s="32"/>
      <c r="O3207" s="26"/>
      <c r="P3207" s="28" t="s">
        <v>324</v>
      </c>
      <c r="Q3207" s="27" t="s">
        <v>3179</v>
      </c>
      <c r="R3207" s="27" t="s">
        <v>3180</v>
      </c>
      <c r="S3207" s="27" t="s">
        <v>3181</v>
      </c>
      <c r="T3207" s="29">
        <v>21.593699999999998</v>
      </c>
      <c r="U3207" s="29">
        <v>5.7038229999999999</v>
      </c>
      <c r="V3207" s="26"/>
    </row>
    <row r="3208" spans="1:22" ht="12.75" x14ac:dyDescent="0.25">
      <c r="A3208" s="26"/>
      <c r="B3208" s="27"/>
      <c r="C3208" s="26"/>
      <c r="D3208" s="27"/>
      <c r="E3208" s="27"/>
      <c r="F3208" s="30"/>
      <c r="G3208" s="26"/>
      <c r="H3208" s="27"/>
      <c r="I3208" s="30"/>
      <c r="J3208" s="27"/>
      <c r="K3208" s="26"/>
      <c r="L3208" s="32"/>
      <c r="M3208" s="32"/>
      <c r="N3208" s="32"/>
      <c r="O3208" s="26"/>
      <c r="P3208" s="28" t="s">
        <v>324</v>
      </c>
      <c r="Q3208" s="27" t="s">
        <v>3182</v>
      </c>
      <c r="R3208" s="27" t="s">
        <v>3183</v>
      </c>
      <c r="S3208" s="27" t="s">
        <v>3184</v>
      </c>
      <c r="T3208" s="29">
        <v>21.573974</v>
      </c>
      <c r="U3208" s="29">
        <v>5.7036899999999999</v>
      </c>
      <c r="V3208" s="26"/>
    </row>
    <row r="3209" spans="1:22" ht="12.75" x14ac:dyDescent="0.25">
      <c r="A3209" s="26"/>
      <c r="B3209" s="27"/>
      <c r="C3209" s="26"/>
      <c r="D3209" s="27"/>
      <c r="E3209" s="27"/>
      <c r="F3209" s="30"/>
      <c r="G3209" s="26"/>
      <c r="H3209" s="27"/>
      <c r="I3209" s="30"/>
      <c r="J3209" s="27"/>
      <c r="K3209" s="26"/>
      <c r="L3209" s="32"/>
      <c r="M3209" s="32"/>
      <c r="N3209" s="32"/>
      <c r="O3209" s="26"/>
      <c r="P3209" s="28" t="s">
        <v>324</v>
      </c>
      <c r="Q3209" s="27" t="s">
        <v>3185</v>
      </c>
      <c r="R3209" s="27" t="s">
        <v>3186</v>
      </c>
      <c r="S3209" s="27" t="s">
        <v>3187</v>
      </c>
      <c r="T3209" s="29">
        <v>21.403198</v>
      </c>
      <c r="U3209" s="29">
        <v>5.7921250000000004</v>
      </c>
      <c r="V3209" s="26"/>
    </row>
    <row r="3210" spans="1:22" ht="12.75" x14ac:dyDescent="0.25">
      <c r="A3210" s="26"/>
      <c r="B3210" s="27"/>
      <c r="C3210" s="26"/>
      <c r="D3210" s="27"/>
      <c r="E3210" s="27"/>
      <c r="F3210" s="30"/>
      <c r="G3210" s="26"/>
      <c r="H3210" s="27"/>
      <c r="I3210" s="30"/>
      <c r="J3210" s="27"/>
      <c r="K3210" s="26"/>
      <c r="L3210" s="32"/>
      <c r="M3210" s="32"/>
      <c r="N3210" s="32"/>
      <c r="O3210" s="26"/>
      <c r="P3210" s="28" t="s">
        <v>324</v>
      </c>
      <c r="Q3210" s="27" t="s">
        <v>3188</v>
      </c>
      <c r="R3210" s="27" t="s">
        <v>3189</v>
      </c>
      <c r="S3210" s="27" t="s">
        <v>3190</v>
      </c>
      <c r="T3210" s="29">
        <v>21.409914000000001</v>
      </c>
      <c r="U3210" s="29">
        <v>5.7913940000000004</v>
      </c>
      <c r="V3210" s="26"/>
    </row>
    <row r="3211" spans="1:22" ht="12.75" x14ac:dyDescent="0.25">
      <c r="A3211" s="26"/>
      <c r="B3211" s="27"/>
      <c r="C3211" s="26"/>
      <c r="D3211" s="27"/>
      <c r="E3211" s="27"/>
      <c r="F3211" s="30"/>
      <c r="G3211" s="26"/>
      <c r="H3211" s="27"/>
      <c r="I3211" s="30"/>
      <c r="J3211" s="27"/>
      <c r="K3211" s="26"/>
      <c r="L3211" s="32"/>
      <c r="M3211" s="32"/>
      <c r="N3211" s="32"/>
      <c r="O3211" s="26"/>
      <c r="P3211" s="28" t="s">
        <v>324</v>
      </c>
      <c r="Q3211" s="27" t="s">
        <v>3191</v>
      </c>
      <c r="R3211" s="27" t="s">
        <v>3192</v>
      </c>
      <c r="S3211" s="27" t="s">
        <v>3193</v>
      </c>
      <c r="T3211" s="29">
        <v>21.401634000000001</v>
      </c>
      <c r="U3211" s="29">
        <v>5.8002739999999999</v>
      </c>
      <c r="V3211" s="26"/>
    </row>
    <row r="3212" spans="1:22" ht="12.75" x14ac:dyDescent="0.25">
      <c r="A3212" s="26"/>
      <c r="B3212" s="27"/>
      <c r="C3212" s="26"/>
      <c r="D3212" s="27"/>
      <c r="E3212" s="27"/>
      <c r="F3212" s="30"/>
      <c r="G3212" s="26"/>
      <c r="H3212" s="27"/>
      <c r="I3212" s="30"/>
      <c r="J3212" s="27"/>
      <c r="K3212" s="26"/>
      <c r="L3212" s="32"/>
      <c r="M3212" s="32"/>
      <c r="N3212" s="32"/>
      <c r="O3212" s="26"/>
      <c r="P3212" s="28" t="s">
        <v>324</v>
      </c>
      <c r="Q3212" s="27" t="s">
        <v>3194</v>
      </c>
      <c r="R3212" s="27" t="s">
        <v>3195</v>
      </c>
      <c r="S3212" s="27" t="s">
        <v>3196</v>
      </c>
      <c r="T3212" s="29">
        <v>21.37031</v>
      </c>
      <c r="U3212" s="29">
        <v>5.8036770000000004</v>
      </c>
      <c r="V3212" s="26"/>
    </row>
    <row r="3213" spans="1:22" ht="12.75" x14ac:dyDescent="0.25">
      <c r="A3213" s="26"/>
      <c r="B3213" s="27"/>
      <c r="C3213" s="26"/>
      <c r="D3213" s="27"/>
      <c r="E3213" s="27"/>
      <c r="F3213" s="30"/>
      <c r="G3213" s="26"/>
      <c r="H3213" s="27"/>
      <c r="I3213" s="30"/>
      <c r="J3213" s="27"/>
      <c r="K3213" s="26"/>
      <c r="L3213" s="32"/>
      <c r="M3213" s="32"/>
      <c r="N3213" s="32"/>
      <c r="O3213" s="26"/>
      <c r="P3213" s="28" t="s">
        <v>324</v>
      </c>
      <c r="Q3213" s="27" t="s">
        <v>3197</v>
      </c>
      <c r="R3213" s="27" t="s">
        <v>3198</v>
      </c>
      <c r="S3213" s="27" t="s">
        <v>3199</v>
      </c>
      <c r="T3213" s="29">
        <v>21.364722</v>
      </c>
      <c r="U3213" s="29">
        <v>5.8104259999999996</v>
      </c>
      <c r="V3213" s="26"/>
    </row>
    <row r="3214" spans="1:22" ht="12.75" x14ac:dyDescent="0.25">
      <c r="A3214" s="26"/>
      <c r="B3214" s="27"/>
      <c r="C3214" s="26"/>
      <c r="D3214" s="27"/>
      <c r="E3214" s="27"/>
      <c r="F3214" s="30"/>
      <c r="G3214" s="26"/>
      <c r="H3214" s="27"/>
      <c r="I3214" s="30"/>
      <c r="J3214" s="27"/>
      <c r="K3214" s="26"/>
      <c r="L3214" s="32"/>
      <c r="M3214" s="32"/>
      <c r="N3214" s="32"/>
      <c r="O3214" s="26"/>
      <c r="P3214" s="28" t="s">
        <v>324</v>
      </c>
      <c r="Q3214" s="27" t="s">
        <v>3200</v>
      </c>
      <c r="R3214" s="27" t="s">
        <v>3201</v>
      </c>
      <c r="S3214" s="27" t="s">
        <v>3202</v>
      </c>
      <c r="T3214" s="29">
        <v>21.494351999999999</v>
      </c>
      <c r="U3214" s="29">
        <v>5.7289700000000003</v>
      </c>
      <c r="V3214" s="26"/>
    </row>
    <row r="3215" spans="1:22" ht="12.75" x14ac:dyDescent="0.25">
      <c r="A3215" s="26"/>
      <c r="B3215" s="27"/>
      <c r="C3215" s="26"/>
      <c r="D3215" s="27"/>
      <c r="E3215" s="27"/>
      <c r="F3215" s="30"/>
      <c r="G3215" s="26"/>
      <c r="H3215" s="27"/>
      <c r="I3215" s="30"/>
      <c r="J3215" s="27"/>
      <c r="K3215" s="26"/>
      <c r="L3215" s="32"/>
      <c r="M3215" s="32"/>
      <c r="N3215" s="32"/>
      <c r="O3215" s="26"/>
      <c r="P3215" s="28" t="s">
        <v>324</v>
      </c>
      <c r="Q3215" s="27" t="s">
        <v>3203</v>
      </c>
      <c r="R3215" s="27" t="s">
        <v>3204</v>
      </c>
      <c r="S3215" s="27" t="s">
        <v>3205</v>
      </c>
      <c r="T3215" s="29">
        <v>21.315799999999999</v>
      </c>
      <c r="U3215" s="29">
        <v>5.8759620000000004</v>
      </c>
      <c r="V3215" s="26"/>
    </row>
    <row r="3216" spans="1:22" ht="12.75" x14ac:dyDescent="0.25">
      <c r="A3216" s="26"/>
      <c r="B3216" s="27"/>
      <c r="C3216" s="26"/>
      <c r="D3216" s="27"/>
      <c r="E3216" s="27"/>
      <c r="F3216" s="30"/>
      <c r="G3216" s="26"/>
      <c r="H3216" s="27"/>
      <c r="I3216" s="30"/>
      <c r="J3216" s="27"/>
      <c r="K3216" s="26"/>
      <c r="L3216" s="32"/>
      <c r="M3216" s="32"/>
      <c r="N3216" s="32"/>
      <c r="O3216" s="26"/>
      <c r="P3216" s="28" t="s">
        <v>324</v>
      </c>
      <c r="Q3216" s="27" t="s">
        <v>3206</v>
      </c>
      <c r="R3216" s="27" t="s">
        <v>3207</v>
      </c>
      <c r="S3216" s="27" t="s">
        <v>3208</v>
      </c>
      <c r="T3216" s="29">
        <v>21.541826</v>
      </c>
      <c r="U3216" s="29">
        <v>5.7192360000000004</v>
      </c>
      <c r="V3216" s="26"/>
    </row>
    <row r="3217" spans="1:22" ht="12.75" x14ac:dyDescent="0.25">
      <c r="A3217" s="26"/>
      <c r="B3217" s="27"/>
      <c r="C3217" s="26"/>
      <c r="D3217" s="27"/>
      <c r="E3217" s="27"/>
      <c r="F3217" s="30"/>
      <c r="G3217" s="26"/>
      <c r="H3217" s="27"/>
      <c r="I3217" s="30"/>
      <c r="J3217" s="27"/>
      <c r="K3217" s="26"/>
      <c r="L3217" s="32"/>
      <c r="M3217" s="32"/>
      <c r="N3217" s="32"/>
      <c r="O3217" s="26"/>
      <c r="P3217" s="28" t="s">
        <v>324</v>
      </c>
      <c r="Q3217" s="27" t="s">
        <v>3209</v>
      </c>
      <c r="R3217" s="27" t="s">
        <v>3210</v>
      </c>
      <c r="S3217" s="27" t="s">
        <v>3211</v>
      </c>
      <c r="T3217" s="29">
        <v>21.327563999999999</v>
      </c>
      <c r="U3217" s="29">
        <v>5.8608320000000003</v>
      </c>
      <c r="V3217" s="26"/>
    </row>
    <row r="3218" spans="1:22" ht="12.75" x14ac:dyDescent="0.25">
      <c r="A3218" s="26"/>
      <c r="B3218" s="27"/>
      <c r="C3218" s="26"/>
      <c r="D3218" s="27"/>
      <c r="E3218" s="27"/>
      <c r="F3218" s="30"/>
      <c r="G3218" s="26"/>
      <c r="H3218" s="27"/>
      <c r="I3218" s="30"/>
      <c r="J3218" s="27"/>
      <c r="K3218" s="26"/>
      <c r="L3218" s="32"/>
      <c r="M3218" s="32"/>
      <c r="N3218" s="32"/>
      <c r="O3218" s="26"/>
      <c r="P3218" s="28" t="s">
        <v>324</v>
      </c>
      <c r="Q3218" s="27" t="s">
        <v>22353</v>
      </c>
      <c r="R3218" s="27" t="s">
        <v>22354</v>
      </c>
      <c r="S3218" s="27" t="s">
        <v>3212</v>
      </c>
      <c r="T3218" s="29">
        <v>21.327563999999999</v>
      </c>
      <c r="U3218" s="29">
        <v>5.8608320000000003</v>
      </c>
      <c r="V3218" s="26"/>
    </row>
    <row r="3219" spans="1:22" ht="12.75" x14ac:dyDescent="0.25">
      <c r="A3219" s="26"/>
      <c r="B3219" s="27"/>
      <c r="C3219" s="26"/>
      <c r="D3219" s="27"/>
      <c r="E3219" s="27"/>
      <c r="F3219" s="30"/>
      <c r="G3219" s="26"/>
      <c r="H3219" s="27"/>
      <c r="I3219" s="30"/>
      <c r="J3219" s="27"/>
      <c r="K3219" s="26"/>
      <c r="L3219" s="32"/>
      <c r="M3219" s="32"/>
      <c r="N3219" s="32"/>
      <c r="O3219" s="26"/>
      <c r="P3219" s="28" t="s">
        <v>324</v>
      </c>
      <c r="Q3219" s="27" t="s">
        <v>3213</v>
      </c>
      <c r="R3219" s="27" t="s">
        <v>3214</v>
      </c>
      <c r="S3219" s="27" t="s">
        <v>3215</v>
      </c>
      <c r="T3219" s="29">
        <v>21.274894</v>
      </c>
      <c r="U3219" s="29">
        <v>5.886736</v>
      </c>
      <c r="V3219" s="26"/>
    </row>
    <row r="3220" spans="1:22" ht="12.75" x14ac:dyDescent="0.25">
      <c r="A3220" s="26"/>
      <c r="B3220" s="27"/>
      <c r="C3220" s="26"/>
      <c r="D3220" s="27"/>
      <c r="E3220" s="27"/>
      <c r="F3220" s="30"/>
      <c r="G3220" s="26"/>
      <c r="H3220" s="27"/>
      <c r="I3220" s="30"/>
      <c r="J3220" s="27"/>
      <c r="K3220" s="26"/>
      <c r="L3220" s="32"/>
      <c r="M3220" s="32"/>
      <c r="N3220" s="32"/>
      <c r="O3220" s="26"/>
      <c r="P3220" s="28" t="s">
        <v>324</v>
      </c>
      <c r="Q3220" s="27" t="s">
        <v>3216</v>
      </c>
      <c r="R3220" s="27" t="s">
        <v>3217</v>
      </c>
      <c r="S3220" s="27" t="s">
        <v>3218</v>
      </c>
      <c r="T3220" s="29">
        <v>21.628025999999998</v>
      </c>
      <c r="U3220" s="29">
        <v>5.5606679999999997</v>
      </c>
      <c r="V3220" s="26"/>
    </row>
    <row r="3221" spans="1:22" ht="12.75" x14ac:dyDescent="0.25">
      <c r="A3221" s="26"/>
      <c r="B3221" s="27"/>
      <c r="C3221" s="26"/>
      <c r="D3221" s="27"/>
      <c r="E3221" s="27"/>
      <c r="F3221" s="30"/>
      <c r="G3221" s="26"/>
      <c r="H3221" s="27"/>
      <c r="I3221" s="30"/>
      <c r="J3221" s="27"/>
      <c r="K3221" s="26"/>
      <c r="L3221" s="32"/>
      <c r="M3221" s="32"/>
      <c r="N3221" s="32"/>
      <c r="O3221" s="26"/>
      <c r="P3221" s="28" t="s">
        <v>324</v>
      </c>
      <c r="Q3221" s="27" t="s">
        <v>2782</v>
      </c>
      <c r="R3221" s="27" t="s">
        <v>3219</v>
      </c>
      <c r="S3221" s="27" t="s">
        <v>3220</v>
      </c>
      <c r="T3221" s="29">
        <v>21.623712000000001</v>
      </c>
      <c r="U3221" s="29">
        <v>5.510224</v>
      </c>
      <c r="V3221" s="26"/>
    </row>
    <row r="3222" spans="1:22" ht="12.75" x14ac:dyDescent="0.25">
      <c r="A3222" s="26"/>
      <c r="B3222" s="27"/>
      <c r="C3222" s="26"/>
      <c r="D3222" s="27"/>
      <c r="E3222" s="27"/>
      <c r="F3222" s="30"/>
      <c r="G3222" s="26"/>
      <c r="H3222" s="27"/>
      <c r="I3222" s="30"/>
      <c r="J3222" s="27"/>
      <c r="K3222" s="26"/>
      <c r="L3222" s="32"/>
      <c r="M3222" s="32"/>
      <c r="N3222" s="32"/>
      <c r="O3222" s="26"/>
      <c r="P3222" s="28" t="s">
        <v>324</v>
      </c>
      <c r="Q3222" s="27" t="s">
        <v>3221</v>
      </c>
      <c r="R3222" s="27" t="s">
        <v>3222</v>
      </c>
      <c r="S3222" s="27" t="s">
        <v>3223</v>
      </c>
      <c r="T3222" s="29">
        <v>21.427944</v>
      </c>
      <c r="U3222" s="29">
        <v>5.7678560000000001</v>
      </c>
      <c r="V3222" s="26"/>
    </row>
    <row r="3223" spans="1:22" ht="12.75" x14ac:dyDescent="0.25">
      <c r="A3223" s="26"/>
      <c r="B3223" s="27"/>
      <c r="C3223" s="26"/>
      <c r="D3223" s="27"/>
      <c r="E3223" s="27"/>
      <c r="F3223" s="30"/>
      <c r="G3223" s="26"/>
      <c r="H3223" s="27"/>
      <c r="I3223" s="30"/>
      <c r="J3223" s="27"/>
      <c r="K3223" s="26"/>
      <c r="L3223" s="32"/>
      <c r="M3223" s="32"/>
      <c r="N3223" s="32"/>
      <c r="O3223" s="26"/>
      <c r="P3223" s="28" t="s">
        <v>324</v>
      </c>
      <c r="Q3223" s="27" t="s">
        <v>3224</v>
      </c>
      <c r="R3223" s="27" t="s">
        <v>3225</v>
      </c>
      <c r="S3223" s="27" t="s">
        <v>3226</v>
      </c>
      <c r="T3223" s="29">
        <v>21.406278</v>
      </c>
      <c r="U3223" s="29">
        <v>5.7948259999999996</v>
      </c>
      <c r="V3223" s="26"/>
    </row>
    <row r="3224" spans="1:22" ht="12.75" x14ac:dyDescent="0.25">
      <c r="A3224" s="26"/>
      <c r="B3224" s="27"/>
      <c r="C3224" s="26"/>
      <c r="D3224" s="27"/>
      <c r="E3224" s="27"/>
      <c r="F3224" s="30"/>
      <c r="G3224" s="26"/>
      <c r="H3224" s="27"/>
      <c r="I3224" s="30"/>
      <c r="J3224" s="27"/>
      <c r="K3224" s="26"/>
      <c r="L3224" s="32"/>
      <c r="M3224" s="32"/>
      <c r="N3224" s="32"/>
      <c r="O3224" s="26"/>
      <c r="P3224" s="28" t="s">
        <v>324</v>
      </c>
      <c r="Q3224" s="27" t="s">
        <v>3227</v>
      </c>
      <c r="R3224" s="27" t="s">
        <v>3228</v>
      </c>
      <c r="S3224" s="27" t="s">
        <v>3229</v>
      </c>
      <c r="T3224" s="29">
        <v>21.542278</v>
      </c>
      <c r="U3224" s="29">
        <v>5.718699</v>
      </c>
      <c r="V3224" s="26"/>
    </row>
    <row r="3225" spans="1:22" ht="12.75" x14ac:dyDescent="0.25">
      <c r="A3225" s="26"/>
      <c r="B3225" s="27"/>
      <c r="C3225" s="26"/>
      <c r="D3225" s="27"/>
      <c r="E3225" s="27"/>
      <c r="F3225" s="30"/>
      <c r="G3225" s="26"/>
      <c r="H3225" s="27"/>
      <c r="I3225" s="30"/>
      <c r="J3225" s="27"/>
      <c r="K3225" s="26"/>
      <c r="L3225" s="32"/>
      <c r="M3225" s="32"/>
      <c r="N3225" s="32"/>
      <c r="O3225" s="26"/>
      <c r="P3225" s="28" t="s">
        <v>324</v>
      </c>
      <c r="Q3225" s="27" t="s">
        <v>3230</v>
      </c>
      <c r="R3225" s="27" t="s">
        <v>3231</v>
      </c>
      <c r="S3225" s="27" t="s">
        <v>3232</v>
      </c>
      <c r="T3225" s="29">
        <v>21.407508</v>
      </c>
      <c r="U3225" s="29">
        <v>5.7937200000000004</v>
      </c>
      <c r="V3225" s="26"/>
    </row>
    <row r="3226" spans="1:22" ht="12.75" x14ac:dyDescent="0.25">
      <c r="A3226" s="26"/>
      <c r="B3226" s="27"/>
      <c r="C3226" s="26"/>
      <c r="D3226" s="27"/>
      <c r="E3226" s="27"/>
      <c r="F3226" s="30"/>
      <c r="G3226" s="26"/>
      <c r="H3226" s="27"/>
      <c r="I3226" s="30"/>
      <c r="J3226" s="27"/>
      <c r="K3226" s="26"/>
      <c r="L3226" s="32"/>
      <c r="M3226" s="32"/>
      <c r="N3226" s="32"/>
      <c r="O3226" s="26"/>
      <c r="P3226" s="28" t="s">
        <v>324</v>
      </c>
      <c r="Q3226" s="27" t="s">
        <v>3233</v>
      </c>
      <c r="R3226" s="27" t="s">
        <v>3234</v>
      </c>
      <c r="S3226" s="27" t="s">
        <v>3235</v>
      </c>
      <c r="T3226" s="29">
        <v>21.419318000000001</v>
      </c>
      <c r="U3226" s="29">
        <v>5.7767730000000004</v>
      </c>
      <c r="V3226" s="26"/>
    </row>
    <row r="3227" spans="1:22" ht="12.75" x14ac:dyDescent="0.25">
      <c r="A3227" s="26"/>
      <c r="B3227" s="27"/>
      <c r="C3227" s="26"/>
      <c r="D3227" s="27"/>
      <c r="E3227" s="27"/>
      <c r="F3227" s="30"/>
      <c r="G3227" s="26"/>
      <c r="H3227" s="27"/>
      <c r="I3227" s="30"/>
      <c r="J3227" s="27"/>
      <c r="K3227" s="26"/>
      <c r="L3227" s="32"/>
      <c r="M3227" s="32"/>
      <c r="N3227" s="32"/>
      <c r="O3227" s="26"/>
      <c r="P3227" s="28" t="s">
        <v>324</v>
      </c>
      <c r="Q3227" s="27" t="s">
        <v>3236</v>
      </c>
      <c r="R3227" s="27" t="s">
        <v>3237</v>
      </c>
      <c r="S3227" s="27" t="s">
        <v>3238</v>
      </c>
      <c r="T3227" s="29">
        <v>21.415279999999999</v>
      </c>
      <c r="U3227" s="29">
        <v>5.773123</v>
      </c>
      <c r="V3227" s="26"/>
    </row>
    <row r="3228" spans="1:22" ht="12.75" x14ac:dyDescent="0.25">
      <c r="A3228" s="26"/>
      <c r="B3228" s="27"/>
      <c r="C3228" s="26"/>
      <c r="D3228" s="27"/>
      <c r="E3228" s="27"/>
      <c r="F3228" s="30"/>
      <c r="G3228" s="26"/>
      <c r="H3228" s="27"/>
      <c r="I3228" s="30"/>
      <c r="J3228" s="27"/>
      <c r="K3228" s="26"/>
      <c r="L3228" s="32"/>
      <c r="M3228" s="32"/>
      <c r="N3228" s="32"/>
      <c r="O3228" s="26"/>
      <c r="P3228" s="28" t="s">
        <v>324</v>
      </c>
      <c r="Q3228" s="27" t="s">
        <v>3239</v>
      </c>
      <c r="R3228" s="27" t="s">
        <v>3240</v>
      </c>
      <c r="S3228" s="27" t="s">
        <v>3241</v>
      </c>
      <c r="T3228" s="29">
        <v>21.395147999999999</v>
      </c>
      <c r="U3228" s="29">
        <v>5.8015930000000004</v>
      </c>
      <c r="V3228" s="26"/>
    </row>
    <row r="3229" spans="1:22" ht="12.75" x14ac:dyDescent="0.25">
      <c r="A3229" s="26"/>
      <c r="B3229" s="27"/>
      <c r="C3229" s="26"/>
      <c r="D3229" s="27"/>
      <c r="E3229" s="27"/>
      <c r="F3229" s="30"/>
      <c r="G3229" s="26"/>
      <c r="H3229" s="27"/>
      <c r="I3229" s="30"/>
      <c r="J3229" s="27"/>
      <c r="K3229" s="26"/>
      <c r="L3229" s="32"/>
      <c r="M3229" s="32"/>
      <c r="N3229" s="32"/>
      <c r="O3229" s="26"/>
      <c r="P3229" s="28" t="s">
        <v>324</v>
      </c>
      <c r="Q3229" s="27" t="s">
        <v>3242</v>
      </c>
      <c r="R3229" s="27" t="s">
        <v>3243</v>
      </c>
      <c r="S3229" s="27" t="s">
        <v>3244</v>
      </c>
      <c r="T3229" s="29">
        <v>21.559480000000001</v>
      </c>
      <c r="U3229" s="29">
        <v>5.712796</v>
      </c>
      <c r="V3229" s="26"/>
    </row>
    <row r="3230" spans="1:22" ht="12.75" x14ac:dyDescent="0.25">
      <c r="A3230" s="26"/>
      <c r="B3230" s="27"/>
      <c r="C3230" s="26"/>
      <c r="D3230" s="27"/>
      <c r="E3230" s="27"/>
      <c r="F3230" s="30"/>
      <c r="G3230" s="26"/>
      <c r="H3230" s="27"/>
      <c r="I3230" s="30"/>
      <c r="J3230" s="27"/>
      <c r="K3230" s="26"/>
      <c r="L3230" s="32"/>
      <c r="M3230" s="32"/>
      <c r="N3230" s="32"/>
      <c r="O3230" s="26"/>
      <c r="P3230" s="28" t="s">
        <v>324</v>
      </c>
      <c r="Q3230" s="27" t="s">
        <v>3245</v>
      </c>
      <c r="R3230" s="27" t="s">
        <v>3246</v>
      </c>
      <c r="S3230" s="27" t="s">
        <v>3247</v>
      </c>
      <c r="T3230" s="29">
        <v>21.618424000000001</v>
      </c>
      <c r="U3230" s="29">
        <v>5.6761499999999998</v>
      </c>
      <c r="V3230" s="26"/>
    </row>
    <row r="3231" spans="1:22" ht="12.75" x14ac:dyDescent="0.25">
      <c r="A3231" s="26"/>
      <c r="B3231" s="27"/>
      <c r="C3231" s="26"/>
      <c r="D3231" s="27"/>
      <c r="E3231" s="27"/>
      <c r="F3231" s="30"/>
      <c r="G3231" s="26"/>
      <c r="H3231" s="27"/>
      <c r="I3231" s="30"/>
      <c r="J3231" s="27"/>
      <c r="K3231" s="26"/>
      <c r="L3231" s="32"/>
      <c r="M3231" s="32"/>
      <c r="N3231" s="32"/>
      <c r="O3231" s="26"/>
      <c r="P3231" s="28" t="s">
        <v>324</v>
      </c>
      <c r="Q3231" s="27" t="s">
        <v>3248</v>
      </c>
      <c r="R3231" s="27" t="s">
        <v>3249</v>
      </c>
      <c r="S3231" s="27" t="s">
        <v>3250</v>
      </c>
      <c r="T3231" s="29">
        <v>21.607127999999999</v>
      </c>
      <c r="U3231" s="29">
        <v>5.686242</v>
      </c>
      <c r="V3231" s="26"/>
    </row>
    <row r="3232" spans="1:22" ht="12.75" x14ac:dyDescent="0.25">
      <c r="A3232" s="26"/>
      <c r="B3232" s="27"/>
      <c r="C3232" s="26"/>
      <c r="D3232" s="27"/>
      <c r="E3232" s="27"/>
      <c r="F3232" s="30"/>
      <c r="G3232" s="26"/>
      <c r="H3232" s="27"/>
      <c r="I3232" s="30"/>
      <c r="J3232" s="27"/>
      <c r="K3232" s="26"/>
      <c r="L3232" s="32"/>
      <c r="M3232" s="32"/>
      <c r="N3232" s="32"/>
      <c r="O3232" s="26"/>
      <c r="P3232" s="28" t="s">
        <v>324</v>
      </c>
      <c r="Q3232" s="27" t="s">
        <v>3251</v>
      </c>
      <c r="R3232" s="27" t="s">
        <v>3252</v>
      </c>
      <c r="S3232" s="27" t="s">
        <v>3253</v>
      </c>
      <c r="T3232" s="29">
        <v>21.303808</v>
      </c>
      <c r="U3232" s="29">
        <v>5.8800990000000004</v>
      </c>
      <c r="V3232" s="26"/>
    </row>
    <row r="3233" spans="1:22" ht="12.75" x14ac:dyDescent="0.25">
      <c r="A3233" s="26"/>
      <c r="B3233" s="27"/>
      <c r="C3233" s="26"/>
      <c r="D3233" s="27"/>
      <c r="E3233" s="27"/>
      <c r="F3233" s="30"/>
      <c r="G3233" s="26"/>
      <c r="H3233" s="27"/>
      <c r="I3233" s="30"/>
      <c r="J3233" s="27"/>
      <c r="K3233" s="26"/>
      <c r="L3233" s="32"/>
      <c r="M3233" s="32"/>
      <c r="N3233" s="32"/>
      <c r="O3233" s="26"/>
      <c r="P3233" s="28" t="s">
        <v>515</v>
      </c>
      <c r="Q3233" s="27" t="s">
        <v>4508</v>
      </c>
      <c r="R3233" s="27" t="s">
        <v>4509</v>
      </c>
      <c r="S3233" s="27" t="s">
        <v>4510</v>
      </c>
      <c r="T3233" s="29">
        <v>15.788401</v>
      </c>
      <c r="U3233" s="29">
        <v>4.5474589999999999</v>
      </c>
      <c r="V3233" s="26"/>
    </row>
    <row r="3234" spans="1:22" ht="12.75" x14ac:dyDescent="0.25">
      <c r="A3234" s="26"/>
      <c r="B3234" s="27"/>
      <c r="C3234" s="26"/>
      <c r="D3234" s="27"/>
      <c r="E3234" s="27"/>
      <c r="F3234" s="30"/>
      <c r="G3234" s="26"/>
      <c r="H3234" s="27"/>
      <c r="I3234" s="30"/>
      <c r="J3234" s="27"/>
      <c r="K3234" s="26"/>
      <c r="L3234" s="32"/>
      <c r="M3234" s="32"/>
      <c r="N3234" s="32"/>
      <c r="O3234" s="26"/>
      <c r="P3234" s="28" t="s">
        <v>515</v>
      </c>
      <c r="Q3234" s="27" t="s">
        <v>4511</v>
      </c>
      <c r="R3234" s="27" t="s">
        <v>4512</v>
      </c>
      <c r="S3234" s="27" t="s">
        <v>4513</v>
      </c>
      <c r="T3234" s="29">
        <v>15.996679</v>
      </c>
      <c r="U3234" s="29">
        <v>4.3485550000000002</v>
      </c>
      <c r="V3234" s="26"/>
    </row>
    <row r="3235" spans="1:22" ht="12.75" x14ac:dyDescent="0.25">
      <c r="A3235" s="26"/>
      <c r="B3235" s="27"/>
      <c r="C3235" s="26"/>
      <c r="D3235" s="27"/>
      <c r="E3235" s="27"/>
      <c r="F3235" s="30"/>
      <c r="G3235" s="26"/>
      <c r="H3235" s="27"/>
      <c r="I3235" s="30"/>
      <c r="J3235" s="27"/>
      <c r="K3235" s="26"/>
      <c r="L3235" s="32"/>
      <c r="M3235" s="32"/>
      <c r="N3235" s="32"/>
      <c r="O3235" s="26"/>
      <c r="P3235" s="28" t="s">
        <v>515</v>
      </c>
      <c r="Q3235" s="27" t="s">
        <v>4514</v>
      </c>
      <c r="R3235" s="27" t="s">
        <v>4515</v>
      </c>
      <c r="S3235" s="27" t="s">
        <v>4516</v>
      </c>
      <c r="T3235" s="29">
        <v>15.81903</v>
      </c>
      <c r="U3235" s="29">
        <v>4.3251020000000002</v>
      </c>
      <c r="V3235" s="26"/>
    </row>
    <row r="3236" spans="1:22" ht="12.75" x14ac:dyDescent="0.25">
      <c r="A3236" s="26"/>
      <c r="B3236" s="27"/>
      <c r="C3236" s="26"/>
      <c r="D3236" s="27"/>
      <c r="E3236" s="27"/>
      <c r="F3236" s="30"/>
      <c r="G3236" s="26"/>
      <c r="H3236" s="27"/>
      <c r="I3236" s="30"/>
      <c r="J3236" s="27"/>
      <c r="K3236" s="26"/>
      <c r="L3236" s="32"/>
      <c r="M3236" s="32"/>
      <c r="N3236" s="32"/>
      <c r="O3236" s="26"/>
      <c r="P3236" s="28" t="s">
        <v>515</v>
      </c>
      <c r="Q3236" s="27" t="s">
        <v>4517</v>
      </c>
      <c r="R3236" s="27" t="s">
        <v>4518</v>
      </c>
      <c r="S3236" s="27" t="s">
        <v>4519</v>
      </c>
      <c r="T3236" s="29">
        <v>15.813352</v>
      </c>
      <c r="U3236" s="29">
        <v>4.3298120000000004</v>
      </c>
      <c r="V3236" s="26"/>
    </row>
    <row r="3237" spans="1:22" ht="12.75" x14ac:dyDescent="0.25">
      <c r="A3237" s="26"/>
      <c r="B3237" s="27"/>
      <c r="C3237" s="26"/>
      <c r="D3237" s="27"/>
      <c r="E3237" s="27"/>
      <c r="F3237" s="30"/>
      <c r="G3237" s="26"/>
      <c r="H3237" s="27"/>
      <c r="I3237" s="30"/>
      <c r="J3237" s="27"/>
      <c r="K3237" s="26"/>
      <c r="L3237" s="32"/>
      <c r="M3237" s="32"/>
      <c r="N3237" s="32"/>
      <c r="O3237" s="26"/>
      <c r="P3237" s="28" t="s">
        <v>515</v>
      </c>
      <c r="Q3237" s="27" t="s">
        <v>4520</v>
      </c>
      <c r="R3237" s="27" t="s">
        <v>4521</v>
      </c>
      <c r="S3237" s="27" t="s">
        <v>4522</v>
      </c>
      <c r="T3237" s="29">
        <v>16.082180000000001</v>
      </c>
      <c r="U3237" s="29">
        <v>4.3744009999999998</v>
      </c>
      <c r="V3237" s="26"/>
    </row>
    <row r="3238" spans="1:22" ht="12.75" x14ac:dyDescent="0.25">
      <c r="A3238" s="26"/>
      <c r="B3238" s="27"/>
      <c r="C3238" s="26"/>
      <c r="D3238" s="27"/>
      <c r="E3238" s="27"/>
      <c r="F3238" s="30"/>
      <c r="G3238" s="26"/>
      <c r="H3238" s="27"/>
      <c r="I3238" s="30"/>
      <c r="J3238" s="27"/>
      <c r="K3238" s="26"/>
      <c r="L3238" s="32"/>
      <c r="M3238" s="32"/>
      <c r="N3238" s="32"/>
      <c r="O3238" s="26"/>
      <c r="P3238" s="28" t="s">
        <v>515</v>
      </c>
      <c r="Q3238" s="27" t="s">
        <v>4523</v>
      </c>
      <c r="R3238" s="27" t="s">
        <v>4524</v>
      </c>
      <c r="S3238" s="27" t="s">
        <v>4525</v>
      </c>
      <c r="T3238" s="29">
        <v>15.788697000000001</v>
      </c>
      <c r="U3238" s="29">
        <v>4.6034959999999998</v>
      </c>
      <c r="V3238" s="26"/>
    </row>
    <row r="3239" spans="1:22" ht="12.75" x14ac:dyDescent="0.25">
      <c r="A3239" s="26"/>
      <c r="B3239" s="27"/>
      <c r="C3239" s="26"/>
      <c r="D3239" s="27"/>
      <c r="E3239" s="27"/>
      <c r="F3239" s="30"/>
      <c r="G3239" s="26"/>
      <c r="H3239" s="27"/>
      <c r="I3239" s="30"/>
      <c r="J3239" s="27"/>
      <c r="K3239" s="26"/>
      <c r="L3239" s="32"/>
      <c r="M3239" s="32"/>
      <c r="N3239" s="32"/>
      <c r="O3239" s="26"/>
      <c r="P3239" s="28" t="s">
        <v>515</v>
      </c>
      <c r="Q3239" s="27" t="s">
        <v>4526</v>
      </c>
      <c r="R3239" s="27" t="s">
        <v>4527</v>
      </c>
      <c r="S3239" s="27" t="s">
        <v>4528</v>
      </c>
      <c r="T3239" s="29">
        <v>15.9528</v>
      </c>
      <c r="U3239" s="29">
        <v>4.4186889999999996</v>
      </c>
      <c r="V3239" s="26"/>
    </row>
    <row r="3240" spans="1:22" ht="12.75" x14ac:dyDescent="0.25">
      <c r="A3240" s="26"/>
      <c r="B3240" s="27"/>
      <c r="C3240" s="26"/>
      <c r="D3240" s="27"/>
      <c r="E3240" s="27"/>
      <c r="F3240" s="30"/>
      <c r="G3240" s="26"/>
      <c r="H3240" s="27"/>
      <c r="I3240" s="30"/>
      <c r="J3240" s="27"/>
      <c r="K3240" s="26"/>
      <c r="L3240" s="32"/>
      <c r="M3240" s="32"/>
      <c r="N3240" s="32"/>
      <c r="O3240" s="26"/>
      <c r="P3240" s="28" t="s">
        <v>515</v>
      </c>
      <c r="Q3240" s="27" t="s">
        <v>4529</v>
      </c>
      <c r="R3240" s="27" t="s">
        <v>4530</v>
      </c>
      <c r="S3240" s="27" t="s">
        <v>4531</v>
      </c>
      <c r="T3240" s="29">
        <v>15.954743000000001</v>
      </c>
      <c r="U3240" s="29">
        <v>4.4085789999999996</v>
      </c>
      <c r="V3240" s="26"/>
    </row>
    <row r="3241" spans="1:22" ht="12.75" x14ac:dyDescent="0.25">
      <c r="A3241" s="26"/>
      <c r="B3241" s="27"/>
      <c r="C3241" s="26"/>
      <c r="D3241" s="27"/>
      <c r="E3241" s="27"/>
      <c r="F3241" s="30"/>
      <c r="G3241" s="26"/>
      <c r="H3241" s="27"/>
      <c r="I3241" s="30"/>
      <c r="J3241" s="27"/>
      <c r="K3241" s="26"/>
      <c r="L3241" s="32"/>
      <c r="M3241" s="32"/>
      <c r="N3241" s="32"/>
      <c r="O3241" s="26"/>
      <c r="P3241" s="28" t="s">
        <v>515</v>
      </c>
      <c r="Q3241" s="27" t="s">
        <v>257</v>
      </c>
      <c r="R3241" s="27" t="s">
        <v>4532</v>
      </c>
      <c r="S3241" s="27" t="s">
        <v>4533</v>
      </c>
      <c r="T3241" s="29">
        <v>15.880732999999999</v>
      </c>
      <c r="U3241" s="29">
        <v>4.6530440000000004</v>
      </c>
      <c r="V3241" s="26"/>
    </row>
    <row r="3242" spans="1:22" ht="12.75" x14ac:dyDescent="0.25">
      <c r="A3242" s="26"/>
      <c r="B3242" s="27"/>
      <c r="C3242" s="26"/>
      <c r="D3242" s="27"/>
      <c r="E3242" s="27"/>
      <c r="F3242" s="30"/>
      <c r="G3242" s="26"/>
      <c r="H3242" s="27"/>
      <c r="I3242" s="30"/>
      <c r="J3242" s="27"/>
      <c r="K3242" s="26"/>
      <c r="L3242" s="32"/>
      <c r="M3242" s="32"/>
      <c r="N3242" s="32"/>
      <c r="O3242" s="26"/>
      <c r="P3242" s="28" t="s">
        <v>515</v>
      </c>
      <c r="Q3242" s="27" t="s">
        <v>4534</v>
      </c>
      <c r="R3242" s="27" t="s">
        <v>4535</v>
      </c>
      <c r="S3242" s="27" t="s">
        <v>4536</v>
      </c>
      <c r="T3242" s="29">
        <v>15.837712</v>
      </c>
      <c r="U3242" s="29">
        <v>4.4846969999999997</v>
      </c>
      <c r="V3242" s="26"/>
    </row>
    <row r="3243" spans="1:22" ht="12.75" x14ac:dyDescent="0.25">
      <c r="A3243" s="26"/>
      <c r="B3243" s="27"/>
      <c r="C3243" s="26"/>
      <c r="D3243" s="27"/>
      <c r="E3243" s="27"/>
      <c r="F3243" s="30"/>
      <c r="G3243" s="26"/>
      <c r="H3243" s="27"/>
      <c r="I3243" s="30"/>
      <c r="J3243" s="27"/>
      <c r="K3243" s="26"/>
      <c r="L3243" s="32"/>
      <c r="M3243" s="32"/>
      <c r="N3243" s="32"/>
      <c r="O3243" s="26"/>
      <c r="P3243" s="28" t="s">
        <v>515</v>
      </c>
      <c r="Q3243" s="27" t="s">
        <v>4537</v>
      </c>
      <c r="R3243" s="27" t="s">
        <v>4538</v>
      </c>
      <c r="S3243" s="27" t="s">
        <v>4539</v>
      </c>
      <c r="T3243" s="29">
        <v>16.017120999999999</v>
      </c>
      <c r="U3243" s="29">
        <v>4.4583269999999997</v>
      </c>
      <c r="V3243" s="26"/>
    </row>
    <row r="3244" spans="1:22" ht="12.75" x14ac:dyDescent="0.25">
      <c r="A3244" s="26"/>
      <c r="B3244" s="27"/>
      <c r="C3244" s="26"/>
      <c r="D3244" s="27"/>
      <c r="E3244" s="27"/>
      <c r="F3244" s="30"/>
      <c r="G3244" s="26"/>
      <c r="H3244" s="27"/>
      <c r="I3244" s="30"/>
      <c r="J3244" s="27"/>
      <c r="K3244" s="26"/>
      <c r="L3244" s="32"/>
      <c r="M3244" s="32"/>
      <c r="N3244" s="32"/>
      <c r="O3244" s="26"/>
      <c r="P3244" s="28" t="s">
        <v>515</v>
      </c>
      <c r="Q3244" s="27" t="s">
        <v>4540</v>
      </c>
      <c r="R3244" s="27" t="s">
        <v>4541</v>
      </c>
      <c r="S3244" s="27" t="s">
        <v>4542</v>
      </c>
      <c r="T3244" s="29">
        <v>15.816853</v>
      </c>
      <c r="U3244" s="29">
        <v>4.3604620000000001</v>
      </c>
      <c r="V3244" s="26"/>
    </row>
    <row r="3245" spans="1:22" ht="12.75" x14ac:dyDescent="0.25">
      <c r="A3245" s="26"/>
      <c r="B3245" s="27"/>
      <c r="C3245" s="26"/>
      <c r="D3245" s="27"/>
      <c r="E3245" s="27"/>
      <c r="F3245" s="30"/>
      <c r="G3245" s="26"/>
      <c r="H3245" s="27"/>
      <c r="I3245" s="30"/>
      <c r="J3245" s="27"/>
      <c r="K3245" s="26"/>
      <c r="L3245" s="32"/>
      <c r="M3245" s="32"/>
      <c r="N3245" s="32"/>
      <c r="O3245" s="26"/>
      <c r="P3245" s="28" t="s">
        <v>515</v>
      </c>
      <c r="Q3245" s="27" t="s">
        <v>4543</v>
      </c>
      <c r="R3245" s="27" t="s">
        <v>4544</v>
      </c>
      <c r="S3245" s="27" t="s">
        <v>4545</v>
      </c>
      <c r="T3245" s="29">
        <v>16.069102999999998</v>
      </c>
      <c r="U3245" s="29">
        <v>4.3650500000000001</v>
      </c>
      <c r="V3245" s="26"/>
    </row>
    <row r="3246" spans="1:22" ht="12.75" x14ac:dyDescent="0.25">
      <c r="A3246" s="26"/>
      <c r="B3246" s="27"/>
      <c r="C3246" s="26"/>
      <c r="D3246" s="27"/>
      <c r="E3246" s="27"/>
      <c r="F3246" s="30"/>
      <c r="G3246" s="26"/>
      <c r="H3246" s="27"/>
      <c r="I3246" s="30"/>
      <c r="J3246" s="27"/>
      <c r="K3246" s="26"/>
      <c r="L3246" s="32"/>
      <c r="M3246" s="32"/>
      <c r="N3246" s="32"/>
      <c r="O3246" s="26"/>
      <c r="P3246" s="28" t="s">
        <v>515</v>
      </c>
      <c r="Q3246" s="27" t="s">
        <v>4546</v>
      </c>
      <c r="R3246" s="27" t="s">
        <v>4547</v>
      </c>
      <c r="S3246" s="27" t="s">
        <v>4548</v>
      </c>
      <c r="T3246" s="29">
        <v>16.174745000000001</v>
      </c>
      <c r="U3246" s="29">
        <v>4.3833349999999998</v>
      </c>
      <c r="V3246" s="26"/>
    </row>
    <row r="3247" spans="1:22" ht="12.75" x14ac:dyDescent="0.25">
      <c r="A3247" s="26"/>
      <c r="B3247" s="27"/>
      <c r="C3247" s="26"/>
      <c r="D3247" s="27"/>
      <c r="E3247" s="27"/>
      <c r="F3247" s="30"/>
      <c r="G3247" s="26"/>
      <c r="H3247" s="27"/>
      <c r="I3247" s="30"/>
      <c r="J3247" s="27"/>
      <c r="K3247" s="26"/>
      <c r="L3247" s="32"/>
      <c r="M3247" s="32"/>
      <c r="N3247" s="32"/>
      <c r="O3247" s="26"/>
      <c r="P3247" s="28" t="s">
        <v>515</v>
      </c>
      <c r="Q3247" s="27" t="s">
        <v>4549</v>
      </c>
      <c r="R3247" s="27" t="s">
        <v>4550</v>
      </c>
      <c r="S3247" s="27" t="s">
        <v>4551</v>
      </c>
      <c r="T3247" s="29">
        <v>15.991661000000001</v>
      </c>
      <c r="U3247" s="29">
        <v>4.6659860000000002</v>
      </c>
      <c r="V3247" s="26"/>
    </row>
    <row r="3248" spans="1:22" ht="12.75" x14ac:dyDescent="0.25">
      <c r="A3248" s="26"/>
      <c r="B3248" s="27"/>
      <c r="C3248" s="26"/>
      <c r="D3248" s="27"/>
      <c r="E3248" s="27"/>
      <c r="F3248" s="30"/>
      <c r="G3248" s="26"/>
      <c r="H3248" s="27"/>
      <c r="I3248" s="30"/>
      <c r="J3248" s="27"/>
      <c r="K3248" s="26"/>
      <c r="L3248" s="32"/>
      <c r="M3248" s="32"/>
      <c r="N3248" s="32"/>
      <c r="O3248" s="26"/>
      <c r="P3248" s="28" t="s">
        <v>515</v>
      </c>
      <c r="Q3248" s="27" t="s">
        <v>4552</v>
      </c>
      <c r="R3248" s="27" t="s">
        <v>4553</v>
      </c>
      <c r="S3248" s="27" t="s">
        <v>4554</v>
      </c>
      <c r="T3248" s="29">
        <v>16.022967999999999</v>
      </c>
      <c r="U3248" s="29">
        <v>4.3224140000000002</v>
      </c>
      <c r="V3248" s="26"/>
    </row>
    <row r="3249" spans="1:22" ht="12.75" x14ac:dyDescent="0.25">
      <c r="A3249" s="26"/>
      <c r="B3249" s="27"/>
      <c r="C3249" s="26"/>
      <c r="D3249" s="27"/>
      <c r="E3249" s="27"/>
      <c r="F3249" s="30"/>
      <c r="G3249" s="26"/>
      <c r="H3249" s="27"/>
      <c r="I3249" s="30"/>
      <c r="J3249" s="27"/>
      <c r="K3249" s="26"/>
      <c r="L3249" s="32"/>
      <c r="M3249" s="32"/>
      <c r="N3249" s="32"/>
      <c r="O3249" s="26"/>
      <c r="P3249" s="28" t="s">
        <v>515</v>
      </c>
      <c r="Q3249" s="27" t="s">
        <v>4555</v>
      </c>
      <c r="R3249" s="27" t="s">
        <v>4556</v>
      </c>
      <c r="S3249" s="27" t="s">
        <v>4557</v>
      </c>
      <c r="T3249" s="29">
        <v>15.823354</v>
      </c>
      <c r="U3249" s="29">
        <v>4.4004450000000004</v>
      </c>
      <c r="V3249" s="26"/>
    </row>
    <row r="3250" spans="1:22" ht="12.75" x14ac:dyDescent="0.25">
      <c r="A3250" s="26"/>
      <c r="B3250" s="27"/>
      <c r="C3250" s="26"/>
      <c r="D3250" s="27"/>
      <c r="E3250" s="27"/>
      <c r="F3250" s="30"/>
      <c r="G3250" s="26"/>
      <c r="H3250" s="27"/>
      <c r="I3250" s="30"/>
      <c r="J3250" s="27"/>
      <c r="K3250" s="26"/>
      <c r="L3250" s="32"/>
      <c r="M3250" s="32"/>
      <c r="N3250" s="32"/>
      <c r="O3250" s="26"/>
      <c r="P3250" s="28" t="s">
        <v>515</v>
      </c>
      <c r="Q3250" s="27" t="s">
        <v>4558</v>
      </c>
      <c r="R3250" s="27" t="s">
        <v>4559</v>
      </c>
      <c r="S3250" s="27" t="s">
        <v>4560</v>
      </c>
      <c r="T3250" s="29">
        <v>15.827483000000001</v>
      </c>
      <c r="U3250" s="29">
        <v>4.4179750000000002</v>
      </c>
      <c r="V3250" s="26"/>
    </row>
    <row r="3251" spans="1:22" ht="12.75" x14ac:dyDescent="0.25">
      <c r="A3251" s="26"/>
      <c r="B3251" s="27"/>
      <c r="C3251" s="26"/>
      <c r="D3251" s="27"/>
      <c r="E3251" s="27"/>
      <c r="F3251" s="30"/>
      <c r="G3251" s="26"/>
      <c r="H3251" s="27"/>
      <c r="I3251" s="30"/>
      <c r="J3251" s="27"/>
      <c r="K3251" s="26"/>
      <c r="L3251" s="32"/>
      <c r="M3251" s="32"/>
      <c r="N3251" s="32"/>
      <c r="O3251" s="26"/>
      <c r="P3251" s="28" t="s">
        <v>515</v>
      </c>
      <c r="Q3251" s="27" t="s">
        <v>4561</v>
      </c>
      <c r="R3251" s="27" t="s">
        <v>4562</v>
      </c>
      <c r="S3251" s="27" t="s">
        <v>4563</v>
      </c>
      <c r="T3251" s="29">
        <v>15.781822</v>
      </c>
      <c r="U3251" s="29">
        <v>4.6319229999999996</v>
      </c>
      <c r="V3251" s="26"/>
    </row>
    <row r="3252" spans="1:22" ht="12.75" x14ac:dyDescent="0.25">
      <c r="A3252" s="26"/>
      <c r="B3252" s="27"/>
      <c r="C3252" s="26"/>
      <c r="D3252" s="27"/>
      <c r="E3252" s="27"/>
      <c r="F3252" s="30"/>
      <c r="G3252" s="26"/>
      <c r="H3252" s="27"/>
      <c r="I3252" s="30"/>
      <c r="J3252" s="27"/>
      <c r="K3252" s="26"/>
      <c r="L3252" s="32"/>
      <c r="M3252" s="32"/>
      <c r="N3252" s="32"/>
      <c r="O3252" s="26"/>
      <c r="P3252" s="28" t="s">
        <v>515</v>
      </c>
      <c r="Q3252" s="27" t="s">
        <v>4564</v>
      </c>
      <c r="R3252" s="27" t="s">
        <v>4565</v>
      </c>
      <c r="S3252" s="27" t="s">
        <v>4566</v>
      </c>
      <c r="T3252" s="29">
        <v>15.790514999999999</v>
      </c>
      <c r="U3252" s="29">
        <v>4.5692969999999997</v>
      </c>
      <c r="V3252" s="26"/>
    </row>
    <row r="3253" spans="1:22" ht="12.75" x14ac:dyDescent="0.25">
      <c r="A3253" s="26"/>
      <c r="B3253" s="27"/>
      <c r="C3253" s="26"/>
      <c r="D3253" s="27"/>
      <c r="E3253" s="27"/>
      <c r="F3253" s="30"/>
      <c r="G3253" s="26"/>
      <c r="H3253" s="27"/>
      <c r="I3253" s="30"/>
      <c r="J3253" s="27"/>
      <c r="K3253" s="26"/>
      <c r="L3253" s="32"/>
      <c r="M3253" s="32"/>
      <c r="N3253" s="32"/>
      <c r="O3253" s="26"/>
      <c r="P3253" s="28" t="s">
        <v>515</v>
      </c>
      <c r="Q3253" s="27" t="s">
        <v>4567</v>
      </c>
      <c r="R3253" s="27" t="s">
        <v>4568</v>
      </c>
      <c r="S3253" s="27" t="s">
        <v>4569</v>
      </c>
      <c r="T3253" s="29">
        <v>15.848699999999999</v>
      </c>
      <c r="U3253" s="29">
        <v>4.4686909999999997</v>
      </c>
      <c r="V3253" s="26"/>
    </row>
    <row r="3254" spans="1:22" ht="12.75" x14ac:dyDescent="0.25">
      <c r="A3254" s="26"/>
      <c r="B3254" s="27"/>
      <c r="C3254" s="26"/>
      <c r="D3254" s="27"/>
      <c r="E3254" s="27"/>
      <c r="F3254" s="30"/>
      <c r="G3254" s="26"/>
      <c r="H3254" s="27"/>
      <c r="I3254" s="30"/>
      <c r="J3254" s="27"/>
      <c r="K3254" s="26"/>
      <c r="L3254" s="32"/>
      <c r="M3254" s="32"/>
      <c r="N3254" s="32"/>
      <c r="O3254" s="26"/>
      <c r="P3254" s="28" t="s">
        <v>515</v>
      </c>
      <c r="Q3254" s="27" t="s">
        <v>4570</v>
      </c>
      <c r="R3254" s="27" t="s">
        <v>4571</v>
      </c>
      <c r="S3254" s="27" t="s">
        <v>4572</v>
      </c>
      <c r="T3254" s="29">
        <v>16.120701</v>
      </c>
      <c r="U3254" s="29">
        <v>4.4072360000000002</v>
      </c>
      <c r="V3254" s="26"/>
    </row>
    <row r="3255" spans="1:22" ht="12.75" x14ac:dyDescent="0.25">
      <c r="A3255" s="26"/>
      <c r="B3255" s="27"/>
      <c r="C3255" s="26"/>
      <c r="D3255" s="27"/>
      <c r="E3255" s="27"/>
      <c r="F3255" s="30"/>
      <c r="G3255" s="26"/>
      <c r="H3255" s="27"/>
      <c r="I3255" s="30"/>
      <c r="J3255" s="27"/>
      <c r="K3255" s="26"/>
      <c r="L3255" s="32"/>
      <c r="M3255" s="32"/>
      <c r="N3255" s="32"/>
      <c r="O3255" s="26"/>
      <c r="P3255" s="28" t="s">
        <v>515</v>
      </c>
      <c r="Q3255" s="27" t="s">
        <v>4573</v>
      </c>
      <c r="R3255" s="27" t="s">
        <v>4574</v>
      </c>
      <c r="S3255" s="27" t="s">
        <v>4575</v>
      </c>
      <c r="T3255" s="29">
        <v>15.801546</v>
      </c>
      <c r="U3255" s="29">
        <v>4.6633899999999997</v>
      </c>
      <c r="V3255" s="26"/>
    </row>
    <row r="3256" spans="1:22" ht="12.75" x14ac:dyDescent="0.25">
      <c r="A3256" s="26"/>
      <c r="B3256" s="27"/>
      <c r="C3256" s="26"/>
      <c r="D3256" s="27"/>
      <c r="E3256" s="27"/>
      <c r="F3256" s="30"/>
      <c r="G3256" s="26"/>
      <c r="H3256" s="27"/>
      <c r="I3256" s="30"/>
      <c r="J3256" s="27"/>
      <c r="K3256" s="26"/>
      <c r="L3256" s="32"/>
      <c r="M3256" s="32"/>
      <c r="N3256" s="32"/>
      <c r="O3256" s="26"/>
      <c r="P3256" s="28" t="s">
        <v>515</v>
      </c>
      <c r="Q3256" s="27" t="s">
        <v>4576</v>
      </c>
      <c r="R3256" s="27" t="s">
        <v>4577</v>
      </c>
      <c r="S3256" s="27" t="s">
        <v>4578</v>
      </c>
      <c r="T3256" s="29">
        <v>15.849563</v>
      </c>
      <c r="U3256" s="29">
        <v>4.4782310000000001</v>
      </c>
      <c r="V3256" s="26"/>
    </row>
    <row r="3257" spans="1:22" ht="12.75" x14ac:dyDescent="0.25">
      <c r="A3257" s="26"/>
      <c r="B3257" s="27"/>
      <c r="C3257" s="26"/>
      <c r="D3257" s="27"/>
      <c r="E3257" s="27"/>
      <c r="F3257" s="30"/>
      <c r="G3257" s="26"/>
      <c r="H3257" s="27"/>
      <c r="I3257" s="30"/>
      <c r="J3257" s="27"/>
      <c r="K3257" s="26"/>
      <c r="L3257" s="32"/>
      <c r="M3257" s="32"/>
      <c r="N3257" s="32"/>
      <c r="O3257" s="26"/>
      <c r="P3257" s="28" t="s">
        <v>515</v>
      </c>
      <c r="Q3257" s="27" t="s">
        <v>3891</v>
      </c>
      <c r="R3257" s="27" t="s">
        <v>4579</v>
      </c>
      <c r="S3257" s="27" t="s">
        <v>4580</v>
      </c>
      <c r="T3257" s="29">
        <v>16.102229999999999</v>
      </c>
      <c r="U3257" s="29">
        <v>4.4781560000000002</v>
      </c>
      <c r="V3257" s="26"/>
    </row>
    <row r="3258" spans="1:22" ht="12.75" x14ac:dyDescent="0.25">
      <c r="A3258" s="26"/>
      <c r="B3258" s="27"/>
      <c r="C3258" s="26"/>
      <c r="D3258" s="27"/>
      <c r="E3258" s="27"/>
      <c r="F3258" s="30"/>
      <c r="G3258" s="26"/>
      <c r="H3258" s="27"/>
      <c r="I3258" s="30"/>
      <c r="J3258" s="27"/>
      <c r="K3258" s="26"/>
      <c r="L3258" s="32"/>
      <c r="M3258" s="32"/>
      <c r="N3258" s="32"/>
      <c r="O3258" s="26"/>
      <c r="P3258" s="28" t="s">
        <v>515</v>
      </c>
      <c r="Q3258" s="27" t="s">
        <v>4581</v>
      </c>
      <c r="R3258" s="27" t="s">
        <v>4582</v>
      </c>
      <c r="S3258" s="27" t="s">
        <v>4583</v>
      </c>
      <c r="T3258" s="29">
        <v>15.618175000000001</v>
      </c>
      <c r="U3258" s="29">
        <v>4.6635879999999998</v>
      </c>
      <c r="V3258" s="26"/>
    </row>
    <row r="3259" spans="1:22" ht="12.75" x14ac:dyDescent="0.25">
      <c r="A3259" s="26"/>
      <c r="B3259" s="27"/>
      <c r="C3259" s="26"/>
      <c r="D3259" s="27"/>
      <c r="E3259" s="27"/>
      <c r="F3259" s="30"/>
      <c r="G3259" s="26"/>
      <c r="H3259" s="27"/>
      <c r="I3259" s="30"/>
      <c r="J3259" s="27"/>
      <c r="K3259" s="26"/>
      <c r="L3259" s="32"/>
      <c r="M3259" s="32"/>
      <c r="N3259" s="32"/>
      <c r="O3259" s="26"/>
      <c r="P3259" s="28" t="s">
        <v>515</v>
      </c>
      <c r="Q3259" s="27" t="s">
        <v>4584</v>
      </c>
      <c r="R3259" s="27" t="s">
        <v>4585</v>
      </c>
      <c r="S3259" s="27" t="s">
        <v>4586</v>
      </c>
      <c r="T3259" s="29">
        <v>15.616519</v>
      </c>
      <c r="U3259" s="29">
        <v>4.6729950000000002</v>
      </c>
      <c r="V3259" s="26"/>
    </row>
    <row r="3260" spans="1:22" ht="12.75" x14ac:dyDescent="0.25">
      <c r="A3260" s="26"/>
      <c r="B3260" s="27"/>
      <c r="C3260" s="26"/>
      <c r="D3260" s="27"/>
      <c r="E3260" s="27"/>
      <c r="F3260" s="30"/>
      <c r="G3260" s="26"/>
      <c r="H3260" s="27"/>
      <c r="I3260" s="30"/>
      <c r="J3260" s="27"/>
      <c r="K3260" s="26"/>
      <c r="L3260" s="32"/>
      <c r="M3260" s="32"/>
      <c r="N3260" s="32"/>
      <c r="O3260" s="26"/>
      <c r="P3260" s="28" t="s">
        <v>515</v>
      </c>
      <c r="Q3260" s="27" t="s">
        <v>4587</v>
      </c>
      <c r="R3260" s="27" t="s">
        <v>4588</v>
      </c>
      <c r="S3260" s="27" t="s">
        <v>4589</v>
      </c>
      <c r="T3260" s="29">
        <v>15.711468</v>
      </c>
      <c r="U3260" s="29">
        <v>4.6718279999999996</v>
      </c>
      <c r="V3260" s="26"/>
    </row>
    <row r="3261" spans="1:22" ht="12.75" x14ac:dyDescent="0.25">
      <c r="A3261" s="26"/>
      <c r="B3261" s="27"/>
      <c r="C3261" s="26"/>
      <c r="D3261" s="27"/>
      <c r="E3261" s="27"/>
      <c r="F3261" s="30"/>
      <c r="G3261" s="26"/>
      <c r="H3261" s="27"/>
      <c r="I3261" s="30"/>
      <c r="J3261" s="27"/>
      <c r="K3261" s="26"/>
      <c r="L3261" s="32"/>
      <c r="M3261" s="32"/>
      <c r="N3261" s="32"/>
      <c r="O3261" s="26"/>
      <c r="P3261" s="28" t="s">
        <v>515</v>
      </c>
      <c r="Q3261" s="27" t="s">
        <v>4590</v>
      </c>
      <c r="R3261" s="27" t="s">
        <v>4591</v>
      </c>
      <c r="S3261" s="27" t="s">
        <v>4592</v>
      </c>
      <c r="T3261" s="29">
        <v>15.719162000000001</v>
      </c>
      <c r="U3261" s="29">
        <v>4.656288</v>
      </c>
      <c r="V3261" s="26"/>
    </row>
    <row r="3262" spans="1:22" ht="12.75" x14ac:dyDescent="0.25">
      <c r="A3262" s="26"/>
      <c r="B3262" s="27"/>
      <c r="C3262" s="26"/>
      <c r="D3262" s="27"/>
      <c r="E3262" s="27"/>
      <c r="F3262" s="30"/>
      <c r="G3262" s="26"/>
      <c r="H3262" s="27"/>
      <c r="I3262" s="30"/>
      <c r="J3262" s="27"/>
      <c r="K3262" s="26"/>
      <c r="L3262" s="32"/>
      <c r="M3262" s="32"/>
      <c r="N3262" s="32"/>
      <c r="O3262" s="26"/>
      <c r="P3262" s="28" t="s">
        <v>515</v>
      </c>
      <c r="Q3262" s="27" t="s">
        <v>4593</v>
      </c>
      <c r="R3262" s="27" t="s">
        <v>4594</v>
      </c>
      <c r="S3262" s="27" t="s">
        <v>4595</v>
      </c>
      <c r="T3262" s="29">
        <v>15.724543000000001</v>
      </c>
      <c r="U3262" s="29">
        <v>4.6618719999999998</v>
      </c>
      <c r="V3262" s="26"/>
    </row>
    <row r="3263" spans="1:22" ht="12.75" x14ac:dyDescent="0.25">
      <c r="A3263" s="26"/>
      <c r="B3263" s="27"/>
      <c r="C3263" s="26"/>
      <c r="D3263" s="27"/>
      <c r="E3263" s="27"/>
      <c r="F3263" s="30"/>
      <c r="G3263" s="26"/>
      <c r="H3263" s="27"/>
      <c r="I3263" s="30"/>
      <c r="J3263" s="27"/>
      <c r="K3263" s="26"/>
      <c r="L3263" s="32"/>
      <c r="M3263" s="32"/>
      <c r="N3263" s="32"/>
      <c r="O3263" s="26"/>
      <c r="P3263" s="28" t="s">
        <v>515</v>
      </c>
      <c r="Q3263" s="27" t="s">
        <v>4596</v>
      </c>
      <c r="R3263" s="27" t="s">
        <v>4597</v>
      </c>
      <c r="S3263" s="27" t="s">
        <v>4598</v>
      </c>
      <c r="T3263" s="29">
        <v>16.04233</v>
      </c>
      <c r="U3263" s="29">
        <v>4.5604889999999996</v>
      </c>
      <c r="V3263" s="26"/>
    </row>
    <row r="3264" spans="1:22" ht="12.75" x14ac:dyDescent="0.25">
      <c r="A3264" s="26"/>
      <c r="B3264" s="27"/>
      <c r="C3264" s="26"/>
      <c r="D3264" s="27"/>
      <c r="E3264" s="27"/>
      <c r="F3264" s="30"/>
      <c r="G3264" s="26"/>
      <c r="H3264" s="27"/>
      <c r="I3264" s="30"/>
      <c r="J3264" s="27"/>
      <c r="K3264" s="26"/>
      <c r="L3264" s="32"/>
      <c r="M3264" s="32"/>
      <c r="N3264" s="32"/>
      <c r="O3264" s="26"/>
      <c r="P3264" s="28" t="s">
        <v>515</v>
      </c>
      <c r="Q3264" s="27" t="s">
        <v>4599</v>
      </c>
      <c r="R3264" s="27" t="s">
        <v>4600</v>
      </c>
      <c r="S3264" s="27" t="s">
        <v>4601</v>
      </c>
      <c r="T3264" s="29">
        <v>16.100757000000002</v>
      </c>
      <c r="U3264" s="29">
        <v>4.5635050000000001</v>
      </c>
      <c r="V3264" s="26"/>
    </row>
    <row r="3265" spans="1:22" ht="12.75" x14ac:dyDescent="0.25">
      <c r="A3265" s="26"/>
      <c r="B3265" s="27"/>
      <c r="C3265" s="26"/>
      <c r="D3265" s="27"/>
      <c r="E3265" s="27"/>
      <c r="F3265" s="30"/>
      <c r="G3265" s="26"/>
      <c r="H3265" s="27"/>
      <c r="I3265" s="30"/>
      <c r="J3265" s="27"/>
      <c r="K3265" s="26"/>
      <c r="L3265" s="32"/>
      <c r="M3265" s="32"/>
      <c r="N3265" s="32"/>
      <c r="O3265" s="26"/>
      <c r="P3265" s="28" t="s">
        <v>515</v>
      </c>
      <c r="Q3265" s="27" t="s">
        <v>4602</v>
      </c>
      <c r="R3265" s="27" t="s">
        <v>4603</v>
      </c>
      <c r="S3265" s="27" t="s">
        <v>4604</v>
      </c>
      <c r="T3265" s="29">
        <v>16.009632</v>
      </c>
      <c r="U3265" s="29">
        <v>4.4513230000000004</v>
      </c>
      <c r="V3265" s="26"/>
    </row>
    <row r="3266" spans="1:22" ht="12.75" x14ac:dyDescent="0.25">
      <c r="A3266" s="26"/>
      <c r="B3266" s="27"/>
      <c r="C3266" s="26"/>
      <c r="D3266" s="27"/>
      <c r="E3266" s="27"/>
      <c r="F3266" s="30"/>
      <c r="G3266" s="26"/>
      <c r="H3266" s="27"/>
      <c r="I3266" s="30"/>
      <c r="J3266" s="27"/>
      <c r="K3266" s="26"/>
      <c r="L3266" s="32"/>
      <c r="M3266" s="32"/>
      <c r="N3266" s="32"/>
      <c r="O3266" s="26"/>
      <c r="P3266" s="27" t="s">
        <v>239</v>
      </c>
      <c r="Q3266" s="27" t="s">
        <v>238</v>
      </c>
      <c r="R3266" s="27" t="s">
        <v>604</v>
      </c>
      <c r="S3266" s="27" t="s">
        <v>605</v>
      </c>
      <c r="T3266" s="29">
        <v>15.195601999999999</v>
      </c>
      <c r="U3266" s="29">
        <v>4.7720979999999997</v>
      </c>
      <c r="V3266" s="26"/>
    </row>
    <row r="3267" spans="1:22" ht="12.75" x14ac:dyDescent="0.25">
      <c r="A3267" s="26"/>
      <c r="B3267" s="27"/>
      <c r="C3267" s="26"/>
      <c r="D3267" s="27"/>
      <c r="E3267" s="27"/>
      <c r="F3267" s="30"/>
      <c r="G3267" s="26"/>
      <c r="H3267" s="27"/>
      <c r="I3267" s="30"/>
      <c r="J3267" s="27"/>
      <c r="K3267" s="26"/>
      <c r="L3267" s="32"/>
      <c r="M3267" s="32"/>
      <c r="N3267" s="32"/>
      <c r="O3267" s="26"/>
      <c r="P3267" s="27" t="s">
        <v>239</v>
      </c>
      <c r="Q3267" s="27" t="s">
        <v>610</v>
      </c>
      <c r="R3267" s="27" t="s">
        <v>611</v>
      </c>
      <c r="S3267" s="27" t="s">
        <v>612</v>
      </c>
      <c r="T3267" s="29">
        <v>14.823888</v>
      </c>
      <c r="U3267" s="29">
        <v>4.7452769999999997</v>
      </c>
      <c r="V3267" s="26"/>
    </row>
    <row r="3268" spans="1:22" ht="12.75" x14ac:dyDescent="0.25">
      <c r="A3268" s="26"/>
      <c r="B3268" s="27"/>
      <c r="C3268" s="26"/>
      <c r="D3268" s="27"/>
      <c r="E3268" s="27"/>
      <c r="F3268" s="30"/>
      <c r="G3268" s="26"/>
      <c r="H3268" s="27"/>
      <c r="I3268" s="30"/>
      <c r="J3268" s="27"/>
      <c r="K3268" s="26"/>
      <c r="L3268" s="32"/>
      <c r="M3268" s="32"/>
      <c r="N3268" s="32"/>
      <c r="O3268" s="26"/>
      <c r="P3268" s="27" t="s">
        <v>239</v>
      </c>
      <c r="Q3268" s="27" t="s">
        <v>616</v>
      </c>
      <c r="R3268" s="27" t="s">
        <v>617</v>
      </c>
      <c r="S3268" s="27" t="s">
        <v>618</v>
      </c>
      <c r="T3268" s="29">
        <v>14.776609000000001</v>
      </c>
      <c r="U3268" s="29">
        <v>4.9433439999999997</v>
      </c>
      <c r="V3268" s="26"/>
    </row>
    <row r="3269" spans="1:22" ht="12.75" x14ac:dyDescent="0.25">
      <c r="A3269" s="26"/>
      <c r="B3269" s="27"/>
      <c r="C3269" s="26"/>
      <c r="D3269" s="27"/>
      <c r="E3269" s="27"/>
      <c r="F3269" s="30"/>
      <c r="G3269" s="26"/>
      <c r="H3269" s="27"/>
      <c r="I3269" s="30"/>
      <c r="J3269" s="27"/>
      <c r="K3269" s="26"/>
      <c r="L3269" s="32"/>
      <c r="M3269" s="32"/>
      <c r="N3269" s="32"/>
      <c r="O3269" s="26"/>
      <c r="P3269" s="27" t="s">
        <v>239</v>
      </c>
      <c r="Q3269" s="27" t="s">
        <v>623</v>
      </c>
      <c r="R3269" s="27" t="s">
        <v>624</v>
      </c>
      <c r="S3269" s="27" t="s">
        <v>625</v>
      </c>
      <c r="T3269" s="29">
        <v>14.783355</v>
      </c>
      <c r="U3269" s="29">
        <v>4.7337420000000003</v>
      </c>
      <c r="V3269" s="26"/>
    </row>
    <row r="3270" spans="1:22" ht="12.75" x14ac:dyDescent="0.25">
      <c r="A3270" s="26"/>
      <c r="B3270" s="27"/>
      <c r="C3270" s="26"/>
      <c r="D3270" s="27"/>
      <c r="E3270" s="27"/>
      <c r="F3270" s="30"/>
      <c r="G3270" s="26"/>
      <c r="H3270" s="27"/>
      <c r="I3270" s="30"/>
      <c r="J3270" s="27"/>
      <c r="K3270" s="26"/>
      <c r="L3270" s="32"/>
      <c r="M3270" s="32"/>
      <c r="N3270" s="32"/>
      <c r="O3270" s="26"/>
      <c r="P3270" s="27" t="s">
        <v>239</v>
      </c>
      <c r="Q3270" s="27" t="s">
        <v>630</v>
      </c>
      <c r="R3270" s="27" t="s">
        <v>631</v>
      </c>
      <c r="S3270" s="27" t="s">
        <v>632</v>
      </c>
      <c r="T3270" s="29">
        <v>14.903484000000001</v>
      </c>
      <c r="U3270" s="29">
        <v>4.7868209999999998</v>
      </c>
      <c r="V3270" s="26"/>
    </row>
    <row r="3271" spans="1:22" ht="12.75" x14ac:dyDescent="0.25">
      <c r="A3271" s="26"/>
      <c r="B3271" s="27"/>
      <c r="C3271" s="26"/>
      <c r="D3271" s="27"/>
      <c r="E3271" s="27"/>
      <c r="F3271" s="30"/>
      <c r="G3271" s="26"/>
      <c r="H3271" s="27"/>
      <c r="I3271" s="30"/>
      <c r="J3271" s="27"/>
      <c r="K3271" s="26"/>
      <c r="L3271" s="32"/>
      <c r="M3271" s="32"/>
      <c r="N3271" s="32"/>
      <c r="O3271" s="26"/>
      <c r="P3271" s="27" t="s">
        <v>239</v>
      </c>
      <c r="Q3271" s="27" t="s">
        <v>636</v>
      </c>
      <c r="R3271" s="27" t="s">
        <v>637</v>
      </c>
      <c r="S3271" s="27" t="s">
        <v>638</v>
      </c>
      <c r="T3271" s="29">
        <v>15.010636999999999</v>
      </c>
      <c r="U3271" s="29">
        <v>4.7794749999999997</v>
      </c>
      <c r="V3271" s="26"/>
    </row>
    <row r="3272" spans="1:22" ht="12.75" x14ac:dyDescent="0.25">
      <c r="A3272" s="26"/>
      <c r="B3272" s="27"/>
      <c r="C3272" s="26"/>
      <c r="D3272" s="27"/>
      <c r="E3272" s="27"/>
      <c r="F3272" s="30"/>
      <c r="G3272" s="26"/>
      <c r="H3272" s="27"/>
      <c r="I3272" s="30"/>
      <c r="J3272" s="27"/>
      <c r="K3272" s="26"/>
      <c r="L3272" s="32"/>
      <c r="M3272" s="32"/>
      <c r="N3272" s="32"/>
      <c r="O3272" s="26"/>
      <c r="P3272" s="27" t="s">
        <v>239</v>
      </c>
      <c r="Q3272" s="27" t="s">
        <v>643</v>
      </c>
      <c r="R3272" s="27" t="s">
        <v>644</v>
      </c>
      <c r="S3272" s="27" t="s">
        <v>645</v>
      </c>
      <c r="T3272" s="29">
        <v>14.878558999999999</v>
      </c>
      <c r="U3272" s="29">
        <v>4.7041380000000004</v>
      </c>
      <c r="V3272" s="26"/>
    </row>
    <row r="3273" spans="1:22" ht="12.75" x14ac:dyDescent="0.25">
      <c r="A3273" s="26"/>
      <c r="B3273" s="27"/>
      <c r="C3273" s="26"/>
      <c r="D3273" s="27"/>
      <c r="E3273" s="27"/>
      <c r="F3273" s="30"/>
      <c r="G3273" s="26"/>
      <c r="H3273" s="27"/>
      <c r="I3273" s="30"/>
      <c r="J3273" s="27"/>
      <c r="K3273" s="26"/>
      <c r="L3273" s="32"/>
      <c r="M3273" s="32"/>
      <c r="N3273" s="32"/>
      <c r="O3273" s="26"/>
      <c r="P3273" s="27" t="s">
        <v>239</v>
      </c>
      <c r="Q3273" s="27" t="s">
        <v>650</v>
      </c>
      <c r="R3273" s="27" t="s">
        <v>651</v>
      </c>
      <c r="S3273" s="27" t="s">
        <v>652</v>
      </c>
      <c r="T3273" s="29">
        <v>14.864348</v>
      </c>
      <c r="U3273" s="29">
        <v>4.7802959999999999</v>
      </c>
      <c r="V3273" s="26"/>
    </row>
    <row r="3274" spans="1:22" ht="12.75" x14ac:dyDescent="0.25">
      <c r="A3274" s="26"/>
      <c r="B3274" s="27"/>
      <c r="C3274" s="26"/>
      <c r="D3274" s="27"/>
      <c r="E3274" s="27"/>
      <c r="F3274" s="30"/>
      <c r="G3274" s="26"/>
      <c r="H3274" s="27"/>
      <c r="I3274" s="30"/>
      <c r="J3274" s="27"/>
      <c r="K3274" s="26"/>
      <c r="L3274" s="32"/>
      <c r="M3274" s="32"/>
      <c r="N3274" s="32"/>
      <c r="O3274" s="26"/>
      <c r="P3274" s="27" t="s">
        <v>239</v>
      </c>
      <c r="Q3274" s="27" t="s">
        <v>656</v>
      </c>
      <c r="R3274" s="27" t="s">
        <v>657</v>
      </c>
      <c r="S3274" s="27" t="s">
        <v>658</v>
      </c>
      <c r="T3274" s="29">
        <v>14.897309</v>
      </c>
      <c r="U3274" s="29">
        <v>4.7862150000000003</v>
      </c>
      <c r="V3274" s="26"/>
    </row>
    <row r="3275" spans="1:22" ht="12.75" x14ac:dyDescent="0.25">
      <c r="A3275" s="26"/>
      <c r="B3275" s="27"/>
      <c r="C3275" s="26"/>
      <c r="D3275" s="27"/>
      <c r="E3275" s="27"/>
      <c r="F3275" s="30"/>
      <c r="G3275" s="26"/>
      <c r="H3275" s="27"/>
      <c r="I3275" s="30"/>
      <c r="J3275" s="27"/>
      <c r="K3275" s="26"/>
      <c r="L3275" s="32"/>
      <c r="M3275" s="32"/>
      <c r="N3275" s="32"/>
      <c r="O3275" s="26"/>
      <c r="P3275" s="27" t="s">
        <v>239</v>
      </c>
      <c r="Q3275" s="27" t="s">
        <v>662</v>
      </c>
      <c r="R3275" s="27" t="s">
        <v>663</v>
      </c>
      <c r="S3275" s="27" t="s">
        <v>664</v>
      </c>
      <c r="T3275" s="29">
        <v>14.748955</v>
      </c>
      <c r="U3275" s="29">
        <v>4.707249</v>
      </c>
      <c r="V3275" s="26"/>
    </row>
    <row r="3276" spans="1:22" ht="12.75" x14ac:dyDescent="0.25">
      <c r="A3276" s="26"/>
      <c r="B3276" s="27"/>
      <c r="C3276" s="26"/>
      <c r="D3276" s="27"/>
      <c r="E3276" s="27"/>
      <c r="F3276" s="30"/>
      <c r="G3276" s="26"/>
      <c r="H3276" s="27"/>
      <c r="I3276" s="30"/>
      <c r="J3276" s="27"/>
      <c r="K3276" s="26"/>
      <c r="L3276" s="32"/>
      <c r="M3276" s="32"/>
      <c r="N3276" s="32"/>
      <c r="O3276" s="26"/>
      <c r="P3276" s="27" t="s">
        <v>239</v>
      </c>
      <c r="Q3276" s="27" t="s">
        <v>669</v>
      </c>
      <c r="R3276" s="27" t="s">
        <v>670</v>
      </c>
      <c r="S3276" s="27" t="s">
        <v>671</v>
      </c>
      <c r="T3276" s="29">
        <v>15.002644</v>
      </c>
      <c r="U3276" s="29">
        <v>4.7883199999999997</v>
      </c>
      <c r="V3276" s="26"/>
    </row>
    <row r="3277" spans="1:22" ht="12.75" x14ac:dyDescent="0.25">
      <c r="A3277" s="26"/>
      <c r="B3277" s="27"/>
      <c r="C3277" s="26"/>
      <c r="D3277" s="27"/>
      <c r="E3277" s="27"/>
      <c r="F3277" s="30"/>
      <c r="G3277" s="26"/>
      <c r="H3277" s="27"/>
      <c r="I3277" s="30"/>
      <c r="J3277" s="27"/>
      <c r="K3277" s="26"/>
      <c r="L3277" s="32"/>
      <c r="M3277" s="32"/>
      <c r="N3277" s="32"/>
      <c r="O3277" s="26"/>
      <c r="P3277" s="27" t="s">
        <v>239</v>
      </c>
      <c r="Q3277" s="27" t="s">
        <v>675</v>
      </c>
      <c r="R3277" s="27" t="s">
        <v>676</v>
      </c>
      <c r="S3277" s="27" t="s">
        <v>677</v>
      </c>
      <c r="T3277" s="29">
        <v>15.128658</v>
      </c>
      <c r="U3277" s="29">
        <v>4.7697589999999996</v>
      </c>
      <c r="V3277" s="26"/>
    </row>
    <row r="3278" spans="1:22" ht="12.75" x14ac:dyDescent="0.25">
      <c r="A3278" s="26"/>
      <c r="B3278" s="27"/>
      <c r="C3278" s="26"/>
      <c r="D3278" s="27"/>
      <c r="E3278" s="27"/>
      <c r="F3278" s="30"/>
      <c r="G3278" s="26"/>
      <c r="H3278" s="27"/>
      <c r="I3278" s="30"/>
      <c r="J3278" s="27"/>
      <c r="K3278" s="26"/>
      <c r="L3278" s="32"/>
      <c r="M3278" s="32"/>
      <c r="N3278" s="32"/>
      <c r="O3278" s="26"/>
      <c r="P3278" s="27" t="s">
        <v>239</v>
      </c>
      <c r="Q3278" s="27" t="s">
        <v>682</v>
      </c>
      <c r="R3278" s="27" t="s">
        <v>683</v>
      </c>
      <c r="S3278" s="27" t="s">
        <v>684</v>
      </c>
      <c r="T3278" s="29">
        <v>14.881262</v>
      </c>
      <c r="U3278" s="29">
        <v>4.7820320000000001</v>
      </c>
      <c r="V3278" s="26"/>
    </row>
    <row r="3279" spans="1:22" ht="12.75" x14ac:dyDescent="0.25">
      <c r="A3279" s="26"/>
      <c r="B3279" s="27"/>
      <c r="C3279" s="26"/>
      <c r="D3279" s="27"/>
      <c r="E3279" s="27"/>
      <c r="F3279" s="30"/>
      <c r="G3279" s="26"/>
      <c r="H3279" s="27"/>
      <c r="I3279" s="30"/>
      <c r="J3279" s="27"/>
      <c r="K3279" s="26"/>
      <c r="L3279" s="32"/>
      <c r="M3279" s="32"/>
      <c r="N3279" s="32"/>
      <c r="O3279" s="26"/>
      <c r="P3279" s="27" t="s">
        <v>239</v>
      </c>
      <c r="Q3279" s="27" t="s">
        <v>687</v>
      </c>
      <c r="R3279" s="27" t="s">
        <v>688</v>
      </c>
      <c r="S3279" s="27" t="s">
        <v>689</v>
      </c>
      <c r="T3279" s="29">
        <v>15.038365000000001</v>
      </c>
      <c r="U3279" s="29">
        <v>4.7756639999999999</v>
      </c>
      <c r="V3279" s="26"/>
    </row>
    <row r="3280" spans="1:22" ht="12.75" x14ac:dyDescent="0.25">
      <c r="A3280" s="26"/>
      <c r="B3280" s="27"/>
      <c r="C3280" s="26"/>
      <c r="D3280" s="27"/>
      <c r="E3280" s="27"/>
      <c r="F3280" s="30"/>
      <c r="G3280" s="26"/>
      <c r="H3280" s="27"/>
      <c r="I3280" s="30"/>
      <c r="J3280" s="27"/>
      <c r="K3280" s="26"/>
      <c r="L3280" s="32"/>
      <c r="M3280" s="32"/>
      <c r="N3280" s="32"/>
      <c r="O3280" s="26"/>
      <c r="P3280" s="27" t="s">
        <v>239</v>
      </c>
      <c r="Q3280" s="27" t="s">
        <v>692</v>
      </c>
      <c r="R3280" s="27" t="s">
        <v>693</v>
      </c>
      <c r="S3280" s="27" t="s">
        <v>694</v>
      </c>
      <c r="T3280" s="29">
        <v>14.85868</v>
      </c>
      <c r="U3280" s="29">
        <v>4.7634780000000001</v>
      </c>
      <c r="V3280" s="26"/>
    </row>
    <row r="3281" spans="1:22" ht="12.75" x14ac:dyDescent="0.25">
      <c r="A3281" s="26"/>
      <c r="B3281" s="27"/>
      <c r="C3281" s="26"/>
      <c r="D3281" s="27"/>
      <c r="E3281" s="27"/>
      <c r="F3281" s="30"/>
      <c r="G3281" s="26"/>
      <c r="H3281" s="27"/>
      <c r="I3281" s="30"/>
      <c r="J3281" s="27"/>
      <c r="K3281" s="26"/>
      <c r="L3281" s="32"/>
      <c r="M3281" s="32"/>
      <c r="N3281" s="32"/>
      <c r="O3281" s="26"/>
      <c r="P3281" s="27" t="s">
        <v>239</v>
      </c>
      <c r="Q3281" s="27" t="s">
        <v>697</v>
      </c>
      <c r="R3281" s="27" t="s">
        <v>698</v>
      </c>
      <c r="S3281" s="27" t="s">
        <v>699</v>
      </c>
      <c r="T3281" s="29">
        <v>15.208517000000001</v>
      </c>
      <c r="U3281" s="29">
        <v>4.7732659999999996</v>
      </c>
      <c r="V3281" s="26"/>
    </row>
    <row r="3282" spans="1:22" ht="12.75" x14ac:dyDescent="0.25">
      <c r="A3282" s="26"/>
      <c r="B3282" s="27"/>
      <c r="C3282" s="26"/>
      <c r="D3282" s="27"/>
      <c r="E3282" s="27"/>
      <c r="F3282" s="30"/>
      <c r="G3282" s="26"/>
      <c r="H3282" s="27"/>
      <c r="I3282" s="30"/>
      <c r="J3282" s="27"/>
      <c r="K3282" s="26"/>
      <c r="L3282" s="32"/>
      <c r="M3282" s="32"/>
      <c r="N3282" s="32"/>
      <c r="O3282" s="26"/>
      <c r="P3282" s="27" t="s">
        <v>239</v>
      </c>
      <c r="Q3282" s="27" t="s">
        <v>702</v>
      </c>
      <c r="R3282" s="27" t="s">
        <v>703</v>
      </c>
      <c r="S3282" s="27" t="s">
        <v>704</v>
      </c>
      <c r="T3282" s="29">
        <v>15.547359999999999</v>
      </c>
      <c r="U3282" s="29">
        <v>4.6393639999999996</v>
      </c>
      <c r="V3282" s="26"/>
    </row>
    <row r="3283" spans="1:22" ht="12.75" x14ac:dyDescent="0.25">
      <c r="A3283" s="26"/>
      <c r="B3283" s="27"/>
      <c r="C3283" s="26"/>
      <c r="D3283" s="27"/>
      <c r="E3283" s="27"/>
      <c r="F3283" s="30"/>
      <c r="G3283" s="26"/>
      <c r="H3283" s="27"/>
      <c r="I3283" s="30"/>
      <c r="J3283" s="27"/>
      <c r="K3283" s="26"/>
      <c r="L3283" s="32"/>
      <c r="M3283" s="32"/>
      <c r="N3283" s="32"/>
      <c r="O3283" s="26"/>
      <c r="P3283" s="27" t="s">
        <v>239</v>
      </c>
      <c r="Q3283" s="27" t="s">
        <v>707</v>
      </c>
      <c r="R3283" s="27" t="s">
        <v>708</v>
      </c>
      <c r="S3283" s="27" t="s">
        <v>709</v>
      </c>
      <c r="T3283" s="29">
        <v>15.470272</v>
      </c>
      <c r="U3283" s="29">
        <v>4.6780470000000003</v>
      </c>
      <c r="V3283" s="26"/>
    </row>
    <row r="3284" spans="1:22" ht="12.75" x14ac:dyDescent="0.25">
      <c r="A3284" s="26"/>
      <c r="B3284" s="27"/>
      <c r="C3284" s="26"/>
      <c r="D3284" s="27"/>
      <c r="E3284" s="27"/>
      <c r="F3284" s="30"/>
      <c r="G3284" s="26"/>
      <c r="H3284" s="27"/>
      <c r="I3284" s="30"/>
      <c r="J3284" s="27"/>
      <c r="K3284" s="26"/>
      <c r="L3284" s="32"/>
      <c r="M3284" s="32"/>
      <c r="N3284" s="32"/>
      <c r="O3284" s="26"/>
      <c r="P3284" s="27" t="s">
        <v>239</v>
      </c>
      <c r="Q3284" s="27" t="s">
        <v>712</v>
      </c>
      <c r="R3284" s="27" t="s">
        <v>713</v>
      </c>
      <c r="S3284" s="27" t="s">
        <v>714</v>
      </c>
      <c r="T3284" s="29">
        <v>14.755739</v>
      </c>
      <c r="U3284" s="29">
        <v>4.7109829999999997</v>
      </c>
      <c r="V3284" s="26"/>
    </row>
    <row r="3285" spans="1:22" ht="12.75" x14ac:dyDescent="0.25">
      <c r="A3285" s="26"/>
      <c r="B3285" s="27"/>
      <c r="C3285" s="26"/>
      <c r="D3285" s="27"/>
      <c r="E3285" s="27"/>
      <c r="F3285" s="30"/>
      <c r="G3285" s="26"/>
      <c r="H3285" s="27"/>
      <c r="I3285" s="30"/>
      <c r="J3285" s="27"/>
      <c r="K3285" s="26"/>
      <c r="L3285" s="32"/>
      <c r="M3285" s="32"/>
      <c r="N3285" s="32"/>
      <c r="O3285" s="26"/>
      <c r="P3285" s="27" t="s">
        <v>239</v>
      </c>
      <c r="Q3285" s="27" t="s">
        <v>716</v>
      </c>
      <c r="R3285" s="27" t="s">
        <v>717</v>
      </c>
      <c r="S3285" s="27" t="s">
        <v>718</v>
      </c>
      <c r="T3285" s="29">
        <v>14.755481</v>
      </c>
      <c r="U3285" s="29">
        <v>4.7175690000000001</v>
      </c>
      <c r="V3285" s="26"/>
    </row>
    <row r="3286" spans="1:22" ht="12.75" x14ac:dyDescent="0.25">
      <c r="A3286" s="26"/>
      <c r="B3286" s="27"/>
      <c r="C3286" s="26"/>
      <c r="D3286" s="27"/>
      <c r="E3286" s="27"/>
      <c r="F3286" s="30"/>
      <c r="G3286" s="26"/>
      <c r="H3286" s="27"/>
      <c r="I3286" s="30"/>
      <c r="J3286" s="27"/>
      <c r="K3286" s="26"/>
      <c r="L3286" s="32"/>
      <c r="M3286" s="32"/>
      <c r="N3286" s="32"/>
      <c r="O3286" s="26"/>
      <c r="P3286" s="27" t="s">
        <v>239</v>
      </c>
      <c r="Q3286" s="27" t="s">
        <v>721</v>
      </c>
      <c r="R3286" s="27" t="s">
        <v>722</v>
      </c>
      <c r="S3286" s="27" t="s">
        <v>723</v>
      </c>
      <c r="T3286" s="29">
        <v>15.462237</v>
      </c>
      <c r="U3286" s="29">
        <v>4.6821210000000004</v>
      </c>
      <c r="V3286" s="26"/>
    </row>
    <row r="3287" spans="1:22" ht="12.75" x14ac:dyDescent="0.25">
      <c r="A3287" s="26"/>
      <c r="B3287" s="27"/>
      <c r="C3287" s="26"/>
      <c r="D3287" s="27"/>
      <c r="E3287" s="27"/>
      <c r="F3287" s="30"/>
      <c r="G3287" s="26"/>
      <c r="H3287" s="27"/>
      <c r="I3287" s="30"/>
      <c r="J3287" s="27"/>
      <c r="K3287" s="26"/>
      <c r="L3287" s="32"/>
      <c r="M3287" s="32"/>
      <c r="N3287" s="32"/>
      <c r="O3287" s="26"/>
      <c r="P3287" s="27" t="s">
        <v>239</v>
      </c>
      <c r="Q3287" s="27" t="s">
        <v>726</v>
      </c>
      <c r="R3287" s="27" t="s">
        <v>727</v>
      </c>
      <c r="S3287" s="27" t="s">
        <v>728</v>
      </c>
      <c r="T3287" s="29">
        <v>15.391259</v>
      </c>
      <c r="U3287" s="29">
        <v>4.7195029999999996</v>
      </c>
      <c r="V3287" s="26"/>
    </row>
    <row r="3288" spans="1:22" ht="12.75" x14ac:dyDescent="0.25">
      <c r="A3288" s="26"/>
      <c r="B3288" s="27"/>
      <c r="C3288" s="26"/>
      <c r="D3288" s="27"/>
      <c r="E3288" s="27"/>
      <c r="F3288" s="30"/>
      <c r="G3288" s="26"/>
      <c r="H3288" s="27"/>
      <c r="I3288" s="30"/>
      <c r="J3288" s="27"/>
      <c r="K3288" s="26"/>
      <c r="L3288" s="32"/>
      <c r="M3288" s="32"/>
      <c r="N3288" s="32"/>
      <c r="O3288" s="26"/>
      <c r="P3288" s="27" t="s">
        <v>239</v>
      </c>
      <c r="Q3288" s="27" t="s">
        <v>731</v>
      </c>
      <c r="R3288" s="27" t="s">
        <v>732</v>
      </c>
      <c r="S3288" s="27" t="s">
        <v>733</v>
      </c>
      <c r="T3288" s="29">
        <v>15.046099</v>
      </c>
      <c r="U3288" s="29">
        <v>4.7402319999999998</v>
      </c>
      <c r="V3288" s="26"/>
    </row>
    <row r="3289" spans="1:22" ht="12.75" x14ac:dyDescent="0.25">
      <c r="A3289" s="26"/>
      <c r="B3289" s="27"/>
      <c r="C3289" s="26"/>
      <c r="D3289" s="27"/>
      <c r="E3289" s="27"/>
      <c r="F3289" s="30"/>
      <c r="G3289" s="26"/>
      <c r="H3289" s="27"/>
      <c r="I3289" s="30"/>
      <c r="J3289" s="27"/>
      <c r="K3289" s="26"/>
      <c r="L3289" s="32"/>
      <c r="M3289" s="32"/>
      <c r="N3289" s="32"/>
      <c r="O3289" s="26"/>
      <c r="P3289" s="27" t="s">
        <v>239</v>
      </c>
      <c r="Q3289" s="27" t="s">
        <v>736</v>
      </c>
      <c r="R3289" s="27" t="s">
        <v>737</v>
      </c>
      <c r="S3289" s="27" t="s">
        <v>738</v>
      </c>
      <c r="T3289" s="29">
        <v>14.985557999999999</v>
      </c>
      <c r="U3289" s="29">
        <v>4.7910969999999997</v>
      </c>
      <c r="V3289" s="26"/>
    </row>
    <row r="3290" spans="1:22" ht="12.75" x14ac:dyDescent="0.25">
      <c r="A3290" s="26"/>
      <c r="B3290" s="27"/>
      <c r="C3290" s="26"/>
      <c r="D3290" s="27"/>
      <c r="E3290" s="27"/>
      <c r="F3290" s="30"/>
      <c r="G3290" s="26"/>
      <c r="H3290" s="27"/>
      <c r="I3290" s="30"/>
      <c r="J3290" s="27"/>
      <c r="K3290" s="26"/>
      <c r="L3290" s="32"/>
      <c r="M3290" s="32"/>
      <c r="N3290" s="32"/>
      <c r="O3290" s="26"/>
      <c r="P3290" s="27" t="s">
        <v>239</v>
      </c>
      <c r="Q3290" s="27" t="s">
        <v>741</v>
      </c>
      <c r="R3290" s="27" t="s">
        <v>742</v>
      </c>
      <c r="S3290" s="27" t="s">
        <v>743</v>
      </c>
      <c r="T3290" s="29">
        <v>15.374571</v>
      </c>
      <c r="U3290" s="29">
        <v>4.721393</v>
      </c>
      <c r="V3290" s="26"/>
    </row>
    <row r="3291" spans="1:22" ht="12.75" x14ac:dyDescent="0.25">
      <c r="A3291" s="26"/>
      <c r="B3291" s="27"/>
      <c r="C3291" s="26"/>
      <c r="D3291" s="27"/>
      <c r="E3291" s="27"/>
      <c r="F3291" s="30"/>
      <c r="G3291" s="26"/>
      <c r="H3291" s="27"/>
      <c r="I3291" s="30"/>
      <c r="J3291" s="27"/>
      <c r="K3291" s="26"/>
      <c r="L3291" s="32"/>
      <c r="M3291" s="32"/>
      <c r="N3291" s="32"/>
      <c r="O3291" s="26"/>
      <c r="P3291" s="27" t="s">
        <v>239</v>
      </c>
      <c r="Q3291" s="27" t="s">
        <v>746</v>
      </c>
      <c r="R3291" s="27" t="s">
        <v>747</v>
      </c>
      <c r="S3291" s="27" t="s">
        <v>748</v>
      </c>
      <c r="T3291" s="29">
        <v>14.772773000000001</v>
      </c>
      <c r="U3291" s="29">
        <v>4.7225260000000002</v>
      </c>
      <c r="V3291" s="26"/>
    </row>
    <row r="3292" spans="1:22" ht="12.75" x14ac:dyDescent="0.25">
      <c r="A3292" s="26"/>
      <c r="B3292" s="27"/>
      <c r="C3292" s="26"/>
      <c r="D3292" s="27"/>
      <c r="E3292" s="27"/>
      <c r="F3292" s="30"/>
      <c r="G3292" s="26"/>
      <c r="H3292" s="27"/>
      <c r="I3292" s="30"/>
      <c r="J3292" s="27"/>
      <c r="K3292" s="26"/>
      <c r="L3292" s="32"/>
      <c r="M3292" s="32"/>
      <c r="N3292" s="32"/>
      <c r="O3292" s="26"/>
      <c r="P3292" s="27" t="s">
        <v>239</v>
      </c>
      <c r="Q3292" s="27" t="s">
        <v>750</v>
      </c>
      <c r="R3292" s="27" t="s">
        <v>751</v>
      </c>
      <c r="S3292" s="27" t="s">
        <v>752</v>
      </c>
      <c r="T3292" s="29">
        <v>14.948954000000001</v>
      </c>
      <c r="U3292" s="29">
        <v>4.7840499999999997</v>
      </c>
      <c r="V3292" s="26"/>
    </row>
    <row r="3293" spans="1:22" ht="12.75" x14ac:dyDescent="0.25">
      <c r="A3293" s="26"/>
      <c r="B3293" s="27"/>
      <c r="C3293" s="26"/>
      <c r="D3293" s="27"/>
      <c r="E3293" s="27"/>
      <c r="F3293" s="30"/>
      <c r="G3293" s="26"/>
      <c r="H3293" s="27"/>
      <c r="I3293" s="30"/>
      <c r="J3293" s="27"/>
      <c r="K3293" s="26"/>
      <c r="L3293" s="32"/>
      <c r="M3293" s="32"/>
      <c r="N3293" s="32"/>
      <c r="O3293" s="26"/>
      <c r="P3293" s="27" t="s">
        <v>239</v>
      </c>
      <c r="Q3293" s="27" t="s">
        <v>755</v>
      </c>
      <c r="R3293" s="27" t="s">
        <v>756</v>
      </c>
      <c r="S3293" s="27" t="s">
        <v>757</v>
      </c>
      <c r="T3293" s="29">
        <v>14.854321000000001</v>
      </c>
      <c r="U3293" s="29">
        <v>4.7533289999999999</v>
      </c>
      <c r="V3293" s="26"/>
    </row>
    <row r="3294" spans="1:22" ht="12.75" x14ac:dyDescent="0.25">
      <c r="A3294" s="26"/>
      <c r="B3294" s="27"/>
      <c r="C3294" s="26"/>
      <c r="D3294" s="27"/>
      <c r="E3294" s="27"/>
      <c r="F3294" s="30"/>
      <c r="G3294" s="26"/>
      <c r="H3294" s="27"/>
      <c r="I3294" s="30"/>
      <c r="J3294" s="27"/>
      <c r="K3294" s="26"/>
      <c r="L3294" s="32"/>
      <c r="M3294" s="32"/>
      <c r="N3294" s="32"/>
      <c r="O3294" s="26"/>
      <c r="P3294" s="27" t="s">
        <v>239</v>
      </c>
      <c r="Q3294" s="27" t="s">
        <v>759</v>
      </c>
      <c r="R3294" s="27" t="s">
        <v>760</v>
      </c>
      <c r="S3294" s="27" t="s">
        <v>761</v>
      </c>
      <c r="T3294" s="29">
        <v>14.859078</v>
      </c>
      <c r="U3294" s="29">
        <v>4.774159</v>
      </c>
      <c r="V3294" s="26"/>
    </row>
    <row r="3295" spans="1:22" ht="12.75" x14ac:dyDescent="0.25">
      <c r="A3295" s="26"/>
      <c r="B3295" s="27"/>
      <c r="C3295" s="26"/>
      <c r="D3295" s="27"/>
      <c r="E3295" s="27"/>
      <c r="F3295" s="30"/>
      <c r="G3295" s="26"/>
      <c r="H3295" s="27"/>
      <c r="I3295" s="30"/>
      <c r="J3295" s="27"/>
      <c r="K3295" s="26"/>
      <c r="L3295" s="32"/>
      <c r="M3295" s="32"/>
      <c r="N3295" s="32"/>
      <c r="O3295" s="26"/>
      <c r="P3295" s="27" t="s">
        <v>239</v>
      </c>
      <c r="Q3295" s="27" t="s">
        <v>764</v>
      </c>
      <c r="R3295" s="27" t="s">
        <v>765</v>
      </c>
      <c r="S3295" s="27" t="s">
        <v>766</v>
      </c>
      <c r="T3295" s="29">
        <v>15.018597</v>
      </c>
      <c r="U3295" s="29">
        <v>4.7751429999999999</v>
      </c>
      <c r="V3295" s="26"/>
    </row>
    <row r="3296" spans="1:22" ht="12.75" x14ac:dyDescent="0.25">
      <c r="A3296" s="26"/>
      <c r="B3296" s="27"/>
      <c r="C3296" s="26"/>
      <c r="D3296" s="27"/>
      <c r="E3296" s="27"/>
      <c r="F3296" s="30"/>
      <c r="G3296" s="26"/>
      <c r="H3296" s="27"/>
      <c r="I3296" s="30"/>
      <c r="J3296" s="27"/>
      <c r="K3296" s="26"/>
      <c r="L3296" s="32"/>
      <c r="M3296" s="32"/>
      <c r="N3296" s="32"/>
      <c r="O3296" s="26"/>
      <c r="P3296" s="27" t="s">
        <v>239</v>
      </c>
      <c r="Q3296" s="27" t="s">
        <v>768</v>
      </c>
      <c r="R3296" s="27" t="s">
        <v>769</v>
      </c>
      <c r="S3296" s="27" t="s">
        <v>770</v>
      </c>
      <c r="T3296" s="29">
        <v>14.955199</v>
      </c>
      <c r="U3296" s="29">
        <v>4.7765060000000004</v>
      </c>
      <c r="V3296" s="26"/>
    </row>
    <row r="3297" spans="1:22" ht="12.75" x14ac:dyDescent="0.25">
      <c r="A3297" s="26"/>
      <c r="B3297" s="27"/>
      <c r="C3297" s="26"/>
      <c r="D3297" s="27"/>
      <c r="E3297" s="27"/>
      <c r="F3297" s="30"/>
      <c r="G3297" s="26"/>
      <c r="H3297" s="27"/>
      <c r="I3297" s="30"/>
      <c r="J3297" s="27"/>
      <c r="K3297" s="26"/>
      <c r="L3297" s="32"/>
      <c r="M3297" s="32"/>
      <c r="N3297" s="32"/>
      <c r="O3297" s="26"/>
      <c r="P3297" s="27" t="s">
        <v>239</v>
      </c>
      <c r="Q3297" s="27" t="s">
        <v>773</v>
      </c>
      <c r="R3297" s="27" t="s">
        <v>774</v>
      </c>
      <c r="S3297" s="27" t="s">
        <v>775</v>
      </c>
      <c r="T3297" s="29">
        <v>14.791422000000001</v>
      </c>
      <c r="U3297" s="29">
        <v>4.7351190000000001</v>
      </c>
      <c r="V3297" s="26"/>
    </row>
    <row r="3298" spans="1:22" ht="12.75" x14ac:dyDescent="0.25">
      <c r="A3298" s="26"/>
      <c r="B3298" s="27"/>
      <c r="C3298" s="26"/>
      <c r="D3298" s="27"/>
      <c r="E3298" s="27"/>
      <c r="F3298" s="30"/>
      <c r="G3298" s="26"/>
      <c r="H3298" s="27"/>
      <c r="I3298" s="30"/>
      <c r="J3298" s="27"/>
      <c r="K3298" s="26"/>
      <c r="L3298" s="32"/>
      <c r="M3298" s="32"/>
      <c r="N3298" s="32"/>
      <c r="O3298" s="26"/>
      <c r="P3298" s="27" t="s">
        <v>239</v>
      </c>
      <c r="Q3298" s="27" t="s">
        <v>778</v>
      </c>
      <c r="R3298" s="27" t="s">
        <v>779</v>
      </c>
      <c r="S3298" s="27" t="s">
        <v>780</v>
      </c>
      <c r="T3298" s="29">
        <v>14.906012</v>
      </c>
      <c r="U3298" s="29">
        <v>4.684488</v>
      </c>
      <c r="V3298" s="26"/>
    </row>
    <row r="3299" spans="1:22" ht="12.75" x14ac:dyDescent="0.25">
      <c r="A3299" s="26"/>
      <c r="B3299" s="27"/>
      <c r="C3299" s="26"/>
      <c r="D3299" s="27"/>
      <c r="E3299" s="27"/>
      <c r="F3299" s="30"/>
      <c r="G3299" s="26"/>
      <c r="H3299" s="27"/>
      <c r="I3299" s="30"/>
      <c r="J3299" s="27"/>
      <c r="K3299" s="26"/>
      <c r="L3299" s="32"/>
      <c r="M3299" s="32"/>
      <c r="N3299" s="32"/>
      <c r="O3299" s="26"/>
      <c r="P3299" s="27" t="s">
        <v>239</v>
      </c>
      <c r="Q3299" s="27" t="s">
        <v>782</v>
      </c>
      <c r="R3299" s="27" t="s">
        <v>783</v>
      </c>
      <c r="S3299" s="27" t="s">
        <v>784</v>
      </c>
      <c r="T3299" s="29">
        <v>14.836194000000001</v>
      </c>
      <c r="U3299" s="29">
        <v>4.9297560000000002</v>
      </c>
      <c r="V3299" s="26"/>
    </row>
    <row r="3300" spans="1:22" ht="12.75" x14ac:dyDescent="0.25">
      <c r="A3300" s="26"/>
      <c r="B3300" s="27"/>
      <c r="C3300" s="26"/>
      <c r="D3300" s="27"/>
      <c r="E3300" s="27"/>
      <c r="F3300" s="30"/>
      <c r="G3300" s="26"/>
      <c r="H3300" s="27"/>
      <c r="I3300" s="30"/>
      <c r="J3300" s="27"/>
      <c r="K3300" s="26"/>
      <c r="L3300" s="32"/>
      <c r="M3300" s="32"/>
      <c r="N3300" s="32"/>
      <c r="O3300" s="26"/>
      <c r="P3300" s="27" t="s">
        <v>239</v>
      </c>
      <c r="Q3300" s="27" t="s">
        <v>787</v>
      </c>
      <c r="R3300" s="27" t="s">
        <v>788</v>
      </c>
      <c r="S3300" s="27" t="s">
        <v>789</v>
      </c>
      <c r="T3300" s="29">
        <v>15.056562</v>
      </c>
      <c r="U3300" s="29">
        <v>4.7748140000000001</v>
      </c>
      <c r="V3300" s="26"/>
    </row>
    <row r="3301" spans="1:22" ht="12.75" x14ac:dyDescent="0.25">
      <c r="A3301" s="26"/>
      <c r="B3301" s="27"/>
      <c r="C3301" s="26"/>
      <c r="D3301" s="27"/>
      <c r="E3301" s="27"/>
      <c r="F3301" s="30"/>
      <c r="G3301" s="26"/>
      <c r="H3301" s="27"/>
      <c r="I3301" s="30"/>
      <c r="J3301" s="27"/>
      <c r="K3301" s="26"/>
      <c r="L3301" s="32"/>
      <c r="M3301" s="32"/>
      <c r="N3301" s="32"/>
      <c r="O3301" s="26"/>
      <c r="P3301" s="27" t="s">
        <v>239</v>
      </c>
      <c r="Q3301" s="27" t="s">
        <v>792</v>
      </c>
      <c r="R3301" s="27" t="s">
        <v>793</v>
      </c>
      <c r="S3301" s="27" t="s">
        <v>794</v>
      </c>
      <c r="T3301" s="29">
        <v>15.268852000000001</v>
      </c>
      <c r="U3301" s="29">
        <v>4.6473649999999997</v>
      </c>
      <c r="V3301" s="26"/>
    </row>
    <row r="3302" spans="1:22" ht="12.75" x14ac:dyDescent="0.25">
      <c r="A3302" s="26"/>
      <c r="B3302" s="27"/>
      <c r="C3302" s="26"/>
      <c r="D3302" s="27"/>
      <c r="E3302" s="27"/>
      <c r="F3302" s="30"/>
      <c r="G3302" s="26"/>
      <c r="H3302" s="27"/>
      <c r="I3302" s="30"/>
      <c r="J3302" s="27"/>
      <c r="K3302" s="26"/>
      <c r="L3302" s="32"/>
      <c r="M3302" s="32"/>
      <c r="N3302" s="32"/>
      <c r="O3302" s="26"/>
      <c r="P3302" s="27" t="s">
        <v>239</v>
      </c>
      <c r="Q3302" s="27" t="s">
        <v>796</v>
      </c>
      <c r="R3302" s="27" t="s">
        <v>797</v>
      </c>
      <c r="S3302" s="27" t="s">
        <v>798</v>
      </c>
      <c r="T3302" s="29">
        <v>15.164505</v>
      </c>
      <c r="U3302" s="29">
        <v>4.9031630000000002</v>
      </c>
      <c r="V3302" s="26"/>
    </row>
    <row r="3303" spans="1:22" ht="12.75" x14ac:dyDescent="0.25">
      <c r="A3303" s="26"/>
      <c r="B3303" s="27"/>
      <c r="C3303" s="26"/>
      <c r="D3303" s="27"/>
      <c r="E3303" s="27"/>
      <c r="F3303" s="30"/>
      <c r="G3303" s="26"/>
      <c r="H3303" s="27"/>
      <c r="I3303" s="30"/>
      <c r="J3303" s="27"/>
      <c r="K3303" s="26"/>
      <c r="L3303" s="32"/>
      <c r="M3303" s="32"/>
      <c r="N3303" s="32"/>
      <c r="O3303" s="26"/>
      <c r="P3303" s="27" t="s">
        <v>239</v>
      </c>
      <c r="Q3303" s="27" t="s">
        <v>801</v>
      </c>
      <c r="R3303" s="27" t="s">
        <v>802</v>
      </c>
      <c r="S3303" s="27" t="s">
        <v>803</v>
      </c>
      <c r="T3303" s="29">
        <v>15.051567</v>
      </c>
      <c r="U3303" s="29">
        <v>4.7680300000000004</v>
      </c>
      <c r="V3303" s="26"/>
    </row>
    <row r="3304" spans="1:22" ht="12.75" x14ac:dyDescent="0.25">
      <c r="A3304" s="26"/>
      <c r="B3304" s="27"/>
      <c r="C3304" s="26"/>
      <c r="D3304" s="27"/>
      <c r="E3304" s="27"/>
      <c r="F3304" s="30"/>
      <c r="G3304" s="26"/>
      <c r="H3304" s="27"/>
      <c r="I3304" s="30"/>
      <c r="J3304" s="27"/>
      <c r="K3304" s="26"/>
      <c r="L3304" s="32"/>
      <c r="M3304" s="32"/>
      <c r="N3304" s="32"/>
      <c r="O3304" s="26"/>
      <c r="P3304" s="27" t="s">
        <v>239</v>
      </c>
      <c r="Q3304" s="27" t="s">
        <v>806</v>
      </c>
      <c r="R3304" s="27" t="s">
        <v>807</v>
      </c>
      <c r="S3304" s="27" t="s">
        <v>808</v>
      </c>
      <c r="T3304" s="29">
        <v>14.975918</v>
      </c>
      <c r="U3304" s="29">
        <v>4.7873809999999999</v>
      </c>
      <c r="V3304" s="26"/>
    </row>
    <row r="3305" spans="1:22" ht="12.75" x14ac:dyDescent="0.25">
      <c r="A3305" s="26"/>
      <c r="B3305" s="27"/>
      <c r="C3305" s="26"/>
      <c r="D3305" s="27"/>
      <c r="E3305" s="27"/>
      <c r="F3305" s="30"/>
      <c r="G3305" s="26"/>
      <c r="H3305" s="27"/>
      <c r="I3305" s="30"/>
      <c r="J3305" s="27"/>
      <c r="K3305" s="26"/>
      <c r="L3305" s="32"/>
      <c r="M3305" s="32"/>
      <c r="N3305" s="32"/>
      <c r="O3305" s="26"/>
      <c r="P3305" s="27" t="s">
        <v>239</v>
      </c>
      <c r="Q3305" s="27" t="s">
        <v>810</v>
      </c>
      <c r="R3305" s="27" t="s">
        <v>811</v>
      </c>
      <c r="S3305" s="27" t="s">
        <v>812</v>
      </c>
      <c r="T3305" s="29">
        <v>15.236363000000001</v>
      </c>
      <c r="U3305" s="29">
        <v>4.7620870000000002</v>
      </c>
      <c r="V3305" s="26"/>
    </row>
    <row r="3306" spans="1:22" ht="12.75" x14ac:dyDescent="0.25">
      <c r="A3306" s="26"/>
      <c r="B3306" s="27"/>
      <c r="C3306" s="26"/>
      <c r="D3306" s="27"/>
      <c r="E3306" s="27"/>
      <c r="F3306" s="30"/>
      <c r="G3306" s="26"/>
      <c r="H3306" s="27"/>
      <c r="I3306" s="30"/>
      <c r="J3306" s="27"/>
      <c r="K3306" s="26"/>
      <c r="L3306" s="32"/>
      <c r="M3306" s="32"/>
      <c r="N3306" s="32"/>
      <c r="O3306" s="26"/>
      <c r="P3306" s="27" t="s">
        <v>239</v>
      </c>
      <c r="Q3306" s="27" t="s">
        <v>815</v>
      </c>
      <c r="R3306" s="27" t="s">
        <v>816</v>
      </c>
      <c r="S3306" s="27" t="s">
        <v>817</v>
      </c>
      <c r="T3306" s="29">
        <v>14.790984999999999</v>
      </c>
      <c r="U3306" s="29">
        <v>4.9935369999999999</v>
      </c>
      <c r="V3306" s="26"/>
    </row>
    <row r="3307" spans="1:22" ht="12.75" x14ac:dyDescent="0.25">
      <c r="A3307" s="26"/>
      <c r="B3307" s="27"/>
      <c r="C3307" s="26"/>
      <c r="D3307" s="27"/>
      <c r="E3307" s="27"/>
      <c r="F3307" s="30"/>
      <c r="G3307" s="26"/>
      <c r="H3307" s="27"/>
      <c r="I3307" s="30"/>
      <c r="J3307" s="27"/>
      <c r="K3307" s="26"/>
      <c r="L3307" s="32"/>
      <c r="M3307" s="32"/>
      <c r="N3307" s="32"/>
      <c r="O3307" s="26"/>
      <c r="P3307" s="27" t="s">
        <v>239</v>
      </c>
      <c r="Q3307" s="27" t="s">
        <v>820</v>
      </c>
      <c r="R3307" s="27" t="s">
        <v>821</v>
      </c>
      <c r="S3307" s="27" t="s">
        <v>822</v>
      </c>
      <c r="T3307" s="29">
        <v>15.262527</v>
      </c>
      <c r="U3307" s="29">
        <v>4.6595149999999999</v>
      </c>
      <c r="V3307" s="26"/>
    </row>
    <row r="3308" spans="1:22" ht="12.75" x14ac:dyDescent="0.25">
      <c r="A3308" s="26"/>
      <c r="B3308" s="27"/>
      <c r="C3308" s="26"/>
      <c r="D3308" s="27"/>
      <c r="E3308" s="27"/>
      <c r="F3308" s="30"/>
      <c r="G3308" s="26"/>
      <c r="H3308" s="27"/>
      <c r="I3308" s="30"/>
      <c r="J3308" s="27"/>
      <c r="K3308" s="26"/>
      <c r="L3308" s="32"/>
      <c r="M3308" s="32"/>
      <c r="N3308" s="32"/>
      <c r="O3308" s="26"/>
      <c r="P3308" s="27" t="s">
        <v>239</v>
      </c>
      <c r="Q3308" s="27" t="s">
        <v>825</v>
      </c>
      <c r="R3308" s="27" t="s">
        <v>826</v>
      </c>
      <c r="S3308" s="27" t="s">
        <v>827</v>
      </c>
      <c r="T3308" s="29">
        <v>15.228493</v>
      </c>
      <c r="U3308" s="29">
        <v>4.748875</v>
      </c>
      <c r="V3308" s="26"/>
    </row>
    <row r="3309" spans="1:22" ht="12.75" x14ac:dyDescent="0.25">
      <c r="A3309" s="26"/>
      <c r="B3309" s="27"/>
      <c r="C3309" s="26"/>
      <c r="D3309" s="27"/>
      <c r="E3309" s="27"/>
      <c r="F3309" s="30"/>
      <c r="G3309" s="26"/>
      <c r="H3309" s="27"/>
      <c r="I3309" s="30"/>
      <c r="J3309" s="27"/>
      <c r="K3309" s="26"/>
      <c r="L3309" s="32"/>
      <c r="M3309" s="32"/>
      <c r="N3309" s="32"/>
      <c r="O3309" s="26"/>
      <c r="P3309" s="27" t="s">
        <v>239</v>
      </c>
      <c r="Q3309" s="27" t="s">
        <v>830</v>
      </c>
      <c r="R3309" s="27" t="s">
        <v>831</v>
      </c>
      <c r="S3309" s="27" t="s">
        <v>832</v>
      </c>
      <c r="T3309" s="29">
        <v>15.322642999999999</v>
      </c>
      <c r="U3309" s="29">
        <v>4.7505959999999998</v>
      </c>
      <c r="V3309" s="26"/>
    </row>
    <row r="3310" spans="1:22" ht="12.75" x14ac:dyDescent="0.25">
      <c r="A3310" s="26"/>
      <c r="B3310" s="27"/>
      <c r="C3310" s="26"/>
      <c r="D3310" s="27"/>
      <c r="E3310" s="27"/>
      <c r="F3310" s="30"/>
      <c r="G3310" s="26"/>
      <c r="H3310" s="27"/>
      <c r="I3310" s="30"/>
      <c r="J3310" s="27"/>
      <c r="K3310" s="26"/>
      <c r="L3310" s="32"/>
      <c r="M3310" s="32"/>
      <c r="N3310" s="32"/>
      <c r="O3310" s="26"/>
      <c r="P3310" s="27" t="s">
        <v>239</v>
      </c>
      <c r="Q3310" s="27" t="s">
        <v>834</v>
      </c>
      <c r="R3310" s="27" t="s">
        <v>835</v>
      </c>
      <c r="S3310" s="27" t="s">
        <v>836</v>
      </c>
      <c r="T3310" s="29">
        <v>15.229919000000001</v>
      </c>
      <c r="U3310" s="29">
        <v>4.6979839999999999</v>
      </c>
      <c r="V3310" s="26"/>
    </row>
    <row r="3311" spans="1:22" ht="12.75" x14ac:dyDescent="0.25">
      <c r="A3311" s="26"/>
      <c r="B3311" s="27"/>
      <c r="C3311" s="26"/>
      <c r="D3311" s="27"/>
      <c r="E3311" s="27"/>
      <c r="F3311" s="30"/>
      <c r="G3311" s="26"/>
      <c r="H3311" s="27"/>
      <c r="I3311" s="30"/>
      <c r="J3311" s="27"/>
      <c r="K3311" s="26"/>
      <c r="L3311" s="32"/>
      <c r="M3311" s="32"/>
      <c r="N3311" s="32"/>
      <c r="O3311" s="26"/>
      <c r="P3311" s="27" t="s">
        <v>239</v>
      </c>
      <c r="Q3311" s="27" t="s">
        <v>839</v>
      </c>
      <c r="R3311" s="27" t="s">
        <v>840</v>
      </c>
      <c r="S3311" s="27" t="s">
        <v>841</v>
      </c>
      <c r="T3311" s="29">
        <v>15.334206999999999</v>
      </c>
      <c r="U3311" s="29">
        <v>4.7208629999999996</v>
      </c>
      <c r="V3311" s="26"/>
    </row>
    <row r="3312" spans="1:22" ht="12.75" x14ac:dyDescent="0.25">
      <c r="A3312" s="26"/>
      <c r="B3312" s="27"/>
      <c r="C3312" s="26"/>
      <c r="D3312" s="27"/>
      <c r="E3312" s="27"/>
      <c r="F3312" s="30"/>
      <c r="G3312" s="26"/>
      <c r="H3312" s="27"/>
      <c r="I3312" s="30"/>
      <c r="J3312" s="27"/>
      <c r="K3312" s="26"/>
      <c r="L3312" s="32"/>
      <c r="M3312" s="32"/>
      <c r="N3312" s="32"/>
      <c r="O3312" s="26"/>
      <c r="P3312" s="28" t="s">
        <v>762</v>
      </c>
      <c r="Q3312" s="27" t="s">
        <v>11010</v>
      </c>
      <c r="R3312" s="27" t="s">
        <v>11011</v>
      </c>
      <c r="S3312" s="27" t="s">
        <v>11012</v>
      </c>
      <c r="T3312" s="29">
        <v>15.337197</v>
      </c>
      <c r="U3312" s="29">
        <v>3.7788400000000002</v>
      </c>
      <c r="V3312" s="26"/>
    </row>
    <row r="3313" spans="1:22" ht="12.75" x14ac:dyDescent="0.25">
      <c r="A3313" s="26"/>
      <c r="B3313" s="27"/>
      <c r="C3313" s="26"/>
      <c r="D3313" s="27"/>
      <c r="E3313" s="27"/>
      <c r="F3313" s="30"/>
      <c r="G3313" s="26"/>
      <c r="H3313" s="27"/>
      <c r="I3313" s="30"/>
      <c r="J3313" s="27"/>
      <c r="K3313" s="26"/>
      <c r="L3313" s="32"/>
      <c r="M3313" s="32"/>
      <c r="N3313" s="32"/>
      <c r="O3313" s="26"/>
      <c r="P3313" s="28" t="s">
        <v>762</v>
      </c>
      <c r="Q3313" s="27" t="s">
        <v>11013</v>
      </c>
      <c r="R3313" s="27" t="s">
        <v>11014</v>
      </c>
      <c r="S3313" s="27" t="s">
        <v>11015</v>
      </c>
      <c r="T3313" s="29">
        <v>15.245210999999999</v>
      </c>
      <c r="U3313" s="29">
        <v>3.935581</v>
      </c>
      <c r="V3313" s="26"/>
    </row>
    <row r="3314" spans="1:22" ht="12.75" x14ac:dyDescent="0.25">
      <c r="A3314" s="26"/>
      <c r="B3314" s="27"/>
      <c r="C3314" s="26"/>
      <c r="D3314" s="27"/>
      <c r="E3314" s="27"/>
      <c r="F3314" s="30"/>
      <c r="G3314" s="26"/>
      <c r="H3314" s="27"/>
      <c r="I3314" s="30"/>
      <c r="J3314" s="27"/>
      <c r="K3314" s="26"/>
      <c r="L3314" s="32"/>
      <c r="M3314" s="32"/>
      <c r="N3314" s="32"/>
      <c r="O3314" s="26"/>
      <c r="P3314" s="28" t="s">
        <v>762</v>
      </c>
      <c r="Q3314" s="27" t="s">
        <v>4511</v>
      </c>
      <c r="R3314" s="27" t="s">
        <v>11016</v>
      </c>
      <c r="S3314" s="27" t="s">
        <v>11017</v>
      </c>
      <c r="T3314" s="29">
        <v>15.238643</v>
      </c>
      <c r="U3314" s="29">
        <v>3.8297650000000001</v>
      </c>
      <c r="V3314" s="26"/>
    </row>
    <row r="3315" spans="1:22" ht="12.75" x14ac:dyDescent="0.25">
      <c r="A3315" s="26"/>
      <c r="B3315" s="27"/>
      <c r="C3315" s="26"/>
      <c r="D3315" s="27"/>
      <c r="E3315" s="27"/>
      <c r="F3315" s="30"/>
      <c r="G3315" s="26"/>
      <c r="H3315" s="27"/>
      <c r="I3315" s="30"/>
      <c r="J3315" s="27"/>
      <c r="K3315" s="26"/>
      <c r="L3315" s="32"/>
      <c r="M3315" s="32"/>
      <c r="N3315" s="32"/>
      <c r="O3315" s="26"/>
      <c r="P3315" s="28" t="s">
        <v>762</v>
      </c>
      <c r="Q3315" s="27" t="s">
        <v>11018</v>
      </c>
      <c r="R3315" s="27" t="s">
        <v>11019</v>
      </c>
      <c r="S3315" s="27" t="s">
        <v>11020</v>
      </c>
      <c r="T3315" s="29">
        <v>15.39063</v>
      </c>
      <c r="U3315" s="29">
        <v>3.9199730000000002</v>
      </c>
      <c r="V3315" s="26"/>
    </row>
    <row r="3316" spans="1:22" ht="12.75" x14ac:dyDescent="0.25">
      <c r="A3316" s="26"/>
      <c r="B3316" s="27"/>
      <c r="C3316" s="26"/>
      <c r="D3316" s="27"/>
      <c r="E3316" s="27"/>
      <c r="F3316" s="30"/>
      <c r="G3316" s="26"/>
      <c r="H3316" s="27"/>
      <c r="I3316" s="30"/>
      <c r="J3316" s="27"/>
      <c r="K3316" s="26"/>
      <c r="L3316" s="32"/>
      <c r="M3316" s="32"/>
      <c r="N3316" s="32"/>
      <c r="O3316" s="26"/>
      <c r="P3316" s="28" t="s">
        <v>762</v>
      </c>
      <c r="Q3316" s="27" t="s">
        <v>11021</v>
      </c>
      <c r="R3316" s="27" t="s">
        <v>11022</v>
      </c>
      <c r="S3316" s="27" t="s">
        <v>11023</v>
      </c>
      <c r="T3316" s="29">
        <v>15.333455000000001</v>
      </c>
      <c r="U3316" s="29">
        <v>3.872242</v>
      </c>
      <c r="V3316" s="26"/>
    </row>
    <row r="3317" spans="1:22" ht="12.75" x14ac:dyDescent="0.25">
      <c r="A3317" s="26"/>
      <c r="B3317" s="27"/>
      <c r="C3317" s="26"/>
      <c r="D3317" s="27"/>
      <c r="E3317" s="27"/>
      <c r="F3317" s="30"/>
      <c r="G3317" s="26"/>
      <c r="H3317" s="27"/>
      <c r="I3317" s="30"/>
      <c r="J3317" s="27"/>
      <c r="K3317" s="26"/>
      <c r="L3317" s="32"/>
      <c r="M3317" s="32"/>
      <c r="N3317" s="32"/>
      <c r="O3317" s="26"/>
      <c r="P3317" s="28" t="s">
        <v>762</v>
      </c>
      <c r="Q3317" s="27" t="s">
        <v>11024</v>
      </c>
      <c r="R3317" s="27" t="s">
        <v>11025</v>
      </c>
      <c r="S3317" s="27" t="s">
        <v>11026</v>
      </c>
      <c r="T3317" s="29">
        <v>15.178496000000001</v>
      </c>
      <c r="U3317" s="29">
        <v>4.0070309999999996</v>
      </c>
      <c r="V3317" s="26"/>
    </row>
    <row r="3318" spans="1:22" ht="12.75" x14ac:dyDescent="0.25">
      <c r="A3318" s="26"/>
      <c r="B3318" s="27"/>
      <c r="C3318" s="26"/>
      <c r="D3318" s="27"/>
      <c r="E3318" s="27"/>
      <c r="F3318" s="30"/>
      <c r="G3318" s="26"/>
      <c r="H3318" s="27"/>
      <c r="I3318" s="30"/>
      <c r="J3318" s="27"/>
      <c r="K3318" s="26"/>
      <c r="L3318" s="32"/>
      <c r="M3318" s="32"/>
      <c r="N3318" s="32"/>
      <c r="O3318" s="26"/>
      <c r="P3318" s="28" t="s">
        <v>762</v>
      </c>
      <c r="Q3318" s="27" t="s">
        <v>11027</v>
      </c>
      <c r="R3318" s="27" t="s">
        <v>11028</v>
      </c>
      <c r="S3318" s="27" t="s">
        <v>11029</v>
      </c>
      <c r="T3318" s="29">
        <v>15.358504999999999</v>
      </c>
      <c r="U3318" s="29">
        <v>3.8394509999999999</v>
      </c>
      <c r="V3318" s="26"/>
    </row>
    <row r="3319" spans="1:22" ht="12.75" x14ac:dyDescent="0.25">
      <c r="A3319" s="26"/>
      <c r="B3319" s="27"/>
      <c r="C3319" s="26"/>
      <c r="D3319" s="27"/>
      <c r="E3319" s="27"/>
      <c r="F3319" s="30"/>
      <c r="G3319" s="26"/>
      <c r="H3319" s="27"/>
      <c r="I3319" s="30"/>
      <c r="J3319" s="27"/>
      <c r="K3319" s="26"/>
      <c r="L3319" s="32"/>
      <c r="M3319" s="32"/>
      <c r="N3319" s="32"/>
      <c r="O3319" s="26"/>
      <c r="P3319" s="28" t="s">
        <v>762</v>
      </c>
      <c r="Q3319" s="27" t="s">
        <v>11030</v>
      </c>
      <c r="R3319" s="27" t="s">
        <v>11031</v>
      </c>
      <c r="S3319" s="27" t="s">
        <v>11032</v>
      </c>
      <c r="T3319" s="29">
        <v>15.175212999999999</v>
      </c>
      <c r="U3319" s="29">
        <v>4.0510419999999998</v>
      </c>
      <c r="V3319" s="26"/>
    </row>
    <row r="3320" spans="1:22" ht="12.75" x14ac:dyDescent="0.25">
      <c r="A3320" s="26"/>
      <c r="B3320" s="27"/>
      <c r="C3320" s="26"/>
      <c r="D3320" s="27"/>
      <c r="E3320" s="27"/>
      <c r="F3320" s="30"/>
      <c r="G3320" s="26"/>
      <c r="H3320" s="27"/>
      <c r="I3320" s="30"/>
      <c r="J3320" s="27"/>
      <c r="K3320" s="26"/>
      <c r="L3320" s="32"/>
      <c r="M3320" s="32"/>
      <c r="N3320" s="32"/>
      <c r="O3320" s="26"/>
      <c r="P3320" s="28" t="s">
        <v>762</v>
      </c>
      <c r="Q3320" s="27" t="s">
        <v>11033</v>
      </c>
      <c r="R3320" s="27" t="s">
        <v>11034</v>
      </c>
      <c r="S3320" s="27" t="s">
        <v>11035</v>
      </c>
      <c r="T3320" s="29">
        <v>15.172563999999999</v>
      </c>
      <c r="U3320" s="29">
        <v>4.0040680000000002</v>
      </c>
      <c r="V3320" s="26"/>
    </row>
    <row r="3321" spans="1:22" ht="12.75" x14ac:dyDescent="0.25">
      <c r="A3321" s="26"/>
      <c r="B3321" s="27"/>
      <c r="C3321" s="26"/>
      <c r="D3321" s="27"/>
      <c r="E3321" s="27"/>
      <c r="F3321" s="30"/>
      <c r="G3321" s="26"/>
      <c r="H3321" s="27"/>
      <c r="I3321" s="30"/>
      <c r="J3321" s="27"/>
      <c r="K3321" s="26"/>
      <c r="L3321" s="32"/>
      <c r="M3321" s="32"/>
      <c r="N3321" s="32"/>
      <c r="O3321" s="26"/>
      <c r="P3321" s="28" t="s">
        <v>762</v>
      </c>
      <c r="Q3321" s="27" t="s">
        <v>11036</v>
      </c>
      <c r="R3321" s="27" t="s">
        <v>11037</v>
      </c>
      <c r="S3321" s="27" t="s">
        <v>11038</v>
      </c>
      <c r="T3321" s="29">
        <v>15.241915000000001</v>
      </c>
      <c r="U3321" s="29">
        <v>3.9304079999999999</v>
      </c>
      <c r="V3321" s="26"/>
    </row>
    <row r="3322" spans="1:22" ht="12.75" x14ac:dyDescent="0.25">
      <c r="A3322" s="26"/>
      <c r="B3322" s="27"/>
      <c r="C3322" s="26"/>
      <c r="D3322" s="27"/>
      <c r="E3322" s="27"/>
      <c r="F3322" s="30"/>
      <c r="G3322" s="26"/>
      <c r="H3322" s="27"/>
      <c r="I3322" s="30"/>
      <c r="J3322" s="27"/>
      <c r="K3322" s="26"/>
      <c r="L3322" s="32"/>
      <c r="M3322" s="32"/>
      <c r="N3322" s="32"/>
      <c r="O3322" s="26"/>
      <c r="P3322" s="28" t="s">
        <v>762</v>
      </c>
      <c r="Q3322" s="27" t="s">
        <v>11039</v>
      </c>
      <c r="R3322" s="27" t="s">
        <v>11040</v>
      </c>
      <c r="S3322" s="27" t="s">
        <v>11041</v>
      </c>
      <c r="T3322" s="29">
        <v>15.251946999999999</v>
      </c>
      <c r="U3322" s="29">
        <v>3.9279139999999999</v>
      </c>
      <c r="V3322" s="26"/>
    </row>
    <row r="3323" spans="1:22" ht="12.75" x14ac:dyDescent="0.25">
      <c r="A3323" s="26"/>
      <c r="B3323" s="27"/>
      <c r="C3323" s="26"/>
      <c r="D3323" s="27"/>
      <c r="E3323" s="27"/>
      <c r="F3323" s="30"/>
      <c r="G3323" s="26"/>
      <c r="H3323" s="27"/>
      <c r="I3323" s="30"/>
      <c r="J3323" s="27"/>
      <c r="K3323" s="26"/>
      <c r="L3323" s="32"/>
      <c r="M3323" s="32"/>
      <c r="N3323" s="32"/>
      <c r="O3323" s="26"/>
      <c r="P3323" s="28" t="s">
        <v>762</v>
      </c>
      <c r="Q3323" s="27" t="s">
        <v>11042</v>
      </c>
      <c r="R3323" s="27" t="s">
        <v>11043</v>
      </c>
      <c r="S3323" s="27" t="s">
        <v>11044</v>
      </c>
      <c r="T3323" s="29">
        <v>15.184847</v>
      </c>
      <c r="U3323" s="29">
        <v>3.981325</v>
      </c>
      <c r="V3323" s="26"/>
    </row>
    <row r="3324" spans="1:22" ht="12.75" x14ac:dyDescent="0.25">
      <c r="A3324" s="26"/>
      <c r="B3324" s="27"/>
      <c r="C3324" s="26"/>
      <c r="D3324" s="27"/>
      <c r="E3324" s="27"/>
      <c r="F3324" s="30"/>
      <c r="G3324" s="26"/>
      <c r="H3324" s="27"/>
      <c r="I3324" s="30"/>
      <c r="J3324" s="27"/>
      <c r="K3324" s="26"/>
      <c r="L3324" s="32"/>
      <c r="M3324" s="32"/>
      <c r="N3324" s="32"/>
      <c r="O3324" s="26"/>
      <c r="P3324" s="28" t="s">
        <v>762</v>
      </c>
      <c r="Q3324" s="27" t="s">
        <v>4856</v>
      </c>
      <c r="R3324" s="27" t="s">
        <v>11045</v>
      </c>
      <c r="S3324" s="27" t="s">
        <v>11046</v>
      </c>
      <c r="T3324" s="29">
        <v>15.24882</v>
      </c>
      <c r="U3324" s="29">
        <v>3.8398599999999998</v>
      </c>
      <c r="V3324" s="26"/>
    </row>
    <row r="3325" spans="1:22" ht="12.75" x14ac:dyDescent="0.25">
      <c r="A3325" s="26"/>
      <c r="B3325" s="27"/>
      <c r="C3325" s="26"/>
      <c r="D3325" s="27"/>
      <c r="E3325" s="27"/>
      <c r="F3325" s="30"/>
      <c r="G3325" s="26"/>
      <c r="H3325" s="27"/>
      <c r="I3325" s="30"/>
      <c r="J3325" s="27"/>
      <c r="K3325" s="26"/>
      <c r="L3325" s="32"/>
      <c r="M3325" s="32"/>
      <c r="N3325" s="32"/>
      <c r="O3325" s="26"/>
      <c r="P3325" s="28" t="s">
        <v>762</v>
      </c>
      <c r="Q3325" s="27" t="s">
        <v>11047</v>
      </c>
      <c r="R3325" s="27" t="s">
        <v>11048</v>
      </c>
      <c r="S3325" s="27" t="s">
        <v>11049</v>
      </c>
      <c r="T3325" s="29">
        <v>15.289197</v>
      </c>
      <c r="U3325" s="29">
        <v>3.9077000000000002</v>
      </c>
      <c r="V3325" s="26"/>
    </row>
    <row r="3326" spans="1:22" ht="12.75" x14ac:dyDescent="0.25">
      <c r="A3326" s="26"/>
      <c r="B3326" s="27"/>
      <c r="C3326" s="26"/>
      <c r="D3326" s="27"/>
      <c r="E3326" s="27"/>
      <c r="F3326" s="30"/>
      <c r="G3326" s="26"/>
      <c r="H3326" s="27"/>
      <c r="I3326" s="30"/>
      <c r="J3326" s="27"/>
      <c r="K3326" s="26"/>
      <c r="L3326" s="32"/>
      <c r="M3326" s="32"/>
      <c r="N3326" s="32"/>
      <c r="O3326" s="26"/>
      <c r="P3326" s="28" t="s">
        <v>762</v>
      </c>
      <c r="Q3326" s="27" t="s">
        <v>11050</v>
      </c>
      <c r="R3326" s="27" t="s">
        <v>11051</v>
      </c>
      <c r="S3326" s="27" t="s">
        <v>11052</v>
      </c>
      <c r="T3326" s="29">
        <v>15.306725</v>
      </c>
      <c r="U3326" s="29">
        <v>3.9042720000000002</v>
      </c>
      <c r="V3326" s="26"/>
    </row>
    <row r="3327" spans="1:22" ht="12.75" x14ac:dyDescent="0.25">
      <c r="A3327" s="26"/>
      <c r="B3327" s="27"/>
      <c r="C3327" s="26"/>
      <c r="D3327" s="27"/>
      <c r="E3327" s="27"/>
      <c r="F3327" s="30"/>
      <c r="G3327" s="26"/>
      <c r="H3327" s="27"/>
      <c r="I3327" s="30"/>
      <c r="J3327" s="27"/>
      <c r="K3327" s="26"/>
      <c r="L3327" s="32"/>
      <c r="M3327" s="32"/>
      <c r="N3327" s="32"/>
      <c r="O3327" s="26"/>
      <c r="P3327" s="28" t="s">
        <v>762</v>
      </c>
      <c r="Q3327" s="27" t="s">
        <v>11053</v>
      </c>
      <c r="R3327" s="27" t="s">
        <v>11054</v>
      </c>
      <c r="S3327" s="27" t="s">
        <v>11055</v>
      </c>
      <c r="T3327" s="29">
        <v>15.282128999999999</v>
      </c>
      <c r="U3327" s="29">
        <v>3.8912490000000002</v>
      </c>
      <c r="V3327" s="26"/>
    </row>
    <row r="3328" spans="1:22" ht="12.75" x14ac:dyDescent="0.25">
      <c r="A3328" s="26"/>
      <c r="B3328" s="27"/>
      <c r="C3328" s="26"/>
      <c r="D3328" s="27"/>
      <c r="E3328" s="27"/>
      <c r="F3328" s="30"/>
      <c r="G3328" s="26"/>
      <c r="H3328" s="27"/>
      <c r="I3328" s="30"/>
      <c r="J3328" s="27"/>
      <c r="K3328" s="26"/>
      <c r="L3328" s="32"/>
      <c r="M3328" s="32"/>
      <c r="N3328" s="32"/>
      <c r="O3328" s="26"/>
      <c r="P3328" s="28" t="s">
        <v>762</v>
      </c>
      <c r="Q3328" s="27" t="s">
        <v>11056</v>
      </c>
      <c r="R3328" s="27" t="s">
        <v>11057</v>
      </c>
      <c r="S3328" s="27" t="s">
        <v>11058</v>
      </c>
      <c r="T3328" s="29">
        <v>15.173964</v>
      </c>
      <c r="U3328" s="29">
        <v>4.0136539999999998</v>
      </c>
      <c r="V3328" s="26"/>
    </row>
    <row r="3329" spans="1:22" ht="12.75" x14ac:dyDescent="0.25">
      <c r="A3329" s="26"/>
      <c r="B3329" s="27"/>
      <c r="C3329" s="26"/>
      <c r="D3329" s="27"/>
      <c r="E3329" s="27"/>
      <c r="F3329" s="30"/>
      <c r="G3329" s="26"/>
      <c r="H3329" s="27"/>
      <c r="I3329" s="30"/>
      <c r="J3329" s="27"/>
      <c r="K3329" s="26"/>
      <c r="L3329" s="32"/>
      <c r="M3329" s="32"/>
      <c r="N3329" s="32"/>
      <c r="O3329" s="26"/>
      <c r="P3329" s="28" t="s">
        <v>762</v>
      </c>
      <c r="Q3329" s="27" t="s">
        <v>11059</v>
      </c>
      <c r="R3329" s="27" t="s">
        <v>11060</v>
      </c>
      <c r="S3329" s="27" t="s">
        <v>11061</v>
      </c>
      <c r="T3329" s="29">
        <v>15.182195999999999</v>
      </c>
      <c r="U3329" s="29">
        <v>4.0025959999999996</v>
      </c>
      <c r="V3329" s="26"/>
    </row>
    <row r="3330" spans="1:22" ht="12.75" x14ac:dyDescent="0.25">
      <c r="A3330" s="26"/>
      <c r="B3330" s="27"/>
      <c r="C3330" s="26"/>
      <c r="D3330" s="27"/>
      <c r="E3330" s="27"/>
      <c r="F3330" s="30"/>
      <c r="G3330" s="26"/>
      <c r="H3330" s="27"/>
      <c r="I3330" s="30"/>
      <c r="J3330" s="27"/>
      <c r="K3330" s="26"/>
      <c r="L3330" s="32"/>
      <c r="M3330" s="32"/>
      <c r="N3330" s="32"/>
      <c r="O3330" s="26"/>
      <c r="P3330" s="28" t="s">
        <v>762</v>
      </c>
      <c r="Q3330" s="27" t="s">
        <v>11062</v>
      </c>
      <c r="R3330" s="27" t="s">
        <v>11063</v>
      </c>
      <c r="S3330" s="27" t="s">
        <v>11064</v>
      </c>
      <c r="T3330" s="29">
        <v>15.318375</v>
      </c>
      <c r="U3330" s="29">
        <v>3.8933019999999998</v>
      </c>
      <c r="V3330" s="26"/>
    </row>
    <row r="3331" spans="1:22" ht="12.75" x14ac:dyDescent="0.25">
      <c r="A3331" s="26"/>
      <c r="B3331" s="27"/>
      <c r="C3331" s="26"/>
      <c r="D3331" s="27"/>
      <c r="E3331" s="27"/>
      <c r="F3331" s="30"/>
      <c r="G3331" s="26"/>
      <c r="H3331" s="27"/>
      <c r="I3331" s="30"/>
      <c r="J3331" s="27"/>
      <c r="K3331" s="26"/>
      <c r="L3331" s="32"/>
      <c r="M3331" s="32"/>
      <c r="N3331" s="32"/>
      <c r="O3331" s="26"/>
      <c r="P3331" s="28" t="s">
        <v>762</v>
      </c>
      <c r="Q3331" s="27" t="s">
        <v>11065</v>
      </c>
      <c r="R3331" s="27" t="s">
        <v>11066</v>
      </c>
      <c r="S3331" s="27" t="s">
        <v>11067</v>
      </c>
      <c r="T3331" s="29">
        <v>15.294677999999999</v>
      </c>
      <c r="U3331" s="29">
        <v>3.9081929999999998</v>
      </c>
      <c r="V3331" s="26"/>
    </row>
    <row r="3332" spans="1:22" ht="12.75" x14ac:dyDescent="0.25">
      <c r="A3332" s="26"/>
      <c r="B3332" s="27"/>
      <c r="C3332" s="26"/>
      <c r="D3332" s="27"/>
      <c r="E3332" s="27"/>
      <c r="F3332" s="30"/>
      <c r="G3332" s="26"/>
      <c r="H3332" s="27"/>
      <c r="I3332" s="30"/>
      <c r="J3332" s="27"/>
      <c r="K3332" s="26"/>
      <c r="L3332" s="32"/>
      <c r="M3332" s="32"/>
      <c r="N3332" s="32"/>
      <c r="O3332" s="26"/>
      <c r="P3332" s="28" t="s">
        <v>762</v>
      </c>
      <c r="Q3332" s="27" t="s">
        <v>2072</v>
      </c>
      <c r="R3332" s="27" t="s">
        <v>11068</v>
      </c>
      <c r="S3332" s="27" t="s">
        <v>11069</v>
      </c>
      <c r="T3332" s="29">
        <v>15.202308</v>
      </c>
      <c r="U3332" s="29">
        <v>3.9498090000000001</v>
      </c>
      <c r="V3332" s="26"/>
    </row>
    <row r="3333" spans="1:22" ht="12.75" x14ac:dyDescent="0.25">
      <c r="A3333" s="26"/>
      <c r="B3333" s="27"/>
      <c r="C3333" s="26"/>
      <c r="D3333" s="27"/>
      <c r="E3333" s="27"/>
      <c r="F3333" s="30"/>
      <c r="G3333" s="26"/>
      <c r="H3333" s="27"/>
      <c r="I3333" s="30"/>
      <c r="J3333" s="27"/>
      <c r="K3333" s="26"/>
      <c r="L3333" s="32"/>
      <c r="M3333" s="32"/>
      <c r="N3333" s="32"/>
      <c r="O3333" s="26"/>
      <c r="P3333" s="28" t="s">
        <v>762</v>
      </c>
      <c r="Q3333" s="27" t="s">
        <v>11070</v>
      </c>
      <c r="R3333" s="27" t="s">
        <v>11071</v>
      </c>
      <c r="S3333" s="27" t="s">
        <v>11072</v>
      </c>
      <c r="T3333" s="29">
        <v>15.342110999999999</v>
      </c>
      <c r="U3333" s="29">
        <v>3.8940049999999999</v>
      </c>
      <c r="V3333" s="26"/>
    </row>
    <row r="3334" spans="1:22" ht="12.75" x14ac:dyDescent="0.25">
      <c r="A3334" s="26"/>
      <c r="B3334" s="27"/>
      <c r="C3334" s="26"/>
      <c r="D3334" s="27"/>
      <c r="E3334" s="27"/>
      <c r="F3334" s="30"/>
      <c r="G3334" s="26"/>
      <c r="H3334" s="27"/>
      <c r="I3334" s="30"/>
      <c r="J3334" s="27"/>
      <c r="K3334" s="26"/>
      <c r="L3334" s="32"/>
      <c r="M3334" s="32"/>
      <c r="N3334" s="32"/>
      <c r="O3334" s="26"/>
      <c r="P3334" s="28" t="s">
        <v>762</v>
      </c>
      <c r="Q3334" s="27" t="s">
        <v>11073</v>
      </c>
      <c r="R3334" s="27" t="s">
        <v>11074</v>
      </c>
      <c r="S3334" s="27" t="s">
        <v>11075</v>
      </c>
      <c r="T3334" s="29">
        <v>15.152801</v>
      </c>
      <c r="U3334" s="29">
        <v>4.0397499999999997</v>
      </c>
      <c r="V3334" s="26"/>
    </row>
    <row r="3335" spans="1:22" ht="12.75" x14ac:dyDescent="0.25">
      <c r="A3335" s="26"/>
      <c r="B3335" s="27"/>
      <c r="C3335" s="26"/>
      <c r="D3335" s="27"/>
      <c r="E3335" s="27"/>
      <c r="F3335" s="30"/>
      <c r="G3335" s="26"/>
      <c r="H3335" s="27"/>
      <c r="I3335" s="30"/>
      <c r="J3335" s="27"/>
      <c r="K3335" s="26"/>
      <c r="L3335" s="32"/>
      <c r="M3335" s="32"/>
      <c r="N3335" s="32"/>
      <c r="O3335" s="26"/>
      <c r="P3335" s="28" t="s">
        <v>762</v>
      </c>
      <c r="Q3335" s="27" t="s">
        <v>11076</v>
      </c>
      <c r="R3335" s="27" t="s">
        <v>11077</v>
      </c>
      <c r="S3335" s="27" t="s">
        <v>11078</v>
      </c>
      <c r="T3335" s="29">
        <v>15.180799</v>
      </c>
      <c r="U3335" s="29">
        <v>3.9885220000000001</v>
      </c>
      <c r="V3335" s="26"/>
    </row>
    <row r="3336" spans="1:22" ht="12.75" x14ac:dyDescent="0.25">
      <c r="A3336" s="26"/>
      <c r="B3336" s="27"/>
      <c r="C3336" s="26"/>
      <c r="D3336" s="27"/>
      <c r="E3336" s="27"/>
      <c r="F3336" s="30"/>
      <c r="G3336" s="26"/>
      <c r="H3336" s="27"/>
      <c r="I3336" s="30"/>
      <c r="J3336" s="27"/>
      <c r="K3336" s="26"/>
      <c r="L3336" s="32"/>
      <c r="M3336" s="32"/>
      <c r="N3336" s="32"/>
      <c r="O3336" s="26"/>
      <c r="P3336" s="28" t="s">
        <v>762</v>
      </c>
      <c r="Q3336" s="27" t="s">
        <v>11079</v>
      </c>
      <c r="R3336" s="27" t="s">
        <v>11080</v>
      </c>
      <c r="S3336" s="27" t="s">
        <v>11081</v>
      </c>
      <c r="T3336" s="29">
        <v>15.360796000000001</v>
      </c>
      <c r="U3336" s="29">
        <v>3.824551</v>
      </c>
      <c r="V3336" s="26"/>
    </row>
    <row r="3337" spans="1:22" ht="12.75" x14ac:dyDescent="0.25">
      <c r="A3337" s="26"/>
      <c r="B3337" s="27"/>
      <c r="C3337" s="26"/>
      <c r="D3337" s="27"/>
      <c r="E3337" s="27"/>
      <c r="F3337" s="30"/>
      <c r="G3337" s="26"/>
      <c r="H3337" s="27"/>
      <c r="I3337" s="30"/>
      <c r="J3337" s="27"/>
      <c r="K3337" s="26"/>
      <c r="L3337" s="32"/>
      <c r="M3337" s="32"/>
      <c r="N3337" s="32"/>
      <c r="O3337" s="26"/>
      <c r="P3337" s="28" t="s">
        <v>762</v>
      </c>
      <c r="Q3337" s="27" t="s">
        <v>11082</v>
      </c>
      <c r="R3337" s="27" t="s">
        <v>11083</v>
      </c>
      <c r="S3337" s="27" t="s">
        <v>11084</v>
      </c>
      <c r="T3337" s="29">
        <v>15.233408000000001</v>
      </c>
      <c r="U3337" s="29">
        <v>3.9359030000000002</v>
      </c>
      <c r="V3337" s="26"/>
    </row>
    <row r="3338" spans="1:22" ht="12.75" x14ac:dyDescent="0.25">
      <c r="A3338" s="26"/>
      <c r="B3338" s="27"/>
      <c r="C3338" s="26"/>
      <c r="D3338" s="27"/>
      <c r="E3338" s="27"/>
      <c r="F3338" s="30"/>
      <c r="G3338" s="26"/>
      <c r="H3338" s="27"/>
      <c r="I3338" s="30"/>
      <c r="J3338" s="27"/>
      <c r="K3338" s="26"/>
      <c r="L3338" s="32"/>
      <c r="M3338" s="32"/>
      <c r="N3338" s="32"/>
      <c r="O3338" s="26"/>
      <c r="P3338" s="28" t="s">
        <v>762</v>
      </c>
      <c r="Q3338" s="27" t="s">
        <v>11085</v>
      </c>
      <c r="R3338" s="27" t="s">
        <v>11086</v>
      </c>
      <c r="S3338" s="27" t="s">
        <v>11087</v>
      </c>
      <c r="T3338" s="29">
        <v>15.172022999999999</v>
      </c>
      <c r="U3338" s="29">
        <v>4.0092290000000004</v>
      </c>
      <c r="V3338" s="26"/>
    </row>
    <row r="3339" spans="1:22" ht="12.75" x14ac:dyDescent="0.25">
      <c r="A3339" s="26"/>
      <c r="B3339" s="27"/>
      <c r="C3339" s="26"/>
      <c r="D3339" s="27"/>
      <c r="E3339" s="27"/>
      <c r="F3339" s="30"/>
      <c r="G3339" s="26"/>
      <c r="H3339" s="27"/>
      <c r="I3339" s="30"/>
      <c r="J3339" s="27"/>
      <c r="K3339" s="26"/>
      <c r="L3339" s="32"/>
      <c r="M3339" s="32"/>
      <c r="N3339" s="32"/>
      <c r="O3339" s="26"/>
      <c r="P3339" s="28" t="s">
        <v>762</v>
      </c>
      <c r="Q3339" s="27" t="s">
        <v>11088</v>
      </c>
      <c r="R3339" s="27" t="s">
        <v>11089</v>
      </c>
      <c r="S3339" s="27" t="s">
        <v>11090</v>
      </c>
      <c r="T3339" s="29">
        <v>15.185257999999999</v>
      </c>
      <c r="U3339" s="29">
        <v>3.9594559999999999</v>
      </c>
      <c r="V3339" s="26"/>
    </row>
    <row r="3340" spans="1:22" ht="12.75" x14ac:dyDescent="0.25">
      <c r="A3340" s="26"/>
      <c r="B3340" s="27"/>
      <c r="C3340" s="26"/>
      <c r="D3340" s="27"/>
      <c r="E3340" s="27"/>
      <c r="F3340" s="30"/>
      <c r="G3340" s="26"/>
      <c r="H3340" s="27"/>
      <c r="I3340" s="30"/>
      <c r="J3340" s="27"/>
      <c r="K3340" s="26"/>
      <c r="L3340" s="32"/>
      <c r="M3340" s="32"/>
      <c r="N3340" s="32"/>
      <c r="O3340" s="26"/>
      <c r="P3340" s="28" t="s">
        <v>762</v>
      </c>
      <c r="Q3340" s="27" t="s">
        <v>11091</v>
      </c>
      <c r="R3340" s="27" t="s">
        <v>11092</v>
      </c>
      <c r="S3340" s="27" t="s">
        <v>11093</v>
      </c>
      <c r="T3340" s="29">
        <v>15.327415999999999</v>
      </c>
      <c r="U3340" s="29">
        <v>3.8916219999999999</v>
      </c>
      <c r="V3340" s="26"/>
    </row>
    <row r="3341" spans="1:22" ht="12.75" x14ac:dyDescent="0.25">
      <c r="A3341" s="26"/>
      <c r="B3341" s="27"/>
      <c r="C3341" s="26"/>
      <c r="D3341" s="27"/>
      <c r="E3341" s="27"/>
      <c r="F3341" s="30"/>
      <c r="G3341" s="26"/>
      <c r="H3341" s="27"/>
      <c r="I3341" s="30"/>
      <c r="J3341" s="27"/>
      <c r="K3341" s="26"/>
      <c r="L3341" s="32"/>
      <c r="M3341" s="32"/>
      <c r="N3341" s="32"/>
      <c r="O3341" s="26"/>
      <c r="P3341" s="28" t="s">
        <v>762</v>
      </c>
      <c r="Q3341" s="27" t="s">
        <v>11094</v>
      </c>
      <c r="R3341" s="27" t="s">
        <v>11095</v>
      </c>
      <c r="S3341" s="27" t="s">
        <v>11096</v>
      </c>
      <c r="T3341" s="29">
        <v>15.300314999999999</v>
      </c>
      <c r="U3341" s="29">
        <v>3.9093870000000002</v>
      </c>
      <c r="V3341" s="26"/>
    </row>
    <row r="3342" spans="1:22" ht="12.75" x14ac:dyDescent="0.25">
      <c r="A3342" s="26"/>
      <c r="B3342" s="27"/>
      <c r="C3342" s="26"/>
      <c r="D3342" s="27"/>
      <c r="E3342" s="27"/>
      <c r="F3342" s="30"/>
      <c r="G3342" s="26"/>
      <c r="H3342" s="27"/>
      <c r="I3342" s="30"/>
      <c r="J3342" s="27"/>
      <c r="K3342" s="26"/>
      <c r="L3342" s="32"/>
      <c r="M3342" s="32"/>
      <c r="N3342" s="32"/>
      <c r="O3342" s="26"/>
      <c r="P3342" s="28" t="s">
        <v>762</v>
      </c>
      <c r="Q3342" s="27" t="s">
        <v>11097</v>
      </c>
      <c r="R3342" s="27" t="s">
        <v>11098</v>
      </c>
      <c r="S3342" s="27" t="s">
        <v>11099</v>
      </c>
      <c r="T3342" s="29">
        <v>15.338258</v>
      </c>
      <c r="U3342" s="29">
        <v>3.8646579999999999</v>
      </c>
      <c r="V3342" s="26"/>
    </row>
    <row r="3343" spans="1:22" ht="12.75" x14ac:dyDescent="0.25">
      <c r="A3343" s="26"/>
      <c r="B3343" s="27"/>
      <c r="C3343" s="26"/>
      <c r="D3343" s="27"/>
      <c r="E3343" s="27"/>
      <c r="F3343" s="30"/>
      <c r="G3343" s="26"/>
      <c r="H3343" s="27"/>
      <c r="I3343" s="30"/>
      <c r="J3343" s="27"/>
      <c r="K3343" s="26"/>
      <c r="L3343" s="32"/>
      <c r="M3343" s="32"/>
      <c r="N3343" s="32"/>
      <c r="O3343" s="26"/>
      <c r="P3343" s="28" t="s">
        <v>762</v>
      </c>
      <c r="Q3343" s="27" t="s">
        <v>11100</v>
      </c>
      <c r="R3343" s="27" t="s">
        <v>11101</v>
      </c>
      <c r="S3343" s="27" t="s">
        <v>11102</v>
      </c>
      <c r="T3343" s="29">
        <v>15.164878</v>
      </c>
      <c r="U3343" s="29">
        <v>4.0197279999999997</v>
      </c>
      <c r="V3343" s="26"/>
    </row>
    <row r="3344" spans="1:22" ht="12.75" x14ac:dyDescent="0.25">
      <c r="A3344" s="26"/>
      <c r="B3344" s="27"/>
      <c r="C3344" s="26"/>
      <c r="D3344" s="27"/>
      <c r="E3344" s="27"/>
      <c r="F3344" s="30"/>
      <c r="G3344" s="26"/>
      <c r="H3344" s="27"/>
      <c r="I3344" s="30"/>
      <c r="J3344" s="27"/>
      <c r="K3344" s="26"/>
      <c r="L3344" s="32"/>
      <c r="M3344" s="32"/>
      <c r="N3344" s="32"/>
      <c r="O3344" s="26"/>
      <c r="P3344" s="28" t="s">
        <v>762</v>
      </c>
      <c r="Q3344" s="27" t="s">
        <v>11103</v>
      </c>
      <c r="R3344" s="27" t="s">
        <v>11104</v>
      </c>
      <c r="S3344" s="27" t="s">
        <v>11105</v>
      </c>
      <c r="T3344" s="29">
        <v>15.313006</v>
      </c>
      <c r="U3344" s="29">
        <v>3.901141</v>
      </c>
      <c r="V3344" s="26"/>
    </row>
    <row r="3345" spans="1:22" ht="12.75" x14ac:dyDescent="0.25">
      <c r="A3345" s="26"/>
      <c r="B3345" s="27"/>
      <c r="C3345" s="26"/>
      <c r="D3345" s="27"/>
      <c r="E3345" s="27"/>
      <c r="F3345" s="30"/>
      <c r="G3345" s="26"/>
      <c r="H3345" s="27"/>
      <c r="I3345" s="30"/>
      <c r="J3345" s="27"/>
      <c r="K3345" s="26"/>
      <c r="L3345" s="32"/>
      <c r="M3345" s="32"/>
      <c r="N3345" s="32"/>
      <c r="O3345" s="26"/>
      <c r="P3345" s="28" t="s">
        <v>762</v>
      </c>
      <c r="Q3345" s="27" t="s">
        <v>11106</v>
      </c>
      <c r="R3345" s="27" t="s">
        <v>11107</v>
      </c>
      <c r="S3345" s="27" t="s">
        <v>11108</v>
      </c>
      <c r="T3345" s="29">
        <v>15.179243</v>
      </c>
      <c r="U3345" s="29">
        <v>3.9958640000000001</v>
      </c>
      <c r="V3345" s="26"/>
    </row>
    <row r="3346" spans="1:22" ht="12.75" x14ac:dyDescent="0.25">
      <c r="A3346" s="26"/>
      <c r="B3346" s="27"/>
      <c r="C3346" s="26"/>
      <c r="D3346" s="27"/>
      <c r="E3346" s="27"/>
      <c r="F3346" s="30"/>
      <c r="G3346" s="26"/>
      <c r="H3346" s="27"/>
      <c r="I3346" s="30"/>
      <c r="J3346" s="27"/>
      <c r="K3346" s="26"/>
      <c r="L3346" s="32"/>
      <c r="M3346" s="32"/>
      <c r="N3346" s="32"/>
      <c r="O3346" s="26"/>
      <c r="P3346" s="28" t="s">
        <v>762</v>
      </c>
      <c r="Q3346" s="27" t="s">
        <v>11109</v>
      </c>
      <c r="R3346" s="27" t="s">
        <v>11110</v>
      </c>
      <c r="S3346" s="27" t="s">
        <v>11111</v>
      </c>
      <c r="T3346" s="29">
        <v>15.348596000000001</v>
      </c>
      <c r="U3346" s="29">
        <v>3.8409119999999999</v>
      </c>
      <c r="V3346" s="26"/>
    </row>
    <row r="3347" spans="1:22" ht="12.75" x14ac:dyDescent="0.25">
      <c r="A3347" s="26"/>
      <c r="B3347" s="27"/>
      <c r="C3347" s="26"/>
      <c r="D3347" s="27"/>
      <c r="E3347" s="27"/>
      <c r="F3347" s="30"/>
      <c r="G3347" s="26"/>
      <c r="H3347" s="27"/>
      <c r="I3347" s="30"/>
      <c r="J3347" s="27"/>
      <c r="K3347" s="26"/>
      <c r="L3347" s="32"/>
      <c r="M3347" s="32"/>
      <c r="N3347" s="32"/>
      <c r="O3347" s="26"/>
      <c r="P3347" s="28" t="s">
        <v>762</v>
      </c>
      <c r="Q3347" s="27" t="s">
        <v>11112</v>
      </c>
      <c r="R3347" s="27" t="s">
        <v>11113</v>
      </c>
      <c r="S3347" s="27" t="s">
        <v>11114</v>
      </c>
      <c r="T3347" s="29">
        <v>15.201192000000001</v>
      </c>
      <c r="U3347" s="29">
        <v>3.9444439999999998</v>
      </c>
      <c r="V3347" s="26"/>
    </row>
    <row r="3348" spans="1:22" ht="12.75" x14ac:dyDescent="0.25">
      <c r="A3348" s="26"/>
      <c r="B3348" s="27"/>
      <c r="C3348" s="26"/>
      <c r="D3348" s="27"/>
      <c r="E3348" s="27"/>
      <c r="F3348" s="30"/>
      <c r="G3348" s="26"/>
      <c r="H3348" s="27"/>
      <c r="I3348" s="30"/>
      <c r="J3348" s="27"/>
      <c r="K3348" s="26"/>
      <c r="L3348" s="32"/>
      <c r="M3348" s="32"/>
      <c r="N3348" s="32"/>
      <c r="O3348" s="26"/>
      <c r="P3348" s="28" t="s">
        <v>762</v>
      </c>
      <c r="Q3348" s="27" t="s">
        <v>11115</v>
      </c>
      <c r="R3348" s="27" t="s">
        <v>11116</v>
      </c>
      <c r="S3348" s="27" t="s">
        <v>11117</v>
      </c>
      <c r="T3348" s="29">
        <v>15.252376999999999</v>
      </c>
      <c r="U3348" s="29">
        <v>3.9157820000000001</v>
      </c>
      <c r="V3348" s="26"/>
    </row>
    <row r="3349" spans="1:22" ht="12.75" x14ac:dyDescent="0.25">
      <c r="A3349" s="26"/>
      <c r="B3349" s="27"/>
      <c r="C3349" s="26"/>
      <c r="D3349" s="27"/>
      <c r="E3349" s="27"/>
      <c r="F3349" s="30"/>
      <c r="G3349" s="26"/>
      <c r="H3349" s="27"/>
      <c r="I3349" s="30"/>
      <c r="J3349" s="27"/>
      <c r="K3349" s="26"/>
      <c r="L3349" s="32"/>
      <c r="M3349" s="32"/>
      <c r="N3349" s="32"/>
      <c r="O3349" s="26"/>
      <c r="P3349" s="28" t="s">
        <v>762</v>
      </c>
      <c r="Q3349" s="27" t="s">
        <v>11118</v>
      </c>
      <c r="R3349" s="27" t="s">
        <v>11119</v>
      </c>
      <c r="S3349" s="27" t="s">
        <v>11120</v>
      </c>
      <c r="T3349" s="29">
        <v>15.185409999999999</v>
      </c>
      <c r="U3349" s="29">
        <v>3.9569009999999998</v>
      </c>
      <c r="V3349" s="26"/>
    </row>
    <row r="3350" spans="1:22" ht="12.75" x14ac:dyDescent="0.25">
      <c r="A3350" s="26"/>
      <c r="B3350" s="27"/>
      <c r="C3350" s="26"/>
      <c r="D3350" s="27"/>
      <c r="E3350" s="27"/>
      <c r="F3350" s="30"/>
      <c r="G3350" s="26"/>
      <c r="H3350" s="27"/>
      <c r="I3350" s="30"/>
      <c r="J3350" s="27"/>
      <c r="K3350" s="26"/>
      <c r="L3350" s="32"/>
      <c r="M3350" s="32"/>
      <c r="N3350" s="32"/>
      <c r="O3350" s="26"/>
      <c r="P3350" s="28" t="s">
        <v>762</v>
      </c>
      <c r="Q3350" s="27" t="s">
        <v>11121</v>
      </c>
      <c r="R3350" s="27" t="s">
        <v>11122</v>
      </c>
      <c r="S3350" s="27" t="s">
        <v>11123</v>
      </c>
      <c r="T3350" s="29">
        <v>15.151880999999999</v>
      </c>
      <c r="U3350" s="29">
        <v>3.9472230000000001</v>
      </c>
      <c r="V3350" s="26"/>
    </row>
    <row r="3351" spans="1:22" ht="12.75" x14ac:dyDescent="0.25">
      <c r="A3351" s="26"/>
      <c r="B3351" s="27"/>
      <c r="C3351" s="26"/>
      <c r="D3351" s="27"/>
      <c r="E3351" s="27"/>
      <c r="F3351" s="30"/>
      <c r="G3351" s="26"/>
      <c r="H3351" s="27"/>
      <c r="I3351" s="30"/>
      <c r="J3351" s="27"/>
      <c r="K3351" s="26"/>
      <c r="L3351" s="32"/>
      <c r="M3351" s="32"/>
      <c r="N3351" s="32"/>
      <c r="O3351" s="26"/>
      <c r="P3351" s="28" t="s">
        <v>762</v>
      </c>
      <c r="Q3351" s="27" t="s">
        <v>11124</v>
      </c>
      <c r="R3351" s="27" t="s">
        <v>11125</v>
      </c>
      <c r="S3351" s="27" t="s">
        <v>11126</v>
      </c>
      <c r="T3351" s="29">
        <v>15.330692000000001</v>
      </c>
      <c r="U3351" s="29">
        <v>3.8950819999999999</v>
      </c>
      <c r="V3351" s="26"/>
    </row>
    <row r="3352" spans="1:22" ht="12.75" x14ac:dyDescent="0.25">
      <c r="A3352" s="26"/>
      <c r="B3352" s="27"/>
      <c r="C3352" s="26"/>
      <c r="D3352" s="27"/>
      <c r="E3352" s="27"/>
      <c r="F3352" s="30"/>
      <c r="G3352" s="26"/>
      <c r="H3352" s="27"/>
      <c r="I3352" s="30"/>
      <c r="J3352" s="27"/>
      <c r="K3352" s="26"/>
      <c r="L3352" s="32"/>
      <c r="M3352" s="32"/>
      <c r="N3352" s="32"/>
      <c r="O3352" s="26"/>
      <c r="P3352" s="28" t="s">
        <v>762</v>
      </c>
      <c r="Q3352" s="27" t="s">
        <v>11127</v>
      </c>
      <c r="R3352" s="27" t="s">
        <v>11128</v>
      </c>
      <c r="S3352" s="27" t="s">
        <v>11129</v>
      </c>
      <c r="T3352" s="29">
        <v>15.186681999999999</v>
      </c>
      <c r="U3352" s="29">
        <v>3.965157</v>
      </c>
      <c r="V3352" s="26"/>
    </row>
    <row r="3353" spans="1:22" ht="12.75" x14ac:dyDescent="0.25">
      <c r="A3353" s="26"/>
      <c r="B3353" s="27"/>
      <c r="C3353" s="26"/>
      <c r="D3353" s="27"/>
      <c r="E3353" s="27"/>
      <c r="F3353" s="30"/>
      <c r="G3353" s="26"/>
      <c r="H3353" s="27"/>
      <c r="I3353" s="30"/>
      <c r="J3353" s="27"/>
      <c r="K3353" s="26"/>
      <c r="L3353" s="32"/>
      <c r="M3353" s="32"/>
      <c r="N3353" s="32"/>
      <c r="O3353" s="26"/>
      <c r="P3353" s="28" t="s">
        <v>762</v>
      </c>
      <c r="Q3353" s="27" t="s">
        <v>11130</v>
      </c>
      <c r="R3353" s="27" t="s">
        <v>11131</v>
      </c>
      <c r="S3353" s="27" t="s">
        <v>11132</v>
      </c>
      <c r="T3353" s="29">
        <v>15.407080000000001</v>
      </c>
      <c r="U3353" s="29">
        <v>3.92571</v>
      </c>
      <c r="V3353" s="26"/>
    </row>
    <row r="3354" spans="1:22" ht="12.75" x14ac:dyDescent="0.25">
      <c r="A3354" s="26"/>
      <c r="B3354" s="27"/>
      <c r="C3354" s="26"/>
      <c r="D3354" s="27"/>
      <c r="E3354" s="27"/>
      <c r="F3354" s="30"/>
      <c r="G3354" s="26"/>
      <c r="H3354" s="27"/>
      <c r="I3354" s="30"/>
      <c r="J3354" s="27"/>
      <c r="K3354" s="26"/>
      <c r="L3354" s="32"/>
      <c r="M3354" s="32"/>
      <c r="N3354" s="32"/>
      <c r="O3354" s="26"/>
      <c r="P3354" s="28" t="s">
        <v>762</v>
      </c>
      <c r="Q3354" s="27" t="s">
        <v>11133</v>
      </c>
      <c r="R3354" s="27" t="s">
        <v>11134</v>
      </c>
      <c r="S3354" s="27" t="s">
        <v>11135</v>
      </c>
      <c r="T3354" s="29">
        <v>15.35859</v>
      </c>
      <c r="U3354" s="29">
        <v>3.8935430000000002</v>
      </c>
      <c r="V3354" s="26"/>
    </row>
    <row r="3355" spans="1:22" ht="12.75" x14ac:dyDescent="0.25">
      <c r="A3355" s="26"/>
      <c r="B3355" s="27"/>
      <c r="C3355" s="26"/>
      <c r="D3355" s="27"/>
      <c r="E3355" s="27"/>
      <c r="F3355" s="30"/>
      <c r="G3355" s="26"/>
      <c r="H3355" s="27"/>
      <c r="I3355" s="30"/>
      <c r="J3355" s="27"/>
      <c r="K3355" s="26"/>
      <c r="L3355" s="32"/>
      <c r="M3355" s="32"/>
      <c r="N3355" s="32"/>
      <c r="O3355" s="26"/>
      <c r="P3355" s="28" t="s">
        <v>762</v>
      </c>
      <c r="Q3355" s="27" t="s">
        <v>11136</v>
      </c>
      <c r="R3355" s="27" t="s">
        <v>11137</v>
      </c>
      <c r="S3355" s="27" t="s">
        <v>11138</v>
      </c>
      <c r="T3355" s="29">
        <v>15.429516</v>
      </c>
      <c r="U3355" s="29">
        <v>3.9187020000000001</v>
      </c>
      <c r="V3355" s="26"/>
    </row>
    <row r="3356" spans="1:22" ht="12.75" x14ac:dyDescent="0.25">
      <c r="A3356" s="26"/>
      <c r="B3356" s="27"/>
      <c r="C3356" s="26"/>
      <c r="D3356" s="27"/>
      <c r="E3356" s="27"/>
      <c r="F3356" s="30"/>
      <c r="G3356" s="26"/>
      <c r="H3356" s="27"/>
      <c r="I3356" s="30"/>
      <c r="J3356" s="27"/>
      <c r="K3356" s="26"/>
      <c r="L3356" s="32"/>
      <c r="M3356" s="32"/>
      <c r="N3356" s="32"/>
      <c r="O3356" s="26"/>
      <c r="P3356" s="28" t="s">
        <v>762</v>
      </c>
      <c r="Q3356" s="27" t="s">
        <v>11139</v>
      </c>
      <c r="R3356" s="27" t="s">
        <v>11140</v>
      </c>
      <c r="S3356" s="27" t="s">
        <v>11141</v>
      </c>
      <c r="T3356" s="29">
        <v>15.418131000000001</v>
      </c>
      <c r="U3356" s="29">
        <v>3.921287</v>
      </c>
      <c r="V3356" s="26"/>
    </row>
    <row r="3357" spans="1:22" ht="12.75" x14ac:dyDescent="0.25">
      <c r="A3357" s="26"/>
      <c r="B3357" s="27"/>
      <c r="C3357" s="26"/>
      <c r="D3357" s="27"/>
      <c r="E3357" s="27"/>
      <c r="F3357" s="30"/>
      <c r="G3357" s="26"/>
      <c r="H3357" s="27"/>
      <c r="I3357" s="30"/>
      <c r="J3357" s="27"/>
      <c r="K3357" s="26"/>
      <c r="L3357" s="32"/>
      <c r="M3357" s="32"/>
      <c r="N3357" s="32"/>
      <c r="O3357" s="26"/>
      <c r="P3357" s="28" t="s">
        <v>667</v>
      </c>
      <c r="Q3357" s="27" t="s">
        <v>8320</v>
      </c>
      <c r="R3357" s="27" t="s">
        <v>8321</v>
      </c>
      <c r="S3357" s="27" t="s">
        <v>8322</v>
      </c>
      <c r="T3357" s="29">
        <v>15.607811999999999</v>
      </c>
      <c r="U3357" s="29">
        <v>6.0136940000000001</v>
      </c>
      <c r="V3357" s="26"/>
    </row>
    <row r="3358" spans="1:22" ht="12.75" x14ac:dyDescent="0.25">
      <c r="A3358" s="26"/>
      <c r="B3358" s="27"/>
      <c r="C3358" s="26"/>
      <c r="D3358" s="27"/>
      <c r="E3358" s="27"/>
      <c r="F3358" s="30"/>
      <c r="G3358" s="26"/>
      <c r="H3358" s="27"/>
      <c r="I3358" s="30"/>
      <c r="J3358" s="27"/>
      <c r="K3358" s="26"/>
      <c r="L3358" s="32"/>
      <c r="M3358" s="32"/>
      <c r="N3358" s="32"/>
      <c r="O3358" s="26"/>
      <c r="P3358" s="28" t="s">
        <v>667</v>
      </c>
      <c r="Q3358" s="27" t="s">
        <v>8323</v>
      </c>
      <c r="R3358" s="27" t="s">
        <v>8324</v>
      </c>
      <c r="S3358" s="27" t="s">
        <v>8325</v>
      </c>
      <c r="T3358" s="29">
        <v>15.595371</v>
      </c>
      <c r="U3358" s="29">
        <v>6.2729699999999999</v>
      </c>
      <c r="V3358" s="26"/>
    </row>
    <row r="3359" spans="1:22" ht="12.75" x14ac:dyDescent="0.25">
      <c r="A3359" s="26"/>
      <c r="B3359" s="27"/>
      <c r="C3359" s="26"/>
      <c r="D3359" s="27"/>
      <c r="E3359" s="27"/>
      <c r="F3359" s="30"/>
      <c r="G3359" s="26"/>
      <c r="H3359" s="27"/>
      <c r="I3359" s="30"/>
      <c r="J3359" s="27"/>
      <c r="K3359" s="26"/>
      <c r="L3359" s="32"/>
      <c r="M3359" s="32"/>
      <c r="N3359" s="32"/>
      <c r="O3359" s="26"/>
      <c r="P3359" s="28" t="s">
        <v>667</v>
      </c>
      <c r="Q3359" s="27" t="s">
        <v>8326</v>
      </c>
      <c r="R3359" s="27" t="s">
        <v>8327</v>
      </c>
      <c r="S3359" s="27" t="s">
        <v>8328</v>
      </c>
      <c r="T3359" s="29">
        <v>15.607062000000001</v>
      </c>
      <c r="U3359" s="29">
        <v>6.3102340000000003</v>
      </c>
      <c r="V3359" s="26"/>
    </row>
    <row r="3360" spans="1:22" ht="12.75" x14ac:dyDescent="0.25">
      <c r="A3360" s="26"/>
      <c r="B3360" s="27"/>
      <c r="C3360" s="26"/>
      <c r="D3360" s="27"/>
      <c r="E3360" s="27"/>
      <c r="F3360" s="30"/>
      <c r="G3360" s="26"/>
      <c r="H3360" s="27"/>
      <c r="I3360" s="30"/>
      <c r="J3360" s="27"/>
      <c r="K3360" s="26"/>
      <c r="L3360" s="32"/>
      <c r="M3360" s="32"/>
      <c r="N3360" s="32"/>
      <c r="O3360" s="26"/>
      <c r="P3360" s="28" t="s">
        <v>667</v>
      </c>
      <c r="Q3360" s="27" t="s">
        <v>8329</v>
      </c>
      <c r="R3360" s="27" t="s">
        <v>8330</v>
      </c>
      <c r="S3360" s="27" t="s">
        <v>8331</v>
      </c>
      <c r="T3360" s="29">
        <v>15.573809000000001</v>
      </c>
      <c r="U3360" s="29">
        <v>6.2144969999999997</v>
      </c>
      <c r="V3360" s="26"/>
    </row>
    <row r="3361" spans="1:22" ht="12.75" x14ac:dyDescent="0.25">
      <c r="A3361" s="26"/>
      <c r="B3361" s="27"/>
      <c r="C3361" s="26"/>
      <c r="D3361" s="27"/>
      <c r="E3361" s="27"/>
      <c r="F3361" s="30"/>
      <c r="G3361" s="26"/>
      <c r="H3361" s="27"/>
      <c r="I3361" s="30"/>
      <c r="J3361" s="27"/>
      <c r="K3361" s="26"/>
      <c r="L3361" s="32"/>
      <c r="M3361" s="32"/>
      <c r="N3361" s="32"/>
      <c r="O3361" s="26"/>
      <c r="P3361" s="28" t="s">
        <v>667</v>
      </c>
      <c r="Q3361" s="27" t="s">
        <v>8332</v>
      </c>
      <c r="R3361" s="27" t="s">
        <v>8333</v>
      </c>
      <c r="S3361" s="27" t="s">
        <v>8334</v>
      </c>
      <c r="T3361" s="29">
        <v>15.59121</v>
      </c>
      <c r="U3361" s="29">
        <v>5.9019779999999997</v>
      </c>
      <c r="V3361" s="26"/>
    </row>
    <row r="3362" spans="1:22" ht="12.75" x14ac:dyDescent="0.25">
      <c r="A3362" s="26"/>
      <c r="B3362" s="27"/>
      <c r="C3362" s="26"/>
      <c r="D3362" s="27"/>
      <c r="E3362" s="27"/>
      <c r="F3362" s="30"/>
      <c r="G3362" s="26"/>
      <c r="H3362" s="27"/>
      <c r="I3362" s="30"/>
      <c r="J3362" s="27"/>
      <c r="K3362" s="26"/>
      <c r="L3362" s="32"/>
      <c r="M3362" s="32"/>
      <c r="N3362" s="32"/>
      <c r="O3362" s="26"/>
      <c r="P3362" s="28" t="s">
        <v>667</v>
      </c>
      <c r="Q3362" s="27" t="s">
        <v>8335</v>
      </c>
      <c r="R3362" s="27" t="s">
        <v>8336</v>
      </c>
      <c r="S3362" s="27" t="s">
        <v>8337</v>
      </c>
      <c r="T3362" s="29">
        <v>15.461696</v>
      </c>
      <c r="U3362" s="29">
        <v>6.2655979999999998</v>
      </c>
      <c r="V3362" s="26"/>
    </row>
    <row r="3363" spans="1:22" ht="12.75" x14ac:dyDescent="0.25">
      <c r="A3363" s="26"/>
      <c r="B3363" s="27"/>
      <c r="C3363" s="26"/>
      <c r="D3363" s="27"/>
      <c r="E3363" s="27"/>
      <c r="F3363" s="30"/>
      <c r="G3363" s="26"/>
      <c r="H3363" s="27"/>
      <c r="I3363" s="30"/>
      <c r="J3363" s="27"/>
      <c r="K3363" s="26"/>
      <c r="L3363" s="32"/>
      <c r="M3363" s="32"/>
      <c r="N3363" s="32"/>
      <c r="O3363" s="26"/>
      <c r="P3363" s="28" t="s">
        <v>667</v>
      </c>
      <c r="Q3363" s="27" t="s">
        <v>8338</v>
      </c>
      <c r="R3363" s="27" t="s">
        <v>8339</v>
      </c>
      <c r="S3363" s="27" t="s">
        <v>8340</v>
      </c>
      <c r="T3363" s="29">
        <v>15.551664000000001</v>
      </c>
      <c r="U3363" s="29">
        <v>6.0274429999999999</v>
      </c>
      <c r="V3363" s="26"/>
    </row>
    <row r="3364" spans="1:22" ht="12.75" x14ac:dyDescent="0.25">
      <c r="A3364" s="26"/>
      <c r="B3364" s="27"/>
      <c r="C3364" s="26"/>
      <c r="D3364" s="27"/>
      <c r="E3364" s="27"/>
      <c r="F3364" s="30"/>
      <c r="G3364" s="26"/>
      <c r="H3364" s="27"/>
      <c r="I3364" s="30"/>
      <c r="J3364" s="27"/>
      <c r="K3364" s="26"/>
      <c r="L3364" s="32"/>
      <c r="M3364" s="32"/>
      <c r="N3364" s="32"/>
      <c r="O3364" s="26"/>
      <c r="P3364" s="28" t="s">
        <v>667</v>
      </c>
      <c r="Q3364" s="27" t="s">
        <v>8341</v>
      </c>
      <c r="R3364" s="27" t="s">
        <v>8342</v>
      </c>
      <c r="S3364" s="27" t="s">
        <v>8343</v>
      </c>
      <c r="T3364" s="29">
        <v>15.601063999999999</v>
      </c>
      <c r="U3364" s="29">
        <v>6.2719849999999999</v>
      </c>
      <c r="V3364" s="26"/>
    </row>
    <row r="3365" spans="1:22" ht="12.75" x14ac:dyDescent="0.25">
      <c r="A3365" s="26"/>
      <c r="B3365" s="27"/>
      <c r="C3365" s="26"/>
      <c r="D3365" s="27"/>
      <c r="E3365" s="27"/>
      <c r="F3365" s="30"/>
      <c r="G3365" s="26"/>
      <c r="H3365" s="27"/>
      <c r="I3365" s="30"/>
      <c r="J3365" s="27"/>
      <c r="K3365" s="26"/>
      <c r="L3365" s="32"/>
      <c r="M3365" s="32"/>
      <c r="N3365" s="32"/>
      <c r="O3365" s="26"/>
      <c r="P3365" s="28" t="s">
        <v>667</v>
      </c>
      <c r="Q3365" s="27" t="s">
        <v>8055</v>
      </c>
      <c r="R3365" s="27" t="s">
        <v>8344</v>
      </c>
      <c r="S3365" s="27" t="s">
        <v>8345</v>
      </c>
      <c r="T3365" s="29">
        <v>15.605226</v>
      </c>
      <c r="U3365" s="29">
        <v>6.299334</v>
      </c>
      <c r="V3365" s="26"/>
    </row>
    <row r="3366" spans="1:22" ht="12.75" x14ac:dyDescent="0.25">
      <c r="A3366" s="26"/>
      <c r="B3366" s="27"/>
      <c r="C3366" s="26"/>
      <c r="D3366" s="27"/>
      <c r="E3366" s="27"/>
      <c r="F3366" s="30"/>
      <c r="G3366" s="26"/>
      <c r="H3366" s="27"/>
      <c r="I3366" s="30"/>
      <c r="J3366" s="27"/>
      <c r="K3366" s="26"/>
      <c r="L3366" s="32"/>
      <c r="M3366" s="32"/>
      <c r="N3366" s="32"/>
      <c r="O3366" s="26"/>
      <c r="P3366" s="28" t="s">
        <v>667</v>
      </c>
      <c r="Q3366" s="27" t="s">
        <v>8346</v>
      </c>
      <c r="R3366" s="27" t="s">
        <v>8347</v>
      </c>
      <c r="S3366" s="27" t="s">
        <v>8348</v>
      </c>
      <c r="T3366" s="29">
        <v>15.601202000000001</v>
      </c>
      <c r="U3366" s="29">
        <v>6.2794499999999998</v>
      </c>
      <c r="V3366" s="26"/>
    </row>
    <row r="3367" spans="1:22" ht="12.75" x14ac:dyDescent="0.25">
      <c r="A3367" s="26"/>
      <c r="B3367" s="27"/>
      <c r="C3367" s="26"/>
      <c r="D3367" s="27"/>
      <c r="E3367" s="27"/>
      <c r="F3367" s="30"/>
      <c r="G3367" s="26"/>
      <c r="H3367" s="27"/>
      <c r="I3367" s="30"/>
      <c r="J3367" s="27"/>
      <c r="K3367" s="26"/>
      <c r="L3367" s="32"/>
      <c r="M3367" s="32"/>
      <c r="N3367" s="32"/>
      <c r="O3367" s="26"/>
      <c r="P3367" s="28" t="s">
        <v>667</v>
      </c>
      <c r="Q3367" s="27" t="s">
        <v>8349</v>
      </c>
      <c r="R3367" s="27" t="s">
        <v>8350</v>
      </c>
      <c r="S3367" s="27" t="s">
        <v>8351</v>
      </c>
      <c r="T3367" s="29">
        <v>15.699001000000001</v>
      </c>
      <c r="U3367" s="29">
        <v>5.9787730000000003</v>
      </c>
      <c r="V3367" s="26"/>
    </row>
    <row r="3368" spans="1:22" ht="12.75" x14ac:dyDescent="0.25">
      <c r="A3368" s="26"/>
      <c r="B3368" s="27"/>
      <c r="C3368" s="26"/>
      <c r="D3368" s="27"/>
      <c r="E3368" s="27"/>
      <c r="F3368" s="30"/>
      <c r="G3368" s="26"/>
      <c r="H3368" s="27"/>
      <c r="I3368" s="30"/>
      <c r="J3368" s="27"/>
      <c r="K3368" s="26"/>
      <c r="L3368" s="32"/>
      <c r="M3368" s="32"/>
      <c r="N3368" s="32"/>
      <c r="O3368" s="26"/>
      <c r="P3368" s="28" t="s">
        <v>667</v>
      </c>
      <c r="Q3368" s="27" t="s">
        <v>8352</v>
      </c>
      <c r="R3368" s="27" t="s">
        <v>8353</v>
      </c>
      <c r="S3368" s="27" t="s">
        <v>8354</v>
      </c>
      <c r="T3368" s="29">
        <v>15.598428999999999</v>
      </c>
      <c r="U3368" s="29">
        <v>6.2508460000000001</v>
      </c>
      <c r="V3368" s="26"/>
    </row>
    <row r="3369" spans="1:22" ht="12.75" x14ac:dyDescent="0.25">
      <c r="A3369" s="26"/>
      <c r="B3369" s="27"/>
      <c r="C3369" s="26"/>
      <c r="D3369" s="27"/>
      <c r="E3369" s="27"/>
      <c r="F3369" s="30"/>
      <c r="G3369" s="26"/>
      <c r="H3369" s="27"/>
      <c r="I3369" s="30"/>
      <c r="J3369" s="27"/>
      <c r="K3369" s="26"/>
      <c r="L3369" s="32"/>
      <c r="M3369" s="32"/>
      <c r="N3369" s="32"/>
      <c r="O3369" s="26"/>
      <c r="P3369" s="28" t="s">
        <v>667</v>
      </c>
      <c r="Q3369" s="27" t="s">
        <v>8355</v>
      </c>
      <c r="R3369" s="27" t="s">
        <v>8356</v>
      </c>
      <c r="S3369" s="27" t="s">
        <v>8357</v>
      </c>
      <c r="T3369" s="29">
        <v>15.549295000000001</v>
      </c>
      <c r="U3369" s="29">
        <v>6.0841580000000004</v>
      </c>
      <c r="V3369" s="26"/>
    </row>
    <row r="3370" spans="1:22" ht="12.75" x14ac:dyDescent="0.25">
      <c r="A3370" s="26"/>
      <c r="B3370" s="27"/>
      <c r="C3370" s="26"/>
      <c r="D3370" s="27"/>
      <c r="E3370" s="27"/>
      <c r="F3370" s="30"/>
      <c r="G3370" s="26"/>
      <c r="H3370" s="27"/>
      <c r="I3370" s="30"/>
      <c r="J3370" s="27"/>
      <c r="K3370" s="26"/>
      <c r="L3370" s="32"/>
      <c r="M3370" s="32"/>
      <c r="N3370" s="32"/>
      <c r="O3370" s="26"/>
      <c r="P3370" s="28" t="s">
        <v>667</v>
      </c>
      <c r="Q3370" s="27" t="s">
        <v>492</v>
      </c>
      <c r="R3370" s="27" t="s">
        <v>8358</v>
      </c>
      <c r="S3370" s="27" t="s">
        <v>8359</v>
      </c>
      <c r="T3370" s="29">
        <v>15.592954000000001</v>
      </c>
      <c r="U3370" s="29">
        <v>5.9311569999999998</v>
      </c>
      <c r="V3370" s="26"/>
    </row>
    <row r="3371" spans="1:22" ht="12.75" x14ac:dyDescent="0.25">
      <c r="A3371" s="26"/>
      <c r="B3371" s="27"/>
      <c r="C3371" s="26"/>
      <c r="D3371" s="27"/>
      <c r="E3371" s="27"/>
      <c r="F3371" s="30"/>
      <c r="G3371" s="26"/>
      <c r="H3371" s="27"/>
      <c r="I3371" s="30"/>
      <c r="J3371" s="27"/>
      <c r="K3371" s="26"/>
      <c r="L3371" s="32"/>
      <c r="M3371" s="32"/>
      <c r="N3371" s="32"/>
      <c r="O3371" s="26"/>
      <c r="P3371" s="28" t="s">
        <v>667</v>
      </c>
      <c r="Q3371" s="27" t="s">
        <v>8360</v>
      </c>
      <c r="R3371" s="27" t="s">
        <v>8361</v>
      </c>
      <c r="S3371" s="27" t="s">
        <v>8362</v>
      </c>
      <c r="T3371" s="29">
        <v>15.600504000000001</v>
      </c>
      <c r="U3371" s="29">
        <v>6.3058820000000004</v>
      </c>
      <c r="V3371" s="26"/>
    </row>
    <row r="3372" spans="1:22" ht="12.75" x14ac:dyDescent="0.25">
      <c r="A3372" s="26"/>
      <c r="B3372" s="27"/>
      <c r="C3372" s="26"/>
      <c r="D3372" s="27"/>
      <c r="E3372" s="27"/>
      <c r="F3372" s="30"/>
      <c r="G3372" s="26"/>
      <c r="H3372" s="27"/>
      <c r="I3372" s="30"/>
      <c r="J3372" s="27"/>
      <c r="K3372" s="26"/>
      <c r="L3372" s="32"/>
      <c r="M3372" s="32"/>
      <c r="N3372" s="32"/>
      <c r="O3372" s="26"/>
      <c r="P3372" s="28" t="s">
        <v>667</v>
      </c>
      <c r="Q3372" s="27" t="s">
        <v>8363</v>
      </c>
      <c r="R3372" s="27" t="s">
        <v>8364</v>
      </c>
      <c r="S3372" s="27" t="s">
        <v>8365</v>
      </c>
      <c r="T3372" s="29">
        <v>15.530196999999999</v>
      </c>
      <c r="U3372" s="29">
        <v>5.9573309999999999</v>
      </c>
      <c r="V3372" s="26"/>
    </row>
    <row r="3373" spans="1:22" ht="12.75" x14ac:dyDescent="0.25">
      <c r="A3373" s="26"/>
      <c r="B3373" s="27"/>
      <c r="C3373" s="26"/>
      <c r="D3373" s="27"/>
      <c r="E3373" s="27"/>
      <c r="F3373" s="30"/>
      <c r="G3373" s="26"/>
      <c r="H3373" s="27"/>
      <c r="I3373" s="30"/>
      <c r="J3373" s="27"/>
      <c r="K3373" s="26"/>
      <c r="L3373" s="32"/>
      <c r="M3373" s="32"/>
      <c r="N3373" s="32"/>
      <c r="O3373" s="26"/>
      <c r="P3373" s="28" t="s">
        <v>667</v>
      </c>
      <c r="Q3373" s="27" t="s">
        <v>8366</v>
      </c>
      <c r="R3373" s="27" t="s">
        <v>8367</v>
      </c>
      <c r="S3373" s="27" t="s">
        <v>8368</v>
      </c>
      <c r="T3373" s="29">
        <v>15.57978</v>
      </c>
      <c r="U3373" s="29">
        <v>5.8808109999999996</v>
      </c>
      <c r="V3373" s="26"/>
    </row>
    <row r="3374" spans="1:22" ht="12.75" x14ac:dyDescent="0.25">
      <c r="A3374" s="26"/>
      <c r="B3374" s="27"/>
      <c r="C3374" s="26"/>
      <c r="D3374" s="27"/>
      <c r="E3374" s="27"/>
      <c r="F3374" s="30"/>
      <c r="G3374" s="26"/>
      <c r="H3374" s="27"/>
      <c r="I3374" s="30"/>
      <c r="J3374" s="27"/>
      <c r="K3374" s="26"/>
      <c r="L3374" s="32"/>
      <c r="M3374" s="32"/>
      <c r="N3374" s="32"/>
      <c r="O3374" s="26"/>
      <c r="P3374" s="28" t="s">
        <v>667</v>
      </c>
      <c r="Q3374" s="27" t="s">
        <v>8369</v>
      </c>
      <c r="R3374" s="27" t="s">
        <v>8370</v>
      </c>
      <c r="S3374" s="27" t="s">
        <v>8371</v>
      </c>
      <c r="T3374" s="29">
        <v>15.682107999999999</v>
      </c>
      <c r="U3374" s="29">
        <v>5.9703689999999998</v>
      </c>
      <c r="V3374" s="26"/>
    </row>
    <row r="3375" spans="1:22" ht="12.75" x14ac:dyDescent="0.25">
      <c r="A3375" s="26"/>
      <c r="B3375" s="27"/>
      <c r="C3375" s="26"/>
      <c r="D3375" s="27"/>
      <c r="E3375" s="27"/>
      <c r="F3375" s="30"/>
      <c r="G3375" s="26"/>
      <c r="H3375" s="27"/>
      <c r="I3375" s="30"/>
      <c r="J3375" s="27"/>
      <c r="K3375" s="26"/>
      <c r="L3375" s="32"/>
      <c r="M3375" s="32"/>
      <c r="N3375" s="32"/>
      <c r="O3375" s="26"/>
      <c r="P3375" s="28" t="s">
        <v>667</v>
      </c>
      <c r="Q3375" s="27" t="s">
        <v>8372</v>
      </c>
      <c r="R3375" s="27" t="s">
        <v>8373</v>
      </c>
      <c r="S3375" s="27" t="s">
        <v>8374</v>
      </c>
      <c r="T3375" s="29">
        <v>15.753291000000001</v>
      </c>
      <c r="U3375" s="29">
        <v>6.3437250000000001</v>
      </c>
      <c r="V3375" s="26"/>
    </row>
    <row r="3376" spans="1:22" ht="12.75" x14ac:dyDescent="0.25">
      <c r="A3376" s="26"/>
      <c r="B3376" s="27"/>
      <c r="C3376" s="26"/>
      <c r="D3376" s="27"/>
      <c r="E3376" s="27"/>
      <c r="F3376" s="30"/>
      <c r="G3376" s="26"/>
      <c r="H3376" s="27"/>
      <c r="I3376" s="30"/>
      <c r="J3376" s="27"/>
      <c r="K3376" s="26"/>
      <c r="L3376" s="32"/>
      <c r="M3376" s="32"/>
      <c r="N3376" s="32"/>
      <c r="O3376" s="26"/>
      <c r="P3376" s="28" t="s">
        <v>667</v>
      </c>
      <c r="Q3376" s="27" t="s">
        <v>8375</v>
      </c>
      <c r="R3376" s="27" t="s">
        <v>8376</v>
      </c>
      <c r="S3376" s="27" t="s">
        <v>8377</v>
      </c>
      <c r="T3376" s="29">
        <v>15.548572999999999</v>
      </c>
      <c r="U3376" s="29">
        <v>5.9531200000000002</v>
      </c>
      <c r="V3376" s="26"/>
    </row>
    <row r="3377" spans="1:22" ht="12.75" x14ac:dyDescent="0.25">
      <c r="A3377" s="26"/>
      <c r="B3377" s="27"/>
      <c r="C3377" s="26"/>
      <c r="D3377" s="27"/>
      <c r="E3377" s="27"/>
      <c r="F3377" s="30"/>
      <c r="G3377" s="26"/>
      <c r="H3377" s="27"/>
      <c r="I3377" s="30"/>
      <c r="J3377" s="27"/>
      <c r="K3377" s="26"/>
      <c r="L3377" s="32"/>
      <c r="M3377" s="32"/>
      <c r="N3377" s="32"/>
      <c r="O3377" s="26"/>
      <c r="P3377" s="28" t="s">
        <v>667</v>
      </c>
      <c r="Q3377" s="27" t="s">
        <v>8378</v>
      </c>
      <c r="R3377" s="27" t="s">
        <v>8379</v>
      </c>
      <c r="S3377" s="27" t="s">
        <v>8380</v>
      </c>
      <c r="T3377" s="29">
        <v>15.509046</v>
      </c>
      <c r="U3377" s="29">
        <v>5.9427690000000002</v>
      </c>
      <c r="V3377" s="26"/>
    </row>
    <row r="3378" spans="1:22" ht="12.75" x14ac:dyDescent="0.25">
      <c r="A3378" s="26"/>
      <c r="B3378" s="27"/>
      <c r="C3378" s="26"/>
      <c r="D3378" s="27"/>
      <c r="E3378" s="27"/>
      <c r="F3378" s="30"/>
      <c r="G3378" s="26"/>
      <c r="H3378" s="27"/>
      <c r="I3378" s="30"/>
      <c r="J3378" s="27"/>
      <c r="K3378" s="26"/>
      <c r="L3378" s="32"/>
      <c r="M3378" s="32"/>
      <c r="N3378" s="32"/>
      <c r="O3378" s="26"/>
      <c r="P3378" s="28" t="s">
        <v>667</v>
      </c>
      <c r="Q3378" s="27" t="s">
        <v>8381</v>
      </c>
      <c r="R3378" s="27" t="s">
        <v>8382</v>
      </c>
      <c r="S3378" s="27" t="s">
        <v>8383</v>
      </c>
      <c r="T3378" s="29">
        <v>15.571989</v>
      </c>
      <c r="U3378" s="29">
        <v>5.988683</v>
      </c>
      <c r="V3378" s="26"/>
    </row>
    <row r="3379" spans="1:22" ht="12.75" x14ac:dyDescent="0.25">
      <c r="A3379" s="26"/>
      <c r="B3379" s="27"/>
      <c r="C3379" s="26"/>
      <c r="D3379" s="27"/>
      <c r="E3379" s="27"/>
      <c r="F3379" s="30"/>
      <c r="G3379" s="26"/>
      <c r="H3379" s="27"/>
      <c r="I3379" s="30"/>
      <c r="J3379" s="27"/>
      <c r="K3379" s="26"/>
      <c r="L3379" s="32"/>
      <c r="M3379" s="32"/>
      <c r="N3379" s="32"/>
      <c r="O3379" s="26"/>
      <c r="P3379" s="28" t="s">
        <v>667</v>
      </c>
      <c r="Q3379" s="27" t="s">
        <v>8384</v>
      </c>
      <c r="R3379" s="27" t="s">
        <v>8385</v>
      </c>
      <c r="S3379" s="27" t="s">
        <v>8386</v>
      </c>
      <c r="T3379" s="29">
        <v>15.514507</v>
      </c>
      <c r="U3379" s="29">
        <v>5.9492029999999998</v>
      </c>
      <c r="V3379" s="26"/>
    </row>
    <row r="3380" spans="1:22" ht="12.75" x14ac:dyDescent="0.25">
      <c r="A3380" s="26"/>
      <c r="B3380" s="27"/>
      <c r="C3380" s="26"/>
      <c r="D3380" s="27"/>
      <c r="E3380" s="27"/>
      <c r="F3380" s="30"/>
      <c r="G3380" s="26"/>
      <c r="H3380" s="27"/>
      <c r="I3380" s="30"/>
      <c r="J3380" s="27"/>
      <c r="K3380" s="26"/>
      <c r="L3380" s="32"/>
      <c r="M3380" s="32"/>
      <c r="N3380" s="32"/>
      <c r="O3380" s="26"/>
      <c r="P3380" s="28" t="s">
        <v>667</v>
      </c>
      <c r="Q3380" s="27" t="s">
        <v>5883</v>
      </c>
      <c r="R3380" s="27" t="s">
        <v>8387</v>
      </c>
      <c r="S3380" s="27" t="s">
        <v>8388</v>
      </c>
      <c r="T3380" s="29">
        <v>15.53267</v>
      </c>
      <c r="U3380" s="29">
        <v>6.1438240000000004</v>
      </c>
      <c r="V3380" s="26"/>
    </row>
    <row r="3381" spans="1:22" ht="12.75" x14ac:dyDescent="0.25">
      <c r="A3381" s="26"/>
      <c r="B3381" s="27"/>
      <c r="C3381" s="26"/>
      <c r="D3381" s="27"/>
      <c r="E3381" s="27"/>
      <c r="F3381" s="30"/>
      <c r="G3381" s="26"/>
      <c r="H3381" s="27"/>
      <c r="I3381" s="30"/>
      <c r="J3381" s="27"/>
      <c r="K3381" s="26"/>
      <c r="L3381" s="32"/>
      <c r="M3381" s="32"/>
      <c r="N3381" s="32"/>
      <c r="O3381" s="26"/>
      <c r="P3381" s="28" t="s">
        <v>667</v>
      </c>
      <c r="Q3381" s="27" t="s">
        <v>8389</v>
      </c>
      <c r="R3381" s="27" t="s">
        <v>8390</v>
      </c>
      <c r="S3381" s="27" t="s">
        <v>8391</v>
      </c>
      <c r="T3381" s="29">
        <v>15.617903</v>
      </c>
      <c r="U3381" s="29">
        <v>6.3424769999999997</v>
      </c>
      <c r="V3381" s="26"/>
    </row>
    <row r="3382" spans="1:22" ht="12.75" x14ac:dyDescent="0.25">
      <c r="A3382" s="26"/>
      <c r="B3382" s="27"/>
      <c r="C3382" s="26"/>
      <c r="D3382" s="27"/>
      <c r="E3382" s="27"/>
      <c r="F3382" s="30"/>
      <c r="G3382" s="26"/>
      <c r="H3382" s="27"/>
      <c r="I3382" s="30"/>
      <c r="J3382" s="27"/>
      <c r="K3382" s="26"/>
      <c r="L3382" s="32"/>
      <c r="M3382" s="32"/>
      <c r="N3382" s="32"/>
      <c r="O3382" s="26"/>
      <c r="P3382" s="28" t="s">
        <v>667</v>
      </c>
      <c r="Q3382" s="27" t="s">
        <v>8392</v>
      </c>
      <c r="R3382" s="27" t="s">
        <v>8393</v>
      </c>
      <c r="S3382" s="27" t="s">
        <v>8394</v>
      </c>
      <c r="T3382" s="29">
        <v>15.619338000000001</v>
      </c>
      <c r="U3382" s="29">
        <v>6.3370030000000002</v>
      </c>
      <c r="V3382" s="26"/>
    </row>
    <row r="3383" spans="1:22" ht="12.75" x14ac:dyDescent="0.25">
      <c r="A3383" s="26"/>
      <c r="B3383" s="27"/>
      <c r="C3383" s="26"/>
      <c r="D3383" s="27"/>
      <c r="E3383" s="27"/>
      <c r="F3383" s="30"/>
      <c r="G3383" s="26"/>
      <c r="H3383" s="27"/>
      <c r="I3383" s="30"/>
      <c r="J3383" s="27"/>
      <c r="K3383" s="26"/>
      <c r="L3383" s="32"/>
      <c r="M3383" s="32"/>
      <c r="N3383" s="32"/>
      <c r="O3383" s="26"/>
      <c r="P3383" s="28" t="s">
        <v>667</v>
      </c>
      <c r="Q3383" s="27" t="s">
        <v>8395</v>
      </c>
      <c r="R3383" s="27" t="s">
        <v>8396</v>
      </c>
      <c r="S3383" s="27" t="s">
        <v>8397</v>
      </c>
      <c r="T3383" s="29">
        <v>15.570973</v>
      </c>
      <c r="U3383" s="29">
        <v>5.9760260000000001</v>
      </c>
      <c r="V3383" s="26"/>
    </row>
    <row r="3384" spans="1:22" ht="12.75" x14ac:dyDescent="0.25">
      <c r="A3384" s="26"/>
      <c r="B3384" s="27"/>
      <c r="C3384" s="26"/>
      <c r="D3384" s="27"/>
      <c r="E3384" s="27"/>
      <c r="F3384" s="30"/>
      <c r="G3384" s="26"/>
      <c r="H3384" s="27"/>
      <c r="I3384" s="30"/>
      <c r="J3384" s="27"/>
      <c r="K3384" s="26"/>
      <c r="L3384" s="32"/>
      <c r="M3384" s="32"/>
      <c r="N3384" s="32"/>
      <c r="O3384" s="26"/>
      <c r="P3384" s="28" t="s">
        <v>667</v>
      </c>
      <c r="Q3384" s="27" t="s">
        <v>8398</v>
      </c>
      <c r="R3384" s="27" t="s">
        <v>8399</v>
      </c>
      <c r="S3384" s="27" t="s">
        <v>8400</v>
      </c>
      <c r="T3384" s="29">
        <v>15.671879000000001</v>
      </c>
      <c r="U3384" s="29">
        <v>5.9625539999999999</v>
      </c>
      <c r="V3384" s="26"/>
    </row>
    <row r="3385" spans="1:22" ht="12.75" x14ac:dyDescent="0.25">
      <c r="A3385" s="26"/>
      <c r="B3385" s="27"/>
      <c r="C3385" s="26"/>
      <c r="D3385" s="27"/>
      <c r="E3385" s="27"/>
      <c r="F3385" s="30"/>
      <c r="G3385" s="26"/>
      <c r="H3385" s="27"/>
      <c r="I3385" s="30"/>
      <c r="J3385" s="27"/>
      <c r="K3385" s="26"/>
      <c r="L3385" s="32"/>
      <c r="M3385" s="32"/>
      <c r="N3385" s="32"/>
      <c r="O3385" s="26"/>
      <c r="P3385" s="28" t="s">
        <v>667</v>
      </c>
      <c r="Q3385" s="27" t="s">
        <v>8401</v>
      </c>
      <c r="R3385" s="27" t="s">
        <v>8402</v>
      </c>
      <c r="S3385" s="27" t="s">
        <v>8403</v>
      </c>
      <c r="T3385" s="29">
        <v>15.481744000000001</v>
      </c>
      <c r="U3385" s="29">
        <v>5.8922369999999997</v>
      </c>
      <c r="V3385" s="26"/>
    </row>
    <row r="3386" spans="1:22" ht="12.75" x14ac:dyDescent="0.25">
      <c r="A3386" s="26"/>
      <c r="B3386" s="27"/>
      <c r="C3386" s="26"/>
      <c r="D3386" s="27"/>
      <c r="E3386" s="27"/>
      <c r="F3386" s="30"/>
      <c r="G3386" s="26"/>
      <c r="H3386" s="27"/>
      <c r="I3386" s="30"/>
      <c r="J3386" s="27"/>
      <c r="K3386" s="26"/>
      <c r="L3386" s="32"/>
      <c r="M3386" s="32"/>
      <c r="N3386" s="32"/>
      <c r="O3386" s="26"/>
      <c r="P3386" s="28" t="s">
        <v>667</v>
      </c>
      <c r="Q3386" s="27" t="s">
        <v>8404</v>
      </c>
      <c r="R3386" s="27" t="s">
        <v>8405</v>
      </c>
      <c r="S3386" s="27" t="s">
        <v>8406</v>
      </c>
      <c r="T3386" s="29">
        <v>15.478643</v>
      </c>
      <c r="U3386" s="29">
        <v>5.886679</v>
      </c>
      <c r="V3386" s="26"/>
    </row>
    <row r="3387" spans="1:22" ht="12.75" x14ac:dyDescent="0.25">
      <c r="A3387" s="26"/>
      <c r="B3387" s="27"/>
      <c r="C3387" s="26"/>
      <c r="D3387" s="27"/>
      <c r="E3387" s="27"/>
      <c r="F3387" s="30"/>
      <c r="G3387" s="26"/>
      <c r="H3387" s="27"/>
      <c r="I3387" s="30"/>
      <c r="J3387" s="27"/>
      <c r="K3387" s="26"/>
      <c r="L3387" s="32"/>
      <c r="M3387" s="32"/>
      <c r="N3387" s="32"/>
      <c r="O3387" s="26"/>
      <c r="P3387" s="28" t="s">
        <v>667</v>
      </c>
      <c r="Q3387" s="27" t="s">
        <v>8407</v>
      </c>
      <c r="R3387" s="27" t="s">
        <v>8408</v>
      </c>
      <c r="S3387" s="27" t="s">
        <v>8409</v>
      </c>
      <c r="T3387" s="29">
        <v>15.557707000000001</v>
      </c>
      <c r="U3387" s="29">
        <v>6.1726590000000003</v>
      </c>
      <c r="V3387" s="26"/>
    </row>
    <row r="3388" spans="1:22" ht="12.75" x14ac:dyDescent="0.25">
      <c r="A3388" s="26"/>
      <c r="B3388" s="27"/>
      <c r="C3388" s="26"/>
      <c r="D3388" s="27"/>
      <c r="E3388" s="27"/>
      <c r="F3388" s="30"/>
      <c r="G3388" s="26"/>
      <c r="H3388" s="27"/>
      <c r="I3388" s="30"/>
      <c r="J3388" s="27"/>
      <c r="K3388" s="26"/>
      <c r="L3388" s="32"/>
      <c r="M3388" s="32"/>
      <c r="N3388" s="32"/>
      <c r="O3388" s="26"/>
      <c r="P3388" s="28" t="s">
        <v>667</v>
      </c>
      <c r="Q3388" s="27" t="s">
        <v>8410</v>
      </c>
      <c r="R3388" s="27" t="s">
        <v>8411</v>
      </c>
      <c r="S3388" s="27" t="s">
        <v>8412</v>
      </c>
      <c r="T3388" s="29">
        <v>15.704373</v>
      </c>
      <c r="U3388" s="29">
        <v>5.9803899999999999</v>
      </c>
      <c r="V3388" s="26"/>
    </row>
    <row r="3389" spans="1:22" ht="12.75" x14ac:dyDescent="0.25">
      <c r="A3389" s="26"/>
      <c r="B3389" s="27"/>
      <c r="C3389" s="26"/>
      <c r="D3389" s="27"/>
      <c r="E3389" s="27"/>
      <c r="F3389" s="30"/>
      <c r="G3389" s="26"/>
      <c r="H3389" s="27"/>
      <c r="I3389" s="30"/>
      <c r="J3389" s="27"/>
      <c r="K3389" s="26"/>
      <c r="L3389" s="32"/>
      <c r="M3389" s="32"/>
      <c r="N3389" s="32"/>
      <c r="O3389" s="26"/>
      <c r="P3389" s="28" t="s">
        <v>667</v>
      </c>
      <c r="Q3389" s="27" t="s">
        <v>8413</v>
      </c>
      <c r="R3389" s="27" t="s">
        <v>8414</v>
      </c>
      <c r="S3389" s="27" t="s">
        <v>8415</v>
      </c>
      <c r="T3389" s="29">
        <v>15.53619</v>
      </c>
      <c r="U3389" s="29">
        <v>6.1330119999999999</v>
      </c>
      <c r="V3389" s="26"/>
    </row>
    <row r="3390" spans="1:22" ht="12.75" x14ac:dyDescent="0.25">
      <c r="A3390" s="26"/>
      <c r="B3390" s="27"/>
      <c r="C3390" s="26"/>
      <c r="D3390" s="27"/>
      <c r="E3390" s="27"/>
      <c r="F3390" s="30"/>
      <c r="G3390" s="26"/>
      <c r="H3390" s="27"/>
      <c r="I3390" s="30"/>
      <c r="J3390" s="27"/>
      <c r="K3390" s="26"/>
      <c r="L3390" s="32"/>
      <c r="M3390" s="32"/>
      <c r="N3390" s="32"/>
      <c r="O3390" s="26"/>
      <c r="P3390" s="28" t="s">
        <v>667</v>
      </c>
      <c r="Q3390" s="27" t="s">
        <v>8416</v>
      </c>
      <c r="R3390" s="27" t="s">
        <v>8417</v>
      </c>
      <c r="S3390" s="27" t="s">
        <v>8418</v>
      </c>
      <c r="T3390" s="29">
        <v>15.647532999999999</v>
      </c>
      <c r="U3390" s="29">
        <v>5.9562520000000001</v>
      </c>
      <c r="V3390" s="26"/>
    </row>
    <row r="3391" spans="1:22" ht="12.75" x14ac:dyDescent="0.25">
      <c r="A3391" s="26"/>
      <c r="B3391" s="27"/>
      <c r="C3391" s="26"/>
      <c r="D3391" s="27"/>
      <c r="E3391" s="27"/>
      <c r="F3391" s="30"/>
      <c r="G3391" s="26"/>
      <c r="H3391" s="27"/>
      <c r="I3391" s="30"/>
      <c r="J3391" s="27"/>
      <c r="K3391" s="26"/>
      <c r="L3391" s="32"/>
      <c r="M3391" s="32"/>
      <c r="N3391" s="32"/>
      <c r="O3391" s="26"/>
      <c r="P3391" s="28" t="s">
        <v>667</v>
      </c>
      <c r="Q3391" s="27" t="s">
        <v>8419</v>
      </c>
      <c r="R3391" s="27" t="s">
        <v>8420</v>
      </c>
      <c r="S3391" s="27" t="s">
        <v>8421</v>
      </c>
      <c r="T3391" s="29">
        <v>15.592371999999999</v>
      </c>
      <c r="U3391" s="29">
        <v>5.8681729999999996</v>
      </c>
      <c r="V3391" s="26"/>
    </row>
    <row r="3392" spans="1:22" ht="12.75" x14ac:dyDescent="0.25">
      <c r="A3392" s="26"/>
      <c r="B3392" s="27"/>
      <c r="C3392" s="26"/>
      <c r="D3392" s="27"/>
      <c r="E3392" s="27"/>
      <c r="F3392" s="30"/>
      <c r="G3392" s="26"/>
      <c r="H3392" s="27"/>
      <c r="I3392" s="30"/>
      <c r="J3392" s="27"/>
      <c r="K3392" s="26"/>
      <c r="L3392" s="32"/>
      <c r="M3392" s="32"/>
      <c r="N3392" s="32"/>
      <c r="O3392" s="26"/>
      <c r="P3392" s="28" t="s">
        <v>667</v>
      </c>
      <c r="Q3392" s="27" t="s">
        <v>8138</v>
      </c>
      <c r="R3392" s="27" t="s">
        <v>8422</v>
      </c>
      <c r="S3392" s="27" t="s">
        <v>8423</v>
      </c>
      <c r="T3392" s="29">
        <v>15.552777000000001</v>
      </c>
      <c r="U3392" s="29">
        <v>6.0094029999999998</v>
      </c>
      <c r="V3392" s="26"/>
    </row>
    <row r="3393" spans="1:22" ht="12.75" x14ac:dyDescent="0.25">
      <c r="A3393" s="26"/>
      <c r="B3393" s="27"/>
      <c r="C3393" s="26"/>
      <c r="D3393" s="27"/>
      <c r="E3393" s="27"/>
      <c r="F3393" s="30"/>
      <c r="G3393" s="26"/>
      <c r="H3393" s="27"/>
      <c r="I3393" s="30"/>
      <c r="J3393" s="27"/>
      <c r="K3393" s="26"/>
      <c r="L3393" s="32"/>
      <c r="M3393" s="32"/>
      <c r="N3393" s="32"/>
      <c r="O3393" s="26"/>
      <c r="P3393" s="28" t="s">
        <v>667</v>
      </c>
      <c r="Q3393" s="27" t="s">
        <v>303</v>
      </c>
      <c r="R3393" s="27" t="s">
        <v>8424</v>
      </c>
      <c r="S3393" s="27" t="s">
        <v>8425</v>
      </c>
      <c r="T3393" s="29">
        <v>15.546282</v>
      </c>
      <c r="U3393" s="29">
        <v>6.1213990000000003</v>
      </c>
      <c r="V3393" s="26"/>
    </row>
    <row r="3394" spans="1:22" ht="12.75" x14ac:dyDescent="0.25">
      <c r="A3394" s="26"/>
      <c r="B3394" s="27"/>
      <c r="C3394" s="26"/>
      <c r="D3394" s="27"/>
      <c r="E3394" s="27"/>
      <c r="F3394" s="30"/>
      <c r="G3394" s="26"/>
      <c r="H3394" s="27"/>
      <c r="I3394" s="30"/>
      <c r="J3394" s="27"/>
      <c r="K3394" s="26"/>
      <c r="L3394" s="32"/>
      <c r="M3394" s="32"/>
      <c r="N3394" s="32"/>
      <c r="O3394" s="26"/>
      <c r="P3394" s="28" t="s">
        <v>667</v>
      </c>
      <c r="Q3394" s="27" t="s">
        <v>8426</v>
      </c>
      <c r="R3394" s="27" t="s">
        <v>8427</v>
      </c>
      <c r="S3394" s="27" t="s">
        <v>8428</v>
      </c>
      <c r="T3394" s="29">
        <v>15.558540000000001</v>
      </c>
      <c r="U3394" s="29">
        <v>6.1775729999999998</v>
      </c>
      <c r="V3394" s="26"/>
    </row>
    <row r="3395" spans="1:22" ht="12.75" x14ac:dyDescent="0.25">
      <c r="A3395" s="26"/>
      <c r="B3395" s="27"/>
      <c r="C3395" s="26"/>
      <c r="D3395" s="27"/>
      <c r="E3395" s="27"/>
      <c r="F3395" s="30"/>
      <c r="G3395" s="26"/>
      <c r="H3395" s="27"/>
      <c r="I3395" s="30"/>
      <c r="J3395" s="27"/>
      <c r="K3395" s="26"/>
      <c r="L3395" s="32"/>
      <c r="M3395" s="32"/>
      <c r="N3395" s="32"/>
      <c r="O3395" s="26"/>
      <c r="P3395" s="28" t="s">
        <v>667</v>
      </c>
      <c r="Q3395" s="27" t="s">
        <v>8429</v>
      </c>
      <c r="R3395" s="27" t="s">
        <v>8430</v>
      </c>
      <c r="S3395" s="27" t="s">
        <v>8431</v>
      </c>
      <c r="T3395" s="29">
        <v>15.539662</v>
      </c>
      <c r="U3395" s="29">
        <v>6.1268380000000002</v>
      </c>
      <c r="V3395" s="26"/>
    </row>
    <row r="3396" spans="1:22" ht="12.75" x14ac:dyDescent="0.25">
      <c r="A3396" s="26"/>
      <c r="B3396" s="27"/>
      <c r="C3396" s="26"/>
      <c r="D3396" s="27"/>
      <c r="E3396" s="27"/>
      <c r="F3396" s="30"/>
      <c r="G3396" s="26"/>
      <c r="H3396" s="27"/>
      <c r="I3396" s="30"/>
      <c r="J3396" s="27"/>
      <c r="K3396" s="26"/>
      <c r="L3396" s="32"/>
      <c r="M3396" s="32"/>
      <c r="N3396" s="32"/>
      <c r="O3396" s="26"/>
      <c r="P3396" s="28" t="s">
        <v>667</v>
      </c>
      <c r="Q3396" s="27" t="s">
        <v>8432</v>
      </c>
      <c r="R3396" s="27" t="s">
        <v>8433</v>
      </c>
      <c r="S3396" s="27" t="s">
        <v>8434</v>
      </c>
      <c r="T3396" s="29">
        <v>15.568471000000001</v>
      </c>
      <c r="U3396" s="29">
        <v>5.9930490000000001</v>
      </c>
      <c r="V3396" s="26"/>
    </row>
    <row r="3397" spans="1:22" ht="12.75" x14ac:dyDescent="0.25">
      <c r="A3397" s="26"/>
      <c r="B3397" s="27"/>
      <c r="C3397" s="26"/>
      <c r="D3397" s="27"/>
      <c r="E3397" s="27"/>
      <c r="F3397" s="30"/>
      <c r="G3397" s="26"/>
      <c r="H3397" s="27"/>
      <c r="I3397" s="30"/>
      <c r="J3397" s="27"/>
      <c r="K3397" s="26"/>
      <c r="L3397" s="32"/>
      <c r="M3397" s="32"/>
      <c r="N3397" s="32"/>
      <c r="O3397" s="26"/>
      <c r="P3397" s="28" t="s">
        <v>667</v>
      </c>
      <c r="Q3397" s="27" t="s">
        <v>8435</v>
      </c>
      <c r="R3397" s="27" t="s">
        <v>8436</v>
      </c>
      <c r="S3397" s="27" t="s">
        <v>8437</v>
      </c>
      <c r="T3397" s="29">
        <v>15.641251</v>
      </c>
      <c r="U3397" s="29">
        <v>5.8669580000000003</v>
      </c>
      <c r="V3397" s="26"/>
    </row>
    <row r="3398" spans="1:22" ht="12.75" x14ac:dyDescent="0.25">
      <c r="A3398" s="26"/>
      <c r="B3398" s="27"/>
      <c r="C3398" s="26"/>
      <c r="D3398" s="27"/>
      <c r="E3398" s="27"/>
      <c r="F3398" s="30"/>
      <c r="G3398" s="26"/>
      <c r="H3398" s="27"/>
      <c r="I3398" s="30"/>
      <c r="J3398" s="27"/>
      <c r="K3398" s="26"/>
      <c r="L3398" s="32"/>
      <c r="M3398" s="32"/>
      <c r="N3398" s="32"/>
      <c r="O3398" s="26"/>
      <c r="P3398" s="28" t="s">
        <v>667</v>
      </c>
      <c r="Q3398" s="27" t="s">
        <v>8438</v>
      </c>
      <c r="R3398" s="27" t="s">
        <v>8439</v>
      </c>
      <c r="S3398" s="27" t="s">
        <v>8440</v>
      </c>
      <c r="T3398" s="29">
        <v>15.499743</v>
      </c>
      <c r="U3398" s="29">
        <v>5.9369459999999998</v>
      </c>
      <c r="V3398" s="26"/>
    </row>
    <row r="3399" spans="1:22" ht="12.75" x14ac:dyDescent="0.25">
      <c r="A3399" s="26"/>
      <c r="B3399" s="27"/>
      <c r="C3399" s="26"/>
      <c r="D3399" s="27"/>
      <c r="E3399" s="27"/>
      <c r="F3399" s="30"/>
      <c r="G3399" s="26"/>
      <c r="H3399" s="27"/>
      <c r="I3399" s="30"/>
      <c r="J3399" s="27"/>
      <c r="K3399" s="26"/>
      <c r="L3399" s="32"/>
      <c r="M3399" s="32"/>
      <c r="N3399" s="32"/>
      <c r="O3399" s="26"/>
      <c r="P3399" s="28" t="s">
        <v>667</v>
      </c>
      <c r="Q3399" s="27" t="s">
        <v>8441</v>
      </c>
      <c r="R3399" s="27" t="s">
        <v>8442</v>
      </c>
      <c r="S3399" s="27" t="s">
        <v>8443</v>
      </c>
      <c r="T3399" s="29">
        <v>15.714499999999999</v>
      </c>
      <c r="U3399" s="29">
        <v>6.3636049999999997</v>
      </c>
      <c r="V3399" s="26"/>
    </row>
    <row r="3400" spans="1:22" ht="12.75" x14ac:dyDescent="0.25">
      <c r="A3400" s="26"/>
      <c r="B3400" s="27"/>
      <c r="C3400" s="26"/>
      <c r="D3400" s="27"/>
      <c r="E3400" s="27"/>
      <c r="F3400" s="30"/>
      <c r="G3400" s="26"/>
      <c r="H3400" s="27"/>
      <c r="I3400" s="30"/>
      <c r="J3400" s="27"/>
      <c r="K3400" s="26"/>
      <c r="L3400" s="32"/>
      <c r="M3400" s="32"/>
      <c r="N3400" s="32"/>
      <c r="O3400" s="26"/>
      <c r="P3400" s="28" t="s">
        <v>667</v>
      </c>
      <c r="Q3400" s="27" t="s">
        <v>8444</v>
      </c>
      <c r="R3400" s="27" t="s">
        <v>8445</v>
      </c>
      <c r="S3400" s="27" t="s">
        <v>8446</v>
      </c>
      <c r="T3400" s="29">
        <v>15.59107</v>
      </c>
      <c r="U3400" s="29">
        <v>6.2430250000000003</v>
      </c>
      <c r="V3400" s="26"/>
    </row>
    <row r="3401" spans="1:22" ht="12.75" x14ac:dyDescent="0.25">
      <c r="A3401" s="26"/>
      <c r="B3401" s="27"/>
      <c r="C3401" s="26"/>
      <c r="D3401" s="27"/>
      <c r="E3401" s="27"/>
      <c r="F3401" s="30"/>
      <c r="G3401" s="26"/>
      <c r="H3401" s="27"/>
      <c r="I3401" s="30"/>
      <c r="J3401" s="27"/>
      <c r="K3401" s="26"/>
      <c r="L3401" s="32"/>
      <c r="M3401" s="32"/>
      <c r="N3401" s="32"/>
      <c r="O3401" s="26"/>
      <c r="P3401" s="28" t="s">
        <v>667</v>
      </c>
      <c r="Q3401" s="27" t="s">
        <v>8447</v>
      </c>
      <c r="R3401" s="27" t="s">
        <v>8448</v>
      </c>
      <c r="S3401" s="27" t="s">
        <v>8449</v>
      </c>
      <c r="T3401" s="29">
        <v>15.543435000000001</v>
      </c>
      <c r="U3401" s="29">
        <v>5.9521569999999997</v>
      </c>
      <c r="V3401" s="26"/>
    </row>
    <row r="3402" spans="1:22" ht="12.75" x14ac:dyDescent="0.25">
      <c r="A3402" s="26"/>
      <c r="B3402" s="27"/>
      <c r="C3402" s="26"/>
      <c r="D3402" s="27"/>
      <c r="E3402" s="27"/>
      <c r="F3402" s="30"/>
      <c r="G3402" s="26"/>
      <c r="H3402" s="27"/>
      <c r="I3402" s="30"/>
      <c r="J3402" s="27"/>
      <c r="K3402" s="26"/>
      <c r="L3402" s="32"/>
      <c r="M3402" s="32"/>
      <c r="N3402" s="32"/>
      <c r="O3402" s="26"/>
      <c r="P3402" s="28" t="s">
        <v>667</v>
      </c>
      <c r="Q3402" s="27" t="s">
        <v>8450</v>
      </c>
      <c r="R3402" s="27" t="s">
        <v>8451</v>
      </c>
      <c r="S3402" s="27" t="s">
        <v>8452</v>
      </c>
      <c r="T3402" s="29">
        <v>15.540010000000001</v>
      </c>
      <c r="U3402" s="29">
        <v>5.9518389999999997</v>
      </c>
      <c r="V3402" s="26"/>
    </row>
    <row r="3403" spans="1:22" ht="12.75" x14ac:dyDescent="0.25">
      <c r="A3403" s="26"/>
      <c r="B3403" s="27"/>
      <c r="C3403" s="26"/>
      <c r="D3403" s="27"/>
      <c r="E3403" s="27"/>
      <c r="F3403" s="30"/>
      <c r="G3403" s="26"/>
      <c r="H3403" s="27"/>
      <c r="I3403" s="30"/>
      <c r="J3403" s="27"/>
      <c r="K3403" s="26"/>
      <c r="L3403" s="32"/>
      <c r="M3403" s="32"/>
      <c r="N3403" s="32"/>
      <c r="O3403" s="26"/>
      <c r="P3403" s="28" t="s">
        <v>667</v>
      </c>
      <c r="Q3403" s="27" t="s">
        <v>8453</v>
      </c>
      <c r="R3403" s="27" t="s">
        <v>8454</v>
      </c>
      <c r="S3403" s="27" t="s">
        <v>8455</v>
      </c>
      <c r="T3403" s="29">
        <v>15.559339</v>
      </c>
      <c r="U3403" s="29">
        <v>6.0918340000000004</v>
      </c>
      <c r="V3403" s="26"/>
    </row>
    <row r="3404" spans="1:22" ht="12.75" x14ac:dyDescent="0.25">
      <c r="A3404" s="26"/>
      <c r="B3404" s="27"/>
      <c r="C3404" s="26"/>
      <c r="D3404" s="27"/>
      <c r="E3404" s="27"/>
      <c r="F3404" s="30"/>
      <c r="G3404" s="26"/>
      <c r="H3404" s="27"/>
      <c r="I3404" s="30"/>
      <c r="J3404" s="27"/>
      <c r="K3404" s="26"/>
      <c r="L3404" s="32"/>
      <c r="M3404" s="32"/>
      <c r="N3404" s="32"/>
      <c r="O3404" s="26"/>
      <c r="P3404" s="28" t="s">
        <v>667</v>
      </c>
      <c r="Q3404" s="27" t="s">
        <v>8456</v>
      </c>
      <c r="R3404" s="27" t="s">
        <v>8457</v>
      </c>
      <c r="S3404" s="27" t="s">
        <v>8458</v>
      </c>
      <c r="T3404" s="29">
        <v>15.561836</v>
      </c>
      <c r="U3404" s="29">
        <v>6.1040239999999999</v>
      </c>
      <c r="V3404" s="26"/>
    </row>
    <row r="3405" spans="1:22" ht="12.75" x14ac:dyDescent="0.25">
      <c r="A3405" s="26"/>
      <c r="B3405" s="27"/>
      <c r="C3405" s="26"/>
      <c r="D3405" s="27"/>
      <c r="E3405" s="27"/>
      <c r="F3405" s="30"/>
      <c r="G3405" s="26"/>
      <c r="H3405" s="27"/>
      <c r="I3405" s="30"/>
      <c r="J3405" s="27"/>
      <c r="K3405" s="26"/>
      <c r="L3405" s="32"/>
      <c r="M3405" s="32"/>
      <c r="N3405" s="32"/>
      <c r="O3405" s="26"/>
      <c r="P3405" s="28" t="s">
        <v>667</v>
      </c>
      <c r="Q3405" s="27" t="s">
        <v>8459</v>
      </c>
      <c r="R3405" s="27" t="s">
        <v>8460</v>
      </c>
      <c r="S3405" s="27" t="s">
        <v>8461</v>
      </c>
      <c r="T3405" s="29">
        <v>15.496503000000001</v>
      </c>
      <c r="U3405" s="29">
        <v>5.9328719999999997</v>
      </c>
      <c r="V3405" s="26"/>
    </row>
    <row r="3406" spans="1:22" ht="12.75" x14ac:dyDescent="0.25">
      <c r="A3406" s="26"/>
      <c r="B3406" s="27"/>
      <c r="C3406" s="26"/>
      <c r="D3406" s="27"/>
      <c r="E3406" s="27"/>
      <c r="F3406" s="30"/>
      <c r="G3406" s="26"/>
      <c r="H3406" s="27"/>
      <c r="I3406" s="30"/>
      <c r="J3406" s="27"/>
      <c r="K3406" s="26"/>
      <c r="L3406" s="32"/>
      <c r="M3406" s="32"/>
      <c r="N3406" s="32"/>
      <c r="O3406" s="26"/>
      <c r="P3406" s="28" t="s">
        <v>667</v>
      </c>
      <c r="Q3406" s="27" t="s">
        <v>8462</v>
      </c>
      <c r="R3406" s="27" t="s">
        <v>8463</v>
      </c>
      <c r="S3406" s="27" t="s">
        <v>8464</v>
      </c>
      <c r="T3406" s="29">
        <v>15.549949</v>
      </c>
      <c r="U3406" s="29">
        <v>6.0445570000000002</v>
      </c>
      <c r="V3406" s="26"/>
    </row>
    <row r="3407" spans="1:22" ht="12.75" x14ac:dyDescent="0.25">
      <c r="A3407" s="26"/>
      <c r="B3407" s="27"/>
      <c r="C3407" s="26"/>
      <c r="D3407" s="27"/>
      <c r="E3407" s="27"/>
      <c r="F3407" s="30"/>
      <c r="G3407" s="26"/>
      <c r="H3407" s="27"/>
      <c r="I3407" s="30"/>
      <c r="J3407" s="27"/>
      <c r="K3407" s="26"/>
      <c r="L3407" s="32"/>
      <c r="M3407" s="32"/>
      <c r="N3407" s="32"/>
      <c r="O3407" s="26"/>
      <c r="P3407" s="28" t="s">
        <v>667</v>
      </c>
      <c r="Q3407" s="27" t="s">
        <v>8465</v>
      </c>
      <c r="R3407" s="27" t="s">
        <v>8466</v>
      </c>
      <c r="S3407" s="27" t="s">
        <v>8467</v>
      </c>
      <c r="T3407" s="29">
        <v>15.539014</v>
      </c>
      <c r="U3407" s="29">
        <v>6.1265150000000004</v>
      </c>
      <c r="V3407" s="26"/>
    </row>
    <row r="3408" spans="1:22" ht="12.75" x14ac:dyDescent="0.25">
      <c r="A3408" s="26"/>
      <c r="B3408" s="27"/>
      <c r="C3408" s="26"/>
      <c r="D3408" s="27"/>
      <c r="E3408" s="27"/>
      <c r="F3408" s="30"/>
      <c r="G3408" s="26"/>
      <c r="H3408" s="27"/>
      <c r="I3408" s="30"/>
      <c r="J3408" s="27"/>
      <c r="K3408" s="26"/>
      <c r="L3408" s="32"/>
      <c r="M3408" s="32"/>
      <c r="N3408" s="32"/>
      <c r="O3408" s="26"/>
      <c r="P3408" s="28" t="s">
        <v>667</v>
      </c>
      <c r="Q3408" s="27" t="s">
        <v>6643</v>
      </c>
      <c r="R3408" s="27" t="s">
        <v>8468</v>
      </c>
      <c r="S3408" s="27" t="s">
        <v>8469</v>
      </c>
      <c r="T3408" s="29">
        <v>15.49804</v>
      </c>
      <c r="U3408" s="29">
        <v>5.9261429999999997</v>
      </c>
      <c r="V3408" s="26"/>
    </row>
    <row r="3409" spans="1:22" ht="12.75" x14ac:dyDescent="0.25">
      <c r="A3409" s="26"/>
      <c r="B3409" s="27"/>
      <c r="C3409" s="26"/>
      <c r="D3409" s="27"/>
      <c r="E3409" s="27"/>
      <c r="F3409" s="30"/>
      <c r="G3409" s="26"/>
      <c r="H3409" s="27"/>
      <c r="I3409" s="30"/>
      <c r="J3409" s="27"/>
      <c r="K3409" s="26"/>
      <c r="L3409" s="32"/>
      <c r="M3409" s="32"/>
      <c r="N3409" s="32"/>
      <c r="O3409" s="26"/>
      <c r="P3409" s="28" t="s">
        <v>667</v>
      </c>
      <c r="Q3409" s="27" t="s">
        <v>8470</v>
      </c>
      <c r="R3409" s="27" t="s">
        <v>8471</v>
      </c>
      <c r="S3409" s="27" t="s">
        <v>8472</v>
      </c>
      <c r="T3409" s="29">
        <v>15.650494999999999</v>
      </c>
      <c r="U3409" s="29">
        <v>5.9611150000000004</v>
      </c>
      <c r="V3409" s="26"/>
    </row>
    <row r="3410" spans="1:22" ht="12.75" x14ac:dyDescent="0.25">
      <c r="A3410" s="26"/>
      <c r="B3410" s="27"/>
      <c r="C3410" s="26"/>
      <c r="D3410" s="27"/>
      <c r="E3410" s="27"/>
      <c r="F3410" s="30"/>
      <c r="G3410" s="26"/>
      <c r="H3410" s="27"/>
      <c r="I3410" s="30"/>
      <c r="J3410" s="27"/>
      <c r="K3410" s="26"/>
      <c r="L3410" s="32"/>
      <c r="M3410" s="32"/>
      <c r="N3410" s="32"/>
      <c r="O3410" s="26"/>
      <c r="P3410" s="28" t="s">
        <v>667</v>
      </c>
      <c r="Q3410" s="27" t="s">
        <v>8473</v>
      </c>
      <c r="R3410" s="27" t="s">
        <v>8474</v>
      </c>
      <c r="S3410" s="27" t="s">
        <v>8475</v>
      </c>
      <c r="T3410" s="29">
        <v>15.556804</v>
      </c>
      <c r="U3410" s="29">
        <v>6.0145419999999996</v>
      </c>
      <c r="V3410" s="26"/>
    </row>
    <row r="3411" spans="1:22" ht="12.75" x14ac:dyDescent="0.25">
      <c r="A3411" s="26"/>
      <c r="B3411" s="27"/>
      <c r="C3411" s="26"/>
      <c r="D3411" s="27"/>
      <c r="E3411" s="27"/>
      <c r="F3411" s="30"/>
      <c r="G3411" s="26"/>
      <c r="H3411" s="27"/>
      <c r="I3411" s="30"/>
      <c r="J3411" s="27"/>
      <c r="K3411" s="26"/>
      <c r="L3411" s="32"/>
      <c r="M3411" s="32"/>
      <c r="N3411" s="32"/>
      <c r="O3411" s="26"/>
      <c r="P3411" s="28" t="s">
        <v>667</v>
      </c>
      <c r="Q3411" s="27" t="s">
        <v>8476</v>
      </c>
      <c r="R3411" s="27" t="s">
        <v>8477</v>
      </c>
      <c r="S3411" s="27" t="s">
        <v>8478</v>
      </c>
      <c r="T3411" s="29">
        <v>15.593252</v>
      </c>
      <c r="U3411" s="29">
        <v>5.86409</v>
      </c>
      <c r="V3411" s="26"/>
    </row>
    <row r="3412" spans="1:22" ht="12.75" x14ac:dyDescent="0.25">
      <c r="A3412" s="26"/>
      <c r="B3412" s="27"/>
      <c r="C3412" s="26"/>
      <c r="D3412" s="27"/>
      <c r="E3412" s="27"/>
      <c r="F3412" s="30"/>
      <c r="G3412" s="26"/>
      <c r="H3412" s="27"/>
      <c r="I3412" s="30"/>
      <c r="J3412" s="27"/>
      <c r="K3412" s="26"/>
      <c r="L3412" s="32"/>
      <c r="M3412" s="32"/>
      <c r="N3412" s="32"/>
      <c r="O3412" s="26"/>
      <c r="P3412" s="28" t="s">
        <v>667</v>
      </c>
      <c r="Q3412" s="27" t="s">
        <v>8479</v>
      </c>
      <c r="R3412" s="27" t="s">
        <v>8480</v>
      </c>
      <c r="S3412" s="27" t="s">
        <v>8481</v>
      </c>
      <c r="T3412" s="29">
        <v>15.542249</v>
      </c>
      <c r="U3412" s="29">
        <v>6.1602180000000004</v>
      </c>
      <c r="V3412" s="26"/>
    </row>
    <row r="3413" spans="1:22" ht="12.75" x14ac:dyDescent="0.25">
      <c r="A3413" s="26"/>
      <c r="B3413" s="27"/>
      <c r="C3413" s="26"/>
      <c r="D3413" s="27"/>
      <c r="E3413" s="27"/>
      <c r="F3413" s="30"/>
      <c r="G3413" s="26"/>
      <c r="H3413" s="27"/>
      <c r="I3413" s="30"/>
      <c r="J3413" s="27"/>
      <c r="K3413" s="26"/>
      <c r="L3413" s="32"/>
      <c r="M3413" s="32"/>
      <c r="N3413" s="32"/>
      <c r="O3413" s="26"/>
      <c r="P3413" s="28" t="s">
        <v>667</v>
      </c>
      <c r="Q3413" s="27" t="s">
        <v>8482</v>
      </c>
      <c r="R3413" s="27" t="s">
        <v>8483</v>
      </c>
      <c r="S3413" s="27" t="s">
        <v>8484</v>
      </c>
      <c r="T3413" s="29">
        <v>15.647907</v>
      </c>
      <c r="U3413" s="29">
        <v>5.9346889999999997</v>
      </c>
      <c r="V3413" s="26"/>
    </row>
    <row r="3414" spans="1:22" ht="12.75" x14ac:dyDescent="0.25">
      <c r="A3414" s="26"/>
      <c r="B3414" s="27"/>
      <c r="C3414" s="26"/>
      <c r="D3414" s="27"/>
      <c r="E3414" s="27"/>
      <c r="F3414" s="30"/>
      <c r="G3414" s="26"/>
      <c r="H3414" s="27"/>
      <c r="I3414" s="30"/>
      <c r="J3414" s="27"/>
      <c r="K3414" s="26"/>
      <c r="L3414" s="32"/>
      <c r="M3414" s="32"/>
      <c r="N3414" s="32"/>
      <c r="O3414" s="26"/>
      <c r="P3414" s="28" t="s">
        <v>667</v>
      </c>
      <c r="Q3414" s="27" t="s">
        <v>6176</v>
      </c>
      <c r="R3414" s="27" t="s">
        <v>8485</v>
      </c>
      <c r="S3414" s="27" t="s">
        <v>8486</v>
      </c>
      <c r="T3414" s="29">
        <v>15.652350999999999</v>
      </c>
      <c r="U3414" s="29">
        <v>5.931991</v>
      </c>
      <c r="V3414" s="26"/>
    </row>
    <row r="3415" spans="1:22" ht="12.75" x14ac:dyDescent="0.25">
      <c r="A3415" s="26"/>
      <c r="B3415" s="27"/>
      <c r="C3415" s="26"/>
      <c r="D3415" s="27"/>
      <c r="E3415" s="27"/>
      <c r="F3415" s="30"/>
      <c r="G3415" s="26"/>
      <c r="H3415" s="27"/>
      <c r="I3415" s="30"/>
      <c r="J3415" s="27"/>
      <c r="K3415" s="26"/>
      <c r="L3415" s="32"/>
      <c r="M3415" s="32"/>
      <c r="N3415" s="32"/>
      <c r="O3415" s="26"/>
      <c r="P3415" s="28" t="s">
        <v>667</v>
      </c>
      <c r="Q3415" s="27" t="s">
        <v>8487</v>
      </c>
      <c r="R3415" s="27" t="s">
        <v>8488</v>
      </c>
      <c r="S3415" s="27" t="s">
        <v>8489</v>
      </c>
      <c r="T3415" s="29">
        <v>15.652027</v>
      </c>
      <c r="U3415" s="29">
        <v>5.9316209999999998</v>
      </c>
      <c r="V3415" s="26"/>
    </row>
    <row r="3416" spans="1:22" ht="12.75" x14ac:dyDescent="0.25">
      <c r="A3416" s="26"/>
      <c r="B3416" s="27"/>
      <c r="C3416" s="26"/>
      <c r="D3416" s="27"/>
      <c r="E3416" s="27"/>
      <c r="F3416" s="30"/>
      <c r="G3416" s="26"/>
      <c r="H3416" s="27"/>
      <c r="I3416" s="30"/>
      <c r="J3416" s="27"/>
      <c r="K3416" s="26"/>
      <c r="L3416" s="32"/>
      <c r="M3416" s="32"/>
      <c r="N3416" s="32"/>
      <c r="O3416" s="26"/>
      <c r="P3416" s="28" t="s">
        <v>667</v>
      </c>
      <c r="Q3416" s="27" t="s">
        <v>8490</v>
      </c>
      <c r="R3416" s="27" t="s">
        <v>8491</v>
      </c>
      <c r="S3416" s="27" t="s">
        <v>8492</v>
      </c>
      <c r="T3416" s="29">
        <v>15.653781</v>
      </c>
      <c r="U3416" s="29">
        <v>5.9631020000000001</v>
      </c>
      <c r="V3416" s="26"/>
    </row>
    <row r="3417" spans="1:22" ht="12.75" x14ac:dyDescent="0.25">
      <c r="A3417" s="26"/>
      <c r="B3417" s="27"/>
      <c r="C3417" s="26"/>
      <c r="D3417" s="27"/>
      <c r="E3417" s="27"/>
      <c r="F3417" s="30"/>
      <c r="G3417" s="26"/>
      <c r="H3417" s="27"/>
      <c r="I3417" s="30"/>
      <c r="J3417" s="27"/>
      <c r="K3417" s="26"/>
      <c r="L3417" s="32"/>
      <c r="M3417" s="32"/>
      <c r="N3417" s="32"/>
      <c r="O3417" s="26"/>
      <c r="P3417" s="28" t="s">
        <v>667</v>
      </c>
      <c r="Q3417" s="27" t="s">
        <v>8493</v>
      </c>
      <c r="R3417" s="27" t="s">
        <v>8494</v>
      </c>
      <c r="S3417" s="27" t="s">
        <v>8495</v>
      </c>
      <c r="T3417" s="29">
        <v>15.761715000000001</v>
      </c>
      <c r="U3417" s="29">
        <v>6.346489</v>
      </c>
      <c r="V3417" s="26"/>
    </row>
    <row r="3418" spans="1:22" ht="12.75" x14ac:dyDescent="0.25">
      <c r="A3418" s="26"/>
      <c r="B3418" s="27"/>
      <c r="C3418" s="26"/>
      <c r="D3418" s="27"/>
      <c r="E3418" s="27"/>
      <c r="F3418" s="30"/>
      <c r="G3418" s="26"/>
      <c r="H3418" s="27"/>
      <c r="I3418" s="30"/>
      <c r="J3418" s="27"/>
      <c r="K3418" s="26"/>
      <c r="L3418" s="32"/>
      <c r="M3418" s="32"/>
      <c r="N3418" s="32"/>
      <c r="O3418" s="26"/>
      <c r="P3418" s="28" t="s">
        <v>667</v>
      </c>
      <c r="Q3418" s="27" t="s">
        <v>8496</v>
      </c>
      <c r="R3418" s="27" t="s">
        <v>8497</v>
      </c>
      <c r="S3418" s="27" t="s">
        <v>8498</v>
      </c>
      <c r="T3418" s="29">
        <v>15.612164</v>
      </c>
      <c r="U3418" s="29">
        <v>6.3368320000000002</v>
      </c>
      <c r="V3418" s="26"/>
    </row>
    <row r="3419" spans="1:22" ht="12.75" x14ac:dyDescent="0.25">
      <c r="A3419" s="26"/>
      <c r="B3419" s="27"/>
      <c r="C3419" s="26"/>
      <c r="D3419" s="27"/>
      <c r="E3419" s="27"/>
      <c r="F3419" s="30"/>
      <c r="G3419" s="26"/>
      <c r="H3419" s="27"/>
      <c r="I3419" s="30"/>
      <c r="J3419" s="27"/>
      <c r="K3419" s="26"/>
      <c r="L3419" s="32"/>
      <c r="M3419" s="32"/>
      <c r="N3419" s="32"/>
      <c r="O3419" s="26"/>
      <c r="P3419" s="28" t="s">
        <v>667</v>
      </c>
      <c r="Q3419" s="27" t="s">
        <v>8499</v>
      </c>
      <c r="R3419" s="27" t="s">
        <v>8500</v>
      </c>
      <c r="S3419" s="27" t="s">
        <v>8501</v>
      </c>
      <c r="T3419" s="29">
        <v>15.600092999999999</v>
      </c>
      <c r="U3419" s="29">
        <v>6.2685089999999999</v>
      </c>
      <c r="V3419" s="26"/>
    </row>
    <row r="3420" spans="1:22" ht="12.75" x14ac:dyDescent="0.25">
      <c r="A3420" s="26"/>
      <c r="B3420" s="27"/>
      <c r="C3420" s="26"/>
      <c r="D3420" s="27"/>
      <c r="E3420" s="27"/>
      <c r="F3420" s="30"/>
      <c r="G3420" s="26"/>
      <c r="H3420" s="27"/>
      <c r="I3420" s="30"/>
      <c r="J3420" s="27"/>
      <c r="K3420" s="26"/>
      <c r="L3420" s="32"/>
      <c r="M3420" s="32"/>
      <c r="N3420" s="32"/>
      <c r="O3420" s="26"/>
      <c r="P3420" s="28" t="s">
        <v>667</v>
      </c>
      <c r="Q3420" s="27" t="s">
        <v>8502</v>
      </c>
      <c r="R3420" s="27" t="s">
        <v>8503</v>
      </c>
      <c r="S3420" s="27" t="s">
        <v>8504</v>
      </c>
      <c r="T3420" s="29">
        <v>15.541278</v>
      </c>
      <c r="U3420" s="29">
        <v>6.1579949999999997</v>
      </c>
      <c r="V3420" s="26"/>
    </row>
    <row r="3421" spans="1:22" ht="12.75" x14ac:dyDescent="0.25">
      <c r="A3421" s="26"/>
      <c r="B3421" s="27"/>
      <c r="C3421" s="26"/>
      <c r="D3421" s="27"/>
      <c r="E3421" s="27"/>
      <c r="F3421" s="30"/>
      <c r="G3421" s="26"/>
      <c r="H3421" s="27"/>
      <c r="I3421" s="30"/>
      <c r="J3421" s="27"/>
      <c r="K3421" s="26"/>
      <c r="L3421" s="32"/>
      <c r="M3421" s="32"/>
      <c r="N3421" s="32"/>
      <c r="O3421" s="26"/>
      <c r="P3421" s="28" t="s">
        <v>667</v>
      </c>
      <c r="Q3421" s="27" t="s">
        <v>8505</v>
      </c>
      <c r="R3421" s="27" t="s">
        <v>8506</v>
      </c>
      <c r="S3421" s="27" t="s">
        <v>8507</v>
      </c>
      <c r="T3421" s="29">
        <v>15.552452000000001</v>
      </c>
      <c r="U3421" s="29">
        <v>6.0209960000000002</v>
      </c>
      <c r="V3421" s="26"/>
    </row>
    <row r="3422" spans="1:22" ht="12.75" x14ac:dyDescent="0.25">
      <c r="A3422" s="26"/>
      <c r="B3422" s="27"/>
      <c r="C3422" s="26"/>
      <c r="D3422" s="27"/>
      <c r="E3422" s="27"/>
      <c r="F3422" s="30"/>
      <c r="G3422" s="26"/>
      <c r="H3422" s="27"/>
      <c r="I3422" s="30"/>
      <c r="J3422" s="27"/>
      <c r="K3422" s="26"/>
      <c r="L3422" s="32"/>
      <c r="M3422" s="32"/>
      <c r="N3422" s="32"/>
      <c r="O3422" s="26"/>
      <c r="P3422" s="28" t="s">
        <v>667</v>
      </c>
      <c r="Q3422" s="27" t="s">
        <v>8508</v>
      </c>
      <c r="R3422" s="27" t="s">
        <v>8509</v>
      </c>
      <c r="S3422" s="27" t="s">
        <v>8510</v>
      </c>
      <c r="T3422" s="29">
        <v>15.586952</v>
      </c>
      <c r="U3422" s="29">
        <v>6.2353820000000004</v>
      </c>
      <c r="V3422" s="26"/>
    </row>
    <row r="3423" spans="1:22" ht="12.75" x14ac:dyDescent="0.25">
      <c r="A3423" s="26"/>
      <c r="B3423" s="27"/>
      <c r="C3423" s="26"/>
      <c r="D3423" s="27"/>
      <c r="E3423" s="27"/>
      <c r="F3423" s="30"/>
      <c r="G3423" s="26"/>
      <c r="H3423" s="27"/>
      <c r="I3423" s="30"/>
      <c r="J3423" s="27"/>
      <c r="K3423" s="26"/>
      <c r="L3423" s="32"/>
      <c r="M3423" s="32"/>
      <c r="N3423" s="32"/>
      <c r="O3423" s="26"/>
      <c r="P3423" s="28" t="s">
        <v>667</v>
      </c>
      <c r="Q3423" s="27" t="s">
        <v>8511</v>
      </c>
      <c r="R3423" s="27" t="s">
        <v>8512</v>
      </c>
      <c r="S3423" s="27" t="s">
        <v>8513</v>
      </c>
      <c r="T3423" s="29">
        <v>15.585611999999999</v>
      </c>
      <c r="U3423" s="29">
        <v>5.8836279999999999</v>
      </c>
      <c r="V3423" s="26"/>
    </row>
    <row r="3424" spans="1:22" ht="12.75" x14ac:dyDescent="0.25">
      <c r="A3424" s="26"/>
      <c r="B3424" s="27"/>
      <c r="C3424" s="26"/>
      <c r="D3424" s="27"/>
      <c r="E3424" s="27"/>
      <c r="F3424" s="30"/>
      <c r="G3424" s="26"/>
      <c r="H3424" s="27"/>
      <c r="I3424" s="30"/>
      <c r="J3424" s="27"/>
      <c r="K3424" s="26"/>
      <c r="L3424" s="32"/>
      <c r="M3424" s="32"/>
      <c r="N3424" s="32"/>
      <c r="O3424" s="26"/>
      <c r="P3424" s="28" t="s">
        <v>667</v>
      </c>
      <c r="Q3424" s="27" t="s">
        <v>8514</v>
      </c>
      <c r="R3424" s="27" t="s">
        <v>8515</v>
      </c>
      <c r="S3424" s="27" t="s">
        <v>8516</v>
      </c>
      <c r="T3424" s="29">
        <v>15.543002</v>
      </c>
      <c r="U3424" s="29">
        <v>6.0713270000000001</v>
      </c>
      <c r="V3424" s="26"/>
    </row>
    <row r="3425" spans="1:22" ht="12.75" x14ac:dyDescent="0.25">
      <c r="A3425" s="26"/>
      <c r="B3425" s="27"/>
      <c r="C3425" s="26"/>
      <c r="D3425" s="27"/>
      <c r="E3425" s="27"/>
      <c r="F3425" s="30"/>
      <c r="G3425" s="26"/>
      <c r="H3425" s="27"/>
      <c r="I3425" s="30"/>
      <c r="J3425" s="27"/>
      <c r="K3425" s="26"/>
      <c r="L3425" s="32"/>
      <c r="M3425" s="32"/>
      <c r="N3425" s="32"/>
      <c r="O3425" s="26"/>
      <c r="P3425" s="28" t="s">
        <v>667</v>
      </c>
      <c r="Q3425" s="27" t="s">
        <v>8517</v>
      </c>
      <c r="R3425" s="27" t="s">
        <v>8518</v>
      </c>
      <c r="S3425" s="27" t="s">
        <v>8519</v>
      </c>
      <c r="T3425" s="29">
        <v>15.534521</v>
      </c>
      <c r="U3425" s="29">
        <v>6.1489669999999998</v>
      </c>
      <c r="V3425" s="26"/>
    </row>
    <row r="3426" spans="1:22" ht="12.75" x14ac:dyDescent="0.25">
      <c r="A3426" s="26"/>
      <c r="B3426" s="27"/>
      <c r="C3426" s="26"/>
      <c r="D3426" s="27"/>
      <c r="E3426" s="27"/>
      <c r="F3426" s="30"/>
      <c r="G3426" s="26"/>
      <c r="H3426" s="27"/>
      <c r="I3426" s="30"/>
      <c r="J3426" s="27"/>
      <c r="K3426" s="26"/>
      <c r="L3426" s="32"/>
      <c r="M3426" s="32"/>
      <c r="N3426" s="32"/>
      <c r="O3426" s="26"/>
      <c r="P3426" s="28" t="s">
        <v>667</v>
      </c>
      <c r="Q3426" s="27" t="s">
        <v>8520</v>
      </c>
      <c r="R3426" s="27" t="s">
        <v>8521</v>
      </c>
      <c r="S3426" s="27" t="s">
        <v>8522</v>
      </c>
      <c r="T3426" s="29">
        <v>15.591487000000001</v>
      </c>
      <c r="U3426" s="29">
        <v>5.9060119999999996</v>
      </c>
      <c r="V3426" s="26"/>
    </row>
    <row r="3427" spans="1:22" ht="12.75" x14ac:dyDescent="0.25">
      <c r="A3427" s="26"/>
      <c r="B3427" s="27"/>
      <c r="C3427" s="26"/>
      <c r="D3427" s="27"/>
      <c r="E3427" s="27"/>
      <c r="F3427" s="30"/>
      <c r="G3427" s="26"/>
      <c r="H3427" s="27"/>
      <c r="I3427" s="30"/>
      <c r="J3427" s="27"/>
      <c r="K3427" s="26"/>
      <c r="L3427" s="32"/>
      <c r="M3427" s="32"/>
      <c r="N3427" s="32"/>
      <c r="O3427" s="26"/>
      <c r="P3427" s="28" t="s">
        <v>559</v>
      </c>
      <c r="Q3427" s="27" t="s">
        <v>12697</v>
      </c>
      <c r="R3427" s="27" t="s">
        <v>12698</v>
      </c>
      <c r="S3427" s="27" t="s">
        <v>12699</v>
      </c>
      <c r="T3427" s="29">
        <v>21.157952000000002</v>
      </c>
      <c r="U3427" s="29">
        <v>6.2582709999999997</v>
      </c>
      <c r="V3427" s="26"/>
    </row>
    <row r="3428" spans="1:22" ht="12.75" x14ac:dyDescent="0.25">
      <c r="A3428" s="26"/>
      <c r="B3428" s="27"/>
      <c r="C3428" s="26"/>
      <c r="D3428" s="27"/>
      <c r="E3428" s="27"/>
      <c r="F3428" s="30"/>
      <c r="G3428" s="26"/>
      <c r="H3428" s="27"/>
      <c r="I3428" s="30"/>
      <c r="J3428" s="27"/>
      <c r="K3428" s="26"/>
      <c r="L3428" s="32"/>
      <c r="M3428" s="32"/>
      <c r="N3428" s="32"/>
      <c r="O3428" s="26"/>
      <c r="P3428" s="28" t="s">
        <v>559</v>
      </c>
      <c r="Q3428" s="27" t="s">
        <v>12700</v>
      </c>
      <c r="R3428" s="27" t="s">
        <v>12701</v>
      </c>
      <c r="S3428" s="27" t="s">
        <v>12702</v>
      </c>
      <c r="T3428" s="29">
        <v>21.236775999999999</v>
      </c>
      <c r="U3428" s="29">
        <v>6.3075979999999996</v>
      </c>
      <c r="V3428" s="26"/>
    </row>
    <row r="3429" spans="1:22" ht="12.75" x14ac:dyDescent="0.25">
      <c r="A3429" s="26"/>
      <c r="B3429" s="27"/>
      <c r="C3429" s="26"/>
      <c r="D3429" s="27"/>
      <c r="E3429" s="27"/>
      <c r="F3429" s="30"/>
      <c r="G3429" s="26"/>
      <c r="H3429" s="27"/>
      <c r="I3429" s="30"/>
      <c r="J3429" s="27"/>
      <c r="K3429" s="26"/>
      <c r="L3429" s="32"/>
      <c r="M3429" s="32"/>
      <c r="N3429" s="32"/>
      <c r="O3429" s="26"/>
      <c r="P3429" s="28" t="s">
        <v>559</v>
      </c>
      <c r="Q3429" s="27" t="s">
        <v>12703</v>
      </c>
      <c r="R3429" s="27" t="s">
        <v>12704</v>
      </c>
      <c r="S3429" s="27" t="s">
        <v>12705</v>
      </c>
      <c r="T3429" s="29">
        <v>21.265889999999999</v>
      </c>
      <c r="U3429" s="29">
        <v>6.1870329999999996</v>
      </c>
      <c r="V3429" s="26"/>
    </row>
    <row r="3430" spans="1:22" ht="12.75" x14ac:dyDescent="0.25">
      <c r="A3430" s="26"/>
      <c r="B3430" s="27"/>
      <c r="C3430" s="26"/>
      <c r="D3430" s="27"/>
      <c r="E3430" s="27"/>
      <c r="F3430" s="30"/>
      <c r="G3430" s="26"/>
      <c r="H3430" s="27"/>
      <c r="I3430" s="30"/>
      <c r="J3430" s="27"/>
      <c r="K3430" s="26"/>
      <c r="L3430" s="32"/>
      <c r="M3430" s="32"/>
      <c r="N3430" s="32"/>
      <c r="O3430" s="26"/>
      <c r="P3430" s="28" t="s">
        <v>559</v>
      </c>
      <c r="Q3430" s="27" t="s">
        <v>12706</v>
      </c>
      <c r="R3430" s="27" t="s">
        <v>12707</v>
      </c>
      <c r="S3430" s="27" t="s">
        <v>12708</v>
      </c>
      <c r="T3430" s="29">
        <v>21.225798000000001</v>
      </c>
      <c r="U3430" s="29">
        <v>6.272062</v>
      </c>
      <c r="V3430" s="26"/>
    </row>
    <row r="3431" spans="1:22" ht="12.75" x14ac:dyDescent="0.25">
      <c r="A3431" s="26"/>
      <c r="B3431" s="27"/>
      <c r="C3431" s="26"/>
      <c r="D3431" s="27"/>
      <c r="E3431" s="27"/>
      <c r="F3431" s="30"/>
      <c r="G3431" s="26"/>
      <c r="H3431" s="27"/>
      <c r="I3431" s="30"/>
      <c r="J3431" s="27"/>
      <c r="K3431" s="26"/>
      <c r="L3431" s="32"/>
      <c r="M3431" s="32"/>
      <c r="N3431" s="32"/>
      <c r="O3431" s="26"/>
      <c r="P3431" s="28" t="s">
        <v>559</v>
      </c>
      <c r="Q3431" s="27" t="s">
        <v>12709</v>
      </c>
      <c r="R3431" s="27" t="s">
        <v>12710</v>
      </c>
      <c r="S3431" s="27" t="s">
        <v>12711</v>
      </c>
      <c r="T3431" s="29">
        <v>21.202960000000001</v>
      </c>
      <c r="U3431" s="29">
        <v>6.2315269999999998</v>
      </c>
      <c r="V3431" s="26"/>
    </row>
    <row r="3432" spans="1:22" ht="12.75" x14ac:dyDescent="0.25">
      <c r="A3432" s="26"/>
      <c r="B3432" s="27"/>
      <c r="C3432" s="26"/>
      <c r="D3432" s="27"/>
      <c r="E3432" s="27"/>
      <c r="F3432" s="30"/>
      <c r="G3432" s="26"/>
      <c r="H3432" s="27"/>
      <c r="I3432" s="30"/>
      <c r="J3432" s="27"/>
      <c r="K3432" s="26"/>
      <c r="L3432" s="32"/>
      <c r="M3432" s="32"/>
      <c r="N3432" s="32"/>
      <c r="O3432" s="26"/>
      <c r="P3432" s="28" t="s">
        <v>559</v>
      </c>
      <c r="Q3432" s="27" t="s">
        <v>12712</v>
      </c>
      <c r="R3432" s="27" t="s">
        <v>12713</v>
      </c>
      <c r="S3432" s="27" t="s">
        <v>12714</v>
      </c>
      <c r="T3432" s="29">
        <v>21.281036</v>
      </c>
      <c r="U3432" s="29">
        <v>6.3513200000000003</v>
      </c>
      <c r="V3432" s="26"/>
    </row>
    <row r="3433" spans="1:22" ht="12.75" x14ac:dyDescent="0.25">
      <c r="A3433" s="26"/>
      <c r="B3433" s="27"/>
      <c r="C3433" s="26"/>
      <c r="D3433" s="27"/>
      <c r="E3433" s="27"/>
      <c r="F3433" s="30"/>
      <c r="G3433" s="26"/>
      <c r="H3433" s="27"/>
      <c r="I3433" s="30"/>
      <c r="J3433" s="27"/>
      <c r="K3433" s="26"/>
      <c r="L3433" s="32"/>
      <c r="M3433" s="32"/>
      <c r="N3433" s="32"/>
      <c r="O3433" s="26"/>
      <c r="P3433" s="28" t="s">
        <v>559</v>
      </c>
      <c r="Q3433" s="27" t="s">
        <v>12715</v>
      </c>
      <c r="R3433" s="27" t="s">
        <v>12716</v>
      </c>
      <c r="S3433" s="27" t="s">
        <v>12717</v>
      </c>
      <c r="T3433" s="29">
        <v>21.271885999999999</v>
      </c>
      <c r="U3433" s="29">
        <v>6.3358129999999999</v>
      </c>
      <c r="V3433" s="26"/>
    </row>
    <row r="3434" spans="1:22" ht="12.75" x14ac:dyDescent="0.25">
      <c r="A3434" s="26"/>
      <c r="B3434" s="27"/>
      <c r="C3434" s="26"/>
      <c r="D3434" s="27"/>
      <c r="E3434" s="27"/>
      <c r="F3434" s="30"/>
      <c r="G3434" s="26"/>
      <c r="H3434" s="27"/>
      <c r="I3434" s="30"/>
      <c r="J3434" s="27"/>
      <c r="K3434" s="26"/>
      <c r="L3434" s="32"/>
      <c r="M3434" s="32"/>
      <c r="N3434" s="32"/>
      <c r="O3434" s="26"/>
      <c r="P3434" s="28" t="s">
        <v>559</v>
      </c>
      <c r="Q3434" s="27" t="s">
        <v>12718</v>
      </c>
      <c r="R3434" s="27" t="s">
        <v>12719</v>
      </c>
      <c r="S3434" s="27" t="s">
        <v>12720</v>
      </c>
      <c r="T3434" s="29">
        <v>21.183326000000001</v>
      </c>
      <c r="U3434" s="29">
        <v>6.2930890000000002</v>
      </c>
      <c r="V3434" s="26"/>
    </row>
    <row r="3435" spans="1:22" ht="12.75" x14ac:dyDescent="0.25">
      <c r="A3435" s="26"/>
      <c r="B3435" s="27"/>
      <c r="C3435" s="26"/>
      <c r="D3435" s="27"/>
      <c r="E3435" s="27"/>
      <c r="F3435" s="30"/>
      <c r="G3435" s="26"/>
      <c r="H3435" s="27"/>
      <c r="I3435" s="30"/>
      <c r="J3435" s="27"/>
      <c r="K3435" s="26"/>
      <c r="L3435" s="32"/>
      <c r="M3435" s="32"/>
      <c r="N3435" s="32"/>
      <c r="O3435" s="26"/>
      <c r="P3435" s="28" t="s">
        <v>559</v>
      </c>
      <c r="Q3435" s="27" t="s">
        <v>3287</v>
      </c>
      <c r="R3435" s="27" t="s">
        <v>12721</v>
      </c>
      <c r="S3435" s="27" t="s">
        <v>12722</v>
      </c>
      <c r="T3435" s="29">
        <v>21.193066999999999</v>
      </c>
      <c r="U3435" s="29">
        <v>6.2363080000000002</v>
      </c>
      <c r="V3435" s="26"/>
    </row>
    <row r="3436" spans="1:22" ht="12.75" x14ac:dyDescent="0.25">
      <c r="A3436" s="26"/>
      <c r="B3436" s="27"/>
      <c r="C3436" s="26"/>
      <c r="D3436" s="27"/>
      <c r="E3436" s="27"/>
      <c r="F3436" s="30"/>
      <c r="G3436" s="26"/>
      <c r="H3436" s="27"/>
      <c r="I3436" s="30"/>
      <c r="J3436" s="27"/>
      <c r="K3436" s="26"/>
      <c r="L3436" s="32"/>
      <c r="M3436" s="32"/>
      <c r="N3436" s="32"/>
      <c r="O3436" s="26"/>
      <c r="P3436" s="28" t="s">
        <v>559</v>
      </c>
      <c r="Q3436" s="27" t="s">
        <v>559</v>
      </c>
      <c r="R3436" s="27" t="s">
        <v>12723</v>
      </c>
      <c r="S3436" s="27" t="s">
        <v>12724</v>
      </c>
      <c r="T3436" s="29">
        <v>21.1966</v>
      </c>
      <c r="U3436" s="29">
        <v>6.2601149999999999</v>
      </c>
      <c r="V3436" s="26"/>
    </row>
    <row r="3437" spans="1:22" ht="12.75" x14ac:dyDescent="0.25">
      <c r="A3437" s="26"/>
      <c r="B3437" s="27"/>
      <c r="C3437" s="26"/>
      <c r="D3437" s="27"/>
      <c r="E3437" s="27"/>
      <c r="F3437" s="30"/>
      <c r="G3437" s="26"/>
      <c r="H3437" s="27"/>
      <c r="I3437" s="30"/>
      <c r="J3437" s="27"/>
      <c r="K3437" s="26"/>
      <c r="L3437" s="32"/>
      <c r="M3437" s="32"/>
      <c r="N3437" s="32"/>
      <c r="O3437" s="26"/>
      <c r="P3437" s="28" t="s">
        <v>559</v>
      </c>
      <c r="Q3437" s="27" t="s">
        <v>12725</v>
      </c>
      <c r="R3437" s="27" t="s">
        <v>12726</v>
      </c>
      <c r="S3437" s="27" t="s">
        <v>12727</v>
      </c>
      <c r="T3437" s="29">
        <v>21.195620999999999</v>
      </c>
      <c r="U3437" s="29">
        <v>6.2600670000000003</v>
      </c>
      <c r="V3437" s="26"/>
    </row>
    <row r="3438" spans="1:22" ht="12.75" x14ac:dyDescent="0.25">
      <c r="A3438" s="26"/>
      <c r="B3438" s="27"/>
      <c r="C3438" s="26"/>
      <c r="D3438" s="27"/>
      <c r="E3438" s="27"/>
      <c r="F3438" s="30"/>
      <c r="G3438" s="26"/>
      <c r="H3438" s="27"/>
      <c r="I3438" s="30"/>
      <c r="J3438" s="27"/>
      <c r="K3438" s="26"/>
      <c r="L3438" s="32"/>
      <c r="M3438" s="32"/>
      <c r="N3438" s="32"/>
      <c r="O3438" s="26"/>
      <c r="P3438" s="28" t="s">
        <v>559</v>
      </c>
      <c r="Q3438" s="27" t="s">
        <v>12728</v>
      </c>
      <c r="R3438" s="27" t="s">
        <v>12729</v>
      </c>
      <c r="S3438" s="27" t="s">
        <v>12730</v>
      </c>
      <c r="T3438" s="29">
        <v>21.170563999999999</v>
      </c>
      <c r="U3438" s="29">
        <v>6.3674169999999997</v>
      </c>
      <c r="V3438" s="26"/>
    </row>
    <row r="3439" spans="1:22" ht="12.75" x14ac:dyDescent="0.25">
      <c r="A3439" s="26"/>
      <c r="B3439" s="27"/>
      <c r="C3439" s="26"/>
      <c r="D3439" s="27"/>
      <c r="E3439" s="27"/>
      <c r="F3439" s="30"/>
      <c r="G3439" s="26"/>
      <c r="H3439" s="27"/>
      <c r="I3439" s="30"/>
      <c r="J3439" s="27"/>
      <c r="K3439" s="26"/>
      <c r="L3439" s="32"/>
      <c r="M3439" s="32"/>
      <c r="N3439" s="32"/>
      <c r="O3439" s="26"/>
      <c r="P3439" s="28" t="s">
        <v>559</v>
      </c>
      <c r="Q3439" s="27" t="s">
        <v>12731</v>
      </c>
      <c r="R3439" s="27" t="s">
        <v>12732</v>
      </c>
      <c r="S3439" s="27" t="s">
        <v>12733</v>
      </c>
      <c r="T3439" s="29">
        <v>21.117902000000001</v>
      </c>
      <c r="U3439" s="29">
        <v>6.26126</v>
      </c>
      <c r="V3439" s="26"/>
    </row>
    <row r="3440" spans="1:22" ht="12.75" x14ac:dyDescent="0.25">
      <c r="A3440" s="26"/>
      <c r="B3440" s="27"/>
      <c r="C3440" s="26"/>
      <c r="D3440" s="27"/>
      <c r="E3440" s="27"/>
      <c r="F3440" s="30"/>
      <c r="G3440" s="26"/>
      <c r="H3440" s="27"/>
      <c r="I3440" s="30"/>
      <c r="J3440" s="27"/>
      <c r="K3440" s="26"/>
      <c r="L3440" s="32"/>
      <c r="M3440" s="32"/>
      <c r="N3440" s="32"/>
      <c r="O3440" s="26"/>
      <c r="P3440" s="28" t="s">
        <v>559</v>
      </c>
      <c r="Q3440" s="27" t="s">
        <v>9955</v>
      </c>
      <c r="R3440" s="27" t="s">
        <v>12734</v>
      </c>
      <c r="S3440" s="27" t="s">
        <v>12735</v>
      </c>
      <c r="T3440" s="29">
        <v>21.167048000000001</v>
      </c>
      <c r="U3440" s="29">
        <v>6.3608510000000003</v>
      </c>
      <c r="V3440" s="26"/>
    </row>
    <row r="3441" spans="1:22" ht="12.75" x14ac:dyDescent="0.25">
      <c r="A3441" s="26"/>
      <c r="B3441" s="27"/>
      <c r="C3441" s="26"/>
      <c r="D3441" s="27"/>
      <c r="E3441" s="27"/>
      <c r="F3441" s="30"/>
      <c r="G3441" s="26"/>
      <c r="H3441" s="27"/>
      <c r="I3441" s="30"/>
      <c r="J3441" s="27"/>
      <c r="K3441" s="26"/>
      <c r="L3441" s="32"/>
      <c r="M3441" s="32"/>
      <c r="N3441" s="32"/>
      <c r="O3441" s="26"/>
      <c r="P3441" s="28" t="s">
        <v>559</v>
      </c>
      <c r="Q3441" s="27" t="s">
        <v>12736</v>
      </c>
      <c r="R3441" s="27" t="s">
        <v>12737</v>
      </c>
      <c r="S3441" s="27" t="s">
        <v>12738</v>
      </c>
      <c r="T3441" s="29">
        <v>21.186824000000001</v>
      </c>
      <c r="U3441" s="29">
        <v>6.3020670000000001</v>
      </c>
      <c r="V3441" s="26"/>
    </row>
    <row r="3442" spans="1:22" ht="12.75" x14ac:dyDescent="0.25">
      <c r="A3442" s="26"/>
      <c r="B3442" s="27"/>
      <c r="C3442" s="26"/>
      <c r="D3442" s="27"/>
      <c r="E3442" s="27"/>
      <c r="F3442" s="30"/>
      <c r="G3442" s="26"/>
      <c r="H3442" s="27"/>
      <c r="I3442" s="30"/>
      <c r="J3442" s="27"/>
      <c r="K3442" s="26"/>
      <c r="L3442" s="32"/>
      <c r="M3442" s="32"/>
      <c r="N3442" s="32"/>
      <c r="O3442" s="26"/>
      <c r="P3442" s="28" t="s">
        <v>559</v>
      </c>
      <c r="Q3442" s="27" t="s">
        <v>12739</v>
      </c>
      <c r="R3442" s="27" t="s">
        <v>12740</v>
      </c>
      <c r="S3442" s="27" t="s">
        <v>12741</v>
      </c>
      <c r="T3442" s="29">
        <v>21.281300000000002</v>
      </c>
      <c r="U3442" s="29">
        <v>6.2915910000000004</v>
      </c>
      <c r="V3442" s="26"/>
    </row>
    <row r="3443" spans="1:22" ht="12.75" x14ac:dyDescent="0.25">
      <c r="A3443" s="26"/>
      <c r="B3443" s="27"/>
      <c r="C3443" s="26"/>
      <c r="D3443" s="27"/>
      <c r="E3443" s="27"/>
      <c r="F3443" s="30"/>
      <c r="G3443" s="26"/>
      <c r="H3443" s="27"/>
      <c r="I3443" s="30"/>
      <c r="J3443" s="27"/>
      <c r="K3443" s="26"/>
      <c r="L3443" s="32"/>
      <c r="M3443" s="32"/>
      <c r="N3443" s="32"/>
      <c r="O3443" s="26"/>
      <c r="P3443" s="28" t="s">
        <v>559</v>
      </c>
      <c r="Q3443" s="27" t="s">
        <v>2246</v>
      </c>
      <c r="R3443" s="27" t="s">
        <v>12742</v>
      </c>
      <c r="S3443" s="27" t="s">
        <v>12743</v>
      </c>
      <c r="T3443" s="29">
        <v>21.262817999999999</v>
      </c>
      <c r="U3443" s="29">
        <v>6.2839830000000001</v>
      </c>
      <c r="V3443" s="26"/>
    </row>
    <row r="3444" spans="1:22" ht="12.75" x14ac:dyDescent="0.25">
      <c r="A3444" s="26"/>
      <c r="B3444" s="27"/>
      <c r="C3444" s="26"/>
      <c r="D3444" s="27"/>
      <c r="E3444" s="27"/>
      <c r="F3444" s="30"/>
      <c r="G3444" s="26"/>
      <c r="H3444" s="27"/>
      <c r="I3444" s="30"/>
      <c r="J3444" s="27"/>
      <c r="K3444" s="26"/>
      <c r="L3444" s="32"/>
      <c r="M3444" s="32"/>
      <c r="N3444" s="32"/>
      <c r="O3444" s="26"/>
      <c r="P3444" s="28" t="s">
        <v>559</v>
      </c>
      <c r="Q3444" s="27" t="s">
        <v>12744</v>
      </c>
      <c r="R3444" s="27" t="s">
        <v>12745</v>
      </c>
      <c r="S3444" s="27" t="s">
        <v>12746</v>
      </c>
      <c r="T3444" s="29">
        <v>21.230802000000001</v>
      </c>
      <c r="U3444" s="29">
        <v>6.2215119999999997</v>
      </c>
      <c r="V3444" s="26"/>
    </row>
    <row r="3445" spans="1:22" ht="12.75" x14ac:dyDescent="0.25">
      <c r="A3445" s="26"/>
      <c r="B3445" s="27"/>
      <c r="C3445" s="26"/>
      <c r="D3445" s="27"/>
      <c r="E3445" s="27"/>
      <c r="F3445" s="30"/>
      <c r="G3445" s="26"/>
      <c r="H3445" s="27"/>
      <c r="I3445" s="30"/>
      <c r="J3445" s="27"/>
      <c r="K3445" s="26"/>
      <c r="L3445" s="32"/>
      <c r="M3445" s="32"/>
      <c r="N3445" s="32"/>
      <c r="O3445" s="26"/>
      <c r="P3445" s="28" t="s">
        <v>559</v>
      </c>
      <c r="Q3445" s="27" t="s">
        <v>12747</v>
      </c>
      <c r="R3445" s="27" t="s">
        <v>12748</v>
      </c>
      <c r="S3445" s="27" t="s">
        <v>12749</v>
      </c>
      <c r="T3445" s="29">
        <v>21.211919999999999</v>
      </c>
      <c r="U3445" s="29">
        <v>6.2445940000000002</v>
      </c>
      <c r="V3445" s="26"/>
    </row>
    <row r="3446" spans="1:22" ht="12.75" x14ac:dyDescent="0.25">
      <c r="A3446" s="26"/>
      <c r="B3446" s="27"/>
      <c r="C3446" s="26"/>
      <c r="D3446" s="27"/>
      <c r="E3446" s="27"/>
      <c r="F3446" s="30"/>
      <c r="G3446" s="26"/>
      <c r="H3446" s="27"/>
      <c r="I3446" s="30"/>
      <c r="J3446" s="27"/>
      <c r="K3446" s="26"/>
      <c r="L3446" s="32"/>
      <c r="M3446" s="32"/>
      <c r="N3446" s="32"/>
      <c r="O3446" s="26"/>
      <c r="P3446" s="28" t="s">
        <v>559</v>
      </c>
      <c r="Q3446" s="27" t="s">
        <v>12750</v>
      </c>
      <c r="R3446" s="27" t="s">
        <v>12751</v>
      </c>
      <c r="S3446" s="27" t="s">
        <v>12752</v>
      </c>
      <c r="T3446" s="29">
        <v>21.181556</v>
      </c>
      <c r="U3446" s="29">
        <v>6.3285660000000004</v>
      </c>
      <c r="V3446" s="26"/>
    </row>
    <row r="3447" spans="1:22" ht="12.75" x14ac:dyDescent="0.25">
      <c r="A3447" s="26"/>
      <c r="B3447" s="27"/>
      <c r="C3447" s="26"/>
      <c r="D3447" s="27"/>
      <c r="E3447" s="27"/>
      <c r="F3447" s="30"/>
      <c r="G3447" s="26"/>
      <c r="H3447" s="27"/>
      <c r="I3447" s="30"/>
      <c r="J3447" s="27"/>
      <c r="K3447" s="26"/>
      <c r="L3447" s="32"/>
      <c r="M3447" s="32"/>
      <c r="N3447" s="32"/>
      <c r="O3447" s="26"/>
      <c r="P3447" s="28" t="s">
        <v>559</v>
      </c>
      <c r="Q3447" s="27" t="s">
        <v>12753</v>
      </c>
      <c r="R3447" s="27" t="s">
        <v>12754</v>
      </c>
      <c r="S3447" s="27" t="s">
        <v>12755</v>
      </c>
      <c r="T3447" s="29">
        <v>21.289141999999998</v>
      </c>
      <c r="U3447" s="29">
        <v>6.2882249999999997</v>
      </c>
      <c r="V3447" s="26"/>
    </row>
    <row r="3448" spans="1:22" ht="12.75" x14ac:dyDescent="0.25">
      <c r="A3448" s="26"/>
      <c r="B3448" s="27"/>
      <c r="C3448" s="26"/>
      <c r="D3448" s="27"/>
      <c r="E3448" s="27"/>
      <c r="F3448" s="30"/>
      <c r="G3448" s="26"/>
      <c r="H3448" s="27"/>
      <c r="I3448" s="30"/>
      <c r="J3448" s="27"/>
      <c r="K3448" s="26"/>
      <c r="L3448" s="32"/>
      <c r="M3448" s="32"/>
      <c r="N3448" s="32"/>
      <c r="O3448" s="26"/>
      <c r="P3448" s="28" t="s">
        <v>559</v>
      </c>
      <c r="Q3448" s="27" t="s">
        <v>12756</v>
      </c>
      <c r="R3448" s="27" t="s">
        <v>12757</v>
      </c>
      <c r="S3448" s="27" t="s">
        <v>12758</v>
      </c>
      <c r="T3448" s="29">
        <v>21.241333999999998</v>
      </c>
      <c r="U3448" s="29">
        <v>6.3482989999999999</v>
      </c>
      <c r="V3448" s="26"/>
    </row>
    <row r="3449" spans="1:22" ht="12.75" x14ac:dyDescent="0.25">
      <c r="A3449" s="26"/>
      <c r="B3449" s="27"/>
      <c r="C3449" s="26"/>
      <c r="D3449" s="27"/>
      <c r="E3449" s="27"/>
      <c r="F3449" s="30"/>
      <c r="G3449" s="26"/>
      <c r="H3449" s="27"/>
      <c r="I3449" s="30"/>
      <c r="J3449" s="27"/>
      <c r="K3449" s="26"/>
      <c r="L3449" s="32"/>
      <c r="M3449" s="32"/>
      <c r="N3449" s="32"/>
      <c r="O3449" s="26"/>
      <c r="P3449" s="28" t="s">
        <v>559</v>
      </c>
      <c r="Q3449" s="27" t="s">
        <v>12759</v>
      </c>
      <c r="R3449" s="27" t="s">
        <v>12760</v>
      </c>
      <c r="S3449" s="27" t="s">
        <v>12761</v>
      </c>
      <c r="T3449" s="29">
        <v>21.129572</v>
      </c>
      <c r="U3449" s="29">
        <v>6.2613029999999998</v>
      </c>
      <c r="V3449" s="26"/>
    </row>
    <row r="3450" spans="1:22" ht="12.75" x14ac:dyDescent="0.25">
      <c r="A3450" s="26"/>
      <c r="B3450" s="27"/>
      <c r="C3450" s="26"/>
      <c r="D3450" s="27"/>
      <c r="E3450" s="27"/>
      <c r="F3450" s="30"/>
      <c r="G3450" s="26"/>
      <c r="H3450" s="27"/>
      <c r="I3450" s="30"/>
      <c r="J3450" s="27"/>
      <c r="K3450" s="26"/>
      <c r="L3450" s="32"/>
      <c r="M3450" s="32"/>
      <c r="N3450" s="32"/>
      <c r="O3450" s="26"/>
      <c r="P3450" s="28" t="s">
        <v>559</v>
      </c>
      <c r="Q3450" s="27" t="s">
        <v>12762</v>
      </c>
      <c r="R3450" s="27" t="s">
        <v>12763</v>
      </c>
      <c r="S3450" s="27" t="s">
        <v>12764</v>
      </c>
      <c r="T3450" s="29">
        <v>21.250921999999999</v>
      </c>
      <c r="U3450" s="29">
        <v>6.2820869999999998</v>
      </c>
      <c r="V3450" s="26"/>
    </row>
    <row r="3451" spans="1:22" ht="12.75" x14ac:dyDescent="0.25">
      <c r="A3451" s="26"/>
      <c r="B3451" s="27"/>
      <c r="C3451" s="26"/>
      <c r="D3451" s="27"/>
      <c r="E3451" s="27"/>
      <c r="F3451" s="30"/>
      <c r="G3451" s="26"/>
      <c r="H3451" s="27"/>
      <c r="I3451" s="30"/>
      <c r="J3451" s="27"/>
      <c r="K3451" s="26"/>
      <c r="L3451" s="32"/>
      <c r="M3451" s="32"/>
      <c r="N3451" s="32"/>
      <c r="O3451" s="26"/>
      <c r="P3451" s="28" t="s">
        <v>559</v>
      </c>
      <c r="Q3451" s="27" t="s">
        <v>12765</v>
      </c>
      <c r="R3451" s="27" t="s">
        <v>12766</v>
      </c>
      <c r="S3451" s="27" t="s">
        <v>12767</v>
      </c>
      <c r="T3451" s="29">
        <v>21.167014000000002</v>
      </c>
      <c r="U3451" s="29">
        <v>6.2570779999999999</v>
      </c>
      <c r="V3451" s="26"/>
    </row>
    <row r="3452" spans="1:22" ht="12.75" x14ac:dyDescent="0.25">
      <c r="A3452" s="26"/>
      <c r="B3452" s="27"/>
      <c r="C3452" s="26"/>
      <c r="D3452" s="27"/>
      <c r="E3452" s="27"/>
      <c r="F3452" s="30"/>
      <c r="G3452" s="26"/>
      <c r="H3452" s="27"/>
      <c r="I3452" s="30"/>
      <c r="J3452" s="27"/>
      <c r="K3452" s="26"/>
      <c r="L3452" s="32"/>
      <c r="M3452" s="32"/>
      <c r="N3452" s="32"/>
      <c r="O3452" s="26"/>
      <c r="P3452" s="28" t="s">
        <v>559</v>
      </c>
      <c r="Q3452" s="27" t="s">
        <v>12768</v>
      </c>
      <c r="R3452" s="27" t="s">
        <v>12769</v>
      </c>
      <c r="S3452" s="27" t="s">
        <v>12770</v>
      </c>
      <c r="T3452" s="29">
        <v>21.175177999999999</v>
      </c>
      <c r="U3452" s="29">
        <v>6.2076909999999996</v>
      </c>
      <c r="V3452" s="26"/>
    </row>
    <row r="3453" spans="1:22" ht="12.75" x14ac:dyDescent="0.25">
      <c r="A3453" s="26"/>
      <c r="B3453" s="27"/>
      <c r="C3453" s="26"/>
      <c r="D3453" s="27"/>
      <c r="E3453" s="27"/>
      <c r="F3453" s="30"/>
      <c r="G3453" s="26"/>
      <c r="H3453" s="27"/>
      <c r="I3453" s="30"/>
      <c r="J3453" s="27"/>
      <c r="K3453" s="26"/>
      <c r="L3453" s="32"/>
      <c r="M3453" s="32"/>
      <c r="N3453" s="32"/>
      <c r="O3453" s="26"/>
      <c r="P3453" s="28" t="s">
        <v>559</v>
      </c>
      <c r="Q3453" s="27" t="s">
        <v>12771</v>
      </c>
      <c r="R3453" s="27" t="s">
        <v>12772</v>
      </c>
      <c r="S3453" s="27" t="s">
        <v>12773</v>
      </c>
      <c r="T3453" s="29">
        <v>21.225068</v>
      </c>
      <c r="U3453" s="29">
        <v>6.2976970000000003</v>
      </c>
      <c r="V3453" s="26"/>
    </row>
    <row r="3454" spans="1:22" ht="12.75" x14ac:dyDescent="0.25">
      <c r="A3454" s="26"/>
      <c r="B3454" s="27"/>
      <c r="C3454" s="26"/>
      <c r="D3454" s="27"/>
      <c r="E3454" s="27"/>
      <c r="F3454" s="30"/>
      <c r="G3454" s="26"/>
      <c r="H3454" s="27"/>
      <c r="I3454" s="30"/>
      <c r="J3454" s="27"/>
      <c r="K3454" s="26"/>
      <c r="L3454" s="32"/>
      <c r="M3454" s="32"/>
      <c r="N3454" s="32"/>
      <c r="O3454" s="26"/>
      <c r="P3454" s="28" t="s">
        <v>559</v>
      </c>
      <c r="Q3454" s="27" t="s">
        <v>12774</v>
      </c>
      <c r="R3454" s="27" t="s">
        <v>12775</v>
      </c>
      <c r="S3454" s="27" t="s">
        <v>12776</v>
      </c>
      <c r="T3454" s="29">
        <v>21.183126000000001</v>
      </c>
      <c r="U3454" s="29">
        <v>6.2873380000000001</v>
      </c>
      <c r="V3454" s="26"/>
    </row>
    <row r="3455" spans="1:22" ht="12.75" x14ac:dyDescent="0.25">
      <c r="A3455" s="26"/>
      <c r="B3455" s="27"/>
      <c r="C3455" s="26"/>
      <c r="D3455" s="27"/>
      <c r="E3455" s="27"/>
      <c r="F3455" s="30"/>
      <c r="G3455" s="26"/>
      <c r="H3455" s="27"/>
      <c r="I3455" s="30"/>
      <c r="J3455" s="27"/>
      <c r="K3455" s="26"/>
      <c r="L3455" s="32"/>
      <c r="M3455" s="32"/>
      <c r="N3455" s="32"/>
      <c r="O3455" s="26"/>
      <c r="P3455" s="28" t="s">
        <v>559</v>
      </c>
      <c r="Q3455" s="27" t="s">
        <v>12777</v>
      </c>
      <c r="R3455" s="27" t="s">
        <v>12778</v>
      </c>
      <c r="S3455" s="27" t="s">
        <v>12779</v>
      </c>
      <c r="T3455" s="29">
        <v>21.238788</v>
      </c>
      <c r="U3455" s="29">
        <v>6.2771319999999999</v>
      </c>
      <c r="V3455" s="26"/>
    </row>
    <row r="3456" spans="1:22" ht="12.75" x14ac:dyDescent="0.25">
      <c r="A3456" s="26"/>
      <c r="B3456" s="27"/>
      <c r="C3456" s="26"/>
      <c r="D3456" s="27"/>
      <c r="E3456" s="27"/>
      <c r="F3456" s="30"/>
      <c r="G3456" s="26"/>
      <c r="H3456" s="27"/>
      <c r="I3456" s="30"/>
      <c r="J3456" s="27"/>
      <c r="K3456" s="26"/>
      <c r="L3456" s="32"/>
      <c r="M3456" s="32"/>
      <c r="N3456" s="32"/>
      <c r="O3456" s="26"/>
      <c r="P3456" s="28" t="s">
        <v>559</v>
      </c>
      <c r="Q3456" s="27" t="s">
        <v>12780</v>
      </c>
      <c r="R3456" s="27" t="s">
        <v>12781</v>
      </c>
      <c r="S3456" s="27" t="s">
        <v>12782</v>
      </c>
      <c r="T3456" s="29">
        <v>21.28687</v>
      </c>
      <c r="U3456" s="29">
        <v>6.2800050000000001</v>
      </c>
      <c r="V3456" s="26"/>
    </row>
    <row r="3457" spans="1:22" ht="12.75" x14ac:dyDescent="0.25">
      <c r="A3457" s="26"/>
      <c r="B3457" s="27"/>
      <c r="C3457" s="26"/>
      <c r="D3457" s="27"/>
      <c r="E3457" s="27"/>
      <c r="F3457" s="30"/>
      <c r="G3457" s="26"/>
      <c r="H3457" s="27"/>
      <c r="I3457" s="30"/>
      <c r="J3457" s="27"/>
      <c r="K3457" s="26"/>
      <c r="L3457" s="32"/>
      <c r="M3457" s="32"/>
      <c r="N3457" s="32"/>
      <c r="O3457" s="26"/>
      <c r="P3457" s="28" t="s">
        <v>559</v>
      </c>
      <c r="Q3457" s="27" t="s">
        <v>12783</v>
      </c>
      <c r="R3457" s="27" t="s">
        <v>12784</v>
      </c>
      <c r="S3457" s="27" t="s">
        <v>12785</v>
      </c>
      <c r="T3457" s="29">
        <v>21.194185000000001</v>
      </c>
      <c r="U3457" s="29">
        <v>6.2703449999999998</v>
      </c>
      <c r="V3457" s="26"/>
    </row>
    <row r="3458" spans="1:22" ht="12.75" x14ac:dyDescent="0.25">
      <c r="A3458" s="26"/>
      <c r="B3458" s="27"/>
      <c r="C3458" s="26"/>
      <c r="D3458" s="27"/>
      <c r="E3458" s="27"/>
      <c r="F3458" s="30"/>
      <c r="G3458" s="26"/>
      <c r="H3458" s="27"/>
      <c r="I3458" s="30"/>
      <c r="J3458" s="27"/>
      <c r="K3458" s="26"/>
      <c r="L3458" s="32"/>
      <c r="M3458" s="32"/>
      <c r="N3458" s="32"/>
      <c r="O3458" s="26"/>
      <c r="P3458" s="28" t="s">
        <v>559</v>
      </c>
      <c r="Q3458" s="27" t="s">
        <v>12786</v>
      </c>
      <c r="R3458" s="27" t="s">
        <v>12787</v>
      </c>
      <c r="S3458" s="27" t="s">
        <v>12788</v>
      </c>
      <c r="T3458" s="29">
        <v>21.260349999999999</v>
      </c>
      <c r="U3458" s="29">
        <v>6.1928429999999999</v>
      </c>
      <c r="V3458" s="26"/>
    </row>
    <row r="3459" spans="1:22" ht="12.75" x14ac:dyDescent="0.25">
      <c r="A3459" s="26"/>
      <c r="B3459" s="27"/>
      <c r="C3459" s="26"/>
      <c r="D3459" s="27"/>
      <c r="E3459" s="27"/>
      <c r="F3459" s="30"/>
      <c r="G3459" s="26"/>
      <c r="H3459" s="27"/>
      <c r="I3459" s="30"/>
      <c r="J3459" s="27"/>
      <c r="K3459" s="26"/>
      <c r="L3459" s="32"/>
      <c r="M3459" s="32"/>
      <c r="N3459" s="32"/>
      <c r="O3459" s="26"/>
      <c r="P3459" s="28" t="s">
        <v>460</v>
      </c>
      <c r="Q3459" s="27" t="s">
        <v>460</v>
      </c>
      <c r="R3459" s="27" t="s">
        <v>13394</v>
      </c>
      <c r="S3459" s="27" t="s">
        <v>13395</v>
      </c>
      <c r="T3459" s="29">
        <v>19.191542999999999</v>
      </c>
      <c r="U3459" s="29">
        <v>6.9903789999999999</v>
      </c>
      <c r="V3459" s="26"/>
    </row>
    <row r="3460" spans="1:22" ht="12.75" x14ac:dyDescent="0.25">
      <c r="A3460" s="26"/>
      <c r="B3460" s="27"/>
      <c r="C3460" s="26"/>
      <c r="D3460" s="27"/>
      <c r="E3460" s="27"/>
      <c r="F3460" s="30"/>
      <c r="G3460" s="26"/>
      <c r="H3460" s="27"/>
      <c r="I3460" s="30"/>
      <c r="J3460" s="27"/>
      <c r="K3460" s="26"/>
      <c r="L3460" s="32"/>
      <c r="M3460" s="32"/>
      <c r="N3460" s="32"/>
      <c r="O3460" s="26"/>
      <c r="P3460" s="28" t="s">
        <v>460</v>
      </c>
      <c r="Q3460" s="27" t="s">
        <v>13396</v>
      </c>
      <c r="R3460" s="27" t="s">
        <v>13397</v>
      </c>
      <c r="S3460" s="27" t="s">
        <v>13398</v>
      </c>
      <c r="T3460" s="29">
        <v>19.152826000000001</v>
      </c>
      <c r="U3460" s="29">
        <v>7.0152489999999998</v>
      </c>
      <c r="V3460" s="26"/>
    </row>
    <row r="3461" spans="1:22" ht="12.75" x14ac:dyDescent="0.25">
      <c r="A3461" s="26"/>
      <c r="B3461" s="27"/>
      <c r="C3461" s="26"/>
      <c r="D3461" s="27"/>
      <c r="E3461" s="27"/>
      <c r="F3461" s="30"/>
      <c r="G3461" s="26"/>
      <c r="H3461" s="27"/>
      <c r="I3461" s="30"/>
      <c r="J3461" s="27"/>
      <c r="K3461" s="26"/>
      <c r="L3461" s="32"/>
      <c r="M3461" s="32"/>
      <c r="N3461" s="32"/>
      <c r="O3461" s="26"/>
      <c r="P3461" s="28" t="s">
        <v>460</v>
      </c>
      <c r="Q3461" s="27" t="s">
        <v>22737</v>
      </c>
      <c r="R3461" s="27" t="s">
        <v>22738</v>
      </c>
      <c r="S3461" s="27" t="s">
        <v>22739</v>
      </c>
      <c r="T3461" s="29">
        <v>19.191219</v>
      </c>
      <c r="U3461" s="29">
        <v>6.9909220000000003</v>
      </c>
      <c r="V3461" s="26"/>
    </row>
    <row r="3462" spans="1:22" ht="12.75" x14ac:dyDescent="0.25">
      <c r="A3462" s="26"/>
      <c r="B3462" s="27"/>
      <c r="C3462" s="26"/>
      <c r="D3462" s="27"/>
      <c r="E3462" s="27"/>
      <c r="F3462" s="30"/>
      <c r="G3462" s="26"/>
      <c r="H3462" s="27"/>
      <c r="I3462" s="30"/>
      <c r="J3462" s="27"/>
      <c r="K3462" s="26"/>
      <c r="L3462" s="32"/>
      <c r="M3462" s="32"/>
      <c r="N3462" s="32"/>
      <c r="O3462" s="26"/>
      <c r="P3462" s="28" t="s">
        <v>460</v>
      </c>
      <c r="Q3462" s="27" t="s">
        <v>22641</v>
      </c>
      <c r="R3462" s="27" t="s">
        <v>22642</v>
      </c>
      <c r="S3462" s="27" t="s">
        <v>22645</v>
      </c>
      <c r="T3462" s="29">
        <v>19.189236000000001</v>
      </c>
      <c r="U3462" s="29">
        <v>6.9724579999999996</v>
      </c>
      <c r="V3462" s="26"/>
    </row>
    <row r="3463" spans="1:22" ht="12.75" x14ac:dyDescent="0.25">
      <c r="A3463" s="26"/>
      <c r="B3463" s="27"/>
      <c r="C3463" s="26"/>
      <c r="D3463" s="27"/>
      <c r="E3463" s="27"/>
      <c r="F3463" s="30"/>
      <c r="G3463" s="26"/>
      <c r="H3463" s="27"/>
      <c r="I3463" s="30"/>
      <c r="J3463" s="27"/>
      <c r="K3463" s="26"/>
      <c r="L3463" s="32"/>
      <c r="M3463" s="32"/>
      <c r="N3463" s="32"/>
      <c r="O3463" s="26"/>
      <c r="P3463" s="28" t="s">
        <v>460</v>
      </c>
      <c r="Q3463" s="27" t="s">
        <v>22593</v>
      </c>
      <c r="R3463" s="28" t="s">
        <v>22746</v>
      </c>
      <c r="S3463" s="43" t="s">
        <v>22620</v>
      </c>
      <c r="T3463" s="29">
        <v>20.687715000000001</v>
      </c>
      <c r="U3463" s="29">
        <v>5.7643880000000003</v>
      </c>
      <c r="V3463" s="26"/>
    </row>
    <row r="3464" spans="1:22" ht="12.75" x14ac:dyDescent="0.25">
      <c r="A3464" s="26"/>
      <c r="B3464" s="27"/>
      <c r="C3464" s="26"/>
      <c r="D3464" s="27"/>
      <c r="E3464" s="27"/>
      <c r="F3464" s="30"/>
      <c r="G3464" s="26"/>
      <c r="H3464" s="27"/>
      <c r="I3464" s="30"/>
      <c r="J3464" s="27"/>
      <c r="K3464" s="26"/>
      <c r="L3464" s="32"/>
      <c r="M3464" s="32"/>
      <c r="N3464" s="32"/>
      <c r="O3464" s="26"/>
      <c r="P3464" s="28" t="s">
        <v>460</v>
      </c>
      <c r="Q3464" s="27" t="s">
        <v>22640</v>
      </c>
      <c r="R3464" s="27" t="s">
        <v>22643</v>
      </c>
      <c r="S3464" s="27" t="s">
        <v>22644</v>
      </c>
      <c r="T3464" s="29">
        <v>19.179269000000001</v>
      </c>
      <c r="U3464" s="29">
        <v>6.9908289999999997</v>
      </c>
      <c r="V3464" s="26"/>
    </row>
    <row r="3465" spans="1:22" ht="12.75" x14ac:dyDescent="0.2">
      <c r="A3465" s="26"/>
      <c r="B3465" s="27"/>
      <c r="C3465" s="26"/>
      <c r="D3465" s="27"/>
      <c r="E3465" s="27"/>
      <c r="F3465" s="30"/>
      <c r="G3465" s="26"/>
      <c r="H3465" s="27"/>
      <c r="I3465" s="30"/>
      <c r="J3465" s="27"/>
      <c r="K3465" s="26"/>
      <c r="L3465" s="32"/>
      <c r="M3465" s="32"/>
      <c r="N3465" s="32"/>
      <c r="O3465" s="26"/>
      <c r="P3465" s="28" t="s">
        <v>460</v>
      </c>
      <c r="Q3465" s="27" t="s">
        <v>22740</v>
      </c>
      <c r="R3465" s="28" t="s">
        <v>22741</v>
      </c>
      <c r="S3465" s="27" t="s">
        <v>22742</v>
      </c>
      <c r="T3465" s="42">
        <v>19.189602000000001</v>
      </c>
      <c r="U3465" s="29">
        <v>7.0064419999999998</v>
      </c>
      <c r="V3465" s="26"/>
    </row>
    <row r="3466" spans="1:22" ht="12.75" x14ac:dyDescent="0.2">
      <c r="A3466" s="26"/>
      <c r="B3466" s="27"/>
      <c r="C3466" s="26"/>
      <c r="D3466" s="27"/>
      <c r="E3466" s="27"/>
      <c r="F3466" s="30"/>
      <c r="G3466" s="26"/>
      <c r="H3466" s="27"/>
      <c r="I3466" s="30"/>
      <c r="J3466" s="27"/>
      <c r="K3466" s="26"/>
      <c r="L3466" s="32"/>
      <c r="M3466" s="32"/>
      <c r="N3466" s="32"/>
      <c r="O3466" s="26"/>
      <c r="P3466" s="28" t="s">
        <v>460</v>
      </c>
      <c r="Q3466" s="27" t="s">
        <v>22743</v>
      </c>
      <c r="R3466" s="28" t="s">
        <v>22744</v>
      </c>
      <c r="S3466" s="43" t="s">
        <v>22745</v>
      </c>
      <c r="T3466" s="42">
        <v>19.173608000000002</v>
      </c>
      <c r="U3466" s="29">
        <v>7.0037089999999997</v>
      </c>
      <c r="V3466" s="26"/>
    </row>
    <row r="3467" spans="1:22" ht="12.75" x14ac:dyDescent="0.25">
      <c r="A3467" s="26"/>
      <c r="B3467" s="27"/>
      <c r="C3467" s="26"/>
      <c r="D3467" s="27"/>
      <c r="E3467" s="27"/>
      <c r="F3467" s="30"/>
      <c r="G3467" s="26"/>
      <c r="H3467" s="27"/>
      <c r="I3467" s="30"/>
      <c r="J3467" s="27"/>
      <c r="K3467" s="26"/>
      <c r="L3467" s="32"/>
      <c r="M3467" s="32"/>
      <c r="N3467" s="32"/>
      <c r="O3467" s="26"/>
      <c r="P3467" s="28" t="s">
        <v>460</v>
      </c>
      <c r="Q3467" s="27" t="s">
        <v>22735</v>
      </c>
      <c r="R3467" s="27" t="s">
        <v>22736</v>
      </c>
      <c r="S3467" s="27"/>
      <c r="T3467" s="29">
        <v>19.218</v>
      </c>
      <c r="U3467" s="29">
        <v>7.0898000000000003</v>
      </c>
      <c r="V3467" s="26"/>
    </row>
    <row r="3468" spans="1:22" ht="12.75" x14ac:dyDescent="0.25">
      <c r="A3468" s="26"/>
      <c r="B3468" s="27"/>
      <c r="C3468" s="26"/>
      <c r="D3468" s="27"/>
      <c r="E3468" s="27"/>
      <c r="F3468" s="30"/>
      <c r="G3468" s="26"/>
      <c r="H3468" s="27"/>
      <c r="I3468" s="30"/>
      <c r="J3468" s="27"/>
      <c r="K3468" s="26"/>
      <c r="L3468" s="32"/>
      <c r="M3468" s="32"/>
      <c r="N3468" s="32"/>
      <c r="O3468" s="26"/>
      <c r="P3468" s="28" t="s">
        <v>210</v>
      </c>
      <c r="Q3468" s="27" t="s">
        <v>13822</v>
      </c>
      <c r="R3468" s="27" t="s">
        <v>13823</v>
      </c>
      <c r="S3468" s="27" t="s">
        <v>13824</v>
      </c>
      <c r="T3468" s="29">
        <v>21.85605</v>
      </c>
      <c r="U3468" s="29">
        <v>4.5138220000000002</v>
      </c>
      <c r="V3468" s="26"/>
    </row>
    <row r="3469" spans="1:22" ht="12.75" x14ac:dyDescent="0.25">
      <c r="A3469" s="26"/>
      <c r="B3469" s="27"/>
      <c r="C3469" s="26"/>
      <c r="D3469" s="27"/>
      <c r="E3469" s="27"/>
      <c r="F3469" s="30"/>
      <c r="G3469" s="26"/>
      <c r="H3469" s="27"/>
      <c r="I3469" s="30"/>
      <c r="J3469" s="27"/>
      <c r="K3469" s="26"/>
      <c r="L3469" s="32"/>
      <c r="M3469" s="32"/>
      <c r="N3469" s="32"/>
      <c r="O3469" s="26"/>
      <c r="P3469" s="28" t="s">
        <v>210</v>
      </c>
      <c r="Q3469" s="27" t="s">
        <v>13825</v>
      </c>
      <c r="R3469" s="27" t="s">
        <v>13826</v>
      </c>
      <c r="S3469" s="27" t="s">
        <v>13827</v>
      </c>
      <c r="T3469" s="29">
        <v>21.744171999999999</v>
      </c>
      <c r="U3469" s="29">
        <v>4.6103009999999998</v>
      </c>
      <c r="V3469" s="26"/>
    </row>
    <row r="3470" spans="1:22" ht="12.75" x14ac:dyDescent="0.25">
      <c r="A3470" s="26"/>
      <c r="B3470" s="27"/>
      <c r="C3470" s="26"/>
      <c r="D3470" s="27"/>
      <c r="E3470" s="27"/>
      <c r="F3470" s="30"/>
      <c r="G3470" s="26"/>
      <c r="H3470" s="27"/>
      <c r="I3470" s="30"/>
      <c r="J3470" s="27"/>
      <c r="K3470" s="26"/>
      <c r="L3470" s="32"/>
      <c r="M3470" s="32"/>
      <c r="N3470" s="32"/>
      <c r="O3470" s="26"/>
      <c r="P3470" s="28" t="s">
        <v>210</v>
      </c>
      <c r="Q3470" s="27" t="s">
        <v>13828</v>
      </c>
      <c r="R3470" s="27" t="s">
        <v>13829</v>
      </c>
      <c r="S3470" s="27" t="s">
        <v>13830</v>
      </c>
      <c r="T3470" s="29">
        <v>21.71491</v>
      </c>
      <c r="U3470" s="29">
        <v>4.6077519999999996</v>
      </c>
      <c r="V3470" s="26"/>
    </row>
    <row r="3471" spans="1:22" ht="12.75" x14ac:dyDescent="0.25">
      <c r="A3471" s="26"/>
      <c r="B3471" s="27"/>
      <c r="C3471" s="26"/>
      <c r="D3471" s="27"/>
      <c r="E3471" s="27"/>
      <c r="F3471" s="30"/>
      <c r="G3471" s="26"/>
      <c r="H3471" s="27"/>
      <c r="I3471" s="30"/>
      <c r="J3471" s="27"/>
      <c r="K3471" s="26"/>
      <c r="L3471" s="32"/>
      <c r="M3471" s="32"/>
      <c r="N3471" s="32"/>
      <c r="O3471" s="26"/>
      <c r="P3471" s="28" t="s">
        <v>210</v>
      </c>
      <c r="Q3471" s="27" t="s">
        <v>13831</v>
      </c>
      <c r="R3471" s="27" t="s">
        <v>13832</v>
      </c>
      <c r="S3471" s="27" t="s">
        <v>13833</v>
      </c>
      <c r="T3471" s="29">
        <v>21.720279999999999</v>
      </c>
      <c r="U3471" s="29">
        <v>4.6247350000000003</v>
      </c>
      <c r="V3471" s="26"/>
    </row>
    <row r="3472" spans="1:22" ht="12.75" x14ac:dyDescent="0.25">
      <c r="A3472" s="26"/>
      <c r="B3472" s="27"/>
      <c r="C3472" s="26"/>
      <c r="D3472" s="27"/>
      <c r="E3472" s="27"/>
      <c r="F3472" s="30"/>
      <c r="G3472" s="26"/>
      <c r="H3472" s="27"/>
      <c r="I3472" s="30"/>
      <c r="J3472" s="27"/>
      <c r="K3472" s="26"/>
      <c r="L3472" s="32"/>
      <c r="M3472" s="32"/>
      <c r="N3472" s="32"/>
      <c r="O3472" s="26"/>
      <c r="P3472" s="28" t="s">
        <v>210</v>
      </c>
      <c r="Q3472" s="27" t="s">
        <v>13834</v>
      </c>
      <c r="R3472" s="27" t="s">
        <v>13835</v>
      </c>
      <c r="S3472" s="27" t="s">
        <v>13836</v>
      </c>
      <c r="T3472" s="29">
        <v>21.603000000000002</v>
      </c>
      <c r="U3472" s="29">
        <v>4.6914049999999996</v>
      </c>
      <c r="V3472" s="26"/>
    </row>
    <row r="3473" spans="1:22" ht="12.75" x14ac:dyDescent="0.25">
      <c r="A3473" s="26"/>
      <c r="B3473" s="27"/>
      <c r="C3473" s="26"/>
      <c r="D3473" s="27"/>
      <c r="E3473" s="27"/>
      <c r="F3473" s="30"/>
      <c r="G3473" s="26"/>
      <c r="H3473" s="27"/>
      <c r="I3473" s="30"/>
      <c r="J3473" s="27"/>
      <c r="K3473" s="26"/>
      <c r="L3473" s="32"/>
      <c r="M3473" s="32"/>
      <c r="N3473" s="32"/>
      <c r="O3473" s="26"/>
      <c r="P3473" s="28" t="s">
        <v>210</v>
      </c>
      <c r="Q3473" s="27" t="s">
        <v>13920</v>
      </c>
      <c r="R3473" s="27" t="s">
        <v>13921</v>
      </c>
      <c r="S3473" s="27" t="s">
        <v>13922</v>
      </c>
      <c r="T3473" s="29">
        <v>21.586877999999999</v>
      </c>
      <c r="U3473" s="29">
        <v>4.6698190000000004</v>
      </c>
      <c r="V3473" s="26"/>
    </row>
    <row r="3474" spans="1:22" ht="12.75" x14ac:dyDescent="0.25">
      <c r="A3474" s="26"/>
      <c r="B3474" s="27"/>
      <c r="C3474" s="26"/>
      <c r="D3474" s="27"/>
      <c r="E3474" s="27"/>
      <c r="F3474" s="30"/>
      <c r="G3474" s="26"/>
      <c r="H3474" s="27"/>
      <c r="I3474" s="30"/>
      <c r="J3474" s="27"/>
      <c r="K3474" s="26"/>
      <c r="L3474" s="32"/>
      <c r="M3474" s="32"/>
      <c r="N3474" s="32"/>
      <c r="O3474" s="26"/>
      <c r="P3474" s="28" t="s">
        <v>210</v>
      </c>
      <c r="Q3474" s="27" t="s">
        <v>13837</v>
      </c>
      <c r="R3474" s="27" t="s">
        <v>13838</v>
      </c>
      <c r="S3474" s="27" t="s">
        <v>13839</v>
      </c>
      <c r="T3474" s="29">
        <v>21.791806000000001</v>
      </c>
      <c r="U3474" s="29">
        <v>4.601915</v>
      </c>
      <c r="V3474" s="26"/>
    </row>
    <row r="3475" spans="1:22" ht="12.75" x14ac:dyDescent="0.25">
      <c r="A3475" s="26"/>
      <c r="B3475" s="27"/>
      <c r="C3475" s="26"/>
      <c r="D3475" s="27"/>
      <c r="E3475" s="27"/>
      <c r="F3475" s="30"/>
      <c r="G3475" s="26"/>
      <c r="H3475" s="27"/>
      <c r="I3475" s="30"/>
      <c r="J3475" s="27"/>
      <c r="K3475" s="26"/>
      <c r="L3475" s="32"/>
      <c r="M3475" s="32"/>
      <c r="N3475" s="32"/>
      <c r="O3475" s="26"/>
      <c r="P3475" s="28" t="s">
        <v>210</v>
      </c>
      <c r="Q3475" s="27" t="s">
        <v>13840</v>
      </c>
      <c r="R3475" s="27" t="s">
        <v>13841</v>
      </c>
      <c r="S3475" s="27" t="s">
        <v>13842</v>
      </c>
      <c r="T3475" s="29">
        <v>21.516866</v>
      </c>
      <c r="U3475" s="29">
        <v>4.7110120000000002</v>
      </c>
      <c r="V3475" s="26"/>
    </row>
    <row r="3476" spans="1:22" ht="12.75" x14ac:dyDescent="0.25">
      <c r="A3476" s="26"/>
      <c r="B3476" s="27"/>
      <c r="C3476" s="26"/>
      <c r="D3476" s="27"/>
      <c r="E3476" s="27"/>
      <c r="F3476" s="30"/>
      <c r="G3476" s="26"/>
      <c r="H3476" s="27"/>
      <c r="I3476" s="30"/>
      <c r="J3476" s="27"/>
      <c r="K3476" s="26"/>
      <c r="L3476" s="32"/>
      <c r="M3476" s="32"/>
      <c r="N3476" s="32"/>
      <c r="O3476" s="26"/>
      <c r="P3476" s="28" t="s">
        <v>210</v>
      </c>
      <c r="Q3476" s="27" t="s">
        <v>13843</v>
      </c>
      <c r="R3476" s="27" t="s">
        <v>13844</v>
      </c>
      <c r="S3476" s="27" t="s">
        <v>13845</v>
      </c>
      <c r="T3476" s="29">
        <v>21.791446000000001</v>
      </c>
      <c r="U3476" s="29">
        <v>4.6014419999999996</v>
      </c>
      <c r="V3476" s="26"/>
    </row>
    <row r="3477" spans="1:22" ht="12.75" x14ac:dyDescent="0.25">
      <c r="A3477" s="26"/>
      <c r="B3477" s="27"/>
      <c r="C3477" s="26"/>
      <c r="D3477" s="27"/>
      <c r="E3477" s="27"/>
      <c r="F3477" s="30"/>
      <c r="G3477" s="26"/>
      <c r="H3477" s="27"/>
      <c r="I3477" s="30"/>
      <c r="J3477" s="27"/>
      <c r="K3477" s="26"/>
      <c r="L3477" s="32"/>
      <c r="M3477" s="32"/>
      <c r="N3477" s="32"/>
      <c r="O3477" s="26"/>
      <c r="P3477" s="28" t="s">
        <v>210</v>
      </c>
      <c r="Q3477" s="27" t="s">
        <v>210</v>
      </c>
      <c r="R3477" s="27" t="s">
        <v>13820</v>
      </c>
      <c r="S3477" s="27" t="s">
        <v>13821</v>
      </c>
      <c r="T3477" s="29">
        <v>21.890037</v>
      </c>
      <c r="U3477" s="29">
        <v>4.6140790000000003</v>
      </c>
      <c r="V3477" s="26"/>
    </row>
    <row r="3478" spans="1:22" ht="12.75" x14ac:dyDescent="0.25">
      <c r="A3478" s="26"/>
      <c r="B3478" s="27"/>
      <c r="C3478" s="26"/>
      <c r="D3478" s="27"/>
      <c r="E3478" s="27"/>
      <c r="F3478" s="30"/>
      <c r="G3478" s="26"/>
      <c r="H3478" s="27"/>
      <c r="I3478" s="30"/>
      <c r="J3478" s="27"/>
      <c r="K3478" s="26"/>
      <c r="L3478" s="32"/>
      <c r="M3478" s="32"/>
      <c r="N3478" s="32"/>
      <c r="O3478" s="26"/>
      <c r="P3478" s="28" t="s">
        <v>210</v>
      </c>
      <c r="Q3478" s="27" t="s">
        <v>13846</v>
      </c>
      <c r="R3478" s="27" t="s">
        <v>13847</v>
      </c>
      <c r="S3478" s="27" t="s">
        <v>13848</v>
      </c>
      <c r="T3478" s="29">
        <v>21.81936</v>
      </c>
      <c r="U3478" s="29">
        <v>4.6100120000000002</v>
      </c>
      <c r="V3478" s="26"/>
    </row>
    <row r="3479" spans="1:22" ht="12.75" x14ac:dyDescent="0.25">
      <c r="A3479" s="26"/>
      <c r="B3479" s="27"/>
      <c r="C3479" s="26"/>
      <c r="D3479" s="27"/>
      <c r="E3479" s="27"/>
      <c r="F3479" s="30"/>
      <c r="G3479" s="26"/>
      <c r="H3479" s="27"/>
      <c r="I3479" s="30"/>
      <c r="J3479" s="27"/>
      <c r="K3479" s="26"/>
      <c r="L3479" s="32"/>
      <c r="M3479" s="32"/>
      <c r="N3479" s="32"/>
      <c r="O3479" s="26"/>
      <c r="P3479" s="28" t="s">
        <v>210</v>
      </c>
      <c r="Q3479" s="27" t="s">
        <v>303</v>
      </c>
      <c r="R3479" s="27" t="s">
        <v>13849</v>
      </c>
      <c r="S3479" s="27" t="s">
        <v>13850</v>
      </c>
      <c r="T3479" s="29">
        <v>21.72972</v>
      </c>
      <c r="U3479" s="29">
        <v>4.6408550000000002</v>
      </c>
      <c r="V3479" s="26"/>
    </row>
    <row r="3480" spans="1:22" ht="12.75" x14ac:dyDescent="0.25">
      <c r="A3480" s="26"/>
      <c r="B3480" s="27"/>
      <c r="C3480" s="26"/>
      <c r="D3480" s="27"/>
      <c r="E3480" s="27"/>
      <c r="F3480" s="30"/>
      <c r="G3480" s="26"/>
      <c r="H3480" s="27"/>
      <c r="I3480" s="30"/>
      <c r="J3480" s="27"/>
      <c r="K3480" s="26"/>
      <c r="L3480" s="32"/>
      <c r="M3480" s="32"/>
      <c r="N3480" s="32"/>
      <c r="O3480" s="26"/>
      <c r="P3480" s="28" t="s">
        <v>210</v>
      </c>
      <c r="Q3480" s="27" t="s">
        <v>13851</v>
      </c>
      <c r="R3480" s="27" t="s">
        <v>13852</v>
      </c>
      <c r="S3480" s="27" t="s">
        <v>13853</v>
      </c>
      <c r="T3480" s="29">
        <v>21.713854000000001</v>
      </c>
      <c r="U3480" s="29">
        <v>4.6536759999999999</v>
      </c>
      <c r="V3480" s="26"/>
    </row>
    <row r="3481" spans="1:22" ht="12.75" x14ac:dyDescent="0.25">
      <c r="A3481" s="26"/>
      <c r="B3481" s="27"/>
      <c r="C3481" s="26"/>
      <c r="D3481" s="27"/>
      <c r="E3481" s="27"/>
      <c r="F3481" s="30"/>
      <c r="G3481" s="26"/>
      <c r="H3481" s="27"/>
      <c r="I3481" s="30"/>
      <c r="J3481" s="27"/>
      <c r="K3481" s="26"/>
      <c r="L3481" s="32"/>
      <c r="M3481" s="32"/>
      <c r="N3481" s="32"/>
      <c r="O3481" s="26"/>
      <c r="P3481" s="28" t="s">
        <v>210</v>
      </c>
      <c r="Q3481" s="27" t="s">
        <v>13854</v>
      </c>
      <c r="R3481" s="27" t="s">
        <v>13855</v>
      </c>
      <c r="S3481" s="27" t="s">
        <v>13856</v>
      </c>
      <c r="T3481" s="29">
        <v>21.484214000000001</v>
      </c>
      <c r="U3481" s="29">
        <v>4.7043100000000004</v>
      </c>
      <c r="V3481" s="26"/>
    </row>
    <row r="3482" spans="1:22" ht="12.75" x14ac:dyDescent="0.25">
      <c r="A3482" s="26"/>
      <c r="B3482" s="27"/>
      <c r="C3482" s="26"/>
      <c r="D3482" s="27"/>
      <c r="E3482" s="27"/>
      <c r="F3482" s="30"/>
      <c r="G3482" s="26"/>
      <c r="H3482" s="27"/>
      <c r="I3482" s="30"/>
      <c r="J3482" s="27"/>
      <c r="K3482" s="26"/>
      <c r="L3482" s="32"/>
      <c r="M3482" s="32"/>
      <c r="N3482" s="32"/>
      <c r="O3482" s="26"/>
      <c r="P3482" s="28" t="s">
        <v>210</v>
      </c>
      <c r="Q3482" s="27" t="s">
        <v>13857</v>
      </c>
      <c r="R3482" s="27" t="s">
        <v>13858</v>
      </c>
      <c r="S3482" s="27" t="s">
        <v>13859</v>
      </c>
      <c r="T3482" s="29">
        <v>21.944882</v>
      </c>
      <c r="U3482" s="29">
        <v>4.5527379999999997</v>
      </c>
      <c r="V3482" s="26"/>
    </row>
    <row r="3483" spans="1:22" ht="12.75" x14ac:dyDescent="0.25">
      <c r="A3483" s="26"/>
      <c r="B3483" s="27"/>
      <c r="C3483" s="26"/>
      <c r="D3483" s="27"/>
      <c r="E3483" s="27"/>
      <c r="F3483" s="30"/>
      <c r="G3483" s="26"/>
      <c r="H3483" s="27"/>
      <c r="I3483" s="30"/>
      <c r="J3483" s="27"/>
      <c r="K3483" s="26"/>
      <c r="L3483" s="32"/>
      <c r="M3483" s="32"/>
      <c r="N3483" s="32"/>
      <c r="O3483" s="26"/>
      <c r="P3483" s="28" t="s">
        <v>210</v>
      </c>
      <c r="Q3483" s="27" t="s">
        <v>13860</v>
      </c>
      <c r="R3483" s="27" t="s">
        <v>13861</v>
      </c>
      <c r="S3483" s="27" t="s">
        <v>13862</v>
      </c>
      <c r="T3483" s="29">
        <v>21.877455999999999</v>
      </c>
      <c r="U3483" s="29">
        <v>4.5367290000000002</v>
      </c>
      <c r="V3483" s="26"/>
    </row>
    <row r="3484" spans="1:22" ht="12.75" x14ac:dyDescent="0.25">
      <c r="A3484" s="26"/>
      <c r="B3484" s="27"/>
      <c r="C3484" s="26"/>
      <c r="D3484" s="27"/>
      <c r="E3484" s="27"/>
      <c r="F3484" s="30"/>
      <c r="G3484" s="26"/>
      <c r="H3484" s="27"/>
      <c r="I3484" s="30"/>
      <c r="J3484" s="27"/>
      <c r="K3484" s="26"/>
      <c r="L3484" s="32"/>
      <c r="M3484" s="32"/>
      <c r="N3484" s="32"/>
      <c r="O3484" s="26"/>
      <c r="P3484" s="28" t="s">
        <v>210</v>
      </c>
      <c r="Q3484" s="27" t="s">
        <v>13863</v>
      </c>
      <c r="R3484" s="27" t="s">
        <v>13864</v>
      </c>
      <c r="S3484" s="27" t="s">
        <v>13865</v>
      </c>
      <c r="T3484" s="29">
        <v>21.854151999999999</v>
      </c>
      <c r="U3484" s="29">
        <v>4.5054740000000004</v>
      </c>
      <c r="V3484" s="26"/>
    </row>
    <row r="3485" spans="1:22" ht="12.75" x14ac:dyDescent="0.25">
      <c r="A3485" s="26"/>
      <c r="B3485" s="27"/>
      <c r="C3485" s="26"/>
      <c r="D3485" s="27"/>
      <c r="E3485" s="27"/>
      <c r="F3485" s="30"/>
      <c r="G3485" s="26"/>
      <c r="H3485" s="27"/>
      <c r="I3485" s="30"/>
      <c r="J3485" s="27"/>
      <c r="K3485" s="26"/>
      <c r="L3485" s="32"/>
      <c r="M3485" s="32"/>
      <c r="N3485" s="32"/>
      <c r="O3485" s="26"/>
      <c r="P3485" s="28" t="s">
        <v>210</v>
      </c>
      <c r="Q3485" s="27" t="s">
        <v>2760</v>
      </c>
      <c r="R3485" s="27" t="s">
        <v>13866</v>
      </c>
      <c r="S3485" s="27" t="s">
        <v>13867</v>
      </c>
      <c r="T3485" s="29">
        <v>21.484757999999999</v>
      </c>
      <c r="U3485" s="29">
        <v>4.715033</v>
      </c>
      <c r="V3485" s="26"/>
    </row>
    <row r="3486" spans="1:22" ht="12.75" x14ac:dyDescent="0.25">
      <c r="A3486" s="26"/>
      <c r="B3486" s="27"/>
      <c r="C3486" s="26"/>
      <c r="D3486" s="27"/>
      <c r="E3486" s="27"/>
      <c r="F3486" s="30"/>
      <c r="G3486" s="26"/>
      <c r="H3486" s="27"/>
      <c r="I3486" s="30"/>
      <c r="J3486" s="27"/>
      <c r="K3486" s="26"/>
      <c r="L3486" s="32"/>
      <c r="M3486" s="32"/>
      <c r="N3486" s="32"/>
      <c r="O3486" s="26"/>
      <c r="P3486" s="28" t="s">
        <v>210</v>
      </c>
      <c r="Q3486" s="27" t="s">
        <v>13868</v>
      </c>
      <c r="R3486" s="27" t="s">
        <v>13869</v>
      </c>
      <c r="S3486" s="27" t="s">
        <v>13870</v>
      </c>
      <c r="T3486" s="29">
        <v>21.611575999999999</v>
      </c>
      <c r="U3486" s="29">
        <v>4.6781420000000002</v>
      </c>
      <c r="V3486" s="26"/>
    </row>
    <row r="3487" spans="1:22" ht="12.75" x14ac:dyDescent="0.25">
      <c r="A3487" s="26"/>
      <c r="B3487" s="27"/>
      <c r="C3487" s="26"/>
      <c r="D3487" s="27"/>
      <c r="E3487" s="27"/>
      <c r="F3487" s="30"/>
      <c r="G3487" s="26"/>
      <c r="H3487" s="27"/>
      <c r="I3487" s="30"/>
      <c r="J3487" s="27"/>
      <c r="K3487" s="26"/>
      <c r="L3487" s="32"/>
      <c r="M3487" s="32"/>
      <c r="N3487" s="32"/>
      <c r="O3487" s="26"/>
      <c r="P3487" s="28" t="s">
        <v>210</v>
      </c>
      <c r="Q3487" s="27" t="s">
        <v>13923</v>
      </c>
      <c r="R3487" s="27" t="s">
        <v>13924</v>
      </c>
      <c r="S3487" s="27" t="s">
        <v>13925</v>
      </c>
      <c r="T3487" s="29">
        <v>21.918526</v>
      </c>
      <c r="U3487" s="29">
        <v>4.520994</v>
      </c>
      <c r="V3487" s="26"/>
    </row>
    <row r="3488" spans="1:22" ht="12.75" x14ac:dyDescent="0.25">
      <c r="A3488" s="26"/>
      <c r="B3488" s="27"/>
      <c r="C3488" s="26"/>
      <c r="D3488" s="27"/>
      <c r="E3488" s="27"/>
      <c r="F3488" s="30"/>
      <c r="G3488" s="26"/>
      <c r="H3488" s="27"/>
      <c r="I3488" s="30"/>
      <c r="J3488" s="27"/>
      <c r="K3488" s="26"/>
      <c r="L3488" s="32"/>
      <c r="M3488" s="32"/>
      <c r="N3488" s="32"/>
      <c r="O3488" s="26"/>
      <c r="P3488" s="28" t="s">
        <v>210</v>
      </c>
      <c r="Q3488" s="27" t="s">
        <v>13871</v>
      </c>
      <c r="R3488" s="27" t="s">
        <v>13872</v>
      </c>
      <c r="S3488" s="27" t="s">
        <v>13873</v>
      </c>
      <c r="T3488" s="29">
        <v>21.84442</v>
      </c>
      <c r="U3488" s="29">
        <v>4.4884649999999997</v>
      </c>
      <c r="V3488" s="26"/>
    </row>
    <row r="3489" spans="1:22" ht="12.75" x14ac:dyDescent="0.25">
      <c r="A3489" s="26"/>
      <c r="B3489" s="27"/>
      <c r="C3489" s="26"/>
      <c r="D3489" s="27"/>
      <c r="E3489" s="27"/>
      <c r="F3489" s="30"/>
      <c r="G3489" s="26"/>
      <c r="H3489" s="27"/>
      <c r="I3489" s="30"/>
      <c r="J3489" s="27"/>
      <c r="K3489" s="26"/>
      <c r="L3489" s="32"/>
      <c r="M3489" s="32"/>
      <c r="N3489" s="32"/>
      <c r="O3489" s="26"/>
      <c r="P3489" s="28" t="s">
        <v>210</v>
      </c>
      <c r="Q3489" s="27" t="s">
        <v>13874</v>
      </c>
      <c r="R3489" s="27" t="s">
        <v>13875</v>
      </c>
      <c r="S3489" s="27" t="s">
        <v>13876</v>
      </c>
      <c r="T3489" s="29">
        <v>21.904146000000001</v>
      </c>
      <c r="U3489" s="29">
        <v>4.4992549999999998</v>
      </c>
      <c r="V3489" s="26"/>
    </row>
    <row r="3490" spans="1:22" ht="12.75" x14ac:dyDescent="0.25">
      <c r="A3490" s="26"/>
      <c r="B3490" s="27"/>
      <c r="C3490" s="26"/>
      <c r="D3490" s="27"/>
      <c r="E3490" s="27"/>
      <c r="F3490" s="30"/>
      <c r="G3490" s="26"/>
      <c r="H3490" s="27"/>
      <c r="I3490" s="30"/>
      <c r="J3490" s="27"/>
      <c r="K3490" s="26"/>
      <c r="L3490" s="32"/>
      <c r="M3490" s="32"/>
      <c r="N3490" s="32"/>
      <c r="O3490" s="26"/>
      <c r="P3490" s="28" t="s">
        <v>210</v>
      </c>
      <c r="Q3490" s="27" t="s">
        <v>13878</v>
      </c>
      <c r="R3490" s="27" t="s">
        <v>13879</v>
      </c>
      <c r="S3490" s="27" t="s">
        <v>13877</v>
      </c>
      <c r="T3490" s="29">
        <v>21.809142000000001</v>
      </c>
      <c r="U3490" s="29">
        <v>4.5714079999999999</v>
      </c>
      <c r="V3490" s="26"/>
    </row>
    <row r="3491" spans="1:22" ht="12.75" x14ac:dyDescent="0.25">
      <c r="A3491" s="26"/>
      <c r="B3491" s="27"/>
      <c r="C3491" s="26"/>
      <c r="D3491" s="27"/>
      <c r="E3491" s="27"/>
      <c r="F3491" s="30"/>
      <c r="G3491" s="26"/>
      <c r="H3491" s="27"/>
      <c r="I3491" s="30"/>
      <c r="J3491" s="27"/>
      <c r="K3491" s="26"/>
      <c r="L3491" s="32"/>
      <c r="M3491" s="32"/>
      <c r="N3491" s="32"/>
      <c r="O3491" s="26"/>
      <c r="P3491" s="28" t="s">
        <v>210</v>
      </c>
      <c r="Q3491" s="27" t="s">
        <v>22433</v>
      </c>
      <c r="R3491" s="27" t="s">
        <v>22434</v>
      </c>
      <c r="S3491" s="27" t="s">
        <v>13880</v>
      </c>
      <c r="T3491" s="29">
        <v>21.915468000000001</v>
      </c>
      <c r="U3491" s="29">
        <v>4.5180899999999999</v>
      </c>
      <c r="V3491" s="26"/>
    </row>
    <row r="3492" spans="1:22" ht="12.75" x14ac:dyDescent="0.25">
      <c r="A3492" s="26"/>
      <c r="B3492" s="27"/>
      <c r="C3492" s="26"/>
      <c r="D3492" s="27"/>
      <c r="E3492" s="27"/>
      <c r="F3492" s="30"/>
      <c r="G3492" s="26"/>
      <c r="H3492" s="27"/>
      <c r="I3492" s="30"/>
      <c r="J3492" s="27"/>
      <c r="K3492" s="26"/>
      <c r="L3492" s="32"/>
      <c r="M3492" s="32"/>
      <c r="N3492" s="32"/>
      <c r="O3492" s="26"/>
      <c r="P3492" s="28" t="s">
        <v>210</v>
      </c>
      <c r="Q3492" s="27" t="s">
        <v>3179</v>
      </c>
      <c r="R3492" s="27" t="s">
        <v>13881</v>
      </c>
      <c r="S3492" s="27" t="s">
        <v>13882</v>
      </c>
      <c r="T3492" s="29">
        <v>21.763300000000001</v>
      </c>
      <c r="U3492" s="29">
        <v>4.6109439999999999</v>
      </c>
      <c r="V3492" s="26"/>
    </row>
    <row r="3493" spans="1:22" ht="12.75" x14ac:dyDescent="0.25">
      <c r="A3493" s="26"/>
      <c r="B3493" s="27"/>
      <c r="C3493" s="26"/>
      <c r="D3493" s="27"/>
      <c r="E3493" s="27"/>
      <c r="F3493" s="30"/>
      <c r="G3493" s="26"/>
      <c r="H3493" s="27"/>
      <c r="I3493" s="30"/>
      <c r="J3493" s="27"/>
      <c r="K3493" s="26"/>
      <c r="L3493" s="32"/>
      <c r="M3493" s="32"/>
      <c r="N3493" s="32"/>
      <c r="O3493" s="26"/>
      <c r="P3493" s="28" t="s">
        <v>210</v>
      </c>
      <c r="Q3493" s="27" t="s">
        <v>13883</v>
      </c>
      <c r="R3493" s="27" t="s">
        <v>13884</v>
      </c>
      <c r="S3493" s="27" t="s">
        <v>13885</v>
      </c>
      <c r="T3493" s="29">
        <v>21.456741999999998</v>
      </c>
      <c r="U3493" s="29">
        <v>4.7229159999999997</v>
      </c>
      <c r="V3493" s="26"/>
    </row>
    <row r="3494" spans="1:22" ht="12.75" x14ac:dyDescent="0.25">
      <c r="A3494" s="26"/>
      <c r="B3494" s="27"/>
      <c r="C3494" s="26"/>
      <c r="D3494" s="27"/>
      <c r="E3494" s="27"/>
      <c r="F3494" s="30"/>
      <c r="G3494" s="26"/>
      <c r="H3494" s="27"/>
      <c r="I3494" s="30"/>
      <c r="J3494" s="27"/>
      <c r="K3494" s="26"/>
      <c r="L3494" s="32"/>
      <c r="M3494" s="32"/>
      <c r="N3494" s="32"/>
      <c r="O3494" s="26"/>
      <c r="P3494" s="28" t="s">
        <v>210</v>
      </c>
      <c r="Q3494" s="27" t="s">
        <v>13886</v>
      </c>
      <c r="R3494" s="27" t="s">
        <v>13887</v>
      </c>
      <c r="S3494" s="27" t="s">
        <v>13888</v>
      </c>
      <c r="T3494" s="29">
        <v>21.856791999999999</v>
      </c>
      <c r="U3494" s="29">
        <v>4.5805910000000001</v>
      </c>
      <c r="V3494" s="26"/>
    </row>
    <row r="3495" spans="1:22" ht="12.75" x14ac:dyDescent="0.25">
      <c r="A3495" s="26"/>
      <c r="B3495" s="27"/>
      <c r="C3495" s="26"/>
      <c r="D3495" s="27"/>
      <c r="E3495" s="27"/>
      <c r="F3495" s="30"/>
      <c r="G3495" s="26"/>
      <c r="H3495" s="27"/>
      <c r="I3495" s="30"/>
      <c r="J3495" s="27"/>
      <c r="K3495" s="26"/>
      <c r="L3495" s="32"/>
      <c r="M3495" s="32"/>
      <c r="N3495" s="32"/>
      <c r="O3495" s="26"/>
      <c r="P3495" s="28" t="s">
        <v>210</v>
      </c>
      <c r="Q3495" s="27" t="s">
        <v>13889</v>
      </c>
      <c r="R3495" s="27" t="s">
        <v>13890</v>
      </c>
      <c r="S3495" s="27" t="s">
        <v>13891</v>
      </c>
      <c r="T3495" s="29">
        <v>21.783501999999999</v>
      </c>
      <c r="U3495" s="29">
        <v>4.6073979999999999</v>
      </c>
      <c r="V3495" s="26"/>
    </row>
    <row r="3496" spans="1:22" ht="12.75" x14ac:dyDescent="0.25">
      <c r="A3496" s="26"/>
      <c r="B3496" s="27"/>
      <c r="C3496" s="26"/>
      <c r="D3496" s="27"/>
      <c r="E3496" s="27"/>
      <c r="F3496" s="30"/>
      <c r="G3496" s="26"/>
      <c r="H3496" s="27"/>
      <c r="I3496" s="30"/>
      <c r="J3496" s="27"/>
      <c r="K3496" s="26"/>
      <c r="L3496" s="32"/>
      <c r="M3496" s="32"/>
      <c r="N3496" s="32"/>
      <c r="O3496" s="26"/>
      <c r="P3496" s="28" t="s">
        <v>210</v>
      </c>
      <c r="Q3496" s="27" t="s">
        <v>3206</v>
      </c>
      <c r="R3496" s="27" t="s">
        <v>13892</v>
      </c>
      <c r="S3496" s="27" t="s">
        <v>13893</v>
      </c>
      <c r="T3496" s="29">
        <v>21.798632000000001</v>
      </c>
      <c r="U3496" s="29">
        <v>4.6041350000000003</v>
      </c>
      <c r="V3496" s="26"/>
    </row>
    <row r="3497" spans="1:22" ht="12.75" x14ac:dyDescent="0.25">
      <c r="A3497" s="26"/>
      <c r="B3497" s="27"/>
      <c r="C3497" s="26"/>
      <c r="D3497" s="27"/>
      <c r="E3497" s="27"/>
      <c r="F3497" s="30"/>
      <c r="G3497" s="26"/>
      <c r="H3497" s="27"/>
      <c r="I3497" s="30"/>
      <c r="J3497" s="27"/>
      <c r="K3497" s="26"/>
      <c r="L3497" s="32"/>
      <c r="M3497" s="32"/>
      <c r="N3497" s="32"/>
      <c r="O3497" s="26"/>
      <c r="P3497" s="28" t="s">
        <v>210</v>
      </c>
      <c r="Q3497" s="27" t="s">
        <v>1428</v>
      </c>
      <c r="R3497" s="27" t="s">
        <v>13894</v>
      </c>
      <c r="S3497" s="27" t="s">
        <v>13895</v>
      </c>
      <c r="T3497" s="29">
        <v>21.714061999999998</v>
      </c>
      <c r="U3497" s="29">
        <v>4.6587339999999999</v>
      </c>
      <c r="V3497" s="26"/>
    </row>
    <row r="3498" spans="1:22" ht="12.75" x14ac:dyDescent="0.25">
      <c r="A3498" s="26"/>
      <c r="B3498" s="27"/>
      <c r="C3498" s="26"/>
      <c r="D3498" s="27"/>
      <c r="E3498" s="27"/>
      <c r="F3498" s="30"/>
      <c r="G3498" s="26"/>
      <c r="H3498" s="27"/>
      <c r="I3498" s="30"/>
      <c r="J3498" s="27"/>
      <c r="K3498" s="26"/>
      <c r="L3498" s="32"/>
      <c r="M3498" s="32"/>
      <c r="N3498" s="32"/>
      <c r="O3498" s="26"/>
      <c r="P3498" s="28" t="s">
        <v>210</v>
      </c>
      <c r="Q3498" s="27" t="s">
        <v>13896</v>
      </c>
      <c r="R3498" s="27" t="s">
        <v>13897</v>
      </c>
      <c r="S3498" s="27" t="s">
        <v>13898</v>
      </c>
      <c r="T3498" s="29">
        <v>21.782910000000001</v>
      </c>
      <c r="U3498" s="29">
        <v>4.6028390000000003</v>
      </c>
      <c r="V3498" s="26"/>
    </row>
    <row r="3499" spans="1:22" ht="12.75" x14ac:dyDescent="0.25">
      <c r="A3499" s="26"/>
      <c r="B3499" s="27"/>
      <c r="C3499" s="26"/>
      <c r="D3499" s="27"/>
      <c r="E3499" s="27"/>
      <c r="F3499" s="30"/>
      <c r="G3499" s="26"/>
      <c r="H3499" s="27"/>
      <c r="I3499" s="30"/>
      <c r="J3499" s="27"/>
      <c r="K3499" s="26"/>
      <c r="L3499" s="32"/>
      <c r="M3499" s="32"/>
      <c r="N3499" s="32"/>
      <c r="O3499" s="26"/>
      <c r="P3499" s="28" t="s">
        <v>210</v>
      </c>
      <c r="Q3499" s="27" t="s">
        <v>13899</v>
      </c>
      <c r="R3499" s="27" t="s">
        <v>13900</v>
      </c>
      <c r="S3499" s="27" t="s">
        <v>13901</v>
      </c>
      <c r="T3499" s="29">
        <v>21.772752000000001</v>
      </c>
      <c r="U3499" s="29">
        <v>4.6081339999999997</v>
      </c>
      <c r="V3499" s="26"/>
    </row>
    <row r="3500" spans="1:22" ht="12.75" x14ac:dyDescent="0.25">
      <c r="A3500" s="26"/>
      <c r="B3500" s="27"/>
      <c r="C3500" s="26"/>
      <c r="D3500" s="27"/>
      <c r="E3500" s="27"/>
      <c r="F3500" s="30"/>
      <c r="G3500" s="26"/>
      <c r="H3500" s="27"/>
      <c r="I3500" s="30"/>
      <c r="J3500" s="27"/>
      <c r="K3500" s="26"/>
      <c r="L3500" s="32"/>
      <c r="M3500" s="32"/>
      <c r="N3500" s="32"/>
      <c r="O3500" s="26"/>
      <c r="P3500" s="28" t="s">
        <v>210</v>
      </c>
      <c r="Q3500" s="27" t="s">
        <v>13902</v>
      </c>
      <c r="R3500" s="27" t="s">
        <v>13903</v>
      </c>
      <c r="S3500" s="27" t="s">
        <v>13904</v>
      </c>
      <c r="T3500" s="29">
        <v>21.847572</v>
      </c>
      <c r="U3500" s="29">
        <v>4.5692700000000004</v>
      </c>
      <c r="V3500" s="26"/>
    </row>
    <row r="3501" spans="1:22" ht="12.75" x14ac:dyDescent="0.25">
      <c r="A3501" s="26"/>
      <c r="B3501" s="27"/>
      <c r="C3501" s="26"/>
      <c r="D3501" s="27"/>
      <c r="E3501" s="27"/>
      <c r="F3501" s="30"/>
      <c r="G3501" s="26"/>
      <c r="H3501" s="27"/>
      <c r="I3501" s="30"/>
      <c r="J3501" s="27"/>
      <c r="K3501" s="26"/>
      <c r="L3501" s="32"/>
      <c r="M3501" s="32"/>
      <c r="N3501" s="32"/>
      <c r="O3501" s="26"/>
      <c r="P3501" s="28" t="s">
        <v>210</v>
      </c>
      <c r="Q3501" s="27" t="s">
        <v>13905</v>
      </c>
      <c r="R3501" s="27" t="s">
        <v>13906</v>
      </c>
      <c r="S3501" s="27" t="s">
        <v>13907</v>
      </c>
      <c r="T3501" s="29">
        <v>21.827687999999998</v>
      </c>
      <c r="U3501" s="29">
        <v>4.6116229999999998</v>
      </c>
      <c r="V3501" s="26"/>
    </row>
    <row r="3502" spans="1:22" ht="12.75" x14ac:dyDescent="0.25">
      <c r="A3502" s="26"/>
      <c r="B3502" s="27"/>
      <c r="C3502" s="26"/>
      <c r="D3502" s="27"/>
      <c r="E3502" s="27"/>
      <c r="F3502" s="30"/>
      <c r="G3502" s="26"/>
      <c r="H3502" s="27"/>
      <c r="I3502" s="30"/>
      <c r="J3502" s="27"/>
      <c r="K3502" s="26"/>
      <c r="L3502" s="32"/>
      <c r="M3502" s="32"/>
      <c r="N3502" s="32"/>
      <c r="O3502" s="26"/>
      <c r="P3502" s="28" t="s">
        <v>210</v>
      </c>
      <c r="Q3502" s="27" t="s">
        <v>13908</v>
      </c>
      <c r="R3502" s="27" t="s">
        <v>13909</v>
      </c>
      <c r="S3502" s="27" t="s">
        <v>13910</v>
      </c>
      <c r="T3502" s="29">
        <v>21.754335999999999</v>
      </c>
      <c r="U3502" s="29">
        <v>4.6127940000000001</v>
      </c>
      <c r="V3502" s="26"/>
    </row>
    <row r="3503" spans="1:22" ht="12.75" x14ac:dyDescent="0.25">
      <c r="A3503" s="26"/>
      <c r="B3503" s="27"/>
      <c r="C3503" s="26"/>
      <c r="D3503" s="27"/>
      <c r="E3503" s="27"/>
      <c r="F3503" s="30"/>
      <c r="G3503" s="26"/>
      <c r="H3503" s="27"/>
      <c r="I3503" s="30"/>
      <c r="J3503" s="27"/>
      <c r="K3503" s="26"/>
      <c r="L3503" s="32"/>
      <c r="M3503" s="32"/>
      <c r="N3503" s="32"/>
      <c r="O3503" s="26"/>
      <c r="P3503" s="28" t="s">
        <v>210</v>
      </c>
      <c r="Q3503" s="27" t="s">
        <v>13911</v>
      </c>
      <c r="R3503" s="27" t="s">
        <v>13912</v>
      </c>
      <c r="S3503" s="27" t="s">
        <v>13913</v>
      </c>
      <c r="T3503" s="29">
        <v>21.742301999999999</v>
      </c>
      <c r="U3503" s="29">
        <v>4.6188729999999998</v>
      </c>
      <c r="V3503" s="26"/>
    </row>
    <row r="3504" spans="1:22" ht="12.75" x14ac:dyDescent="0.25">
      <c r="A3504" s="26"/>
      <c r="B3504" s="27"/>
      <c r="C3504" s="26"/>
      <c r="D3504" s="27"/>
      <c r="E3504" s="27"/>
      <c r="F3504" s="30"/>
      <c r="G3504" s="26"/>
      <c r="H3504" s="27"/>
      <c r="I3504" s="30"/>
      <c r="J3504" s="27"/>
      <c r="K3504" s="26"/>
      <c r="L3504" s="32"/>
      <c r="M3504" s="32"/>
      <c r="N3504" s="32"/>
      <c r="O3504" s="26"/>
      <c r="P3504" s="28" t="s">
        <v>210</v>
      </c>
      <c r="Q3504" s="27" t="s">
        <v>13914</v>
      </c>
      <c r="R3504" s="27" t="s">
        <v>13915</v>
      </c>
      <c r="S3504" s="27" t="s">
        <v>13916</v>
      </c>
      <c r="T3504" s="29">
        <v>21.941692</v>
      </c>
      <c r="U3504" s="29">
        <v>4.5439400000000001</v>
      </c>
      <c r="V3504" s="26"/>
    </row>
    <row r="3505" spans="1:22" ht="12.75" x14ac:dyDescent="0.25">
      <c r="A3505" s="26"/>
      <c r="B3505" s="27"/>
      <c r="C3505" s="26"/>
      <c r="D3505" s="27"/>
      <c r="E3505" s="27"/>
      <c r="F3505" s="30"/>
      <c r="G3505" s="26"/>
      <c r="H3505" s="27"/>
      <c r="I3505" s="30"/>
      <c r="J3505" s="27"/>
      <c r="K3505" s="26"/>
      <c r="L3505" s="32"/>
      <c r="M3505" s="32"/>
      <c r="N3505" s="32"/>
      <c r="O3505" s="26"/>
      <c r="P3505" s="28" t="s">
        <v>210</v>
      </c>
      <c r="Q3505" s="27" t="s">
        <v>13917</v>
      </c>
      <c r="R3505" s="27" t="s">
        <v>13918</v>
      </c>
      <c r="S3505" s="27" t="s">
        <v>13919</v>
      </c>
      <c r="T3505" s="29">
        <v>21.742062000000001</v>
      </c>
      <c r="U3505" s="29">
        <v>4.603275</v>
      </c>
      <c r="V3505" s="26"/>
    </row>
    <row r="3506" spans="1:22" ht="12.75" x14ac:dyDescent="0.25">
      <c r="A3506" s="26"/>
      <c r="B3506" s="27"/>
      <c r="C3506" s="26"/>
      <c r="D3506" s="27"/>
      <c r="E3506" s="27"/>
      <c r="F3506" s="30"/>
      <c r="G3506" s="26"/>
      <c r="H3506" s="27"/>
      <c r="I3506" s="30"/>
      <c r="J3506" s="27"/>
      <c r="K3506" s="26"/>
      <c r="L3506" s="32"/>
      <c r="M3506" s="32"/>
      <c r="N3506" s="32"/>
      <c r="O3506" s="26"/>
      <c r="P3506" s="28" t="s">
        <v>813</v>
      </c>
      <c r="Q3506" s="27" t="s">
        <v>12274</v>
      </c>
      <c r="R3506" s="27" t="s">
        <v>12275</v>
      </c>
      <c r="S3506" s="27" t="s">
        <v>12276</v>
      </c>
      <c r="T3506" s="29">
        <v>19.851268000000001</v>
      </c>
      <c r="U3506" s="29">
        <v>5.7580479999999996</v>
      </c>
      <c r="V3506" s="26"/>
    </row>
    <row r="3507" spans="1:22" ht="12.75" x14ac:dyDescent="0.25">
      <c r="A3507" s="26"/>
      <c r="B3507" s="27"/>
      <c r="C3507" s="26"/>
      <c r="D3507" s="27"/>
      <c r="E3507" s="27"/>
      <c r="F3507" s="30"/>
      <c r="G3507" s="26"/>
      <c r="H3507" s="27"/>
      <c r="I3507" s="30"/>
      <c r="J3507" s="27"/>
      <c r="K3507" s="26"/>
      <c r="L3507" s="32"/>
      <c r="M3507" s="32"/>
      <c r="N3507" s="32"/>
      <c r="O3507" s="26"/>
      <c r="P3507" s="28" t="s">
        <v>813</v>
      </c>
      <c r="Q3507" s="27" t="s">
        <v>12277</v>
      </c>
      <c r="R3507" s="27" t="s">
        <v>12278</v>
      </c>
      <c r="S3507" s="27" t="s">
        <v>12279</v>
      </c>
      <c r="T3507" s="29">
        <v>19.847073999999999</v>
      </c>
      <c r="U3507" s="29">
        <v>5.7591150000000004</v>
      </c>
      <c r="V3507" s="26"/>
    </row>
    <row r="3508" spans="1:22" ht="12.75" x14ac:dyDescent="0.25">
      <c r="A3508" s="26"/>
      <c r="B3508" s="27"/>
      <c r="C3508" s="26"/>
      <c r="D3508" s="27"/>
      <c r="E3508" s="27"/>
      <c r="F3508" s="30"/>
      <c r="G3508" s="26"/>
      <c r="H3508" s="27"/>
      <c r="I3508" s="30"/>
      <c r="J3508" s="27"/>
      <c r="K3508" s="26"/>
      <c r="L3508" s="32"/>
      <c r="M3508" s="32"/>
      <c r="N3508" s="32"/>
      <c r="O3508" s="26"/>
      <c r="P3508" s="28" t="s">
        <v>813</v>
      </c>
      <c r="Q3508" s="27" t="s">
        <v>12280</v>
      </c>
      <c r="R3508" s="27" t="s">
        <v>12281</v>
      </c>
      <c r="S3508" s="27" t="s">
        <v>12282</v>
      </c>
      <c r="T3508" s="29">
        <v>19.766819999999999</v>
      </c>
      <c r="U3508" s="29">
        <v>5.7542520000000001</v>
      </c>
      <c r="V3508" s="26"/>
    </row>
    <row r="3509" spans="1:22" ht="12.75" x14ac:dyDescent="0.25">
      <c r="A3509" s="26"/>
      <c r="B3509" s="27"/>
      <c r="C3509" s="26"/>
      <c r="D3509" s="27"/>
      <c r="E3509" s="27"/>
      <c r="F3509" s="30"/>
      <c r="G3509" s="26"/>
      <c r="H3509" s="27"/>
      <c r="I3509" s="30"/>
      <c r="J3509" s="27"/>
      <c r="K3509" s="26"/>
      <c r="L3509" s="32"/>
      <c r="M3509" s="32"/>
      <c r="N3509" s="32"/>
      <c r="O3509" s="26"/>
      <c r="P3509" s="28" t="s">
        <v>813</v>
      </c>
      <c r="Q3509" s="27" t="s">
        <v>12283</v>
      </c>
      <c r="R3509" s="27" t="s">
        <v>12284</v>
      </c>
      <c r="S3509" s="27" t="s">
        <v>12285</v>
      </c>
      <c r="T3509" s="29">
        <v>19.822638000000001</v>
      </c>
      <c r="U3509" s="29">
        <v>5.7497980000000002</v>
      </c>
      <c r="V3509" s="26"/>
    </row>
    <row r="3510" spans="1:22" ht="12.75" x14ac:dyDescent="0.25">
      <c r="A3510" s="26"/>
      <c r="B3510" s="27"/>
      <c r="C3510" s="26"/>
      <c r="D3510" s="27"/>
      <c r="E3510" s="27"/>
      <c r="F3510" s="30"/>
      <c r="G3510" s="26"/>
      <c r="H3510" s="27"/>
      <c r="I3510" s="30"/>
      <c r="J3510" s="27"/>
      <c r="K3510" s="26"/>
      <c r="L3510" s="32"/>
      <c r="M3510" s="32"/>
      <c r="N3510" s="32"/>
      <c r="O3510" s="26"/>
      <c r="P3510" s="28" t="s">
        <v>813</v>
      </c>
      <c r="Q3510" s="27" t="s">
        <v>12286</v>
      </c>
      <c r="R3510" s="27" t="s">
        <v>12287</v>
      </c>
      <c r="S3510" s="27" t="s">
        <v>12288</v>
      </c>
      <c r="T3510" s="29">
        <v>19.837522</v>
      </c>
      <c r="U3510" s="29">
        <v>5.755744</v>
      </c>
      <c r="V3510" s="26"/>
    </row>
    <row r="3511" spans="1:22" ht="12.75" x14ac:dyDescent="0.25">
      <c r="A3511" s="26"/>
      <c r="B3511" s="27"/>
      <c r="C3511" s="26"/>
      <c r="D3511" s="27"/>
      <c r="E3511" s="27"/>
      <c r="F3511" s="30"/>
      <c r="G3511" s="26"/>
      <c r="H3511" s="27"/>
      <c r="I3511" s="30"/>
      <c r="J3511" s="27"/>
      <c r="K3511" s="26"/>
      <c r="L3511" s="32"/>
      <c r="M3511" s="32"/>
      <c r="N3511" s="32"/>
      <c r="O3511" s="26"/>
      <c r="P3511" s="28" t="s">
        <v>813</v>
      </c>
      <c r="Q3511" s="27" t="s">
        <v>12289</v>
      </c>
      <c r="R3511" s="27" t="s">
        <v>12290</v>
      </c>
      <c r="S3511" s="27" t="s">
        <v>12291</v>
      </c>
      <c r="T3511" s="29">
        <v>19.756544000000002</v>
      </c>
      <c r="U3511" s="29">
        <v>5.7512299999999996</v>
      </c>
      <c r="V3511" s="26"/>
    </row>
    <row r="3512" spans="1:22" ht="12.75" x14ac:dyDescent="0.25">
      <c r="A3512" s="26"/>
      <c r="B3512" s="27"/>
      <c r="C3512" s="26"/>
      <c r="D3512" s="27"/>
      <c r="E3512" s="27"/>
      <c r="F3512" s="30"/>
      <c r="G3512" s="26"/>
      <c r="H3512" s="27"/>
      <c r="I3512" s="30"/>
      <c r="J3512" s="27"/>
      <c r="K3512" s="26"/>
      <c r="L3512" s="32"/>
      <c r="M3512" s="32"/>
      <c r="N3512" s="32"/>
      <c r="O3512" s="26"/>
      <c r="P3512" s="28" t="s">
        <v>813</v>
      </c>
      <c r="Q3512" s="27" t="s">
        <v>12292</v>
      </c>
      <c r="R3512" s="27" t="s">
        <v>12293</v>
      </c>
      <c r="S3512" s="27" t="s">
        <v>12294</v>
      </c>
      <c r="T3512" s="29">
        <v>19.755512</v>
      </c>
      <c r="U3512" s="29">
        <v>5.7558059999999998</v>
      </c>
      <c r="V3512" s="26"/>
    </row>
    <row r="3513" spans="1:22" ht="12.75" x14ac:dyDescent="0.25">
      <c r="A3513" s="26"/>
      <c r="B3513" s="27"/>
      <c r="C3513" s="26"/>
      <c r="D3513" s="27"/>
      <c r="E3513" s="27"/>
      <c r="F3513" s="30"/>
      <c r="G3513" s="26"/>
      <c r="H3513" s="27"/>
      <c r="I3513" s="30"/>
      <c r="J3513" s="27"/>
      <c r="K3513" s="26"/>
      <c r="L3513" s="32"/>
      <c r="M3513" s="32"/>
      <c r="N3513" s="32"/>
      <c r="O3513" s="26"/>
      <c r="P3513" s="28" t="s">
        <v>813</v>
      </c>
      <c r="Q3513" s="27" t="s">
        <v>12295</v>
      </c>
      <c r="R3513" s="27" t="s">
        <v>12296</v>
      </c>
      <c r="S3513" s="27" t="s">
        <v>12297</v>
      </c>
      <c r="T3513" s="29">
        <v>19.628181999999999</v>
      </c>
      <c r="U3513" s="29">
        <v>5.7882470000000001</v>
      </c>
      <c r="V3513" s="26"/>
    </row>
    <row r="3514" spans="1:22" ht="12.75" x14ac:dyDescent="0.25">
      <c r="A3514" s="26"/>
      <c r="B3514" s="27"/>
      <c r="C3514" s="26"/>
      <c r="D3514" s="27"/>
      <c r="E3514" s="27"/>
      <c r="F3514" s="30"/>
      <c r="G3514" s="26"/>
      <c r="H3514" s="27"/>
      <c r="I3514" s="30"/>
      <c r="J3514" s="27"/>
      <c r="K3514" s="26"/>
      <c r="L3514" s="32"/>
      <c r="M3514" s="32"/>
      <c r="N3514" s="32"/>
      <c r="O3514" s="26"/>
      <c r="P3514" s="28" t="s">
        <v>813</v>
      </c>
      <c r="Q3514" s="27" t="s">
        <v>12298</v>
      </c>
      <c r="R3514" s="27" t="s">
        <v>12299</v>
      </c>
      <c r="S3514" s="27" t="s">
        <v>12300</v>
      </c>
      <c r="T3514" s="29">
        <v>19.629197999999999</v>
      </c>
      <c r="U3514" s="29">
        <v>5.8753679999999999</v>
      </c>
      <c r="V3514" s="26"/>
    </row>
    <row r="3515" spans="1:22" ht="12.75" x14ac:dyDescent="0.25">
      <c r="A3515" s="26"/>
      <c r="B3515" s="27"/>
      <c r="C3515" s="26"/>
      <c r="D3515" s="27"/>
      <c r="E3515" s="27"/>
      <c r="F3515" s="30"/>
      <c r="G3515" s="26"/>
      <c r="H3515" s="27"/>
      <c r="I3515" s="30"/>
      <c r="J3515" s="27"/>
      <c r="K3515" s="26"/>
      <c r="L3515" s="32"/>
      <c r="M3515" s="32"/>
      <c r="N3515" s="32"/>
      <c r="O3515" s="26"/>
      <c r="P3515" s="28" t="s">
        <v>813</v>
      </c>
      <c r="Q3515" s="27" t="s">
        <v>12301</v>
      </c>
      <c r="R3515" s="27" t="s">
        <v>12302</v>
      </c>
      <c r="S3515" s="27" t="s">
        <v>12303</v>
      </c>
      <c r="T3515" s="29">
        <v>19.632581999999999</v>
      </c>
      <c r="U3515" s="29">
        <v>5.876512</v>
      </c>
      <c r="V3515" s="26"/>
    </row>
    <row r="3516" spans="1:22" ht="12.75" x14ac:dyDescent="0.25">
      <c r="A3516" s="26"/>
      <c r="B3516" s="27"/>
      <c r="C3516" s="26"/>
      <c r="D3516" s="27"/>
      <c r="E3516" s="27"/>
      <c r="F3516" s="30"/>
      <c r="G3516" s="26"/>
      <c r="H3516" s="27"/>
      <c r="I3516" s="30"/>
      <c r="J3516" s="27"/>
      <c r="K3516" s="26"/>
      <c r="L3516" s="32"/>
      <c r="M3516" s="32"/>
      <c r="N3516" s="32"/>
      <c r="O3516" s="26"/>
      <c r="P3516" s="28" t="s">
        <v>813</v>
      </c>
      <c r="Q3516" s="27" t="s">
        <v>12304</v>
      </c>
      <c r="R3516" s="27" t="s">
        <v>12305</v>
      </c>
      <c r="S3516" s="27" t="s">
        <v>12306</v>
      </c>
      <c r="T3516" s="29">
        <v>19.63494</v>
      </c>
      <c r="U3516" s="29">
        <v>5.8933929999999997</v>
      </c>
      <c r="V3516" s="26"/>
    </row>
    <row r="3517" spans="1:22" ht="12.75" x14ac:dyDescent="0.25">
      <c r="A3517" s="26"/>
      <c r="B3517" s="27"/>
      <c r="C3517" s="26"/>
      <c r="D3517" s="27"/>
      <c r="E3517" s="27"/>
      <c r="F3517" s="30"/>
      <c r="G3517" s="26"/>
      <c r="H3517" s="27"/>
      <c r="I3517" s="30"/>
      <c r="J3517" s="27"/>
      <c r="K3517" s="26"/>
      <c r="L3517" s="32"/>
      <c r="M3517" s="32"/>
      <c r="N3517" s="32"/>
      <c r="O3517" s="26"/>
      <c r="P3517" s="28" t="s">
        <v>813</v>
      </c>
      <c r="Q3517" s="27" t="s">
        <v>12307</v>
      </c>
      <c r="R3517" s="27" t="s">
        <v>12308</v>
      </c>
      <c r="S3517" s="27" t="s">
        <v>12309</v>
      </c>
      <c r="T3517" s="29">
        <v>19.636649999999999</v>
      </c>
      <c r="U3517" s="29">
        <v>5.821091</v>
      </c>
      <c r="V3517" s="26"/>
    </row>
    <row r="3518" spans="1:22" ht="12.75" x14ac:dyDescent="0.25">
      <c r="A3518" s="26"/>
      <c r="B3518" s="27"/>
      <c r="C3518" s="26"/>
      <c r="D3518" s="27"/>
      <c r="E3518" s="27"/>
      <c r="F3518" s="30"/>
      <c r="G3518" s="26"/>
      <c r="H3518" s="27"/>
      <c r="I3518" s="30"/>
      <c r="J3518" s="27"/>
      <c r="K3518" s="26"/>
      <c r="L3518" s="32"/>
      <c r="M3518" s="32"/>
      <c r="N3518" s="32"/>
      <c r="O3518" s="26"/>
      <c r="P3518" s="28" t="s">
        <v>813</v>
      </c>
      <c r="Q3518" s="27" t="s">
        <v>12310</v>
      </c>
      <c r="R3518" s="27" t="s">
        <v>12311</v>
      </c>
      <c r="S3518" s="27" t="s">
        <v>12312</v>
      </c>
      <c r="T3518" s="29">
        <v>19.653582</v>
      </c>
      <c r="U3518" s="29">
        <v>5.7875329999999998</v>
      </c>
      <c r="V3518" s="26"/>
    </row>
    <row r="3519" spans="1:22" ht="12.75" x14ac:dyDescent="0.25">
      <c r="A3519" s="26"/>
      <c r="B3519" s="27"/>
      <c r="C3519" s="26"/>
      <c r="D3519" s="27"/>
      <c r="E3519" s="27"/>
      <c r="F3519" s="30"/>
      <c r="G3519" s="26"/>
      <c r="H3519" s="27"/>
      <c r="I3519" s="30"/>
      <c r="J3519" s="27"/>
      <c r="K3519" s="26"/>
      <c r="L3519" s="32"/>
      <c r="M3519" s="32"/>
      <c r="N3519" s="32"/>
      <c r="O3519" s="26"/>
      <c r="P3519" s="28" t="s">
        <v>813</v>
      </c>
      <c r="Q3519" s="27" t="s">
        <v>813</v>
      </c>
      <c r="R3519" s="27" t="s">
        <v>12313</v>
      </c>
      <c r="S3519" s="27" t="s">
        <v>12314</v>
      </c>
      <c r="T3519" s="29">
        <v>19.636659999999999</v>
      </c>
      <c r="U3519" s="29">
        <v>5.7894509999999997</v>
      </c>
      <c r="V3519" s="26"/>
    </row>
    <row r="3520" spans="1:22" ht="12.75" x14ac:dyDescent="0.25">
      <c r="A3520" s="26"/>
      <c r="B3520" s="27"/>
      <c r="C3520" s="26"/>
      <c r="D3520" s="27"/>
      <c r="E3520" s="27"/>
      <c r="F3520" s="30"/>
      <c r="G3520" s="26"/>
      <c r="H3520" s="27"/>
      <c r="I3520" s="30"/>
      <c r="J3520" s="27"/>
      <c r="K3520" s="26"/>
      <c r="L3520" s="32"/>
      <c r="M3520" s="32"/>
      <c r="N3520" s="32"/>
      <c r="O3520" s="26"/>
      <c r="P3520" s="28" t="s">
        <v>813</v>
      </c>
      <c r="Q3520" s="27" t="s">
        <v>12315</v>
      </c>
      <c r="R3520" s="27" t="s">
        <v>12316</v>
      </c>
      <c r="S3520" s="27" t="s">
        <v>12317</v>
      </c>
      <c r="T3520" s="29">
        <v>19.687832</v>
      </c>
      <c r="U3520" s="29">
        <v>5.7719019999999999</v>
      </c>
      <c r="V3520" s="26"/>
    </row>
    <row r="3521" spans="1:22" ht="12.75" x14ac:dyDescent="0.25">
      <c r="A3521" s="26"/>
      <c r="B3521" s="27"/>
      <c r="C3521" s="26"/>
      <c r="D3521" s="27"/>
      <c r="E3521" s="27"/>
      <c r="F3521" s="30"/>
      <c r="G3521" s="26"/>
      <c r="H3521" s="27"/>
      <c r="I3521" s="30"/>
      <c r="J3521" s="27"/>
      <c r="K3521" s="26"/>
      <c r="L3521" s="32"/>
      <c r="M3521" s="32"/>
      <c r="N3521" s="32"/>
      <c r="O3521" s="26"/>
      <c r="P3521" s="28" t="s">
        <v>813</v>
      </c>
      <c r="Q3521" s="27" t="s">
        <v>12318</v>
      </c>
      <c r="R3521" s="27" t="s">
        <v>12319</v>
      </c>
      <c r="S3521" s="27" t="s">
        <v>12320</v>
      </c>
      <c r="T3521" s="29">
        <v>19.68047</v>
      </c>
      <c r="U3521" s="29">
        <v>5.7769389999999996</v>
      </c>
      <c r="V3521" s="26"/>
    </row>
    <row r="3522" spans="1:22" ht="12.75" x14ac:dyDescent="0.25">
      <c r="A3522" s="26"/>
      <c r="B3522" s="27"/>
      <c r="C3522" s="26"/>
      <c r="D3522" s="27"/>
      <c r="E3522" s="27"/>
      <c r="F3522" s="30"/>
      <c r="G3522" s="26"/>
      <c r="H3522" s="27"/>
      <c r="I3522" s="30"/>
      <c r="J3522" s="27"/>
      <c r="K3522" s="26"/>
      <c r="L3522" s="32"/>
      <c r="M3522" s="32"/>
      <c r="N3522" s="32"/>
      <c r="O3522" s="26"/>
      <c r="P3522" s="28" t="s">
        <v>813</v>
      </c>
      <c r="Q3522" s="27" t="s">
        <v>12321</v>
      </c>
      <c r="R3522" s="27" t="s">
        <v>12322</v>
      </c>
      <c r="S3522" s="27" t="s">
        <v>12323</v>
      </c>
      <c r="T3522" s="29">
        <v>19.818097999999999</v>
      </c>
      <c r="U3522" s="29">
        <v>5.754308</v>
      </c>
      <c r="V3522" s="26"/>
    </row>
    <row r="3523" spans="1:22" ht="12.75" x14ac:dyDescent="0.25">
      <c r="A3523" s="26"/>
      <c r="B3523" s="27"/>
      <c r="C3523" s="26"/>
      <c r="D3523" s="27"/>
      <c r="E3523" s="27"/>
      <c r="F3523" s="30"/>
      <c r="G3523" s="26"/>
      <c r="H3523" s="27"/>
      <c r="I3523" s="30"/>
      <c r="J3523" s="27"/>
      <c r="K3523" s="26"/>
      <c r="L3523" s="32"/>
      <c r="M3523" s="32"/>
      <c r="N3523" s="32"/>
      <c r="O3523" s="26"/>
      <c r="P3523" s="28" t="s">
        <v>813</v>
      </c>
      <c r="Q3523" s="27" t="s">
        <v>12324</v>
      </c>
      <c r="R3523" s="27" t="s">
        <v>12325</v>
      </c>
      <c r="S3523" s="27" t="s">
        <v>12326</v>
      </c>
      <c r="T3523" s="29">
        <v>19.787756000000002</v>
      </c>
      <c r="U3523" s="29">
        <v>5.7504330000000001</v>
      </c>
      <c r="V3523" s="26"/>
    </row>
    <row r="3524" spans="1:22" ht="12.75" x14ac:dyDescent="0.25">
      <c r="A3524" s="26"/>
      <c r="B3524" s="27"/>
      <c r="C3524" s="26"/>
      <c r="D3524" s="27"/>
      <c r="E3524" s="27"/>
      <c r="F3524" s="30"/>
      <c r="G3524" s="26"/>
      <c r="H3524" s="27"/>
      <c r="I3524" s="30"/>
      <c r="J3524" s="27"/>
      <c r="K3524" s="26"/>
      <c r="L3524" s="32"/>
      <c r="M3524" s="32"/>
      <c r="N3524" s="32"/>
      <c r="O3524" s="26"/>
      <c r="P3524" s="28" t="s">
        <v>813</v>
      </c>
      <c r="Q3524" s="27" t="s">
        <v>12327</v>
      </c>
      <c r="R3524" s="27" t="s">
        <v>12328</v>
      </c>
      <c r="S3524" s="27" t="s">
        <v>12329</v>
      </c>
      <c r="T3524" s="29">
        <v>19.760814</v>
      </c>
      <c r="U3524" s="29">
        <v>5.7505559999999996</v>
      </c>
      <c r="V3524" s="26"/>
    </row>
    <row r="3525" spans="1:22" ht="12.75" x14ac:dyDescent="0.25">
      <c r="A3525" s="26"/>
      <c r="B3525" s="27"/>
      <c r="C3525" s="26"/>
      <c r="D3525" s="27"/>
      <c r="E3525" s="27"/>
      <c r="F3525" s="30"/>
      <c r="G3525" s="26"/>
      <c r="H3525" s="27"/>
      <c r="I3525" s="30"/>
      <c r="J3525" s="27"/>
      <c r="K3525" s="26"/>
      <c r="L3525" s="32"/>
      <c r="M3525" s="32"/>
      <c r="N3525" s="32"/>
      <c r="O3525" s="26"/>
      <c r="P3525" s="28" t="s">
        <v>813</v>
      </c>
      <c r="Q3525" s="27" t="s">
        <v>2304</v>
      </c>
      <c r="R3525" s="27" t="s">
        <v>12330</v>
      </c>
      <c r="S3525" s="27" t="s">
        <v>12331</v>
      </c>
      <c r="T3525" s="29">
        <v>19.74343</v>
      </c>
      <c r="U3525" s="29">
        <v>5.7585600000000001</v>
      </c>
      <c r="V3525" s="26"/>
    </row>
    <row r="3526" spans="1:22" ht="12.75" x14ac:dyDescent="0.25">
      <c r="A3526" s="26"/>
      <c r="B3526" s="27"/>
      <c r="C3526" s="26"/>
      <c r="D3526" s="27"/>
      <c r="E3526" s="27"/>
      <c r="F3526" s="30"/>
      <c r="G3526" s="26"/>
      <c r="H3526" s="27"/>
      <c r="I3526" s="30"/>
      <c r="J3526" s="27"/>
      <c r="K3526" s="26"/>
      <c r="L3526" s="32"/>
      <c r="M3526" s="32"/>
      <c r="N3526" s="32"/>
      <c r="O3526" s="26"/>
      <c r="P3526" s="28" t="s">
        <v>813</v>
      </c>
      <c r="Q3526" s="27" t="s">
        <v>12332</v>
      </c>
      <c r="R3526" s="27" t="s">
        <v>12333</v>
      </c>
      <c r="S3526" s="27" t="s">
        <v>12334</v>
      </c>
      <c r="T3526" s="29">
        <v>19.800671999999999</v>
      </c>
      <c r="U3526" s="29">
        <v>5.7528079999999999</v>
      </c>
      <c r="V3526" s="26"/>
    </row>
    <row r="3527" spans="1:22" ht="12.75" x14ac:dyDescent="0.25">
      <c r="A3527" s="26"/>
      <c r="B3527" s="27"/>
      <c r="C3527" s="26"/>
      <c r="D3527" s="27"/>
      <c r="E3527" s="27"/>
      <c r="F3527" s="30"/>
      <c r="G3527" s="26"/>
      <c r="H3527" s="27"/>
      <c r="I3527" s="30"/>
      <c r="J3527" s="27"/>
      <c r="K3527" s="26"/>
      <c r="L3527" s="32"/>
      <c r="M3527" s="32"/>
      <c r="N3527" s="32"/>
      <c r="O3527" s="26"/>
      <c r="P3527" s="28" t="s">
        <v>813</v>
      </c>
      <c r="Q3527" s="27" t="s">
        <v>12335</v>
      </c>
      <c r="R3527" s="27" t="s">
        <v>12336</v>
      </c>
      <c r="S3527" s="27" t="s">
        <v>12337</v>
      </c>
      <c r="T3527" s="29">
        <v>19.798548</v>
      </c>
      <c r="U3527" s="29">
        <v>5.751811</v>
      </c>
      <c r="V3527" s="26"/>
    </row>
    <row r="3528" spans="1:22" ht="12.75" x14ac:dyDescent="0.25">
      <c r="A3528" s="26"/>
      <c r="B3528" s="27"/>
      <c r="C3528" s="26"/>
      <c r="D3528" s="27"/>
      <c r="E3528" s="27"/>
      <c r="F3528" s="30"/>
      <c r="G3528" s="26"/>
      <c r="H3528" s="27"/>
      <c r="I3528" s="30"/>
      <c r="J3528" s="27"/>
      <c r="K3528" s="26"/>
      <c r="L3528" s="32"/>
      <c r="M3528" s="32"/>
      <c r="N3528" s="32"/>
      <c r="O3528" s="26"/>
      <c r="P3528" s="28" t="s">
        <v>813</v>
      </c>
      <c r="Q3528" s="27" t="s">
        <v>12338</v>
      </c>
      <c r="R3528" s="27" t="s">
        <v>12339</v>
      </c>
      <c r="S3528" s="27" t="s">
        <v>12340</v>
      </c>
      <c r="T3528" s="29">
        <v>19.799185999999999</v>
      </c>
      <c r="U3528" s="29">
        <v>5.7546119999999998</v>
      </c>
      <c r="V3528" s="26"/>
    </row>
    <row r="3529" spans="1:22" ht="12.75" x14ac:dyDescent="0.25">
      <c r="A3529" s="26"/>
      <c r="B3529" s="27"/>
      <c r="C3529" s="26"/>
      <c r="D3529" s="27"/>
      <c r="E3529" s="27"/>
      <c r="F3529" s="30"/>
      <c r="G3529" s="26"/>
      <c r="H3529" s="27"/>
      <c r="I3529" s="30"/>
      <c r="J3529" s="27"/>
      <c r="K3529" s="26"/>
      <c r="L3529" s="32"/>
      <c r="M3529" s="32"/>
      <c r="N3529" s="32"/>
      <c r="O3529" s="26"/>
      <c r="P3529" s="28" t="s">
        <v>813</v>
      </c>
      <c r="Q3529" s="27" t="s">
        <v>12341</v>
      </c>
      <c r="R3529" s="27" t="s">
        <v>12342</v>
      </c>
      <c r="S3529" s="27" t="s">
        <v>12343</v>
      </c>
      <c r="T3529" s="29">
        <v>19.714406</v>
      </c>
      <c r="U3529" s="29">
        <v>5.7524410000000001</v>
      </c>
      <c r="V3529" s="26"/>
    </row>
    <row r="3530" spans="1:22" ht="12.75" x14ac:dyDescent="0.25">
      <c r="A3530" s="26"/>
      <c r="B3530" s="27"/>
      <c r="C3530" s="26"/>
      <c r="D3530" s="27"/>
      <c r="E3530" s="27"/>
      <c r="F3530" s="30"/>
      <c r="G3530" s="26"/>
      <c r="H3530" s="27"/>
      <c r="I3530" s="30"/>
      <c r="J3530" s="27"/>
      <c r="K3530" s="26"/>
      <c r="L3530" s="32"/>
      <c r="M3530" s="32"/>
      <c r="N3530" s="32"/>
      <c r="O3530" s="26"/>
      <c r="P3530" s="28" t="s">
        <v>813</v>
      </c>
      <c r="Q3530" s="27" t="s">
        <v>12344</v>
      </c>
      <c r="R3530" s="27" t="s">
        <v>12345</v>
      </c>
      <c r="S3530" s="27" t="s">
        <v>12346</v>
      </c>
      <c r="T3530" s="29">
        <v>19.700195999999998</v>
      </c>
      <c r="U3530" s="29">
        <v>5.7570050000000004</v>
      </c>
      <c r="V3530" s="26"/>
    </row>
    <row r="3531" spans="1:22" ht="12.75" x14ac:dyDescent="0.25">
      <c r="A3531" s="26"/>
      <c r="B3531" s="27"/>
      <c r="C3531" s="26"/>
      <c r="D3531" s="27"/>
      <c r="E3531" s="27"/>
      <c r="F3531" s="30"/>
      <c r="G3531" s="26"/>
      <c r="H3531" s="27"/>
      <c r="I3531" s="30"/>
      <c r="J3531" s="27"/>
      <c r="K3531" s="26"/>
      <c r="L3531" s="32"/>
      <c r="M3531" s="32"/>
      <c r="N3531" s="32"/>
      <c r="O3531" s="26"/>
      <c r="P3531" s="28" t="s">
        <v>813</v>
      </c>
      <c r="Q3531" s="27" t="s">
        <v>12347</v>
      </c>
      <c r="R3531" s="27" t="s">
        <v>12348</v>
      </c>
      <c r="S3531" s="27" t="s">
        <v>12349</v>
      </c>
      <c r="T3531" s="29">
        <v>19.66929</v>
      </c>
      <c r="U3531" s="29">
        <v>5.780176</v>
      </c>
      <c r="V3531" s="26"/>
    </row>
    <row r="3532" spans="1:22" ht="12.75" x14ac:dyDescent="0.25">
      <c r="A3532" s="26"/>
      <c r="B3532" s="27"/>
      <c r="C3532" s="26"/>
      <c r="D3532" s="27"/>
      <c r="E3532" s="27"/>
      <c r="F3532" s="30"/>
      <c r="G3532" s="26"/>
      <c r="H3532" s="27"/>
      <c r="I3532" s="30"/>
      <c r="J3532" s="27"/>
      <c r="K3532" s="26"/>
      <c r="L3532" s="32"/>
      <c r="M3532" s="32"/>
      <c r="N3532" s="32"/>
      <c r="O3532" s="26"/>
      <c r="P3532" s="28" t="s">
        <v>813</v>
      </c>
      <c r="Q3532" s="27" t="s">
        <v>12350</v>
      </c>
      <c r="R3532" s="27" t="s">
        <v>12351</v>
      </c>
      <c r="S3532" s="27" t="s">
        <v>12352</v>
      </c>
      <c r="T3532" s="29">
        <v>19.631788</v>
      </c>
      <c r="U3532" s="29">
        <v>5.7921810000000002</v>
      </c>
      <c r="V3532" s="26"/>
    </row>
    <row r="3533" spans="1:22" ht="12.75" x14ac:dyDescent="0.25">
      <c r="A3533" s="26"/>
      <c r="B3533" s="27"/>
      <c r="C3533" s="26"/>
      <c r="D3533" s="27"/>
      <c r="E3533" s="27"/>
      <c r="F3533" s="30"/>
      <c r="G3533" s="26"/>
      <c r="H3533" s="27"/>
      <c r="I3533" s="30"/>
      <c r="J3533" s="27"/>
      <c r="K3533" s="26"/>
      <c r="L3533" s="32"/>
      <c r="M3533" s="32"/>
      <c r="N3533" s="32"/>
      <c r="O3533" s="26"/>
      <c r="P3533" s="28" t="s">
        <v>813</v>
      </c>
      <c r="Q3533" s="27" t="s">
        <v>12353</v>
      </c>
      <c r="R3533" s="27" t="s">
        <v>12354</v>
      </c>
      <c r="S3533" s="27" t="s">
        <v>12355</v>
      </c>
      <c r="T3533" s="29">
        <v>19.628381999999998</v>
      </c>
      <c r="U3533" s="29">
        <v>5.793774</v>
      </c>
      <c r="V3533" s="26"/>
    </row>
    <row r="3534" spans="1:22" ht="12.75" x14ac:dyDescent="0.25">
      <c r="A3534" s="26"/>
      <c r="B3534" s="27"/>
      <c r="C3534" s="26"/>
      <c r="D3534" s="27"/>
      <c r="E3534" s="27"/>
      <c r="F3534" s="30"/>
      <c r="G3534" s="26"/>
      <c r="H3534" s="27"/>
      <c r="I3534" s="30"/>
      <c r="J3534" s="27"/>
      <c r="K3534" s="26"/>
      <c r="L3534" s="32"/>
      <c r="M3534" s="32"/>
      <c r="N3534" s="32"/>
      <c r="O3534" s="26"/>
      <c r="P3534" s="28" t="s">
        <v>813</v>
      </c>
      <c r="Q3534" s="27" t="s">
        <v>12356</v>
      </c>
      <c r="R3534" s="27" t="s">
        <v>12357</v>
      </c>
      <c r="S3534" s="27" t="s">
        <v>12358</v>
      </c>
      <c r="T3534" s="29">
        <v>19.626974000000001</v>
      </c>
      <c r="U3534" s="29">
        <v>5.7919669999999996</v>
      </c>
      <c r="V3534" s="26"/>
    </row>
    <row r="3535" spans="1:22" ht="12.75" x14ac:dyDescent="0.25">
      <c r="A3535" s="26"/>
      <c r="B3535" s="27"/>
      <c r="C3535" s="26"/>
      <c r="D3535" s="27"/>
      <c r="E3535" s="27"/>
      <c r="F3535" s="30"/>
      <c r="G3535" s="26"/>
      <c r="H3535" s="27"/>
      <c r="I3535" s="30"/>
      <c r="J3535" s="27"/>
      <c r="K3535" s="26"/>
      <c r="L3535" s="32"/>
      <c r="M3535" s="32"/>
      <c r="N3535" s="32"/>
      <c r="O3535" s="26"/>
      <c r="P3535" s="28" t="s">
        <v>813</v>
      </c>
      <c r="Q3535" s="27" t="s">
        <v>12359</v>
      </c>
      <c r="R3535" s="27" t="s">
        <v>12360</v>
      </c>
      <c r="S3535" s="27" t="s">
        <v>12361</v>
      </c>
      <c r="T3535" s="29">
        <v>19.723116000000001</v>
      </c>
      <c r="U3535" s="29">
        <v>5.7616120000000004</v>
      </c>
      <c r="V3535" s="26"/>
    </row>
    <row r="3536" spans="1:22" ht="12.75" x14ac:dyDescent="0.25">
      <c r="A3536" s="26"/>
      <c r="B3536" s="27"/>
      <c r="C3536" s="26"/>
      <c r="D3536" s="27"/>
      <c r="E3536" s="27"/>
      <c r="F3536" s="30"/>
      <c r="G3536" s="26"/>
      <c r="H3536" s="27"/>
      <c r="I3536" s="30"/>
      <c r="J3536" s="27"/>
      <c r="K3536" s="26"/>
      <c r="L3536" s="32"/>
      <c r="M3536" s="32"/>
      <c r="N3536" s="32"/>
      <c r="O3536" s="26"/>
      <c r="P3536" s="28" t="s">
        <v>976</v>
      </c>
      <c r="Q3536" s="27" t="s">
        <v>18402</v>
      </c>
      <c r="R3536" s="27" t="s">
        <v>18403</v>
      </c>
      <c r="S3536" s="27" t="s">
        <v>18404</v>
      </c>
      <c r="T3536" s="29">
        <v>15.526628000000001</v>
      </c>
      <c r="U3536" s="29">
        <v>7.2864930000000001</v>
      </c>
      <c r="V3536" s="26"/>
    </row>
    <row r="3537" spans="1:22" ht="12.75" x14ac:dyDescent="0.25">
      <c r="A3537" s="26"/>
      <c r="B3537" s="27"/>
      <c r="C3537" s="26"/>
      <c r="D3537" s="27"/>
      <c r="E3537" s="27"/>
      <c r="F3537" s="30"/>
      <c r="G3537" s="26"/>
      <c r="H3537" s="27"/>
      <c r="I3537" s="30"/>
      <c r="J3537" s="27"/>
      <c r="K3537" s="26"/>
      <c r="L3537" s="32"/>
      <c r="M3537" s="32"/>
      <c r="N3537" s="32"/>
      <c r="O3537" s="26"/>
      <c r="P3537" s="28" t="s">
        <v>976</v>
      </c>
      <c r="Q3537" s="27" t="s">
        <v>5964</v>
      </c>
      <c r="R3537" s="27" t="s">
        <v>18405</v>
      </c>
      <c r="S3537" s="27" t="s">
        <v>18406</v>
      </c>
      <c r="T3537" s="29">
        <v>15.53631</v>
      </c>
      <c r="U3537" s="29">
        <v>7.3009909999999998</v>
      </c>
      <c r="V3537" s="26"/>
    </row>
    <row r="3538" spans="1:22" ht="12.75" x14ac:dyDescent="0.25">
      <c r="A3538" s="26"/>
      <c r="B3538" s="27"/>
      <c r="C3538" s="26"/>
      <c r="D3538" s="27"/>
      <c r="E3538" s="27"/>
      <c r="F3538" s="30"/>
      <c r="G3538" s="26"/>
      <c r="H3538" s="27"/>
      <c r="I3538" s="30"/>
      <c r="J3538" s="27"/>
      <c r="K3538" s="26"/>
      <c r="L3538" s="32"/>
      <c r="M3538" s="32"/>
      <c r="N3538" s="32"/>
      <c r="O3538" s="26"/>
      <c r="P3538" s="28" t="s">
        <v>976</v>
      </c>
      <c r="Q3538" s="27" t="s">
        <v>18407</v>
      </c>
      <c r="R3538" s="27" t="s">
        <v>18408</v>
      </c>
      <c r="S3538" s="27" t="s">
        <v>18409</v>
      </c>
      <c r="T3538" s="29">
        <v>15.560622</v>
      </c>
      <c r="U3538" s="29">
        <v>7.0805360000000004</v>
      </c>
      <c r="V3538" s="26"/>
    </row>
    <row r="3539" spans="1:22" ht="12.75" x14ac:dyDescent="0.25">
      <c r="A3539" s="26"/>
      <c r="B3539" s="27"/>
      <c r="C3539" s="26"/>
      <c r="D3539" s="27"/>
      <c r="E3539" s="27"/>
      <c r="F3539" s="30"/>
      <c r="G3539" s="26"/>
      <c r="H3539" s="27"/>
      <c r="I3539" s="30"/>
      <c r="J3539" s="27"/>
      <c r="K3539" s="26"/>
      <c r="L3539" s="32"/>
      <c r="M3539" s="32"/>
      <c r="N3539" s="32"/>
      <c r="O3539" s="26"/>
      <c r="P3539" s="28" t="s">
        <v>976</v>
      </c>
      <c r="Q3539" s="27" t="s">
        <v>18410</v>
      </c>
      <c r="R3539" s="27" t="s">
        <v>18411</v>
      </c>
      <c r="S3539" s="27" t="s">
        <v>18412</v>
      </c>
      <c r="T3539" s="29">
        <v>15.368715999999999</v>
      </c>
      <c r="U3539" s="29">
        <v>7.265936</v>
      </c>
      <c r="V3539" s="26"/>
    </row>
    <row r="3540" spans="1:22" ht="12.75" x14ac:dyDescent="0.25">
      <c r="A3540" s="26"/>
      <c r="B3540" s="27"/>
      <c r="C3540" s="26"/>
      <c r="D3540" s="27"/>
      <c r="E3540" s="27"/>
      <c r="F3540" s="30"/>
      <c r="G3540" s="26"/>
      <c r="H3540" s="27"/>
      <c r="I3540" s="30"/>
      <c r="J3540" s="27"/>
      <c r="K3540" s="26"/>
      <c r="L3540" s="32"/>
      <c r="M3540" s="32"/>
      <c r="N3540" s="32"/>
      <c r="O3540" s="26"/>
      <c r="P3540" s="28" t="s">
        <v>976</v>
      </c>
      <c r="Q3540" s="27" t="s">
        <v>18413</v>
      </c>
      <c r="R3540" s="27" t="s">
        <v>18414</v>
      </c>
      <c r="S3540" s="27" t="s">
        <v>18415</v>
      </c>
      <c r="T3540" s="29">
        <v>15.531458000000001</v>
      </c>
      <c r="U3540" s="29">
        <v>7.2898750000000003</v>
      </c>
      <c r="V3540" s="26"/>
    </row>
    <row r="3541" spans="1:22" ht="12.75" x14ac:dyDescent="0.25">
      <c r="A3541" s="26"/>
      <c r="B3541" s="27"/>
      <c r="C3541" s="26"/>
      <c r="D3541" s="27"/>
      <c r="E3541" s="27"/>
      <c r="F3541" s="30"/>
      <c r="G3541" s="26"/>
      <c r="H3541" s="27"/>
      <c r="I3541" s="30"/>
      <c r="J3541" s="27"/>
      <c r="K3541" s="26"/>
      <c r="L3541" s="32"/>
      <c r="M3541" s="32"/>
      <c r="N3541" s="32"/>
      <c r="O3541" s="26"/>
      <c r="P3541" s="28" t="s">
        <v>976</v>
      </c>
      <c r="Q3541" s="27" t="s">
        <v>18416</v>
      </c>
      <c r="R3541" s="27" t="s">
        <v>18417</v>
      </c>
      <c r="S3541" s="27" t="s">
        <v>18418</v>
      </c>
      <c r="T3541" s="29">
        <v>15.370903</v>
      </c>
      <c r="U3541" s="29">
        <v>7.3075960000000002</v>
      </c>
      <c r="V3541" s="26"/>
    </row>
    <row r="3542" spans="1:22" ht="12.75" x14ac:dyDescent="0.25">
      <c r="A3542" s="26"/>
      <c r="B3542" s="27"/>
      <c r="C3542" s="26"/>
      <c r="D3542" s="27"/>
      <c r="E3542" s="27"/>
      <c r="F3542" s="30"/>
      <c r="G3542" s="26"/>
      <c r="H3542" s="27"/>
      <c r="I3542" s="30"/>
      <c r="J3542" s="27"/>
      <c r="K3542" s="26"/>
      <c r="L3542" s="32"/>
      <c r="M3542" s="32"/>
      <c r="N3542" s="32"/>
      <c r="O3542" s="26"/>
      <c r="P3542" s="28" t="s">
        <v>976</v>
      </c>
      <c r="Q3542" s="27" t="s">
        <v>18419</v>
      </c>
      <c r="R3542" s="27" t="s">
        <v>18420</v>
      </c>
      <c r="S3542" s="27" t="s">
        <v>18421</v>
      </c>
      <c r="T3542" s="29">
        <v>15.528551</v>
      </c>
      <c r="U3542" s="29">
        <v>7.1472949999999997</v>
      </c>
      <c r="V3542" s="26"/>
    </row>
    <row r="3543" spans="1:22" ht="12.75" x14ac:dyDescent="0.25">
      <c r="A3543" s="26"/>
      <c r="B3543" s="27"/>
      <c r="C3543" s="26"/>
      <c r="D3543" s="27"/>
      <c r="E3543" s="27"/>
      <c r="F3543" s="30"/>
      <c r="G3543" s="26"/>
      <c r="H3543" s="27"/>
      <c r="I3543" s="30"/>
      <c r="J3543" s="27"/>
      <c r="K3543" s="26"/>
      <c r="L3543" s="32"/>
      <c r="M3543" s="32"/>
      <c r="N3543" s="32"/>
      <c r="O3543" s="26"/>
      <c r="P3543" s="28" t="s">
        <v>976</v>
      </c>
      <c r="Q3543" s="27" t="s">
        <v>17298</v>
      </c>
      <c r="R3543" s="27" t="s">
        <v>18422</v>
      </c>
      <c r="S3543" s="27" t="s">
        <v>18423</v>
      </c>
      <c r="T3543" s="29">
        <v>15.429733000000001</v>
      </c>
      <c r="U3543" s="29">
        <v>7.2977610000000004</v>
      </c>
      <c r="V3543" s="26"/>
    </row>
    <row r="3544" spans="1:22" ht="12.75" x14ac:dyDescent="0.25">
      <c r="A3544" s="26"/>
      <c r="B3544" s="27"/>
      <c r="C3544" s="26"/>
      <c r="D3544" s="27"/>
      <c r="E3544" s="27"/>
      <c r="F3544" s="30"/>
      <c r="G3544" s="26"/>
      <c r="H3544" s="27"/>
      <c r="I3544" s="30"/>
      <c r="J3544" s="27"/>
      <c r="K3544" s="26"/>
      <c r="L3544" s="32"/>
      <c r="M3544" s="32"/>
      <c r="N3544" s="32"/>
      <c r="O3544" s="26"/>
      <c r="P3544" s="28" t="s">
        <v>976</v>
      </c>
      <c r="Q3544" s="27" t="s">
        <v>18424</v>
      </c>
      <c r="R3544" s="27" t="s">
        <v>18425</v>
      </c>
      <c r="S3544" s="27" t="s">
        <v>18426</v>
      </c>
      <c r="T3544" s="29">
        <v>15.575619</v>
      </c>
      <c r="U3544" s="29">
        <v>7.069769</v>
      </c>
      <c r="V3544" s="26"/>
    </row>
    <row r="3545" spans="1:22" ht="12.75" x14ac:dyDescent="0.25">
      <c r="A3545" s="26"/>
      <c r="B3545" s="27"/>
      <c r="C3545" s="26"/>
      <c r="D3545" s="27"/>
      <c r="E3545" s="27"/>
      <c r="F3545" s="30"/>
      <c r="G3545" s="26"/>
      <c r="H3545" s="27"/>
      <c r="I3545" s="30"/>
      <c r="J3545" s="27"/>
      <c r="K3545" s="26"/>
      <c r="L3545" s="32"/>
      <c r="M3545" s="32"/>
      <c r="N3545" s="32"/>
      <c r="O3545" s="26"/>
      <c r="P3545" s="28" t="s">
        <v>976</v>
      </c>
      <c r="Q3545" s="27" t="s">
        <v>18427</v>
      </c>
      <c r="R3545" s="27" t="s">
        <v>18428</v>
      </c>
      <c r="S3545" s="27" t="s">
        <v>18429</v>
      </c>
      <c r="T3545" s="29">
        <v>15.574965000000001</v>
      </c>
      <c r="U3545" s="29">
        <v>7.0689590000000004</v>
      </c>
      <c r="V3545" s="26"/>
    </row>
    <row r="3546" spans="1:22" ht="12.75" x14ac:dyDescent="0.25">
      <c r="A3546" s="26"/>
      <c r="B3546" s="27"/>
      <c r="C3546" s="26"/>
      <c r="D3546" s="27"/>
      <c r="E3546" s="27"/>
      <c r="F3546" s="30"/>
      <c r="G3546" s="26"/>
      <c r="H3546" s="27"/>
      <c r="I3546" s="30"/>
      <c r="J3546" s="27"/>
      <c r="K3546" s="26"/>
      <c r="L3546" s="32"/>
      <c r="M3546" s="32"/>
      <c r="N3546" s="32"/>
      <c r="O3546" s="26"/>
      <c r="P3546" s="28" t="s">
        <v>976</v>
      </c>
      <c r="Q3546" s="27" t="s">
        <v>18430</v>
      </c>
      <c r="R3546" s="27" t="s">
        <v>18431</v>
      </c>
      <c r="S3546" s="27" t="s">
        <v>18432</v>
      </c>
      <c r="T3546" s="29">
        <v>15.527531</v>
      </c>
      <c r="U3546" s="29">
        <v>7.1610310000000004</v>
      </c>
      <c r="V3546" s="26"/>
    </row>
    <row r="3547" spans="1:22" ht="12.75" x14ac:dyDescent="0.25">
      <c r="A3547" s="26"/>
      <c r="B3547" s="27"/>
      <c r="C3547" s="26"/>
      <c r="D3547" s="27"/>
      <c r="E3547" s="27"/>
      <c r="F3547" s="30"/>
      <c r="G3547" s="26"/>
      <c r="H3547" s="27"/>
      <c r="I3547" s="30"/>
      <c r="J3547" s="27"/>
      <c r="K3547" s="26"/>
      <c r="L3547" s="32"/>
      <c r="M3547" s="32"/>
      <c r="N3547" s="32"/>
      <c r="O3547" s="26"/>
      <c r="P3547" s="28" t="s">
        <v>976</v>
      </c>
      <c r="Q3547" s="27" t="s">
        <v>5883</v>
      </c>
      <c r="R3547" s="27" t="s">
        <v>18433</v>
      </c>
      <c r="S3547" s="27" t="s">
        <v>18434</v>
      </c>
      <c r="T3547" s="29">
        <v>15.529123999999999</v>
      </c>
      <c r="U3547" s="29">
        <v>7.1433580000000001</v>
      </c>
      <c r="V3547" s="26"/>
    </row>
    <row r="3548" spans="1:22" ht="12.75" x14ac:dyDescent="0.25">
      <c r="A3548" s="26"/>
      <c r="B3548" s="27"/>
      <c r="C3548" s="26"/>
      <c r="D3548" s="27"/>
      <c r="E3548" s="27"/>
      <c r="F3548" s="30"/>
      <c r="G3548" s="26"/>
      <c r="H3548" s="27"/>
      <c r="I3548" s="30"/>
      <c r="J3548" s="27"/>
      <c r="K3548" s="26"/>
      <c r="L3548" s="32"/>
      <c r="M3548" s="32"/>
      <c r="N3548" s="32"/>
      <c r="O3548" s="26"/>
      <c r="P3548" s="28" t="s">
        <v>976</v>
      </c>
      <c r="Q3548" s="27" t="s">
        <v>10102</v>
      </c>
      <c r="R3548" s="27" t="s">
        <v>18435</v>
      </c>
      <c r="S3548" s="27" t="s">
        <v>18436</v>
      </c>
      <c r="T3548" s="29">
        <v>15.529082000000001</v>
      </c>
      <c r="U3548" s="29">
        <v>7.302333</v>
      </c>
      <c r="V3548" s="26"/>
    </row>
    <row r="3549" spans="1:22" ht="12.75" x14ac:dyDescent="0.25">
      <c r="A3549" s="26"/>
      <c r="B3549" s="27"/>
      <c r="C3549" s="26"/>
      <c r="D3549" s="27"/>
      <c r="E3549" s="27"/>
      <c r="F3549" s="30"/>
      <c r="G3549" s="26"/>
      <c r="H3549" s="27"/>
      <c r="I3549" s="30"/>
      <c r="J3549" s="27"/>
      <c r="K3549" s="26"/>
      <c r="L3549" s="32"/>
      <c r="M3549" s="32"/>
      <c r="N3549" s="32"/>
      <c r="O3549" s="26"/>
      <c r="P3549" s="28" t="s">
        <v>976</v>
      </c>
      <c r="Q3549" s="27" t="s">
        <v>18437</v>
      </c>
      <c r="R3549" s="27" t="s">
        <v>18438</v>
      </c>
      <c r="S3549" s="27" t="s">
        <v>18439</v>
      </c>
      <c r="T3549" s="29">
        <v>15.585751999999999</v>
      </c>
      <c r="U3549" s="29">
        <v>7.0660420000000004</v>
      </c>
      <c r="V3549" s="26"/>
    </row>
    <row r="3550" spans="1:22" ht="12.75" x14ac:dyDescent="0.25">
      <c r="A3550" s="26"/>
      <c r="B3550" s="27"/>
      <c r="C3550" s="26"/>
      <c r="D3550" s="27"/>
      <c r="E3550" s="27"/>
      <c r="F3550" s="30"/>
      <c r="G3550" s="26"/>
      <c r="H3550" s="27"/>
      <c r="I3550" s="30"/>
      <c r="J3550" s="27"/>
      <c r="K3550" s="26"/>
      <c r="L3550" s="32"/>
      <c r="M3550" s="32"/>
      <c r="N3550" s="32"/>
      <c r="O3550" s="26"/>
      <c r="P3550" s="28" t="s">
        <v>976</v>
      </c>
      <c r="Q3550" s="27" t="s">
        <v>18440</v>
      </c>
      <c r="R3550" s="27" t="s">
        <v>18441</v>
      </c>
      <c r="S3550" s="27" t="s">
        <v>18442</v>
      </c>
      <c r="T3550" s="29">
        <v>15.583971</v>
      </c>
      <c r="U3550" s="29">
        <v>7.0600440000000004</v>
      </c>
      <c r="V3550" s="26"/>
    </row>
    <row r="3551" spans="1:22" ht="12.75" x14ac:dyDescent="0.25">
      <c r="A3551" s="26"/>
      <c r="B3551" s="27"/>
      <c r="C3551" s="26"/>
      <c r="D3551" s="27"/>
      <c r="E3551" s="27"/>
      <c r="F3551" s="30"/>
      <c r="G3551" s="26"/>
      <c r="H3551" s="27"/>
      <c r="I3551" s="30"/>
      <c r="J3551" s="27"/>
      <c r="K3551" s="26"/>
      <c r="L3551" s="32"/>
      <c r="M3551" s="32"/>
      <c r="N3551" s="32"/>
      <c r="O3551" s="26"/>
      <c r="P3551" s="28" t="s">
        <v>976</v>
      </c>
      <c r="Q3551" s="27" t="s">
        <v>18443</v>
      </c>
      <c r="R3551" s="27" t="s">
        <v>18444</v>
      </c>
      <c r="S3551" s="27" t="s">
        <v>18445</v>
      </c>
      <c r="T3551" s="29">
        <v>15.525153</v>
      </c>
      <c r="U3551" s="29">
        <v>7.4322679999999997</v>
      </c>
      <c r="V3551" s="26"/>
    </row>
    <row r="3552" spans="1:22" ht="12.75" x14ac:dyDescent="0.25">
      <c r="A3552" s="26"/>
      <c r="B3552" s="27"/>
      <c r="C3552" s="26"/>
      <c r="D3552" s="27"/>
      <c r="E3552" s="27"/>
      <c r="F3552" s="30"/>
      <c r="G3552" s="26"/>
      <c r="H3552" s="27"/>
      <c r="I3552" s="30"/>
      <c r="J3552" s="27"/>
      <c r="K3552" s="26"/>
      <c r="L3552" s="32"/>
      <c r="M3552" s="32"/>
      <c r="N3552" s="32"/>
      <c r="O3552" s="26"/>
      <c r="P3552" s="28" t="s">
        <v>976</v>
      </c>
      <c r="Q3552" s="27" t="s">
        <v>7283</v>
      </c>
      <c r="R3552" s="27" t="s">
        <v>18446</v>
      </c>
      <c r="S3552" s="27" t="s">
        <v>18447</v>
      </c>
      <c r="T3552" s="29">
        <v>15.431813</v>
      </c>
      <c r="U3552" s="29">
        <v>7.3054259999999998</v>
      </c>
      <c r="V3552" s="26"/>
    </row>
    <row r="3553" spans="1:22" ht="12.75" x14ac:dyDescent="0.25">
      <c r="A3553" s="26"/>
      <c r="B3553" s="27"/>
      <c r="C3553" s="26"/>
      <c r="D3553" s="27"/>
      <c r="E3553" s="27"/>
      <c r="F3553" s="30"/>
      <c r="G3553" s="26"/>
      <c r="H3553" s="27"/>
      <c r="I3553" s="30"/>
      <c r="J3553" s="27"/>
      <c r="K3553" s="26"/>
      <c r="L3553" s="32"/>
      <c r="M3553" s="32"/>
      <c r="N3553" s="32"/>
      <c r="O3553" s="26"/>
      <c r="P3553" s="28" t="s">
        <v>976</v>
      </c>
      <c r="Q3553" s="27" t="s">
        <v>18448</v>
      </c>
      <c r="R3553" s="27" t="s">
        <v>18449</v>
      </c>
      <c r="S3553" s="27" t="s">
        <v>18450</v>
      </c>
      <c r="T3553" s="29">
        <v>15.524926000000001</v>
      </c>
      <c r="U3553" s="29">
        <v>7.231541</v>
      </c>
      <c r="V3553" s="26"/>
    </row>
    <row r="3554" spans="1:22" ht="12.75" x14ac:dyDescent="0.25">
      <c r="A3554" s="26"/>
      <c r="B3554" s="27"/>
      <c r="C3554" s="26"/>
      <c r="D3554" s="27"/>
      <c r="E3554" s="27"/>
      <c r="F3554" s="30"/>
      <c r="G3554" s="26"/>
      <c r="H3554" s="27"/>
      <c r="I3554" s="30"/>
      <c r="J3554" s="27"/>
      <c r="K3554" s="26"/>
      <c r="L3554" s="32"/>
      <c r="M3554" s="32"/>
      <c r="N3554" s="32"/>
      <c r="O3554" s="26"/>
      <c r="P3554" s="28" t="s">
        <v>976</v>
      </c>
      <c r="Q3554" s="27" t="s">
        <v>18248</v>
      </c>
      <c r="R3554" s="27" t="s">
        <v>18451</v>
      </c>
      <c r="S3554" s="27" t="s">
        <v>18452</v>
      </c>
      <c r="T3554" s="29">
        <v>15.524444000000001</v>
      </c>
      <c r="U3554" s="29">
        <v>7.4272660000000004</v>
      </c>
      <c r="V3554" s="26"/>
    </row>
    <row r="3555" spans="1:22" ht="12.75" x14ac:dyDescent="0.25">
      <c r="A3555" s="26"/>
      <c r="B3555" s="27"/>
      <c r="C3555" s="26"/>
      <c r="D3555" s="27"/>
      <c r="E3555" s="27"/>
      <c r="F3555" s="30"/>
      <c r="G3555" s="26"/>
      <c r="H3555" s="27"/>
      <c r="I3555" s="30"/>
      <c r="J3555" s="27"/>
      <c r="K3555" s="26"/>
      <c r="L3555" s="32"/>
      <c r="M3555" s="32"/>
      <c r="N3555" s="32"/>
      <c r="O3555" s="26"/>
      <c r="P3555" s="28" t="s">
        <v>976</v>
      </c>
      <c r="Q3555" s="27" t="s">
        <v>18254</v>
      </c>
      <c r="R3555" s="27" t="s">
        <v>18453</v>
      </c>
      <c r="S3555" s="27" t="s">
        <v>18454</v>
      </c>
      <c r="T3555" s="29">
        <v>15.438141</v>
      </c>
      <c r="U3555" s="29">
        <v>7.3005399999999998</v>
      </c>
      <c r="V3555" s="26"/>
    </row>
    <row r="3556" spans="1:22" ht="12.75" x14ac:dyDescent="0.25">
      <c r="A3556" s="26"/>
      <c r="B3556" s="27"/>
      <c r="C3556" s="26"/>
      <c r="D3556" s="27"/>
      <c r="E3556" s="27"/>
      <c r="F3556" s="30"/>
      <c r="G3556" s="26"/>
      <c r="H3556" s="27"/>
      <c r="I3556" s="30"/>
      <c r="J3556" s="27"/>
      <c r="K3556" s="26"/>
      <c r="L3556" s="32"/>
      <c r="M3556" s="32"/>
      <c r="N3556" s="32"/>
      <c r="O3556" s="26"/>
      <c r="P3556" s="28" t="s">
        <v>976</v>
      </c>
      <c r="Q3556" s="27" t="s">
        <v>18455</v>
      </c>
      <c r="R3556" s="27" t="s">
        <v>18456</v>
      </c>
      <c r="S3556" s="27" t="s">
        <v>18457</v>
      </c>
      <c r="T3556" s="29">
        <v>15.487023000000001</v>
      </c>
      <c r="U3556" s="29">
        <v>7.3706889999999996</v>
      </c>
      <c r="V3556" s="26"/>
    </row>
    <row r="3557" spans="1:22" ht="12.75" x14ac:dyDescent="0.25">
      <c r="A3557" s="26"/>
      <c r="B3557" s="27"/>
      <c r="C3557" s="26"/>
      <c r="D3557" s="27"/>
      <c r="E3557" s="27"/>
      <c r="F3557" s="30"/>
      <c r="G3557" s="26"/>
      <c r="H3557" s="27"/>
      <c r="I3557" s="30"/>
      <c r="J3557" s="27"/>
      <c r="K3557" s="26"/>
      <c r="L3557" s="32"/>
      <c r="M3557" s="32"/>
      <c r="N3557" s="32"/>
      <c r="O3557" s="26"/>
      <c r="P3557" s="28" t="s">
        <v>976</v>
      </c>
      <c r="Q3557" s="27" t="s">
        <v>18458</v>
      </c>
      <c r="R3557" s="27" t="s">
        <v>18459</v>
      </c>
      <c r="S3557" s="27" t="s">
        <v>18460</v>
      </c>
      <c r="T3557" s="29">
        <v>15.486610000000001</v>
      </c>
      <c r="U3557" s="29">
        <v>7.3755980000000001</v>
      </c>
      <c r="V3557" s="26"/>
    </row>
    <row r="3558" spans="1:22" ht="12.75" x14ac:dyDescent="0.25">
      <c r="A3558" s="26"/>
      <c r="B3558" s="27"/>
      <c r="C3558" s="26"/>
      <c r="D3558" s="27"/>
      <c r="E3558" s="27"/>
      <c r="F3558" s="30"/>
      <c r="G3558" s="26"/>
      <c r="H3558" s="27"/>
      <c r="I3558" s="30"/>
      <c r="J3558" s="27"/>
      <c r="K3558" s="26"/>
      <c r="L3558" s="32"/>
      <c r="M3558" s="32"/>
      <c r="N3558" s="32"/>
      <c r="O3558" s="26"/>
      <c r="P3558" s="28" t="s">
        <v>976</v>
      </c>
      <c r="Q3558" s="27" t="s">
        <v>18461</v>
      </c>
      <c r="R3558" s="27" t="s">
        <v>18462</v>
      </c>
      <c r="S3558" s="27" t="s">
        <v>18463</v>
      </c>
      <c r="T3558" s="29">
        <v>15.382446</v>
      </c>
      <c r="U3558" s="29">
        <v>7.2715880000000004</v>
      </c>
      <c r="V3558" s="26"/>
    </row>
    <row r="3559" spans="1:22" ht="12.75" x14ac:dyDescent="0.25">
      <c r="A3559" s="26"/>
      <c r="B3559" s="27"/>
      <c r="C3559" s="26"/>
      <c r="D3559" s="27"/>
      <c r="E3559" s="27"/>
      <c r="F3559" s="30"/>
      <c r="G3559" s="26"/>
      <c r="H3559" s="27"/>
      <c r="I3559" s="30"/>
      <c r="J3559" s="27"/>
      <c r="K3559" s="26"/>
      <c r="L3559" s="32"/>
      <c r="M3559" s="32"/>
      <c r="N3559" s="32"/>
      <c r="O3559" s="26"/>
      <c r="P3559" s="28" t="s">
        <v>976</v>
      </c>
      <c r="Q3559" s="27" t="s">
        <v>18464</v>
      </c>
      <c r="R3559" s="27" t="s">
        <v>18465</v>
      </c>
      <c r="S3559" s="27" t="s">
        <v>18466</v>
      </c>
      <c r="T3559" s="29">
        <v>15.363985</v>
      </c>
      <c r="U3559" s="29">
        <v>7.2667970000000004</v>
      </c>
      <c r="V3559" s="26"/>
    </row>
    <row r="3560" spans="1:22" ht="12.75" x14ac:dyDescent="0.25">
      <c r="A3560" s="26"/>
      <c r="B3560" s="27"/>
      <c r="C3560" s="26"/>
      <c r="D3560" s="27"/>
      <c r="E3560" s="27"/>
      <c r="F3560" s="30"/>
      <c r="G3560" s="26"/>
      <c r="H3560" s="27"/>
      <c r="I3560" s="30"/>
      <c r="J3560" s="27"/>
      <c r="K3560" s="26"/>
      <c r="L3560" s="32"/>
      <c r="M3560" s="32"/>
      <c r="N3560" s="32"/>
      <c r="O3560" s="26"/>
      <c r="P3560" s="28" t="s">
        <v>976</v>
      </c>
      <c r="Q3560" s="27" t="s">
        <v>18467</v>
      </c>
      <c r="R3560" s="27" t="s">
        <v>18468</v>
      </c>
      <c r="S3560" s="27" t="s">
        <v>18469</v>
      </c>
      <c r="T3560" s="29">
        <v>15.532073</v>
      </c>
      <c r="U3560" s="29">
        <v>7.2570379999999997</v>
      </c>
      <c r="V3560" s="26"/>
    </row>
    <row r="3561" spans="1:22" ht="12.75" x14ac:dyDescent="0.25">
      <c r="A3561" s="26"/>
      <c r="B3561" s="27"/>
      <c r="C3561" s="26"/>
      <c r="D3561" s="27"/>
      <c r="E3561" s="27"/>
      <c r="F3561" s="30"/>
      <c r="G3561" s="26"/>
      <c r="H3561" s="27"/>
      <c r="I3561" s="30"/>
      <c r="J3561" s="27"/>
      <c r="K3561" s="26"/>
      <c r="L3561" s="32"/>
      <c r="M3561" s="32"/>
      <c r="N3561" s="32"/>
      <c r="O3561" s="26"/>
      <c r="P3561" s="28" t="s">
        <v>976</v>
      </c>
      <c r="Q3561" s="27" t="s">
        <v>18470</v>
      </c>
      <c r="R3561" s="27" t="s">
        <v>18471</v>
      </c>
      <c r="S3561" s="27" t="s">
        <v>18472</v>
      </c>
      <c r="T3561" s="29">
        <v>15.378731</v>
      </c>
      <c r="U3561" s="29">
        <v>7.2708930000000001</v>
      </c>
      <c r="V3561" s="26"/>
    </row>
    <row r="3562" spans="1:22" ht="12.75" x14ac:dyDescent="0.25">
      <c r="A3562" s="26"/>
      <c r="B3562" s="27"/>
      <c r="C3562" s="26"/>
      <c r="D3562" s="27"/>
      <c r="E3562" s="27"/>
      <c r="F3562" s="30"/>
      <c r="G3562" s="26"/>
      <c r="H3562" s="27"/>
      <c r="I3562" s="30"/>
      <c r="J3562" s="27"/>
      <c r="K3562" s="26"/>
      <c r="L3562" s="32"/>
      <c r="M3562" s="32"/>
      <c r="N3562" s="32"/>
      <c r="O3562" s="26"/>
      <c r="P3562" s="28" t="s">
        <v>976</v>
      </c>
      <c r="Q3562" s="27" t="s">
        <v>18473</v>
      </c>
      <c r="R3562" s="27" t="s">
        <v>18474</v>
      </c>
      <c r="S3562" s="27" t="s">
        <v>18475</v>
      </c>
      <c r="T3562" s="29">
        <v>15.502922</v>
      </c>
      <c r="U3562" s="29">
        <v>7.4084139999999996</v>
      </c>
      <c r="V3562" s="26"/>
    </row>
    <row r="3563" spans="1:22" ht="12.75" x14ac:dyDescent="0.25">
      <c r="A3563" s="26"/>
      <c r="B3563" s="27"/>
      <c r="C3563" s="26"/>
      <c r="D3563" s="27"/>
      <c r="E3563" s="27"/>
      <c r="F3563" s="30"/>
      <c r="G3563" s="26"/>
      <c r="H3563" s="27"/>
      <c r="I3563" s="30"/>
      <c r="J3563" s="27"/>
      <c r="K3563" s="26"/>
      <c r="L3563" s="32"/>
      <c r="M3563" s="32"/>
      <c r="N3563" s="32"/>
      <c r="O3563" s="26"/>
      <c r="P3563" s="28" t="s">
        <v>976</v>
      </c>
      <c r="Q3563" s="27" t="s">
        <v>18476</v>
      </c>
      <c r="R3563" s="27" t="s">
        <v>18477</v>
      </c>
      <c r="S3563" s="27" t="s">
        <v>18478</v>
      </c>
      <c r="T3563" s="29">
        <v>15.446258</v>
      </c>
      <c r="U3563" s="29">
        <v>7.4247500000000004</v>
      </c>
      <c r="V3563" s="26"/>
    </row>
    <row r="3564" spans="1:22" ht="12.75" x14ac:dyDescent="0.25">
      <c r="A3564" s="26"/>
      <c r="B3564" s="27"/>
      <c r="C3564" s="26"/>
      <c r="D3564" s="27"/>
      <c r="E3564" s="27"/>
      <c r="F3564" s="30"/>
      <c r="G3564" s="26"/>
      <c r="H3564" s="27"/>
      <c r="I3564" s="30"/>
      <c r="J3564" s="27"/>
      <c r="K3564" s="26"/>
      <c r="L3564" s="32"/>
      <c r="M3564" s="32"/>
      <c r="N3564" s="32"/>
      <c r="O3564" s="26"/>
      <c r="P3564" s="28" t="s">
        <v>976</v>
      </c>
      <c r="Q3564" s="27" t="s">
        <v>18356</v>
      </c>
      <c r="R3564" s="27" t="s">
        <v>18479</v>
      </c>
      <c r="S3564" s="27" t="s">
        <v>18480</v>
      </c>
      <c r="T3564" s="29">
        <v>15.524238</v>
      </c>
      <c r="U3564" s="29">
        <v>7.4258769999999998</v>
      </c>
      <c r="V3564" s="26"/>
    </row>
    <row r="3565" spans="1:22" ht="12.75" x14ac:dyDescent="0.25">
      <c r="A3565" s="26"/>
      <c r="B3565" s="27"/>
      <c r="C3565" s="26"/>
      <c r="D3565" s="27"/>
      <c r="E3565" s="27"/>
      <c r="F3565" s="30"/>
      <c r="G3565" s="26"/>
      <c r="H3565" s="27"/>
      <c r="I3565" s="30"/>
      <c r="J3565" s="27"/>
      <c r="K3565" s="26"/>
      <c r="L3565" s="32"/>
      <c r="M3565" s="32"/>
      <c r="N3565" s="32"/>
      <c r="O3565" s="26"/>
      <c r="P3565" s="28" t="s">
        <v>976</v>
      </c>
      <c r="Q3565" s="27" t="s">
        <v>6516</v>
      </c>
      <c r="R3565" s="27" t="s">
        <v>18481</v>
      </c>
      <c r="S3565" s="27" t="s">
        <v>18482</v>
      </c>
      <c r="T3565" s="29">
        <v>15.509582</v>
      </c>
      <c r="U3565" s="29">
        <v>7.4173299999999998</v>
      </c>
      <c r="V3565" s="26"/>
    </row>
    <row r="3566" spans="1:22" ht="12.75" x14ac:dyDescent="0.25">
      <c r="A3566" s="26"/>
      <c r="B3566" s="27"/>
      <c r="C3566" s="26"/>
      <c r="D3566" s="27"/>
      <c r="E3566" s="27"/>
      <c r="F3566" s="30"/>
      <c r="G3566" s="26"/>
      <c r="H3566" s="27"/>
      <c r="I3566" s="30"/>
      <c r="J3566" s="27"/>
      <c r="K3566" s="26"/>
      <c r="L3566" s="32"/>
      <c r="M3566" s="32"/>
      <c r="N3566" s="32"/>
      <c r="O3566" s="26"/>
      <c r="P3566" s="28" t="s">
        <v>976</v>
      </c>
      <c r="Q3566" s="27" t="s">
        <v>18362</v>
      </c>
      <c r="R3566" s="27" t="s">
        <v>18483</v>
      </c>
      <c r="S3566" s="27" t="s">
        <v>18484</v>
      </c>
      <c r="T3566" s="29">
        <v>15.523154999999999</v>
      </c>
      <c r="U3566" s="29">
        <v>7.1383099999999997</v>
      </c>
      <c r="V3566" s="26"/>
    </row>
    <row r="3567" spans="1:22" ht="12.75" x14ac:dyDescent="0.25">
      <c r="A3567" s="26"/>
      <c r="B3567" s="27"/>
      <c r="C3567" s="26"/>
      <c r="D3567" s="27"/>
      <c r="E3567" s="27"/>
      <c r="F3567" s="30"/>
      <c r="G3567" s="26"/>
      <c r="H3567" s="27"/>
      <c r="I3567" s="30"/>
      <c r="J3567" s="27"/>
      <c r="K3567" s="26"/>
      <c r="L3567" s="32"/>
      <c r="M3567" s="32"/>
      <c r="N3567" s="32"/>
      <c r="O3567" s="26"/>
      <c r="P3567" s="28" t="s">
        <v>976</v>
      </c>
      <c r="Q3567" s="27" t="s">
        <v>13883</v>
      </c>
      <c r="R3567" s="27" t="s">
        <v>18485</v>
      </c>
      <c r="S3567" s="27" t="s">
        <v>18486</v>
      </c>
      <c r="T3567" s="29">
        <v>15.435643000000001</v>
      </c>
      <c r="U3567" s="29">
        <v>7.2992429999999997</v>
      </c>
      <c r="V3567" s="26"/>
    </row>
    <row r="3568" spans="1:22" ht="12.75" x14ac:dyDescent="0.25">
      <c r="A3568" s="26"/>
      <c r="B3568" s="27"/>
      <c r="C3568" s="26"/>
      <c r="D3568" s="27"/>
      <c r="E3568" s="27"/>
      <c r="F3568" s="30"/>
      <c r="G3568" s="26"/>
      <c r="H3568" s="27"/>
      <c r="I3568" s="30"/>
      <c r="J3568" s="27"/>
      <c r="K3568" s="26"/>
      <c r="L3568" s="32"/>
      <c r="M3568" s="32"/>
      <c r="N3568" s="32"/>
      <c r="O3568" s="26"/>
      <c r="P3568" s="28" t="s">
        <v>976</v>
      </c>
      <c r="Q3568" s="27" t="s">
        <v>18487</v>
      </c>
      <c r="R3568" s="27" t="s">
        <v>18488</v>
      </c>
      <c r="S3568" s="27" t="s">
        <v>18489</v>
      </c>
      <c r="T3568" s="29">
        <v>15.385997</v>
      </c>
      <c r="U3568" s="29">
        <v>7.2724450000000003</v>
      </c>
      <c r="V3568" s="26"/>
    </row>
    <row r="3569" spans="1:22" ht="12.75" x14ac:dyDescent="0.25">
      <c r="A3569" s="26"/>
      <c r="B3569" s="27"/>
      <c r="C3569" s="26"/>
      <c r="D3569" s="27"/>
      <c r="E3569" s="27"/>
      <c r="F3569" s="30"/>
      <c r="G3569" s="26"/>
      <c r="H3569" s="27"/>
      <c r="I3569" s="30"/>
      <c r="J3569" s="27"/>
      <c r="K3569" s="26"/>
      <c r="L3569" s="32"/>
      <c r="M3569" s="32"/>
      <c r="N3569" s="32"/>
      <c r="O3569" s="26"/>
      <c r="P3569" s="28" t="s">
        <v>976</v>
      </c>
      <c r="Q3569" s="27" t="s">
        <v>18490</v>
      </c>
      <c r="R3569" s="27" t="s">
        <v>18491</v>
      </c>
      <c r="S3569" s="27" t="s">
        <v>18492</v>
      </c>
      <c r="T3569" s="29">
        <v>15.419012</v>
      </c>
      <c r="U3569" s="29">
        <v>7.2942629999999999</v>
      </c>
      <c r="V3569" s="26"/>
    </row>
    <row r="3570" spans="1:22" ht="12.75" x14ac:dyDescent="0.25">
      <c r="A3570" s="26"/>
      <c r="B3570" s="27"/>
      <c r="C3570" s="26"/>
      <c r="D3570" s="27"/>
      <c r="E3570" s="27"/>
      <c r="F3570" s="30"/>
      <c r="G3570" s="26"/>
      <c r="H3570" s="27"/>
      <c r="I3570" s="30"/>
      <c r="J3570" s="27"/>
      <c r="K3570" s="26"/>
      <c r="L3570" s="32"/>
      <c r="M3570" s="32"/>
      <c r="N3570" s="32"/>
      <c r="O3570" s="26"/>
      <c r="P3570" s="28" t="s">
        <v>976</v>
      </c>
      <c r="Q3570" s="27" t="s">
        <v>18493</v>
      </c>
      <c r="R3570" s="27" t="s">
        <v>18494</v>
      </c>
      <c r="S3570" s="27" t="s">
        <v>18495</v>
      </c>
      <c r="T3570" s="29">
        <v>15.532949</v>
      </c>
      <c r="U3570" s="29">
        <v>7.2657129999999999</v>
      </c>
      <c r="V3570" s="26"/>
    </row>
    <row r="3571" spans="1:22" ht="12.75" x14ac:dyDescent="0.25">
      <c r="A3571" s="26"/>
      <c r="B3571" s="27"/>
      <c r="C3571" s="26"/>
      <c r="D3571" s="27"/>
      <c r="E3571" s="27"/>
      <c r="F3571" s="30"/>
      <c r="G3571" s="26"/>
      <c r="H3571" s="27"/>
      <c r="I3571" s="30"/>
      <c r="J3571" s="27"/>
      <c r="K3571" s="26"/>
      <c r="L3571" s="32"/>
      <c r="M3571" s="32"/>
      <c r="N3571" s="32"/>
      <c r="O3571" s="26"/>
      <c r="P3571" s="28" t="s">
        <v>976</v>
      </c>
      <c r="Q3571" s="27" t="s">
        <v>18496</v>
      </c>
      <c r="R3571" s="27" t="s">
        <v>18497</v>
      </c>
      <c r="S3571" s="27" t="s">
        <v>18498</v>
      </c>
      <c r="T3571" s="29">
        <v>15.485753000000001</v>
      </c>
      <c r="U3571" s="29">
        <v>7.3653389999999996</v>
      </c>
      <c r="V3571" s="26"/>
    </row>
    <row r="3572" spans="1:22" ht="12.75" x14ac:dyDescent="0.25">
      <c r="A3572" s="26"/>
      <c r="B3572" s="27"/>
      <c r="C3572" s="26"/>
      <c r="D3572" s="27"/>
      <c r="E3572" s="27"/>
      <c r="F3572" s="30"/>
      <c r="G3572" s="26"/>
      <c r="H3572" s="27"/>
      <c r="I3572" s="30"/>
      <c r="J3572" s="27"/>
      <c r="K3572" s="26"/>
      <c r="L3572" s="32"/>
      <c r="M3572" s="32"/>
      <c r="N3572" s="32"/>
      <c r="O3572" s="26"/>
      <c r="P3572" s="28" t="s">
        <v>976</v>
      </c>
      <c r="Q3572" s="27" t="s">
        <v>18499</v>
      </c>
      <c r="R3572" s="27" t="s">
        <v>18500</v>
      </c>
      <c r="S3572" s="27" t="s">
        <v>18501</v>
      </c>
      <c r="T3572" s="29">
        <v>15.504626</v>
      </c>
      <c r="U3572" s="29">
        <v>7.417052</v>
      </c>
      <c r="V3572" s="26"/>
    </row>
    <row r="3573" spans="1:22" ht="12.75" x14ac:dyDescent="0.25">
      <c r="A3573" s="26"/>
      <c r="B3573" s="27"/>
      <c r="C3573" s="26"/>
      <c r="D3573" s="27"/>
      <c r="E3573" s="27"/>
      <c r="F3573" s="30"/>
      <c r="G3573" s="26"/>
      <c r="H3573" s="27"/>
      <c r="I3573" s="30"/>
      <c r="J3573" s="27"/>
      <c r="K3573" s="26"/>
      <c r="L3573" s="32"/>
      <c r="M3573" s="32"/>
      <c r="N3573" s="32"/>
      <c r="O3573" s="26"/>
      <c r="P3573" s="28" t="s">
        <v>976</v>
      </c>
      <c r="Q3573" s="27" t="s">
        <v>18502</v>
      </c>
      <c r="R3573" s="27" t="s">
        <v>18503</v>
      </c>
      <c r="S3573" s="27" t="s">
        <v>18504</v>
      </c>
      <c r="T3573" s="29">
        <v>15.503415</v>
      </c>
      <c r="U3573" s="29">
        <v>7.4155689999999996</v>
      </c>
      <c r="V3573" s="26"/>
    </row>
    <row r="3574" spans="1:22" ht="12.75" x14ac:dyDescent="0.25">
      <c r="A3574" s="26"/>
      <c r="B3574" s="27"/>
      <c r="C3574" s="26"/>
      <c r="D3574" s="27"/>
      <c r="E3574" s="27"/>
      <c r="F3574" s="30"/>
      <c r="G3574" s="26"/>
      <c r="H3574" s="27"/>
      <c r="I3574" s="30"/>
      <c r="J3574" s="27"/>
      <c r="K3574" s="26"/>
      <c r="L3574" s="32"/>
      <c r="M3574" s="32"/>
      <c r="N3574" s="32"/>
      <c r="O3574" s="26"/>
      <c r="P3574" s="28" t="s">
        <v>976</v>
      </c>
      <c r="Q3574" s="27" t="s">
        <v>11916</v>
      </c>
      <c r="R3574" s="27" t="s">
        <v>18505</v>
      </c>
      <c r="S3574" s="27" t="s">
        <v>18506</v>
      </c>
      <c r="T3574" s="29">
        <v>15.514106999999999</v>
      </c>
      <c r="U3574" s="29">
        <v>7.2297339999999997</v>
      </c>
      <c r="V3574" s="26"/>
    </row>
    <row r="3575" spans="1:22" ht="12.75" x14ac:dyDescent="0.25">
      <c r="A3575" s="26"/>
      <c r="B3575" s="27"/>
      <c r="C3575" s="26"/>
      <c r="D3575" s="27"/>
      <c r="E3575" s="27"/>
      <c r="F3575" s="30"/>
      <c r="G3575" s="26"/>
      <c r="H3575" s="27"/>
      <c r="I3575" s="30"/>
      <c r="J3575" s="27"/>
      <c r="K3575" s="26"/>
      <c r="L3575" s="32"/>
      <c r="M3575" s="32"/>
      <c r="N3575" s="32"/>
      <c r="O3575" s="26"/>
      <c r="P3575" s="28" t="s">
        <v>976</v>
      </c>
      <c r="Q3575" s="27" t="s">
        <v>18507</v>
      </c>
      <c r="R3575" s="27" t="s">
        <v>18508</v>
      </c>
      <c r="S3575" s="27" t="s">
        <v>18509</v>
      </c>
      <c r="T3575" s="29">
        <v>15.536531999999999</v>
      </c>
      <c r="U3575" s="29">
        <v>7.2894579999999998</v>
      </c>
      <c r="V3575" s="26"/>
    </row>
    <row r="3576" spans="1:22" ht="12.75" x14ac:dyDescent="0.25">
      <c r="A3576" s="26"/>
      <c r="B3576" s="27"/>
      <c r="C3576" s="26"/>
      <c r="D3576" s="27"/>
      <c r="E3576" s="27"/>
      <c r="F3576" s="30"/>
      <c r="G3576" s="26"/>
      <c r="H3576" s="27"/>
      <c r="I3576" s="30"/>
      <c r="J3576" s="27"/>
      <c r="K3576" s="26"/>
      <c r="L3576" s="32"/>
      <c r="M3576" s="32"/>
      <c r="N3576" s="32"/>
      <c r="O3576" s="26"/>
      <c r="P3576" s="28" t="s">
        <v>976</v>
      </c>
      <c r="Q3576" s="27" t="s">
        <v>18510</v>
      </c>
      <c r="R3576" s="27" t="s">
        <v>18511</v>
      </c>
      <c r="S3576" s="27" t="s">
        <v>18512</v>
      </c>
      <c r="T3576" s="29">
        <v>15.519121</v>
      </c>
      <c r="U3576" s="29">
        <v>7.2339019999999996</v>
      </c>
      <c r="V3576" s="26"/>
    </row>
    <row r="3577" spans="1:22" ht="12.75" x14ac:dyDescent="0.25">
      <c r="A3577" s="26"/>
      <c r="B3577" s="27"/>
      <c r="C3577" s="26"/>
      <c r="D3577" s="27"/>
      <c r="E3577" s="27"/>
      <c r="F3577" s="30"/>
      <c r="G3577" s="26"/>
      <c r="H3577" s="27"/>
      <c r="I3577" s="30"/>
      <c r="J3577" s="27"/>
      <c r="K3577" s="26"/>
      <c r="L3577" s="32"/>
      <c r="M3577" s="32"/>
      <c r="N3577" s="32"/>
      <c r="O3577" s="26"/>
      <c r="P3577" s="28" t="s">
        <v>976</v>
      </c>
      <c r="Q3577" s="27" t="s">
        <v>18513</v>
      </c>
      <c r="R3577" s="27" t="s">
        <v>18514</v>
      </c>
      <c r="S3577" s="27" t="s">
        <v>18515</v>
      </c>
      <c r="T3577" s="29">
        <v>15.489787</v>
      </c>
      <c r="U3577" s="29">
        <v>7.3842129999999999</v>
      </c>
      <c r="V3577" s="26"/>
    </row>
    <row r="3578" spans="1:22" ht="12.75" x14ac:dyDescent="0.25">
      <c r="A3578" s="26"/>
      <c r="B3578" s="27"/>
      <c r="C3578" s="26"/>
      <c r="D3578" s="27"/>
      <c r="E3578" s="27"/>
      <c r="F3578" s="30"/>
      <c r="G3578" s="26"/>
      <c r="H3578" s="27"/>
      <c r="I3578" s="30"/>
      <c r="J3578" s="27"/>
      <c r="K3578" s="26"/>
      <c r="L3578" s="32"/>
      <c r="M3578" s="32"/>
      <c r="N3578" s="32"/>
      <c r="O3578" s="26"/>
      <c r="P3578" s="28" t="s">
        <v>976</v>
      </c>
      <c r="Q3578" s="27" t="s">
        <v>18516</v>
      </c>
      <c r="R3578" s="27" t="s">
        <v>18517</v>
      </c>
      <c r="S3578" s="27" t="s">
        <v>18518</v>
      </c>
      <c r="T3578" s="29">
        <v>15.493675</v>
      </c>
      <c r="U3578" s="29">
        <v>7.366568</v>
      </c>
      <c r="V3578" s="26"/>
    </row>
    <row r="3579" spans="1:22" ht="12.75" x14ac:dyDescent="0.25">
      <c r="A3579" s="26"/>
      <c r="B3579" s="27"/>
      <c r="C3579" s="26"/>
      <c r="D3579" s="27"/>
      <c r="E3579" s="27"/>
      <c r="F3579" s="30"/>
      <c r="G3579" s="26"/>
      <c r="H3579" s="27"/>
      <c r="I3579" s="30"/>
      <c r="J3579" s="27"/>
      <c r="K3579" s="26"/>
      <c r="L3579" s="32"/>
      <c r="M3579" s="32"/>
      <c r="N3579" s="32"/>
      <c r="O3579" s="26"/>
      <c r="P3579" s="28" t="s">
        <v>608</v>
      </c>
      <c r="Q3579" s="27" t="s">
        <v>4023</v>
      </c>
      <c r="R3579" s="27" t="s">
        <v>6975</v>
      </c>
      <c r="S3579" s="27" t="s">
        <v>6976</v>
      </c>
      <c r="T3579" s="29">
        <v>17.440201999999999</v>
      </c>
      <c r="U3579" s="29">
        <v>6.078201</v>
      </c>
      <c r="V3579" s="26"/>
    </row>
    <row r="3580" spans="1:22" ht="12.75" x14ac:dyDescent="0.25">
      <c r="A3580" s="26"/>
      <c r="B3580" s="27"/>
      <c r="C3580" s="26"/>
      <c r="D3580" s="27"/>
      <c r="E3580" s="27"/>
      <c r="F3580" s="30"/>
      <c r="G3580" s="26"/>
      <c r="H3580" s="27"/>
      <c r="I3580" s="30"/>
      <c r="J3580" s="27"/>
      <c r="K3580" s="26"/>
      <c r="L3580" s="32"/>
      <c r="M3580" s="32"/>
      <c r="N3580" s="32"/>
      <c r="O3580" s="26"/>
      <c r="P3580" s="28" t="s">
        <v>608</v>
      </c>
      <c r="Q3580" s="27" t="s">
        <v>22385</v>
      </c>
      <c r="R3580" s="27" t="s">
        <v>22386</v>
      </c>
      <c r="S3580" s="27" t="s">
        <v>6977</v>
      </c>
      <c r="T3580" s="29">
        <v>17.442488000000001</v>
      </c>
      <c r="U3580" s="29">
        <v>6.1490210000000003</v>
      </c>
      <c r="V3580" s="26"/>
    </row>
    <row r="3581" spans="1:22" ht="12.75" x14ac:dyDescent="0.25">
      <c r="A3581" s="26"/>
      <c r="B3581" s="27"/>
      <c r="C3581" s="26"/>
      <c r="D3581" s="27"/>
      <c r="E3581" s="27"/>
      <c r="F3581" s="30"/>
      <c r="G3581" s="26"/>
      <c r="H3581" s="27"/>
      <c r="I3581" s="30"/>
      <c r="J3581" s="27"/>
      <c r="K3581" s="26"/>
      <c r="L3581" s="32"/>
      <c r="M3581" s="32"/>
      <c r="N3581" s="32"/>
      <c r="O3581" s="26"/>
      <c r="P3581" s="28" t="s">
        <v>608</v>
      </c>
      <c r="Q3581" s="27" t="s">
        <v>1955</v>
      </c>
      <c r="R3581" s="27" t="s">
        <v>6978</v>
      </c>
      <c r="S3581" s="27" t="s">
        <v>6979</v>
      </c>
      <c r="T3581" s="29">
        <v>17.442015999999999</v>
      </c>
      <c r="U3581" s="29">
        <v>6.218839</v>
      </c>
      <c r="V3581" s="26"/>
    </row>
    <row r="3582" spans="1:22" ht="12.75" x14ac:dyDescent="0.25">
      <c r="A3582" s="26"/>
      <c r="B3582" s="27"/>
      <c r="C3582" s="26"/>
      <c r="D3582" s="27"/>
      <c r="E3582" s="27"/>
      <c r="F3582" s="30"/>
      <c r="G3582" s="26"/>
      <c r="H3582" s="27"/>
      <c r="I3582" s="30"/>
      <c r="J3582" s="27"/>
      <c r="K3582" s="26"/>
      <c r="L3582" s="32"/>
      <c r="M3582" s="32"/>
      <c r="N3582" s="32"/>
      <c r="O3582" s="26"/>
      <c r="P3582" s="28" t="s">
        <v>608</v>
      </c>
      <c r="Q3582" s="27" t="s">
        <v>6980</v>
      </c>
      <c r="R3582" s="27" t="s">
        <v>6981</v>
      </c>
      <c r="S3582" s="27" t="s">
        <v>6982</v>
      </c>
      <c r="T3582" s="29">
        <v>17.513698000000002</v>
      </c>
      <c r="U3582" s="29">
        <v>5.9046209999999997</v>
      </c>
      <c r="V3582" s="26"/>
    </row>
    <row r="3583" spans="1:22" ht="12.75" x14ac:dyDescent="0.25">
      <c r="A3583" s="26"/>
      <c r="B3583" s="27"/>
      <c r="C3583" s="26"/>
      <c r="D3583" s="27"/>
      <c r="E3583" s="27"/>
      <c r="F3583" s="30"/>
      <c r="G3583" s="26"/>
      <c r="H3583" s="27"/>
      <c r="I3583" s="30"/>
      <c r="J3583" s="27"/>
      <c r="K3583" s="26"/>
      <c r="L3583" s="32"/>
      <c r="M3583" s="32"/>
      <c r="N3583" s="32"/>
      <c r="O3583" s="26"/>
      <c r="P3583" s="28" t="s">
        <v>608</v>
      </c>
      <c r="Q3583" s="27" t="s">
        <v>6983</v>
      </c>
      <c r="R3583" s="27" t="s">
        <v>6984</v>
      </c>
      <c r="S3583" s="27" t="s">
        <v>6985</v>
      </c>
      <c r="T3583" s="29">
        <v>17.444891999999999</v>
      </c>
      <c r="U3583" s="29">
        <v>6.1694019999999998</v>
      </c>
      <c r="V3583" s="26"/>
    </row>
    <row r="3584" spans="1:22" ht="12.75" x14ac:dyDescent="0.25">
      <c r="A3584" s="26"/>
      <c r="B3584" s="27"/>
      <c r="C3584" s="26"/>
      <c r="D3584" s="27"/>
      <c r="E3584" s="27"/>
      <c r="F3584" s="30"/>
      <c r="G3584" s="26"/>
      <c r="H3584" s="27"/>
      <c r="I3584" s="30"/>
      <c r="J3584" s="27"/>
      <c r="K3584" s="26"/>
      <c r="L3584" s="32"/>
      <c r="M3584" s="32"/>
      <c r="N3584" s="32"/>
      <c r="O3584" s="26"/>
      <c r="P3584" s="28" t="s">
        <v>608</v>
      </c>
      <c r="Q3584" s="27" t="s">
        <v>6986</v>
      </c>
      <c r="R3584" s="27" t="s">
        <v>6987</v>
      </c>
      <c r="S3584" s="27" t="s">
        <v>6988</v>
      </c>
      <c r="T3584" s="29">
        <v>17.444521999999999</v>
      </c>
      <c r="U3584" s="29">
        <v>6.4162489999999996</v>
      </c>
      <c r="V3584" s="26"/>
    </row>
    <row r="3585" spans="1:22" ht="12.75" x14ac:dyDescent="0.25">
      <c r="A3585" s="26"/>
      <c r="B3585" s="27"/>
      <c r="C3585" s="26"/>
      <c r="D3585" s="27"/>
      <c r="E3585" s="27"/>
      <c r="F3585" s="30"/>
      <c r="G3585" s="26"/>
      <c r="H3585" s="27"/>
      <c r="I3585" s="30"/>
      <c r="J3585" s="27"/>
      <c r="K3585" s="26"/>
      <c r="L3585" s="32"/>
      <c r="M3585" s="32"/>
      <c r="N3585" s="32"/>
      <c r="O3585" s="26"/>
      <c r="P3585" s="28" t="s">
        <v>608</v>
      </c>
      <c r="Q3585" s="27" t="s">
        <v>6989</v>
      </c>
      <c r="R3585" s="27" t="s">
        <v>6990</v>
      </c>
      <c r="S3585" s="27" t="s">
        <v>6991</v>
      </c>
      <c r="T3585" s="29">
        <v>17.438479999999998</v>
      </c>
      <c r="U3585" s="29">
        <v>6.1257520000000003</v>
      </c>
      <c r="V3585" s="26"/>
    </row>
    <row r="3586" spans="1:22" ht="12.75" x14ac:dyDescent="0.25">
      <c r="A3586" s="26"/>
      <c r="B3586" s="27"/>
      <c r="C3586" s="26"/>
      <c r="D3586" s="27"/>
      <c r="E3586" s="27"/>
      <c r="F3586" s="30"/>
      <c r="G3586" s="26"/>
      <c r="H3586" s="27"/>
      <c r="I3586" s="30"/>
      <c r="J3586" s="27"/>
      <c r="K3586" s="26"/>
      <c r="L3586" s="32"/>
      <c r="M3586" s="32"/>
      <c r="N3586" s="32"/>
      <c r="O3586" s="26"/>
      <c r="P3586" s="28" t="s">
        <v>608</v>
      </c>
      <c r="Q3586" s="27" t="s">
        <v>6992</v>
      </c>
      <c r="R3586" s="27" t="s">
        <v>6993</v>
      </c>
      <c r="S3586" s="27" t="s">
        <v>6994</v>
      </c>
      <c r="T3586" s="29">
        <v>17.437196</v>
      </c>
      <c r="U3586" s="29">
        <v>6.1191880000000003</v>
      </c>
      <c r="V3586" s="26"/>
    </row>
    <row r="3587" spans="1:22" ht="12.75" x14ac:dyDescent="0.25">
      <c r="A3587" s="26"/>
      <c r="B3587" s="27"/>
      <c r="C3587" s="26"/>
      <c r="D3587" s="27"/>
      <c r="E3587" s="27"/>
      <c r="F3587" s="30"/>
      <c r="G3587" s="26"/>
      <c r="H3587" s="27"/>
      <c r="I3587" s="30"/>
      <c r="J3587" s="27"/>
      <c r="K3587" s="26"/>
      <c r="L3587" s="32"/>
      <c r="M3587" s="32"/>
      <c r="N3587" s="32"/>
      <c r="O3587" s="26"/>
      <c r="P3587" s="28" t="s">
        <v>608</v>
      </c>
      <c r="Q3587" s="27" t="s">
        <v>6995</v>
      </c>
      <c r="R3587" s="27" t="s">
        <v>6996</v>
      </c>
      <c r="S3587" s="27" t="s">
        <v>6997</v>
      </c>
      <c r="T3587" s="29">
        <v>17.444071999999998</v>
      </c>
      <c r="U3587" s="29">
        <v>6.4202409999999999</v>
      </c>
      <c r="V3587" s="26"/>
    </row>
    <row r="3588" spans="1:22" ht="12.75" x14ac:dyDescent="0.25">
      <c r="A3588" s="26"/>
      <c r="B3588" s="27"/>
      <c r="C3588" s="26"/>
      <c r="D3588" s="27"/>
      <c r="E3588" s="27"/>
      <c r="F3588" s="30"/>
      <c r="G3588" s="26"/>
      <c r="H3588" s="27"/>
      <c r="I3588" s="30"/>
      <c r="J3588" s="27"/>
      <c r="K3588" s="26"/>
      <c r="L3588" s="32"/>
      <c r="M3588" s="32"/>
      <c r="N3588" s="32"/>
      <c r="O3588" s="26"/>
      <c r="P3588" s="28" t="s">
        <v>608</v>
      </c>
      <c r="Q3588" s="27" t="s">
        <v>6998</v>
      </c>
      <c r="R3588" s="27" t="s">
        <v>6999</v>
      </c>
      <c r="S3588" s="27" t="s">
        <v>7000</v>
      </c>
      <c r="T3588" s="29">
        <v>17.447876000000001</v>
      </c>
      <c r="U3588" s="29">
        <v>6.1519940000000002</v>
      </c>
      <c r="V3588" s="26"/>
    </row>
    <row r="3589" spans="1:22" ht="12.75" x14ac:dyDescent="0.25">
      <c r="A3589" s="26"/>
      <c r="B3589" s="27"/>
      <c r="C3589" s="26"/>
      <c r="D3589" s="27"/>
      <c r="E3589" s="27"/>
      <c r="F3589" s="30"/>
      <c r="G3589" s="26"/>
      <c r="H3589" s="27"/>
      <c r="I3589" s="30"/>
      <c r="J3589" s="27"/>
      <c r="K3589" s="26"/>
      <c r="L3589" s="32"/>
      <c r="M3589" s="32"/>
      <c r="N3589" s="32"/>
      <c r="O3589" s="26"/>
      <c r="P3589" s="28" t="s">
        <v>608</v>
      </c>
      <c r="Q3589" s="27" t="s">
        <v>7001</v>
      </c>
      <c r="R3589" s="27" t="s">
        <v>7002</v>
      </c>
      <c r="S3589" s="27" t="s">
        <v>7003</v>
      </c>
      <c r="T3589" s="29">
        <v>17.566374</v>
      </c>
      <c r="U3589" s="29">
        <v>5.8055539999999999</v>
      </c>
      <c r="V3589" s="26"/>
    </row>
    <row r="3590" spans="1:22" ht="12.75" x14ac:dyDescent="0.25">
      <c r="A3590" s="26"/>
      <c r="B3590" s="27"/>
      <c r="C3590" s="26"/>
      <c r="D3590" s="27"/>
      <c r="E3590" s="27"/>
      <c r="F3590" s="30"/>
      <c r="G3590" s="26"/>
      <c r="H3590" s="27"/>
      <c r="I3590" s="30"/>
      <c r="J3590" s="27"/>
      <c r="K3590" s="26"/>
      <c r="L3590" s="32"/>
      <c r="M3590" s="32"/>
      <c r="N3590" s="32"/>
      <c r="O3590" s="26"/>
      <c r="P3590" s="28" t="s">
        <v>608</v>
      </c>
      <c r="Q3590" s="27" t="s">
        <v>7004</v>
      </c>
      <c r="R3590" s="27" t="s">
        <v>7005</v>
      </c>
      <c r="S3590" s="27" t="s">
        <v>7006</v>
      </c>
      <c r="T3590" s="29">
        <v>17.440966</v>
      </c>
      <c r="U3590" s="29">
        <v>6.0747270000000002</v>
      </c>
      <c r="V3590" s="26"/>
    </row>
    <row r="3591" spans="1:22" ht="12.75" x14ac:dyDescent="0.25">
      <c r="A3591" s="26"/>
      <c r="B3591" s="27"/>
      <c r="C3591" s="26"/>
      <c r="D3591" s="27"/>
      <c r="E3591" s="27"/>
      <c r="F3591" s="30"/>
      <c r="G3591" s="26"/>
      <c r="H3591" s="27"/>
      <c r="I3591" s="30"/>
      <c r="J3591" s="27"/>
      <c r="K3591" s="26"/>
      <c r="L3591" s="32"/>
      <c r="M3591" s="32"/>
      <c r="N3591" s="32"/>
      <c r="O3591" s="26"/>
      <c r="P3591" s="28" t="s">
        <v>608</v>
      </c>
      <c r="Q3591" s="27" t="s">
        <v>7007</v>
      </c>
      <c r="R3591" s="27" t="s">
        <v>7008</v>
      </c>
      <c r="S3591" s="27" t="s">
        <v>7009</v>
      </c>
      <c r="T3591" s="29">
        <v>17.458164</v>
      </c>
      <c r="U3591" s="29">
        <v>6.0273070000000004</v>
      </c>
      <c r="V3591" s="26"/>
    </row>
    <row r="3592" spans="1:22" ht="12.75" x14ac:dyDescent="0.25">
      <c r="A3592" s="26"/>
      <c r="B3592" s="27"/>
      <c r="C3592" s="26"/>
      <c r="D3592" s="27"/>
      <c r="E3592" s="27"/>
      <c r="F3592" s="30"/>
      <c r="G3592" s="26"/>
      <c r="H3592" s="27"/>
      <c r="I3592" s="30"/>
      <c r="J3592" s="27"/>
      <c r="K3592" s="26"/>
      <c r="L3592" s="32"/>
      <c r="M3592" s="32"/>
      <c r="N3592" s="32"/>
      <c r="O3592" s="26"/>
      <c r="P3592" s="28" t="s">
        <v>608</v>
      </c>
      <c r="Q3592" s="27" t="s">
        <v>7010</v>
      </c>
      <c r="R3592" s="27" t="s">
        <v>7011</v>
      </c>
      <c r="S3592" s="27" t="s">
        <v>7012</v>
      </c>
      <c r="T3592" s="29">
        <v>17.606225999999999</v>
      </c>
      <c r="U3592" s="29">
        <v>5.7552539999999999</v>
      </c>
      <c r="V3592" s="26"/>
    </row>
    <row r="3593" spans="1:22" ht="12.75" x14ac:dyDescent="0.25">
      <c r="A3593" s="26"/>
      <c r="B3593" s="27"/>
      <c r="C3593" s="26"/>
      <c r="D3593" s="27"/>
      <c r="E3593" s="27"/>
      <c r="F3593" s="30"/>
      <c r="G3593" s="26"/>
      <c r="H3593" s="27"/>
      <c r="I3593" s="30"/>
      <c r="J3593" s="27"/>
      <c r="K3593" s="26"/>
      <c r="L3593" s="32"/>
      <c r="M3593" s="32"/>
      <c r="N3593" s="32"/>
      <c r="O3593" s="26"/>
      <c r="P3593" s="28" t="s">
        <v>608</v>
      </c>
      <c r="Q3593" s="27" t="s">
        <v>7013</v>
      </c>
      <c r="R3593" s="27" t="s">
        <v>7014</v>
      </c>
      <c r="S3593" s="27" t="s">
        <v>7015</v>
      </c>
      <c r="T3593" s="29">
        <v>17.451837999999999</v>
      </c>
      <c r="U3593" s="29">
        <v>6.0448769999999996</v>
      </c>
      <c r="V3593" s="26"/>
    </row>
    <row r="3594" spans="1:22" ht="12.75" x14ac:dyDescent="0.25">
      <c r="A3594" s="26"/>
      <c r="B3594" s="27"/>
      <c r="C3594" s="26"/>
      <c r="D3594" s="27"/>
      <c r="E3594" s="27"/>
      <c r="F3594" s="30"/>
      <c r="G3594" s="26"/>
      <c r="H3594" s="27"/>
      <c r="I3594" s="30"/>
      <c r="J3594" s="27"/>
      <c r="K3594" s="26"/>
      <c r="L3594" s="32"/>
      <c r="M3594" s="32"/>
      <c r="N3594" s="32"/>
      <c r="O3594" s="26"/>
      <c r="P3594" s="28" t="s">
        <v>608</v>
      </c>
      <c r="Q3594" s="27" t="s">
        <v>7016</v>
      </c>
      <c r="R3594" s="27" t="s">
        <v>7017</v>
      </c>
      <c r="S3594" s="27" t="s">
        <v>7018</v>
      </c>
      <c r="T3594" s="29">
        <v>17.442337999999999</v>
      </c>
      <c r="U3594" s="29">
        <v>6.1897599999999997</v>
      </c>
      <c r="V3594" s="26"/>
    </row>
    <row r="3595" spans="1:22" ht="12.75" x14ac:dyDescent="0.25">
      <c r="A3595" s="26"/>
      <c r="B3595" s="27"/>
      <c r="C3595" s="26"/>
      <c r="D3595" s="27"/>
      <c r="E3595" s="27"/>
      <c r="F3595" s="30"/>
      <c r="G3595" s="26"/>
      <c r="H3595" s="27"/>
      <c r="I3595" s="30"/>
      <c r="J3595" s="27"/>
      <c r="K3595" s="26"/>
      <c r="L3595" s="32"/>
      <c r="M3595" s="32"/>
      <c r="N3595" s="32"/>
      <c r="O3595" s="26"/>
      <c r="P3595" s="28" t="s">
        <v>608</v>
      </c>
      <c r="Q3595" s="27" t="s">
        <v>7019</v>
      </c>
      <c r="R3595" s="27" t="s">
        <v>7020</v>
      </c>
      <c r="S3595" s="27" t="s">
        <v>7021</v>
      </c>
      <c r="T3595" s="29">
        <v>17.480108000000001</v>
      </c>
      <c r="U3595" s="29">
        <v>5.9740700000000002</v>
      </c>
      <c r="V3595" s="26"/>
    </row>
    <row r="3596" spans="1:22" ht="12.75" x14ac:dyDescent="0.25">
      <c r="A3596" s="26"/>
      <c r="B3596" s="27"/>
      <c r="C3596" s="26"/>
      <c r="D3596" s="27"/>
      <c r="E3596" s="27"/>
      <c r="F3596" s="30"/>
      <c r="G3596" s="26"/>
      <c r="H3596" s="27"/>
      <c r="I3596" s="30"/>
      <c r="J3596" s="27"/>
      <c r="K3596" s="26"/>
      <c r="L3596" s="32"/>
      <c r="M3596" s="32"/>
      <c r="N3596" s="32"/>
      <c r="O3596" s="26"/>
      <c r="P3596" s="28" t="s">
        <v>608</v>
      </c>
      <c r="Q3596" s="27" t="s">
        <v>7022</v>
      </c>
      <c r="R3596" s="27" t="s">
        <v>7023</v>
      </c>
      <c r="S3596" s="27" t="s">
        <v>7024</v>
      </c>
      <c r="T3596" s="29">
        <v>17.440984</v>
      </c>
      <c r="U3596" s="29">
        <v>6.4436689999999999</v>
      </c>
      <c r="V3596" s="26"/>
    </row>
    <row r="3597" spans="1:22" ht="12.75" x14ac:dyDescent="0.25">
      <c r="A3597" s="26"/>
      <c r="B3597" s="27"/>
      <c r="C3597" s="26"/>
      <c r="D3597" s="27"/>
      <c r="E3597" s="27"/>
      <c r="F3597" s="30"/>
      <c r="G3597" s="26"/>
      <c r="H3597" s="27"/>
      <c r="I3597" s="30"/>
      <c r="J3597" s="27"/>
      <c r="K3597" s="26"/>
      <c r="L3597" s="32"/>
      <c r="M3597" s="32"/>
      <c r="N3597" s="32"/>
      <c r="O3597" s="26"/>
      <c r="P3597" s="28" t="s">
        <v>608</v>
      </c>
      <c r="Q3597" s="27" t="s">
        <v>7025</v>
      </c>
      <c r="R3597" s="27" t="s">
        <v>7026</v>
      </c>
      <c r="S3597" s="27" t="s">
        <v>7027</v>
      </c>
      <c r="T3597" s="29">
        <v>17.523202000000001</v>
      </c>
      <c r="U3597" s="29">
        <v>5.8940039999999998</v>
      </c>
      <c r="V3597" s="26"/>
    </row>
    <row r="3598" spans="1:22" ht="12.75" x14ac:dyDescent="0.25">
      <c r="A3598" s="26"/>
      <c r="B3598" s="27"/>
      <c r="C3598" s="26"/>
      <c r="D3598" s="27"/>
      <c r="E3598" s="27"/>
      <c r="F3598" s="30"/>
      <c r="G3598" s="26"/>
      <c r="H3598" s="27"/>
      <c r="I3598" s="30"/>
      <c r="J3598" s="27"/>
      <c r="K3598" s="26"/>
      <c r="L3598" s="32"/>
      <c r="M3598" s="32"/>
      <c r="N3598" s="32"/>
      <c r="O3598" s="26"/>
      <c r="P3598" s="28" t="s">
        <v>608</v>
      </c>
      <c r="Q3598" s="27" t="s">
        <v>7028</v>
      </c>
      <c r="R3598" s="27" t="s">
        <v>7029</v>
      </c>
      <c r="S3598" s="27" t="s">
        <v>7030</v>
      </c>
      <c r="T3598" s="29">
        <v>17.448993999999999</v>
      </c>
      <c r="U3598" s="29">
        <v>6.2576510000000001</v>
      </c>
      <c r="V3598" s="26"/>
    </row>
    <row r="3599" spans="1:22" ht="12.75" x14ac:dyDescent="0.25">
      <c r="A3599" s="26"/>
      <c r="B3599" s="27"/>
      <c r="C3599" s="26"/>
      <c r="D3599" s="27"/>
      <c r="E3599" s="27"/>
      <c r="F3599" s="30"/>
      <c r="G3599" s="26"/>
      <c r="H3599" s="27"/>
      <c r="I3599" s="30"/>
      <c r="J3599" s="27"/>
      <c r="K3599" s="26"/>
      <c r="L3599" s="32"/>
      <c r="M3599" s="32"/>
      <c r="N3599" s="32"/>
      <c r="O3599" s="26"/>
      <c r="P3599" s="28" t="s">
        <v>608</v>
      </c>
      <c r="Q3599" s="27" t="s">
        <v>7031</v>
      </c>
      <c r="R3599" s="27" t="s">
        <v>7032</v>
      </c>
      <c r="S3599" s="27" t="s">
        <v>7033</v>
      </c>
      <c r="T3599" s="29">
        <v>17.455752</v>
      </c>
      <c r="U3599" s="29">
        <v>6.3035860000000001</v>
      </c>
      <c r="V3599" s="26"/>
    </row>
    <row r="3600" spans="1:22" ht="12.75" x14ac:dyDescent="0.25">
      <c r="A3600" s="26"/>
      <c r="B3600" s="27"/>
      <c r="C3600" s="26"/>
      <c r="D3600" s="27"/>
      <c r="E3600" s="27"/>
      <c r="F3600" s="30"/>
      <c r="G3600" s="26"/>
      <c r="H3600" s="27"/>
      <c r="I3600" s="30"/>
      <c r="J3600" s="27"/>
      <c r="K3600" s="26"/>
      <c r="L3600" s="32"/>
      <c r="M3600" s="32"/>
      <c r="N3600" s="32"/>
      <c r="O3600" s="26"/>
      <c r="P3600" s="28" t="s">
        <v>608</v>
      </c>
      <c r="Q3600" s="27" t="s">
        <v>7034</v>
      </c>
      <c r="R3600" s="27" t="s">
        <v>7035</v>
      </c>
      <c r="S3600" s="27" t="s">
        <v>7036</v>
      </c>
      <c r="T3600" s="29">
        <v>17.446853999999998</v>
      </c>
      <c r="U3600" s="29">
        <v>6.3491540000000004</v>
      </c>
      <c r="V3600" s="26"/>
    </row>
    <row r="3601" spans="1:22" ht="12.75" x14ac:dyDescent="0.25">
      <c r="A3601" s="26"/>
      <c r="B3601" s="27"/>
      <c r="C3601" s="26"/>
      <c r="D3601" s="27"/>
      <c r="E3601" s="27"/>
      <c r="F3601" s="30"/>
      <c r="G3601" s="26"/>
      <c r="H3601" s="27"/>
      <c r="I3601" s="30"/>
      <c r="J3601" s="27"/>
      <c r="K3601" s="26"/>
      <c r="L3601" s="32"/>
      <c r="M3601" s="32"/>
      <c r="N3601" s="32"/>
      <c r="O3601" s="26"/>
      <c r="P3601" s="28" t="s">
        <v>608</v>
      </c>
      <c r="Q3601" s="27" t="s">
        <v>7037</v>
      </c>
      <c r="R3601" s="27" t="s">
        <v>7038</v>
      </c>
      <c r="S3601" s="27" t="s">
        <v>7039</v>
      </c>
      <c r="T3601" s="29">
        <v>17.44463</v>
      </c>
      <c r="U3601" s="29">
        <v>6.4114639999999996</v>
      </c>
      <c r="V3601" s="26"/>
    </row>
    <row r="3602" spans="1:22" ht="12.75" x14ac:dyDescent="0.25">
      <c r="A3602" s="26"/>
      <c r="B3602" s="27"/>
      <c r="C3602" s="26"/>
      <c r="D3602" s="27"/>
      <c r="E3602" s="27"/>
      <c r="F3602" s="30"/>
      <c r="G3602" s="26"/>
      <c r="H3602" s="27"/>
      <c r="I3602" s="30"/>
      <c r="J3602" s="27"/>
      <c r="K3602" s="26"/>
      <c r="L3602" s="32"/>
      <c r="M3602" s="32"/>
      <c r="N3602" s="32"/>
      <c r="O3602" s="26"/>
      <c r="P3602" s="28" t="s">
        <v>608</v>
      </c>
      <c r="Q3602" s="27" t="s">
        <v>7040</v>
      </c>
      <c r="R3602" s="27" t="s">
        <v>7041</v>
      </c>
      <c r="S3602" s="27" t="s">
        <v>7042</v>
      </c>
      <c r="T3602" s="29">
        <v>17.473516</v>
      </c>
      <c r="U3602" s="29">
        <v>5.9815290000000001</v>
      </c>
      <c r="V3602" s="26"/>
    </row>
    <row r="3603" spans="1:22" ht="12.75" x14ac:dyDescent="0.25">
      <c r="A3603" s="26"/>
      <c r="B3603" s="27"/>
      <c r="C3603" s="26"/>
      <c r="D3603" s="27"/>
      <c r="E3603" s="27"/>
      <c r="F3603" s="30"/>
      <c r="G3603" s="26"/>
      <c r="H3603" s="27"/>
      <c r="I3603" s="30"/>
      <c r="J3603" s="27"/>
      <c r="K3603" s="26"/>
      <c r="L3603" s="32"/>
      <c r="M3603" s="32"/>
      <c r="N3603" s="32"/>
      <c r="O3603" s="26"/>
      <c r="P3603" s="28" t="s">
        <v>608</v>
      </c>
      <c r="Q3603" s="27" t="s">
        <v>7043</v>
      </c>
      <c r="R3603" s="27" t="s">
        <v>7044</v>
      </c>
      <c r="S3603" s="27" t="s">
        <v>7045</v>
      </c>
      <c r="T3603" s="29">
        <v>17.452539999999999</v>
      </c>
      <c r="U3603" s="29">
        <v>6.254912</v>
      </c>
      <c r="V3603" s="26"/>
    </row>
    <row r="3604" spans="1:22" ht="12.75" x14ac:dyDescent="0.25">
      <c r="A3604" s="26"/>
      <c r="B3604" s="27"/>
      <c r="C3604" s="26"/>
      <c r="D3604" s="27"/>
      <c r="E3604" s="27"/>
      <c r="F3604" s="30"/>
      <c r="G3604" s="26"/>
      <c r="H3604" s="27"/>
      <c r="I3604" s="30"/>
      <c r="J3604" s="27"/>
      <c r="K3604" s="26"/>
      <c r="L3604" s="32"/>
      <c r="M3604" s="32"/>
      <c r="N3604" s="32"/>
      <c r="O3604" s="26"/>
      <c r="P3604" s="28" t="s">
        <v>608</v>
      </c>
      <c r="Q3604" s="27" t="s">
        <v>7046</v>
      </c>
      <c r="R3604" s="27" t="s">
        <v>7047</v>
      </c>
      <c r="S3604" s="27" t="s">
        <v>7048</v>
      </c>
      <c r="T3604" s="29">
        <v>17.469909999999999</v>
      </c>
      <c r="U3604" s="29">
        <v>5.9916939999999999</v>
      </c>
      <c r="V3604" s="26"/>
    </row>
    <row r="3605" spans="1:22" ht="12.75" x14ac:dyDescent="0.25">
      <c r="A3605" s="26"/>
      <c r="B3605" s="27"/>
      <c r="C3605" s="26"/>
      <c r="D3605" s="27"/>
      <c r="E3605" s="27"/>
      <c r="F3605" s="30"/>
      <c r="G3605" s="26"/>
      <c r="H3605" s="27"/>
      <c r="I3605" s="30"/>
      <c r="J3605" s="27"/>
      <c r="K3605" s="26"/>
      <c r="L3605" s="32"/>
      <c r="M3605" s="32"/>
      <c r="N3605" s="32"/>
      <c r="O3605" s="26"/>
      <c r="P3605" s="28" t="s">
        <v>608</v>
      </c>
      <c r="Q3605" s="27" t="s">
        <v>7049</v>
      </c>
      <c r="R3605" s="27" t="s">
        <v>7050</v>
      </c>
      <c r="S3605" s="27" t="s">
        <v>7051</v>
      </c>
      <c r="T3605" s="29">
        <v>17.565356000000001</v>
      </c>
      <c r="U3605" s="29">
        <v>5.8288690000000001</v>
      </c>
      <c r="V3605" s="26"/>
    </row>
    <row r="3606" spans="1:22" ht="12.75" x14ac:dyDescent="0.25">
      <c r="A3606" s="26"/>
      <c r="B3606" s="27"/>
      <c r="C3606" s="26"/>
      <c r="D3606" s="27"/>
      <c r="E3606" s="27"/>
      <c r="F3606" s="30"/>
      <c r="G3606" s="26"/>
      <c r="H3606" s="27"/>
      <c r="I3606" s="30"/>
      <c r="J3606" s="27"/>
      <c r="K3606" s="26"/>
      <c r="L3606" s="32"/>
      <c r="M3606" s="32"/>
      <c r="N3606" s="32"/>
      <c r="O3606" s="26"/>
      <c r="P3606" s="28" t="s">
        <v>608</v>
      </c>
      <c r="Q3606" s="27" t="s">
        <v>7052</v>
      </c>
      <c r="R3606" s="27" t="s">
        <v>7053</v>
      </c>
      <c r="S3606" s="27" t="s">
        <v>7054</v>
      </c>
      <c r="T3606" s="29">
        <v>17.535042000000001</v>
      </c>
      <c r="U3606" s="29">
        <v>5.8681179999999999</v>
      </c>
      <c r="V3606" s="26"/>
    </row>
    <row r="3607" spans="1:22" ht="12.75" x14ac:dyDescent="0.25">
      <c r="A3607" s="26"/>
      <c r="B3607" s="27"/>
      <c r="C3607" s="26"/>
      <c r="D3607" s="27"/>
      <c r="E3607" s="27"/>
      <c r="F3607" s="30"/>
      <c r="G3607" s="26"/>
      <c r="H3607" s="27"/>
      <c r="I3607" s="30"/>
      <c r="J3607" s="27"/>
      <c r="K3607" s="26"/>
      <c r="L3607" s="32"/>
      <c r="M3607" s="32"/>
      <c r="N3607" s="32"/>
      <c r="O3607" s="26"/>
      <c r="P3607" s="28" t="s">
        <v>608</v>
      </c>
      <c r="Q3607" s="27" t="s">
        <v>7055</v>
      </c>
      <c r="R3607" s="27" t="s">
        <v>7056</v>
      </c>
      <c r="S3607" s="27" t="s">
        <v>7057</v>
      </c>
      <c r="T3607" s="29">
        <v>17.450824000000001</v>
      </c>
      <c r="U3607" s="29">
        <v>6.0630189999999997</v>
      </c>
      <c r="V3607" s="26"/>
    </row>
    <row r="3608" spans="1:22" ht="12.75" x14ac:dyDescent="0.25">
      <c r="A3608" s="26"/>
      <c r="B3608" s="27"/>
      <c r="C3608" s="26"/>
      <c r="D3608" s="27"/>
      <c r="E3608" s="27"/>
      <c r="F3608" s="30"/>
      <c r="G3608" s="26"/>
      <c r="H3608" s="27"/>
      <c r="I3608" s="30"/>
      <c r="J3608" s="27"/>
      <c r="K3608" s="26"/>
      <c r="L3608" s="32"/>
      <c r="M3608" s="32"/>
      <c r="N3608" s="32"/>
      <c r="O3608" s="26"/>
      <c r="P3608" s="28" t="s">
        <v>608</v>
      </c>
      <c r="Q3608" s="27" t="s">
        <v>7058</v>
      </c>
      <c r="R3608" s="27" t="s">
        <v>7059</v>
      </c>
      <c r="S3608" s="27" t="s">
        <v>7060</v>
      </c>
      <c r="T3608" s="29">
        <v>17.437992000000001</v>
      </c>
      <c r="U3608" s="29">
        <v>6.1218789999999998</v>
      </c>
      <c r="V3608" s="26"/>
    </row>
    <row r="3609" spans="1:22" ht="12.75" x14ac:dyDescent="0.25">
      <c r="A3609" s="26"/>
      <c r="B3609" s="27"/>
      <c r="C3609" s="26"/>
      <c r="D3609" s="27"/>
      <c r="E3609" s="27"/>
      <c r="F3609" s="30"/>
      <c r="G3609" s="26"/>
      <c r="H3609" s="27"/>
      <c r="I3609" s="30"/>
      <c r="J3609" s="27"/>
      <c r="K3609" s="26"/>
      <c r="L3609" s="32"/>
      <c r="M3609" s="32"/>
      <c r="N3609" s="32"/>
      <c r="O3609" s="26"/>
      <c r="P3609" s="28" t="s">
        <v>608</v>
      </c>
      <c r="Q3609" s="27" t="s">
        <v>7061</v>
      </c>
      <c r="R3609" s="27" t="s">
        <v>7062</v>
      </c>
      <c r="S3609" s="27" t="s">
        <v>7063</v>
      </c>
      <c r="T3609" s="29">
        <v>17.446853999999998</v>
      </c>
      <c r="U3609" s="29">
        <v>6.0647679999999999</v>
      </c>
      <c r="V3609" s="26"/>
    </row>
    <row r="3610" spans="1:22" ht="12.75" x14ac:dyDescent="0.25">
      <c r="A3610" s="26"/>
      <c r="B3610" s="27"/>
      <c r="C3610" s="26"/>
      <c r="D3610" s="27"/>
      <c r="E3610" s="27"/>
      <c r="F3610" s="30"/>
      <c r="G3610" s="26"/>
      <c r="H3610" s="27"/>
      <c r="I3610" s="30"/>
      <c r="J3610" s="27"/>
      <c r="K3610" s="26"/>
      <c r="L3610" s="32"/>
      <c r="M3610" s="32"/>
      <c r="N3610" s="32"/>
      <c r="O3610" s="26"/>
      <c r="P3610" s="28" t="s">
        <v>608</v>
      </c>
      <c r="Q3610" s="27" t="s">
        <v>7064</v>
      </c>
      <c r="R3610" s="27" t="s">
        <v>7065</v>
      </c>
      <c r="S3610" s="27" t="s">
        <v>7066</v>
      </c>
      <c r="T3610" s="29">
        <v>17.605969000000002</v>
      </c>
      <c r="U3610" s="29">
        <v>5.7263809999999999</v>
      </c>
      <c r="V3610" s="26"/>
    </row>
    <row r="3611" spans="1:22" ht="12.75" x14ac:dyDescent="0.25">
      <c r="A3611" s="26"/>
      <c r="B3611" s="27"/>
      <c r="C3611" s="26"/>
      <c r="D3611" s="27"/>
      <c r="E3611" s="27"/>
      <c r="F3611" s="30"/>
      <c r="G3611" s="26"/>
      <c r="H3611" s="27"/>
      <c r="I3611" s="30"/>
      <c r="J3611" s="27"/>
      <c r="K3611" s="26"/>
      <c r="L3611" s="32"/>
      <c r="M3611" s="32"/>
      <c r="N3611" s="32"/>
      <c r="O3611" s="26"/>
      <c r="P3611" s="28" t="s">
        <v>608</v>
      </c>
      <c r="Q3611" s="27" t="s">
        <v>7067</v>
      </c>
      <c r="R3611" s="27" t="s">
        <v>7068</v>
      </c>
      <c r="S3611" s="27" t="s">
        <v>7069</v>
      </c>
      <c r="T3611" s="29">
        <v>17.586725999999999</v>
      </c>
      <c r="U3611" s="29">
        <v>5.7813679999999996</v>
      </c>
      <c r="V3611" s="26"/>
    </row>
    <row r="3612" spans="1:22" ht="12.75" x14ac:dyDescent="0.25">
      <c r="A3612" s="26"/>
      <c r="B3612" s="27"/>
      <c r="C3612" s="26"/>
      <c r="D3612" s="27"/>
      <c r="E3612" s="27"/>
      <c r="F3612" s="30"/>
      <c r="G3612" s="26"/>
      <c r="H3612" s="27"/>
      <c r="I3612" s="30"/>
      <c r="J3612" s="27"/>
      <c r="K3612" s="26"/>
      <c r="L3612" s="32"/>
      <c r="M3612" s="32"/>
      <c r="N3612" s="32"/>
      <c r="O3612" s="26"/>
      <c r="P3612" s="28" t="s">
        <v>608</v>
      </c>
      <c r="Q3612" s="27" t="s">
        <v>7070</v>
      </c>
      <c r="R3612" s="27" t="s">
        <v>7071</v>
      </c>
      <c r="S3612" s="27" t="s">
        <v>7072</v>
      </c>
      <c r="T3612" s="29">
        <v>17.556366000000001</v>
      </c>
      <c r="U3612" s="29">
        <v>5.8146069999999996</v>
      </c>
      <c r="V3612" s="26"/>
    </row>
    <row r="3613" spans="1:22" ht="12.75" x14ac:dyDescent="0.25">
      <c r="A3613" s="26"/>
      <c r="B3613" s="27"/>
      <c r="C3613" s="26"/>
      <c r="D3613" s="27"/>
      <c r="E3613" s="27"/>
      <c r="F3613" s="30"/>
      <c r="G3613" s="26"/>
      <c r="H3613" s="27"/>
      <c r="I3613" s="30"/>
      <c r="J3613" s="27"/>
      <c r="K3613" s="26"/>
      <c r="L3613" s="32"/>
      <c r="M3613" s="32"/>
      <c r="N3613" s="32"/>
      <c r="O3613" s="26"/>
      <c r="P3613" s="28" t="s">
        <v>608</v>
      </c>
      <c r="Q3613" s="27" t="s">
        <v>7073</v>
      </c>
      <c r="R3613" s="27" t="s">
        <v>7074</v>
      </c>
      <c r="S3613" s="27" t="s">
        <v>7075</v>
      </c>
      <c r="T3613" s="29">
        <v>17.559370000000001</v>
      </c>
      <c r="U3613" s="29">
        <v>5.8166859999999998</v>
      </c>
      <c r="V3613" s="26"/>
    </row>
    <row r="3614" spans="1:22" ht="12.75" x14ac:dyDescent="0.25">
      <c r="A3614" s="26"/>
      <c r="B3614" s="27"/>
      <c r="C3614" s="26"/>
      <c r="D3614" s="27"/>
      <c r="E3614" s="27"/>
      <c r="F3614" s="30"/>
      <c r="G3614" s="26"/>
      <c r="H3614" s="27"/>
      <c r="I3614" s="30"/>
      <c r="J3614" s="27"/>
      <c r="K3614" s="26"/>
      <c r="L3614" s="32"/>
      <c r="M3614" s="32"/>
      <c r="N3614" s="32"/>
      <c r="O3614" s="26"/>
      <c r="P3614" s="28" t="s">
        <v>608</v>
      </c>
      <c r="Q3614" s="27" t="s">
        <v>2606</v>
      </c>
      <c r="R3614" s="27" t="s">
        <v>7076</v>
      </c>
      <c r="S3614" s="27" t="s">
        <v>7077</v>
      </c>
      <c r="T3614" s="29">
        <v>17.448398000000001</v>
      </c>
      <c r="U3614" s="29">
        <v>6.2639050000000003</v>
      </c>
      <c r="V3614" s="26"/>
    </row>
    <row r="3615" spans="1:22" ht="12.75" x14ac:dyDescent="0.25">
      <c r="A3615" s="26"/>
      <c r="B3615" s="27"/>
      <c r="C3615" s="26"/>
      <c r="D3615" s="27"/>
      <c r="E3615" s="27"/>
      <c r="F3615" s="30"/>
      <c r="G3615" s="26"/>
      <c r="H3615" s="27"/>
      <c r="I3615" s="30"/>
      <c r="J3615" s="27"/>
      <c r="K3615" s="26"/>
      <c r="L3615" s="32"/>
      <c r="M3615" s="32"/>
      <c r="N3615" s="32"/>
      <c r="O3615" s="26"/>
      <c r="P3615" s="28" t="s">
        <v>608</v>
      </c>
      <c r="Q3615" s="27" t="s">
        <v>7078</v>
      </c>
      <c r="R3615" s="27" t="s">
        <v>7079</v>
      </c>
      <c r="S3615" s="27" t="s">
        <v>7080</v>
      </c>
      <c r="T3615" s="29">
        <v>17.456778</v>
      </c>
      <c r="U3615" s="29">
        <v>6.2937799999999999</v>
      </c>
      <c r="V3615" s="26"/>
    </row>
    <row r="3616" spans="1:22" ht="12.75" x14ac:dyDescent="0.25">
      <c r="A3616" s="26"/>
      <c r="B3616" s="27"/>
      <c r="C3616" s="26"/>
      <c r="D3616" s="27"/>
      <c r="E3616" s="27"/>
      <c r="F3616" s="30"/>
      <c r="G3616" s="26"/>
      <c r="H3616" s="27"/>
      <c r="I3616" s="30"/>
      <c r="J3616" s="27"/>
      <c r="K3616" s="26"/>
      <c r="L3616" s="32"/>
      <c r="M3616" s="32"/>
      <c r="N3616" s="32"/>
      <c r="O3616" s="26"/>
      <c r="P3616" s="28" t="s">
        <v>608</v>
      </c>
      <c r="Q3616" s="27" t="s">
        <v>7081</v>
      </c>
      <c r="R3616" s="27" t="s">
        <v>7082</v>
      </c>
      <c r="S3616" s="27" t="s">
        <v>7083</v>
      </c>
      <c r="T3616" s="29">
        <v>17.456758000000001</v>
      </c>
      <c r="U3616" s="29">
        <v>6.2983130000000003</v>
      </c>
      <c r="V3616" s="26"/>
    </row>
    <row r="3617" spans="1:22" ht="12.75" x14ac:dyDescent="0.25">
      <c r="A3617" s="26"/>
      <c r="B3617" s="27"/>
      <c r="C3617" s="26"/>
      <c r="D3617" s="27"/>
      <c r="E3617" s="27"/>
      <c r="F3617" s="30"/>
      <c r="G3617" s="26"/>
      <c r="H3617" s="27"/>
      <c r="I3617" s="30"/>
      <c r="J3617" s="27"/>
      <c r="K3617" s="26"/>
      <c r="L3617" s="32"/>
      <c r="M3617" s="32"/>
      <c r="N3617" s="32"/>
      <c r="O3617" s="26"/>
      <c r="P3617" s="28" t="s">
        <v>608</v>
      </c>
      <c r="Q3617" s="27" t="s">
        <v>2153</v>
      </c>
      <c r="R3617" s="27" t="s">
        <v>7084</v>
      </c>
      <c r="S3617" s="27" t="s">
        <v>7085</v>
      </c>
      <c r="T3617" s="29">
        <v>17.459631999999999</v>
      </c>
      <c r="U3617" s="29">
        <v>6.0211889999999997</v>
      </c>
      <c r="V3617" s="26"/>
    </row>
    <row r="3618" spans="1:22" ht="12.75" x14ac:dyDescent="0.25">
      <c r="A3618" s="26"/>
      <c r="B3618" s="27"/>
      <c r="C3618" s="26"/>
      <c r="D3618" s="27"/>
      <c r="E3618" s="27"/>
      <c r="F3618" s="30"/>
      <c r="G3618" s="26"/>
      <c r="H3618" s="27"/>
      <c r="I3618" s="30"/>
      <c r="J3618" s="27"/>
      <c r="K3618" s="26"/>
      <c r="L3618" s="32"/>
      <c r="M3618" s="32"/>
      <c r="N3618" s="32"/>
      <c r="O3618" s="26"/>
      <c r="P3618" s="28" t="s">
        <v>608</v>
      </c>
      <c r="Q3618" s="27" t="s">
        <v>7086</v>
      </c>
      <c r="R3618" s="27" t="s">
        <v>7087</v>
      </c>
      <c r="S3618" s="27" t="s">
        <v>7088</v>
      </c>
      <c r="T3618" s="29">
        <v>17.443092</v>
      </c>
      <c r="U3618" s="29">
        <v>6.406593</v>
      </c>
      <c r="V3618" s="26"/>
    </row>
    <row r="3619" spans="1:22" ht="12.75" x14ac:dyDescent="0.25">
      <c r="A3619" s="26"/>
      <c r="B3619" s="27"/>
      <c r="C3619" s="26"/>
      <c r="D3619" s="27"/>
      <c r="E3619" s="27"/>
      <c r="F3619" s="30"/>
      <c r="G3619" s="26"/>
      <c r="H3619" s="27"/>
      <c r="I3619" s="30"/>
      <c r="J3619" s="27"/>
      <c r="K3619" s="26"/>
      <c r="L3619" s="32"/>
      <c r="M3619" s="32"/>
      <c r="N3619" s="32"/>
      <c r="O3619" s="26"/>
      <c r="P3619" s="28" t="s">
        <v>608</v>
      </c>
      <c r="Q3619" s="27" t="s">
        <v>7089</v>
      </c>
      <c r="R3619" s="27" t="s">
        <v>7090</v>
      </c>
      <c r="S3619" s="27" t="s">
        <v>7091</v>
      </c>
      <c r="T3619" s="29">
        <v>17.447588</v>
      </c>
      <c r="U3619" s="29">
        <v>6.373297</v>
      </c>
      <c r="V3619" s="26"/>
    </row>
    <row r="3620" spans="1:22" ht="12.75" x14ac:dyDescent="0.25">
      <c r="A3620" s="26"/>
      <c r="B3620" s="27"/>
      <c r="C3620" s="26"/>
      <c r="D3620" s="27"/>
      <c r="E3620" s="27"/>
      <c r="F3620" s="30"/>
      <c r="G3620" s="26"/>
      <c r="H3620" s="27"/>
      <c r="I3620" s="30"/>
      <c r="J3620" s="27"/>
      <c r="K3620" s="26"/>
      <c r="L3620" s="32"/>
      <c r="M3620" s="32"/>
      <c r="N3620" s="32"/>
      <c r="O3620" s="26"/>
      <c r="P3620" s="28" t="s">
        <v>608</v>
      </c>
      <c r="Q3620" s="27" t="s">
        <v>7092</v>
      </c>
      <c r="R3620" s="27" t="s">
        <v>7093</v>
      </c>
      <c r="S3620" s="27" t="s">
        <v>7094</v>
      </c>
      <c r="T3620" s="29">
        <v>17.457329000000001</v>
      </c>
      <c r="U3620" s="29">
        <v>6.4530000000000003</v>
      </c>
      <c r="V3620" s="26"/>
    </row>
    <row r="3621" spans="1:22" ht="12.75" x14ac:dyDescent="0.25">
      <c r="A3621" s="26"/>
      <c r="B3621" s="27"/>
      <c r="C3621" s="26"/>
      <c r="D3621" s="27"/>
      <c r="E3621" s="27"/>
      <c r="F3621" s="30"/>
      <c r="G3621" s="26"/>
      <c r="H3621" s="27"/>
      <c r="I3621" s="30"/>
      <c r="J3621" s="27"/>
      <c r="K3621" s="26"/>
      <c r="L3621" s="32"/>
      <c r="M3621" s="32"/>
      <c r="N3621" s="32"/>
      <c r="O3621" s="26"/>
      <c r="P3621" s="28" t="s">
        <v>934</v>
      </c>
      <c r="Q3621" s="27" t="s">
        <v>13926</v>
      </c>
      <c r="R3621" s="27" t="s">
        <v>13927</v>
      </c>
      <c r="S3621" s="27" t="s">
        <v>13928</v>
      </c>
      <c r="T3621" s="29">
        <v>21.884114</v>
      </c>
      <c r="U3621" s="29">
        <v>5.2700250000000004</v>
      </c>
      <c r="V3621" s="26"/>
    </row>
    <row r="3622" spans="1:22" ht="12.75" x14ac:dyDescent="0.25">
      <c r="A3622" s="26"/>
      <c r="B3622" s="27"/>
      <c r="C3622" s="26"/>
      <c r="D3622" s="27"/>
      <c r="E3622" s="27"/>
      <c r="F3622" s="30"/>
      <c r="G3622" s="26"/>
      <c r="H3622" s="27"/>
      <c r="I3622" s="30"/>
      <c r="J3622" s="27"/>
      <c r="K3622" s="26"/>
      <c r="L3622" s="32"/>
      <c r="M3622" s="32"/>
      <c r="N3622" s="32"/>
      <c r="O3622" s="26"/>
      <c r="P3622" s="28" t="s">
        <v>934</v>
      </c>
      <c r="Q3622" s="27" t="s">
        <v>13929</v>
      </c>
      <c r="R3622" s="27" t="s">
        <v>13930</v>
      </c>
      <c r="S3622" s="27" t="s">
        <v>13931</v>
      </c>
      <c r="T3622" s="29">
        <v>21.669194000000001</v>
      </c>
      <c r="U3622" s="29">
        <v>5.4053019999999998</v>
      </c>
      <c r="V3622" s="26"/>
    </row>
    <row r="3623" spans="1:22" ht="12.75" x14ac:dyDescent="0.25">
      <c r="A3623" s="26"/>
      <c r="B3623" s="27"/>
      <c r="C3623" s="26"/>
      <c r="D3623" s="27"/>
      <c r="E3623" s="27"/>
      <c r="F3623" s="30"/>
      <c r="G3623" s="26"/>
      <c r="H3623" s="27"/>
      <c r="I3623" s="30"/>
      <c r="J3623" s="27"/>
      <c r="K3623" s="26"/>
      <c r="L3623" s="32"/>
      <c r="M3623" s="32"/>
      <c r="N3623" s="32"/>
      <c r="O3623" s="26"/>
      <c r="P3623" s="28" t="s">
        <v>934</v>
      </c>
      <c r="Q3623" s="27" t="s">
        <v>13932</v>
      </c>
      <c r="R3623" s="27" t="s">
        <v>13933</v>
      </c>
      <c r="S3623" s="27" t="s">
        <v>13934</v>
      </c>
      <c r="T3623" s="29">
        <v>21.730405999999999</v>
      </c>
      <c r="U3623" s="29">
        <v>5.1026550000000004</v>
      </c>
      <c r="V3623" s="26"/>
    </row>
    <row r="3624" spans="1:22" ht="12.75" x14ac:dyDescent="0.25">
      <c r="A3624" s="26"/>
      <c r="B3624" s="27"/>
      <c r="C3624" s="26"/>
      <c r="D3624" s="27"/>
      <c r="E3624" s="27"/>
      <c r="F3624" s="30"/>
      <c r="G3624" s="26"/>
      <c r="H3624" s="27"/>
      <c r="I3624" s="30"/>
      <c r="J3624" s="27"/>
      <c r="K3624" s="26"/>
      <c r="L3624" s="32"/>
      <c r="M3624" s="32"/>
      <c r="N3624" s="32"/>
      <c r="O3624" s="26"/>
      <c r="P3624" s="28" t="s">
        <v>934</v>
      </c>
      <c r="Q3624" s="27" t="s">
        <v>13935</v>
      </c>
      <c r="R3624" s="27" t="s">
        <v>13936</v>
      </c>
      <c r="S3624" s="27" t="s">
        <v>13937</v>
      </c>
      <c r="T3624" s="29">
        <v>21.764724000000001</v>
      </c>
      <c r="U3624" s="29">
        <v>5.3181890000000003</v>
      </c>
      <c r="V3624" s="26"/>
    </row>
    <row r="3625" spans="1:22" ht="12.75" x14ac:dyDescent="0.25">
      <c r="A3625" s="26"/>
      <c r="B3625" s="27"/>
      <c r="C3625" s="26"/>
      <c r="D3625" s="27"/>
      <c r="E3625" s="27"/>
      <c r="F3625" s="30"/>
      <c r="G3625" s="26"/>
      <c r="H3625" s="27"/>
      <c r="I3625" s="30"/>
      <c r="J3625" s="27"/>
      <c r="K3625" s="26"/>
      <c r="L3625" s="32"/>
      <c r="M3625" s="32"/>
      <c r="N3625" s="32"/>
      <c r="O3625" s="26"/>
      <c r="P3625" s="28" t="s">
        <v>934</v>
      </c>
      <c r="Q3625" s="27" t="s">
        <v>13938</v>
      </c>
      <c r="R3625" s="27" t="s">
        <v>13939</v>
      </c>
      <c r="S3625" s="27" t="s">
        <v>13940</v>
      </c>
      <c r="T3625" s="29">
        <v>21.638096000000001</v>
      </c>
      <c r="U3625" s="29">
        <v>5.2552510000000003</v>
      </c>
      <c r="V3625" s="26"/>
    </row>
    <row r="3626" spans="1:22" ht="12.75" x14ac:dyDescent="0.25">
      <c r="A3626" s="26"/>
      <c r="B3626" s="27"/>
      <c r="C3626" s="26"/>
      <c r="D3626" s="27"/>
      <c r="E3626" s="27"/>
      <c r="F3626" s="30"/>
      <c r="G3626" s="26"/>
      <c r="H3626" s="27"/>
      <c r="I3626" s="30"/>
      <c r="J3626" s="27"/>
      <c r="K3626" s="26"/>
      <c r="L3626" s="32"/>
      <c r="M3626" s="32"/>
      <c r="N3626" s="32"/>
      <c r="O3626" s="26"/>
      <c r="P3626" s="28" t="s">
        <v>934</v>
      </c>
      <c r="Q3626" s="27" t="s">
        <v>14137</v>
      </c>
      <c r="R3626" s="27" t="s">
        <v>14138</v>
      </c>
      <c r="S3626" s="27" t="s">
        <v>14139</v>
      </c>
      <c r="T3626" s="29">
        <v>21.796251999999999</v>
      </c>
      <c r="U3626" s="29">
        <v>5.1991860000000001</v>
      </c>
      <c r="V3626" s="26"/>
    </row>
    <row r="3627" spans="1:22" ht="12.75" x14ac:dyDescent="0.25">
      <c r="A3627" s="26"/>
      <c r="B3627" s="27"/>
      <c r="C3627" s="26"/>
      <c r="D3627" s="27"/>
      <c r="E3627" s="27"/>
      <c r="F3627" s="30"/>
      <c r="G3627" s="26"/>
      <c r="H3627" s="27"/>
      <c r="I3627" s="30"/>
      <c r="J3627" s="27"/>
      <c r="K3627" s="26"/>
      <c r="L3627" s="32"/>
      <c r="M3627" s="32"/>
      <c r="N3627" s="32"/>
      <c r="O3627" s="26"/>
      <c r="P3627" s="28" t="s">
        <v>934</v>
      </c>
      <c r="Q3627" s="27" t="s">
        <v>13941</v>
      </c>
      <c r="R3627" s="27" t="s">
        <v>13942</v>
      </c>
      <c r="S3627" s="27" t="s">
        <v>13943</v>
      </c>
      <c r="T3627" s="29">
        <v>21.699562</v>
      </c>
      <c r="U3627" s="29">
        <v>5.0851430000000004</v>
      </c>
      <c r="V3627" s="26"/>
    </row>
    <row r="3628" spans="1:22" ht="12.75" x14ac:dyDescent="0.25">
      <c r="A3628" s="26"/>
      <c r="B3628" s="27"/>
      <c r="C3628" s="26"/>
      <c r="D3628" s="27"/>
      <c r="E3628" s="27"/>
      <c r="F3628" s="30"/>
      <c r="G3628" s="26"/>
      <c r="H3628" s="27"/>
      <c r="I3628" s="30"/>
      <c r="J3628" s="27"/>
      <c r="K3628" s="26"/>
      <c r="L3628" s="32"/>
      <c r="M3628" s="32"/>
      <c r="N3628" s="32"/>
      <c r="O3628" s="26"/>
      <c r="P3628" s="28" t="s">
        <v>934</v>
      </c>
      <c r="Q3628" s="27" t="s">
        <v>13944</v>
      </c>
      <c r="R3628" s="27" t="s">
        <v>13945</v>
      </c>
      <c r="S3628" s="27" t="s">
        <v>13946</v>
      </c>
      <c r="T3628" s="29">
        <v>21.861646</v>
      </c>
      <c r="U3628" s="29">
        <v>5.2872170000000001</v>
      </c>
      <c r="V3628" s="26"/>
    </row>
    <row r="3629" spans="1:22" ht="12.75" x14ac:dyDescent="0.25">
      <c r="A3629" s="26"/>
      <c r="B3629" s="27"/>
      <c r="C3629" s="26"/>
      <c r="D3629" s="27"/>
      <c r="E3629" s="27"/>
      <c r="F3629" s="30"/>
      <c r="G3629" s="26"/>
      <c r="H3629" s="27"/>
      <c r="I3629" s="30"/>
      <c r="J3629" s="27"/>
      <c r="K3629" s="26"/>
      <c r="L3629" s="32"/>
      <c r="M3629" s="32"/>
      <c r="N3629" s="32"/>
      <c r="O3629" s="26"/>
      <c r="P3629" s="28" t="s">
        <v>934</v>
      </c>
      <c r="Q3629" s="27" t="s">
        <v>22435</v>
      </c>
      <c r="R3629" s="27" t="s">
        <v>22436</v>
      </c>
      <c r="S3629" s="27" t="s">
        <v>14136</v>
      </c>
      <c r="T3629" s="29">
        <v>21.813002000000001</v>
      </c>
      <c r="U3629" s="29">
        <v>5.2943170000000004</v>
      </c>
      <c r="V3629" s="26"/>
    </row>
    <row r="3630" spans="1:22" ht="12.75" x14ac:dyDescent="0.25">
      <c r="A3630" s="26"/>
      <c r="B3630" s="27"/>
      <c r="C3630" s="26"/>
      <c r="D3630" s="27"/>
      <c r="E3630" s="27"/>
      <c r="F3630" s="30"/>
      <c r="G3630" s="26"/>
      <c r="H3630" s="27"/>
      <c r="I3630" s="30"/>
      <c r="J3630" s="27"/>
      <c r="K3630" s="26"/>
      <c r="L3630" s="32"/>
      <c r="M3630" s="32"/>
      <c r="N3630" s="32"/>
      <c r="O3630" s="26"/>
      <c r="P3630" s="28" t="s">
        <v>934</v>
      </c>
      <c r="Q3630" s="27" t="s">
        <v>13947</v>
      </c>
      <c r="R3630" s="27" t="s">
        <v>13948</v>
      </c>
      <c r="S3630" s="27" t="s">
        <v>13949</v>
      </c>
      <c r="T3630" s="29">
        <v>21.675477999999998</v>
      </c>
      <c r="U3630" s="29">
        <v>5.4640180000000003</v>
      </c>
      <c r="V3630" s="26"/>
    </row>
    <row r="3631" spans="1:22" ht="12.75" x14ac:dyDescent="0.25">
      <c r="A3631" s="26"/>
      <c r="B3631" s="27"/>
      <c r="C3631" s="26"/>
      <c r="D3631" s="27"/>
      <c r="E3631" s="27"/>
      <c r="F3631" s="30"/>
      <c r="G3631" s="26"/>
      <c r="H3631" s="27"/>
      <c r="I3631" s="30"/>
      <c r="J3631" s="27"/>
      <c r="K3631" s="26"/>
      <c r="L3631" s="32"/>
      <c r="M3631" s="32"/>
      <c r="N3631" s="32"/>
      <c r="O3631" s="26"/>
      <c r="P3631" s="28" t="s">
        <v>934</v>
      </c>
      <c r="Q3631" s="27" t="s">
        <v>13950</v>
      </c>
      <c r="R3631" s="27" t="s">
        <v>13951</v>
      </c>
      <c r="S3631" s="27" t="s">
        <v>13952</v>
      </c>
      <c r="T3631" s="29">
        <v>21.766729999999999</v>
      </c>
      <c r="U3631" s="29">
        <v>5.4883759999999997</v>
      </c>
      <c r="V3631" s="26"/>
    </row>
    <row r="3632" spans="1:22" ht="12.75" x14ac:dyDescent="0.25">
      <c r="A3632" s="26"/>
      <c r="B3632" s="27"/>
      <c r="C3632" s="26"/>
      <c r="D3632" s="27"/>
      <c r="E3632" s="27"/>
      <c r="F3632" s="30"/>
      <c r="G3632" s="26"/>
      <c r="H3632" s="27"/>
      <c r="I3632" s="30"/>
      <c r="J3632" s="27"/>
      <c r="K3632" s="26"/>
      <c r="L3632" s="32"/>
      <c r="M3632" s="32"/>
      <c r="N3632" s="32"/>
      <c r="O3632" s="26"/>
      <c r="P3632" s="28" t="s">
        <v>934</v>
      </c>
      <c r="Q3632" s="27" t="s">
        <v>13953</v>
      </c>
      <c r="R3632" s="27" t="s">
        <v>13954</v>
      </c>
      <c r="S3632" s="27" t="s">
        <v>13955</v>
      </c>
      <c r="T3632" s="29">
        <v>21.676670000000001</v>
      </c>
      <c r="U3632" s="29">
        <v>5.4701740000000001</v>
      </c>
      <c r="V3632" s="26"/>
    </row>
    <row r="3633" spans="1:22" ht="12.75" x14ac:dyDescent="0.25">
      <c r="A3633" s="26"/>
      <c r="B3633" s="27"/>
      <c r="C3633" s="26"/>
      <c r="D3633" s="27"/>
      <c r="E3633" s="27"/>
      <c r="F3633" s="30"/>
      <c r="G3633" s="26"/>
      <c r="H3633" s="27"/>
      <c r="I3633" s="30"/>
      <c r="J3633" s="27"/>
      <c r="K3633" s="26"/>
      <c r="L3633" s="32"/>
      <c r="M3633" s="32"/>
      <c r="N3633" s="32"/>
      <c r="O3633" s="26"/>
      <c r="P3633" s="28" t="s">
        <v>934</v>
      </c>
      <c r="Q3633" s="27" t="s">
        <v>13956</v>
      </c>
      <c r="R3633" s="27" t="s">
        <v>13957</v>
      </c>
      <c r="S3633" s="27" t="s">
        <v>13958</v>
      </c>
      <c r="T3633" s="29">
        <v>21.854994000000001</v>
      </c>
      <c r="U3633" s="29">
        <v>5.4687250000000001</v>
      </c>
      <c r="V3633" s="26"/>
    </row>
    <row r="3634" spans="1:22" ht="12.75" x14ac:dyDescent="0.25">
      <c r="A3634" s="26"/>
      <c r="B3634" s="27"/>
      <c r="C3634" s="26"/>
      <c r="D3634" s="27"/>
      <c r="E3634" s="27"/>
      <c r="F3634" s="30"/>
      <c r="G3634" s="26"/>
      <c r="H3634" s="27"/>
      <c r="I3634" s="30"/>
      <c r="J3634" s="27"/>
      <c r="K3634" s="26"/>
      <c r="L3634" s="32"/>
      <c r="M3634" s="32"/>
      <c r="N3634" s="32"/>
      <c r="O3634" s="26"/>
      <c r="P3634" s="28" t="s">
        <v>934</v>
      </c>
      <c r="Q3634" s="27" t="s">
        <v>14143</v>
      </c>
      <c r="R3634" s="27" t="s">
        <v>14144</v>
      </c>
      <c r="S3634" s="27" t="s">
        <v>14145</v>
      </c>
      <c r="T3634" s="29">
        <v>21.668071999999999</v>
      </c>
      <c r="U3634" s="29">
        <v>5.476432</v>
      </c>
      <c r="V3634" s="26"/>
    </row>
    <row r="3635" spans="1:22" ht="12.75" x14ac:dyDescent="0.25">
      <c r="A3635" s="26"/>
      <c r="B3635" s="27"/>
      <c r="C3635" s="26"/>
      <c r="D3635" s="27"/>
      <c r="E3635" s="27"/>
      <c r="F3635" s="30"/>
      <c r="G3635" s="26"/>
      <c r="H3635" s="27"/>
      <c r="I3635" s="30"/>
      <c r="J3635" s="27"/>
      <c r="K3635" s="26"/>
      <c r="L3635" s="32"/>
      <c r="M3635" s="32"/>
      <c r="N3635" s="32"/>
      <c r="O3635" s="26"/>
      <c r="P3635" s="28" t="s">
        <v>934</v>
      </c>
      <c r="Q3635" s="27" t="s">
        <v>13959</v>
      </c>
      <c r="R3635" s="27" t="s">
        <v>13960</v>
      </c>
      <c r="S3635" s="27" t="s">
        <v>13961</v>
      </c>
      <c r="T3635" s="29">
        <v>21.768892000000001</v>
      </c>
      <c r="U3635" s="29">
        <v>5.1067520000000002</v>
      </c>
      <c r="V3635" s="26"/>
    </row>
    <row r="3636" spans="1:22" ht="12.75" x14ac:dyDescent="0.25">
      <c r="A3636" s="26"/>
      <c r="B3636" s="27"/>
      <c r="C3636" s="26"/>
      <c r="D3636" s="27"/>
      <c r="E3636" s="27"/>
      <c r="F3636" s="30"/>
      <c r="G3636" s="26"/>
      <c r="H3636" s="27"/>
      <c r="I3636" s="30"/>
      <c r="J3636" s="27"/>
      <c r="K3636" s="26"/>
      <c r="L3636" s="32"/>
      <c r="M3636" s="32"/>
      <c r="N3636" s="32"/>
      <c r="O3636" s="26"/>
      <c r="P3636" s="28" t="s">
        <v>934</v>
      </c>
      <c r="Q3636" s="27" t="s">
        <v>13962</v>
      </c>
      <c r="R3636" s="27" t="s">
        <v>13963</v>
      </c>
      <c r="S3636" s="27" t="s">
        <v>13964</v>
      </c>
      <c r="T3636" s="29">
        <v>21.886241999999999</v>
      </c>
      <c r="U3636" s="29">
        <v>5.414803</v>
      </c>
      <c r="V3636" s="26"/>
    </row>
    <row r="3637" spans="1:22" ht="12.75" x14ac:dyDescent="0.25">
      <c r="A3637" s="26"/>
      <c r="B3637" s="27"/>
      <c r="C3637" s="26"/>
      <c r="D3637" s="27"/>
      <c r="E3637" s="27"/>
      <c r="F3637" s="30"/>
      <c r="G3637" s="26"/>
      <c r="H3637" s="27"/>
      <c r="I3637" s="30"/>
      <c r="J3637" s="27"/>
      <c r="K3637" s="26"/>
      <c r="L3637" s="32"/>
      <c r="M3637" s="32"/>
      <c r="N3637" s="32"/>
      <c r="O3637" s="26"/>
      <c r="P3637" s="28" t="s">
        <v>934</v>
      </c>
      <c r="Q3637" s="27" t="s">
        <v>13965</v>
      </c>
      <c r="R3637" s="27" t="s">
        <v>13966</v>
      </c>
      <c r="S3637" s="27" t="s">
        <v>13967</v>
      </c>
      <c r="T3637" s="29">
        <v>21.887516000000002</v>
      </c>
      <c r="U3637" s="29">
        <v>5.4191859999999998</v>
      </c>
      <c r="V3637" s="26"/>
    </row>
    <row r="3638" spans="1:22" ht="12.75" x14ac:dyDescent="0.25">
      <c r="A3638" s="26"/>
      <c r="B3638" s="27"/>
      <c r="C3638" s="26"/>
      <c r="D3638" s="27"/>
      <c r="E3638" s="27"/>
      <c r="F3638" s="30"/>
      <c r="G3638" s="26"/>
      <c r="H3638" s="27"/>
      <c r="I3638" s="30"/>
      <c r="J3638" s="27"/>
      <c r="K3638" s="26"/>
      <c r="L3638" s="32"/>
      <c r="M3638" s="32"/>
      <c r="N3638" s="32"/>
      <c r="O3638" s="26"/>
      <c r="P3638" s="28" t="s">
        <v>934</v>
      </c>
      <c r="Q3638" s="27" t="s">
        <v>13968</v>
      </c>
      <c r="R3638" s="27" t="s">
        <v>13969</v>
      </c>
      <c r="S3638" s="27" t="s">
        <v>13970</v>
      </c>
      <c r="T3638" s="29">
        <v>21.679382</v>
      </c>
      <c r="U3638" s="29">
        <v>5.3599610000000002</v>
      </c>
      <c r="V3638" s="26"/>
    </row>
    <row r="3639" spans="1:22" ht="12.75" x14ac:dyDescent="0.25">
      <c r="A3639" s="26"/>
      <c r="B3639" s="27"/>
      <c r="C3639" s="26"/>
      <c r="D3639" s="27"/>
      <c r="E3639" s="27"/>
      <c r="F3639" s="30"/>
      <c r="G3639" s="26"/>
      <c r="H3639" s="27"/>
      <c r="I3639" s="30"/>
      <c r="J3639" s="27"/>
      <c r="K3639" s="26"/>
      <c r="L3639" s="32"/>
      <c r="M3639" s="32"/>
      <c r="N3639" s="32"/>
      <c r="O3639" s="26"/>
      <c r="P3639" s="28" t="s">
        <v>934</v>
      </c>
      <c r="Q3639" s="27" t="s">
        <v>968</v>
      </c>
      <c r="R3639" s="27" t="s">
        <v>13971</v>
      </c>
      <c r="S3639" s="27" t="s">
        <v>13972</v>
      </c>
      <c r="T3639" s="29">
        <v>21.675287999999998</v>
      </c>
      <c r="U3639" s="29">
        <v>5.3948039999999997</v>
      </c>
      <c r="V3639" s="26"/>
    </row>
    <row r="3640" spans="1:22" ht="12.75" x14ac:dyDescent="0.25">
      <c r="A3640" s="26"/>
      <c r="B3640" s="27"/>
      <c r="C3640" s="26"/>
      <c r="D3640" s="27"/>
      <c r="E3640" s="27"/>
      <c r="F3640" s="30"/>
      <c r="G3640" s="26"/>
      <c r="H3640" s="27"/>
      <c r="I3640" s="30"/>
      <c r="J3640" s="27"/>
      <c r="K3640" s="26"/>
      <c r="L3640" s="32"/>
      <c r="M3640" s="32"/>
      <c r="N3640" s="32"/>
      <c r="O3640" s="26"/>
      <c r="P3640" s="28" t="s">
        <v>934</v>
      </c>
      <c r="Q3640" s="27" t="s">
        <v>13973</v>
      </c>
      <c r="R3640" s="27" t="s">
        <v>13974</v>
      </c>
      <c r="S3640" s="27" t="s">
        <v>13975</v>
      </c>
      <c r="T3640" s="29">
        <v>21.660626000000001</v>
      </c>
      <c r="U3640" s="29">
        <v>5.4099029999999999</v>
      </c>
      <c r="V3640" s="26"/>
    </row>
    <row r="3641" spans="1:22" ht="12.75" x14ac:dyDescent="0.25">
      <c r="A3641" s="26"/>
      <c r="B3641" s="27"/>
      <c r="C3641" s="26"/>
      <c r="D3641" s="27"/>
      <c r="E3641" s="27"/>
      <c r="F3641" s="30"/>
      <c r="G3641" s="26"/>
      <c r="H3641" s="27"/>
      <c r="I3641" s="30"/>
      <c r="J3641" s="27"/>
      <c r="K3641" s="26"/>
      <c r="L3641" s="32"/>
      <c r="M3641" s="32"/>
      <c r="N3641" s="32"/>
      <c r="O3641" s="26"/>
      <c r="P3641" s="28" t="s">
        <v>934</v>
      </c>
      <c r="Q3641" s="27" t="s">
        <v>13976</v>
      </c>
      <c r="R3641" s="27" t="s">
        <v>13977</v>
      </c>
      <c r="S3641" s="27" t="s">
        <v>13978</v>
      </c>
      <c r="T3641" s="29">
        <v>21.681909999999998</v>
      </c>
      <c r="U3641" s="29">
        <v>5.3993659999999997</v>
      </c>
      <c r="V3641" s="26"/>
    </row>
    <row r="3642" spans="1:22" ht="12.75" x14ac:dyDescent="0.25">
      <c r="A3642" s="26"/>
      <c r="B3642" s="27"/>
      <c r="C3642" s="26"/>
      <c r="D3642" s="27"/>
      <c r="E3642" s="27"/>
      <c r="F3642" s="30"/>
      <c r="G3642" s="26"/>
      <c r="H3642" s="27"/>
      <c r="I3642" s="30"/>
      <c r="J3642" s="27"/>
      <c r="K3642" s="26"/>
      <c r="L3642" s="32"/>
      <c r="M3642" s="32"/>
      <c r="N3642" s="32"/>
      <c r="O3642" s="26"/>
      <c r="P3642" s="28" t="s">
        <v>934</v>
      </c>
      <c r="Q3642" s="27" t="s">
        <v>13979</v>
      </c>
      <c r="R3642" s="27" t="s">
        <v>13980</v>
      </c>
      <c r="S3642" s="27" t="s">
        <v>13981</v>
      </c>
      <c r="T3642" s="29">
        <v>21.672348</v>
      </c>
      <c r="U3642" s="29">
        <v>5.4031349999999998</v>
      </c>
      <c r="V3642" s="26"/>
    </row>
    <row r="3643" spans="1:22" ht="12.75" x14ac:dyDescent="0.25">
      <c r="A3643" s="26"/>
      <c r="B3643" s="27"/>
      <c r="C3643" s="26"/>
      <c r="D3643" s="27"/>
      <c r="E3643" s="27"/>
      <c r="F3643" s="30"/>
      <c r="G3643" s="26"/>
      <c r="H3643" s="27"/>
      <c r="I3643" s="30"/>
      <c r="J3643" s="27"/>
      <c r="K3643" s="26"/>
      <c r="L3643" s="32"/>
      <c r="M3643" s="32"/>
      <c r="N3643" s="32"/>
      <c r="O3643" s="26"/>
      <c r="P3643" s="28" t="s">
        <v>934</v>
      </c>
      <c r="Q3643" s="27" t="s">
        <v>2048</v>
      </c>
      <c r="R3643" s="27" t="s">
        <v>13982</v>
      </c>
      <c r="S3643" s="27" t="s">
        <v>13983</v>
      </c>
      <c r="T3643" s="29">
        <v>21.660893999999999</v>
      </c>
      <c r="U3643" s="29">
        <v>5.4150410000000004</v>
      </c>
      <c r="V3643" s="26"/>
    </row>
    <row r="3644" spans="1:22" ht="12.75" x14ac:dyDescent="0.25">
      <c r="A3644" s="26"/>
      <c r="B3644" s="27"/>
      <c r="C3644" s="26"/>
      <c r="D3644" s="27"/>
      <c r="E3644" s="27"/>
      <c r="F3644" s="30"/>
      <c r="G3644" s="26"/>
      <c r="H3644" s="27"/>
      <c r="I3644" s="30"/>
      <c r="J3644" s="27"/>
      <c r="K3644" s="26"/>
      <c r="L3644" s="32"/>
      <c r="M3644" s="32"/>
      <c r="N3644" s="32"/>
      <c r="O3644" s="26"/>
      <c r="P3644" s="28" t="s">
        <v>934</v>
      </c>
      <c r="Q3644" s="27" t="s">
        <v>13984</v>
      </c>
      <c r="R3644" s="27" t="s">
        <v>13985</v>
      </c>
      <c r="S3644" s="27" t="s">
        <v>13986</v>
      </c>
      <c r="T3644" s="29">
        <v>21.69716</v>
      </c>
      <c r="U3644" s="29">
        <v>5.3134800000000002</v>
      </c>
      <c r="V3644" s="26"/>
    </row>
    <row r="3645" spans="1:22" ht="12.75" x14ac:dyDescent="0.25">
      <c r="A3645" s="26"/>
      <c r="B3645" s="27"/>
      <c r="C3645" s="26"/>
      <c r="D3645" s="27"/>
      <c r="E3645" s="27"/>
      <c r="F3645" s="30"/>
      <c r="G3645" s="26"/>
      <c r="H3645" s="27"/>
      <c r="I3645" s="30"/>
      <c r="J3645" s="27"/>
      <c r="K3645" s="26"/>
      <c r="L3645" s="32"/>
      <c r="M3645" s="32"/>
      <c r="N3645" s="32"/>
      <c r="O3645" s="26"/>
      <c r="P3645" s="28" t="s">
        <v>934</v>
      </c>
      <c r="Q3645" s="27" t="s">
        <v>13987</v>
      </c>
      <c r="R3645" s="27" t="s">
        <v>13988</v>
      </c>
      <c r="S3645" s="27" t="s">
        <v>13989</v>
      </c>
      <c r="T3645" s="29">
        <v>21.715945999999999</v>
      </c>
      <c r="U3645" s="29">
        <v>5.3253510000000004</v>
      </c>
      <c r="V3645" s="26"/>
    </row>
    <row r="3646" spans="1:22" ht="12.75" x14ac:dyDescent="0.25">
      <c r="A3646" s="26"/>
      <c r="B3646" s="27"/>
      <c r="C3646" s="26"/>
      <c r="D3646" s="27"/>
      <c r="E3646" s="27"/>
      <c r="F3646" s="30"/>
      <c r="G3646" s="26"/>
      <c r="H3646" s="27"/>
      <c r="I3646" s="30"/>
      <c r="J3646" s="27"/>
      <c r="K3646" s="26"/>
      <c r="L3646" s="32"/>
      <c r="M3646" s="32"/>
      <c r="N3646" s="32"/>
      <c r="O3646" s="26"/>
      <c r="P3646" s="28" t="s">
        <v>934</v>
      </c>
      <c r="Q3646" s="27" t="s">
        <v>13990</v>
      </c>
      <c r="R3646" s="27" t="s">
        <v>13991</v>
      </c>
      <c r="S3646" s="27" t="s">
        <v>13992</v>
      </c>
      <c r="T3646" s="29">
        <v>21.757166000000002</v>
      </c>
      <c r="U3646" s="29">
        <v>5.1076030000000001</v>
      </c>
      <c r="V3646" s="26"/>
    </row>
    <row r="3647" spans="1:22" ht="12.75" x14ac:dyDescent="0.25">
      <c r="A3647" s="26"/>
      <c r="B3647" s="27"/>
      <c r="C3647" s="26"/>
      <c r="D3647" s="27"/>
      <c r="E3647" s="27"/>
      <c r="F3647" s="30"/>
      <c r="G3647" s="26"/>
      <c r="H3647" s="27"/>
      <c r="I3647" s="30"/>
      <c r="J3647" s="27"/>
      <c r="K3647" s="26"/>
      <c r="L3647" s="32"/>
      <c r="M3647" s="32"/>
      <c r="N3647" s="32"/>
      <c r="O3647" s="26"/>
      <c r="P3647" s="28" t="s">
        <v>934</v>
      </c>
      <c r="Q3647" s="27" t="s">
        <v>13993</v>
      </c>
      <c r="R3647" s="27" t="s">
        <v>13994</v>
      </c>
      <c r="S3647" s="27" t="s">
        <v>13995</v>
      </c>
      <c r="T3647" s="29">
        <v>21.762238</v>
      </c>
      <c r="U3647" s="29">
        <v>5.1072490000000004</v>
      </c>
      <c r="V3647" s="26"/>
    </row>
    <row r="3648" spans="1:22" ht="12.75" x14ac:dyDescent="0.25">
      <c r="A3648" s="26"/>
      <c r="B3648" s="27"/>
      <c r="C3648" s="26"/>
      <c r="D3648" s="27"/>
      <c r="E3648" s="27"/>
      <c r="F3648" s="30"/>
      <c r="G3648" s="26"/>
      <c r="H3648" s="27"/>
      <c r="I3648" s="30"/>
      <c r="J3648" s="27"/>
      <c r="K3648" s="26"/>
      <c r="L3648" s="32"/>
      <c r="M3648" s="32"/>
      <c r="N3648" s="32"/>
      <c r="O3648" s="26"/>
      <c r="P3648" s="28" t="s">
        <v>934</v>
      </c>
      <c r="Q3648" s="27" t="s">
        <v>13996</v>
      </c>
      <c r="R3648" s="27" t="s">
        <v>13997</v>
      </c>
      <c r="S3648" s="27" t="s">
        <v>13998</v>
      </c>
      <c r="T3648" s="29">
        <v>21.899056000000002</v>
      </c>
      <c r="U3648" s="29">
        <v>5.3837840000000003</v>
      </c>
      <c r="V3648" s="26"/>
    </row>
    <row r="3649" spans="1:22" ht="12.75" x14ac:dyDescent="0.25">
      <c r="A3649" s="26"/>
      <c r="B3649" s="27"/>
      <c r="C3649" s="26"/>
      <c r="D3649" s="27"/>
      <c r="E3649" s="27"/>
      <c r="F3649" s="30"/>
      <c r="G3649" s="26"/>
      <c r="H3649" s="27"/>
      <c r="I3649" s="30"/>
      <c r="J3649" s="27"/>
      <c r="K3649" s="26"/>
      <c r="L3649" s="32"/>
      <c r="M3649" s="32"/>
      <c r="N3649" s="32"/>
      <c r="O3649" s="26"/>
      <c r="P3649" s="28" t="s">
        <v>934</v>
      </c>
      <c r="Q3649" s="27" t="s">
        <v>13999</v>
      </c>
      <c r="R3649" s="27" t="s">
        <v>14000</v>
      </c>
      <c r="S3649" s="27" t="s">
        <v>14001</v>
      </c>
      <c r="T3649" s="29">
        <v>21.886683999999999</v>
      </c>
      <c r="U3649" s="29">
        <v>5.3031069999999998</v>
      </c>
      <c r="V3649" s="26"/>
    </row>
    <row r="3650" spans="1:22" ht="12.75" x14ac:dyDescent="0.25">
      <c r="A3650" s="26"/>
      <c r="B3650" s="27"/>
      <c r="C3650" s="26"/>
      <c r="D3650" s="27"/>
      <c r="E3650" s="27"/>
      <c r="F3650" s="30"/>
      <c r="G3650" s="26"/>
      <c r="H3650" s="27"/>
      <c r="I3650" s="30"/>
      <c r="J3650" s="27"/>
      <c r="K3650" s="26"/>
      <c r="L3650" s="32"/>
      <c r="M3650" s="32"/>
      <c r="N3650" s="32"/>
      <c r="O3650" s="26"/>
      <c r="P3650" s="28" t="s">
        <v>934</v>
      </c>
      <c r="Q3650" s="27" t="s">
        <v>14002</v>
      </c>
      <c r="R3650" s="27" t="s">
        <v>14003</v>
      </c>
      <c r="S3650" s="27" t="s">
        <v>14004</v>
      </c>
      <c r="T3650" s="29">
        <v>21.68402</v>
      </c>
      <c r="U3650" s="29">
        <v>5.3165620000000002</v>
      </c>
      <c r="V3650" s="26"/>
    </row>
    <row r="3651" spans="1:22" ht="12.75" x14ac:dyDescent="0.25">
      <c r="A3651" s="26"/>
      <c r="B3651" s="27"/>
      <c r="C3651" s="26"/>
      <c r="D3651" s="27"/>
      <c r="E3651" s="27"/>
      <c r="F3651" s="30"/>
      <c r="G3651" s="26"/>
      <c r="H3651" s="27"/>
      <c r="I3651" s="30"/>
      <c r="J3651" s="27"/>
      <c r="K3651" s="26"/>
      <c r="L3651" s="32"/>
      <c r="M3651" s="32"/>
      <c r="N3651" s="32"/>
      <c r="O3651" s="26"/>
      <c r="P3651" s="28" t="s">
        <v>934</v>
      </c>
      <c r="Q3651" s="27" t="s">
        <v>2069</v>
      </c>
      <c r="R3651" s="27" t="s">
        <v>14005</v>
      </c>
      <c r="S3651" s="27" t="s">
        <v>14006</v>
      </c>
      <c r="T3651" s="29">
        <v>21.676696</v>
      </c>
      <c r="U3651" s="29">
        <v>5.0977209999999999</v>
      </c>
      <c r="V3651" s="26"/>
    </row>
    <row r="3652" spans="1:22" ht="12.75" x14ac:dyDescent="0.25">
      <c r="A3652" s="26"/>
      <c r="B3652" s="27"/>
      <c r="C3652" s="26"/>
      <c r="D3652" s="27"/>
      <c r="E3652" s="27"/>
      <c r="F3652" s="30"/>
      <c r="G3652" s="26"/>
      <c r="H3652" s="27"/>
      <c r="I3652" s="30"/>
      <c r="J3652" s="27"/>
      <c r="K3652" s="26"/>
      <c r="L3652" s="32"/>
      <c r="M3652" s="32"/>
      <c r="N3652" s="32"/>
      <c r="O3652" s="26"/>
      <c r="P3652" s="28" t="s">
        <v>934</v>
      </c>
      <c r="Q3652" s="27" t="s">
        <v>14007</v>
      </c>
      <c r="R3652" s="27" t="s">
        <v>14008</v>
      </c>
      <c r="S3652" s="27" t="s">
        <v>14009</v>
      </c>
      <c r="T3652" s="29">
        <v>21.751629999999999</v>
      </c>
      <c r="U3652" s="29">
        <v>5.1078340000000004</v>
      </c>
      <c r="V3652" s="26"/>
    </row>
    <row r="3653" spans="1:22" ht="12.75" x14ac:dyDescent="0.25">
      <c r="A3653" s="26"/>
      <c r="B3653" s="27"/>
      <c r="C3653" s="26"/>
      <c r="D3653" s="27"/>
      <c r="E3653" s="27"/>
      <c r="F3653" s="30"/>
      <c r="G3653" s="26"/>
      <c r="H3653" s="27"/>
      <c r="I3653" s="30"/>
      <c r="J3653" s="27"/>
      <c r="K3653" s="26"/>
      <c r="L3653" s="32"/>
      <c r="M3653" s="32"/>
      <c r="N3653" s="32"/>
      <c r="O3653" s="26"/>
      <c r="P3653" s="28" t="s">
        <v>934</v>
      </c>
      <c r="Q3653" s="27" t="s">
        <v>14010</v>
      </c>
      <c r="R3653" s="27" t="s">
        <v>14011</v>
      </c>
      <c r="S3653" s="27" t="s">
        <v>14012</v>
      </c>
      <c r="T3653" s="29">
        <v>21.776406000000001</v>
      </c>
      <c r="U3653" s="29">
        <v>5.4814350000000003</v>
      </c>
      <c r="V3653" s="26"/>
    </row>
    <row r="3654" spans="1:22" ht="12.75" x14ac:dyDescent="0.25">
      <c r="A3654" s="26"/>
      <c r="B3654" s="27"/>
      <c r="C3654" s="26"/>
      <c r="D3654" s="27"/>
      <c r="E3654" s="27"/>
      <c r="F3654" s="30"/>
      <c r="G3654" s="26"/>
      <c r="H3654" s="27"/>
      <c r="I3654" s="30"/>
      <c r="J3654" s="27"/>
      <c r="K3654" s="26"/>
      <c r="L3654" s="32"/>
      <c r="M3654" s="32"/>
      <c r="N3654" s="32"/>
      <c r="O3654" s="26"/>
      <c r="P3654" s="28" t="s">
        <v>934</v>
      </c>
      <c r="Q3654" s="27" t="s">
        <v>14013</v>
      </c>
      <c r="R3654" s="27" t="s">
        <v>14014</v>
      </c>
      <c r="S3654" s="27" t="s">
        <v>14015</v>
      </c>
      <c r="T3654" s="29">
        <v>21.699235999999999</v>
      </c>
      <c r="U3654" s="29">
        <v>5.4907380000000003</v>
      </c>
      <c r="V3654" s="26"/>
    </row>
    <row r="3655" spans="1:22" ht="12.75" x14ac:dyDescent="0.25">
      <c r="A3655" s="26"/>
      <c r="B3655" s="27"/>
      <c r="C3655" s="26"/>
      <c r="D3655" s="27"/>
      <c r="E3655" s="27"/>
      <c r="F3655" s="30"/>
      <c r="G3655" s="26"/>
      <c r="H3655" s="27"/>
      <c r="I3655" s="30"/>
      <c r="J3655" s="27"/>
      <c r="K3655" s="26"/>
      <c r="L3655" s="32"/>
      <c r="M3655" s="32"/>
      <c r="N3655" s="32"/>
      <c r="O3655" s="26"/>
      <c r="P3655" s="28" t="s">
        <v>934</v>
      </c>
      <c r="Q3655" s="27" t="s">
        <v>14016</v>
      </c>
      <c r="R3655" s="27" t="s">
        <v>14017</v>
      </c>
      <c r="S3655" s="27" t="s">
        <v>14018</v>
      </c>
      <c r="T3655" s="29">
        <v>21.677707999999999</v>
      </c>
      <c r="U3655" s="29">
        <v>5.4750439999999996</v>
      </c>
      <c r="V3655" s="26"/>
    </row>
    <row r="3656" spans="1:22" ht="12.75" x14ac:dyDescent="0.25">
      <c r="A3656" s="26"/>
      <c r="B3656" s="27"/>
      <c r="C3656" s="26"/>
      <c r="D3656" s="27"/>
      <c r="E3656" s="27"/>
      <c r="F3656" s="30"/>
      <c r="G3656" s="26"/>
      <c r="H3656" s="27"/>
      <c r="I3656" s="30"/>
      <c r="J3656" s="27"/>
      <c r="K3656" s="26"/>
      <c r="L3656" s="32"/>
      <c r="M3656" s="32"/>
      <c r="N3656" s="32"/>
      <c r="O3656" s="26"/>
      <c r="P3656" s="28" t="s">
        <v>934</v>
      </c>
      <c r="Q3656" s="27" t="s">
        <v>14019</v>
      </c>
      <c r="R3656" s="27" t="s">
        <v>14020</v>
      </c>
      <c r="S3656" s="27" t="s">
        <v>14021</v>
      </c>
      <c r="T3656" s="29">
        <v>21.887998</v>
      </c>
      <c r="U3656" s="29">
        <v>5.249155</v>
      </c>
      <c r="V3656" s="26"/>
    </row>
    <row r="3657" spans="1:22" ht="12.75" x14ac:dyDescent="0.25">
      <c r="A3657" s="26"/>
      <c r="B3657" s="27"/>
      <c r="C3657" s="26"/>
      <c r="D3657" s="27"/>
      <c r="E3657" s="27"/>
      <c r="F3657" s="30"/>
      <c r="G3657" s="26"/>
      <c r="H3657" s="27"/>
      <c r="I3657" s="30"/>
      <c r="J3657" s="27"/>
      <c r="K3657" s="26"/>
      <c r="L3657" s="32"/>
      <c r="M3657" s="32"/>
      <c r="N3657" s="32"/>
      <c r="O3657" s="26"/>
      <c r="P3657" s="28" t="s">
        <v>934</v>
      </c>
      <c r="Q3657" s="27" t="s">
        <v>14022</v>
      </c>
      <c r="R3657" s="27" t="s">
        <v>14023</v>
      </c>
      <c r="S3657" s="27" t="s">
        <v>14024</v>
      </c>
      <c r="T3657" s="29">
        <v>21.639282000000001</v>
      </c>
      <c r="U3657" s="29">
        <v>5.1262449999999999</v>
      </c>
      <c r="V3657" s="26"/>
    </row>
    <row r="3658" spans="1:22" ht="12.75" x14ac:dyDescent="0.25">
      <c r="A3658" s="26"/>
      <c r="B3658" s="27"/>
      <c r="C3658" s="26"/>
      <c r="D3658" s="27"/>
      <c r="E3658" s="27"/>
      <c r="F3658" s="30"/>
      <c r="G3658" s="26"/>
      <c r="H3658" s="27"/>
      <c r="I3658" s="30"/>
      <c r="J3658" s="27"/>
      <c r="K3658" s="26"/>
      <c r="L3658" s="32"/>
      <c r="M3658" s="32"/>
      <c r="N3658" s="32"/>
      <c r="O3658" s="26"/>
      <c r="P3658" s="28" t="s">
        <v>934</v>
      </c>
      <c r="Q3658" s="27" t="s">
        <v>14025</v>
      </c>
      <c r="R3658" s="27" t="s">
        <v>14026</v>
      </c>
      <c r="S3658" s="27" t="s">
        <v>14027</v>
      </c>
      <c r="T3658" s="29">
        <v>21.888534</v>
      </c>
      <c r="U3658" s="29">
        <v>5.2280930000000003</v>
      </c>
      <c r="V3658" s="26"/>
    </row>
    <row r="3659" spans="1:22" ht="12.75" x14ac:dyDescent="0.25">
      <c r="A3659" s="26"/>
      <c r="B3659" s="27"/>
      <c r="C3659" s="26"/>
      <c r="D3659" s="27"/>
      <c r="E3659" s="27"/>
      <c r="F3659" s="30"/>
      <c r="G3659" s="26"/>
      <c r="H3659" s="27"/>
      <c r="I3659" s="30"/>
      <c r="J3659" s="27"/>
      <c r="K3659" s="26"/>
      <c r="L3659" s="32"/>
      <c r="M3659" s="32"/>
      <c r="N3659" s="32"/>
      <c r="O3659" s="26"/>
      <c r="P3659" s="28" t="s">
        <v>934</v>
      </c>
      <c r="Q3659" s="27" t="s">
        <v>14028</v>
      </c>
      <c r="R3659" s="27" t="s">
        <v>14029</v>
      </c>
      <c r="S3659" s="27" t="s">
        <v>14030</v>
      </c>
      <c r="T3659" s="29">
        <v>21.742494000000001</v>
      </c>
      <c r="U3659" s="29">
        <v>5.5196110000000003</v>
      </c>
      <c r="V3659" s="26"/>
    </row>
    <row r="3660" spans="1:22" ht="12.75" x14ac:dyDescent="0.25">
      <c r="A3660" s="26"/>
      <c r="B3660" s="27"/>
      <c r="C3660" s="26"/>
      <c r="D3660" s="27"/>
      <c r="E3660" s="27"/>
      <c r="F3660" s="30"/>
      <c r="G3660" s="26"/>
      <c r="H3660" s="27"/>
      <c r="I3660" s="30"/>
      <c r="J3660" s="27"/>
      <c r="K3660" s="26"/>
      <c r="L3660" s="32"/>
      <c r="M3660" s="32"/>
      <c r="N3660" s="32"/>
      <c r="O3660" s="26"/>
      <c r="P3660" s="28" t="s">
        <v>934</v>
      </c>
      <c r="Q3660" s="27" t="s">
        <v>14151</v>
      </c>
      <c r="R3660" s="27" t="s">
        <v>14152</v>
      </c>
      <c r="S3660" s="27" t="s">
        <v>14153</v>
      </c>
      <c r="T3660" s="29">
        <v>21.883355000000002</v>
      </c>
      <c r="U3660" s="29">
        <v>5.4521930000000003</v>
      </c>
      <c r="V3660" s="26"/>
    </row>
    <row r="3661" spans="1:22" ht="12.75" x14ac:dyDescent="0.25">
      <c r="A3661" s="26"/>
      <c r="B3661" s="27"/>
      <c r="C3661" s="26"/>
      <c r="D3661" s="27"/>
      <c r="E3661" s="27"/>
      <c r="F3661" s="30"/>
      <c r="G3661" s="26"/>
      <c r="H3661" s="27"/>
      <c r="I3661" s="30"/>
      <c r="J3661" s="27"/>
      <c r="K3661" s="26"/>
      <c r="L3661" s="32"/>
      <c r="M3661" s="32"/>
      <c r="N3661" s="32"/>
      <c r="O3661" s="26"/>
      <c r="P3661" s="28" t="s">
        <v>934</v>
      </c>
      <c r="Q3661" s="27" t="s">
        <v>14031</v>
      </c>
      <c r="R3661" s="27" t="s">
        <v>14032</v>
      </c>
      <c r="S3661" s="27" t="s">
        <v>14033</v>
      </c>
      <c r="T3661" s="29">
        <v>21.890049999999999</v>
      </c>
      <c r="U3661" s="29">
        <v>5.4577289999999996</v>
      </c>
      <c r="V3661" s="26"/>
    </row>
    <row r="3662" spans="1:22" ht="12.75" x14ac:dyDescent="0.25">
      <c r="A3662" s="26"/>
      <c r="B3662" s="27"/>
      <c r="C3662" s="26"/>
      <c r="D3662" s="27"/>
      <c r="E3662" s="27"/>
      <c r="F3662" s="30"/>
      <c r="G3662" s="26"/>
      <c r="H3662" s="27"/>
      <c r="I3662" s="30"/>
      <c r="J3662" s="27"/>
      <c r="K3662" s="26"/>
      <c r="L3662" s="32"/>
      <c r="M3662" s="32"/>
      <c r="N3662" s="32"/>
      <c r="O3662" s="26"/>
      <c r="P3662" s="28" t="s">
        <v>934</v>
      </c>
      <c r="Q3662" s="27" t="s">
        <v>14034</v>
      </c>
      <c r="R3662" s="27" t="s">
        <v>14035</v>
      </c>
      <c r="S3662" s="27" t="s">
        <v>14036</v>
      </c>
      <c r="T3662" s="29">
        <v>21.895156</v>
      </c>
      <c r="U3662" s="29">
        <v>5.3968360000000004</v>
      </c>
      <c r="V3662" s="26"/>
    </row>
    <row r="3663" spans="1:22" ht="12.75" x14ac:dyDescent="0.25">
      <c r="A3663" s="26"/>
      <c r="B3663" s="27"/>
      <c r="C3663" s="26"/>
      <c r="D3663" s="27"/>
      <c r="E3663" s="27"/>
      <c r="F3663" s="30"/>
      <c r="G3663" s="26"/>
      <c r="H3663" s="27"/>
      <c r="I3663" s="30"/>
      <c r="J3663" s="27"/>
      <c r="K3663" s="26"/>
      <c r="L3663" s="32"/>
      <c r="M3663" s="32"/>
      <c r="N3663" s="32"/>
      <c r="O3663" s="26"/>
      <c r="P3663" s="28" t="s">
        <v>934</v>
      </c>
      <c r="Q3663" s="27" t="s">
        <v>14037</v>
      </c>
      <c r="R3663" s="27" t="s">
        <v>14038</v>
      </c>
      <c r="S3663" s="27" t="s">
        <v>14039</v>
      </c>
      <c r="T3663" s="29">
        <v>21.890015999999999</v>
      </c>
      <c r="U3663" s="29">
        <v>5.4105920000000003</v>
      </c>
      <c r="V3663" s="26"/>
    </row>
    <row r="3664" spans="1:22" ht="12.75" x14ac:dyDescent="0.25">
      <c r="A3664" s="26"/>
      <c r="B3664" s="27"/>
      <c r="C3664" s="26"/>
      <c r="D3664" s="27"/>
      <c r="E3664" s="27"/>
      <c r="F3664" s="30"/>
      <c r="G3664" s="26"/>
      <c r="H3664" s="27"/>
      <c r="I3664" s="30"/>
      <c r="J3664" s="27"/>
      <c r="K3664" s="26"/>
      <c r="L3664" s="32"/>
      <c r="M3664" s="32"/>
      <c r="N3664" s="32"/>
      <c r="O3664" s="26"/>
      <c r="P3664" s="28" t="s">
        <v>934</v>
      </c>
      <c r="Q3664" s="27" t="s">
        <v>14040</v>
      </c>
      <c r="R3664" s="27" t="s">
        <v>14041</v>
      </c>
      <c r="S3664" s="27" t="s">
        <v>14042</v>
      </c>
      <c r="T3664" s="29">
        <v>21.886769999999999</v>
      </c>
      <c r="U3664" s="29">
        <v>5.4054310000000001</v>
      </c>
      <c r="V3664" s="26"/>
    </row>
    <row r="3665" spans="1:22" ht="12.75" x14ac:dyDescent="0.25">
      <c r="A3665" s="26"/>
      <c r="B3665" s="27"/>
      <c r="C3665" s="26"/>
      <c r="D3665" s="27"/>
      <c r="E3665" s="27"/>
      <c r="F3665" s="30"/>
      <c r="G3665" s="26"/>
      <c r="H3665" s="27"/>
      <c r="I3665" s="30"/>
      <c r="J3665" s="27"/>
      <c r="K3665" s="26"/>
      <c r="L3665" s="32"/>
      <c r="M3665" s="32"/>
      <c r="N3665" s="32"/>
      <c r="O3665" s="26"/>
      <c r="P3665" s="28" t="s">
        <v>934</v>
      </c>
      <c r="Q3665" s="27" t="s">
        <v>14043</v>
      </c>
      <c r="R3665" s="27" t="s">
        <v>14044</v>
      </c>
      <c r="S3665" s="27" t="s">
        <v>14045</v>
      </c>
      <c r="T3665" s="29">
        <v>21.890153999999999</v>
      </c>
      <c r="U3665" s="29">
        <v>5.2328320000000001</v>
      </c>
      <c r="V3665" s="26"/>
    </row>
    <row r="3666" spans="1:22" ht="12.75" x14ac:dyDescent="0.25">
      <c r="A3666" s="26"/>
      <c r="B3666" s="27"/>
      <c r="C3666" s="26"/>
      <c r="D3666" s="27"/>
      <c r="E3666" s="27"/>
      <c r="F3666" s="30"/>
      <c r="G3666" s="26"/>
      <c r="H3666" s="27"/>
      <c r="I3666" s="30"/>
      <c r="J3666" s="27"/>
      <c r="K3666" s="26"/>
      <c r="L3666" s="32"/>
      <c r="M3666" s="32"/>
      <c r="N3666" s="32"/>
      <c r="O3666" s="26"/>
      <c r="P3666" s="28" t="s">
        <v>934</v>
      </c>
      <c r="Q3666" s="27" t="s">
        <v>14046</v>
      </c>
      <c r="R3666" s="27" t="s">
        <v>14047</v>
      </c>
      <c r="S3666" s="27" t="s">
        <v>14048</v>
      </c>
      <c r="T3666" s="29">
        <v>21.900006000000001</v>
      </c>
      <c r="U3666" s="29">
        <v>5.3703580000000004</v>
      </c>
      <c r="V3666" s="26"/>
    </row>
    <row r="3667" spans="1:22" ht="12.75" x14ac:dyDescent="0.25">
      <c r="A3667" s="26"/>
      <c r="B3667" s="27"/>
      <c r="C3667" s="26"/>
      <c r="D3667" s="27"/>
      <c r="E3667" s="27"/>
      <c r="F3667" s="30"/>
      <c r="G3667" s="26"/>
      <c r="H3667" s="27"/>
      <c r="I3667" s="30"/>
      <c r="J3667" s="27"/>
      <c r="K3667" s="26"/>
      <c r="L3667" s="32"/>
      <c r="M3667" s="32"/>
      <c r="N3667" s="32"/>
      <c r="O3667" s="26"/>
      <c r="P3667" s="28" t="s">
        <v>934</v>
      </c>
      <c r="Q3667" s="27" t="s">
        <v>3216</v>
      </c>
      <c r="R3667" s="27" t="s">
        <v>14149</v>
      </c>
      <c r="S3667" s="27" t="s">
        <v>14150</v>
      </c>
      <c r="T3667" s="29">
        <v>21.755210999999999</v>
      </c>
      <c r="U3667" s="29">
        <v>5.4916499999999999</v>
      </c>
      <c r="V3667" s="26"/>
    </row>
    <row r="3668" spans="1:22" ht="12.75" x14ac:dyDescent="0.25">
      <c r="A3668" s="26"/>
      <c r="B3668" s="27"/>
      <c r="C3668" s="26"/>
      <c r="D3668" s="27"/>
      <c r="E3668" s="27"/>
      <c r="F3668" s="30"/>
      <c r="G3668" s="26"/>
      <c r="H3668" s="27"/>
      <c r="I3668" s="30"/>
      <c r="J3668" s="27"/>
      <c r="K3668" s="26"/>
      <c r="L3668" s="32"/>
      <c r="M3668" s="32"/>
      <c r="N3668" s="32"/>
      <c r="O3668" s="26"/>
      <c r="P3668" s="28" t="s">
        <v>934</v>
      </c>
      <c r="Q3668" s="27" t="s">
        <v>14049</v>
      </c>
      <c r="R3668" s="27" t="s">
        <v>14050</v>
      </c>
      <c r="S3668" s="27" t="s">
        <v>14051</v>
      </c>
      <c r="T3668" s="29">
        <v>21.74933</v>
      </c>
      <c r="U3668" s="29">
        <v>5.5164520000000001</v>
      </c>
      <c r="V3668" s="26"/>
    </row>
    <row r="3669" spans="1:22" ht="12.75" x14ac:dyDescent="0.25">
      <c r="A3669" s="26"/>
      <c r="B3669" s="27"/>
      <c r="C3669" s="26"/>
      <c r="D3669" s="27"/>
      <c r="E3669" s="27"/>
      <c r="F3669" s="30"/>
      <c r="G3669" s="26"/>
      <c r="H3669" s="27"/>
      <c r="I3669" s="30"/>
      <c r="J3669" s="27"/>
      <c r="K3669" s="26"/>
      <c r="L3669" s="32"/>
      <c r="M3669" s="32"/>
      <c r="N3669" s="32"/>
      <c r="O3669" s="26"/>
      <c r="P3669" s="28" t="s">
        <v>934</v>
      </c>
      <c r="Q3669" s="27" t="s">
        <v>14052</v>
      </c>
      <c r="R3669" s="27" t="s">
        <v>14053</v>
      </c>
      <c r="S3669" s="27" t="s">
        <v>14054</v>
      </c>
      <c r="T3669" s="29">
        <v>21.797471999999999</v>
      </c>
      <c r="U3669" s="29">
        <v>5.482469</v>
      </c>
      <c r="V3669" s="26"/>
    </row>
    <row r="3670" spans="1:22" ht="12.75" x14ac:dyDescent="0.25">
      <c r="A3670" s="26"/>
      <c r="B3670" s="27"/>
      <c r="C3670" s="26"/>
      <c r="D3670" s="27"/>
      <c r="E3670" s="27"/>
      <c r="F3670" s="30"/>
      <c r="G3670" s="26"/>
      <c r="H3670" s="27"/>
      <c r="I3670" s="30"/>
      <c r="J3670" s="27"/>
      <c r="K3670" s="26"/>
      <c r="L3670" s="32"/>
      <c r="M3670" s="32"/>
      <c r="N3670" s="32"/>
      <c r="O3670" s="26"/>
      <c r="P3670" s="28" t="s">
        <v>934</v>
      </c>
      <c r="Q3670" s="27" t="s">
        <v>14055</v>
      </c>
      <c r="R3670" s="27" t="s">
        <v>14056</v>
      </c>
      <c r="S3670" s="27" t="s">
        <v>14057</v>
      </c>
      <c r="T3670" s="29">
        <v>21.871334000000001</v>
      </c>
      <c r="U3670" s="29">
        <v>5.4599989999999998</v>
      </c>
      <c r="V3670" s="26"/>
    </row>
    <row r="3671" spans="1:22" ht="12.75" x14ac:dyDescent="0.25">
      <c r="A3671" s="26"/>
      <c r="B3671" s="27"/>
      <c r="C3671" s="26"/>
      <c r="D3671" s="27"/>
      <c r="E3671" s="27"/>
      <c r="F3671" s="30"/>
      <c r="G3671" s="26"/>
      <c r="H3671" s="27"/>
      <c r="I3671" s="30"/>
      <c r="J3671" s="27"/>
      <c r="K3671" s="26"/>
      <c r="L3671" s="32"/>
      <c r="M3671" s="32"/>
      <c r="N3671" s="32"/>
      <c r="O3671" s="26"/>
      <c r="P3671" s="28" t="s">
        <v>934</v>
      </c>
      <c r="Q3671" s="27" t="s">
        <v>14058</v>
      </c>
      <c r="R3671" s="27" t="s">
        <v>14059</v>
      </c>
      <c r="S3671" s="27" t="s">
        <v>14060</v>
      </c>
      <c r="T3671" s="29">
        <v>21.788018000000001</v>
      </c>
      <c r="U3671" s="29">
        <v>5.487476</v>
      </c>
      <c r="V3671" s="26"/>
    </row>
    <row r="3672" spans="1:22" ht="12.75" x14ac:dyDescent="0.25">
      <c r="A3672" s="26"/>
      <c r="B3672" s="27"/>
      <c r="C3672" s="26"/>
      <c r="D3672" s="27"/>
      <c r="E3672" s="27"/>
      <c r="F3672" s="30"/>
      <c r="G3672" s="26"/>
      <c r="H3672" s="27"/>
      <c r="I3672" s="30"/>
      <c r="J3672" s="27"/>
      <c r="K3672" s="26"/>
      <c r="L3672" s="32"/>
      <c r="M3672" s="32"/>
      <c r="N3672" s="32"/>
      <c r="O3672" s="26"/>
      <c r="P3672" s="28" t="s">
        <v>934</v>
      </c>
      <c r="Q3672" s="27" t="s">
        <v>14061</v>
      </c>
      <c r="R3672" s="27" t="s">
        <v>14062</v>
      </c>
      <c r="S3672" s="27" t="s">
        <v>14063</v>
      </c>
      <c r="T3672" s="29">
        <v>21.66648</v>
      </c>
      <c r="U3672" s="29">
        <v>5.4461409999999999</v>
      </c>
      <c r="V3672" s="26"/>
    </row>
    <row r="3673" spans="1:22" ht="12.75" x14ac:dyDescent="0.25">
      <c r="A3673" s="26"/>
      <c r="B3673" s="27"/>
      <c r="C3673" s="26"/>
      <c r="D3673" s="27"/>
      <c r="E3673" s="27"/>
      <c r="F3673" s="30"/>
      <c r="G3673" s="26"/>
      <c r="H3673" s="27"/>
      <c r="I3673" s="30"/>
      <c r="J3673" s="27"/>
      <c r="K3673" s="26"/>
      <c r="L3673" s="32"/>
      <c r="M3673" s="32"/>
      <c r="N3673" s="32"/>
      <c r="O3673" s="26"/>
      <c r="P3673" s="28" t="s">
        <v>934</v>
      </c>
      <c r="Q3673" s="27" t="s">
        <v>14064</v>
      </c>
      <c r="R3673" s="27" t="s">
        <v>14065</v>
      </c>
      <c r="S3673" s="27" t="s">
        <v>14066</v>
      </c>
      <c r="T3673" s="29">
        <v>21.673445999999998</v>
      </c>
      <c r="U3673" s="29">
        <v>5.454815</v>
      </c>
      <c r="V3673" s="26"/>
    </row>
    <row r="3674" spans="1:22" ht="12.75" x14ac:dyDescent="0.25">
      <c r="A3674" s="26"/>
      <c r="B3674" s="27"/>
      <c r="C3674" s="26"/>
      <c r="D3674" s="27"/>
      <c r="E3674" s="27"/>
      <c r="F3674" s="30"/>
      <c r="G3674" s="26"/>
      <c r="H3674" s="27"/>
      <c r="I3674" s="30"/>
      <c r="J3674" s="27"/>
      <c r="K3674" s="26"/>
      <c r="L3674" s="32"/>
      <c r="M3674" s="32"/>
      <c r="N3674" s="32"/>
      <c r="O3674" s="26"/>
      <c r="P3674" s="28" t="s">
        <v>934</v>
      </c>
      <c r="Q3674" s="27" t="s">
        <v>14067</v>
      </c>
      <c r="R3674" s="27" t="s">
        <v>14068</v>
      </c>
      <c r="S3674" s="27" t="s">
        <v>14069</v>
      </c>
      <c r="T3674" s="29">
        <v>21.725273999999999</v>
      </c>
      <c r="U3674" s="29">
        <v>5.5030510000000001</v>
      </c>
      <c r="V3674" s="26"/>
    </row>
    <row r="3675" spans="1:22" ht="12.75" x14ac:dyDescent="0.25">
      <c r="A3675" s="26"/>
      <c r="B3675" s="27"/>
      <c r="C3675" s="26"/>
      <c r="D3675" s="27"/>
      <c r="E3675" s="27"/>
      <c r="F3675" s="30"/>
      <c r="G3675" s="26"/>
      <c r="H3675" s="27"/>
      <c r="I3675" s="30"/>
      <c r="J3675" s="27"/>
      <c r="K3675" s="26"/>
      <c r="L3675" s="32"/>
      <c r="M3675" s="32"/>
      <c r="N3675" s="32"/>
      <c r="O3675" s="26"/>
      <c r="P3675" s="28" t="s">
        <v>934</v>
      </c>
      <c r="Q3675" s="27" t="s">
        <v>14070</v>
      </c>
      <c r="R3675" s="27" t="s">
        <v>14071</v>
      </c>
      <c r="S3675" s="27" t="s">
        <v>14072</v>
      </c>
      <c r="T3675" s="29">
        <v>21.676458</v>
      </c>
      <c r="U3675" s="29">
        <v>5.4811839999999998</v>
      </c>
      <c r="V3675" s="26"/>
    </row>
    <row r="3676" spans="1:22" ht="12.75" x14ac:dyDescent="0.25">
      <c r="A3676" s="26"/>
      <c r="B3676" s="27"/>
      <c r="C3676" s="26"/>
      <c r="D3676" s="27"/>
      <c r="E3676" s="27"/>
      <c r="F3676" s="30"/>
      <c r="G3676" s="26"/>
      <c r="H3676" s="27"/>
      <c r="I3676" s="30"/>
      <c r="J3676" s="27"/>
      <c r="K3676" s="26"/>
      <c r="L3676" s="32"/>
      <c r="M3676" s="32"/>
      <c r="N3676" s="32"/>
      <c r="O3676" s="26"/>
      <c r="P3676" s="28" t="s">
        <v>934</v>
      </c>
      <c r="Q3676" s="27" t="s">
        <v>14073</v>
      </c>
      <c r="R3676" s="27" t="s">
        <v>14074</v>
      </c>
      <c r="S3676" s="27" t="s">
        <v>14075</v>
      </c>
      <c r="T3676" s="29">
        <v>21.748640000000002</v>
      </c>
      <c r="U3676" s="29">
        <v>5.5117510000000003</v>
      </c>
      <c r="V3676" s="26"/>
    </row>
    <row r="3677" spans="1:22" ht="12.75" x14ac:dyDescent="0.25">
      <c r="A3677" s="26"/>
      <c r="B3677" s="27"/>
      <c r="C3677" s="26"/>
      <c r="D3677" s="27"/>
      <c r="E3677" s="27"/>
      <c r="F3677" s="30"/>
      <c r="G3677" s="26"/>
      <c r="H3677" s="27"/>
      <c r="I3677" s="30"/>
      <c r="J3677" s="27"/>
      <c r="K3677" s="26"/>
      <c r="L3677" s="32"/>
      <c r="M3677" s="32"/>
      <c r="N3677" s="32"/>
      <c r="O3677" s="26"/>
      <c r="P3677" s="28" t="s">
        <v>934</v>
      </c>
      <c r="Q3677" s="27" t="s">
        <v>14076</v>
      </c>
      <c r="R3677" s="27" t="s">
        <v>14077</v>
      </c>
      <c r="S3677" s="27" t="s">
        <v>14078</v>
      </c>
      <c r="T3677" s="29">
        <v>21.730286</v>
      </c>
      <c r="U3677" s="29">
        <v>5.5154740000000002</v>
      </c>
      <c r="V3677" s="26"/>
    </row>
    <row r="3678" spans="1:22" ht="12.75" x14ac:dyDescent="0.25">
      <c r="A3678" s="26"/>
      <c r="B3678" s="27"/>
      <c r="C3678" s="26"/>
      <c r="D3678" s="27"/>
      <c r="E3678" s="27"/>
      <c r="F3678" s="30"/>
      <c r="G3678" s="26"/>
      <c r="H3678" s="27"/>
      <c r="I3678" s="30"/>
      <c r="J3678" s="27"/>
      <c r="K3678" s="26"/>
      <c r="L3678" s="32"/>
      <c r="M3678" s="32"/>
      <c r="N3678" s="32"/>
      <c r="O3678" s="26"/>
      <c r="P3678" s="28" t="s">
        <v>934</v>
      </c>
      <c r="Q3678" s="27" t="s">
        <v>14079</v>
      </c>
      <c r="R3678" s="27" t="s">
        <v>14080</v>
      </c>
      <c r="S3678" s="27" t="s">
        <v>14081</v>
      </c>
      <c r="T3678" s="29">
        <v>21.749116000000001</v>
      </c>
      <c r="U3678" s="29">
        <v>5.4892640000000004</v>
      </c>
      <c r="V3678" s="26"/>
    </row>
    <row r="3679" spans="1:22" ht="12.75" x14ac:dyDescent="0.25">
      <c r="A3679" s="26"/>
      <c r="B3679" s="27"/>
      <c r="C3679" s="26"/>
      <c r="D3679" s="27"/>
      <c r="E3679" s="27"/>
      <c r="F3679" s="30"/>
      <c r="G3679" s="26"/>
      <c r="H3679" s="27"/>
      <c r="I3679" s="30"/>
      <c r="J3679" s="27"/>
      <c r="K3679" s="26"/>
      <c r="L3679" s="32"/>
      <c r="M3679" s="32"/>
      <c r="N3679" s="32"/>
      <c r="O3679" s="26"/>
      <c r="P3679" s="28" t="s">
        <v>934</v>
      </c>
      <c r="Q3679" s="27" t="s">
        <v>14082</v>
      </c>
      <c r="R3679" s="27" t="s">
        <v>14083</v>
      </c>
      <c r="S3679" s="27" t="s">
        <v>14084</v>
      </c>
      <c r="T3679" s="29">
        <v>21.827784000000001</v>
      </c>
      <c r="U3679" s="29">
        <v>5.464607</v>
      </c>
      <c r="V3679" s="26"/>
    </row>
    <row r="3680" spans="1:22" ht="12.75" x14ac:dyDescent="0.25">
      <c r="A3680" s="26"/>
      <c r="B3680" s="27"/>
      <c r="C3680" s="26"/>
      <c r="D3680" s="27"/>
      <c r="E3680" s="27"/>
      <c r="F3680" s="30"/>
      <c r="G3680" s="26"/>
      <c r="H3680" s="27"/>
      <c r="I3680" s="30"/>
      <c r="J3680" s="27"/>
      <c r="K3680" s="26"/>
      <c r="L3680" s="32"/>
      <c r="M3680" s="32"/>
      <c r="N3680" s="32"/>
      <c r="O3680" s="26"/>
      <c r="P3680" s="28" t="s">
        <v>934</v>
      </c>
      <c r="Q3680" s="27" t="s">
        <v>14085</v>
      </c>
      <c r="R3680" s="27" t="s">
        <v>14086</v>
      </c>
      <c r="S3680" s="27" t="s">
        <v>14087</v>
      </c>
      <c r="T3680" s="29">
        <v>21.84235</v>
      </c>
      <c r="U3680" s="29">
        <v>5.4637409999999997</v>
      </c>
      <c r="V3680" s="26"/>
    </row>
    <row r="3681" spans="1:22" ht="12.75" x14ac:dyDescent="0.25">
      <c r="A3681" s="26"/>
      <c r="B3681" s="27"/>
      <c r="C3681" s="26"/>
      <c r="D3681" s="27"/>
      <c r="E3681" s="27"/>
      <c r="F3681" s="30"/>
      <c r="G3681" s="26"/>
      <c r="H3681" s="27"/>
      <c r="I3681" s="30"/>
      <c r="J3681" s="27"/>
      <c r="K3681" s="26"/>
      <c r="L3681" s="32"/>
      <c r="M3681" s="32"/>
      <c r="N3681" s="32"/>
      <c r="O3681" s="26"/>
      <c r="P3681" s="28" t="s">
        <v>934</v>
      </c>
      <c r="Q3681" s="27" t="s">
        <v>14088</v>
      </c>
      <c r="R3681" s="27" t="s">
        <v>14089</v>
      </c>
      <c r="S3681" s="27" t="s">
        <v>14090</v>
      </c>
      <c r="T3681" s="29">
        <v>21.713533999999999</v>
      </c>
      <c r="U3681" s="29">
        <v>5.4917350000000003</v>
      </c>
      <c r="V3681" s="26"/>
    </row>
    <row r="3682" spans="1:22" ht="12.75" x14ac:dyDescent="0.25">
      <c r="A3682" s="26"/>
      <c r="B3682" s="27"/>
      <c r="C3682" s="26"/>
      <c r="D3682" s="27"/>
      <c r="E3682" s="27"/>
      <c r="F3682" s="30"/>
      <c r="G3682" s="26"/>
      <c r="H3682" s="27"/>
      <c r="I3682" s="30"/>
      <c r="J3682" s="27"/>
      <c r="K3682" s="26"/>
      <c r="L3682" s="32"/>
      <c r="M3682" s="32"/>
      <c r="N3682" s="32"/>
      <c r="O3682" s="26"/>
      <c r="P3682" s="28" t="s">
        <v>934</v>
      </c>
      <c r="Q3682" s="27" t="s">
        <v>14091</v>
      </c>
      <c r="R3682" s="27" t="s">
        <v>14092</v>
      </c>
      <c r="S3682" s="27" t="s">
        <v>14093</v>
      </c>
      <c r="T3682" s="29">
        <v>21.735458000000001</v>
      </c>
      <c r="U3682" s="29">
        <v>5.5175859999999997</v>
      </c>
      <c r="V3682" s="26"/>
    </row>
    <row r="3683" spans="1:22" ht="12.75" x14ac:dyDescent="0.25">
      <c r="A3683" s="26"/>
      <c r="B3683" s="27"/>
      <c r="C3683" s="26"/>
      <c r="D3683" s="27"/>
      <c r="E3683" s="27"/>
      <c r="F3683" s="30"/>
      <c r="G3683" s="26"/>
      <c r="H3683" s="27"/>
      <c r="I3683" s="30"/>
      <c r="J3683" s="27"/>
      <c r="K3683" s="26"/>
      <c r="L3683" s="32"/>
      <c r="M3683" s="32"/>
      <c r="N3683" s="32"/>
      <c r="O3683" s="26"/>
      <c r="P3683" s="28" t="s">
        <v>934</v>
      </c>
      <c r="Q3683" s="27" t="s">
        <v>14146</v>
      </c>
      <c r="R3683" s="27" t="s">
        <v>14147</v>
      </c>
      <c r="S3683" s="27" t="s">
        <v>14148</v>
      </c>
      <c r="T3683" s="29">
        <v>21.731290999999999</v>
      </c>
      <c r="U3683" s="29">
        <v>5.5203920000000002</v>
      </c>
      <c r="V3683" s="26"/>
    </row>
    <row r="3684" spans="1:22" ht="12.75" x14ac:dyDescent="0.25">
      <c r="A3684" s="26"/>
      <c r="B3684" s="27"/>
      <c r="C3684" s="26"/>
      <c r="D3684" s="27"/>
      <c r="E3684" s="27"/>
      <c r="F3684" s="30"/>
      <c r="G3684" s="26"/>
      <c r="H3684" s="27"/>
      <c r="I3684" s="30"/>
      <c r="J3684" s="27"/>
      <c r="K3684" s="26"/>
      <c r="L3684" s="32"/>
      <c r="M3684" s="32"/>
      <c r="N3684" s="32"/>
      <c r="O3684" s="26"/>
      <c r="P3684" s="28" t="s">
        <v>934</v>
      </c>
      <c r="Q3684" s="27" t="s">
        <v>14094</v>
      </c>
      <c r="R3684" s="27" t="s">
        <v>14095</v>
      </c>
      <c r="S3684" s="27" t="s">
        <v>14096</v>
      </c>
      <c r="T3684" s="29">
        <v>21.885815999999998</v>
      </c>
      <c r="U3684" s="29">
        <v>5.318308</v>
      </c>
      <c r="V3684" s="26"/>
    </row>
    <row r="3685" spans="1:22" ht="12.75" x14ac:dyDescent="0.25">
      <c r="A3685" s="26"/>
      <c r="B3685" s="27"/>
      <c r="C3685" s="26"/>
      <c r="D3685" s="27"/>
      <c r="E3685" s="27"/>
      <c r="F3685" s="30"/>
      <c r="G3685" s="26"/>
      <c r="H3685" s="27"/>
      <c r="I3685" s="30"/>
      <c r="J3685" s="27"/>
      <c r="K3685" s="26"/>
      <c r="L3685" s="32"/>
      <c r="M3685" s="32"/>
      <c r="N3685" s="32"/>
      <c r="O3685" s="26"/>
      <c r="P3685" s="28" t="s">
        <v>934</v>
      </c>
      <c r="Q3685" s="27" t="s">
        <v>14097</v>
      </c>
      <c r="R3685" s="27" t="s">
        <v>14098</v>
      </c>
      <c r="S3685" s="27" t="s">
        <v>14099</v>
      </c>
      <c r="T3685" s="29">
        <v>21.888624</v>
      </c>
      <c r="U3685" s="29">
        <v>5.3087619999999998</v>
      </c>
      <c r="V3685" s="26"/>
    </row>
    <row r="3686" spans="1:22" ht="12.75" x14ac:dyDescent="0.25">
      <c r="A3686" s="26"/>
      <c r="B3686" s="27"/>
      <c r="C3686" s="26"/>
      <c r="D3686" s="27"/>
      <c r="E3686" s="27"/>
      <c r="F3686" s="30"/>
      <c r="G3686" s="26"/>
      <c r="H3686" s="27"/>
      <c r="I3686" s="30"/>
      <c r="J3686" s="27"/>
      <c r="K3686" s="26"/>
      <c r="L3686" s="32"/>
      <c r="M3686" s="32"/>
      <c r="N3686" s="32"/>
      <c r="O3686" s="26"/>
      <c r="P3686" s="28" t="s">
        <v>934</v>
      </c>
      <c r="Q3686" s="27" t="s">
        <v>14100</v>
      </c>
      <c r="R3686" s="27" t="s">
        <v>14101</v>
      </c>
      <c r="S3686" s="27" t="s">
        <v>14102</v>
      </c>
      <c r="T3686" s="29">
        <v>21.886768</v>
      </c>
      <c r="U3686" s="29">
        <v>5.2592160000000003</v>
      </c>
      <c r="V3686" s="26"/>
    </row>
    <row r="3687" spans="1:22" ht="12.75" x14ac:dyDescent="0.25">
      <c r="A3687" s="26"/>
      <c r="B3687" s="27"/>
      <c r="C3687" s="26"/>
      <c r="D3687" s="27"/>
      <c r="E3687" s="27"/>
      <c r="F3687" s="30"/>
      <c r="G3687" s="26"/>
      <c r="H3687" s="27"/>
      <c r="I3687" s="30"/>
      <c r="J3687" s="27"/>
      <c r="K3687" s="26"/>
      <c r="L3687" s="32"/>
      <c r="M3687" s="32"/>
      <c r="N3687" s="32"/>
      <c r="O3687" s="26"/>
      <c r="P3687" s="28" t="s">
        <v>934</v>
      </c>
      <c r="Q3687" s="27" t="s">
        <v>14103</v>
      </c>
      <c r="R3687" s="27" t="s">
        <v>14104</v>
      </c>
      <c r="S3687" s="27" t="s">
        <v>14105</v>
      </c>
      <c r="T3687" s="29">
        <v>21.887768000000001</v>
      </c>
      <c r="U3687" s="29">
        <v>5.2557549999999997</v>
      </c>
      <c r="V3687" s="26"/>
    </row>
    <row r="3688" spans="1:22" ht="12.75" x14ac:dyDescent="0.25">
      <c r="A3688" s="26"/>
      <c r="B3688" s="27"/>
      <c r="C3688" s="26"/>
      <c r="D3688" s="27"/>
      <c r="E3688" s="27"/>
      <c r="F3688" s="30"/>
      <c r="G3688" s="26"/>
      <c r="H3688" s="27"/>
      <c r="I3688" s="30"/>
      <c r="J3688" s="27"/>
      <c r="K3688" s="26"/>
      <c r="L3688" s="32"/>
      <c r="M3688" s="32"/>
      <c r="N3688" s="32"/>
      <c r="O3688" s="26"/>
      <c r="P3688" s="28" t="s">
        <v>934</v>
      </c>
      <c r="Q3688" s="27" t="s">
        <v>14106</v>
      </c>
      <c r="R3688" s="27" t="s">
        <v>14107</v>
      </c>
      <c r="S3688" s="27" t="s">
        <v>14108</v>
      </c>
      <c r="T3688" s="29">
        <v>21.887722</v>
      </c>
      <c r="U3688" s="29">
        <v>5.2521380000000004</v>
      </c>
      <c r="V3688" s="26"/>
    </row>
    <row r="3689" spans="1:22" ht="12.75" x14ac:dyDescent="0.25">
      <c r="A3689" s="26"/>
      <c r="B3689" s="27"/>
      <c r="C3689" s="26"/>
      <c r="D3689" s="27"/>
      <c r="E3689" s="27"/>
      <c r="F3689" s="30"/>
      <c r="G3689" s="26"/>
      <c r="H3689" s="27"/>
      <c r="I3689" s="30"/>
      <c r="J3689" s="27"/>
      <c r="K3689" s="26"/>
      <c r="L3689" s="32"/>
      <c r="M3689" s="32"/>
      <c r="N3689" s="32"/>
      <c r="O3689" s="26"/>
      <c r="P3689" s="28" t="s">
        <v>934</v>
      </c>
      <c r="Q3689" s="27" t="s">
        <v>14109</v>
      </c>
      <c r="R3689" s="27" t="s">
        <v>14110</v>
      </c>
      <c r="S3689" s="27" t="s">
        <v>14111</v>
      </c>
      <c r="T3689" s="29">
        <v>21.88494</v>
      </c>
      <c r="U3689" s="29">
        <v>5.2926719999999996</v>
      </c>
      <c r="V3689" s="26"/>
    </row>
    <row r="3690" spans="1:22" ht="12.75" x14ac:dyDescent="0.25">
      <c r="A3690" s="26"/>
      <c r="B3690" s="27"/>
      <c r="C3690" s="26"/>
      <c r="D3690" s="27"/>
      <c r="E3690" s="27"/>
      <c r="F3690" s="30"/>
      <c r="G3690" s="26"/>
      <c r="H3690" s="27"/>
      <c r="I3690" s="30"/>
      <c r="J3690" s="27"/>
      <c r="K3690" s="26"/>
      <c r="L3690" s="32"/>
      <c r="M3690" s="32"/>
      <c r="N3690" s="32"/>
      <c r="O3690" s="26"/>
      <c r="P3690" s="28" t="s">
        <v>934</v>
      </c>
      <c r="Q3690" s="27" t="s">
        <v>14112</v>
      </c>
      <c r="R3690" s="27" t="s">
        <v>14113</v>
      </c>
      <c r="S3690" s="27" t="s">
        <v>14114</v>
      </c>
      <c r="T3690" s="29">
        <v>21.886136</v>
      </c>
      <c r="U3690" s="29">
        <v>5.298292</v>
      </c>
      <c r="V3690" s="26"/>
    </row>
    <row r="3691" spans="1:22" ht="12.75" x14ac:dyDescent="0.25">
      <c r="A3691" s="26"/>
      <c r="B3691" s="27"/>
      <c r="C3691" s="26"/>
      <c r="D3691" s="27"/>
      <c r="E3691" s="27"/>
      <c r="F3691" s="30"/>
      <c r="G3691" s="26"/>
      <c r="H3691" s="27"/>
      <c r="I3691" s="30"/>
      <c r="J3691" s="27"/>
      <c r="K3691" s="26"/>
      <c r="L3691" s="32"/>
      <c r="M3691" s="32"/>
      <c r="N3691" s="32"/>
      <c r="O3691" s="26"/>
      <c r="P3691" s="28" t="s">
        <v>934</v>
      </c>
      <c r="Q3691" s="27" t="s">
        <v>14140</v>
      </c>
      <c r="R3691" s="27" t="s">
        <v>14141</v>
      </c>
      <c r="S3691" s="27" t="s">
        <v>14142</v>
      </c>
      <c r="T3691" s="29">
        <v>21.886702</v>
      </c>
      <c r="U3691" s="29">
        <v>5.2642749999999996</v>
      </c>
      <c r="V3691" s="26"/>
    </row>
    <row r="3692" spans="1:22" ht="12.75" x14ac:dyDescent="0.25">
      <c r="A3692" s="26"/>
      <c r="B3692" s="27"/>
      <c r="C3692" s="26"/>
      <c r="D3692" s="27"/>
      <c r="E3692" s="27"/>
      <c r="F3692" s="30"/>
      <c r="G3692" s="26"/>
      <c r="H3692" s="27"/>
      <c r="I3692" s="30"/>
      <c r="J3692" s="27"/>
      <c r="K3692" s="26"/>
      <c r="L3692" s="32"/>
      <c r="M3692" s="32"/>
      <c r="N3692" s="32"/>
      <c r="O3692" s="26"/>
      <c r="P3692" s="28" t="s">
        <v>934</v>
      </c>
      <c r="Q3692" s="27" t="s">
        <v>14115</v>
      </c>
      <c r="R3692" s="27" t="s">
        <v>14116</v>
      </c>
      <c r="S3692" s="27" t="s">
        <v>14117</v>
      </c>
      <c r="T3692" s="29">
        <v>21.885704</v>
      </c>
      <c r="U3692" s="29">
        <v>5.2654529999999999</v>
      </c>
      <c r="V3692" s="26"/>
    </row>
    <row r="3693" spans="1:22" ht="12.75" x14ac:dyDescent="0.25">
      <c r="A3693" s="26"/>
      <c r="B3693" s="27"/>
      <c r="C3693" s="26"/>
      <c r="D3693" s="27"/>
      <c r="E3693" s="27"/>
      <c r="F3693" s="30"/>
      <c r="G3693" s="26"/>
      <c r="H3693" s="27"/>
      <c r="I3693" s="30"/>
      <c r="J3693" s="27"/>
      <c r="K3693" s="26"/>
      <c r="L3693" s="32"/>
      <c r="M3693" s="32"/>
      <c r="N3693" s="32"/>
      <c r="O3693" s="26"/>
      <c r="P3693" s="28" t="s">
        <v>934</v>
      </c>
      <c r="Q3693" s="27" t="s">
        <v>14133</v>
      </c>
      <c r="R3693" s="27" t="s">
        <v>14134</v>
      </c>
      <c r="S3693" s="27" t="s">
        <v>14135</v>
      </c>
      <c r="T3693" s="29">
        <v>21.660578000000001</v>
      </c>
      <c r="U3693" s="29">
        <v>5.0955519999999996</v>
      </c>
      <c r="V3693" s="26"/>
    </row>
    <row r="3694" spans="1:22" ht="12.75" x14ac:dyDescent="0.25">
      <c r="A3694" s="26"/>
      <c r="B3694" s="27"/>
      <c r="C3694" s="26"/>
      <c r="D3694" s="27"/>
      <c r="E3694" s="27"/>
      <c r="F3694" s="30"/>
      <c r="G3694" s="26"/>
      <c r="H3694" s="27"/>
      <c r="I3694" s="30"/>
      <c r="J3694" s="27"/>
      <c r="K3694" s="26"/>
      <c r="L3694" s="32"/>
      <c r="M3694" s="32"/>
      <c r="N3694" s="32"/>
      <c r="O3694" s="26"/>
      <c r="P3694" s="28" t="s">
        <v>934</v>
      </c>
      <c r="Q3694" s="27" t="s">
        <v>14118</v>
      </c>
      <c r="R3694" s="27" t="s">
        <v>14119</v>
      </c>
      <c r="S3694" s="27" t="s">
        <v>14120</v>
      </c>
      <c r="T3694" s="29">
        <v>21.657356</v>
      </c>
      <c r="U3694" s="29">
        <v>5.499339</v>
      </c>
      <c r="V3694" s="26"/>
    </row>
    <row r="3695" spans="1:22" ht="12.75" x14ac:dyDescent="0.25">
      <c r="A3695" s="26"/>
      <c r="B3695" s="27"/>
      <c r="C3695" s="26"/>
      <c r="D3695" s="27"/>
      <c r="E3695" s="27"/>
      <c r="F3695" s="30"/>
      <c r="G3695" s="26"/>
      <c r="H3695" s="27"/>
      <c r="I3695" s="30"/>
      <c r="J3695" s="27"/>
      <c r="K3695" s="26"/>
      <c r="L3695" s="32"/>
      <c r="M3695" s="32"/>
      <c r="N3695" s="32"/>
      <c r="O3695" s="26"/>
      <c r="P3695" s="28" t="s">
        <v>934</v>
      </c>
      <c r="Q3695" s="27" t="s">
        <v>14121</v>
      </c>
      <c r="R3695" s="27" t="s">
        <v>14122</v>
      </c>
      <c r="S3695" s="27" t="s">
        <v>14123</v>
      </c>
      <c r="T3695" s="29">
        <v>21.686772000000001</v>
      </c>
      <c r="U3695" s="29">
        <v>5.3506039999999997</v>
      </c>
      <c r="V3695" s="26"/>
    </row>
    <row r="3696" spans="1:22" ht="12.75" x14ac:dyDescent="0.25">
      <c r="A3696" s="26"/>
      <c r="B3696" s="27"/>
      <c r="C3696" s="26"/>
      <c r="D3696" s="27"/>
      <c r="E3696" s="27"/>
      <c r="F3696" s="30"/>
      <c r="G3696" s="26"/>
      <c r="H3696" s="27"/>
      <c r="I3696" s="30"/>
      <c r="J3696" s="27"/>
      <c r="K3696" s="26"/>
      <c r="L3696" s="32"/>
      <c r="M3696" s="32"/>
      <c r="N3696" s="32"/>
      <c r="O3696" s="26"/>
      <c r="P3696" s="28" t="s">
        <v>934</v>
      </c>
      <c r="Q3696" s="27" t="s">
        <v>14124</v>
      </c>
      <c r="R3696" s="27" t="s">
        <v>14125</v>
      </c>
      <c r="S3696" s="27" t="s">
        <v>14126</v>
      </c>
      <c r="T3696" s="29">
        <v>21.677717999999999</v>
      </c>
      <c r="U3696" s="29">
        <v>5.3758949999999999</v>
      </c>
      <c r="V3696" s="26"/>
    </row>
    <row r="3697" spans="1:22" ht="12.75" x14ac:dyDescent="0.25">
      <c r="A3697" s="26"/>
      <c r="B3697" s="27"/>
      <c r="C3697" s="26"/>
      <c r="D3697" s="27"/>
      <c r="E3697" s="27"/>
      <c r="F3697" s="30"/>
      <c r="G3697" s="26"/>
      <c r="H3697" s="27"/>
      <c r="I3697" s="30"/>
      <c r="J3697" s="27"/>
      <c r="K3697" s="26"/>
      <c r="L3697" s="32"/>
      <c r="M3697" s="32"/>
      <c r="N3697" s="32"/>
      <c r="O3697" s="26"/>
      <c r="P3697" s="28" t="s">
        <v>934</v>
      </c>
      <c r="Q3697" s="27" t="s">
        <v>14127</v>
      </c>
      <c r="R3697" s="27" t="s">
        <v>14128</v>
      </c>
      <c r="S3697" s="27" t="s">
        <v>14129</v>
      </c>
      <c r="T3697" s="29">
        <v>21.684152000000001</v>
      </c>
      <c r="U3697" s="29">
        <v>5.093909</v>
      </c>
      <c r="V3697" s="26"/>
    </row>
    <row r="3698" spans="1:22" ht="12.75" x14ac:dyDescent="0.25">
      <c r="A3698" s="26"/>
      <c r="B3698" s="27"/>
      <c r="C3698" s="26"/>
      <c r="D3698" s="27"/>
      <c r="E3698" s="27"/>
      <c r="F3698" s="30"/>
      <c r="G3698" s="26"/>
      <c r="H3698" s="27"/>
      <c r="I3698" s="30"/>
      <c r="J3698" s="27"/>
      <c r="K3698" s="26"/>
      <c r="L3698" s="32"/>
      <c r="M3698" s="32"/>
      <c r="N3698" s="32"/>
      <c r="O3698" s="26"/>
      <c r="P3698" s="28" t="s">
        <v>934</v>
      </c>
      <c r="Q3698" s="27" t="s">
        <v>14130</v>
      </c>
      <c r="R3698" s="27" t="s">
        <v>14131</v>
      </c>
      <c r="S3698" s="27" t="s">
        <v>14132</v>
      </c>
      <c r="T3698" s="29">
        <v>21.761232</v>
      </c>
      <c r="U3698" s="29">
        <v>5.100841</v>
      </c>
      <c r="V3698" s="26"/>
    </row>
    <row r="3699" spans="1:22" ht="12.75" x14ac:dyDescent="0.25">
      <c r="A3699" s="26"/>
      <c r="B3699" s="27"/>
      <c r="C3699" s="26"/>
      <c r="D3699" s="27"/>
      <c r="E3699" s="27"/>
      <c r="F3699" s="30"/>
      <c r="G3699" s="26"/>
      <c r="H3699" s="27"/>
      <c r="I3699" s="30"/>
      <c r="J3699" s="27"/>
      <c r="K3699" s="26"/>
      <c r="L3699" s="32"/>
      <c r="M3699" s="32"/>
      <c r="N3699" s="32"/>
      <c r="O3699" s="26"/>
      <c r="P3699" s="28" t="s">
        <v>1056</v>
      </c>
      <c r="Q3699" s="27" t="s">
        <v>14154</v>
      </c>
      <c r="R3699" s="27" t="s">
        <v>14155</v>
      </c>
      <c r="S3699" s="27" t="s">
        <v>14156</v>
      </c>
      <c r="T3699" s="29">
        <v>22.025749999999999</v>
      </c>
      <c r="U3699" s="29">
        <v>4.4973660000000004</v>
      </c>
      <c r="V3699" s="26"/>
    </row>
    <row r="3700" spans="1:22" ht="12.75" x14ac:dyDescent="0.25">
      <c r="A3700" s="26"/>
      <c r="B3700" s="27"/>
      <c r="C3700" s="26"/>
      <c r="D3700" s="27"/>
      <c r="E3700" s="27"/>
      <c r="F3700" s="30"/>
      <c r="G3700" s="26"/>
      <c r="H3700" s="27"/>
      <c r="I3700" s="30"/>
      <c r="J3700" s="27"/>
      <c r="K3700" s="26"/>
      <c r="L3700" s="32"/>
      <c r="M3700" s="32"/>
      <c r="N3700" s="32"/>
      <c r="O3700" s="26"/>
      <c r="P3700" s="28" t="s">
        <v>1056</v>
      </c>
      <c r="Q3700" s="27" t="s">
        <v>3089</v>
      </c>
      <c r="R3700" s="27" t="s">
        <v>14157</v>
      </c>
      <c r="S3700" s="27" t="s">
        <v>14158</v>
      </c>
      <c r="T3700" s="29">
        <v>21.750717999999999</v>
      </c>
      <c r="U3700" s="29">
        <v>4.3444659999999997</v>
      </c>
      <c r="V3700" s="26"/>
    </row>
    <row r="3701" spans="1:22" ht="12.75" x14ac:dyDescent="0.25">
      <c r="A3701" s="26"/>
      <c r="B3701" s="27"/>
      <c r="C3701" s="26"/>
      <c r="D3701" s="27"/>
      <c r="E3701" s="27"/>
      <c r="F3701" s="30"/>
      <c r="G3701" s="26"/>
      <c r="H3701" s="27"/>
      <c r="I3701" s="30"/>
      <c r="J3701" s="27"/>
      <c r="K3701" s="26"/>
      <c r="L3701" s="32"/>
      <c r="M3701" s="32"/>
      <c r="N3701" s="32"/>
      <c r="O3701" s="26"/>
      <c r="P3701" s="28" t="s">
        <v>1056</v>
      </c>
      <c r="Q3701" s="27" t="s">
        <v>14159</v>
      </c>
      <c r="R3701" s="27" t="s">
        <v>14160</v>
      </c>
      <c r="S3701" s="27" t="s">
        <v>14161</v>
      </c>
      <c r="T3701" s="29">
        <v>21.834164000000001</v>
      </c>
      <c r="U3701" s="29">
        <v>4.310346</v>
      </c>
      <c r="V3701" s="26"/>
    </row>
    <row r="3702" spans="1:22" ht="12.75" x14ac:dyDescent="0.25">
      <c r="A3702" s="26"/>
      <c r="B3702" s="27"/>
      <c r="C3702" s="26"/>
      <c r="D3702" s="27"/>
      <c r="E3702" s="27"/>
      <c r="F3702" s="30"/>
      <c r="G3702" s="26"/>
      <c r="H3702" s="27"/>
      <c r="I3702" s="30"/>
      <c r="J3702" s="27"/>
      <c r="K3702" s="26"/>
      <c r="L3702" s="32"/>
      <c r="M3702" s="32"/>
      <c r="N3702" s="32"/>
      <c r="O3702" s="26"/>
      <c r="P3702" s="28" t="s">
        <v>1056</v>
      </c>
      <c r="Q3702" s="27" t="s">
        <v>9557</v>
      </c>
      <c r="R3702" s="27" t="s">
        <v>14162</v>
      </c>
      <c r="S3702" s="27" t="s">
        <v>14163</v>
      </c>
      <c r="T3702" s="29">
        <v>22.035698</v>
      </c>
      <c r="U3702" s="29">
        <v>4.4446099999999999</v>
      </c>
      <c r="V3702" s="26"/>
    </row>
    <row r="3703" spans="1:22" ht="12.75" x14ac:dyDescent="0.25">
      <c r="A3703" s="26"/>
      <c r="B3703" s="27"/>
      <c r="C3703" s="26"/>
      <c r="D3703" s="27"/>
      <c r="E3703" s="27"/>
      <c r="F3703" s="30"/>
      <c r="G3703" s="26"/>
      <c r="H3703" s="27"/>
      <c r="I3703" s="30"/>
      <c r="J3703" s="27"/>
      <c r="K3703" s="26"/>
      <c r="L3703" s="32"/>
      <c r="M3703" s="32"/>
      <c r="N3703" s="32"/>
      <c r="O3703" s="26"/>
      <c r="P3703" s="28" t="s">
        <v>1056</v>
      </c>
      <c r="Q3703" s="27" t="s">
        <v>13941</v>
      </c>
      <c r="R3703" s="27" t="s">
        <v>14164</v>
      </c>
      <c r="S3703" s="27" t="s">
        <v>14165</v>
      </c>
      <c r="T3703" s="29">
        <v>22.026332</v>
      </c>
      <c r="U3703" s="29">
        <v>4.5093379999999996</v>
      </c>
      <c r="V3703" s="26"/>
    </row>
    <row r="3704" spans="1:22" ht="12.75" x14ac:dyDescent="0.25">
      <c r="A3704" s="26"/>
      <c r="B3704" s="27"/>
      <c r="C3704" s="26"/>
      <c r="D3704" s="27"/>
      <c r="E3704" s="27"/>
      <c r="F3704" s="30"/>
      <c r="G3704" s="26"/>
      <c r="H3704" s="27"/>
      <c r="I3704" s="30"/>
      <c r="J3704" s="27"/>
      <c r="K3704" s="26"/>
      <c r="L3704" s="32"/>
      <c r="M3704" s="32"/>
      <c r="N3704" s="32"/>
      <c r="O3704" s="26"/>
      <c r="P3704" s="28" t="s">
        <v>1056</v>
      </c>
      <c r="Q3704" s="27" t="s">
        <v>14166</v>
      </c>
      <c r="R3704" s="27" t="s">
        <v>14167</v>
      </c>
      <c r="S3704" s="27" t="s">
        <v>14168</v>
      </c>
      <c r="T3704" s="29">
        <v>21.982627999999998</v>
      </c>
      <c r="U3704" s="29">
        <v>4.3684589999999996</v>
      </c>
      <c r="V3704" s="26"/>
    </row>
    <row r="3705" spans="1:22" ht="12.75" x14ac:dyDescent="0.25">
      <c r="A3705" s="26"/>
      <c r="B3705" s="27"/>
      <c r="C3705" s="26"/>
      <c r="D3705" s="27"/>
      <c r="E3705" s="27"/>
      <c r="F3705" s="30"/>
      <c r="G3705" s="26"/>
      <c r="H3705" s="27"/>
      <c r="I3705" s="30"/>
      <c r="J3705" s="27"/>
      <c r="K3705" s="26"/>
      <c r="L3705" s="32"/>
      <c r="M3705" s="32"/>
      <c r="N3705" s="32"/>
      <c r="O3705" s="26"/>
      <c r="P3705" s="28" t="s">
        <v>1056</v>
      </c>
      <c r="Q3705" s="27" t="s">
        <v>14169</v>
      </c>
      <c r="R3705" s="27" t="s">
        <v>14170</v>
      </c>
      <c r="S3705" s="27" t="s">
        <v>14171</v>
      </c>
      <c r="T3705" s="29">
        <v>21.493107999999999</v>
      </c>
      <c r="U3705" s="29">
        <v>4.2891370000000002</v>
      </c>
      <c r="V3705" s="26"/>
    </row>
    <row r="3706" spans="1:22" ht="12.75" x14ac:dyDescent="0.25">
      <c r="A3706" s="26"/>
      <c r="B3706" s="27"/>
      <c r="C3706" s="26"/>
      <c r="D3706" s="27"/>
      <c r="E3706" s="27"/>
      <c r="F3706" s="30"/>
      <c r="G3706" s="26"/>
      <c r="H3706" s="27"/>
      <c r="I3706" s="30"/>
      <c r="J3706" s="27"/>
      <c r="K3706" s="26"/>
      <c r="L3706" s="32"/>
      <c r="M3706" s="32"/>
      <c r="N3706" s="32"/>
      <c r="O3706" s="26"/>
      <c r="P3706" s="28" t="s">
        <v>1056</v>
      </c>
      <c r="Q3706" s="27" t="s">
        <v>14172</v>
      </c>
      <c r="R3706" s="27" t="s">
        <v>14173</v>
      </c>
      <c r="S3706" s="27" t="s">
        <v>14174</v>
      </c>
      <c r="T3706" s="29">
        <v>21.686665999999999</v>
      </c>
      <c r="U3706" s="29">
        <v>4.3727660000000004</v>
      </c>
      <c r="V3706" s="26"/>
    </row>
    <row r="3707" spans="1:22" ht="12.75" x14ac:dyDescent="0.25">
      <c r="A3707" s="26"/>
      <c r="B3707" s="27"/>
      <c r="C3707" s="26"/>
      <c r="D3707" s="27"/>
      <c r="E3707" s="27"/>
      <c r="F3707" s="30"/>
      <c r="G3707" s="26"/>
      <c r="H3707" s="27"/>
      <c r="I3707" s="30"/>
      <c r="J3707" s="27"/>
      <c r="K3707" s="26"/>
      <c r="L3707" s="32"/>
      <c r="M3707" s="32"/>
      <c r="N3707" s="32"/>
      <c r="O3707" s="26"/>
      <c r="P3707" s="28" t="s">
        <v>1056</v>
      </c>
      <c r="Q3707" s="27" t="s">
        <v>14175</v>
      </c>
      <c r="R3707" s="27" t="s">
        <v>14176</v>
      </c>
      <c r="S3707" s="27" t="s">
        <v>14177</v>
      </c>
      <c r="T3707" s="29">
        <v>21.674959999999999</v>
      </c>
      <c r="U3707" s="29">
        <v>4.3399000000000001</v>
      </c>
      <c r="V3707" s="26"/>
    </row>
    <row r="3708" spans="1:22" ht="12.75" x14ac:dyDescent="0.25">
      <c r="A3708" s="26"/>
      <c r="B3708" s="27"/>
      <c r="C3708" s="26"/>
      <c r="D3708" s="27"/>
      <c r="E3708" s="27"/>
      <c r="F3708" s="30"/>
      <c r="G3708" s="26"/>
      <c r="H3708" s="27"/>
      <c r="I3708" s="30"/>
      <c r="J3708" s="27"/>
      <c r="K3708" s="26"/>
      <c r="L3708" s="32"/>
      <c r="M3708" s="32"/>
      <c r="N3708" s="32"/>
      <c r="O3708" s="26"/>
      <c r="P3708" s="28" t="s">
        <v>1056</v>
      </c>
      <c r="Q3708" s="27" t="s">
        <v>14178</v>
      </c>
      <c r="R3708" s="27" t="s">
        <v>14179</v>
      </c>
      <c r="S3708" s="27" t="s">
        <v>14180</v>
      </c>
      <c r="T3708" s="29">
        <v>21.685210000000001</v>
      </c>
      <c r="U3708" s="29">
        <v>4.318956</v>
      </c>
      <c r="V3708" s="26"/>
    </row>
    <row r="3709" spans="1:22" ht="12.75" x14ac:dyDescent="0.25">
      <c r="A3709" s="26"/>
      <c r="B3709" s="27"/>
      <c r="C3709" s="26"/>
      <c r="D3709" s="27"/>
      <c r="E3709" s="27"/>
      <c r="F3709" s="30"/>
      <c r="G3709" s="26"/>
      <c r="H3709" s="27"/>
      <c r="I3709" s="30"/>
      <c r="J3709" s="27"/>
      <c r="K3709" s="26"/>
      <c r="L3709" s="32"/>
      <c r="M3709" s="32"/>
      <c r="N3709" s="32"/>
      <c r="O3709" s="26"/>
      <c r="P3709" s="28" t="s">
        <v>1056</v>
      </c>
      <c r="Q3709" s="27" t="s">
        <v>14181</v>
      </c>
      <c r="R3709" s="27" t="s">
        <v>14182</v>
      </c>
      <c r="S3709" s="27" t="s">
        <v>14183</v>
      </c>
      <c r="T3709" s="29">
        <v>21.78275</v>
      </c>
      <c r="U3709" s="29">
        <v>4.3330590000000004</v>
      </c>
      <c r="V3709" s="26"/>
    </row>
    <row r="3710" spans="1:22" ht="12.75" x14ac:dyDescent="0.25">
      <c r="A3710" s="26"/>
      <c r="B3710" s="27"/>
      <c r="C3710" s="26"/>
      <c r="D3710" s="27"/>
      <c r="E3710" s="27"/>
      <c r="F3710" s="30"/>
      <c r="G3710" s="26"/>
      <c r="H3710" s="27"/>
      <c r="I3710" s="30"/>
      <c r="J3710" s="27"/>
      <c r="K3710" s="26"/>
      <c r="L3710" s="32"/>
      <c r="M3710" s="32"/>
      <c r="N3710" s="32"/>
      <c r="O3710" s="26"/>
      <c r="P3710" s="28" t="s">
        <v>1056</v>
      </c>
      <c r="Q3710" s="27" t="s">
        <v>14184</v>
      </c>
      <c r="R3710" s="27" t="s">
        <v>14185</v>
      </c>
      <c r="S3710" s="27" t="s">
        <v>14186</v>
      </c>
      <c r="T3710" s="29">
        <v>21.681025999999999</v>
      </c>
      <c r="U3710" s="29">
        <v>4.3227859999999998</v>
      </c>
      <c r="V3710" s="26"/>
    </row>
    <row r="3711" spans="1:22" ht="12.75" x14ac:dyDescent="0.25">
      <c r="A3711" s="26"/>
      <c r="B3711" s="27"/>
      <c r="C3711" s="26"/>
      <c r="D3711" s="27"/>
      <c r="E3711" s="27"/>
      <c r="F3711" s="30"/>
      <c r="G3711" s="26"/>
      <c r="H3711" s="27"/>
      <c r="I3711" s="30"/>
      <c r="J3711" s="27"/>
      <c r="K3711" s="26"/>
      <c r="L3711" s="32"/>
      <c r="M3711" s="32"/>
      <c r="N3711" s="32"/>
      <c r="O3711" s="26"/>
      <c r="P3711" s="28" t="s">
        <v>1056</v>
      </c>
      <c r="Q3711" s="27" t="s">
        <v>14187</v>
      </c>
      <c r="R3711" s="27" t="s">
        <v>14188</v>
      </c>
      <c r="S3711" s="27" t="s">
        <v>14189</v>
      </c>
      <c r="T3711" s="29">
        <v>22.013110000000001</v>
      </c>
      <c r="U3711" s="29">
        <v>4.2483940000000002</v>
      </c>
      <c r="V3711" s="26"/>
    </row>
    <row r="3712" spans="1:22" ht="12.75" x14ac:dyDescent="0.25">
      <c r="A3712" s="26"/>
      <c r="B3712" s="27"/>
      <c r="C3712" s="26"/>
      <c r="D3712" s="27"/>
      <c r="E3712" s="27"/>
      <c r="F3712" s="30"/>
      <c r="G3712" s="26"/>
      <c r="H3712" s="27"/>
      <c r="I3712" s="30"/>
      <c r="J3712" s="27"/>
      <c r="K3712" s="26"/>
      <c r="L3712" s="32"/>
      <c r="M3712" s="32"/>
      <c r="N3712" s="32"/>
      <c r="O3712" s="26"/>
      <c r="P3712" s="28" t="s">
        <v>1056</v>
      </c>
      <c r="Q3712" s="27" t="s">
        <v>11821</v>
      </c>
      <c r="R3712" s="27" t="s">
        <v>14190</v>
      </c>
      <c r="S3712" s="27" t="s">
        <v>14191</v>
      </c>
      <c r="T3712" s="29">
        <v>21.418527999999998</v>
      </c>
      <c r="U3712" s="29">
        <v>4.2756610000000004</v>
      </c>
      <c r="V3712" s="26"/>
    </row>
    <row r="3713" spans="1:22" ht="12.75" x14ac:dyDescent="0.25">
      <c r="A3713" s="26"/>
      <c r="B3713" s="27"/>
      <c r="C3713" s="26"/>
      <c r="D3713" s="27"/>
      <c r="E3713" s="27"/>
      <c r="F3713" s="30"/>
      <c r="G3713" s="26"/>
      <c r="H3713" s="27"/>
      <c r="I3713" s="30"/>
      <c r="J3713" s="27"/>
      <c r="K3713" s="26"/>
      <c r="L3713" s="32"/>
      <c r="M3713" s="32"/>
      <c r="N3713" s="32"/>
      <c r="O3713" s="26"/>
      <c r="P3713" s="28" t="s">
        <v>1056</v>
      </c>
      <c r="Q3713" s="27" t="s">
        <v>14192</v>
      </c>
      <c r="R3713" s="27" t="s">
        <v>14193</v>
      </c>
      <c r="S3713" s="27" t="s">
        <v>14194</v>
      </c>
      <c r="T3713" s="29">
        <v>21.851420000000001</v>
      </c>
      <c r="U3713" s="29">
        <v>4.4714700000000001</v>
      </c>
      <c r="V3713" s="26"/>
    </row>
    <row r="3714" spans="1:22" ht="12.75" x14ac:dyDescent="0.25">
      <c r="A3714" s="26"/>
      <c r="B3714" s="27"/>
      <c r="C3714" s="26"/>
      <c r="D3714" s="27"/>
      <c r="E3714" s="27"/>
      <c r="F3714" s="30"/>
      <c r="G3714" s="26"/>
      <c r="H3714" s="27"/>
      <c r="I3714" s="30"/>
      <c r="J3714" s="27"/>
      <c r="K3714" s="26"/>
      <c r="L3714" s="32"/>
      <c r="M3714" s="32"/>
      <c r="N3714" s="32"/>
      <c r="O3714" s="26"/>
      <c r="P3714" s="28" t="s">
        <v>1056</v>
      </c>
      <c r="Q3714" s="27" t="s">
        <v>2030</v>
      </c>
      <c r="R3714" s="27" t="s">
        <v>14195</v>
      </c>
      <c r="S3714" s="27" t="s">
        <v>14196</v>
      </c>
      <c r="T3714" s="29">
        <v>22.036287999999999</v>
      </c>
      <c r="U3714" s="29">
        <v>4.3533920000000004</v>
      </c>
      <c r="V3714" s="26"/>
    </row>
    <row r="3715" spans="1:22" ht="12.75" x14ac:dyDescent="0.25">
      <c r="A3715" s="26"/>
      <c r="B3715" s="27"/>
      <c r="C3715" s="26"/>
      <c r="D3715" s="27"/>
      <c r="E3715" s="27"/>
      <c r="F3715" s="30"/>
      <c r="G3715" s="26"/>
      <c r="H3715" s="27"/>
      <c r="I3715" s="30"/>
      <c r="J3715" s="27"/>
      <c r="K3715" s="26"/>
      <c r="L3715" s="32"/>
      <c r="M3715" s="32"/>
      <c r="N3715" s="32"/>
      <c r="O3715" s="26"/>
      <c r="P3715" s="28" t="s">
        <v>1056</v>
      </c>
      <c r="Q3715" s="27" t="s">
        <v>14197</v>
      </c>
      <c r="R3715" s="27" t="s">
        <v>14198</v>
      </c>
      <c r="S3715" s="27" t="s">
        <v>14199</v>
      </c>
      <c r="T3715" s="29">
        <v>21.988092000000002</v>
      </c>
      <c r="U3715" s="29">
        <v>4.361993</v>
      </c>
      <c r="V3715" s="26"/>
    </row>
    <row r="3716" spans="1:22" ht="12.75" x14ac:dyDescent="0.25">
      <c r="A3716" s="26"/>
      <c r="B3716" s="27"/>
      <c r="C3716" s="26"/>
      <c r="D3716" s="27"/>
      <c r="E3716" s="27"/>
      <c r="F3716" s="30"/>
      <c r="G3716" s="26"/>
      <c r="H3716" s="27"/>
      <c r="I3716" s="30"/>
      <c r="J3716" s="27"/>
      <c r="K3716" s="26"/>
      <c r="L3716" s="32"/>
      <c r="M3716" s="32"/>
      <c r="N3716" s="32"/>
      <c r="O3716" s="26"/>
      <c r="P3716" s="28" t="s">
        <v>1056</v>
      </c>
      <c r="Q3716" s="27" t="s">
        <v>14200</v>
      </c>
      <c r="R3716" s="27" t="s">
        <v>14201</v>
      </c>
      <c r="S3716" s="27" t="s">
        <v>14202</v>
      </c>
      <c r="T3716" s="29">
        <v>21.656438000000001</v>
      </c>
      <c r="U3716" s="29">
        <v>4.3284969999999996</v>
      </c>
      <c r="V3716" s="26"/>
    </row>
    <row r="3717" spans="1:22" ht="12.75" x14ac:dyDescent="0.25">
      <c r="A3717" s="26"/>
      <c r="B3717" s="27"/>
      <c r="C3717" s="26"/>
      <c r="D3717" s="27"/>
      <c r="E3717" s="27"/>
      <c r="F3717" s="30"/>
      <c r="G3717" s="26"/>
      <c r="H3717" s="27"/>
      <c r="I3717" s="30"/>
      <c r="J3717" s="27"/>
      <c r="K3717" s="26"/>
      <c r="L3717" s="32"/>
      <c r="M3717" s="32"/>
      <c r="N3717" s="32"/>
      <c r="O3717" s="26"/>
      <c r="P3717" s="28" t="s">
        <v>1056</v>
      </c>
      <c r="Q3717" s="27" t="s">
        <v>14203</v>
      </c>
      <c r="R3717" s="27" t="s">
        <v>14204</v>
      </c>
      <c r="S3717" s="27" t="s">
        <v>14205</v>
      </c>
      <c r="T3717" s="29">
        <v>21.854493999999999</v>
      </c>
      <c r="U3717" s="29">
        <v>4.2538479999999996</v>
      </c>
      <c r="V3717" s="26"/>
    </row>
    <row r="3718" spans="1:22" ht="12.75" x14ac:dyDescent="0.25">
      <c r="A3718" s="26"/>
      <c r="B3718" s="27"/>
      <c r="C3718" s="26"/>
      <c r="D3718" s="27"/>
      <c r="E3718" s="27"/>
      <c r="F3718" s="30"/>
      <c r="G3718" s="26"/>
      <c r="H3718" s="27"/>
      <c r="I3718" s="30"/>
      <c r="J3718" s="27"/>
      <c r="K3718" s="26"/>
      <c r="L3718" s="32"/>
      <c r="M3718" s="32"/>
      <c r="N3718" s="32"/>
      <c r="O3718" s="26"/>
      <c r="P3718" s="28" t="s">
        <v>1056</v>
      </c>
      <c r="Q3718" s="27" t="s">
        <v>14206</v>
      </c>
      <c r="R3718" s="27" t="s">
        <v>14207</v>
      </c>
      <c r="S3718" s="27" t="s">
        <v>14208</v>
      </c>
      <c r="T3718" s="29">
        <v>21.961478</v>
      </c>
      <c r="U3718" s="29">
        <v>4.393999</v>
      </c>
      <c r="V3718" s="26"/>
    </row>
    <row r="3719" spans="1:22" ht="12.75" x14ac:dyDescent="0.25">
      <c r="A3719" s="26"/>
      <c r="B3719" s="27"/>
      <c r="C3719" s="26"/>
      <c r="D3719" s="27"/>
      <c r="E3719" s="27"/>
      <c r="F3719" s="30"/>
      <c r="G3719" s="26"/>
      <c r="H3719" s="27"/>
      <c r="I3719" s="30"/>
      <c r="J3719" s="27"/>
      <c r="K3719" s="26"/>
      <c r="L3719" s="32"/>
      <c r="M3719" s="32"/>
      <c r="N3719" s="32"/>
      <c r="O3719" s="26"/>
      <c r="P3719" s="28" t="s">
        <v>1056</v>
      </c>
      <c r="Q3719" s="27" t="s">
        <v>14209</v>
      </c>
      <c r="R3719" s="27" t="s">
        <v>14210</v>
      </c>
      <c r="S3719" s="27" t="s">
        <v>14211</v>
      </c>
      <c r="T3719" s="29">
        <v>22.084917999999998</v>
      </c>
      <c r="U3719" s="29">
        <v>4.4995419999999999</v>
      </c>
      <c r="V3719" s="26"/>
    </row>
    <row r="3720" spans="1:22" ht="12.75" x14ac:dyDescent="0.25">
      <c r="A3720" s="26"/>
      <c r="B3720" s="27"/>
      <c r="C3720" s="26"/>
      <c r="D3720" s="27"/>
      <c r="E3720" s="27"/>
      <c r="F3720" s="30"/>
      <c r="G3720" s="26"/>
      <c r="H3720" s="27"/>
      <c r="I3720" s="30"/>
      <c r="J3720" s="27"/>
      <c r="K3720" s="26"/>
      <c r="L3720" s="32"/>
      <c r="M3720" s="32"/>
      <c r="N3720" s="32"/>
      <c r="O3720" s="26"/>
      <c r="P3720" s="28" t="s">
        <v>1056</v>
      </c>
      <c r="Q3720" s="27" t="s">
        <v>14212</v>
      </c>
      <c r="R3720" s="27" t="s">
        <v>14213</v>
      </c>
      <c r="S3720" s="27" t="s">
        <v>14214</v>
      </c>
      <c r="T3720" s="29">
        <v>22.029178000000002</v>
      </c>
      <c r="U3720" s="29">
        <v>4.2361040000000001</v>
      </c>
      <c r="V3720" s="26"/>
    </row>
    <row r="3721" spans="1:22" ht="12.75" x14ac:dyDescent="0.25">
      <c r="A3721" s="26"/>
      <c r="B3721" s="27"/>
      <c r="C3721" s="26"/>
      <c r="D3721" s="27"/>
      <c r="E3721" s="27"/>
      <c r="F3721" s="30"/>
      <c r="G3721" s="26"/>
      <c r="H3721" s="27"/>
      <c r="I3721" s="30"/>
      <c r="J3721" s="27"/>
      <c r="K3721" s="26"/>
      <c r="L3721" s="32"/>
      <c r="M3721" s="32"/>
      <c r="N3721" s="32"/>
      <c r="O3721" s="26"/>
      <c r="P3721" s="28" t="s">
        <v>1056</v>
      </c>
      <c r="Q3721" s="27" t="s">
        <v>14333</v>
      </c>
      <c r="R3721" s="27" t="s">
        <v>14334</v>
      </c>
      <c r="S3721" s="27" t="s">
        <v>14335</v>
      </c>
      <c r="T3721" s="29">
        <v>21.893401999999998</v>
      </c>
      <c r="U3721" s="29">
        <v>4.2975099999999999</v>
      </c>
      <c r="V3721" s="26"/>
    </row>
    <row r="3722" spans="1:22" ht="12.75" x14ac:dyDescent="0.25">
      <c r="A3722" s="26"/>
      <c r="B3722" s="27"/>
      <c r="C3722" s="26"/>
      <c r="D3722" s="27"/>
      <c r="E3722" s="27"/>
      <c r="F3722" s="30"/>
      <c r="G3722" s="26"/>
      <c r="H3722" s="27"/>
      <c r="I3722" s="30"/>
      <c r="J3722" s="27"/>
      <c r="K3722" s="26"/>
      <c r="L3722" s="32"/>
      <c r="M3722" s="32"/>
      <c r="N3722" s="32"/>
      <c r="O3722" s="26"/>
      <c r="P3722" s="28" t="s">
        <v>1056</v>
      </c>
      <c r="Q3722" s="27" t="s">
        <v>14215</v>
      </c>
      <c r="R3722" s="27" t="s">
        <v>14216</v>
      </c>
      <c r="S3722" s="27" t="s">
        <v>14217</v>
      </c>
      <c r="T3722" s="29">
        <v>21.88721</v>
      </c>
      <c r="U3722" s="29">
        <v>4.3319039999999998</v>
      </c>
      <c r="V3722" s="26"/>
    </row>
    <row r="3723" spans="1:22" ht="12.75" x14ac:dyDescent="0.25">
      <c r="A3723" s="26"/>
      <c r="B3723" s="27"/>
      <c r="C3723" s="26"/>
      <c r="D3723" s="27"/>
      <c r="E3723" s="27"/>
      <c r="F3723" s="30"/>
      <c r="G3723" s="26"/>
      <c r="H3723" s="27"/>
      <c r="I3723" s="30"/>
      <c r="J3723" s="27"/>
      <c r="K3723" s="26"/>
      <c r="L3723" s="32"/>
      <c r="M3723" s="32"/>
      <c r="N3723" s="32"/>
      <c r="O3723" s="26"/>
      <c r="P3723" s="28" t="s">
        <v>1056</v>
      </c>
      <c r="Q3723" s="27" t="s">
        <v>14218</v>
      </c>
      <c r="R3723" s="27" t="s">
        <v>14219</v>
      </c>
      <c r="S3723" s="27" t="s">
        <v>14220</v>
      </c>
      <c r="T3723" s="29">
        <v>21.857118</v>
      </c>
      <c r="U3723" s="29">
        <v>4.3118059999999998</v>
      </c>
      <c r="V3723" s="26"/>
    </row>
    <row r="3724" spans="1:22" ht="12.75" x14ac:dyDescent="0.25">
      <c r="A3724" s="26"/>
      <c r="B3724" s="27"/>
      <c r="C3724" s="26"/>
      <c r="D3724" s="27"/>
      <c r="E3724" s="27"/>
      <c r="F3724" s="30"/>
      <c r="G3724" s="26"/>
      <c r="H3724" s="27"/>
      <c r="I3724" s="30"/>
      <c r="J3724" s="27"/>
      <c r="K3724" s="26"/>
      <c r="L3724" s="32"/>
      <c r="M3724" s="32"/>
      <c r="N3724" s="32"/>
      <c r="O3724" s="26"/>
      <c r="P3724" s="28" t="s">
        <v>1056</v>
      </c>
      <c r="Q3724" s="27" t="s">
        <v>14221</v>
      </c>
      <c r="R3724" s="27" t="s">
        <v>14222</v>
      </c>
      <c r="S3724" s="27" t="s">
        <v>14223</v>
      </c>
      <c r="T3724" s="29">
        <v>21.82179</v>
      </c>
      <c r="U3724" s="29">
        <v>4.3188959999999996</v>
      </c>
      <c r="V3724" s="26"/>
    </row>
    <row r="3725" spans="1:22" ht="12.75" x14ac:dyDescent="0.25">
      <c r="A3725" s="26"/>
      <c r="B3725" s="27"/>
      <c r="C3725" s="26"/>
      <c r="D3725" s="27"/>
      <c r="E3725" s="27"/>
      <c r="F3725" s="30"/>
      <c r="G3725" s="26"/>
      <c r="H3725" s="27"/>
      <c r="I3725" s="30"/>
      <c r="J3725" s="27"/>
      <c r="K3725" s="26"/>
      <c r="L3725" s="32"/>
      <c r="M3725" s="32"/>
      <c r="N3725" s="32"/>
      <c r="O3725" s="26"/>
      <c r="P3725" s="28" t="s">
        <v>1056</v>
      </c>
      <c r="Q3725" s="27" t="s">
        <v>14224</v>
      </c>
      <c r="R3725" s="27" t="s">
        <v>14225</v>
      </c>
      <c r="S3725" s="27" t="s">
        <v>14226</v>
      </c>
      <c r="T3725" s="29">
        <v>21.636302000000001</v>
      </c>
      <c r="U3725" s="29">
        <v>4.3251929999999996</v>
      </c>
      <c r="V3725" s="26"/>
    </row>
    <row r="3726" spans="1:22" ht="12.75" x14ac:dyDescent="0.25">
      <c r="A3726" s="26"/>
      <c r="B3726" s="27"/>
      <c r="C3726" s="26"/>
      <c r="D3726" s="27"/>
      <c r="E3726" s="27"/>
      <c r="F3726" s="30"/>
      <c r="G3726" s="26"/>
      <c r="H3726" s="27"/>
      <c r="I3726" s="30"/>
      <c r="J3726" s="27"/>
      <c r="K3726" s="26"/>
      <c r="L3726" s="32"/>
      <c r="M3726" s="32"/>
      <c r="N3726" s="32"/>
      <c r="O3726" s="26"/>
      <c r="P3726" s="28" t="s">
        <v>1056</v>
      </c>
      <c r="Q3726" s="27" t="s">
        <v>14227</v>
      </c>
      <c r="R3726" s="27" t="s">
        <v>14228</v>
      </c>
      <c r="S3726" s="27" t="s">
        <v>14229</v>
      </c>
      <c r="T3726" s="29">
        <v>21.630493999999999</v>
      </c>
      <c r="U3726" s="29">
        <v>4.3109130000000002</v>
      </c>
      <c r="V3726" s="26"/>
    </row>
    <row r="3727" spans="1:22" ht="12.75" x14ac:dyDescent="0.25">
      <c r="A3727" s="26"/>
      <c r="B3727" s="27"/>
      <c r="C3727" s="26"/>
      <c r="D3727" s="27"/>
      <c r="E3727" s="27"/>
      <c r="F3727" s="30"/>
      <c r="G3727" s="26"/>
      <c r="H3727" s="27"/>
      <c r="I3727" s="30"/>
      <c r="J3727" s="27"/>
      <c r="K3727" s="26"/>
      <c r="L3727" s="32"/>
      <c r="M3727" s="32"/>
      <c r="N3727" s="32"/>
      <c r="O3727" s="26"/>
      <c r="P3727" s="28" t="s">
        <v>1056</v>
      </c>
      <c r="Q3727" s="27" t="s">
        <v>14230</v>
      </c>
      <c r="R3727" s="27" t="s">
        <v>14231</v>
      </c>
      <c r="S3727" s="27" t="s">
        <v>14232</v>
      </c>
      <c r="T3727" s="29">
        <v>21.484625999999999</v>
      </c>
      <c r="U3727" s="29">
        <v>4.2687140000000001</v>
      </c>
      <c r="V3727" s="26"/>
    </row>
    <row r="3728" spans="1:22" ht="12.75" x14ac:dyDescent="0.25">
      <c r="A3728" s="26"/>
      <c r="B3728" s="27"/>
      <c r="C3728" s="26"/>
      <c r="D3728" s="27"/>
      <c r="E3728" s="27"/>
      <c r="F3728" s="30"/>
      <c r="G3728" s="26"/>
      <c r="H3728" s="27"/>
      <c r="I3728" s="30"/>
      <c r="J3728" s="27"/>
      <c r="K3728" s="26"/>
      <c r="L3728" s="32"/>
      <c r="M3728" s="32"/>
      <c r="N3728" s="32"/>
      <c r="O3728" s="26"/>
      <c r="P3728" s="28" t="s">
        <v>1056</v>
      </c>
      <c r="Q3728" s="27" t="s">
        <v>5154</v>
      </c>
      <c r="R3728" s="27" t="s">
        <v>14233</v>
      </c>
      <c r="S3728" s="27" t="s">
        <v>14234</v>
      </c>
      <c r="T3728" s="29">
        <v>22.031334000000001</v>
      </c>
      <c r="U3728" s="29">
        <v>4.2313879999999999</v>
      </c>
      <c r="V3728" s="26"/>
    </row>
    <row r="3729" spans="1:22" ht="12.75" x14ac:dyDescent="0.25">
      <c r="A3729" s="26"/>
      <c r="B3729" s="27"/>
      <c r="C3729" s="26"/>
      <c r="D3729" s="27"/>
      <c r="E3729" s="27"/>
      <c r="F3729" s="30"/>
      <c r="G3729" s="26"/>
      <c r="H3729" s="27"/>
      <c r="I3729" s="30"/>
      <c r="J3729" s="27"/>
      <c r="K3729" s="26"/>
      <c r="L3729" s="32"/>
      <c r="M3729" s="32"/>
      <c r="N3729" s="32"/>
      <c r="O3729" s="26"/>
      <c r="P3729" s="28" t="s">
        <v>1056</v>
      </c>
      <c r="Q3729" s="27" t="s">
        <v>14235</v>
      </c>
      <c r="R3729" s="27" t="s">
        <v>14236</v>
      </c>
      <c r="S3729" s="27" t="s">
        <v>14237</v>
      </c>
      <c r="T3729" s="29">
        <v>21.851192000000001</v>
      </c>
      <c r="U3729" s="29">
        <v>4.2585379999999997</v>
      </c>
      <c r="V3729" s="26"/>
    </row>
    <row r="3730" spans="1:22" ht="12.75" x14ac:dyDescent="0.25">
      <c r="A3730" s="26"/>
      <c r="B3730" s="27"/>
      <c r="C3730" s="26"/>
      <c r="D3730" s="27"/>
      <c r="E3730" s="27"/>
      <c r="F3730" s="30"/>
      <c r="G3730" s="26"/>
      <c r="H3730" s="27"/>
      <c r="I3730" s="30"/>
      <c r="J3730" s="27"/>
      <c r="K3730" s="26"/>
      <c r="L3730" s="32"/>
      <c r="M3730" s="32"/>
      <c r="N3730" s="32"/>
      <c r="O3730" s="26"/>
      <c r="P3730" s="28" t="s">
        <v>1056</v>
      </c>
      <c r="Q3730" s="27" t="s">
        <v>14238</v>
      </c>
      <c r="R3730" s="27" t="s">
        <v>14239</v>
      </c>
      <c r="S3730" s="27" t="s">
        <v>14240</v>
      </c>
      <c r="T3730" s="29">
        <v>21.825209999999998</v>
      </c>
      <c r="U3730" s="29">
        <v>4.2789000000000001</v>
      </c>
      <c r="V3730" s="26"/>
    </row>
    <row r="3731" spans="1:22" ht="12.75" x14ac:dyDescent="0.25">
      <c r="A3731" s="26"/>
      <c r="B3731" s="27"/>
      <c r="C3731" s="26"/>
      <c r="D3731" s="27"/>
      <c r="E3731" s="27"/>
      <c r="F3731" s="30"/>
      <c r="G3731" s="26"/>
      <c r="H3731" s="27"/>
      <c r="I3731" s="30"/>
      <c r="J3731" s="27"/>
      <c r="K3731" s="26"/>
      <c r="L3731" s="32"/>
      <c r="M3731" s="32"/>
      <c r="N3731" s="32"/>
      <c r="O3731" s="26"/>
      <c r="P3731" s="28" t="s">
        <v>1056</v>
      </c>
      <c r="Q3731" s="27" t="s">
        <v>14241</v>
      </c>
      <c r="R3731" s="27" t="s">
        <v>14242</v>
      </c>
      <c r="S3731" s="27" t="s">
        <v>14243</v>
      </c>
      <c r="T3731" s="29">
        <v>21.450901999999999</v>
      </c>
      <c r="U3731" s="29">
        <v>4.2851619999999997</v>
      </c>
      <c r="V3731" s="26"/>
    </row>
    <row r="3732" spans="1:22" ht="12.75" x14ac:dyDescent="0.25">
      <c r="A3732" s="26"/>
      <c r="B3732" s="27"/>
      <c r="C3732" s="26"/>
      <c r="D3732" s="27"/>
      <c r="E3732" s="27"/>
      <c r="F3732" s="30"/>
      <c r="G3732" s="26"/>
      <c r="H3732" s="27"/>
      <c r="I3732" s="30"/>
      <c r="J3732" s="27"/>
      <c r="K3732" s="26"/>
      <c r="L3732" s="32"/>
      <c r="M3732" s="32"/>
      <c r="N3732" s="32"/>
      <c r="O3732" s="26"/>
      <c r="P3732" s="28" t="s">
        <v>1056</v>
      </c>
      <c r="Q3732" s="27" t="s">
        <v>14244</v>
      </c>
      <c r="R3732" s="27" t="s">
        <v>14245</v>
      </c>
      <c r="S3732" s="27" t="s">
        <v>14246</v>
      </c>
      <c r="T3732" s="29">
        <v>21.433413999999999</v>
      </c>
      <c r="U3732" s="29">
        <v>4.2810329999999999</v>
      </c>
      <c r="V3732" s="26"/>
    </row>
    <row r="3733" spans="1:22" ht="12.75" x14ac:dyDescent="0.25">
      <c r="A3733" s="26"/>
      <c r="B3733" s="27"/>
      <c r="C3733" s="26"/>
      <c r="D3733" s="27"/>
      <c r="E3733" s="27"/>
      <c r="F3733" s="30"/>
      <c r="G3733" s="26"/>
      <c r="H3733" s="27"/>
      <c r="I3733" s="30"/>
      <c r="J3733" s="27"/>
      <c r="K3733" s="26"/>
      <c r="L3733" s="32"/>
      <c r="M3733" s="32"/>
      <c r="N3733" s="32"/>
      <c r="O3733" s="26"/>
      <c r="P3733" s="28" t="s">
        <v>1056</v>
      </c>
      <c r="Q3733" s="27" t="s">
        <v>14247</v>
      </c>
      <c r="R3733" s="27" t="s">
        <v>14248</v>
      </c>
      <c r="S3733" s="27" t="s">
        <v>14249</v>
      </c>
      <c r="T3733" s="29">
        <v>21.891942</v>
      </c>
      <c r="U3733" s="29">
        <v>4.2478530000000001</v>
      </c>
      <c r="V3733" s="26"/>
    </row>
    <row r="3734" spans="1:22" ht="12.75" x14ac:dyDescent="0.25">
      <c r="A3734" s="26"/>
      <c r="B3734" s="27"/>
      <c r="C3734" s="26"/>
      <c r="D3734" s="27"/>
      <c r="E3734" s="27"/>
      <c r="F3734" s="30"/>
      <c r="G3734" s="26"/>
      <c r="H3734" s="27"/>
      <c r="I3734" s="30"/>
      <c r="J3734" s="27"/>
      <c r="K3734" s="26"/>
      <c r="L3734" s="32"/>
      <c r="M3734" s="32"/>
      <c r="N3734" s="32"/>
      <c r="O3734" s="26"/>
      <c r="P3734" s="28" t="s">
        <v>1056</v>
      </c>
      <c r="Q3734" s="27" t="s">
        <v>14250</v>
      </c>
      <c r="R3734" s="27" t="s">
        <v>14251</v>
      </c>
      <c r="S3734" s="27" t="s">
        <v>14252</v>
      </c>
      <c r="T3734" s="29">
        <v>21.880853999999999</v>
      </c>
      <c r="U3734" s="29">
        <v>4.303731</v>
      </c>
      <c r="V3734" s="26"/>
    </row>
    <row r="3735" spans="1:22" ht="12.75" x14ac:dyDescent="0.25">
      <c r="A3735" s="26"/>
      <c r="B3735" s="27"/>
      <c r="C3735" s="26"/>
      <c r="D3735" s="27"/>
      <c r="E3735" s="27"/>
      <c r="F3735" s="30"/>
      <c r="G3735" s="26"/>
      <c r="H3735" s="27"/>
      <c r="I3735" s="30"/>
      <c r="J3735" s="27"/>
      <c r="K3735" s="26"/>
      <c r="L3735" s="32"/>
      <c r="M3735" s="32"/>
      <c r="N3735" s="32"/>
      <c r="O3735" s="26"/>
      <c r="P3735" s="28" t="s">
        <v>1056</v>
      </c>
      <c r="Q3735" s="27" t="s">
        <v>14253</v>
      </c>
      <c r="R3735" s="27" t="s">
        <v>14254</v>
      </c>
      <c r="S3735" s="27" t="s">
        <v>14255</v>
      </c>
      <c r="T3735" s="29">
        <v>21.695665999999999</v>
      </c>
      <c r="U3735" s="29">
        <v>4.3066019999999998</v>
      </c>
      <c r="V3735" s="26"/>
    </row>
    <row r="3736" spans="1:22" ht="12.75" x14ac:dyDescent="0.25">
      <c r="A3736" s="26"/>
      <c r="B3736" s="27"/>
      <c r="C3736" s="26"/>
      <c r="D3736" s="27"/>
      <c r="E3736" s="27"/>
      <c r="F3736" s="30"/>
      <c r="G3736" s="26"/>
      <c r="H3736" s="27"/>
      <c r="I3736" s="30"/>
      <c r="J3736" s="27"/>
      <c r="K3736" s="26"/>
      <c r="L3736" s="32"/>
      <c r="M3736" s="32"/>
      <c r="N3736" s="32"/>
      <c r="O3736" s="26"/>
      <c r="P3736" s="28" t="s">
        <v>1056</v>
      </c>
      <c r="Q3736" s="27" t="s">
        <v>14256</v>
      </c>
      <c r="R3736" s="27" t="s">
        <v>14257</v>
      </c>
      <c r="S3736" s="27" t="s">
        <v>14258</v>
      </c>
      <c r="T3736" s="29">
        <v>22.059034</v>
      </c>
      <c r="U3736" s="29">
        <v>4.3584639999999997</v>
      </c>
      <c r="V3736" s="26"/>
    </row>
    <row r="3737" spans="1:22" ht="12.75" x14ac:dyDescent="0.25">
      <c r="A3737" s="26"/>
      <c r="B3737" s="27"/>
      <c r="C3737" s="26"/>
      <c r="D3737" s="27"/>
      <c r="E3737" s="27"/>
      <c r="F3737" s="30"/>
      <c r="G3737" s="26"/>
      <c r="H3737" s="27"/>
      <c r="I3737" s="30"/>
      <c r="J3737" s="27"/>
      <c r="K3737" s="26"/>
      <c r="L3737" s="32"/>
      <c r="M3737" s="32"/>
      <c r="N3737" s="32"/>
      <c r="O3737" s="26"/>
      <c r="P3737" s="28" t="s">
        <v>1056</v>
      </c>
      <c r="Q3737" s="27" t="s">
        <v>14259</v>
      </c>
      <c r="R3737" s="27" t="s">
        <v>14260</v>
      </c>
      <c r="S3737" s="27" t="s">
        <v>14261</v>
      </c>
      <c r="T3737" s="29">
        <v>21.968381999999998</v>
      </c>
      <c r="U3737" s="29">
        <v>4.3263930000000004</v>
      </c>
      <c r="V3737" s="26"/>
    </row>
    <row r="3738" spans="1:22" ht="12.75" x14ac:dyDescent="0.25">
      <c r="A3738" s="26"/>
      <c r="B3738" s="27"/>
      <c r="C3738" s="26"/>
      <c r="D3738" s="27"/>
      <c r="E3738" s="27"/>
      <c r="F3738" s="30"/>
      <c r="G3738" s="26"/>
      <c r="H3738" s="27"/>
      <c r="I3738" s="30"/>
      <c r="J3738" s="27"/>
      <c r="K3738" s="26"/>
      <c r="L3738" s="32"/>
      <c r="M3738" s="32"/>
      <c r="N3738" s="32"/>
      <c r="O3738" s="26"/>
      <c r="P3738" s="28" t="s">
        <v>1056</v>
      </c>
      <c r="Q3738" s="27" t="s">
        <v>14262</v>
      </c>
      <c r="R3738" s="27" t="s">
        <v>14263</v>
      </c>
      <c r="S3738" s="27" t="s">
        <v>14264</v>
      </c>
      <c r="T3738" s="29">
        <v>22.067119999999999</v>
      </c>
      <c r="U3738" s="29">
        <v>4.3159590000000003</v>
      </c>
      <c r="V3738" s="26"/>
    </row>
    <row r="3739" spans="1:22" ht="12.75" x14ac:dyDescent="0.25">
      <c r="A3739" s="26"/>
      <c r="B3739" s="27"/>
      <c r="C3739" s="26"/>
      <c r="D3739" s="27"/>
      <c r="E3739" s="27"/>
      <c r="F3739" s="30"/>
      <c r="G3739" s="26"/>
      <c r="H3739" s="27"/>
      <c r="I3739" s="30"/>
      <c r="J3739" s="27"/>
      <c r="K3739" s="26"/>
      <c r="L3739" s="32"/>
      <c r="M3739" s="32"/>
      <c r="N3739" s="32"/>
      <c r="O3739" s="26"/>
      <c r="P3739" s="28" t="s">
        <v>1056</v>
      </c>
      <c r="Q3739" s="27" t="s">
        <v>14265</v>
      </c>
      <c r="R3739" s="27" t="s">
        <v>14266</v>
      </c>
      <c r="S3739" s="27" t="s">
        <v>14267</v>
      </c>
      <c r="T3739" s="29">
        <v>21.731107999999999</v>
      </c>
      <c r="U3739" s="29">
        <v>4.3429460000000004</v>
      </c>
      <c r="V3739" s="26"/>
    </row>
    <row r="3740" spans="1:22" ht="12.75" x14ac:dyDescent="0.25">
      <c r="A3740" s="26"/>
      <c r="B3740" s="27"/>
      <c r="C3740" s="26"/>
      <c r="D3740" s="27"/>
      <c r="E3740" s="27"/>
      <c r="F3740" s="30"/>
      <c r="G3740" s="26"/>
      <c r="H3740" s="27"/>
      <c r="I3740" s="30"/>
      <c r="J3740" s="27"/>
      <c r="K3740" s="26"/>
      <c r="L3740" s="32"/>
      <c r="M3740" s="32"/>
      <c r="N3740" s="32"/>
      <c r="O3740" s="26"/>
      <c r="P3740" s="28" t="s">
        <v>1056</v>
      </c>
      <c r="Q3740" s="27" t="s">
        <v>14268</v>
      </c>
      <c r="R3740" s="27" t="s">
        <v>14269</v>
      </c>
      <c r="S3740" s="27" t="s">
        <v>14270</v>
      </c>
      <c r="T3740" s="29">
        <v>21.903644</v>
      </c>
      <c r="U3740" s="29">
        <v>4.2463850000000001</v>
      </c>
      <c r="V3740" s="26"/>
    </row>
    <row r="3741" spans="1:22" ht="12.75" x14ac:dyDescent="0.25">
      <c r="A3741" s="26"/>
      <c r="B3741" s="27"/>
      <c r="C3741" s="26"/>
      <c r="D3741" s="27"/>
      <c r="E3741" s="27"/>
      <c r="F3741" s="30"/>
      <c r="G3741" s="26"/>
      <c r="H3741" s="27"/>
      <c r="I3741" s="30"/>
      <c r="J3741" s="27"/>
      <c r="K3741" s="26"/>
      <c r="L3741" s="32"/>
      <c r="M3741" s="32"/>
      <c r="N3741" s="32"/>
      <c r="O3741" s="26"/>
      <c r="P3741" s="28" t="s">
        <v>1056</v>
      </c>
      <c r="Q3741" s="27" t="s">
        <v>14271</v>
      </c>
      <c r="R3741" s="27" t="s">
        <v>14272</v>
      </c>
      <c r="S3741" s="27" t="s">
        <v>14273</v>
      </c>
      <c r="T3741" s="29">
        <v>21.550477999999998</v>
      </c>
      <c r="U3741" s="29">
        <v>4.2522270000000004</v>
      </c>
      <c r="V3741" s="26"/>
    </row>
    <row r="3742" spans="1:22" ht="12.75" x14ac:dyDescent="0.25">
      <c r="A3742" s="26"/>
      <c r="B3742" s="27"/>
      <c r="C3742" s="26"/>
      <c r="D3742" s="27"/>
      <c r="E3742" s="27"/>
      <c r="F3742" s="30"/>
      <c r="G3742" s="26"/>
      <c r="H3742" s="27"/>
      <c r="I3742" s="30"/>
      <c r="J3742" s="27"/>
      <c r="K3742" s="26"/>
      <c r="L3742" s="32"/>
      <c r="M3742" s="32"/>
      <c r="N3742" s="32"/>
      <c r="O3742" s="26"/>
      <c r="P3742" s="28" t="s">
        <v>1056</v>
      </c>
      <c r="Q3742" s="27" t="s">
        <v>14274</v>
      </c>
      <c r="R3742" s="27" t="s">
        <v>14275</v>
      </c>
      <c r="S3742" s="27" t="s">
        <v>14276</v>
      </c>
      <c r="T3742" s="29">
        <v>21.538620000000002</v>
      </c>
      <c r="U3742" s="29">
        <v>4.2564500000000001</v>
      </c>
      <c r="V3742" s="26"/>
    </row>
    <row r="3743" spans="1:22" ht="12.75" x14ac:dyDescent="0.25">
      <c r="A3743" s="26"/>
      <c r="B3743" s="27"/>
      <c r="C3743" s="26"/>
      <c r="D3743" s="27"/>
      <c r="E3743" s="27"/>
      <c r="F3743" s="30"/>
      <c r="G3743" s="26"/>
      <c r="H3743" s="27"/>
      <c r="I3743" s="30"/>
      <c r="J3743" s="27"/>
      <c r="K3743" s="26"/>
      <c r="L3743" s="32"/>
      <c r="M3743" s="32"/>
      <c r="N3743" s="32"/>
      <c r="O3743" s="26"/>
      <c r="P3743" s="28" t="s">
        <v>1056</v>
      </c>
      <c r="Q3743" s="27" t="s">
        <v>14277</v>
      </c>
      <c r="R3743" s="27" t="s">
        <v>14278</v>
      </c>
      <c r="S3743" s="27" t="s">
        <v>14279</v>
      </c>
      <c r="T3743" s="29">
        <v>21.847401999999999</v>
      </c>
      <c r="U3743" s="29">
        <v>4.4041769999999998</v>
      </c>
      <c r="V3743" s="26"/>
    </row>
    <row r="3744" spans="1:22" ht="12.75" x14ac:dyDescent="0.25">
      <c r="A3744" s="26"/>
      <c r="B3744" s="27"/>
      <c r="C3744" s="26"/>
      <c r="D3744" s="27"/>
      <c r="E3744" s="27"/>
      <c r="F3744" s="30"/>
      <c r="G3744" s="26"/>
      <c r="H3744" s="27"/>
      <c r="I3744" s="30"/>
      <c r="J3744" s="27"/>
      <c r="K3744" s="26"/>
      <c r="L3744" s="32"/>
      <c r="M3744" s="32"/>
      <c r="N3744" s="32"/>
      <c r="O3744" s="26"/>
      <c r="P3744" s="28" t="s">
        <v>1056</v>
      </c>
      <c r="Q3744" s="27" t="s">
        <v>14280</v>
      </c>
      <c r="R3744" s="27" t="s">
        <v>14281</v>
      </c>
      <c r="S3744" s="27" t="s">
        <v>14282</v>
      </c>
      <c r="T3744" s="29">
        <v>21.603864000000002</v>
      </c>
      <c r="U3744" s="29">
        <v>4.3026109999999997</v>
      </c>
      <c r="V3744" s="26"/>
    </row>
    <row r="3745" spans="1:22" ht="12.75" x14ac:dyDescent="0.25">
      <c r="A3745" s="26"/>
      <c r="B3745" s="27"/>
      <c r="C3745" s="26"/>
      <c r="D3745" s="27"/>
      <c r="E3745" s="27"/>
      <c r="F3745" s="30"/>
      <c r="G3745" s="26"/>
      <c r="H3745" s="27"/>
      <c r="I3745" s="30"/>
      <c r="J3745" s="27"/>
      <c r="K3745" s="26"/>
      <c r="L3745" s="32"/>
      <c r="M3745" s="32"/>
      <c r="N3745" s="32"/>
      <c r="O3745" s="26"/>
      <c r="P3745" s="28" t="s">
        <v>1056</v>
      </c>
      <c r="Q3745" s="27" t="s">
        <v>14283</v>
      </c>
      <c r="R3745" s="27" t="s">
        <v>14284</v>
      </c>
      <c r="S3745" s="27" t="s">
        <v>14285</v>
      </c>
      <c r="T3745" s="29">
        <v>21.926378</v>
      </c>
      <c r="U3745" s="29">
        <v>4.4216259999999998</v>
      </c>
      <c r="V3745" s="26"/>
    </row>
    <row r="3746" spans="1:22" ht="12.75" x14ac:dyDescent="0.25">
      <c r="A3746" s="26"/>
      <c r="B3746" s="27"/>
      <c r="C3746" s="26"/>
      <c r="D3746" s="27"/>
      <c r="E3746" s="27"/>
      <c r="F3746" s="30"/>
      <c r="G3746" s="26"/>
      <c r="H3746" s="27"/>
      <c r="I3746" s="30"/>
      <c r="J3746" s="27"/>
      <c r="K3746" s="26"/>
      <c r="L3746" s="32"/>
      <c r="M3746" s="32"/>
      <c r="N3746" s="32"/>
      <c r="O3746" s="26"/>
      <c r="P3746" s="28" t="s">
        <v>1056</v>
      </c>
      <c r="Q3746" s="27" t="s">
        <v>14286</v>
      </c>
      <c r="R3746" s="27" t="s">
        <v>14287</v>
      </c>
      <c r="S3746" s="27" t="s">
        <v>14288</v>
      </c>
      <c r="T3746" s="29">
        <v>21.684429999999999</v>
      </c>
      <c r="U3746" s="29">
        <v>4.312494</v>
      </c>
      <c r="V3746" s="26"/>
    </row>
    <row r="3747" spans="1:22" ht="12.75" x14ac:dyDescent="0.25">
      <c r="A3747" s="26"/>
      <c r="B3747" s="27"/>
      <c r="C3747" s="26"/>
      <c r="D3747" s="27"/>
      <c r="E3747" s="27"/>
      <c r="F3747" s="30"/>
      <c r="G3747" s="26"/>
      <c r="H3747" s="27"/>
      <c r="I3747" s="30"/>
      <c r="J3747" s="27"/>
      <c r="K3747" s="26"/>
      <c r="L3747" s="32"/>
      <c r="M3747" s="32"/>
      <c r="N3747" s="32"/>
      <c r="O3747" s="26"/>
      <c r="P3747" s="28" t="s">
        <v>1056</v>
      </c>
      <c r="Q3747" s="27" t="s">
        <v>14289</v>
      </c>
      <c r="R3747" s="27" t="s">
        <v>14290</v>
      </c>
      <c r="S3747" s="27" t="s">
        <v>14291</v>
      </c>
      <c r="T3747" s="29">
        <v>21.718948000000001</v>
      </c>
      <c r="U3747" s="29">
        <v>4.3508719999999999</v>
      </c>
      <c r="V3747" s="26"/>
    </row>
    <row r="3748" spans="1:22" ht="12.75" x14ac:dyDescent="0.25">
      <c r="A3748" s="26"/>
      <c r="B3748" s="27"/>
      <c r="C3748" s="26"/>
      <c r="D3748" s="27"/>
      <c r="E3748" s="27"/>
      <c r="F3748" s="30"/>
      <c r="G3748" s="26"/>
      <c r="H3748" s="27"/>
      <c r="I3748" s="30"/>
      <c r="J3748" s="27"/>
      <c r="K3748" s="26"/>
      <c r="L3748" s="32"/>
      <c r="M3748" s="32"/>
      <c r="N3748" s="32"/>
      <c r="O3748" s="26"/>
      <c r="P3748" s="28" t="s">
        <v>1056</v>
      </c>
      <c r="Q3748" s="27" t="s">
        <v>14292</v>
      </c>
      <c r="R3748" s="27" t="s">
        <v>14293</v>
      </c>
      <c r="S3748" s="27" t="s">
        <v>14294</v>
      </c>
      <c r="T3748" s="29">
        <v>21.857962000000001</v>
      </c>
      <c r="U3748" s="29">
        <v>4.2488349999999997</v>
      </c>
      <c r="V3748" s="26"/>
    </row>
    <row r="3749" spans="1:22" ht="12.75" x14ac:dyDescent="0.25">
      <c r="A3749" s="26"/>
      <c r="B3749" s="27"/>
      <c r="C3749" s="26"/>
      <c r="D3749" s="27"/>
      <c r="E3749" s="27"/>
      <c r="F3749" s="30"/>
      <c r="G3749" s="26"/>
      <c r="H3749" s="27"/>
      <c r="I3749" s="30"/>
      <c r="J3749" s="27"/>
      <c r="K3749" s="26"/>
      <c r="L3749" s="32"/>
      <c r="M3749" s="32"/>
      <c r="N3749" s="32"/>
      <c r="O3749" s="26"/>
      <c r="P3749" s="28" t="s">
        <v>1056</v>
      </c>
      <c r="Q3749" s="27" t="s">
        <v>14295</v>
      </c>
      <c r="R3749" s="27" t="s">
        <v>14296</v>
      </c>
      <c r="S3749" s="27" t="s">
        <v>14297</v>
      </c>
      <c r="T3749" s="29">
        <v>22.072285999999998</v>
      </c>
      <c r="U3749" s="29">
        <v>4.2925909999999998</v>
      </c>
      <c r="V3749" s="26"/>
    </row>
    <row r="3750" spans="1:22" ht="12.75" x14ac:dyDescent="0.25">
      <c r="A3750" s="26"/>
      <c r="B3750" s="27"/>
      <c r="C3750" s="26"/>
      <c r="D3750" s="27"/>
      <c r="E3750" s="27"/>
      <c r="F3750" s="30"/>
      <c r="G3750" s="26"/>
      <c r="H3750" s="27"/>
      <c r="I3750" s="30"/>
      <c r="J3750" s="27"/>
      <c r="K3750" s="26"/>
      <c r="L3750" s="32"/>
      <c r="M3750" s="32"/>
      <c r="N3750" s="32"/>
      <c r="O3750" s="26"/>
      <c r="P3750" s="28" t="s">
        <v>1056</v>
      </c>
      <c r="Q3750" s="27" t="s">
        <v>445</v>
      </c>
      <c r="R3750" s="27" t="s">
        <v>14298</v>
      </c>
      <c r="S3750" s="27" t="s">
        <v>14299</v>
      </c>
      <c r="T3750" s="29">
        <v>21.738683999999999</v>
      </c>
      <c r="U3750" s="29">
        <v>4.311598</v>
      </c>
      <c r="V3750" s="26"/>
    </row>
    <row r="3751" spans="1:22" ht="12.75" x14ac:dyDescent="0.25">
      <c r="A3751" s="26"/>
      <c r="B3751" s="27"/>
      <c r="C3751" s="26"/>
      <c r="D3751" s="27"/>
      <c r="E3751" s="27"/>
      <c r="F3751" s="30"/>
      <c r="G3751" s="26"/>
      <c r="H3751" s="27"/>
      <c r="I3751" s="30"/>
      <c r="J3751" s="27"/>
      <c r="K3751" s="26"/>
      <c r="L3751" s="32"/>
      <c r="M3751" s="32"/>
      <c r="N3751" s="32"/>
      <c r="O3751" s="26"/>
      <c r="P3751" s="28" t="s">
        <v>1056</v>
      </c>
      <c r="Q3751" s="27" t="s">
        <v>14300</v>
      </c>
      <c r="R3751" s="27" t="s">
        <v>14301</v>
      </c>
      <c r="S3751" s="27" t="s">
        <v>14302</v>
      </c>
      <c r="T3751" s="29">
        <v>21.425242000000001</v>
      </c>
      <c r="U3751" s="29">
        <v>4.279039</v>
      </c>
      <c r="V3751" s="26"/>
    </row>
    <row r="3752" spans="1:22" ht="12.75" x14ac:dyDescent="0.25">
      <c r="A3752" s="26"/>
      <c r="B3752" s="27"/>
      <c r="C3752" s="26"/>
      <c r="D3752" s="27"/>
      <c r="E3752" s="27"/>
      <c r="F3752" s="30"/>
      <c r="G3752" s="26"/>
      <c r="H3752" s="27"/>
      <c r="I3752" s="30"/>
      <c r="J3752" s="27"/>
      <c r="K3752" s="26"/>
      <c r="L3752" s="32"/>
      <c r="M3752" s="32"/>
      <c r="N3752" s="32"/>
      <c r="O3752" s="26"/>
      <c r="P3752" s="28" t="s">
        <v>1056</v>
      </c>
      <c r="Q3752" s="27" t="s">
        <v>237</v>
      </c>
      <c r="R3752" s="27" t="s">
        <v>14303</v>
      </c>
      <c r="S3752" s="27" t="s">
        <v>14304</v>
      </c>
      <c r="T3752" s="29">
        <v>21.683741999999999</v>
      </c>
      <c r="U3752" s="29">
        <v>4.3064489999999997</v>
      </c>
      <c r="V3752" s="26"/>
    </row>
    <row r="3753" spans="1:22" ht="12.75" x14ac:dyDescent="0.25">
      <c r="A3753" s="26"/>
      <c r="B3753" s="27"/>
      <c r="C3753" s="26"/>
      <c r="D3753" s="27"/>
      <c r="E3753" s="27"/>
      <c r="F3753" s="30"/>
      <c r="G3753" s="26"/>
      <c r="H3753" s="27"/>
      <c r="I3753" s="30"/>
      <c r="J3753" s="27"/>
      <c r="K3753" s="26"/>
      <c r="L3753" s="32"/>
      <c r="M3753" s="32"/>
      <c r="N3753" s="32"/>
      <c r="O3753" s="26"/>
      <c r="P3753" s="28" t="s">
        <v>1056</v>
      </c>
      <c r="Q3753" s="27" t="s">
        <v>14305</v>
      </c>
      <c r="R3753" s="27" t="s">
        <v>14306</v>
      </c>
      <c r="S3753" s="27" t="s">
        <v>14307</v>
      </c>
      <c r="T3753" s="29">
        <v>21.673114000000002</v>
      </c>
      <c r="U3753" s="29">
        <v>4.3199829999999997</v>
      </c>
      <c r="V3753" s="26"/>
    </row>
    <row r="3754" spans="1:22" ht="12.75" x14ac:dyDescent="0.25">
      <c r="A3754" s="26"/>
      <c r="B3754" s="27"/>
      <c r="C3754" s="26"/>
      <c r="D3754" s="27"/>
      <c r="E3754" s="27"/>
      <c r="F3754" s="30"/>
      <c r="G3754" s="26"/>
      <c r="H3754" s="27"/>
      <c r="I3754" s="30"/>
      <c r="J3754" s="27"/>
      <c r="K3754" s="26"/>
      <c r="L3754" s="32"/>
      <c r="M3754" s="32"/>
      <c r="N3754" s="32"/>
      <c r="O3754" s="26"/>
      <c r="P3754" s="28" t="s">
        <v>1056</v>
      </c>
      <c r="Q3754" s="27" t="s">
        <v>14308</v>
      </c>
      <c r="R3754" s="27" t="s">
        <v>14309</v>
      </c>
      <c r="S3754" s="27" t="s">
        <v>14310</v>
      </c>
      <c r="T3754" s="29">
        <v>21.67013</v>
      </c>
      <c r="U3754" s="29">
        <v>4.3108979999999999</v>
      </c>
      <c r="V3754" s="26"/>
    </row>
    <row r="3755" spans="1:22" ht="12.75" x14ac:dyDescent="0.25">
      <c r="A3755" s="26"/>
      <c r="B3755" s="27"/>
      <c r="C3755" s="26"/>
      <c r="D3755" s="27"/>
      <c r="E3755" s="27"/>
      <c r="F3755" s="30"/>
      <c r="G3755" s="26"/>
      <c r="H3755" s="27"/>
      <c r="I3755" s="30"/>
      <c r="J3755" s="27"/>
      <c r="K3755" s="26"/>
      <c r="L3755" s="32"/>
      <c r="M3755" s="32"/>
      <c r="N3755" s="32"/>
      <c r="O3755" s="26"/>
      <c r="P3755" s="28" t="s">
        <v>1056</v>
      </c>
      <c r="Q3755" s="27" t="s">
        <v>14311</v>
      </c>
      <c r="R3755" s="27" t="s">
        <v>14312</v>
      </c>
      <c r="S3755" s="27" t="s">
        <v>14313</v>
      </c>
      <c r="T3755" s="29">
        <v>21.403846000000001</v>
      </c>
      <c r="U3755" s="29">
        <v>4.2710999999999997</v>
      </c>
      <c r="V3755" s="26"/>
    </row>
    <row r="3756" spans="1:22" ht="12.75" x14ac:dyDescent="0.25">
      <c r="A3756" s="26"/>
      <c r="B3756" s="27"/>
      <c r="C3756" s="26"/>
      <c r="D3756" s="27"/>
      <c r="E3756" s="27"/>
      <c r="F3756" s="30"/>
      <c r="G3756" s="26"/>
      <c r="H3756" s="27"/>
      <c r="I3756" s="30"/>
      <c r="J3756" s="27"/>
      <c r="K3756" s="26"/>
      <c r="L3756" s="32"/>
      <c r="M3756" s="32"/>
      <c r="N3756" s="32"/>
      <c r="O3756" s="26"/>
      <c r="P3756" s="28" t="s">
        <v>1056</v>
      </c>
      <c r="Q3756" s="27" t="s">
        <v>2159</v>
      </c>
      <c r="R3756" s="27" t="s">
        <v>14314</v>
      </c>
      <c r="S3756" s="27" t="s">
        <v>14315</v>
      </c>
      <c r="T3756" s="29">
        <v>21.937194000000002</v>
      </c>
      <c r="U3756" s="29">
        <v>4.4158020000000002</v>
      </c>
      <c r="V3756" s="26"/>
    </row>
    <row r="3757" spans="1:22" ht="12.75" x14ac:dyDescent="0.25">
      <c r="A3757" s="26"/>
      <c r="B3757" s="27"/>
      <c r="C3757" s="26"/>
      <c r="D3757" s="27"/>
      <c r="E3757" s="27"/>
      <c r="F3757" s="30"/>
      <c r="G3757" s="26"/>
      <c r="H3757" s="27"/>
      <c r="I3757" s="30"/>
      <c r="J3757" s="27"/>
      <c r="K3757" s="26"/>
      <c r="L3757" s="32"/>
      <c r="M3757" s="32"/>
      <c r="N3757" s="32"/>
      <c r="O3757" s="26"/>
      <c r="P3757" s="28" t="s">
        <v>1056</v>
      </c>
      <c r="Q3757" s="27" t="s">
        <v>4940</v>
      </c>
      <c r="R3757" s="27" t="s">
        <v>14316</v>
      </c>
      <c r="S3757" s="27" t="s">
        <v>14317</v>
      </c>
      <c r="T3757" s="29">
        <v>21.772760000000002</v>
      </c>
      <c r="U3757" s="29">
        <v>4.2947110000000004</v>
      </c>
      <c r="V3757" s="26"/>
    </row>
    <row r="3758" spans="1:22" ht="12.75" x14ac:dyDescent="0.25">
      <c r="A3758" s="26"/>
      <c r="B3758" s="27"/>
      <c r="C3758" s="26"/>
      <c r="D3758" s="27"/>
      <c r="E3758" s="27"/>
      <c r="F3758" s="30"/>
      <c r="G3758" s="26"/>
      <c r="H3758" s="27"/>
      <c r="I3758" s="30"/>
      <c r="J3758" s="27"/>
      <c r="K3758" s="26"/>
      <c r="L3758" s="32"/>
      <c r="M3758" s="32"/>
      <c r="N3758" s="32"/>
      <c r="O3758" s="26"/>
      <c r="P3758" s="28" t="s">
        <v>1056</v>
      </c>
      <c r="Q3758" s="27" t="s">
        <v>14318</v>
      </c>
      <c r="R3758" s="27" t="s">
        <v>14319</v>
      </c>
      <c r="S3758" s="27" t="s">
        <v>14320</v>
      </c>
      <c r="T3758" s="29">
        <v>21.579146000000001</v>
      </c>
      <c r="U3758" s="29">
        <v>4.2950090000000003</v>
      </c>
      <c r="V3758" s="26"/>
    </row>
    <row r="3759" spans="1:22" ht="12.75" x14ac:dyDescent="0.25">
      <c r="A3759" s="26"/>
      <c r="B3759" s="27"/>
      <c r="C3759" s="26"/>
      <c r="D3759" s="27"/>
      <c r="E3759" s="27"/>
      <c r="F3759" s="30"/>
      <c r="G3759" s="26"/>
      <c r="H3759" s="27"/>
      <c r="I3759" s="30"/>
      <c r="J3759" s="27"/>
      <c r="K3759" s="26"/>
      <c r="L3759" s="32"/>
      <c r="M3759" s="32"/>
      <c r="N3759" s="32"/>
      <c r="O3759" s="26"/>
      <c r="P3759" s="28" t="s">
        <v>1056</v>
      </c>
      <c r="Q3759" s="27" t="s">
        <v>14321</v>
      </c>
      <c r="R3759" s="27" t="s">
        <v>14322</v>
      </c>
      <c r="S3759" s="27" t="s">
        <v>14323</v>
      </c>
      <c r="T3759" s="29">
        <v>21.943534</v>
      </c>
      <c r="U3759" s="29">
        <v>4.2973980000000003</v>
      </c>
      <c r="V3759" s="26"/>
    </row>
    <row r="3760" spans="1:22" ht="12.75" x14ac:dyDescent="0.25">
      <c r="A3760" s="26"/>
      <c r="B3760" s="27"/>
      <c r="C3760" s="26"/>
      <c r="D3760" s="27"/>
      <c r="E3760" s="27"/>
      <c r="F3760" s="30"/>
      <c r="G3760" s="26"/>
      <c r="H3760" s="27"/>
      <c r="I3760" s="30"/>
      <c r="J3760" s="27"/>
      <c r="K3760" s="26"/>
      <c r="L3760" s="32"/>
      <c r="M3760" s="32"/>
      <c r="N3760" s="32"/>
      <c r="O3760" s="26"/>
      <c r="P3760" s="28" t="s">
        <v>1056</v>
      </c>
      <c r="Q3760" s="27" t="s">
        <v>14324</v>
      </c>
      <c r="R3760" s="27" t="s">
        <v>14325</v>
      </c>
      <c r="S3760" s="27" t="s">
        <v>14326</v>
      </c>
      <c r="T3760" s="29">
        <v>21.878582000000002</v>
      </c>
      <c r="U3760" s="29">
        <v>4.2495250000000002</v>
      </c>
      <c r="V3760" s="26"/>
    </row>
    <row r="3761" spans="1:22" ht="12.75" x14ac:dyDescent="0.25">
      <c r="A3761" s="26"/>
      <c r="B3761" s="27"/>
      <c r="C3761" s="26"/>
      <c r="D3761" s="27"/>
      <c r="E3761" s="27"/>
      <c r="F3761" s="30"/>
      <c r="G3761" s="26"/>
      <c r="H3761" s="27"/>
      <c r="I3761" s="30"/>
      <c r="J3761" s="27"/>
      <c r="K3761" s="26"/>
      <c r="L3761" s="32"/>
      <c r="M3761" s="32"/>
      <c r="N3761" s="32"/>
      <c r="O3761" s="26"/>
      <c r="P3761" s="28" t="s">
        <v>1056</v>
      </c>
      <c r="Q3761" s="27" t="s">
        <v>6182</v>
      </c>
      <c r="R3761" s="27" t="s">
        <v>14336</v>
      </c>
      <c r="S3761" s="27" t="s">
        <v>14337</v>
      </c>
      <c r="T3761" s="29">
        <v>21.931927000000002</v>
      </c>
      <c r="U3761" s="29">
        <v>4.2958410000000002</v>
      </c>
      <c r="V3761" s="26"/>
    </row>
    <row r="3762" spans="1:22" ht="12.75" x14ac:dyDescent="0.25">
      <c r="A3762" s="26"/>
      <c r="B3762" s="27"/>
      <c r="C3762" s="26"/>
      <c r="D3762" s="27"/>
      <c r="E3762" s="27"/>
      <c r="F3762" s="30"/>
      <c r="G3762" s="26"/>
      <c r="H3762" s="27"/>
      <c r="I3762" s="30"/>
      <c r="J3762" s="27"/>
      <c r="K3762" s="26"/>
      <c r="L3762" s="32"/>
      <c r="M3762" s="32"/>
      <c r="N3762" s="32"/>
      <c r="O3762" s="26"/>
      <c r="P3762" s="28" t="s">
        <v>1056</v>
      </c>
      <c r="Q3762" s="27" t="s">
        <v>14327</v>
      </c>
      <c r="R3762" s="27" t="s">
        <v>14328</v>
      </c>
      <c r="S3762" s="27" t="s">
        <v>14329</v>
      </c>
      <c r="T3762" s="29">
        <v>21.919623999999999</v>
      </c>
      <c r="U3762" s="29">
        <v>4.299569</v>
      </c>
      <c r="V3762" s="26"/>
    </row>
    <row r="3763" spans="1:22" ht="12.75" x14ac:dyDescent="0.25">
      <c r="A3763" s="26"/>
      <c r="B3763" s="27"/>
      <c r="C3763" s="26"/>
      <c r="D3763" s="27"/>
      <c r="E3763" s="27"/>
      <c r="F3763" s="30"/>
      <c r="G3763" s="26"/>
      <c r="H3763" s="27"/>
      <c r="I3763" s="30"/>
      <c r="J3763" s="27"/>
      <c r="K3763" s="26"/>
      <c r="L3763" s="32"/>
      <c r="M3763" s="32"/>
      <c r="N3763" s="32"/>
      <c r="O3763" s="26"/>
      <c r="P3763" s="28" t="s">
        <v>1056</v>
      </c>
      <c r="Q3763" s="27" t="s">
        <v>14330</v>
      </c>
      <c r="R3763" s="27" t="s">
        <v>14331</v>
      </c>
      <c r="S3763" s="27" t="s">
        <v>14332</v>
      </c>
      <c r="T3763" s="29">
        <v>22.024788000000001</v>
      </c>
      <c r="U3763" s="29">
        <v>4.2663500000000001</v>
      </c>
      <c r="V3763" s="26"/>
    </row>
    <row r="3764" spans="1:22" ht="12.75" x14ac:dyDescent="0.25">
      <c r="A3764" s="26"/>
      <c r="B3764" s="27"/>
      <c r="C3764" s="26"/>
      <c r="D3764" s="27"/>
      <c r="E3764" s="27"/>
      <c r="F3764" s="30"/>
      <c r="G3764" s="26"/>
      <c r="H3764" s="27"/>
      <c r="I3764" s="30"/>
      <c r="J3764" s="27"/>
      <c r="K3764" s="26"/>
      <c r="L3764" s="32"/>
      <c r="M3764" s="32"/>
      <c r="N3764" s="32"/>
      <c r="O3764" s="26"/>
      <c r="P3764" s="28" t="s">
        <v>566</v>
      </c>
      <c r="Q3764" s="27" t="s">
        <v>14338</v>
      </c>
      <c r="R3764" s="27" t="s">
        <v>14339</v>
      </c>
      <c r="S3764" s="27" t="s">
        <v>14340</v>
      </c>
      <c r="T3764" s="29">
        <v>20.305409999999998</v>
      </c>
      <c r="U3764" s="29">
        <v>4.7839980000000004</v>
      </c>
      <c r="V3764" s="26"/>
    </row>
    <row r="3765" spans="1:22" ht="12.75" x14ac:dyDescent="0.25">
      <c r="A3765" s="26"/>
      <c r="B3765" s="27"/>
      <c r="C3765" s="26"/>
      <c r="D3765" s="27"/>
      <c r="E3765" s="27"/>
      <c r="F3765" s="30"/>
      <c r="G3765" s="26"/>
      <c r="H3765" s="27"/>
      <c r="I3765" s="30"/>
      <c r="J3765" s="27"/>
      <c r="K3765" s="26"/>
      <c r="L3765" s="32"/>
      <c r="M3765" s="32"/>
      <c r="N3765" s="32"/>
      <c r="O3765" s="26"/>
      <c r="P3765" s="28" t="s">
        <v>566</v>
      </c>
      <c r="Q3765" s="27" t="s">
        <v>13597</v>
      </c>
      <c r="R3765" s="27" t="s">
        <v>14341</v>
      </c>
      <c r="S3765" s="27" t="s">
        <v>14342</v>
      </c>
      <c r="T3765" s="29">
        <v>20.001062000000001</v>
      </c>
      <c r="U3765" s="29">
        <v>5.0020189999999998</v>
      </c>
      <c r="V3765" s="26"/>
    </row>
    <row r="3766" spans="1:22" ht="12.75" x14ac:dyDescent="0.25">
      <c r="A3766" s="26"/>
      <c r="B3766" s="27"/>
      <c r="C3766" s="26"/>
      <c r="D3766" s="27"/>
      <c r="E3766" s="27"/>
      <c r="F3766" s="30"/>
      <c r="G3766" s="26"/>
      <c r="H3766" s="27"/>
      <c r="I3766" s="30"/>
      <c r="J3766" s="27"/>
      <c r="K3766" s="26"/>
      <c r="L3766" s="32"/>
      <c r="M3766" s="32"/>
      <c r="N3766" s="32"/>
      <c r="O3766" s="26"/>
      <c r="P3766" s="28" t="s">
        <v>566</v>
      </c>
      <c r="Q3766" s="27" t="s">
        <v>11190</v>
      </c>
      <c r="R3766" s="27" t="s">
        <v>14344</v>
      </c>
      <c r="S3766" s="27" t="s">
        <v>14345</v>
      </c>
      <c r="T3766" s="29">
        <v>19.977347999999999</v>
      </c>
      <c r="U3766" s="29">
        <v>5.1373639999999998</v>
      </c>
      <c r="V3766" s="26"/>
    </row>
    <row r="3767" spans="1:22" ht="12.75" x14ac:dyDescent="0.25">
      <c r="A3767" s="26"/>
      <c r="B3767" s="27"/>
      <c r="C3767" s="26"/>
      <c r="D3767" s="27"/>
      <c r="E3767" s="27"/>
      <c r="F3767" s="30"/>
      <c r="G3767" s="26"/>
      <c r="H3767" s="27"/>
      <c r="I3767" s="30"/>
      <c r="J3767" s="27"/>
      <c r="K3767" s="26"/>
      <c r="L3767" s="32"/>
      <c r="M3767" s="32"/>
      <c r="N3767" s="32"/>
      <c r="O3767" s="26"/>
      <c r="P3767" s="28" t="s">
        <v>566</v>
      </c>
      <c r="Q3767" s="27" t="s">
        <v>14346</v>
      </c>
      <c r="R3767" s="27" t="s">
        <v>14347</v>
      </c>
      <c r="S3767" s="27" t="s">
        <v>14348</v>
      </c>
      <c r="T3767" s="29">
        <v>20.013538</v>
      </c>
      <c r="U3767" s="29">
        <v>5.2205539999999999</v>
      </c>
      <c r="V3767" s="26"/>
    </row>
    <row r="3768" spans="1:22" ht="12.75" x14ac:dyDescent="0.25">
      <c r="A3768" s="26"/>
      <c r="B3768" s="27"/>
      <c r="C3768" s="26"/>
      <c r="D3768" s="27"/>
      <c r="E3768" s="27"/>
      <c r="F3768" s="30"/>
      <c r="G3768" s="26"/>
      <c r="H3768" s="27"/>
      <c r="I3768" s="30"/>
      <c r="J3768" s="27"/>
      <c r="K3768" s="26"/>
      <c r="L3768" s="32"/>
      <c r="M3768" s="32"/>
      <c r="N3768" s="32"/>
      <c r="O3768" s="26"/>
      <c r="P3768" s="28" t="s">
        <v>566</v>
      </c>
      <c r="Q3768" s="27" t="s">
        <v>22437</v>
      </c>
      <c r="R3768" s="27" t="s">
        <v>22438</v>
      </c>
      <c r="S3768" s="27" t="s">
        <v>14343</v>
      </c>
      <c r="T3768" s="29">
        <v>19.977134</v>
      </c>
      <c r="U3768" s="29">
        <v>5.0596569999999996</v>
      </c>
      <c r="V3768" s="26"/>
    </row>
    <row r="3769" spans="1:22" ht="12.75" x14ac:dyDescent="0.25">
      <c r="A3769" s="26"/>
      <c r="B3769" s="27"/>
      <c r="C3769" s="26"/>
      <c r="D3769" s="27"/>
      <c r="E3769" s="27"/>
      <c r="F3769" s="30"/>
      <c r="G3769" s="26"/>
      <c r="H3769" s="27"/>
      <c r="I3769" s="30"/>
      <c r="J3769" s="27"/>
      <c r="K3769" s="26"/>
      <c r="L3769" s="32"/>
      <c r="M3769" s="32"/>
      <c r="N3769" s="32"/>
      <c r="O3769" s="26"/>
      <c r="P3769" s="28" t="s">
        <v>566</v>
      </c>
      <c r="Q3769" s="27" t="s">
        <v>1955</v>
      </c>
      <c r="R3769" s="27" t="s">
        <v>14349</v>
      </c>
      <c r="S3769" s="27" t="s">
        <v>14350</v>
      </c>
      <c r="T3769" s="29">
        <v>20.239035999999999</v>
      </c>
      <c r="U3769" s="29">
        <v>4.909745</v>
      </c>
      <c r="V3769" s="26"/>
    </row>
    <row r="3770" spans="1:22" ht="12.75" x14ac:dyDescent="0.25">
      <c r="A3770" s="26"/>
      <c r="B3770" s="27"/>
      <c r="C3770" s="26"/>
      <c r="D3770" s="27"/>
      <c r="E3770" s="27"/>
      <c r="F3770" s="30"/>
      <c r="G3770" s="26"/>
      <c r="H3770" s="27"/>
      <c r="I3770" s="30"/>
      <c r="J3770" s="27"/>
      <c r="K3770" s="26"/>
      <c r="L3770" s="32"/>
      <c r="M3770" s="32"/>
      <c r="N3770" s="32"/>
      <c r="O3770" s="26"/>
      <c r="P3770" s="28" t="s">
        <v>566</v>
      </c>
      <c r="Q3770" s="27" t="s">
        <v>14351</v>
      </c>
      <c r="R3770" s="27" t="s">
        <v>14352</v>
      </c>
      <c r="S3770" s="27" t="s">
        <v>14353</v>
      </c>
      <c r="T3770" s="29">
        <v>20.14649</v>
      </c>
      <c r="U3770" s="29">
        <v>4.962154</v>
      </c>
      <c r="V3770" s="26"/>
    </row>
    <row r="3771" spans="1:22" ht="12.75" x14ac:dyDescent="0.25">
      <c r="A3771" s="26"/>
      <c r="B3771" s="27"/>
      <c r="C3771" s="26"/>
      <c r="D3771" s="27"/>
      <c r="E3771" s="27"/>
      <c r="F3771" s="30"/>
      <c r="G3771" s="26"/>
      <c r="H3771" s="27"/>
      <c r="I3771" s="30"/>
      <c r="J3771" s="27"/>
      <c r="K3771" s="26"/>
      <c r="L3771" s="32"/>
      <c r="M3771" s="32"/>
      <c r="N3771" s="32"/>
      <c r="O3771" s="26"/>
      <c r="P3771" s="28" t="s">
        <v>566</v>
      </c>
      <c r="Q3771" s="27" t="s">
        <v>14354</v>
      </c>
      <c r="R3771" s="27" t="s">
        <v>14355</v>
      </c>
      <c r="S3771" s="27" t="s">
        <v>14356</v>
      </c>
      <c r="T3771" s="29">
        <v>20.081365999999999</v>
      </c>
      <c r="U3771" s="29">
        <v>5.2591429999999999</v>
      </c>
      <c r="V3771" s="26"/>
    </row>
    <row r="3772" spans="1:22" ht="12.75" x14ac:dyDescent="0.25">
      <c r="A3772" s="26"/>
      <c r="B3772" s="27"/>
      <c r="C3772" s="26"/>
      <c r="D3772" s="27"/>
      <c r="E3772" s="27"/>
      <c r="F3772" s="30"/>
      <c r="G3772" s="26"/>
      <c r="H3772" s="27"/>
      <c r="I3772" s="30"/>
      <c r="J3772" s="27"/>
      <c r="K3772" s="26"/>
      <c r="L3772" s="32"/>
      <c r="M3772" s="32"/>
      <c r="N3772" s="32"/>
      <c r="O3772" s="26"/>
      <c r="P3772" s="28" t="s">
        <v>566</v>
      </c>
      <c r="Q3772" s="27" t="s">
        <v>14357</v>
      </c>
      <c r="R3772" s="27" t="s">
        <v>14358</v>
      </c>
      <c r="S3772" s="27" t="s">
        <v>14359</v>
      </c>
      <c r="T3772" s="29">
        <v>19.988883999999999</v>
      </c>
      <c r="U3772" s="29">
        <v>5.1911440000000004</v>
      </c>
      <c r="V3772" s="26"/>
    </row>
    <row r="3773" spans="1:22" ht="12.75" x14ac:dyDescent="0.25">
      <c r="A3773" s="26"/>
      <c r="B3773" s="27"/>
      <c r="C3773" s="26"/>
      <c r="D3773" s="27"/>
      <c r="E3773" s="27"/>
      <c r="F3773" s="30"/>
      <c r="G3773" s="26"/>
      <c r="H3773" s="27"/>
      <c r="I3773" s="30"/>
      <c r="J3773" s="27"/>
      <c r="K3773" s="26"/>
      <c r="L3773" s="32"/>
      <c r="M3773" s="32"/>
      <c r="N3773" s="32"/>
      <c r="O3773" s="26"/>
      <c r="P3773" s="28" t="s">
        <v>566</v>
      </c>
      <c r="Q3773" s="27" t="s">
        <v>14360</v>
      </c>
      <c r="R3773" s="27" t="s">
        <v>14361</v>
      </c>
      <c r="S3773" s="27" t="s">
        <v>14362</v>
      </c>
      <c r="T3773" s="29">
        <v>20.458582</v>
      </c>
      <c r="U3773" s="29">
        <v>4.5808270000000002</v>
      </c>
      <c r="V3773" s="26"/>
    </row>
    <row r="3774" spans="1:22" ht="12.75" x14ac:dyDescent="0.25">
      <c r="A3774" s="26"/>
      <c r="B3774" s="27"/>
      <c r="C3774" s="26"/>
      <c r="D3774" s="27"/>
      <c r="E3774" s="27"/>
      <c r="F3774" s="30"/>
      <c r="G3774" s="26"/>
      <c r="H3774" s="27"/>
      <c r="I3774" s="30"/>
      <c r="J3774" s="27"/>
      <c r="K3774" s="26"/>
      <c r="L3774" s="32"/>
      <c r="M3774" s="32"/>
      <c r="N3774" s="32"/>
      <c r="O3774" s="26"/>
      <c r="P3774" s="28" t="s">
        <v>566</v>
      </c>
      <c r="Q3774" s="27" t="s">
        <v>14363</v>
      </c>
      <c r="R3774" s="27" t="s">
        <v>14364</v>
      </c>
      <c r="S3774" s="27" t="s">
        <v>14365</v>
      </c>
      <c r="T3774" s="29">
        <v>20.461635999999999</v>
      </c>
      <c r="U3774" s="29">
        <v>4.5865400000000003</v>
      </c>
      <c r="V3774" s="26"/>
    </row>
    <row r="3775" spans="1:22" ht="12.75" x14ac:dyDescent="0.25">
      <c r="A3775" s="26"/>
      <c r="B3775" s="27"/>
      <c r="C3775" s="26"/>
      <c r="D3775" s="27"/>
      <c r="E3775" s="27"/>
      <c r="F3775" s="30"/>
      <c r="G3775" s="26"/>
      <c r="H3775" s="27"/>
      <c r="I3775" s="30"/>
      <c r="J3775" s="27"/>
      <c r="K3775" s="26"/>
      <c r="L3775" s="32"/>
      <c r="M3775" s="32"/>
      <c r="N3775" s="32"/>
      <c r="O3775" s="26"/>
      <c r="P3775" s="28" t="s">
        <v>566</v>
      </c>
      <c r="Q3775" s="27" t="s">
        <v>850</v>
      </c>
      <c r="R3775" s="27" t="s">
        <v>14366</v>
      </c>
      <c r="S3775" s="27" t="s">
        <v>14367</v>
      </c>
      <c r="T3775" s="29">
        <v>20.147397999999999</v>
      </c>
      <c r="U3775" s="29">
        <v>4.9011740000000001</v>
      </c>
      <c r="V3775" s="26"/>
    </row>
    <row r="3776" spans="1:22" ht="12.75" x14ac:dyDescent="0.25">
      <c r="A3776" s="26"/>
      <c r="B3776" s="27"/>
      <c r="C3776" s="26"/>
      <c r="D3776" s="27"/>
      <c r="E3776" s="27"/>
      <c r="F3776" s="30"/>
      <c r="G3776" s="26"/>
      <c r="H3776" s="27"/>
      <c r="I3776" s="30"/>
      <c r="J3776" s="27"/>
      <c r="K3776" s="26"/>
      <c r="L3776" s="32"/>
      <c r="M3776" s="32"/>
      <c r="N3776" s="32"/>
      <c r="O3776" s="26"/>
      <c r="P3776" s="28" t="s">
        <v>566</v>
      </c>
      <c r="Q3776" s="27" t="s">
        <v>14368</v>
      </c>
      <c r="R3776" s="27" t="s">
        <v>14369</v>
      </c>
      <c r="S3776" s="27" t="s">
        <v>14370</v>
      </c>
      <c r="T3776" s="29">
        <v>20.111101999999999</v>
      </c>
      <c r="U3776" s="29">
        <v>4.9656510000000003</v>
      </c>
      <c r="V3776" s="26"/>
    </row>
    <row r="3777" spans="1:22" ht="12.75" x14ac:dyDescent="0.25">
      <c r="A3777" s="26"/>
      <c r="B3777" s="27"/>
      <c r="C3777" s="26"/>
      <c r="D3777" s="27"/>
      <c r="E3777" s="27"/>
      <c r="F3777" s="30"/>
      <c r="G3777" s="26"/>
      <c r="H3777" s="27"/>
      <c r="I3777" s="30"/>
      <c r="J3777" s="27"/>
      <c r="K3777" s="26"/>
      <c r="L3777" s="32"/>
      <c r="M3777" s="32"/>
      <c r="N3777" s="32"/>
      <c r="O3777" s="26"/>
      <c r="P3777" s="28" t="s">
        <v>566</v>
      </c>
      <c r="Q3777" s="27" t="s">
        <v>14371</v>
      </c>
      <c r="R3777" s="27" t="s">
        <v>14372</v>
      </c>
      <c r="S3777" s="27" t="s">
        <v>14373</v>
      </c>
      <c r="T3777" s="29">
        <v>20.250516000000001</v>
      </c>
      <c r="U3777" s="29">
        <v>4.900347</v>
      </c>
      <c r="V3777" s="26"/>
    </row>
    <row r="3778" spans="1:22" ht="12.75" x14ac:dyDescent="0.25">
      <c r="A3778" s="26"/>
      <c r="B3778" s="27"/>
      <c r="C3778" s="26"/>
      <c r="D3778" s="27"/>
      <c r="E3778" s="27"/>
      <c r="F3778" s="30"/>
      <c r="G3778" s="26"/>
      <c r="H3778" s="27"/>
      <c r="I3778" s="30"/>
      <c r="J3778" s="27"/>
      <c r="K3778" s="26"/>
      <c r="L3778" s="32"/>
      <c r="M3778" s="32"/>
      <c r="N3778" s="32"/>
      <c r="O3778" s="26"/>
      <c r="P3778" s="28" t="s">
        <v>566</v>
      </c>
      <c r="Q3778" s="27" t="s">
        <v>14374</v>
      </c>
      <c r="R3778" s="27" t="s">
        <v>14375</v>
      </c>
      <c r="S3778" s="27" t="s">
        <v>14376</v>
      </c>
      <c r="T3778" s="29">
        <v>20.248436000000002</v>
      </c>
      <c r="U3778" s="29">
        <v>4.9011310000000003</v>
      </c>
      <c r="V3778" s="26"/>
    </row>
    <row r="3779" spans="1:22" ht="12.75" x14ac:dyDescent="0.25">
      <c r="A3779" s="26"/>
      <c r="B3779" s="27"/>
      <c r="C3779" s="26"/>
      <c r="D3779" s="27"/>
      <c r="E3779" s="27"/>
      <c r="F3779" s="30"/>
      <c r="G3779" s="26"/>
      <c r="H3779" s="27"/>
      <c r="I3779" s="30"/>
      <c r="J3779" s="27"/>
      <c r="K3779" s="26"/>
      <c r="L3779" s="32"/>
      <c r="M3779" s="32"/>
      <c r="N3779" s="32"/>
      <c r="O3779" s="26"/>
      <c r="P3779" s="28" t="s">
        <v>566</v>
      </c>
      <c r="Q3779" s="27" t="s">
        <v>14377</v>
      </c>
      <c r="R3779" s="27" t="s">
        <v>14378</v>
      </c>
      <c r="S3779" s="27" t="s">
        <v>14379</v>
      </c>
      <c r="T3779" s="29">
        <v>20.195592000000001</v>
      </c>
      <c r="U3779" s="29">
        <v>4.9307660000000002</v>
      </c>
      <c r="V3779" s="26"/>
    </row>
    <row r="3780" spans="1:22" ht="12.75" x14ac:dyDescent="0.25">
      <c r="A3780" s="26"/>
      <c r="B3780" s="27"/>
      <c r="C3780" s="26"/>
      <c r="D3780" s="27"/>
      <c r="E3780" s="27"/>
      <c r="F3780" s="30"/>
      <c r="G3780" s="26"/>
      <c r="H3780" s="27"/>
      <c r="I3780" s="30"/>
      <c r="J3780" s="27"/>
      <c r="K3780" s="26"/>
      <c r="L3780" s="32"/>
      <c r="M3780" s="32"/>
      <c r="N3780" s="32"/>
      <c r="O3780" s="26"/>
      <c r="P3780" s="28" t="s">
        <v>566</v>
      </c>
      <c r="Q3780" s="27" t="s">
        <v>14380</v>
      </c>
      <c r="R3780" s="27" t="s">
        <v>14381</v>
      </c>
      <c r="S3780" s="27" t="s">
        <v>14382</v>
      </c>
      <c r="T3780" s="29">
        <v>20.201184000000001</v>
      </c>
      <c r="U3780" s="29">
        <v>4.933395</v>
      </c>
      <c r="V3780" s="26"/>
    </row>
    <row r="3781" spans="1:22" ht="12.75" x14ac:dyDescent="0.25">
      <c r="A3781" s="26"/>
      <c r="B3781" s="27"/>
      <c r="C3781" s="26"/>
      <c r="D3781" s="27"/>
      <c r="E3781" s="27"/>
      <c r="F3781" s="30"/>
      <c r="G3781" s="26"/>
      <c r="H3781" s="27"/>
      <c r="I3781" s="30"/>
      <c r="J3781" s="27"/>
      <c r="K3781" s="26"/>
      <c r="L3781" s="32"/>
      <c r="M3781" s="32"/>
      <c r="N3781" s="32"/>
      <c r="O3781" s="26"/>
      <c r="P3781" s="28" t="s">
        <v>566</v>
      </c>
      <c r="Q3781" s="27" t="s">
        <v>14383</v>
      </c>
      <c r="R3781" s="27" t="s">
        <v>14384</v>
      </c>
      <c r="S3781" s="27" t="s">
        <v>14385</v>
      </c>
      <c r="T3781" s="29">
        <v>20.185113999999999</v>
      </c>
      <c r="U3781" s="29">
        <v>4.9447660000000004</v>
      </c>
      <c r="V3781" s="26"/>
    </row>
    <row r="3782" spans="1:22" ht="12.75" x14ac:dyDescent="0.25">
      <c r="A3782" s="26"/>
      <c r="B3782" s="27"/>
      <c r="C3782" s="26"/>
      <c r="D3782" s="27"/>
      <c r="E3782" s="27"/>
      <c r="F3782" s="30"/>
      <c r="G3782" s="26"/>
      <c r="H3782" s="27"/>
      <c r="I3782" s="30"/>
      <c r="J3782" s="27"/>
      <c r="K3782" s="26"/>
      <c r="L3782" s="32"/>
      <c r="M3782" s="32"/>
      <c r="N3782" s="32"/>
      <c r="O3782" s="26"/>
      <c r="P3782" s="28" t="s">
        <v>566</v>
      </c>
      <c r="Q3782" s="27" t="s">
        <v>14386</v>
      </c>
      <c r="R3782" s="27" t="s">
        <v>14387</v>
      </c>
      <c r="S3782" s="27" t="s">
        <v>14388</v>
      </c>
      <c r="T3782" s="29">
        <v>20.401751999999998</v>
      </c>
      <c r="U3782" s="29">
        <v>4.7773940000000001</v>
      </c>
      <c r="V3782" s="26"/>
    </row>
    <row r="3783" spans="1:22" ht="12.75" x14ac:dyDescent="0.25">
      <c r="A3783" s="26"/>
      <c r="B3783" s="27"/>
      <c r="C3783" s="26"/>
      <c r="D3783" s="27"/>
      <c r="E3783" s="27"/>
      <c r="F3783" s="30"/>
      <c r="G3783" s="26"/>
      <c r="H3783" s="27"/>
      <c r="I3783" s="30"/>
      <c r="J3783" s="27"/>
      <c r="K3783" s="26"/>
      <c r="L3783" s="32"/>
      <c r="M3783" s="32"/>
      <c r="N3783" s="32"/>
      <c r="O3783" s="26"/>
      <c r="P3783" s="28" t="s">
        <v>566</v>
      </c>
      <c r="Q3783" s="27" t="s">
        <v>14389</v>
      </c>
      <c r="R3783" s="27" t="s">
        <v>14390</v>
      </c>
      <c r="S3783" s="27" t="s">
        <v>14391</v>
      </c>
      <c r="T3783" s="29">
        <v>20.107282000000001</v>
      </c>
      <c r="U3783" s="29">
        <v>4.9699090000000004</v>
      </c>
      <c r="V3783" s="26"/>
    </row>
    <row r="3784" spans="1:22" ht="12.75" x14ac:dyDescent="0.25">
      <c r="A3784" s="26"/>
      <c r="B3784" s="27"/>
      <c r="C3784" s="26"/>
      <c r="D3784" s="27"/>
      <c r="E3784" s="27"/>
      <c r="F3784" s="30"/>
      <c r="G3784" s="26"/>
      <c r="H3784" s="27"/>
      <c r="I3784" s="30"/>
      <c r="J3784" s="27"/>
      <c r="K3784" s="26"/>
      <c r="L3784" s="32"/>
      <c r="M3784" s="32"/>
      <c r="N3784" s="32"/>
      <c r="O3784" s="26"/>
      <c r="P3784" s="28" t="s">
        <v>566</v>
      </c>
      <c r="Q3784" s="27" t="s">
        <v>14392</v>
      </c>
      <c r="R3784" s="27" t="s">
        <v>14393</v>
      </c>
      <c r="S3784" s="27" t="s">
        <v>14394</v>
      </c>
      <c r="T3784" s="29">
        <v>20.086040000000001</v>
      </c>
      <c r="U3784" s="29">
        <v>4.9276270000000002</v>
      </c>
      <c r="V3784" s="26"/>
    </row>
    <row r="3785" spans="1:22" ht="12.75" x14ac:dyDescent="0.25">
      <c r="A3785" s="26"/>
      <c r="B3785" s="27"/>
      <c r="C3785" s="26"/>
      <c r="D3785" s="27"/>
      <c r="E3785" s="27"/>
      <c r="F3785" s="30"/>
      <c r="G3785" s="26"/>
      <c r="H3785" s="27"/>
      <c r="I3785" s="30"/>
      <c r="J3785" s="27"/>
      <c r="K3785" s="26"/>
      <c r="L3785" s="32"/>
      <c r="M3785" s="32"/>
      <c r="N3785" s="32"/>
      <c r="O3785" s="26"/>
      <c r="P3785" s="28" t="s">
        <v>566</v>
      </c>
      <c r="Q3785" s="27" t="s">
        <v>14395</v>
      </c>
      <c r="R3785" s="27" t="s">
        <v>14396</v>
      </c>
      <c r="S3785" s="27" t="s">
        <v>14397</v>
      </c>
      <c r="T3785" s="29">
        <v>20.418085999999999</v>
      </c>
      <c r="U3785" s="29">
        <v>4.6736940000000002</v>
      </c>
      <c r="V3785" s="26"/>
    </row>
    <row r="3786" spans="1:22" ht="12.75" x14ac:dyDescent="0.25">
      <c r="A3786" s="26"/>
      <c r="B3786" s="27"/>
      <c r="C3786" s="26"/>
      <c r="D3786" s="27"/>
      <c r="E3786" s="27"/>
      <c r="F3786" s="30"/>
      <c r="G3786" s="26"/>
      <c r="H3786" s="27"/>
      <c r="I3786" s="30"/>
      <c r="J3786" s="27"/>
      <c r="K3786" s="26"/>
      <c r="L3786" s="32"/>
      <c r="M3786" s="32"/>
      <c r="N3786" s="32"/>
      <c r="O3786" s="26"/>
      <c r="P3786" s="28" t="s">
        <v>566</v>
      </c>
      <c r="Q3786" s="27" t="s">
        <v>14398</v>
      </c>
      <c r="R3786" s="27" t="s">
        <v>14399</v>
      </c>
      <c r="S3786" s="27" t="s">
        <v>14400</v>
      </c>
      <c r="T3786" s="29">
        <v>20.271618</v>
      </c>
      <c r="U3786" s="29">
        <v>4.9032689999999999</v>
      </c>
      <c r="V3786" s="26"/>
    </row>
    <row r="3787" spans="1:22" ht="12.75" x14ac:dyDescent="0.25">
      <c r="A3787" s="26"/>
      <c r="B3787" s="27"/>
      <c r="C3787" s="26"/>
      <c r="D3787" s="27"/>
      <c r="E3787" s="27"/>
      <c r="F3787" s="30"/>
      <c r="G3787" s="26"/>
      <c r="H3787" s="27"/>
      <c r="I3787" s="30"/>
      <c r="J3787" s="27"/>
      <c r="K3787" s="26"/>
      <c r="L3787" s="32"/>
      <c r="M3787" s="32"/>
      <c r="N3787" s="32"/>
      <c r="O3787" s="26"/>
      <c r="P3787" s="28" t="s">
        <v>566</v>
      </c>
      <c r="Q3787" s="27" t="s">
        <v>14401</v>
      </c>
      <c r="R3787" s="27" t="s">
        <v>14402</v>
      </c>
      <c r="S3787" s="27" t="s">
        <v>14403</v>
      </c>
      <c r="T3787" s="29">
        <v>20.168075999999999</v>
      </c>
      <c r="U3787" s="29">
        <v>4.9519520000000004</v>
      </c>
      <c r="V3787" s="26"/>
    </row>
    <row r="3788" spans="1:22" ht="12.75" x14ac:dyDescent="0.25">
      <c r="A3788" s="26"/>
      <c r="B3788" s="27"/>
      <c r="C3788" s="26"/>
      <c r="D3788" s="27"/>
      <c r="E3788" s="27"/>
      <c r="F3788" s="30"/>
      <c r="G3788" s="26"/>
      <c r="H3788" s="27"/>
      <c r="I3788" s="30"/>
      <c r="J3788" s="27"/>
      <c r="K3788" s="26"/>
      <c r="L3788" s="32"/>
      <c r="M3788" s="32"/>
      <c r="N3788" s="32"/>
      <c r="O3788" s="26"/>
      <c r="P3788" s="28" t="s">
        <v>566</v>
      </c>
      <c r="Q3788" s="27" t="s">
        <v>14404</v>
      </c>
      <c r="R3788" s="27" t="s">
        <v>14405</v>
      </c>
      <c r="S3788" s="27" t="s">
        <v>14406</v>
      </c>
      <c r="T3788" s="29">
        <v>20.120352</v>
      </c>
      <c r="U3788" s="29">
        <v>4.9755099999999999</v>
      </c>
      <c r="V3788" s="26"/>
    </row>
    <row r="3789" spans="1:22" ht="12.75" x14ac:dyDescent="0.25">
      <c r="A3789" s="26"/>
      <c r="B3789" s="27"/>
      <c r="C3789" s="26"/>
      <c r="D3789" s="27"/>
      <c r="E3789" s="27"/>
      <c r="F3789" s="30"/>
      <c r="G3789" s="26"/>
      <c r="H3789" s="27"/>
      <c r="I3789" s="30"/>
      <c r="J3789" s="27"/>
      <c r="K3789" s="26"/>
      <c r="L3789" s="32"/>
      <c r="M3789" s="32"/>
      <c r="N3789" s="32"/>
      <c r="O3789" s="26"/>
      <c r="P3789" s="28" t="s">
        <v>566</v>
      </c>
      <c r="Q3789" s="27" t="s">
        <v>14407</v>
      </c>
      <c r="R3789" s="27" t="s">
        <v>14408</v>
      </c>
      <c r="S3789" s="27" t="s">
        <v>14409</v>
      </c>
      <c r="T3789" s="29">
        <v>20.331807999999999</v>
      </c>
      <c r="U3789" s="29">
        <v>4.7687989999999996</v>
      </c>
      <c r="V3789" s="26"/>
    </row>
    <row r="3790" spans="1:22" ht="12.75" x14ac:dyDescent="0.25">
      <c r="A3790" s="26"/>
      <c r="B3790" s="27"/>
      <c r="C3790" s="26"/>
      <c r="D3790" s="27"/>
      <c r="E3790" s="27"/>
      <c r="F3790" s="30"/>
      <c r="G3790" s="26"/>
      <c r="H3790" s="27"/>
      <c r="I3790" s="30"/>
      <c r="J3790" s="27"/>
      <c r="K3790" s="26"/>
      <c r="L3790" s="32"/>
      <c r="M3790" s="32"/>
      <c r="N3790" s="32"/>
      <c r="O3790" s="26"/>
      <c r="P3790" s="28" t="s">
        <v>566</v>
      </c>
      <c r="Q3790" s="27" t="s">
        <v>7792</v>
      </c>
      <c r="R3790" s="27" t="s">
        <v>14410</v>
      </c>
      <c r="S3790" s="27" t="s">
        <v>14411</v>
      </c>
      <c r="T3790" s="29">
        <v>20.376452</v>
      </c>
      <c r="U3790" s="29">
        <v>4.7454229999999997</v>
      </c>
      <c r="V3790" s="26"/>
    </row>
    <row r="3791" spans="1:22" ht="12.75" x14ac:dyDescent="0.25">
      <c r="A3791" s="26"/>
      <c r="B3791" s="27"/>
      <c r="C3791" s="26"/>
      <c r="D3791" s="27"/>
      <c r="E3791" s="27"/>
      <c r="F3791" s="30"/>
      <c r="G3791" s="26"/>
      <c r="H3791" s="27"/>
      <c r="I3791" s="30"/>
      <c r="J3791" s="27"/>
      <c r="K3791" s="26"/>
      <c r="L3791" s="32"/>
      <c r="M3791" s="32"/>
      <c r="N3791" s="32"/>
      <c r="O3791" s="26"/>
      <c r="P3791" s="28" t="s">
        <v>566</v>
      </c>
      <c r="Q3791" s="27" t="s">
        <v>14412</v>
      </c>
      <c r="R3791" s="27" t="s">
        <v>14413</v>
      </c>
      <c r="S3791" s="27" t="s">
        <v>14414</v>
      </c>
      <c r="T3791" s="29">
        <v>20.00583</v>
      </c>
      <c r="U3791" s="29">
        <v>4.9862909999999996</v>
      </c>
      <c r="V3791" s="26"/>
    </row>
    <row r="3792" spans="1:22" ht="12.75" x14ac:dyDescent="0.25">
      <c r="A3792" s="26"/>
      <c r="B3792" s="27"/>
      <c r="C3792" s="26"/>
      <c r="D3792" s="27"/>
      <c r="E3792" s="27"/>
      <c r="F3792" s="30"/>
      <c r="G3792" s="26"/>
      <c r="H3792" s="27"/>
      <c r="I3792" s="30"/>
      <c r="J3792" s="27"/>
      <c r="K3792" s="26"/>
      <c r="L3792" s="32"/>
      <c r="M3792" s="32"/>
      <c r="N3792" s="32"/>
      <c r="O3792" s="26"/>
      <c r="P3792" s="28" t="s">
        <v>566</v>
      </c>
      <c r="Q3792" s="27" t="s">
        <v>14415</v>
      </c>
      <c r="R3792" s="27" t="s">
        <v>14416</v>
      </c>
      <c r="S3792" s="27" t="s">
        <v>14417</v>
      </c>
      <c r="T3792" s="29">
        <v>19.878765999999999</v>
      </c>
      <c r="U3792" s="29">
        <v>5.0383079999999998</v>
      </c>
      <c r="V3792" s="26"/>
    </row>
    <row r="3793" spans="1:22" ht="12.75" x14ac:dyDescent="0.25">
      <c r="A3793" s="26"/>
      <c r="B3793" s="27"/>
      <c r="C3793" s="26"/>
      <c r="D3793" s="27"/>
      <c r="E3793" s="27"/>
      <c r="F3793" s="30"/>
      <c r="G3793" s="26"/>
      <c r="H3793" s="27"/>
      <c r="I3793" s="30"/>
      <c r="J3793" s="27"/>
      <c r="K3793" s="26"/>
      <c r="L3793" s="32"/>
      <c r="M3793" s="32"/>
      <c r="N3793" s="32"/>
      <c r="O3793" s="26"/>
      <c r="P3793" s="28" t="s">
        <v>566</v>
      </c>
      <c r="Q3793" s="27" t="s">
        <v>14418</v>
      </c>
      <c r="R3793" s="27" t="s">
        <v>14419</v>
      </c>
      <c r="S3793" s="27" t="s">
        <v>14420</v>
      </c>
      <c r="T3793" s="29">
        <v>20.020814000000001</v>
      </c>
      <c r="U3793" s="29">
        <v>4.9805830000000002</v>
      </c>
      <c r="V3793" s="26"/>
    </row>
    <row r="3794" spans="1:22" ht="12.75" x14ac:dyDescent="0.25">
      <c r="A3794" s="26"/>
      <c r="B3794" s="27"/>
      <c r="C3794" s="26"/>
      <c r="D3794" s="27"/>
      <c r="E3794" s="27"/>
      <c r="F3794" s="30"/>
      <c r="G3794" s="26"/>
      <c r="H3794" s="27"/>
      <c r="I3794" s="30"/>
      <c r="J3794" s="27"/>
      <c r="K3794" s="26"/>
      <c r="L3794" s="32"/>
      <c r="M3794" s="32"/>
      <c r="N3794" s="32"/>
      <c r="O3794" s="26"/>
      <c r="P3794" s="28" t="s">
        <v>566</v>
      </c>
      <c r="Q3794" s="27" t="s">
        <v>14421</v>
      </c>
      <c r="R3794" s="27" t="s">
        <v>14422</v>
      </c>
      <c r="S3794" s="27" t="s">
        <v>14423</v>
      </c>
      <c r="T3794" s="29">
        <v>20.164178</v>
      </c>
      <c r="U3794" s="29">
        <v>4.8966180000000001</v>
      </c>
      <c r="V3794" s="26"/>
    </row>
    <row r="3795" spans="1:22" ht="12.75" x14ac:dyDescent="0.25">
      <c r="A3795" s="26"/>
      <c r="B3795" s="27"/>
      <c r="C3795" s="26"/>
      <c r="D3795" s="27"/>
      <c r="E3795" s="27"/>
      <c r="F3795" s="30"/>
      <c r="G3795" s="26"/>
      <c r="H3795" s="27"/>
      <c r="I3795" s="30"/>
      <c r="J3795" s="27"/>
      <c r="K3795" s="26"/>
      <c r="L3795" s="32"/>
      <c r="M3795" s="32"/>
      <c r="N3795" s="32"/>
      <c r="O3795" s="26"/>
      <c r="P3795" s="28" t="s">
        <v>566</v>
      </c>
      <c r="Q3795" s="27" t="s">
        <v>14424</v>
      </c>
      <c r="R3795" s="27" t="s">
        <v>14425</v>
      </c>
      <c r="S3795" s="27" t="s">
        <v>14426</v>
      </c>
      <c r="T3795" s="29">
        <v>20.120571999999999</v>
      </c>
      <c r="U3795" s="29">
        <v>4.9102129999999997</v>
      </c>
      <c r="V3795" s="26"/>
    </row>
    <row r="3796" spans="1:22" ht="12.75" x14ac:dyDescent="0.25">
      <c r="A3796" s="26"/>
      <c r="B3796" s="27"/>
      <c r="C3796" s="26"/>
      <c r="D3796" s="27"/>
      <c r="E3796" s="27"/>
      <c r="F3796" s="30"/>
      <c r="G3796" s="26"/>
      <c r="H3796" s="27"/>
      <c r="I3796" s="30"/>
      <c r="J3796" s="27"/>
      <c r="K3796" s="26"/>
      <c r="L3796" s="32"/>
      <c r="M3796" s="32"/>
      <c r="N3796" s="32"/>
      <c r="O3796" s="26"/>
      <c r="P3796" s="28" t="s">
        <v>566</v>
      </c>
      <c r="Q3796" s="27" t="s">
        <v>14427</v>
      </c>
      <c r="R3796" s="27" t="s">
        <v>14428</v>
      </c>
      <c r="S3796" s="27" t="s">
        <v>14429</v>
      </c>
      <c r="T3796" s="29">
        <v>20.362202</v>
      </c>
      <c r="U3796" s="29">
        <v>4.7587330000000003</v>
      </c>
      <c r="V3796" s="26"/>
    </row>
    <row r="3797" spans="1:22" ht="12.75" x14ac:dyDescent="0.25">
      <c r="A3797" s="26"/>
      <c r="B3797" s="27"/>
      <c r="C3797" s="26"/>
      <c r="D3797" s="27"/>
      <c r="E3797" s="27"/>
      <c r="F3797" s="30"/>
      <c r="G3797" s="26"/>
      <c r="H3797" s="27"/>
      <c r="I3797" s="30"/>
      <c r="J3797" s="27"/>
      <c r="K3797" s="26"/>
      <c r="L3797" s="32"/>
      <c r="M3797" s="32"/>
      <c r="N3797" s="32"/>
      <c r="O3797" s="26"/>
      <c r="P3797" s="28" t="s">
        <v>566</v>
      </c>
      <c r="Q3797" s="27" t="s">
        <v>14430</v>
      </c>
      <c r="R3797" s="27" t="s">
        <v>14431</v>
      </c>
      <c r="S3797" s="27" t="s">
        <v>14432</v>
      </c>
      <c r="T3797" s="29">
        <v>20.453773999999999</v>
      </c>
      <c r="U3797" s="29">
        <v>4.637391</v>
      </c>
      <c r="V3797" s="26"/>
    </row>
    <row r="3798" spans="1:22" ht="12.75" x14ac:dyDescent="0.25">
      <c r="A3798" s="26"/>
      <c r="B3798" s="27"/>
      <c r="C3798" s="26"/>
      <c r="D3798" s="27"/>
      <c r="E3798" s="27"/>
      <c r="F3798" s="30"/>
      <c r="G3798" s="26"/>
      <c r="H3798" s="27"/>
      <c r="I3798" s="30"/>
      <c r="J3798" s="27"/>
      <c r="K3798" s="26"/>
      <c r="L3798" s="32"/>
      <c r="M3798" s="32"/>
      <c r="N3798" s="32"/>
      <c r="O3798" s="26"/>
      <c r="P3798" s="28" t="s">
        <v>566</v>
      </c>
      <c r="Q3798" s="27" t="s">
        <v>14433</v>
      </c>
      <c r="R3798" s="27" t="s">
        <v>14434</v>
      </c>
      <c r="S3798" s="27" t="s">
        <v>14435</v>
      </c>
      <c r="T3798" s="29">
        <v>20.30039</v>
      </c>
      <c r="U3798" s="29">
        <v>4.7848750000000004</v>
      </c>
      <c r="V3798" s="26"/>
    </row>
    <row r="3799" spans="1:22" ht="12.75" x14ac:dyDescent="0.25">
      <c r="A3799" s="26"/>
      <c r="B3799" s="27"/>
      <c r="C3799" s="26"/>
      <c r="D3799" s="27"/>
      <c r="E3799" s="27"/>
      <c r="F3799" s="30"/>
      <c r="G3799" s="26"/>
      <c r="H3799" s="27"/>
      <c r="I3799" s="30"/>
      <c r="J3799" s="27"/>
      <c r="K3799" s="26"/>
      <c r="L3799" s="32"/>
      <c r="M3799" s="32"/>
      <c r="N3799" s="32"/>
      <c r="O3799" s="26"/>
      <c r="P3799" s="28" t="s">
        <v>566</v>
      </c>
      <c r="Q3799" s="27" t="s">
        <v>14436</v>
      </c>
      <c r="R3799" s="27" t="s">
        <v>14437</v>
      </c>
      <c r="S3799" s="27" t="s">
        <v>14438</v>
      </c>
      <c r="T3799" s="29">
        <v>20.39893</v>
      </c>
      <c r="U3799" s="29">
        <v>4.699446</v>
      </c>
      <c r="V3799" s="26"/>
    </row>
    <row r="3800" spans="1:22" ht="12.75" x14ac:dyDescent="0.25">
      <c r="A3800" s="26"/>
      <c r="B3800" s="27"/>
      <c r="C3800" s="26"/>
      <c r="D3800" s="27"/>
      <c r="E3800" s="27"/>
      <c r="F3800" s="30"/>
      <c r="G3800" s="26"/>
      <c r="H3800" s="27"/>
      <c r="I3800" s="30"/>
      <c r="J3800" s="27"/>
      <c r="K3800" s="26"/>
      <c r="L3800" s="32"/>
      <c r="M3800" s="32"/>
      <c r="N3800" s="32"/>
      <c r="O3800" s="26"/>
      <c r="P3800" s="28" t="s">
        <v>566</v>
      </c>
      <c r="Q3800" s="27" t="s">
        <v>10102</v>
      </c>
      <c r="R3800" s="27" t="s">
        <v>14439</v>
      </c>
      <c r="S3800" s="27" t="s">
        <v>14440</v>
      </c>
      <c r="T3800" s="29">
        <v>20.07863</v>
      </c>
      <c r="U3800" s="29">
        <v>5.2592359999999996</v>
      </c>
      <c r="V3800" s="26"/>
    </row>
    <row r="3801" spans="1:22" ht="12.75" x14ac:dyDescent="0.25">
      <c r="A3801" s="26"/>
      <c r="B3801" s="27"/>
      <c r="C3801" s="26"/>
      <c r="D3801" s="27"/>
      <c r="E3801" s="27"/>
      <c r="F3801" s="30"/>
      <c r="G3801" s="26"/>
      <c r="H3801" s="27"/>
      <c r="I3801" s="30"/>
      <c r="J3801" s="27"/>
      <c r="K3801" s="26"/>
      <c r="L3801" s="32"/>
      <c r="M3801" s="32"/>
      <c r="N3801" s="32"/>
      <c r="O3801" s="26"/>
      <c r="P3801" s="28" t="s">
        <v>566</v>
      </c>
      <c r="Q3801" s="27" t="s">
        <v>14441</v>
      </c>
      <c r="R3801" s="27" t="s">
        <v>14442</v>
      </c>
      <c r="S3801" s="27" t="s">
        <v>14443</v>
      </c>
      <c r="T3801" s="29">
        <v>20.252666000000001</v>
      </c>
      <c r="U3801" s="29">
        <v>4.8026520000000001</v>
      </c>
      <c r="V3801" s="26"/>
    </row>
    <row r="3802" spans="1:22" ht="12.75" x14ac:dyDescent="0.25">
      <c r="A3802" s="26"/>
      <c r="B3802" s="27"/>
      <c r="C3802" s="26"/>
      <c r="D3802" s="27"/>
      <c r="E3802" s="27"/>
      <c r="F3802" s="30"/>
      <c r="G3802" s="26"/>
      <c r="H3802" s="27"/>
      <c r="I3802" s="30"/>
      <c r="J3802" s="27"/>
      <c r="K3802" s="26"/>
      <c r="L3802" s="32"/>
      <c r="M3802" s="32"/>
      <c r="N3802" s="32"/>
      <c r="O3802" s="26"/>
      <c r="P3802" s="28" t="s">
        <v>566</v>
      </c>
      <c r="Q3802" s="27" t="s">
        <v>14444</v>
      </c>
      <c r="R3802" s="27" t="s">
        <v>14445</v>
      </c>
      <c r="S3802" s="27" t="s">
        <v>14446</v>
      </c>
      <c r="T3802" s="29">
        <v>20.070262</v>
      </c>
      <c r="U3802" s="29">
        <v>4.9418259999999998</v>
      </c>
      <c r="V3802" s="26"/>
    </row>
    <row r="3803" spans="1:22" ht="12.75" x14ac:dyDescent="0.25">
      <c r="A3803" s="26"/>
      <c r="B3803" s="27"/>
      <c r="C3803" s="26"/>
      <c r="D3803" s="27"/>
      <c r="E3803" s="27"/>
      <c r="F3803" s="30"/>
      <c r="G3803" s="26"/>
      <c r="H3803" s="27"/>
      <c r="I3803" s="30"/>
      <c r="J3803" s="27"/>
      <c r="K3803" s="26"/>
      <c r="L3803" s="32"/>
      <c r="M3803" s="32"/>
      <c r="N3803" s="32"/>
      <c r="O3803" s="26"/>
      <c r="P3803" s="28" t="s">
        <v>566</v>
      </c>
      <c r="Q3803" s="27" t="s">
        <v>14447</v>
      </c>
      <c r="R3803" s="27" t="s">
        <v>14448</v>
      </c>
      <c r="S3803" s="27" t="s">
        <v>14449</v>
      </c>
      <c r="T3803" s="29">
        <v>20.227508</v>
      </c>
      <c r="U3803" s="29">
        <v>4.8214649999999999</v>
      </c>
      <c r="V3803" s="26"/>
    </row>
    <row r="3804" spans="1:22" ht="12.75" x14ac:dyDescent="0.25">
      <c r="A3804" s="26"/>
      <c r="B3804" s="27"/>
      <c r="C3804" s="26"/>
      <c r="D3804" s="27"/>
      <c r="E3804" s="27"/>
      <c r="F3804" s="30"/>
      <c r="G3804" s="26"/>
      <c r="H3804" s="27"/>
      <c r="I3804" s="30"/>
      <c r="J3804" s="27"/>
      <c r="K3804" s="26"/>
      <c r="L3804" s="32"/>
      <c r="M3804" s="32"/>
      <c r="N3804" s="32"/>
      <c r="O3804" s="26"/>
      <c r="P3804" s="28" t="s">
        <v>566</v>
      </c>
      <c r="Q3804" s="27" t="s">
        <v>14450</v>
      </c>
      <c r="R3804" s="27" t="s">
        <v>14451</v>
      </c>
      <c r="S3804" s="27" t="s">
        <v>14452</v>
      </c>
      <c r="T3804" s="29">
        <v>20.129484000000001</v>
      </c>
      <c r="U3804" s="29">
        <v>4.9050099999999999</v>
      </c>
      <c r="V3804" s="26"/>
    </row>
    <row r="3805" spans="1:22" ht="12.75" x14ac:dyDescent="0.25">
      <c r="A3805" s="26"/>
      <c r="B3805" s="27"/>
      <c r="C3805" s="26"/>
      <c r="D3805" s="27"/>
      <c r="E3805" s="27"/>
      <c r="F3805" s="30"/>
      <c r="G3805" s="26"/>
      <c r="H3805" s="27"/>
      <c r="I3805" s="30"/>
      <c r="J3805" s="27"/>
      <c r="K3805" s="26"/>
      <c r="L3805" s="32"/>
      <c r="M3805" s="32"/>
      <c r="N3805" s="32"/>
      <c r="O3805" s="26"/>
      <c r="P3805" s="28" t="s">
        <v>566</v>
      </c>
      <c r="Q3805" s="27" t="s">
        <v>14453</v>
      </c>
      <c r="R3805" s="27" t="s">
        <v>14454</v>
      </c>
      <c r="S3805" s="27" t="s">
        <v>14455</v>
      </c>
      <c r="T3805" s="29">
        <v>20.180636</v>
      </c>
      <c r="U3805" s="29">
        <v>4.8919610000000002</v>
      </c>
      <c r="V3805" s="26"/>
    </row>
    <row r="3806" spans="1:22" ht="12.75" x14ac:dyDescent="0.25">
      <c r="A3806" s="26"/>
      <c r="B3806" s="27"/>
      <c r="C3806" s="26"/>
      <c r="D3806" s="27"/>
      <c r="E3806" s="27"/>
      <c r="F3806" s="30"/>
      <c r="G3806" s="26"/>
      <c r="H3806" s="27"/>
      <c r="I3806" s="30"/>
      <c r="J3806" s="27"/>
      <c r="K3806" s="26"/>
      <c r="L3806" s="32"/>
      <c r="M3806" s="32"/>
      <c r="N3806" s="32"/>
      <c r="O3806" s="26"/>
      <c r="P3806" s="28" t="s">
        <v>566</v>
      </c>
      <c r="Q3806" s="27" t="s">
        <v>3619</v>
      </c>
      <c r="R3806" s="27" t="s">
        <v>14456</v>
      </c>
      <c r="S3806" s="27" t="s">
        <v>14457</v>
      </c>
      <c r="T3806" s="29">
        <v>19.991043999999999</v>
      </c>
      <c r="U3806" s="29">
        <v>4.9989179999999998</v>
      </c>
      <c r="V3806" s="26"/>
    </row>
    <row r="3807" spans="1:22" ht="12.75" x14ac:dyDescent="0.25">
      <c r="A3807" s="26"/>
      <c r="B3807" s="27"/>
      <c r="C3807" s="26"/>
      <c r="D3807" s="27"/>
      <c r="E3807" s="27"/>
      <c r="F3807" s="30"/>
      <c r="G3807" s="26"/>
      <c r="H3807" s="27"/>
      <c r="I3807" s="30"/>
      <c r="J3807" s="27"/>
      <c r="K3807" s="26"/>
      <c r="L3807" s="32"/>
      <c r="M3807" s="32"/>
      <c r="N3807" s="32"/>
      <c r="O3807" s="26"/>
      <c r="P3807" s="28" t="s">
        <v>566</v>
      </c>
      <c r="Q3807" s="27" t="s">
        <v>3622</v>
      </c>
      <c r="R3807" s="27" t="s">
        <v>14458</v>
      </c>
      <c r="S3807" s="27" t="s">
        <v>14459</v>
      </c>
      <c r="T3807" s="29">
        <v>20.047944000000001</v>
      </c>
      <c r="U3807" s="29">
        <v>4.9772160000000003</v>
      </c>
      <c r="V3807" s="26"/>
    </row>
    <row r="3808" spans="1:22" ht="12.75" x14ac:dyDescent="0.25">
      <c r="A3808" s="26"/>
      <c r="B3808" s="27"/>
      <c r="C3808" s="26"/>
      <c r="D3808" s="27"/>
      <c r="E3808" s="27"/>
      <c r="F3808" s="30"/>
      <c r="G3808" s="26"/>
      <c r="H3808" s="27"/>
      <c r="I3808" s="30"/>
      <c r="J3808" s="27"/>
      <c r="K3808" s="26"/>
      <c r="L3808" s="32"/>
      <c r="M3808" s="32"/>
      <c r="N3808" s="32"/>
      <c r="O3808" s="26"/>
      <c r="P3808" s="28" t="s">
        <v>566</v>
      </c>
      <c r="Q3808" s="27" t="s">
        <v>14460</v>
      </c>
      <c r="R3808" s="27" t="s">
        <v>14461</v>
      </c>
      <c r="S3808" s="27" t="s">
        <v>14462</v>
      </c>
      <c r="T3808" s="29">
        <v>20.092134000000001</v>
      </c>
      <c r="U3808" s="29">
        <v>4.9214799999999999</v>
      </c>
      <c r="V3808" s="26"/>
    </row>
    <row r="3809" spans="1:22" ht="12.75" x14ac:dyDescent="0.25">
      <c r="A3809" s="26"/>
      <c r="B3809" s="27"/>
      <c r="C3809" s="26"/>
      <c r="D3809" s="27"/>
      <c r="E3809" s="27"/>
      <c r="F3809" s="30"/>
      <c r="G3809" s="26"/>
      <c r="H3809" s="27"/>
      <c r="I3809" s="30"/>
      <c r="J3809" s="27"/>
      <c r="K3809" s="26"/>
      <c r="L3809" s="32"/>
      <c r="M3809" s="32"/>
      <c r="N3809" s="32"/>
      <c r="O3809" s="26"/>
      <c r="P3809" s="28" t="s">
        <v>566</v>
      </c>
      <c r="Q3809" s="27" t="s">
        <v>14463</v>
      </c>
      <c r="R3809" s="27" t="s">
        <v>14464</v>
      </c>
      <c r="S3809" s="27" t="s">
        <v>14465</v>
      </c>
      <c r="T3809" s="29">
        <v>20.159901999999999</v>
      </c>
      <c r="U3809" s="29">
        <v>4.8973269999999998</v>
      </c>
      <c r="V3809" s="26"/>
    </row>
    <row r="3810" spans="1:22" ht="12.75" x14ac:dyDescent="0.25">
      <c r="A3810" s="26"/>
      <c r="B3810" s="27"/>
      <c r="C3810" s="26"/>
      <c r="D3810" s="27"/>
      <c r="E3810" s="27"/>
      <c r="F3810" s="30"/>
      <c r="G3810" s="26"/>
      <c r="H3810" s="27"/>
      <c r="I3810" s="30"/>
      <c r="J3810" s="27"/>
      <c r="K3810" s="26"/>
      <c r="L3810" s="32"/>
      <c r="M3810" s="32"/>
      <c r="N3810" s="32"/>
      <c r="O3810" s="26"/>
      <c r="P3810" s="28" t="s">
        <v>566</v>
      </c>
      <c r="Q3810" s="27" t="s">
        <v>14466</v>
      </c>
      <c r="R3810" s="27" t="s">
        <v>14467</v>
      </c>
      <c r="S3810" s="27" t="s">
        <v>14468</v>
      </c>
      <c r="T3810" s="29">
        <v>20.266044000000001</v>
      </c>
      <c r="U3810" s="29">
        <v>4.9008260000000003</v>
      </c>
      <c r="V3810" s="26"/>
    </row>
    <row r="3811" spans="1:22" ht="12.75" x14ac:dyDescent="0.25">
      <c r="A3811" s="26"/>
      <c r="B3811" s="27"/>
      <c r="C3811" s="26"/>
      <c r="D3811" s="27"/>
      <c r="E3811" s="27"/>
      <c r="F3811" s="30"/>
      <c r="G3811" s="26"/>
      <c r="H3811" s="27"/>
      <c r="I3811" s="30"/>
      <c r="J3811" s="27"/>
      <c r="K3811" s="26"/>
      <c r="L3811" s="32"/>
      <c r="M3811" s="32"/>
      <c r="N3811" s="32"/>
      <c r="O3811" s="26"/>
      <c r="P3811" s="28" t="s">
        <v>566</v>
      </c>
      <c r="Q3811" s="27" t="s">
        <v>14469</v>
      </c>
      <c r="R3811" s="27" t="s">
        <v>14470</v>
      </c>
      <c r="S3811" s="27" t="s">
        <v>14471</v>
      </c>
      <c r="T3811" s="29">
        <v>20.253052</v>
      </c>
      <c r="U3811" s="29">
        <v>4.8998280000000003</v>
      </c>
      <c r="V3811" s="26"/>
    </row>
    <row r="3812" spans="1:22" ht="12.75" x14ac:dyDescent="0.25">
      <c r="A3812" s="26"/>
      <c r="B3812" s="27"/>
      <c r="C3812" s="26"/>
      <c r="D3812" s="27"/>
      <c r="E3812" s="27"/>
      <c r="F3812" s="30"/>
      <c r="G3812" s="26"/>
      <c r="H3812" s="27"/>
      <c r="I3812" s="30"/>
      <c r="J3812" s="27"/>
      <c r="K3812" s="26"/>
      <c r="L3812" s="32"/>
      <c r="M3812" s="32"/>
      <c r="N3812" s="32"/>
      <c r="O3812" s="26"/>
      <c r="P3812" s="28" t="s">
        <v>566</v>
      </c>
      <c r="Q3812" s="27" t="s">
        <v>14472</v>
      </c>
      <c r="R3812" s="27" t="s">
        <v>14473</v>
      </c>
      <c r="S3812" s="27" t="s">
        <v>14474</v>
      </c>
      <c r="T3812" s="29">
        <v>20.047774</v>
      </c>
      <c r="U3812" s="29">
        <v>5.2546689999999998</v>
      </c>
      <c r="V3812" s="26"/>
    </row>
    <row r="3813" spans="1:22" ht="12.75" x14ac:dyDescent="0.25">
      <c r="A3813" s="26"/>
      <c r="B3813" s="27"/>
      <c r="C3813" s="26"/>
      <c r="D3813" s="27"/>
      <c r="E3813" s="27"/>
      <c r="F3813" s="30"/>
      <c r="G3813" s="26"/>
      <c r="H3813" s="27"/>
      <c r="I3813" s="30"/>
      <c r="J3813" s="27"/>
      <c r="K3813" s="26"/>
      <c r="L3813" s="32"/>
      <c r="M3813" s="32"/>
      <c r="N3813" s="32"/>
      <c r="O3813" s="26"/>
      <c r="P3813" s="28" t="s">
        <v>566</v>
      </c>
      <c r="Q3813" s="27" t="s">
        <v>3634</v>
      </c>
      <c r="R3813" s="27" t="s">
        <v>14475</v>
      </c>
      <c r="S3813" s="27" t="s">
        <v>14476</v>
      </c>
      <c r="T3813" s="29">
        <v>20.011512</v>
      </c>
      <c r="U3813" s="29">
        <v>5.0062870000000004</v>
      </c>
      <c r="V3813" s="26"/>
    </row>
    <row r="3814" spans="1:22" ht="12.75" x14ac:dyDescent="0.25">
      <c r="A3814" s="26"/>
      <c r="B3814" s="27"/>
      <c r="C3814" s="26"/>
      <c r="D3814" s="27"/>
      <c r="E3814" s="27"/>
      <c r="F3814" s="30"/>
      <c r="G3814" s="26"/>
      <c r="H3814" s="27"/>
      <c r="I3814" s="30"/>
      <c r="J3814" s="27"/>
      <c r="K3814" s="26"/>
      <c r="L3814" s="32"/>
      <c r="M3814" s="32"/>
      <c r="N3814" s="32"/>
      <c r="O3814" s="26"/>
      <c r="P3814" s="28" t="s">
        <v>566</v>
      </c>
      <c r="Q3814" s="27" t="s">
        <v>14477</v>
      </c>
      <c r="R3814" s="27" t="s">
        <v>14478</v>
      </c>
      <c r="S3814" s="27" t="s">
        <v>14479</v>
      </c>
      <c r="T3814" s="29">
        <v>20.204798</v>
      </c>
      <c r="U3814" s="29">
        <v>4.9290620000000001</v>
      </c>
      <c r="V3814" s="26"/>
    </row>
    <row r="3815" spans="1:22" ht="12.75" x14ac:dyDescent="0.25">
      <c r="A3815" s="26"/>
      <c r="B3815" s="27"/>
      <c r="C3815" s="26"/>
      <c r="D3815" s="27"/>
      <c r="E3815" s="27"/>
      <c r="F3815" s="30"/>
      <c r="G3815" s="26"/>
      <c r="H3815" s="27"/>
      <c r="I3815" s="30"/>
      <c r="J3815" s="27"/>
      <c r="K3815" s="26"/>
      <c r="L3815" s="32"/>
      <c r="M3815" s="32"/>
      <c r="N3815" s="32"/>
      <c r="O3815" s="26"/>
      <c r="P3815" s="28" t="s">
        <v>566</v>
      </c>
      <c r="Q3815" s="27" t="s">
        <v>14480</v>
      </c>
      <c r="R3815" s="27" t="s">
        <v>14481</v>
      </c>
      <c r="S3815" s="27" t="s">
        <v>14482</v>
      </c>
      <c r="T3815" s="29">
        <v>20.142232</v>
      </c>
      <c r="U3815" s="29">
        <v>4.9778950000000002</v>
      </c>
      <c r="V3815" s="26"/>
    </row>
    <row r="3816" spans="1:22" ht="12.75" x14ac:dyDescent="0.25">
      <c r="A3816" s="26"/>
      <c r="B3816" s="27"/>
      <c r="C3816" s="26"/>
      <c r="D3816" s="27"/>
      <c r="E3816" s="27"/>
      <c r="F3816" s="30"/>
      <c r="G3816" s="26"/>
      <c r="H3816" s="27"/>
      <c r="I3816" s="30"/>
      <c r="J3816" s="27"/>
      <c r="K3816" s="26"/>
      <c r="L3816" s="32"/>
      <c r="M3816" s="32"/>
      <c r="N3816" s="32"/>
      <c r="O3816" s="26"/>
      <c r="P3816" s="28" t="s">
        <v>566</v>
      </c>
      <c r="Q3816" s="27" t="s">
        <v>14483</v>
      </c>
      <c r="R3816" s="27" t="s">
        <v>14484</v>
      </c>
      <c r="S3816" s="27" t="s">
        <v>14485</v>
      </c>
      <c r="T3816" s="29">
        <v>20.074055999999999</v>
      </c>
      <c r="U3816" s="29">
        <v>4.9713289999999999</v>
      </c>
      <c r="V3816" s="26"/>
    </row>
    <row r="3817" spans="1:22" ht="12.75" x14ac:dyDescent="0.25">
      <c r="A3817" s="26"/>
      <c r="B3817" s="27"/>
      <c r="C3817" s="26"/>
      <c r="D3817" s="27"/>
      <c r="E3817" s="27"/>
      <c r="F3817" s="30"/>
      <c r="G3817" s="26"/>
      <c r="H3817" s="27"/>
      <c r="I3817" s="30"/>
      <c r="J3817" s="27"/>
      <c r="K3817" s="26"/>
      <c r="L3817" s="32"/>
      <c r="M3817" s="32"/>
      <c r="N3817" s="32"/>
      <c r="O3817" s="26"/>
      <c r="P3817" s="28" t="s">
        <v>566</v>
      </c>
      <c r="Q3817" s="27" t="s">
        <v>14486</v>
      </c>
      <c r="R3817" s="27" t="s">
        <v>14487</v>
      </c>
      <c r="S3817" s="27" t="s">
        <v>14488</v>
      </c>
      <c r="T3817" s="29">
        <v>20.176235999999999</v>
      </c>
      <c r="U3817" s="29">
        <v>4.9479810000000004</v>
      </c>
      <c r="V3817" s="26"/>
    </row>
    <row r="3818" spans="1:22" ht="12.75" x14ac:dyDescent="0.25">
      <c r="A3818" s="26"/>
      <c r="B3818" s="27"/>
      <c r="C3818" s="26"/>
      <c r="D3818" s="27"/>
      <c r="E3818" s="27"/>
      <c r="F3818" s="30"/>
      <c r="G3818" s="26"/>
      <c r="H3818" s="27"/>
      <c r="I3818" s="30"/>
      <c r="J3818" s="27"/>
      <c r="K3818" s="26"/>
      <c r="L3818" s="32"/>
      <c r="M3818" s="32"/>
      <c r="N3818" s="32"/>
      <c r="O3818" s="26"/>
      <c r="P3818" s="28" t="s">
        <v>566</v>
      </c>
      <c r="Q3818" s="27" t="s">
        <v>566</v>
      </c>
      <c r="R3818" s="27" t="s">
        <v>14489</v>
      </c>
      <c r="S3818" s="27" t="s">
        <v>14490</v>
      </c>
      <c r="T3818" s="29">
        <v>19.973607000000001</v>
      </c>
      <c r="U3818" s="29">
        <v>4.9928210000000002</v>
      </c>
      <c r="V3818" s="26"/>
    </row>
    <row r="3819" spans="1:22" ht="12.75" x14ac:dyDescent="0.25">
      <c r="A3819" s="26"/>
      <c r="B3819" s="27"/>
      <c r="C3819" s="26"/>
      <c r="D3819" s="27"/>
      <c r="E3819" s="27"/>
      <c r="F3819" s="30"/>
      <c r="G3819" s="26"/>
      <c r="H3819" s="27"/>
      <c r="I3819" s="30"/>
      <c r="J3819" s="27"/>
      <c r="K3819" s="26"/>
      <c r="L3819" s="32"/>
      <c r="M3819" s="32"/>
      <c r="N3819" s="32"/>
      <c r="O3819" s="26"/>
      <c r="P3819" s="28" t="s">
        <v>566</v>
      </c>
      <c r="Q3819" s="27" t="s">
        <v>14491</v>
      </c>
      <c r="R3819" s="27" t="s">
        <v>14492</v>
      </c>
      <c r="S3819" s="27" t="s">
        <v>14493</v>
      </c>
      <c r="T3819" s="29">
        <v>20.095804000000001</v>
      </c>
      <c r="U3819" s="29">
        <v>4.9693630000000004</v>
      </c>
      <c r="V3819" s="26"/>
    </row>
    <row r="3820" spans="1:22" ht="12.75" x14ac:dyDescent="0.25">
      <c r="A3820" s="26"/>
      <c r="B3820" s="27"/>
      <c r="C3820" s="26"/>
      <c r="D3820" s="27"/>
      <c r="E3820" s="27"/>
      <c r="F3820" s="30"/>
      <c r="G3820" s="26"/>
      <c r="H3820" s="27"/>
      <c r="I3820" s="30"/>
      <c r="J3820" s="27"/>
      <c r="K3820" s="26"/>
      <c r="L3820" s="32"/>
      <c r="M3820" s="32"/>
      <c r="N3820" s="32"/>
      <c r="O3820" s="26"/>
      <c r="P3820" s="28" t="s">
        <v>566</v>
      </c>
      <c r="Q3820" s="27" t="s">
        <v>12619</v>
      </c>
      <c r="R3820" s="27" t="s">
        <v>14494</v>
      </c>
      <c r="S3820" s="27" t="s">
        <v>14495</v>
      </c>
      <c r="T3820" s="29">
        <v>20.010124000000001</v>
      </c>
      <c r="U3820" s="29">
        <v>4.9849579999999998</v>
      </c>
      <c r="V3820" s="26"/>
    </row>
    <row r="3821" spans="1:22" ht="12.75" x14ac:dyDescent="0.25">
      <c r="A3821" s="26"/>
      <c r="B3821" s="27"/>
      <c r="C3821" s="26"/>
      <c r="D3821" s="27"/>
      <c r="E3821" s="27"/>
      <c r="F3821" s="30"/>
      <c r="G3821" s="26"/>
      <c r="H3821" s="27"/>
      <c r="I3821" s="30"/>
      <c r="J3821" s="27"/>
      <c r="K3821" s="26"/>
      <c r="L3821" s="32"/>
      <c r="M3821" s="32"/>
      <c r="N3821" s="32"/>
      <c r="O3821" s="26"/>
      <c r="P3821" s="28" t="s">
        <v>566</v>
      </c>
      <c r="Q3821" s="27" t="s">
        <v>14496</v>
      </c>
      <c r="R3821" s="27" t="s">
        <v>14497</v>
      </c>
      <c r="S3821" s="27" t="s">
        <v>14498</v>
      </c>
      <c r="T3821" s="29">
        <v>20.026350000000001</v>
      </c>
      <c r="U3821" s="29">
        <v>4.978631</v>
      </c>
      <c r="V3821" s="26"/>
    </row>
    <row r="3822" spans="1:22" ht="12.75" x14ac:dyDescent="0.25">
      <c r="A3822" s="26"/>
      <c r="B3822" s="27"/>
      <c r="C3822" s="26"/>
      <c r="D3822" s="27"/>
      <c r="E3822" s="27"/>
      <c r="F3822" s="30"/>
      <c r="G3822" s="26"/>
      <c r="H3822" s="27"/>
      <c r="I3822" s="30"/>
      <c r="J3822" s="27"/>
      <c r="K3822" s="26"/>
      <c r="L3822" s="32"/>
      <c r="M3822" s="32"/>
      <c r="N3822" s="32"/>
      <c r="O3822" s="26"/>
      <c r="P3822" s="28" t="s">
        <v>566</v>
      </c>
      <c r="Q3822" s="27" t="s">
        <v>14499</v>
      </c>
      <c r="R3822" s="27" t="s">
        <v>14500</v>
      </c>
      <c r="S3822" s="27" t="s">
        <v>14501</v>
      </c>
      <c r="T3822" s="29">
        <v>20.217213999999998</v>
      </c>
      <c r="U3822" s="29">
        <v>4.9184380000000001</v>
      </c>
      <c r="V3822" s="26"/>
    </row>
    <row r="3823" spans="1:22" ht="12.75" x14ac:dyDescent="0.25">
      <c r="A3823" s="26"/>
      <c r="B3823" s="27"/>
      <c r="C3823" s="26"/>
      <c r="D3823" s="27"/>
      <c r="E3823" s="27"/>
      <c r="F3823" s="30"/>
      <c r="G3823" s="26"/>
      <c r="H3823" s="27"/>
      <c r="I3823" s="30"/>
      <c r="J3823" s="27"/>
      <c r="K3823" s="26"/>
      <c r="L3823" s="32"/>
      <c r="M3823" s="32"/>
      <c r="N3823" s="32"/>
      <c r="O3823" s="26"/>
      <c r="P3823" s="28" t="s">
        <v>566</v>
      </c>
      <c r="Q3823" s="27" t="s">
        <v>12627</v>
      </c>
      <c r="R3823" s="27" t="s">
        <v>14502</v>
      </c>
      <c r="S3823" s="27" t="s">
        <v>14503</v>
      </c>
      <c r="T3823" s="29">
        <v>19.992031999999998</v>
      </c>
      <c r="U3823" s="29">
        <v>4.9934139999999996</v>
      </c>
      <c r="V3823" s="26"/>
    </row>
    <row r="3824" spans="1:22" ht="12.75" x14ac:dyDescent="0.25">
      <c r="A3824" s="26"/>
      <c r="B3824" s="27"/>
      <c r="C3824" s="26"/>
      <c r="D3824" s="27"/>
      <c r="E3824" s="27"/>
      <c r="F3824" s="30"/>
      <c r="G3824" s="26"/>
      <c r="H3824" s="27"/>
      <c r="I3824" s="30"/>
      <c r="J3824" s="27"/>
      <c r="K3824" s="26"/>
      <c r="L3824" s="32"/>
      <c r="M3824" s="32"/>
      <c r="N3824" s="32"/>
      <c r="O3824" s="26"/>
      <c r="P3824" s="28" t="s">
        <v>566</v>
      </c>
      <c r="Q3824" s="27" t="s">
        <v>9518</v>
      </c>
      <c r="R3824" s="27" t="s">
        <v>14504</v>
      </c>
      <c r="S3824" s="27" t="s">
        <v>14505</v>
      </c>
      <c r="T3824" s="29">
        <v>20.477001999999999</v>
      </c>
      <c r="U3824" s="29">
        <v>4.605029</v>
      </c>
      <c r="V3824" s="26"/>
    </row>
    <row r="3825" spans="1:22" ht="12.75" x14ac:dyDescent="0.25">
      <c r="A3825" s="26"/>
      <c r="B3825" s="27"/>
      <c r="C3825" s="26"/>
      <c r="D3825" s="27"/>
      <c r="E3825" s="27"/>
      <c r="F3825" s="30"/>
      <c r="G3825" s="26"/>
      <c r="H3825" s="27"/>
      <c r="I3825" s="30"/>
      <c r="J3825" s="27"/>
      <c r="K3825" s="26"/>
      <c r="L3825" s="32"/>
      <c r="M3825" s="32"/>
      <c r="N3825" s="32"/>
      <c r="O3825" s="26"/>
      <c r="P3825" s="28" t="s">
        <v>566</v>
      </c>
      <c r="Q3825" s="27" t="s">
        <v>14506</v>
      </c>
      <c r="R3825" s="27" t="s">
        <v>14507</v>
      </c>
      <c r="S3825" s="27" t="s">
        <v>14508</v>
      </c>
      <c r="T3825" s="29">
        <v>20.106867999999999</v>
      </c>
      <c r="U3825" s="29">
        <v>4.9156500000000003</v>
      </c>
      <c r="V3825" s="26"/>
    </row>
    <row r="3826" spans="1:22" ht="12.75" x14ac:dyDescent="0.25">
      <c r="A3826" s="26"/>
      <c r="B3826" s="27"/>
      <c r="C3826" s="26"/>
      <c r="D3826" s="27"/>
      <c r="E3826" s="27"/>
      <c r="F3826" s="30"/>
      <c r="G3826" s="26"/>
      <c r="H3826" s="27"/>
      <c r="I3826" s="30"/>
      <c r="J3826" s="27"/>
      <c r="K3826" s="26"/>
      <c r="L3826" s="32"/>
      <c r="M3826" s="32"/>
      <c r="N3826" s="32"/>
      <c r="O3826" s="26"/>
      <c r="P3826" s="28" t="s">
        <v>566</v>
      </c>
      <c r="Q3826" s="27" t="s">
        <v>14509</v>
      </c>
      <c r="R3826" s="27" t="s">
        <v>14510</v>
      </c>
      <c r="S3826" s="27" t="s">
        <v>14511</v>
      </c>
      <c r="T3826" s="29">
        <v>20.393094000000001</v>
      </c>
      <c r="U3826" s="29">
        <v>4.7407709999999996</v>
      </c>
      <c r="V3826" s="26"/>
    </row>
    <row r="3827" spans="1:22" ht="12.75" x14ac:dyDescent="0.25">
      <c r="A3827" s="26"/>
      <c r="B3827" s="27"/>
      <c r="C3827" s="26"/>
      <c r="D3827" s="27"/>
      <c r="E3827" s="27"/>
      <c r="F3827" s="30"/>
      <c r="G3827" s="26"/>
      <c r="H3827" s="27"/>
      <c r="I3827" s="30"/>
      <c r="J3827" s="27"/>
      <c r="K3827" s="26"/>
      <c r="L3827" s="32"/>
      <c r="M3827" s="32"/>
      <c r="N3827" s="32"/>
      <c r="O3827" s="26"/>
      <c r="P3827" s="28" t="s">
        <v>566</v>
      </c>
      <c r="Q3827" s="27" t="s">
        <v>14512</v>
      </c>
      <c r="R3827" s="27" t="s">
        <v>14513</v>
      </c>
      <c r="S3827" s="27" t="s">
        <v>14514</v>
      </c>
      <c r="T3827" s="29">
        <v>20.033476</v>
      </c>
      <c r="U3827" s="29">
        <v>4.9785430000000002</v>
      </c>
      <c r="V3827" s="26"/>
    </row>
    <row r="3828" spans="1:22" ht="12.75" x14ac:dyDescent="0.25">
      <c r="A3828" s="26"/>
      <c r="B3828" s="27"/>
      <c r="C3828" s="26"/>
      <c r="D3828" s="27"/>
      <c r="E3828" s="27"/>
      <c r="F3828" s="30"/>
      <c r="G3828" s="26"/>
      <c r="H3828" s="27"/>
      <c r="I3828" s="30"/>
      <c r="J3828" s="27"/>
      <c r="K3828" s="26"/>
      <c r="L3828" s="32"/>
      <c r="M3828" s="32"/>
      <c r="N3828" s="32"/>
      <c r="O3828" s="26"/>
      <c r="P3828" s="28" t="s">
        <v>566</v>
      </c>
      <c r="Q3828" s="27" t="s">
        <v>14515</v>
      </c>
      <c r="R3828" s="27" t="s">
        <v>14516</v>
      </c>
      <c r="S3828" s="27" t="s">
        <v>14517</v>
      </c>
      <c r="T3828" s="29">
        <v>19.970469999999999</v>
      </c>
      <c r="U3828" s="29">
        <v>5.0548869999999999</v>
      </c>
      <c r="V3828" s="26"/>
    </row>
    <row r="3829" spans="1:22" ht="12.75" x14ac:dyDescent="0.25">
      <c r="A3829" s="26"/>
      <c r="B3829" s="27"/>
      <c r="C3829" s="26"/>
      <c r="D3829" s="27"/>
      <c r="E3829" s="27"/>
      <c r="F3829" s="30"/>
      <c r="G3829" s="26"/>
      <c r="H3829" s="27"/>
      <c r="I3829" s="30"/>
      <c r="J3829" s="27"/>
      <c r="K3829" s="26"/>
      <c r="L3829" s="32"/>
      <c r="M3829" s="32"/>
      <c r="N3829" s="32"/>
      <c r="O3829" s="26"/>
      <c r="P3829" s="28" t="s">
        <v>566</v>
      </c>
      <c r="Q3829" s="27" t="s">
        <v>14518</v>
      </c>
      <c r="R3829" s="27" t="s">
        <v>14519</v>
      </c>
      <c r="S3829" s="27" t="s">
        <v>14520</v>
      </c>
      <c r="T3829" s="29">
        <v>19.912046</v>
      </c>
      <c r="U3829" s="29">
        <v>5.0709960000000001</v>
      </c>
      <c r="V3829" s="26"/>
    </row>
    <row r="3830" spans="1:22" ht="12.75" x14ac:dyDescent="0.25">
      <c r="A3830" s="26"/>
      <c r="B3830" s="27"/>
      <c r="C3830" s="26"/>
      <c r="D3830" s="27"/>
      <c r="E3830" s="27"/>
      <c r="F3830" s="30"/>
      <c r="G3830" s="26"/>
      <c r="H3830" s="27"/>
      <c r="I3830" s="30"/>
      <c r="J3830" s="27"/>
      <c r="K3830" s="26"/>
      <c r="L3830" s="32"/>
      <c r="M3830" s="32"/>
      <c r="N3830" s="32"/>
      <c r="O3830" s="26"/>
      <c r="P3830" s="28" t="s">
        <v>566</v>
      </c>
      <c r="Q3830" s="27" t="s">
        <v>14521</v>
      </c>
      <c r="R3830" s="27" t="s">
        <v>14522</v>
      </c>
      <c r="S3830" s="27" t="s">
        <v>14523</v>
      </c>
      <c r="T3830" s="29">
        <v>19.915355999999999</v>
      </c>
      <c r="U3830" s="29">
        <v>5.0711019999999998</v>
      </c>
      <c r="V3830" s="26"/>
    </row>
    <row r="3831" spans="1:22" ht="12.75" x14ac:dyDescent="0.25">
      <c r="A3831" s="26"/>
      <c r="B3831" s="27"/>
      <c r="C3831" s="26"/>
      <c r="D3831" s="27"/>
      <c r="E3831" s="27"/>
      <c r="F3831" s="30"/>
      <c r="G3831" s="26"/>
      <c r="H3831" s="27"/>
      <c r="I3831" s="30"/>
      <c r="J3831" s="27"/>
      <c r="K3831" s="26"/>
      <c r="L3831" s="32"/>
      <c r="M3831" s="32"/>
      <c r="N3831" s="32"/>
      <c r="O3831" s="26"/>
      <c r="P3831" s="28" t="s">
        <v>566</v>
      </c>
      <c r="Q3831" s="27" t="s">
        <v>14524</v>
      </c>
      <c r="R3831" s="27" t="s">
        <v>14525</v>
      </c>
      <c r="S3831" s="27" t="s">
        <v>14526</v>
      </c>
      <c r="T3831" s="29">
        <v>19.975172000000001</v>
      </c>
      <c r="U3831" s="29">
        <v>5.0960770000000002</v>
      </c>
      <c r="V3831" s="26"/>
    </row>
    <row r="3832" spans="1:22" ht="12.75" x14ac:dyDescent="0.25">
      <c r="A3832" s="26"/>
      <c r="B3832" s="27"/>
      <c r="C3832" s="26"/>
      <c r="D3832" s="27"/>
      <c r="E3832" s="27"/>
      <c r="F3832" s="30"/>
      <c r="G3832" s="26"/>
      <c r="H3832" s="27"/>
      <c r="I3832" s="30"/>
      <c r="J3832" s="27"/>
      <c r="K3832" s="26"/>
      <c r="L3832" s="32"/>
      <c r="M3832" s="32"/>
      <c r="N3832" s="32"/>
      <c r="O3832" s="26"/>
      <c r="P3832" s="28" t="s">
        <v>566</v>
      </c>
      <c r="Q3832" s="27" t="s">
        <v>3790</v>
      </c>
      <c r="R3832" s="27" t="s">
        <v>14527</v>
      </c>
      <c r="S3832" s="27" t="s">
        <v>14528</v>
      </c>
      <c r="T3832" s="29">
        <v>20.244195999999999</v>
      </c>
      <c r="U3832" s="29">
        <v>4.9063270000000001</v>
      </c>
      <c r="V3832" s="26"/>
    </row>
    <row r="3833" spans="1:22" ht="12.75" x14ac:dyDescent="0.25">
      <c r="A3833" s="26"/>
      <c r="B3833" s="27"/>
      <c r="C3833" s="26"/>
      <c r="D3833" s="27"/>
      <c r="E3833" s="27"/>
      <c r="F3833" s="30"/>
      <c r="G3833" s="26"/>
      <c r="H3833" s="27"/>
      <c r="I3833" s="30"/>
      <c r="J3833" s="27"/>
      <c r="K3833" s="26"/>
      <c r="L3833" s="32"/>
      <c r="M3833" s="32"/>
      <c r="N3833" s="32"/>
      <c r="O3833" s="26"/>
      <c r="P3833" s="28" t="s">
        <v>566</v>
      </c>
      <c r="Q3833" s="27" t="s">
        <v>17118</v>
      </c>
      <c r="R3833" s="27" t="s">
        <v>22439</v>
      </c>
      <c r="S3833" s="27" t="s">
        <v>14529</v>
      </c>
      <c r="T3833" s="29">
        <v>20.016542000000001</v>
      </c>
      <c r="U3833" s="29">
        <v>5.008324</v>
      </c>
      <c r="V3833" s="26"/>
    </row>
    <row r="3834" spans="1:22" ht="12.75" x14ac:dyDescent="0.25">
      <c r="A3834" s="26"/>
      <c r="B3834" s="27"/>
      <c r="C3834" s="26"/>
      <c r="D3834" s="27"/>
      <c r="E3834" s="27"/>
      <c r="F3834" s="30"/>
      <c r="G3834" s="26"/>
      <c r="H3834" s="27"/>
      <c r="I3834" s="30"/>
      <c r="J3834" s="27"/>
      <c r="K3834" s="26"/>
      <c r="L3834" s="32"/>
      <c r="M3834" s="32"/>
      <c r="N3834" s="32"/>
      <c r="O3834" s="26"/>
      <c r="P3834" s="28" t="s">
        <v>566</v>
      </c>
      <c r="Q3834" s="27" t="s">
        <v>14530</v>
      </c>
      <c r="R3834" s="27" t="s">
        <v>14531</v>
      </c>
      <c r="S3834" s="27" t="s">
        <v>14532</v>
      </c>
      <c r="T3834" s="29">
        <v>20.007992000000002</v>
      </c>
      <c r="U3834" s="29">
        <v>5.0048180000000002</v>
      </c>
      <c r="V3834" s="26"/>
    </row>
    <row r="3835" spans="1:22" ht="12.75" x14ac:dyDescent="0.25">
      <c r="A3835" s="26"/>
      <c r="B3835" s="27"/>
      <c r="C3835" s="26"/>
      <c r="D3835" s="27"/>
      <c r="E3835" s="27"/>
      <c r="F3835" s="30"/>
      <c r="G3835" s="26"/>
      <c r="H3835" s="27"/>
      <c r="I3835" s="30"/>
      <c r="J3835" s="27"/>
      <c r="K3835" s="26"/>
      <c r="L3835" s="32"/>
      <c r="M3835" s="32"/>
      <c r="N3835" s="32"/>
      <c r="O3835" s="26"/>
      <c r="P3835" s="28" t="s">
        <v>566</v>
      </c>
      <c r="Q3835" s="27" t="s">
        <v>14533</v>
      </c>
      <c r="R3835" s="27" t="s">
        <v>14534</v>
      </c>
      <c r="S3835" s="27" t="s">
        <v>14535</v>
      </c>
      <c r="T3835" s="29">
        <v>19.96668</v>
      </c>
      <c r="U3835" s="29">
        <v>5.0554399999999999</v>
      </c>
      <c r="V3835" s="26"/>
    </row>
    <row r="3836" spans="1:22" ht="12.75" x14ac:dyDescent="0.25">
      <c r="A3836" s="26"/>
      <c r="B3836" s="27"/>
      <c r="C3836" s="26"/>
      <c r="D3836" s="27"/>
      <c r="E3836" s="27"/>
      <c r="F3836" s="30"/>
      <c r="G3836" s="26"/>
      <c r="H3836" s="27"/>
      <c r="I3836" s="30"/>
      <c r="J3836" s="27"/>
      <c r="K3836" s="26"/>
      <c r="L3836" s="32"/>
      <c r="M3836" s="32"/>
      <c r="N3836" s="32"/>
      <c r="O3836" s="26"/>
      <c r="P3836" s="28" t="s">
        <v>566</v>
      </c>
      <c r="Q3836" s="27" t="s">
        <v>14536</v>
      </c>
      <c r="R3836" s="27" t="s">
        <v>14537</v>
      </c>
      <c r="S3836" s="27" t="s">
        <v>14538</v>
      </c>
      <c r="T3836" s="29">
        <v>20.144748</v>
      </c>
      <c r="U3836" s="29">
        <v>4.9673629999999998</v>
      </c>
      <c r="V3836" s="26"/>
    </row>
    <row r="3837" spans="1:22" ht="12.75" x14ac:dyDescent="0.25">
      <c r="A3837" s="26"/>
      <c r="B3837" s="27"/>
      <c r="C3837" s="26"/>
      <c r="D3837" s="27"/>
      <c r="E3837" s="27"/>
      <c r="F3837" s="30"/>
      <c r="G3837" s="26"/>
      <c r="H3837" s="27"/>
      <c r="I3837" s="30"/>
      <c r="J3837" s="27"/>
      <c r="K3837" s="26"/>
      <c r="L3837" s="32"/>
      <c r="M3837" s="32"/>
      <c r="N3837" s="32"/>
      <c r="O3837" s="26"/>
      <c r="P3837" s="28" t="s">
        <v>566</v>
      </c>
      <c r="Q3837" s="27" t="s">
        <v>14539</v>
      </c>
      <c r="R3837" s="27" t="s">
        <v>14540</v>
      </c>
      <c r="S3837" s="27" t="s">
        <v>14541</v>
      </c>
      <c r="T3837" s="29">
        <v>20.088087999999999</v>
      </c>
      <c r="U3837" s="29">
        <v>4.9255709999999997</v>
      </c>
      <c r="V3837" s="26"/>
    </row>
    <row r="3838" spans="1:22" ht="12.75" x14ac:dyDescent="0.25">
      <c r="A3838" s="26"/>
      <c r="B3838" s="27"/>
      <c r="C3838" s="26"/>
      <c r="D3838" s="27"/>
      <c r="E3838" s="27"/>
      <c r="F3838" s="30"/>
      <c r="G3838" s="26"/>
      <c r="H3838" s="27"/>
      <c r="I3838" s="30"/>
      <c r="J3838" s="27"/>
      <c r="K3838" s="26"/>
      <c r="L3838" s="32"/>
      <c r="M3838" s="32"/>
      <c r="N3838" s="32"/>
      <c r="O3838" s="26"/>
      <c r="P3838" s="28" t="s">
        <v>566</v>
      </c>
      <c r="Q3838" s="27" t="s">
        <v>2087</v>
      </c>
      <c r="R3838" s="27" t="s">
        <v>14542</v>
      </c>
      <c r="S3838" s="27" t="s">
        <v>14543</v>
      </c>
      <c r="T3838" s="29">
        <v>20.192758000000001</v>
      </c>
      <c r="U3838" s="29">
        <v>4.9426550000000002</v>
      </c>
      <c r="V3838" s="26"/>
    </row>
    <row r="3839" spans="1:22" ht="12.75" x14ac:dyDescent="0.25">
      <c r="A3839" s="26"/>
      <c r="B3839" s="27"/>
      <c r="C3839" s="26"/>
      <c r="D3839" s="27"/>
      <c r="E3839" s="27"/>
      <c r="F3839" s="30"/>
      <c r="G3839" s="26"/>
      <c r="H3839" s="27"/>
      <c r="I3839" s="30"/>
      <c r="J3839" s="27"/>
      <c r="K3839" s="26"/>
      <c r="L3839" s="32"/>
      <c r="M3839" s="32"/>
      <c r="N3839" s="32"/>
      <c r="O3839" s="26"/>
      <c r="P3839" s="28" t="s">
        <v>566</v>
      </c>
      <c r="Q3839" s="27" t="s">
        <v>14544</v>
      </c>
      <c r="R3839" s="27" t="s">
        <v>14545</v>
      </c>
      <c r="S3839" s="27" t="s">
        <v>14546</v>
      </c>
      <c r="T3839" s="29">
        <v>20.228522000000002</v>
      </c>
      <c r="U3839" s="29">
        <v>4.9143780000000001</v>
      </c>
      <c r="V3839" s="26"/>
    </row>
    <row r="3840" spans="1:22" ht="12.75" x14ac:dyDescent="0.25">
      <c r="A3840" s="26"/>
      <c r="B3840" s="27"/>
      <c r="C3840" s="26"/>
      <c r="D3840" s="27"/>
      <c r="E3840" s="27"/>
      <c r="F3840" s="30"/>
      <c r="G3840" s="26"/>
      <c r="H3840" s="27"/>
      <c r="I3840" s="30"/>
      <c r="J3840" s="27"/>
      <c r="K3840" s="26"/>
      <c r="L3840" s="32"/>
      <c r="M3840" s="32"/>
      <c r="N3840" s="32"/>
      <c r="O3840" s="26"/>
      <c r="P3840" s="28" t="s">
        <v>566</v>
      </c>
      <c r="Q3840" s="27" t="s">
        <v>14547</v>
      </c>
      <c r="R3840" s="27" t="s">
        <v>14548</v>
      </c>
      <c r="S3840" s="27" t="s">
        <v>14549</v>
      </c>
      <c r="T3840" s="29">
        <v>20.056750000000001</v>
      </c>
      <c r="U3840" s="29">
        <v>5.2596579999999999</v>
      </c>
      <c r="V3840" s="26"/>
    </row>
    <row r="3841" spans="1:22" ht="12.75" x14ac:dyDescent="0.25">
      <c r="A3841" s="26"/>
      <c r="B3841" s="27"/>
      <c r="C3841" s="26"/>
      <c r="D3841" s="27"/>
      <c r="E3841" s="27"/>
      <c r="F3841" s="30"/>
      <c r="G3841" s="26"/>
      <c r="H3841" s="27"/>
      <c r="I3841" s="30"/>
      <c r="J3841" s="27"/>
      <c r="K3841" s="26"/>
      <c r="L3841" s="32"/>
      <c r="M3841" s="32"/>
      <c r="N3841" s="32"/>
      <c r="O3841" s="26"/>
      <c r="P3841" s="28" t="s">
        <v>566</v>
      </c>
      <c r="Q3841" s="27" t="s">
        <v>14550</v>
      </c>
      <c r="R3841" s="27" t="s">
        <v>14551</v>
      </c>
      <c r="S3841" s="27" t="s">
        <v>14552</v>
      </c>
      <c r="T3841" s="29">
        <v>19.879144</v>
      </c>
      <c r="U3841" s="29">
        <v>5.0747939999999998</v>
      </c>
      <c r="V3841" s="26"/>
    </row>
    <row r="3842" spans="1:22" ht="12.75" x14ac:dyDescent="0.25">
      <c r="A3842" s="26"/>
      <c r="B3842" s="27"/>
      <c r="C3842" s="26"/>
      <c r="D3842" s="27"/>
      <c r="E3842" s="27"/>
      <c r="F3842" s="30"/>
      <c r="G3842" s="26"/>
      <c r="H3842" s="27"/>
      <c r="I3842" s="30"/>
      <c r="J3842" s="27"/>
      <c r="K3842" s="26"/>
      <c r="L3842" s="32"/>
      <c r="M3842" s="32"/>
      <c r="N3842" s="32"/>
      <c r="O3842" s="26"/>
      <c r="P3842" s="28" t="s">
        <v>566</v>
      </c>
      <c r="Q3842" s="27" t="s">
        <v>14553</v>
      </c>
      <c r="R3842" s="27" t="s">
        <v>14554</v>
      </c>
      <c r="S3842" s="27" t="s">
        <v>14555</v>
      </c>
      <c r="T3842" s="29">
        <v>20.014668</v>
      </c>
      <c r="U3842" s="29">
        <v>4.9837230000000003</v>
      </c>
      <c r="V3842" s="26"/>
    </row>
    <row r="3843" spans="1:22" ht="12.75" x14ac:dyDescent="0.25">
      <c r="A3843" s="26"/>
      <c r="B3843" s="27"/>
      <c r="C3843" s="26"/>
      <c r="D3843" s="27"/>
      <c r="E3843" s="27"/>
      <c r="F3843" s="30"/>
      <c r="G3843" s="26"/>
      <c r="H3843" s="27"/>
      <c r="I3843" s="30"/>
      <c r="J3843" s="27"/>
      <c r="K3843" s="26"/>
      <c r="L3843" s="32"/>
      <c r="M3843" s="32"/>
      <c r="N3843" s="32"/>
      <c r="O3843" s="26"/>
      <c r="P3843" s="28" t="s">
        <v>566</v>
      </c>
      <c r="Q3843" s="27" t="s">
        <v>14556</v>
      </c>
      <c r="R3843" s="27" t="s">
        <v>14557</v>
      </c>
      <c r="S3843" s="27" t="s">
        <v>14558</v>
      </c>
      <c r="T3843" s="29">
        <v>20.327349999999999</v>
      </c>
      <c r="U3843" s="29">
        <v>4.7760020000000001</v>
      </c>
      <c r="V3843" s="26"/>
    </row>
    <row r="3844" spans="1:22" ht="12.75" x14ac:dyDescent="0.25">
      <c r="A3844" s="26"/>
      <c r="B3844" s="27"/>
      <c r="C3844" s="26"/>
      <c r="D3844" s="27"/>
      <c r="E3844" s="27"/>
      <c r="F3844" s="30"/>
      <c r="G3844" s="26"/>
      <c r="H3844" s="27"/>
      <c r="I3844" s="30"/>
      <c r="J3844" s="27"/>
      <c r="K3844" s="26"/>
      <c r="L3844" s="32"/>
      <c r="M3844" s="32"/>
      <c r="N3844" s="32"/>
      <c r="O3844" s="26"/>
      <c r="P3844" s="28" t="s">
        <v>566</v>
      </c>
      <c r="Q3844" s="27" t="s">
        <v>14559</v>
      </c>
      <c r="R3844" s="27" t="s">
        <v>14560</v>
      </c>
      <c r="S3844" s="27" t="s">
        <v>14561</v>
      </c>
      <c r="T3844" s="29">
        <v>20.274021999999999</v>
      </c>
      <c r="U3844" s="29">
        <v>4.7940630000000004</v>
      </c>
      <c r="V3844" s="26"/>
    </row>
    <row r="3845" spans="1:22" ht="12.75" x14ac:dyDescent="0.25">
      <c r="A3845" s="26"/>
      <c r="B3845" s="27"/>
      <c r="C3845" s="26"/>
      <c r="D3845" s="27"/>
      <c r="E3845" s="27"/>
      <c r="F3845" s="30"/>
      <c r="G3845" s="26"/>
      <c r="H3845" s="27"/>
      <c r="I3845" s="30"/>
      <c r="J3845" s="27"/>
      <c r="K3845" s="26"/>
      <c r="L3845" s="32"/>
      <c r="M3845" s="32"/>
      <c r="N3845" s="32"/>
      <c r="O3845" s="26"/>
      <c r="P3845" s="28" t="s">
        <v>566</v>
      </c>
      <c r="Q3845" s="27" t="s">
        <v>14562</v>
      </c>
      <c r="R3845" s="27" t="s">
        <v>14563</v>
      </c>
      <c r="S3845" s="27" t="s">
        <v>14564</v>
      </c>
      <c r="T3845" s="29">
        <v>20.076058</v>
      </c>
      <c r="U3845" s="29">
        <v>5.2583390000000003</v>
      </c>
      <c r="V3845" s="26"/>
    </row>
    <row r="3846" spans="1:22" ht="12.75" x14ac:dyDescent="0.25">
      <c r="A3846" s="26"/>
      <c r="B3846" s="27"/>
      <c r="C3846" s="26"/>
      <c r="D3846" s="27"/>
      <c r="E3846" s="27"/>
      <c r="F3846" s="30"/>
      <c r="G3846" s="26"/>
      <c r="H3846" s="27"/>
      <c r="I3846" s="30"/>
      <c r="J3846" s="27"/>
      <c r="K3846" s="26"/>
      <c r="L3846" s="32"/>
      <c r="M3846" s="32"/>
      <c r="N3846" s="32"/>
      <c r="O3846" s="26"/>
      <c r="P3846" s="28" t="s">
        <v>566</v>
      </c>
      <c r="Q3846" s="27" t="s">
        <v>14565</v>
      </c>
      <c r="R3846" s="27" t="s">
        <v>14566</v>
      </c>
      <c r="S3846" s="27" t="s">
        <v>14567</v>
      </c>
      <c r="T3846" s="29">
        <v>20.00264</v>
      </c>
      <c r="U3846" s="29">
        <v>4.9870720000000004</v>
      </c>
      <c r="V3846" s="26"/>
    </row>
    <row r="3847" spans="1:22" ht="12.75" x14ac:dyDescent="0.25">
      <c r="A3847" s="26"/>
      <c r="B3847" s="27"/>
      <c r="C3847" s="26"/>
      <c r="D3847" s="27"/>
      <c r="E3847" s="27"/>
      <c r="F3847" s="30"/>
      <c r="G3847" s="26"/>
      <c r="H3847" s="27"/>
      <c r="I3847" s="30"/>
      <c r="J3847" s="27"/>
      <c r="K3847" s="26"/>
      <c r="L3847" s="32"/>
      <c r="M3847" s="32"/>
      <c r="N3847" s="32"/>
      <c r="O3847" s="26"/>
      <c r="P3847" s="28" t="s">
        <v>566</v>
      </c>
      <c r="Q3847" s="27" t="s">
        <v>14568</v>
      </c>
      <c r="R3847" s="27" t="s">
        <v>14569</v>
      </c>
      <c r="S3847" s="27" t="s">
        <v>14570</v>
      </c>
      <c r="T3847" s="29">
        <v>20.402837999999999</v>
      </c>
      <c r="U3847" s="29">
        <v>4.7930739999999998</v>
      </c>
      <c r="V3847" s="26"/>
    </row>
    <row r="3848" spans="1:22" ht="12.75" x14ac:dyDescent="0.25">
      <c r="A3848" s="26"/>
      <c r="B3848" s="27"/>
      <c r="C3848" s="26"/>
      <c r="D3848" s="27"/>
      <c r="E3848" s="27"/>
      <c r="F3848" s="30"/>
      <c r="G3848" s="26"/>
      <c r="H3848" s="27"/>
      <c r="I3848" s="30"/>
      <c r="J3848" s="27"/>
      <c r="K3848" s="26"/>
      <c r="L3848" s="32"/>
      <c r="M3848" s="32"/>
      <c r="N3848" s="32"/>
      <c r="O3848" s="26"/>
      <c r="P3848" s="28" t="s">
        <v>566</v>
      </c>
      <c r="Q3848" s="27" t="s">
        <v>14571</v>
      </c>
      <c r="R3848" s="27" t="s">
        <v>14572</v>
      </c>
      <c r="S3848" s="27" t="s">
        <v>14573</v>
      </c>
      <c r="T3848" s="29">
        <v>20.394795999999999</v>
      </c>
      <c r="U3848" s="29">
        <v>4.7899940000000001</v>
      </c>
      <c r="V3848" s="26"/>
    </row>
    <row r="3849" spans="1:22" ht="12.75" x14ac:dyDescent="0.25">
      <c r="A3849" s="26"/>
      <c r="B3849" s="27"/>
      <c r="C3849" s="26"/>
      <c r="D3849" s="27"/>
      <c r="E3849" s="27"/>
      <c r="F3849" s="30"/>
      <c r="G3849" s="26"/>
      <c r="H3849" s="27"/>
      <c r="I3849" s="30"/>
      <c r="J3849" s="27"/>
      <c r="K3849" s="26"/>
      <c r="L3849" s="32"/>
      <c r="M3849" s="32"/>
      <c r="N3849" s="32"/>
      <c r="O3849" s="26"/>
      <c r="P3849" s="28" t="s">
        <v>566</v>
      </c>
      <c r="Q3849" s="27" t="s">
        <v>10827</v>
      </c>
      <c r="R3849" s="27" t="s">
        <v>14574</v>
      </c>
      <c r="S3849" s="27" t="s">
        <v>14575</v>
      </c>
      <c r="T3849" s="29">
        <v>20.250688</v>
      </c>
      <c r="U3849" s="29">
        <v>4.9023490000000001</v>
      </c>
      <c r="V3849" s="26"/>
    </row>
    <row r="3850" spans="1:22" ht="12.75" x14ac:dyDescent="0.25">
      <c r="A3850" s="26"/>
      <c r="B3850" s="27"/>
      <c r="C3850" s="26"/>
      <c r="D3850" s="27"/>
      <c r="E3850" s="27"/>
      <c r="F3850" s="30"/>
      <c r="G3850" s="26"/>
      <c r="H3850" s="27"/>
      <c r="I3850" s="30"/>
      <c r="J3850" s="27"/>
      <c r="K3850" s="26"/>
      <c r="L3850" s="32"/>
      <c r="M3850" s="32"/>
      <c r="N3850" s="32"/>
      <c r="O3850" s="26"/>
      <c r="P3850" s="28" t="s">
        <v>566</v>
      </c>
      <c r="Q3850" s="27" t="s">
        <v>14576</v>
      </c>
      <c r="R3850" s="27" t="s">
        <v>14577</v>
      </c>
      <c r="S3850" s="27" t="s">
        <v>14578</v>
      </c>
      <c r="T3850" s="29">
        <v>20.235296000000002</v>
      </c>
      <c r="U3850" s="29">
        <v>4.9119700000000002</v>
      </c>
      <c r="V3850" s="26"/>
    </row>
    <row r="3851" spans="1:22" ht="12.75" x14ac:dyDescent="0.25">
      <c r="A3851" s="26"/>
      <c r="B3851" s="27"/>
      <c r="C3851" s="26"/>
      <c r="D3851" s="27"/>
      <c r="E3851" s="27"/>
      <c r="F3851" s="30"/>
      <c r="G3851" s="26"/>
      <c r="H3851" s="27"/>
      <c r="I3851" s="30"/>
      <c r="J3851" s="27"/>
      <c r="K3851" s="26"/>
      <c r="L3851" s="32"/>
      <c r="M3851" s="32"/>
      <c r="N3851" s="32"/>
      <c r="O3851" s="26"/>
      <c r="P3851" s="28" t="s">
        <v>566</v>
      </c>
      <c r="Q3851" s="27" t="s">
        <v>14579</v>
      </c>
      <c r="R3851" s="27" t="s">
        <v>14580</v>
      </c>
      <c r="S3851" s="27" t="s">
        <v>14581</v>
      </c>
      <c r="T3851" s="29">
        <v>20.159486000000001</v>
      </c>
      <c r="U3851" s="29">
        <v>4.9531850000000004</v>
      </c>
      <c r="V3851" s="26"/>
    </row>
    <row r="3852" spans="1:22" ht="12.75" x14ac:dyDescent="0.25">
      <c r="A3852" s="26"/>
      <c r="B3852" s="27"/>
      <c r="C3852" s="26"/>
      <c r="D3852" s="27"/>
      <c r="E3852" s="27"/>
      <c r="F3852" s="30"/>
      <c r="G3852" s="26"/>
      <c r="H3852" s="27"/>
      <c r="I3852" s="30"/>
      <c r="J3852" s="27"/>
      <c r="K3852" s="26"/>
      <c r="L3852" s="32"/>
      <c r="M3852" s="32"/>
      <c r="N3852" s="32"/>
      <c r="O3852" s="26"/>
      <c r="P3852" s="28" t="s">
        <v>566</v>
      </c>
      <c r="Q3852" s="27" t="s">
        <v>14582</v>
      </c>
      <c r="R3852" s="27" t="s">
        <v>14583</v>
      </c>
      <c r="S3852" s="27" t="s">
        <v>14584</v>
      </c>
      <c r="T3852" s="29">
        <v>20.069127999999999</v>
      </c>
      <c r="U3852" s="29">
        <v>5.2575640000000003</v>
      </c>
      <c r="V3852" s="26"/>
    </row>
    <row r="3853" spans="1:22" ht="12.75" x14ac:dyDescent="0.25">
      <c r="A3853" s="26"/>
      <c r="B3853" s="27"/>
      <c r="C3853" s="26"/>
      <c r="D3853" s="27"/>
      <c r="E3853" s="27"/>
      <c r="F3853" s="30"/>
      <c r="G3853" s="26"/>
      <c r="H3853" s="27"/>
      <c r="I3853" s="30"/>
      <c r="J3853" s="27"/>
      <c r="K3853" s="26"/>
      <c r="L3853" s="32"/>
      <c r="M3853" s="32"/>
      <c r="N3853" s="32"/>
      <c r="O3853" s="26"/>
      <c r="P3853" s="28" t="s">
        <v>566</v>
      </c>
      <c r="Q3853" s="27" t="s">
        <v>14585</v>
      </c>
      <c r="R3853" s="27" t="s">
        <v>14586</v>
      </c>
      <c r="S3853" s="27" t="s">
        <v>14587</v>
      </c>
      <c r="T3853" s="29">
        <v>20.073779999999999</v>
      </c>
      <c r="U3853" s="29">
        <v>5.2577499999999997</v>
      </c>
      <c r="V3853" s="26"/>
    </row>
    <row r="3854" spans="1:22" ht="12.75" x14ac:dyDescent="0.25">
      <c r="A3854" s="26"/>
      <c r="B3854" s="27"/>
      <c r="C3854" s="26"/>
      <c r="D3854" s="27"/>
      <c r="E3854" s="27"/>
      <c r="F3854" s="30"/>
      <c r="G3854" s="26"/>
      <c r="H3854" s="27"/>
      <c r="I3854" s="30"/>
      <c r="J3854" s="27"/>
      <c r="K3854" s="26"/>
      <c r="L3854" s="32"/>
      <c r="M3854" s="32"/>
      <c r="N3854" s="32"/>
      <c r="O3854" s="26"/>
      <c r="P3854" s="28" t="s">
        <v>566</v>
      </c>
      <c r="Q3854" s="27" t="s">
        <v>14588</v>
      </c>
      <c r="R3854" s="27" t="s">
        <v>14589</v>
      </c>
      <c r="S3854" s="27" t="s">
        <v>14590</v>
      </c>
      <c r="T3854" s="29">
        <v>20.018951999999999</v>
      </c>
      <c r="U3854" s="29">
        <v>5.0097449999999997</v>
      </c>
      <c r="V3854" s="26"/>
    </row>
    <row r="3855" spans="1:22" ht="12.75" x14ac:dyDescent="0.25">
      <c r="A3855" s="26"/>
      <c r="B3855" s="27"/>
      <c r="C3855" s="26"/>
      <c r="D3855" s="27"/>
      <c r="E3855" s="27"/>
      <c r="F3855" s="30"/>
      <c r="G3855" s="26"/>
      <c r="H3855" s="27"/>
      <c r="I3855" s="30"/>
      <c r="J3855" s="27"/>
      <c r="K3855" s="26"/>
      <c r="L3855" s="32"/>
      <c r="M3855" s="32"/>
      <c r="N3855" s="32"/>
      <c r="O3855" s="26"/>
      <c r="P3855" s="28" t="s">
        <v>566</v>
      </c>
      <c r="Q3855" s="27" t="s">
        <v>14591</v>
      </c>
      <c r="R3855" s="27" t="s">
        <v>14592</v>
      </c>
      <c r="S3855" s="27" t="s">
        <v>14593</v>
      </c>
      <c r="T3855" s="29">
        <v>20.205556000000001</v>
      </c>
      <c r="U3855" s="29">
        <v>4.8520310000000002</v>
      </c>
      <c r="V3855" s="26"/>
    </row>
    <row r="3856" spans="1:22" ht="12.75" x14ac:dyDescent="0.25">
      <c r="A3856" s="26"/>
      <c r="B3856" s="27"/>
      <c r="C3856" s="26"/>
      <c r="D3856" s="27"/>
      <c r="E3856" s="27"/>
      <c r="F3856" s="30"/>
      <c r="G3856" s="26"/>
      <c r="H3856" s="27"/>
      <c r="I3856" s="30"/>
      <c r="J3856" s="27"/>
      <c r="K3856" s="26"/>
      <c r="L3856" s="32"/>
      <c r="M3856" s="32"/>
      <c r="N3856" s="32"/>
      <c r="O3856" s="26"/>
      <c r="P3856" s="28" t="s">
        <v>566</v>
      </c>
      <c r="Q3856" s="27" t="s">
        <v>14594</v>
      </c>
      <c r="R3856" s="27" t="s">
        <v>14595</v>
      </c>
      <c r="S3856" s="27" t="s">
        <v>14596</v>
      </c>
      <c r="T3856" s="29">
        <v>19.970555999999998</v>
      </c>
      <c r="U3856" s="29">
        <v>5.1725070000000004</v>
      </c>
      <c r="V3856" s="26"/>
    </row>
    <row r="3857" spans="1:22" ht="12.75" x14ac:dyDescent="0.25">
      <c r="A3857" s="26"/>
      <c r="B3857" s="27"/>
      <c r="C3857" s="26"/>
      <c r="D3857" s="27"/>
      <c r="E3857" s="27"/>
      <c r="F3857" s="30"/>
      <c r="G3857" s="26"/>
      <c r="H3857" s="27"/>
      <c r="I3857" s="30"/>
      <c r="J3857" s="27"/>
      <c r="K3857" s="26"/>
      <c r="L3857" s="32"/>
      <c r="M3857" s="32"/>
      <c r="N3857" s="32"/>
      <c r="O3857" s="26"/>
      <c r="P3857" s="28" t="s">
        <v>566</v>
      </c>
      <c r="Q3857" s="27" t="s">
        <v>14597</v>
      </c>
      <c r="R3857" s="27" t="s">
        <v>14598</v>
      </c>
      <c r="S3857" s="27" t="s">
        <v>14599</v>
      </c>
      <c r="T3857" s="29">
        <v>20.107296000000002</v>
      </c>
      <c r="U3857" s="29">
        <v>4.9086540000000003</v>
      </c>
      <c r="V3857" s="26"/>
    </row>
    <row r="3858" spans="1:22" ht="12.75" x14ac:dyDescent="0.25">
      <c r="A3858" s="26"/>
      <c r="B3858" s="27"/>
      <c r="C3858" s="26"/>
      <c r="D3858" s="27"/>
      <c r="E3858" s="27"/>
      <c r="F3858" s="30"/>
      <c r="G3858" s="26"/>
      <c r="H3858" s="27"/>
      <c r="I3858" s="30"/>
      <c r="J3858" s="27"/>
      <c r="K3858" s="26"/>
      <c r="L3858" s="32"/>
      <c r="M3858" s="32"/>
      <c r="N3858" s="32"/>
      <c r="O3858" s="26"/>
      <c r="P3858" s="28" t="s">
        <v>566</v>
      </c>
      <c r="Q3858" s="27" t="s">
        <v>14600</v>
      </c>
      <c r="R3858" s="27" t="s">
        <v>14601</v>
      </c>
      <c r="S3858" s="27" t="s">
        <v>14602</v>
      </c>
      <c r="T3858" s="29">
        <v>20.021538</v>
      </c>
      <c r="U3858" s="29">
        <v>5.0115400000000001</v>
      </c>
      <c r="V3858" s="26"/>
    </row>
    <row r="3859" spans="1:22" ht="12.75" x14ac:dyDescent="0.25">
      <c r="A3859" s="26"/>
      <c r="B3859" s="27"/>
      <c r="C3859" s="26"/>
      <c r="D3859" s="27"/>
      <c r="E3859" s="27"/>
      <c r="F3859" s="30"/>
      <c r="G3859" s="26"/>
      <c r="H3859" s="27"/>
      <c r="I3859" s="30"/>
      <c r="J3859" s="27"/>
      <c r="K3859" s="26"/>
      <c r="L3859" s="32"/>
      <c r="M3859" s="32"/>
      <c r="N3859" s="32"/>
      <c r="O3859" s="26"/>
      <c r="P3859" s="28" t="s">
        <v>566</v>
      </c>
      <c r="Q3859" s="27" t="s">
        <v>14603</v>
      </c>
      <c r="R3859" s="27" t="s">
        <v>14604</v>
      </c>
      <c r="S3859" s="27" t="s">
        <v>14605</v>
      </c>
      <c r="T3859" s="29">
        <v>20.186603999999999</v>
      </c>
      <c r="U3859" s="29">
        <v>4.8869210000000001</v>
      </c>
      <c r="V3859" s="26"/>
    </row>
    <row r="3860" spans="1:22" ht="12.75" x14ac:dyDescent="0.25">
      <c r="A3860" s="26"/>
      <c r="B3860" s="27"/>
      <c r="C3860" s="26"/>
      <c r="D3860" s="27"/>
      <c r="E3860" s="27"/>
      <c r="F3860" s="30"/>
      <c r="G3860" s="26"/>
      <c r="H3860" s="27"/>
      <c r="I3860" s="30"/>
      <c r="J3860" s="27"/>
      <c r="K3860" s="26"/>
      <c r="L3860" s="32"/>
      <c r="M3860" s="32"/>
      <c r="N3860" s="32"/>
      <c r="O3860" s="26"/>
      <c r="P3860" s="28" t="s">
        <v>566</v>
      </c>
      <c r="Q3860" s="27" t="s">
        <v>14606</v>
      </c>
      <c r="R3860" s="27" t="s">
        <v>14607</v>
      </c>
      <c r="S3860" s="27" t="s">
        <v>14608</v>
      </c>
      <c r="T3860" s="29">
        <v>20.392904000000001</v>
      </c>
      <c r="U3860" s="29">
        <v>4.7237470000000004</v>
      </c>
      <c r="V3860" s="26"/>
    </row>
    <row r="3861" spans="1:22" ht="12.75" x14ac:dyDescent="0.25">
      <c r="A3861" s="26"/>
      <c r="B3861" s="27"/>
      <c r="C3861" s="26"/>
      <c r="D3861" s="27"/>
      <c r="E3861" s="27"/>
      <c r="F3861" s="30"/>
      <c r="G3861" s="26"/>
      <c r="H3861" s="27"/>
      <c r="I3861" s="30"/>
      <c r="J3861" s="27"/>
      <c r="K3861" s="26"/>
      <c r="L3861" s="32"/>
      <c r="M3861" s="32"/>
      <c r="N3861" s="32"/>
      <c r="O3861" s="26"/>
      <c r="P3861" s="28" t="s">
        <v>566</v>
      </c>
      <c r="Q3861" s="27" t="s">
        <v>14609</v>
      </c>
      <c r="R3861" s="27" t="s">
        <v>14610</v>
      </c>
      <c r="S3861" s="27" t="s">
        <v>14611</v>
      </c>
      <c r="T3861" s="29">
        <v>20.064502000000001</v>
      </c>
      <c r="U3861" s="29">
        <v>4.9681920000000002</v>
      </c>
      <c r="V3861" s="26"/>
    </row>
    <row r="3862" spans="1:22" ht="12.75" x14ac:dyDescent="0.25">
      <c r="A3862" s="26"/>
      <c r="B3862" s="27"/>
      <c r="C3862" s="26"/>
      <c r="D3862" s="27"/>
      <c r="E3862" s="27"/>
      <c r="F3862" s="30"/>
      <c r="G3862" s="26"/>
      <c r="H3862" s="27"/>
      <c r="I3862" s="30"/>
      <c r="J3862" s="27"/>
      <c r="K3862" s="26"/>
      <c r="L3862" s="32"/>
      <c r="M3862" s="32"/>
      <c r="N3862" s="32"/>
      <c r="O3862" s="26"/>
      <c r="P3862" s="28" t="s">
        <v>566</v>
      </c>
      <c r="Q3862" s="27" t="s">
        <v>14612</v>
      </c>
      <c r="R3862" s="27" t="s">
        <v>14613</v>
      </c>
      <c r="S3862" s="27" t="s">
        <v>14614</v>
      </c>
      <c r="T3862" s="29">
        <v>20.070798</v>
      </c>
      <c r="U3862" s="29">
        <v>4.9696340000000001</v>
      </c>
      <c r="V3862" s="26"/>
    </row>
    <row r="3863" spans="1:22" ht="12.75" x14ac:dyDescent="0.25">
      <c r="A3863" s="26"/>
      <c r="B3863" s="27"/>
      <c r="C3863" s="26"/>
      <c r="D3863" s="27"/>
      <c r="E3863" s="27"/>
      <c r="F3863" s="30"/>
      <c r="G3863" s="26"/>
      <c r="H3863" s="27"/>
      <c r="I3863" s="30"/>
      <c r="J3863" s="27"/>
      <c r="K3863" s="26"/>
      <c r="L3863" s="32"/>
      <c r="M3863" s="32"/>
      <c r="N3863" s="32"/>
      <c r="O3863" s="26"/>
      <c r="P3863" s="28" t="s">
        <v>729</v>
      </c>
      <c r="Q3863" s="27" t="s">
        <v>9728</v>
      </c>
      <c r="R3863" s="27" t="s">
        <v>9729</v>
      </c>
      <c r="S3863" s="27" t="s">
        <v>9730</v>
      </c>
      <c r="T3863" s="29">
        <v>16.365998999999999</v>
      </c>
      <c r="U3863" s="29">
        <v>6.5150860000000002</v>
      </c>
      <c r="V3863" s="26"/>
    </row>
    <row r="3864" spans="1:22" ht="12.75" x14ac:dyDescent="0.25">
      <c r="A3864" s="26"/>
      <c r="B3864" s="27"/>
      <c r="C3864" s="26"/>
      <c r="D3864" s="27"/>
      <c r="E3864" s="27"/>
      <c r="F3864" s="30"/>
      <c r="G3864" s="26"/>
      <c r="H3864" s="27"/>
      <c r="I3864" s="30"/>
      <c r="J3864" s="27"/>
      <c r="K3864" s="26"/>
      <c r="L3864" s="32"/>
      <c r="M3864" s="32"/>
      <c r="N3864" s="32"/>
      <c r="O3864" s="26"/>
      <c r="P3864" s="28" t="s">
        <v>729</v>
      </c>
      <c r="Q3864" s="27" t="s">
        <v>9731</v>
      </c>
      <c r="R3864" s="27" t="s">
        <v>9732</v>
      </c>
      <c r="S3864" s="27" t="s">
        <v>9733</v>
      </c>
      <c r="T3864" s="29">
        <v>16.357106000000002</v>
      </c>
      <c r="U3864" s="29">
        <v>6.5078050000000003</v>
      </c>
      <c r="V3864" s="26"/>
    </row>
    <row r="3865" spans="1:22" ht="12.75" x14ac:dyDescent="0.25">
      <c r="A3865" s="26"/>
      <c r="B3865" s="27"/>
      <c r="C3865" s="26"/>
      <c r="D3865" s="27"/>
      <c r="E3865" s="27"/>
      <c r="F3865" s="30"/>
      <c r="G3865" s="26"/>
      <c r="H3865" s="27"/>
      <c r="I3865" s="30"/>
      <c r="J3865" s="27"/>
      <c r="K3865" s="26"/>
      <c r="L3865" s="32"/>
      <c r="M3865" s="32"/>
      <c r="N3865" s="32"/>
      <c r="O3865" s="26"/>
      <c r="P3865" s="28" t="s">
        <v>729</v>
      </c>
      <c r="Q3865" s="27" t="s">
        <v>9734</v>
      </c>
      <c r="R3865" s="27" t="s">
        <v>9735</v>
      </c>
      <c r="S3865" s="27" t="s">
        <v>9736</v>
      </c>
      <c r="T3865" s="29">
        <v>16.073080000000001</v>
      </c>
      <c r="U3865" s="29">
        <v>6.5331539999999997</v>
      </c>
      <c r="V3865" s="26"/>
    </row>
    <row r="3866" spans="1:22" ht="12.75" x14ac:dyDescent="0.25">
      <c r="A3866" s="26"/>
      <c r="B3866" s="27"/>
      <c r="C3866" s="26"/>
      <c r="D3866" s="27"/>
      <c r="E3866" s="27"/>
      <c r="F3866" s="30"/>
      <c r="G3866" s="26"/>
      <c r="H3866" s="27"/>
      <c r="I3866" s="30"/>
      <c r="J3866" s="27"/>
      <c r="K3866" s="26"/>
      <c r="L3866" s="32"/>
      <c r="M3866" s="32"/>
      <c r="N3866" s="32"/>
      <c r="O3866" s="26"/>
      <c r="P3866" s="28" t="s">
        <v>729</v>
      </c>
      <c r="Q3866" s="27" t="s">
        <v>9737</v>
      </c>
      <c r="R3866" s="27" t="s">
        <v>9738</v>
      </c>
      <c r="S3866" s="27" t="s">
        <v>9739</v>
      </c>
      <c r="T3866" s="29">
        <v>16.387922</v>
      </c>
      <c r="U3866" s="29">
        <v>6.5631029999999999</v>
      </c>
      <c r="V3866" s="26"/>
    </row>
    <row r="3867" spans="1:22" ht="12.75" x14ac:dyDescent="0.25">
      <c r="A3867" s="26"/>
      <c r="B3867" s="27"/>
      <c r="C3867" s="26"/>
      <c r="D3867" s="27"/>
      <c r="E3867" s="27"/>
      <c r="F3867" s="30"/>
      <c r="G3867" s="26"/>
      <c r="H3867" s="27"/>
      <c r="I3867" s="30"/>
      <c r="J3867" s="27"/>
      <c r="K3867" s="26"/>
      <c r="L3867" s="32"/>
      <c r="M3867" s="32"/>
      <c r="N3867" s="32"/>
      <c r="O3867" s="26"/>
      <c r="P3867" s="28" t="s">
        <v>729</v>
      </c>
      <c r="Q3867" s="27" t="s">
        <v>8968</v>
      </c>
      <c r="R3867" s="27" t="s">
        <v>9740</v>
      </c>
      <c r="S3867" s="27" t="s">
        <v>9741</v>
      </c>
      <c r="T3867" s="29">
        <v>16.365279999999998</v>
      </c>
      <c r="U3867" s="29">
        <v>6.4403790000000001</v>
      </c>
      <c r="V3867" s="26"/>
    </row>
    <row r="3868" spans="1:22" ht="12.75" x14ac:dyDescent="0.25">
      <c r="A3868" s="26"/>
      <c r="B3868" s="27"/>
      <c r="C3868" s="26"/>
      <c r="D3868" s="27"/>
      <c r="E3868" s="27"/>
      <c r="F3868" s="30"/>
      <c r="G3868" s="26"/>
      <c r="H3868" s="27"/>
      <c r="I3868" s="30"/>
      <c r="J3868" s="27"/>
      <c r="K3868" s="26"/>
      <c r="L3868" s="32"/>
      <c r="M3868" s="32"/>
      <c r="N3868" s="32"/>
      <c r="O3868" s="26"/>
      <c r="P3868" s="28" t="s">
        <v>729</v>
      </c>
      <c r="Q3868" s="27" t="s">
        <v>9742</v>
      </c>
      <c r="R3868" s="27" t="s">
        <v>9743</v>
      </c>
      <c r="S3868" s="27" t="s">
        <v>9744</v>
      </c>
      <c r="T3868" s="29">
        <v>16.152922</v>
      </c>
      <c r="U3868" s="29">
        <v>6.4481000000000002</v>
      </c>
      <c r="V3868" s="26"/>
    </row>
    <row r="3869" spans="1:22" ht="12.75" x14ac:dyDescent="0.25">
      <c r="A3869" s="26"/>
      <c r="B3869" s="27"/>
      <c r="C3869" s="26"/>
      <c r="D3869" s="27"/>
      <c r="E3869" s="27"/>
      <c r="F3869" s="30"/>
      <c r="G3869" s="26"/>
      <c r="H3869" s="27"/>
      <c r="I3869" s="30"/>
      <c r="J3869" s="27"/>
      <c r="K3869" s="26"/>
      <c r="L3869" s="32"/>
      <c r="M3869" s="32"/>
      <c r="N3869" s="32"/>
      <c r="O3869" s="26"/>
      <c r="P3869" s="28" t="s">
        <v>729</v>
      </c>
      <c r="Q3869" s="27" t="s">
        <v>5777</v>
      </c>
      <c r="R3869" s="27" t="s">
        <v>9745</v>
      </c>
      <c r="S3869" s="27" t="s">
        <v>9746</v>
      </c>
      <c r="T3869" s="29">
        <v>16.097905999999998</v>
      </c>
      <c r="U3869" s="29">
        <v>6.5181449999999996</v>
      </c>
      <c r="V3869" s="26"/>
    </row>
    <row r="3870" spans="1:22" ht="12.75" x14ac:dyDescent="0.25">
      <c r="A3870" s="26"/>
      <c r="B3870" s="27"/>
      <c r="C3870" s="26"/>
      <c r="D3870" s="27"/>
      <c r="E3870" s="27"/>
      <c r="F3870" s="30"/>
      <c r="G3870" s="26"/>
      <c r="H3870" s="27"/>
      <c r="I3870" s="30"/>
      <c r="J3870" s="27"/>
      <c r="K3870" s="26"/>
      <c r="L3870" s="32"/>
      <c r="M3870" s="32"/>
      <c r="N3870" s="32"/>
      <c r="O3870" s="26"/>
      <c r="P3870" s="28" t="s">
        <v>729</v>
      </c>
      <c r="Q3870" s="27" t="s">
        <v>9747</v>
      </c>
      <c r="R3870" s="27" t="s">
        <v>9748</v>
      </c>
      <c r="S3870" s="27" t="s">
        <v>9749</v>
      </c>
      <c r="T3870" s="29">
        <v>16.376583</v>
      </c>
      <c r="U3870" s="29">
        <v>6.4597230000000003</v>
      </c>
      <c r="V3870" s="26"/>
    </row>
    <row r="3871" spans="1:22" ht="12.75" x14ac:dyDescent="0.25">
      <c r="A3871" s="26"/>
      <c r="B3871" s="27"/>
      <c r="C3871" s="26"/>
      <c r="D3871" s="27"/>
      <c r="E3871" s="27"/>
      <c r="F3871" s="30"/>
      <c r="G3871" s="26"/>
      <c r="H3871" s="27"/>
      <c r="I3871" s="30"/>
      <c r="J3871" s="27"/>
      <c r="K3871" s="26"/>
      <c r="L3871" s="32"/>
      <c r="M3871" s="32"/>
      <c r="N3871" s="32"/>
      <c r="O3871" s="26"/>
      <c r="P3871" s="28" t="s">
        <v>729</v>
      </c>
      <c r="Q3871" s="27" t="s">
        <v>9750</v>
      </c>
      <c r="R3871" s="27" t="s">
        <v>9751</v>
      </c>
      <c r="S3871" s="27" t="s">
        <v>9752</v>
      </c>
      <c r="T3871" s="29">
        <v>16.335953</v>
      </c>
      <c r="U3871" s="29">
        <v>6.3734799999999998</v>
      </c>
      <c r="V3871" s="26"/>
    </row>
    <row r="3872" spans="1:22" ht="12.75" x14ac:dyDescent="0.25">
      <c r="A3872" s="26"/>
      <c r="B3872" s="27"/>
      <c r="C3872" s="26"/>
      <c r="D3872" s="27"/>
      <c r="E3872" s="27"/>
      <c r="F3872" s="30"/>
      <c r="G3872" s="26"/>
      <c r="H3872" s="27"/>
      <c r="I3872" s="30"/>
      <c r="J3872" s="27"/>
      <c r="K3872" s="26"/>
      <c r="L3872" s="32"/>
      <c r="M3872" s="32"/>
      <c r="N3872" s="32"/>
      <c r="O3872" s="26"/>
      <c r="P3872" s="28" t="s">
        <v>729</v>
      </c>
      <c r="Q3872" s="27" t="s">
        <v>7783</v>
      </c>
      <c r="R3872" s="27" t="s">
        <v>9753</v>
      </c>
      <c r="S3872" s="27" t="s">
        <v>9754</v>
      </c>
      <c r="T3872" s="29">
        <v>16.340091999999999</v>
      </c>
      <c r="U3872" s="29">
        <v>6.3797090000000001</v>
      </c>
      <c r="V3872" s="26"/>
    </row>
    <row r="3873" spans="1:22" ht="12.75" x14ac:dyDescent="0.25">
      <c r="A3873" s="26"/>
      <c r="B3873" s="27"/>
      <c r="C3873" s="26"/>
      <c r="D3873" s="27"/>
      <c r="E3873" s="27"/>
      <c r="F3873" s="30"/>
      <c r="G3873" s="26"/>
      <c r="H3873" s="27"/>
      <c r="I3873" s="30"/>
      <c r="J3873" s="27"/>
      <c r="K3873" s="26"/>
      <c r="L3873" s="32"/>
      <c r="M3873" s="32"/>
      <c r="N3873" s="32"/>
      <c r="O3873" s="26"/>
      <c r="P3873" s="28" t="s">
        <v>729</v>
      </c>
      <c r="Q3873" s="27" t="s">
        <v>9755</v>
      </c>
      <c r="R3873" s="27" t="s">
        <v>9756</v>
      </c>
      <c r="S3873" s="27" t="s">
        <v>9757</v>
      </c>
      <c r="T3873" s="29">
        <v>16.365683000000001</v>
      </c>
      <c r="U3873" s="29">
        <v>6.4201620000000004</v>
      </c>
      <c r="V3873" s="26"/>
    </row>
    <row r="3874" spans="1:22" ht="12.75" x14ac:dyDescent="0.25">
      <c r="A3874" s="26"/>
      <c r="B3874" s="27"/>
      <c r="C3874" s="26"/>
      <c r="D3874" s="27"/>
      <c r="E3874" s="27"/>
      <c r="F3874" s="30"/>
      <c r="G3874" s="26"/>
      <c r="H3874" s="27"/>
      <c r="I3874" s="30"/>
      <c r="J3874" s="27"/>
      <c r="K3874" s="26"/>
      <c r="L3874" s="32"/>
      <c r="M3874" s="32"/>
      <c r="N3874" s="32"/>
      <c r="O3874" s="26"/>
      <c r="P3874" s="28" t="s">
        <v>729</v>
      </c>
      <c r="Q3874" s="27" t="s">
        <v>9758</v>
      </c>
      <c r="R3874" s="27" t="s">
        <v>9759</v>
      </c>
      <c r="S3874" s="27" t="s">
        <v>9760</v>
      </c>
      <c r="T3874" s="29">
        <v>16.367370000000001</v>
      </c>
      <c r="U3874" s="29">
        <v>6.488442</v>
      </c>
      <c r="V3874" s="26"/>
    </row>
    <row r="3875" spans="1:22" ht="12.75" x14ac:dyDescent="0.25">
      <c r="A3875" s="26"/>
      <c r="B3875" s="27"/>
      <c r="C3875" s="26"/>
      <c r="D3875" s="27"/>
      <c r="E3875" s="27"/>
      <c r="F3875" s="30"/>
      <c r="G3875" s="26"/>
      <c r="H3875" s="27"/>
      <c r="I3875" s="30"/>
      <c r="J3875" s="27"/>
      <c r="K3875" s="26"/>
      <c r="L3875" s="32"/>
      <c r="M3875" s="32"/>
      <c r="N3875" s="32"/>
      <c r="O3875" s="26"/>
      <c r="P3875" s="28" t="s">
        <v>729</v>
      </c>
      <c r="Q3875" s="27" t="s">
        <v>9761</v>
      </c>
      <c r="R3875" s="27" t="s">
        <v>9762</v>
      </c>
      <c r="S3875" s="27" t="s">
        <v>9763</v>
      </c>
      <c r="T3875" s="29">
        <v>16.352684</v>
      </c>
      <c r="U3875" s="29">
        <v>6.3812239999999996</v>
      </c>
      <c r="V3875" s="26"/>
    </row>
    <row r="3876" spans="1:22" ht="12.75" x14ac:dyDescent="0.25">
      <c r="A3876" s="26"/>
      <c r="B3876" s="27"/>
      <c r="C3876" s="26"/>
      <c r="D3876" s="27"/>
      <c r="E3876" s="27"/>
      <c r="F3876" s="30"/>
      <c r="G3876" s="26"/>
      <c r="H3876" s="27"/>
      <c r="I3876" s="30"/>
      <c r="J3876" s="27"/>
      <c r="K3876" s="26"/>
      <c r="L3876" s="32"/>
      <c r="M3876" s="32"/>
      <c r="N3876" s="32"/>
      <c r="O3876" s="26"/>
      <c r="P3876" s="28" t="s">
        <v>729</v>
      </c>
      <c r="Q3876" s="27" t="s">
        <v>9764</v>
      </c>
      <c r="R3876" s="27" t="s">
        <v>9765</v>
      </c>
      <c r="S3876" s="27" t="s">
        <v>9766</v>
      </c>
      <c r="T3876" s="29">
        <v>16.347135999999999</v>
      </c>
      <c r="U3876" s="29">
        <v>6.407686</v>
      </c>
      <c r="V3876" s="26"/>
    </row>
    <row r="3877" spans="1:22" ht="12.75" x14ac:dyDescent="0.25">
      <c r="A3877" s="26"/>
      <c r="B3877" s="27"/>
      <c r="C3877" s="26"/>
      <c r="D3877" s="27"/>
      <c r="E3877" s="27"/>
      <c r="F3877" s="30"/>
      <c r="G3877" s="26"/>
      <c r="H3877" s="27"/>
      <c r="I3877" s="30"/>
      <c r="J3877" s="27"/>
      <c r="K3877" s="26"/>
      <c r="L3877" s="32"/>
      <c r="M3877" s="32"/>
      <c r="N3877" s="32"/>
      <c r="O3877" s="26"/>
      <c r="P3877" s="28" t="s">
        <v>729</v>
      </c>
      <c r="Q3877" s="27" t="s">
        <v>9767</v>
      </c>
      <c r="R3877" s="27" t="s">
        <v>9768</v>
      </c>
      <c r="S3877" s="27" t="s">
        <v>9769</v>
      </c>
      <c r="T3877" s="29">
        <v>16.347942</v>
      </c>
      <c r="U3877" s="29">
        <v>6.416398</v>
      </c>
      <c r="V3877" s="26"/>
    </row>
    <row r="3878" spans="1:22" ht="12.75" x14ac:dyDescent="0.25">
      <c r="A3878" s="26"/>
      <c r="B3878" s="27"/>
      <c r="C3878" s="26"/>
      <c r="D3878" s="27"/>
      <c r="E3878" s="27"/>
      <c r="F3878" s="30"/>
      <c r="G3878" s="26"/>
      <c r="H3878" s="27"/>
      <c r="I3878" s="30"/>
      <c r="J3878" s="27"/>
      <c r="K3878" s="26"/>
      <c r="L3878" s="32"/>
      <c r="M3878" s="32"/>
      <c r="N3878" s="32"/>
      <c r="O3878" s="26"/>
      <c r="P3878" s="28" t="s">
        <v>729</v>
      </c>
      <c r="Q3878" s="27" t="s">
        <v>9770</v>
      </c>
      <c r="R3878" s="27" t="s">
        <v>9771</v>
      </c>
      <c r="S3878" s="27" t="s">
        <v>9772</v>
      </c>
      <c r="T3878" s="29">
        <v>16.382484000000002</v>
      </c>
      <c r="U3878" s="29">
        <v>6.5276319999999997</v>
      </c>
      <c r="V3878" s="26"/>
    </row>
    <row r="3879" spans="1:22" ht="12.75" x14ac:dyDescent="0.25">
      <c r="A3879" s="26"/>
      <c r="B3879" s="27"/>
      <c r="C3879" s="26"/>
      <c r="D3879" s="27"/>
      <c r="E3879" s="27"/>
      <c r="F3879" s="30"/>
      <c r="G3879" s="26"/>
      <c r="H3879" s="27"/>
      <c r="I3879" s="30"/>
      <c r="J3879" s="27"/>
      <c r="K3879" s="26"/>
      <c r="L3879" s="32"/>
      <c r="M3879" s="32"/>
      <c r="N3879" s="32"/>
      <c r="O3879" s="26"/>
      <c r="P3879" s="28" t="s">
        <v>729</v>
      </c>
      <c r="Q3879" s="27" t="s">
        <v>9773</v>
      </c>
      <c r="R3879" s="27" t="s">
        <v>9774</v>
      </c>
      <c r="S3879" s="27" t="s">
        <v>9775</v>
      </c>
      <c r="T3879" s="29">
        <v>16.346854</v>
      </c>
      <c r="U3879" s="29">
        <v>6.3748310000000004</v>
      </c>
      <c r="V3879" s="26"/>
    </row>
    <row r="3880" spans="1:22" ht="12.75" x14ac:dyDescent="0.25">
      <c r="A3880" s="26"/>
      <c r="B3880" s="27"/>
      <c r="C3880" s="26"/>
      <c r="D3880" s="27"/>
      <c r="E3880" s="27"/>
      <c r="F3880" s="30"/>
      <c r="G3880" s="26"/>
      <c r="H3880" s="27"/>
      <c r="I3880" s="30"/>
      <c r="J3880" s="27"/>
      <c r="K3880" s="26"/>
      <c r="L3880" s="32"/>
      <c r="M3880" s="32"/>
      <c r="N3880" s="32"/>
      <c r="O3880" s="26"/>
      <c r="P3880" s="28" t="s">
        <v>729</v>
      </c>
      <c r="Q3880" s="27" t="s">
        <v>9776</v>
      </c>
      <c r="R3880" s="27" t="s">
        <v>9777</v>
      </c>
      <c r="S3880" s="27" t="s">
        <v>9778</v>
      </c>
      <c r="T3880" s="29">
        <v>16.402322999999999</v>
      </c>
      <c r="U3880" s="29">
        <v>6.5634899999999998</v>
      </c>
      <c r="V3880" s="26"/>
    </row>
    <row r="3881" spans="1:22" ht="12.75" x14ac:dyDescent="0.25">
      <c r="A3881" s="26"/>
      <c r="B3881" s="27"/>
      <c r="C3881" s="26"/>
      <c r="D3881" s="27"/>
      <c r="E3881" s="27"/>
      <c r="F3881" s="30"/>
      <c r="G3881" s="26"/>
      <c r="H3881" s="27"/>
      <c r="I3881" s="30"/>
      <c r="J3881" s="27"/>
      <c r="K3881" s="26"/>
      <c r="L3881" s="32"/>
      <c r="M3881" s="32"/>
      <c r="N3881" s="32"/>
      <c r="O3881" s="26"/>
      <c r="P3881" s="28" t="s">
        <v>729</v>
      </c>
      <c r="Q3881" s="27" t="s">
        <v>729</v>
      </c>
      <c r="R3881" s="27" t="s">
        <v>9779</v>
      </c>
      <c r="S3881" s="27" t="s">
        <v>9780</v>
      </c>
      <c r="T3881" s="29">
        <v>16.155023</v>
      </c>
      <c r="U3881" s="29">
        <v>6.5028810000000004</v>
      </c>
      <c r="V3881" s="26"/>
    </row>
    <row r="3882" spans="1:22" ht="12.75" x14ac:dyDescent="0.25">
      <c r="A3882" s="26"/>
      <c r="B3882" s="27"/>
      <c r="C3882" s="26"/>
      <c r="D3882" s="27"/>
      <c r="E3882" s="27"/>
      <c r="F3882" s="30"/>
      <c r="G3882" s="26"/>
      <c r="H3882" s="27"/>
      <c r="I3882" s="30"/>
      <c r="J3882" s="27"/>
      <c r="K3882" s="26"/>
      <c r="L3882" s="32"/>
      <c r="M3882" s="32"/>
      <c r="N3882" s="32"/>
      <c r="O3882" s="26"/>
      <c r="P3882" s="28" t="s">
        <v>729</v>
      </c>
      <c r="Q3882" s="27" t="s">
        <v>9781</v>
      </c>
      <c r="R3882" s="27" t="s">
        <v>9782</v>
      </c>
      <c r="S3882" s="27" t="s">
        <v>9783</v>
      </c>
      <c r="T3882" s="29">
        <v>16.207345</v>
      </c>
      <c r="U3882" s="29">
        <v>6.3982289999999997</v>
      </c>
      <c r="V3882" s="26"/>
    </row>
    <row r="3883" spans="1:22" ht="12.75" x14ac:dyDescent="0.25">
      <c r="A3883" s="26"/>
      <c r="B3883" s="27"/>
      <c r="C3883" s="26"/>
      <c r="D3883" s="27"/>
      <c r="E3883" s="27"/>
      <c r="F3883" s="30"/>
      <c r="G3883" s="26"/>
      <c r="H3883" s="27"/>
      <c r="I3883" s="30"/>
      <c r="J3883" s="27"/>
      <c r="K3883" s="26"/>
      <c r="L3883" s="32"/>
      <c r="M3883" s="32"/>
      <c r="N3883" s="32"/>
      <c r="O3883" s="26"/>
      <c r="P3883" s="28" t="s">
        <v>729</v>
      </c>
      <c r="Q3883" s="27" t="s">
        <v>9784</v>
      </c>
      <c r="R3883" s="27" t="s">
        <v>9785</v>
      </c>
      <c r="S3883" s="27" t="s">
        <v>9786</v>
      </c>
      <c r="T3883" s="29">
        <v>16.096857</v>
      </c>
      <c r="U3883" s="29">
        <v>6.5225869999999997</v>
      </c>
      <c r="V3883" s="26"/>
    </row>
    <row r="3884" spans="1:22" ht="12.75" x14ac:dyDescent="0.25">
      <c r="A3884" s="26"/>
      <c r="B3884" s="27"/>
      <c r="C3884" s="26"/>
      <c r="D3884" s="27"/>
      <c r="E3884" s="27"/>
      <c r="F3884" s="30"/>
      <c r="G3884" s="26"/>
      <c r="H3884" s="27"/>
      <c r="I3884" s="30"/>
      <c r="J3884" s="27"/>
      <c r="K3884" s="26"/>
      <c r="L3884" s="32"/>
      <c r="M3884" s="32"/>
      <c r="N3884" s="32"/>
      <c r="O3884" s="26"/>
      <c r="P3884" s="28" t="s">
        <v>729</v>
      </c>
      <c r="Q3884" s="27" t="s">
        <v>1891</v>
      </c>
      <c r="R3884" s="27" t="s">
        <v>9787</v>
      </c>
      <c r="S3884" s="27" t="s">
        <v>9788</v>
      </c>
      <c r="T3884" s="29">
        <v>16.181957000000001</v>
      </c>
      <c r="U3884" s="29">
        <v>6.4378880000000001</v>
      </c>
      <c r="V3884" s="26"/>
    </row>
    <row r="3885" spans="1:22" ht="12.75" x14ac:dyDescent="0.25">
      <c r="A3885" s="26"/>
      <c r="B3885" s="27"/>
      <c r="C3885" s="26"/>
      <c r="D3885" s="27"/>
      <c r="E3885" s="27"/>
      <c r="F3885" s="30"/>
      <c r="G3885" s="26"/>
      <c r="H3885" s="27"/>
      <c r="I3885" s="30"/>
      <c r="J3885" s="27"/>
      <c r="K3885" s="26"/>
      <c r="L3885" s="32"/>
      <c r="M3885" s="32"/>
      <c r="N3885" s="32"/>
      <c r="O3885" s="26"/>
      <c r="P3885" s="28" t="s">
        <v>729</v>
      </c>
      <c r="Q3885" s="27" t="s">
        <v>9789</v>
      </c>
      <c r="R3885" s="27" t="s">
        <v>9790</v>
      </c>
      <c r="S3885" s="27" t="s">
        <v>9791</v>
      </c>
      <c r="T3885" s="29">
        <v>16.370479</v>
      </c>
      <c r="U3885" s="29">
        <v>6.4619169999999997</v>
      </c>
      <c r="V3885" s="26"/>
    </row>
    <row r="3886" spans="1:22" ht="12.75" x14ac:dyDescent="0.25">
      <c r="A3886" s="26"/>
      <c r="B3886" s="27"/>
      <c r="C3886" s="26"/>
      <c r="D3886" s="27"/>
      <c r="E3886" s="27"/>
      <c r="F3886" s="30"/>
      <c r="G3886" s="26"/>
      <c r="H3886" s="27"/>
      <c r="I3886" s="30"/>
      <c r="J3886" s="27"/>
      <c r="K3886" s="26"/>
      <c r="L3886" s="32"/>
      <c r="M3886" s="32"/>
      <c r="N3886" s="32"/>
      <c r="O3886" s="26"/>
      <c r="P3886" s="28" t="s">
        <v>729</v>
      </c>
      <c r="Q3886" s="27" t="s">
        <v>9792</v>
      </c>
      <c r="R3886" s="27" t="s">
        <v>9793</v>
      </c>
      <c r="S3886" s="27" t="s">
        <v>9794</v>
      </c>
      <c r="T3886" s="29">
        <v>16.144299</v>
      </c>
      <c r="U3886" s="29">
        <v>6.4865959999999996</v>
      </c>
      <c r="V3886" s="26"/>
    </row>
    <row r="3887" spans="1:22" ht="12.75" x14ac:dyDescent="0.25">
      <c r="A3887" s="26"/>
      <c r="B3887" s="27"/>
      <c r="C3887" s="26"/>
      <c r="D3887" s="27"/>
      <c r="E3887" s="27"/>
      <c r="F3887" s="30"/>
      <c r="G3887" s="26"/>
      <c r="H3887" s="27"/>
      <c r="I3887" s="30"/>
      <c r="J3887" s="27"/>
      <c r="K3887" s="26"/>
      <c r="L3887" s="32"/>
      <c r="M3887" s="32"/>
      <c r="N3887" s="32"/>
      <c r="O3887" s="26"/>
      <c r="P3887" s="28" t="s">
        <v>729</v>
      </c>
      <c r="Q3887" s="27" t="s">
        <v>9795</v>
      </c>
      <c r="R3887" s="27" t="s">
        <v>9796</v>
      </c>
      <c r="S3887" s="27" t="s">
        <v>9797</v>
      </c>
      <c r="T3887" s="29">
        <v>16.049458999999999</v>
      </c>
      <c r="U3887" s="29">
        <v>6.5474110000000003</v>
      </c>
      <c r="V3887" s="26"/>
    </row>
    <row r="3888" spans="1:22" ht="12.75" x14ac:dyDescent="0.25">
      <c r="A3888" s="26"/>
      <c r="B3888" s="27"/>
      <c r="C3888" s="26"/>
      <c r="D3888" s="27"/>
      <c r="E3888" s="27"/>
      <c r="F3888" s="30"/>
      <c r="G3888" s="26"/>
      <c r="H3888" s="27"/>
      <c r="I3888" s="30"/>
      <c r="J3888" s="27"/>
      <c r="K3888" s="26"/>
      <c r="L3888" s="32"/>
      <c r="M3888" s="32"/>
      <c r="N3888" s="32"/>
      <c r="O3888" s="26"/>
      <c r="P3888" s="28" t="s">
        <v>729</v>
      </c>
      <c r="Q3888" s="27" t="s">
        <v>9798</v>
      </c>
      <c r="R3888" s="27" t="s">
        <v>9799</v>
      </c>
      <c r="S3888" s="27" t="s">
        <v>9800</v>
      </c>
      <c r="T3888" s="29">
        <v>16.387958999999999</v>
      </c>
      <c r="U3888" s="29">
        <v>6.5816549999999996</v>
      </c>
      <c r="V3888" s="26"/>
    </row>
    <row r="3889" spans="1:22" ht="12.75" x14ac:dyDescent="0.25">
      <c r="A3889" s="26"/>
      <c r="B3889" s="27"/>
      <c r="C3889" s="26"/>
      <c r="D3889" s="27"/>
      <c r="E3889" s="27"/>
      <c r="F3889" s="30"/>
      <c r="G3889" s="26"/>
      <c r="H3889" s="27"/>
      <c r="I3889" s="30"/>
      <c r="J3889" s="27"/>
      <c r="K3889" s="26"/>
      <c r="L3889" s="32"/>
      <c r="M3889" s="32"/>
      <c r="N3889" s="32"/>
      <c r="O3889" s="26"/>
      <c r="P3889" s="28" t="s">
        <v>729</v>
      </c>
      <c r="Q3889" s="27" t="s">
        <v>9801</v>
      </c>
      <c r="R3889" s="27" t="s">
        <v>9802</v>
      </c>
      <c r="S3889" s="27" t="s">
        <v>9803</v>
      </c>
      <c r="T3889" s="29">
        <v>16.383255999999999</v>
      </c>
      <c r="U3889" s="29">
        <v>6.5753409999999999</v>
      </c>
      <c r="V3889" s="26"/>
    </row>
    <row r="3890" spans="1:22" ht="12.75" x14ac:dyDescent="0.25">
      <c r="A3890" s="26"/>
      <c r="B3890" s="27"/>
      <c r="C3890" s="26"/>
      <c r="D3890" s="27"/>
      <c r="E3890" s="27"/>
      <c r="F3890" s="30"/>
      <c r="G3890" s="26"/>
      <c r="H3890" s="27"/>
      <c r="I3890" s="30"/>
      <c r="J3890" s="27"/>
      <c r="K3890" s="26"/>
      <c r="L3890" s="32"/>
      <c r="M3890" s="32"/>
      <c r="N3890" s="32"/>
      <c r="O3890" s="26"/>
      <c r="P3890" s="28" t="s">
        <v>729</v>
      </c>
      <c r="Q3890" s="27" t="s">
        <v>9804</v>
      </c>
      <c r="R3890" s="27" t="s">
        <v>9805</v>
      </c>
      <c r="S3890" s="27" t="s">
        <v>9806</v>
      </c>
      <c r="T3890" s="29">
        <v>16.354596000000001</v>
      </c>
      <c r="U3890" s="29">
        <v>6.4106909999999999</v>
      </c>
      <c r="V3890" s="26"/>
    </row>
    <row r="3891" spans="1:22" ht="12.75" x14ac:dyDescent="0.25">
      <c r="A3891" s="26"/>
      <c r="B3891" s="27"/>
      <c r="C3891" s="26"/>
      <c r="D3891" s="27"/>
      <c r="E3891" s="27"/>
      <c r="F3891" s="30"/>
      <c r="G3891" s="26"/>
      <c r="H3891" s="27"/>
      <c r="I3891" s="30"/>
      <c r="J3891" s="27"/>
      <c r="K3891" s="26"/>
      <c r="L3891" s="32"/>
      <c r="M3891" s="32"/>
      <c r="N3891" s="32"/>
      <c r="O3891" s="26"/>
      <c r="P3891" s="28" t="s">
        <v>729</v>
      </c>
      <c r="Q3891" s="27" t="s">
        <v>9807</v>
      </c>
      <c r="R3891" s="27" t="s">
        <v>9808</v>
      </c>
      <c r="S3891" s="27" t="s">
        <v>9809</v>
      </c>
      <c r="T3891" s="29">
        <v>16.152180000000001</v>
      </c>
      <c r="U3891" s="29">
        <v>6.4622760000000001</v>
      </c>
      <c r="V3891" s="26"/>
    </row>
    <row r="3892" spans="1:22" ht="12.75" x14ac:dyDescent="0.25">
      <c r="A3892" s="26"/>
      <c r="B3892" s="27"/>
      <c r="C3892" s="26"/>
      <c r="D3892" s="27"/>
      <c r="E3892" s="27"/>
      <c r="F3892" s="30"/>
      <c r="G3892" s="26"/>
      <c r="H3892" s="27"/>
      <c r="I3892" s="30"/>
      <c r="J3892" s="27"/>
      <c r="K3892" s="26"/>
      <c r="L3892" s="32"/>
      <c r="M3892" s="32"/>
      <c r="N3892" s="32"/>
      <c r="O3892" s="26"/>
      <c r="P3892" s="28" t="s">
        <v>729</v>
      </c>
      <c r="Q3892" s="27" t="s">
        <v>9810</v>
      </c>
      <c r="R3892" s="27" t="s">
        <v>9811</v>
      </c>
      <c r="S3892" s="27" t="s">
        <v>9812</v>
      </c>
      <c r="T3892" s="29">
        <v>16.336493999999998</v>
      </c>
      <c r="U3892" s="29">
        <v>6.3343129999999999</v>
      </c>
      <c r="V3892" s="26"/>
    </row>
    <row r="3893" spans="1:22" ht="12.75" x14ac:dyDescent="0.25">
      <c r="A3893" s="26"/>
      <c r="B3893" s="27"/>
      <c r="C3893" s="26"/>
      <c r="D3893" s="27"/>
      <c r="E3893" s="27"/>
      <c r="F3893" s="30"/>
      <c r="G3893" s="26"/>
      <c r="H3893" s="27"/>
      <c r="I3893" s="30"/>
      <c r="J3893" s="27"/>
      <c r="K3893" s="26"/>
      <c r="L3893" s="32"/>
      <c r="M3893" s="32"/>
      <c r="N3893" s="32"/>
      <c r="O3893" s="26"/>
      <c r="P3893" s="28" t="s">
        <v>729</v>
      </c>
      <c r="Q3893" s="27" t="s">
        <v>9813</v>
      </c>
      <c r="R3893" s="27" t="s">
        <v>9814</v>
      </c>
      <c r="S3893" s="27" t="s">
        <v>9815</v>
      </c>
      <c r="T3893" s="29">
        <v>16.368037999999999</v>
      </c>
      <c r="U3893" s="29">
        <v>6.4289949999999996</v>
      </c>
      <c r="V3893" s="26"/>
    </row>
    <row r="3894" spans="1:22" ht="12.75" x14ac:dyDescent="0.25">
      <c r="A3894" s="26"/>
      <c r="B3894" s="27"/>
      <c r="C3894" s="26"/>
      <c r="D3894" s="27"/>
      <c r="E3894" s="27"/>
      <c r="F3894" s="30"/>
      <c r="G3894" s="26"/>
      <c r="H3894" s="27"/>
      <c r="I3894" s="30"/>
      <c r="J3894" s="27"/>
      <c r="K3894" s="26"/>
      <c r="L3894" s="32"/>
      <c r="M3894" s="32"/>
      <c r="N3894" s="32"/>
      <c r="O3894" s="26"/>
      <c r="P3894" s="28" t="s">
        <v>729</v>
      </c>
      <c r="Q3894" s="27" t="s">
        <v>9816</v>
      </c>
      <c r="R3894" s="27" t="s">
        <v>9817</v>
      </c>
      <c r="S3894" s="27" t="s">
        <v>9818</v>
      </c>
      <c r="T3894" s="29">
        <v>16.099553</v>
      </c>
      <c r="U3894" s="29">
        <v>6.5130030000000003</v>
      </c>
      <c r="V3894" s="26"/>
    </row>
    <row r="3895" spans="1:22" ht="12.75" x14ac:dyDescent="0.25">
      <c r="A3895" s="26"/>
      <c r="B3895" s="27"/>
      <c r="C3895" s="26"/>
      <c r="D3895" s="27"/>
      <c r="E3895" s="27"/>
      <c r="F3895" s="30"/>
      <c r="G3895" s="26"/>
      <c r="H3895" s="27"/>
      <c r="I3895" s="30"/>
      <c r="J3895" s="27"/>
      <c r="K3895" s="26"/>
      <c r="L3895" s="32"/>
      <c r="M3895" s="32"/>
      <c r="N3895" s="32"/>
      <c r="O3895" s="26"/>
      <c r="P3895" s="28" t="s">
        <v>729</v>
      </c>
      <c r="Q3895" s="27" t="s">
        <v>9819</v>
      </c>
      <c r="R3895" s="27" t="s">
        <v>9820</v>
      </c>
      <c r="S3895" s="27" t="s">
        <v>9821</v>
      </c>
      <c r="T3895" s="29">
        <v>16.187289</v>
      </c>
      <c r="U3895" s="29">
        <v>6.428966</v>
      </c>
      <c r="V3895" s="26"/>
    </row>
    <row r="3896" spans="1:22" ht="12.75" x14ac:dyDescent="0.25">
      <c r="A3896" s="26"/>
      <c r="B3896" s="27"/>
      <c r="C3896" s="26"/>
      <c r="D3896" s="27"/>
      <c r="E3896" s="27"/>
      <c r="F3896" s="30"/>
      <c r="G3896" s="26"/>
      <c r="H3896" s="27"/>
      <c r="I3896" s="30"/>
      <c r="J3896" s="27"/>
      <c r="K3896" s="26"/>
      <c r="L3896" s="32"/>
      <c r="M3896" s="32"/>
      <c r="N3896" s="32"/>
      <c r="O3896" s="26"/>
      <c r="P3896" s="28" t="s">
        <v>729</v>
      </c>
      <c r="Q3896" s="27" t="s">
        <v>9822</v>
      </c>
      <c r="R3896" s="27" t="s">
        <v>9823</v>
      </c>
      <c r="S3896" s="27" t="s">
        <v>9824</v>
      </c>
      <c r="T3896" s="29">
        <v>16.374993</v>
      </c>
      <c r="U3896" s="29">
        <v>6.5337180000000004</v>
      </c>
      <c r="V3896" s="26"/>
    </row>
    <row r="3897" spans="1:22" ht="12.75" x14ac:dyDescent="0.25">
      <c r="A3897" s="26"/>
      <c r="B3897" s="27"/>
      <c r="C3897" s="26"/>
      <c r="D3897" s="27"/>
      <c r="E3897" s="27"/>
      <c r="F3897" s="30"/>
      <c r="G3897" s="26"/>
      <c r="H3897" s="27"/>
      <c r="I3897" s="30"/>
      <c r="J3897" s="27"/>
      <c r="K3897" s="26"/>
      <c r="L3897" s="32"/>
      <c r="M3897" s="32"/>
      <c r="N3897" s="32"/>
      <c r="O3897" s="26"/>
      <c r="P3897" s="28" t="s">
        <v>729</v>
      </c>
      <c r="Q3897" s="27" t="s">
        <v>9825</v>
      </c>
      <c r="R3897" s="27" t="s">
        <v>9826</v>
      </c>
      <c r="S3897" s="27" t="s">
        <v>9827</v>
      </c>
      <c r="T3897" s="29">
        <v>16.367778999999999</v>
      </c>
      <c r="U3897" s="29">
        <v>6.5341250000000004</v>
      </c>
      <c r="V3897" s="26"/>
    </row>
    <row r="3898" spans="1:22" ht="12.75" x14ac:dyDescent="0.25">
      <c r="A3898" s="26"/>
      <c r="B3898" s="27"/>
      <c r="C3898" s="26"/>
      <c r="D3898" s="27"/>
      <c r="E3898" s="27"/>
      <c r="F3898" s="30"/>
      <c r="G3898" s="26"/>
      <c r="H3898" s="27"/>
      <c r="I3898" s="30"/>
      <c r="J3898" s="27"/>
      <c r="K3898" s="26"/>
      <c r="L3898" s="32"/>
      <c r="M3898" s="32"/>
      <c r="N3898" s="32"/>
      <c r="O3898" s="26"/>
      <c r="P3898" s="28" t="s">
        <v>292</v>
      </c>
      <c r="Q3898" s="27" t="s">
        <v>1845</v>
      </c>
      <c r="R3898" s="27" t="s">
        <v>1846</v>
      </c>
      <c r="S3898" s="27" t="s">
        <v>1847</v>
      </c>
      <c r="T3898" s="29">
        <v>20.30011</v>
      </c>
      <c r="U3898" s="29">
        <v>6.2124649999999999</v>
      </c>
      <c r="V3898" s="26"/>
    </row>
    <row r="3899" spans="1:22" ht="12.75" x14ac:dyDescent="0.25">
      <c r="A3899" s="26"/>
      <c r="B3899" s="27"/>
      <c r="C3899" s="26"/>
      <c r="D3899" s="27"/>
      <c r="E3899" s="27"/>
      <c r="F3899" s="30"/>
      <c r="G3899" s="26"/>
      <c r="H3899" s="27"/>
      <c r="I3899" s="30"/>
      <c r="J3899" s="27"/>
      <c r="K3899" s="26"/>
      <c r="L3899" s="32"/>
      <c r="M3899" s="32"/>
      <c r="N3899" s="32"/>
      <c r="O3899" s="26"/>
      <c r="P3899" s="28" t="s">
        <v>292</v>
      </c>
      <c r="Q3899" s="27" t="s">
        <v>1848</v>
      </c>
      <c r="R3899" s="27" t="s">
        <v>1849</v>
      </c>
      <c r="S3899" s="27" t="s">
        <v>1850</v>
      </c>
      <c r="T3899" s="29">
        <v>20.410968</v>
      </c>
      <c r="U3899" s="29">
        <v>6.1974429999999998</v>
      </c>
      <c r="V3899" s="26"/>
    </row>
    <row r="3900" spans="1:22" ht="12.75" x14ac:dyDescent="0.25">
      <c r="A3900" s="26"/>
      <c r="B3900" s="27"/>
      <c r="C3900" s="26"/>
      <c r="D3900" s="27"/>
      <c r="E3900" s="27"/>
      <c r="F3900" s="30"/>
      <c r="G3900" s="26"/>
      <c r="H3900" s="27"/>
      <c r="I3900" s="30"/>
      <c r="J3900" s="27"/>
      <c r="K3900" s="26"/>
      <c r="L3900" s="32"/>
      <c r="M3900" s="32"/>
      <c r="N3900" s="32"/>
      <c r="O3900" s="26"/>
      <c r="P3900" s="28" t="s">
        <v>292</v>
      </c>
      <c r="Q3900" s="27" t="s">
        <v>291</v>
      </c>
      <c r="R3900" s="27" t="s">
        <v>1851</v>
      </c>
      <c r="S3900" s="27" t="s">
        <v>1852</v>
      </c>
      <c r="T3900" s="29">
        <v>20.388231999999999</v>
      </c>
      <c r="U3900" s="29">
        <v>6.193155</v>
      </c>
      <c r="V3900" s="26"/>
    </row>
    <row r="3901" spans="1:22" ht="12.75" x14ac:dyDescent="0.25">
      <c r="A3901" s="26"/>
      <c r="B3901" s="27"/>
      <c r="C3901" s="26"/>
      <c r="D3901" s="27"/>
      <c r="E3901" s="27"/>
      <c r="F3901" s="30"/>
      <c r="G3901" s="26"/>
      <c r="H3901" s="27"/>
      <c r="I3901" s="30"/>
      <c r="J3901" s="27"/>
      <c r="K3901" s="26"/>
      <c r="L3901" s="32"/>
      <c r="M3901" s="32"/>
      <c r="N3901" s="32"/>
      <c r="O3901" s="26"/>
      <c r="P3901" s="28" t="s">
        <v>292</v>
      </c>
      <c r="Q3901" s="27" t="s">
        <v>1853</v>
      </c>
      <c r="R3901" s="27" t="s">
        <v>1854</v>
      </c>
      <c r="S3901" s="27" t="s">
        <v>1855</v>
      </c>
      <c r="T3901" s="29">
        <v>20.397154</v>
      </c>
      <c r="U3901" s="29">
        <v>6.1050709999999997</v>
      </c>
      <c r="V3901" s="26"/>
    </row>
    <row r="3902" spans="1:22" ht="12.75" x14ac:dyDescent="0.25">
      <c r="A3902" s="26"/>
      <c r="B3902" s="27"/>
      <c r="C3902" s="26"/>
      <c r="D3902" s="27"/>
      <c r="E3902" s="27"/>
      <c r="F3902" s="30"/>
      <c r="G3902" s="26"/>
      <c r="H3902" s="27"/>
      <c r="I3902" s="30"/>
      <c r="J3902" s="27"/>
      <c r="K3902" s="26"/>
      <c r="L3902" s="32"/>
      <c r="M3902" s="32"/>
      <c r="N3902" s="32"/>
      <c r="O3902" s="26"/>
      <c r="P3902" s="28" t="s">
        <v>292</v>
      </c>
      <c r="Q3902" s="27" t="s">
        <v>1856</v>
      </c>
      <c r="R3902" s="27" t="s">
        <v>1857</v>
      </c>
      <c r="S3902" s="27" t="s">
        <v>1858</v>
      </c>
      <c r="T3902" s="29">
        <v>20.398959999999999</v>
      </c>
      <c r="U3902" s="29">
        <v>6.053077</v>
      </c>
      <c r="V3902" s="26"/>
    </row>
    <row r="3903" spans="1:22" ht="12.75" x14ac:dyDescent="0.25">
      <c r="A3903" s="26"/>
      <c r="B3903" s="27"/>
      <c r="C3903" s="26"/>
      <c r="D3903" s="27"/>
      <c r="E3903" s="27"/>
      <c r="F3903" s="30"/>
      <c r="G3903" s="26"/>
      <c r="H3903" s="27"/>
      <c r="I3903" s="30"/>
      <c r="J3903" s="27"/>
      <c r="K3903" s="26"/>
      <c r="L3903" s="32"/>
      <c r="M3903" s="32"/>
      <c r="N3903" s="32"/>
      <c r="O3903" s="26"/>
      <c r="P3903" s="28" t="s">
        <v>292</v>
      </c>
      <c r="Q3903" s="27" t="s">
        <v>1859</v>
      </c>
      <c r="R3903" s="27" t="s">
        <v>1860</v>
      </c>
      <c r="S3903" s="27" t="s">
        <v>1861</v>
      </c>
      <c r="T3903" s="29">
        <v>19.950862000000001</v>
      </c>
      <c r="U3903" s="29">
        <v>6.3014060000000001</v>
      </c>
      <c r="V3903" s="26"/>
    </row>
    <row r="3904" spans="1:22" ht="12.75" x14ac:dyDescent="0.25">
      <c r="A3904" s="26"/>
      <c r="B3904" s="27"/>
      <c r="C3904" s="26"/>
      <c r="D3904" s="27"/>
      <c r="E3904" s="27"/>
      <c r="F3904" s="30"/>
      <c r="G3904" s="26"/>
      <c r="H3904" s="27"/>
      <c r="I3904" s="30"/>
      <c r="J3904" s="27"/>
      <c r="K3904" s="26"/>
      <c r="L3904" s="32"/>
      <c r="M3904" s="32"/>
      <c r="N3904" s="32"/>
      <c r="O3904" s="26"/>
      <c r="P3904" s="28" t="s">
        <v>292</v>
      </c>
      <c r="Q3904" s="27" t="s">
        <v>1862</v>
      </c>
      <c r="R3904" s="27" t="s">
        <v>1863</v>
      </c>
      <c r="S3904" s="27" t="s">
        <v>1864</v>
      </c>
      <c r="T3904" s="29">
        <v>20.549983999999998</v>
      </c>
      <c r="U3904" s="29">
        <v>6.1886429999999999</v>
      </c>
      <c r="V3904" s="26"/>
    </row>
    <row r="3905" spans="1:22" ht="12.75" x14ac:dyDescent="0.25">
      <c r="A3905" s="26"/>
      <c r="B3905" s="27"/>
      <c r="C3905" s="26"/>
      <c r="D3905" s="27"/>
      <c r="E3905" s="27"/>
      <c r="F3905" s="30"/>
      <c r="G3905" s="26"/>
      <c r="H3905" s="27"/>
      <c r="I3905" s="30"/>
      <c r="J3905" s="27"/>
      <c r="K3905" s="26"/>
      <c r="L3905" s="32"/>
      <c r="M3905" s="32"/>
      <c r="N3905" s="32"/>
      <c r="O3905" s="26"/>
      <c r="P3905" s="28" t="s">
        <v>292</v>
      </c>
      <c r="Q3905" s="27" t="s">
        <v>1865</v>
      </c>
      <c r="R3905" s="27" t="s">
        <v>1866</v>
      </c>
      <c r="S3905" s="27" t="s">
        <v>1867</v>
      </c>
      <c r="T3905" s="29">
        <v>20.092886</v>
      </c>
      <c r="U3905" s="29">
        <v>6.2497740000000004</v>
      </c>
      <c r="V3905" s="26"/>
    </row>
    <row r="3906" spans="1:22" ht="12.75" x14ac:dyDescent="0.25">
      <c r="A3906" s="26"/>
      <c r="B3906" s="27"/>
      <c r="C3906" s="26"/>
      <c r="D3906" s="27"/>
      <c r="E3906" s="27"/>
      <c r="F3906" s="30"/>
      <c r="G3906" s="26"/>
      <c r="H3906" s="27"/>
      <c r="I3906" s="30"/>
      <c r="J3906" s="27"/>
      <c r="K3906" s="26"/>
      <c r="L3906" s="32"/>
      <c r="M3906" s="32"/>
      <c r="N3906" s="32"/>
      <c r="O3906" s="26"/>
      <c r="P3906" s="28" t="s">
        <v>292</v>
      </c>
      <c r="Q3906" s="27" t="s">
        <v>1868</v>
      </c>
      <c r="R3906" s="27" t="s">
        <v>1869</v>
      </c>
      <c r="S3906" s="27" t="s">
        <v>1870</v>
      </c>
      <c r="T3906" s="29">
        <v>20.399923999999999</v>
      </c>
      <c r="U3906" s="29">
        <v>6.1986739999999996</v>
      </c>
      <c r="V3906" s="26"/>
    </row>
    <row r="3907" spans="1:22" ht="12.75" x14ac:dyDescent="0.25">
      <c r="A3907" s="26"/>
      <c r="B3907" s="27"/>
      <c r="C3907" s="26"/>
      <c r="D3907" s="27"/>
      <c r="E3907" s="27"/>
      <c r="F3907" s="30"/>
      <c r="G3907" s="26"/>
      <c r="H3907" s="27"/>
      <c r="I3907" s="30"/>
      <c r="J3907" s="27"/>
      <c r="K3907" s="26"/>
      <c r="L3907" s="32"/>
      <c r="M3907" s="32"/>
      <c r="N3907" s="32"/>
      <c r="O3907" s="26"/>
      <c r="P3907" s="28" t="s">
        <v>292</v>
      </c>
      <c r="Q3907" s="27" t="s">
        <v>1871</v>
      </c>
      <c r="R3907" s="27" t="s">
        <v>1872</v>
      </c>
      <c r="S3907" s="27" t="s">
        <v>1873</v>
      </c>
      <c r="T3907" s="29">
        <v>20.462598</v>
      </c>
      <c r="U3907" s="29">
        <v>6.2048050000000003</v>
      </c>
      <c r="V3907" s="26"/>
    </row>
    <row r="3908" spans="1:22" ht="12.75" x14ac:dyDescent="0.25">
      <c r="A3908" s="26"/>
      <c r="B3908" s="27"/>
      <c r="C3908" s="26"/>
      <c r="D3908" s="27"/>
      <c r="E3908" s="27"/>
      <c r="F3908" s="30"/>
      <c r="G3908" s="26"/>
      <c r="H3908" s="27"/>
      <c r="I3908" s="30"/>
      <c r="J3908" s="27"/>
      <c r="K3908" s="26"/>
      <c r="L3908" s="32"/>
      <c r="M3908" s="32"/>
      <c r="N3908" s="32"/>
      <c r="O3908" s="26"/>
      <c r="P3908" s="28" t="s">
        <v>292</v>
      </c>
      <c r="Q3908" s="27" t="s">
        <v>1874</v>
      </c>
      <c r="R3908" s="27" t="s">
        <v>1875</v>
      </c>
      <c r="S3908" s="27" t="s">
        <v>1876</v>
      </c>
      <c r="T3908" s="29">
        <v>19.982458000000001</v>
      </c>
      <c r="U3908" s="29">
        <v>6.2820090000000004</v>
      </c>
      <c r="V3908" s="26"/>
    </row>
    <row r="3909" spans="1:22" ht="12.75" x14ac:dyDescent="0.25">
      <c r="A3909" s="26"/>
      <c r="B3909" s="27"/>
      <c r="C3909" s="26"/>
      <c r="D3909" s="27"/>
      <c r="E3909" s="27"/>
      <c r="F3909" s="30"/>
      <c r="G3909" s="26"/>
      <c r="H3909" s="27"/>
      <c r="I3909" s="30"/>
      <c r="J3909" s="27"/>
      <c r="K3909" s="26"/>
      <c r="L3909" s="32"/>
      <c r="M3909" s="32"/>
      <c r="N3909" s="32"/>
      <c r="O3909" s="26"/>
      <c r="P3909" s="28" t="s">
        <v>292</v>
      </c>
      <c r="Q3909" s="27" t="s">
        <v>813</v>
      </c>
      <c r="R3909" s="27" t="s">
        <v>1877</v>
      </c>
      <c r="S3909" s="27" t="s">
        <v>1878</v>
      </c>
      <c r="T3909" s="29">
        <v>19.927872000000001</v>
      </c>
      <c r="U3909" s="29">
        <v>6.3316210000000002</v>
      </c>
      <c r="V3909" s="26"/>
    </row>
    <row r="3910" spans="1:22" ht="12.75" x14ac:dyDescent="0.25">
      <c r="A3910" s="26"/>
      <c r="B3910" s="27"/>
      <c r="C3910" s="26"/>
      <c r="D3910" s="27"/>
      <c r="E3910" s="27"/>
      <c r="F3910" s="30"/>
      <c r="G3910" s="26"/>
      <c r="H3910" s="27"/>
      <c r="I3910" s="30"/>
      <c r="J3910" s="27"/>
      <c r="K3910" s="26"/>
      <c r="L3910" s="32"/>
      <c r="M3910" s="32"/>
      <c r="N3910" s="32"/>
      <c r="O3910" s="26"/>
      <c r="P3910" s="28" t="s">
        <v>292</v>
      </c>
      <c r="Q3910" s="27" t="s">
        <v>1879</v>
      </c>
      <c r="R3910" s="27" t="s">
        <v>1880</v>
      </c>
      <c r="S3910" s="27" t="s">
        <v>1881</v>
      </c>
      <c r="T3910" s="29">
        <v>20.218688</v>
      </c>
      <c r="U3910" s="29">
        <v>6.2161920000000004</v>
      </c>
      <c r="V3910" s="26"/>
    </row>
    <row r="3911" spans="1:22" ht="12.75" x14ac:dyDescent="0.25">
      <c r="A3911" s="26"/>
      <c r="B3911" s="27"/>
      <c r="C3911" s="26"/>
      <c r="D3911" s="27"/>
      <c r="E3911" s="27"/>
      <c r="F3911" s="30"/>
      <c r="G3911" s="26"/>
      <c r="H3911" s="27"/>
      <c r="I3911" s="30"/>
      <c r="J3911" s="27"/>
      <c r="K3911" s="26"/>
      <c r="L3911" s="32"/>
      <c r="M3911" s="32"/>
      <c r="N3911" s="32"/>
      <c r="O3911" s="26"/>
      <c r="P3911" s="28" t="s">
        <v>292</v>
      </c>
      <c r="Q3911" s="27" t="s">
        <v>1882</v>
      </c>
      <c r="R3911" s="27" t="s">
        <v>1883</v>
      </c>
      <c r="S3911" s="27" t="s">
        <v>1884</v>
      </c>
      <c r="T3911" s="29">
        <v>20.364144</v>
      </c>
      <c r="U3911" s="29">
        <v>6.1964959999999998</v>
      </c>
      <c r="V3911" s="26"/>
    </row>
    <row r="3912" spans="1:22" ht="12.75" x14ac:dyDescent="0.25">
      <c r="A3912" s="26"/>
      <c r="B3912" s="27"/>
      <c r="C3912" s="26"/>
      <c r="D3912" s="27"/>
      <c r="E3912" s="27"/>
      <c r="F3912" s="30"/>
      <c r="G3912" s="26"/>
      <c r="H3912" s="27"/>
      <c r="I3912" s="30"/>
      <c r="J3912" s="27"/>
      <c r="K3912" s="26"/>
      <c r="L3912" s="32"/>
      <c r="M3912" s="32"/>
      <c r="N3912" s="32"/>
      <c r="O3912" s="26"/>
      <c r="P3912" s="28" t="s">
        <v>292</v>
      </c>
      <c r="Q3912" s="27" t="s">
        <v>1885</v>
      </c>
      <c r="R3912" s="27" t="s">
        <v>1886</v>
      </c>
      <c r="S3912" s="27" t="s">
        <v>1887</v>
      </c>
      <c r="T3912" s="29">
        <v>20.077344</v>
      </c>
      <c r="U3912" s="29">
        <v>6.2598710000000004</v>
      </c>
      <c r="V3912" s="26"/>
    </row>
    <row r="3913" spans="1:22" ht="12.75" x14ac:dyDescent="0.25">
      <c r="A3913" s="26"/>
      <c r="B3913" s="27"/>
      <c r="C3913" s="26"/>
      <c r="D3913" s="27"/>
      <c r="E3913" s="27"/>
      <c r="F3913" s="30"/>
      <c r="G3913" s="26"/>
      <c r="H3913" s="27"/>
      <c r="I3913" s="30"/>
      <c r="J3913" s="27"/>
      <c r="K3913" s="26"/>
      <c r="L3913" s="32"/>
      <c r="M3913" s="32"/>
      <c r="N3913" s="32"/>
      <c r="O3913" s="26"/>
      <c r="P3913" s="28" t="s">
        <v>292</v>
      </c>
      <c r="Q3913" s="27" t="s">
        <v>1888</v>
      </c>
      <c r="R3913" s="27" t="s">
        <v>1889</v>
      </c>
      <c r="S3913" s="27" t="s">
        <v>1890</v>
      </c>
      <c r="T3913" s="29">
        <v>19.939622</v>
      </c>
      <c r="U3913" s="29">
        <v>6.3123120000000004</v>
      </c>
      <c r="V3913" s="26"/>
    </row>
    <row r="3914" spans="1:22" ht="12.75" x14ac:dyDescent="0.25">
      <c r="A3914" s="26"/>
      <c r="B3914" s="27"/>
      <c r="C3914" s="26"/>
      <c r="D3914" s="27"/>
      <c r="E3914" s="27"/>
      <c r="F3914" s="30"/>
      <c r="G3914" s="26"/>
      <c r="H3914" s="27"/>
      <c r="I3914" s="30"/>
      <c r="J3914" s="27"/>
      <c r="K3914" s="26"/>
      <c r="L3914" s="32"/>
      <c r="M3914" s="32"/>
      <c r="N3914" s="32"/>
      <c r="O3914" s="26"/>
      <c r="P3914" s="28" t="s">
        <v>292</v>
      </c>
      <c r="Q3914" s="27" t="s">
        <v>1891</v>
      </c>
      <c r="R3914" s="27" t="s">
        <v>1892</v>
      </c>
      <c r="S3914" s="27" t="s">
        <v>1893</v>
      </c>
      <c r="T3914" s="29">
        <v>20.739899999999999</v>
      </c>
      <c r="U3914" s="29">
        <v>6.1829929999999997</v>
      </c>
      <c r="V3914" s="26"/>
    </row>
    <row r="3915" spans="1:22" ht="12.75" x14ac:dyDescent="0.25">
      <c r="A3915" s="26"/>
      <c r="B3915" s="27"/>
      <c r="C3915" s="26"/>
      <c r="D3915" s="27"/>
      <c r="E3915" s="27"/>
      <c r="F3915" s="30"/>
      <c r="G3915" s="26"/>
      <c r="H3915" s="27"/>
      <c r="I3915" s="30"/>
      <c r="J3915" s="27"/>
      <c r="K3915" s="26"/>
      <c r="L3915" s="32"/>
      <c r="M3915" s="32"/>
      <c r="N3915" s="32"/>
      <c r="O3915" s="26"/>
      <c r="P3915" s="28" t="s">
        <v>292</v>
      </c>
      <c r="Q3915" s="27" t="s">
        <v>1894</v>
      </c>
      <c r="R3915" s="27" t="s">
        <v>1895</v>
      </c>
      <c r="S3915" s="27" t="s">
        <v>1896</v>
      </c>
      <c r="T3915" s="29">
        <v>20.392945999999998</v>
      </c>
      <c r="U3915" s="29">
        <v>6.1985590000000004</v>
      </c>
      <c r="V3915" s="26"/>
    </row>
    <row r="3916" spans="1:22" ht="12.75" x14ac:dyDescent="0.25">
      <c r="A3916" s="26"/>
      <c r="B3916" s="27"/>
      <c r="C3916" s="26"/>
      <c r="D3916" s="27"/>
      <c r="E3916" s="27"/>
      <c r="F3916" s="30"/>
      <c r="G3916" s="26"/>
      <c r="H3916" s="27"/>
      <c r="I3916" s="30"/>
      <c r="J3916" s="27"/>
      <c r="K3916" s="26"/>
      <c r="L3916" s="32"/>
      <c r="M3916" s="32"/>
      <c r="N3916" s="32"/>
      <c r="O3916" s="26"/>
      <c r="P3916" s="28" t="s">
        <v>292</v>
      </c>
      <c r="Q3916" s="27" t="s">
        <v>1897</v>
      </c>
      <c r="R3916" s="27" t="s">
        <v>1898</v>
      </c>
      <c r="S3916" s="27" t="s">
        <v>1899</v>
      </c>
      <c r="T3916" s="29">
        <v>20.228781999999999</v>
      </c>
      <c r="U3916" s="29">
        <v>6.2138249999999999</v>
      </c>
      <c r="V3916" s="26"/>
    </row>
    <row r="3917" spans="1:22" ht="12.75" x14ac:dyDescent="0.25">
      <c r="A3917" s="26"/>
      <c r="B3917" s="27"/>
      <c r="C3917" s="26"/>
      <c r="D3917" s="27"/>
      <c r="E3917" s="27"/>
      <c r="F3917" s="30"/>
      <c r="G3917" s="26"/>
      <c r="H3917" s="27"/>
      <c r="I3917" s="30"/>
      <c r="J3917" s="27"/>
      <c r="K3917" s="26"/>
      <c r="L3917" s="32"/>
      <c r="M3917" s="32"/>
      <c r="N3917" s="32"/>
      <c r="O3917" s="26"/>
      <c r="P3917" s="28" t="s">
        <v>292</v>
      </c>
      <c r="Q3917" s="27" t="s">
        <v>1900</v>
      </c>
      <c r="R3917" s="27" t="s">
        <v>1901</v>
      </c>
      <c r="S3917" s="27" t="s">
        <v>1902</v>
      </c>
      <c r="T3917" s="29">
        <v>20.518447999999999</v>
      </c>
      <c r="U3917" s="29">
        <v>6.204707</v>
      </c>
      <c r="V3917" s="26"/>
    </row>
    <row r="3918" spans="1:22" ht="12.75" x14ac:dyDescent="0.25">
      <c r="A3918" s="26"/>
      <c r="B3918" s="27"/>
      <c r="C3918" s="26"/>
      <c r="D3918" s="27"/>
      <c r="E3918" s="27"/>
      <c r="F3918" s="30"/>
      <c r="G3918" s="26"/>
      <c r="H3918" s="27"/>
      <c r="I3918" s="30"/>
      <c r="J3918" s="27"/>
      <c r="K3918" s="26"/>
      <c r="L3918" s="32"/>
      <c r="M3918" s="32"/>
      <c r="N3918" s="32"/>
      <c r="O3918" s="26"/>
      <c r="P3918" s="28" t="s">
        <v>292</v>
      </c>
      <c r="Q3918" s="27" t="s">
        <v>1903</v>
      </c>
      <c r="R3918" s="27" t="s">
        <v>1904</v>
      </c>
      <c r="S3918" s="27" t="s">
        <v>1905</v>
      </c>
      <c r="T3918" s="29">
        <v>20.471526000000001</v>
      </c>
      <c r="U3918" s="29">
        <v>6.2064940000000002</v>
      </c>
      <c r="V3918" s="26"/>
    </row>
    <row r="3919" spans="1:22" ht="12.75" x14ac:dyDescent="0.25">
      <c r="A3919" s="26"/>
      <c r="B3919" s="27"/>
      <c r="C3919" s="26"/>
      <c r="D3919" s="27"/>
      <c r="E3919" s="27"/>
      <c r="F3919" s="30"/>
      <c r="G3919" s="26"/>
      <c r="H3919" s="27"/>
      <c r="I3919" s="30"/>
      <c r="J3919" s="27"/>
      <c r="K3919" s="26"/>
      <c r="L3919" s="32"/>
      <c r="M3919" s="32"/>
      <c r="N3919" s="32"/>
      <c r="O3919" s="26"/>
      <c r="P3919" s="28" t="s">
        <v>292</v>
      </c>
      <c r="Q3919" s="27" t="s">
        <v>1906</v>
      </c>
      <c r="R3919" s="27" t="s">
        <v>1907</v>
      </c>
      <c r="S3919" s="27" t="s">
        <v>1908</v>
      </c>
      <c r="T3919" s="29">
        <v>20.25395</v>
      </c>
      <c r="U3919" s="29">
        <v>6.215401</v>
      </c>
      <c r="V3919" s="26"/>
    </row>
    <row r="3920" spans="1:22" ht="12.75" x14ac:dyDescent="0.25">
      <c r="A3920" s="26"/>
      <c r="B3920" s="27"/>
      <c r="C3920" s="26"/>
      <c r="D3920" s="27"/>
      <c r="E3920" s="27"/>
      <c r="F3920" s="30"/>
      <c r="G3920" s="26"/>
      <c r="H3920" s="27"/>
      <c r="I3920" s="30"/>
      <c r="J3920" s="27"/>
      <c r="K3920" s="26"/>
      <c r="L3920" s="32"/>
      <c r="M3920" s="32"/>
      <c r="N3920" s="32"/>
      <c r="O3920" s="26"/>
      <c r="P3920" s="28" t="s">
        <v>292</v>
      </c>
      <c r="Q3920" s="27" t="s">
        <v>1909</v>
      </c>
      <c r="R3920" s="27" t="s">
        <v>1910</v>
      </c>
      <c r="S3920" s="27" t="s">
        <v>1911</v>
      </c>
      <c r="T3920" s="29">
        <v>20.738437999999999</v>
      </c>
      <c r="U3920" s="29">
        <v>6.1874560000000001</v>
      </c>
      <c r="V3920" s="26"/>
    </row>
    <row r="3921" spans="1:22" ht="12.75" x14ac:dyDescent="0.25">
      <c r="A3921" s="26"/>
      <c r="B3921" s="27"/>
      <c r="C3921" s="26"/>
      <c r="D3921" s="27"/>
      <c r="E3921" s="27"/>
      <c r="F3921" s="30"/>
      <c r="G3921" s="26"/>
      <c r="H3921" s="27"/>
      <c r="I3921" s="30"/>
      <c r="J3921" s="27"/>
      <c r="K3921" s="26"/>
      <c r="L3921" s="32"/>
      <c r="M3921" s="32"/>
      <c r="N3921" s="32"/>
      <c r="O3921" s="26"/>
      <c r="P3921" s="28" t="s">
        <v>292</v>
      </c>
      <c r="Q3921" s="27" t="s">
        <v>1912</v>
      </c>
      <c r="R3921" s="27" t="s">
        <v>1913</v>
      </c>
      <c r="S3921" s="27" t="s">
        <v>1914</v>
      </c>
      <c r="T3921" s="29">
        <v>19.914581999999999</v>
      </c>
      <c r="U3921" s="29">
        <v>6.3467460000000004</v>
      </c>
      <c r="V3921" s="26"/>
    </row>
    <row r="3922" spans="1:22" ht="12.75" x14ac:dyDescent="0.25">
      <c r="A3922" s="26"/>
      <c r="B3922" s="27"/>
      <c r="C3922" s="26"/>
      <c r="D3922" s="27"/>
      <c r="E3922" s="27"/>
      <c r="F3922" s="30"/>
      <c r="G3922" s="26"/>
      <c r="H3922" s="27"/>
      <c r="I3922" s="30"/>
      <c r="J3922" s="27"/>
      <c r="K3922" s="26"/>
      <c r="L3922" s="32"/>
      <c r="M3922" s="32"/>
      <c r="N3922" s="32"/>
      <c r="O3922" s="26"/>
      <c r="P3922" s="28" t="s">
        <v>292</v>
      </c>
      <c r="Q3922" s="27" t="s">
        <v>1915</v>
      </c>
      <c r="R3922" s="27" t="s">
        <v>1916</v>
      </c>
      <c r="S3922" s="27" t="s">
        <v>1917</v>
      </c>
      <c r="T3922" s="29">
        <v>20.714424000000001</v>
      </c>
      <c r="U3922" s="29">
        <v>6.1538779999999997</v>
      </c>
      <c r="V3922" s="26"/>
    </row>
    <row r="3923" spans="1:22" ht="12.75" x14ac:dyDescent="0.25">
      <c r="A3923" s="26"/>
      <c r="B3923" s="27"/>
      <c r="C3923" s="26"/>
      <c r="D3923" s="27"/>
      <c r="E3923" s="27"/>
      <c r="F3923" s="30"/>
      <c r="G3923" s="26"/>
      <c r="H3923" s="27"/>
      <c r="I3923" s="30"/>
      <c r="J3923" s="27"/>
      <c r="K3923" s="26"/>
      <c r="L3923" s="32"/>
      <c r="M3923" s="32"/>
      <c r="N3923" s="32"/>
      <c r="O3923" s="26"/>
      <c r="P3923" s="28" t="s">
        <v>292</v>
      </c>
      <c r="Q3923" s="27" t="s">
        <v>1918</v>
      </c>
      <c r="R3923" s="27" t="s">
        <v>1919</v>
      </c>
      <c r="S3923" s="27" t="s">
        <v>1920</v>
      </c>
      <c r="T3923" s="29">
        <v>20.6633</v>
      </c>
      <c r="U3923" s="29">
        <v>6.1835709999999997</v>
      </c>
      <c r="V3923" s="26"/>
    </row>
    <row r="3924" spans="1:22" ht="12.75" x14ac:dyDescent="0.25">
      <c r="A3924" s="26"/>
      <c r="B3924" s="27"/>
      <c r="C3924" s="26"/>
      <c r="D3924" s="27"/>
      <c r="E3924" s="27"/>
      <c r="F3924" s="30"/>
      <c r="G3924" s="26"/>
      <c r="H3924" s="27"/>
      <c r="I3924" s="30"/>
      <c r="J3924" s="27"/>
      <c r="K3924" s="26"/>
      <c r="L3924" s="32"/>
      <c r="M3924" s="32"/>
      <c r="N3924" s="32"/>
      <c r="O3924" s="26"/>
      <c r="P3924" s="28" t="s">
        <v>292</v>
      </c>
      <c r="Q3924" s="27" t="s">
        <v>22339</v>
      </c>
      <c r="R3924" s="27" t="s">
        <v>22340</v>
      </c>
      <c r="S3924" s="27" t="s">
        <v>1921</v>
      </c>
      <c r="T3924" s="29">
        <v>20.665234000000002</v>
      </c>
      <c r="U3924" s="29">
        <v>6.1863060000000001</v>
      </c>
      <c r="V3924" s="26"/>
    </row>
    <row r="3925" spans="1:22" ht="12.75" x14ac:dyDescent="0.25">
      <c r="A3925" s="26"/>
      <c r="B3925" s="27"/>
      <c r="C3925" s="26"/>
      <c r="D3925" s="27"/>
      <c r="E3925" s="27"/>
      <c r="F3925" s="30"/>
      <c r="G3925" s="26"/>
      <c r="H3925" s="27"/>
      <c r="I3925" s="30"/>
      <c r="J3925" s="27"/>
      <c r="K3925" s="26"/>
      <c r="L3925" s="32"/>
      <c r="M3925" s="32"/>
      <c r="N3925" s="32"/>
      <c r="O3925" s="26"/>
      <c r="P3925" s="28" t="s">
        <v>292</v>
      </c>
      <c r="Q3925" s="27" t="s">
        <v>1922</v>
      </c>
      <c r="R3925" s="27" t="s">
        <v>1923</v>
      </c>
      <c r="S3925" s="27" t="s">
        <v>1924</v>
      </c>
      <c r="T3925" s="29">
        <v>19.934906000000002</v>
      </c>
      <c r="U3925" s="29">
        <v>6.3178179999999999</v>
      </c>
      <c r="V3925" s="26"/>
    </row>
    <row r="3926" spans="1:22" ht="12.75" x14ac:dyDescent="0.25">
      <c r="A3926" s="26"/>
      <c r="B3926" s="27"/>
      <c r="C3926" s="26"/>
      <c r="D3926" s="27"/>
      <c r="E3926" s="27"/>
      <c r="F3926" s="30"/>
      <c r="G3926" s="26"/>
      <c r="H3926" s="27"/>
      <c r="I3926" s="30"/>
      <c r="J3926" s="27"/>
      <c r="K3926" s="26"/>
      <c r="L3926" s="33"/>
      <c r="M3926" s="33"/>
      <c r="N3926" s="33"/>
      <c r="O3926" s="26"/>
      <c r="P3926" s="28" t="s">
        <v>292</v>
      </c>
      <c r="Q3926" s="27" t="s">
        <v>1925</v>
      </c>
      <c r="R3926" s="27" t="s">
        <v>1926</v>
      </c>
      <c r="S3926" s="27" t="s">
        <v>1927</v>
      </c>
      <c r="T3926" s="29">
        <v>20.223958</v>
      </c>
      <c r="U3926" s="29">
        <v>6.2191070000000002</v>
      </c>
      <c r="V3926" s="26"/>
    </row>
    <row r="3927" spans="1:22" ht="12.75" x14ac:dyDescent="0.25">
      <c r="A3927" s="26"/>
      <c r="B3927" s="27"/>
      <c r="C3927" s="26"/>
      <c r="D3927" s="27"/>
      <c r="E3927" s="27"/>
      <c r="F3927" s="30"/>
      <c r="G3927" s="26"/>
      <c r="H3927" s="27"/>
      <c r="I3927" s="30"/>
      <c r="J3927" s="27"/>
      <c r="K3927" s="26"/>
      <c r="L3927" s="33"/>
      <c r="M3927" s="33"/>
      <c r="N3927" s="33"/>
      <c r="O3927" s="26"/>
      <c r="P3927" s="28" t="s">
        <v>292</v>
      </c>
      <c r="Q3927" s="27" t="s">
        <v>1928</v>
      </c>
      <c r="R3927" s="27" t="s">
        <v>1929</v>
      </c>
      <c r="S3927" s="27" t="s">
        <v>1930</v>
      </c>
      <c r="T3927" s="29">
        <v>19.931882000000002</v>
      </c>
      <c r="U3927" s="29">
        <v>6.3273200000000003</v>
      </c>
      <c r="V3927" s="26"/>
    </row>
    <row r="3928" spans="1:22" ht="12.75" x14ac:dyDescent="0.25">
      <c r="A3928" s="26"/>
      <c r="B3928" s="27"/>
      <c r="C3928" s="26"/>
      <c r="D3928" s="27"/>
      <c r="E3928" s="27"/>
      <c r="F3928" s="30"/>
      <c r="G3928" s="26"/>
      <c r="H3928" s="27"/>
      <c r="I3928" s="30"/>
      <c r="J3928" s="27"/>
      <c r="K3928" s="26"/>
      <c r="L3928" s="33"/>
      <c r="M3928" s="33"/>
      <c r="N3928" s="33"/>
      <c r="O3928" s="26"/>
      <c r="P3928" s="28" t="s">
        <v>292</v>
      </c>
      <c r="Q3928" s="27" t="s">
        <v>1931</v>
      </c>
      <c r="R3928" s="27" t="s">
        <v>1932</v>
      </c>
      <c r="S3928" s="27" t="s">
        <v>1933</v>
      </c>
      <c r="T3928" s="29">
        <v>19.891819999999999</v>
      </c>
      <c r="U3928" s="29">
        <v>6.423813</v>
      </c>
      <c r="V3928" s="26"/>
    </row>
    <row r="3929" spans="1:22" ht="12.75" x14ac:dyDescent="0.25">
      <c r="A3929" s="26"/>
      <c r="B3929" s="27"/>
      <c r="C3929" s="26"/>
      <c r="D3929" s="27"/>
      <c r="E3929" s="27"/>
      <c r="F3929" s="30"/>
      <c r="G3929" s="26"/>
      <c r="H3929" s="27"/>
      <c r="I3929" s="30"/>
      <c r="J3929" s="27"/>
      <c r="K3929" s="26"/>
      <c r="L3929" s="33"/>
      <c r="M3929" s="33"/>
      <c r="N3929" s="33"/>
      <c r="O3929" s="26"/>
      <c r="P3929" s="28" t="s">
        <v>292</v>
      </c>
      <c r="Q3929" s="27" t="s">
        <v>1934</v>
      </c>
      <c r="R3929" s="27" t="s">
        <v>1935</v>
      </c>
      <c r="S3929" s="27" t="s">
        <v>1936</v>
      </c>
      <c r="T3929" s="29">
        <v>19.892441999999999</v>
      </c>
      <c r="U3929" s="29">
        <v>6.38896</v>
      </c>
      <c r="V3929" s="26"/>
    </row>
    <row r="3930" spans="1:22" ht="12.75" x14ac:dyDescent="0.25">
      <c r="A3930" s="26"/>
      <c r="B3930" s="27"/>
      <c r="C3930" s="26"/>
      <c r="D3930" s="27"/>
      <c r="E3930" s="27"/>
      <c r="F3930" s="30"/>
      <c r="G3930" s="26"/>
      <c r="H3930" s="27"/>
      <c r="I3930" s="30"/>
      <c r="J3930" s="27"/>
      <c r="K3930" s="26"/>
      <c r="L3930" s="33"/>
      <c r="M3930" s="33"/>
      <c r="N3930" s="33"/>
      <c r="O3930" s="26"/>
      <c r="P3930" s="28" t="s">
        <v>292</v>
      </c>
      <c r="Q3930" s="27" t="s">
        <v>1937</v>
      </c>
      <c r="R3930" s="27" t="s">
        <v>1938</v>
      </c>
      <c r="S3930" s="27" t="s">
        <v>1939</v>
      </c>
      <c r="T3930" s="29">
        <v>19.915274</v>
      </c>
      <c r="U3930" s="29">
        <v>6.3549189999999998</v>
      </c>
      <c r="V3930" s="26"/>
    </row>
    <row r="3931" spans="1:22" ht="12.75" x14ac:dyDescent="0.25">
      <c r="A3931" s="26"/>
      <c r="B3931" s="27"/>
      <c r="C3931" s="26"/>
      <c r="D3931" s="27"/>
      <c r="E3931" s="27"/>
      <c r="F3931" s="30"/>
      <c r="G3931" s="26"/>
      <c r="H3931" s="27"/>
      <c r="I3931" s="30"/>
      <c r="J3931" s="27"/>
      <c r="K3931" s="26"/>
      <c r="L3931" s="33"/>
      <c r="M3931" s="33"/>
      <c r="N3931" s="33"/>
      <c r="O3931" s="26"/>
      <c r="P3931" s="28" t="s">
        <v>292</v>
      </c>
      <c r="Q3931" s="27" t="s">
        <v>1940</v>
      </c>
      <c r="R3931" s="27" t="s">
        <v>1941</v>
      </c>
      <c r="S3931" s="27" t="s">
        <v>1942</v>
      </c>
      <c r="T3931" s="29">
        <v>19.991726</v>
      </c>
      <c r="U3931" s="29">
        <v>6.2867730000000002</v>
      </c>
      <c r="V3931" s="26"/>
    </row>
    <row r="3932" spans="1:22" ht="12.75" x14ac:dyDescent="0.25">
      <c r="A3932" s="26"/>
      <c r="B3932" s="27"/>
      <c r="C3932" s="26"/>
      <c r="D3932" s="27"/>
      <c r="E3932" s="27"/>
      <c r="F3932" s="30"/>
      <c r="G3932" s="26"/>
      <c r="H3932" s="27"/>
      <c r="I3932" s="30"/>
      <c r="J3932" s="27"/>
      <c r="K3932" s="26"/>
      <c r="L3932" s="33"/>
      <c r="M3932" s="33"/>
      <c r="N3932" s="33"/>
      <c r="O3932" s="26"/>
      <c r="P3932" s="28" t="s">
        <v>292</v>
      </c>
      <c r="Q3932" s="27" t="s">
        <v>1943</v>
      </c>
      <c r="R3932" s="27" t="s">
        <v>1944</v>
      </c>
      <c r="S3932" s="27" t="s">
        <v>1945</v>
      </c>
      <c r="T3932" s="29">
        <v>20.133040000000001</v>
      </c>
      <c r="U3932" s="29">
        <v>6.2440660000000001</v>
      </c>
      <c r="V3932" s="26"/>
    </row>
    <row r="3933" spans="1:22" ht="12.75" x14ac:dyDescent="0.25">
      <c r="A3933" s="26"/>
      <c r="B3933" s="27"/>
      <c r="C3933" s="26"/>
      <c r="D3933" s="27"/>
      <c r="E3933" s="27"/>
      <c r="F3933" s="30"/>
      <c r="G3933" s="26"/>
      <c r="H3933" s="27"/>
      <c r="I3933" s="30"/>
      <c r="J3933" s="27"/>
      <c r="K3933" s="26"/>
      <c r="L3933" s="33"/>
      <c r="M3933" s="33"/>
      <c r="N3933" s="33"/>
      <c r="O3933" s="26"/>
      <c r="P3933" s="28" t="s">
        <v>292</v>
      </c>
      <c r="Q3933" s="27" t="s">
        <v>1946</v>
      </c>
      <c r="R3933" s="27" t="s">
        <v>1947</v>
      </c>
      <c r="S3933" s="27" t="s">
        <v>1948</v>
      </c>
      <c r="T3933" s="29">
        <v>20.013528000000001</v>
      </c>
      <c r="U3933" s="29">
        <v>6.2729119999999998</v>
      </c>
      <c r="V3933" s="26"/>
    </row>
    <row r="3934" spans="1:22" ht="12.75" x14ac:dyDescent="0.25">
      <c r="A3934" s="26"/>
      <c r="B3934" s="27"/>
      <c r="C3934" s="26"/>
      <c r="D3934" s="27"/>
      <c r="E3934" s="27"/>
      <c r="F3934" s="30"/>
      <c r="G3934" s="26"/>
      <c r="H3934" s="27"/>
      <c r="I3934" s="30"/>
      <c r="J3934" s="27"/>
      <c r="K3934" s="26"/>
      <c r="L3934" s="33"/>
      <c r="M3934" s="33"/>
      <c r="N3934" s="33"/>
      <c r="O3934" s="26"/>
      <c r="P3934" s="28" t="s">
        <v>634</v>
      </c>
      <c r="Q3934" s="27" t="s">
        <v>15288</v>
      </c>
      <c r="R3934" s="27" t="s">
        <v>15289</v>
      </c>
      <c r="S3934" s="27" t="s">
        <v>15290</v>
      </c>
      <c r="T3934" s="29">
        <v>15.354665000000001</v>
      </c>
      <c r="U3934" s="29">
        <v>6.9567030000000001</v>
      </c>
      <c r="V3934" s="26"/>
    </row>
    <row r="3935" spans="1:22" ht="12.75" x14ac:dyDescent="0.25">
      <c r="A3935" s="26"/>
      <c r="B3935" s="27"/>
      <c r="C3935" s="26"/>
      <c r="D3935" s="27"/>
      <c r="E3935" s="27"/>
      <c r="F3935" s="30"/>
      <c r="G3935" s="26"/>
      <c r="H3935" s="27"/>
      <c r="I3935" s="30"/>
      <c r="J3935" s="27"/>
      <c r="K3935" s="26"/>
      <c r="L3935" s="33"/>
      <c r="M3935" s="33"/>
      <c r="N3935" s="33"/>
      <c r="O3935" s="26"/>
      <c r="P3935" s="28" t="s">
        <v>634</v>
      </c>
      <c r="Q3935" s="27" t="s">
        <v>15291</v>
      </c>
      <c r="R3935" s="27" t="s">
        <v>15292</v>
      </c>
      <c r="S3935" s="27" t="s">
        <v>15293</v>
      </c>
      <c r="T3935" s="29">
        <v>15.477323999999999</v>
      </c>
      <c r="U3935" s="29">
        <v>6.9363260000000002</v>
      </c>
      <c r="V3935" s="26"/>
    </row>
    <row r="3936" spans="1:22" ht="12.75" x14ac:dyDescent="0.25">
      <c r="A3936" s="26"/>
      <c r="B3936" s="27"/>
      <c r="C3936" s="26"/>
      <c r="D3936" s="27"/>
      <c r="E3936" s="27"/>
      <c r="F3936" s="30"/>
      <c r="G3936" s="26"/>
      <c r="H3936" s="27"/>
      <c r="I3936" s="30"/>
      <c r="J3936" s="27"/>
      <c r="K3936" s="26"/>
      <c r="L3936" s="33"/>
      <c r="M3936" s="33"/>
      <c r="N3936" s="33"/>
      <c r="O3936" s="26"/>
      <c r="P3936" s="28" t="s">
        <v>634</v>
      </c>
      <c r="Q3936" s="27" t="s">
        <v>5964</v>
      </c>
      <c r="R3936" s="27" t="s">
        <v>15294</v>
      </c>
      <c r="S3936" s="27" t="s">
        <v>15295</v>
      </c>
      <c r="T3936" s="29">
        <v>15.452515</v>
      </c>
      <c r="U3936" s="29">
        <v>6.6083499999999997</v>
      </c>
      <c r="V3936" s="26"/>
    </row>
    <row r="3937" spans="1:22" ht="12.75" x14ac:dyDescent="0.25">
      <c r="A3937" s="26"/>
      <c r="B3937" s="27"/>
      <c r="C3937" s="26"/>
      <c r="D3937" s="27"/>
      <c r="E3937" s="27"/>
      <c r="F3937" s="30"/>
      <c r="G3937" s="26"/>
      <c r="H3937" s="27"/>
      <c r="I3937" s="30"/>
      <c r="J3937" s="27"/>
      <c r="K3937" s="26"/>
      <c r="L3937" s="33"/>
      <c r="M3937" s="33"/>
      <c r="N3937" s="33"/>
      <c r="O3937" s="26"/>
      <c r="P3937" s="28" t="s">
        <v>634</v>
      </c>
      <c r="Q3937" s="27" t="s">
        <v>22444</v>
      </c>
      <c r="R3937" s="27" t="s">
        <v>22445</v>
      </c>
      <c r="S3937" s="27" t="s">
        <v>15296</v>
      </c>
      <c r="T3937" s="29">
        <v>15.436578000000001</v>
      </c>
      <c r="U3937" s="29">
        <v>6.721406</v>
      </c>
      <c r="V3937" s="26"/>
    </row>
    <row r="3938" spans="1:22" ht="12.75" x14ac:dyDescent="0.25">
      <c r="A3938" s="26"/>
      <c r="B3938" s="27"/>
      <c r="C3938" s="26"/>
      <c r="D3938" s="27"/>
      <c r="E3938" s="27"/>
      <c r="F3938" s="30"/>
      <c r="G3938" s="26"/>
      <c r="H3938" s="27"/>
      <c r="I3938" s="30"/>
      <c r="J3938" s="27"/>
      <c r="K3938" s="26"/>
      <c r="L3938" s="33"/>
      <c r="M3938" s="33"/>
      <c r="N3938" s="33"/>
      <c r="O3938" s="26"/>
      <c r="P3938" s="28" t="s">
        <v>634</v>
      </c>
      <c r="Q3938" s="27" t="s">
        <v>15297</v>
      </c>
      <c r="R3938" s="27" t="s">
        <v>15298</v>
      </c>
      <c r="S3938" s="27" t="s">
        <v>15299</v>
      </c>
      <c r="T3938" s="29">
        <v>15.440742999999999</v>
      </c>
      <c r="U3938" s="29">
        <v>6.8060219999999996</v>
      </c>
      <c r="V3938" s="26"/>
    </row>
    <row r="3939" spans="1:22" ht="12.75" x14ac:dyDescent="0.25">
      <c r="A3939" s="26"/>
      <c r="B3939" s="27"/>
      <c r="C3939" s="26"/>
      <c r="D3939" s="27"/>
      <c r="E3939" s="27"/>
      <c r="F3939" s="30"/>
      <c r="G3939" s="26"/>
      <c r="H3939" s="27"/>
      <c r="I3939" s="30"/>
      <c r="J3939" s="27"/>
      <c r="K3939" s="26"/>
      <c r="L3939" s="33"/>
      <c r="M3939" s="33"/>
      <c r="N3939" s="33"/>
      <c r="O3939" s="26"/>
      <c r="P3939" s="28" t="s">
        <v>634</v>
      </c>
      <c r="Q3939" s="27" t="s">
        <v>15300</v>
      </c>
      <c r="R3939" s="27" t="s">
        <v>15301</v>
      </c>
      <c r="S3939" s="27" t="s">
        <v>15302</v>
      </c>
      <c r="T3939" s="29">
        <v>15.377725</v>
      </c>
      <c r="U3939" s="29">
        <v>6.6287050000000001</v>
      </c>
      <c r="V3939" s="26"/>
    </row>
    <row r="3940" spans="1:22" ht="12.75" x14ac:dyDescent="0.25">
      <c r="A3940" s="26"/>
      <c r="B3940" s="27"/>
      <c r="C3940" s="26"/>
      <c r="D3940" s="27"/>
      <c r="E3940" s="27"/>
      <c r="F3940" s="30"/>
      <c r="G3940" s="26"/>
      <c r="H3940" s="27"/>
      <c r="I3940" s="30"/>
      <c r="J3940" s="27"/>
      <c r="K3940" s="26"/>
      <c r="L3940" s="33"/>
      <c r="M3940" s="33"/>
      <c r="N3940" s="33"/>
      <c r="O3940" s="26"/>
      <c r="P3940" s="28" t="s">
        <v>634</v>
      </c>
      <c r="Q3940" s="27" t="s">
        <v>15303</v>
      </c>
      <c r="R3940" s="27" t="s">
        <v>15304</v>
      </c>
      <c r="S3940" s="27" t="s">
        <v>15305</v>
      </c>
      <c r="T3940" s="29">
        <v>15.214687</v>
      </c>
      <c r="U3940" s="29">
        <v>6.8684260000000004</v>
      </c>
      <c r="V3940" s="26"/>
    </row>
    <row r="3941" spans="1:22" ht="12.75" x14ac:dyDescent="0.25">
      <c r="A3941" s="26"/>
      <c r="B3941" s="27"/>
      <c r="C3941" s="26"/>
      <c r="D3941" s="27"/>
      <c r="E3941" s="27"/>
      <c r="F3941" s="30"/>
      <c r="G3941" s="26"/>
      <c r="H3941" s="27"/>
      <c r="I3941" s="30"/>
      <c r="J3941" s="27"/>
      <c r="K3941" s="26"/>
      <c r="L3941" s="33"/>
      <c r="M3941" s="33"/>
      <c r="N3941" s="33"/>
      <c r="O3941" s="26"/>
      <c r="P3941" s="28" t="s">
        <v>634</v>
      </c>
      <c r="Q3941" s="27" t="s">
        <v>15306</v>
      </c>
      <c r="R3941" s="27" t="s">
        <v>15307</v>
      </c>
      <c r="S3941" s="27" t="s">
        <v>15308</v>
      </c>
      <c r="T3941" s="29">
        <v>15.041121</v>
      </c>
      <c r="U3941" s="29">
        <v>6.7333670000000003</v>
      </c>
      <c r="V3941" s="26"/>
    </row>
    <row r="3942" spans="1:22" ht="12.75" x14ac:dyDescent="0.25">
      <c r="A3942" s="26"/>
      <c r="B3942" s="27"/>
      <c r="C3942" s="26"/>
      <c r="D3942" s="27"/>
      <c r="E3942" s="27"/>
      <c r="F3942" s="30"/>
      <c r="G3942" s="26"/>
      <c r="H3942" s="27"/>
      <c r="I3942" s="30"/>
      <c r="J3942" s="27"/>
      <c r="K3942" s="26"/>
      <c r="L3942" s="33"/>
      <c r="M3942" s="33"/>
      <c r="N3942" s="33"/>
      <c r="O3942" s="26"/>
      <c r="P3942" s="28" t="s">
        <v>634</v>
      </c>
      <c r="Q3942" s="27" t="s">
        <v>15309</v>
      </c>
      <c r="R3942" s="27" t="s">
        <v>15310</v>
      </c>
      <c r="S3942" s="27" t="s">
        <v>15311</v>
      </c>
      <c r="T3942" s="29">
        <v>15.106541999999999</v>
      </c>
      <c r="U3942" s="29">
        <v>6.7961679999999998</v>
      </c>
      <c r="V3942" s="26"/>
    </row>
    <row r="3943" spans="1:22" ht="12.75" x14ac:dyDescent="0.25">
      <c r="A3943" s="26"/>
      <c r="B3943" s="27"/>
      <c r="C3943" s="26"/>
      <c r="D3943" s="27"/>
      <c r="E3943" s="27"/>
      <c r="F3943" s="30"/>
      <c r="G3943" s="26"/>
      <c r="H3943" s="27"/>
      <c r="I3943" s="30"/>
      <c r="J3943" s="27"/>
      <c r="K3943" s="26"/>
      <c r="L3943" s="33"/>
      <c r="M3943" s="33"/>
      <c r="N3943" s="33"/>
      <c r="O3943" s="26"/>
      <c r="P3943" s="28" t="s">
        <v>634</v>
      </c>
      <c r="Q3943" s="27" t="s">
        <v>553</v>
      </c>
      <c r="R3943" s="27" t="s">
        <v>15312</v>
      </c>
      <c r="S3943" s="27" t="s">
        <v>15313</v>
      </c>
      <c r="T3943" s="29">
        <v>15.359947</v>
      </c>
      <c r="U3943" s="29">
        <v>6.5801379999999998</v>
      </c>
      <c r="V3943" s="26"/>
    </row>
    <row r="3944" spans="1:22" ht="12.75" x14ac:dyDescent="0.25">
      <c r="A3944" s="26"/>
      <c r="B3944" s="27"/>
      <c r="C3944" s="26"/>
      <c r="D3944" s="27"/>
      <c r="E3944" s="27"/>
      <c r="F3944" s="30"/>
      <c r="G3944" s="26"/>
      <c r="H3944" s="27"/>
      <c r="I3944" s="30"/>
      <c r="J3944" s="27"/>
      <c r="K3944" s="26"/>
      <c r="L3944" s="33"/>
      <c r="M3944" s="33"/>
      <c r="N3944" s="33"/>
      <c r="O3944" s="26"/>
      <c r="P3944" s="28" t="s">
        <v>634</v>
      </c>
      <c r="Q3944" s="27" t="s">
        <v>15314</v>
      </c>
      <c r="R3944" s="27" t="s">
        <v>15315</v>
      </c>
      <c r="S3944" s="27" t="s">
        <v>15316</v>
      </c>
      <c r="T3944" s="29">
        <v>15.174182</v>
      </c>
      <c r="U3944" s="29">
        <v>6.8338720000000004</v>
      </c>
      <c r="V3944" s="26"/>
    </row>
    <row r="3945" spans="1:22" ht="12.75" x14ac:dyDescent="0.25">
      <c r="A3945" s="26"/>
      <c r="B3945" s="27"/>
      <c r="C3945" s="26"/>
      <c r="D3945" s="27"/>
      <c r="E3945" s="27"/>
      <c r="F3945" s="30"/>
      <c r="G3945" s="26"/>
      <c r="H3945" s="27"/>
      <c r="I3945" s="30"/>
      <c r="J3945" s="27"/>
      <c r="K3945" s="26"/>
      <c r="L3945" s="33"/>
      <c r="M3945" s="33"/>
      <c r="N3945" s="33"/>
      <c r="O3945" s="26"/>
      <c r="P3945" s="28" t="s">
        <v>634</v>
      </c>
      <c r="Q3945" s="27" t="s">
        <v>5997</v>
      </c>
      <c r="R3945" s="27" t="s">
        <v>22446</v>
      </c>
      <c r="S3945" s="27" t="s">
        <v>15317</v>
      </c>
      <c r="T3945" s="29">
        <v>15.301473</v>
      </c>
      <c r="U3945" s="29">
        <v>6.9335930000000001</v>
      </c>
      <c r="V3945" s="26"/>
    </row>
    <row r="3946" spans="1:22" ht="12.75" x14ac:dyDescent="0.25">
      <c r="A3946" s="26"/>
      <c r="B3946" s="27"/>
      <c r="C3946" s="26"/>
      <c r="D3946" s="27"/>
      <c r="E3946" s="27"/>
      <c r="F3946" s="30"/>
      <c r="G3946" s="26"/>
      <c r="H3946" s="27"/>
      <c r="I3946" s="30"/>
      <c r="J3946" s="27"/>
      <c r="K3946" s="26"/>
      <c r="L3946" s="33"/>
      <c r="M3946" s="33"/>
      <c r="N3946" s="33"/>
      <c r="O3946" s="26"/>
      <c r="P3946" s="28" t="s">
        <v>634</v>
      </c>
      <c r="Q3946" s="27" t="s">
        <v>15318</v>
      </c>
      <c r="R3946" s="27" t="s">
        <v>15319</v>
      </c>
      <c r="S3946" s="27" t="s">
        <v>15320</v>
      </c>
      <c r="T3946" s="29">
        <v>15.219934</v>
      </c>
      <c r="U3946" s="29">
        <v>6.8800699999999999</v>
      </c>
      <c r="V3946" s="26"/>
    </row>
    <row r="3947" spans="1:22" ht="12.75" x14ac:dyDescent="0.25">
      <c r="A3947" s="26"/>
      <c r="B3947" s="27"/>
      <c r="C3947" s="26"/>
      <c r="D3947" s="27"/>
      <c r="E3947" s="27"/>
      <c r="F3947" s="30"/>
      <c r="G3947" s="26"/>
      <c r="H3947" s="27"/>
      <c r="I3947" s="30"/>
      <c r="J3947" s="27"/>
      <c r="K3947" s="26"/>
      <c r="L3947" s="33"/>
      <c r="M3947" s="33"/>
      <c r="N3947" s="33"/>
      <c r="O3947" s="26"/>
      <c r="P3947" s="28" t="s">
        <v>634</v>
      </c>
      <c r="Q3947" s="27" t="s">
        <v>6425</v>
      </c>
      <c r="R3947" s="27" t="s">
        <v>15321</v>
      </c>
      <c r="S3947" s="27" t="s">
        <v>15322</v>
      </c>
      <c r="T3947" s="29">
        <v>15.40235</v>
      </c>
      <c r="U3947" s="29">
        <v>6.6321709999999996</v>
      </c>
      <c r="V3947" s="26"/>
    </row>
    <row r="3948" spans="1:22" ht="12.75" x14ac:dyDescent="0.25">
      <c r="A3948" s="26"/>
      <c r="B3948" s="27"/>
      <c r="C3948" s="26"/>
      <c r="D3948" s="27"/>
      <c r="E3948" s="27"/>
      <c r="F3948" s="30"/>
      <c r="G3948" s="26"/>
      <c r="H3948" s="27"/>
      <c r="I3948" s="30"/>
      <c r="J3948" s="27"/>
      <c r="K3948" s="26"/>
      <c r="L3948" s="33"/>
      <c r="M3948" s="33"/>
      <c r="N3948" s="33"/>
      <c r="O3948" s="26"/>
      <c r="P3948" s="28" t="s">
        <v>634</v>
      </c>
      <c r="Q3948" s="27" t="s">
        <v>15323</v>
      </c>
      <c r="R3948" s="27" t="s">
        <v>15324</v>
      </c>
      <c r="S3948" s="27" t="s">
        <v>15325</v>
      </c>
      <c r="T3948" s="29">
        <v>15.418521</v>
      </c>
      <c r="U3948" s="29">
        <v>6.6309990000000001</v>
      </c>
      <c r="V3948" s="26"/>
    </row>
    <row r="3949" spans="1:22" ht="12.75" x14ac:dyDescent="0.25">
      <c r="A3949" s="26"/>
      <c r="B3949" s="27"/>
      <c r="C3949" s="26"/>
      <c r="D3949" s="27"/>
      <c r="E3949" s="27"/>
      <c r="F3949" s="30"/>
      <c r="G3949" s="26"/>
      <c r="H3949" s="27"/>
      <c r="I3949" s="30"/>
      <c r="J3949" s="27"/>
      <c r="K3949" s="26"/>
      <c r="L3949" s="33"/>
      <c r="M3949" s="33"/>
      <c r="N3949" s="33"/>
      <c r="O3949" s="26"/>
      <c r="P3949" s="28" t="s">
        <v>634</v>
      </c>
      <c r="Q3949" s="27" t="s">
        <v>15326</v>
      </c>
      <c r="R3949" s="27" t="s">
        <v>15327</v>
      </c>
      <c r="S3949" s="27" t="s">
        <v>15328</v>
      </c>
      <c r="T3949" s="29">
        <v>15.439893</v>
      </c>
      <c r="U3949" s="29">
        <v>6.7794319999999999</v>
      </c>
      <c r="V3949" s="26"/>
    </row>
    <row r="3950" spans="1:22" ht="12.75" x14ac:dyDescent="0.25">
      <c r="A3950" s="26"/>
      <c r="B3950" s="27"/>
      <c r="C3950" s="26"/>
      <c r="D3950" s="27"/>
      <c r="E3950" s="27"/>
      <c r="F3950" s="30"/>
      <c r="G3950" s="26"/>
      <c r="H3950" s="27"/>
      <c r="I3950" s="30"/>
      <c r="J3950" s="27"/>
      <c r="K3950" s="26"/>
      <c r="L3950" s="33"/>
      <c r="M3950" s="33"/>
      <c r="N3950" s="33"/>
      <c r="O3950" s="26"/>
      <c r="P3950" s="28" t="s">
        <v>634</v>
      </c>
      <c r="Q3950" s="27" t="s">
        <v>15329</v>
      </c>
      <c r="R3950" s="27" t="s">
        <v>15330</v>
      </c>
      <c r="S3950" s="27" t="s">
        <v>15331</v>
      </c>
      <c r="T3950" s="29">
        <v>15.429724</v>
      </c>
      <c r="U3950" s="29">
        <v>6.7500999999999998</v>
      </c>
      <c r="V3950" s="26"/>
    </row>
    <row r="3951" spans="1:22" ht="12.75" x14ac:dyDescent="0.25">
      <c r="A3951" s="26"/>
      <c r="B3951" s="27"/>
      <c r="C3951" s="26"/>
      <c r="D3951" s="27"/>
      <c r="E3951" s="27"/>
      <c r="F3951" s="30"/>
      <c r="G3951" s="26"/>
      <c r="H3951" s="27"/>
      <c r="I3951" s="30"/>
      <c r="J3951" s="27"/>
      <c r="K3951" s="26"/>
      <c r="L3951" s="33"/>
      <c r="M3951" s="33"/>
      <c r="N3951" s="33"/>
      <c r="O3951" s="26"/>
      <c r="P3951" s="28" t="s">
        <v>634</v>
      </c>
      <c r="Q3951" s="27" t="s">
        <v>15332</v>
      </c>
      <c r="R3951" s="27" t="s">
        <v>15333</v>
      </c>
      <c r="S3951" s="27" t="s">
        <v>15334</v>
      </c>
      <c r="T3951" s="29">
        <v>15.467452</v>
      </c>
      <c r="U3951" s="29">
        <v>6.9352039999999997</v>
      </c>
      <c r="V3951" s="26"/>
    </row>
    <row r="3952" spans="1:22" ht="12.75" x14ac:dyDescent="0.25">
      <c r="A3952" s="26"/>
      <c r="B3952" s="27"/>
      <c r="C3952" s="26"/>
      <c r="D3952" s="27"/>
      <c r="E3952" s="27"/>
      <c r="F3952" s="30"/>
      <c r="G3952" s="26"/>
      <c r="H3952" s="27"/>
      <c r="I3952" s="30"/>
      <c r="J3952" s="27"/>
      <c r="K3952" s="26"/>
      <c r="L3952" s="33"/>
      <c r="M3952" s="33"/>
      <c r="N3952" s="33"/>
      <c r="O3952" s="26"/>
      <c r="P3952" s="28" t="s">
        <v>634</v>
      </c>
      <c r="Q3952" s="27" t="s">
        <v>15335</v>
      </c>
      <c r="R3952" s="27" t="s">
        <v>15336</v>
      </c>
      <c r="S3952" s="27" t="s">
        <v>15337</v>
      </c>
      <c r="T3952" s="29">
        <v>15.386811</v>
      </c>
      <c r="U3952" s="29">
        <v>6.9479199999999999</v>
      </c>
      <c r="V3952" s="26"/>
    </row>
    <row r="3953" spans="1:22" ht="12.75" x14ac:dyDescent="0.25">
      <c r="A3953" s="26"/>
      <c r="B3953" s="27"/>
      <c r="C3953" s="26"/>
      <c r="D3953" s="27"/>
      <c r="E3953" s="27"/>
      <c r="F3953" s="30"/>
      <c r="G3953" s="26"/>
      <c r="H3953" s="27"/>
      <c r="I3953" s="30"/>
      <c r="J3953" s="27"/>
      <c r="K3953" s="26"/>
      <c r="L3953" s="33"/>
      <c r="M3953" s="33"/>
      <c r="N3953" s="33"/>
      <c r="O3953" s="26"/>
      <c r="P3953" s="28" t="s">
        <v>634</v>
      </c>
      <c r="Q3953" s="27" t="s">
        <v>15338</v>
      </c>
      <c r="R3953" s="27" t="s">
        <v>15339</v>
      </c>
      <c r="S3953" s="27" t="s">
        <v>15340</v>
      </c>
      <c r="T3953" s="29">
        <v>15.465261</v>
      </c>
      <c r="U3953" s="29">
        <v>6.9340619999999999</v>
      </c>
      <c r="V3953" s="26"/>
    </row>
    <row r="3954" spans="1:22" ht="12.75" x14ac:dyDescent="0.25">
      <c r="A3954" s="26"/>
      <c r="B3954" s="27"/>
      <c r="C3954" s="26"/>
      <c r="D3954" s="27"/>
      <c r="E3954" s="27"/>
      <c r="F3954" s="30"/>
      <c r="G3954" s="26"/>
      <c r="H3954" s="27"/>
      <c r="I3954" s="30"/>
      <c r="J3954" s="27"/>
      <c r="K3954" s="26"/>
      <c r="L3954" s="33"/>
      <c r="M3954" s="33"/>
      <c r="N3954" s="33"/>
      <c r="O3954" s="26"/>
      <c r="P3954" s="28" t="s">
        <v>634</v>
      </c>
      <c r="Q3954" s="27" t="s">
        <v>15341</v>
      </c>
      <c r="R3954" s="27" t="s">
        <v>15342</v>
      </c>
      <c r="S3954" s="27" t="s">
        <v>15343</v>
      </c>
      <c r="T3954" s="29">
        <v>15.181429</v>
      </c>
      <c r="U3954" s="29">
        <v>6.8451060000000004</v>
      </c>
      <c r="V3954" s="26"/>
    </row>
    <row r="3955" spans="1:22" ht="12.75" x14ac:dyDescent="0.25">
      <c r="A3955" s="26"/>
      <c r="B3955" s="27"/>
      <c r="C3955" s="26"/>
      <c r="D3955" s="27"/>
      <c r="E3955" s="27"/>
      <c r="F3955" s="30"/>
      <c r="G3955" s="26"/>
      <c r="H3955" s="27"/>
      <c r="I3955" s="30"/>
      <c r="J3955" s="27"/>
      <c r="K3955" s="26"/>
      <c r="L3955" s="33"/>
      <c r="M3955" s="33"/>
      <c r="N3955" s="33"/>
      <c r="O3955" s="26"/>
      <c r="P3955" s="28" t="s">
        <v>634</v>
      </c>
      <c r="Q3955" s="27" t="s">
        <v>15344</v>
      </c>
      <c r="R3955" s="27" t="s">
        <v>15345</v>
      </c>
      <c r="S3955" s="27" t="s">
        <v>15346</v>
      </c>
      <c r="T3955" s="29">
        <v>15.197848</v>
      </c>
      <c r="U3955" s="29">
        <v>6.8558389999999996</v>
      </c>
      <c r="V3955" s="26"/>
    </row>
    <row r="3956" spans="1:22" ht="12.75" x14ac:dyDescent="0.25">
      <c r="A3956" s="26"/>
      <c r="B3956" s="27"/>
      <c r="C3956" s="26"/>
      <c r="D3956" s="27"/>
      <c r="E3956" s="27"/>
      <c r="F3956" s="30"/>
      <c r="G3956" s="26"/>
      <c r="H3956" s="27"/>
      <c r="I3956" s="30"/>
      <c r="J3956" s="27"/>
      <c r="K3956" s="26"/>
      <c r="L3956" s="33"/>
      <c r="M3956" s="33"/>
      <c r="N3956" s="33"/>
      <c r="O3956" s="26"/>
      <c r="P3956" s="28" t="s">
        <v>634</v>
      </c>
      <c r="Q3956" s="27" t="s">
        <v>15347</v>
      </c>
      <c r="R3956" s="27" t="s">
        <v>15348</v>
      </c>
      <c r="S3956" s="27" t="s">
        <v>15349</v>
      </c>
      <c r="T3956" s="29">
        <v>15.249154000000001</v>
      </c>
      <c r="U3956" s="29">
        <v>6.9252149999999997</v>
      </c>
      <c r="V3956" s="26"/>
    </row>
    <row r="3957" spans="1:22" ht="12.75" x14ac:dyDescent="0.25">
      <c r="A3957" s="26"/>
      <c r="B3957" s="27"/>
      <c r="C3957" s="26"/>
      <c r="D3957" s="27"/>
      <c r="E3957" s="27"/>
      <c r="F3957" s="30"/>
      <c r="G3957" s="26"/>
      <c r="H3957" s="27"/>
      <c r="I3957" s="30"/>
      <c r="J3957" s="27"/>
      <c r="K3957" s="26"/>
      <c r="L3957" s="33"/>
      <c r="M3957" s="33"/>
      <c r="N3957" s="33"/>
      <c r="O3957" s="26"/>
      <c r="P3957" s="28" t="s">
        <v>634</v>
      </c>
      <c r="Q3957" s="27" t="s">
        <v>15350</v>
      </c>
      <c r="R3957" s="27" t="s">
        <v>15351</v>
      </c>
      <c r="S3957" s="27" t="s">
        <v>15352</v>
      </c>
      <c r="T3957" s="29">
        <v>15.304534</v>
      </c>
      <c r="U3957" s="29">
        <v>6.7845490000000002</v>
      </c>
      <c r="V3957" s="26"/>
    </row>
    <row r="3958" spans="1:22" ht="12.75" x14ac:dyDescent="0.25">
      <c r="A3958" s="26"/>
      <c r="B3958" s="27"/>
      <c r="C3958" s="26"/>
      <c r="D3958" s="27"/>
      <c r="E3958" s="27"/>
      <c r="F3958" s="30"/>
      <c r="G3958" s="26"/>
      <c r="H3958" s="27"/>
      <c r="I3958" s="30"/>
      <c r="J3958" s="27"/>
      <c r="K3958" s="26"/>
      <c r="L3958" s="33"/>
      <c r="M3958" s="33"/>
      <c r="N3958" s="33"/>
      <c r="O3958" s="26"/>
      <c r="P3958" s="28" t="s">
        <v>634</v>
      </c>
      <c r="Q3958" s="27" t="s">
        <v>15353</v>
      </c>
      <c r="R3958" s="27" t="s">
        <v>15354</v>
      </c>
      <c r="S3958" s="27" t="s">
        <v>15355</v>
      </c>
      <c r="T3958" s="29">
        <v>15.393109000000001</v>
      </c>
      <c r="U3958" s="29">
        <v>6.9411100000000001</v>
      </c>
      <c r="V3958" s="26"/>
    </row>
    <row r="3959" spans="1:22" ht="12.75" x14ac:dyDescent="0.25">
      <c r="A3959" s="26"/>
      <c r="B3959" s="27"/>
      <c r="C3959" s="26"/>
      <c r="D3959" s="27"/>
      <c r="E3959" s="27"/>
      <c r="F3959" s="30"/>
      <c r="G3959" s="26"/>
      <c r="H3959" s="27"/>
      <c r="I3959" s="30"/>
      <c r="J3959" s="27"/>
      <c r="K3959" s="26"/>
      <c r="L3959" s="33"/>
      <c r="M3959" s="33"/>
      <c r="N3959" s="33"/>
      <c r="O3959" s="26"/>
      <c r="P3959" s="28" t="s">
        <v>634</v>
      </c>
      <c r="Q3959" s="27" t="s">
        <v>15356</v>
      </c>
      <c r="R3959" s="27" t="s">
        <v>15357</v>
      </c>
      <c r="S3959" s="27" t="s">
        <v>15358</v>
      </c>
      <c r="T3959" s="29">
        <v>15.397283</v>
      </c>
      <c r="U3959" s="29">
        <v>6.9453389999999997</v>
      </c>
      <c r="V3959" s="26"/>
    </row>
    <row r="3960" spans="1:22" ht="12.75" x14ac:dyDescent="0.25">
      <c r="A3960" s="26"/>
      <c r="B3960" s="27"/>
      <c r="C3960" s="26"/>
      <c r="D3960" s="27"/>
      <c r="E3960" s="27"/>
      <c r="F3960" s="30"/>
      <c r="G3960" s="26"/>
      <c r="H3960" s="27"/>
      <c r="I3960" s="30"/>
      <c r="J3960" s="27"/>
      <c r="K3960" s="26"/>
      <c r="L3960" s="33"/>
      <c r="M3960" s="33"/>
      <c r="N3960" s="33"/>
      <c r="O3960" s="26"/>
      <c r="P3960" s="28" t="s">
        <v>634</v>
      </c>
      <c r="Q3960" s="27" t="s">
        <v>15359</v>
      </c>
      <c r="R3960" s="27" t="s">
        <v>15360</v>
      </c>
      <c r="S3960" s="27" t="s">
        <v>15361</v>
      </c>
      <c r="T3960" s="29">
        <v>15.447051</v>
      </c>
      <c r="U3960" s="29">
        <v>6.6948319999999999</v>
      </c>
      <c r="V3960" s="26"/>
    </row>
    <row r="3961" spans="1:22" ht="12.75" x14ac:dyDescent="0.25">
      <c r="A3961" s="26"/>
      <c r="B3961" s="27"/>
      <c r="C3961" s="26"/>
      <c r="D3961" s="27"/>
      <c r="E3961" s="27"/>
      <c r="F3961" s="30"/>
      <c r="G3961" s="26"/>
      <c r="H3961" s="27"/>
      <c r="I3961" s="30"/>
      <c r="J3961" s="27"/>
      <c r="K3961" s="26"/>
      <c r="L3961" s="33"/>
      <c r="M3961" s="33"/>
      <c r="N3961" s="33"/>
      <c r="O3961" s="26"/>
      <c r="P3961" s="28" t="s">
        <v>634</v>
      </c>
      <c r="Q3961" s="27" t="s">
        <v>22447</v>
      </c>
      <c r="R3961" s="27" t="s">
        <v>22448</v>
      </c>
      <c r="S3961" s="27" t="s">
        <v>15362</v>
      </c>
      <c r="T3961" s="29">
        <v>15.010495000000001</v>
      </c>
      <c r="U3961" s="29">
        <v>6.7431510000000001</v>
      </c>
      <c r="V3961" s="26"/>
    </row>
    <row r="3962" spans="1:22" ht="12.75" x14ac:dyDescent="0.25">
      <c r="A3962" s="26"/>
      <c r="B3962" s="27"/>
      <c r="C3962" s="26"/>
      <c r="D3962" s="27"/>
      <c r="E3962" s="27"/>
      <c r="F3962" s="30"/>
      <c r="G3962" s="26"/>
      <c r="H3962" s="27"/>
      <c r="I3962" s="30"/>
      <c r="J3962" s="27"/>
      <c r="K3962" s="26"/>
      <c r="L3962" s="33"/>
      <c r="M3962" s="33"/>
      <c r="N3962" s="33"/>
      <c r="O3962" s="26"/>
      <c r="P3962" s="28" t="s">
        <v>634</v>
      </c>
      <c r="Q3962" s="27" t="s">
        <v>15363</v>
      </c>
      <c r="R3962" s="27" t="s">
        <v>15364</v>
      </c>
      <c r="S3962" s="27" t="s">
        <v>15365</v>
      </c>
      <c r="T3962" s="29">
        <v>15.021569</v>
      </c>
      <c r="U3962" s="29">
        <v>6.7386730000000004</v>
      </c>
      <c r="V3962" s="26"/>
    </row>
    <row r="3963" spans="1:22" ht="12.75" x14ac:dyDescent="0.25">
      <c r="A3963" s="26"/>
      <c r="B3963" s="27"/>
      <c r="C3963" s="26"/>
      <c r="D3963" s="27"/>
      <c r="E3963" s="27"/>
      <c r="F3963" s="30"/>
      <c r="G3963" s="26"/>
      <c r="H3963" s="27"/>
      <c r="I3963" s="30"/>
      <c r="J3963" s="27"/>
      <c r="K3963" s="26"/>
      <c r="L3963" s="33"/>
      <c r="M3963" s="33"/>
      <c r="N3963" s="33"/>
      <c r="O3963" s="26"/>
      <c r="P3963" s="28" t="s">
        <v>634</v>
      </c>
      <c r="Q3963" s="27" t="s">
        <v>15366</v>
      </c>
      <c r="R3963" s="27" t="s">
        <v>15367</v>
      </c>
      <c r="S3963" s="27" t="s">
        <v>15368</v>
      </c>
      <c r="T3963" s="29">
        <v>15.449854</v>
      </c>
      <c r="U3963" s="29">
        <v>6.9360239999999997</v>
      </c>
      <c r="V3963" s="26"/>
    </row>
    <row r="3964" spans="1:22" ht="12.75" x14ac:dyDescent="0.25">
      <c r="A3964" s="26"/>
      <c r="B3964" s="27"/>
      <c r="C3964" s="26"/>
      <c r="D3964" s="27"/>
      <c r="E3964" s="27"/>
      <c r="F3964" s="30"/>
      <c r="G3964" s="26"/>
      <c r="H3964" s="27"/>
      <c r="I3964" s="30"/>
      <c r="J3964" s="27"/>
      <c r="K3964" s="26"/>
      <c r="L3964" s="33"/>
      <c r="M3964" s="33"/>
      <c r="N3964" s="33"/>
      <c r="O3964" s="26"/>
      <c r="P3964" s="28" t="s">
        <v>634</v>
      </c>
      <c r="Q3964" s="27" t="s">
        <v>15369</v>
      </c>
      <c r="R3964" s="27" t="s">
        <v>15370</v>
      </c>
      <c r="S3964" s="27" t="s">
        <v>15371</v>
      </c>
      <c r="T3964" s="29">
        <v>15.358618999999999</v>
      </c>
      <c r="U3964" s="29">
        <v>6.8424480000000001</v>
      </c>
      <c r="V3964" s="26"/>
    </row>
    <row r="3965" spans="1:22" ht="12.75" x14ac:dyDescent="0.25">
      <c r="A3965" s="26"/>
      <c r="B3965" s="27"/>
      <c r="C3965" s="26"/>
      <c r="D3965" s="27"/>
      <c r="E3965" s="27"/>
      <c r="F3965" s="30"/>
      <c r="G3965" s="26"/>
      <c r="H3965" s="27"/>
      <c r="I3965" s="30"/>
      <c r="J3965" s="27"/>
      <c r="K3965" s="26"/>
      <c r="L3965" s="33"/>
      <c r="M3965" s="33"/>
      <c r="N3965" s="33"/>
      <c r="O3965" s="26"/>
      <c r="P3965" s="28" t="s">
        <v>634</v>
      </c>
      <c r="Q3965" s="27" t="s">
        <v>15372</v>
      </c>
      <c r="R3965" s="27" t="s">
        <v>15373</v>
      </c>
      <c r="S3965" s="27" t="s">
        <v>15374</v>
      </c>
      <c r="T3965" s="29">
        <v>15.444748000000001</v>
      </c>
      <c r="U3965" s="29">
        <v>6.8406820000000002</v>
      </c>
      <c r="V3965" s="26"/>
    </row>
    <row r="3966" spans="1:22" ht="12.75" x14ac:dyDescent="0.25">
      <c r="A3966" s="26"/>
      <c r="B3966" s="27"/>
      <c r="C3966" s="26"/>
      <c r="D3966" s="27"/>
      <c r="E3966" s="27"/>
      <c r="F3966" s="30"/>
      <c r="G3966" s="26"/>
      <c r="H3966" s="27"/>
      <c r="I3966" s="30"/>
      <c r="J3966" s="27"/>
      <c r="K3966" s="26"/>
      <c r="L3966" s="33"/>
      <c r="M3966" s="33"/>
      <c r="N3966" s="33"/>
      <c r="O3966" s="26"/>
      <c r="P3966" s="28" t="s">
        <v>634</v>
      </c>
      <c r="Q3966" s="27" t="s">
        <v>15375</v>
      </c>
      <c r="R3966" s="27" t="s">
        <v>15376</v>
      </c>
      <c r="S3966" s="27" t="s">
        <v>15377</v>
      </c>
      <c r="T3966" s="29">
        <v>15.332288</v>
      </c>
      <c r="U3966" s="29">
        <v>6.9634349999999996</v>
      </c>
      <c r="V3966" s="26"/>
    </row>
    <row r="3967" spans="1:22" ht="12.75" x14ac:dyDescent="0.25">
      <c r="A3967" s="26"/>
      <c r="B3967" s="27"/>
      <c r="C3967" s="26"/>
      <c r="D3967" s="27"/>
      <c r="E3967" s="27"/>
      <c r="F3967" s="30"/>
      <c r="G3967" s="26"/>
      <c r="H3967" s="27"/>
      <c r="I3967" s="30"/>
      <c r="J3967" s="27"/>
      <c r="K3967" s="26"/>
      <c r="L3967" s="33"/>
      <c r="M3967" s="33"/>
      <c r="N3967" s="33"/>
      <c r="O3967" s="26"/>
      <c r="P3967" s="28" t="s">
        <v>634</v>
      </c>
      <c r="Q3967" s="27" t="s">
        <v>15378</v>
      </c>
      <c r="R3967" s="27" t="s">
        <v>15379</v>
      </c>
      <c r="S3967" s="27" t="s">
        <v>15380</v>
      </c>
      <c r="T3967" s="29">
        <v>15.412896999999999</v>
      </c>
      <c r="U3967" s="29">
        <v>6.6290579999999997</v>
      </c>
      <c r="V3967" s="26"/>
    </row>
    <row r="3968" spans="1:22" ht="12.75" x14ac:dyDescent="0.25">
      <c r="A3968" s="26"/>
      <c r="B3968" s="27"/>
      <c r="C3968" s="26"/>
      <c r="D3968" s="27"/>
      <c r="E3968" s="27"/>
      <c r="F3968" s="30"/>
      <c r="G3968" s="26"/>
      <c r="H3968" s="27"/>
      <c r="I3968" s="30"/>
      <c r="J3968" s="27"/>
      <c r="K3968" s="26"/>
      <c r="L3968" s="33"/>
      <c r="M3968" s="33"/>
      <c r="N3968" s="33"/>
      <c r="O3968" s="26"/>
      <c r="P3968" s="28" t="s">
        <v>634</v>
      </c>
      <c r="Q3968" s="27" t="s">
        <v>15381</v>
      </c>
      <c r="R3968" s="27" t="s">
        <v>15382</v>
      </c>
      <c r="S3968" s="27" t="s">
        <v>15383</v>
      </c>
      <c r="T3968" s="29">
        <v>15.430120000000001</v>
      </c>
      <c r="U3968" s="29">
        <v>6.6603589999999997</v>
      </c>
      <c r="V3968" s="26"/>
    </row>
    <row r="3969" spans="1:22" ht="12.75" x14ac:dyDescent="0.25">
      <c r="A3969" s="26"/>
      <c r="B3969" s="27"/>
      <c r="C3969" s="26"/>
      <c r="D3969" s="27"/>
      <c r="E3969" s="27"/>
      <c r="F3969" s="30"/>
      <c r="G3969" s="26"/>
      <c r="H3969" s="27"/>
      <c r="I3969" s="30"/>
      <c r="J3969" s="27"/>
      <c r="K3969" s="26"/>
      <c r="L3969" s="33"/>
      <c r="M3969" s="33"/>
      <c r="N3969" s="33"/>
      <c r="O3969" s="26"/>
      <c r="P3969" s="28" t="s">
        <v>634</v>
      </c>
      <c r="Q3969" s="27" t="s">
        <v>15384</v>
      </c>
      <c r="R3969" s="27" t="s">
        <v>15385</v>
      </c>
      <c r="S3969" s="27" t="s">
        <v>15386</v>
      </c>
      <c r="T3969" s="29">
        <v>15.416477</v>
      </c>
      <c r="U3969" s="29">
        <v>6.628514</v>
      </c>
      <c r="V3969" s="26"/>
    </row>
    <row r="3970" spans="1:22" ht="12.75" x14ac:dyDescent="0.25">
      <c r="A3970" s="26"/>
      <c r="B3970" s="27"/>
      <c r="C3970" s="26"/>
      <c r="D3970" s="27"/>
      <c r="E3970" s="27"/>
      <c r="F3970" s="30"/>
      <c r="G3970" s="26"/>
      <c r="H3970" s="27"/>
      <c r="I3970" s="30"/>
      <c r="J3970" s="27"/>
      <c r="K3970" s="26"/>
      <c r="L3970" s="33"/>
      <c r="M3970" s="33"/>
      <c r="N3970" s="33"/>
      <c r="O3970" s="26"/>
      <c r="P3970" s="28" t="s">
        <v>634</v>
      </c>
      <c r="Q3970" s="27" t="s">
        <v>15387</v>
      </c>
      <c r="R3970" s="27" t="s">
        <v>15388</v>
      </c>
      <c r="S3970" s="27" t="s">
        <v>15389</v>
      </c>
      <c r="T3970" s="29">
        <v>15.370805000000001</v>
      </c>
      <c r="U3970" s="29">
        <v>6.8699339999999998</v>
      </c>
      <c r="V3970" s="26"/>
    </row>
    <row r="3971" spans="1:22" ht="12.75" x14ac:dyDescent="0.25">
      <c r="A3971" s="26"/>
      <c r="B3971" s="27"/>
      <c r="C3971" s="26"/>
      <c r="D3971" s="27"/>
      <c r="E3971" s="27"/>
      <c r="F3971" s="30"/>
      <c r="G3971" s="26"/>
      <c r="H3971" s="27"/>
      <c r="I3971" s="30"/>
      <c r="J3971" s="27"/>
      <c r="K3971" s="26"/>
      <c r="L3971" s="33"/>
      <c r="M3971" s="33"/>
      <c r="N3971" s="33"/>
      <c r="O3971" s="26"/>
      <c r="P3971" s="28" t="s">
        <v>634</v>
      </c>
      <c r="Q3971" s="27" t="s">
        <v>15390</v>
      </c>
      <c r="R3971" s="27" t="s">
        <v>15391</v>
      </c>
      <c r="S3971" s="27" t="s">
        <v>15392</v>
      </c>
      <c r="T3971" s="29">
        <v>15.014915999999999</v>
      </c>
      <c r="U3971" s="29">
        <v>6.7440470000000001</v>
      </c>
      <c r="V3971" s="26"/>
    </row>
    <row r="3972" spans="1:22" ht="12.75" x14ac:dyDescent="0.25">
      <c r="A3972" s="26"/>
      <c r="B3972" s="27"/>
      <c r="C3972" s="26"/>
      <c r="D3972" s="27"/>
      <c r="E3972" s="27"/>
      <c r="F3972" s="30"/>
      <c r="G3972" s="26"/>
      <c r="H3972" s="27"/>
      <c r="I3972" s="30"/>
      <c r="J3972" s="27"/>
      <c r="K3972" s="26"/>
      <c r="L3972" s="33"/>
      <c r="M3972" s="33"/>
      <c r="N3972" s="33"/>
      <c r="O3972" s="26"/>
      <c r="P3972" s="28" t="s">
        <v>634</v>
      </c>
      <c r="Q3972" s="27" t="s">
        <v>15393</v>
      </c>
      <c r="R3972" s="27" t="s">
        <v>15394</v>
      </c>
      <c r="S3972" s="27" t="s">
        <v>15395</v>
      </c>
      <c r="T3972" s="29">
        <v>15.389495999999999</v>
      </c>
      <c r="U3972" s="29">
        <v>6.8410719999999996</v>
      </c>
      <c r="V3972" s="26"/>
    </row>
    <row r="3973" spans="1:22" ht="12.75" x14ac:dyDescent="0.25">
      <c r="A3973" s="26"/>
      <c r="B3973" s="27"/>
      <c r="C3973" s="26"/>
      <c r="D3973" s="27"/>
      <c r="E3973" s="27"/>
      <c r="F3973" s="30"/>
      <c r="G3973" s="26"/>
      <c r="H3973" s="27"/>
      <c r="I3973" s="30"/>
      <c r="J3973" s="27"/>
      <c r="K3973" s="26"/>
      <c r="L3973" s="33"/>
      <c r="M3973" s="33"/>
      <c r="N3973" s="33"/>
      <c r="O3973" s="26"/>
      <c r="P3973" s="28" t="s">
        <v>634</v>
      </c>
      <c r="Q3973" s="27" t="s">
        <v>15396</v>
      </c>
      <c r="R3973" s="27" t="s">
        <v>15397</v>
      </c>
      <c r="S3973" s="27" t="s">
        <v>15398</v>
      </c>
      <c r="T3973" s="29">
        <v>15.430802</v>
      </c>
      <c r="U3973" s="29">
        <v>6.6516529999999996</v>
      </c>
      <c r="V3973" s="26"/>
    </row>
    <row r="3974" spans="1:22" ht="12.75" x14ac:dyDescent="0.25">
      <c r="A3974" s="26"/>
      <c r="B3974" s="27"/>
      <c r="C3974" s="26"/>
      <c r="D3974" s="27"/>
      <c r="E3974" s="27"/>
      <c r="F3974" s="30"/>
      <c r="G3974" s="26"/>
      <c r="H3974" s="27"/>
      <c r="I3974" s="30"/>
      <c r="J3974" s="27"/>
      <c r="K3974" s="26"/>
      <c r="L3974" s="33"/>
      <c r="M3974" s="33"/>
      <c r="N3974" s="33"/>
      <c r="O3974" s="26"/>
      <c r="P3974" s="28" t="s">
        <v>634</v>
      </c>
      <c r="Q3974" s="27" t="s">
        <v>15399</v>
      </c>
      <c r="R3974" s="27" t="s">
        <v>15400</v>
      </c>
      <c r="S3974" s="27" t="s">
        <v>15401</v>
      </c>
      <c r="T3974" s="29">
        <v>15.42962</v>
      </c>
      <c r="U3974" s="29">
        <v>6.645581</v>
      </c>
      <c r="V3974" s="26"/>
    </row>
    <row r="3975" spans="1:22" ht="12.75" x14ac:dyDescent="0.25">
      <c r="A3975" s="26"/>
      <c r="B3975" s="27"/>
      <c r="C3975" s="26"/>
      <c r="D3975" s="27"/>
      <c r="E3975" s="27"/>
      <c r="F3975" s="30"/>
      <c r="G3975" s="26"/>
      <c r="H3975" s="27"/>
      <c r="I3975" s="30"/>
      <c r="J3975" s="27"/>
      <c r="K3975" s="26"/>
      <c r="L3975" s="33"/>
      <c r="M3975" s="33"/>
      <c r="N3975" s="33"/>
      <c r="O3975" s="26"/>
      <c r="P3975" s="28" t="s">
        <v>634</v>
      </c>
      <c r="Q3975" s="27" t="s">
        <v>15402</v>
      </c>
      <c r="R3975" s="27" t="s">
        <v>15403</v>
      </c>
      <c r="S3975" s="27" t="s">
        <v>15404</v>
      </c>
      <c r="T3975" s="29">
        <v>15.341122</v>
      </c>
      <c r="U3975" s="29">
        <v>6.5601789999999998</v>
      </c>
      <c r="V3975" s="26"/>
    </row>
    <row r="3976" spans="1:22" ht="12.75" x14ac:dyDescent="0.25">
      <c r="A3976" s="26"/>
      <c r="B3976" s="27"/>
      <c r="C3976" s="26"/>
      <c r="D3976" s="27"/>
      <c r="E3976" s="27"/>
      <c r="F3976" s="30"/>
      <c r="G3976" s="26"/>
      <c r="H3976" s="27"/>
      <c r="I3976" s="30"/>
      <c r="J3976" s="27"/>
      <c r="K3976" s="26"/>
      <c r="L3976" s="33"/>
      <c r="M3976" s="33"/>
      <c r="N3976" s="33"/>
      <c r="O3976" s="26"/>
      <c r="P3976" s="28" t="s">
        <v>634</v>
      </c>
      <c r="Q3976" s="27" t="s">
        <v>15405</v>
      </c>
      <c r="R3976" s="27" t="s">
        <v>15406</v>
      </c>
      <c r="S3976" s="27" t="s">
        <v>15407</v>
      </c>
      <c r="T3976" s="29">
        <v>15.060223000000001</v>
      </c>
      <c r="U3976" s="29">
        <v>6.7389450000000002</v>
      </c>
      <c r="V3976" s="26"/>
    </row>
    <row r="3977" spans="1:22" ht="12.75" x14ac:dyDescent="0.25">
      <c r="A3977" s="26"/>
      <c r="B3977" s="27"/>
      <c r="C3977" s="26"/>
      <c r="D3977" s="27"/>
      <c r="E3977" s="27"/>
      <c r="F3977" s="30"/>
      <c r="G3977" s="26"/>
      <c r="H3977" s="27"/>
      <c r="I3977" s="30"/>
      <c r="J3977" s="27"/>
      <c r="K3977" s="26"/>
      <c r="L3977" s="33"/>
      <c r="M3977" s="33"/>
      <c r="N3977" s="33"/>
      <c r="O3977" s="26"/>
      <c r="P3977" s="28" t="s">
        <v>634</v>
      </c>
      <c r="Q3977" s="27" t="s">
        <v>15408</v>
      </c>
      <c r="R3977" s="27" t="s">
        <v>15409</v>
      </c>
      <c r="S3977" s="27" t="s">
        <v>15410</v>
      </c>
      <c r="T3977" s="29">
        <v>15.369958</v>
      </c>
      <c r="U3977" s="29">
        <v>6.946542</v>
      </c>
      <c r="V3977" s="26"/>
    </row>
    <row r="3978" spans="1:22" ht="12.75" x14ac:dyDescent="0.25">
      <c r="A3978" s="26"/>
      <c r="B3978" s="27"/>
      <c r="C3978" s="26"/>
      <c r="D3978" s="27"/>
      <c r="E3978" s="27"/>
      <c r="F3978" s="30"/>
      <c r="G3978" s="26"/>
      <c r="H3978" s="27"/>
      <c r="I3978" s="30"/>
      <c r="J3978" s="27"/>
      <c r="K3978" s="26"/>
      <c r="L3978" s="33"/>
      <c r="M3978" s="33"/>
      <c r="N3978" s="33"/>
      <c r="O3978" s="26"/>
      <c r="P3978" s="28" t="s">
        <v>634</v>
      </c>
      <c r="Q3978" s="27" t="s">
        <v>15411</v>
      </c>
      <c r="R3978" s="27" t="s">
        <v>15412</v>
      </c>
      <c r="S3978" s="27" t="s">
        <v>15413</v>
      </c>
      <c r="T3978" s="29">
        <v>15.459519999999999</v>
      </c>
      <c r="U3978" s="29">
        <v>6.9348989999999997</v>
      </c>
      <c r="V3978" s="26"/>
    </row>
    <row r="3979" spans="1:22" ht="12.75" x14ac:dyDescent="0.25">
      <c r="A3979" s="26"/>
      <c r="B3979" s="27"/>
      <c r="C3979" s="26"/>
      <c r="D3979" s="27"/>
      <c r="E3979" s="27"/>
      <c r="F3979" s="30"/>
      <c r="G3979" s="26"/>
      <c r="H3979" s="27"/>
      <c r="I3979" s="30"/>
      <c r="J3979" s="27"/>
      <c r="K3979" s="26"/>
      <c r="L3979" s="33"/>
      <c r="M3979" s="33"/>
      <c r="N3979" s="33"/>
      <c r="O3979" s="26"/>
      <c r="P3979" s="28" t="s">
        <v>634</v>
      </c>
      <c r="Q3979" s="27" t="s">
        <v>22449</v>
      </c>
      <c r="R3979" s="27" t="s">
        <v>22450</v>
      </c>
      <c r="S3979" s="27" t="s">
        <v>15414</v>
      </c>
      <c r="T3979" s="29">
        <v>15.359555</v>
      </c>
      <c r="U3979" s="29">
        <v>6.9551679999999996</v>
      </c>
      <c r="V3979" s="26"/>
    </row>
    <row r="3980" spans="1:22" ht="12.75" x14ac:dyDescent="0.25">
      <c r="A3980" s="26"/>
      <c r="B3980" s="27"/>
      <c r="C3980" s="26"/>
      <c r="D3980" s="27"/>
      <c r="E3980" s="27"/>
      <c r="F3980" s="30"/>
      <c r="G3980" s="26"/>
      <c r="H3980" s="27"/>
      <c r="I3980" s="30"/>
      <c r="J3980" s="27"/>
      <c r="K3980" s="26"/>
      <c r="L3980" s="33"/>
      <c r="M3980" s="33"/>
      <c r="N3980" s="33"/>
      <c r="O3980" s="26"/>
      <c r="P3980" s="28" t="s">
        <v>634</v>
      </c>
      <c r="Q3980" s="27" t="s">
        <v>15415</v>
      </c>
      <c r="R3980" s="27" t="s">
        <v>15416</v>
      </c>
      <c r="S3980" s="27" t="s">
        <v>15417</v>
      </c>
      <c r="T3980" s="29">
        <v>15.35887</v>
      </c>
      <c r="U3980" s="29">
        <v>6.5849960000000003</v>
      </c>
      <c r="V3980" s="26"/>
    </row>
    <row r="3981" spans="1:22" ht="12.75" x14ac:dyDescent="0.25">
      <c r="A3981" s="26"/>
      <c r="B3981" s="27"/>
      <c r="C3981" s="26"/>
      <c r="D3981" s="27"/>
      <c r="E3981" s="27"/>
      <c r="F3981" s="30"/>
      <c r="G3981" s="26"/>
      <c r="H3981" s="27"/>
      <c r="I3981" s="30"/>
      <c r="J3981" s="27"/>
      <c r="K3981" s="26"/>
      <c r="L3981" s="33"/>
      <c r="M3981" s="33"/>
      <c r="N3981" s="33"/>
      <c r="O3981" s="26"/>
      <c r="P3981" s="28" t="s">
        <v>634</v>
      </c>
      <c r="Q3981" s="27" t="s">
        <v>15418</v>
      </c>
      <c r="R3981" s="27" t="s">
        <v>15419</v>
      </c>
      <c r="S3981" s="27" t="s">
        <v>15420</v>
      </c>
      <c r="T3981" s="29">
        <v>15.352377000000001</v>
      </c>
      <c r="U3981" s="29">
        <v>6.8842290000000004</v>
      </c>
      <c r="V3981" s="26"/>
    </row>
    <row r="3982" spans="1:22" ht="12.75" x14ac:dyDescent="0.25">
      <c r="A3982" s="26"/>
      <c r="B3982" s="27"/>
      <c r="C3982" s="26"/>
      <c r="D3982" s="27"/>
      <c r="E3982" s="27"/>
      <c r="F3982" s="30"/>
      <c r="G3982" s="26"/>
      <c r="H3982" s="27"/>
      <c r="I3982" s="30"/>
      <c r="J3982" s="27"/>
      <c r="K3982" s="26"/>
      <c r="L3982" s="33"/>
      <c r="M3982" s="33"/>
      <c r="N3982" s="33"/>
      <c r="O3982" s="26"/>
      <c r="P3982" s="28" t="s">
        <v>634</v>
      </c>
      <c r="Q3982" s="27" t="s">
        <v>15421</v>
      </c>
      <c r="R3982" s="27" t="s">
        <v>15422</v>
      </c>
      <c r="S3982" s="27" t="s">
        <v>15423</v>
      </c>
      <c r="T3982" s="29">
        <v>15.439807999999999</v>
      </c>
      <c r="U3982" s="29">
        <v>6.8307209999999996</v>
      </c>
      <c r="V3982" s="26"/>
    </row>
    <row r="3983" spans="1:22" ht="12.75" x14ac:dyDescent="0.25">
      <c r="A3983" s="26"/>
      <c r="B3983" s="27"/>
      <c r="C3983" s="26"/>
      <c r="D3983" s="27"/>
      <c r="E3983" s="27"/>
      <c r="F3983" s="30"/>
      <c r="G3983" s="26"/>
      <c r="H3983" s="27"/>
      <c r="I3983" s="30"/>
      <c r="J3983" s="27"/>
      <c r="K3983" s="26"/>
      <c r="L3983" s="33"/>
      <c r="M3983" s="33"/>
      <c r="N3983" s="33"/>
      <c r="O3983" s="26"/>
      <c r="P3983" s="28" t="s">
        <v>634</v>
      </c>
      <c r="Q3983" s="27" t="s">
        <v>15424</v>
      </c>
      <c r="R3983" s="27" t="s">
        <v>15425</v>
      </c>
      <c r="S3983" s="27" t="s">
        <v>15426</v>
      </c>
      <c r="T3983" s="29">
        <v>15.401445000000001</v>
      </c>
      <c r="U3983" s="29">
        <v>6.8510939999999998</v>
      </c>
      <c r="V3983" s="26"/>
    </row>
    <row r="3984" spans="1:22" ht="12.75" x14ac:dyDescent="0.25">
      <c r="A3984" s="26"/>
      <c r="B3984" s="27"/>
      <c r="C3984" s="26"/>
      <c r="D3984" s="27"/>
      <c r="E3984" s="27"/>
      <c r="F3984" s="30"/>
      <c r="G3984" s="26"/>
      <c r="H3984" s="27"/>
      <c r="I3984" s="30"/>
      <c r="J3984" s="27"/>
      <c r="K3984" s="26"/>
      <c r="L3984" s="33"/>
      <c r="M3984" s="33"/>
      <c r="N3984" s="33"/>
      <c r="O3984" s="26"/>
      <c r="P3984" s="28" t="s">
        <v>634</v>
      </c>
      <c r="Q3984" s="27" t="s">
        <v>10250</v>
      </c>
      <c r="R3984" s="27" t="s">
        <v>15427</v>
      </c>
      <c r="S3984" s="27" t="s">
        <v>15428</v>
      </c>
      <c r="T3984" s="29">
        <v>15.401299</v>
      </c>
      <c r="U3984" s="29">
        <v>6.9431529999999997</v>
      </c>
      <c r="V3984" s="26"/>
    </row>
    <row r="3985" spans="1:22" ht="12.75" x14ac:dyDescent="0.25">
      <c r="A3985" s="26"/>
      <c r="B3985" s="27"/>
      <c r="C3985" s="26"/>
      <c r="D3985" s="27"/>
      <c r="E3985" s="27"/>
      <c r="F3985" s="30"/>
      <c r="G3985" s="26"/>
      <c r="H3985" s="27"/>
      <c r="I3985" s="30"/>
      <c r="J3985" s="27"/>
      <c r="K3985" s="26"/>
      <c r="L3985" s="33"/>
      <c r="M3985" s="33"/>
      <c r="N3985" s="33"/>
      <c r="O3985" s="26"/>
      <c r="P3985" s="28" t="s">
        <v>634</v>
      </c>
      <c r="Q3985" s="27" t="s">
        <v>15429</v>
      </c>
      <c r="R3985" s="27" t="s">
        <v>15430</v>
      </c>
      <c r="S3985" s="27" t="s">
        <v>15431</v>
      </c>
      <c r="T3985" s="29">
        <v>15.251203</v>
      </c>
      <c r="U3985" s="29">
        <v>6.7316089999999997</v>
      </c>
      <c r="V3985" s="26"/>
    </row>
    <row r="3986" spans="1:22" ht="12.75" x14ac:dyDescent="0.25">
      <c r="A3986" s="26"/>
      <c r="B3986" s="27"/>
      <c r="C3986" s="26"/>
      <c r="D3986" s="27"/>
      <c r="E3986" s="27"/>
      <c r="F3986" s="30"/>
      <c r="G3986" s="26"/>
      <c r="H3986" s="27"/>
      <c r="I3986" s="30"/>
      <c r="J3986" s="27"/>
      <c r="K3986" s="26"/>
      <c r="L3986" s="33"/>
      <c r="M3986" s="33"/>
      <c r="N3986" s="33"/>
      <c r="O3986" s="26"/>
      <c r="P3986" s="28" t="s">
        <v>634</v>
      </c>
      <c r="Q3986" s="27" t="s">
        <v>15432</v>
      </c>
      <c r="R3986" s="27" t="s">
        <v>15433</v>
      </c>
      <c r="S3986" s="27" t="s">
        <v>15434</v>
      </c>
      <c r="T3986" s="29">
        <v>15.362838999999999</v>
      </c>
      <c r="U3986" s="29">
        <v>6.6138320000000004</v>
      </c>
      <c r="V3986" s="26"/>
    </row>
    <row r="3987" spans="1:22" ht="12.75" x14ac:dyDescent="0.25">
      <c r="A3987" s="26"/>
      <c r="B3987" s="27"/>
      <c r="C3987" s="26"/>
      <c r="D3987" s="27"/>
      <c r="E3987" s="27"/>
      <c r="F3987" s="30"/>
      <c r="G3987" s="26"/>
      <c r="H3987" s="27"/>
      <c r="I3987" s="30"/>
      <c r="J3987" s="27"/>
      <c r="K3987" s="26"/>
      <c r="L3987" s="33"/>
      <c r="M3987" s="33"/>
      <c r="N3987" s="33"/>
      <c r="O3987" s="26"/>
      <c r="P3987" s="28" t="s">
        <v>634</v>
      </c>
      <c r="Q3987" s="27" t="s">
        <v>15435</v>
      </c>
      <c r="R3987" s="27" t="s">
        <v>15436</v>
      </c>
      <c r="S3987" s="27" t="s">
        <v>15437</v>
      </c>
      <c r="T3987" s="29">
        <v>15.327292</v>
      </c>
      <c r="U3987" s="29">
        <v>6.5674510000000001</v>
      </c>
      <c r="V3987" s="26"/>
    </row>
    <row r="3988" spans="1:22" ht="12.75" x14ac:dyDescent="0.25">
      <c r="A3988" s="26"/>
      <c r="B3988" s="27"/>
      <c r="C3988" s="26"/>
      <c r="D3988" s="27"/>
      <c r="E3988" s="27"/>
      <c r="F3988" s="30"/>
      <c r="G3988" s="26"/>
      <c r="H3988" s="27"/>
      <c r="I3988" s="30"/>
      <c r="J3988" s="27"/>
      <c r="K3988" s="26"/>
      <c r="L3988" s="33"/>
      <c r="M3988" s="33"/>
      <c r="N3988" s="33"/>
      <c r="O3988" s="26"/>
      <c r="P3988" s="28" t="s">
        <v>634</v>
      </c>
      <c r="Q3988" s="27" t="s">
        <v>634</v>
      </c>
      <c r="R3988" s="27" t="s">
        <v>15438</v>
      </c>
      <c r="S3988" s="27" t="s">
        <v>15439</v>
      </c>
      <c r="T3988" s="29">
        <v>15.453220999999999</v>
      </c>
      <c r="U3988" s="29">
        <v>6.9519549999999999</v>
      </c>
      <c r="V3988" s="26"/>
    </row>
    <row r="3989" spans="1:22" ht="12.75" x14ac:dyDescent="0.25">
      <c r="A3989" s="26"/>
      <c r="B3989" s="27"/>
      <c r="C3989" s="26"/>
      <c r="D3989" s="27"/>
      <c r="E3989" s="27"/>
      <c r="F3989" s="30"/>
      <c r="G3989" s="26"/>
      <c r="H3989" s="27"/>
      <c r="I3989" s="30"/>
      <c r="J3989" s="27"/>
      <c r="K3989" s="26"/>
      <c r="L3989" s="33"/>
      <c r="M3989" s="33"/>
      <c r="N3989" s="33"/>
      <c r="O3989" s="26"/>
      <c r="P3989" s="28" t="s">
        <v>634</v>
      </c>
      <c r="Q3989" s="27" t="s">
        <v>15440</v>
      </c>
      <c r="R3989" s="27" t="s">
        <v>15441</v>
      </c>
      <c r="S3989" s="27" t="s">
        <v>15442</v>
      </c>
      <c r="T3989" s="29">
        <v>15.255944</v>
      </c>
      <c r="U3989" s="29">
        <v>6.9220430000000004</v>
      </c>
      <c r="V3989" s="26"/>
    </row>
    <row r="3990" spans="1:22" ht="12.75" x14ac:dyDescent="0.25">
      <c r="A3990" s="26"/>
      <c r="B3990" s="27"/>
      <c r="C3990" s="26"/>
      <c r="D3990" s="27"/>
      <c r="E3990" s="27"/>
      <c r="F3990" s="30"/>
      <c r="G3990" s="26"/>
      <c r="H3990" s="27"/>
      <c r="I3990" s="30"/>
      <c r="J3990" s="27"/>
      <c r="K3990" s="26"/>
      <c r="L3990" s="33"/>
      <c r="M3990" s="33"/>
      <c r="N3990" s="33"/>
      <c r="O3990" s="26"/>
      <c r="P3990" s="28" t="s">
        <v>634</v>
      </c>
      <c r="Q3990" s="27" t="s">
        <v>15443</v>
      </c>
      <c r="R3990" s="27" t="s">
        <v>15444</v>
      </c>
      <c r="S3990" s="27" t="s">
        <v>15445</v>
      </c>
      <c r="T3990" s="29">
        <v>15.094830999999999</v>
      </c>
      <c r="U3990" s="29">
        <v>6.78566</v>
      </c>
      <c r="V3990" s="26"/>
    </row>
    <row r="3991" spans="1:22" ht="12.75" x14ac:dyDescent="0.25">
      <c r="A3991" s="26"/>
      <c r="B3991" s="27"/>
      <c r="C3991" s="26"/>
      <c r="D3991" s="27"/>
      <c r="E3991" s="27"/>
      <c r="F3991" s="30"/>
      <c r="G3991" s="26"/>
      <c r="H3991" s="27"/>
      <c r="I3991" s="30"/>
      <c r="J3991" s="27"/>
      <c r="K3991" s="26"/>
      <c r="L3991" s="33"/>
      <c r="M3991" s="33"/>
      <c r="N3991" s="33"/>
      <c r="O3991" s="26"/>
      <c r="P3991" s="28" t="s">
        <v>634</v>
      </c>
      <c r="Q3991" s="27" t="s">
        <v>1729</v>
      </c>
      <c r="R3991" s="27" t="s">
        <v>15446</v>
      </c>
      <c r="S3991" s="27" t="s">
        <v>15447</v>
      </c>
      <c r="T3991" s="29">
        <v>15.308667</v>
      </c>
      <c r="U3991" s="29">
        <v>6.7863239999999996</v>
      </c>
      <c r="V3991" s="26"/>
    </row>
    <row r="3992" spans="1:22" ht="12.75" x14ac:dyDescent="0.25">
      <c r="A3992" s="26"/>
      <c r="B3992" s="27"/>
      <c r="C3992" s="26"/>
      <c r="D3992" s="27"/>
      <c r="E3992" s="27"/>
      <c r="F3992" s="30"/>
      <c r="G3992" s="26"/>
      <c r="H3992" s="27"/>
      <c r="I3992" s="30"/>
      <c r="J3992" s="27"/>
      <c r="K3992" s="26"/>
      <c r="L3992" s="33"/>
      <c r="M3992" s="33"/>
      <c r="N3992" s="33"/>
      <c r="O3992" s="26"/>
      <c r="P3992" s="28" t="s">
        <v>634</v>
      </c>
      <c r="Q3992" s="27" t="s">
        <v>15448</v>
      </c>
      <c r="R3992" s="27" t="s">
        <v>15449</v>
      </c>
      <c r="S3992" s="27" t="s">
        <v>15450</v>
      </c>
      <c r="T3992" s="29">
        <v>15.443386</v>
      </c>
      <c r="U3992" s="29">
        <v>6.8360919999999998</v>
      </c>
      <c r="V3992" s="26"/>
    </row>
    <row r="3993" spans="1:22" ht="12.75" x14ac:dyDescent="0.25">
      <c r="A3993" s="26"/>
      <c r="B3993" s="27"/>
      <c r="C3993" s="26"/>
      <c r="D3993" s="27"/>
      <c r="E3993" s="27"/>
      <c r="F3993" s="30"/>
      <c r="G3993" s="26"/>
      <c r="H3993" s="27"/>
      <c r="I3993" s="30"/>
      <c r="J3993" s="27"/>
      <c r="K3993" s="26"/>
      <c r="L3993" s="33"/>
      <c r="M3993" s="33"/>
      <c r="N3993" s="33"/>
      <c r="O3993" s="26"/>
      <c r="P3993" s="28" t="s">
        <v>634</v>
      </c>
      <c r="Q3993" s="27" t="s">
        <v>22451</v>
      </c>
      <c r="R3993" s="27" t="s">
        <v>22452</v>
      </c>
      <c r="S3993" s="27" t="s">
        <v>15451</v>
      </c>
      <c r="T3993" s="29">
        <v>15.500322000000001</v>
      </c>
      <c r="U3993" s="29">
        <v>6.9917800000000003</v>
      </c>
      <c r="V3993" s="26"/>
    </row>
    <row r="3994" spans="1:22" ht="12.75" x14ac:dyDescent="0.25">
      <c r="A3994" s="26"/>
      <c r="B3994" s="27"/>
      <c r="C3994" s="26"/>
      <c r="D3994" s="27"/>
      <c r="E3994" s="27"/>
      <c r="F3994" s="30"/>
      <c r="G3994" s="26"/>
      <c r="H3994" s="27"/>
      <c r="I3994" s="30"/>
      <c r="J3994" s="27"/>
      <c r="K3994" s="26"/>
      <c r="L3994" s="33"/>
      <c r="M3994" s="33"/>
      <c r="N3994" s="33"/>
      <c r="O3994" s="26"/>
      <c r="P3994" s="28" t="s">
        <v>634</v>
      </c>
      <c r="Q3994" s="27" t="s">
        <v>15452</v>
      </c>
      <c r="R3994" s="27" t="s">
        <v>15453</v>
      </c>
      <c r="S3994" s="27" t="s">
        <v>15454</v>
      </c>
      <c r="T3994" s="29">
        <v>15.464593000000001</v>
      </c>
      <c r="U3994" s="29">
        <v>6.8420930000000002</v>
      </c>
      <c r="V3994" s="26"/>
    </row>
    <row r="3995" spans="1:22" ht="12.75" x14ac:dyDescent="0.25">
      <c r="A3995" s="26"/>
      <c r="B3995" s="27"/>
      <c r="C3995" s="26"/>
      <c r="D3995" s="27"/>
      <c r="E3995" s="27"/>
      <c r="F3995" s="30"/>
      <c r="G3995" s="26"/>
      <c r="H3995" s="27"/>
      <c r="I3995" s="30"/>
      <c r="J3995" s="27"/>
      <c r="K3995" s="26"/>
      <c r="L3995" s="33"/>
      <c r="M3995" s="33"/>
      <c r="N3995" s="33"/>
      <c r="O3995" s="26"/>
      <c r="P3995" s="28" t="s">
        <v>634</v>
      </c>
      <c r="Q3995" s="27" t="s">
        <v>15455</v>
      </c>
      <c r="R3995" s="27" t="s">
        <v>15456</v>
      </c>
      <c r="S3995" s="27" t="s">
        <v>15457</v>
      </c>
      <c r="T3995" s="29">
        <v>15.316841999999999</v>
      </c>
      <c r="U3995" s="29">
        <v>6.8135409999999998</v>
      </c>
      <c r="V3995" s="26"/>
    </row>
    <row r="3996" spans="1:22" ht="12.75" x14ac:dyDescent="0.25">
      <c r="A3996" s="26"/>
      <c r="B3996" s="27"/>
      <c r="C3996" s="26"/>
      <c r="D3996" s="27"/>
      <c r="E3996" s="27"/>
      <c r="F3996" s="30"/>
      <c r="G3996" s="26"/>
      <c r="H3996" s="27"/>
      <c r="I3996" s="30"/>
      <c r="J3996" s="27"/>
      <c r="K3996" s="26"/>
      <c r="L3996" s="33"/>
      <c r="M3996" s="33"/>
      <c r="N3996" s="33"/>
      <c r="O3996" s="26"/>
      <c r="P3996" s="28" t="s">
        <v>634</v>
      </c>
      <c r="Q3996" s="27" t="s">
        <v>15458</v>
      </c>
      <c r="R3996" s="27" t="s">
        <v>15459</v>
      </c>
      <c r="S3996" s="27" t="s">
        <v>15460</v>
      </c>
      <c r="T3996" s="29">
        <v>15.380407999999999</v>
      </c>
      <c r="U3996" s="29">
        <v>6.8901620000000001</v>
      </c>
      <c r="V3996" s="26"/>
    </row>
    <row r="3997" spans="1:22" ht="12.75" x14ac:dyDescent="0.25">
      <c r="A3997" s="26"/>
      <c r="B3997" s="27"/>
      <c r="C3997" s="26"/>
      <c r="D3997" s="27"/>
      <c r="E3997" s="27"/>
      <c r="F3997" s="30"/>
      <c r="G3997" s="26"/>
      <c r="H3997" s="27"/>
      <c r="I3997" s="30"/>
      <c r="J3997" s="27"/>
      <c r="K3997" s="26"/>
      <c r="L3997" s="33"/>
      <c r="M3997" s="33"/>
      <c r="N3997" s="33"/>
      <c r="O3997" s="26"/>
      <c r="P3997" s="28" t="s">
        <v>634</v>
      </c>
      <c r="Q3997" s="27" t="s">
        <v>15461</v>
      </c>
      <c r="R3997" s="27" t="s">
        <v>15462</v>
      </c>
      <c r="S3997" s="27" t="s">
        <v>15463</v>
      </c>
      <c r="T3997" s="29">
        <v>15.369865000000001</v>
      </c>
      <c r="U3997" s="29">
        <v>6.8519030000000001</v>
      </c>
      <c r="V3997" s="26"/>
    </row>
    <row r="3998" spans="1:22" ht="12.75" x14ac:dyDescent="0.25">
      <c r="A3998" s="26"/>
      <c r="B3998" s="27"/>
      <c r="C3998" s="26"/>
      <c r="D3998" s="27"/>
      <c r="E3998" s="27"/>
      <c r="F3998" s="30"/>
      <c r="G3998" s="26"/>
      <c r="H3998" s="27"/>
      <c r="I3998" s="30"/>
      <c r="J3998" s="27"/>
      <c r="K3998" s="26"/>
      <c r="L3998" s="33"/>
      <c r="M3998" s="33"/>
      <c r="N3998" s="33"/>
      <c r="O3998" s="26"/>
      <c r="P3998" s="28" t="s">
        <v>634</v>
      </c>
      <c r="Q3998" s="27" t="s">
        <v>4176</v>
      </c>
      <c r="R3998" s="27" t="s">
        <v>15464</v>
      </c>
      <c r="S3998" s="27" t="s">
        <v>15465</v>
      </c>
      <c r="T3998" s="29">
        <v>15.215384999999999</v>
      </c>
      <c r="U3998" s="29">
        <v>6.8762100000000004</v>
      </c>
      <c r="V3998" s="26"/>
    </row>
    <row r="3999" spans="1:22" ht="12.75" x14ac:dyDescent="0.25">
      <c r="A3999" s="26"/>
      <c r="B3999" s="27"/>
      <c r="C3999" s="26"/>
      <c r="D3999" s="27"/>
      <c r="E3999" s="27"/>
      <c r="F3999" s="30"/>
      <c r="G3999" s="26"/>
      <c r="H3999" s="27"/>
      <c r="I3999" s="30"/>
      <c r="J3999" s="27"/>
      <c r="K3999" s="26"/>
      <c r="L3999" s="33"/>
      <c r="M3999" s="33"/>
      <c r="N3999" s="33"/>
      <c r="O3999" s="26"/>
      <c r="P3999" s="28" t="s">
        <v>634</v>
      </c>
      <c r="Q3999" s="27" t="s">
        <v>15466</v>
      </c>
      <c r="R3999" s="27" t="s">
        <v>15467</v>
      </c>
      <c r="S3999" s="27" t="s">
        <v>15468</v>
      </c>
      <c r="T3999" s="29">
        <v>15.0739</v>
      </c>
      <c r="U3999" s="29">
        <v>6.74404</v>
      </c>
      <c r="V3999" s="26"/>
    </row>
    <row r="4000" spans="1:22" ht="12.75" x14ac:dyDescent="0.25">
      <c r="A4000" s="26"/>
      <c r="B4000" s="27"/>
      <c r="C4000" s="26"/>
      <c r="D4000" s="27"/>
      <c r="E4000" s="27"/>
      <c r="F4000" s="30"/>
      <c r="G4000" s="26"/>
      <c r="H4000" s="27"/>
      <c r="I4000" s="30"/>
      <c r="J4000" s="27"/>
      <c r="K4000" s="26"/>
      <c r="L4000" s="33"/>
      <c r="M4000" s="33"/>
      <c r="N4000" s="33"/>
      <c r="O4000" s="26"/>
      <c r="P4000" s="28" t="s">
        <v>634</v>
      </c>
      <c r="Q4000" s="27" t="s">
        <v>15469</v>
      </c>
      <c r="R4000" s="27" t="s">
        <v>15470</v>
      </c>
      <c r="S4000" s="27" t="s">
        <v>15471</v>
      </c>
      <c r="T4000" s="29">
        <v>15.444986999999999</v>
      </c>
      <c r="U4000" s="29">
        <v>6.8301220000000002</v>
      </c>
      <c r="V4000" s="26"/>
    </row>
    <row r="4001" spans="1:22" ht="12.75" x14ac:dyDescent="0.25">
      <c r="A4001" s="26"/>
      <c r="B4001" s="27"/>
      <c r="C4001" s="26"/>
      <c r="D4001" s="27"/>
      <c r="E4001" s="27"/>
      <c r="F4001" s="30"/>
      <c r="G4001" s="26"/>
      <c r="H4001" s="27"/>
      <c r="I4001" s="30"/>
      <c r="J4001" s="27"/>
      <c r="K4001" s="26"/>
      <c r="L4001" s="33"/>
      <c r="M4001" s="33"/>
      <c r="N4001" s="33"/>
      <c r="O4001" s="26"/>
      <c r="P4001" s="28" t="s">
        <v>634</v>
      </c>
      <c r="Q4001" s="27" t="s">
        <v>15472</v>
      </c>
      <c r="R4001" s="27" t="s">
        <v>15473</v>
      </c>
      <c r="S4001" s="27" t="s">
        <v>15474</v>
      </c>
      <c r="T4001" s="29">
        <v>15.325965999999999</v>
      </c>
      <c r="U4001" s="29">
        <v>6.5702660000000002</v>
      </c>
      <c r="V4001" s="26"/>
    </row>
    <row r="4002" spans="1:22" ht="12.75" x14ac:dyDescent="0.25">
      <c r="A4002" s="26"/>
      <c r="B4002" s="27"/>
      <c r="C4002" s="26"/>
      <c r="D4002" s="27"/>
      <c r="E4002" s="27"/>
      <c r="F4002" s="30"/>
      <c r="G4002" s="26"/>
      <c r="H4002" s="27"/>
      <c r="I4002" s="30"/>
      <c r="J4002" s="27"/>
      <c r="K4002" s="26"/>
      <c r="L4002" s="33"/>
      <c r="M4002" s="33"/>
      <c r="N4002" s="33"/>
      <c r="O4002" s="26"/>
      <c r="P4002" s="28" t="s">
        <v>634</v>
      </c>
      <c r="Q4002" s="27" t="s">
        <v>15475</v>
      </c>
      <c r="R4002" s="27" t="s">
        <v>15476</v>
      </c>
      <c r="S4002" s="27" t="s">
        <v>15477</v>
      </c>
      <c r="T4002" s="29">
        <v>15.092387</v>
      </c>
      <c r="U4002" s="29">
        <v>6.7584390000000001</v>
      </c>
      <c r="V4002" s="26"/>
    </row>
    <row r="4003" spans="1:22" ht="12.75" x14ac:dyDescent="0.25">
      <c r="A4003" s="26"/>
      <c r="B4003" s="27"/>
      <c r="C4003" s="26"/>
      <c r="D4003" s="27"/>
      <c r="E4003" s="27"/>
      <c r="F4003" s="30"/>
      <c r="G4003" s="26"/>
      <c r="H4003" s="27"/>
      <c r="I4003" s="30"/>
      <c r="J4003" s="27"/>
      <c r="K4003" s="26"/>
      <c r="L4003" s="33"/>
      <c r="M4003" s="33"/>
      <c r="N4003" s="33"/>
      <c r="O4003" s="26"/>
      <c r="P4003" s="28" t="s">
        <v>634</v>
      </c>
      <c r="Q4003" s="27" t="s">
        <v>15478</v>
      </c>
      <c r="R4003" s="27" t="s">
        <v>15479</v>
      </c>
      <c r="S4003" s="27" t="s">
        <v>15480</v>
      </c>
      <c r="T4003" s="29">
        <v>15.293093000000001</v>
      </c>
      <c r="U4003" s="29">
        <v>6.7747140000000003</v>
      </c>
      <c r="V4003" s="26"/>
    </row>
    <row r="4004" spans="1:22" ht="12.75" x14ac:dyDescent="0.25">
      <c r="A4004" s="26"/>
      <c r="B4004" s="27"/>
      <c r="C4004" s="26"/>
      <c r="D4004" s="27"/>
      <c r="E4004" s="27"/>
      <c r="F4004" s="30"/>
      <c r="G4004" s="26"/>
      <c r="H4004" s="27"/>
      <c r="I4004" s="30"/>
      <c r="J4004" s="27"/>
      <c r="K4004" s="26"/>
      <c r="L4004" s="33"/>
      <c r="M4004" s="33"/>
      <c r="N4004" s="33"/>
      <c r="O4004" s="26"/>
      <c r="P4004" s="28" t="s">
        <v>634</v>
      </c>
      <c r="Q4004" s="27" t="s">
        <v>15481</v>
      </c>
      <c r="R4004" s="27" t="s">
        <v>15482</v>
      </c>
      <c r="S4004" s="27" t="s">
        <v>15483</v>
      </c>
      <c r="T4004" s="29">
        <v>14.980827</v>
      </c>
      <c r="U4004" s="29">
        <v>6.7403630000000003</v>
      </c>
      <c r="V4004" s="26"/>
    </row>
    <row r="4005" spans="1:22" ht="12.75" x14ac:dyDescent="0.25">
      <c r="A4005" s="26"/>
      <c r="B4005" s="27"/>
      <c r="C4005" s="26"/>
      <c r="D4005" s="27"/>
      <c r="E4005" s="27"/>
      <c r="F4005" s="30"/>
      <c r="G4005" s="26"/>
      <c r="H4005" s="27"/>
      <c r="I4005" s="30"/>
      <c r="J4005" s="27"/>
      <c r="K4005" s="26"/>
      <c r="L4005" s="33"/>
      <c r="M4005" s="33"/>
      <c r="N4005" s="33"/>
      <c r="O4005" s="26"/>
      <c r="P4005" s="28" t="s">
        <v>634</v>
      </c>
      <c r="Q4005" s="27" t="s">
        <v>15484</v>
      </c>
      <c r="R4005" s="27" t="s">
        <v>15485</v>
      </c>
      <c r="S4005" s="27" t="s">
        <v>15486</v>
      </c>
      <c r="T4005" s="29">
        <v>15.443092</v>
      </c>
      <c r="U4005" s="29">
        <v>6.7239300000000002</v>
      </c>
      <c r="V4005" s="26"/>
    </row>
    <row r="4006" spans="1:22" ht="12.75" x14ac:dyDescent="0.25">
      <c r="A4006" s="26"/>
      <c r="B4006" s="27"/>
      <c r="C4006" s="26"/>
      <c r="D4006" s="27"/>
      <c r="E4006" s="27"/>
      <c r="F4006" s="30"/>
      <c r="G4006" s="26"/>
      <c r="H4006" s="27"/>
      <c r="I4006" s="30"/>
      <c r="J4006" s="27"/>
      <c r="K4006" s="26"/>
      <c r="L4006" s="33"/>
      <c r="M4006" s="33"/>
      <c r="N4006" s="33"/>
      <c r="O4006" s="26"/>
      <c r="P4006" s="28" t="s">
        <v>634</v>
      </c>
      <c r="Q4006" s="27" t="s">
        <v>15487</v>
      </c>
      <c r="R4006" s="27" t="s">
        <v>15488</v>
      </c>
      <c r="S4006" s="27" t="s">
        <v>15489</v>
      </c>
      <c r="T4006" s="29">
        <v>15.445696999999999</v>
      </c>
      <c r="U4006" s="29">
        <v>6.7154850000000001</v>
      </c>
      <c r="V4006" s="26"/>
    </row>
    <row r="4007" spans="1:22" ht="12.75" x14ac:dyDescent="0.25">
      <c r="A4007" s="26"/>
      <c r="B4007" s="27"/>
      <c r="C4007" s="26"/>
      <c r="D4007" s="27"/>
      <c r="E4007" s="27"/>
      <c r="F4007" s="30"/>
      <c r="G4007" s="26"/>
      <c r="H4007" s="27"/>
      <c r="I4007" s="30"/>
      <c r="J4007" s="27"/>
      <c r="K4007" s="26"/>
      <c r="L4007" s="33"/>
      <c r="M4007" s="33"/>
      <c r="N4007" s="33"/>
      <c r="O4007" s="26"/>
      <c r="P4007" s="28" t="s">
        <v>634</v>
      </c>
      <c r="Q4007" s="27" t="s">
        <v>1468</v>
      </c>
      <c r="R4007" s="27" t="s">
        <v>15490</v>
      </c>
      <c r="S4007" s="27" t="s">
        <v>15491</v>
      </c>
      <c r="T4007" s="29">
        <v>14.992137</v>
      </c>
      <c r="U4007" s="29">
        <v>6.7375069999999999</v>
      </c>
      <c r="V4007" s="26"/>
    </row>
    <row r="4008" spans="1:22" ht="12.75" x14ac:dyDescent="0.25">
      <c r="A4008" s="26"/>
      <c r="B4008" s="27"/>
      <c r="C4008" s="26"/>
      <c r="D4008" s="27"/>
      <c r="E4008" s="27"/>
      <c r="F4008" s="30"/>
      <c r="G4008" s="26"/>
      <c r="H4008" s="27"/>
      <c r="I4008" s="30"/>
      <c r="J4008" s="27"/>
      <c r="K4008" s="26"/>
      <c r="L4008" s="33"/>
      <c r="M4008" s="33"/>
      <c r="N4008" s="33"/>
      <c r="O4008" s="26"/>
      <c r="P4008" s="28" t="s">
        <v>634</v>
      </c>
      <c r="Q4008" s="27" t="s">
        <v>15492</v>
      </c>
      <c r="R4008" s="27" t="s">
        <v>15493</v>
      </c>
      <c r="S4008" s="27" t="s">
        <v>15494</v>
      </c>
      <c r="T4008" s="29">
        <v>15.260389999999999</v>
      </c>
      <c r="U4008" s="29">
        <v>6.7127030000000003</v>
      </c>
      <c r="V4008" s="26"/>
    </row>
    <row r="4009" spans="1:22" ht="12.75" x14ac:dyDescent="0.25">
      <c r="A4009" s="26"/>
      <c r="B4009" s="27"/>
      <c r="C4009" s="26"/>
      <c r="D4009" s="27"/>
      <c r="E4009" s="27"/>
      <c r="F4009" s="30"/>
      <c r="G4009" s="26"/>
      <c r="H4009" s="27"/>
      <c r="I4009" s="30"/>
      <c r="J4009" s="27"/>
      <c r="K4009" s="26"/>
      <c r="L4009" s="33"/>
      <c r="M4009" s="33"/>
      <c r="N4009" s="33"/>
      <c r="O4009" s="26"/>
      <c r="P4009" s="28" t="s">
        <v>634</v>
      </c>
      <c r="Q4009" s="27" t="s">
        <v>15495</v>
      </c>
      <c r="R4009" s="27" t="s">
        <v>15496</v>
      </c>
      <c r="S4009" s="27" t="s">
        <v>15497</v>
      </c>
      <c r="T4009" s="29">
        <v>15.329684</v>
      </c>
      <c r="U4009" s="29">
        <v>6.9459410000000004</v>
      </c>
      <c r="V4009" s="26"/>
    </row>
    <row r="4010" spans="1:22" ht="12.75" x14ac:dyDescent="0.25">
      <c r="A4010" s="26"/>
      <c r="B4010" s="27"/>
      <c r="C4010" s="26"/>
      <c r="D4010" s="27"/>
      <c r="E4010" s="27"/>
      <c r="F4010" s="30"/>
      <c r="G4010" s="26"/>
      <c r="H4010" s="27"/>
      <c r="I4010" s="30"/>
      <c r="J4010" s="27"/>
      <c r="K4010" s="26"/>
      <c r="L4010" s="33"/>
      <c r="M4010" s="33"/>
      <c r="N4010" s="33"/>
      <c r="O4010" s="26"/>
      <c r="P4010" s="28" t="s">
        <v>634</v>
      </c>
      <c r="Q4010" s="27" t="s">
        <v>15498</v>
      </c>
      <c r="R4010" s="27" t="s">
        <v>15499</v>
      </c>
      <c r="S4010" s="27" t="s">
        <v>15500</v>
      </c>
      <c r="T4010" s="29">
        <v>15.358343</v>
      </c>
      <c r="U4010" s="29">
        <v>6.9505990000000004</v>
      </c>
      <c r="V4010" s="26"/>
    </row>
    <row r="4011" spans="1:22" ht="12.75" x14ac:dyDescent="0.25">
      <c r="A4011" s="26"/>
      <c r="B4011" s="27"/>
      <c r="C4011" s="26"/>
      <c r="D4011" s="27"/>
      <c r="E4011" s="27"/>
      <c r="F4011" s="30"/>
      <c r="G4011" s="26"/>
      <c r="H4011" s="27"/>
      <c r="I4011" s="30"/>
      <c r="J4011" s="27"/>
      <c r="K4011" s="26"/>
      <c r="L4011" s="33"/>
      <c r="M4011" s="33"/>
      <c r="N4011" s="33"/>
      <c r="O4011" s="26"/>
      <c r="P4011" s="28" t="s">
        <v>634</v>
      </c>
      <c r="Q4011" s="27" t="s">
        <v>15501</v>
      </c>
      <c r="R4011" s="27" t="s">
        <v>15502</v>
      </c>
      <c r="S4011" s="27" t="s">
        <v>15503</v>
      </c>
      <c r="T4011" s="29">
        <v>15.293645</v>
      </c>
      <c r="U4011" s="29">
        <v>6.7790929999999996</v>
      </c>
      <c r="V4011" s="26"/>
    </row>
    <row r="4012" spans="1:22" ht="12.75" x14ac:dyDescent="0.25">
      <c r="A4012" s="26"/>
      <c r="B4012" s="27"/>
      <c r="C4012" s="26"/>
      <c r="D4012" s="27"/>
      <c r="E4012" s="27"/>
      <c r="F4012" s="30"/>
      <c r="G4012" s="26"/>
      <c r="H4012" s="27"/>
      <c r="I4012" s="30"/>
      <c r="J4012" s="27"/>
      <c r="K4012" s="26"/>
      <c r="L4012" s="33"/>
      <c r="M4012" s="33"/>
      <c r="N4012" s="33"/>
      <c r="O4012" s="26"/>
      <c r="P4012" s="28" t="s">
        <v>634</v>
      </c>
      <c r="Q4012" s="27" t="s">
        <v>15504</v>
      </c>
      <c r="R4012" s="27" t="s">
        <v>15505</v>
      </c>
      <c r="S4012" s="27" t="s">
        <v>15506</v>
      </c>
      <c r="T4012" s="29">
        <v>15.092976999999999</v>
      </c>
      <c r="U4012" s="29">
        <v>6.7556390000000004</v>
      </c>
      <c r="V4012" s="26"/>
    </row>
    <row r="4013" spans="1:22" ht="12.75" x14ac:dyDescent="0.25">
      <c r="A4013" s="26"/>
      <c r="B4013" s="27"/>
      <c r="C4013" s="26"/>
      <c r="D4013" s="27"/>
      <c r="E4013" s="27"/>
      <c r="F4013" s="30"/>
      <c r="G4013" s="26"/>
      <c r="H4013" s="27"/>
      <c r="I4013" s="30"/>
      <c r="J4013" s="27"/>
      <c r="K4013" s="26"/>
      <c r="L4013" s="33"/>
      <c r="M4013" s="33"/>
      <c r="N4013" s="33"/>
      <c r="O4013" s="26"/>
      <c r="P4013" s="28" t="s">
        <v>634</v>
      </c>
      <c r="Q4013" s="27" t="s">
        <v>15507</v>
      </c>
      <c r="R4013" s="27" t="s">
        <v>15508</v>
      </c>
      <c r="S4013" s="27" t="s">
        <v>15509</v>
      </c>
      <c r="T4013" s="29">
        <v>15.337073999999999</v>
      </c>
      <c r="U4013" s="29">
        <v>6.9668330000000003</v>
      </c>
      <c r="V4013" s="26"/>
    </row>
    <row r="4014" spans="1:22" ht="12.75" x14ac:dyDescent="0.25">
      <c r="A4014" s="26"/>
      <c r="B4014" s="27"/>
      <c r="C4014" s="26"/>
      <c r="D4014" s="27"/>
      <c r="E4014" s="27"/>
      <c r="F4014" s="30"/>
      <c r="G4014" s="26"/>
      <c r="H4014" s="27"/>
      <c r="I4014" s="30"/>
      <c r="J4014" s="27"/>
      <c r="K4014" s="26"/>
      <c r="L4014" s="33"/>
      <c r="M4014" s="33"/>
      <c r="N4014" s="33"/>
      <c r="O4014" s="26"/>
      <c r="P4014" s="28" t="s">
        <v>634</v>
      </c>
      <c r="Q4014" s="27" t="s">
        <v>15510</v>
      </c>
      <c r="R4014" s="27" t="s">
        <v>15511</v>
      </c>
      <c r="S4014" s="27" t="s">
        <v>15512</v>
      </c>
      <c r="T4014" s="29">
        <v>15.318023</v>
      </c>
      <c r="U4014" s="29">
        <v>6.9162520000000001</v>
      </c>
      <c r="V4014" s="26"/>
    </row>
    <row r="4015" spans="1:22" ht="12.75" x14ac:dyDescent="0.25">
      <c r="A4015" s="26"/>
      <c r="B4015" s="27"/>
      <c r="C4015" s="26"/>
      <c r="D4015" s="27"/>
      <c r="E4015" s="27"/>
      <c r="F4015" s="30"/>
      <c r="G4015" s="26"/>
      <c r="H4015" s="27"/>
      <c r="I4015" s="30"/>
      <c r="J4015" s="27"/>
      <c r="K4015" s="26"/>
      <c r="L4015" s="33"/>
      <c r="M4015" s="33"/>
      <c r="N4015" s="33"/>
      <c r="O4015" s="26"/>
      <c r="P4015" s="28" t="s">
        <v>634</v>
      </c>
      <c r="Q4015" s="27" t="s">
        <v>15513</v>
      </c>
      <c r="R4015" s="27" t="s">
        <v>15514</v>
      </c>
      <c r="S4015" s="27" t="s">
        <v>15515</v>
      </c>
      <c r="T4015" s="29">
        <v>15.480460000000001</v>
      </c>
      <c r="U4015" s="29">
        <v>6.930015</v>
      </c>
      <c r="V4015" s="26"/>
    </row>
    <row r="4016" spans="1:22" ht="12.75" x14ac:dyDescent="0.25">
      <c r="A4016" s="26"/>
      <c r="B4016" s="27"/>
      <c r="C4016" s="26"/>
      <c r="D4016" s="27"/>
      <c r="E4016" s="27"/>
      <c r="F4016" s="30"/>
      <c r="G4016" s="26"/>
      <c r="H4016" s="27"/>
      <c r="I4016" s="30"/>
      <c r="J4016" s="27"/>
      <c r="K4016" s="26"/>
      <c r="L4016" s="33"/>
      <c r="M4016" s="33"/>
      <c r="N4016" s="33"/>
      <c r="O4016" s="26"/>
      <c r="P4016" s="28" t="s">
        <v>634</v>
      </c>
      <c r="Q4016" s="27" t="s">
        <v>15516</v>
      </c>
      <c r="R4016" s="27" t="s">
        <v>15517</v>
      </c>
      <c r="S4016" s="27" t="s">
        <v>15518</v>
      </c>
      <c r="T4016" s="29">
        <v>15.303064000000001</v>
      </c>
      <c r="U4016" s="29">
        <v>6.9405000000000001</v>
      </c>
      <c r="V4016" s="26"/>
    </row>
    <row r="4017" spans="1:22" ht="12.75" x14ac:dyDescent="0.25">
      <c r="A4017" s="26"/>
      <c r="B4017" s="27"/>
      <c r="C4017" s="26"/>
      <c r="D4017" s="27"/>
      <c r="E4017" s="27"/>
      <c r="F4017" s="30"/>
      <c r="G4017" s="26"/>
      <c r="H4017" s="27"/>
      <c r="I4017" s="30"/>
      <c r="J4017" s="27"/>
      <c r="K4017" s="26"/>
      <c r="L4017" s="33"/>
      <c r="M4017" s="33"/>
      <c r="N4017" s="33"/>
      <c r="O4017" s="26"/>
      <c r="P4017" s="28" t="s">
        <v>634</v>
      </c>
      <c r="Q4017" s="27" t="s">
        <v>15519</v>
      </c>
      <c r="R4017" s="27" t="s">
        <v>15520</v>
      </c>
      <c r="S4017" s="27" t="s">
        <v>15521</v>
      </c>
      <c r="T4017" s="29">
        <v>15.172340999999999</v>
      </c>
      <c r="U4017" s="29">
        <v>6.8384980000000004</v>
      </c>
      <c r="V4017" s="26"/>
    </row>
    <row r="4018" spans="1:22" ht="12.75" x14ac:dyDescent="0.25">
      <c r="A4018" s="26"/>
      <c r="B4018" s="27"/>
      <c r="C4018" s="26"/>
      <c r="D4018" s="27"/>
      <c r="E4018" s="27"/>
      <c r="F4018" s="30"/>
      <c r="G4018" s="26"/>
      <c r="H4018" s="27"/>
      <c r="I4018" s="30"/>
      <c r="J4018" s="27"/>
      <c r="K4018" s="26"/>
      <c r="L4018" s="33"/>
      <c r="M4018" s="33"/>
      <c r="N4018" s="33"/>
      <c r="O4018" s="26"/>
      <c r="P4018" s="28" t="s">
        <v>634</v>
      </c>
      <c r="Q4018" s="27" t="s">
        <v>11505</v>
      </c>
      <c r="R4018" s="27" t="s">
        <v>15522</v>
      </c>
      <c r="S4018" s="27" t="s">
        <v>15523</v>
      </c>
      <c r="T4018" s="29">
        <v>15.450284999999999</v>
      </c>
      <c r="U4018" s="29">
        <v>6.8413959999999996</v>
      </c>
      <c r="V4018" s="26"/>
    </row>
    <row r="4019" spans="1:22" ht="12.75" x14ac:dyDescent="0.25">
      <c r="A4019" s="26"/>
      <c r="B4019" s="27"/>
      <c r="C4019" s="26"/>
      <c r="D4019" s="27"/>
      <c r="E4019" s="27"/>
      <c r="F4019" s="30"/>
      <c r="G4019" s="26"/>
      <c r="H4019" s="27"/>
      <c r="I4019" s="30"/>
      <c r="J4019" s="27"/>
      <c r="K4019" s="26"/>
      <c r="L4019" s="33"/>
      <c r="M4019" s="33"/>
      <c r="N4019" s="33"/>
      <c r="O4019" s="26"/>
      <c r="P4019" s="28" t="s">
        <v>634</v>
      </c>
      <c r="Q4019" s="27" t="s">
        <v>15524</v>
      </c>
      <c r="R4019" s="27" t="s">
        <v>15525</v>
      </c>
      <c r="S4019" s="27" t="s">
        <v>15526</v>
      </c>
      <c r="T4019" s="29">
        <v>15.299111</v>
      </c>
      <c r="U4019" s="29">
        <v>6.9471100000000003</v>
      </c>
      <c r="V4019" s="26"/>
    </row>
    <row r="4020" spans="1:22" ht="12.75" x14ac:dyDescent="0.25">
      <c r="A4020" s="26"/>
      <c r="B4020" s="27"/>
      <c r="C4020" s="26"/>
      <c r="D4020" s="27"/>
      <c r="E4020" s="27"/>
      <c r="F4020" s="30"/>
      <c r="G4020" s="26"/>
      <c r="H4020" s="27"/>
      <c r="I4020" s="30"/>
      <c r="J4020" s="27"/>
      <c r="K4020" s="26"/>
      <c r="L4020" s="33"/>
      <c r="M4020" s="33"/>
      <c r="N4020" s="33"/>
      <c r="O4020" s="26"/>
      <c r="P4020" s="28" t="s">
        <v>634</v>
      </c>
      <c r="Q4020" s="27" t="s">
        <v>15527</v>
      </c>
      <c r="R4020" s="27" t="s">
        <v>15528</v>
      </c>
      <c r="S4020" s="27" t="s">
        <v>15529</v>
      </c>
      <c r="T4020" s="29">
        <v>15.338400999999999</v>
      </c>
      <c r="U4020" s="29">
        <v>6.4717609999999999</v>
      </c>
      <c r="V4020" s="26"/>
    </row>
    <row r="4021" spans="1:22" ht="12.75" x14ac:dyDescent="0.25">
      <c r="A4021" s="26"/>
      <c r="B4021" s="27"/>
      <c r="C4021" s="26"/>
      <c r="D4021" s="27"/>
      <c r="E4021" s="27"/>
      <c r="F4021" s="30"/>
      <c r="G4021" s="26"/>
      <c r="H4021" s="27"/>
      <c r="I4021" s="30"/>
      <c r="J4021" s="27"/>
      <c r="K4021" s="26"/>
      <c r="L4021" s="33"/>
      <c r="M4021" s="33"/>
      <c r="N4021" s="33"/>
      <c r="O4021" s="26"/>
      <c r="P4021" s="28" t="s">
        <v>634</v>
      </c>
      <c r="Q4021" s="27" t="s">
        <v>15530</v>
      </c>
      <c r="R4021" s="27" t="s">
        <v>15531</v>
      </c>
      <c r="S4021" s="27" t="s">
        <v>15532</v>
      </c>
      <c r="T4021" s="29">
        <v>15.380941</v>
      </c>
      <c r="U4021" s="29">
        <v>6.8503759999999998</v>
      </c>
      <c r="V4021" s="26"/>
    </row>
    <row r="4022" spans="1:22" ht="12.75" x14ac:dyDescent="0.25">
      <c r="A4022" s="26"/>
      <c r="B4022" s="27"/>
      <c r="C4022" s="26"/>
      <c r="D4022" s="27"/>
      <c r="E4022" s="27"/>
      <c r="F4022" s="30"/>
      <c r="G4022" s="26"/>
      <c r="H4022" s="27"/>
      <c r="I4022" s="30"/>
      <c r="J4022" s="27"/>
      <c r="K4022" s="26"/>
      <c r="L4022" s="33"/>
      <c r="M4022" s="33"/>
      <c r="N4022" s="33"/>
      <c r="O4022" s="26"/>
      <c r="P4022" s="28" t="s">
        <v>634</v>
      </c>
      <c r="Q4022" s="27" t="s">
        <v>8482</v>
      </c>
      <c r="R4022" s="27" t="s">
        <v>15533</v>
      </c>
      <c r="S4022" s="27" t="s">
        <v>15534</v>
      </c>
      <c r="T4022" s="29">
        <v>15.36708</v>
      </c>
      <c r="U4022" s="29">
        <v>6.877008</v>
      </c>
      <c r="V4022" s="26"/>
    </row>
    <row r="4023" spans="1:22" ht="12.75" x14ac:dyDescent="0.25">
      <c r="A4023" s="26"/>
      <c r="B4023" s="27"/>
      <c r="C4023" s="26"/>
      <c r="D4023" s="27"/>
      <c r="E4023" s="27"/>
      <c r="F4023" s="30"/>
      <c r="G4023" s="26"/>
      <c r="H4023" s="27"/>
      <c r="I4023" s="30"/>
      <c r="J4023" s="27"/>
      <c r="K4023" s="26"/>
      <c r="L4023" s="33"/>
      <c r="M4023" s="33"/>
      <c r="N4023" s="33"/>
      <c r="O4023" s="26"/>
      <c r="P4023" s="28" t="s">
        <v>634</v>
      </c>
      <c r="Q4023" s="27" t="s">
        <v>15535</v>
      </c>
      <c r="R4023" s="27" t="s">
        <v>15536</v>
      </c>
      <c r="S4023" s="27" t="s">
        <v>15537</v>
      </c>
      <c r="T4023" s="29">
        <v>15.435214</v>
      </c>
      <c r="U4023" s="29">
        <v>6.6672779999999996</v>
      </c>
      <c r="V4023" s="26"/>
    </row>
    <row r="4024" spans="1:22" ht="12.75" x14ac:dyDescent="0.25">
      <c r="A4024" s="26"/>
      <c r="B4024" s="27"/>
      <c r="C4024" s="26"/>
      <c r="D4024" s="27"/>
      <c r="E4024" s="27"/>
      <c r="F4024" s="30"/>
      <c r="G4024" s="26"/>
      <c r="H4024" s="27"/>
      <c r="I4024" s="30"/>
      <c r="J4024" s="27"/>
      <c r="K4024" s="26"/>
      <c r="L4024" s="33"/>
      <c r="M4024" s="33"/>
      <c r="N4024" s="33"/>
      <c r="O4024" s="26"/>
      <c r="P4024" s="28" t="s">
        <v>634</v>
      </c>
      <c r="Q4024" s="27" t="s">
        <v>6176</v>
      </c>
      <c r="R4024" s="27" t="s">
        <v>15538</v>
      </c>
      <c r="S4024" s="27" t="s">
        <v>15539</v>
      </c>
      <c r="T4024" s="29">
        <v>15.444321</v>
      </c>
      <c r="U4024" s="29">
        <v>6.6663129999999997</v>
      </c>
      <c r="V4024" s="26"/>
    </row>
    <row r="4025" spans="1:22" ht="12.75" x14ac:dyDescent="0.25">
      <c r="A4025" s="26"/>
      <c r="B4025" s="27"/>
      <c r="C4025" s="26"/>
      <c r="D4025" s="27"/>
      <c r="E4025" s="27"/>
      <c r="F4025" s="30"/>
      <c r="G4025" s="26"/>
      <c r="H4025" s="27"/>
      <c r="I4025" s="30"/>
      <c r="J4025" s="27"/>
      <c r="K4025" s="26"/>
      <c r="L4025" s="33"/>
      <c r="M4025" s="33"/>
      <c r="N4025" s="33"/>
      <c r="O4025" s="26"/>
      <c r="P4025" s="28" t="s">
        <v>634</v>
      </c>
      <c r="Q4025" s="27" t="s">
        <v>9822</v>
      </c>
      <c r="R4025" s="27" t="s">
        <v>15540</v>
      </c>
      <c r="S4025" s="27" t="s">
        <v>15541</v>
      </c>
      <c r="T4025" s="29">
        <v>15.439120000000001</v>
      </c>
      <c r="U4025" s="29">
        <v>6.7283160000000004</v>
      </c>
      <c r="V4025" s="26"/>
    </row>
    <row r="4026" spans="1:22" ht="12.75" x14ac:dyDescent="0.25">
      <c r="A4026" s="26"/>
      <c r="B4026" s="27"/>
      <c r="C4026" s="26"/>
      <c r="D4026" s="27"/>
      <c r="E4026" s="27"/>
      <c r="F4026" s="30"/>
      <c r="G4026" s="26"/>
      <c r="H4026" s="27"/>
      <c r="I4026" s="30"/>
      <c r="J4026" s="27"/>
      <c r="K4026" s="26"/>
      <c r="L4026" s="33"/>
      <c r="M4026" s="33"/>
      <c r="N4026" s="33"/>
      <c r="O4026" s="26"/>
      <c r="P4026" s="28" t="s">
        <v>634</v>
      </c>
      <c r="Q4026" s="27" t="s">
        <v>5353</v>
      </c>
      <c r="R4026" s="27" t="s">
        <v>15542</v>
      </c>
      <c r="S4026" s="27" t="s">
        <v>15543</v>
      </c>
      <c r="T4026" s="29">
        <v>15.086579</v>
      </c>
      <c r="U4026" s="29">
        <v>6.7511010000000002</v>
      </c>
      <c r="V4026" s="26"/>
    </row>
    <row r="4027" spans="1:22" ht="12.75" x14ac:dyDescent="0.25">
      <c r="A4027" s="26"/>
      <c r="B4027" s="27"/>
      <c r="C4027" s="26"/>
      <c r="D4027" s="27"/>
      <c r="E4027" s="27"/>
      <c r="F4027" s="30"/>
      <c r="G4027" s="26"/>
      <c r="H4027" s="27"/>
      <c r="I4027" s="30"/>
      <c r="J4027" s="27"/>
      <c r="K4027" s="26"/>
      <c r="L4027" s="33"/>
      <c r="M4027" s="33"/>
      <c r="N4027" s="33"/>
      <c r="O4027" s="26"/>
      <c r="P4027" s="28" t="s">
        <v>634</v>
      </c>
      <c r="Q4027" s="27" t="s">
        <v>15544</v>
      </c>
      <c r="R4027" s="27" t="s">
        <v>15545</v>
      </c>
      <c r="S4027" s="27" t="s">
        <v>15546</v>
      </c>
      <c r="T4027" s="29">
        <v>15.354736000000001</v>
      </c>
      <c r="U4027" s="29">
        <v>6.8291639999999996</v>
      </c>
      <c r="V4027" s="26"/>
    </row>
    <row r="4028" spans="1:22" ht="12.75" x14ac:dyDescent="0.25">
      <c r="A4028" s="26"/>
      <c r="B4028" s="27"/>
      <c r="C4028" s="26"/>
      <c r="D4028" s="27"/>
      <c r="E4028" s="27"/>
      <c r="F4028" s="30"/>
      <c r="G4028" s="26"/>
      <c r="H4028" s="27"/>
      <c r="I4028" s="30"/>
      <c r="J4028" s="27"/>
      <c r="K4028" s="26"/>
      <c r="L4028" s="33"/>
      <c r="M4028" s="33"/>
      <c r="N4028" s="33"/>
      <c r="O4028" s="26"/>
      <c r="P4028" s="28" t="s">
        <v>634</v>
      </c>
      <c r="Q4028" s="27" t="s">
        <v>15547</v>
      </c>
      <c r="R4028" s="27" t="s">
        <v>15548</v>
      </c>
      <c r="S4028" s="27" t="s">
        <v>15549</v>
      </c>
      <c r="T4028" s="29">
        <v>15.341583999999999</v>
      </c>
      <c r="U4028" s="29">
        <v>6.8268269999999998</v>
      </c>
      <c r="V4028" s="26"/>
    </row>
    <row r="4029" spans="1:22" ht="12.75" x14ac:dyDescent="0.25">
      <c r="A4029" s="26"/>
      <c r="B4029" s="27"/>
      <c r="C4029" s="26"/>
      <c r="D4029" s="27"/>
      <c r="E4029" s="27"/>
      <c r="F4029" s="30"/>
      <c r="G4029" s="26"/>
      <c r="H4029" s="27"/>
      <c r="I4029" s="30"/>
      <c r="J4029" s="27"/>
      <c r="K4029" s="26"/>
      <c r="L4029" s="33"/>
      <c r="M4029" s="33"/>
      <c r="N4029" s="33"/>
      <c r="O4029" s="26"/>
      <c r="P4029" s="28" t="s">
        <v>634</v>
      </c>
      <c r="Q4029" s="27" t="s">
        <v>15550</v>
      </c>
      <c r="R4029" s="27" t="s">
        <v>15551</v>
      </c>
      <c r="S4029" s="27" t="s">
        <v>15552</v>
      </c>
      <c r="T4029" s="29">
        <v>15.357105000000001</v>
      </c>
      <c r="U4029" s="29">
        <v>6.8389230000000003</v>
      </c>
      <c r="V4029" s="26"/>
    </row>
    <row r="4030" spans="1:22" ht="12.75" x14ac:dyDescent="0.25">
      <c r="A4030" s="26"/>
      <c r="B4030" s="27"/>
      <c r="C4030" s="26"/>
      <c r="D4030" s="27"/>
      <c r="E4030" s="27"/>
      <c r="F4030" s="30"/>
      <c r="G4030" s="26"/>
      <c r="H4030" s="27"/>
      <c r="I4030" s="30"/>
      <c r="J4030" s="27"/>
      <c r="K4030" s="26"/>
      <c r="L4030" s="33"/>
      <c r="M4030" s="33"/>
      <c r="N4030" s="33"/>
      <c r="O4030" s="26"/>
      <c r="P4030" s="28" t="s">
        <v>282</v>
      </c>
      <c r="Q4030" s="27" t="s">
        <v>1657</v>
      </c>
      <c r="R4030" s="27" t="s">
        <v>1658</v>
      </c>
      <c r="S4030" s="27" t="s">
        <v>1659</v>
      </c>
      <c r="T4030" s="29">
        <v>14.652132999999999</v>
      </c>
      <c r="U4030" s="29">
        <v>6.0178649999999996</v>
      </c>
      <c r="V4030" s="26"/>
    </row>
    <row r="4031" spans="1:22" ht="12.75" x14ac:dyDescent="0.25">
      <c r="A4031" s="26"/>
      <c r="B4031" s="27"/>
      <c r="C4031" s="26"/>
      <c r="D4031" s="27"/>
      <c r="E4031" s="27"/>
      <c r="F4031" s="30"/>
      <c r="G4031" s="26"/>
      <c r="H4031" s="27"/>
      <c r="I4031" s="30"/>
      <c r="J4031" s="27"/>
      <c r="K4031" s="26"/>
      <c r="L4031" s="33"/>
      <c r="M4031" s="33"/>
      <c r="N4031" s="33"/>
      <c r="O4031" s="26"/>
      <c r="P4031" s="28" t="s">
        <v>282</v>
      </c>
      <c r="Q4031" s="27" t="s">
        <v>1660</v>
      </c>
      <c r="R4031" s="27" t="s">
        <v>1661</v>
      </c>
      <c r="S4031" s="27" t="s">
        <v>1662</v>
      </c>
      <c r="T4031" s="29">
        <v>14.644268</v>
      </c>
      <c r="U4031" s="29">
        <v>6.0170450000000004</v>
      </c>
      <c r="V4031" s="26"/>
    </row>
    <row r="4032" spans="1:22" ht="12.75" x14ac:dyDescent="0.25">
      <c r="A4032" s="26"/>
      <c r="B4032" s="27"/>
      <c r="C4032" s="26"/>
      <c r="D4032" s="27"/>
      <c r="E4032" s="27"/>
      <c r="F4032" s="30"/>
      <c r="G4032" s="26"/>
      <c r="H4032" s="27"/>
      <c r="I4032" s="30"/>
      <c r="J4032" s="27"/>
      <c r="K4032" s="26"/>
      <c r="L4032" s="33"/>
      <c r="M4032" s="33"/>
      <c r="N4032" s="33"/>
      <c r="O4032" s="26"/>
      <c r="P4032" s="28" t="s">
        <v>282</v>
      </c>
      <c r="Q4032" s="27" t="s">
        <v>1663</v>
      </c>
      <c r="R4032" s="27" t="s">
        <v>1664</v>
      </c>
      <c r="S4032" s="27" t="s">
        <v>1665</v>
      </c>
      <c r="T4032" s="29">
        <v>14.633988</v>
      </c>
      <c r="U4032" s="29">
        <v>6.1093330000000003</v>
      </c>
      <c r="V4032" s="26"/>
    </row>
    <row r="4033" spans="1:22" ht="12.75" x14ac:dyDescent="0.25">
      <c r="A4033" s="26"/>
      <c r="B4033" s="27"/>
      <c r="C4033" s="26"/>
      <c r="D4033" s="27"/>
      <c r="E4033" s="27"/>
      <c r="F4033" s="30"/>
      <c r="G4033" s="26"/>
      <c r="H4033" s="27"/>
      <c r="I4033" s="30"/>
      <c r="J4033" s="27"/>
      <c r="K4033" s="26"/>
      <c r="L4033" s="33"/>
      <c r="M4033" s="33"/>
      <c r="N4033" s="33"/>
      <c r="O4033" s="26"/>
      <c r="P4033" s="28" t="s">
        <v>282</v>
      </c>
      <c r="Q4033" s="27" t="s">
        <v>1666</v>
      </c>
      <c r="R4033" s="27" t="s">
        <v>1667</v>
      </c>
      <c r="S4033" s="27" t="s">
        <v>1668</v>
      </c>
      <c r="T4033" s="29">
        <v>14.560527</v>
      </c>
      <c r="U4033" s="29">
        <v>5.9215369999999998</v>
      </c>
      <c r="V4033" s="26"/>
    </row>
    <row r="4034" spans="1:22" ht="12.75" x14ac:dyDescent="0.25">
      <c r="A4034" s="26"/>
      <c r="B4034" s="27"/>
      <c r="C4034" s="26"/>
      <c r="D4034" s="27"/>
      <c r="E4034" s="27"/>
      <c r="F4034" s="30"/>
      <c r="G4034" s="26"/>
      <c r="H4034" s="27"/>
      <c r="I4034" s="30"/>
      <c r="J4034" s="27"/>
      <c r="K4034" s="26"/>
      <c r="L4034" s="33"/>
      <c r="M4034" s="33"/>
      <c r="N4034" s="33"/>
      <c r="O4034" s="26"/>
      <c r="P4034" s="28" t="s">
        <v>282</v>
      </c>
      <c r="Q4034" s="27" t="s">
        <v>1669</v>
      </c>
      <c r="R4034" s="27" t="s">
        <v>1670</v>
      </c>
      <c r="S4034" s="27" t="s">
        <v>1671</v>
      </c>
      <c r="T4034" s="29">
        <v>14.639867000000001</v>
      </c>
      <c r="U4034" s="29">
        <v>6.1096899999999996</v>
      </c>
      <c r="V4034" s="26"/>
    </row>
    <row r="4035" spans="1:22" ht="12.75" x14ac:dyDescent="0.25">
      <c r="A4035" s="26"/>
      <c r="B4035" s="27"/>
      <c r="C4035" s="26"/>
      <c r="D4035" s="27"/>
      <c r="E4035" s="27"/>
      <c r="F4035" s="30"/>
      <c r="G4035" s="26"/>
      <c r="H4035" s="27"/>
      <c r="I4035" s="30"/>
      <c r="J4035" s="27"/>
      <c r="K4035" s="26"/>
      <c r="L4035" s="33"/>
      <c r="M4035" s="33"/>
      <c r="N4035" s="33"/>
      <c r="O4035" s="26"/>
      <c r="P4035" s="28" t="s">
        <v>282</v>
      </c>
      <c r="Q4035" s="27" t="s">
        <v>1672</v>
      </c>
      <c r="R4035" s="27" t="s">
        <v>1673</v>
      </c>
      <c r="S4035" s="27" t="s">
        <v>1674</v>
      </c>
      <c r="T4035" s="29">
        <v>14.634971</v>
      </c>
      <c r="U4035" s="29">
        <v>6.1113140000000001</v>
      </c>
      <c r="V4035" s="26"/>
    </row>
    <row r="4036" spans="1:22" ht="12.75" x14ac:dyDescent="0.25">
      <c r="A4036" s="26"/>
      <c r="B4036" s="27"/>
      <c r="C4036" s="26"/>
      <c r="D4036" s="27"/>
      <c r="E4036" s="27"/>
      <c r="F4036" s="30"/>
      <c r="G4036" s="26"/>
      <c r="H4036" s="27"/>
      <c r="I4036" s="30"/>
      <c r="J4036" s="27"/>
      <c r="K4036" s="26"/>
      <c r="L4036" s="33"/>
      <c r="M4036" s="33"/>
      <c r="N4036" s="33"/>
      <c r="O4036" s="26"/>
      <c r="P4036" s="28" t="s">
        <v>282</v>
      </c>
      <c r="Q4036" s="27" t="s">
        <v>1675</v>
      </c>
      <c r="R4036" s="27" t="s">
        <v>1676</v>
      </c>
      <c r="S4036" s="27" t="s">
        <v>1677</v>
      </c>
      <c r="T4036" s="29">
        <v>14.553995</v>
      </c>
      <c r="U4036" s="29">
        <v>5.9169210000000003</v>
      </c>
      <c r="V4036" s="26"/>
    </row>
    <row r="4037" spans="1:22" ht="12.75" x14ac:dyDescent="0.25">
      <c r="A4037" s="26"/>
      <c r="B4037" s="27"/>
      <c r="C4037" s="26"/>
      <c r="D4037" s="27"/>
      <c r="E4037" s="27"/>
      <c r="F4037" s="30"/>
      <c r="G4037" s="26"/>
      <c r="H4037" s="27"/>
      <c r="I4037" s="30"/>
      <c r="J4037" s="27"/>
      <c r="K4037" s="26"/>
      <c r="L4037" s="33"/>
      <c r="M4037" s="33"/>
      <c r="N4037" s="33"/>
      <c r="O4037" s="26"/>
      <c r="P4037" s="28" t="s">
        <v>282</v>
      </c>
      <c r="Q4037" s="27" t="s">
        <v>1678</v>
      </c>
      <c r="R4037" s="27" t="s">
        <v>1679</v>
      </c>
      <c r="S4037" s="27" t="s">
        <v>1680</v>
      </c>
      <c r="T4037" s="29">
        <v>14.553851</v>
      </c>
      <c r="U4037" s="29">
        <v>5.9193600000000002</v>
      </c>
      <c r="V4037" s="26"/>
    </row>
    <row r="4038" spans="1:22" ht="12.75" x14ac:dyDescent="0.25">
      <c r="A4038" s="26"/>
      <c r="B4038" s="27"/>
      <c r="C4038" s="26"/>
      <c r="D4038" s="27"/>
      <c r="E4038" s="27"/>
      <c r="F4038" s="30"/>
      <c r="G4038" s="26"/>
      <c r="H4038" s="27"/>
      <c r="I4038" s="30"/>
      <c r="J4038" s="27"/>
      <c r="K4038" s="26"/>
      <c r="L4038" s="33"/>
      <c r="M4038" s="33"/>
      <c r="N4038" s="33"/>
      <c r="O4038" s="26"/>
      <c r="P4038" s="28" t="s">
        <v>282</v>
      </c>
      <c r="Q4038" s="27" t="s">
        <v>1681</v>
      </c>
      <c r="R4038" s="27" t="s">
        <v>1682</v>
      </c>
      <c r="S4038" s="27" t="s">
        <v>1683</v>
      </c>
      <c r="T4038" s="29">
        <v>14.640708</v>
      </c>
      <c r="U4038" s="29">
        <v>5.9506199999999998</v>
      </c>
      <c r="V4038" s="26"/>
    </row>
    <row r="4039" spans="1:22" ht="12.75" x14ac:dyDescent="0.25">
      <c r="A4039" s="26"/>
      <c r="B4039" s="27"/>
      <c r="C4039" s="26"/>
      <c r="D4039" s="27"/>
      <c r="E4039" s="27"/>
      <c r="F4039" s="30"/>
      <c r="G4039" s="26"/>
      <c r="H4039" s="27"/>
      <c r="I4039" s="30"/>
      <c r="J4039" s="27"/>
      <c r="K4039" s="26"/>
      <c r="L4039" s="33"/>
      <c r="M4039" s="33"/>
      <c r="N4039" s="33"/>
      <c r="O4039" s="26"/>
      <c r="P4039" s="28" t="s">
        <v>282</v>
      </c>
      <c r="Q4039" s="27" t="s">
        <v>1684</v>
      </c>
      <c r="R4039" s="27" t="s">
        <v>1685</v>
      </c>
      <c r="S4039" s="27" t="s">
        <v>1686</v>
      </c>
      <c r="T4039" s="29">
        <v>14.552987</v>
      </c>
      <c r="U4039" s="29">
        <v>5.911626</v>
      </c>
      <c r="V4039" s="26"/>
    </row>
    <row r="4040" spans="1:22" ht="12.75" x14ac:dyDescent="0.25">
      <c r="A4040" s="26"/>
      <c r="B4040" s="27"/>
      <c r="C4040" s="26"/>
      <c r="D4040" s="27"/>
      <c r="E4040" s="27"/>
      <c r="F4040" s="30"/>
      <c r="G4040" s="26"/>
      <c r="H4040" s="27"/>
      <c r="I4040" s="30"/>
      <c r="J4040" s="27"/>
      <c r="K4040" s="26"/>
      <c r="L4040" s="33"/>
      <c r="M4040" s="33"/>
      <c r="N4040" s="33"/>
      <c r="O4040" s="26"/>
      <c r="P4040" s="28" t="s">
        <v>282</v>
      </c>
      <c r="Q4040" s="27" t="s">
        <v>1365</v>
      </c>
      <c r="R4040" s="27" t="s">
        <v>1687</v>
      </c>
      <c r="S4040" s="27" t="s">
        <v>1688</v>
      </c>
      <c r="T4040" s="29">
        <v>14.689019</v>
      </c>
      <c r="U4040" s="29">
        <v>6.1650640000000001</v>
      </c>
      <c r="V4040" s="26"/>
    </row>
    <row r="4041" spans="1:22" ht="12.75" x14ac:dyDescent="0.25">
      <c r="A4041" s="26"/>
      <c r="B4041" s="27"/>
      <c r="C4041" s="26"/>
      <c r="D4041" s="27"/>
      <c r="E4041" s="27"/>
      <c r="F4041" s="30"/>
      <c r="G4041" s="26"/>
      <c r="H4041" s="27"/>
      <c r="I4041" s="30"/>
      <c r="J4041" s="27"/>
      <c r="K4041" s="26"/>
      <c r="L4041" s="33"/>
      <c r="M4041" s="33"/>
      <c r="N4041" s="33"/>
      <c r="O4041" s="26"/>
      <c r="P4041" s="28" t="s">
        <v>282</v>
      </c>
      <c r="Q4041" s="27" t="s">
        <v>1689</v>
      </c>
      <c r="R4041" s="27" t="s">
        <v>1690</v>
      </c>
      <c r="S4041" s="27" t="s">
        <v>1691</v>
      </c>
      <c r="T4041" s="29">
        <v>14.655346</v>
      </c>
      <c r="U4041" s="29">
        <v>5.97288</v>
      </c>
      <c r="V4041" s="26"/>
    </row>
    <row r="4042" spans="1:22" ht="12.75" x14ac:dyDescent="0.25">
      <c r="A4042" s="26"/>
      <c r="B4042" s="27"/>
      <c r="C4042" s="26"/>
      <c r="D4042" s="27"/>
      <c r="E4042" s="27"/>
      <c r="F4042" s="30"/>
      <c r="G4042" s="26"/>
      <c r="H4042" s="27"/>
      <c r="I4042" s="30"/>
      <c r="J4042" s="27"/>
      <c r="K4042" s="26"/>
      <c r="L4042" s="33"/>
      <c r="M4042" s="33"/>
      <c r="N4042" s="33"/>
      <c r="O4042" s="26"/>
      <c r="P4042" s="28" t="s">
        <v>282</v>
      </c>
      <c r="Q4042" s="27" t="s">
        <v>1692</v>
      </c>
      <c r="R4042" s="27" t="s">
        <v>1693</v>
      </c>
      <c r="S4042" s="27" t="s">
        <v>1694</v>
      </c>
      <c r="T4042" s="29">
        <v>14.741088</v>
      </c>
      <c r="U4042" s="29">
        <v>6.243849</v>
      </c>
      <c r="V4042" s="26"/>
    </row>
    <row r="4043" spans="1:22" ht="12.75" x14ac:dyDescent="0.25">
      <c r="A4043" s="26"/>
      <c r="B4043" s="27"/>
      <c r="C4043" s="26"/>
      <c r="D4043" s="27"/>
      <c r="E4043" s="27"/>
      <c r="F4043" s="30"/>
      <c r="G4043" s="26"/>
      <c r="H4043" s="27"/>
      <c r="I4043" s="30"/>
      <c r="J4043" s="27"/>
      <c r="K4043" s="26"/>
      <c r="L4043" s="33"/>
      <c r="M4043" s="33"/>
      <c r="N4043" s="33"/>
      <c r="O4043" s="26"/>
      <c r="P4043" s="28" t="s">
        <v>282</v>
      </c>
      <c r="Q4043" s="27" t="s">
        <v>1695</v>
      </c>
      <c r="R4043" s="27" t="s">
        <v>1696</v>
      </c>
      <c r="S4043" s="27" t="s">
        <v>1697</v>
      </c>
      <c r="T4043" s="29">
        <v>14.688684</v>
      </c>
      <c r="U4043" s="29">
        <v>6.172612</v>
      </c>
      <c r="V4043" s="26"/>
    </row>
    <row r="4044" spans="1:22" ht="12.75" x14ac:dyDescent="0.25">
      <c r="A4044" s="26"/>
      <c r="B4044" s="27"/>
      <c r="C4044" s="26"/>
      <c r="D4044" s="27"/>
      <c r="E4044" s="27"/>
      <c r="F4044" s="30"/>
      <c r="G4044" s="26"/>
      <c r="H4044" s="27"/>
      <c r="I4044" s="30"/>
      <c r="J4044" s="27"/>
      <c r="K4044" s="26"/>
      <c r="L4044" s="33"/>
      <c r="M4044" s="33"/>
      <c r="N4044" s="33"/>
      <c r="O4044" s="26"/>
      <c r="P4044" s="28" t="s">
        <v>282</v>
      </c>
      <c r="Q4044" s="27" t="s">
        <v>1698</v>
      </c>
      <c r="R4044" s="27" t="s">
        <v>1699</v>
      </c>
      <c r="S4044" s="27" t="s">
        <v>1700</v>
      </c>
      <c r="T4044" s="29">
        <v>14.536377</v>
      </c>
      <c r="U4044" s="29">
        <v>5.9127489999999998</v>
      </c>
      <c r="V4044" s="26"/>
    </row>
    <row r="4045" spans="1:22" ht="12.75" x14ac:dyDescent="0.25">
      <c r="A4045" s="26"/>
      <c r="B4045" s="27"/>
      <c r="C4045" s="26"/>
      <c r="D4045" s="27"/>
      <c r="E4045" s="27"/>
      <c r="F4045" s="30"/>
      <c r="G4045" s="26"/>
      <c r="H4045" s="27"/>
      <c r="I4045" s="30"/>
      <c r="J4045" s="27"/>
      <c r="K4045" s="26"/>
      <c r="L4045" s="33"/>
      <c r="M4045" s="33"/>
      <c r="N4045" s="33"/>
      <c r="O4045" s="26"/>
      <c r="P4045" s="28" t="s">
        <v>282</v>
      </c>
      <c r="Q4045" s="27" t="s">
        <v>1701</v>
      </c>
      <c r="R4045" s="27" t="s">
        <v>1702</v>
      </c>
      <c r="S4045" s="27" t="s">
        <v>1703</v>
      </c>
      <c r="T4045" s="29">
        <v>14.558002999999999</v>
      </c>
      <c r="U4045" s="29">
        <v>5.919829</v>
      </c>
      <c r="V4045" s="26"/>
    </row>
    <row r="4046" spans="1:22" ht="12.75" x14ac:dyDescent="0.25">
      <c r="A4046" s="26"/>
      <c r="B4046" s="27"/>
      <c r="C4046" s="26"/>
      <c r="D4046" s="27"/>
      <c r="E4046" s="27"/>
      <c r="F4046" s="30"/>
      <c r="G4046" s="26"/>
      <c r="H4046" s="27"/>
      <c r="I4046" s="30"/>
      <c r="J4046" s="27"/>
      <c r="K4046" s="26"/>
      <c r="L4046" s="33"/>
      <c r="M4046" s="33"/>
      <c r="N4046" s="33"/>
      <c r="O4046" s="26"/>
      <c r="P4046" s="28" t="s">
        <v>282</v>
      </c>
      <c r="Q4046" s="27" t="s">
        <v>1704</v>
      </c>
      <c r="R4046" s="27" t="s">
        <v>1705</v>
      </c>
      <c r="S4046" s="27" t="s">
        <v>1706</v>
      </c>
      <c r="T4046" s="29">
        <v>14.636905</v>
      </c>
      <c r="U4046" s="29">
        <v>6.1141719999999999</v>
      </c>
      <c r="V4046" s="26"/>
    </row>
    <row r="4047" spans="1:22" ht="12.75" x14ac:dyDescent="0.25">
      <c r="A4047" s="26"/>
      <c r="B4047" s="27"/>
      <c r="C4047" s="26"/>
      <c r="D4047" s="27"/>
      <c r="E4047" s="27"/>
      <c r="F4047" s="30"/>
      <c r="G4047" s="26"/>
      <c r="H4047" s="27"/>
      <c r="I4047" s="30"/>
      <c r="J4047" s="27"/>
      <c r="K4047" s="26"/>
      <c r="L4047" s="33"/>
      <c r="M4047" s="33"/>
      <c r="N4047" s="33"/>
      <c r="O4047" s="26"/>
      <c r="P4047" s="28" t="s">
        <v>282</v>
      </c>
      <c r="Q4047" s="27" t="s">
        <v>1399</v>
      </c>
      <c r="R4047" s="27" t="s">
        <v>1707</v>
      </c>
      <c r="S4047" s="27" t="s">
        <v>1708</v>
      </c>
      <c r="T4047" s="29">
        <v>14.716390000000001</v>
      </c>
      <c r="U4047" s="29">
        <v>6.1952420000000004</v>
      </c>
      <c r="V4047" s="26"/>
    </row>
    <row r="4048" spans="1:22" ht="12.75" x14ac:dyDescent="0.25">
      <c r="A4048" s="26"/>
      <c r="B4048" s="27"/>
      <c r="C4048" s="26"/>
      <c r="D4048" s="27"/>
      <c r="E4048" s="27"/>
      <c r="F4048" s="30"/>
      <c r="G4048" s="26"/>
      <c r="H4048" s="27"/>
      <c r="I4048" s="30"/>
      <c r="J4048" s="27"/>
      <c r="K4048" s="26"/>
      <c r="L4048" s="33"/>
      <c r="M4048" s="33"/>
      <c r="N4048" s="33"/>
      <c r="O4048" s="26"/>
      <c r="P4048" s="28" t="s">
        <v>282</v>
      </c>
      <c r="Q4048" s="27" t="s">
        <v>1709</v>
      </c>
      <c r="R4048" s="27" t="s">
        <v>1710</v>
      </c>
      <c r="S4048" s="27" t="s">
        <v>1711</v>
      </c>
      <c r="T4048" s="29">
        <v>14.635742</v>
      </c>
      <c r="U4048" s="29">
        <v>6.112743</v>
      </c>
      <c r="V4048" s="26"/>
    </row>
    <row r="4049" spans="1:22" ht="12.75" x14ac:dyDescent="0.25">
      <c r="A4049" s="26"/>
      <c r="B4049" s="27"/>
      <c r="C4049" s="26"/>
      <c r="D4049" s="27"/>
      <c r="E4049" s="27"/>
      <c r="F4049" s="30"/>
      <c r="G4049" s="26"/>
      <c r="H4049" s="27"/>
      <c r="I4049" s="30"/>
      <c r="J4049" s="27"/>
      <c r="K4049" s="26"/>
      <c r="L4049" s="33"/>
      <c r="M4049" s="33"/>
      <c r="N4049" s="33"/>
      <c r="O4049" s="26"/>
      <c r="P4049" s="28" t="s">
        <v>282</v>
      </c>
      <c r="Q4049" s="27" t="s">
        <v>1712</v>
      </c>
      <c r="R4049" s="27" t="s">
        <v>1713</v>
      </c>
      <c r="S4049" s="27" t="s">
        <v>1714</v>
      </c>
      <c r="T4049" s="29">
        <v>14.641389999999999</v>
      </c>
      <c r="U4049" s="29">
        <v>6.1161130000000004</v>
      </c>
      <c r="V4049" s="26"/>
    </row>
    <row r="4050" spans="1:22" ht="12.75" x14ac:dyDescent="0.25">
      <c r="A4050" s="26"/>
      <c r="B4050" s="27"/>
      <c r="C4050" s="26"/>
      <c r="D4050" s="27"/>
      <c r="E4050" s="27"/>
      <c r="F4050" s="30"/>
      <c r="G4050" s="26"/>
      <c r="H4050" s="27"/>
      <c r="I4050" s="30"/>
      <c r="J4050" s="27"/>
      <c r="K4050" s="26"/>
      <c r="L4050" s="33"/>
      <c r="M4050" s="33"/>
      <c r="N4050" s="33"/>
      <c r="O4050" s="26"/>
      <c r="P4050" s="28" t="s">
        <v>282</v>
      </c>
      <c r="Q4050" s="27" t="s">
        <v>282</v>
      </c>
      <c r="R4050" s="27" t="s">
        <v>1715</v>
      </c>
      <c r="S4050" s="27" t="s">
        <v>1716</v>
      </c>
      <c r="T4050" s="29">
        <v>14.634043</v>
      </c>
      <c r="U4050" s="29">
        <v>6.1074000000000002</v>
      </c>
      <c r="V4050" s="26"/>
    </row>
    <row r="4051" spans="1:22" ht="12.75" x14ac:dyDescent="0.25">
      <c r="A4051" s="26"/>
      <c r="B4051" s="27"/>
      <c r="C4051" s="26"/>
      <c r="D4051" s="27"/>
      <c r="E4051" s="27"/>
      <c r="F4051" s="30"/>
      <c r="G4051" s="26"/>
      <c r="H4051" s="27"/>
      <c r="I4051" s="30"/>
      <c r="J4051" s="27"/>
      <c r="K4051" s="26"/>
      <c r="L4051" s="33"/>
      <c r="M4051" s="33"/>
      <c r="N4051" s="33"/>
      <c r="O4051" s="26"/>
      <c r="P4051" s="28" t="s">
        <v>282</v>
      </c>
      <c r="Q4051" s="27" t="s">
        <v>1717</v>
      </c>
      <c r="R4051" s="27" t="s">
        <v>1718</v>
      </c>
      <c r="S4051" s="27" t="s">
        <v>1719</v>
      </c>
      <c r="T4051" s="29">
        <v>14.568298</v>
      </c>
      <c r="U4051" s="29">
        <v>5.9251880000000003</v>
      </c>
      <c r="V4051" s="26"/>
    </row>
    <row r="4052" spans="1:22" ht="12.75" x14ac:dyDescent="0.25">
      <c r="A4052" s="26"/>
      <c r="B4052" s="27"/>
      <c r="C4052" s="26"/>
      <c r="D4052" s="27"/>
      <c r="E4052" s="27"/>
      <c r="F4052" s="30"/>
      <c r="G4052" s="26"/>
      <c r="H4052" s="27"/>
      <c r="I4052" s="30"/>
      <c r="J4052" s="27"/>
      <c r="K4052" s="26"/>
      <c r="L4052" s="33"/>
      <c r="M4052" s="33"/>
      <c r="N4052" s="33"/>
      <c r="O4052" s="26"/>
      <c r="P4052" s="28" t="s">
        <v>282</v>
      </c>
      <c r="Q4052" s="27" t="s">
        <v>1720</v>
      </c>
      <c r="R4052" s="27" t="s">
        <v>1721</v>
      </c>
      <c r="S4052" s="27" t="s">
        <v>1722</v>
      </c>
      <c r="T4052" s="29">
        <v>14.565614</v>
      </c>
      <c r="U4052" s="29">
        <v>5.9238249999999999</v>
      </c>
      <c r="V4052" s="26"/>
    </row>
    <row r="4053" spans="1:22" ht="12.75" x14ac:dyDescent="0.25">
      <c r="A4053" s="26"/>
      <c r="B4053" s="27"/>
      <c r="C4053" s="26"/>
      <c r="D4053" s="27"/>
      <c r="E4053" s="27"/>
      <c r="F4053" s="30"/>
      <c r="G4053" s="26"/>
      <c r="H4053" s="27"/>
      <c r="I4053" s="30"/>
      <c r="J4053" s="27"/>
      <c r="K4053" s="26"/>
      <c r="L4053" s="33"/>
      <c r="M4053" s="33"/>
      <c r="N4053" s="33"/>
      <c r="O4053" s="26"/>
      <c r="P4053" s="28" t="s">
        <v>282</v>
      </c>
      <c r="Q4053" s="27" t="s">
        <v>1723</v>
      </c>
      <c r="R4053" s="27" t="s">
        <v>1724</v>
      </c>
      <c r="S4053" s="27" t="s">
        <v>1725</v>
      </c>
      <c r="T4053" s="29">
        <v>14.686591</v>
      </c>
      <c r="U4053" s="29">
        <v>6.1701220000000001</v>
      </c>
      <c r="V4053" s="26"/>
    </row>
    <row r="4054" spans="1:22" ht="12.75" x14ac:dyDescent="0.25">
      <c r="A4054" s="26"/>
      <c r="B4054" s="27"/>
      <c r="C4054" s="26"/>
      <c r="D4054" s="27"/>
      <c r="E4054" s="27"/>
      <c r="F4054" s="30"/>
      <c r="G4054" s="26"/>
      <c r="H4054" s="27"/>
      <c r="I4054" s="30"/>
      <c r="J4054" s="27"/>
      <c r="K4054" s="26"/>
      <c r="L4054" s="33"/>
      <c r="M4054" s="33"/>
      <c r="N4054" s="33"/>
      <c r="O4054" s="26"/>
      <c r="P4054" s="28" t="s">
        <v>282</v>
      </c>
      <c r="Q4054" s="27" t="s">
        <v>1726</v>
      </c>
      <c r="R4054" s="27" t="s">
        <v>1727</v>
      </c>
      <c r="S4054" s="27" t="s">
        <v>1728</v>
      </c>
      <c r="T4054" s="29">
        <v>14.639035</v>
      </c>
      <c r="U4054" s="29">
        <v>6.1155340000000002</v>
      </c>
      <c r="V4054" s="26"/>
    </row>
    <row r="4055" spans="1:22" ht="12.75" x14ac:dyDescent="0.25">
      <c r="A4055" s="26"/>
      <c r="B4055" s="27"/>
      <c r="C4055" s="26"/>
      <c r="D4055" s="27"/>
      <c r="E4055" s="27"/>
      <c r="F4055" s="30"/>
      <c r="G4055" s="26"/>
      <c r="H4055" s="27"/>
      <c r="I4055" s="30"/>
      <c r="J4055" s="27"/>
      <c r="K4055" s="26"/>
      <c r="L4055" s="33"/>
      <c r="M4055" s="33"/>
      <c r="N4055" s="33"/>
      <c r="O4055" s="26"/>
      <c r="P4055" s="28" t="s">
        <v>282</v>
      </c>
      <c r="Q4055" s="27" t="s">
        <v>1729</v>
      </c>
      <c r="R4055" s="27" t="s">
        <v>1730</v>
      </c>
      <c r="S4055" s="27" t="s">
        <v>1731</v>
      </c>
      <c r="T4055" s="29">
        <v>14.6845</v>
      </c>
      <c r="U4055" s="29">
        <v>6.1678170000000003</v>
      </c>
      <c r="V4055" s="26"/>
    </row>
    <row r="4056" spans="1:22" ht="12.75" x14ac:dyDescent="0.25">
      <c r="A4056" s="26"/>
      <c r="B4056" s="27"/>
      <c r="C4056" s="26"/>
      <c r="D4056" s="27"/>
      <c r="E4056" s="27"/>
      <c r="F4056" s="30"/>
      <c r="G4056" s="26"/>
      <c r="H4056" s="27"/>
      <c r="I4056" s="30"/>
      <c r="J4056" s="27"/>
      <c r="K4056" s="26"/>
      <c r="L4056" s="33"/>
      <c r="M4056" s="33"/>
      <c r="N4056" s="33"/>
      <c r="O4056" s="26"/>
      <c r="P4056" s="28" t="s">
        <v>282</v>
      </c>
      <c r="Q4056" s="27" t="s">
        <v>1732</v>
      </c>
      <c r="R4056" s="27" t="s">
        <v>1733</v>
      </c>
      <c r="S4056" s="27" t="s">
        <v>1734</v>
      </c>
      <c r="T4056" s="29">
        <v>14.638679</v>
      </c>
      <c r="U4056" s="29">
        <v>6.1079150000000002</v>
      </c>
      <c r="V4056" s="26"/>
    </row>
    <row r="4057" spans="1:22" ht="12.75" x14ac:dyDescent="0.25">
      <c r="A4057" s="26"/>
      <c r="B4057" s="27"/>
      <c r="C4057" s="26"/>
      <c r="D4057" s="27"/>
      <c r="E4057" s="27"/>
      <c r="F4057" s="30"/>
      <c r="G4057" s="26"/>
      <c r="H4057" s="27"/>
      <c r="I4057" s="30"/>
      <c r="J4057" s="27"/>
      <c r="K4057" s="26"/>
      <c r="L4057" s="33"/>
      <c r="M4057" s="33"/>
      <c r="N4057" s="33"/>
      <c r="O4057" s="26"/>
      <c r="P4057" s="28" t="s">
        <v>282</v>
      </c>
      <c r="Q4057" s="27" t="s">
        <v>1735</v>
      </c>
      <c r="R4057" s="27" t="s">
        <v>1736</v>
      </c>
      <c r="S4057" s="27" t="s">
        <v>1737</v>
      </c>
      <c r="T4057" s="29">
        <v>14.546685</v>
      </c>
      <c r="U4057" s="29">
        <v>5.9132480000000003</v>
      </c>
      <c r="V4057" s="26"/>
    </row>
    <row r="4058" spans="1:22" ht="12.75" x14ac:dyDescent="0.25">
      <c r="A4058" s="26"/>
      <c r="B4058" s="27"/>
      <c r="C4058" s="26"/>
      <c r="D4058" s="27"/>
      <c r="E4058" s="27"/>
      <c r="F4058" s="30"/>
      <c r="G4058" s="26"/>
      <c r="H4058" s="27"/>
      <c r="I4058" s="30"/>
      <c r="J4058" s="27"/>
      <c r="K4058" s="26"/>
      <c r="L4058" s="33"/>
      <c r="M4058" s="33"/>
      <c r="N4058" s="33"/>
      <c r="O4058" s="26"/>
      <c r="P4058" s="28" t="s">
        <v>282</v>
      </c>
      <c r="Q4058" s="27" t="s">
        <v>1738</v>
      </c>
      <c r="R4058" s="27" t="s">
        <v>1739</v>
      </c>
      <c r="S4058" s="27" t="s">
        <v>1740</v>
      </c>
      <c r="T4058" s="29">
        <v>14.550691</v>
      </c>
      <c r="U4058" s="29">
        <v>5.9158790000000003</v>
      </c>
      <c r="V4058" s="26"/>
    </row>
    <row r="4059" spans="1:22" ht="12.75" x14ac:dyDescent="0.25">
      <c r="A4059" s="26"/>
      <c r="B4059" s="27"/>
      <c r="C4059" s="26"/>
      <c r="D4059" s="27"/>
      <c r="E4059" s="27"/>
      <c r="F4059" s="30"/>
      <c r="G4059" s="26"/>
      <c r="H4059" s="27"/>
      <c r="I4059" s="30"/>
      <c r="J4059" s="27"/>
      <c r="K4059" s="26"/>
      <c r="L4059" s="33"/>
      <c r="M4059" s="33"/>
      <c r="N4059" s="33"/>
      <c r="O4059" s="26"/>
      <c r="P4059" s="28" t="s">
        <v>282</v>
      </c>
      <c r="Q4059" s="27" t="s">
        <v>1741</v>
      </c>
      <c r="R4059" s="27" t="s">
        <v>1742</v>
      </c>
      <c r="S4059" s="27" t="s">
        <v>1743</v>
      </c>
      <c r="T4059" s="29">
        <v>14.752658</v>
      </c>
      <c r="U4059" s="29">
        <v>6.2750320000000004</v>
      </c>
      <c r="V4059" s="26"/>
    </row>
    <row r="4060" spans="1:22" ht="12.75" x14ac:dyDescent="0.25">
      <c r="A4060" s="26"/>
      <c r="B4060" s="27"/>
      <c r="C4060" s="26"/>
      <c r="D4060" s="27"/>
      <c r="E4060" s="27"/>
      <c r="F4060" s="30"/>
      <c r="G4060" s="26"/>
      <c r="H4060" s="27"/>
      <c r="I4060" s="30"/>
      <c r="J4060" s="27"/>
      <c r="K4060" s="26"/>
      <c r="L4060" s="33"/>
      <c r="M4060" s="33"/>
      <c r="N4060" s="33"/>
      <c r="O4060" s="26"/>
      <c r="P4060" s="27" t="s">
        <v>641</v>
      </c>
      <c r="Q4060" s="27" t="s">
        <v>7801</v>
      </c>
      <c r="R4060" s="27" t="s">
        <v>7802</v>
      </c>
      <c r="S4060" s="27" t="s">
        <v>7803</v>
      </c>
      <c r="T4060" s="29">
        <v>17.550505999999999</v>
      </c>
      <c r="U4060" s="29">
        <v>4.8912639999999996</v>
      </c>
      <c r="V4060" s="26"/>
    </row>
    <row r="4061" spans="1:22" ht="12.75" x14ac:dyDescent="0.25">
      <c r="A4061" s="26"/>
      <c r="B4061" s="27"/>
      <c r="C4061" s="26"/>
      <c r="D4061" s="27"/>
      <c r="E4061" s="27"/>
      <c r="F4061" s="30"/>
      <c r="G4061" s="26"/>
      <c r="H4061" s="27"/>
      <c r="I4061" s="30"/>
      <c r="J4061" s="27"/>
      <c r="K4061" s="26"/>
      <c r="L4061" s="33"/>
      <c r="M4061" s="33"/>
      <c r="N4061" s="33"/>
      <c r="O4061" s="26"/>
      <c r="P4061" s="27" t="s">
        <v>641</v>
      </c>
      <c r="Q4061" s="27" t="s">
        <v>7804</v>
      </c>
      <c r="R4061" s="27" t="s">
        <v>7805</v>
      </c>
      <c r="S4061" s="27" t="s">
        <v>7806</v>
      </c>
      <c r="T4061" s="29">
        <v>17.538713999999999</v>
      </c>
      <c r="U4061" s="29">
        <v>5.0924899999999997</v>
      </c>
      <c r="V4061" s="26"/>
    </row>
    <row r="4062" spans="1:22" ht="12.75" x14ac:dyDescent="0.25">
      <c r="A4062" s="26"/>
      <c r="B4062" s="27"/>
      <c r="C4062" s="26"/>
      <c r="D4062" s="27"/>
      <c r="E4062" s="27"/>
      <c r="F4062" s="30"/>
      <c r="G4062" s="26"/>
      <c r="H4062" s="27"/>
      <c r="I4062" s="30"/>
      <c r="J4062" s="27"/>
      <c r="K4062" s="26"/>
      <c r="L4062" s="33"/>
      <c r="M4062" s="33"/>
      <c r="N4062" s="33"/>
      <c r="O4062" s="26"/>
      <c r="P4062" s="27" t="s">
        <v>641</v>
      </c>
      <c r="Q4062" s="27" t="s">
        <v>7807</v>
      </c>
      <c r="R4062" s="27" t="s">
        <v>7808</v>
      </c>
      <c r="S4062" s="27" t="s">
        <v>7809</v>
      </c>
      <c r="T4062" s="29">
        <v>17.590541999999999</v>
      </c>
      <c r="U4062" s="29">
        <v>5.1591449999999996</v>
      </c>
      <c r="V4062" s="26"/>
    </row>
    <row r="4063" spans="1:22" ht="12.75" x14ac:dyDescent="0.25">
      <c r="A4063" s="26"/>
      <c r="B4063" s="27"/>
      <c r="C4063" s="26"/>
      <c r="D4063" s="27"/>
      <c r="E4063" s="27"/>
      <c r="F4063" s="30"/>
      <c r="G4063" s="26"/>
      <c r="H4063" s="27"/>
      <c r="I4063" s="30"/>
      <c r="J4063" s="27"/>
      <c r="K4063" s="26"/>
      <c r="L4063" s="33"/>
      <c r="M4063" s="33"/>
      <c r="N4063" s="33"/>
      <c r="O4063" s="26"/>
      <c r="P4063" s="27" t="s">
        <v>641</v>
      </c>
      <c r="Q4063" s="27" t="s">
        <v>7810</v>
      </c>
      <c r="R4063" s="27" t="s">
        <v>7811</v>
      </c>
      <c r="S4063" s="27" t="s">
        <v>7812</v>
      </c>
      <c r="T4063" s="29">
        <v>17.509768000000001</v>
      </c>
      <c r="U4063" s="29">
        <v>5.0379300000000002</v>
      </c>
      <c r="V4063" s="26"/>
    </row>
    <row r="4064" spans="1:22" ht="12.75" x14ac:dyDescent="0.25">
      <c r="A4064" s="26"/>
      <c r="B4064" s="27"/>
      <c r="C4064" s="26"/>
      <c r="D4064" s="27"/>
      <c r="E4064" s="27"/>
      <c r="F4064" s="30"/>
      <c r="G4064" s="26"/>
      <c r="H4064" s="27"/>
      <c r="I4064" s="30"/>
      <c r="J4064" s="27"/>
      <c r="K4064" s="26"/>
      <c r="L4064" s="33"/>
      <c r="M4064" s="33"/>
      <c r="N4064" s="33"/>
      <c r="O4064" s="26"/>
      <c r="P4064" s="27" t="s">
        <v>641</v>
      </c>
      <c r="Q4064" s="27" t="s">
        <v>7813</v>
      </c>
      <c r="R4064" s="27" t="s">
        <v>7814</v>
      </c>
      <c r="S4064" s="27" t="s">
        <v>7815</v>
      </c>
      <c r="T4064" s="29">
        <v>17.662161999999999</v>
      </c>
      <c r="U4064" s="29">
        <v>4.9655120000000004</v>
      </c>
      <c r="V4064" s="26"/>
    </row>
    <row r="4065" spans="1:22" ht="12.75" x14ac:dyDescent="0.25">
      <c r="A4065" s="26"/>
      <c r="B4065" s="27"/>
      <c r="C4065" s="26"/>
      <c r="D4065" s="27"/>
      <c r="E4065" s="27"/>
      <c r="F4065" s="30"/>
      <c r="G4065" s="26"/>
      <c r="H4065" s="27"/>
      <c r="I4065" s="30"/>
      <c r="J4065" s="27"/>
      <c r="K4065" s="26"/>
      <c r="L4065" s="33"/>
      <c r="M4065" s="33"/>
      <c r="N4065" s="33"/>
      <c r="O4065" s="26"/>
      <c r="P4065" s="27" t="s">
        <v>641</v>
      </c>
      <c r="Q4065" s="27" t="s">
        <v>7816</v>
      </c>
      <c r="R4065" s="27" t="s">
        <v>7817</v>
      </c>
      <c r="S4065" s="27" t="s">
        <v>7818</v>
      </c>
      <c r="T4065" s="29">
        <v>17.661830999999999</v>
      </c>
      <c r="U4065" s="29">
        <v>4.9524739999999996</v>
      </c>
      <c r="V4065" s="26"/>
    </row>
    <row r="4066" spans="1:22" ht="12.75" x14ac:dyDescent="0.25">
      <c r="A4066" s="26"/>
      <c r="B4066" s="27"/>
      <c r="C4066" s="26"/>
      <c r="D4066" s="27"/>
      <c r="E4066" s="27"/>
      <c r="F4066" s="30"/>
      <c r="G4066" s="26"/>
      <c r="H4066" s="27"/>
      <c r="I4066" s="30"/>
      <c r="J4066" s="27"/>
      <c r="K4066" s="26"/>
      <c r="L4066" s="33"/>
      <c r="M4066" s="33"/>
      <c r="N4066" s="33"/>
      <c r="O4066" s="26"/>
      <c r="P4066" s="27" t="s">
        <v>641</v>
      </c>
      <c r="Q4066" s="27" t="s">
        <v>7819</v>
      </c>
      <c r="R4066" s="27" t="s">
        <v>7820</v>
      </c>
      <c r="S4066" s="27" t="s">
        <v>7821</v>
      </c>
      <c r="T4066" s="29">
        <v>17.650492</v>
      </c>
      <c r="U4066" s="29">
        <v>4.950494</v>
      </c>
      <c r="V4066" s="26"/>
    </row>
    <row r="4067" spans="1:22" ht="12.75" x14ac:dyDescent="0.25">
      <c r="A4067" s="26"/>
      <c r="B4067" s="27"/>
      <c r="C4067" s="26"/>
      <c r="D4067" s="27"/>
      <c r="E4067" s="27"/>
      <c r="F4067" s="30"/>
      <c r="G4067" s="26"/>
      <c r="H4067" s="27"/>
      <c r="I4067" s="30"/>
      <c r="J4067" s="27"/>
      <c r="K4067" s="26"/>
      <c r="L4067" s="33"/>
      <c r="M4067" s="33"/>
      <c r="N4067" s="33"/>
      <c r="O4067" s="26"/>
      <c r="P4067" s="27" t="s">
        <v>641</v>
      </c>
      <c r="Q4067" s="27" t="s">
        <v>7822</v>
      </c>
      <c r="R4067" s="27" t="s">
        <v>7823</v>
      </c>
      <c r="S4067" s="27" t="s">
        <v>7824</v>
      </c>
      <c r="T4067" s="29">
        <v>17.46031</v>
      </c>
      <c r="U4067" s="29">
        <v>4.947781</v>
      </c>
      <c r="V4067" s="26"/>
    </row>
    <row r="4068" spans="1:22" ht="12.75" x14ac:dyDescent="0.25">
      <c r="A4068" s="26"/>
      <c r="B4068" s="27"/>
      <c r="C4068" s="26"/>
      <c r="D4068" s="27"/>
      <c r="E4068" s="27"/>
      <c r="F4068" s="30"/>
      <c r="G4068" s="26"/>
      <c r="H4068" s="27"/>
      <c r="I4068" s="30"/>
      <c r="J4068" s="27"/>
      <c r="K4068" s="26"/>
      <c r="L4068" s="33"/>
      <c r="M4068" s="33"/>
      <c r="N4068" s="33"/>
      <c r="O4068" s="26"/>
      <c r="P4068" s="27" t="s">
        <v>641</v>
      </c>
      <c r="Q4068" s="27" t="s">
        <v>7825</v>
      </c>
      <c r="R4068" s="27" t="s">
        <v>7826</v>
      </c>
      <c r="S4068" s="27" t="s">
        <v>7827</v>
      </c>
      <c r="T4068" s="29">
        <v>17.646214000000001</v>
      </c>
      <c r="U4068" s="29">
        <v>4.945468</v>
      </c>
      <c r="V4068" s="26"/>
    </row>
    <row r="4069" spans="1:22" ht="12.75" x14ac:dyDescent="0.25">
      <c r="A4069" s="26"/>
      <c r="B4069" s="27"/>
      <c r="C4069" s="26"/>
      <c r="D4069" s="27"/>
      <c r="E4069" s="27"/>
      <c r="F4069" s="30"/>
      <c r="G4069" s="26"/>
      <c r="H4069" s="27"/>
      <c r="I4069" s="30"/>
      <c r="J4069" s="27"/>
      <c r="K4069" s="26"/>
      <c r="L4069" s="33"/>
      <c r="M4069" s="33"/>
      <c r="N4069" s="33"/>
      <c r="O4069" s="26"/>
      <c r="P4069" s="27" t="s">
        <v>641</v>
      </c>
      <c r="Q4069" s="27" t="s">
        <v>7828</v>
      </c>
      <c r="R4069" s="27" t="s">
        <v>7829</v>
      </c>
      <c r="S4069" s="27" t="s">
        <v>7830</v>
      </c>
      <c r="T4069" s="29">
        <v>17.704888</v>
      </c>
      <c r="U4069" s="29">
        <v>4.9925309999999996</v>
      </c>
      <c r="V4069" s="26"/>
    </row>
    <row r="4070" spans="1:22" ht="12.75" x14ac:dyDescent="0.25">
      <c r="A4070" s="26"/>
      <c r="B4070" s="27"/>
      <c r="C4070" s="26"/>
      <c r="D4070" s="27"/>
      <c r="E4070" s="27"/>
      <c r="F4070" s="30"/>
      <c r="G4070" s="26"/>
      <c r="H4070" s="27"/>
      <c r="I4070" s="30"/>
      <c r="J4070" s="27"/>
      <c r="K4070" s="26"/>
      <c r="L4070" s="33"/>
      <c r="M4070" s="33"/>
      <c r="N4070" s="33"/>
      <c r="O4070" s="26"/>
      <c r="P4070" s="27" t="s">
        <v>641</v>
      </c>
      <c r="Q4070" s="27" t="s">
        <v>7831</v>
      </c>
      <c r="R4070" s="27" t="s">
        <v>7832</v>
      </c>
      <c r="S4070" s="27" t="s">
        <v>7833</v>
      </c>
      <c r="T4070" s="29">
        <v>17.646104000000001</v>
      </c>
      <c r="U4070" s="29">
        <v>4.9535419999999997</v>
      </c>
      <c r="V4070" s="26"/>
    </row>
    <row r="4071" spans="1:22" ht="12.75" x14ac:dyDescent="0.25">
      <c r="A4071" s="26"/>
      <c r="B4071" s="27"/>
      <c r="C4071" s="26"/>
      <c r="D4071" s="27"/>
      <c r="E4071" s="27"/>
      <c r="F4071" s="30"/>
      <c r="G4071" s="26"/>
      <c r="H4071" s="27"/>
      <c r="I4071" s="30"/>
      <c r="J4071" s="27"/>
      <c r="K4071" s="26"/>
      <c r="L4071" s="33"/>
      <c r="M4071" s="33"/>
      <c r="N4071" s="33"/>
      <c r="O4071" s="26"/>
      <c r="P4071" s="27" t="s">
        <v>641</v>
      </c>
      <c r="Q4071" s="27" t="s">
        <v>7834</v>
      </c>
      <c r="R4071" s="27" t="s">
        <v>7835</v>
      </c>
      <c r="S4071" s="27" t="s">
        <v>7836</v>
      </c>
      <c r="T4071" s="29">
        <v>17.661439999999999</v>
      </c>
      <c r="U4071" s="29">
        <v>4.9515599999999997</v>
      </c>
      <c r="V4071" s="26"/>
    </row>
    <row r="4072" spans="1:22" ht="12.75" x14ac:dyDescent="0.25">
      <c r="A4072" s="26"/>
      <c r="B4072" s="27"/>
      <c r="C4072" s="26"/>
      <c r="D4072" s="27"/>
      <c r="E4072" s="27"/>
      <c r="F4072" s="30"/>
      <c r="G4072" s="26"/>
      <c r="H4072" s="27"/>
      <c r="I4072" s="30"/>
      <c r="J4072" s="27"/>
      <c r="K4072" s="26"/>
      <c r="L4072" s="33"/>
      <c r="M4072" s="33"/>
      <c r="N4072" s="33"/>
      <c r="O4072" s="26"/>
      <c r="P4072" s="27" t="s">
        <v>641</v>
      </c>
      <c r="Q4072" s="27" t="s">
        <v>5795</v>
      </c>
      <c r="R4072" s="27" t="s">
        <v>7837</v>
      </c>
      <c r="S4072" s="27" t="s">
        <v>7838</v>
      </c>
      <c r="T4072" s="29">
        <v>17.475079999999998</v>
      </c>
      <c r="U4072" s="29">
        <v>4.975511</v>
      </c>
      <c r="V4072" s="26"/>
    </row>
    <row r="4073" spans="1:22" ht="12.75" x14ac:dyDescent="0.25">
      <c r="A4073" s="26"/>
      <c r="B4073" s="27"/>
      <c r="C4073" s="26"/>
      <c r="D4073" s="27"/>
      <c r="E4073" s="27"/>
      <c r="F4073" s="30"/>
      <c r="G4073" s="26"/>
      <c r="H4073" s="27"/>
      <c r="I4073" s="30"/>
      <c r="J4073" s="27"/>
      <c r="K4073" s="26"/>
      <c r="L4073" s="33"/>
      <c r="M4073" s="33"/>
      <c r="N4073" s="33"/>
      <c r="O4073" s="26"/>
      <c r="P4073" s="27" t="s">
        <v>641</v>
      </c>
      <c r="Q4073" s="27" t="s">
        <v>7839</v>
      </c>
      <c r="R4073" s="27" t="s">
        <v>7840</v>
      </c>
      <c r="S4073" s="27" t="s">
        <v>7841</v>
      </c>
      <c r="T4073" s="29">
        <v>17.74344</v>
      </c>
      <c r="U4073" s="29">
        <v>5.0475770000000004</v>
      </c>
      <c r="V4073" s="26"/>
    </row>
    <row r="4074" spans="1:22" ht="12.75" x14ac:dyDescent="0.25">
      <c r="A4074" s="26"/>
      <c r="B4074" s="27"/>
      <c r="C4074" s="26"/>
      <c r="D4074" s="27"/>
      <c r="E4074" s="27"/>
      <c r="F4074" s="30"/>
      <c r="G4074" s="26"/>
      <c r="H4074" s="27"/>
      <c r="I4074" s="30"/>
      <c r="J4074" s="27"/>
      <c r="K4074" s="26"/>
      <c r="L4074" s="33"/>
      <c r="M4074" s="33"/>
      <c r="N4074" s="33"/>
      <c r="O4074" s="26"/>
      <c r="P4074" s="27" t="s">
        <v>641</v>
      </c>
      <c r="Q4074" s="27" t="s">
        <v>7842</v>
      </c>
      <c r="R4074" s="27" t="s">
        <v>7843</v>
      </c>
      <c r="S4074" s="27" t="s">
        <v>7844</v>
      </c>
      <c r="T4074" s="29">
        <v>17.465152</v>
      </c>
      <c r="U4074" s="29">
        <v>4.9346449999999997</v>
      </c>
      <c r="V4074" s="26"/>
    </row>
    <row r="4075" spans="1:22" ht="12.75" x14ac:dyDescent="0.25">
      <c r="A4075" s="26"/>
      <c r="B4075" s="27"/>
      <c r="C4075" s="26"/>
      <c r="D4075" s="27"/>
      <c r="E4075" s="27"/>
      <c r="F4075" s="30"/>
      <c r="G4075" s="26"/>
      <c r="H4075" s="27"/>
      <c r="I4075" s="30"/>
      <c r="J4075" s="27"/>
      <c r="K4075" s="26"/>
      <c r="L4075" s="33"/>
      <c r="M4075" s="33"/>
      <c r="N4075" s="33"/>
      <c r="O4075" s="26"/>
      <c r="P4075" s="27" t="s">
        <v>641</v>
      </c>
      <c r="Q4075" s="27" t="s">
        <v>4287</v>
      </c>
      <c r="R4075" s="27" t="s">
        <v>7845</v>
      </c>
      <c r="S4075" s="27" t="s">
        <v>7846</v>
      </c>
      <c r="T4075" s="29">
        <v>17.620372</v>
      </c>
      <c r="U4075" s="29">
        <v>4.61592</v>
      </c>
      <c r="V4075" s="26"/>
    </row>
    <row r="4076" spans="1:22" ht="12.75" x14ac:dyDescent="0.25">
      <c r="A4076" s="26"/>
      <c r="B4076" s="27"/>
      <c r="C4076" s="26"/>
      <c r="D4076" s="27"/>
      <c r="E4076" s="27"/>
      <c r="F4076" s="30"/>
      <c r="G4076" s="26"/>
      <c r="H4076" s="27"/>
      <c r="I4076" s="30"/>
      <c r="J4076" s="27"/>
      <c r="K4076" s="26"/>
      <c r="L4076" s="33"/>
      <c r="M4076" s="33"/>
      <c r="N4076" s="33"/>
      <c r="O4076" s="26"/>
      <c r="P4076" s="27" t="s">
        <v>641</v>
      </c>
      <c r="Q4076" s="27" t="s">
        <v>7847</v>
      </c>
      <c r="R4076" s="27" t="s">
        <v>7848</v>
      </c>
      <c r="S4076" s="27" t="s">
        <v>7849</v>
      </c>
      <c r="T4076" s="29">
        <v>17.736166000000001</v>
      </c>
      <c r="U4076" s="29">
        <v>5.0572590000000002</v>
      </c>
      <c r="V4076" s="26"/>
    </row>
    <row r="4077" spans="1:22" ht="12.75" x14ac:dyDescent="0.25">
      <c r="A4077" s="26"/>
      <c r="B4077" s="27"/>
      <c r="C4077" s="26"/>
      <c r="D4077" s="27"/>
      <c r="E4077" s="27"/>
      <c r="F4077" s="30"/>
      <c r="G4077" s="26"/>
      <c r="H4077" s="27"/>
      <c r="I4077" s="30"/>
      <c r="J4077" s="27"/>
      <c r="K4077" s="26"/>
      <c r="L4077" s="33"/>
      <c r="M4077" s="33"/>
      <c r="N4077" s="33"/>
      <c r="O4077" s="26"/>
      <c r="P4077" s="27" t="s">
        <v>641</v>
      </c>
      <c r="Q4077" s="27" t="s">
        <v>7850</v>
      </c>
      <c r="R4077" s="27" t="s">
        <v>7851</v>
      </c>
      <c r="S4077" s="27" t="s">
        <v>7852</v>
      </c>
      <c r="T4077" s="29">
        <v>17.593132000000001</v>
      </c>
      <c r="U4077" s="29">
        <v>4.8443389999999997</v>
      </c>
      <c r="V4077" s="26"/>
    </row>
    <row r="4078" spans="1:22" ht="12.75" x14ac:dyDescent="0.25">
      <c r="A4078" s="26"/>
      <c r="B4078" s="27"/>
      <c r="C4078" s="26"/>
      <c r="D4078" s="27"/>
      <c r="E4078" s="27"/>
      <c r="F4078" s="30"/>
      <c r="G4078" s="26"/>
      <c r="H4078" s="27"/>
      <c r="I4078" s="30"/>
      <c r="J4078" s="27"/>
      <c r="K4078" s="26"/>
      <c r="L4078" s="33"/>
      <c r="M4078" s="33"/>
      <c r="N4078" s="33"/>
      <c r="O4078" s="26"/>
      <c r="P4078" s="27" t="s">
        <v>641</v>
      </c>
      <c r="Q4078" s="27" t="s">
        <v>7853</v>
      </c>
      <c r="R4078" s="27" t="s">
        <v>7854</v>
      </c>
      <c r="S4078" s="27" t="s">
        <v>7855</v>
      </c>
      <c r="T4078" s="29">
        <v>17.594984</v>
      </c>
      <c r="U4078" s="29">
        <v>4.8391489999999999</v>
      </c>
      <c r="V4078" s="26"/>
    </row>
    <row r="4079" spans="1:22" ht="12.75" x14ac:dyDescent="0.25">
      <c r="A4079" s="26"/>
      <c r="B4079" s="27"/>
      <c r="C4079" s="26"/>
      <c r="D4079" s="27"/>
      <c r="E4079" s="27"/>
      <c r="F4079" s="30"/>
      <c r="G4079" s="26"/>
      <c r="H4079" s="27"/>
      <c r="I4079" s="30"/>
      <c r="J4079" s="27"/>
      <c r="K4079" s="26"/>
      <c r="L4079" s="33"/>
      <c r="M4079" s="33"/>
      <c r="N4079" s="33"/>
      <c r="O4079" s="26"/>
      <c r="P4079" s="27" t="s">
        <v>641</v>
      </c>
      <c r="Q4079" s="27" t="s">
        <v>7856</v>
      </c>
      <c r="R4079" s="27" t="s">
        <v>7857</v>
      </c>
      <c r="S4079" s="27" t="s">
        <v>7858</v>
      </c>
      <c r="T4079" s="29">
        <v>17.716588000000002</v>
      </c>
      <c r="U4079" s="29">
        <v>5.009614</v>
      </c>
      <c r="V4079" s="26"/>
    </row>
    <row r="4080" spans="1:22" ht="12.75" x14ac:dyDescent="0.25">
      <c r="A4080" s="26"/>
      <c r="B4080" s="27"/>
      <c r="C4080" s="26"/>
      <c r="D4080" s="27"/>
      <c r="E4080" s="27"/>
      <c r="F4080" s="30"/>
      <c r="G4080" s="26"/>
      <c r="H4080" s="27"/>
      <c r="I4080" s="30"/>
      <c r="J4080" s="27"/>
      <c r="K4080" s="26"/>
      <c r="L4080" s="33"/>
      <c r="M4080" s="33"/>
      <c r="N4080" s="33"/>
      <c r="O4080" s="26"/>
      <c r="P4080" s="27" t="s">
        <v>641</v>
      </c>
      <c r="Q4080" s="27" t="s">
        <v>7859</v>
      </c>
      <c r="R4080" s="27" t="s">
        <v>7860</v>
      </c>
      <c r="S4080" s="27" t="s">
        <v>7861</v>
      </c>
      <c r="T4080" s="29">
        <v>17.680412</v>
      </c>
      <c r="U4080" s="29">
        <v>4.9879290000000003</v>
      </c>
      <c r="V4080" s="26"/>
    </row>
    <row r="4081" spans="1:22" ht="12.75" x14ac:dyDescent="0.25">
      <c r="A4081" s="26"/>
      <c r="B4081" s="27"/>
      <c r="C4081" s="26"/>
      <c r="D4081" s="27"/>
      <c r="E4081" s="27"/>
      <c r="F4081" s="30"/>
      <c r="G4081" s="26"/>
      <c r="H4081" s="27"/>
      <c r="I4081" s="30"/>
      <c r="J4081" s="27"/>
      <c r="K4081" s="26"/>
      <c r="L4081" s="33"/>
      <c r="M4081" s="33"/>
      <c r="N4081" s="33"/>
      <c r="O4081" s="26"/>
      <c r="P4081" s="27" t="s">
        <v>641</v>
      </c>
      <c r="Q4081" s="27" t="s">
        <v>7862</v>
      </c>
      <c r="R4081" s="27" t="s">
        <v>7863</v>
      </c>
      <c r="S4081" s="27" t="s">
        <v>7864</v>
      </c>
      <c r="T4081" s="29">
        <v>17.501695999999999</v>
      </c>
      <c r="U4081" s="29">
        <v>4.8761929999999998</v>
      </c>
      <c r="V4081" s="26"/>
    </row>
    <row r="4082" spans="1:22" ht="12.75" x14ac:dyDescent="0.25">
      <c r="A4082" s="26"/>
      <c r="B4082" s="27"/>
      <c r="C4082" s="26"/>
      <c r="D4082" s="27"/>
      <c r="E4082" s="27"/>
      <c r="F4082" s="30"/>
      <c r="G4082" s="26"/>
      <c r="H4082" s="27"/>
      <c r="I4082" s="30"/>
      <c r="J4082" s="27"/>
      <c r="K4082" s="26"/>
      <c r="L4082" s="33"/>
      <c r="M4082" s="33"/>
      <c r="N4082" s="33"/>
      <c r="O4082" s="26"/>
      <c r="P4082" s="27" t="s">
        <v>641</v>
      </c>
      <c r="Q4082" s="27" t="s">
        <v>7865</v>
      </c>
      <c r="R4082" s="27" t="s">
        <v>7866</v>
      </c>
      <c r="S4082" s="27" t="s">
        <v>7867</v>
      </c>
      <c r="T4082" s="29">
        <v>17.575184</v>
      </c>
      <c r="U4082" s="29">
        <v>4.6868540000000003</v>
      </c>
      <c r="V4082" s="26"/>
    </row>
    <row r="4083" spans="1:22" ht="12.75" x14ac:dyDescent="0.25">
      <c r="A4083" s="26"/>
      <c r="B4083" s="27"/>
      <c r="C4083" s="26"/>
      <c r="D4083" s="27"/>
      <c r="E4083" s="27"/>
      <c r="F4083" s="30"/>
      <c r="G4083" s="26"/>
      <c r="H4083" s="27"/>
      <c r="I4083" s="30"/>
      <c r="J4083" s="27"/>
      <c r="K4083" s="26"/>
      <c r="L4083" s="33"/>
      <c r="M4083" s="33"/>
      <c r="N4083" s="33"/>
      <c r="O4083" s="26"/>
      <c r="P4083" s="27" t="s">
        <v>641</v>
      </c>
      <c r="Q4083" s="27" t="s">
        <v>7868</v>
      </c>
      <c r="R4083" s="27" t="s">
        <v>7869</v>
      </c>
      <c r="S4083" s="27" t="s">
        <v>7870</v>
      </c>
      <c r="T4083" s="29">
        <v>17.576072</v>
      </c>
      <c r="U4083" s="29">
        <v>4.8469579999999999</v>
      </c>
      <c r="V4083" s="26"/>
    </row>
    <row r="4084" spans="1:22" ht="12.75" x14ac:dyDescent="0.25">
      <c r="A4084" s="26"/>
      <c r="B4084" s="27"/>
      <c r="C4084" s="26"/>
      <c r="D4084" s="27"/>
      <c r="E4084" s="27"/>
      <c r="F4084" s="30"/>
      <c r="G4084" s="26"/>
      <c r="H4084" s="27"/>
      <c r="I4084" s="30"/>
      <c r="J4084" s="27"/>
      <c r="K4084" s="26"/>
      <c r="L4084" s="33"/>
      <c r="M4084" s="33"/>
      <c r="N4084" s="33"/>
      <c r="O4084" s="26"/>
      <c r="P4084" s="27" t="s">
        <v>641</v>
      </c>
      <c r="Q4084" s="27" t="s">
        <v>7871</v>
      </c>
      <c r="R4084" s="27" t="s">
        <v>7872</v>
      </c>
      <c r="S4084" s="27" t="s">
        <v>7873</v>
      </c>
      <c r="T4084" s="29">
        <v>17.735983999999998</v>
      </c>
      <c r="U4084" s="29">
        <v>5.0222800000000003</v>
      </c>
      <c r="V4084" s="26"/>
    </row>
    <row r="4085" spans="1:22" ht="12.75" x14ac:dyDescent="0.25">
      <c r="A4085" s="26"/>
      <c r="B4085" s="27"/>
      <c r="C4085" s="26"/>
      <c r="D4085" s="27"/>
      <c r="E4085" s="27"/>
      <c r="F4085" s="30"/>
      <c r="G4085" s="26"/>
      <c r="H4085" s="27"/>
      <c r="I4085" s="30"/>
      <c r="J4085" s="27"/>
      <c r="K4085" s="26"/>
      <c r="L4085" s="33"/>
      <c r="M4085" s="33"/>
      <c r="N4085" s="33"/>
      <c r="O4085" s="26"/>
      <c r="P4085" s="27" t="s">
        <v>641</v>
      </c>
      <c r="Q4085" s="27" t="s">
        <v>3938</v>
      </c>
      <c r="R4085" s="27" t="s">
        <v>7874</v>
      </c>
      <c r="S4085" s="27" t="s">
        <v>7875</v>
      </c>
      <c r="T4085" s="29">
        <v>17.582761999999999</v>
      </c>
      <c r="U4085" s="29">
        <v>4.8464720000000003</v>
      </c>
      <c r="V4085" s="26"/>
    </row>
    <row r="4086" spans="1:22" ht="12.75" x14ac:dyDescent="0.25">
      <c r="A4086" s="26"/>
      <c r="B4086" s="27"/>
      <c r="C4086" s="26"/>
      <c r="D4086" s="27"/>
      <c r="E4086" s="27"/>
      <c r="F4086" s="30"/>
      <c r="G4086" s="26"/>
      <c r="H4086" s="27"/>
      <c r="I4086" s="30"/>
      <c r="J4086" s="27"/>
      <c r="K4086" s="26"/>
      <c r="L4086" s="33"/>
      <c r="M4086" s="33"/>
      <c r="N4086" s="33"/>
      <c r="O4086" s="26"/>
      <c r="P4086" s="27" t="s">
        <v>641</v>
      </c>
      <c r="Q4086" s="27" t="s">
        <v>7876</v>
      </c>
      <c r="R4086" s="27" t="s">
        <v>7877</v>
      </c>
      <c r="S4086" s="27" t="s">
        <v>7878</v>
      </c>
      <c r="T4086" s="29">
        <v>17.532337999999999</v>
      </c>
      <c r="U4086" s="29">
        <v>5.0714769999999998</v>
      </c>
      <c r="V4086" s="26"/>
    </row>
    <row r="4087" spans="1:22" ht="12.75" x14ac:dyDescent="0.25">
      <c r="A4087" s="26"/>
      <c r="B4087" s="27"/>
      <c r="C4087" s="26"/>
      <c r="D4087" s="27"/>
      <c r="E4087" s="27"/>
      <c r="F4087" s="30"/>
      <c r="G4087" s="26"/>
      <c r="H4087" s="27"/>
      <c r="I4087" s="30"/>
      <c r="J4087" s="27"/>
      <c r="K4087" s="26"/>
      <c r="L4087" s="33"/>
      <c r="M4087" s="33"/>
      <c r="N4087" s="33"/>
      <c r="O4087" s="26"/>
      <c r="P4087" s="27" t="s">
        <v>641</v>
      </c>
      <c r="Q4087" s="27" t="s">
        <v>7879</v>
      </c>
      <c r="R4087" s="27" t="s">
        <v>7880</v>
      </c>
      <c r="S4087" s="27" t="s">
        <v>7881</v>
      </c>
      <c r="T4087" s="29">
        <v>17.591640000000002</v>
      </c>
      <c r="U4087" s="29">
        <v>5.1726789999999996</v>
      </c>
      <c r="V4087" s="26"/>
    </row>
    <row r="4088" spans="1:22" ht="12.75" x14ac:dyDescent="0.25">
      <c r="A4088" s="26"/>
      <c r="B4088" s="27"/>
      <c r="C4088" s="26"/>
      <c r="D4088" s="27"/>
      <c r="E4088" s="27"/>
      <c r="F4088" s="30"/>
      <c r="G4088" s="26"/>
      <c r="H4088" s="27"/>
      <c r="I4088" s="30"/>
      <c r="J4088" s="27"/>
      <c r="K4088" s="26"/>
      <c r="L4088" s="33"/>
      <c r="M4088" s="33"/>
      <c r="N4088" s="33"/>
      <c r="O4088" s="26"/>
      <c r="P4088" s="27" t="s">
        <v>641</v>
      </c>
      <c r="Q4088" s="27" t="s">
        <v>7882</v>
      </c>
      <c r="R4088" s="27" t="s">
        <v>7883</v>
      </c>
      <c r="S4088" s="27" t="s">
        <v>7884</v>
      </c>
      <c r="T4088" s="29">
        <v>17.614460000000001</v>
      </c>
      <c r="U4088" s="29">
        <v>4.9168390000000004</v>
      </c>
      <c r="V4088" s="26"/>
    </row>
    <row r="4089" spans="1:22" ht="12.75" x14ac:dyDescent="0.25">
      <c r="A4089" s="26"/>
      <c r="B4089" s="27"/>
      <c r="C4089" s="26"/>
      <c r="D4089" s="27"/>
      <c r="E4089" s="27"/>
      <c r="F4089" s="30"/>
      <c r="G4089" s="26"/>
      <c r="H4089" s="27"/>
      <c r="I4089" s="30"/>
      <c r="J4089" s="27"/>
      <c r="K4089" s="26"/>
      <c r="L4089" s="33"/>
      <c r="M4089" s="33"/>
      <c r="N4089" s="33"/>
      <c r="O4089" s="26"/>
      <c r="P4089" s="27" t="s">
        <v>641</v>
      </c>
      <c r="Q4089" s="27" t="s">
        <v>7885</v>
      </c>
      <c r="R4089" s="27" t="s">
        <v>7886</v>
      </c>
      <c r="S4089" s="27" t="s">
        <v>7887</v>
      </c>
      <c r="T4089" s="29">
        <v>17.724845999999999</v>
      </c>
      <c r="U4089" s="29">
        <v>5.0160010000000002</v>
      </c>
      <c r="V4089" s="26"/>
    </row>
    <row r="4090" spans="1:22" ht="12.75" x14ac:dyDescent="0.25">
      <c r="A4090" s="26"/>
      <c r="B4090" s="27"/>
      <c r="C4090" s="26"/>
      <c r="D4090" s="27"/>
      <c r="E4090" s="27"/>
      <c r="F4090" s="30"/>
      <c r="G4090" s="26"/>
      <c r="H4090" s="27"/>
      <c r="I4090" s="30"/>
      <c r="J4090" s="27"/>
      <c r="K4090" s="26"/>
      <c r="L4090" s="33"/>
      <c r="M4090" s="33"/>
      <c r="N4090" s="33"/>
      <c r="O4090" s="26"/>
      <c r="P4090" s="27" t="s">
        <v>641</v>
      </c>
      <c r="Q4090" s="27" t="s">
        <v>7888</v>
      </c>
      <c r="R4090" s="27" t="s">
        <v>7889</v>
      </c>
      <c r="S4090" s="27" t="s">
        <v>7890</v>
      </c>
      <c r="T4090" s="29">
        <v>17.540185999999999</v>
      </c>
      <c r="U4090" s="29">
        <v>4.8872479999999996</v>
      </c>
      <c r="V4090" s="26"/>
    </row>
    <row r="4091" spans="1:22" ht="12.75" x14ac:dyDescent="0.25">
      <c r="A4091" s="26"/>
      <c r="B4091" s="27"/>
      <c r="C4091" s="26"/>
      <c r="D4091" s="27"/>
      <c r="E4091" s="27"/>
      <c r="F4091" s="30"/>
      <c r="G4091" s="26"/>
      <c r="H4091" s="27"/>
      <c r="I4091" s="30"/>
      <c r="J4091" s="27"/>
      <c r="K4091" s="26"/>
      <c r="L4091" s="33"/>
      <c r="M4091" s="33"/>
      <c r="N4091" s="33"/>
      <c r="O4091" s="26"/>
      <c r="P4091" s="27" t="s">
        <v>641</v>
      </c>
      <c r="Q4091" s="27" t="s">
        <v>7891</v>
      </c>
      <c r="R4091" s="27" t="s">
        <v>7892</v>
      </c>
      <c r="S4091" s="27" t="s">
        <v>7893</v>
      </c>
      <c r="T4091" s="29">
        <v>17.572953999999999</v>
      </c>
      <c r="U4091" s="29">
        <v>5.1583310000000004</v>
      </c>
      <c r="V4091" s="26"/>
    </row>
    <row r="4092" spans="1:22" ht="12.75" x14ac:dyDescent="0.25">
      <c r="A4092" s="26"/>
      <c r="B4092" s="27"/>
      <c r="C4092" s="26"/>
      <c r="D4092" s="27"/>
      <c r="E4092" s="27"/>
      <c r="F4092" s="30"/>
      <c r="G4092" s="26"/>
      <c r="H4092" s="27"/>
      <c r="I4092" s="30"/>
      <c r="J4092" s="27"/>
      <c r="K4092" s="26"/>
      <c r="L4092" s="33"/>
      <c r="M4092" s="33"/>
      <c r="N4092" s="33"/>
      <c r="O4092" s="26"/>
      <c r="P4092" s="27" t="s">
        <v>641</v>
      </c>
      <c r="Q4092" s="27" t="s">
        <v>7894</v>
      </c>
      <c r="R4092" s="27" t="s">
        <v>7895</v>
      </c>
      <c r="S4092" s="27" t="s">
        <v>7896</v>
      </c>
      <c r="T4092" s="29">
        <v>17.514299999999999</v>
      </c>
      <c r="U4092" s="29">
        <v>5.0456820000000002</v>
      </c>
      <c r="V4092" s="26"/>
    </row>
    <row r="4093" spans="1:22" ht="12.75" x14ac:dyDescent="0.25">
      <c r="A4093" s="26"/>
      <c r="B4093" s="27"/>
      <c r="C4093" s="26"/>
      <c r="D4093" s="27"/>
      <c r="E4093" s="27"/>
      <c r="F4093" s="30"/>
      <c r="G4093" s="26"/>
      <c r="H4093" s="27"/>
      <c r="I4093" s="30"/>
      <c r="J4093" s="27"/>
      <c r="K4093" s="26"/>
      <c r="L4093" s="33"/>
      <c r="M4093" s="33"/>
      <c r="N4093" s="33"/>
      <c r="O4093" s="26"/>
      <c r="P4093" s="27" t="s">
        <v>641</v>
      </c>
      <c r="Q4093" s="27" t="s">
        <v>7897</v>
      </c>
      <c r="R4093" s="27" t="s">
        <v>7898</v>
      </c>
      <c r="S4093" s="27" t="s">
        <v>7899</v>
      </c>
      <c r="T4093" s="29">
        <v>17.624890000000001</v>
      </c>
      <c r="U4093" s="29">
        <v>4.9243769999999998</v>
      </c>
      <c r="V4093" s="26"/>
    </row>
    <row r="4094" spans="1:22" ht="12.75" x14ac:dyDescent="0.25">
      <c r="A4094" s="26"/>
      <c r="B4094" s="27"/>
      <c r="C4094" s="26"/>
      <c r="D4094" s="27"/>
      <c r="E4094" s="27"/>
      <c r="F4094" s="30"/>
      <c r="G4094" s="26"/>
      <c r="H4094" s="27"/>
      <c r="I4094" s="30"/>
      <c r="J4094" s="27"/>
      <c r="K4094" s="26"/>
      <c r="L4094" s="33"/>
      <c r="M4094" s="33"/>
      <c r="N4094" s="33"/>
      <c r="O4094" s="26"/>
      <c r="P4094" s="28" t="s">
        <v>700</v>
      </c>
      <c r="Q4094" s="27" t="s">
        <v>9198</v>
      </c>
      <c r="R4094" s="27" t="s">
        <v>9199</v>
      </c>
      <c r="S4094" s="27" t="s">
        <v>9200</v>
      </c>
      <c r="T4094" s="29">
        <v>18.566828000000001</v>
      </c>
      <c r="U4094" s="29">
        <v>6.8863370000000002</v>
      </c>
      <c r="V4094" s="26"/>
    </row>
    <row r="4095" spans="1:22" ht="12.75" x14ac:dyDescent="0.25">
      <c r="A4095" s="26"/>
      <c r="B4095" s="27"/>
      <c r="C4095" s="26"/>
      <c r="D4095" s="27"/>
      <c r="E4095" s="27"/>
      <c r="F4095" s="30"/>
      <c r="G4095" s="26"/>
      <c r="H4095" s="27"/>
      <c r="I4095" s="30"/>
      <c r="J4095" s="27"/>
      <c r="K4095" s="26"/>
      <c r="L4095" s="33"/>
      <c r="M4095" s="33"/>
      <c r="N4095" s="33"/>
      <c r="O4095" s="26"/>
      <c r="P4095" s="28" t="s">
        <v>700</v>
      </c>
      <c r="Q4095" s="27" t="s">
        <v>9201</v>
      </c>
      <c r="R4095" s="27" t="s">
        <v>9202</v>
      </c>
      <c r="S4095" s="27" t="s">
        <v>9203</v>
      </c>
      <c r="T4095" s="29">
        <v>18.630390999999999</v>
      </c>
      <c r="U4095" s="29">
        <v>6.7857260000000004</v>
      </c>
      <c r="V4095" s="26"/>
    </row>
    <row r="4096" spans="1:22" ht="12.75" x14ac:dyDescent="0.25">
      <c r="A4096" s="26"/>
      <c r="B4096" s="27"/>
      <c r="C4096" s="26"/>
      <c r="D4096" s="27"/>
      <c r="E4096" s="27"/>
      <c r="F4096" s="30"/>
      <c r="G4096" s="26"/>
      <c r="H4096" s="27"/>
      <c r="I4096" s="30"/>
      <c r="J4096" s="27"/>
      <c r="K4096" s="26"/>
      <c r="L4096" s="33"/>
      <c r="M4096" s="33"/>
      <c r="N4096" s="33"/>
      <c r="O4096" s="26"/>
      <c r="P4096" s="28" t="s">
        <v>700</v>
      </c>
      <c r="Q4096" s="27" t="s">
        <v>9204</v>
      </c>
      <c r="R4096" s="27" t="s">
        <v>9205</v>
      </c>
      <c r="S4096" s="27" t="s">
        <v>9206</v>
      </c>
      <c r="T4096" s="29">
        <v>18.303681999999998</v>
      </c>
      <c r="U4096" s="29">
        <v>6.9013819999999999</v>
      </c>
      <c r="V4096" s="26"/>
    </row>
    <row r="4097" spans="1:22" ht="12.75" x14ac:dyDescent="0.25">
      <c r="A4097" s="26"/>
      <c r="B4097" s="27"/>
      <c r="C4097" s="26"/>
      <c r="D4097" s="27"/>
      <c r="E4097" s="27"/>
      <c r="F4097" s="30"/>
      <c r="G4097" s="26"/>
      <c r="H4097" s="27"/>
      <c r="I4097" s="30"/>
      <c r="J4097" s="27"/>
      <c r="K4097" s="26"/>
      <c r="L4097" s="33"/>
      <c r="M4097" s="33"/>
      <c r="N4097" s="33"/>
      <c r="O4097" s="26"/>
      <c r="P4097" s="28" t="s">
        <v>700</v>
      </c>
      <c r="Q4097" s="27" t="s">
        <v>9207</v>
      </c>
      <c r="R4097" s="27" t="s">
        <v>9208</v>
      </c>
      <c r="S4097" s="27" t="s">
        <v>9209</v>
      </c>
      <c r="T4097" s="29">
        <v>18.25123</v>
      </c>
      <c r="U4097" s="29">
        <v>6.6291719999999996</v>
      </c>
      <c r="V4097" s="26"/>
    </row>
    <row r="4098" spans="1:22" ht="12.75" x14ac:dyDescent="0.25">
      <c r="A4098" s="26"/>
      <c r="B4098" s="27"/>
      <c r="C4098" s="26"/>
      <c r="D4098" s="27"/>
      <c r="E4098" s="27"/>
      <c r="F4098" s="30"/>
      <c r="G4098" s="26"/>
      <c r="H4098" s="27"/>
      <c r="I4098" s="30"/>
      <c r="J4098" s="27"/>
      <c r="K4098" s="26"/>
      <c r="L4098" s="33"/>
      <c r="M4098" s="33"/>
      <c r="N4098" s="33"/>
      <c r="O4098" s="26"/>
      <c r="P4098" s="28" t="s">
        <v>700</v>
      </c>
      <c r="Q4098" s="27" t="s">
        <v>9210</v>
      </c>
      <c r="R4098" s="27" t="s">
        <v>9211</v>
      </c>
      <c r="S4098" s="27" t="s">
        <v>9212</v>
      </c>
      <c r="T4098" s="29">
        <v>18.342500999999999</v>
      </c>
      <c r="U4098" s="29">
        <v>6.5843319999999999</v>
      </c>
      <c r="V4098" s="26"/>
    </row>
    <row r="4099" spans="1:22" ht="12.75" x14ac:dyDescent="0.25">
      <c r="A4099" s="26"/>
      <c r="B4099" s="27"/>
      <c r="C4099" s="26"/>
      <c r="D4099" s="27"/>
      <c r="E4099" s="27"/>
      <c r="F4099" s="30"/>
      <c r="G4099" s="26"/>
      <c r="H4099" s="27"/>
      <c r="I4099" s="30"/>
      <c r="J4099" s="27"/>
      <c r="K4099" s="26"/>
      <c r="L4099" s="33"/>
      <c r="M4099" s="33"/>
      <c r="N4099" s="33"/>
      <c r="O4099" s="26"/>
      <c r="P4099" s="28" t="s">
        <v>700</v>
      </c>
      <c r="Q4099" s="27" t="s">
        <v>9213</v>
      </c>
      <c r="R4099" s="27" t="s">
        <v>9214</v>
      </c>
      <c r="S4099" s="27" t="s">
        <v>9215</v>
      </c>
      <c r="T4099" s="29">
        <v>18.344249999999999</v>
      </c>
      <c r="U4099" s="29">
        <v>6.6389579999999997</v>
      </c>
      <c r="V4099" s="26"/>
    </row>
    <row r="4100" spans="1:22" ht="12.75" x14ac:dyDescent="0.25">
      <c r="A4100" s="26"/>
      <c r="B4100" s="27"/>
      <c r="C4100" s="26"/>
      <c r="D4100" s="27"/>
      <c r="E4100" s="27"/>
      <c r="F4100" s="30"/>
      <c r="G4100" s="26"/>
      <c r="H4100" s="27"/>
      <c r="I4100" s="30"/>
      <c r="J4100" s="27"/>
      <c r="K4100" s="26"/>
      <c r="L4100" s="33"/>
      <c r="M4100" s="33"/>
      <c r="N4100" s="33"/>
      <c r="O4100" s="26"/>
      <c r="P4100" s="28" t="s">
        <v>700</v>
      </c>
      <c r="Q4100" s="27" t="s">
        <v>9216</v>
      </c>
      <c r="R4100" s="27" t="s">
        <v>9217</v>
      </c>
      <c r="S4100" s="27" t="s">
        <v>9218</v>
      </c>
      <c r="T4100" s="29">
        <v>18.312719999999999</v>
      </c>
      <c r="U4100" s="29">
        <v>6.9272660000000004</v>
      </c>
      <c r="V4100" s="26"/>
    </row>
    <row r="4101" spans="1:22" ht="12.75" x14ac:dyDescent="0.25">
      <c r="A4101" s="26"/>
      <c r="B4101" s="27"/>
      <c r="C4101" s="26"/>
      <c r="D4101" s="27"/>
      <c r="E4101" s="27"/>
      <c r="F4101" s="30"/>
      <c r="G4101" s="26"/>
      <c r="H4101" s="27"/>
      <c r="I4101" s="30"/>
      <c r="J4101" s="27"/>
      <c r="K4101" s="26"/>
      <c r="L4101" s="33"/>
      <c r="M4101" s="33"/>
      <c r="N4101" s="33"/>
      <c r="O4101" s="26"/>
      <c r="P4101" s="28" t="s">
        <v>700</v>
      </c>
      <c r="Q4101" s="27" t="s">
        <v>9219</v>
      </c>
      <c r="R4101" s="27" t="s">
        <v>9220</v>
      </c>
      <c r="S4101" s="27" t="s">
        <v>9221</v>
      </c>
      <c r="T4101" s="29">
        <v>18.587074000000001</v>
      </c>
      <c r="U4101" s="29">
        <v>6.8611529999999998</v>
      </c>
      <c r="V4101" s="26"/>
    </row>
    <row r="4102" spans="1:22" ht="12.75" x14ac:dyDescent="0.25">
      <c r="A4102" s="26"/>
      <c r="B4102" s="27"/>
      <c r="C4102" s="26"/>
      <c r="D4102" s="27"/>
      <c r="E4102" s="27"/>
      <c r="F4102" s="30"/>
      <c r="G4102" s="26"/>
      <c r="H4102" s="27"/>
      <c r="I4102" s="30"/>
      <c r="J4102" s="27"/>
      <c r="K4102" s="26"/>
      <c r="L4102" s="33"/>
      <c r="M4102" s="33"/>
      <c r="N4102" s="33"/>
      <c r="O4102" s="26"/>
      <c r="P4102" s="28" t="s">
        <v>700</v>
      </c>
      <c r="Q4102" s="27" t="s">
        <v>9222</v>
      </c>
      <c r="R4102" s="27" t="s">
        <v>9223</v>
      </c>
      <c r="S4102" s="27" t="s">
        <v>9224</v>
      </c>
      <c r="T4102" s="29">
        <v>18.385724</v>
      </c>
      <c r="U4102" s="29">
        <v>6.7481429999999998</v>
      </c>
      <c r="V4102" s="26"/>
    </row>
    <row r="4103" spans="1:22" ht="12.75" x14ac:dyDescent="0.25">
      <c r="A4103" s="26"/>
      <c r="B4103" s="27"/>
      <c r="C4103" s="26"/>
      <c r="D4103" s="27"/>
      <c r="E4103" s="27"/>
      <c r="F4103" s="30"/>
      <c r="G4103" s="26"/>
      <c r="H4103" s="27"/>
      <c r="I4103" s="30"/>
      <c r="J4103" s="27"/>
      <c r="K4103" s="26"/>
      <c r="L4103" s="33"/>
      <c r="M4103" s="33"/>
      <c r="N4103" s="33"/>
      <c r="O4103" s="26"/>
      <c r="P4103" s="28" t="s">
        <v>700</v>
      </c>
      <c r="Q4103" s="27" t="s">
        <v>9225</v>
      </c>
      <c r="R4103" s="27" t="s">
        <v>9226</v>
      </c>
      <c r="S4103" s="27" t="s">
        <v>9227</v>
      </c>
      <c r="T4103" s="29">
        <v>18.6008</v>
      </c>
      <c r="U4103" s="29">
        <v>6.8369410000000004</v>
      </c>
      <c r="V4103" s="26"/>
    </row>
    <row r="4104" spans="1:22" ht="12.75" x14ac:dyDescent="0.25">
      <c r="A4104" s="26"/>
      <c r="B4104" s="27"/>
      <c r="C4104" s="26"/>
      <c r="D4104" s="27"/>
      <c r="E4104" s="27"/>
      <c r="F4104" s="30"/>
      <c r="G4104" s="26"/>
      <c r="H4104" s="27"/>
      <c r="I4104" s="30"/>
      <c r="J4104" s="27"/>
      <c r="K4104" s="26"/>
      <c r="L4104" s="33"/>
      <c r="M4104" s="33"/>
      <c r="N4104" s="33"/>
      <c r="O4104" s="26"/>
      <c r="P4104" s="28" t="s">
        <v>700</v>
      </c>
      <c r="Q4104" s="27" t="s">
        <v>9228</v>
      </c>
      <c r="R4104" s="27" t="s">
        <v>9229</v>
      </c>
      <c r="S4104" s="27" t="s">
        <v>9230</v>
      </c>
      <c r="T4104" s="29">
        <v>18.65588</v>
      </c>
      <c r="U4104" s="29">
        <v>6.7704630000000003</v>
      </c>
      <c r="V4104" s="26"/>
    </row>
    <row r="4105" spans="1:22" ht="12.75" x14ac:dyDescent="0.25">
      <c r="A4105" s="26"/>
      <c r="B4105" s="27"/>
      <c r="C4105" s="26"/>
      <c r="D4105" s="27"/>
      <c r="E4105" s="27"/>
      <c r="F4105" s="30"/>
      <c r="G4105" s="26"/>
      <c r="H4105" s="27"/>
      <c r="I4105" s="30"/>
      <c r="J4105" s="27"/>
      <c r="K4105" s="26"/>
      <c r="L4105" s="33"/>
      <c r="M4105" s="33"/>
      <c r="N4105" s="33"/>
      <c r="O4105" s="26"/>
      <c r="P4105" s="28" t="s">
        <v>700</v>
      </c>
      <c r="Q4105" s="27" t="s">
        <v>9231</v>
      </c>
      <c r="R4105" s="27" t="s">
        <v>9232</v>
      </c>
      <c r="S4105" s="27" t="s">
        <v>9233</v>
      </c>
      <c r="T4105" s="29">
        <v>18.649747999999999</v>
      </c>
      <c r="U4105" s="29">
        <v>6.8044929999999999</v>
      </c>
      <c r="V4105" s="26"/>
    </row>
    <row r="4106" spans="1:22" ht="12.75" x14ac:dyDescent="0.25">
      <c r="A4106" s="26"/>
      <c r="B4106" s="27"/>
      <c r="C4106" s="26"/>
      <c r="D4106" s="27"/>
      <c r="E4106" s="27"/>
      <c r="F4106" s="30"/>
      <c r="G4106" s="26"/>
      <c r="H4106" s="27"/>
      <c r="I4106" s="30"/>
      <c r="J4106" s="27"/>
      <c r="K4106" s="26"/>
      <c r="L4106" s="33"/>
      <c r="M4106" s="33"/>
      <c r="N4106" s="33"/>
      <c r="O4106" s="26"/>
      <c r="P4106" s="28" t="s">
        <v>700</v>
      </c>
      <c r="Q4106" s="27" t="s">
        <v>9234</v>
      </c>
      <c r="R4106" s="27" t="s">
        <v>9235</v>
      </c>
      <c r="S4106" s="27" t="s">
        <v>9236</v>
      </c>
      <c r="T4106" s="29">
        <v>18.630213999999999</v>
      </c>
      <c r="U4106" s="29">
        <v>6.7974059999999996</v>
      </c>
      <c r="V4106" s="26"/>
    </row>
    <row r="4107" spans="1:22" ht="12.75" x14ac:dyDescent="0.25">
      <c r="A4107" s="26"/>
      <c r="B4107" s="27"/>
      <c r="C4107" s="26"/>
      <c r="D4107" s="27"/>
      <c r="E4107" s="27"/>
      <c r="F4107" s="30"/>
      <c r="G4107" s="26"/>
      <c r="H4107" s="27"/>
      <c r="I4107" s="30"/>
      <c r="J4107" s="27"/>
      <c r="K4107" s="26"/>
      <c r="L4107" s="33"/>
      <c r="M4107" s="33"/>
      <c r="N4107" s="33"/>
      <c r="O4107" s="26"/>
      <c r="P4107" s="28" t="s">
        <v>700</v>
      </c>
      <c r="Q4107" s="27" t="s">
        <v>9237</v>
      </c>
      <c r="R4107" s="27" t="s">
        <v>9238</v>
      </c>
      <c r="S4107" s="27" t="s">
        <v>9239</v>
      </c>
      <c r="T4107" s="29">
        <v>18.607638000000001</v>
      </c>
      <c r="U4107" s="29">
        <v>6.8369419999999996</v>
      </c>
      <c r="V4107" s="26"/>
    </row>
    <row r="4108" spans="1:22" ht="12.75" x14ac:dyDescent="0.25">
      <c r="A4108" s="26"/>
      <c r="B4108" s="27"/>
      <c r="C4108" s="26"/>
      <c r="D4108" s="27"/>
      <c r="E4108" s="27"/>
      <c r="F4108" s="30"/>
      <c r="G4108" s="26"/>
      <c r="H4108" s="27"/>
      <c r="I4108" s="30"/>
      <c r="J4108" s="27"/>
      <c r="K4108" s="26"/>
      <c r="L4108" s="33"/>
      <c r="M4108" s="33"/>
      <c r="N4108" s="33"/>
      <c r="O4108" s="26"/>
      <c r="P4108" s="28" t="s">
        <v>700</v>
      </c>
      <c r="Q4108" s="27" t="s">
        <v>4293</v>
      </c>
      <c r="R4108" s="27" t="s">
        <v>9240</v>
      </c>
      <c r="S4108" s="27" t="s">
        <v>9241</v>
      </c>
      <c r="T4108" s="29">
        <v>18.310766000000001</v>
      </c>
      <c r="U4108" s="29">
        <v>6.9589819999999998</v>
      </c>
      <c r="V4108" s="26"/>
    </row>
    <row r="4109" spans="1:22" ht="12.75" x14ac:dyDescent="0.25">
      <c r="A4109" s="26"/>
      <c r="B4109" s="27"/>
      <c r="C4109" s="26"/>
      <c r="D4109" s="27"/>
      <c r="E4109" s="27"/>
      <c r="F4109" s="30"/>
      <c r="G4109" s="26"/>
      <c r="H4109" s="27"/>
      <c r="I4109" s="30"/>
      <c r="J4109" s="27"/>
      <c r="K4109" s="26"/>
      <c r="L4109" s="33"/>
      <c r="M4109" s="33"/>
      <c r="N4109" s="33"/>
      <c r="O4109" s="26"/>
      <c r="P4109" s="28" t="s">
        <v>700</v>
      </c>
      <c r="Q4109" s="27" t="s">
        <v>9242</v>
      </c>
      <c r="R4109" s="27" t="s">
        <v>9243</v>
      </c>
      <c r="S4109" s="27" t="s">
        <v>9244</v>
      </c>
      <c r="T4109" s="29">
        <v>18.329086</v>
      </c>
      <c r="U4109" s="29">
        <v>7.0153790000000003</v>
      </c>
      <c r="V4109" s="26"/>
    </row>
    <row r="4110" spans="1:22" ht="12.75" x14ac:dyDescent="0.25">
      <c r="A4110" s="26"/>
      <c r="B4110" s="27"/>
      <c r="C4110" s="26"/>
      <c r="D4110" s="27"/>
      <c r="E4110" s="27"/>
      <c r="F4110" s="30"/>
      <c r="G4110" s="26"/>
      <c r="H4110" s="27"/>
      <c r="I4110" s="30"/>
      <c r="J4110" s="27"/>
      <c r="K4110" s="26"/>
      <c r="L4110" s="33"/>
      <c r="M4110" s="33"/>
      <c r="N4110" s="33"/>
      <c r="O4110" s="26"/>
      <c r="P4110" s="28" t="s">
        <v>700</v>
      </c>
      <c r="Q4110" s="27" t="s">
        <v>9245</v>
      </c>
      <c r="R4110" s="27" t="s">
        <v>9246</v>
      </c>
      <c r="S4110" s="27" t="s">
        <v>9247</v>
      </c>
      <c r="T4110" s="29">
        <v>18.280671999999999</v>
      </c>
      <c r="U4110" s="29">
        <v>6.8359560000000004</v>
      </c>
      <c r="V4110" s="26"/>
    </row>
    <row r="4111" spans="1:22" ht="12.75" x14ac:dyDescent="0.25">
      <c r="A4111" s="26"/>
      <c r="B4111" s="27"/>
      <c r="C4111" s="26"/>
      <c r="D4111" s="27"/>
      <c r="E4111" s="27"/>
      <c r="F4111" s="30"/>
      <c r="G4111" s="26"/>
      <c r="H4111" s="27"/>
      <c r="I4111" s="30"/>
      <c r="J4111" s="27"/>
      <c r="K4111" s="26"/>
      <c r="L4111" s="33"/>
      <c r="M4111" s="33"/>
      <c r="N4111" s="33"/>
      <c r="O4111" s="26"/>
      <c r="P4111" s="28" t="s">
        <v>700</v>
      </c>
      <c r="Q4111" s="27" t="s">
        <v>9248</v>
      </c>
      <c r="R4111" s="27" t="s">
        <v>9249</v>
      </c>
      <c r="S4111" s="27" t="s">
        <v>9250</v>
      </c>
      <c r="T4111" s="29">
        <v>18.345041999999999</v>
      </c>
      <c r="U4111" s="29">
        <v>7.0311709999999996</v>
      </c>
      <c r="V4111" s="26"/>
    </row>
    <row r="4112" spans="1:22" ht="12.75" x14ac:dyDescent="0.25">
      <c r="A4112" s="26"/>
      <c r="B4112" s="27"/>
      <c r="C4112" s="26"/>
      <c r="D4112" s="27"/>
      <c r="E4112" s="27"/>
      <c r="F4112" s="30"/>
      <c r="G4112" s="26"/>
      <c r="H4112" s="27"/>
      <c r="I4112" s="30"/>
      <c r="J4112" s="27"/>
      <c r="K4112" s="26"/>
      <c r="L4112" s="33"/>
      <c r="M4112" s="33"/>
      <c r="N4112" s="33"/>
      <c r="O4112" s="26"/>
      <c r="P4112" s="28" t="s">
        <v>700</v>
      </c>
      <c r="Q4112" s="27" t="s">
        <v>9251</v>
      </c>
      <c r="R4112" s="27" t="s">
        <v>9252</v>
      </c>
      <c r="S4112" s="27" t="s">
        <v>9253</v>
      </c>
      <c r="T4112" s="29">
        <v>18.333183999999999</v>
      </c>
      <c r="U4112" s="29">
        <v>7.0289460000000004</v>
      </c>
      <c r="V4112" s="26"/>
    </row>
    <row r="4113" spans="1:22" ht="12.75" x14ac:dyDescent="0.25">
      <c r="A4113" s="26"/>
      <c r="B4113" s="27"/>
      <c r="C4113" s="26"/>
      <c r="D4113" s="27"/>
      <c r="E4113" s="27"/>
      <c r="F4113" s="30"/>
      <c r="G4113" s="26"/>
      <c r="H4113" s="27"/>
      <c r="I4113" s="30"/>
      <c r="J4113" s="27"/>
      <c r="K4113" s="26"/>
      <c r="L4113" s="33"/>
      <c r="M4113" s="33"/>
      <c r="N4113" s="33"/>
      <c r="O4113" s="26"/>
      <c r="P4113" s="28" t="s">
        <v>700</v>
      </c>
      <c r="Q4113" s="27" t="s">
        <v>9254</v>
      </c>
      <c r="R4113" s="27" t="s">
        <v>9255</v>
      </c>
      <c r="S4113" s="27" t="s">
        <v>9256</v>
      </c>
      <c r="T4113" s="29">
        <v>18.338804</v>
      </c>
      <c r="U4113" s="29">
        <v>7.0252429999999997</v>
      </c>
      <c r="V4113" s="26"/>
    </row>
    <row r="4114" spans="1:22" ht="12.75" x14ac:dyDescent="0.25">
      <c r="A4114" s="26"/>
      <c r="B4114" s="27"/>
      <c r="C4114" s="26"/>
      <c r="D4114" s="27"/>
      <c r="E4114" s="27"/>
      <c r="F4114" s="30"/>
      <c r="G4114" s="26"/>
      <c r="H4114" s="27"/>
      <c r="I4114" s="30"/>
      <c r="J4114" s="27"/>
      <c r="K4114" s="26"/>
      <c r="L4114" s="33"/>
      <c r="M4114" s="33"/>
      <c r="N4114" s="33"/>
      <c r="O4114" s="26"/>
      <c r="P4114" s="28" t="s">
        <v>700</v>
      </c>
      <c r="Q4114" s="27" t="s">
        <v>9257</v>
      </c>
      <c r="R4114" s="27" t="s">
        <v>9258</v>
      </c>
      <c r="S4114" s="27" t="s">
        <v>9259</v>
      </c>
      <c r="T4114" s="29">
        <v>18.289715999999999</v>
      </c>
      <c r="U4114" s="29">
        <v>6.8553569999999997</v>
      </c>
      <c r="V4114" s="26"/>
    </row>
    <row r="4115" spans="1:22" ht="12.75" x14ac:dyDescent="0.25">
      <c r="A4115" s="26"/>
      <c r="B4115" s="27"/>
      <c r="C4115" s="26"/>
      <c r="D4115" s="27"/>
      <c r="E4115" s="27"/>
      <c r="F4115" s="30"/>
      <c r="G4115" s="26"/>
      <c r="H4115" s="27"/>
      <c r="I4115" s="30"/>
      <c r="J4115" s="27"/>
      <c r="K4115" s="26"/>
      <c r="L4115" s="33"/>
      <c r="M4115" s="33"/>
      <c r="N4115" s="33"/>
      <c r="O4115" s="26"/>
      <c r="P4115" s="28" t="s">
        <v>700</v>
      </c>
      <c r="Q4115" s="27" t="s">
        <v>9260</v>
      </c>
      <c r="R4115" s="27" t="s">
        <v>9261</v>
      </c>
      <c r="S4115" s="27" t="s">
        <v>9262</v>
      </c>
      <c r="T4115" s="29">
        <v>18.317584</v>
      </c>
      <c r="U4115" s="29">
        <v>6.9734290000000003</v>
      </c>
      <c r="V4115" s="26"/>
    </row>
    <row r="4116" spans="1:22" ht="12.75" x14ac:dyDescent="0.25">
      <c r="A4116" s="26"/>
      <c r="B4116" s="27"/>
      <c r="C4116" s="26"/>
      <c r="D4116" s="27"/>
      <c r="E4116" s="27"/>
      <c r="F4116" s="30"/>
      <c r="G4116" s="26"/>
      <c r="H4116" s="27"/>
      <c r="I4116" s="30"/>
      <c r="J4116" s="27"/>
      <c r="K4116" s="26"/>
      <c r="L4116" s="33"/>
      <c r="M4116" s="33"/>
      <c r="N4116" s="33"/>
      <c r="O4116" s="26"/>
      <c r="P4116" s="28" t="s">
        <v>700</v>
      </c>
      <c r="Q4116" s="27" t="s">
        <v>9263</v>
      </c>
      <c r="R4116" s="27" t="s">
        <v>9264</v>
      </c>
      <c r="S4116" s="27" t="s">
        <v>9265</v>
      </c>
      <c r="T4116" s="29">
        <v>18.392184</v>
      </c>
      <c r="U4116" s="29">
        <v>6.7730069999999998</v>
      </c>
      <c r="V4116" s="26"/>
    </row>
    <row r="4117" spans="1:22" ht="12.75" x14ac:dyDescent="0.25">
      <c r="A4117" s="26"/>
      <c r="B4117" s="27"/>
      <c r="C4117" s="26"/>
      <c r="D4117" s="27"/>
      <c r="E4117" s="27"/>
      <c r="F4117" s="30"/>
      <c r="G4117" s="26"/>
      <c r="H4117" s="27"/>
      <c r="I4117" s="30"/>
      <c r="J4117" s="27"/>
      <c r="K4117" s="26"/>
      <c r="L4117" s="33"/>
      <c r="M4117" s="33"/>
      <c r="N4117" s="33"/>
      <c r="O4117" s="26"/>
      <c r="P4117" s="28" t="s">
        <v>700</v>
      </c>
      <c r="Q4117" s="27" t="s">
        <v>9266</v>
      </c>
      <c r="R4117" s="27" t="s">
        <v>9267</v>
      </c>
      <c r="S4117" s="27" t="s">
        <v>9268</v>
      </c>
      <c r="T4117" s="29">
        <v>18.263396</v>
      </c>
      <c r="U4117" s="29">
        <v>6.8117369999999999</v>
      </c>
      <c r="V4117" s="26"/>
    </row>
    <row r="4118" spans="1:22" ht="12.75" x14ac:dyDescent="0.25">
      <c r="A4118" s="26"/>
      <c r="B4118" s="27"/>
      <c r="C4118" s="26"/>
      <c r="D4118" s="27"/>
      <c r="E4118" s="27"/>
      <c r="F4118" s="30"/>
      <c r="G4118" s="26"/>
      <c r="H4118" s="27"/>
      <c r="I4118" s="30"/>
      <c r="J4118" s="27"/>
      <c r="K4118" s="26"/>
      <c r="L4118" s="33"/>
      <c r="M4118" s="33"/>
      <c r="N4118" s="33"/>
      <c r="O4118" s="26"/>
      <c r="P4118" s="28" t="s">
        <v>700</v>
      </c>
      <c r="Q4118" s="27" t="s">
        <v>9269</v>
      </c>
      <c r="R4118" s="27" t="s">
        <v>9270</v>
      </c>
      <c r="S4118" s="27" t="s">
        <v>9271</v>
      </c>
      <c r="T4118" s="29">
        <v>18.320492000000002</v>
      </c>
      <c r="U4118" s="29">
        <v>6.9856059999999998</v>
      </c>
      <c r="V4118" s="26"/>
    </row>
    <row r="4119" spans="1:22" ht="12.75" x14ac:dyDescent="0.25">
      <c r="A4119" s="26"/>
      <c r="B4119" s="27"/>
      <c r="C4119" s="26"/>
      <c r="D4119" s="27"/>
      <c r="E4119" s="27"/>
      <c r="F4119" s="30"/>
      <c r="G4119" s="26"/>
      <c r="H4119" s="27"/>
      <c r="I4119" s="30"/>
      <c r="J4119" s="27"/>
      <c r="K4119" s="26"/>
      <c r="L4119" s="33"/>
      <c r="M4119" s="33"/>
      <c r="N4119" s="33"/>
      <c r="O4119" s="26"/>
      <c r="P4119" s="28" t="s">
        <v>700</v>
      </c>
      <c r="Q4119" s="27" t="s">
        <v>9272</v>
      </c>
      <c r="R4119" s="27" t="s">
        <v>9273</v>
      </c>
      <c r="S4119" s="27" t="s">
        <v>9274</v>
      </c>
      <c r="T4119" s="29">
        <v>18.306474000000001</v>
      </c>
      <c r="U4119" s="29">
        <v>6.9105970000000001</v>
      </c>
      <c r="V4119" s="26"/>
    </row>
    <row r="4120" spans="1:22" ht="12.75" x14ac:dyDescent="0.25">
      <c r="A4120" s="26"/>
      <c r="B4120" s="27"/>
      <c r="C4120" s="26"/>
      <c r="D4120" s="27"/>
      <c r="E4120" s="27"/>
      <c r="F4120" s="30"/>
      <c r="G4120" s="26"/>
      <c r="H4120" s="27"/>
      <c r="I4120" s="30"/>
      <c r="J4120" s="27"/>
      <c r="K4120" s="26"/>
      <c r="L4120" s="33"/>
      <c r="M4120" s="33"/>
      <c r="N4120" s="33"/>
      <c r="O4120" s="26"/>
      <c r="P4120" s="28" t="s">
        <v>700</v>
      </c>
      <c r="Q4120" s="27" t="s">
        <v>9275</v>
      </c>
      <c r="R4120" s="27" t="s">
        <v>9276</v>
      </c>
      <c r="S4120" s="27" t="s">
        <v>9277</v>
      </c>
      <c r="T4120" s="29">
        <v>18.309974</v>
      </c>
      <c r="U4120" s="29">
        <v>6.9537500000000003</v>
      </c>
      <c r="V4120" s="26"/>
    </row>
    <row r="4121" spans="1:22" ht="12.75" x14ac:dyDescent="0.25">
      <c r="A4121" s="26"/>
      <c r="B4121" s="27"/>
      <c r="C4121" s="26"/>
      <c r="D4121" s="27"/>
      <c r="E4121" s="27"/>
      <c r="F4121" s="30"/>
      <c r="G4121" s="26"/>
      <c r="H4121" s="27"/>
      <c r="I4121" s="30"/>
      <c r="J4121" s="27"/>
      <c r="K4121" s="26"/>
      <c r="L4121" s="33"/>
      <c r="M4121" s="33"/>
      <c r="N4121" s="33"/>
      <c r="O4121" s="26"/>
      <c r="P4121" s="28" t="s">
        <v>700</v>
      </c>
      <c r="Q4121" s="27" t="s">
        <v>7173</v>
      </c>
      <c r="R4121" s="27" t="s">
        <v>9278</v>
      </c>
      <c r="S4121" s="27" t="s">
        <v>9279</v>
      </c>
      <c r="T4121" s="29">
        <v>18.339835999999998</v>
      </c>
      <c r="U4121" s="29">
        <v>6.6244189999999996</v>
      </c>
      <c r="V4121" s="26"/>
    </row>
    <row r="4122" spans="1:22" ht="12.75" x14ac:dyDescent="0.25">
      <c r="A4122" s="26"/>
      <c r="B4122" s="27"/>
      <c r="C4122" s="26"/>
      <c r="D4122" s="27"/>
      <c r="E4122" s="27"/>
      <c r="F4122" s="30"/>
      <c r="G4122" s="26"/>
      <c r="H4122" s="27"/>
      <c r="I4122" s="30"/>
      <c r="J4122" s="27"/>
      <c r="K4122" s="26"/>
      <c r="L4122" s="33"/>
      <c r="M4122" s="33"/>
      <c r="N4122" s="33"/>
      <c r="O4122" s="26"/>
      <c r="P4122" s="28" t="s">
        <v>700</v>
      </c>
      <c r="Q4122" s="27" t="s">
        <v>9280</v>
      </c>
      <c r="R4122" s="27" t="s">
        <v>9281</v>
      </c>
      <c r="S4122" s="27" t="s">
        <v>9282</v>
      </c>
      <c r="T4122" s="29">
        <v>18.659516</v>
      </c>
      <c r="U4122" s="29">
        <v>6.784262</v>
      </c>
      <c r="V4122" s="26"/>
    </row>
    <row r="4123" spans="1:22" ht="12.75" x14ac:dyDescent="0.25">
      <c r="A4123" s="26"/>
      <c r="B4123" s="27"/>
      <c r="C4123" s="26"/>
      <c r="D4123" s="27"/>
      <c r="E4123" s="27"/>
      <c r="F4123" s="30"/>
      <c r="G4123" s="26"/>
      <c r="H4123" s="27"/>
      <c r="I4123" s="30"/>
      <c r="J4123" s="27"/>
      <c r="K4123" s="26"/>
      <c r="L4123" s="33"/>
      <c r="M4123" s="33"/>
      <c r="N4123" s="33"/>
      <c r="O4123" s="26"/>
      <c r="P4123" s="28" t="s">
        <v>700</v>
      </c>
      <c r="Q4123" s="27" t="s">
        <v>9283</v>
      </c>
      <c r="R4123" s="27" t="s">
        <v>9284</v>
      </c>
      <c r="S4123" s="27" t="s">
        <v>9285</v>
      </c>
      <c r="T4123" s="29">
        <v>18.338840000000001</v>
      </c>
      <c r="U4123" s="29">
        <v>6.6038610000000002</v>
      </c>
      <c r="V4123" s="26"/>
    </row>
    <row r="4124" spans="1:22" ht="12.75" x14ac:dyDescent="0.25">
      <c r="A4124" s="26"/>
      <c r="B4124" s="27"/>
      <c r="C4124" s="26"/>
      <c r="D4124" s="27"/>
      <c r="E4124" s="27"/>
      <c r="F4124" s="30"/>
      <c r="G4124" s="26"/>
      <c r="H4124" s="27"/>
      <c r="I4124" s="30"/>
      <c r="J4124" s="27"/>
      <c r="K4124" s="26"/>
      <c r="L4124" s="33"/>
      <c r="M4124" s="33"/>
      <c r="N4124" s="33"/>
      <c r="O4124" s="26"/>
      <c r="P4124" s="28" t="s">
        <v>700</v>
      </c>
      <c r="Q4124" s="27" t="s">
        <v>9286</v>
      </c>
      <c r="R4124" s="27" t="s">
        <v>9287</v>
      </c>
      <c r="S4124" s="27" t="s">
        <v>9288</v>
      </c>
      <c r="T4124" s="29">
        <v>18.245840000000001</v>
      </c>
      <c r="U4124" s="29">
        <v>6.6688039999999997</v>
      </c>
      <c r="V4124" s="26"/>
    </row>
    <row r="4125" spans="1:22" ht="12.75" x14ac:dyDescent="0.25">
      <c r="A4125" s="26"/>
      <c r="B4125" s="27"/>
      <c r="C4125" s="26"/>
      <c r="D4125" s="27"/>
      <c r="E4125" s="27"/>
      <c r="F4125" s="30"/>
      <c r="G4125" s="26"/>
      <c r="H4125" s="27"/>
      <c r="I4125" s="30"/>
      <c r="J4125" s="27"/>
      <c r="K4125" s="26"/>
      <c r="L4125" s="33"/>
      <c r="M4125" s="33"/>
      <c r="N4125" s="33"/>
      <c r="O4125" s="26"/>
      <c r="P4125" s="28" t="s">
        <v>700</v>
      </c>
      <c r="Q4125" s="27" t="s">
        <v>9164</v>
      </c>
      <c r="R4125" s="27" t="s">
        <v>9289</v>
      </c>
      <c r="S4125" s="27" t="s">
        <v>9290</v>
      </c>
      <c r="T4125" s="29">
        <v>18.540137999999999</v>
      </c>
      <c r="U4125" s="29">
        <v>6.9318920000000004</v>
      </c>
      <c r="V4125" s="26"/>
    </row>
    <row r="4126" spans="1:22" ht="12.75" x14ac:dyDescent="0.25">
      <c r="A4126" s="26"/>
      <c r="B4126" s="27"/>
      <c r="C4126" s="26"/>
      <c r="D4126" s="27"/>
      <c r="E4126" s="27"/>
      <c r="F4126" s="30"/>
      <c r="G4126" s="26"/>
      <c r="H4126" s="27"/>
      <c r="I4126" s="30"/>
      <c r="J4126" s="27"/>
      <c r="K4126" s="26"/>
      <c r="L4126" s="33"/>
      <c r="M4126" s="33"/>
      <c r="N4126" s="33"/>
      <c r="O4126" s="26"/>
      <c r="P4126" s="28" t="s">
        <v>700</v>
      </c>
      <c r="Q4126" s="27" t="s">
        <v>9291</v>
      </c>
      <c r="R4126" s="27" t="s">
        <v>9292</v>
      </c>
      <c r="S4126" s="27" t="s">
        <v>9293</v>
      </c>
      <c r="T4126" s="29">
        <v>18.552879999999998</v>
      </c>
      <c r="U4126" s="29">
        <v>6.9034199999999997</v>
      </c>
      <c r="V4126" s="26"/>
    </row>
    <row r="4127" spans="1:22" ht="12.75" x14ac:dyDescent="0.25">
      <c r="A4127" s="26"/>
      <c r="B4127" s="27"/>
      <c r="C4127" s="26"/>
      <c r="D4127" s="27"/>
      <c r="E4127" s="27"/>
      <c r="F4127" s="30"/>
      <c r="G4127" s="26"/>
      <c r="H4127" s="27"/>
      <c r="I4127" s="30"/>
      <c r="J4127" s="27"/>
      <c r="K4127" s="26"/>
      <c r="L4127" s="33"/>
      <c r="M4127" s="33"/>
      <c r="N4127" s="33"/>
      <c r="O4127" s="26"/>
      <c r="P4127" s="28" t="s">
        <v>700</v>
      </c>
      <c r="Q4127" s="27" t="s">
        <v>9294</v>
      </c>
      <c r="R4127" s="27" t="s">
        <v>9295</v>
      </c>
      <c r="S4127" s="27" t="s">
        <v>9296</v>
      </c>
      <c r="T4127" s="29">
        <v>18.543181000000001</v>
      </c>
      <c r="U4127" s="29">
        <v>6.9523279999999996</v>
      </c>
      <c r="V4127" s="26"/>
    </row>
    <row r="4128" spans="1:22" ht="12.75" x14ac:dyDescent="0.25">
      <c r="A4128" s="26"/>
      <c r="B4128" s="27"/>
      <c r="C4128" s="26"/>
      <c r="D4128" s="27"/>
      <c r="E4128" s="27"/>
      <c r="F4128" s="30"/>
      <c r="G4128" s="26"/>
      <c r="H4128" s="27"/>
      <c r="I4128" s="30"/>
      <c r="J4128" s="27"/>
      <c r="K4128" s="26"/>
      <c r="L4128" s="33"/>
      <c r="M4128" s="33"/>
      <c r="N4128" s="33"/>
      <c r="O4128" s="26"/>
      <c r="P4128" s="28" t="s">
        <v>700</v>
      </c>
      <c r="Q4128" s="27" t="s">
        <v>4317</v>
      </c>
      <c r="R4128" s="27" t="s">
        <v>9297</v>
      </c>
      <c r="S4128" s="27" t="s">
        <v>9298</v>
      </c>
      <c r="T4128" s="29">
        <v>18.504728</v>
      </c>
      <c r="U4128" s="29">
        <v>6.9521189999999997</v>
      </c>
      <c r="V4128" s="26"/>
    </row>
    <row r="4129" spans="1:22" ht="12.75" x14ac:dyDescent="0.25">
      <c r="A4129" s="26"/>
      <c r="B4129" s="27"/>
      <c r="C4129" s="26"/>
      <c r="D4129" s="27"/>
      <c r="E4129" s="27"/>
      <c r="F4129" s="30"/>
      <c r="G4129" s="26"/>
      <c r="H4129" s="27"/>
      <c r="I4129" s="30"/>
      <c r="J4129" s="27"/>
      <c r="K4129" s="26"/>
      <c r="L4129" s="33"/>
      <c r="M4129" s="33"/>
      <c r="N4129" s="33"/>
      <c r="O4129" s="26"/>
      <c r="P4129" s="28" t="s">
        <v>700</v>
      </c>
      <c r="Q4129" s="27" t="s">
        <v>9299</v>
      </c>
      <c r="R4129" s="27" t="s">
        <v>9300</v>
      </c>
      <c r="S4129" s="27" t="s">
        <v>9301</v>
      </c>
      <c r="T4129" s="29">
        <v>18.595472000000001</v>
      </c>
      <c r="U4129" s="29">
        <v>6.8446259999999999</v>
      </c>
      <c r="V4129" s="26"/>
    </row>
    <row r="4130" spans="1:22" ht="12.75" x14ac:dyDescent="0.25">
      <c r="A4130" s="26"/>
      <c r="B4130" s="27"/>
      <c r="C4130" s="26"/>
      <c r="D4130" s="27"/>
      <c r="E4130" s="27"/>
      <c r="F4130" s="30"/>
      <c r="G4130" s="26"/>
      <c r="H4130" s="27"/>
      <c r="I4130" s="30"/>
      <c r="J4130" s="27"/>
      <c r="K4130" s="26"/>
      <c r="L4130" s="33"/>
      <c r="M4130" s="33"/>
      <c r="N4130" s="33"/>
      <c r="O4130" s="26"/>
      <c r="P4130" s="28" t="s">
        <v>700</v>
      </c>
      <c r="Q4130" s="27" t="s">
        <v>6945</v>
      </c>
      <c r="R4130" s="27" t="s">
        <v>9302</v>
      </c>
      <c r="S4130" s="27" t="s">
        <v>9303</v>
      </c>
      <c r="T4130" s="29">
        <v>18.30958</v>
      </c>
      <c r="U4130" s="29">
        <v>6.9270800000000001</v>
      </c>
      <c r="V4130" s="26"/>
    </row>
    <row r="4131" spans="1:22" ht="12.75" x14ac:dyDescent="0.25">
      <c r="A4131" s="26"/>
      <c r="B4131" s="27"/>
      <c r="C4131" s="26"/>
      <c r="D4131" s="27"/>
      <c r="E4131" s="27"/>
      <c r="F4131" s="30"/>
      <c r="G4131" s="26"/>
      <c r="H4131" s="27"/>
      <c r="I4131" s="30"/>
      <c r="J4131" s="27"/>
      <c r="K4131" s="26"/>
      <c r="L4131" s="33"/>
      <c r="M4131" s="33"/>
      <c r="N4131" s="33"/>
      <c r="O4131" s="26"/>
      <c r="P4131" s="28" t="s">
        <v>700</v>
      </c>
      <c r="Q4131" s="27" t="s">
        <v>9304</v>
      </c>
      <c r="R4131" s="27" t="s">
        <v>9305</v>
      </c>
      <c r="S4131" s="27" t="s">
        <v>9306</v>
      </c>
      <c r="T4131" s="29">
        <v>18.336331999999999</v>
      </c>
      <c r="U4131" s="29">
        <v>7.0162139999999997</v>
      </c>
      <c r="V4131" s="26"/>
    </row>
    <row r="4132" spans="1:22" ht="12.75" x14ac:dyDescent="0.25">
      <c r="A4132" s="26"/>
      <c r="B4132" s="27"/>
      <c r="C4132" s="26"/>
      <c r="D4132" s="27"/>
      <c r="E4132" s="27"/>
      <c r="F4132" s="30"/>
      <c r="G4132" s="26"/>
      <c r="H4132" s="27"/>
      <c r="I4132" s="30"/>
      <c r="J4132" s="27"/>
      <c r="K4132" s="26"/>
      <c r="L4132" s="33"/>
      <c r="M4132" s="33"/>
      <c r="N4132" s="33"/>
      <c r="O4132" s="26"/>
      <c r="P4132" s="28" t="s">
        <v>700</v>
      </c>
      <c r="Q4132" s="27" t="s">
        <v>9307</v>
      </c>
      <c r="R4132" s="27" t="s">
        <v>9308</v>
      </c>
      <c r="S4132" s="27" t="s">
        <v>9309</v>
      </c>
      <c r="T4132" s="29">
        <v>18.337284</v>
      </c>
      <c r="U4132" s="29">
        <v>6.5901560000000003</v>
      </c>
      <c r="V4132" s="26"/>
    </row>
    <row r="4133" spans="1:22" ht="12.75" x14ac:dyDescent="0.25">
      <c r="A4133" s="26"/>
      <c r="B4133" s="27"/>
      <c r="C4133" s="26"/>
      <c r="D4133" s="27"/>
      <c r="E4133" s="27"/>
      <c r="F4133" s="30"/>
      <c r="G4133" s="26"/>
      <c r="H4133" s="27"/>
      <c r="I4133" s="30"/>
      <c r="J4133" s="27"/>
      <c r="K4133" s="26"/>
      <c r="L4133" s="33"/>
      <c r="M4133" s="33"/>
      <c r="N4133" s="33"/>
      <c r="O4133" s="26"/>
      <c r="P4133" s="28" t="s">
        <v>700</v>
      </c>
      <c r="Q4133" s="27" t="s">
        <v>9310</v>
      </c>
      <c r="R4133" s="27" t="s">
        <v>9311</v>
      </c>
      <c r="S4133" s="27" t="s">
        <v>9312</v>
      </c>
      <c r="T4133" s="29">
        <v>18.52449</v>
      </c>
      <c r="U4133" s="29">
        <v>6.8406770000000003</v>
      </c>
      <c r="V4133" s="26"/>
    </row>
    <row r="4134" spans="1:22" ht="12.75" x14ac:dyDescent="0.25">
      <c r="A4134" s="26"/>
      <c r="B4134" s="27"/>
      <c r="C4134" s="26"/>
      <c r="D4134" s="27"/>
      <c r="E4134" s="27"/>
      <c r="F4134" s="30"/>
      <c r="G4134" s="26"/>
      <c r="H4134" s="27"/>
      <c r="I4134" s="30"/>
      <c r="J4134" s="27"/>
      <c r="K4134" s="26"/>
      <c r="L4134" s="33"/>
      <c r="M4134" s="33"/>
      <c r="N4134" s="33"/>
      <c r="O4134" s="26"/>
      <c r="P4134" s="28" t="s">
        <v>700</v>
      </c>
      <c r="Q4134" s="27" t="s">
        <v>9313</v>
      </c>
      <c r="R4134" s="27" t="s">
        <v>9314</v>
      </c>
      <c r="S4134" s="27" t="s">
        <v>9315</v>
      </c>
      <c r="T4134" s="29">
        <v>18.262329999999999</v>
      </c>
      <c r="U4134" s="29">
        <v>6.8002539999999998</v>
      </c>
      <c r="V4134" s="26"/>
    </row>
    <row r="4135" spans="1:22" ht="12.75" x14ac:dyDescent="0.25">
      <c r="A4135" s="26"/>
      <c r="B4135" s="27"/>
      <c r="C4135" s="26"/>
      <c r="D4135" s="27"/>
      <c r="E4135" s="27"/>
      <c r="F4135" s="30"/>
      <c r="G4135" s="26"/>
      <c r="H4135" s="27"/>
      <c r="I4135" s="30"/>
      <c r="J4135" s="27"/>
      <c r="K4135" s="26"/>
      <c r="L4135" s="33"/>
      <c r="M4135" s="33"/>
      <c r="N4135" s="33"/>
      <c r="O4135" s="26"/>
      <c r="P4135" s="28" t="s">
        <v>700</v>
      </c>
      <c r="Q4135" s="27" t="s">
        <v>9316</v>
      </c>
      <c r="R4135" s="27" t="s">
        <v>9317</v>
      </c>
      <c r="S4135" s="27" t="s">
        <v>9318</v>
      </c>
      <c r="T4135" s="29">
        <v>18.263024000000001</v>
      </c>
      <c r="U4135" s="29">
        <v>6.8060419999999997</v>
      </c>
      <c r="V4135" s="26"/>
    </row>
    <row r="4136" spans="1:22" ht="12.75" x14ac:dyDescent="0.25">
      <c r="A4136" s="26"/>
      <c r="B4136" s="27"/>
      <c r="C4136" s="26"/>
      <c r="D4136" s="27"/>
      <c r="E4136" s="27"/>
      <c r="F4136" s="30"/>
      <c r="G4136" s="26"/>
      <c r="H4136" s="27"/>
      <c r="I4136" s="30"/>
      <c r="J4136" s="27"/>
      <c r="K4136" s="26"/>
      <c r="L4136" s="33"/>
      <c r="M4136" s="33"/>
      <c r="N4136" s="33"/>
      <c r="O4136" s="26"/>
      <c r="P4136" s="28" t="s">
        <v>700</v>
      </c>
      <c r="Q4136" s="27" t="s">
        <v>9319</v>
      </c>
      <c r="R4136" s="27" t="s">
        <v>9320</v>
      </c>
      <c r="S4136" s="27" t="s">
        <v>9321</v>
      </c>
      <c r="T4136" s="29">
        <v>18.258977999999999</v>
      </c>
      <c r="U4136" s="29">
        <v>6.779604</v>
      </c>
      <c r="V4136" s="26"/>
    </row>
    <row r="4137" spans="1:22" ht="12.75" x14ac:dyDescent="0.25">
      <c r="A4137" s="26"/>
      <c r="B4137" s="27"/>
      <c r="C4137" s="26"/>
      <c r="D4137" s="27"/>
      <c r="E4137" s="27"/>
      <c r="F4137" s="30"/>
      <c r="G4137" s="26"/>
      <c r="H4137" s="27"/>
      <c r="I4137" s="30"/>
      <c r="J4137" s="27"/>
      <c r="K4137" s="26"/>
      <c r="L4137" s="33"/>
      <c r="M4137" s="33"/>
      <c r="N4137" s="33"/>
      <c r="O4137" s="26"/>
      <c r="P4137" s="28" t="s">
        <v>700</v>
      </c>
      <c r="Q4137" s="27" t="s">
        <v>9322</v>
      </c>
      <c r="R4137" s="27" t="s">
        <v>9323</v>
      </c>
      <c r="S4137" s="27" t="s">
        <v>9324</v>
      </c>
      <c r="T4137" s="29">
        <v>18.308738000000002</v>
      </c>
      <c r="U4137" s="29">
        <v>6.8749919999999998</v>
      </c>
      <c r="V4137" s="26"/>
    </row>
    <row r="4138" spans="1:22" ht="12.75" x14ac:dyDescent="0.25">
      <c r="A4138" s="26"/>
      <c r="B4138" s="27"/>
      <c r="C4138" s="26"/>
      <c r="D4138" s="27"/>
      <c r="E4138" s="27"/>
      <c r="F4138" s="30"/>
      <c r="G4138" s="26"/>
      <c r="H4138" s="27"/>
      <c r="I4138" s="30"/>
      <c r="J4138" s="27"/>
      <c r="K4138" s="26"/>
      <c r="L4138" s="33"/>
      <c r="M4138" s="33"/>
      <c r="N4138" s="33"/>
      <c r="O4138" s="26"/>
      <c r="P4138" s="28" t="s">
        <v>700</v>
      </c>
      <c r="Q4138" s="27" t="s">
        <v>9325</v>
      </c>
      <c r="R4138" s="27" t="s">
        <v>9326</v>
      </c>
      <c r="S4138" s="27" t="s">
        <v>9327</v>
      </c>
      <c r="T4138" s="29">
        <v>18.377065999999999</v>
      </c>
      <c r="U4138" s="29">
        <v>6.7209159999999999</v>
      </c>
      <c r="V4138" s="26"/>
    </row>
    <row r="4139" spans="1:22" ht="12.75" x14ac:dyDescent="0.25">
      <c r="A4139" s="26"/>
      <c r="B4139" s="27"/>
      <c r="C4139" s="26"/>
      <c r="D4139" s="27"/>
      <c r="E4139" s="27"/>
      <c r="F4139" s="30"/>
      <c r="G4139" s="26"/>
      <c r="H4139" s="27"/>
      <c r="I4139" s="30"/>
      <c r="J4139" s="27"/>
      <c r="K4139" s="26"/>
      <c r="L4139" s="33"/>
      <c r="M4139" s="33"/>
      <c r="N4139" s="33"/>
      <c r="O4139" s="26"/>
      <c r="P4139" s="28" t="s">
        <v>700</v>
      </c>
      <c r="Q4139" s="27" t="s">
        <v>9328</v>
      </c>
      <c r="R4139" s="27" t="s">
        <v>9329</v>
      </c>
      <c r="S4139" s="27" t="s">
        <v>9330</v>
      </c>
      <c r="T4139" s="29">
        <v>18.341785999999999</v>
      </c>
      <c r="U4139" s="29">
        <v>7.0399209999999997</v>
      </c>
      <c r="V4139" s="26"/>
    </row>
    <row r="4140" spans="1:22" ht="12.75" x14ac:dyDescent="0.25">
      <c r="A4140" s="26"/>
      <c r="B4140" s="27"/>
      <c r="C4140" s="26"/>
      <c r="D4140" s="27"/>
      <c r="E4140" s="27"/>
      <c r="F4140" s="30"/>
      <c r="G4140" s="26"/>
      <c r="H4140" s="27"/>
      <c r="I4140" s="30"/>
      <c r="J4140" s="27"/>
      <c r="K4140" s="26"/>
      <c r="L4140" s="33"/>
      <c r="M4140" s="33"/>
      <c r="N4140" s="33"/>
      <c r="O4140" s="26"/>
      <c r="P4140" s="28" t="s">
        <v>700</v>
      </c>
      <c r="Q4140" s="27" t="s">
        <v>9331</v>
      </c>
      <c r="R4140" s="27" t="s">
        <v>9332</v>
      </c>
      <c r="S4140" s="27" t="s">
        <v>9333</v>
      </c>
      <c r="T4140" s="29">
        <v>18.246682</v>
      </c>
      <c r="U4140" s="29">
        <v>6.6970470000000004</v>
      </c>
      <c r="V4140" s="26"/>
    </row>
    <row r="4141" spans="1:22" ht="12.75" x14ac:dyDescent="0.25">
      <c r="A4141" s="26"/>
      <c r="B4141" s="27"/>
      <c r="C4141" s="26"/>
      <c r="D4141" s="27"/>
      <c r="E4141" s="27"/>
      <c r="F4141" s="30"/>
      <c r="G4141" s="26"/>
      <c r="H4141" s="27"/>
      <c r="I4141" s="30"/>
      <c r="J4141" s="27"/>
      <c r="K4141" s="26"/>
      <c r="L4141" s="33"/>
      <c r="M4141" s="33"/>
      <c r="N4141" s="33"/>
      <c r="O4141" s="26"/>
      <c r="P4141" s="28" t="s">
        <v>700</v>
      </c>
      <c r="Q4141" s="27" t="s">
        <v>9334</v>
      </c>
      <c r="R4141" s="27" t="s">
        <v>9335</v>
      </c>
      <c r="S4141" s="27" t="s">
        <v>9336</v>
      </c>
      <c r="T4141" s="29">
        <v>18.478823999999999</v>
      </c>
      <c r="U4141" s="29">
        <v>6.8074250000000003</v>
      </c>
      <c r="V4141" s="26"/>
    </row>
    <row r="4142" spans="1:22" ht="12.75" x14ac:dyDescent="0.25">
      <c r="A4142" s="26"/>
      <c r="B4142" s="27"/>
      <c r="C4142" s="26"/>
      <c r="D4142" s="27"/>
      <c r="E4142" s="27"/>
      <c r="F4142" s="30"/>
      <c r="G4142" s="26"/>
      <c r="H4142" s="27"/>
      <c r="I4142" s="30"/>
      <c r="J4142" s="27"/>
      <c r="K4142" s="26"/>
      <c r="L4142" s="33"/>
      <c r="M4142" s="33"/>
      <c r="N4142" s="33"/>
      <c r="O4142" s="26"/>
      <c r="P4142" s="28" t="s">
        <v>700</v>
      </c>
      <c r="Q4142" s="27" t="s">
        <v>9337</v>
      </c>
      <c r="R4142" s="27" t="s">
        <v>9338</v>
      </c>
      <c r="S4142" s="27" t="s">
        <v>9339</v>
      </c>
      <c r="T4142" s="29">
        <v>18.505413999999998</v>
      </c>
      <c r="U4142" s="29">
        <v>6.8400720000000002</v>
      </c>
      <c r="V4142" s="26"/>
    </row>
    <row r="4143" spans="1:22" ht="12.75" x14ac:dyDescent="0.25">
      <c r="A4143" s="26"/>
      <c r="B4143" s="27"/>
      <c r="C4143" s="26"/>
      <c r="D4143" s="27"/>
      <c r="E4143" s="27"/>
      <c r="F4143" s="30"/>
      <c r="G4143" s="26"/>
      <c r="H4143" s="27"/>
      <c r="I4143" s="30"/>
      <c r="J4143" s="27"/>
      <c r="K4143" s="26"/>
      <c r="L4143" s="33"/>
      <c r="M4143" s="33"/>
      <c r="N4143" s="33"/>
      <c r="O4143" s="26"/>
      <c r="P4143" s="28" t="s">
        <v>700</v>
      </c>
      <c r="Q4143" s="27" t="s">
        <v>9340</v>
      </c>
      <c r="R4143" s="27" t="s">
        <v>9341</v>
      </c>
      <c r="S4143" s="27" t="s">
        <v>9342</v>
      </c>
      <c r="T4143" s="29">
        <v>18.505882</v>
      </c>
      <c r="U4143" s="29">
        <v>6.8334510000000002</v>
      </c>
      <c r="V4143" s="26"/>
    </row>
    <row r="4144" spans="1:22" ht="12.75" x14ac:dyDescent="0.25">
      <c r="A4144" s="26"/>
      <c r="B4144" s="27"/>
      <c r="C4144" s="26"/>
      <c r="D4144" s="27"/>
      <c r="E4144" s="27"/>
      <c r="F4144" s="30"/>
      <c r="G4144" s="26"/>
      <c r="H4144" s="27"/>
      <c r="I4144" s="30"/>
      <c r="J4144" s="27"/>
      <c r="K4144" s="26"/>
      <c r="L4144" s="33"/>
      <c r="M4144" s="33"/>
      <c r="N4144" s="33"/>
      <c r="O4144" s="26"/>
      <c r="P4144" s="28" t="s">
        <v>700</v>
      </c>
      <c r="Q4144" s="27" t="s">
        <v>22401</v>
      </c>
      <c r="R4144" s="27" t="s">
        <v>22402</v>
      </c>
      <c r="S4144" s="27" t="s">
        <v>9343</v>
      </c>
      <c r="T4144" s="29">
        <v>18.504408000000002</v>
      </c>
      <c r="U4144" s="29">
        <v>6.8388210000000003</v>
      </c>
      <c r="V4144" s="26"/>
    </row>
    <row r="4145" spans="1:22" ht="12.75" x14ac:dyDescent="0.25">
      <c r="A4145" s="26"/>
      <c r="B4145" s="27"/>
      <c r="C4145" s="26"/>
      <c r="D4145" s="27"/>
      <c r="E4145" s="27"/>
      <c r="F4145" s="30"/>
      <c r="G4145" s="26"/>
      <c r="H4145" s="27"/>
      <c r="I4145" s="30"/>
      <c r="J4145" s="27"/>
      <c r="K4145" s="26"/>
      <c r="L4145" s="33"/>
      <c r="M4145" s="33"/>
      <c r="N4145" s="33"/>
      <c r="O4145" s="26"/>
      <c r="P4145" s="28" t="s">
        <v>700</v>
      </c>
      <c r="Q4145" s="27" t="s">
        <v>9344</v>
      </c>
      <c r="R4145" s="27" t="s">
        <v>9345</v>
      </c>
      <c r="S4145" s="27" t="s">
        <v>9346</v>
      </c>
      <c r="T4145" s="29">
        <v>18.562367999999999</v>
      </c>
      <c r="U4145" s="29">
        <v>6.8655470000000003</v>
      </c>
      <c r="V4145" s="26"/>
    </row>
    <row r="4146" spans="1:22" ht="12.75" x14ac:dyDescent="0.25">
      <c r="A4146" s="26"/>
      <c r="B4146" s="27"/>
      <c r="C4146" s="26"/>
      <c r="D4146" s="27"/>
      <c r="E4146" s="27"/>
      <c r="F4146" s="30"/>
      <c r="G4146" s="26"/>
      <c r="H4146" s="27"/>
      <c r="I4146" s="30"/>
      <c r="J4146" s="27"/>
      <c r="K4146" s="26"/>
      <c r="L4146" s="33"/>
      <c r="M4146" s="33"/>
      <c r="N4146" s="33"/>
      <c r="O4146" s="26"/>
      <c r="P4146" s="28" t="s">
        <v>700</v>
      </c>
      <c r="Q4146" s="27" t="s">
        <v>9347</v>
      </c>
      <c r="R4146" s="27" t="s">
        <v>9348</v>
      </c>
      <c r="S4146" s="27" t="s">
        <v>9349</v>
      </c>
      <c r="T4146" s="29">
        <v>18.360952000000001</v>
      </c>
      <c r="U4146" s="29">
        <v>6.6836409999999997</v>
      </c>
      <c r="V4146" s="26"/>
    </row>
    <row r="4147" spans="1:22" ht="12.75" x14ac:dyDescent="0.25">
      <c r="A4147" s="26"/>
      <c r="B4147" s="27"/>
      <c r="C4147" s="26"/>
      <c r="D4147" s="27"/>
      <c r="E4147" s="27"/>
      <c r="F4147" s="30"/>
      <c r="G4147" s="26"/>
      <c r="H4147" s="27"/>
      <c r="I4147" s="30"/>
      <c r="J4147" s="27"/>
      <c r="K4147" s="26"/>
      <c r="L4147" s="33"/>
      <c r="M4147" s="33"/>
      <c r="N4147" s="33"/>
      <c r="O4147" s="26"/>
      <c r="P4147" s="28" t="s">
        <v>700</v>
      </c>
      <c r="Q4147" s="27" t="s">
        <v>9350</v>
      </c>
      <c r="R4147" s="27" t="s">
        <v>9351</v>
      </c>
      <c r="S4147" s="27" t="s">
        <v>9352</v>
      </c>
      <c r="T4147" s="29">
        <v>18.701146000000001</v>
      </c>
      <c r="U4147" s="29">
        <v>6.8183930000000004</v>
      </c>
      <c r="V4147" s="26"/>
    </row>
    <row r="4148" spans="1:22" ht="12.75" x14ac:dyDescent="0.25">
      <c r="A4148" s="26"/>
      <c r="B4148" s="27"/>
      <c r="C4148" s="26"/>
      <c r="D4148" s="27"/>
      <c r="E4148" s="27"/>
      <c r="F4148" s="30"/>
      <c r="G4148" s="26"/>
      <c r="H4148" s="27"/>
      <c r="I4148" s="30"/>
      <c r="J4148" s="27"/>
      <c r="K4148" s="26"/>
      <c r="L4148" s="33"/>
      <c r="M4148" s="33"/>
      <c r="N4148" s="33"/>
      <c r="O4148" s="26"/>
      <c r="P4148" s="28" t="s">
        <v>700</v>
      </c>
      <c r="Q4148" s="27" t="s">
        <v>9353</v>
      </c>
      <c r="R4148" s="27" t="s">
        <v>9354</v>
      </c>
      <c r="S4148" s="27" t="s">
        <v>9355</v>
      </c>
      <c r="T4148" s="29">
        <v>18.272583999999998</v>
      </c>
      <c r="U4148" s="29">
        <v>6.830444</v>
      </c>
      <c r="V4148" s="26"/>
    </row>
    <row r="4149" spans="1:22" ht="12.75" x14ac:dyDescent="0.25">
      <c r="A4149" s="26"/>
      <c r="B4149" s="27"/>
      <c r="C4149" s="26"/>
      <c r="D4149" s="27"/>
      <c r="E4149" s="27"/>
      <c r="F4149" s="30"/>
      <c r="G4149" s="26"/>
      <c r="H4149" s="27"/>
      <c r="I4149" s="30"/>
      <c r="J4149" s="27"/>
      <c r="K4149" s="26"/>
      <c r="L4149" s="33"/>
      <c r="M4149" s="33"/>
      <c r="N4149" s="33"/>
      <c r="O4149" s="26"/>
      <c r="P4149" s="28" t="s">
        <v>700</v>
      </c>
      <c r="Q4149" s="27" t="s">
        <v>9356</v>
      </c>
      <c r="R4149" s="27" t="s">
        <v>9357</v>
      </c>
      <c r="S4149" s="27" t="s">
        <v>9358</v>
      </c>
      <c r="T4149" s="29">
        <v>18.277576</v>
      </c>
      <c r="U4149" s="29">
        <v>6.8479000000000001</v>
      </c>
      <c r="V4149" s="26"/>
    </row>
    <row r="4150" spans="1:22" ht="12.75" x14ac:dyDescent="0.25">
      <c r="A4150" s="26"/>
      <c r="B4150" s="27"/>
      <c r="C4150" s="26"/>
      <c r="D4150" s="27"/>
      <c r="E4150" s="27"/>
      <c r="F4150" s="30"/>
      <c r="G4150" s="26"/>
      <c r="H4150" s="27"/>
      <c r="I4150" s="30"/>
      <c r="J4150" s="27"/>
      <c r="K4150" s="26"/>
      <c r="L4150" s="33"/>
      <c r="M4150" s="33"/>
      <c r="N4150" s="33"/>
      <c r="O4150" s="26"/>
      <c r="P4150" s="28" t="s">
        <v>700</v>
      </c>
      <c r="Q4150" s="27" t="s">
        <v>9359</v>
      </c>
      <c r="R4150" s="27" t="s">
        <v>9360</v>
      </c>
      <c r="S4150" s="27" t="s">
        <v>9361</v>
      </c>
      <c r="T4150" s="29">
        <v>18.408253999999999</v>
      </c>
      <c r="U4150" s="29">
        <v>6.772659</v>
      </c>
      <c r="V4150" s="26"/>
    </row>
    <row r="4151" spans="1:22" ht="12.75" x14ac:dyDescent="0.25">
      <c r="A4151" s="26"/>
      <c r="B4151" s="27"/>
      <c r="C4151" s="26"/>
      <c r="D4151" s="27"/>
      <c r="E4151" s="27"/>
      <c r="F4151" s="30"/>
      <c r="G4151" s="26"/>
      <c r="H4151" s="27"/>
      <c r="I4151" s="30"/>
      <c r="J4151" s="27"/>
      <c r="K4151" s="26"/>
      <c r="L4151" s="33"/>
      <c r="M4151" s="33"/>
      <c r="N4151" s="33"/>
      <c r="O4151" s="26"/>
      <c r="P4151" s="28" t="s">
        <v>700</v>
      </c>
      <c r="Q4151" s="27" t="s">
        <v>9362</v>
      </c>
      <c r="R4151" s="27" t="s">
        <v>9363</v>
      </c>
      <c r="S4151" s="27" t="s">
        <v>9364</v>
      </c>
      <c r="T4151" s="29">
        <v>18.45167</v>
      </c>
      <c r="U4151" s="29">
        <v>6.7937149999999997</v>
      </c>
      <c r="V4151" s="26"/>
    </row>
    <row r="4152" spans="1:22" ht="12.75" x14ac:dyDescent="0.25">
      <c r="A4152" s="26"/>
      <c r="B4152" s="27"/>
      <c r="C4152" s="26"/>
      <c r="D4152" s="27"/>
      <c r="E4152" s="27"/>
      <c r="F4152" s="30"/>
      <c r="G4152" s="26"/>
      <c r="H4152" s="27"/>
      <c r="I4152" s="30"/>
      <c r="J4152" s="27"/>
      <c r="K4152" s="26"/>
      <c r="L4152" s="33"/>
      <c r="M4152" s="33"/>
      <c r="N4152" s="33"/>
      <c r="O4152" s="26"/>
      <c r="P4152" s="28" t="s">
        <v>700</v>
      </c>
      <c r="Q4152" s="27" t="s">
        <v>9365</v>
      </c>
      <c r="R4152" s="27" t="s">
        <v>9366</v>
      </c>
      <c r="S4152" s="27" t="s">
        <v>9367</v>
      </c>
      <c r="T4152" s="29">
        <v>18.249189999999999</v>
      </c>
      <c r="U4152" s="29">
        <v>6.6419040000000003</v>
      </c>
      <c r="V4152" s="26"/>
    </row>
    <row r="4153" spans="1:22" ht="12.75" x14ac:dyDescent="0.25">
      <c r="A4153" s="26"/>
      <c r="B4153" s="27"/>
      <c r="C4153" s="26"/>
      <c r="D4153" s="27"/>
      <c r="E4153" s="27"/>
      <c r="F4153" s="30"/>
      <c r="G4153" s="26"/>
      <c r="H4153" s="27"/>
      <c r="I4153" s="30"/>
      <c r="J4153" s="27"/>
      <c r="K4153" s="26"/>
      <c r="L4153" s="33"/>
      <c r="M4153" s="33"/>
      <c r="N4153" s="33"/>
      <c r="O4153" s="26"/>
      <c r="P4153" s="28" t="s">
        <v>700</v>
      </c>
      <c r="Q4153" s="27" t="s">
        <v>8505</v>
      </c>
      <c r="R4153" s="27" t="s">
        <v>9368</v>
      </c>
      <c r="S4153" s="27" t="s">
        <v>9369</v>
      </c>
      <c r="T4153" s="29">
        <v>18.253053999999999</v>
      </c>
      <c r="U4153" s="29">
        <v>6.7751580000000002</v>
      </c>
      <c r="V4153" s="26"/>
    </row>
    <row r="4154" spans="1:22" ht="12.75" x14ac:dyDescent="0.25">
      <c r="A4154" s="26"/>
      <c r="B4154" s="27"/>
      <c r="C4154" s="26"/>
      <c r="D4154" s="27"/>
      <c r="E4154" s="27"/>
      <c r="F4154" s="30"/>
      <c r="G4154" s="26"/>
      <c r="H4154" s="27"/>
      <c r="I4154" s="30"/>
      <c r="J4154" s="27"/>
      <c r="K4154" s="26"/>
      <c r="L4154" s="33"/>
      <c r="M4154" s="33"/>
      <c r="N4154" s="33"/>
      <c r="O4154" s="26"/>
      <c r="P4154" s="28" t="s">
        <v>700</v>
      </c>
      <c r="Q4154" s="27" t="s">
        <v>22676</v>
      </c>
      <c r="R4154" s="28" t="s">
        <v>22682</v>
      </c>
      <c r="S4154" s="27" t="s">
        <v>22691</v>
      </c>
      <c r="T4154" s="29">
        <v>18.245840000000001</v>
      </c>
      <c r="U4154" s="29">
        <v>6.6688039999999997</v>
      </c>
      <c r="V4154" s="26"/>
    </row>
    <row r="4155" spans="1:22" ht="12.75" x14ac:dyDescent="0.25">
      <c r="A4155" s="26"/>
      <c r="B4155" s="27"/>
      <c r="C4155" s="26"/>
      <c r="D4155" s="27"/>
      <c r="E4155" s="27"/>
      <c r="F4155" s="30"/>
      <c r="G4155" s="26"/>
      <c r="H4155" s="27"/>
      <c r="I4155" s="30"/>
      <c r="J4155" s="27"/>
      <c r="K4155" s="26"/>
      <c r="L4155" s="33"/>
      <c r="M4155" s="33"/>
      <c r="N4155" s="33"/>
      <c r="O4155" s="26"/>
      <c r="P4155" s="28" t="s">
        <v>700</v>
      </c>
      <c r="Q4155" s="27" t="s">
        <v>22677</v>
      </c>
      <c r="R4155" s="28" t="s">
        <v>22683</v>
      </c>
      <c r="S4155" s="27" t="s">
        <v>22692</v>
      </c>
      <c r="T4155" s="29">
        <v>18.52449</v>
      </c>
      <c r="U4155" s="29">
        <v>6.8406770000000003</v>
      </c>
      <c r="V4155" s="26"/>
    </row>
    <row r="4156" spans="1:22" ht="12.75" x14ac:dyDescent="0.25">
      <c r="A4156" s="26"/>
      <c r="B4156" s="27"/>
      <c r="C4156" s="26"/>
      <c r="D4156" s="27"/>
      <c r="E4156" s="27"/>
      <c r="F4156" s="30"/>
      <c r="G4156" s="26"/>
      <c r="H4156" s="27"/>
      <c r="I4156" s="30"/>
      <c r="J4156" s="27"/>
      <c r="K4156" s="26"/>
      <c r="L4156" s="33"/>
      <c r="M4156" s="33"/>
      <c r="N4156" s="33"/>
      <c r="O4156" s="26"/>
      <c r="P4156" s="28" t="s">
        <v>700</v>
      </c>
      <c r="Q4156" s="27" t="s">
        <v>22678</v>
      </c>
      <c r="R4156" s="28" t="s">
        <v>22684</v>
      </c>
      <c r="S4156" s="27" t="s">
        <v>22693</v>
      </c>
      <c r="T4156" s="29">
        <v>18.308738000000002</v>
      </c>
      <c r="U4156" s="29">
        <v>6.8749919999999998</v>
      </c>
      <c r="V4156" s="26"/>
    </row>
    <row r="4157" spans="1:22" ht="12.75" x14ac:dyDescent="0.25">
      <c r="A4157" s="26"/>
      <c r="B4157" s="27"/>
      <c r="C4157" s="26"/>
      <c r="D4157" s="27"/>
      <c r="E4157" s="27"/>
      <c r="F4157" s="30"/>
      <c r="G4157" s="26"/>
      <c r="H4157" s="27"/>
      <c r="I4157" s="30"/>
      <c r="J4157" s="27"/>
      <c r="K4157" s="26"/>
      <c r="L4157" s="33"/>
      <c r="M4157" s="33"/>
      <c r="N4157" s="33"/>
      <c r="O4157" s="26"/>
      <c r="P4157" s="28" t="s">
        <v>700</v>
      </c>
      <c r="Q4157" s="27" t="s">
        <v>22680</v>
      </c>
      <c r="R4157" s="28" t="s">
        <v>22685</v>
      </c>
      <c r="S4157" s="27" t="s">
        <v>22688</v>
      </c>
      <c r="T4157" s="29">
        <v>18.345829999999999</v>
      </c>
      <c r="U4157" s="29">
        <v>7.0372199999999996</v>
      </c>
      <c r="V4157" s="26"/>
    </row>
    <row r="4158" spans="1:22" ht="12.75" x14ac:dyDescent="0.25">
      <c r="A4158" s="26"/>
      <c r="B4158" s="27"/>
      <c r="C4158" s="26"/>
      <c r="D4158" s="27"/>
      <c r="E4158" s="27"/>
      <c r="F4158" s="30"/>
      <c r="G4158" s="26"/>
      <c r="H4158" s="27"/>
      <c r="I4158" s="30"/>
      <c r="J4158" s="27"/>
      <c r="K4158" s="26"/>
      <c r="L4158" s="33"/>
      <c r="M4158" s="33"/>
      <c r="N4158" s="33"/>
      <c r="O4158" s="26"/>
      <c r="P4158" s="28" t="s">
        <v>700</v>
      </c>
      <c r="Q4158" s="27" t="s">
        <v>22679</v>
      </c>
      <c r="R4158" s="28" t="s">
        <v>22686</v>
      </c>
      <c r="S4158" s="27" t="s">
        <v>22689</v>
      </c>
      <c r="T4158" s="29">
        <v>18.347925</v>
      </c>
      <c r="U4158" s="29">
        <v>7.0362830000000001</v>
      </c>
      <c r="V4158" s="26"/>
    </row>
    <row r="4159" spans="1:22" ht="12.75" x14ac:dyDescent="0.25">
      <c r="A4159" s="26"/>
      <c r="B4159" s="27"/>
      <c r="C4159" s="26"/>
      <c r="D4159" s="27"/>
      <c r="E4159" s="27"/>
      <c r="F4159" s="30"/>
      <c r="G4159" s="26"/>
      <c r="H4159" s="27"/>
      <c r="I4159" s="30"/>
      <c r="J4159" s="27"/>
      <c r="K4159" s="26"/>
      <c r="L4159" s="33"/>
      <c r="M4159" s="33"/>
      <c r="N4159" s="33"/>
      <c r="O4159" s="26"/>
      <c r="P4159" s="28" t="s">
        <v>700</v>
      </c>
      <c r="Q4159" s="27" t="s">
        <v>22681</v>
      </c>
      <c r="R4159" s="28" t="s">
        <v>22687</v>
      </c>
      <c r="S4159" s="27" t="s">
        <v>22690</v>
      </c>
      <c r="T4159" s="29">
        <v>18.195734000000002</v>
      </c>
      <c r="U4159" s="29">
        <v>7.0050569999999999</v>
      </c>
      <c r="V4159" s="26"/>
    </row>
    <row r="4160" spans="1:22" ht="12.75" x14ac:dyDescent="0.25">
      <c r="A4160" s="26"/>
      <c r="B4160" s="27"/>
      <c r="C4160" s="26"/>
      <c r="D4160" s="27"/>
      <c r="E4160" s="27"/>
      <c r="F4160" s="30"/>
      <c r="G4160" s="26"/>
      <c r="H4160" s="27"/>
      <c r="I4160" s="30"/>
      <c r="J4160" s="27"/>
      <c r="K4160" s="26"/>
      <c r="L4160" s="33"/>
      <c r="M4160" s="33"/>
      <c r="N4160" s="33"/>
      <c r="O4160" s="26"/>
      <c r="P4160" s="28" t="s">
        <v>905</v>
      </c>
      <c r="Q4160" s="27" t="s">
        <v>15976</v>
      </c>
      <c r="R4160" s="27" t="s">
        <v>15977</v>
      </c>
      <c r="S4160" s="27" t="s">
        <v>15978</v>
      </c>
      <c r="T4160" s="29">
        <v>18.056339999999999</v>
      </c>
      <c r="U4160" s="29">
        <v>3.8240599999999998</v>
      </c>
      <c r="V4160" s="26"/>
    </row>
    <row r="4161" spans="1:22" ht="12.75" x14ac:dyDescent="0.25">
      <c r="A4161" s="26"/>
      <c r="B4161" s="27"/>
      <c r="C4161" s="26"/>
      <c r="D4161" s="27"/>
      <c r="E4161" s="27"/>
      <c r="F4161" s="30"/>
      <c r="G4161" s="26"/>
      <c r="H4161" s="27"/>
      <c r="I4161" s="30"/>
      <c r="J4161" s="27"/>
      <c r="K4161" s="26"/>
      <c r="L4161" s="33"/>
      <c r="M4161" s="33"/>
      <c r="N4161" s="33"/>
      <c r="O4161" s="26"/>
      <c r="P4161" s="28" t="s">
        <v>905</v>
      </c>
      <c r="Q4161" s="27" t="s">
        <v>15979</v>
      </c>
      <c r="R4161" s="27" t="s">
        <v>15980</v>
      </c>
      <c r="S4161" s="27" t="s">
        <v>15981</v>
      </c>
      <c r="T4161" s="29">
        <v>18.039239999999999</v>
      </c>
      <c r="U4161" s="29">
        <v>3.840192</v>
      </c>
      <c r="V4161" s="26"/>
    </row>
    <row r="4162" spans="1:22" ht="12.75" x14ac:dyDescent="0.25">
      <c r="A4162" s="26"/>
      <c r="B4162" s="27"/>
      <c r="C4162" s="26"/>
      <c r="D4162" s="27"/>
      <c r="E4162" s="27"/>
      <c r="F4162" s="30"/>
      <c r="G4162" s="26"/>
      <c r="H4162" s="27"/>
      <c r="I4162" s="30"/>
      <c r="J4162" s="27"/>
      <c r="K4162" s="26"/>
      <c r="L4162" s="33"/>
      <c r="M4162" s="33"/>
      <c r="N4162" s="33"/>
      <c r="O4162" s="26"/>
      <c r="P4162" s="28" t="s">
        <v>905</v>
      </c>
      <c r="Q4162" s="27" t="s">
        <v>15982</v>
      </c>
      <c r="R4162" s="27" t="s">
        <v>15983</v>
      </c>
      <c r="S4162" s="27" t="s">
        <v>15984</v>
      </c>
      <c r="T4162" s="29">
        <v>18.156174</v>
      </c>
      <c r="U4162" s="29">
        <v>3.9322840000000001</v>
      </c>
      <c r="V4162" s="26"/>
    </row>
    <row r="4163" spans="1:22" ht="12.75" x14ac:dyDescent="0.25">
      <c r="A4163" s="26"/>
      <c r="B4163" s="27"/>
      <c r="C4163" s="26"/>
      <c r="D4163" s="27"/>
      <c r="E4163" s="27"/>
      <c r="F4163" s="30"/>
      <c r="G4163" s="26"/>
      <c r="H4163" s="27"/>
      <c r="I4163" s="30"/>
      <c r="J4163" s="27"/>
      <c r="K4163" s="26"/>
      <c r="L4163" s="33"/>
      <c r="M4163" s="33"/>
      <c r="N4163" s="33"/>
      <c r="O4163" s="26"/>
      <c r="P4163" s="28" t="s">
        <v>905</v>
      </c>
      <c r="Q4163" s="27" t="s">
        <v>15985</v>
      </c>
      <c r="R4163" s="27" t="s">
        <v>15986</v>
      </c>
      <c r="S4163" s="27" t="s">
        <v>15987</v>
      </c>
      <c r="T4163" s="29">
        <v>17.830960000000001</v>
      </c>
      <c r="U4163" s="29">
        <v>3.733962</v>
      </c>
      <c r="V4163" s="26"/>
    </row>
    <row r="4164" spans="1:22" ht="12.75" x14ac:dyDescent="0.25">
      <c r="A4164" s="26"/>
      <c r="B4164" s="27"/>
      <c r="C4164" s="26"/>
      <c r="D4164" s="27"/>
      <c r="E4164" s="27"/>
      <c r="F4164" s="30"/>
      <c r="G4164" s="26"/>
      <c r="H4164" s="27"/>
      <c r="I4164" s="30"/>
      <c r="J4164" s="27"/>
      <c r="K4164" s="26"/>
      <c r="L4164" s="33"/>
      <c r="M4164" s="33"/>
      <c r="N4164" s="33"/>
      <c r="O4164" s="26"/>
      <c r="P4164" s="28" t="s">
        <v>905</v>
      </c>
      <c r="Q4164" s="27" t="s">
        <v>15988</v>
      </c>
      <c r="R4164" s="27" t="s">
        <v>15989</v>
      </c>
      <c r="S4164" s="27" t="s">
        <v>15990</v>
      </c>
      <c r="T4164" s="29">
        <v>18.290621999999999</v>
      </c>
      <c r="U4164" s="29">
        <v>3.6942719999999998</v>
      </c>
      <c r="V4164" s="26"/>
    </row>
    <row r="4165" spans="1:22" ht="12.75" x14ac:dyDescent="0.25">
      <c r="A4165" s="26"/>
      <c r="B4165" s="27"/>
      <c r="C4165" s="26"/>
      <c r="D4165" s="27"/>
      <c r="E4165" s="27"/>
      <c r="F4165" s="30"/>
      <c r="G4165" s="26"/>
      <c r="H4165" s="27"/>
      <c r="I4165" s="30"/>
      <c r="J4165" s="27"/>
      <c r="K4165" s="26"/>
      <c r="L4165" s="33"/>
      <c r="M4165" s="33"/>
      <c r="N4165" s="33"/>
      <c r="O4165" s="26"/>
      <c r="P4165" s="28" t="s">
        <v>905</v>
      </c>
      <c r="Q4165" s="27" t="s">
        <v>6033</v>
      </c>
      <c r="R4165" s="27" t="s">
        <v>15991</v>
      </c>
      <c r="S4165" s="27" t="s">
        <v>15992</v>
      </c>
      <c r="T4165" s="29">
        <v>18.36139</v>
      </c>
      <c r="U4165" s="29">
        <v>3.6818520000000001</v>
      </c>
      <c r="V4165" s="26"/>
    </row>
    <row r="4166" spans="1:22" ht="12.75" x14ac:dyDescent="0.25">
      <c r="A4166" s="26"/>
      <c r="B4166" s="27"/>
      <c r="C4166" s="26"/>
      <c r="D4166" s="27"/>
      <c r="E4166" s="27"/>
      <c r="F4166" s="30"/>
      <c r="G4166" s="26"/>
      <c r="H4166" s="27"/>
      <c r="I4166" s="30"/>
      <c r="J4166" s="27"/>
      <c r="K4166" s="26"/>
      <c r="L4166" s="33"/>
      <c r="M4166" s="33"/>
      <c r="N4166" s="33"/>
      <c r="O4166" s="26"/>
      <c r="P4166" s="28" t="s">
        <v>905</v>
      </c>
      <c r="Q4166" s="27" t="s">
        <v>15993</v>
      </c>
      <c r="R4166" s="27" t="s">
        <v>15994</v>
      </c>
      <c r="S4166" s="27" t="s">
        <v>15995</v>
      </c>
      <c r="T4166" s="29">
        <v>18.164269999999998</v>
      </c>
      <c r="U4166" s="29">
        <v>3.703608</v>
      </c>
      <c r="V4166" s="26"/>
    </row>
    <row r="4167" spans="1:22" ht="12.75" x14ac:dyDescent="0.25">
      <c r="A4167" s="26"/>
      <c r="B4167" s="27"/>
      <c r="C4167" s="26"/>
      <c r="D4167" s="27"/>
      <c r="E4167" s="27"/>
      <c r="F4167" s="30"/>
      <c r="G4167" s="26"/>
      <c r="H4167" s="27"/>
      <c r="I4167" s="30"/>
      <c r="J4167" s="27"/>
      <c r="K4167" s="26"/>
      <c r="L4167" s="33"/>
      <c r="M4167" s="33"/>
      <c r="N4167" s="33"/>
      <c r="O4167" s="26"/>
      <c r="P4167" s="28" t="s">
        <v>905</v>
      </c>
      <c r="Q4167" s="27" t="s">
        <v>5886</v>
      </c>
      <c r="R4167" s="27" t="s">
        <v>15996</v>
      </c>
      <c r="S4167" s="27" t="s">
        <v>15997</v>
      </c>
      <c r="T4167" s="29">
        <v>18.20552</v>
      </c>
      <c r="U4167" s="29">
        <v>3.68499</v>
      </c>
      <c r="V4167" s="26"/>
    </row>
    <row r="4168" spans="1:22" ht="12.75" x14ac:dyDescent="0.25">
      <c r="A4168" s="26"/>
      <c r="B4168" s="27"/>
      <c r="C4168" s="26"/>
      <c r="D4168" s="27"/>
      <c r="E4168" s="27"/>
      <c r="F4168" s="30"/>
      <c r="G4168" s="26"/>
      <c r="H4168" s="27"/>
      <c r="I4168" s="30"/>
      <c r="J4168" s="27"/>
      <c r="K4168" s="26"/>
      <c r="L4168" s="33"/>
      <c r="M4168" s="33"/>
      <c r="N4168" s="33"/>
      <c r="O4168" s="26"/>
      <c r="P4168" s="28" t="s">
        <v>905</v>
      </c>
      <c r="Q4168" s="27" t="s">
        <v>15998</v>
      </c>
      <c r="R4168" s="27" t="s">
        <v>15999</v>
      </c>
      <c r="S4168" s="27" t="s">
        <v>16000</v>
      </c>
      <c r="T4168" s="29">
        <v>18.272644</v>
      </c>
      <c r="U4168" s="29">
        <v>3.7481969999999998</v>
      </c>
      <c r="V4168" s="26"/>
    </row>
    <row r="4169" spans="1:22" ht="12.75" x14ac:dyDescent="0.25">
      <c r="A4169" s="26"/>
      <c r="B4169" s="27"/>
      <c r="C4169" s="26"/>
      <c r="D4169" s="27"/>
      <c r="E4169" s="27"/>
      <c r="F4169" s="30"/>
      <c r="G4169" s="26"/>
      <c r="H4169" s="27"/>
      <c r="I4169" s="30"/>
      <c r="J4169" s="27"/>
      <c r="K4169" s="26"/>
      <c r="L4169" s="33"/>
      <c r="M4169" s="33"/>
      <c r="N4169" s="33"/>
      <c r="O4169" s="26"/>
      <c r="P4169" s="28" t="s">
        <v>905</v>
      </c>
      <c r="Q4169" s="27" t="s">
        <v>14477</v>
      </c>
      <c r="R4169" s="27" t="s">
        <v>16001</v>
      </c>
      <c r="S4169" s="27" t="s">
        <v>16002</v>
      </c>
      <c r="T4169" s="29">
        <v>18.224115999999999</v>
      </c>
      <c r="U4169" s="29">
        <v>3.7254580000000002</v>
      </c>
      <c r="V4169" s="26"/>
    </row>
    <row r="4170" spans="1:22" ht="12.75" x14ac:dyDescent="0.25">
      <c r="A4170" s="26"/>
      <c r="B4170" s="27"/>
      <c r="C4170" s="26"/>
      <c r="D4170" s="27"/>
      <c r="E4170" s="27"/>
      <c r="F4170" s="30"/>
      <c r="G4170" s="26"/>
      <c r="H4170" s="27"/>
      <c r="I4170" s="30"/>
      <c r="J4170" s="27"/>
      <c r="K4170" s="26"/>
      <c r="L4170" s="33"/>
      <c r="M4170" s="33"/>
      <c r="N4170" s="33"/>
      <c r="O4170" s="26"/>
      <c r="P4170" s="28" t="s">
        <v>905</v>
      </c>
      <c r="Q4170" s="27" t="s">
        <v>16003</v>
      </c>
      <c r="R4170" s="27" t="s">
        <v>16004</v>
      </c>
      <c r="S4170" s="27" t="s">
        <v>16005</v>
      </c>
      <c r="T4170" s="29">
        <v>18.133565999999998</v>
      </c>
      <c r="U4170" s="29">
        <v>3.7843840000000002</v>
      </c>
      <c r="V4170" s="26"/>
    </row>
    <row r="4171" spans="1:22" ht="12.75" x14ac:dyDescent="0.25">
      <c r="A4171" s="26"/>
      <c r="B4171" s="27"/>
      <c r="C4171" s="26"/>
      <c r="D4171" s="27"/>
      <c r="E4171" s="27"/>
      <c r="F4171" s="30"/>
      <c r="G4171" s="26"/>
      <c r="H4171" s="27"/>
      <c r="I4171" s="30"/>
      <c r="J4171" s="27"/>
      <c r="K4171" s="26"/>
      <c r="L4171" s="33"/>
      <c r="M4171" s="33"/>
      <c r="N4171" s="33"/>
      <c r="O4171" s="26"/>
      <c r="P4171" s="28" t="s">
        <v>905</v>
      </c>
      <c r="Q4171" s="27" t="s">
        <v>16006</v>
      </c>
      <c r="R4171" s="27" t="s">
        <v>16007</v>
      </c>
      <c r="S4171" s="27" t="s">
        <v>16008</v>
      </c>
      <c r="T4171" s="29">
        <v>18.234625999999999</v>
      </c>
      <c r="U4171" s="29">
        <v>3.680803</v>
      </c>
      <c r="V4171" s="26"/>
    </row>
    <row r="4172" spans="1:22" ht="12.75" x14ac:dyDescent="0.25">
      <c r="A4172" s="26"/>
      <c r="B4172" s="27"/>
      <c r="C4172" s="26"/>
      <c r="D4172" s="27"/>
      <c r="E4172" s="27"/>
      <c r="F4172" s="30"/>
      <c r="G4172" s="26"/>
      <c r="H4172" s="27"/>
      <c r="I4172" s="30"/>
      <c r="J4172" s="27"/>
      <c r="K4172" s="26"/>
      <c r="L4172" s="33"/>
      <c r="M4172" s="33"/>
      <c r="N4172" s="33"/>
      <c r="O4172" s="26"/>
      <c r="P4172" s="28" t="s">
        <v>905</v>
      </c>
      <c r="Q4172" s="27" t="s">
        <v>16009</v>
      </c>
      <c r="R4172" s="27" t="s">
        <v>16010</v>
      </c>
      <c r="S4172" s="27" t="s">
        <v>16011</v>
      </c>
      <c r="T4172" s="29">
        <v>18.173127999999998</v>
      </c>
      <c r="U4172" s="29">
        <v>3.7875800000000002</v>
      </c>
      <c r="V4172" s="26"/>
    </row>
    <row r="4173" spans="1:22" ht="12.75" x14ac:dyDescent="0.25">
      <c r="A4173" s="26"/>
      <c r="B4173" s="27"/>
      <c r="C4173" s="26"/>
      <c r="D4173" s="27"/>
      <c r="E4173" s="27"/>
      <c r="F4173" s="30"/>
      <c r="G4173" s="26"/>
      <c r="H4173" s="27"/>
      <c r="I4173" s="30"/>
      <c r="J4173" s="27"/>
      <c r="K4173" s="26"/>
      <c r="L4173" s="33"/>
      <c r="M4173" s="33"/>
      <c r="N4173" s="33"/>
      <c r="O4173" s="26"/>
      <c r="P4173" s="28" t="s">
        <v>905</v>
      </c>
      <c r="Q4173" s="27" t="s">
        <v>16012</v>
      </c>
      <c r="R4173" s="27" t="s">
        <v>16013</v>
      </c>
      <c r="S4173" s="27" t="s">
        <v>16014</v>
      </c>
      <c r="T4173" s="29">
        <v>18.089174</v>
      </c>
      <c r="U4173" s="29">
        <v>3.753755</v>
      </c>
      <c r="V4173" s="26"/>
    </row>
    <row r="4174" spans="1:22" ht="12.75" x14ac:dyDescent="0.25">
      <c r="A4174" s="26"/>
      <c r="B4174" s="27"/>
      <c r="C4174" s="26"/>
      <c r="D4174" s="27"/>
      <c r="E4174" s="27"/>
      <c r="F4174" s="30"/>
      <c r="G4174" s="26"/>
      <c r="H4174" s="27"/>
      <c r="I4174" s="30"/>
      <c r="J4174" s="27"/>
      <c r="K4174" s="26"/>
      <c r="L4174" s="33"/>
      <c r="M4174" s="33"/>
      <c r="N4174" s="33"/>
      <c r="O4174" s="26"/>
      <c r="P4174" s="28" t="s">
        <v>905</v>
      </c>
      <c r="Q4174" s="27" t="s">
        <v>16015</v>
      </c>
      <c r="R4174" s="27" t="s">
        <v>16016</v>
      </c>
      <c r="S4174" s="27" t="s">
        <v>16017</v>
      </c>
      <c r="T4174" s="29">
        <v>18.204128000000001</v>
      </c>
      <c r="U4174" s="29">
        <v>3.7465630000000001</v>
      </c>
      <c r="V4174" s="26"/>
    </row>
    <row r="4175" spans="1:22" ht="12.75" x14ac:dyDescent="0.25">
      <c r="A4175" s="26"/>
      <c r="B4175" s="27"/>
      <c r="C4175" s="26"/>
      <c r="D4175" s="27"/>
      <c r="E4175" s="27"/>
      <c r="F4175" s="30"/>
      <c r="G4175" s="26"/>
      <c r="H4175" s="27"/>
      <c r="I4175" s="30"/>
      <c r="J4175" s="27"/>
      <c r="K4175" s="26"/>
      <c r="L4175" s="33"/>
      <c r="M4175" s="33"/>
      <c r="N4175" s="33"/>
      <c r="O4175" s="26"/>
      <c r="P4175" s="28" t="s">
        <v>905</v>
      </c>
      <c r="Q4175" s="27" t="s">
        <v>16018</v>
      </c>
      <c r="R4175" s="27" t="s">
        <v>16019</v>
      </c>
      <c r="S4175" s="27" t="s">
        <v>16020</v>
      </c>
      <c r="T4175" s="29">
        <v>17.555128</v>
      </c>
      <c r="U4175" s="29">
        <v>3.7297150000000001</v>
      </c>
      <c r="V4175" s="26"/>
    </row>
    <row r="4176" spans="1:22" ht="12.75" x14ac:dyDescent="0.25">
      <c r="A4176" s="26"/>
      <c r="B4176" s="27"/>
      <c r="C4176" s="26"/>
      <c r="D4176" s="27"/>
      <c r="E4176" s="27"/>
      <c r="F4176" s="30"/>
      <c r="G4176" s="26"/>
      <c r="H4176" s="27"/>
      <c r="I4176" s="30"/>
      <c r="J4176" s="27"/>
      <c r="K4176" s="26"/>
      <c r="L4176" s="33"/>
      <c r="M4176" s="33"/>
      <c r="N4176" s="33"/>
      <c r="O4176" s="26"/>
      <c r="P4176" s="28" t="s">
        <v>905</v>
      </c>
      <c r="Q4176" s="27" t="s">
        <v>16021</v>
      </c>
      <c r="R4176" s="27" t="s">
        <v>16022</v>
      </c>
      <c r="S4176" s="27" t="s">
        <v>16023</v>
      </c>
      <c r="T4176" s="29">
        <v>18.145709</v>
      </c>
      <c r="U4176" s="29">
        <v>3.9056220000000001</v>
      </c>
      <c r="V4176" s="26"/>
    </row>
    <row r="4177" spans="1:22" ht="12.75" x14ac:dyDescent="0.25">
      <c r="A4177" s="26"/>
      <c r="B4177" s="27"/>
      <c r="C4177" s="26"/>
      <c r="D4177" s="27"/>
      <c r="E4177" s="27"/>
      <c r="F4177" s="30"/>
      <c r="G4177" s="26"/>
      <c r="H4177" s="27"/>
      <c r="I4177" s="30"/>
      <c r="J4177" s="27"/>
      <c r="K4177" s="26"/>
      <c r="L4177" s="33"/>
      <c r="M4177" s="33"/>
      <c r="N4177" s="33"/>
      <c r="O4177" s="26"/>
      <c r="P4177" s="28" t="s">
        <v>905</v>
      </c>
      <c r="Q4177" s="27" t="s">
        <v>16024</v>
      </c>
      <c r="R4177" s="27" t="s">
        <v>16025</v>
      </c>
      <c r="S4177" s="27" t="s">
        <v>16026</v>
      </c>
      <c r="T4177" s="29">
        <v>18.156699</v>
      </c>
      <c r="U4177" s="29">
        <v>3.7124799999999998</v>
      </c>
      <c r="V4177" s="26"/>
    </row>
    <row r="4178" spans="1:22" ht="12.75" x14ac:dyDescent="0.25">
      <c r="A4178" s="26"/>
      <c r="B4178" s="27"/>
      <c r="C4178" s="26"/>
      <c r="D4178" s="27"/>
      <c r="E4178" s="27"/>
      <c r="F4178" s="30"/>
      <c r="G4178" s="26"/>
      <c r="H4178" s="27"/>
      <c r="I4178" s="30"/>
      <c r="J4178" s="27"/>
      <c r="K4178" s="26"/>
      <c r="L4178" s="33"/>
      <c r="M4178" s="33"/>
      <c r="N4178" s="33"/>
      <c r="O4178" s="26"/>
      <c r="P4178" s="28" t="s">
        <v>905</v>
      </c>
      <c r="Q4178" s="27" t="s">
        <v>10505</v>
      </c>
      <c r="R4178" s="27" t="s">
        <v>16027</v>
      </c>
      <c r="S4178" s="27" t="s">
        <v>16028</v>
      </c>
      <c r="T4178" s="29">
        <v>17.848621999999999</v>
      </c>
      <c r="U4178" s="29">
        <v>3.745663</v>
      </c>
      <c r="V4178" s="26"/>
    </row>
    <row r="4179" spans="1:22" ht="12.75" x14ac:dyDescent="0.25">
      <c r="A4179" s="26"/>
      <c r="B4179" s="27"/>
      <c r="C4179" s="26"/>
      <c r="D4179" s="27"/>
      <c r="E4179" s="27"/>
      <c r="F4179" s="30"/>
      <c r="G4179" s="26"/>
      <c r="H4179" s="27"/>
      <c r="I4179" s="30"/>
      <c r="J4179" s="27"/>
      <c r="K4179" s="26"/>
      <c r="L4179" s="33"/>
      <c r="M4179" s="33"/>
      <c r="N4179" s="33"/>
      <c r="O4179" s="26"/>
      <c r="P4179" s="28" t="s">
        <v>905</v>
      </c>
      <c r="Q4179" s="27" t="s">
        <v>16029</v>
      </c>
      <c r="R4179" s="27" t="s">
        <v>16030</v>
      </c>
      <c r="S4179" s="27" t="s">
        <v>16031</v>
      </c>
      <c r="T4179" s="29">
        <v>17.871905999999999</v>
      </c>
      <c r="U4179" s="29">
        <v>3.7251089999999998</v>
      </c>
      <c r="V4179" s="26"/>
    </row>
    <row r="4180" spans="1:22" ht="12.75" x14ac:dyDescent="0.25">
      <c r="A4180" s="26"/>
      <c r="B4180" s="27"/>
      <c r="C4180" s="26"/>
      <c r="D4180" s="27"/>
      <c r="E4180" s="27"/>
      <c r="F4180" s="30"/>
      <c r="G4180" s="26"/>
      <c r="H4180" s="27"/>
      <c r="I4180" s="30"/>
      <c r="J4180" s="27"/>
      <c r="K4180" s="26"/>
      <c r="L4180" s="33"/>
      <c r="M4180" s="33"/>
      <c r="N4180" s="33"/>
      <c r="O4180" s="26"/>
      <c r="P4180" s="28" t="s">
        <v>905</v>
      </c>
      <c r="Q4180" s="27" t="s">
        <v>16032</v>
      </c>
      <c r="R4180" s="27" t="s">
        <v>16033</v>
      </c>
      <c r="S4180" s="27" t="s">
        <v>16034</v>
      </c>
      <c r="T4180" s="29">
        <v>17.840869999999999</v>
      </c>
      <c r="U4180" s="29">
        <v>3.7610299999999999</v>
      </c>
      <c r="V4180" s="26"/>
    </row>
    <row r="4181" spans="1:22" ht="12.75" x14ac:dyDescent="0.25">
      <c r="A4181" s="26"/>
      <c r="B4181" s="27"/>
      <c r="C4181" s="26"/>
      <c r="D4181" s="27"/>
      <c r="E4181" s="27"/>
      <c r="F4181" s="30"/>
      <c r="G4181" s="26"/>
      <c r="H4181" s="27"/>
      <c r="I4181" s="30"/>
      <c r="J4181" s="27"/>
      <c r="K4181" s="26"/>
      <c r="L4181" s="33"/>
      <c r="M4181" s="33"/>
      <c r="N4181" s="33"/>
      <c r="O4181" s="26"/>
      <c r="P4181" s="28" t="s">
        <v>353</v>
      </c>
      <c r="Q4181" s="27" t="s">
        <v>281</v>
      </c>
      <c r="R4181" s="27" t="s">
        <v>3340</v>
      </c>
      <c r="S4181" s="27" t="s">
        <v>3341</v>
      </c>
      <c r="T4181" s="29">
        <v>27.205203999999998</v>
      </c>
      <c r="U4181" s="29">
        <v>5.400963</v>
      </c>
      <c r="V4181" s="26"/>
    </row>
    <row r="4182" spans="1:22" ht="12.75" x14ac:dyDescent="0.25">
      <c r="A4182" s="26"/>
      <c r="B4182" s="27"/>
      <c r="C4182" s="26"/>
      <c r="D4182" s="27"/>
      <c r="E4182" s="27"/>
      <c r="F4182" s="30"/>
      <c r="G4182" s="26"/>
      <c r="H4182" s="27"/>
      <c r="I4182" s="30"/>
      <c r="J4182" s="27"/>
      <c r="K4182" s="26"/>
      <c r="L4182" s="33"/>
      <c r="M4182" s="33"/>
      <c r="N4182" s="33"/>
      <c r="O4182" s="26"/>
      <c r="P4182" s="28" t="s">
        <v>353</v>
      </c>
      <c r="Q4182" s="27" t="s">
        <v>3342</v>
      </c>
      <c r="R4182" s="27" t="s">
        <v>3343</v>
      </c>
      <c r="S4182" s="27" t="s">
        <v>3344</v>
      </c>
      <c r="T4182" s="29">
        <v>27.190218000000002</v>
      </c>
      <c r="U4182" s="29">
        <v>5.344525</v>
      </c>
      <c r="V4182" s="26"/>
    </row>
    <row r="4183" spans="1:22" ht="12.75" x14ac:dyDescent="0.25">
      <c r="A4183" s="26"/>
      <c r="B4183" s="27"/>
      <c r="C4183" s="26"/>
      <c r="D4183" s="27"/>
      <c r="E4183" s="27"/>
      <c r="F4183" s="30"/>
      <c r="G4183" s="26"/>
      <c r="H4183" s="27"/>
      <c r="I4183" s="30"/>
      <c r="J4183" s="27"/>
      <c r="K4183" s="26"/>
      <c r="L4183" s="33"/>
      <c r="M4183" s="33"/>
      <c r="N4183" s="33"/>
      <c r="O4183" s="26"/>
      <c r="P4183" s="28" t="s">
        <v>353</v>
      </c>
      <c r="Q4183" s="27" t="s">
        <v>3345</v>
      </c>
      <c r="R4183" s="27" t="s">
        <v>3346</v>
      </c>
      <c r="S4183" s="27" t="s">
        <v>3347</v>
      </c>
      <c r="T4183" s="29">
        <v>26.820428</v>
      </c>
      <c r="U4183" s="29">
        <v>5.2303569999999997</v>
      </c>
      <c r="V4183" s="26"/>
    </row>
    <row r="4184" spans="1:22" ht="12.75" x14ac:dyDescent="0.25">
      <c r="A4184" s="26"/>
      <c r="B4184" s="27"/>
      <c r="C4184" s="26"/>
      <c r="D4184" s="27"/>
      <c r="E4184" s="27"/>
      <c r="F4184" s="30"/>
      <c r="G4184" s="26"/>
      <c r="H4184" s="27"/>
      <c r="I4184" s="30"/>
      <c r="J4184" s="27"/>
      <c r="K4184" s="26"/>
      <c r="L4184" s="33"/>
      <c r="M4184" s="33"/>
      <c r="N4184" s="33"/>
      <c r="O4184" s="26"/>
      <c r="P4184" s="28" t="s">
        <v>353</v>
      </c>
      <c r="Q4184" s="27" t="s">
        <v>3348</v>
      </c>
      <c r="R4184" s="27" t="s">
        <v>3349</v>
      </c>
      <c r="S4184" s="27" t="s">
        <v>3350</v>
      </c>
      <c r="T4184" s="29">
        <v>26.68272</v>
      </c>
      <c r="U4184" s="29">
        <v>5.2034649999999996</v>
      </c>
      <c r="V4184" s="26"/>
    </row>
    <row r="4185" spans="1:22" ht="12.75" x14ac:dyDescent="0.25">
      <c r="A4185" s="26"/>
      <c r="B4185" s="27"/>
      <c r="C4185" s="26"/>
      <c r="D4185" s="27"/>
      <c r="E4185" s="27"/>
      <c r="F4185" s="30"/>
      <c r="G4185" s="26"/>
      <c r="H4185" s="27"/>
      <c r="I4185" s="30"/>
      <c r="J4185" s="27"/>
      <c r="K4185" s="26"/>
      <c r="L4185" s="33"/>
      <c r="M4185" s="33"/>
      <c r="N4185" s="33"/>
      <c r="O4185" s="26"/>
      <c r="P4185" s="28" t="s">
        <v>353</v>
      </c>
      <c r="Q4185" s="27" t="s">
        <v>3351</v>
      </c>
      <c r="R4185" s="27" t="s">
        <v>3352</v>
      </c>
      <c r="S4185" s="27" t="s">
        <v>3353</v>
      </c>
      <c r="T4185" s="29">
        <v>26.754946</v>
      </c>
      <c r="U4185" s="29">
        <v>5.2116530000000001</v>
      </c>
      <c r="V4185" s="26"/>
    </row>
    <row r="4186" spans="1:22" ht="12.75" x14ac:dyDescent="0.25">
      <c r="A4186" s="26"/>
      <c r="B4186" s="27"/>
      <c r="C4186" s="26"/>
      <c r="D4186" s="27"/>
      <c r="E4186" s="27"/>
      <c r="F4186" s="30"/>
      <c r="G4186" s="26"/>
      <c r="H4186" s="27"/>
      <c r="I4186" s="30"/>
      <c r="J4186" s="27"/>
      <c r="K4186" s="26"/>
      <c r="L4186" s="33"/>
      <c r="M4186" s="33"/>
      <c r="N4186" s="33"/>
      <c r="O4186" s="26"/>
      <c r="P4186" s="28" t="s">
        <v>353</v>
      </c>
      <c r="Q4186" s="27" t="s">
        <v>3354</v>
      </c>
      <c r="R4186" s="27" t="s">
        <v>3355</v>
      </c>
      <c r="S4186" s="27" t="s">
        <v>3356</v>
      </c>
      <c r="T4186" s="29">
        <v>27.214445999999999</v>
      </c>
      <c r="U4186" s="29">
        <v>5.3870519999999997</v>
      </c>
      <c r="V4186" s="26"/>
    </row>
    <row r="4187" spans="1:22" ht="12.75" x14ac:dyDescent="0.25">
      <c r="A4187" s="26"/>
      <c r="B4187" s="27"/>
      <c r="C4187" s="26"/>
      <c r="D4187" s="27"/>
      <c r="E4187" s="27"/>
      <c r="F4187" s="30"/>
      <c r="G4187" s="26"/>
      <c r="H4187" s="27"/>
      <c r="I4187" s="30"/>
      <c r="J4187" s="27"/>
      <c r="K4187" s="26"/>
      <c r="L4187" s="33"/>
      <c r="M4187" s="33"/>
      <c r="N4187" s="33"/>
      <c r="O4187" s="26"/>
      <c r="P4187" s="28" t="s">
        <v>353</v>
      </c>
      <c r="Q4187" s="27" t="s">
        <v>3357</v>
      </c>
      <c r="R4187" s="27" t="s">
        <v>3358</v>
      </c>
      <c r="S4187" s="27" t="s">
        <v>3359</v>
      </c>
      <c r="T4187" s="29">
        <v>26.914100000000001</v>
      </c>
      <c r="U4187" s="29">
        <v>5.3247260000000001</v>
      </c>
      <c r="V4187" s="26"/>
    </row>
    <row r="4188" spans="1:22" ht="12.75" x14ac:dyDescent="0.25">
      <c r="A4188" s="26"/>
      <c r="B4188" s="27"/>
      <c r="C4188" s="26"/>
      <c r="D4188" s="27"/>
      <c r="E4188" s="27"/>
      <c r="F4188" s="30"/>
      <c r="G4188" s="26"/>
      <c r="H4188" s="27"/>
      <c r="I4188" s="30"/>
      <c r="J4188" s="27"/>
      <c r="K4188" s="26"/>
      <c r="L4188" s="33"/>
      <c r="M4188" s="33"/>
      <c r="N4188" s="33"/>
      <c r="O4188" s="26"/>
      <c r="P4188" s="28" t="s">
        <v>353</v>
      </c>
      <c r="Q4188" s="27" t="s">
        <v>3360</v>
      </c>
      <c r="R4188" s="27" t="s">
        <v>3361</v>
      </c>
      <c r="S4188" s="27" t="s">
        <v>3362</v>
      </c>
      <c r="T4188" s="29">
        <v>27.215160000000001</v>
      </c>
      <c r="U4188" s="29">
        <v>5.3653979999999999</v>
      </c>
      <c r="V4188" s="26"/>
    </row>
    <row r="4189" spans="1:22" ht="12.75" x14ac:dyDescent="0.25">
      <c r="A4189" s="26"/>
      <c r="B4189" s="27"/>
      <c r="C4189" s="26"/>
      <c r="D4189" s="27"/>
      <c r="E4189" s="27"/>
      <c r="F4189" s="30"/>
      <c r="G4189" s="26"/>
      <c r="H4189" s="27"/>
      <c r="I4189" s="30"/>
      <c r="J4189" s="27"/>
      <c r="K4189" s="26"/>
      <c r="L4189" s="33"/>
      <c r="M4189" s="33"/>
      <c r="N4189" s="33"/>
      <c r="O4189" s="26"/>
      <c r="P4189" s="28" t="s">
        <v>353</v>
      </c>
      <c r="Q4189" s="27" t="s">
        <v>3363</v>
      </c>
      <c r="R4189" s="27" t="s">
        <v>3364</v>
      </c>
      <c r="S4189" s="27" t="s">
        <v>3365</v>
      </c>
      <c r="T4189" s="29">
        <v>26.951098000000002</v>
      </c>
      <c r="U4189" s="29">
        <v>5.350206</v>
      </c>
      <c r="V4189" s="26"/>
    </row>
    <row r="4190" spans="1:22" ht="12.75" x14ac:dyDescent="0.25">
      <c r="A4190" s="26"/>
      <c r="B4190" s="27"/>
      <c r="C4190" s="26"/>
      <c r="D4190" s="27"/>
      <c r="E4190" s="27"/>
      <c r="F4190" s="30"/>
      <c r="G4190" s="26"/>
      <c r="H4190" s="27"/>
      <c r="I4190" s="30"/>
      <c r="J4190" s="27"/>
      <c r="K4190" s="26"/>
      <c r="L4190" s="33"/>
      <c r="M4190" s="33"/>
      <c r="N4190" s="33"/>
      <c r="O4190" s="26"/>
      <c r="P4190" s="28" t="s">
        <v>353</v>
      </c>
      <c r="Q4190" s="27" t="s">
        <v>3366</v>
      </c>
      <c r="R4190" s="27" t="s">
        <v>3367</v>
      </c>
      <c r="S4190" s="27" t="s">
        <v>3368</v>
      </c>
      <c r="T4190" s="29">
        <v>26.899225999999999</v>
      </c>
      <c r="U4190" s="29">
        <v>5.3115449999999997</v>
      </c>
      <c r="V4190" s="26"/>
    </row>
    <row r="4191" spans="1:22" ht="12.75" x14ac:dyDescent="0.25">
      <c r="A4191" s="26"/>
      <c r="B4191" s="27"/>
      <c r="C4191" s="26"/>
      <c r="D4191" s="27"/>
      <c r="E4191" s="27"/>
      <c r="F4191" s="30"/>
      <c r="G4191" s="26"/>
      <c r="H4191" s="27"/>
      <c r="I4191" s="30"/>
      <c r="J4191" s="27"/>
      <c r="K4191" s="26"/>
      <c r="L4191" s="33"/>
      <c r="M4191" s="33"/>
      <c r="N4191" s="33"/>
      <c r="O4191" s="26"/>
      <c r="P4191" s="28" t="s">
        <v>353</v>
      </c>
      <c r="Q4191" s="27" t="s">
        <v>3369</v>
      </c>
      <c r="R4191" s="27" t="s">
        <v>3370</v>
      </c>
      <c r="S4191" s="27" t="s">
        <v>3371</v>
      </c>
      <c r="T4191" s="29">
        <v>27.162938</v>
      </c>
      <c r="U4191" s="29">
        <v>5.3136140000000003</v>
      </c>
      <c r="V4191" s="26"/>
    </row>
    <row r="4192" spans="1:22" ht="12.75" x14ac:dyDescent="0.25">
      <c r="A4192" s="26"/>
      <c r="B4192" s="27"/>
      <c r="C4192" s="26"/>
      <c r="D4192" s="27"/>
      <c r="E4192" s="27"/>
      <c r="F4192" s="30"/>
      <c r="G4192" s="26"/>
      <c r="H4192" s="27"/>
      <c r="I4192" s="30"/>
      <c r="J4192" s="27"/>
      <c r="K4192" s="26"/>
      <c r="L4192" s="33"/>
      <c r="M4192" s="33"/>
      <c r="N4192" s="33"/>
      <c r="O4192" s="26"/>
      <c r="P4192" s="28" t="s">
        <v>980</v>
      </c>
      <c r="Q4192" s="27" t="s">
        <v>18301</v>
      </c>
      <c r="R4192" s="27" t="s">
        <v>18302</v>
      </c>
      <c r="S4192" s="27" t="s">
        <v>18303</v>
      </c>
      <c r="T4192" s="29">
        <v>15.596429000000001</v>
      </c>
      <c r="U4192" s="29">
        <v>7.4791049999999997</v>
      </c>
      <c r="V4192" s="26"/>
    </row>
    <row r="4193" spans="1:22" ht="12.75" x14ac:dyDescent="0.25">
      <c r="A4193" s="26"/>
      <c r="B4193" s="27"/>
      <c r="C4193" s="26"/>
      <c r="D4193" s="27"/>
      <c r="E4193" s="27"/>
      <c r="F4193" s="30"/>
      <c r="G4193" s="26"/>
      <c r="H4193" s="27"/>
      <c r="I4193" s="30"/>
      <c r="J4193" s="27"/>
      <c r="K4193" s="26"/>
      <c r="L4193" s="33"/>
      <c r="M4193" s="33"/>
      <c r="N4193" s="33"/>
      <c r="O4193" s="26"/>
      <c r="P4193" s="28" t="s">
        <v>980</v>
      </c>
      <c r="Q4193" s="27" t="s">
        <v>18304</v>
      </c>
      <c r="R4193" s="27" t="s">
        <v>18305</v>
      </c>
      <c r="S4193" s="27" t="s">
        <v>18306</v>
      </c>
      <c r="T4193" s="29">
        <v>15.549953</v>
      </c>
      <c r="U4193" s="29">
        <v>7.4726140000000001</v>
      </c>
      <c r="V4193" s="26"/>
    </row>
    <row r="4194" spans="1:22" ht="12.75" x14ac:dyDescent="0.25">
      <c r="A4194" s="26"/>
      <c r="B4194" s="27"/>
      <c r="C4194" s="26"/>
      <c r="D4194" s="27"/>
      <c r="E4194" s="27"/>
      <c r="F4194" s="30"/>
      <c r="G4194" s="26"/>
      <c r="H4194" s="27"/>
      <c r="I4194" s="30"/>
      <c r="J4194" s="27"/>
      <c r="K4194" s="26"/>
      <c r="L4194" s="33"/>
      <c r="M4194" s="33"/>
      <c r="N4194" s="33"/>
      <c r="O4194" s="26"/>
      <c r="P4194" s="28" t="s">
        <v>980</v>
      </c>
      <c r="Q4194" s="27" t="s">
        <v>5964</v>
      </c>
      <c r="R4194" s="27" t="s">
        <v>18307</v>
      </c>
      <c r="S4194" s="27" t="s">
        <v>18308</v>
      </c>
      <c r="T4194" s="29">
        <v>15.542033</v>
      </c>
      <c r="U4194" s="29">
        <v>7.4857630000000004</v>
      </c>
      <c r="V4194" s="26"/>
    </row>
    <row r="4195" spans="1:22" ht="12.75" x14ac:dyDescent="0.25">
      <c r="A4195" s="26"/>
      <c r="B4195" s="27"/>
      <c r="C4195" s="26"/>
      <c r="D4195" s="27"/>
      <c r="E4195" s="27"/>
      <c r="F4195" s="30"/>
      <c r="G4195" s="26"/>
      <c r="H4195" s="27"/>
      <c r="I4195" s="30"/>
      <c r="J4195" s="27"/>
      <c r="K4195" s="26"/>
      <c r="L4195" s="33"/>
      <c r="M4195" s="33"/>
      <c r="N4195" s="33"/>
      <c r="O4195" s="26"/>
      <c r="P4195" s="28" t="s">
        <v>980</v>
      </c>
      <c r="Q4195" s="27" t="s">
        <v>18309</v>
      </c>
      <c r="R4195" s="27" t="s">
        <v>18310</v>
      </c>
      <c r="S4195" s="27" t="s">
        <v>18311</v>
      </c>
      <c r="T4195" s="29">
        <v>15.727739</v>
      </c>
      <c r="U4195" s="29">
        <v>7.3672389999999996</v>
      </c>
      <c r="V4195" s="26"/>
    </row>
    <row r="4196" spans="1:22" ht="12.75" x14ac:dyDescent="0.25">
      <c r="A4196" s="26"/>
      <c r="B4196" s="27"/>
      <c r="C4196" s="26"/>
      <c r="D4196" s="27"/>
      <c r="E4196" s="27"/>
      <c r="F4196" s="30"/>
      <c r="G4196" s="26"/>
      <c r="H4196" s="27"/>
      <c r="I4196" s="30"/>
      <c r="J4196" s="27"/>
      <c r="K4196" s="26"/>
      <c r="L4196" s="33"/>
      <c r="M4196" s="33"/>
      <c r="N4196" s="33"/>
      <c r="O4196" s="26"/>
      <c r="P4196" s="28" t="s">
        <v>980</v>
      </c>
      <c r="Q4196" s="27" t="s">
        <v>6280</v>
      </c>
      <c r="R4196" s="27" t="s">
        <v>18312</v>
      </c>
      <c r="S4196" s="27" t="s">
        <v>18313</v>
      </c>
      <c r="T4196" s="29">
        <v>15.575221000000001</v>
      </c>
      <c r="U4196" s="29">
        <v>7.4691979999999996</v>
      </c>
      <c r="V4196" s="26"/>
    </row>
    <row r="4197" spans="1:22" ht="12.75" x14ac:dyDescent="0.25">
      <c r="A4197" s="26"/>
      <c r="B4197" s="27"/>
      <c r="C4197" s="26"/>
      <c r="D4197" s="27"/>
      <c r="E4197" s="27"/>
      <c r="F4197" s="30"/>
      <c r="G4197" s="26"/>
      <c r="H4197" s="27"/>
      <c r="I4197" s="30"/>
      <c r="J4197" s="27"/>
      <c r="K4197" s="26"/>
      <c r="L4197" s="33"/>
      <c r="M4197" s="33"/>
      <c r="N4197" s="33"/>
      <c r="O4197" s="26"/>
      <c r="P4197" s="28" t="s">
        <v>980</v>
      </c>
      <c r="Q4197" s="27" t="s">
        <v>18314</v>
      </c>
      <c r="R4197" s="27" t="s">
        <v>18315</v>
      </c>
      <c r="S4197" s="27" t="s">
        <v>18316</v>
      </c>
      <c r="T4197" s="29">
        <v>15.566729</v>
      </c>
      <c r="U4197" s="29">
        <v>7.4680710000000001</v>
      </c>
      <c r="V4197" s="26"/>
    </row>
    <row r="4198" spans="1:22" ht="12.75" x14ac:dyDescent="0.25">
      <c r="A4198" s="26"/>
      <c r="B4198" s="27"/>
      <c r="C4198" s="26"/>
      <c r="D4198" s="27"/>
      <c r="E4198" s="27"/>
      <c r="F4198" s="30"/>
      <c r="G4198" s="26"/>
      <c r="H4198" s="27"/>
      <c r="I4198" s="30"/>
      <c r="J4198" s="27"/>
      <c r="K4198" s="26"/>
      <c r="L4198" s="33"/>
      <c r="M4198" s="33"/>
      <c r="N4198" s="33"/>
      <c r="O4198" s="26"/>
      <c r="P4198" s="28" t="s">
        <v>980</v>
      </c>
      <c r="Q4198" s="27" t="s">
        <v>18317</v>
      </c>
      <c r="R4198" s="27" t="s">
        <v>18318</v>
      </c>
      <c r="S4198" s="27" t="s">
        <v>18319</v>
      </c>
      <c r="T4198" s="29">
        <v>15.639009</v>
      </c>
      <c r="U4198" s="29">
        <v>7.4502280000000001</v>
      </c>
      <c r="V4198" s="26"/>
    </row>
    <row r="4199" spans="1:22" ht="12.75" x14ac:dyDescent="0.25">
      <c r="A4199" s="26"/>
      <c r="B4199" s="27"/>
      <c r="C4199" s="26"/>
      <c r="D4199" s="27"/>
      <c r="E4199" s="27"/>
      <c r="F4199" s="30"/>
      <c r="G4199" s="26"/>
      <c r="H4199" s="27"/>
      <c r="I4199" s="30"/>
      <c r="J4199" s="27"/>
      <c r="K4199" s="26"/>
      <c r="L4199" s="33"/>
      <c r="M4199" s="33"/>
      <c r="N4199" s="33"/>
      <c r="O4199" s="26"/>
      <c r="P4199" s="28" t="s">
        <v>980</v>
      </c>
      <c r="Q4199" s="27" t="s">
        <v>18320</v>
      </c>
      <c r="R4199" s="27" t="s">
        <v>18321</v>
      </c>
      <c r="S4199" s="27" t="s">
        <v>18322</v>
      </c>
      <c r="T4199" s="29">
        <v>15.635907</v>
      </c>
      <c r="U4199" s="29">
        <v>7.4518139999999997</v>
      </c>
      <c r="V4199" s="26"/>
    </row>
    <row r="4200" spans="1:22" ht="12.75" x14ac:dyDescent="0.25">
      <c r="A4200" s="26"/>
      <c r="B4200" s="27"/>
      <c r="C4200" s="26"/>
      <c r="D4200" s="27"/>
      <c r="E4200" s="27"/>
      <c r="F4200" s="30"/>
      <c r="G4200" s="26"/>
      <c r="H4200" s="27"/>
      <c r="I4200" s="30"/>
      <c r="J4200" s="27"/>
      <c r="K4200" s="26"/>
      <c r="L4200" s="33"/>
      <c r="M4200" s="33"/>
      <c r="N4200" s="33"/>
      <c r="O4200" s="26"/>
      <c r="P4200" s="28" t="s">
        <v>980</v>
      </c>
      <c r="Q4200" s="27" t="s">
        <v>18323</v>
      </c>
      <c r="R4200" s="27" t="s">
        <v>18324</v>
      </c>
      <c r="S4200" s="27" t="s">
        <v>18325</v>
      </c>
      <c r="T4200" s="29">
        <v>15.747331000000001</v>
      </c>
      <c r="U4200" s="29">
        <v>7.3468369999999998</v>
      </c>
      <c r="V4200" s="26"/>
    </row>
    <row r="4201" spans="1:22" ht="12.75" x14ac:dyDescent="0.25">
      <c r="A4201" s="26"/>
      <c r="B4201" s="27"/>
      <c r="C4201" s="26"/>
      <c r="D4201" s="27"/>
      <c r="E4201" s="27"/>
      <c r="F4201" s="30"/>
      <c r="G4201" s="26"/>
      <c r="H4201" s="27"/>
      <c r="I4201" s="30"/>
      <c r="J4201" s="27"/>
      <c r="K4201" s="26"/>
      <c r="L4201" s="33"/>
      <c r="M4201" s="33"/>
      <c r="N4201" s="33"/>
      <c r="O4201" s="26"/>
      <c r="P4201" s="28" t="s">
        <v>980</v>
      </c>
      <c r="Q4201" s="27" t="s">
        <v>976</v>
      </c>
      <c r="R4201" s="27" t="s">
        <v>18326</v>
      </c>
      <c r="S4201" s="27" t="s">
        <v>18327</v>
      </c>
      <c r="T4201" s="29">
        <v>15.670517</v>
      </c>
      <c r="U4201" s="29">
        <v>7.4001580000000002</v>
      </c>
      <c r="V4201" s="26"/>
    </row>
    <row r="4202" spans="1:22" ht="12.75" x14ac:dyDescent="0.25">
      <c r="A4202" s="26"/>
      <c r="B4202" s="27"/>
      <c r="C4202" s="26"/>
      <c r="D4202" s="27"/>
      <c r="E4202" s="27"/>
      <c r="F4202" s="30"/>
      <c r="G4202" s="26"/>
      <c r="H4202" s="27"/>
      <c r="I4202" s="30"/>
      <c r="J4202" s="27"/>
      <c r="K4202" s="26"/>
      <c r="L4202" s="33"/>
      <c r="M4202" s="33"/>
      <c r="N4202" s="33"/>
      <c r="O4202" s="26"/>
      <c r="P4202" s="28" t="s">
        <v>980</v>
      </c>
      <c r="Q4202" s="27" t="s">
        <v>18245</v>
      </c>
      <c r="R4202" s="27" t="s">
        <v>18328</v>
      </c>
      <c r="S4202" s="27" t="s">
        <v>18329</v>
      </c>
      <c r="T4202" s="29">
        <v>15.592088</v>
      </c>
      <c r="U4202" s="29">
        <v>7.4782700000000002</v>
      </c>
      <c r="V4202" s="26"/>
    </row>
    <row r="4203" spans="1:22" ht="12.75" x14ac:dyDescent="0.25">
      <c r="A4203" s="26"/>
      <c r="B4203" s="27"/>
      <c r="C4203" s="26"/>
      <c r="D4203" s="27"/>
      <c r="E4203" s="27"/>
      <c r="F4203" s="30"/>
      <c r="G4203" s="26"/>
      <c r="H4203" s="27"/>
      <c r="I4203" s="30"/>
      <c r="J4203" s="27"/>
      <c r="K4203" s="26"/>
      <c r="L4203" s="33"/>
      <c r="M4203" s="33"/>
      <c r="N4203" s="33"/>
      <c r="O4203" s="26"/>
      <c r="P4203" s="28" t="s">
        <v>980</v>
      </c>
      <c r="Q4203" s="27" t="s">
        <v>18330</v>
      </c>
      <c r="R4203" s="27" t="s">
        <v>18331</v>
      </c>
      <c r="S4203" s="27" t="s">
        <v>18332</v>
      </c>
      <c r="T4203" s="29">
        <v>15.725395000000001</v>
      </c>
      <c r="U4203" s="29">
        <v>7.3704879999999999</v>
      </c>
      <c r="V4203" s="26"/>
    </row>
    <row r="4204" spans="1:22" ht="12.75" x14ac:dyDescent="0.25">
      <c r="A4204" s="26"/>
      <c r="B4204" s="27"/>
      <c r="C4204" s="26"/>
      <c r="D4204" s="27"/>
      <c r="E4204" s="27"/>
      <c r="F4204" s="30"/>
      <c r="G4204" s="26"/>
      <c r="H4204" s="27"/>
      <c r="I4204" s="30"/>
      <c r="J4204" s="27"/>
      <c r="K4204" s="26"/>
      <c r="L4204" s="33"/>
      <c r="M4204" s="33"/>
      <c r="N4204" s="33"/>
      <c r="O4204" s="26"/>
      <c r="P4204" s="28" t="s">
        <v>980</v>
      </c>
      <c r="Q4204" s="27" t="s">
        <v>18333</v>
      </c>
      <c r="R4204" s="27" t="s">
        <v>18334</v>
      </c>
      <c r="S4204" s="27" t="s">
        <v>18335</v>
      </c>
      <c r="T4204" s="29">
        <v>15.546733</v>
      </c>
      <c r="U4204" s="29">
        <v>7.4856249999999998</v>
      </c>
      <c r="V4204" s="26"/>
    </row>
    <row r="4205" spans="1:22" ht="12.75" x14ac:dyDescent="0.25">
      <c r="A4205" s="26"/>
      <c r="B4205" s="27"/>
      <c r="C4205" s="26"/>
      <c r="D4205" s="27"/>
      <c r="E4205" s="27"/>
      <c r="F4205" s="30"/>
      <c r="G4205" s="26"/>
      <c r="H4205" s="27"/>
      <c r="I4205" s="30"/>
      <c r="J4205" s="27"/>
      <c r="K4205" s="26"/>
      <c r="L4205" s="33"/>
      <c r="M4205" s="33"/>
      <c r="N4205" s="33"/>
      <c r="O4205" s="26"/>
      <c r="P4205" s="28" t="s">
        <v>980</v>
      </c>
      <c r="Q4205" s="27" t="s">
        <v>18336</v>
      </c>
      <c r="R4205" s="27" t="s">
        <v>18337</v>
      </c>
      <c r="S4205" s="27" t="s">
        <v>18338</v>
      </c>
      <c r="T4205" s="29">
        <v>15.637879</v>
      </c>
      <c r="U4205" s="29">
        <v>7.4449259999999997</v>
      </c>
      <c r="V4205" s="26"/>
    </row>
    <row r="4206" spans="1:22" ht="12.75" x14ac:dyDescent="0.25">
      <c r="A4206" s="26"/>
      <c r="B4206" s="27"/>
      <c r="C4206" s="26"/>
      <c r="D4206" s="27"/>
      <c r="E4206" s="27"/>
      <c r="F4206" s="30"/>
      <c r="G4206" s="26"/>
      <c r="H4206" s="27"/>
      <c r="I4206" s="30"/>
      <c r="J4206" s="27"/>
      <c r="K4206" s="26"/>
      <c r="L4206" s="33"/>
      <c r="M4206" s="33"/>
      <c r="N4206" s="33"/>
      <c r="O4206" s="26"/>
      <c r="P4206" s="28" t="s">
        <v>980</v>
      </c>
      <c r="Q4206" s="27" t="s">
        <v>303</v>
      </c>
      <c r="R4206" s="27" t="s">
        <v>18339</v>
      </c>
      <c r="S4206" s="27" t="s">
        <v>18340</v>
      </c>
      <c r="T4206" s="29">
        <v>15.545878999999999</v>
      </c>
      <c r="U4206" s="29">
        <v>7.4756530000000003</v>
      </c>
      <c r="V4206" s="26"/>
    </row>
    <row r="4207" spans="1:22" ht="12.75" x14ac:dyDescent="0.25">
      <c r="A4207" s="26"/>
      <c r="B4207" s="27"/>
      <c r="C4207" s="26"/>
      <c r="D4207" s="27"/>
      <c r="E4207" s="27"/>
      <c r="F4207" s="30"/>
      <c r="G4207" s="26"/>
      <c r="H4207" s="27"/>
      <c r="I4207" s="30"/>
      <c r="J4207" s="27"/>
      <c r="K4207" s="26"/>
      <c r="L4207" s="33"/>
      <c r="M4207" s="33"/>
      <c r="N4207" s="33"/>
      <c r="O4207" s="26"/>
      <c r="P4207" s="28" t="s">
        <v>980</v>
      </c>
      <c r="Q4207" s="27" t="s">
        <v>18341</v>
      </c>
      <c r="R4207" s="27" t="s">
        <v>18342</v>
      </c>
      <c r="S4207" s="27" t="s">
        <v>18343</v>
      </c>
      <c r="T4207" s="29">
        <v>15.614853999999999</v>
      </c>
      <c r="U4207" s="29">
        <v>7.4768230000000004</v>
      </c>
      <c r="V4207" s="26"/>
    </row>
    <row r="4208" spans="1:22" ht="12.75" x14ac:dyDescent="0.25">
      <c r="A4208" s="26"/>
      <c r="B4208" s="27"/>
      <c r="C4208" s="26"/>
      <c r="D4208" s="27"/>
      <c r="E4208" s="27"/>
      <c r="F4208" s="30"/>
      <c r="G4208" s="26"/>
      <c r="H4208" s="27"/>
      <c r="I4208" s="30"/>
      <c r="J4208" s="27"/>
      <c r="K4208" s="26"/>
      <c r="L4208" s="33"/>
      <c r="M4208" s="33"/>
      <c r="N4208" s="33"/>
      <c r="O4208" s="26"/>
      <c r="P4208" s="28" t="s">
        <v>980</v>
      </c>
      <c r="Q4208" s="27" t="s">
        <v>18344</v>
      </c>
      <c r="R4208" s="27" t="s">
        <v>18345</v>
      </c>
      <c r="S4208" s="27" t="s">
        <v>18346</v>
      </c>
      <c r="T4208" s="29">
        <v>15.551132000000001</v>
      </c>
      <c r="U4208" s="29">
        <v>7.4793399999999997</v>
      </c>
      <c r="V4208" s="26"/>
    </row>
    <row r="4209" spans="1:22" ht="12.75" x14ac:dyDescent="0.25">
      <c r="A4209" s="26"/>
      <c r="B4209" s="27"/>
      <c r="C4209" s="26"/>
      <c r="D4209" s="27"/>
      <c r="E4209" s="27"/>
      <c r="F4209" s="30"/>
      <c r="G4209" s="26"/>
      <c r="H4209" s="27"/>
      <c r="I4209" s="30"/>
      <c r="J4209" s="27"/>
      <c r="K4209" s="26"/>
      <c r="L4209" s="33"/>
      <c r="M4209" s="33"/>
      <c r="N4209" s="33"/>
      <c r="O4209" s="26"/>
      <c r="P4209" s="28" t="s">
        <v>980</v>
      </c>
      <c r="Q4209" s="27" t="s">
        <v>18347</v>
      </c>
      <c r="R4209" s="27" t="s">
        <v>18348</v>
      </c>
      <c r="S4209" s="27" t="s">
        <v>18349</v>
      </c>
      <c r="T4209" s="29">
        <v>15.627223000000001</v>
      </c>
      <c r="U4209" s="29">
        <v>7.4624059999999997</v>
      </c>
      <c r="V4209" s="26"/>
    </row>
    <row r="4210" spans="1:22" ht="12.75" x14ac:dyDescent="0.25">
      <c r="A4210" s="26"/>
      <c r="B4210" s="27"/>
      <c r="C4210" s="26"/>
      <c r="D4210" s="27"/>
      <c r="E4210" s="27"/>
      <c r="F4210" s="30"/>
      <c r="G4210" s="26"/>
      <c r="H4210" s="27"/>
      <c r="I4210" s="30"/>
      <c r="J4210" s="27"/>
      <c r="K4210" s="26"/>
      <c r="L4210" s="33"/>
      <c r="M4210" s="33"/>
      <c r="N4210" s="33"/>
      <c r="O4210" s="26"/>
      <c r="P4210" s="28" t="s">
        <v>980</v>
      </c>
      <c r="Q4210" s="27" t="s">
        <v>18350</v>
      </c>
      <c r="R4210" s="27" t="s">
        <v>18351</v>
      </c>
      <c r="S4210" s="27" t="s">
        <v>18352</v>
      </c>
      <c r="T4210" s="29">
        <v>15.749415000000001</v>
      </c>
      <c r="U4210" s="29">
        <v>7.3535399999999997</v>
      </c>
      <c r="V4210" s="26"/>
    </row>
    <row r="4211" spans="1:22" ht="12.75" x14ac:dyDescent="0.25">
      <c r="A4211" s="26"/>
      <c r="B4211" s="27"/>
      <c r="C4211" s="26"/>
      <c r="D4211" s="27"/>
      <c r="E4211" s="27"/>
      <c r="F4211" s="30"/>
      <c r="G4211" s="26"/>
      <c r="H4211" s="27"/>
      <c r="I4211" s="30"/>
      <c r="J4211" s="27"/>
      <c r="K4211" s="26"/>
      <c r="L4211" s="33"/>
      <c r="M4211" s="33"/>
      <c r="N4211" s="33"/>
      <c r="O4211" s="26"/>
      <c r="P4211" s="28" t="s">
        <v>980</v>
      </c>
      <c r="Q4211" s="27" t="s">
        <v>18353</v>
      </c>
      <c r="R4211" s="27" t="s">
        <v>18354</v>
      </c>
      <c r="S4211" s="27" t="s">
        <v>18355</v>
      </c>
      <c r="T4211" s="29">
        <v>15.727651</v>
      </c>
      <c r="U4211" s="29">
        <v>7.3782629999999996</v>
      </c>
      <c r="V4211" s="26"/>
    </row>
    <row r="4212" spans="1:22" ht="12.75" x14ac:dyDescent="0.25">
      <c r="A4212" s="26"/>
      <c r="B4212" s="27"/>
      <c r="C4212" s="26"/>
      <c r="D4212" s="27"/>
      <c r="E4212" s="27"/>
      <c r="F4212" s="30"/>
      <c r="G4212" s="26"/>
      <c r="H4212" s="27"/>
      <c r="I4212" s="30"/>
      <c r="J4212" s="27"/>
      <c r="K4212" s="26"/>
      <c r="L4212" s="33"/>
      <c r="M4212" s="33"/>
      <c r="N4212" s="33"/>
      <c r="O4212" s="26"/>
      <c r="P4212" s="28" t="s">
        <v>980</v>
      </c>
      <c r="Q4212" s="27" t="s">
        <v>18356</v>
      </c>
      <c r="R4212" s="27" t="s">
        <v>18357</v>
      </c>
      <c r="S4212" s="27" t="s">
        <v>18358</v>
      </c>
      <c r="T4212" s="29">
        <v>15.750639</v>
      </c>
      <c r="U4212" s="29">
        <v>7.3615750000000002</v>
      </c>
      <c r="V4212" s="26"/>
    </row>
    <row r="4213" spans="1:22" ht="12.75" x14ac:dyDescent="0.25">
      <c r="A4213" s="26"/>
      <c r="B4213" s="27"/>
      <c r="C4213" s="26"/>
      <c r="D4213" s="27"/>
      <c r="E4213" s="27"/>
      <c r="F4213" s="30"/>
      <c r="G4213" s="26"/>
      <c r="H4213" s="27"/>
      <c r="I4213" s="30"/>
      <c r="J4213" s="27"/>
      <c r="K4213" s="26"/>
      <c r="L4213" s="33"/>
      <c r="M4213" s="33"/>
      <c r="N4213" s="33"/>
      <c r="O4213" s="26"/>
      <c r="P4213" s="28" t="s">
        <v>980</v>
      </c>
      <c r="Q4213" s="27" t="s">
        <v>18359</v>
      </c>
      <c r="R4213" s="27" t="s">
        <v>18360</v>
      </c>
      <c r="S4213" s="27" t="s">
        <v>18361</v>
      </c>
      <c r="T4213" s="29">
        <v>15.715137</v>
      </c>
      <c r="U4213" s="29">
        <v>7.4515919999999998</v>
      </c>
      <c r="V4213" s="26"/>
    </row>
    <row r="4214" spans="1:22" ht="12.75" x14ac:dyDescent="0.25">
      <c r="A4214" s="26"/>
      <c r="B4214" s="27"/>
      <c r="C4214" s="26"/>
      <c r="D4214" s="27"/>
      <c r="E4214" s="27"/>
      <c r="F4214" s="30"/>
      <c r="G4214" s="26"/>
      <c r="H4214" s="27"/>
      <c r="I4214" s="30"/>
      <c r="J4214" s="27"/>
      <c r="K4214" s="26"/>
      <c r="L4214" s="33"/>
      <c r="M4214" s="33"/>
      <c r="N4214" s="33"/>
      <c r="O4214" s="26"/>
      <c r="P4214" s="28" t="s">
        <v>980</v>
      </c>
      <c r="Q4214" s="27" t="s">
        <v>18362</v>
      </c>
      <c r="R4214" s="27" t="s">
        <v>18363</v>
      </c>
      <c r="S4214" s="27" t="s">
        <v>18364</v>
      </c>
      <c r="T4214" s="29">
        <v>15.665521</v>
      </c>
      <c r="U4214" s="29">
        <v>7.4010590000000001</v>
      </c>
      <c r="V4214" s="26"/>
    </row>
    <row r="4215" spans="1:22" ht="12.75" x14ac:dyDescent="0.25">
      <c r="A4215" s="26"/>
      <c r="B4215" s="27"/>
      <c r="C4215" s="26"/>
      <c r="D4215" s="27"/>
      <c r="E4215" s="27"/>
      <c r="F4215" s="30"/>
      <c r="G4215" s="26"/>
      <c r="H4215" s="27"/>
      <c r="I4215" s="30"/>
      <c r="J4215" s="27"/>
      <c r="K4215" s="26"/>
      <c r="L4215" s="33"/>
      <c r="M4215" s="33"/>
      <c r="N4215" s="33"/>
      <c r="O4215" s="26"/>
      <c r="P4215" s="28" t="s">
        <v>980</v>
      </c>
      <c r="Q4215" s="27" t="s">
        <v>18365</v>
      </c>
      <c r="R4215" s="27" t="s">
        <v>18366</v>
      </c>
      <c r="S4215" s="27" t="s">
        <v>18367</v>
      </c>
      <c r="T4215" s="29">
        <v>15.60402</v>
      </c>
      <c r="U4215" s="29">
        <v>7.4785069999999996</v>
      </c>
      <c r="V4215" s="26"/>
    </row>
    <row r="4216" spans="1:22" ht="12.75" x14ac:dyDescent="0.25">
      <c r="A4216" s="26"/>
      <c r="B4216" s="27"/>
      <c r="C4216" s="26"/>
      <c r="D4216" s="27"/>
      <c r="E4216" s="27"/>
      <c r="F4216" s="30"/>
      <c r="G4216" s="26"/>
      <c r="H4216" s="27"/>
      <c r="I4216" s="30"/>
      <c r="J4216" s="27"/>
      <c r="K4216" s="26"/>
      <c r="L4216" s="33"/>
      <c r="M4216" s="33"/>
      <c r="N4216" s="33"/>
      <c r="O4216" s="26"/>
      <c r="P4216" s="28" t="s">
        <v>980</v>
      </c>
      <c r="Q4216" s="27" t="s">
        <v>18368</v>
      </c>
      <c r="R4216" s="27" t="s">
        <v>18369</v>
      </c>
      <c r="S4216" s="27" t="s">
        <v>18370</v>
      </c>
      <c r="T4216" s="29">
        <v>15.547281</v>
      </c>
      <c r="U4216" s="29">
        <v>7.4803670000000002</v>
      </c>
      <c r="V4216" s="26"/>
    </row>
    <row r="4217" spans="1:22" ht="12.75" x14ac:dyDescent="0.25">
      <c r="A4217" s="26"/>
      <c r="B4217" s="27"/>
      <c r="C4217" s="26"/>
      <c r="D4217" s="27"/>
      <c r="E4217" s="27"/>
      <c r="F4217" s="30"/>
      <c r="G4217" s="26"/>
      <c r="H4217" s="27"/>
      <c r="I4217" s="30"/>
      <c r="J4217" s="27"/>
      <c r="K4217" s="26"/>
      <c r="L4217" s="33"/>
      <c r="M4217" s="33"/>
      <c r="N4217" s="33"/>
      <c r="O4217" s="26"/>
      <c r="P4217" s="28" t="s">
        <v>980</v>
      </c>
      <c r="Q4217" s="27" t="s">
        <v>18371</v>
      </c>
      <c r="R4217" s="27" t="s">
        <v>18372</v>
      </c>
      <c r="S4217" s="27" t="s">
        <v>18373</v>
      </c>
      <c r="T4217" s="29">
        <v>15.555852</v>
      </c>
      <c r="U4217" s="29">
        <v>7.4775790000000004</v>
      </c>
      <c r="V4217" s="26"/>
    </row>
    <row r="4218" spans="1:22" ht="12.75" x14ac:dyDescent="0.25">
      <c r="A4218" s="26"/>
      <c r="B4218" s="27"/>
      <c r="C4218" s="26"/>
      <c r="D4218" s="27"/>
      <c r="E4218" s="27"/>
      <c r="F4218" s="30"/>
      <c r="G4218" s="26"/>
      <c r="H4218" s="27"/>
      <c r="I4218" s="30"/>
      <c r="J4218" s="27"/>
      <c r="K4218" s="26"/>
      <c r="L4218" s="33"/>
      <c r="M4218" s="33"/>
      <c r="N4218" s="33"/>
      <c r="O4218" s="26"/>
      <c r="P4218" s="28" t="s">
        <v>980</v>
      </c>
      <c r="Q4218" s="27" t="s">
        <v>18374</v>
      </c>
      <c r="R4218" s="27" t="s">
        <v>18375</v>
      </c>
      <c r="S4218" s="27" t="s">
        <v>18376</v>
      </c>
      <c r="T4218" s="29">
        <v>15.667978</v>
      </c>
      <c r="U4218" s="29">
        <v>7.40367</v>
      </c>
      <c r="V4218" s="26"/>
    </row>
    <row r="4219" spans="1:22" ht="12.75" x14ac:dyDescent="0.25">
      <c r="A4219" s="26"/>
      <c r="B4219" s="27"/>
      <c r="C4219" s="26"/>
      <c r="D4219" s="27"/>
      <c r="E4219" s="27"/>
      <c r="F4219" s="30"/>
      <c r="G4219" s="26"/>
      <c r="H4219" s="27"/>
      <c r="I4219" s="30"/>
      <c r="J4219" s="27"/>
      <c r="K4219" s="26"/>
      <c r="L4219" s="33"/>
      <c r="M4219" s="33"/>
      <c r="N4219" s="33"/>
      <c r="O4219" s="26"/>
      <c r="P4219" s="28" t="s">
        <v>980</v>
      </c>
      <c r="Q4219" s="27" t="s">
        <v>18377</v>
      </c>
      <c r="R4219" s="27" t="s">
        <v>18378</v>
      </c>
      <c r="S4219" s="27" t="s">
        <v>18379</v>
      </c>
      <c r="T4219" s="29">
        <v>15.633509</v>
      </c>
      <c r="U4219" s="29">
        <v>7.4467150000000002</v>
      </c>
      <c r="V4219" s="26"/>
    </row>
    <row r="4220" spans="1:22" ht="12.75" x14ac:dyDescent="0.25">
      <c r="A4220" s="26"/>
      <c r="B4220" s="27"/>
      <c r="C4220" s="26"/>
      <c r="D4220" s="27"/>
      <c r="E4220" s="27"/>
      <c r="F4220" s="30"/>
      <c r="G4220" s="26"/>
      <c r="H4220" s="27"/>
      <c r="I4220" s="30"/>
      <c r="J4220" s="27"/>
      <c r="K4220" s="26"/>
      <c r="L4220" s="33"/>
      <c r="M4220" s="33"/>
      <c r="N4220" s="33"/>
      <c r="O4220" s="26"/>
      <c r="P4220" s="28" t="s">
        <v>980</v>
      </c>
      <c r="Q4220" s="27" t="s">
        <v>22476</v>
      </c>
      <c r="R4220" s="27" t="s">
        <v>22477</v>
      </c>
      <c r="S4220" s="27" t="s">
        <v>18380</v>
      </c>
      <c r="T4220" s="29">
        <v>15.651472999999999</v>
      </c>
      <c r="U4220" s="29">
        <v>7.4381709999999996</v>
      </c>
      <c r="V4220" s="26"/>
    </row>
    <row r="4221" spans="1:22" ht="12.75" x14ac:dyDescent="0.25">
      <c r="A4221" s="26"/>
      <c r="B4221" s="27"/>
      <c r="C4221" s="26"/>
      <c r="D4221" s="27"/>
      <c r="E4221" s="27"/>
      <c r="F4221" s="30"/>
      <c r="G4221" s="26"/>
      <c r="H4221" s="27"/>
      <c r="I4221" s="30"/>
      <c r="J4221" s="27"/>
      <c r="K4221" s="26"/>
      <c r="L4221" s="33"/>
      <c r="M4221" s="33"/>
      <c r="N4221" s="33"/>
      <c r="O4221" s="26"/>
      <c r="P4221" s="28" t="s">
        <v>980</v>
      </c>
      <c r="Q4221" s="27" t="s">
        <v>18381</v>
      </c>
      <c r="R4221" s="27" t="s">
        <v>18382</v>
      </c>
      <c r="S4221" s="27" t="s">
        <v>18383</v>
      </c>
      <c r="T4221" s="29">
        <v>15.559324</v>
      </c>
      <c r="U4221" s="29">
        <v>7.4764109999999997</v>
      </c>
      <c r="V4221" s="26"/>
    </row>
    <row r="4222" spans="1:22" ht="12.75" x14ac:dyDescent="0.25">
      <c r="A4222" s="26"/>
      <c r="B4222" s="27"/>
      <c r="C4222" s="26"/>
      <c r="D4222" s="27"/>
      <c r="E4222" s="27"/>
      <c r="F4222" s="30"/>
      <c r="G4222" s="26"/>
      <c r="H4222" s="27"/>
      <c r="I4222" s="30"/>
      <c r="J4222" s="27"/>
      <c r="K4222" s="26"/>
      <c r="L4222" s="33"/>
      <c r="M4222" s="33"/>
      <c r="N4222" s="33"/>
      <c r="O4222" s="26"/>
      <c r="P4222" s="28" t="s">
        <v>980</v>
      </c>
      <c r="Q4222" s="27" t="s">
        <v>18384</v>
      </c>
      <c r="R4222" s="27" t="s">
        <v>18385</v>
      </c>
      <c r="S4222" s="27" t="s">
        <v>18386</v>
      </c>
      <c r="T4222" s="29">
        <v>15.732233000000001</v>
      </c>
      <c r="U4222" s="29">
        <v>7.3665240000000001</v>
      </c>
      <c r="V4222" s="26"/>
    </row>
    <row r="4223" spans="1:22" ht="12.75" x14ac:dyDescent="0.25">
      <c r="A4223" s="26"/>
      <c r="B4223" s="27"/>
      <c r="C4223" s="26"/>
      <c r="D4223" s="27"/>
      <c r="E4223" s="27"/>
      <c r="F4223" s="30"/>
      <c r="G4223" s="26"/>
      <c r="H4223" s="27"/>
      <c r="I4223" s="30"/>
      <c r="J4223" s="27"/>
      <c r="K4223" s="26"/>
      <c r="L4223" s="33"/>
      <c r="M4223" s="33"/>
      <c r="N4223" s="33"/>
      <c r="O4223" s="26"/>
      <c r="P4223" s="28" t="s">
        <v>980</v>
      </c>
      <c r="Q4223" s="27" t="s">
        <v>18387</v>
      </c>
      <c r="R4223" s="27" t="s">
        <v>18388</v>
      </c>
      <c r="S4223" s="27" t="s">
        <v>18389</v>
      </c>
      <c r="T4223" s="29">
        <v>15.670286000000001</v>
      </c>
      <c r="U4223" s="29">
        <v>7.394717</v>
      </c>
      <c r="V4223" s="26"/>
    </row>
    <row r="4224" spans="1:22" ht="12.75" x14ac:dyDescent="0.25">
      <c r="A4224" s="26"/>
      <c r="B4224" s="27"/>
      <c r="C4224" s="26"/>
      <c r="D4224" s="27"/>
      <c r="E4224" s="27"/>
      <c r="F4224" s="30"/>
      <c r="G4224" s="26"/>
      <c r="H4224" s="27"/>
      <c r="I4224" s="30"/>
      <c r="J4224" s="27"/>
      <c r="K4224" s="26"/>
      <c r="L4224" s="33"/>
      <c r="M4224" s="33"/>
      <c r="N4224" s="33"/>
      <c r="O4224" s="26"/>
      <c r="P4224" s="28" t="s">
        <v>980</v>
      </c>
      <c r="Q4224" s="27" t="s">
        <v>18390</v>
      </c>
      <c r="R4224" s="27" t="s">
        <v>18391</v>
      </c>
      <c r="S4224" s="27" t="s">
        <v>18392</v>
      </c>
      <c r="T4224" s="29">
        <v>15.543013999999999</v>
      </c>
      <c r="U4224" s="29">
        <v>7.478561</v>
      </c>
      <c r="V4224" s="26"/>
    </row>
    <row r="4225" spans="1:22" ht="12.75" x14ac:dyDescent="0.25">
      <c r="A4225" s="26"/>
      <c r="B4225" s="27"/>
      <c r="C4225" s="26"/>
      <c r="D4225" s="27"/>
      <c r="E4225" s="27"/>
      <c r="F4225" s="30"/>
      <c r="G4225" s="26"/>
      <c r="H4225" s="27"/>
      <c r="I4225" s="30"/>
      <c r="J4225" s="27"/>
      <c r="K4225" s="26"/>
      <c r="L4225" s="33"/>
      <c r="M4225" s="33"/>
      <c r="N4225" s="33"/>
      <c r="O4225" s="26"/>
      <c r="P4225" s="28" t="s">
        <v>980</v>
      </c>
      <c r="Q4225" s="27" t="s">
        <v>18393</v>
      </c>
      <c r="R4225" s="27" t="s">
        <v>18394</v>
      </c>
      <c r="S4225" s="27" t="s">
        <v>18395</v>
      </c>
      <c r="T4225" s="29">
        <v>15.540371</v>
      </c>
      <c r="U4225" s="29">
        <v>7.4865969999999997</v>
      </c>
      <c r="V4225" s="26"/>
    </row>
    <row r="4226" spans="1:22" ht="12.75" x14ac:dyDescent="0.25">
      <c r="A4226" s="26"/>
      <c r="B4226" s="27"/>
      <c r="C4226" s="26"/>
      <c r="D4226" s="27"/>
      <c r="E4226" s="27"/>
      <c r="F4226" s="30"/>
      <c r="G4226" s="26"/>
      <c r="H4226" s="27"/>
      <c r="I4226" s="30"/>
      <c r="J4226" s="27"/>
      <c r="K4226" s="26"/>
      <c r="L4226" s="33"/>
      <c r="M4226" s="33"/>
      <c r="N4226" s="33"/>
      <c r="O4226" s="26"/>
      <c r="P4226" s="28" t="s">
        <v>980</v>
      </c>
      <c r="Q4226" s="27" t="s">
        <v>18396</v>
      </c>
      <c r="R4226" s="27" t="s">
        <v>18397</v>
      </c>
      <c r="S4226" s="27" t="s">
        <v>18398</v>
      </c>
      <c r="T4226" s="29">
        <v>15.645415</v>
      </c>
      <c r="U4226" s="29">
        <v>7.4437100000000003</v>
      </c>
      <c r="V4226" s="26"/>
    </row>
    <row r="4227" spans="1:22" ht="12.75" x14ac:dyDescent="0.25">
      <c r="A4227" s="26"/>
      <c r="B4227" s="27"/>
      <c r="C4227" s="26"/>
      <c r="D4227" s="27"/>
      <c r="E4227" s="27"/>
      <c r="F4227" s="30"/>
      <c r="G4227" s="26"/>
      <c r="H4227" s="27"/>
      <c r="I4227" s="30"/>
      <c r="J4227" s="27"/>
      <c r="K4227" s="26"/>
      <c r="L4227" s="33"/>
      <c r="M4227" s="33"/>
      <c r="N4227" s="33"/>
      <c r="O4227" s="26"/>
      <c r="P4227" s="28" t="s">
        <v>980</v>
      </c>
      <c r="Q4227" s="27" t="s">
        <v>18399</v>
      </c>
      <c r="R4227" s="27" t="s">
        <v>18400</v>
      </c>
      <c r="S4227" s="27" t="s">
        <v>18401</v>
      </c>
      <c r="T4227" s="29">
        <v>15.724902999999999</v>
      </c>
      <c r="U4227" s="29">
        <v>7.3740560000000004</v>
      </c>
      <c r="V4227" s="26"/>
    </row>
    <row r="4228" spans="1:22" ht="12.75" x14ac:dyDescent="0.25">
      <c r="A4228" s="26"/>
      <c r="B4228" s="27"/>
      <c r="C4228" s="26"/>
      <c r="D4228" s="27"/>
      <c r="E4228" s="27"/>
      <c r="F4228" s="30"/>
      <c r="G4228" s="26"/>
      <c r="H4228" s="27"/>
      <c r="I4228" s="30"/>
      <c r="J4228" s="27"/>
      <c r="K4228" s="26"/>
      <c r="L4228" s="32"/>
      <c r="M4228" s="32"/>
      <c r="N4228" s="32"/>
      <c r="O4228" s="26"/>
      <c r="P4228" s="28" t="s">
        <v>818</v>
      </c>
      <c r="Q4228" s="27" t="s">
        <v>12362</v>
      </c>
      <c r="R4228" s="27" t="s">
        <v>12363</v>
      </c>
      <c r="S4228" s="27" t="s">
        <v>12364</v>
      </c>
      <c r="T4228" s="29">
        <v>20.199359999999999</v>
      </c>
      <c r="U4228" s="29">
        <v>6.0206980000000003</v>
      </c>
      <c r="V4228" s="26"/>
    </row>
    <row r="4229" spans="1:22" ht="12.75" x14ac:dyDescent="0.25">
      <c r="A4229" s="26"/>
      <c r="B4229" s="27"/>
      <c r="C4229" s="26"/>
      <c r="D4229" s="27"/>
      <c r="E4229" s="27"/>
      <c r="F4229" s="30"/>
      <c r="G4229" s="26"/>
      <c r="H4229" s="27"/>
      <c r="I4229" s="30"/>
      <c r="J4229" s="27"/>
      <c r="K4229" s="26"/>
      <c r="L4229" s="32"/>
      <c r="M4229" s="32"/>
      <c r="N4229" s="32"/>
      <c r="O4229" s="26"/>
      <c r="P4229" s="28" t="s">
        <v>818</v>
      </c>
      <c r="Q4229" s="27" t="s">
        <v>12365</v>
      </c>
      <c r="R4229" s="27" t="s">
        <v>12366</v>
      </c>
      <c r="S4229" s="27" t="s">
        <v>12367</v>
      </c>
      <c r="T4229" s="29">
        <v>20.101292000000001</v>
      </c>
      <c r="U4229" s="29">
        <v>5.7857159999999999</v>
      </c>
      <c r="V4229" s="26"/>
    </row>
    <row r="4230" spans="1:22" ht="12.75" x14ac:dyDescent="0.25">
      <c r="A4230" s="26"/>
      <c r="B4230" s="27"/>
      <c r="C4230" s="26"/>
      <c r="D4230" s="27"/>
      <c r="E4230" s="27"/>
      <c r="F4230" s="30"/>
      <c r="G4230" s="26"/>
      <c r="H4230" s="27"/>
      <c r="I4230" s="30"/>
      <c r="J4230" s="27"/>
      <c r="K4230" s="26"/>
      <c r="L4230" s="32"/>
      <c r="M4230" s="32"/>
      <c r="N4230" s="32"/>
      <c r="O4230" s="26"/>
      <c r="P4230" s="28" t="s">
        <v>818</v>
      </c>
      <c r="Q4230" s="27" t="s">
        <v>12368</v>
      </c>
      <c r="R4230" s="27" t="s">
        <v>12369</v>
      </c>
      <c r="S4230" s="27" t="s">
        <v>12370</v>
      </c>
      <c r="T4230" s="29">
        <v>20.069483999999999</v>
      </c>
      <c r="U4230" s="29">
        <v>5.4455970000000002</v>
      </c>
      <c r="V4230" s="26"/>
    </row>
    <row r="4231" spans="1:22" ht="12.75" x14ac:dyDescent="0.25">
      <c r="A4231" s="26"/>
      <c r="B4231" s="27"/>
      <c r="C4231" s="26"/>
      <c r="D4231" s="27"/>
      <c r="E4231" s="27"/>
      <c r="F4231" s="30"/>
      <c r="G4231" s="26"/>
      <c r="H4231" s="27"/>
      <c r="I4231" s="30"/>
      <c r="J4231" s="27"/>
      <c r="K4231" s="26"/>
      <c r="L4231" s="32"/>
      <c r="M4231" s="32"/>
      <c r="N4231" s="32"/>
      <c r="O4231" s="26"/>
      <c r="P4231" s="28" t="s">
        <v>818</v>
      </c>
      <c r="Q4231" s="27" t="s">
        <v>12371</v>
      </c>
      <c r="R4231" s="27" t="s">
        <v>12372</v>
      </c>
      <c r="S4231" s="27" t="s">
        <v>12373</v>
      </c>
      <c r="T4231" s="29">
        <v>20.149419999999999</v>
      </c>
      <c r="U4231" s="29">
        <v>5.7750430000000001</v>
      </c>
      <c r="V4231" s="26"/>
    </row>
    <row r="4232" spans="1:22" ht="12.75" x14ac:dyDescent="0.25">
      <c r="A4232" s="26"/>
      <c r="B4232" s="27"/>
      <c r="C4232" s="26"/>
      <c r="D4232" s="27"/>
      <c r="E4232" s="27"/>
      <c r="F4232" s="30"/>
      <c r="G4232" s="26"/>
      <c r="H4232" s="27"/>
      <c r="I4232" s="30"/>
      <c r="J4232" s="27"/>
      <c r="K4232" s="26"/>
      <c r="L4232" s="32"/>
      <c r="M4232" s="32"/>
      <c r="N4232" s="32"/>
      <c r="O4232" s="26"/>
      <c r="P4232" s="28" t="s">
        <v>818</v>
      </c>
      <c r="Q4232" s="27" t="s">
        <v>12374</v>
      </c>
      <c r="R4232" s="27" t="s">
        <v>12375</v>
      </c>
      <c r="S4232" s="27" t="s">
        <v>12376</v>
      </c>
      <c r="T4232" s="29">
        <v>20.314177999999998</v>
      </c>
      <c r="U4232" s="29">
        <v>5.6164949999999996</v>
      </c>
      <c r="V4232" s="26"/>
    </row>
    <row r="4233" spans="1:22" ht="12.75" x14ac:dyDescent="0.25">
      <c r="A4233" s="26"/>
      <c r="B4233" s="27"/>
      <c r="C4233" s="26"/>
      <c r="D4233" s="27"/>
      <c r="E4233" s="27"/>
      <c r="F4233" s="30"/>
      <c r="G4233" s="26"/>
      <c r="H4233" s="27"/>
      <c r="I4233" s="30"/>
      <c r="J4233" s="27"/>
      <c r="K4233" s="26"/>
      <c r="L4233" s="32"/>
      <c r="M4233" s="32"/>
      <c r="N4233" s="32"/>
      <c r="O4233" s="26"/>
      <c r="P4233" s="28" t="s">
        <v>818</v>
      </c>
      <c r="Q4233" s="27" t="s">
        <v>12377</v>
      </c>
      <c r="R4233" s="27" t="s">
        <v>12378</v>
      </c>
      <c r="S4233" s="27" t="s">
        <v>12379</v>
      </c>
      <c r="T4233" s="29">
        <v>20.327646000000001</v>
      </c>
      <c r="U4233" s="29">
        <v>5.6724290000000002</v>
      </c>
      <c r="V4233" s="26"/>
    </row>
    <row r="4234" spans="1:22" ht="12.75" x14ac:dyDescent="0.25">
      <c r="A4234" s="26"/>
      <c r="B4234" s="27"/>
      <c r="C4234" s="26"/>
      <c r="D4234" s="27"/>
      <c r="E4234" s="27"/>
      <c r="F4234" s="30"/>
      <c r="G4234" s="26"/>
      <c r="H4234" s="27"/>
      <c r="I4234" s="30"/>
      <c r="J4234" s="27"/>
      <c r="K4234" s="26"/>
      <c r="L4234" s="32"/>
      <c r="M4234" s="32"/>
      <c r="N4234" s="32"/>
      <c r="O4234" s="26"/>
      <c r="P4234" s="28" t="s">
        <v>818</v>
      </c>
      <c r="Q4234" s="27" t="s">
        <v>12380</v>
      </c>
      <c r="R4234" s="27" t="s">
        <v>12381</v>
      </c>
      <c r="S4234" s="27" t="s">
        <v>12382</v>
      </c>
      <c r="T4234" s="29">
        <v>20.112459999999999</v>
      </c>
      <c r="U4234" s="29">
        <v>5.850333</v>
      </c>
      <c r="V4234" s="26"/>
    </row>
    <row r="4235" spans="1:22" ht="12.75" x14ac:dyDescent="0.25">
      <c r="A4235" s="26"/>
      <c r="B4235" s="27"/>
      <c r="C4235" s="26"/>
      <c r="D4235" s="27"/>
      <c r="E4235" s="27"/>
      <c r="F4235" s="30"/>
      <c r="G4235" s="26"/>
      <c r="H4235" s="27"/>
      <c r="I4235" s="30"/>
      <c r="J4235" s="27"/>
      <c r="K4235" s="26"/>
      <c r="L4235" s="32"/>
      <c r="M4235" s="32"/>
      <c r="N4235" s="32"/>
      <c r="O4235" s="26"/>
      <c r="P4235" s="28" t="s">
        <v>818</v>
      </c>
      <c r="Q4235" s="27" t="s">
        <v>12383</v>
      </c>
      <c r="R4235" s="27" t="s">
        <v>12384</v>
      </c>
      <c r="S4235" s="27" t="s">
        <v>12385</v>
      </c>
      <c r="T4235" s="29">
        <v>20.069284</v>
      </c>
      <c r="U4235" s="29">
        <v>5.6376619999999997</v>
      </c>
      <c r="V4235" s="26"/>
    </row>
    <row r="4236" spans="1:22" ht="12.75" x14ac:dyDescent="0.25">
      <c r="A4236" s="26"/>
      <c r="B4236" s="27"/>
      <c r="C4236" s="26"/>
      <c r="D4236" s="27"/>
      <c r="E4236" s="27"/>
      <c r="F4236" s="30"/>
      <c r="G4236" s="26"/>
      <c r="H4236" s="27"/>
      <c r="I4236" s="30"/>
      <c r="J4236" s="27"/>
      <c r="K4236" s="26"/>
      <c r="L4236" s="32"/>
      <c r="M4236" s="32"/>
      <c r="N4236" s="32"/>
      <c r="O4236" s="26"/>
      <c r="P4236" s="28" t="s">
        <v>818</v>
      </c>
      <c r="Q4236" s="27" t="s">
        <v>12386</v>
      </c>
      <c r="R4236" s="27" t="s">
        <v>12387</v>
      </c>
      <c r="S4236" s="27" t="s">
        <v>12388</v>
      </c>
      <c r="T4236" s="29">
        <v>20.119672000000001</v>
      </c>
      <c r="U4236" s="29">
        <v>5.687163</v>
      </c>
      <c r="V4236" s="26"/>
    </row>
    <row r="4237" spans="1:22" ht="12.75" x14ac:dyDescent="0.25">
      <c r="A4237" s="26"/>
      <c r="B4237" s="27"/>
      <c r="C4237" s="26"/>
      <c r="D4237" s="27"/>
      <c r="E4237" s="27"/>
      <c r="F4237" s="30"/>
      <c r="G4237" s="26"/>
      <c r="H4237" s="27"/>
      <c r="I4237" s="30"/>
      <c r="J4237" s="27"/>
      <c r="K4237" s="26"/>
      <c r="L4237" s="32"/>
      <c r="M4237" s="32"/>
      <c r="N4237" s="32"/>
      <c r="O4237" s="26"/>
      <c r="P4237" s="28" t="s">
        <v>818</v>
      </c>
      <c r="Q4237" s="27" t="s">
        <v>12389</v>
      </c>
      <c r="R4237" s="27" t="s">
        <v>12390</v>
      </c>
      <c r="S4237" s="27" t="s">
        <v>12391</v>
      </c>
      <c r="T4237" s="29">
        <v>20.234870000000001</v>
      </c>
      <c r="U4237" s="29">
        <v>5.6476179999999996</v>
      </c>
      <c r="V4237" s="26"/>
    </row>
    <row r="4238" spans="1:22" ht="12.75" x14ac:dyDescent="0.25">
      <c r="A4238" s="26"/>
      <c r="B4238" s="27"/>
      <c r="C4238" s="26"/>
      <c r="D4238" s="27"/>
      <c r="E4238" s="27"/>
      <c r="F4238" s="30"/>
      <c r="G4238" s="26"/>
      <c r="H4238" s="27"/>
      <c r="I4238" s="30"/>
      <c r="J4238" s="27"/>
      <c r="K4238" s="26"/>
      <c r="L4238" s="32"/>
      <c r="M4238" s="32"/>
      <c r="N4238" s="32"/>
      <c r="O4238" s="26"/>
      <c r="P4238" s="28" t="s">
        <v>818</v>
      </c>
      <c r="Q4238" s="27" t="s">
        <v>12392</v>
      </c>
      <c r="R4238" s="27" t="s">
        <v>12393</v>
      </c>
      <c r="S4238" s="27" t="s">
        <v>12394</v>
      </c>
      <c r="T4238" s="29">
        <v>20.248861999999999</v>
      </c>
      <c r="U4238" s="29">
        <v>5.670261</v>
      </c>
      <c r="V4238" s="26"/>
    </row>
    <row r="4239" spans="1:22" ht="12.75" x14ac:dyDescent="0.25">
      <c r="A4239" s="26"/>
      <c r="B4239" s="27"/>
      <c r="C4239" s="26"/>
      <c r="D4239" s="27"/>
      <c r="E4239" s="27"/>
      <c r="F4239" s="30"/>
      <c r="G4239" s="26"/>
      <c r="H4239" s="27"/>
      <c r="I4239" s="30"/>
      <c r="J4239" s="27"/>
      <c r="K4239" s="26"/>
      <c r="L4239" s="32"/>
      <c r="M4239" s="32"/>
      <c r="N4239" s="32"/>
      <c r="O4239" s="26"/>
      <c r="P4239" s="28" t="s">
        <v>818</v>
      </c>
      <c r="Q4239" s="27" t="s">
        <v>12395</v>
      </c>
      <c r="R4239" s="27" t="s">
        <v>12396</v>
      </c>
      <c r="S4239" s="27" t="s">
        <v>12397</v>
      </c>
      <c r="T4239" s="29">
        <v>20.049406999999999</v>
      </c>
      <c r="U4239" s="29">
        <v>5.4859590000000003</v>
      </c>
      <c r="V4239" s="26"/>
    </row>
    <row r="4240" spans="1:22" ht="12.75" x14ac:dyDescent="0.25">
      <c r="A4240" s="26"/>
      <c r="B4240" s="27"/>
      <c r="C4240" s="26"/>
      <c r="D4240" s="27"/>
      <c r="E4240" s="27"/>
      <c r="F4240" s="30"/>
      <c r="G4240" s="26"/>
      <c r="H4240" s="27"/>
      <c r="I4240" s="30"/>
      <c r="J4240" s="27"/>
      <c r="K4240" s="26"/>
      <c r="L4240" s="32"/>
      <c r="M4240" s="32"/>
      <c r="N4240" s="32"/>
      <c r="O4240" s="26"/>
      <c r="P4240" s="28" t="s">
        <v>818</v>
      </c>
      <c r="Q4240" s="27" t="s">
        <v>12398</v>
      </c>
      <c r="R4240" s="27" t="s">
        <v>12399</v>
      </c>
      <c r="S4240" s="27" t="s">
        <v>12400</v>
      </c>
      <c r="T4240" s="29">
        <v>20.045425999999999</v>
      </c>
      <c r="U4240" s="29">
        <v>5.4899310000000003</v>
      </c>
      <c r="V4240" s="26"/>
    </row>
    <row r="4241" spans="1:22" ht="12.75" x14ac:dyDescent="0.25">
      <c r="A4241" s="26"/>
      <c r="B4241" s="27"/>
      <c r="C4241" s="26"/>
      <c r="D4241" s="27"/>
      <c r="E4241" s="27"/>
      <c r="F4241" s="30"/>
      <c r="G4241" s="26"/>
      <c r="H4241" s="27"/>
      <c r="I4241" s="30"/>
      <c r="J4241" s="27"/>
      <c r="K4241" s="26"/>
      <c r="L4241" s="32"/>
      <c r="M4241" s="32"/>
      <c r="N4241" s="32"/>
      <c r="O4241" s="26"/>
      <c r="P4241" s="28" t="s">
        <v>818</v>
      </c>
      <c r="Q4241" s="27" t="s">
        <v>12401</v>
      </c>
      <c r="R4241" s="27" t="s">
        <v>12402</v>
      </c>
      <c r="S4241" s="27" t="s">
        <v>12403</v>
      </c>
      <c r="T4241" s="29">
        <v>20.057933999999999</v>
      </c>
      <c r="U4241" s="29">
        <v>5.4805229999999998</v>
      </c>
      <c r="V4241" s="26"/>
    </row>
    <row r="4242" spans="1:22" ht="12.75" x14ac:dyDescent="0.25">
      <c r="A4242" s="26"/>
      <c r="B4242" s="27"/>
      <c r="C4242" s="26"/>
      <c r="D4242" s="27"/>
      <c r="E4242" s="27"/>
      <c r="F4242" s="30"/>
      <c r="G4242" s="26"/>
      <c r="H4242" s="27"/>
      <c r="I4242" s="30"/>
      <c r="J4242" s="27"/>
      <c r="K4242" s="26"/>
      <c r="L4242" s="32"/>
      <c r="M4242" s="32"/>
      <c r="N4242" s="32"/>
      <c r="O4242" s="26"/>
      <c r="P4242" s="28" t="s">
        <v>818</v>
      </c>
      <c r="Q4242" s="27" t="s">
        <v>12404</v>
      </c>
      <c r="R4242" s="27" t="s">
        <v>12405</v>
      </c>
      <c r="S4242" s="27" t="s">
        <v>12406</v>
      </c>
      <c r="T4242" s="29">
        <v>20.047882000000001</v>
      </c>
      <c r="U4242" s="29">
        <v>5.4838529999999999</v>
      </c>
      <c r="V4242" s="26"/>
    </row>
    <row r="4243" spans="1:22" ht="12.75" x14ac:dyDescent="0.25">
      <c r="A4243" s="26"/>
      <c r="B4243" s="27"/>
      <c r="C4243" s="26"/>
      <c r="D4243" s="27"/>
      <c r="E4243" s="27"/>
      <c r="F4243" s="30"/>
      <c r="G4243" s="26"/>
      <c r="H4243" s="27"/>
      <c r="I4243" s="30"/>
      <c r="J4243" s="27"/>
      <c r="K4243" s="26"/>
      <c r="L4243" s="32"/>
      <c r="M4243" s="32"/>
      <c r="N4243" s="32"/>
      <c r="O4243" s="26"/>
      <c r="P4243" s="28" t="s">
        <v>818</v>
      </c>
      <c r="Q4243" s="27" t="s">
        <v>2514</v>
      </c>
      <c r="R4243" s="27" t="s">
        <v>12407</v>
      </c>
      <c r="S4243" s="27" t="s">
        <v>12408</v>
      </c>
      <c r="T4243" s="29">
        <v>20.065154</v>
      </c>
      <c r="U4243" s="29">
        <v>5.6189309999999999</v>
      </c>
      <c r="V4243" s="26"/>
    </row>
    <row r="4244" spans="1:22" ht="12.75" x14ac:dyDescent="0.25">
      <c r="A4244" s="26"/>
      <c r="B4244" s="27"/>
      <c r="C4244" s="26"/>
      <c r="D4244" s="27"/>
      <c r="E4244" s="27"/>
      <c r="F4244" s="30"/>
      <c r="G4244" s="26"/>
      <c r="H4244" s="27"/>
      <c r="I4244" s="30"/>
      <c r="J4244" s="27"/>
      <c r="K4244" s="26"/>
      <c r="L4244" s="32"/>
      <c r="M4244" s="32"/>
      <c r="N4244" s="32"/>
      <c r="O4244" s="26"/>
      <c r="P4244" s="28" t="s">
        <v>818</v>
      </c>
      <c r="Q4244" s="27" t="s">
        <v>12409</v>
      </c>
      <c r="R4244" s="27" t="s">
        <v>12410</v>
      </c>
      <c r="S4244" s="27" t="s">
        <v>12411</v>
      </c>
      <c r="T4244" s="29">
        <v>20.345037999999999</v>
      </c>
      <c r="U4244" s="29">
        <v>5.8218959999999997</v>
      </c>
      <c r="V4244" s="26"/>
    </row>
    <row r="4245" spans="1:22" ht="12.75" x14ac:dyDescent="0.25">
      <c r="A4245" s="26"/>
      <c r="B4245" s="27"/>
      <c r="C4245" s="26"/>
      <c r="D4245" s="27"/>
      <c r="E4245" s="27"/>
      <c r="F4245" s="30"/>
      <c r="G4245" s="26"/>
      <c r="H4245" s="27"/>
      <c r="I4245" s="30"/>
      <c r="J4245" s="27"/>
      <c r="K4245" s="26"/>
      <c r="L4245" s="32"/>
      <c r="M4245" s="32"/>
      <c r="N4245" s="32"/>
      <c r="O4245" s="26"/>
      <c r="P4245" s="28" t="s">
        <v>818</v>
      </c>
      <c r="Q4245" s="27" t="s">
        <v>12412</v>
      </c>
      <c r="R4245" s="27" t="s">
        <v>12413</v>
      </c>
      <c r="S4245" s="27" t="s">
        <v>12414</v>
      </c>
      <c r="T4245" s="29">
        <v>20.337171999999999</v>
      </c>
      <c r="U4245" s="29">
        <v>5.8221720000000001</v>
      </c>
      <c r="V4245" s="26"/>
    </row>
    <row r="4246" spans="1:22" ht="12.75" x14ac:dyDescent="0.25">
      <c r="A4246" s="26"/>
      <c r="B4246" s="27"/>
      <c r="C4246" s="26"/>
      <c r="D4246" s="27"/>
      <c r="E4246" s="27"/>
      <c r="F4246" s="30"/>
      <c r="G4246" s="26"/>
      <c r="H4246" s="27"/>
      <c r="I4246" s="30"/>
      <c r="J4246" s="27"/>
      <c r="K4246" s="26"/>
      <c r="L4246" s="32"/>
      <c r="M4246" s="32"/>
      <c r="N4246" s="32"/>
      <c r="O4246" s="26"/>
      <c r="P4246" s="28" t="s">
        <v>818</v>
      </c>
      <c r="Q4246" s="27" t="s">
        <v>12415</v>
      </c>
      <c r="R4246" s="27" t="s">
        <v>12416</v>
      </c>
      <c r="S4246" s="27" t="s">
        <v>12417</v>
      </c>
      <c r="T4246" s="29">
        <v>20.207476</v>
      </c>
      <c r="U4246" s="29">
        <v>6.0577439999999996</v>
      </c>
      <c r="V4246" s="26"/>
    </row>
    <row r="4247" spans="1:22" ht="12.75" x14ac:dyDescent="0.25">
      <c r="A4247" s="26"/>
      <c r="B4247" s="27"/>
      <c r="C4247" s="26"/>
      <c r="D4247" s="27"/>
      <c r="E4247" s="27"/>
      <c r="F4247" s="30"/>
      <c r="G4247" s="26"/>
      <c r="H4247" s="27"/>
      <c r="I4247" s="30"/>
      <c r="J4247" s="27"/>
      <c r="K4247" s="26"/>
      <c r="L4247" s="32"/>
      <c r="M4247" s="32"/>
      <c r="N4247" s="32"/>
      <c r="O4247" s="26"/>
      <c r="P4247" s="28" t="s">
        <v>818</v>
      </c>
      <c r="Q4247" s="27" t="s">
        <v>303</v>
      </c>
      <c r="R4247" s="27" t="s">
        <v>12418</v>
      </c>
      <c r="S4247" s="27" t="s">
        <v>12419</v>
      </c>
      <c r="T4247" s="29">
        <v>20.228788000000002</v>
      </c>
      <c r="U4247" s="29">
        <v>5.6633190000000004</v>
      </c>
      <c r="V4247" s="26"/>
    </row>
    <row r="4248" spans="1:22" ht="12.75" x14ac:dyDescent="0.25">
      <c r="A4248" s="26"/>
      <c r="B4248" s="27"/>
      <c r="C4248" s="26"/>
      <c r="D4248" s="27"/>
      <c r="E4248" s="27"/>
      <c r="F4248" s="30"/>
      <c r="G4248" s="26"/>
      <c r="H4248" s="27"/>
      <c r="I4248" s="30"/>
      <c r="J4248" s="27"/>
      <c r="K4248" s="26"/>
      <c r="L4248" s="32"/>
      <c r="M4248" s="32"/>
      <c r="N4248" s="32"/>
      <c r="O4248" s="26"/>
      <c r="P4248" s="28" t="s">
        <v>818</v>
      </c>
      <c r="Q4248" s="27" t="s">
        <v>12420</v>
      </c>
      <c r="R4248" s="27" t="s">
        <v>12421</v>
      </c>
      <c r="S4248" s="27" t="s">
        <v>12422</v>
      </c>
      <c r="T4248" s="29">
        <v>20.053149999999999</v>
      </c>
      <c r="U4248" s="29">
        <v>5.4894259999999999</v>
      </c>
      <c r="V4248" s="26"/>
    </row>
    <row r="4249" spans="1:22" ht="12.75" x14ac:dyDescent="0.25">
      <c r="A4249" s="26"/>
      <c r="B4249" s="27"/>
      <c r="C4249" s="26"/>
      <c r="D4249" s="27"/>
      <c r="E4249" s="27"/>
      <c r="F4249" s="30"/>
      <c r="G4249" s="26"/>
      <c r="H4249" s="27"/>
      <c r="I4249" s="30"/>
      <c r="J4249" s="27"/>
      <c r="K4249" s="26"/>
      <c r="L4249" s="32"/>
      <c r="M4249" s="32"/>
      <c r="N4249" s="32"/>
      <c r="O4249" s="26"/>
      <c r="P4249" s="28" t="s">
        <v>818</v>
      </c>
      <c r="Q4249" s="27" t="s">
        <v>12423</v>
      </c>
      <c r="R4249" s="27" t="s">
        <v>12424</v>
      </c>
      <c r="S4249" s="27" t="s">
        <v>12425</v>
      </c>
      <c r="T4249" s="29">
        <v>20.237774000000002</v>
      </c>
      <c r="U4249" s="29">
        <v>5.8058750000000003</v>
      </c>
      <c r="V4249" s="26"/>
    </row>
    <row r="4250" spans="1:22" ht="12.75" x14ac:dyDescent="0.25">
      <c r="A4250" s="26"/>
      <c r="B4250" s="27"/>
      <c r="C4250" s="26"/>
      <c r="D4250" s="27"/>
      <c r="E4250" s="27"/>
      <c r="F4250" s="30"/>
      <c r="G4250" s="26"/>
      <c r="H4250" s="27"/>
      <c r="I4250" s="30"/>
      <c r="J4250" s="27"/>
      <c r="K4250" s="26"/>
      <c r="L4250" s="32"/>
      <c r="M4250" s="32"/>
      <c r="N4250" s="32"/>
      <c r="O4250" s="26"/>
      <c r="P4250" s="28" t="s">
        <v>818</v>
      </c>
      <c r="Q4250" s="27" t="s">
        <v>12426</v>
      </c>
      <c r="R4250" s="27" t="s">
        <v>12427</v>
      </c>
      <c r="S4250" s="27" t="s">
        <v>12428</v>
      </c>
      <c r="T4250" s="29">
        <v>20.256778000000001</v>
      </c>
      <c r="U4250" s="29">
        <v>5.6522969999999999</v>
      </c>
      <c r="V4250" s="26"/>
    </row>
    <row r="4251" spans="1:22" ht="12.75" x14ac:dyDescent="0.25">
      <c r="A4251" s="26"/>
      <c r="B4251" s="27"/>
      <c r="C4251" s="26"/>
      <c r="D4251" s="27"/>
      <c r="E4251" s="27"/>
      <c r="F4251" s="30"/>
      <c r="G4251" s="26"/>
      <c r="H4251" s="27"/>
      <c r="I4251" s="30"/>
      <c r="J4251" s="27"/>
      <c r="K4251" s="26"/>
      <c r="L4251" s="32"/>
      <c r="M4251" s="32"/>
      <c r="N4251" s="32"/>
      <c r="O4251" s="26"/>
      <c r="P4251" s="28" t="s">
        <v>818</v>
      </c>
      <c r="Q4251" s="27" t="s">
        <v>12429</v>
      </c>
      <c r="R4251" s="27" t="s">
        <v>12430</v>
      </c>
      <c r="S4251" s="27" t="s">
        <v>12431</v>
      </c>
      <c r="T4251" s="29">
        <v>20.206502</v>
      </c>
      <c r="U4251" s="29">
        <v>6.0234529999999999</v>
      </c>
      <c r="V4251" s="26"/>
    </row>
    <row r="4252" spans="1:22" ht="12.75" x14ac:dyDescent="0.25">
      <c r="A4252" s="26"/>
      <c r="B4252" s="27"/>
      <c r="C4252" s="26"/>
      <c r="D4252" s="27"/>
      <c r="E4252" s="27"/>
      <c r="F4252" s="30"/>
      <c r="G4252" s="26"/>
      <c r="H4252" s="27"/>
      <c r="I4252" s="30"/>
      <c r="J4252" s="27"/>
      <c r="K4252" s="26"/>
      <c r="L4252" s="32"/>
      <c r="M4252" s="32"/>
      <c r="N4252" s="32"/>
      <c r="O4252" s="26"/>
      <c r="P4252" s="28" t="s">
        <v>818</v>
      </c>
      <c r="Q4252" s="27" t="s">
        <v>12432</v>
      </c>
      <c r="R4252" s="27" t="s">
        <v>12433</v>
      </c>
      <c r="S4252" s="27" t="s">
        <v>12434</v>
      </c>
      <c r="T4252" s="29">
        <v>20.213149999999999</v>
      </c>
      <c r="U4252" s="29">
        <v>5.6613610000000003</v>
      </c>
      <c r="V4252" s="26"/>
    </row>
    <row r="4253" spans="1:22" ht="12.75" x14ac:dyDescent="0.25">
      <c r="A4253" s="26"/>
      <c r="B4253" s="27"/>
      <c r="C4253" s="26"/>
      <c r="D4253" s="27"/>
      <c r="E4253" s="27"/>
      <c r="F4253" s="30"/>
      <c r="G4253" s="26"/>
      <c r="H4253" s="27"/>
      <c r="I4253" s="30"/>
      <c r="J4253" s="27"/>
      <c r="K4253" s="26"/>
      <c r="L4253" s="32"/>
      <c r="M4253" s="32"/>
      <c r="N4253" s="32"/>
      <c r="O4253" s="26"/>
      <c r="P4253" s="28" t="s">
        <v>818</v>
      </c>
      <c r="Q4253" s="27" t="s">
        <v>12435</v>
      </c>
      <c r="R4253" s="27" t="s">
        <v>12436</v>
      </c>
      <c r="S4253" s="27" t="s">
        <v>12437</v>
      </c>
      <c r="T4253" s="29">
        <v>20.19538</v>
      </c>
      <c r="U4253" s="29">
        <v>5.6552610000000003</v>
      </c>
      <c r="V4253" s="26"/>
    </row>
    <row r="4254" spans="1:22" ht="12.75" x14ac:dyDescent="0.25">
      <c r="A4254" s="26"/>
      <c r="B4254" s="27"/>
      <c r="C4254" s="26"/>
      <c r="D4254" s="27"/>
      <c r="E4254" s="27"/>
      <c r="F4254" s="30"/>
      <c r="G4254" s="26"/>
      <c r="H4254" s="27"/>
      <c r="I4254" s="30"/>
      <c r="J4254" s="27"/>
      <c r="K4254" s="26"/>
      <c r="L4254" s="32"/>
      <c r="M4254" s="32"/>
      <c r="N4254" s="32"/>
      <c r="O4254" s="26"/>
      <c r="P4254" s="28" t="s">
        <v>818</v>
      </c>
      <c r="Q4254" s="27" t="s">
        <v>12438</v>
      </c>
      <c r="R4254" s="27" t="s">
        <v>12439</v>
      </c>
      <c r="S4254" s="27" t="s">
        <v>12440</v>
      </c>
      <c r="T4254" s="29">
        <v>20.039828</v>
      </c>
      <c r="U4254" s="29">
        <v>5.5044659999999999</v>
      </c>
      <c r="V4254" s="26"/>
    </row>
    <row r="4255" spans="1:22" ht="12.75" x14ac:dyDescent="0.25">
      <c r="A4255" s="26"/>
      <c r="B4255" s="27"/>
      <c r="C4255" s="26"/>
      <c r="D4255" s="27"/>
      <c r="E4255" s="27"/>
      <c r="F4255" s="30"/>
      <c r="G4255" s="26"/>
      <c r="H4255" s="27"/>
      <c r="I4255" s="30"/>
      <c r="J4255" s="27"/>
      <c r="K4255" s="26"/>
      <c r="L4255" s="32"/>
      <c r="M4255" s="32"/>
      <c r="N4255" s="32"/>
      <c r="O4255" s="26"/>
      <c r="P4255" s="28" t="s">
        <v>818</v>
      </c>
      <c r="Q4255" s="27" t="s">
        <v>12441</v>
      </c>
      <c r="R4255" s="27" t="s">
        <v>12442</v>
      </c>
      <c r="S4255" s="27" t="s">
        <v>12443</v>
      </c>
      <c r="T4255" s="29">
        <v>20.066935999999998</v>
      </c>
      <c r="U4255" s="29">
        <v>5.6780460000000001</v>
      </c>
      <c r="V4255" s="26"/>
    </row>
    <row r="4256" spans="1:22" ht="12.75" x14ac:dyDescent="0.25">
      <c r="A4256" s="26"/>
      <c r="B4256" s="27"/>
      <c r="C4256" s="26"/>
      <c r="D4256" s="27"/>
      <c r="E4256" s="27"/>
      <c r="F4256" s="30"/>
      <c r="G4256" s="26"/>
      <c r="H4256" s="27"/>
      <c r="I4256" s="30"/>
      <c r="J4256" s="27"/>
      <c r="K4256" s="26"/>
      <c r="L4256" s="32"/>
      <c r="M4256" s="32"/>
      <c r="N4256" s="32"/>
      <c r="O4256" s="26"/>
      <c r="P4256" s="28" t="s">
        <v>818</v>
      </c>
      <c r="Q4256" s="27" t="s">
        <v>12444</v>
      </c>
      <c r="R4256" s="27" t="s">
        <v>12445</v>
      </c>
      <c r="S4256" s="27" t="s">
        <v>12446</v>
      </c>
      <c r="T4256" s="29">
        <v>20.173449999999999</v>
      </c>
      <c r="U4256" s="29">
        <v>5.6570790000000004</v>
      </c>
      <c r="V4256" s="26"/>
    </row>
    <row r="4257" spans="1:22" ht="12.75" x14ac:dyDescent="0.25">
      <c r="A4257" s="26"/>
      <c r="B4257" s="27"/>
      <c r="C4257" s="26"/>
      <c r="D4257" s="27"/>
      <c r="E4257" s="27"/>
      <c r="F4257" s="30"/>
      <c r="G4257" s="26"/>
      <c r="H4257" s="27"/>
      <c r="I4257" s="30"/>
      <c r="J4257" s="27"/>
      <c r="K4257" s="26"/>
      <c r="L4257" s="32"/>
      <c r="M4257" s="32"/>
      <c r="N4257" s="32"/>
      <c r="O4257" s="26"/>
      <c r="P4257" s="28" t="s">
        <v>818</v>
      </c>
      <c r="Q4257" s="27" t="s">
        <v>12447</v>
      </c>
      <c r="R4257" s="27" t="s">
        <v>12448</v>
      </c>
      <c r="S4257" s="27" t="s">
        <v>12449</v>
      </c>
      <c r="T4257" s="29">
        <v>20.307936000000002</v>
      </c>
      <c r="U4257" s="29">
        <v>5.8197049999999999</v>
      </c>
      <c r="V4257" s="26"/>
    </row>
    <row r="4258" spans="1:22" ht="12.75" x14ac:dyDescent="0.25">
      <c r="A4258" s="26"/>
      <c r="B4258" s="27"/>
      <c r="C4258" s="26"/>
      <c r="D4258" s="27"/>
      <c r="E4258" s="27"/>
      <c r="F4258" s="30"/>
      <c r="G4258" s="26"/>
      <c r="H4258" s="27"/>
      <c r="I4258" s="30"/>
      <c r="J4258" s="27"/>
      <c r="K4258" s="26"/>
      <c r="L4258" s="32"/>
      <c r="M4258" s="32"/>
      <c r="N4258" s="32"/>
      <c r="O4258" s="26"/>
      <c r="P4258" s="28" t="s">
        <v>818</v>
      </c>
      <c r="Q4258" s="27" t="s">
        <v>12450</v>
      </c>
      <c r="R4258" s="27" t="s">
        <v>12451</v>
      </c>
      <c r="S4258" s="27" t="s">
        <v>12452</v>
      </c>
      <c r="T4258" s="29">
        <v>20.267126000000001</v>
      </c>
      <c r="U4258" s="29">
        <v>5.6629820000000004</v>
      </c>
      <c r="V4258" s="26"/>
    </row>
    <row r="4259" spans="1:22" ht="12.75" x14ac:dyDescent="0.25">
      <c r="A4259" s="26"/>
      <c r="B4259" s="27"/>
      <c r="C4259" s="26"/>
      <c r="D4259" s="27"/>
      <c r="E4259" s="27"/>
      <c r="F4259" s="30"/>
      <c r="G4259" s="26"/>
      <c r="H4259" s="27"/>
      <c r="I4259" s="30"/>
      <c r="J4259" s="27"/>
      <c r="K4259" s="26"/>
      <c r="L4259" s="32"/>
      <c r="M4259" s="32"/>
      <c r="N4259" s="32"/>
      <c r="O4259" s="26"/>
      <c r="P4259" s="28" t="s">
        <v>818</v>
      </c>
      <c r="Q4259" s="27" t="s">
        <v>12453</v>
      </c>
      <c r="R4259" s="27" t="s">
        <v>12454</v>
      </c>
      <c r="S4259" s="27" t="s">
        <v>12455</v>
      </c>
      <c r="T4259" s="29">
        <v>20.047832</v>
      </c>
      <c r="U4259" s="29">
        <v>5.5840399999999999</v>
      </c>
      <c r="V4259" s="26"/>
    </row>
    <row r="4260" spans="1:22" ht="12.75" x14ac:dyDescent="0.25">
      <c r="A4260" s="26"/>
      <c r="B4260" s="27"/>
      <c r="C4260" s="26"/>
      <c r="D4260" s="27"/>
      <c r="E4260" s="27"/>
      <c r="F4260" s="30"/>
      <c r="G4260" s="26"/>
      <c r="H4260" s="27"/>
      <c r="I4260" s="30"/>
      <c r="J4260" s="27"/>
      <c r="K4260" s="26"/>
      <c r="L4260" s="32"/>
      <c r="M4260" s="32"/>
      <c r="N4260" s="32"/>
      <c r="O4260" s="26"/>
      <c r="P4260" s="28" t="s">
        <v>818</v>
      </c>
      <c r="Q4260" s="27" t="s">
        <v>12456</v>
      </c>
      <c r="R4260" s="27" t="s">
        <v>12457</v>
      </c>
      <c r="S4260" s="27" t="s">
        <v>12458</v>
      </c>
      <c r="T4260" s="29">
        <v>20.073352</v>
      </c>
      <c r="U4260" s="29">
        <v>5.6760780000000004</v>
      </c>
      <c r="V4260" s="26"/>
    </row>
    <row r="4261" spans="1:22" ht="12.75" x14ac:dyDescent="0.25">
      <c r="A4261" s="26"/>
      <c r="B4261" s="27"/>
      <c r="C4261" s="26"/>
      <c r="D4261" s="27"/>
      <c r="E4261" s="27"/>
      <c r="F4261" s="30"/>
      <c r="G4261" s="26"/>
      <c r="H4261" s="27"/>
      <c r="I4261" s="30"/>
      <c r="J4261" s="27"/>
      <c r="K4261" s="26"/>
      <c r="L4261" s="32"/>
      <c r="M4261" s="32"/>
      <c r="N4261" s="32"/>
      <c r="O4261" s="26"/>
      <c r="P4261" s="28" t="s">
        <v>818</v>
      </c>
      <c r="Q4261" s="27" t="s">
        <v>12459</v>
      </c>
      <c r="R4261" s="27" t="s">
        <v>12460</v>
      </c>
      <c r="S4261" s="27" t="s">
        <v>12461</v>
      </c>
      <c r="T4261" s="29">
        <v>20.215987999999999</v>
      </c>
      <c r="U4261" s="29">
        <v>5.8055089999999998</v>
      </c>
      <c r="V4261" s="26"/>
    </row>
    <row r="4262" spans="1:22" ht="12.75" x14ac:dyDescent="0.25">
      <c r="A4262" s="26"/>
      <c r="B4262" s="27"/>
      <c r="C4262" s="26"/>
      <c r="D4262" s="27"/>
      <c r="E4262" s="27"/>
      <c r="F4262" s="30"/>
      <c r="G4262" s="26"/>
      <c r="H4262" s="27"/>
      <c r="I4262" s="30"/>
      <c r="J4262" s="27"/>
      <c r="K4262" s="26"/>
      <c r="L4262" s="32"/>
      <c r="M4262" s="32"/>
      <c r="N4262" s="32"/>
      <c r="O4262" s="26"/>
      <c r="P4262" s="28" t="s">
        <v>818</v>
      </c>
      <c r="Q4262" s="27" t="s">
        <v>12462</v>
      </c>
      <c r="R4262" s="27" t="s">
        <v>12463</v>
      </c>
      <c r="S4262" s="27" t="s">
        <v>12464</v>
      </c>
      <c r="T4262" s="29">
        <v>20.204516000000002</v>
      </c>
      <c r="U4262" s="29">
        <v>6.0302189999999998</v>
      </c>
      <c r="V4262" s="26"/>
    </row>
    <row r="4263" spans="1:22" ht="12.75" x14ac:dyDescent="0.25">
      <c r="A4263" s="26"/>
      <c r="B4263" s="27"/>
      <c r="C4263" s="26"/>
      <c r="D4263" s="27"/>
      <c r="E4263" s="27"/>
      <c r="F4263" s="30"/>
      <c r="G4263" s="26"/>
      <c r="H4263" s="27"/>
      <c r="I4263" s="30"/>
      <c r="J4263" s="27"/>
      <c r="K4263" s="26"/>
      <c r="L4263" s="32"/>
      <c r="M4263" s="32"/>
      <c r="N4263" s="32"/>
      <c r="O4263" s="26"/>
      <c r="P4263" s="28" t="s">
        <v>818</v>
      </c>
      <c r="Q4263" s="27" t="s">
        <v>12465</v>
      </c>
      <c r="R4263" s="27" t="s">
        <v>12466</v>
      </c>
      <c r="S4263" s="27" t="s">
        <v>12467</v>
      </c>
      <c r="T4263" s="29">
        <v>20.176618000000001</v>
      </c>
      <c r="U4263" s="29">
        <v>5.9871540000000003</v>
      </c>
      <c r="V4263" s="26"/>
    </row>
    <row r="4264" spans="1:22" ht="12.75" x14ac:dyDescent="0.25">
      <c r="A4264" s="26"/>
      <c r="B4264" s="27"/>
      <c r="C4264" s="26"/>
      <c r="D4264" s="27"/>
      <c r="E4264" s="27"/>
      <c r="F4264" s="30"/>
      <c r="G4264" s="26"/>
      <c r="H4264" s="27"/>
      <c r="I4264" s="30"/>
      <c r="J4264" s="27"/>
      <c r="K4264" s="26"/>
      <c r="L4264" s="32"/>
      <c r="M4264" s="32"/>
      <c r="N4264" s="32"/>
      <c r="O4264" s="26"/>
      <c r="P4264" s="28" t="s">
        <v>818</v>
      </c>
      <c r="Q4264" s="27" t="s">
        <v>12468</v>
      </c>
      <c r="R4264" s="27" t="s">
        <v>12469</v>
      </c>
      <c r="S4264" s="27" t="s">
        <v>12470</v>
      </c>
      <c r="T4264" s="29">
        <v>20.127922000000002</v>
      </c>
      <c r="U4264" s="29">
        <v>5.9041509999999997</v>
      </c>
      <c r="V4264" s="26"/>
    </row>
    <row r="4265" spans="1:22" ht="12.75" x14ac:dyDescent="0.25">
      <c r="A4265" s="26"/>
      <c r="B4265" s="27"/>
      <c r="C4265" s="26"/>
      <c r="D4265" s="27"/>
      <c r="E4265" s="27"/>
      <c r="F4265" s="30"/>
      <c r="G4265" s="26"/>
      <c r="H4265" s="27"/>
      <c r="I4265" s="30"/>
      <c r="J4265" s="27"/>
      <c r="K4265" s="26"/>
      <c r="L4265" s="32"/>
      <c r="M4265" s="32"/>
      <c r="N4265" s="32"/>
      <c r="O4265" s="26"/>
      <c r="P4265" s="28" t="s">
        <v>818</v>
      </c>
      <c r="Q4265" s="27" t="s">
        <v>12471</v>
      </c>
      <c r="R4265" s="27" t="s">
        <v>12472</v>
      </c>
      <c r="S4265" s="27" t="s">
        <v>12473</v>
      </c>
      <c r="T4265" s="29">
        <v>20.285962000000001</v>
      </c>
      <c r="U4265" s="29">
        <v>5.8140029999999996</v>
      </c>
      <c r="V4265" s="26"/>
    </row>
    <row r="4266" spans="1:22" ht="12.75" x14ac:dyDescent="0.25">
      <c r="A4266" s="26"/>
      <c r="B4266" s="27"/>
      <c r="C4266" s="26"/>
      <c r="D4266" s="27"/>
      <c r="E4266" s="27"/>
      <c r="F4266" s="30"/>
      <c r="G4266" s="26"/>
      <c r="H4266" s="27"/>
      <c r="I4266" s="30"/>
      <c r="J4266" s="27"/>
      <c r="K4266" s="26"/>
      <c r="L4266" s="32"/>
      <c r="M4266" s="32"/>
      <c r="N4266" s="32"/>
      <c r="O4266" s="26"/>
      <c r="P4266" s="28" t="s">
        <v>818</v>
      </c>
      <c r="Q4266" s="27" t="s">
        <v>12474</v>
      </c>
      <c r="R4266" s="27" t="s">
        <v>12475</v>
      </c>
      <c r="S4266" s="27" t="s">
        <v>12476</v>
      </c>
      <c r="T4266" s="29">
        <v>20.143362</v>
      </c>
      <c r="U4266" s="29">
        <v>5.9439489999999999</v>
      </c>
      <c r="V4266" s="26"/>
    </row>
    <row r="4267" spans="1:22" ht="12.75" x14ac:dyDescent="0.25">
      <c r="A4267" s="26"/>
      <c r="B4267" s="27"/>
      <c r="C4267" s="26"/>
      <c r="D4267" s="27"/>
      <c r="E4267" s="27"/>
      <c r="F4267" s="30"/>
      <c r="G4267" s="26"/>
      <c r="H4267" s="27"/>
      <c r="I4267" s="30"/>
      <c r="J4267" s="27"/>
      <c r="K4267" s="26"/>
      <c r="L4267" s="32"/>
      <c r="M4267" s="32"/>
      <c r="N4267" s="32"/>
      <c r="O4267" s="26"/>
      <c r="P4267" s="28" t="s">
        <v>818</v>
      </c>
      <c r="Q4267" s="27" t="s">
        <v>12477</v>
      </c>
      <c r="R4267" s="27" t="s">
        <v>12478</v>
      </c>
      <c r="S4267" s="27" t="s">
        <v>12479</v>
      </c>
      <c r="T4267" s="29">
        <v>20.054886</v>
      </c>
      <c r="U4267" s="29">
        <v>5.6050880000000003</v>
      </c>
      <c r="V4267" s="26"/>
    </row>
    <row r="4268" spans="1:22" ht="12.75" x14ac:dyDescent="0.25">
      <c r="A4268" s="26"/>
      <c r="B4268" s="27"/>
      <c r="C4268" s="26"/>
      <c r="D4268" s="27"/>
      <c r="E4268" s="27"/>
      <c r="F4268" s="30"/>
      <c r="G4268" s="26"/>
      <c r="H4268" s="27"/>
      <c r="I4268" s="30"/>
      <c r="J4268" s="27"/>
      <c r="K4268" s="26"/>
      <c r="L4268" s="32"/>
      <c r="M4268" s="32"/>
      <c r="N4268" s="32"/>
      <c r="O4268" s="26"/>
      <c r="P4268" s="28" t="s">
        <v>225</v>
      </c>
      <c r="Q4268" s="27" t="s">
        <v>6392</v>
      </c>
      <c r="R4268" s="27" t="s">
        <v>6393</v>
      </c>
      <c r="S4268" s="27" t="s">
        <v>6394</v>
      </c>
      <c r="T4268" s="29">
        <v>17.075109999999999</v>
      </c>
      <c r="U4268" s="29">
        <v>4.1501590000000004</v>
      </c>
      <c r="V4268" s="26"/>
    </row>
    <row r="4269" spans="1:22" ht="12.75" x14ac:dyDescent="0.25">
      <c r="A4269" s="26"/>
      <c r="B4269" s="27"/>
      <c r="C4269" s="26"/>
      <c r="D4269" s="27"/>
      <c r="E4269" s="27"/>
      <c r="F4269" s="30"/>
      <c r="G4269" s="26"/>
      <c r="H4269" s="27"/>
      <c r="I4269" s="30"/>
      <c r="J4269" s="27"/>
      <c r="K4269" s="26"/>
      <c r="L4269" s="32"/>
      <c r="M4269" s="32"/>
      <c r="N4269" s="32"/>
      <c r="O4269" s="26"/>
      <c r="P4269" s="28" t="s">
        <v>225</v>
      </c>
      <c r="Q4269" s="27" t="s">
        <v>6395</v>
      </c>
      <c r="R4269" s="27" t="s">
        <v>6396</v>
      </c>
      <c r="S4269" s="27" t="s">
        <v>6397</v>
      </c>
      <c r="T4269" s="29">
        <v>17.336079999999999</v>
      </c>
      <c r="U4269" s="29">
        <v>4.3064960000000001</v>
      </c>
      <c r="V4269" s="26"/>
    </row>
    <row r="4270" spans="1:22" ht="12.75" x14ac:dyDescent="0.25">
      <c r="A4270" s="26"/>
      <c r="B4270" s="27"/>
      <c r="C4270" s="26"/>
      <c r="D4270" s="27"/>
      <c r="E4270" s="27"/>
      <c r="F4270" s="30"/>
      <c r="G4270" s="26"/>
      <c r="H4270" s="27"/>
      <c r="I4270" s="30"/>
      <c r="J4270" s="27"/>
      <c r="K4270" s="26"/>
      <c r="L4270" s="32"/>
      <c r="M4270" s="32"/>
      <c r="N4270" s="32"/>
      <c r="O4270" s="26"/>
      <c r="P4270" s="28" t="s">
        <v>225</v>
      </c>
      <c r="Q4270" s="27" t="s">
        <v>6398</v>
      </c>
      <c r="R4270" s="27" t="s">
        <v>6399</v>
      </c>
      <c r="S4270" s="27" t="s">
        <v>6400</v>
      </c>
      <c r="T4270" s="29">
        <v>17.361689999999999</v>
      </c>
      <c r="U4270" s="29">
        <v>4.0718129999999997</v>
      </c>
      <c r="V4270" s="26"/>
    </row>
    <row r="4271" spans="1:22" ht="12.75" x14ac:dyDescent="0.25">
      <c r="A4271" s="26"/>
      <c r="B4271" s="27"/>
      <c r="C4271" s="26"/>
      <c r="D4271" s="27"/>
      <c r="E4271" s="27"/>
      <c r="F4271" s="30"/>
      <c r="G4271" s="26"/>
      <c r="H4271" s="27"/>
      <c r="I4271" s="30"/>
      <c r="J4271" s="27"/>
      <c r="K4271" s="26"/>
      <c r="L4271" s="32"/>
      <c r="M4271" s="32"/>
      <c r="N4271" s="32"/>
      <c r="O4271" s="26"/>
      <c r="P4271" s="28" t="s">
        <v>225</v>
      </c>
      <c r="Q4271" s="27" t="s">
        <v>6401</v>
      </c>
      <c r="R4271" s="27" t="s">
        <v>6402</v>
      </c>
      <c r="S4271" s="27" t="s">
        <v>6403</v>
      </c>
      <c r="T4271" s="29">
        <v>17.547732</v>
      </c>
      <c r="U4271" s="29">
        <v>4.2471550000000002</v>
      </c>
      <c r="V4271" s="26"/>
    </row>
    <row r="4272" spans="1:22" ht="12.75" x14ac:dyDescent="0.25">
      <c r="A4272" s="26"/>
      <c r="B4272" s="27"/>
      <c r="C4272" s="26"/>
      <c r="D4272" s="27"/>
      <c r="E4272" s="27"/>
      <c r="F4272" s="30"/>
      <c r="G4272" s="26"/>
      <c r="H4272" s="27"/>
      <c r="I4272" s="30"/>
      <c r="J4272" s="27"/>
      <c r="K4272" s="26"/>
      <c r="L4272" s="32"/>
      <c r="M4272" s="32"/>
      <c r="N4272" s="32"/>
      <c r="O4272" s="26"/>
      <c r="P4272" s="28" t="s">
        <v>225</v>
      </c>
      <c r="Q4272" s="27" t="s">
        <v>345</v>
      </c>
      <c r="R4272" s="27" t="s">
        <v>6404</v>
      </c>
      <c r="S4272" s="27" t="s">
        <v>6405</v>
      </c>
      <c r="T4272" s="29">
        <v>16.978505999999999</v>
      </c>
      <c r="U4272" s="29">
        <v>3.9460410000000001</v>
      </c>
      <c r="V4272" s="26"/>
    </row>
    <row r="4273" spans="1:22" ht="12.75" x14ac:dyDescent="0.25">
      <c r="A4273" s="26"/>
      <c r="B4273" s="27"/>
      <c r="C4273" s="26"/>
      <c r="D4273" s="27"/>
      <c r="E4273" s="27"/>
      <c r="F4273" s="30"/>
      <c r="G4273" s="26"/>
      <c r="H4273" s="27"/>
      <c r="I4273" s="30"/>
      <c r="J4273" s="27"/>
      <c r="K4273" s="26"/>
      <c r="L4273" s="32"/>
      <c r="M4273" s="32"/>
      <c r="N4273" s="32"/>
      <c r="O4273" s="26"/>
      <c r="P4273" s="28" t="s">
        <v>225</v>
      </c>
      <c r="Q4273" s="27" t="s">
        <v>6406</v>
      </c>
      <c r="R4273" s="27" t="s">
        <v>6407</v>
      </c>
      <c r="S4273" s="27" t="s">
        <v>6408</v>
      </c>
      <c r="T4273" s="29">
        <v>17.241541999999999</v>
      </c>
      <c r="U4273" s="29">
        <v>4.0300849999999997</v>
      </c>
      <c r="V4273" s="26"/>
    </row>
    <row r="4274" spans="1:22" ht="12.75" x14ac:dyDescent="0.25">
      <c r="A4274" s="26"/>
      <c r="B4274" s="27"/>
      <c r="C4274" s="26"/>
      <c r="D4274" s="27"/>
      <c r="E4274" s="27"/>
      <c r="F4274" s="30"/>
      <c r="G4274" s="26"/>
      <c r="H4274" s="27"/>
      <c r="I4274" s="30"/>
      <c r="J4274" s="27"/>
      <c r="K4274" s="26"/>
      <c r="L4274" s="32"/>
      <c r="M4274" s="32"/>
      <c r="N4274" s="32"/>
      <c r="O4274" s="26"/>
      <c r="P4274" s="28" t="s">
        <v>225</v>
      </c>
      <c r="Q4274" s="27" t="s">
        <v>4741</v>
      </c>
      <c r="R4274" s="27" t="s">
        <v>6409</v>
      </c>
      <c r="S4274" s="27" t="s">
        <v>6410</v>
      </c>
      <c r="T4274" s="29">
        <v>17.098210000000002</v>
      </c>
      <c r="U4274" s="29">
        <v>4.1361059999999998</v>
      </c>
      <c r="V4274" s="26"/>
    </row>
    <row r="4275" spans="1:22" ht="12.75" x14ac:dyDescent="0.25">
      <c r="A4275" s="26"/>
      <c r="B4275" s="27"/>
      <c r="C4275" s="26"/>
      <c r="D4275" s="27"/>
      <c r="E4275" s="27"/>
      <c r="F4275" s="30"/>
      <c r="G4275" s="26"/>
      <c r="H4275" s="27"/>
      <c r="I4275" s="30"/>
      <c r="J4275" s="27"/>
      <c r="K4275" s="26"/>
      <c r="L4275" s="32"/>
      <c r="M4275" s="32"/>
      <c r="N4275" s="32"/>
      <c r="O4275" s="26"/>
      <c r="P4275" s="28" t="s">
        <v>225</v>
      </c>
      <c r="Q4275" s="27" t="s">
        <v>3262</v>
      </c>
      <c r="R4275" s="27" t="s">
        <v>6411</v>
      </c>
      <c r="S4275" s="27" t="s">
        <v>6412</v>
      </c>
      <c r="T4275" s="29">
        <v>17.231933999999999</v>
      </c>
      <c r="U4275" s="29">
        <v>4.1763539999999999</v>
      </c>
      <c r="V4275" s="26"/>
    </row>
    <row r="4276" spans="1:22" ht="12.75" x14ac:dyDescent="0.25">
      <c r="A4276" s="26"/>
      <c r="B4276" s="27"/>
      <c r="C4276" s="26"/>
      <c r="D4276" s="27"/>
      <c r="E4276" s="27"/>
      <c r="F4276" s="30"/>
      <c r="G4276" s="26"/>
      <c r="H4276" s="27"/>
      <c r="I4276" s="30"/>
      <c r="J4276" s="27"/>
      <c r="K4276" s="26"/>
      <c r="L4276" s="32"/>
      <c r="M4276" s="32"/>
      <c r="N4276" s="32"/>
      <c r="O4276" s="26"/>
      <c r="P4276" s="28" t="s">
        <v>225</v>
      </c>
      <c r="Q4276" s="27" t="s">
        <v>344</v>
      </c>
      <c r="R4276" s="27" t="s">
        <v>6390</v>
      </c>
      <c r="S4276" s="27" t="s">
        <v>6391</v>
      </c>
      <c r="T4276" s="29">
        <v>17.466930999999999</v>
      </c>
      <c r="U4276" s="29">
        <v>4.3152749999999997</v>
      </c>
      <c r="V4276" s="26"/>
    </row>
    <row r="4277" spans="1:22" ht="12.75" x14ac:dyDescent="0.25">
      <c r="A4277" s="26"/>
      <c r="B4277" s="27"/>
      <c r="C4277" s="26"/>
      <c r="D4277" s="27"/>
      <c r="E4277" s="27"/>
      <c r="F4277" s="30"/>
      <c r="G4277" s="26"/>
      <c r="H4277" s="27"/>
      <c r="I4277" s="30"/>
      <c r="J4277" s="27"/>
      <c r="K4277" s="26"/>
      <c r="L4277" s="32"/>
      <c r="M4277" s="32"/>
      <c r="N4277" s="32"/>
      <c r="O4277" s="26"/>
      <c r="P4277" s="28" t="s">
        <v>225</v>
      </c>
      <c r="Q4277" s="27" t="s">
        <v>6413</v>
      </c>
      <c r="R4277" s="27" t="s">
        <v>6414</v>
      </c>
      <c r="S4277" s="27" t="s">
        <v>6415</v>
      </c>
      <c r="T4277" s="29">
        <v>17.364757999999998</v>
      </c>
      <c r="U4277" s="29">
        <v>4.0978669999999999</v>
      </c>
      <c r="V4277" s="26"/>
    </row>
    <row r="4278" spans="1:22" ht="12.75" x14ac:dyDescent="0.25">
      <c r="A4278" s="26"/>
      <c r="B4278" s="27"/>
      <c r="C4278" s="26"/>
      <c r="D4278" s="27"/>
      <c r="E4278" s="27"/>
      <c r="F4278" s="30"/>
      <c r="G4278" s="26"/>
      <c r="H4278" s="27"/>
      <c r="I4278" s="30"/>
      <c r="J4278" s="27"/>
      <c r="K4278" s="26"/>
      <c r="L4278" s="32"/>
      <c r="M4278" s="32"/>
      <c r="N4278" s="32"/>
      <c r="O4278" s="26"/>
      <c r="P4278" s="28" t="s">
        <v>225</v>
      </c>
      <c r="Q4278" s="27" t="s">
        <v>6416</v>
      </c>
      <c r="R4278" s="27" t="s">
        <v>6417</v>
      </c>
      <c r="S4278" s="27" t="s">
        <v>6418</v>
      </c>
      <c r="T4278" s="29">
        <v>17.415544000000001</v>
      </c>
      <c r="U4278" s="29">
        <v>4.141921</v>
      </c>
      <c r="V4278" s="26"/>
    </row>
    <row r="4279" spans="1:22" ht="12.75" x14ac:dyDescent="0.25">
      <c r="A4279" s="26"/>
      <c r="B4279" s="27"/>
      <c r="C4279" s="26"/>
      <c r="D4279" s="27"/>
      <c r="E4279" s="27"/>
      <c r="F4279" s="30"/>
      <c r="G4279" s="26"/>
      <c r="H4279" s="27"/>
      <c r="I4279" s="30"/>
      <c r="J4279" s="27"/>
      <c r="K4279" s="26"/>
      <c r="L4279" s="32"/>
      <c r="M4279" s="32"/>
      <c r="N4279" s="32"/>
      <c r="O4279" s="26"/>
      <c r="P4279" s="28" t="s">
        <v>225</v>
      </c>
      <c r="Q4279" s="27" t="s">
        <v>6419</v>
      </c>
      <c r="R4279" s="27" t="s">
        <v>6420</v>
      </c>
      <c r="S4279" s="27" t="s">
        <v>6421</v>
      </c>
      <c r="T4279" s="29">
        <v>17.391804</v>
      </c>
      <c r="U4279" s="29">
        <v>4.3040419999999999</v>
      </c>
      <c r="V4279" s="26"/>
    </row>
    <row r="4280" spans="1:22" ht="12.75" x14ac:dyDescent="0.25">
      <c r="A4280" s="26"/>
      <c r="B4280" s="27"/>
      <c r="C4280" s="26"/>
      <c r="D4280" s="27"/>
      <c r="E4280" s="27"/>
      <c r="F4280" s="30"/>
      <c r="G4280" s="26"/>
      <c r="H4280" s="27"/>
      <c r="I4280" s="30"/>
      <c r="J4280" s="27"/>
      <c r="K4280" s="26"/>
      <c r="L4280" s="32"/>
      <c r="M4280" s="32"/>
      <c r="N4280" s="32"/>
      <c r="O4280" s="26"/>
      <c r="P4280" s="28" t="s">
        <v>225</v>
      </c>
      <c r="Q4280" s="27" t="s">
        <v>6422</v>
      </c>
      <c r="R4280" s="27" t="s">
        <v>6423</v>
      </c>
      <c r="S4280" s="27" t="s">
        <v>6424</v>
      </c>
      <c r="T4280" s="29">
        <v>17.365278</v>
      </c>
      <c r="U4280" s="29">
        <v>4.3464330000000002</v>
      </c>
      <c r="V4280" s="26"/>
    </row>
    <row r="4281" spans="1:22" ht="12.75" x14ac:dyDescent="0.25">
      <c r="A4281" s="26"/>
      <c r="B4281" s="27"/>
      <c r="C4281" s="26"/>
      <c r="D4281" s="27"/>
      <c r="E4281" s="27"/>
      <c r="F4281" s="30"/>
      <c r="G4281" s="26"/>
      <c r="H4281" s="27"/>
      <c r="I4281" s="30"/>
      <c r="J4281" s="27"/>
      <c r="K4281" s="26"/>
      <c r="L4281" s="32"/>
      <c r="M4281" s="32"/>
      <c r="N4281" s="32"/>
      <c r="O4281" s="26"/>
      <c r="P4281" s="28" t="s">
        <v>225</v>
      </c>
      <c r="Q4281" s="27" t="s">
        <v>6510</v>
      </c>
      <c r="R4281" s="27" t="s">
        <v>6511</v>
      </c>
      <c r="S4281" s="27" t="s">
        <v>6512</v>
      </c>
      <c r="T4281" s="29">
        <v>17.400901999999999</v>
      </c>
      <c r="U4281" s="29">
        <v>4.2927549999999997</v>
      </c>
      <c r="V4281" s="26"/>
    </row>
    <row r="4282" spans="1:22" ht="12.75" x14ac:dyDescent="0.25">
      <c r="A4282" s="26"/>
      <c r="B4282" s="27"/>
      <c r="C4282" s="26"/>
      <c r="D4282" s="27"/>
      <c r="E4282" s="27"/>
      <c r="F4282" s="30"/>
      <c r="G4282" s="26"/>
      <c r="H4282" s="27"/>
      <c r="I4282" s="30"/>
      <c r="J4282" s="27"/>
      <c r="K4282" s="26"/>
      <c r="L4282" s="32"/>
      <c r="M4282" s="32"/>
      <c r="N4282" s="32"/>
      <c r="O4282" s="26"/>
      <c r="P4282" s="28" t="s">
        <v>225</v>
      </c>
      <c r="Q4282" s="27" t="s">
        <v>6425</v>
      </c>
      <c r="R4282" s="27" t="s">
        <v>6426</v>
      </c>
      <c r="S4282" s="27" t="s">
        <v>6427</v>
      </c>
      <c r="T4282" s="29">
        <v>17.468336000000001</v>
      </c>
      <c r="U4282" s="29">
        <v>4.0632910000000004</v>
      </c>
      <c r="V4282" s="26"/>
    </row>
    <row r="4283" spans="1:22" ht="12.75" x14ac:dyDescent="0.25">
      <c r="A4283" s="26"/>
      <c r="B4283" s="27"/>
      <c r="C4283" s="26"/>
      <c r="D4283" s="27"/>
      <c r="E4283" s="27"/>
      <c r="F4283" s="30"/>
      <c r="G4283" s="26"/>
      <c r="H4283" s="27"/>
      <c r="I4283" s="30"/>
      <c r="J4283" s="27"/>
      <c r="K4283" s="26"/>
      <c r="L4283" s="32"/>
      <c r="M4283" s="32"/>
      <c r="N4283" s="32"/>
      <c r="O4283" s="26"/>
      <c r="P4283" s="28" t="s">
        <v>225</v>
      </c>
      <c r="Q4283" s="27" t="s">
        <v>6428</v>
      </c>
      <c r="R4283" s="27" t="s">
        <v>6429</v>
      </c>
      <c r="S4283" s="27" t="s">
        <v>6430</v>
      </c>
      <c r="T4283" s="29">
        <v>17.583690000000001</v>
      </c>
      <c r="U4283" s="29">
        <v>4.2088210000000004</v>
      </c>
      <c r="V4283" s="26"/>
    </row>
    <row r="4284" spans="1:22" ht="12.75" x14ac:dyDescent="0.25">
      <c r="A4284" s="26"/>
      <c r="B4284" s="27"/>
      <c r="C4284" s="26"/>
      <c r="D4284" s="27"/>
      <c r="E4284" s="27"/>
      <c r="F4284" s="30"/>
      <c r="G4284" s="26"/>
      <c r="H4284" s="27"/>
      <c r="I4284" s="30"/>
      <c r="J4284" s="27"/>
      <c r="K4284" s="26"/>
      <c r="L4284" s="32"/>
      <c r="M4284" s="32"/>
      <c r="N4284" s="32"/>
      <c r="O4284" s="26"/>
      <c r="P4284" s="28" t="s">
        <v>225</v>
      </c>
      <c r="Q4284" s="27" t="s">
        <v>6431</v>
      </c>
      <c r="R4284" s="27" t="s">
        <v>6432</v>
      </c>
      <c r="S4284" s="27" t="s">
        <v>6433</v>
      </c>
      <c r="T4284" s="29">
        <v>17.197654</v>
      </c>
      <c r="U4284" s="29">
        <v>4.1113860000000004</v>
      </c>
      <c r="V4284" s="26"/>
    </row>
    <row r="4285" spans="1:22" ht="12.75" x14ac:dyDescent="0.25">
      <c r="A4285" s="26"/>
      <c r="B4285" s="27"/>
      <c r="C4285" s="26"/>
      <c r="D4285" s="27"/>
      <c r="E4285" s="27"/>
      <c r="F4285" s="30"/>
      <c r="G4285" s="26"/>
      <c r="H4285" s="27"/>
      <c r="I4285" s="30"/>
      <c r="J4285" s="27"/>
      <c r="K4285" s="26"/>
      <c r="L4285" s="32"/>
      <c r="M4285" s="32"/>
      <c r="N4285" s="32"/>
      <c r="O4285" s="26"/>
      <c r="P4285" s="28" t="s">
        <v>225</v>
      </c>
      <c r="Q4285" s="27" t="s">
        <v>6434</v>
      </c>
      <c r="R4285" s="27" t="s">
        <v>6435</v>
      </c>
      <c r="S4285" s="27" t="s">
        <v>6436</v>
      </c>
      <c r="T4285" s="29">
        <v>17.437363999999999</v>
      </c>
      <c r="U4285" s="29">
        <v>4.1771450000000003</v>
      </c>
      <c r="V4285" s="26"/>
    </row>
    <row r="4286" spans="1:22" ht="12.75" x14ac:dyDescent="0.25">
      <c r="A4286" s="26"/>
      <c r="B4286" s="27"/>
      <c r="C4286" s="26"/>
      <c r="D4286" s="27"/>
      <c r="E4286" s="27"/>
      <c r="F4286" s="30"/>
      <c r="G4286" s="26"/>
      <c r="H4286" s="27"/>
      <c r="I4286" s="30"/>
      <c r="J4286" s="27"/>
      <c r="K4286" s="26"/>
      <c r="L4286" s="32"/>
      <c r="M4286" s="32"/>
      <c r="N4286" s="32"/>
      <c r="O4286" s="26"/>
      <c r="P4286" s="28" t="s">
        <v>225</v>
      </c>
      <c r="Q4286" s="27" t="s">
        <v>6437</v>
      </c>
      <c r="R4286" s="27" t="s">
        <v>6438</v>
      </c>
      <c r="S4286" s="27" t="s">
        <v>6439</v>
      </c>
      <c r="T4286" s="29">
        <v>17.386199999999999</v>
      </c>
      <c r="U4286" s="29">
        <v>4.1071730000000004</v>
      </c>
      <c r="V4286" s="26"/>
    </row>
    <row r="4287" spans="1:22" ht="12.75" x14ac:dyDescent="0.25">
      <c r="A4287" s="26"/>
      <c r="B4287" s="27"/>
      <c r="C4287" s="26"/>
      <c r="D4287" s="27"/>
      <c r="E4287" s="27"/>
      <c r="F4287" s="30"/>
      <c r="G4287" s="26"/>
      <c r="H4287" s="27"/>
      <c r="I4287" s="30"/>
      <c r="J4287" s="27"/>
      <c r="K4287" s="26"/>
      <c r="L4287" s="32"/>
      <c r="M4287" s="32"/>
      <c r="N4287" s="32"/>
      <c r="O4287" s="26"/>
      <c r="P4287" s="28" t="s">
        <v>225</v>
      </c>
      <c r="Q4287" s="27" t="s">
        <v>6507</v>
      </c>
      <c r="R4287" s="27" t="s">
        <v>6508</v>
      </c>
      <c r="S4287" s="27" t="s">
        <v>6509</v>
      </c>
      <c r="T4287" s="29">
        <v>17.295877000000001</v>
      </c>
      <c r="U4287" s="29">
        <v>4.2352559999999997</v>
      </c>
      <c r="V4287" s="26"/>
    </row>
    <row r="4288" spans="1:22" ht="12.75" x14ac:dyDescent="0.25">
      <c r="A4288" s="26"/>
      <c r="B4288" s="27"/>
      <c r="C4288" s="26"/>
      <c r="D4288" s="27"/>
      <c r="E4288" s="27"/>
      <c r="F4288" s="30"/>
      <c r="G4288" s="26"/>
      <c r="H4288" s="27"/>
      <c r="I4288" s="30"/>
      <c r="J4288" s="27"/>
      <c r="K4288" s="26"/>
      <c r="L4288" s="32"/>
      <c r="M4288" s="32"/>
      <c r="N4288" s="32"/>
      <c r="O4288" s="26"/>
      <c r="P4288" s="28" t="s">
        <v>225</v>
      </c>
      <c r="Q4288" s="27" t="s">
        <v>6440</v>
      </c>
      <c r="R4288" s="27" t="s">
        <v>6441</v>
      </c>
      <c r="S4288" s="27" t="s">
        <v>6442</v>
      </c>
      <c r="T4288" s="29">
        <v>17.305434000000002</v>
      </c>
      <c r="U4288" s="29">
        <v>4.2622159999999996</v>
      </c>
      <c r="V4288" s="26"/>
    </row>
    <row r="4289" spans="1:22" ht="12.75" x14ac:dyDescent="0.25">
      <c r="A4289" s="26"/>
      <c r="B4289" s="27"/>
      <c r="C4289" s="26"/>
      <c r="D4289" s="27"/>
      <c r="E4289" s="27"/>
      <c r="F4289" s="30"/>
      <c r="G4289" s="26"/>
      <c r="H4289" s="27"/>
      <c r="I4289" s="30"/>
      <c r="J4289" s="27"/>
      <c r="K4289" s="26"/>
      <c r="L4289" s="32"/>
      <c r="M4289" s="32"/>
      <c r="N4289" s="32"/>
      <c r="O4289" s="26"/>
      <c r="P4289" s="28" t="s">
        <v>225</v>
      </c>
      <c r="Q4289" s="27" t="s">
        <v>6443</v>
      </c>
      <c r="R4289" s="27" t="s">
        <v>6444</v>
      </c>
      <c r="S4289" s="27" t="s">
        <v>6445</v>
      </c>
      <c r="T4289" s="29">
        <v>17.264236</v>
      </c>
      <c r="U4289" s="29">
        <v>4.2118390000000003</v>
      </c>
      <c r="V4289" s="26"/>
    </row>
    <row r="4290" spans="1:22" ht="12.75" x14ac:dyDescent="0.25">
      <c r="A4290" s="26"/>
      <c r="B4290" s="27"/>
      <c r="C4290" s="26"/>
      <c r="D4290" s="27"/>
      <c r="E4290" s="27"/>
      <c r="F4290" s="30"/>
      <c r="G4290" s="26"/>
      <c r="H4290" s="27"/>
      <c r="I4290" s="30"/>
      <c r="J4290" s="27"/>
      <c r="K4290" s="26"/>
      <c r="L4290" s="32"/>
      <c r="M4290" s="32"/>
      <c r="N4290" s="32"/>
      <c r="O4290" s="26"/>
      <c r="P4290" s="28" t="s">
        <v>225</v>
      </c>
      <c r="Q4290" s="27" t="s">
        <v>6446</v>
      </c>
      <c r="R4290" s="27" t="s">
        <v>6447</v>
      </c>
      <c r="S4290" s="27" t="s">
        <v>6448</v>
      </c>
      <c r="T4290" s="29">
        <v>17.275656000000001</v>
      </c>
      <c r="U4290" s="29">
        <v>4.2162959999999998</v>
      </c>
      <c r="V4290" s="26"/>
    </row>
    <row r="4291" spans="1:22" ht="12.75" x14ac:dyDescent="0.25">
      <c r="A4291" s="26"/>
      <c r="B4291" s="27"/>
      <c r="C4291" s="26"/>
      <c r="D4291" s="27"/>
      <c r="E4291" s="27"/>
      <c r="F4291" s="30"/>
      <c r="G4291" s="26"/>
      <c r="H4291" s="27"/>
      <c r="I4291" s="30"/>
      <c r="J4291" s="27"/>
      <c r="K4291" s="26"/>
      <c r="L4291" s="32"/>
      <c r="M4291" s="32"/>
      <c r="N4291" s="32"/>
      <c r="O4291" s="26"/>
      <c r="P4291" s="28" t="s">
        <v>225</v>
      </c>
      <c r="Q4291" s="27" t="s">
        <v>6449</v>
      </c>
      <c r="R4291" s="27" t="s">
        <v>6450</v>
      </c>
      <c r="S4291" s="27" t="s">
        <v>6451</v>
      </c>
      <c r="T4291" s="29">
        <v>17.074624</v>
      </c>
      <c r="U4291" s="29">
        <v>4.0579409999999996</v>
      </c>
      <c r="V4291" s="26"/>
    </row>
    <row r="4292" spans="1:22" ht="12.75" x14ac:dyDescent="0.25">
      <c r="A4292" s="26"/>
      <c r="B4292" s="27"/>
      <c r="C4292" s="26"/>
      <c r="D4292" s="27"/>
      <c r="E4292" s="27"/>
      <c r="F4292" s="30"/>
      <c r="G4292" s="26"/>
      <c r="H4292" s="27"/>
      <c r="I4292" s="30"/>
      <c r="J4292" s="27"/>
      <c r="K4292" s="26"/>
      <c r="L4292" s="32"/>
      <c r="M4292" s="32"/>
      <c r="N4292" s="32"/>
      <c r="O4292" s="26"/>
      <c r="P4292" s="28" t="s">
        <v>225</v>
      </c>
      <c r="Q4292" s="27" t="s">
        <v>6452</v>
      </c>
      <c r="R4292" s="27" t="s">
        <v>6453</v>
      </c>
      <c r="S4292" s="27" t="s">
        <v>6454</v>
      </c>
      <c r="T4292" s="29">
        <v>17.153158000000001</v>
      </c>
      <c r="U4292" s="29">
        <v>4.1449420000000003</v>
      </c>
      <c r="V4292" s="26"/>
    </row>
    <row r="4293" spans="1:22" ht="12.75" x14ac:dyDescent="0.25">
      <c r="A4293" s="26"/>
      <c r="B4293" s="27"/>
      <c r="C4293" s="26"/>
      <c r="D4293" s="27"/>
      <c r="E4293" s="27"/>
      <c r="F4293" s="30"/>
      <c r="G4293" s="26"/>
      <c r="H4293" s="27"/>
      <c r="I4293" s="30"/>
      <c r="J4293" s="27"/>
      <c r="K4293" s="26"/>
      <c r="L4293" s="32"/>
      <c r="M4293" s="32"/>
      <c r="N4293" s="32"/>
      <c r="O4293" s="26"/>
      <c r="P4293" s="28" t="s">
        <v>225</v>
      </c>
      <c r="Q4293" s="27" t="s">
        <v>6455</v>
      </c>
      <c r="R4293" s="27" t="s">
        <v>6456</v>
      </c>
      <c r="S4293" s="27" t="s">
        <v>6457</v>
      </c>
      <c r="T4293" s="29">
        <v>17.462337999999999</v>
      </c>
      <c r="U4293" s="29">
        <v>4.2268470000000002</v>
      </c>
      <c r="V4293" s="26"/>
    </row>
    <row r="4294" spans="1:22" ht="12.75" x14ac:dyDescent="0.25">
      <c r="A4294" s="26"/>
      <c r="B4294" s="27"/>
      <c r="C4294" s="26"/>
      <c r="D4294" s="27"/>
      <c r="E4294" s="27"/>
      <c r="F4294" s="30"/>
      <c r="G4294" s="26"/>
      <c r="H4294" s="27"/>
      <c r="I4294" s="30"/>
      <c r="J4294" s="27"/>
      <c r="K4294" s="26"/>
      <c r="L4294" s="32"/>
      <c r="M4294" s="32"/>
      <c r="N4294" s="32"/>
      <c r="O4294" s="26"/>
      <c r="P4294" s="28" t="s">
        <v>225</v>
      </c>
      <c r="Q4294" s="27" t="s">
        <v>6458</v>
      </c>
      <c r="R4294" s="27" t="s">
        <v>6459</v>
      </c>
      <c r="S4294" s="27" t="s">
        <v>6460</v>
      </c>
      <c r="T4294" s="29">
        <v>17.332091999999999</v>
      </c>
      <c r="U4294" s="29">
        <v>4.2967829999999996</v>
      </c>
      <c r="V4294" s="26"/>
    </row>
    <row r="4295" spans="1:22" ht="12.75" x14ac:dyDescent="0.25">
      <c r="A4295" s="26"/>
      <c r="B4295" s="27"/>
      <c r="C4295" s="26"/>
      <c r="D4295" s="27"/>
      <c r="E4295" s="27"/>
      <c r="F4295" s="30"/>
      <c r="G4295" s="26"/>
      <c r="H4295" s="27"/>
      <c r="I4295" s="30"/>
      <c r="J4295" s="27"/>
      <c r="K4295" s="26"/>
      <c r="L4295" s="32"/>
      <c r="M4295" s="32"/>
      <c r="N4295" s="32"/>
      <c r="O4295" s="26"/>
      <c r="P4295" s="28" t="s">
        <v>225</v>
      </c>
      <c r="Q4295" s="27" t="s">
        <v>6461</v>
      </c>
      <c r="R4295" s="27" t="s">
        <v>6462</v>
      </c>
      <c r="S4295" s="27" t="s">
        <v>6463</v>
      </c>
      <c r="T4295" s="29">
        <v>17.078673999999999</v>
      </c>
      <c r="U4295" s="29">
        <v>4.0285570000000002</v>
      </c>
      <c r="V4295" s="26"/>
    </row>
    <row r="4296" spans="1:22" ht="12.75" x14ac:dyDescent="0.25">
      <c r="A4296" s="26"/>
      <c r="B4296" s="27"/>
      <c r="C4296" s="26"/>
      <c r="D4296" s="27"/>
      <c r="E4296" s="27"/>
      <c r="F4296" s="30"/>
      <c r="G4296" s="26"/>
      <c r="H4296" s="27"/>
      <c r="I4296" s="30"/>
      <c r="J4296" s="27"/>
      <c r="K4296" s="26"/>
      <c r="L4296" s="32"/>
      <c r="M4296" s="32"/>
      <c r="N4296" s="32"/>
      <c r="O4296" s="26"/>
      <c r="P4296" s="28" t="s">
        <v>225</v>
      </c>
      <c r="Q4296" s="27" t="s">
        <v>6464</v>
      </c>
      <c r="R4296" s="27" t="s">
        <v>6465</v>
      </c>
      <c r="S4296" s="27" t="s">
        <v>6466</v>
      </c>
      <c r="T4296" s="29">
        <v>17.633552000000002</v>
      </c>
      <c r="U4296" s="29">
        <v>4.1999789999999999</v>
      </c>
      <c r="V4296" s="26"/>
    </row>
    <row r="4297" spans="1:22" ht="12.75" x14ac:dyDescent="0.25">
      <c r="A4297" s="26"/>
      <c r="B4297" s="27"/>
      <c r="C4297" s="26"/>
      <c r="D4297" s="27"/>
      <c r="E4297" s="27"/>
      <c r="F4297" s="30"/>
      <c r="G4297" s="26"/>
      <c r="H4297" s="27"/>
      <c r="I4297" s="30"/>
      <c r="J4297" s="27"/>
      <c r="K4297" s="26"/>
      <c r="L4297" s="32"/>
      <c r="M4297" s="32"/>
      <c r="N4297" s="32"/>
      <c r="O4297" s="26"/>
      <c r="P4297" s="28" t="s">
        <v>225</v>
      </c>
      <c r="Q4297" s="27" t="s">
        <v>6467</v>
      </c>
      <c r="R4297" s="27" t="s">
        <v>6468</v>
      </c>
      <c r="S4297" s="27" t="s">
        <v>6469</v>
      </c>
      <c r="T4297" s="29">
        <v>17.611623999999999</v>
      </c>
      <c r="U4297" s="29">
        <v>4.2014620000000003</v>
      </c>
      <c r="V4297" s="26"/>
    </row>
    <row r="4298" spans="1:22" ht="12.75" x14ac:dyDescent="0.25">
      <c r="A4298" s="26"/>
      <c r="B4298" s="27"/>
      <c r="C4298" s="26"/>
      <c r="D4298" s="27"/>
      <c r="E4298" s="27"/>
      <c r="F4298" s="30"/>
      <c r="G4298" s="26"/>
      <c r="H4298" s="27"/>
      <c r="I4298" s="30"/>
      <c r="J4298" s="27"/>
      <c r="K4298" s="26"/>
      <c r="L4298" s="32"/>
      <c r="M4298" s="32"/>
      <c r="N4298" s="32"/>
      <c r="O4298" s="26"/>
      <c r="P4298" s="28" t="s">
        <v>225</v>
      </c>
      <c r="Q4298" s="27" t="s">
        <v>6470</v>
      </c>
      <c r="R4298" s="27" t="s">
        <v>6471</v>
      </c>
      <c r="S4298" s="27" t="s">
        <v>6472</v>
      </c>
      <c r="T4298" s="29">
        <v>17.458376000000001</v>
      </c>
      <c r="U4298" s="29">
        <v>4.076867</v>
      </c>
      <c r="V4298" s="26"/>
    </row>
    <row r="4299" spans="1:22" ht="12.75" x14ac:dyDescent="0.25">
      <c r="A4299" s="26"/>
      <c r="B4299" s="27"/>
      <c r="C4299" s="26"/>
      <c r="D4299" s="27"/>
      <c r="E4299" s="27"/>
      <c r="F4299" s="30"/>
      <c r="G4299" s="26"/>
      <c r="H4299" s="27"/>
      <c r="I4299" s="30"/>
      <c r="J4299" s="27"/>
      <c r="K4299" s="26"/>
      <c r="L4299" s="32"/>
      <c r="M4299" s="32"/>
      <c r="N4299" s="32"/>
      <c r="O4299" s="26"/>
      <c r="P4299" s="28" t="s">
        <v>225</v>
      </c>
      <c r="Q4299" s="27" t="s">
        <v>6473</v>
      </c>
      <c r="R4299" s="27" t="s">
        <v>6474</v>
      </c>
      <c r="S4299" s="27" t="s">
        <v>6475</v>
      </c>
      <c r="T4299" s="29">
        <v>17.363731999999999</v>
      </c>
      <c r="U4299" s="29">
        <v>3.7707540000000002</v>
      </c>
      <c r="V4299" s="26"/>
    </row>
    <row r="4300" spans="1:22" ht="12.75" x14ac:dyDescent="0.25">
      <c r="A4300" s="26"/>
      <c r="B4300" s="27"/>
      <c r="C4300" s="26"/>
      <c r="D4300" s="27"/>
      <c r="E4300" s="27"/>
      <c r="F4300" s="30"/>
      <c r="G4300" s="26"/>
      <c r="H4300" s="27"/>
      <c r="I4300" s="30"/>
      <c r="J4300" s="27"/>
      <c r="K4300" s="26"/>
      <c r="L4300" s="32"/>
      <c r="M4300" s="32"/>
      <c r="N4300" s="32"/>
      <c r="O4300" s="26"/>
      <c r="P4300" s="28" t="s">
        <v>225</v>
      </c>
      <c r="Q4300" s="27" t="s">
        <v>6476</v>
      </c>
      <c r="R4300" s="27" t="s">
        <v>6477</v>
      </c>
      <c r="S4300" s="27" t="s">
        <v>6478</v>
      </c>
      <c r="T4300" s="29">
        <v>17.423639999999999</v>
      </c>
      <c r="U4300" s="29">
        <v>4.1814720000000003</v>
      </c>
      <c r="V4300" s="26"/>
    </row>
    <row r="4301" spans="1:22" ht="12.75" x14ac:dyDescent="0.25">
      <c r="A4301" s="26"/>
      <c r="B4301" s="27"/>
      <c r="C4301" s="26"/>
      <c r="D4301" s="27"/>
      <c r="E4301" s="27"/>
      <c r="F4301" s="30"/>
      <c r="G4301" s="26"/>
      <c r="H4301" s="27"/>
      <c r="I4301" s="30"/>
      <c r="J4301" s="27"/>
      <c r="K4301" s="26"/>
      <c r="L4301" s="32"/>
      <c r="M4301" s="32"/>
      <c r="N4301" s="32"/>
      <c r="O4301" s="26"/>
      <c r="P4301" s="28" t="s">
        <v>225</v>
      </c>
      <c r="Q4301" s="27" t="s">
        <v>6479</v>
      </c>
      <c r="R4301" s="27" t="s">
        <v>6480</v>
      </c>
      <c r="S4301" s="27" t="s">
        <v>6481</v>
      </c>
      <c r="T4301" s="29">
        <v>17.235396000000001</v>
      </c>
      <c r="U4301" s="29">
        <v>4.0719789999999998</v>
      </c>
      <c r="V4301" s="26"/>
    </row>
    <row r="4302" spans="1:22" ht="12.75" x14ac:dyDescent="0.25">
      <c r="A4302" s="26"/>
      <c r="B4302" s="27"/>
      <c r="C4302" s="26"/>
      <c r="D4302" s="27"/>
      <c r="E4302" s="27"/>
      <c r="F4302" s="30"/>
      <c r="G4302" s="26"/>
      <c r="H4302" s="27"/>
      <c r="I4302" s="30"/>
      <c r="J4302" s="27"/>
      <c r="K4302" s="26"/>
      <c r="L4302" s="32"/>
      <c r="M4302" s="32"/>
      <c r="N4302" s="32"/>
      <c r="O4302" s="26"/>
      <c r="P4302" s="28" t="s">
        <v>225</v>
      </c>
      <c r="Q4302" s="27" t="s">
        <v>6482</v>
      </c>
      <c r="R4302" s="27" t="s">
        <v>6483</v>
      </c>
      <c r="S4302" s="27" t="s">
        <v>6484</v>
      </c>
      <c r="T4302" s="29">
        <v>17.471748000000002</v>
      </c>
      <c r="U4302" s="29">
        <v>4.097988</v>
      </c>
      <c r="V4302" s="26"/>
    </row>
    <row r="4303" spans="1:22" ht="12.75" x14ac:dyDescent="0.25">
      <c r="A4303" s="26"/>
      <c r="B4303" s="27"/>
      <c r="C4303" s="26"/>
      <c r="D4303" s="27"/>
      <c r="E4303" s="27"/>
      <c r="F4303" s="30"/>
      <c r="G4303" s="26"/>
      <c r="H4303" s="27"/>
      <c r="I4303" s="30"/>
      <c r="J4303" s="27"/>
      <c r="K4303" s="26"/>
      <c r="L4303" s="32"/>
      <c r="M4303" s="32"/>
      <c r="N4303" s="32"/>
      <c r="O4303" s="26"/>
      <c r="P4303" s="28" t="s">
        <v>225</v>
      </c>
      <c r="Q4303" s="27" t="s">
        <v>6513</v>
      </c>
      <c r="R4303" s="27" t="s">
        <v>6514</v>
      </c>
      <c r="S4303" s="27" t="s">
        <v>6515</v>
      </c>
      <c r="T4303" s="29">
        <v>17.485887000000002</v>
      </c>
      <c r="U4303" s="29">
        <v>3.799477</v>
      </c>
      <c r="V4303" s="26"/>
    </row>
    <row r="4304" spans="1:22" ht="12.75" x14ac:dyDescent="0.25">
      <c r="A4304" s="26"/>
      <c r="B4304" s="27"/>
      <c r="C4304" s="26"/>
      <c r="D4304" s="27"/>
      <c r="E4304" s="27"/>
      <c r="F4304" s="30"/>
      <c r="G4304" s="26"/>
      <c r="H4304" s="27"/>
      <c r="I4304" s="30"/>
      <c r="J4304" s="27"/>
      <c r="K4304" s="26"/>
      <c r="L4304" s="32"/>
      <c r="M4304" s="32"/>
      <c r="N4304" s="32"/>
      <c r="O4304" s="26"/>
      <c r="P4304" s="28" t="s">
        <v>225</v>
      </c>
      <c r="Q4304" s="27" t="s">
        <v>6516</v>
      </c>
      <c r="R4304" s="27" t="s">
        <v>6517</v>
      </c>
      <c r="S4304" s="27" t="s">
        <v>6518</v>
      </c>
      <c r="T4304" s="29">
        <v>17.590942999999999</v>
      </c>
      <c r="U4304" s="29">
        <v>4.2095469999999997</v>
      </c>
      <c r="V4304" s="26"/>
    </row>
    <row r="4305" spans="1:22" ht="12.75" x14ac:dyDescent="0.25">
      <c r="A4305" s="26"/>
      <c r="B4305" s="27"/>
      <c r="C4305" s="26"/>
      <c r="D4305" s="27"/>
      <c r="E4305" s="27"/>
      <c r="F4305" s="30"/>
      <c r="G4305" s="26"/>
      <c r="H4305" s="27"/>
      <c r="I4305" s="30"/>
      <c r="J4305" s="27"/>
      <c r="K4305" s="26"/>
      <c r="L4305" s="32"/>
      <c r="M4305" s="32"/>
      <c r="N4305" s="32"/>
      <c r="O4305" s="26"/>
      <c r="P4305" s="28" t="s">
        <v>225</v>
      </c>
      <c r="Q4305" s="27" t="s">
        <v>6485</v>
      </c>
      <c r="R4305" s="27" t="s">
        <v>6486</v>
      </c>
      <c r="S4305" s="27" t="s">
        <v>6487</v>
      </c>
      <c r="T4305" s="29">
        <v>17.647382</v>
      </c>
      <c r="U4305" s="29">
        <v>4.2046130000000002</v>
      </c>
      <c r="V4305" s="26"/>
    </row>
    <row r="4306" spans="1:22" ht="12.75" x14ac:dyDescent="0.25">
      <c r="A4306" s="26"/>
      <c r="B4306" s="27"/>
      <c r="C4306" s="26"/>
      <c r="D4306" s="27"/>
      <c r="E4306" s="27"/>
      <c r="F4306" s="30"/>
      <c r="G4306" s="26"/>
      <c r="H4306" s="27"/>
      <c r="I4306" s="30"/>
      <c r="J4306" s="27"/>
      <c r="K4306" s="26"/>
      <c r="L4306" s="32"/>
      <c r="M4306" s="32"/>
      <c r="N4306" s="32"/>
      <c r="O4306" s="26"/>
      <c r="P4306" s="28" t="s">
        <v>225</v>
      </c>
      <c r="Q4306" s="27" t="s">
        <v>4914</v>
      </c>
      <c r="R4306" s="27" t="s">
        <v>6488</v>
      </c>
      <c r="S4306" s="27" t="s">
        <v>6489</v>
      </c>
      <c r="T4306" s="29">
        <v>17.336120000000001</v>
      </c>
      <c r="U4306" s="29">
        <v>4.0338180000000001</v>
      </c>
      <c r="V4306" s="26"/>
    </row>
    <row r="4307" spans="1:22" ht="12.75" x14ac:dyDescent="0.25">
      <c r="A4307" s="26"/>
      <c r="B4307" s="27"/>
      <c r="C4307" s="26"/>
      <c r="D4307" s="27"/>
      <c r="E4307" s="27"/>
      <c r="F4307" s="30"/>
      <c r="G4307" s="26"/>
      <c r="H4307" s="27"/>
      <c r="I4307" s="30"/>
      <c r="J4307" s="27"/>
      <c r="K4307" s="26"/>
      <c r="L4307" s="32"/>
      <c r="M4307" s="32"/>
      <c r="N4307" s="32"/>
      <c r="O4307" s="26"/>
      <c r="P4307" s="28" t="s">
        <v>225</v>
      </c>
      <c r="Q4307" s="27" t="s">
        <v>2117</v>
      </c>
      <c r="R4307" s="27" t="s">
        <v>6490</v>
      </c>
      <c r="S4307" s="27" t="s">
        <v>6491</v>
      </c>
      <c r="T4307" s="29">
        <v>17.446905999999998</v>
      </c>
      <c r="U4307" s="29">
        <v>3.873885</v>
      </c>
      <c r="V4307" s="26"/>
    </row>
    <row r="4308" spans="1:22" ht="12.75" x14ac:dyDescent="0.25">
      <c r="A4308" s="26"/>
      <c r="B4308" s="27"/>
      <c r="C4308" s="26"/>
      <c r="D4308" s="27"/>
      <c r="E4308" s="27"/>
      <c r="F4308" s="30"/>
      <c r="G4308" s="26"/>
      <c r="H4308" s="27"/>
      <c r="I4308" s="30"/>
      <c r="J4308" s="27"/>
      <c r="K4308" s="26"/>
      <c r="L4308" s="32"/>
      <c r="M4308" s="32"/>
      <c r="N4308" s="32"/>
      <c r="O4308" s="26"/>
      <c r="P4308" s="28" t="s">
        <v>225</v>
      </c>
      <c r="Q4308" s="27" t="s">
        <v>6492</v>
      </c>
      <c r="R4308" s="27" t="s">
        <v>6493</v>
      </c>
      <c r="S4308" s="27" t="s">
        <v>6494</v>
      </c>
      <c r="T4308" s="29">
        <v>17.389389999999999</v>
      </c>
      <c r="U4308" s="29">
        <v>4.2944930000000001</v>
      </c>
      <c r="V4308" s="26"/>
    </row>
    <row r="4309" spans="1:22" ht="12.75" x14ac:dyDescent="0.25">
      <c r="A4309" s="26"/>
      <c r="B4309" s="27"/>
      <c r="C4309" s="26"/>
      <c r="D4309" s="27"/>
      <c r="E4309" s="27"/>
      <c r="F4309" s="30"/>
      <c r="G4309" s="26"/>
      <c r="H4309" s="27"/>
      <c r="I4309" s="30"/>
      <c r="J4309" s="27"/>
      <c r="K4309" s="26"/>
      <c r="L4309" s="32"/>
      <c r="M4309" s="32"/>
      <c r="N4309" s="32"/>
      <c r="O4309" s="26"/>
      <c r="P4309" s="28" t="s">
        <v>225</v>
      </c>
      <c r="Q4309" s="27" t="s">
        <v>6495</v>
      </c>
      <c r="R4309" s="27" t="s">
        <v>6496</v>
      </c>
      <c r="S4309" s="27" t="s">
        <v>6497</v>
      </c>
      <c r="T4309" s="29">
        <v>17.308789999999998</v>
      </c>
      <c r="U4309" s="29">
        <v>4.0411409999999997</v>
      </c>
      <c r="V4309" s="26"/>
    </row>
    <row r="4310" spans="1:22" ht="12.75" x14ac:dyDescent="0.25">
      <c r="A4310" s="26"/>
      <c r="B4310" s="27"/>
      <c r="C4310" s="26"/>
      <c r="D4310" s="27"/>
      <c r="E4310" s="27"/>
      <c r="F4310" s="30"/>
      <c r="G4310" s="26"/>
      <c r="H4310" s="27"/>
      <c r="I4310" s="30"/>
      <c r="J4310" s="27"/>
      <c r="K4310" s="26"/>
      <c r="L4310" s="32"/>
      <c r="M4310" s="32"/>
      <c r="N4310" s="32"/>
      <c r="O4310" s="26"/>
      <c r="P4310" s="28" t="s">
        <v>225</v>
      </c>
      <c r="Q4310" s="27" t="s">
        <v>6498</v>
      </c>
      <c r="R4310" s="27" t="s">
        <v>6499</v>
      </c>
      <c r="S4310" s="27" t="s">
        <v>6500</v>
      </c>
      <c r="T4310" s="29">
        <v>17.400528000000001</v>
      </c>
      <c r="U4310" s="29">
        <v>4.2847949999999999</v>
      </c>
      <c r="V4310" s="26"/>
    </row>
    <row r="4311" spans="1:22" ht="12.75" x14ac:dyDescent="0.25">
      <c r="A4311" s="26"/>
      <c r="B4311" s="27"/>
      <c r="C4311" s="26"/>
      <c r="D4311" s="27"/>
      <c r="E4311" s="27"/>
      <c r="F4311" s="30"/>
      <c r="G4311" s="26"/>
      <c r="H4311" s="27"/>
      <c r="I4311" s="30"/>
      <c r="J4311" s="27"/>
      <c r="K4311" s="26"/>
      <c r="L4311" s="32"/>
      <c r="M4311" s="32"/>
      <c r="N4311" s="32"/>
      <c r="O4311" s="26"/>
      <c r="P4311" s="28" t="s">
        <v>225</v>
      </c>
      <c r="Q4311" s="27" t="s">
        <v>6501</v>
      </c>
      <c r="R4311" s="27" t="s">
        <v>6502</v>
      </c>
      <c r="S4311" s="27" t="s">
        <v>6503</v>
      </c>
      <c r="T4311" s="29">
        <v>17.164490000000001</v>
      </c>
      <c r="U4311" s="29">
        <v>4.1563350000000003</v>
      </c>
      <c r="V4311" s="26"/>
    </row>
    <row r="4312" spans="1:22" ht="12.75" x14ac:dyDescent="0.25">
      <c r="A4312" s="26"/>
      <c r="B4312" s="27"/>
      <c r="C4312" s="26"/>
      <c r="D4312" s="27"/>
      <c r="E4312" s="27"/>
      <c r="F4312" s="30"/>
      <c r="G4312" s="26"/>
      <c r="H4312" s="27"/>
      <c r="I4312" s="30"/>
      <c r="J4312" s="27"/>
      <c r="K4312" s="26"/>
      <c r="L4312" s="32"/>
      <c r="M4312" s="32"/>
      <c r="N4312" s="32"/>
      <c r="O4312" s="26"/>
      <c r="P4312" s="28" t="s">
        <v>225</v>
      </c>
      <c r="Q4312" s="27" t="s">
        <v>6504</v>
      </c>
      <c r="R4312" s="27" t="s">
        <v>6505</v>
      </c>
      <c r="S4312" s="27" t="s">
        <v>6506</v>
      </c>
      <c r="T4312" s="29">
        <v>17.522017999999999</v>
      </c>
      <c r="U4312" s="29">
        <v>4.2668169999999996</v>
      </c>
      <c r="V4312" s="26"/>
    </row>
    <row r="4313" spans="1:22" ht="12.75" x14ac:dyDescent="0.25">
      <c r="A4313" s="26"/>
      <c r="B4313" s="27"/>
      <c r="C4313" s="26"/>
      <c r="D4313" s="27"/>
      <c r="E4313" s="27"/>
      <c r="F4313" s="30"/>
      <c r="G4313" s="26"/>
      <c r="H4313" s="27"/>
      <c r="I4313" s="30"/>
      <c r="J4313" s="27"/>
      <c r="K4313" s="26"/>
      <c r="L4313" s="32"/>
      <c r="M4313" s="32"/>
      <c r="N4313" s="32"/>
      <c r="O4313" s="41"/>
      <c r="P4313" s="28" t="s">
        <v>225</v>
      </c>
      <c r="Q4313" s="27" t="s">
        <v>22531</v>
      </c>
      <c r="R4313" s="28" t="s">
        <v>22528</v>
      </c>
      <c r="S4313" s="27" t="s">
        <v>22545</v>
      </c>
      <c r="T4313" s="29">
        <v>17.463000000000001</v>
      </c>
      <c r="U4313" s="29">
        <v>4.3170000000000002</v>
      </c>
      <c r="V4313" s="26"/>
    </row>
    <row r="4314" spans="1:22" ht="12.75" x14ac:dyDescent="0.25">
      <c r="A4314" s="26"/>
      <c r="B4314" s="27"/>
      <c r="C4314" s="26"/>
      <c r="D4314" s="27"/>
      <c r="E4314" s="27"/>
      <c r="F4314" s="30"/>
      <c r="G4314" s="26"/>
      <c r="H4314" s="27"/>
      <c r="I4314" s="30"/>
      <c r="J4314" s="27"/>
      <c r="K4314" s="26"/>
      <c r="L4314" s="32"/>
      <c r="M4314" s="32"/>
      <c r="N4314" s="32"/>
      <c r="O4314" s="41"/>
      <c r="P4314" s="28" t="s">
        <v>225</v>
      </c>
      <c r="Q4314" s="27" t="s">
        <v>22532</v>
      </c>
      <c r="R4314" s="28" t="s">
        <v>22529</v>
      </c>
      <c r="S4314" s="27" t="s">
        <v>22546</v>
      </c>
      <c r="T4314" s="29">
        <v>17.462</v>
      </c>
      <c r="U4314" s="29">
        <v>4.3120000000000003</v>
      </c>
      <c r="V4314" s="26"/>
    </row>
    <row r="4315" spans="1:22" ht="12.75" x14ac:dyDescent="0.25">
      <c r="A4315" s="26"/>
      <c r="B4315" s="27"/>
      <c r="C4315" s="26"/>
      <c r="D4315" s="27"/>
      <c r="E4315" s="27"/>
      <c r="F4315" s="30"/>
      <c r="G4315" s="26"/>
      <c r="H4315" s="27"/>
      <c r="I4315" s="30"/>
      <c r="J4315" s="27"/>
      <c r="K4315" s="26"/>
      <c r="L4315" s="32"/>
      <c r="M4315" s="32"/>
      <c r="N4315" s="32"/>
      <c r="O4315" s="41"/>
      <c r="P4315" s="28" t="s">
        <v>225</v>
      </c>
      <c r="Q4315" s="27" t="s">
        <v>22751</v>
      </c>
      <c r="R4315" s="28" t="s">
        <v>22752</v>
      </c>
      <c r="S4315" s="27"/>
      <c r="T4315" s="29">
        <v>17.459007</v>
      </c>
      <c r="U4315" s="29">
        <v>4.3240449999999999</v>
      </c>
      <c r="V4315" s="26"/>
    </row>
    <row r="4316" spans="1:22" ht="12.75" x14ac:dyDescent="0.25">
      <c r="A4316" s="26"/>
      <c r="B4316" s="27"/>
      <c r="C4316" s="26"/>
      <c r="D4316" s="27"/>
      <c r="E4316" s="27"/>
      <c r="F4316" s="30"/>
      <c r="G4316" s="26"/>
      <c r="H4316" s="27"/>
      <c r="I4316" s="30"/>
      <c r="J4316" s="27"/>
      <c r="K4316" s="26"/>
      <c r="L4316" s="32"/>
      <c r="M4316" s="32"/>
      <c r="N4316" s="32"/>
      <c r="O4316" s="41"/>
      <c r="P4316" s="28" t="s">
        <v>225</v>
      </c>
      <c r="Q4316" s="27" t="s">
        <v>22533</v>
      </c>
      <c r="R4316" s="28" t="s">
        <v>22544</v>
      </c>
      <c r="S4316" s="27" t="s">
        <v>22547</v>
      </c>
      <c r="T4316" s="29">
        <v>17.478000000000002</v>
      </c>
      <c r="U4316" s="29">
        <v>4.3120000000000003</v>
      </c>
      <c r="V4316" s="26"/>
    </row>
    <row r="4317" spans="1:22" ht="12.75" x14ac:dyDescent="0.25">
      <c r="A4317" s="26"/>
      <c r="B4317" s="27"/>
      <c r="C4317" s="26"/>
      <c r="D4317" s="27"/>
      <c r="E4317" s="27"/>
      <c r="F4317" s="30"/>
      <c r="G4317" s="26"/>
      <c r="H4317" s="27"/>
      <c r="I4317" s="30"/>
      <c r="J4317" s="27"/>
      <c r="K4317" s="26"/>
      <c r="L4317" s="32"/>
      <c r="M4317" s="32"/>
      <c r="N4317" s="32"/>
      <c r="O4317" s="41"/>
      <c r="P4317" s="28" t="s">
        <v>225</v>
      </c>
      <c r="Q4317" s="27" t="s">
        <v>22534</v>
      </c>
      <c r="R4317" s="28" t="s">
        <v>22543</v>
      </c>
      <c r="S4317" s="27" t="s">
        <v>22548</v>
      </c>
      <c r="T4317" s="29">
        <v>17.469000000000001</v>
      </c>
      <c r="U4317" s="29">
        <v>4.3140000000000001</v>
      </c>
      <c r="V4317" s="26"/>
    </row>
    <row r="4318" spans="1:22" ht="12.75" x14ac:dyDescent="0.25">
      <c r="A4318" s="26"/>
      <c r="B4318" s="27"/>
      <c r="C4318" s="26"/>
      <c r="D4318" s="27"/>
      <c r="E4318" s="27"/>
      <c r="F4318" s="30"/>
      <c r="G4318" s="26"/>
      <c r="H4318" s="27"/>
      <c r="I4318" s="30"/>
      <c r="J4318" s="27"/>
      <c r="K4318" s="26"/>
      <c r="L4318" s="32"/>
      <c r="M4318" s="32"/>
      <c r="N4318" s="32"/>
      <c r="O4318" s="41"/>
      <c r="P4318" s="28" t="s">
        <v>225</v>
      </c>
      <c r="Q4318" s="27" t="s">
        <v>22535</v>
      </c>
      <c r="R4318" s="28" t="s">
        <v>22542</v>
      </c>
      <c r="S4318" s="27" t="s">
        <v>22549</v>
      </c>
      <c r="T4318" s="29">
        <v>17.466999999999999</v>
      </c>
      <c r="U4318" s="29">
        <v>4.3179999999999996</v>
      </c>
      <c r="V4318" s="26"/>
    </row>
    <row r="4319" spans="1:22" ht="12.75" x14ac:dyDescent="0.25">
      <c r="A4319" s="26"/>
      <c r="B4319" s="27"/>
      <c r="C4319" s="26"/>
      <c r="D4319" s="27"/>
      <c r="E4319" s="27"/>
      <c r="F4319" s="30"/>
      <c r="G4319" s="26"/>
      <c r="H4319" s="27"/>
      <c r="I4319" s="30"/>
      <c r="J4319" s="27"/>
      <c r="K4319" s="26"/>
      <c r="L4319" s="32"/>
      <c r="M4319" s="32"/>
      <c r="N4319" s="32"/>
      <c r="O4319" s="41"/>
      <c r="P4319" s="28" t="s">
        <v>225</v>
      </c>
      <c r="Q4319" s="27" t="s">
        <v>22536</v>
      </c>
      <c r="R4319" s="28" t="s">
        <v>22541</v>
      </c>
      <c r="S4319" s="27" t="s">
        <v>22550</v>
      </c>
      <c r="T4319" s="29">
        <v>17.469000000000001</v>
      </c>
      <c r="U4319" s="29">
        <v>4.3170000000000002</v>
      </c>
      <c r="V4319" s="26"/>
    </row>
    <row r="4320" spans="1:22" ht="12.75" x14ac:dyDescent="0.25">
      <c r="A4320" s="26"/>
      <c r="B4320" s="27"/>
      <c r="C4320" s="26"/>
      <c r="D4320" s="27"/>
      <c r="E4320" s="27"/>
      <c r="F4320" s="30"/>
      <c r="G4320" s="26"/>
      <c r="H4320" s="27"/>
      <c r="I4320" s="30"/>
      <c r="J4320" s="27"/>
      <c r="K4320" s="26"/>
      <c r="L4320" s="32"/>
      <c r="M4320" s="32"/>
      <c r="N4320" s="32"/>
      <c r="O4320" s="41"/>
      <c r="P4320" s="28" t="s">
        <v>225</v>
      </c>
      <c r="Q4320" s="27" t="s">
        <v>22537</v>
      </c>
      <c r="R4320" s="28" t="s">
        <v>22540</v>
      </c>
      <c r="S4320" s="27" t="s">
        <v>22551</v>
      </c>
      <c r="T4320" s="29">
        <v>17.47</v>
      </c>
      <c r="U4320" s="29">
        <v>4.3150000000000004</v>
      </c>
      <c r="V4320" s="26"/>
    </row>
    <row r="4321" spans="1:22" ht="12.75" x14ac:dyDescent="0.25">
      <c r="A4321" s="26"/>
      <c r="B4321" s="27"/>
      <c r="C4321" s="26"/>
      <c r="D4321" s="27"/>
      <c r="E4321" s="27"/>
      <c r="F4321" s="30"/>
      <c r="G4321" s="26"/>
      <c r="H4321" s="27"/>
      <c r="I4321" s="30"/>
      <c r="J4321" s="27"/>
      <c r="K4321" s="26"/>
      <c r="L4321" s="32"/>
      <c r="M4321" s="32"/>
      <c r="N4321" s="32"/>
      <c r="O4321" s="41"/>
      <c r="P4321" s="28" t="s">
        <v>225</v>
      </c>
      <c r="Q4321" s="27" t="s">
        <v>22538</v>
      </c>
      <c r="R4321" s="28" t="s">
        <v>22539</v>
      </c>
      <c r="S4321" s="27" t="s">
        <v>22552</v>
      </c>
      <c r="T4321" s="29">
        <v>17.466999999999999</v>
      </c>
      <c r="U4321" s="29">
        <v>4.327</v>
      </c>
      <c r="V4321" s="26"/>
    </row>
    <row r="4322" spans="1:22" ht="12.75" x14ac:dyDescent="0.25">
      <c r="A4322" s="26"/>
      <c r="B4322" s="27"/>
      <c r="C4322" s="26"/>
      <c r="D4322" s="27"/>
      <c r="E4322" s="27"/>
      <c r="F4322" s="30"/>
      <c r="G4322" s="26"/>
      <c r="H4322" s="27"/>
      <c r="I4322" s="30"/>
      <c r="J4322" s="27"/>
      <c r="K4322" s="26"/>
      <c r="L4322" s="32"/>
      <c r="M4322" s="32"/>
      <c r="N4322" s="32"/>
      <c r="O4322" s="26"/>
      <c r="P4322" s="28" t="s">
        <v>560</v>
      </c>
      <c r="Q4322" s="27" t="s">
        <v>6200</v>
      </c>
      <c r="R4322" s="27" t="s">
        <v>6201</v>
      </c>
      <c r="S4322" s="27" t="s">
        <v>6202</v>
      </c>
      <c r="T4322" s="29">
        <v>15.79824</v>
      </c>
      <c r="U4322" s="29">
        <v>7.0609149999999996</v>
      </c>
      <c r="V4322" s="26"/>
    </row>
    <row r="4323" spans="1:22" ht="12.75" x14ac:dyDescent="0.25">
      <c r="A4323" s="26"/>
      <c r="B4323" s="27"/>
      <c r="C4323" s="26"/>
      <c r="D4323" s="27"/>
      <c r="E4323" s="27"/>
      <c r="F4323" s="30"/>
      <c r="G4323" s="26"/>
      <c r="H4323" s="27"/>
      <c r="I4323" s="30"/>
      <c r="J4323" s="27"/>
      <c r="K4323" s="26"/>
      <c r="L4323" s="32"/>
      <c r="M4323" s="32"/>
      <c r="N4323" s="32"/>
      <c r="O4323" s="26"/>
      <c r="P4323" s="28" t="s">
        <v>560</v>
      </c>
      <c r="Q4323" s="27" t="s">
        <v>6203</v>
      </c>
      <c r="R4323" s="27" t="s">
        <v>6204</v>
      </c>
      <c r="S4323" s="27" t="s">
        <v>6205</v>
      </c>
      <c r="T4323" s="29">
        <v>15.964570999999999</v>
      </c>
      <c r="U4323" s="29">
        <v>7.0480320000000001</v>
      </c>
      <c r="V4323" s="26"/>
    </row>
    <row r="4324" spans="1:22" ht="12.75" x14ac:dyDescent="0.25">
      <c r="A4324" s="26"/>
      <c r="B4324" s="27"/>
      <c r="C4324" s="26"/>
      <c r="D4324" s="27"/>
      <c r="E4324" s="27"/>
      <c r="F4324" s="30"/>
      <c r="G4324" s="26"/>
      <c r="H4324" s="27"/>
      <c r="I4324" s="30"/>
      <c r="J4324" s="27"/>
      <c r="K4324" s="26"/>
      <c r="L4324" s="32"/>
      <c r="M4324" s="32"/>
      <c r="N4324" s="32"/>
      <c r="O4324" s="26"/>
      <c r="P4324" s="28" t="s">
        <v>560</v>
      </c>
      <c r="Q4324" s="27" t="s">
        <v>6206</v>
      </c>
      <c r="R4324" s="27" t="s">
        <v>6207</v>
      </c>
      <c r="S4324" s="27" t="s">
        <v>6208</v>
      </c>
      <c r="T4324" s="29">
        <v>15.89532</v>
      </c>
      <c r="U4324" s="29">
        <v>7.0622040000000004</v>
      </c>
      <c r="V4324" s="26"/>
    </row>
    <row r="4325" spans="1:22" ht="12.75" x14ac:dyDescent="0.25">
      <c r="A4325" s="26"/>
      <c r="B4325" s="27"/>
      <c r="C4325" s="26"/>
      <c r="D4325" s="27"/>
      <c r="E4325" s="27"/>
      <c r="F4325" s="30"/>
      <c r="G4325" s="26"/>
      <c r="H4325" s="27"/>
      <c r="I4325" s="30"/>
      <c r="J4325" s="27"/>
      <c r="K4325" s="26"/>
      <c r="L4325" s="32"/>
      <c r="M4325" s="32"/>
      <c r="N4325" s="32"/>
      <c r="O4325" s="26"/>
      <c r="P4325" s="28" t="s">
        <v>560</v>
      </c>
      <c r="Q4325" s="27" t="s">
        <v>6209</v>
      </c>
      <c r="R4325" s="27" t="s">
        <v>6210</v>
      </c>
      <c r="S4325" s="27" t="s">
        <v>6211</v>
      </c>
      <c r="T4325" s="29">
        <v>15.956109</v>
      </c>
      <c r="U4325" s="29">
        <v>7.0492039999999996</v>
      </c>
      <c r="V4325" s="26"/>
    </row>
    <row r="4326" spans="1:22" ht="12.75" x14ac:dyDescent="0.25">
      <c r="A4326" s="26"/>
      <c r="B4326" s="27"/>
      <c r="C4326" s="26"/>
      <c r="D4326" s="27"/>
      <c r="E4326" s="27"/>
      <c r="F4326" s="30"/>
      <c r="G4326" s="26"/>
      <c r="H4326" s="27"/>
      <c r="I4326" s="30"/>
      <c r="J4326" s="27"/>
      <c r="K4326" s="26"/>
      <c r="L4326" s="32"/>
      <c r="M4326" s="32"/>
      <c r="N4326" s="32"/>
      <c r="O4326" s="26"/>
      <c r="P4326" s="28" t="s">
        <v>560</v>
      </c>
      <c r="Q4326" s="27" t="s">
        <v>6212</v>
      </c>
      <c r="R4326" s="27" t="s">
        <v>6213</v>
      </c>
      <c r="S4326" s="27" t="s">
        <v>6214</v>
      </c>
      <c r="T4326" s="29">
        <v>15.887992000000001</v>
      </c>
      <c r="U4326" s="29">
        <v>7.0904879999999997</v>
      </c>
      <c r="V4326" s="26"/>
    </row>
    <row r="4327" spans="1:22" ht="12.75" x14ac:dyDescent="0.25">
      <c r="A4327" s="26"/>
      <c r="B4327" s="27"/>
      <c r="C4327" s="26"/>
      <c r="D4327" s="27"/>
      <c r="E4327" s="27"/>
      <c r="F4327" s="30"/>
      <c r="G4327" s="26"/>
      <c r="H4327" s="27"/>
      <c r="I4327" s="30"/>
      <c r="J4327" s="27"/>
      <c r="K4327" s="26"/>
      <c r="L4327" s="32"/>
      <c r="M4327" s="32"/>
      <c r="N4327" s="32"/>
      <c r="O4327" s="26"/>
      <c r="P4327" s="28" t="s">
        <v>560</v>
      </c>
      <c r="Q4327" s="27" t="s">
        <v>6215</v>
      </c>
      <c r="R4327" s="27" t="s">
        <v>6216</v>
      </c>
      <c r="S4327" s="27" t="s">
        <v>6217</v>
      </c>
      <c r="T4327" s="29">
        <v>15.885712</v>
      </c>
      <c r="U4327" s="29">
        <v>7.0982339999999997</v>
      </c>
      <c r="V4327" s="26"/>
    </row>
    <row r="4328" spans="1:22" ht="12.75" x14ac:dyDescent="0.25">
      <c r="A4328" s="26"/>
      <c r="B4328" s="27"/>
      <c r="C4328" s="26"/>
      <c r="D4328" s="27"/>
      <c r="E4328" s="27"/>
      <c r="F4328" s="30"/>
      <c r="G4328" s="26"/>
      <c r="H4328" s="27"/>
      <c r="I4328" s="30"/>
      <c r="J4328" s="27"/>
      <c r="K4328" s="26"/>
      <c r="L4328" s="32"/>
      <c r="M4328" s="32"/>
      <c r="N4328" s="32"/>
      <c r="O4328" s="26"/>
      <c r="P4328" s="28" t="s">
        <v>560</v>
      </c>
      <c r="Q4328" s="27" t="s">
        <v>6218</v>
      </c>
      <c r="R4328" s="27" t="s">
        <v>6219</v>
      </c>
      <c r="S4328" s="27" t="s">
        <v>6220</v>
      </c>
      <c r="T4328" s="29">
        <v>15.816471</v>
      </c>
      <c r="U4328" s="29">
        <v>7.0578760000000003</v>
      </c>
      <c r="V4328" s="26"/>
    </row>
    <row r="4329" spans="1:22" ht="12.75" x14ac:dyDescent="0.25">
      <c r="A4329" s="26"/>
      <c r="B4329" s="27"/>
      <c r="C4329" s="26"/>
      <c r="D4329" s="27"/>
      <c r="E4329" s="27"/>
      <c r="F4329" s="30"/>
      <c r="G4329" s="26"/>
      <c r="H4329" s="27"/>
      <c r="I4329" s="30"/>
      <c r="J4329" s="27"/>
      <c r="K4329" s="26"/>
      <c r="L4329" s="32"/>
      <c r="M4329" s="32"/>
      <c r="N4329" s="32"/>
      <c r="O4329" s="26"/>
      <c r="P4329" s="28" t="s">
        <v>560</v>
      </c>
      <c r="Q4329" s="27" t="s">
        <v>6221</v>
      </c>
      <c r="R4329" s="27" t="s">
        <v>6222</v>
      </c>
      <c r="S4329" s="27" t="s">
        <v>6223</v>
      </c>
      <c r="T4329" s="29">
        <v>15.928433999999999</v>
      </c>
      <c r="U4329" s="29">
        <v>7.0589690000000003</v>
      </c>
      <c r="V4329" s="26"/>
    </row>
    <row r="4330" spans="1:22" ht="12.75" x14ac:dyDescent="0.25">
      <c r="A4330" s="26"/>
      <c r="B4330" s="27"/>
      <c r="C4330" s="26"/>
      <c r="D4330" s="27"/>
      <c r="E4330" s="27"/>
      <c r="F4330" s="30"/>
      <c r="G4330" s="26"/>
      <c r="H4330" s="27"/>
      <c r="I4330" s="30"/>
      <c r="J4330" s="27"/>
      <c r="K4330" s="26"/>
      <c r="L4330" s="32"/>
      <c r="M4330" s="32"/>
      <c r="N4330" s="32"/>
      <c r="O4330" s="26"/>
      <c r="P4330" s="28" t="s">
        <v>560</v>
      </c>
      <c r="Q4330" s="27" t="s">
        <v>6224</v>
      </c>
      <c r="R4330" s="27" t="s">
        <v>6225</v>
      </c>
      <c r="S4330" s="27" t="s">
        <v>6226</v>
      </c>
      <c r="T4330" s="29">
        <v>15.890879</v>
      </c>
      <c r="U4330" s="29">
        <v>7.1285400000000001</v>
      </c>
      <c r="V4330" s="26"/>
    </row>
    <row r="4331" spans="1:22" ht="12.75" x14ac:dyDescent="0.25">
      <c r="A4331" s="26"/>
      <c r="B4331" s="27"/>
      <c r="C4331" s="26"/>
      <c r="D4331" s="27"/>
      <c r="E4331" s="27"/>
      <c r="F4331" s="30"/>
      <c r="G4331" s="26"/>
      <c r="H4331" s="27"/>
      <c r="I4331" s="30"/>
      <c r="J4331" s="27"/>
      <c r="K4331" s="26"/>
      <c r="L4331" s="32"/>
      <c r="M4331" s="32"/>
      <c r="N4331" s="32"/>
      <c r="O4331" s="26"/>
      <c r="P4331" s="28" t="s">
        <v>560</v>
      </c>
      <c r="Q4331" s="27" t="s">
        <v>6227</v>
      </c>
      <c r="R4331" s="27" t="s">
        <v>6228</v>
      </c>
      <c r="S4331" s="27" t="s">
        <v>6229</v>
      </c>
      <c r="T4331" s="29">
        <v>15.840194</v>
      </c>
      <c r="U4331" s="29">
        <v>7.0588259999999998</v>
      </c>
      <c r="V4331" s="26"/>
    </row>
    <row r="4332" spans="1:22" ht="12.75" x14ac:dyDescent="0.25">
      <c r="A4332" s="26"/>
      <c r="B4332" s="27"/>
      <c r="C4332" s="26"/>
      <c r="D4332" s="27"/>
      <c r="E4332" s="27"/>
      <c r="F4332" s="30"/>
      <c r="G4332" s="26"/>
      <c r="H4332" s="27"/>
      <c r="I4332" s="30"/>
      <c r="J4332" s="27"/>
      <c r="K4332" s="26"/>
      <c r="L4332" s="32"/>
      <c r="M4332" s="32"/>
      <c r="N4332" s="32"/>
      <c r="O4332" s="26"/>
      <c r="P4332" s="28" t="s">
        <v>560</v>
      </c>
      <c r="Q4332" s="27" t="s">
        <v>6230</v>
      </c>
      <c r="R4332" s="27" t="s">
        <v>6231</v>
      </c>
      <c r="S4332" s="27" t="s">
        <v>6232</v>
      </c>
      <c r="T4332" s="29">
        <v>15.764165</v>
      </c>
      <c r="U4332" s="29">
        <v>7.0820290000000004</v>
      </c>
      <c r="V4332" s="26"/>
    </row>
    <row r="4333" spans="1:22" ht="12.75" x14ac:dyDescent="0.25">
      <c r="A4333" s="26"/>
      <c r="B4333" s="27"/>
      <c r="C4333" s="26"/>
      <c r="D4333" s="27"/>
      <c r="E4333" s="27"/>
      <c r="F4333" s="30"/>
      <c r="G4333" s="26"/>
      <c r="H4333" s="27"/>
      <c r="I4333" s="30"/>
      <c r="J4333" s="27"/>
      <c r="K4333" s="26"/>
      <c r="L4333" s="32"/>
      <c r="M4333" s="32"/>
      <c r="N4333" s="32"/>
      <c r="O4333" s="26"/>
      <c r="P4333" s="28" t="s">
        <v>560</v>
      </c>
      <c r="Q4333" s="27" t="s">
        <v>6233</v>
      </c>
      <c r="R4333" s="27" t="s">
        <v>6234</v>
      </c>
      <c r="S4333" s="27" t="s">
        <v>6235</v>
      </c>
      <c r="T4333" s="29">
        <v>15.999779</v>
      </c>
      <c r="U4333" s="29">
        <v>7.0614249999999998</v>
      </c>
      <c r="V4333" s="26"/>
    </row>
    <row r="4334" spans="1:22" ht="12.75" x14ac:dyDescent="0.25">
      <c r="A4334" s="26"/>
      <c r="B4334" s="27"/>
      <c r="C4334" s="26"/>
      <c r="D4334" s="27"/>
      <c r="E4334" s="27"/>
      <c r="F4334" s="30"/>
      <c r="G4334" s="26"/>
      <c r="H4334" s="27"/>
      <c r="I4334" s="30"/>
      <c r="J4334" s="27"/>
      <c r="K4334" s="26"/>
      <c r="L4334" s="32"/>
      <c r="M4334" s="32"/>
      <c r="N4334" s="32"/>
      <c r="O4334" s="26"/>
      <c r="P4334" s="28" t="s">
        <v>560</v>
      </c>
      <c r="Q4334" s="27" t="s">
        <v>6236</v>
      </c>
      <c r="R4334" s="27" t="s">
        <v>6237</v>
      </c>
      <c r="S4334" s="27" t="s">
        <v>6238</v>
      </c>
      <c r="T4334" s="29">
        <v>15.78628</v>
      </c>
      <c r="U4334" s="29">
        <v>7.0710110000000004</v>
      </c>
      <c r="V4334" s="26"/>
    </row>
    <row r="4335" spans="1:22" ht="12.75" x14ac:dyDescent="0.25">
      <c r="A4335" s="26"/>
      <c r="B4335" s="27"/>
      <c r="C4335" s="26"/>
      <c r="D4335" s="27"/>
      <c r="E4335" s="27"/>
      <c r="F4335" s="30"/>
      <c r="G4335" s="26"/>
      <c r="H4335" s="27"/>
      <c r="I4335" s="30"/>
      <c r="J4335" s="27"/>
      <c r="K4335" s="26"/>
      <c r="L4335" s="32"/>
      <c r="M4335" s="32"/>
      <c r="N4335" s="32"/>
      <c r="O4335" s="26"/>
      <c r="P4335" s="28" t="s">
        <v>560</v>
      </c>
      <c r="Q4335" s="27" t="s">
        <v>6239</v>
      </c>
      <c r="R4335" s="27" t="s">
        <v>6240</v>
      </c>
      <c r="S4335" s="27" t="s">
        <v>6241</v>
      </c>
      <c r="T4335" s="29">
        <v>15.960526</v>
      </c>
      <c r="U4335" s="29">
        <v>7.0486170000000001</v>
      </c>
      <c r="V4335" s="26"/>
    </row>
    <row r="4336" spans="1:22" ht="12.75" x14ac:dyDescent="0.25">
      <c r="A4336" s="26"/>
      <c r="B4336" s="27"/>
      <c r="C4336" s="26"/>
      <c r="D4336" s="27"/>
      <c r="E4336" s="27"/>
      <c r="F4336" s="30"/>
      <c r="G4336" s="26"/>
      <c r="H4336" s="27"/>
      <c r="I4336" s="30"/>
      <c r="J4336" s="27"/>
      <c r="K4336" s="26"/>
      <c r="L4336" s="32"/>
      <c r="M4336" s="32"/>
      <c r="N4336" s="32"/>
      <c r="O4336" s="26"/>
      <c r="P4336" s="28" t="s">
        <v>560</v>
      </c>
      <c r="Q4336" s="27" t="s">
        <v>560</v>
      </c>
      <c r="R4336" s="27" t="s">
        <v>6242</v>
      </c>
      <c r="S4336" s="27" t="s">
        <v>6243</v>
      </c>
      <c r="T4336" s="29">
        <v>15.899893</v>
      </c>
      <c r="U4336" s="29">
        <v>7.0695420000000002</v>
      </c>
      <c r="V4336" s="26"/>
    </row>
    <row r="4337" spans="1:22" ht="12.75" x14ac:dyDescent="0.25">
      <c r="A4337" s="26"/>
      <c r="B4337" s="27"/>
      <c r="C4337" s="26"/>
      <c r="D4337" s="27"/>
      <c r="E4337" s="27"/>
      <c r="F4337" s="30"/>
      <c r="G4337" s="26"/>
      <c r="H4337" s="27"/>
      <c r="I4337" s="30"/>
      <c r="J4337" s="27"/>
      <c r="K4337" s="26"/>
      <c r="L4337" s="32"/>
      <c r="M4337" s="32"/>
      <c r="N4337" s="32"/>
      <c r="O4337" s="26"/>
      <c r="P4337" s="28" t="s">
        <v>560</v>
      </c>
      <c r="Q4337" s="27" t="s">
        <v>6244</v>
      </c>
      <c r="R4337" s="27" t="s">
        <v>6245</v>
      </c>
      <c r="S4337" s="27" t="s">
        <v>6246</v>
      </c>
      <c r="T4337" s="29">
        <v>16.005155999999999</v>
      </c>
      <c r="U4337" s="29">
        <v>7.0624260000000003</v>
      </c>
      <c r="V4337" s="26"/>
    </row>
    <row r="4338" spans="1:22" ht="12.75" x14ac:dyDescent="0.25">
      <c r="A4338" s="26"/>
      <c r="B4338" s="27"/>
      <c r="C4338" s="26"/>
      <c r="D4338" s="27"/>
      <c r="E4338" s="27"/>
      <c r="F4338" s="30"/>
      <c r="G4338" s="26"/>
      <c r="H4338" s="27"/>
      <c r="I4338" s="30"/>
      <c r="J4338" s="27"/>
      <c r="K4338" s="26"/>
      <c r="L4338" s="32"/>
      <c r="M4338" s="32"/>
      <c r="N4338" s="32"/>
      <c r="O4338" s="26"/>
      <c r="P4338" s="28" t="s">
        <v>560</v>
      </c>
      <c r="Q4338" s="27" t="s">
        <v>6247</v>
      </c>
      <c r="R4338" s="27" t="s">
        <v>6248</v>
      </c>
      <c r="S4338" s="27" t="s">
        <v>6249</v>
      </c>
      <c r="T4338" s="29">
        <v>15.919943999999999</v>
      </c>
      <c r="U4338" s="29">
        <v>7.0679270000000001</v>
      </c>
      <c r="V4338" s="26"/>
    </row>
    <row r="4339" spans="1:22" ht="12.75" x14ac:dyDescent="0.25">
      <c r="A4339" s="26"/>
      <c r="B4339" s="27"/>
      <c r="C4339" s="26"/>
      <c r="D4339" s="27"/>
      <c r="E4339" s="27"/>
      <c r="F4339" s="30"/>
      <c r="G4339" s="26"/>
      <c r="H4339" s="27"/>
      <c r="I4339" s="30"/>
      <c r="J4339" s="27"/>
      <c r="K4339" s="26"/>
      <c r="L4339" s="32"/>
      <c r="M4339" s="32"/>
      <c r="N4339" s="32"/>
      <c r="O4339" s="26"/>
      <c r="P4339" s="28" t="s">
        <v>560</v>
      </c>
      <c r="Q4339" s="27" t="s">
        <v>6250</v>
      </c>
      <c r="R4339" s="27" t="s">
        <v>6251</v>
      </c>
      <c r="S4339" s="27" t="s">
        <v>6252</v>
      </c>
      <c r="T4339" s="29">
        <v>15.97124</v>
      </c>
      <c r="U4339" s="29">
        <v>7.0523239999999996</v>
      </c>
      <c r="V4339" s="26"/>
    </row>
    <row r="4340" spans="1:22" ht="12.75" x14ac:dyDescent="0.25">
      <c r="A4340" s="26"/>
      <c r="B4340" s="27"/>
      <c r="C4340" s="26"/>
      <c r="D4340" s="27"/>
      <c r="E4340" s="27"/>
      <c r="F4340" s="30"/>
      <c r="G4340" s="26"/>
      <c r="H4340" s="27"/>
      <c r="I4340" s="30"/>
      <c r="J4340" s="27"/>
      <c r="K4340" s="26"/>
      <c r="L4340" s="32"/>
      <c r="M4340" s="32"/>
      <c r="N4340" s="32"/>
      <c r="O4340" s="26"/>
      <c r="P4340" s="28" t="s">
        <v>560</v>
      </c>
      <c r="Q4340" s="27" t="s">
        <v>6253</v>
      </c>
      <c r="R4340" s="27" t="s">
        <v>6254</v>
      </c>
      <c r="S4340" s="27" t="s">
        <v>6255</v>
      </c>
      <c r="T4340" s="29">
        <v>15.856966999999999</v>
      </c>
      <c r="U4340" s="29">
        <v>7.0644840000000002</v>
      </c>
      <c r="V4340" s="26"/>
    </row>
    <row r="4341" spans="1:22" ht="12.75" x14ac:dyDescent="0.25">
      <c r="A4341" s="26"/>
      <c r="B4341" s="27"/>
      <c r="C4341" s="26"/>
      <c r="D4341" s="27"/>
      <c r="E4341" s="27"/>
      <c r="F4341" s="30"/>
      <c r="G4341" s="26"/>
      <c r="H4341" s="27"/>
      <c r="I4341" s="30"/>
      <c r="J4341" s="27"/>
      <c r="K4341" s="26"/>
      <c r="L4341" s="32"/>
      <c r="M4341" s="32"/>
      <c r="N4341" s="32"/>
      <c r="O4341" s="26"/>
      <c r="P4341" s="28" t="s">
        <v>560</v>
      </c>
      <c r="Q4341" s="27" t="s">
        <v>6256</v>
      </c>
      <c r="R4341" s="27" t="s">
        <v>6257</v>
      </c>
      <c r="S4341" s="27" t="s">
        <v>6258</v>
      </c>
      <c r="T4341" s="29">
        <v>15.779513</v>
      </c>
      <c r="U4341" s="29">
        <v>7.0648070000000001</v>
      </c>
      <c r="V4341" s="26"/>
    </row>
    <row r="4342" spans="1:22" ht="12.75" x14ac:dyDescent="0.25">
      <c r="A4342" s="26"/>
      <c r="B4342" s="27"/>
      <c r="C4342" s="26"/>
      <c r="D4342" s="27"/>
      <c r="E4342" s="27"/>
      <c r="F4342" s="30"/>
      <c r="G4342" s="26"/>
      <c r="H4342" s="27"/>
      <c r="I4342" s="30"/>
      <c r="J4342" s="27"/>
      <c r="K4342" s="26"/>
      <c r="L4342" s="32"/>
      <c r="M4342" s="32"/>
      <c r="N4342" s="32"/>
      <c r="O4342" s="26"/>
      <c r="P4342" s="28" t="s">
        <v>560</v>
      </c>
      <c r="Q4342" s="27" t="s">
        <v>6259</v>
      </c>
      <c r="R4342" s="27" t="s">
        <v>6260</v>
      </c>
      <c r="S4342" s="27" t="s">
        <v>6261</v>
      </c>
      <c r="T4342" s="29">
        <v>15.740211</v>
      </c>
      <c r="U4342" s="29">
        <v>7.0935589999999999</v>
      </c>
      <c r="V4342" s="26"/>
    </row>
    <row r="4343" spans="1:22" ht="12.75" x14ac:dyDescent="0.25">
      <c r="A4343" s="26"/>
      <c r="B4343" s="27"/>
      <c r="C4343" s="26"/>
      <c r="D4343" s="27"/>
      <c r="E4343" s="27"/>
      <c r="F4343" s="30"/>
      <c r="G4343" s="26"/>
      <c r="H4343" s="27"/>
      <c r="I4343" s="30"/>
      <c r="J4343" s="27"/>
      <c r="K4343" s="26"/>
      <c r="L4343" s="32"/>
      <c r="M4343" s="32"/>
      <c r="N4343" s="32"/>
      <c r="O4343" s="26"/>
      <c r="P4343" s="28" t="s">
        <v>560</v>
      </c>
      <c r="Q4343" s="27" t="s">
        <v>6262</v>
      </c>
      <c r="R4343" s="27" t="s">
        <v>6263</v>
      </c>
      <c r="S4343" s="27" t="s">
        <v>6264</v>
      </c>
      <c r="T4343" s="29">
        <v>15.883527000000001</v>
      </c>
      <c r="U4343" s="29">
        <v>7.0620479999999999</v>
      </c>
      <c r="V4343" s="26"/>
    </row>
    <row r="4344" spans="1:22" ht="12.75" x14ac:dyDescent="0.25">
      <c r="A4344" s="26"/>
      <c r="B4344" s="27"/>
      <c r="C4344" s="26"/>
      <c r="D4344" s="27"/>
      <c r="E4344" s="27"/>
      <c r="F4344" s="30"/>
      <c r="G4344" s="26"/>
      <c r="H4344" s="27"/>
      <c r="I4344" s="30"/>
      <c r="J4344" s="27"/>
      <c r="K4344" s="26"/>
      <c r="L4344" s="32"/>
      <c r="M4344" s="32"/>
      <c r="N4344" s="32"/>
      <c r="O4344" s="26"/>
      <c r="P4344" s="28" t="s">
        <v>560</v>
      </c>
      <c r="Q4344" s="27" t="s">
        <v>6265</v>
      </c>
      <c r="R4344" s="27" t="s">
        <v>6266</v>
      </c>
      <c r="S4344" s="27" t="s">
        <v>6267</v>
      </c>
      <c r="T4344" s="29">
        <v>15.841654999999999</v>
      </c>
      <c r="U4344" s="29">
        <v>7.0657639999999997</v>
      </c>
      <c r="V4344" s="26"/>
    </row>
    <row r="4345" spans="1:22" ht="12.75" x14ac:dyDescent="0.25">
      <c r="A4345" s="26"/>
      <c r="B4345" s="27"/>
      <c r="C4345" s="26"/>
      <c r="D4345" s="27"/>
      <c r="E4345" s="27"/>
      <c r="F4345" s="30"/>
      <c r="G4345" s="26"/>
      <c r="H4345" s="27"/>
      <c r="I4345" s="30"/>
      <c r="J4345" s="27"/>
      <c r="K4345" s="26"/>
      <c r="L4345" s="32"/>
      <c r="M4345" s="32"/>
      <c r="N4345" s="32"/>
      <c r="O4345" s="26"/>
      <c r="P4345" s="28" t="s">
        <v>560</v>
      </c>
      <c r="Q4345" s="27" t="s">
        <v>6268</v>
      </c>
      <c r="R4345" s="27" t="s">
        <v>6269</v>
      </c>
      <c r="S4345" s="27" t="s">
        <v>6270</v>
      </c>
      <c r="T4345" s="29">
        <v>15.888032000000001</v>
      </c>
      <c r="U4345" s="29">
        <v>7.061922</v>
      </c>
      <c r="V4345" s="26"/>
    </row>
    <row r="4346" spans="1:22" ht="12.75" x14ac:dyDescent="0.25">
      <c r="A4346" s="26"/>
      <c r="B4346" s="27"/>
      <c r="C4346" s="26"/>
      <c r="D4346" s="27"/>
      <c r="E4346" s="27"/>
      <c r="F4346" s="30"/>
      <c r="G4346" s="26"/>
      <c r="H4346" s="27"/>
      <c r="I4346" s="30"/>
      <c r="J4346" s="27"/>
      <c r="K4346" s="26"/>
      <c r="L4346" s="32"/>
      <c r="M4346" s="32"/>
      <c r="N4346" s="32"/>
      <c r="O4346" s="26"/>
      <c r="P4346" s="28" t="s">
        <v>560</v>
      </c>
      <c r="Q4346" s="27" t="s">
        <v>6271</v>
      </c>
      <c r="R4346" s="27" t="s">
        <v>6272</v>
      </c>
      <c r="S4346" s="27" t="s">
        <v>6273</v>
      </c>
      <c r="T4346" s="29">
        <v>15.812877</v>
      </c>
      <c r="U4346" s="29">
        <v>7.0646120000000003</v>
      </c>
      <c r="V4346" s="26"/>
    </row>
    <row r="4347" spans="1:22" ht="12.75" x14ac:dyDescent="0.25">
      <c r="A4347" s="26"/>
      <c r="B4347" s="27"/>
      <c r="C4347" s="26"/>
      <c r="D4347" s="27"/>
      <c r="E4347" s="27"/>
      <c r="F4347" s="30"/>
      <c r="G4347" s="26"/>
      <c r="H4347" s="27"/>
      <c r="I4347" s="30"/>
      <c r="J4347" s="27"/>
      <c r="K4347" s="26"/>
      <c r="L4347" s="32"/>
      <c r="M4347" s="32"/>
      <c r="N4347" s="32"/>
      <c r="O4347" s="26"/>
      <c r="P4347" s="28" t="s">
        <v>323</v>
      </c>
      <c r="Q4347" s="27" t="s">
        <v>15553</v>
      </c>
      <c r="R4347" s="27" t="s">
        <v>15554</v>
      </c>
      <c r="S4347" s="27" t="s">
        <v>15555</v>
      </c>
      <c r="T4347" s="29">
        <v>19.661434</v>
      </c>
      <c r="U4347" s="29">
        <v>6.0310030000000001</v>
      </c>
      <c r="V4347" s="26"/>
    </row>
    <row r="4348" spans="1:22" ht="12.75" x14ac:dyDescent="0.25">
      <c r="A4348" s="26"/>
      <c r="B4348" s="27"/>
      <c r="C4348" s="26"/>
      <c r="D4348" s="27"/>
      <c r="E4348" s="27"/>
      <c r="F4348" s="30"/>
      <c r="G4348" s="26"/>
      <c r="H4348" s="27"/>
      <c r="I4348" s="30"/>
      <c r="J4348" s="27"/>
      <c r="K4348" s="26"/>
      <c r="L4348" s="32"/>
      <c r="M4348" s="32"/>
      <c r="N4348" s="32"/>
      <c r="O4348" s="26"/>
      <c r="P4348" s="28" t="s">
        <v>323</v>
      </c>
      <c r="Q4348" s="27" t="s">
        <v>15556</v>
      </c>
      <c r="R4348" s="27" t="s">
        <v>15557</v>
      </c>
      <c r="S4348" s="27" t="s">
        <v>15558</v>
      </c>
      <c r="T4348" s="29">
        <v>19.603186000000001</v>
      </c>
      <c r="U4348" s="29">
        <v>6.0687369999999996</v>
      </c>
      <c r="V4348" s="26"/>
    </row>
    <row r="4349" spans="1:22" ht="12.75" x14ac:dyDescent="0.25">
      <c r="A4349" s="26"/>
      <c r="B4349" s="27"/>
      <c r="C4349" s="26"/>
      <c r="D4349" s="27"/>
      <c r="E4349" s="27"/>
      <c r="F4349" s="30"/>
      <c r="G4349" s="26"/>
      <c r="H4349" s="27"/>
      <c r="I4349" s="30"/>
      <c r="J4349" s="27"/>
      <c r="K4349" s="26"/>
      <c r="L4349" s="32"/>
      <c r="M4349" s="32"/>
      <c r="N4349" s="32"/>
      <c r="O4349" s="26"/>
      <c r="P4349" s="28" t="s">
        <v>323</v>
      </c>
      <c r="Q4349" s="27" t="s">
        <v>15559</v>
      </c>
      <c r="R4349" s="27" t="s">
        <v>15560</v>
      </c>
      <c r="S4349" s="27" t="s">
        <v>15561</v>
      </c>
      <c r="T4349" s="29">
        <v>19.431066000000001</v>
      </c>
      <c r="U4349" s="29">
        <v>6.1766329999999998</v>
      </c>
      <c r="V4349" s="26"/>
    </row>
    <row r="4350" spans="1:22" ht="12.75" x14ac:dyDescent="0.25">
      <c r="A4350" s="26"/>
      <c r="B4350" s="27"/>
      <c r="C4350" s="26"/>
      <c r="D4350" s="27"/>
      <c r="E4350" s="27"/>
      <c r="F4350" s="30"/>
      <c r="G4350" s="26"/>
      <c r="H4350" s="27"/>
      <c r="I4350" s="30"/>
      <c r="J4350" s="27"/>
      <c r="K4350" s="26"/>
      <c r="L4350" s="32"/>
      <c r="M4350" s="32"/>
      <c r="N4350" s="32"/>
      <c r="O4350" s="26"/>
      <c r="P4350" s="28" t="s">
        <v>323</v>
      </c>
      <c r="Q4350" s="27" t="s">
        <v>15562</v>
      </c>
      <c r="R4350" s="27" t="s">
        <v>15563</v>
      </c>
      <c r="S4350" s="27" t="s">
        <v>15564</v>
      </c>
      <c r="T4350" s="29">
        <v>19.647957999999999</v>
      </c>
      <c r="U4350" s="29">
        <v>6.0435930000000004</v>
      </c>
      <c r="V4350" s="26"/>
    </row>
    <row r="4351" spans="1:22" ht="12.75" x14ac:dyDescent="0.25">
      <c r="A4351" s="26"/>
      <c r="B4351" s="27"/>
      <c r="C4351" s="26"/>
      <c r="D4351" s="27"/>
      <c r="E4351" s="27"/>
      <c r="F4351" s="30"/>
      <c r="G4351" s="26"/>
      <c r="H4351" s="27"/>
      <c r="I4351" s="30"/>
      <c r="J4351" s="27"/>
      <c r="K4351" s="26"/>
      <c r="L4351" s="32"/>
      <c r="M4351" s="32"/>
      <c r="N4351" s="32"/>
      <c r="O4351" s="26"/>
      <c r="P4351" s="28" t="s">
        <v>323</v>
      </c>
      <c r="Q4351" s="27" t="s">
        <v>15565</v>
      </c>
      <c r="R4351" s="27" t="s">
        <v>15566</v>
      </c>
      <c r="S4351" s="27" t="s">
        <v>15567</v>
      </c>
      <c r="T4351" s="29">
        <v>19.546890000000001</v>
      </c>
      <c r="U4351" s="29">
        <v>6.1006289999999996</v>
      </c>
      <c r="V4351" s="26"/>
    </row>
    <row r="4352" spans="1:22" ht="12.75" x14ac:dyDescent="0.25">
      <c r="A4352" s="26"/>
      <c r="B4352" s="27"/>
      <c r="C4352" s="26"/>
      <c r="D4352" s="27"/>
      <c r="E4352" s="27"/>
      <c r="F4352" s="30"/>
      <c r="G4352" s="26"/>
      <c r="H4352" s="27"/>
      <c r="I4352" s="30"/>
      <c r="J4352" s="27"/>
      <c r="K4352" s="26"/>
      <c r="L4352" s="32"/>
      <c r="M4352" s="32"/>
      <c r="N4352" s="32"/>
      <c r="O4352" s="26"/>
      <c r="P4352" s="28" t="s">
        <v>323</v>
      </c>
      <c r="Q4352" s="27" t="s">
        <v>15568</v>
      </c>
      <c r="R4352" s="27" t="s">
        <v>15569</v>
      </c>
      <c r="S4352" s="27" t="s">
        <v>15570</v>
      </c>
      <c r="T4352" s="29">
        <v>19.556401999999999</v>
      </c>
      <c r="U4352" s="29">
        <v>6.0944469999999997</v>
      </c>
      <c r="V4352" s="26"/>
    </row>
    <row r="4353" spans="1:22" ht="12.75" x14ac:dyDescent="0.25">
      <c r="A4353" s="26"/>
      <c r="B4353" s="27"/>
      <c r="C4353" s="26"/>
      <c r="D4353" s="27"/>
      <c r="E4353" s="27"/>
      <c r="F4353" s="30"/>
      <c r="G4353" s="26"/>
      <c r="H4353" s="27"/>
      <c r="I4353" s="30"/>
      <c r="J4353" s="27"/>
      <c r="K4353" s="26"/>
      <c r="L4353" s="32"/>
      <c r="M4353" s="32"/>
      <c r="N4353" s="32"/>
      <c r="O4353" s="26"/>
      <c r="P4353" s="28" t="s">
        <v>323</v>
      </c>
      <c r="Q4353" s="27" t="s">
        <v>15571</v>
      </c>
      <c r="R4353" s="27" t="s">
        <v>15572</v>
      </c>
      <c r="S4353" s="27" t="s">
        <v>15573</v>
      </c>
      <c r="T4353" s="29">
        <v>19.497783999999999</v>
      </c>
      <c r="U4353" s="29">
        <v>6.1287880000000001</v>
      </c>
      <c r="V4353" s="26"/>
    </row>
    <row r="4354" spans="1:22" ht="12.75" x14ac:dyDescent="0.25">
      <c r="A4354" s="26"/>
      <c r="B4354" s="27"/>
      <c r="C4354" s="26"/>
      <c r="D4354" s="27"/>
      <c r="E4354" s="27"/>
      <c r="F4354" s="30"/>
      <c r="G4354" s="26"/>
      <c r="H4354" s="27"/>
      <c r="I4354" s="30"/>
      <c r="J4354" s="27"/>
      <c r="K4354" s="26"/>
      <c r="L4354" s="32"/>
      <c r="M4354" s="32"/>
      <c r="N4354" s="32"/>
      <c r="O4354" s="26"/>
      <c r="P4354" s="28" t="s">
        <v>323</v>
      </c>
      <c r="Q4354" s="27" t="s">
        <v>15574</v>
      </c>
      <c r="R4354" s="27" t="s">
        <v>15575</v>
      </c>
      <c r="S4354" s="27" t="s">
        <v>15576</v>
      </c>
      <c r="T4354" s="29">
        <v>19.584489000000001</v>
      </c>
      <c r="U4354" s="29">
        <v>6.0691620000000004</v>
      </c>
      <c r="V4354" s="26"/>
    </row>
    <row r="4355" spans="1:22" ht="12.75" x14ac:dyDescent="0.25">
      <c r="A4355" s="26"/>
      <c r="B4355" s="27"/>
      <c r="C4355" s="26"/>
      <c r="D4355" s="27"/>
      <c r="E4355" s="27"/>
      <c r="F4355" s="30"/>
      <c r="G4355" s="26"/>
      <c r="H4355" s="27"/>
      <c r="I4355" s="30"/>
      <c r="J4355" s="27"/>
      <c r="K4355" s="26"/>
      <c r="L4355" s="32"/>
      <c r="M4355" s="32"/>
      <c r="N4355" s="32"/>
      <c r="O4355" s="26"/>
      <c r="P4355" s="28" t="s">
        <v>323</v>
      </c>
      <c r="Q4355" s="27" t="s">
        <v>11715</v>
      </c>
      <c r="R4355" s="27" t="s">
        <v>15577</v>
      </c>
      <c r="S4355" s="27" t="s">
        <v>15578</v>
      </c>
      <c r="T4355" s="29">
        <v>19.442536</v>
      </c>
      <c r="U4355" s="29">
        <v>6.1746040000000004</v>
      </c>
      <c r="V4355" s="26"/>
    </row>
    <row r="4356" spans="1:22" ht="12.75" x14ac:dyDescent="0.25">
      <c r="A4356" s="26"/>
      <c r="B4356" s="27"/>
      <c r="C4356" s="26"/>
      <c r="D4356" s="27"/>
      <c r="E4356" s="27"/>
      <c r="F4356" s="30"/>
      <c r="G4356" s="26"/>
      <c r="H4356" s="27"/>
      <c r="I4356" s="30"/>
      <c r="J4356" s="27"/>
      <c r="K4356" s="26"/>
      <c r="L4356" s="32"/>
      <c r="M4356" s="32"/>
      <c r="N4356" s="32"/>
      <c r="O4356" s="26"/>
      <c r="P4356" s="28" t="s">
        <v>323</v>
      </c>
      <c r="Q4356" s="27" t="s">
        <v>323</v>
      </c>
      <c r="R4356" s="27" t="s">
        <v>15579</v>
      </c>
      <c r="S4356" s="27" t="s">
        <v>15580</v>
      </c>
      <c r="T4356" s="29">
        <v>19.509564000000001</v>
      </c>
      <c r="U4356" s="29">
        <v>6.1101599999999996</v>
      </c>
      <c r="V4356" s="26"/>
    </row>
    <row r="4357" spans="1:22" ht="12.75" x14ac:dyDescent="0.25">
      <c r="A4357" s="26"/>
      <c r="B4357" s="27"/>
      <c r="C4357" s="26"/>
      <c r="D4357" s="27"/>
      <c r="E4357" s="27"/>
      <c r="F4357" s="30"/>
      <c r="G4357" s="26"/>
      <c r="H4357" s="27"/>
      <c r="I4357" s="30"/>
      <c r="J4357" s="27"/>
      <c r="K4357" s="26"/>
      <c r="L4357" s="32"/>
      <c r="M4357" s="32"/>
      <c r="N4357" s="32"/>
      <c r="O4357" s="26"/>
      <c r="P4357" s="28" t="s">
        <v>323</v>
      </c>
      <c r="Q4357" s="27" t="s">
        <v>15581</v>
      </c>
      <c r="R4357" s="27" t="s">
        <v>15582</v>
      </c>
      <c r="S4357" s="27" t="s">
        <v>15583</v>
      </c>
      <c r="T4357" s="29">
        <v>19.514544000000001</v>
      </c>
      <c r="U4357" s="29">
        <v>6.1072639999999998</v>
      </c>
      <c r="V4357" s="26"/>
    </row>
    <row r="4358" spans="1:22" ht="12.75" x14ac:dyDescent="0.25">
      <c r="A4358" s="26"/>
      <c r="B4358" s="27"/>
      <c r="C4358" s="26"/>
      <c r="D4358" s="27"/>
      <c r="E4358" s="27"/>
      <c r="F4358" s="30"/>
      <c r="G4358" s="26"/>
      <c r="H4358" s="27"/>
      <c r="I4358" s="30"/>
      <c r="J4358" s="27"/>
      <c r="K4358" s="26"/>
      <c r="L4358" s="32"/>
      <c r="M4358" s="32"/>
      <c r="N4358" s="32"/>
      <c r="O4358" s="26"/>
      <c r="P4358" s="28" t="s">
        <v>323</v>
      </c>
      <c r="Q4358" s="27" t="s">
        <v>15584</v>
      </c>
      <c r="R4358" s="27" t="s">
        <v>15585</v>
      </c>
      <c r="S4358" s="27" t="s">
        <v>15586</v>
      </c>
      <c r="T4358" s="29">
        <v>19.518533999999999</v>
      </c>
      <c r="U4358" s="29">
        <v>6.1115449999999996</v>
      </c>
      <c r="V4358" s="26"/>
    </row>
    <row r="4359" spans="1:22" ht="12.75" x14ac:dyDescent="0.25">
      <c r="A4359" s="26"/>
      <c r="B4359" s="27"/>
      <c r="C4359" s="26"/>
      <c r="D4359" s="27"/>
      <c r="E4359" s="27"/>
      <c r="F4359" s="30"/>
      <c r="G4359" s="26"/>
      <c r="H4359" s="27"/>
      <c r="I4359" s="30"/>
      <c r="J4359" s="27"/>
      <c r="K4359" s="26"/>
      <c r="L4359" s="32"/>
      <c r="M4359" s="32"/>
      <c r="N4359" s="32"/>
      <c r="O4359" s="26"/>
      <c r="P4359" s="28" t="s">
        <v>323</v>
      </c>
      <c r="Q4359" s="27" t="s">
        <v>15587</v>
      </c>
      <c r="R4359" s="27" t="s">
        <v>15588</v>
      </c>
      <c r="S4359" s="27" t="s">
        <v>15589</v>
      </c>
      <c r="T4359" s="29">
        <v>19.589514000000001</v>
      </c>
      <c r="U4359" s="29">
        <v>6.075952</v>
      </c>
      <c r="V4359" s="26"/>
    </row>
    <row r="4360" spans="1:22" ht="12.75" x14ac:dyDescent="0.25">
      <c r="A4360" s="26"/>
      <c r="B4360" s="27"/>
      <c r="C4360" s="26"/>
      <c r="D4360" s="27"/>
      <c r="E4360" s="27"/>
      <c r="F4360" s="30"/>
      <c r="G4360" s="26"/>
      <c r="H4360" s="27"/>
      <c r="I4360" s="30"/>
      <c r="J4360" s="27"/>
      <c r="K4360" s="26"/>
      <c r="L4360" s="32"/>
      <c r="M4360" s="32"/>
      <c r="N4360" s="32"/>
      <c r="O4360" s="26"/>
      <c r="P4360" s="28" t="s">
        <v>323</v>
      </c>
      <c r="Q4360" s="27" t="s">
        <v>15590</v>
      </c>
      <c r="R4360" s="27" t="s">
        <v>15591</v>
      </c>
      <c r="S4360" s="27" t="s">
        <v>15592</v>
      </c>
      <c r="T4360" s="29">
        <v>19.630752000000001</v>
      </c>
      <c r="U4360" s="29">
        <v>6.0568169999999997</v>
      </c>
      <c r="V4360" s="26"/>
    </row>
    <row r="4361" spans="1:22" ht="12.75" x14ac:dyDescent="0.25">
      <c r="A4361" s="26"/>
      <c r="B4361" s="27"/>
      <c r="C4361" s="26"/>
      <c r="D4361" s="27"/>
      <c r="E4361" s="27"/>
      <c r="F4361" s="30"/>
      <c r="G4361" s="26"/>
      <c r="H4361" s="27"/>
      <c r="I4361" s="30"/>
      <c r="J4361" s="27"/>
      <c r="K4361" s="26"/>
      <c r="L4361" s="32"/>
      <c r="M4361" s="32"/>
      <c r="N4361" s="32"/>
      <c r="O4361" s="26"/>
      <c r="P4361" s="28" t="s">
        <v>323</v>
      </c>
      <c r="Q4361" s="27" t="s">
        <v>15593</v>
      </c>
      <c r="R4361" s="27" t="s">
        <v>15594</v>
      </c>
      <c r="S4361" s="27" t="s">
        <v>15595</v>
      </c>
      <c r="T4361" s="29">
        <v>19.532603999999999</v>
      </c>
      <c r="U4361" s="29">
        <v>6.1092979999999999</v>
      </c>
      <c r="V4361" s="26"/>
    </row>
    <row r="4362" spans="1:22" ht="12.75" x14ac:dyDescent="0.25">
      <c r="A4362" s="26"/>
      <c r="B4362" s="27"/>
      <c r="C4362" s="26"/>
      <c r="D4362" s="27"/>
      <c r="E4362" s="27"/>
      <c r="F4362" s="30"/>
      <c r="G4362" s="26"/>
      <c r="H4362" s="27"/>
      <c r="I4362" s="30"/>
      <c r="J4362" s="27"/>
      <c r="K4362" s="26"/>
      <c r="L4362" s="32"/>
      <c r="M4362" s="32"/>
      <c r="N4362" s="32"/>
      <c r="O4362" s="26"/>
      <c r="P4362" s="28" t="s">
        <v>323</v>
      </c>
      <c r="Q4362" s="27" t="s">
        <v>15596</v>
      </c>
      <c r="R4362" s="27" t="s">
        <v>15597</v>
      </c>
      <c r="S4362" s="27" t="s">
        <v>15598</v>
      </c>
      <c r="T4362" s="29">
        <v>19.640097999999998</v>
      </c>
      <c r="U4362" s="29">
        <v>6.0501189999999996</v>
      </c>
      <c r="V4362" s="26"/>
    </row>
    <row r="4363" spans="1:22" ht="12.75" x14ac:dyDescent="0.25">
      <c r="A4363" s="26"/>
      <c r="B4363" s="27"/>
      <c r="C4363" s="26"/>
      <c r="D4363" s="27"/>
      <c r="E4363" s="27"/>
      <c r="F4363" s="30"/>
      <c r="G4363" s="26"/>
      <c r="H4363" s="27"/>
      <c r="I4363" s="30"/>
      <c r="J4363" s="27"/>
      <c r="K4363" s="26"/>
      <c r="L4363" s="32"/>
      <c r="M4363" s="32"/>
      <c r="N4363" s="32"/>
      <c r="O4363" s="26"/>
      <c r="P4363" s="28" t="s">
        <v>323</v>
      </c>
      <c r="Q4363" s="27" t="s">
        <v>15599</v>
      </c>
      <c r="R4363" s="27" t="s">
        <v>15600</v>
      </c>
      <c r="S4363" s="27" t="s">
        <v>15601</v>
      </c>
      <c r="T4363" s="29">
        <v>19.477661999999999</v>
      </c>
      <c r="U4363" s="29">
        <v>6.1352760000000002</v>
      </c>
      <c r="V4363" s="26"/>
    </row>
    <row r="4364" spans="1:22" ht="12.75" x14ac:dyDescent="0.25">
      <c r="A4364" s="26"/>
      <c r="B4364" s="27"/>
      <c r="C4364" s="26"/>
      <c r="D4364" s="27"/>
      <c r="E4364" s="27"/>
      <c r="F4364" s="30"/>
      <c r="G4364" s="26"/>
      <c r="H4364" s="27"/>
      <c r="I4364" s="30"/>
      <c r="J4364" s="27"/>
      <c r="K4364" s="26"/>
      <c r="L4364" s="32"/>
      <c r="M4364" s="32"/>
      <c r="N4364" s="32"/>
      <c r="O4364" s="26"/>
      <c r="P4364" s="28" t="s">
        <v>323</v>
      </c>
      <c r="Q4364" s="27" t="s">
        <v>15602</v>
      </c>
      <c r="R4364" s="27" t="s">
        <v>15603</v>
      </c>
      <c r="S4364" s="27" t="s">
        <v>15604</v>
      </c>
      <c r="T4364" s="29">
        <v>19.466937999999999</v>
      </c>
      <c r="U4364" s="29">
        <v>6.139418</v>
      </c>
      <c r="V4364" s="26"/>
    </row>
    <row r="4365" spans="1:22" ht="12.75" x14ac:dyDescent="0.25">
      <c r="A4365" s="26"/>
      <c r="B4365" s="27"/>
      <c r="C4365" s="26"/>
      <c r="D4365" s="27"/>
      <c r="E4365" s="27"/>
      <c r="F4365" s="30"/>
      <c r="G4365" s="26"/>
      <c r="H4365" s="27"/>
      <c r="I4365" s="30"/>
      <c r="J4365" s="27"/>
      <c r="K4365" s="26"/>
      <c r="L4365" s="32"/>
      <c r="M4365" s="32"/>
      <c r="N4365" s="32"/>
      <c r="O4365" s="26"/>
      <c r="P4365" s="28" t="s">
        <v>323</v>
      </c>
      <c r="Q4365" s="27" t="s">
        <v>15605</v>
      </c>
      <c r="R4365" s="27" t="s">
        <v>15606</v>
      </c>
      <c r="S4365" s="27" t="s">
        <v>15607</v>
      </c>
      <c r="T4365" s="29">
        <v>19.454350000000002</v>
      </c>
      <c r="U4365" s="29">
        <v>6.1607890000000003</v>
      </c>
      <c r="V4365" s="26"/>
    </row>
    <row r="4366" spans="1:22" ht="12.75" x14ac:dyDescent="0.25">
      <c r="A4366" s="26"/>
      <c r="B4366" s="27"/>
      <c r="C4366" s="26"/>
      <c r="D4366" s="27"/>
      <c r="E4366" s="27"/>
      <c r="F4366" s="30"/>
      <c r="G4366" s="26"/>
      <c r="H4366" s="27"/>
      <c r="I4366" s="30"/>
      <c r="J4366" s="27"/>
      <c r="K4366" s="26"/>
      <c r="L4366" s="32"/>
      <c r="M4366" s="32"/>
      <c r="N4366" s="32"/>
      <c r="O4366" s="26"/>
      <c r="P4366" s="28" t="s">
        <v>323</v>
      </c>
      <c r="Q4366" s="27" t="s">
        <v>15608</v>
      </c>
      <c r="R4366" s="27" t="s">
        <v>15609</v>
      </c>
      <c r="S4366" s="27" t="s">
        <v>15610</v>
      </c>
      <c r="T4366" s="29">
        <v>19.652038000000001</v>
      </c>
      <c r="U4366" s="29">
        <v>6.0366340000000003</v>
      </c>
      <c r="V4366" s="26"/>
    </row>
    <row r="4367" spans="1:22" ht="12.75" x14ac:dyDescent="0.25">
      <c r="A4367" s="26"/>
      <c r="B4367" s="27"/>
      <c r="C4367" s="26"/>
      <c r="D4367" s="27"/>
      <c r="E4367" s="27"/>
      <c r="F4367" s="30"/>
      <c r="G4367" s="26"/>
      <c r="H4367" s="27"/>
      <c r="I4367" s="30"/>
      <c r="J4367" s="27"/>
      <c r="K4367" s="26"/>
      <c r="L4367" s="32"/>
      <c r="M4367" s="32"/>
      <c r="N4367" s="32"/>
      <c r="O4367" s="26"/>
      <c r="P4367" s="28" t="s">
        <v>323</v>
      </c>
      <c r="Q4367" s="27" t="s">
        <v>15611</v>
      </c>
      <c r="R4367" s="27" t="s">
        <v>15612</v>
      </c>
      <c r="S4367" s="27" t="s">
        <v>15613</v>
      </c>
      <c r="T4367" s="29">
        <v>19.448440000000002</v>
      </c>
      <c r="U4367" s="29">
        <v>6.1672099999999999</v>
      </c>
      <c r="V4367" s="26"/>
    </row>
    <row r="4368" spans="1:22" ht="12.75" x14ac:dyDescent="0.25">
      <c r="A4368" s="26"/>
      <c r="B4368" s="27"/>
      <c r="C4368" s="26"/>
      <c r="D4368" s="27"/>
      <c r="E4368" s="27"/>
      <c r="F4368" s="30"/>
      <c r="G4368" s="26"/>
      <c r="H4368" s="27"/>
      <c r="I4368" s="30"/>
      <c r="J4368" s="27"/>
      <c r="K4368" s="26"/>
      <c r="L4368" s="32"/>
      <c r="M4368" s="32"/>
      <c r="N4368" s="32"/>
      <c r="O4368" s="26"/>
      <c r="P4368" s="28" t="s">
        <v>323</v>
      </c>
      <c r="Q4368" s="27" t="s">
        <v>15614</v>
      </c>
      <c r="R4368" s="27" t="s">
        <v>15615</v>
      </c>
      <c r="S4368" s="27" t="s">
        <v>15616</v>
      </c>
      <c r="T4368" s="29">
        <v>19.584692</v>
      </c>
      <c r="U4368" s="29">
        <v>6.0851470000000001</v>
      </c>
      <c r="V4368" s="26"/>
    </row>
    <row r="4369" spans="1:22" ht="12.75" x14ac:dyDescent="0.25">
      <c r="A4369" s="26"/>
      <c r="B4369" s="27"/>
      <c r="C4369" s="26"/>
      <c r="D4369" s="27"/>
      <c r="E4369" s="27"/>
      <c r="F4369" s="30"/>
      <c r="G4369" s="26"/>
      <c r="H4369" s="27"/>
      <c r="I4369" s="30"/>
      <c r="J4369" s="27"/>
      <c r="K4369" s="26"/>
      <c r="L4369" s="32"/>
      <c r="M4369" s="32"/>
      <c r="N4369" s="32"/>
      <c r="O4369" s="26"/>
      <c r="P4369" s="28" t="s">
        <v>323</v>
      </c>
      <c r="Q4369" s="27" t="s">
        <v>15617</v>
      </c>
      <c r="R4369" s="27" t="s">
        <v>15618</v>
      </c>
      <c r="S4369" s="27" t="s">
        <v>15619</v>
      </c>
      <c r="T4369" s="29">
        <v>19.425018000000001</v>
      </c>
      <c r="U4369" s="29">
        <v>6.1819559999999996</v>
      </c>
      <c r="V4369" s="26"/>
    </row>
    <row r="4370" spans="1:22" ht="12.75" x14ac:dyDescent="0.25">
      <c r="A4370" s="26"/>
      <c r="B4370" s="27"/>
      <c r="C4370" s="26"/>
      <c r="D4370" s="27"/>
      <c r="E4370" s="27"/>
      <c r="F4370" s="30"/>
      <c r="G4370" s="26"/>
      <c r="H4370" s="27"/>
      <c r="I4370" s="30"/>
      <c r="J4370" s="27"/>
      <c r="K4370" s="26"/>
      <c r="L4370" s="32"/>
      <c r="M4370" s="32"/>
      <c r="N4370" s="32"/>
      <c r="O4370" s="26"/>
      <c r="P4370" s="28" t="s">
        <v>323</v>
      </c>
      <c r="Q4370" s="27" t="s">
        <v>15620</v>
      </c>
      <c r="R4370" s="27" t="s">
        <v>15621</v>
      </c>
      <c r="S4370" s="27" t="s">
        <v>15622</v>
      </c>
      <c r="T4370" s="29">
        <v>19.503504</v>
      </c>
      <c r="U4370" s="29">
        <v>6.1213410000000001</v>
      </c>
      <c r="V4370" s="26"/>
    </row>
    <row r="4371" spans="1:22" ht="12.75" x14ac:dyDescent="0.25">
      <c r="A4371" s="26"/>
      <c r="B4371" s="27"/>
      <c r="C4371" s="26"/>
      <c r="D4371" s="27"/>
      <c r="E4371" s="27"/>
      <c r="F4371" s="30"/>
      <c r="G4371" s="26"/>
      <c r="H4371" s="27"/>
      <c r="I4371" s="30"/>
      <c r="J4371" s="27"/>
      <c r="K4371" s="26"/>
      <c r="L4371" s="32"/>
      <c r="M4371" s="32"/>
      <c r="N4371" s="32"/>
      <c r="O4371" s="26"/>
      <c r="P4371" s="28" t="s">
        <v>1034</v>
      </c>
      <c r="Q4371" s="27" t="s">
        <v>20344</v>
      </c>
      <c r="R4371" s="27" t="s">
        <v>20345</v>
      </c>
      <c r="S4371" s="27" t="s">
        <v>20346</v>
      </c>
      <c r="T4371" s="29">
        <v>16.185113000000001</v>
      </c>
      <c r="U4371" s="29">
        <v>7.0010519999999996</v>
      </c>
      <c r="V4371" s="26"/>
    </row>
    <row r="4372" spans="1:22" ht="12.75" x14ac:dyDescent="0.25">
      <c r="A4372" s="26"/>
      <c r="B4372" s="27"/>
      <c r="C4372" s="26"/>
      <c r="D4372" s="27"/>
      <c r="E4372" s="27"/>
      <c r="F4372" s="30"/>
      <c r="G4372" s="26"/>
      <c r="H4372" s="27"/>
      <c r="I4372" s="30"/>
      <c r="J4372" s="27"/>
      <c r="K4372" s="26"/>
      <c r="L4372" s="32"/>
      <c r="M4372" s="32"/>
      <c r="N4372" s="32"/>
      <c r="O4372" s="26"/>
      <c r="P4372" s="28" t="s">
        <v>1034</v>
      </c>
      <c r="Q4372" s="27" t="s">
        <v>20347</v>
      </c>
      <c r="R4372" s="27" t="s">
        <v>20348</v>
      </c>
      <c r="S4372" s="27" t="s">
        <v>20349</v>
      </c>
      <c r="T4372" s="29">
        <v>16.127420999999998</v>
      </c>
      <c r="U4372" s="29">
        <v>6.7754669999999999</v>
      </c>
      <c r="V4372" s="26"/>
    </row>
    <row r="4373" spans="1:22" ht="12.75" x14ac:dyDescent="0.25">
      <c r="A4373" s="26"/>
      <c r="B4373" s="27"/>
      <c r="C4373" s="26"/>
      <c r="D4373" s="27"/>
      <c r="E4373" s="27"/>
      <c r="F4373" s="30"/>
      <c r="G4373" s="26"/>
      <c r="H4373" s="27"/>
      <c r="I4373" s="30"/>
      <c r="J4373" s="27"/>
      <c r="K4373" s="26"/>
      <c r="L4373" s="32"/>
      <c r="M4373" s="32"/>
      <c r="N4373" s="32"/>
      <c r="O4373" s="26"/>
      <c r="P4373" s="28" t="s">
        <v>1034</v>
      </c>
      <c r="Q4373" s="27" t="s">
        <v>20350</v>
      </c>
      <c r="R4373" s="27" t="s">
        <v>20351</v>
      </c>
      <c r="S4373" s="27" t="s">
        <v>20352</v>
      </c>
      <c r="T4373" s="29">
        <v>16.205769</v>
      </c>
      <c r="U4373" s="29">
        <v>7.0597919999999998</v>
      </c>
      <c r="V4373" s="26"/>
    </row>
    <row r="4374" spans="1:22" ht="12.75" x14ac:dyDescent="0.25">
      <c r="A4374" s="26"/>
      <c r="B4374" s="27"/>
      <c r="C4374" s="26"/>
      <c r="D4374" s="27"/>
      <c r="E4374" s="27"/>
      <c r="F4374" s="30"/>
      <c r="G4374" s="26"/>
      <c r="H4374" s="27"/>
      <c r="I4374" s="30"/>
      <c r="J4374" s="27"/>
      <c r="K4374" s="26"/>
      <c r="L4374" s="32"/>
      <c r="M4374" s="32"/>
      <c r="N4374" s="32"/>
      <c r="O4374" s="26"/>
      <c r="P4374" s="28" t="s">
        <v>1034</v>
      </c>
      <c r="Q4374" s="27" t="s">
        <v>20353</v>
      </c>
      <c r="R4374" s="27" t="s">
        <v>20354</v>
      </c>
      <c r="S4374" s="27" t="s">
        <v>20355</v>
      </c>
      <c r="T4374" s="29">
        <v>16.183736</v>
      </c>
      <c r="U4374" s="29">
        <v>7.0636320000000001</v>
      </c>
      <c r="V4374" s="26"/>
    </row>
    <row r="4375" spans="1:22" ht="12.75" x14ac:dyDescent="0.25">
      <c r="A4375" s="26"/>
      <c r="B4375" s="27"/>
      <c r="C4375" s="26"/>
      <c r="D4375" s="27"/>
      <c r="E4375" s="27"/>
      <c r="F4375" s="30"/>
      <c r="G4375" s="26"/>
      <c r="H4375" s="27"/>
      <c r="I4375" s="30"/>
      <c r="J4375" s="27"/>
      <c r="K4375" s="26"/>
      <c r="L4375" s="32"/>
      <c r="M4375" s="32"/>
      <c r="N4375" s="32"/>
      <c r="O4375" s="26"/>
      <c r="P4375" s="28" t="s">
        <v>1034</v>
      </c>
      <c r="Q4375" s="27" t="s">
        <v>15650</v>
      </c>
      <c r="R4375" s="27" t="s">
        <v>20356</v>
      </c>
      <c r="S4375" s="27" t="s">
        <v>20357</v>
      </c>
      <c r="T4375" s="29">
        <v>16.215738000000002</v>
      </c>
      <c r="U4375" s="29">
        <v>7.0651710000000003</v>
      </c>
      <c r="V4375" s="26"/>
    </row>
    <row r="4376" spans="1:22" ht="12.75" x14ac:dyDescent="0.25">
      <c r="A4376" s="26"/>
      <c r="B4376" s="27"/>
      <c r="C4376" s="26"/>
      <c r="D4376" s="27"/>
      <c r="E4376" s="27"/>
      <c r="F4376" s="30"/>
      <c r="G4376" s="26"/>
      <c r="H4376" s="27"/>
      <c r="I4376" s="30"/>
      <c r="J4376" s="27"/>
      <c r="K4376" s="26"/>
      <c r="L4376" s="32"/>
      <c r="M4376" s="32"/>
      <c r="N4376" s="32"/>
      <c r="O4376" s="26"/>
      <c r="P4376" s="28" t="s">
        <v>1034</v>
      </c>
      <c r="Q4376" s="27" t="s">
        <v>20358</v>
      </c>
      <c r="R4376" s="27" t="s">
        <v>20359</v>
      </c>
      <c r="S4376" s="27" t="s">
        <v>20360</v>
      </c>
      <c r="T4376" s="29">
        <v>16.138213</v>
      </c>
      <c r="U4376" s="29">
        <v>6.7650319999999997</v>
      </c>
      <c r="V4376" s="26"/>
    </row>
    <row r="4377" spans="1:22" ht="12.75" x14ac:dyDescent="0.25">
      <c r="A4377" s="26"/>
      <c r="B4377" s="27"/>
      <c r="C4377" s="26"/>
      <c r="D4377" s="27"/>
      <c r="E4377" s="27"/>
      <c r="F4377" s="30"/>
      <c r="G4377" s="26"/>
      <c r="H4377" s="27"/>
      <c r="I4377" s="30"/>
      <c r="J4377" s="27"/>
      <c r="K4377" s="26"/>
      <c r="L4377" s="32"/>
      <c r="M4377" s="32"/>
      <c r="N4377" s="32"/>
      <c r="O4377" s="26"/>
      <c r="P4377" s="28" t="s">
        <v>1034</v>
      </c>
      <c r="Q4377" s="27" t="s">
        <v>20361</v>
      </c>
      <c r="R4377" s="27" t="s">
        <v>20362</v>
      </c>
      <c r="S4377" s="27" t="s">
        <v>20363</v>
      </c>
      <c r="T4377" s="29">
        <v>16.141691999999999</v>
      </c>
      <c r="U4377" s="29">
        <v>6.7649780000000002</v>
      </c>
      <c r="V4377" s="26"/>
    </row>
    <row r="4378" spans="1:22" ht="12.75" x14ac:dyDescent="0.25">
      <c r="A4378" s="26"/>
      <c r="B4378" s="27"/>
      <c r="C4378" s="26"/>
      <c r="D4378" s="27"/>
      <c r="E4378" s="27"/>
      <c r="F4378" s="30"/>
      <c r="G4378" s="26"/>
      <c r="H4378" s="27"/>
      <c r="I4378" s="30"/>
      <c r="J4378" s="27"/>
      <c r="K4378" s="26"/>
      <c r="L4378" s="32"/>
      <c r="M4378" s="32"/>
      <c r="N4378" s="32"/>
      <c r="O4378" s="26"/>
      <c r="P4378" s="28" t="s">
        <v>1034</v>
      </c>
      <c r="Q4378" s="27" t="s">
        <v>20364</v>
      </c>
      <c r="R4378" s="27" t="s">
        <v>20365</v>
      </c>
      <c r="S4378" s="27" t="s">
        <v>20366</v>
      </c>
      <c r="T4378" s="29">
        <v>16.139236</v>
      </c>
      <c r="U4378" s="29">
        <v>6.7700529999999999</v>
      </c>
      <c r="V4378" s="26"/>
    </row>
    <row r="4379" spans="1:22" ht="12.75" x14ac:dyDescent="0.25">
      <c r="A4379" s="26"/>
      <c r="B4379" s="27"/>
      <c r="C4379" s="26"/>
      <c r="D4379" s="27"/>
      <c r="E4379" s="27"/>
      <c r="F4379" s="30"/>
      <c r="G4379" s="26"/>
      <c r="H4379" s="27"/>
      <c r="I4379" s="30"/>
      <c r="J4379" s="27"/>
      <c r="K4379" s="26"/>
      <c r="L4379" s="32"/>
      <c r="M4379" s="32"/>
      <c r="N4379" s="32"/>
      <c r="O4379" s="26"/>
      <c r="P4379" s="28" t="s">
        <v>1034</v>
      </c>
      <c r="Q4379" s="27" t="s">
        <v>20367</v>
      </c>
      <c r="R4379" s="27" t="s">
        <v>20368</v>
      </c>
      <c r="S4379" s="27" t="s">
        <v>20369</v>
      </c>
      <c r="T4379" s="29">
        <v>16.241043999999999</v>
      </c>
      <c r="U4379" s="29">
        <v>6.6918369999999996</v>
      </c>
      <c r="V4379" s="26"/>
    </row>
    <row r="4380" spans="1:22" ht="12.75" x14ac:dyDescent="0.25">
      <c r="A4380" s="26"/>
      <c r="B4380" s="27"/>
      <c r="C4380" s="26"/>
      <c r="D4380" s="27"/>
      <c r="E4380" s="27"/>
      <c r="F4380" s="30"/>
      <c r="G4380" s="26"/>
      <c r="H4380" s="27"/>
      <c r="I4380" s="30"/>
      <c r="J4380" s="27"/>
      <c r="K4380" s="26"/>
      <c r="L4380" s="32"/>
      <c r="M4380" s="32"/>
      <c r="N4380" s="32"/>
      <c r="O4380" s="26"/>
      <c r="P4380" s="28" t="s">
        <v>1034</v>
      </c>
      <c r="Q4380" s="27" t="s">
        <v>20370</v>
      </c>
      <c r="R4380" s="27" t="s">
        <v>20371</v>
      </c>
      <c r="S4380" s="27" t="s">
        <v>20372</v>
      </c>
      <c r="T4380" s="29">
        <v>16.146374000000002</v>
      </c>
      <c r="U4380" s="29">
        <v>6.9167069999999997</v>
      </c>
      <c r="V4380" s="26"/>
    </row>
    <row r="4381" spans="1:22" ht="12.75" x14ac:dyDescent="0.25">
      <c r="A4381" s="26"/>
      <c r="B4381" s="27"/>
      <c r="C4381" s="26"/>
      <c r="D4381" s="27"/>
      <c r="E4381" s="27"/>
      <c r="F4381" s="30"/>
      <c r="G4381" s="26"/>
      <c r="H4381" s="27"/>
      <c r="I4381" s="30"/>
      <c r="J4381" s="27"/>
      <c r="K4381" s="26"/>
      <c r="L4381" s="32"/>
      <c r="M4381" s="32"/>
      <c r="N4381" s="32"/>
      <c r="O4381" s="26"/>
      <c r="P4381" s="28" t="s">
        <v>1034</v>
      </c>
      <c r="Q4381" s="27" t="s">
        <v>20373</v>
      </c>
      <c r="R4381" s="27" t="s">
        <v>20374</v>
      </c>
      <c r="S4381" s="27" t="s">
        <v>20375</v>
      </c>
      <c r="T4381" s="29">
        <v>16.122353</v>
      </c>
      <c r="U4381" s="29">
        <v>6.8455659999999998</v>
      </c>
      <c r="V4381" s="26"/>
    </row>
    <row r="4382" spans="1:22" ht="12.75" x14ac:dyDescent="0.25">
      <c r="A4382" s="26"/>
      <c r="B4382" s="27"/>
      <c r="C4382" s="26"/>
      <c r="D4382" s="27"/>
      <c r="E4382" s="27"/>
      <c r="F4382" s="30"/>
      <c r="G4382" s="26"/>
      <c r="H4382" s="27"/>
      <c r="I4382" s="30"/>
      <c r="J4382" s="27"/>
      <c r="K4382" s="26"/>
      <c r="L4382" s="32"/>
      <c r="M4382" s="32"/>
      <c r="N4382" s="32"/>
      <c r="O4382" s="26"/>
      <c r="P4382" s="28" t="s">
        <v>1034</v>
      </c>
      <c r="Q4382" s="27" t="s">
        <v>20376</v>
      </c>
      <c r="R4382" s="27" t="s">
        <v>20377</v>
      </c>
      <c r="S4382" s="27" t="s">
        <v>20378</v>
      </c>
      <c r="T4382" s="29">
        <v>16.196525000000001</v>
      </c>
      <c r="U4382" s="29">
        <v>6.7266180000000002</v>
      </c>
      <c r="V4382" s="26"/>
    </row>
    <row r="4383" spans="1:22" ht="12.75" x14ac:dyDescent="0.25">
      <c r="A4383" s="26"/>
      <c r="B4383" s="27"/>
      <c r="C4383" s="26"/>
      <c r="D4383" s="27"/>
      <c r="E4383" s="27"/>
      <c r="F4383" s="30"/>
      <c r="G4383" s="26"/>
      <c r="H4383" s="27"/>
      <c r="I4383" s="30"/>
      <c r="J4383" s="27"/>
      <c r="K4383" s="26"/>
      <c r="L4383" s="32"/>
      <c r="M4383" s="32"/>
      <c r="N4383" s="32"/>
      <c r="O4383" s="26"/>
      <c r="P4383" s="28" t="s">
        <v>1034</v>
      </c>
      <c r="Q4383" s="27" t="s">
        <v>20379</v>
      </c>
      <c r="R4383" s="27" t="s">
        <v>20380</v>
      </c>
      <c r="S4383" s="27" t="s">
        <v>20381</v>
      </c>
      <c r="T4383" s="29">
        <v>16.250634000000002</v>
      </c>
      <c r="U4383" s="29">
        <v>6.6887509999999999</v>
      </c>
      <c r="V4383" s="26"/>
    </row>
    <row r="4384" spans="1:22" ht="12.75" x14ac:dyDescent="0.25">
      <c r="A4384" s="26"/>
      <c r="B4384" s="27"/>
      <c r="C4384" s="26"/>
      <c r="D4384" s="27"/>
      <c r="E4384" s="27"/>
      <c r="F4384" s="30"/>
      <c r="G4384" s="26"/>
      <c r="H4384" s="27"/>
      <c r="I4384" s="30"/>
      <c r="J4384" s="27"/>
      <c r="K4384" s="26"/>
      <c r="L4384" s="32"/>
      <c r="M4384" s="32"/>
      <c r="N4384" s="32"/>
      <c r="O4384" s="26"/>
      <c r="P4384" s="28" t="s">
        <v>1034</v>
      </c>
      <c r="Q4384" s="27" t="s">
        <v>20382</v>
      </c>
      <c r="R4384" s="27" t="s">
        <v>20383</v>
      </c>
      <c r="S4384" s="27" t="s">
        <v>20384</v>
      </c>
      <c r="T4384" s="29">
        <v>16.257595999999999</v>
      </c>
      <c r="U4384" s="29">
        <v>6.690531</v>
      </c>
      <c r="V4384" s="26"/>
    </row>
    <row r="4385" spans="1:22" ht="12.75" x14ac:dyDescent="0.25">
      <c r="A4385" s="26"/>
      <c r="B4385" s="27"/>
      <c r="C4385" s="26"/>
      <c r="D4385" s="27"/>
      <c r="E4385" s="27"/>
      <c r="F4385" s="30"/>
      <c r="G4385" s="26"/>
      <c r="H4385" s="27"/>
      <c r="I4385" s="30"/>
      <c r="J4385" s="27"/>
      <c r="K4385" s="26"/>
      <c r="L4385" s="32"/>
      <c r="M4385" s="32"/>
      <c r="N4385" s="32"/>
      <c r="O4385" s="26"/>
      <c r="P4385" s="28" t="s">
        <v>1034</v>
      </c>
      <c r="Q4385" s="27" t="s">
        <v>13748</v>
      </c>
      <c r="R4385" s="27" t="s">
        <v>20385</v>
      </c>
      <c r="S4385" s="27" t="s">
        <v>20386</v>
      </c>
      <c r="T4385" s="29">
        <v>16.204851999999999</v>
      </c>
      <c r="U4385" s="29">
        <v>6.7194630000000002</v>
      </c>
      <c r="V4385" s="26"/>
    </row>
    <row r="4386" spans="1:22" ht="12.75" x14ac:dyDescent="0.25">
      <c r="A4386" s="26"/>
      <c r="B4386" s="27"/>
      <c r="C4386" s="26"/>
      <c r="D4386" s="27"/>
      <c r="E4386" s="27"/>
      <c r="F4386" s="30"/>
      <c r="G4386" s="26"/>
      <c r="H4386" s="27"/>
      <c r="I4386" s="30"/>
      <c r="J4386" s="27"/>
      <c r="K4386" s="26"/>
      <c r="L4386" s="32"/>
      <c r="M4386" s="32"/>
      <c r="N4386" s="32"/>
      <c r="O4386" s="26"/>
      <c r="P4386" s="28" t="s">
        <v>1034</v>
      </c>
      <c r="Q4386" s="27" t="s">
        <v>20387</v>
      </c>
      <c r="R4386" s="27" t="s">
        <v>20388</v>
      </c>
      <c r="S4386" s="27" t="s">
        <v>20389</v>
      </c>
      <c r="T4386" s="29">
        <v>16.147207999999999</v>
      </c>
      <c r="U4386" s="29">
        <v>6.9105639999999999</v>
      </c>
      <c r="V4386" s="26"/>
    </row>
    <row r="4387" spans="1:22" ht="12.75" x14ac:dyDescent="0.25">
      <c r="A4387" s="26"/>
      <c r="B4387" s="27"/>
      <c r="C4387" s="26"/>
      <c r="D4387" s="27"/>
      <c r="E4387" s="27"/>
      <c r="F4387" s="30"/>
      <c r="G4387" s="26"/>
      <c r="H4387" s="27"/>
      <c r="I4387" s="30"/>
      <c r="J4387" s="27"/>
      <c r="K4387" s="26"/>
      <c r="L4387" s="32"/>
      <c r="M4387" s="32"/>
      <c r="N4387" s="32"/>
      <c r="O4387" s="26"/>
      <c r="P4387" s="28" t="s">
        <v>1034</v>
      </c>
      <c r="Q4387" s="27" t="s">
        <v>20390</v>
      </c>
      <c r="R4387" s="27" t="s">
        <v>20391</v>
      </c>
      <c r="S4387" s="27" t="s">
        <v>20392</v>
      </c>
      <c r="T4387" s="29">
        <v>16.162759000000001</v>
      </c>
      <c r="U4387" s="29">
        <v>6.9529519999999998</v>
      </c>
      <c r="V4387" s="26"/>
    </row>
    <row r="4388" spans="1:22" ht="12.75" x14ac:dyDescent="0.25">
      <c r="A4388" s="26"/>
      <c r="B4388" s="27"/>
      <c r="C4388" s="26"/>
      <c r="D4388" s="27"/>
      <c r="E4388" s="27"/>
      <c r="F4388" s="30"/>
      <c r="G4388" s="26"/>
      <c r="H4388" s="27"/>
      <c r="I4388" s="30"/>
      <c r="J4388" s="27"/>
      <c r="K4388" s="26"/>
      <c r="L4388" s="32"/>
      <c r="M4388" s="32"/>
      <c r="N4388" s="32"/>
      <c r="O4388" s="26"/>
      <c r="P4388" s="28" t="s">
        <v>1034</v>
      </c>
      <c r="Q4388" s="27" t="s">
        <v>20393</v>
      </c>
      <c r="R4388" s="27" t="s">
        <v>20394</v>
      </c>
      <c r="S4388" s="27" t="s">
        <v>20395</v>
      </c>
      <c r="T4388" s="29">
        <v>16.276405</v>
      </c>
      <c r="U4388" s="29">
        <v>6.6715249999999999</v>
      </c>
      <c r="V4388" s="26"/>
    </row>
    <row r="4389" spans="1:22" ht="12.75" x14ac:dyDescent="0.25">
      <c r="A4389" s="26"/>
      <c r="B4389" s="27"/>
      <c r="C4389" s="26"/>
      <c r="D4389" s="27"/>
      <c r="E4389" s="27"/>
      <c r="F4389" s="30"/>
      <c r="G4389" s="26"/>
      <c r="H4389" s="27"/>
      <c r="I4389" s="30"/>
      <c r="J4389" s="27"/>
      <c r="K4389" s="26"/>
      <c r="L4389" s="32"/>
      <c r="M4389" s="32"/>
      <c r="N4389" s="32"/>
      <c r="O4389" s="26"/>
      <c r="P4389" s="28" t="s">
        <v>1034</v>
      </c>
      <c r="Q4389" s="27" t="s">
        <v>20396</v>
      </c>
      <c r="R4389" s="27" t="s">
        <v>20397</v>
      </c>
      <c r="S4389" s="27" t="s">
        <v>20398</v>
      </c>
      <c r="T4389" s="29">
        <v>16.126342999999999</v>
      </c>
      <c r="U4389" s="29">
        <v>6.8189640000000002</v>
      </c>
      <c r="V4389" s="26"/>
    </row>
    <row r="4390" spans="1:22" ht="12.75" x14ac:dyDescent="0.25">
      <c r="A4390" s="26"/>
      <c r="B4390" s="27"/>
      <c r="C4390" s="26"/>
      <c r="D4390" s="27"/>
      <c r="E4390" s="27"/>
      <c r="F4390" s="30"/>
      <c r="G4390" s="26"/>
      <c r="H4390" s="27"/>
      <c r="I4390" s="30"/>
      <c r="J4390" s="27"/>
      <c r="K4390" s="26"/>
      <c r="L4390" s="32"/>
      <c r="M4390" s="32"/>
      <c r="N4390" s="32"/>
      <c r="O4390" s="26"/>
      <c r="P4390" s="28" t="s">
        <v>1034</v>
      </c>
      <c r="Q4390" s="27" t="s">
        <v>20399</v>
      </c>
      <c r="R4390" s="27" t="s">
        <v>20400</v>
      </c>
      <c r="S4390" s="27" t="s">
        <v>20401</v>
      </c>
      <c r="T4390" s="29">
        <v>16.124243</v>
      </c>
      <c r="U4390" s="29">
        <v>6.8784970000000003</v>
      </c>
      <c r="V4390" s="26"/>
    </row>
    <row r="4391" spans="1:22" ht="12.75" x14ac:dyDescent="0.25">
      <c r="A4391" s="26"/>
      <c r="B4391" s="27"/>
      <c r="C4391" s="26"/>
      <c r="D4391" s="27"/>
      <c r="E4391" s="27"/>
      <c r="F4391" s="30"/>
      <c r="G4391" s="26"/>
      <c r="H4391" s="27"/>
      <c r="I4391" s="30"/>
      <c r="J4391" s="27"/>
      <c r="K4391" s="26"/>
      <c r="L4391" s="32"/>
      <c r="M4391" s="32"/>
      <c r="N4391" s="32"/>
      <c r="O4391" s="26"/>
      <c r="P4391" s="28" t="s">
        <v>1034</v>
      </c>
      <c r="Q4391" s="27" t="s">
        <v>20402</v>
      </c>
      <c r="R4391" s="27" t="s">
        <v>20403</v>
      </c>
      <c r="S4391" s="27" t="s">
        <v>20404</v>
      </c>
      <c r="T4391" s="29">
        <v>16.295307999999999</v>
      </c>
      <c r="U4391" s="29">
        <v>6.9765280000000001</v>
      </c>
      <c r="V4391" s="26"/>
    </row>
    <row r="4392" spans="1:22" ht="12.75" x14ac:dyDescent="0.25">
      <c r="A4392" s="26"/>
      <c r="B4392" s="27"/>
      <c r="C4392" s="26"/>
      <c r="D4392" s="27"/>
      <c r="E4392" s="27"/>
      <c r="F4392" s="30"/>
      <c r="G4392" s="26"/>
      <c r="H4392" s="27"/>
      <c r="I4392" s="30"/>
      <c r="J4392" s="27"/>
      <c r="K4392" s="26"/>
      <c r="L4392" s="32"/>
      <c r="M4392" s="32"/>
      <c r="N4392" s="32"/>
      <c r="O4392" s="26"/>
      <c r="P4392" s="28" t="s">
        <v>1034</v>
      </c>
      <c r="Q4392" s="27" t="s">
        <v>20405</v>
      </c>
      <c r="R4392" s="27" t="s">
        <v>20406</v>
      </c>
      <c r="S4392" s="27" t="s">
        <v>20407</v>
      </c>
      <c r="T4392" s="29">
        <v>16.201913999999999</v>
      </c>
      <c r="U4392" s="29">
        <v>6.7232750000000001</v>
      </c>
      <c r="V4392" s="26"/>
    </row>
    <row r="4393" spans="1:22" ht="12.75" x14ac:dyDescent="0.25">
      <c r="A4393" s="26"/>
      <c r="B4393" s="27"/>
      <c r="C4393" s="26"/>
      <c r="D4393" s="27"/>
      <c r="E4393" s="27"/>
      <c r="F4393" s="30"/>
      <c r="G4393" s="26"/>
      <c r="H4393" s="27"/>
      <c r="I4393" s="30"/>
      <c r="J4393" s="27"/>
      <c r="K4393" s="26"/>
      <c r="L4393" s="32"/>
      <c r="M4393" s="32"/>
      <c r="N4393" s="32"/>
      <c r="O4393" s="26"/>
      <c r="P4393" s="28" t="s">
        <v>1034</v>
      </c>
      <c r="Q4393" s="27" t="s">
        <v>20408</v>
      </c>
      <c r="R4393" s="27" t="s">
        <v>20409</v>
      </c>
      <c r="S4393" s="27" t="s">
        <v>20410</v>
      </c>
      <c r="T4393" s="29">
        <v>16.132026</v>
      </c>
      <c r="U4393" s="29">
        <v>6.7693300000000001</v>
      </c>
      <c r="V4393" s="26"/>
    </row>
    <row r="4394" spans="1:22" ht="12.75" x14ac:dyDescent="0.25">
      <c r="A4394" s="26"/>
      <c r="B4394" s="27"/>
      <c r="C4394" s="26"/>
      <c r="D4394" s="27"/>
      <c r="E4394" s="27"/>
      <c r="F4394" s="30"/>
      <c r="G4394" s="26"/>
      <c r="H4394" s="27"/>
      <c r="I4394" s="30"/>
      <c r="J4394" s="27"/>
      <c r="K4394" s="26"/>
      <c r="L4394" s="32"/>
      <c r="M4394" s="32"/>
      <c r="N4394" s="32"/>
      <c r="O4394" s="26"/>
      <c r="P4394" s="28" t="s">
        <v>1034</v>
      </c>
      <c r="Q4394" s="27" t="s">
        <v>20411</v>
      </c>
      <c r="R4394" s="27" t="s">
        <v>20412</v>
      </c>
      <c r="S4394" s="27" t="s">
        <v>20413</v>
      </c>
      <c r="T4394" s="29">
        <v>16.131779999999999</v>
      </c>
      <c r="U4394" s="29">
        <v>6.8889290000000001</v>
      </c>
      <c r="V4394" s="26"/>
    </row>
    <row r="4395" spans="1:22" ht="12.75" x14ac:dyDescent="0.25">
      <c r="A4395" s="26"/>
      <c r="B4395" s="27"/>
      <c r="C4395" s="26"/>
      <c r="D4395" s="27"/>
      <c r="E4395" s="27"/>
      <c r="F4395" s="30"/>
      <c r="G4395" s="26"/>
      <c r="H4395" s="27"/>
      <c r="I4395" s="30"/>
      <c r="J4395" s="27"/>
      <c r="K4395" s="26"/>
      <c r="L4395" s="32"/>
      <c r="M4395" s="32"/>
      <c r="N4395" s="32"/>
      <c r="O4395" s="26"/>
      <c r="P4395" s="28" t="s">
        <v>1034</v>
      </c>
      <c r="Q4395" s="27" t="s">
        <v>20414</v>
      </c>
      <c r="R4395" s="27" t="s">
        <v>20415</v>
      </c>
      <c r="S4395" s="27" t="s">
        <v>20416</v>
      </c>
      <c r="T4395" s="29">
        <v>16.137902</v>
      </c>
      <c r="U4395" s="29">
        <v>6.7737720000000001</v>
      </c>
      <c r="V4395" s="26"/>
    </row>
    <row r="4396" spans="1:22" ht="12.75" x14ac:dyDescent="0.25">
      <c r="A4396" s="26"/>
      <c r="B4396" s="27"/>
      <c r="C4396" s="26"/>
      <c r="D4396" s="27"/>
      <c r="E4396" s="27"/>
      <c r="F4396" s="30"/>
      <c r="G4396" s="26"/>
      <c r="H4396" s="27"/>
      <c r="I4396" s="30"/>
      <c r="J4396" s="27"/>
      <c r="K4396" s="26"/>
      <c r="L4396" s="32"/>
      <c r="M4396" s="32"/>
      <c r="N4396" s="32"/>
      <c r="O4396" s="26"/>
      <c r="P4396" s="28" t="s">
        <v>1034</v>
      </c>
      <c r="Q4396" s="27" t="s">
        <v>20417</v>
      </c>
      <c r="R4396" s="27" t="s">
        <v>20418</v>
      </c>
      <c r="S4396" s="27" t="s">
        <v>20419</v>
      </c>
      <c r="T4396" s="29">
        <v>16.280389</v>
      </c>
      <c r="U4396" s="29">
        <v>6.6672609999999999</v>
      </c>
      <c r="V4396" s="26"/>
    </row>
    <row r="4397" spans="1:22" ht="12.75" x14ac:dyDescent="0.25">
      <c r="A4397" s="26"/>
      <c r="B4397" s="27"/>
      <c r="C4397" s="26"/>
      <c r="D4397" s="27"/>
      <c r="E4397" s="27"/>
      <c r="F4397" s="30"/>
      <c r="G4397" s="26"/>
      <c r="H4397" s="27"/>
      <c r="I4397" s="30"/>
      <c r="J4397" s="27"/>
      <c r="K4397" s="26"/>
      <c r="L4397" s="32"/>
      <c r="M4397" s="32"/>
      <c r="N4397" s="32"/>
      <c r="O4397" s="26"/>
      <c r="P4397" s="28" t="s">
        <v>1034</v>
      </c>
      <c r="Q4397" s="27" t="s">
        <v>20420</v>
      </c>
      <c r="R4397" s="27" t="s">
        <v>20421</v>
      </c>
      <c r="S4397" s="27" t="s">
        <v>20422</v>
      </c>
      <c r="T4397" s="29">
        <v>16.265082</v>
      </c>
      <c r="U4397" s="29">
        <v>6.6815329999999999</v>
      </c>
      <c r="V4397" s="26"/>
    </row>
    <row r="4398" spans="1:22" ht="12.75" x14ac:dyDescent="0.25">
      <c r="A4398" s="26"/>
      <c r="B4398" s="27"/>
      <c r="C4398" s="26"/>
      <c r="D4398" s="27"/>
      <c r="E4398" s="27"/>
      <c r="F4398" s="30"/>
      <c r="G4398" s="26"/>
      <c r="H4398" s="27"/>
      <c r="I4398" s="30"/>
      <c r="J4398" s="27"/>
      <c r="K4398" s="26"/>
      <c r="L4398" s="32"/>
      <c r="M4398" s="32"/>
      <c r="N4398" s="32"/>
      <c r="O4398" s="26"/>
      <c r="P4398" s="28" t="s">
        <v>1034</v>
      </c>
      <c r="Q4398" s="27" t="s">
        <v>20423</v>
      </c>
      <c r="R4398" s="27" t="s">
        <v>20424</v>
      </c>
      <c r="S4398" s="27" t="s">
        <v>20425</v>
      </c>
      <c r="T4398" s="29">
        <v>16.259968000000001</v>
      </c>
      <c r="U4398" s="29">
        <v>6.6845429999999997</v>
      </c>
      <c r="V4398" s="26"/>
    </row>
    <row r="4399" spans="1:22" ht="12.75" x14ac:dyDescent="0.25">
      <c r="A4399" s="26"/>
      <c r="B4399" s="27"/>
      <c r="C4399" s="26"/>
      <c r="D4399" s="27"/>
      <c r="E4399" s="27"/>
      <c r="F4399" s="30"/>
      <c r="G4399" s="26"/>
      <c r="H4399" s="27"/>
      <c r="I4399" s="30"/>
      <c r="J4399" s="27"/>
      <c r="K4399" s="26"/>
      <c r="L4399" s="32"/>
      <c r="M4399" s="32"/>
      <c r="N4399" s="32"/>
      <c r="O4399" s="26"/>
      <c r="P4399" s="28" t="s">
        <v>1034</v>
      </c>
      <c r="Q4399" s="27" t="s">
        <v>20426</v>
      </c>
      <c r="R4399" s="27" t="s">
        <v>20427</v>
      </c>
      <c r="S4399" s="27" t="s">
        <v>20428</v>
      </c>
      <c r="T4399" s="29">
        <v>16.286446000000002</v>
      </c>
      <c r="U4399" s="29">
        <v>6.6690579999999997</v>
      </c>
      <c r="V4399" s="26"/>
    </row>
    <row r="4400" spans="1:22" ht="12.75" x14ac:dyDescent="0.25">
      <c r="A4400" s="26"/>
      <c r="B4400" s="27"/>
      <c r="C4400" s="26"/>
      <c r="D4400" s="27"/>
      <c r="E4400" s="27"/>
      <c r="F4400" s="30"/>
      <c r="G4400" s="26"/>
      <c r="H4400" s="27"/>
      <c r="I4400" s="30"/>
      <c r="J4400" s="27"/>
      <c r="K4400" s="26"/>
      <c r="L4400" s="32"/>
      <c r="M4400" s="32"/>
      <c r="N4400" s="32"/>
      <c r="O4400" s="26"/>
      <c r="P4400" s="27" t="s">
        <v>346</v>
      </c>
      <c r="Q4400" s="27" t="s">
        <v>345</v>
      </c>
      <c r="R4400" s="27" t="s">
        <v>3254</v>
      </c>
      <c r="S4400" s="27" t="s">
        <v>3255</v>
      </c>
      <c r="T4400" s="29">
        <v>17.002945</v>
      </c>
      <c r="U4400" s="29">
        <v>3.9252280000000002</v>
      </c>
      <c r="V4400" s="26"/>
    </row>
    <row r="4401" spans="1:22" ht="12.75" x14ac:dyDescent="0.25">
      <c r="A4401" s="26"/>
      <c r="B4401" s="27"/>
      <c r="C4401" s="26"/>
      <c r="D4401" s="27"/>
      <c r="E4401" s="27"/>
      <c r="F4401" s="30"/>
      <c r="G4401" s="26"/>
      <c r="H4401" s="27"/>
      <c r="I4401" s="30"/>
      <c r="J4401" s="27"/>
      <c r="K4401" s="26"/>
      <c r="L4401" s="32"/>
      <c r="M4401" s="32"/>
      <c r="N4401" s="32"/>
      <c r="O4401" s="26"/>
      <c r="P4401" s="27" t="s">
        <v>346</v>
      </c>
      <c r="Q4401" s="27" t="s">
        <v>3256</v>
      </c>
      <c r="R4401" s="27" t="s">
        <v>3257</v>
      </c>
      <c r="S4401" s="27" t="s">
        <v>3258</v>
      </c>
      <c r="T4401" s="29">
        <v>16.748908</v>
      </c>
      <c r="U4401" s="29">
        <v>3.9623930000000001</v>
      </c>
      <c r="V4401" s="26"/>
    </row>
    <row r="4402" spans="1:22" ht="12.75" x14ac:dyDescent="0.25">
      <c r="A4402" s="26"/>
      <c r="B4402" s="27"/>
      <c r="C4402" s="26"/>
      <c r="D4402" s="27"/>
      <c r="E4402" s="27"/>
      <c r="F4402" s="30"/>
      <c r="G4402" s="26"/>
      <c r="H4402" s="27"/>
      <c r="I4402" s="30"/>
      <c r="J4402" s="27"/>
      <c r="K4402" s="26"/>
      <c r="L4402" s="32"/>
      <c r="M4402" s="32"/>
      <c r="N4402" s="32"/>
      <c r="O4402" s="26"/>
      <c r="P4402" s="27" t="s">
        <v>346</v>
      </c>
      <c r="Q4402" s="27" t="s">
        <v>3259</v>
      </c>
      <c r="R4402" s="27" t="s">
        <v>3260</v>
      </c>
      <c r="S4402" s="27" t="s">
        <v>3261</v>
      </c>
      <c r="T4402" s="29">
        <v>16.756329000000001</v>
      </c>
      <c r="U4402" s="29">
        <v>3.9803519999999999</v>
      </c>
      <c r="V4402" s="26"/>
    </row>
    <row r="4403" spans="1:22" ht="12.75" x14ac:dyDescent="0.25">
      <c r="A4403" s="26"/>
      <c r="B4403" s="27"/>
      <c r="C4403" s="26"/>
      <c r="D4403" s="27"/>
      <c r="E4403" s="27"/>
      <c r="F4403" s="30"/>
      <c r="G4403" s="26"/>
      <c r="H4403" s="27"/>
      <c r="I4403" s="30"/>
      <c r="J4403" s="27"/>
      <c r="K4403" s="26"/>
      <c r="L4403" s="32"/>
      <c r="M4403" s="32"/>
      <c r="N4403" s="32"/>
      <c r="O4403" s="26"/>
      <c r="P4403" s="27" t="s">
        <v>346</v>
      </c>
      <c r="Q4403" s="27" t="s">
        <v>3262</v>
      </c>
      <c r="R4403" s="27" t="s">
        <v>3263</v>
      </c>
      <c r="S4403" s="27" t="s">
        <v>3264</v>
      </c>
      <c r="T4403" s="29">
        <v>16.816856000000001</v>
      </c>
      <c r="U4403" s="29">
        <v>3.9989349999999999</v>
      </c>
      <c r="V4403" s="26"/>
    </row>
    <row r="4404" spans="1:22" ht="12.75" x14ac:dyDescent="0.25">
      <c r="A4404" s="26"/>
      <c r="B4404" s="27"/>
      <c r="C4404" s="26"/>
      <c r="D4404" s="27"/>
      <c r="E4404" s="27"/>
      <c r="F4404" s="30"/>
      <c r="G4404" s="26"/>
      <c r="H4404" s="27"/>
      <c r="I4404" s="30"/>
      <c r="J4404" s="27"/>
      <c r="K4404" s="26"/>
      <c r="L4404" s="32"/>
      <c r="M4404" s="32"/>
      <c r="N4404" s="32"/>
      <c r="O4404" s="26"/>
      <c r="P4404" s="27" t="s">
        <v>346</v>
      </c>
      <c r="Q4404" s="27" t="s">
        <v>3265</v>
      </c>
      <c r="R4404" s="27" t="s">
        <v>3266</v>
      </c>
      <c r="S4404" s="27" t="s">
        <v>3267</v>
      </c>
      <c r="T4404" s="29">
        <v>16.750225</v>
      </c>
      <c r="U4404" s="29">
        <v>3.9544579999999998</v>
      </c>
      <c r="V4404" s="26"/>
    </row>
    <row r="4405" spans="1:22" ht="12.75" x14ac:dyDescent="0.25">
      <c r="A4405" s="26"/>
      <c r="B4405" s="27"/>
      <c r="C4405" s="26"/>
      <c r="D4405" s="27"/>
      <c r="E4405" s="27"/>
      <c r="F4405" s="30"/>
      <c r="G4405" s="26"/>
      <c r="H4405" s="27"/>
      <c r="I4405" s="30"/>
      <c r="J4405" s="27"/>
      <c r="K4405" s="26"/>
      <c r="L4405" s="32"/>
      <c r="M4405" s="32"/>
      <c r="N4405" s="32"/>
      <c r="O4405" s="26"/>
      <c r="P4405" s="27" t="s">
        <v>346</v>
      </c>
      <c r="Q4405" s="27" t="s">
        <v>22355</v>
      </c>
      <c r="R4405" s="27" t="s">
        <v>22356</v>
      </c>
      <c r="S4405" s="27" t="s">
        <v>3268</v>
      </c>
      <c r="T4405" s="29">
        <v>16.759423000000002</v>
      </c>
      <c r="U4405" s="29">
        <v>3.9344519999999998</v>
      </c>
      <c r="V4405" s="26"/>
    </row>
    <row r="4406" spans="1:22" ht="12.75" x14ac:dyDescent="0.25">
      <c r="A4406" s="26"/>
      <c r="B4406" s="27"/>
      <c r="C4406" s="26"/>
      <c r="D4406" s="27"/>
      <c r="E4406" s="27"/>
      <c r="F4406" s="30"/>
      <c r="G4406" s="26"/>
      <c r="H4406" s="27"/>
      <c r="I4406" s="30"/>
      <c r="J4406" s="27"/>
      <c r="K4406" s="26"/>
      <c r="L4406" s="32"/>
      <c r="M4406" s="32"/>
      <c r="N4406" s="32"/>
      <c r="O4406" s="26"/>
      <c r="P4406" s="27" t="s">
        <v>346</v>
      </c>
      <c r="Q4406" s="27" t="s">
        <v>3269</v>
      </c>
      <c r="R4406" s="27" t="s">
        <v>3270</v>
      </c>
      <c r="S4406" s="27" t="s">
        <v>3271</v>
      </c>
      <c r="T4406" s="29">
        <v>16.691766999999999</v>
      </c>
      <c r="U4406" s="29">
        <v>3.849653</v>
      </c>
      <c r="V4406" s="26"/>
    </row>
    <row r="4407" spans="1:22" ht="12.75" x14ac:dyDescent="0.25">
      <c r="A4407" s="26"/>
      <c r="B4407" s="27"/>
      <c r="C4407" s="26"/>
      <c r="D4407" s="27"/>
      <c r="E4407" s="27"/>
      <c r="F4407" s="30"/>
      <c r="G4407" s="26"/>
      <c r="H4407" s="27"/>
      <c r="I4407" s="30"/>
      <c r="J4407" s="27"/>
      <c r="K4407" s="26"/>
      <c r="L4407" s="32"/>
      <c r="M4407" s="32"/>
      <c r="N4407" s="32"/>
      <c r="O4407" s="26"/>
      <c r="P4407" s="27" t="s">
        <v>346</v>
      </c>
      <c r="Q4407" s="27" t="s">
        <v>3272</v>
      </c>
      <c r="R4407" s="27" t="s">
        <v>3273</v>
      </c>
      <c r="S4407" s="27" t="s">
        <v>3274</v>
      </c>
      <c r="T4407" s="29">
        <v>16.733433000000002</v>
      </c>
      <c r="U4407" s="29">
        <v>3.7612549999999998</v>
      </c>
      <c r="V4407" s="26"/>
    </row>
    <row r="4408" spans="1:22" ht="12.75" x14ac:dyDescent="0.25">
      <c r="A4408" s="26"/>
      <c r="B4408" s="27"/>
      <c r="C4408" s="26"/>
      <c r="D4408" s="27"/>
      <c r="E4408" s="27"/>
      <c r="F4408" s="30"/>
      <c r="G4408" s="26"/>
      <c r="H4408" s="27"/>
      <c r="I4408" s="30"/>
      <c r="J4408" s="27"/>
      <c r="K4408" s="26"/>
      <c r="L4408" s="32"/>
      <c r="M4408" s="32"/>
      <c r="N4408" s="32"/>
      <c r="O4408" s="26"/>
      <c r="P4408" s="27" t="s">
        <v>346</v>
      </c>
      <c r="Q4408" s="27" t="s">
        <v>3275</v>
      </c>
      <c r="R4408" s="27" t="s">
        <v>3276</v>
      </c>
      <c r="S4408" s="27" t="s">
        <v>3277</v>
      </c>
      <c r="T4408" s="29">
        <v>16.758616</v>
      </c>
      <c r="U4408" s="29">
        <v>3.9457909999999998</v>
      </c>
      <c r="V4408" s="26"/>
    </row>
    <row r="4409" spans="1:22" ht="12.75" x14ac:dyDescent="0.25">
      <c r="A4409" s="26"/>
      <c r="B4409" s="27"/>
      <c r="C4409" s="26"/>
      <c r="D4409" s="27"/>
      <c r="E4409" s="27"/>
      <c r="F4409" s="30"/>
      <c r="G4409" s="26"/>
      <c r="H4409" s="27"/>
      <c r="I4409" s="30"/>
      <c r="J4409" s="27"/>
      <c r="K4409" s="26"/>
      <c r="L4409" s="32"/>
      <c r="M4409" s="32"/>
      <c r="N4409" s="32"/>
      <c r="O4409" s="26"/>
      <c r="P4409" s="27" t="s">
        <v>346</v>
      </c>
      <c r="Q4409" s="27" t="s">
        <v>3278</v>
      </c>
      <c r="R4409" s="27" t="s">
        <v>3279</v>
      </c>
      <c r="S4409" s="27" t="s">
        <v>3280</v>
      </c>
      <c r="T4409" s="29">
        <v>16.718775999999998</v>
      </c>
      <c r="U4409" s="29">
        <v>3.7981980000000002</v>
      </c>
      <c r="V4409" s="26"/>
    </row>
    <row r="4410" spans="1:22" ht="12.75" x14ac:dyDescent="0.25">
      <c r="A4410" s="26"/>
      <c r="B4410" s="27"/>
      <c r="C4410" s="26"/>
      <c r="D4410" s="27"/>
      <c r="E4410" s="27"/>
      <c r="F4410" s="30"/>
      <c r="G4410" s="26"/>
      <c r="H4410" s="27"/>
      <c r="I4410" s="30"/>
      <c r="J4410" s="27"/>
      <c r="K4410" s="26"/>
      <c r="L4410" s="32"/>
      <c r="M4410" s="32"/>
      <c r="N4410" s="32"/>
      <c r="O4410" s="26"/>
      <c r="P4410" s="27" t="s">
        <v>346</v>
      </c>
      <c r="Q4410" s="27" t="s">
        <v>3281</v>
      </c>
      <c r="R4410" s="27" t="s">
        <v>3282</v>
      </c>
      <c r="S4410" s="27" t="s">
        <v>3283</v>
      </c>
      <c r="T4410" s="29">
        <v>16.891098</v>
      </c>
      <c r="U4410" s="29">
        <v>3.989967</v>
      </c>
      <c r="V4410" s="26"/>
    </row>
    <row r="4411" spans="1:22" ht="12.75" x14ac:dyDescent="0.25">
      <c r="A4411" s="26"/>
      <c r="B4411" s="27"/>
      <c r="C4411" s="26"/>
      <c r="D4411" s="27"/>
      <c r="E4411" s="27"/>
      <c r="F4411" s="30"/>
      <c r="G4411" s="26"/>
      <c r="H4411" s="27"/>
      <c r="I4411" s="30"/>
      <c r="J4411" s="27"/>
      <c r="K4411" s="26"/>
      <c r="L4411" s="32"/>
      <c r="M4411" s="32"/>
      <c r="N4411" s="32"/>
      <c r="O4411" s="26"/>
      <c r="P4411" s="27" t="s">
        <v>346</v>
      </c>
      <c r="Q4411" s="27" t="s">
        <v>3284</v>
      </c>
      <c r="R4411" s="27" t="s">
        <v>3285</v>
      </c>
      <c r="S4411" s="27" t="s">
        <v>3286</v>
      </c>
      <c r="T4411" s="29">
        <v>16.773979000000001</v>
      </c>
      <c r="U4411" s="29">
        <v>3.6689579999999999</v>
      </c>
      <c r="V4411" s="26"/>
    </row>
    <row r="4412" spans="1:22" ht="12.75" x14ac:dyDescent="0.25">
      <c r="A4412" s="26"/>
      <c r="B4412" s="27"/>
      <c r="C4412" s="26"/>
      <c r="D4412" s="27"/>
      <c r="E4412" s="27"/>
      <c r="F4412" s="30"/>
      <c r="G4412" s="26"/>
      <c r="H4412" s="27"/>
      <c r="I4412" s="30"/>
      <c r="J4412" s="27"/>
      <c r="K4412" s="26"/>
      <c r="L4412" s="32"/>
      <c r="M4412" s="32"/>
      <c r="N4412" s="32"/>
      <c r="O4412" s="26"/>
      <c r="P4412" s="27" t="s">
        <v>346</v>
      </c>
      <c r="Q4412" s="27" t="s">
        <v>3287</v>
      </c>
      <c r="R4412" s="27" t="s">
        <v>3288</v>
      </c>
      <c r="S4412" s="27" t="s">
        <v>3289</v>
      </c>
      <c r="T4412" s="29">
        <v>16.746237000000001</v>
      </c>
      <c r="U4412" s="29">
        <v>3.710445</v>
      </c>
      <c r="V4412" s="26"/>
    </row>
    <row r="4413" spans="1:22" ht="12.75" x14ac:dyDescent="0.25">
      <c r="A4413" s="26"/>
      <c r="B4413" s="27"/>
      <c r="C4413" s="26"/>
      <c r="D4413" s="27"/>
      <c r="E4413" s="27"/>
      <c r="F4413" s="30"/>
      <c r="G4413" s="26"/>
      <c r="H4413" s="27"/>
      <c r="I4413" s="30"/>
      <c r="J4413" s="27"/>
      <c r="K4413" s="26"/>
      <c r="L4413" s="32"/>
      <c r="M4413" s="32"/>
      <c r="N4413" s="32"/>
      <c r="O4413" s="26"/>
      <c r="P4413" s="27" t="s">
        <v>346</v>
      </c>
      <c r="Q4413" s="27" t="s">
        <v>3290</v>
      </c>
      <c r="R4413" s="27" t="s">
        <v>3291</v>
      </c>
      <c r="S4413" s="27" t="s">
        <v>3292</v>
      </c>
      <c r="T4413" s="29">
        <v>16.791443999999998</v>
      </c>
      <c r="U4413" s="29">
        <v>3.660269</v>
      </c>
      <c r="V4413" s="26"/>
    </row>
    <row r="4414" spans="1:22" ht="12.75" x14ac:dyDescent="0.25">
      <c r="A4414" s="26"/>
      <c r="B4414" s="27"/>
      <c r="C4414" s="26"/>
      <c r="D4414" s="27"/>
      <c r="E4414" s="27"/>
      <c r="F4414" s="30"/>
      <c r="G4414" s="26"/>
      <c r="H4414" s="27"/>
      <c r="I4414" s="30"/>
      <c r="J4414" s="27"/>
      <c r="K4414" s="26"/>
      <c r="L4414" s="32"/>
      <c r="M4414" s="32"/>
      <c r="N4414" s="32"/>
      <c r="O4414" s="26"/>
      <c r="P4414" s="27" t="s">
        <v>346</v>
      </c>
      <c r="Q4414" s="27" t="s">
        <v>3293</v>
      </c>
      <c r="R4414" s="27" t="s">
        <v>3294</v>
      </c>
      <c r="S4414" s="27" t="s">
        <v>3295</v>
      </c>
      <c r="T4414" s="29">
        <v>16.755573999999999</v>
      </c>
      <c r="U4414" s="29">
        <v>3.6937920000000002</v>
      </c>
      <c r="V4414" s="26"/>
    </row>
    <row r="4415" spans="1:22" ht="12.75" x14ac:dyDescent="0.25">
      <c r="A4415" s="26"/>
      <c r="B4415" s="27"/>
      <c r="C4415" s="26"/>
      <c r="D4415" s="27"/>
      <c r="E4415" s="27"/>
      <c r="F4415" s="30"/>
      <c r="G4415" s="26"/>
      <c r="H4415" s="27"/>
      <c r="I4415" s="30"/>
      <c r="J4415" s="27"/>
      <c r="K4415" s="26"/>
      <c r="L4415" s="32"/>
      <c r="M4415" s="32"/>
      <c r="N4415" s="32"/>
      <c r="O4415" s="26"/>
      <c r="P4415" s="27" t="s">
        <v>346</v>
      </c>
      <c r="Q4415" s="27" t="s">
        <v>3296</v>
      </c>
      <c r="R4415" s="27" t="s">
        <v>3297</v>
      </c>
      <c r="S4415" s="27" t="s">
        <v>3298</v>
      </c>
      <c r="T4415" s="29">
        <v>16.750855999999999</v>
      </c>
      <c r="U4415" s="29">
        <v>3.7023259999999998</v>
      </c>
      <c r="V4415" s="26"/>
    </row>
    <row r="4416" spans="1:22" ht="12.75" x14ac:dyDescent="0.25">
      <c r="A4416" s="26"/>
      <c r="B4416" s="27"/>
      <c r="C4416" s="26"/>
      <c r="D4416" s="27"/>
      <c r="E4416" s="27"/>
      <c r="F4416" s="30"/>
      <c r="G4416" s="26"/>
      <c r="H4416" s="27"/>
      <c r="I4416" s="30"/>
      <c r="J4416" s="27"/>
      <c r="K4416" s="26"/>
      <c r="L4416" s="32"/>
      <c r="M4416" s="32"/>
      <c r="N4416" s="32"/>
      <c r="O4416" s="26"/>
      <c r="P4416" s="27" t="s">
        <v>346</v>
      </c>
      <c r="Q4416" s="27" t="s">
        <v>3299</v>
      </c>
      <c r="R4416" s="27" t="s">
        <v>3300</v>
      </c>
      <c r="S4416" s="27" t="s">
        <v>3301</v>
      </c>
      <c r="T4416" s="29">
        <v>16.755851</v>
      </c>
      <c r="U4416" s="29">
        <v>3.6939340000000001</v>
      </c>
      <c r="V4416" s="26"/>
    </row>
    <row r="4417" spans="1:22" ht="12.75" x14ac:dyDescent="0.25">
      <c r="A4417" s="26"/>
      <c r="B4417" s="27"/>
      <c r="C4417" s="26"/>
      <c r="D4417" s="27"/>
      <c r="E4417" s="27"/>
      <c r="F4417" s="30"/>
      <c r="G4417" s="26"/>
      <c r="H4417" s="27"/>
      <c r="I4417" s="30"/>
      <c r="J4417" s="27"/>
      <c r="K4417" s="26"/>
      <c r="L4417" s="32"/>
      <c r="M4417" s="32"/>
      <c r="N4417" s="32"/>
      <c r="O4417" s="26"/>
      <c r="P4417" s="27" t="s">
        <v>346</v>
      </c>
      <c r="Q4417" s="27" t="s">
        <v>3302</v>
      </c>
      <c r="R4417" s="27" t="s">
        <v>3303</v>
      </c>
      <c r="S4417" s="27" t="s">
        <v>3304</v>
      </c>
      <c r="T4417" s="29">
        <v>16.900994000000001</v>
      </c>
      <c r="U4417" s="29">
        <v>3.9292479999999999</v>
      </c>
      <c r="V4417" s="26"/>
    </row>
    <row r="4418" spans="1:22" ht="12.75" x14ac:dyDescent="0.25">
      <c r="A4418" s="26"/>
      <c r="B4418" s="27"/>
      <c r="C4418" s="26"/>
      <c r="D4418" s="27"/>
      <c r="E4418" s="27"/>
      <c r="F4418" s="30"/>
      <c r="G4418" s="26"/>
      <c r="H4418" s="27"/>
      <c r="I4418" s="30"/>
      <c r="J4418" s="27"/>
      <c r="K4418" s="26"/>
      <c r="L4418" s="32"/>
      <c r="M4418" s="32"/>
      <c r="N4418" s="32"/>
      <c r="O4418" s="26"/>
      <c r="P4418" s="27" t="s">
        <v>346</v>
      </c>
      <c r="Q4418" s="27" t="s">
        <v>3305</v>
      </c>
      <c r="R4418" s="27" t="s">
        <v>3306</v>
      </c>
      <c r="S4418" s="27" t="s">
        <v>3307</v>
      </c>
      <c r="T4418" s="29">
        <v>17.077428000000001</v>
      </c>
      <c r="U4418" s="29">
        <v>3.625766</v>
      </c>
      <c r="V4418" s="26"/>
    </row>
    <row r="4419" spans="1:22" ht="12.75" x14ac:dyDescent="0.25">
      <c r="A4419" s="26"/>
      <c r="B4419" s="27"/>
      <c r="C4419" s="26"/>
      <c r="D4419" s="27"/>
      <c r="E4419" s="27"/>
      <c r="F4419" s="30"/>
      <c r="G4419" s="26"/>
      <c r="H4419" s="27"/>
      <c r="I4419" s="30"/>
      <c r="J4419" s="27"/>
      <c r="K4419" s="26"/>
      <c r="L4419" s="32"/>
      <c r="M4419" s="32"/>
      <c r="N4419" s="32"/>
      <c r="O4419" s="26"/>
      <c r="P4419" s="27" t="s">
        <v>346</v>
      </c>
      <c r="Q4419" s="27" t="s">
        <v>3308</v>
      </c>
      <c r="R4419" s="27" t="s">
        <v>3309</v>
      </c>
      <c r="S4419" s="27" t="s">
        <v>3310</v>
      </c>
      <c r="T4419" s="29">
        <v>16.640132999999999</v>
      </c>
      <c r="U4419" s="29">
        <v>3.9278550000000001</v>
      </c>
      <c r="V4419" s="26"/>
    </row>
    <row r="4420" spans="1:22" ht="12.75" x14ac:dyDescent="0.25">
      <c r="A4420" s="26"/>
      <c r="B4420" s="27"/>
      <c r="C4420" s="26"/>
      <c r="D4420" s="27"/>
      <c r="E4420" s="27"/>
      <c r="F4420" s="30"/>
      <c r="G4420" s="26"/>
      <c r="H4420" s="27"/>
      <c r="I4420" s="30"/>
      <c r="J4420" s="27"/>
      <c r="K4420" s="26"/>
      <c r="L4420" s="32"/>
      <c r="M4420" s="32"/>
      <c r="N4420" s="32"/>
      <c r="O4420" s="26"/>
      <c r="P4420" s="27" t="s">
        <v>346</v>
      </c>
      <c r="Q4420" s="27" t="s">
        <v>3311</v>
      </c>
      <c r="R4420" s="27" t="s">
        <v>3312</v>
      </c>
      <c r="S4420" s="27" t="s">
        <v>3313</v>
      </c>
      <c r="T4420" s="29">
        <v>17.056936</v>
      </c>
      <c r="U4420" s="29">
        <v>3.6798120000000001</v>
      </c>
      <c r="V4420" s="26"/>
    </row>
    <row r="4421" spans="1:22" ht="12.75" x14ac:dyDescent="0.25">
      <c r="A4421" s="26"/>
      <c r="B4421" s="27"/>
      <c r="C4421" s="26"/>
      <c r="D4421" s="27"/>
      <c r="E4421" s="27"/>
      <c r="F4421" s="30"/>
      <c r="G4421" s="26"/>
      <c r="H4421" s="27"/>
      <c r="I4421" s="30"/>
      <c r="J4421" s="27"/>
      <c r="K4421" s="26"/>
      <c r="L4421" s="32"/>
      <c r="M4421" s="32"/>
      <c r="N4421" s="32"/>
      <c r="O4421" s="26"/>
      <c r="P4421" s="27" t="s">
        <v>346</v>
      </c>
      <c r="Q4421" s="27" t="s">
        <v>3314</v>
      </c>
      <c r="R4421" s="27" t="s">
        <v>3315</v>
      </c>
      <c r="S4421" s="27" t="s">
        <v>3316</v>
      </c>
      <c r="T4421" s="29">
        <v>16.784490999999999</v>
      </c>
      <c r="U4421" s="29">
        <v>4.1800240000000004</v>
      </c>
      <c r="V4421" s="26"/>
    </row>
    <row r="4422" spans="1:22" ht="12.75" x14ac:dyDescent="0.25">
      <c r="A4422" s="26"/>
      <c r="B4422" s="27"/>
      <c r="C4422" s="26"/>
      <c r="D4422" s="27"/>
      <c r="E4422" s="27"/>
      <c r="F4422" s="30"/>
      <c r="G4422" s="26"/>
      <c r="H4422" s="27"/>
      <c r="I4422" s="30"/>
      <c r="J4422" s="27"/>
      <c r="K4422" s="26"/>
      <c r="L4422" s="32"/>
      <c r="M4422" s="32"/>
      <c r="N4422" s="32"/>
      <c r="O4422" s="26"/>
      <c r="P4422" s="27" t="s">
        <v>346</v>
      </c>
      <c r="Q4422" s="27" t="s">
        <v>3317</v>
      </c>
      <c r="R4422" s="27" t="s">
        <v>3318</v>
      </c>
      <c r="S4422" s="27" t="s">
        <v>3319</v>
      </c>
      <c r="T4422" s="29">
        <v>16.766058000000001</v>
      </c>
      <c r="U4422" s="29">
        <v>3.6850170000000002</v>
      </c>
      <c r="V4422" s="26"/>
    </row>
    <row r="4423" spans="1:22" ht="12.75" x14ac:dyDescent="0.25">
      <c r="A4423" s="26"/>
      <c r="B4423" s="27"/>
      <c r="C4423" s="26"/>
      <c r="D4423" s="27"/>
      <c r="E4423" s="27"/>
      <c r="F4423" s="30"/>
      <c r="G4423" s="26"/>
      <c r="H4423" s="27"/>
      <c r="I4423" s="30"/>
      <c r="J4423" s="27"/>
      <c r="K4423" s="26"/>
      <c r="L4423" s="32"/>
      <c r="M4423" s="32"/>
      <c r="N4423" s="32"/>
      <c r="O4423" s="26"/>
      <c r="P4423" s="27" t="s">
        <v>346</v>
      </c>
      <c r="Q4423" s="27" t="s">
        <v>188</v>
      </c>
      <c r="R4423" s="27" t="s">
        <v>3320</v>
      </c>
      <c r="S4423" s="27" t="s">
        <v>3321</v>
      </c>
      <c r="T4423" s="29">
        <v>16.870688000000001</v>
      </c>
      <c r="U4423" s="29">
        <v>3.6627040000000002</v>
      </c>
      <c r="V4423" s="26"/>
    </row>
    <row r="4424" spans="1:22" ht="12.75" x14ac:dyDescent="0.25">
      <c r="A4424" s="26"/>
      <c r="B4424" s="27"/>
      <c r="C4424" s="26"/>
      <c r="D4424" s="27"/>
      <c r="E4424" s="27"/>
      <c r="F4424" s="30"/>
      <c r="G4424" s="26"/>
      <c r="H4424" s="27"/>
      <c r="I4424" s="30"/>
      <c r="J4424" s="27"/>
      <c r="K4424" s="26"/>
      <c r="L4424" s="32"/>
      <c r="M4424" s="32"/>
      <c r="N4424" s="32"/>
      <c r="O4424" s="26"/>
      <c r="P4424" s="27" t="s">
        <v>346</v>
      </c>
      <c r="Q4424" s="27" t="s">
        <v>3322</v>
      </c>
      <c r="R4424" s="27" t="s">
        <v>3323</v>
      </c>
      <c r="S4424" s="27" t="s">
        <v>3324</v>
      </c>
      <c r="T4424" s="29">
        <v>17.056671999999999</v>
      </c>
      <c r="U4424" s="29">
        <v>3.6550199999999999</v>
      </c>
      <c r="V4424" s="26"/>
    </row>
    <row r="4425" spans="1:22" ht="12.75" x14ac:dyDescent="0.25">
      <c r="A4425" s="26"/>
      <c r="B4425" s="27"/>
      <c r="C4425" s="26"/>
      <c r="D4425" s="27"/>
      <c r="E4425" s="27"/>
      <c r="F4425" s="30"/>
      <c r="G4425" s="26"/>
      <c r="H4425" s="27"/>
      <c r="I4425" s="30"/>
      <c r="J4425" s="27"/>
      <c r="K4425" s="26"/>
      <c r="L4425" s="32"/>
      <c r="M4425" s="32"/>
      <c r="N4425" s="32"/>
      <c r="O4425" s="26"/>
      <c r="P4425" s="27" t="s">
        <v>346</v>
      </c>
      <c r="Q4425" s="27" t="s">
        <v>3325</v>
      </c>
      <c r="R4425" s="27" t="s">
        <v>3326</v>
      </c>
      <c r="S4425" s="27" t="s">
        <v>3327</v>
      </c>
      <c r="T4425" s="29">
        <v>16.709472999999999</v>
      </c>
      <c r="U4425" s="29">
        <v>3.9442520000000001</v>
      </c>
      <c r="V4425" s="26"/>
    </row>
    <row r="4426" spans="1:22" ht="12.75" x14ac:dyDescent="0.25">
      <c r="A4426" s="26"/>
      <c r="B4426" s="27"/>
      <c r="C4426" s="26"/>
      <c r="D4426" s="27"/>
      <c r="E4426" s="27"/>
      <c r="F4426" s="30"/>
      <c r="G4426" s="26"/>
      <c r="H4426" s="27"/>
      <c r="I4426" s="30"/>
      <c r="J4426" s="27"/>
      <c r="K4426" s="26"/>
      <c r="L4426" s="32"/>
      <c r="M4426" s="32"/>
      <c r="N4426" s="32"/>
      <c r="O4426" s="26"/>
      <c r="P4426" s="27" t="s">
        <v>346</v>
      </c>
      <c r="Q4426" s="27" t="s">
        <v>3328</v>
      </c>
      <c r="R4426" s="27" t="s">
        <v>3329</v>
      </c>
      <c r="S4426" s="27" t="s">
        <v>3330</v>
      </c>
      <c r="T4426" s="29">
        <v>16.417382</v>
      </c>
      <c r="U4426" s="29">
        <v>3.8763670000000001</v>
      </c>
      <c r="V4426" s="26"/>
    </row>
    <row r="4427" spans="1:22" ht="12.75" x14ac:dyDescent="0.25">
      <c r="A4427" s="26"/>
      <c r="B4427" s="27"/>
      <c r="C4427" s="26"/>
      <c r="D4427" s="27"/>
      <c r="E4427" s="27"/>
      <c r="F4427" s="30"/>
      <c r="G4427" s="26"/>
      <c r="H4427" s="27"/>
      <c r="I4427" s="30"/>
      <c r="J4427" s="27"/>
      <c r="K4427" s="26"/>
      <c r="L4427" s="32"/>
      <c r="M4427" s="32"/>
      <c r="N4427" s="32"/>
      <c r="O4427" s="26"/>
      <c r="P4427" s="27" t="s">
        <v>346</v>
      </c>
      <c r="Q4427" s="27" t="s">
        <v>3331</v>
      </c>
      <c r="R4427" s="27" t="s">
        <v>3332</v>
      </c>
      <c r="S4427" s="27" t="s">
        <v>3333</v>
      </c>
      <c r="T4427" s="29">
        <v>16.644399</v>
      </c>
      <c r="U4427" s="29">
        <v>3.9352689999999999</v>
      </c>
      <c r="V4427" s="26"/>
    </row>
    <row r="4428" spans="1:22" ht="12.75" x14ac:dyDescent="0.25">
      <c r="A4428" s="26"/>
      <c r="B4428" s="27"/>
      <c r="C4428" s="26"/>
      <c r="D4428" s="27"/>
      <c r="E4428" s="27"/>
      <c r="F4428" s="30"/>
      <c r="G4428" s="26"/>
      <c r="H4428" s="27"/>
      <c r="I4428" s="30"/>
      <c r="J4428" s="27"/>
      <c r="K4428" s="26"/>
      <c r="L4428" s="32"/>
      <c r="M4428" s="32"/>
      <c r="N4428" s="32"/>
      <c r="O4428" s="26"/>
      <c r="P4428" s="27" t="s">
        <v>346</v>
      </c>
      <c r="Q4428" s="27" t="s">
        <v>3334</v>
      </c>
      <c r="R4428" s="27" t="s">
        <v>3335</v>
      </c>
      <c r="S4428" s="27" t="s">
        <v>3336</v>
      </c>
      <c r="T4428" s="29">
        <v>16.681146999999999</v>
      </c>
      <c r="U4428" s="29">
        <v>4.2469970000000004</v>
      </c>
      <c r="V4428" s="26"/>
    </row>
    <row r="4429" spans="1:22" ht="12.75" x14ac:dyDescent="0.25">
      <c r="A4429" s="26"/>
      <c r="B4429" s="27"/>
      <c r="C4429" s="26"/>
      <c r="D4429" s="27"/>
      <c r="E4429" s="27"/>
      <c r="F4429" s="30"/>
      <c r="G4429" s="26"/>
      <c r="H4429" s="27"/>
      <c r="I4429" s="30"/>
      <c r="J4429" s="27"/>
      <c r="K4429" s="26"/>
      <c r="L4429" s="32"/>
      <c r="M4429" s="32"/>
      <c r="N4429" s="32"/>
      <c r="O4429" s="26"/>
      <c r="P4429" s="27" t="s">
        <v>346</v>
      </c>
      <c r="Q4429" s="27" t="s">
        <v>3337</v>
      </c>
      <c r="R4429" s="27" t="s">
        <v>3338</v>
      </c>
      <c r="S4429" s="27" t="s">
        <v>3339</v>
      </c>
      <c r="T4429" s="29">
        <v>16.734901000000001</v>
      </c>
      <c r="U4429" s="29">
        <v>3.7508409999999999</v>
      </c>
      <c r="V4429" s="26"/>
    </row>
    <row r="4430" spans="1:22" ht="12.75" x14ac:dyDescent="0.25">
      <c r="A4430" s="26"/>
      <c r="B4430" s="27"/>
      <c r="C4430" s="26"/>
      <c r="D4430" s="27"/>
      <c r="E4430" s="27"/>
      <c r="F4430" s="30"/>
      <c r="G4430" s="26"/>
      <c r="H4430" s="27"/>
      <c r="I4430" s="30"/>
      <c r="J4430" s="27"/>
      <c r="K4430" s="26"/>
      <c r="L4430" s="32"/>
      <c r="M4430" s="32"/>
      <c r="N4430" s="32"/>
      <c r="O4430" s="26"/>
      <c r="P4430" s="28" t="s">
        <v>366</v>
      </c>
      <c r="Q4430" s="27" t="s">
        <v>16035</v>
      </c>
      <c r="R4430" s="27" t="s">
        <v>16036</v>
      </c>
      <c r="S4430" s="27" t="s">
        <v>16037</v>
      </c>
      <c r="T4430" s="29">
        <v>18.096316000000002</v>
      </c>
      <c r="U4430" s="29">
        <v>3.6733889999999998</v>
      </c>
      <c r="V4430" s="26"/>
    </row>
    <row r="4431" spans="1:22" ht="12.75" x14ac:dyDescent="0.25">
      <c r="A4431" s="26"/>
      <c r="B4431" s="27"/>
      <c r="C4431" s="26"/>
      <c r="D4431" s="27"/>
      <c r="E4431" s="27"/>
      <c r="F4431" s="30"/>
      <c r="G4431" s="26"/>
      <c r="H4431" s="27"/>
      <c r="I4431" s="30"/>
      <c r="J4431" s="27"/>
      <c r="K4431" s="26"/>
      <c r="L4431" s="32"/>
      <c r="M4431" s="32"/>
      <c r="N4431" s="32"/>
      <c r="O4431" s="26"/>
      <c r="P4431" s="28" t="s">
        <v>366</v>
      </c>
      <c r="Q4431" s="27" t="s">
        <v>16038</v>
      </c>
      <c r="R4431" s="27" t="s">
        <v>16039</v>
      </c>
      <c r="S4431" s="27" t="s">
        <v>16040</v>
      </c>
      <c r="T4431" s="29">
        <v>18.045088</v>
      </c>
      <c r="U4431" s="29">
        <v>3.6349330000000002</v>
      </c>
      <c r="V4431" s="26"/>
    </row>
    <row r="4432" spans="1:22" ht="12.75" x14ac:dyDescent="0.25">
      <c r="A4432" s="26"/>
      <c r="B4432" s="27"/>
      <c r="C4432" s="26"/>
      <c r="D4432" s="27"/>
      <c r="E4432" s="27"/>
      <c r="F4432" s="30"/>
      <c r="G4432" s="26"/>
      <c r="H4432" s="27"/>
      <c r="I4432" s="30"/>
      <c r="J4432" s="27"/>
      <c r="K4432" s="26"/>
      <c r="L4432" s="32"/>
      <c r="M4432" s="32"/>
      <c r="N4432" s="32"/>
      <c r="O4432" s="26"/>
      <c r="P4432" s="28" t="s">
        <v>366</v>
      </c>
      <c r="Q4432" s="27" t="s">
        <v>16041</v>
      </c>
      <c r="R4432" s="27" t="s">
        <v>16042</v>
      </c>
      <c r="S4432" s="27" t="s">
        <v>16043</v>
      </c>
      <c r="T4432" s="29">
        <v>18.180716</v>
      </c>
      <c r="U4432" s="29">
        <v>3.6257069999999998</v>
      </c>
      <c r="V4432" s="26"/>
    </row>
    <row r="4433" spans="1:22" ht="12.75" x14ac:dyDescent="0.25">
      <c r="A4433" s="26"/>
      <c r="B4433" s="27"/>
      <c r="C4433" s="26"/>
      <c r="D4433" s="27"/>
      <c r="E4433" s="27"/>
      <c r="F4433" s="30"/>
      <c r="G4433" s="26"/>
      <c r="H4433" s="27"/>
      <c r="I4433" s="30"/>
      <c r="J4433" s="27"/>
      <c r="K4433" s="26"/>
      <c r="L4433" s="32"/>
      <c r="M4433" s="32"/>
      <c r="N4433" s="32"/>
      <c r="O4433" s="26"/>
      <c r="P4433" s="28" t="s">
        <v>366</v>
      </c>
      <c r="Q4433" s="27" t="s">
        <v>16044</v>
      </c>
      <c r="R4433" s="27" t="s">
        <v>16045</v>
      </c>
      <c r="S4433" s="27" t="s">
        <v>16046</v>
      </c>
      <c r="T4433" s="29">
        <v>18.061147999999999</v>
      </c>
      <c r="U4433" s="29">
        <v>3.636164</v>
      </c>
      <c r="V4433" s="26"/>
    </row>
    <row r="4434" spans="1:22" ht="12.75" x14ac:dyDescent="0.25">
      <c r="A4434" s="26"/>
      <c r="B4434" s="27"/>
      <c r="C4434" s="26"/>
      <c r="D4434" s="27"/>
      <c r="E4434" s="27"/>
      <c r="F4434" s="30"/>
      <c r="G4434" s="26"/>
      <c r="H4434" s="27"/>
      <c r="I4434" s="30"/>
      <c r="J4434" s="27"/>
      <c r="K4434" s="26"/>
      <c r="L4434" s="32"/>
      <c r="M4434" s="32"/>
      <c r="N4434" s="32"/>
      <c r="O4434" s="26"/>
      <c r="P4434" s="28" t="s">
        <v>366</v>
      </c>
      <c r="Q4434" s="27" t="s">
        <v>16047</v>
      </c>
      <c r="R4434" s="27" t="s">
        <v>16048</v>
      </c>
      <c r="S4434" s="27" t="s">
        <v>16049</v>
      </c>
      <c r="T4434" s="29">
        <v>18.023873999999999</v>
      </c>
      <c r="U4434" s="29">
        <v>3.6723729999999999</v>
      </c>
      <c r="V4434" s="26"/>
    </row>
    <row r="4435" spans="1:22" ht="12.75" x14ac:dyDescent="0.25">
      <c r="A4435" s="26"/>
      <c r="B4435" s="27"/>
      <c r="C4435" s="26"/>
      <c r="D4435" s="27"/>
      <c r="E4435" s="27"/>
      <c r="F4435" s="30"/>
      <c r="G4435" s="26"/>
      <c r="H4435" s="27"/>
      <c r="I4435" s="30"/>
      <c r="J4435" s="27"/>
      <c r="K4435" s="26"/>
      <c r="L4435" s="32"/>
      <c r="M4435" s="32"/>
      <c r="N4435" s="32"/>
      <c r="O4435" s="26"/>
      <c r="P4435" s="28" t="s">
        <v>366</v>
      </c>
      <c r="Q4435" s="10" t="s">
        <v>22516</v>
      </c>
      <c r="R4435" s="28" t="s">
        <v>22517</v>
      </c>
      <c r="S4435" s="10"/>
      <c r="T4435" s="10">
        <v>17.992175</v>
      </c>
      <c r="U4435" s="10">
        <v>3.8738600000000001</v>
      </c>
      <c r="V4435" s="26"/>
    </row>
    <row r="4436" spans="1:22" ht="12.75" x14ac:dyDescent="0.25">
      <c r="A4436" s="26"/>
      <c r="B4436" s="27"/>
      <c r="C4436" s="26"/>
      <c r="D4436" s="27"/>
      <c r="E4436" s="27"/>
      <c r="F4436" s="30"/>
      <c r="G4436" s="26"/>
      <c r="H4436" s="27"/>
      <c r="I4436" s="30"/>
      <c r="J4436" s="27"/>
      <c r="K4436" s="26"/>
      <c r="L4436" s="32"/>
      <c r="M4436" s="32"/>
      <c r="N4436" s="32"/>
      <c r="O4436" s="26"/>
      <c r="P4436" s="28" t="s">
        <v>790</v>
      </c>
      <c r="Q4436" s="27" t="s">
        <v>291</v>
      </c>
      <c r="R4436" s="27" t="s">
        <v>11529</v>
      </c>
      <c r="S4436" s="27" t="s">
        <v>11530</v>
      </c>
      <c r="T4436" s="29">
        <v>16.867951999999999</v>
      </c>
      <c r="U4436" s="29">
        <v>5.1936780000000002</v>
      </c>
      <c r="V4436" s="26"/>
    </row>
    <row r="4437" spans="1:22" ht="12.75" x14ac:dyDescent="0.25">
      <c r="A4437" s="26"/>
      <c r="B4437" s="27"/>
      <c r="C4437" s="26"/>
      <c r="D4437" s="27"/>
      <c r="E4437" s="27"/>
      <c r="F4437" s="30"/>
      <c r="G4437" s="26"/>
      <c r="H4437" s="27"/>
      <c r="I4437" s="30"/>
      <c r="J4437" s="27"/>
      <c r="K4437" s="26"/>
      <c r="L4437" s="32"/>
      <c r="M4437" s="32"/>
      <c r="N4437" s="32"/>
      <c r="O4437" s="26"/>
      <c r="P4437" s="28" t="s">
        <v>790</v>
      </c>
      <c r="Q4437" s="27" t="s">
        <v>11531</v>
      </c>
      <c r="R4437" s="27" t="s">
        <v>11532</v>
      </c>
      <c r="S4437" s="27" t="s">
        <v>11533</v>
      </c>
      <c r="T4437" s="29">
        <v>16.854188000000001</v>
      </c>
      <c r="U4437" s="29">
        <v>5.0410060000000003</v>
      </c>
      <c r="V4437" s="26"/>
    </row>
    <row r="4438" spans="1:22" ht="12.75" x14ac:dyDescent="0.25">
      <c r="A4438" s="26"/>
      <c r="B4438" s="27"/>
      <c r="C4438" s="26"/>
      <c r="D4438" s="27"/>
      <c r="E4438" s="27"/>
      <c r="F4438" s="30"/>
      <c r="G4438" s="26"/>
      <c r="H4438" s="27"/>
      <c r="I4438" s="30"/>
      <c r="J4438" s="27"/>
      <c r="K4438" s="26"/>
      <c r="L4438" s="32"/>
      <c r="M4438" s="32"/>
      <c r="N4438" s="32"/>
      <c r="O4438" s="26"/>
      <c r="P4438" s="28" t="s">
        <v>790</v>
      </c>
      <c r="Q4438" s="27" t="s">
        <v>11534</v>
      </c>
      <c r="R4438" s="27" t="s">
        <v>11535</v>
      </c>
      <c r="S4438" s="27" t="s">
        <v>11536</v>
      </c>
      <c r="T4438" s="29">
        <v>16.823264000000002</v>
      </c>
      <c r="U4438" s="29">
        <v>4.9818369999999996</v>
      </c>
      <c r="V4438" s="26"/>
    </row>
    <row r="4439" spans="1:22" ht="12.75" x14ac:dyDescent="0.25">
      <c r="A4439" s="26"/>
      <c r="B4439" s="27"/>
      <c r="C4439" s="26"/>
      <c r="D4439" s="27"/>
      <c r="E4439" s="27"/>
      <c r="F4439" s="30"/>
      <c r="G4439" s="26"/>
      <c r="H4439" s="27"/>
      <c r="I4439" s="30"/>
      <c r="J4439" s="27"/>
      <c r="K4439" s="26"/>
      <c r="L4439" s="32"/>
      <c r="M4439" s="32"/>
      <c r="N4439" s="32"/>
      <c r="O4439" s="26"/>
      <c r="P4439" s="28" t="s">
        <v>790</v>
      </c>
      <c r="Q4439" s="27" t="s">
        <v>11537</v>
      </c>
      <c r="R4439" s="27" t="s">
        <v>11538</v>
      </c>
      <c r="S4439" s="27" t="s">
        <v>11539</v>
      </c>
      <c r="T4439" s="29">
        <v>16.823893999999999</v>
      </c>
      <c r="U4439" s="29">
        <v>4.966666</v>
      </c>
      <c r="V4439" s="26"/>
    </row>
    <row r="4440" spans="1:22" ht="12.75" x14ac:dyDescent="0.25">
      <c r="A4440" s="26"/>
      <c r="B4440" s="27"/>
      <c r="C4440" s="26"/>
      <c r="D4440" s="27"/>
      <c r="E4440" s="27"/>
      <c r="F4440" s="30"/>
      <c r="G4440" s="26"/>
      <c r="H4440" s="27"/>
      <c r="I4440" s="30"/>
      <c r="J4440" s="27"/>
      <c r="K4440" s="26"/>
      <c r="L4440" s="32"/>
      <c r="M4440" s="32"/>
      <c r="N4440" s="32"/>
      <c r="O4440" s="26"/>
      <c r="P4440" s="28" t="s">
        <v>790</v>
      </c>
      <c r="Q4440" s="27" t="s">
        <v>11540</v>
      </c>
      <c r="R4440" s="27" t="s">
        <v>11541</v>
      </c>
      <c r="S4440" s="27" t="s">
        <v>11542</v>
      </c>
      <c r="T4440" s="29">
        <v>16.826414</v>
      </c>
      <c r="U4440" s="29">
        <v>4.9738980000000002</v>
      </c>
      <c r="V4440" s="26"/>
    </row>
    <row r="4441" spans="1:22" ht="12.75" x14ac:dyDescent="0.25">
      <c r="A4441" s="26"/>
      <c r="B4441" s="27"/>
      <c r="C4441" s="26"/>
      <c r="D4441" s="27"/>
      <c r="E4441" s="27"/>
      <c r="F4441" s="30"/>
      <c r="G4441" s="26"/>
      <c r="H4441" s="27"/>
      <c r="I4441" s="30"/>
      <c r="J4441" s="27"/>
      <c r="K4441" s="26"/>
      <c r="L4441" s="32"/>
      <c r="M4441" s="32"/>
      <c r="N4441" s="32"/>
      <c r="O4441" s="26"/>
      <c r="P4441" s="28" t="s">
        <v>790</v>
      </c>
      <c r="Q4441" s="27" t="s">
        <v>11543</v>
      </c>
      <c r="R4441" s="27" t="s">
        <v>11544</v>
      </c>
      <c r="S4441" s="27" t="s">
        <v>11545</v>
      </c>
      <c r="T4441" s="29">
        <v>16.957955999999999</v>
      </c>
      <c r="U4441" s="29">
        <v>5.3011080000000002</v>
      </c>
      <c r="V4441" s="26"/>
    </row>
    <row r="4442" spans="1:22" ht="12.75" x14ac:dyDescent="0.25">
      <c r="A4442" s="26"/>
      <c r="B4442" s="27"/>
      <c r="C4442" s="26"/>
      <c r="D4442" s="27"/>
      <c r="E4442" s="27"/>
      <c r="F4442" s="30"/>
      <c r="G4442" s="26"/>
      <c r="H4442" s="27"/>
      <c r="I4442" s="30"/>
      <c r="J4442" s="27"/>
      <c r="K4442" s="26"/>
      <c r="L4442" s="32"/>
      <c r="M4442" s="32"/>
      <c r="N4442" s="32"/>
      <c r="O4442" s="26"/>
      <c r="P4442" s="28" t="s">
        <v>790</v>
      </c>
      <c r="Q4442" s="27" t="s">
        <v>11546</v>
      </c>
      <c r="R4442" s="27" t="s">
        <v>11547</v>
      </c>
      <c r="S4442" s="27" t="s">
        <v>11548</v>
      </c>
      <c r="T4442" s="29">
        <v>16.880960000000002</v>
      </c>
      <c r="U4442" s="29">
        <v>5.1439870000000001</v>
      </c>
      <c r="V4442" s="26"/>
    </row>
    <row r="4443" spans="1:22" ht="12.75" x14ac:dyDescent="0.25">
      <c r="A4443" s="26"/>
      <c r="B4443" s="27"/>
      <c r="C4443" s="26"/>
      <c r="D4443" s="27"/>
      <c r="E4443" s="27"/>
      <c r="F4443" s="30"/>
      <c r="G4443" s="26"/>
      <c r="H4443" s="27"/>
      <c r="I4443" s="30"/>
      <c r="J4443" s="27"/>
      <c r="K4443" s="26"/>
      <c r="L4443" s="32"/>
      <c r="M4443" s="32"/>
      <c r="N4443" s="32"/>
      <c r="O4443" s="26"/>
      <c r="P4443" s="28" t="s">
        <v>790</v>
      </c>
      <c r="Q4443" s="27" t="s">
        <v>11549</v>
      </c>
      <c r="R4443" s="27" t="s">
        <v>11550</v>
      </c>
      <c r="S4443" s="27" t="s">
        <v>11551</v>
      </c>
      <c r="T4443" s="29">
        <v>16.757124000000001</v>
      </c>
      <c r="U4443" s="29">
        <v>5.2257319999999998</v>
      </c>
      <c r="V4443" s="26"/>
    </row>
    <row r="4444" spans="1:22" ht="12.75" x14ac:dyDescent="0.25">
      <c r="A4444" s="26"/>
      <c r="B4444" s="27"/>
      <c r="C4444" s="26"/>
      <c r="D4444" s="27"/>
      <c r="E4444" s="27"/>
      <c r="F4444" s="30"/>
      <c r="G4444" s="26"/>
      <c r="H4444" s="27"/>
      <c r="I4444" s="30"/>
      <c r="J4444" s="27"/>
      <c r="K4444" s="26"/>
      <c r="L4444" s="32"/>
      <c r="M4444" s="32"/>
      <c r="N4444" s="32"/>
      <c r="O4444" s="26"/>
      <c r="P4444" s="28" t="s">
        <v>790</v>
      </c>
      <c r="Q4444" s="27" t="s">
        <v>11552</v>
      </c>
      <c r="R4444" s="27" t="s">
        <v>11553</v>
      </c>
      <c r="S4444" s="27" t="s">
        <v>11554</v>
      </c>
      <c r="T4444" s="29">
        <v>16.727049000000001</v>
      </c>
      <c r="U4444" s="29">
        <v>5.218337</v>
      </c>
      <c r="V4444" s="26"/>
    </row>
    <row r="4445" spans="1:22" ht="12.75" x14ac:dyDescent="0.25">
      <c r="A4445" s="26"/>
      <c r="B4445" s="27"/>
      <c r="C4445" s="26"/>
      <c r="D4445" s="27"/>
      <c r="E4445" s="27"/>
      <c r="F4445" s="30"/>
      <c r="G4445" s="26"/>
      <c r="H4445" s="27"/>
      <c r="I4445" s="30"/>
      <c r="J4445" s="27"/>
      <c r="K4445" s="26"/>
      <c r="L4445" s="32"/>
      <c r="M4445" s="32"/>
      <c r="N4445" s="32"/>
      <c r="O4445" s="26"/>
      <c r="P4445" s="28" t="s">
        <v>790</v>
      </c>
      <c r="Q4445" s="27" t="s">
        <v>11555</v>
      </c>
      <c r="R4445" s="27" t="s">
        <v>11556</v>
      </c>
      <c r="S4445" s="27" t="s">
        <v>11557</v>
      </c>
      <c r="T4445" s="29">
        <v>16.642948000000001</v>
      </c>
      <c r="U4445" s="29">
        <v>5.178623</v>
      </c>
      <c r="V4445" s="26"/>
    </row>
    <row r="4446" spans="1:22" ht="12.75" x14ac:dyDescent="0.25">
      <c r="A4446" s="26"/>
      <c r="B4446" s="27"/>
      <c r="C4446" s="26"/>
      <c r="D4446" s="27"/>
      <c r="E4446" s="27"/>
      <c r="F4446" s="30"/>
      <c r="G4446" s="26"/>
      <c r="H4446" s="27"/>
      <c r="I4446" s="30"/>
      <c r="J4446" s="27"/>
      <c r="K4446" s="26"/>
      <c r="L4446" s="32"/>
      <c r="M4446" s="32"/>
      <c r="N4446" s="32"/>
      <c r="O4446" s="26"/>
      <c r="P4446" s="28" t="s">
        <v>790</v>
      </c>
      <c r="Q4446" s="27" t="s">
        <v>11558</v>
      </c>
      <c r="R4446" s="27" t="s">
        <v>11559</v>
      </c>
      <c r="S4446" s="27" t="s">
        <v>11560</v>
      </c>
      <c r="T4446" s="29">
        <v>16.645368000000001</v>
      </c>
      <c r="U4446" s="29">
        <v>5.185441</v>
      </c>
      <c r="V4446" s="26"/>
    </row>
    <row r="4447" spans="1:22" ht="12.75" x14ac:dyDescent="0.25">
      <c r="A4447" s="26"/>
      <c r="B4447" s="27"/>
      <c r="C4447" s="26"/>
      <c r="D4447" s="27"/>
      <c r="E4447" s="27"/>
      <c r="F4447" s="30"/>
      <c r="G4447" s="26"/>
      <c r="H4447" s="27"/>
      <c r="I4447" s="30"/>
      <c r="J4447" s="27"/>
      <c r="K4447" s="26"/>
      <c r="L4447" s="32"/>
      <c r="M4447" s="32"/>
      <c r="N4447" s="32"/>
      <c r="O4447" s="26"/>
      <c r="P4447" s="28" t="s">
        <v>790</v>
      </c>
      <c r="Q4447" s="27" t="s">
        <v>11561</v>
      </c>
      <c r="R4447" s="27" t="s">
        <v>11562</v>
      </c>
      <c r="S4447" s="27" t="s">
        <v>11563</v>
      </c>
      <c r="T4447" s="29">
        <v>16.848728000000001</v>
      </c>
      <c r="U4447" s="29">
        <v>5.0331809999999999</v>
      </c>
      <c r="V4447" s="26"/>
    </row>
    <row r="4448" spans="1:22" ht="12.75" x14ac:dyDescent="0.25">
      <c r="A4448" s="26"/>
      <c r="B4448" s="27"/>
      <c r="C4448" s="26"/>
      <c r="D4448" s="27"/>
      <c r="E4448" s="27"/>
      <c r="F4448" s="30"/>
      <c r="G4448" s="26"/>
      <c r="H4448" s="27"/>
      <c r="I4448" s="30"/>
      <c r="J4448" s="27"/>
      <c r="K4448" s="26"/>
      <c r="L4448" s="32"/>
      <c r="M4448" s="32"/>
      <c r="N4448" s="32"/>
      <c r="O4448" s="26"/>
      <c r="P4448" s="28" t="s">
        <v>790</v>
      </c>
      <c r="Q4448" s="27" t="s">
        <v>11564</v>
      </c>
      <c r="R4448" s="27" t="s">
        <v>11565</v>
      </c>
      <c r="S4448" s="27" t="s">
        <v>11566</v>
      </c>
      <c r="T4448" s="29">
        <v>16.70157</v>
      </c>
      <c r="U4448" s="29">
        <v>5.2172489999999998</v>
      </c>
      <c r="V4448" s="26"/>
    </row>
    <row r="4449" spans="1:22" ht="12.75" x14ac:dyDescent="0.25">
      <c r="A4449" s="26"/>
      <c r="B4449" s="27"/>
      <c r="C4449" s="26"/>
      <c r="D4449" s="27"/>
      <c r="E4449" s="27"/>
      <c r="F4449" s="30"/>
      <c r="G4449" s="26"/>
      <c r="H4449" s="27"/>
      <c r="I4449" s="30"/>
      <c r="J4449" s="27"/>
      <c r="K4449" s="26"/>
      <c r="L4449" s="32"/>
      <c r="M4449" s="32"/>
      <c r="N4449" s="32"/>
      <c r="O4449" s="26"/>
      <c r="P4449" s="28" t="s">
        <v>790</v>
      </c>
      <c r="Q4449" s="27" t="s">
        <v>11567</v>
      </c>
      <c r="R4449" s="27" t="s">
        <v>11568</v>
      </c>
      <c r="S4449" s="27" t="s">
        <v>11569</v>
      </c>
      <c r="T4449" s="29">
        <v>16.874397999999999</v>
      </c>
      <c r="U4449" s="29">
        <v>5.3218860000000001</v>
      </c>
      <c r="V4449" s="26"/>
    </row>
    <row r="4450" spans="1:22" ht="12.75" x14ac:dyDescent="0.25">
      <c r="A4450" s="26"/>
      <c r="B4450" s="27"/>
      <c r="C4450" s="26"/>
      <c r="D4450" s="27"/>
      <c r="E4450" s="27"/>
      <c r="F4450" s="30"/>
      <c r="G4450" s="26"/>
      <c r="H4450" s="27"/>
      <c r="I4450" s="30"/>
      <c r="J4450" s="27"/>
      <c r="K4450" s="26"/>
      <c r="L4450" s="32"/>
      <c r="M4450" s="32"/>
      <c r="N4450" s="32"/>
      <c r="O4450" s="26"/>
      <c r="P4450" s="28" t="s">
        <v>790</v>
      </c>
      <c r="Q4450" s="27" t="s">
        <v>11570</v>
      </c>
      <c r="R4450" s="27" t="s">
        <v>11571</v>
      </c>
      <c r="S4450" s="27" t="s">
        <v>11572</v>
      </c>
      <c r="T4450" s="29">
        <v>16.964486000000001</v>
      </c>
      <c r="U4450" s="29">
        <v>5.2987399999999996</v>
      </c>
      <c r="V4450" s="26"/>
    </row>
    <row r="4451" spans="1:22" ht="12.75" x14ac:dyDescent="0.25">
      <c r="A4451" s="26"/>
      <c r="B4451" s="27"/>
      <c r="C4451" s="26"/>
      <c r="D4451" s="27"/>
      <c r="E4451" s="27"/>
      <c r="F4451" s="30"/>
      <c r="G4451" s="26"/>
      <c r="H4451" s="27"/>
      <c r="I4451" s="30"/>
      <c r="J4451" s="27"/>
      <c r="K4451" s="26"/>
      <c r="L4451" s="32"/>
      <c r="M4451" s="32"/>
      <c r="N4451" s="32"/>
      <c r="O4451" s="26"/>
      <c r="P4451" s="28" t="s">
        <v>790</v>
      </c>
      <c r="Q4451" s="27" t="s">
        <v>11573</v>
      </c>
      <c r="R4451" s="27" t="s">
        <v>11574</v>
      </c>
      <c r="S4451" s="27" t="s">
        <v>11575</v>
      </c>
      <c r="T4451" s="29">
        <v>16.880368000000001</v>
      </c>
      <c r="U4451" s="29">
        <v>5.0833110000000001</v>
      </c>
      <c r="V4451" s="26"/>
    </row>
    <row r="4452" spans="1:22" ht="12.75" x14ac:dyDescent="0.25">
      <c r="A4452" s="26"/>
      <c r="B4452" s="27"/>
      <c r="C4452" s="26"/>
      <c r="D4452" s="27"/>
      <c r="E4452" s="27"/>
      <c r="F4452" s="30"/>
      <c r="G4452" s="26"/>
      <c r="H4452" s="27"/>
      <c r="I4452" s="30"/>
      <c r="J4452" s="27"/>
      <c r="K4452" s="26"/>
      <c r="L4452" s="32"/>
      <c r="M4452" s="32"/>
      <c r="N4452" s="32"/>
      <c r="O4452" s="26"/>
      <c r="P4452" s="28" t="s">
        <v>790</v>
      </c>
      <c r="Q4452" s="27" t="s">
        <v>11576</v>
      </c>
      <c r="R4452" s="27" t="s">
        <v>11577</v>
      </c>
      <c r="S4452" s="27" t="s">
        <v>11578</v>
      </c>
      <c r="T4452" s="29">
        <v>16.817170000000001</v>
      </c>
      <c r="U4452" s="29">
        <v>4.9684809999999997</v>
      </c>
      <c r="V4452" s="26"/>
    </row>
    <row r="4453" spans="1:22" ht="12.75" x14ac:dyDescent="0.25">
      <c r="A4453" s="26"/>
      <c r="B4453" s="27"/>
      <c r="C4453" s="26"/>
      <c r="D4453" s="27"/>
      <c r="E4453" s="27"/>
      <c r="F4453" s="30"/>
      <c r="G4453" s="26"/>
      <c r="H4453" s="27"/>
      <c r="I4453" s="30"/>
      <c r="J4453" s="27"/>
      <c r="K4453" s="26"/>
      <c r="L4453" s="32"/>
      <c r="M4453" s="32"/>
      <c r="N4453" s="32"/>
      <c r="O4453" s="26"/>
      <c r="P4453" s="28" t="s">
        <v>790</v>
      </c>
      <c r="Q4453" s="27" t="s">
        <v>11579</v>
      </c>
      <c r="R4453" s="27" t="s">
        <v>11580</v>
      </c>
      <c r="S4453" s="27" t="s">
        <v>11581</v>
      </c>
      <c r="T4453" s="29">
        <v>16.874884000000002</v>
      </c>
      <c r="U4453" s="29">
        <v>5.2721349999999996</v>
      </c>
      <c r="V4453" s="26"/>
    </row>
    <row r="4454" spans="1:22" ht="12.75" x14ac:dyDescent="0.25">
      <c r="A4454" s="26"/>
      <c r="B4454" s="27"/>
      <c r="C4454" s="26"/>
      <c r="D4454" s="27"/>
      <c r="E4454" s="27"/>
      <c r="F4454" s="30"/>
      <c r="G4454" s="26"/>
      <c r="H4454" s="27"/>
      <c r="I4454" s="30"/>
      <c r="J4454" s="27"/>
      <c r="K4454" s="26"/>
      <c r="L4454" s="32"/>
      <c r="M4454" s="32"/>
      <c r="N4454" s="32"/>
      <c r="O4454" s="26"/>
      <c r="P4454" s="28" t="s">
        <v>790</v>
      </c>
      <c r="Q4454" s="27" t="s">
        <v>11582</v>
      </c>
      <c r="R4454" s="27" t="s">
        <v>11583</v>
      </c>
      <c r="S4454" s="27" t="s">
        <v>11584</v>
      </c>
      <c r="T4454" s="29">
        <v>16.858509999999999</v>
      </c>
      <c r="U4454" s="29">
        <v>5.2285589999999997</v>
      </c>
      <c r="V4454" s="26"/>
    </row>
    <row r="4455" spans="1:22" ht="12.75" x14ac:dyDescent="0.25">
      <c r="A4455" s="26"/>
      <c r="B4455" s="27"/>
      <c r="C4455" s="26"/>
      <c r="D4455" s="27"/>
      <c r="E4455" s="27"/>
      <c r="F4455" s="30"/>
      <c r="G4455" s="26"/>
      <c r="H4455" s="27"/>
      <c r="I4455" s="30"/>
      <c r="J4455" s="27"/>
      <c r="K4455" s="26"/>
      <c r="L4455" s="32"/>
      <c r="M4455" s="32"/>
      <c r="N4455" s="32"/>
      <c r="O4455" s="26"/>
      <c r="P4455" s="28" t="s">
        <v>790</v>
      </c>
      <c r="Q4455" s="27" t="s">
        <v>11585</v>
      </c>
      <c r="R4455" s="27" t="s">
        <v>11586</v>
      </c>
      <c r="S4455" s="27" t="s">
        <v>11587</v>
      </c>
      <c r="T4455" s="29">
        <v>16.858105999999999</v>
      </c>
      <c r="U4455" s="29">
        <v>5.2672439999999998</v>
      </c>
      <c r="V4455" s="26"/>
    </row>
    <row r="4456" spans="1:22" ht="12.75" x14ac:dyDescent="0.25">
      <c r="A4456" s="26"/>
      <c r="B4456" s="27"/>
      <c r="C4456" s="26"/>
      <c r="D4456" s="27"/>
      <c r="E4456" s="27"/>
      <c r="F4456" s="30"/>
      <c r="G4456" s="26"/>
      <c r="H4456" s="27"/>
      <c r="I4456" s="30"/>
      <c r="J4456" s="27"/>
      <c r="K4456" s="26"/>
      <c r="L4456" s="32"/>
      <c r="M4456" s="32"/>
      <c r="N4456" s="32"/>
      <c r="O4456" s="26"/>
      <c r="P4456" s="28" t="s">
        <v>790</v>
      </c>
      <c r="Q4456" s="27" t="s">
        <v>3970</v>
      </c>
      <c r="R4456" s="27" t="s">
        <v>11588</v>
      </c>
      <c r="S4456" s="27" t="s">
        <v>11589</v>
      </c>
      <c r="T4456" s="29">
        <v>16.822749999999999</v>
      </c>
      <c r="U4456" s="29">
        <v>4.9783340000000003</v>
      </c>
      <c r="V4456" s="26"/>
    </row>
    <row r="4457" spans="1:22" ht="12.75" x14ac:dyDescent="0.25">
      <c r="A4457" s="26"/>
      <c r="B4457" s="27"/>
      <c r="C4457" s="26"/>
      <c r="D4457" s="27"/>
      <c r="E4457" s="27"/>
      <c r="F4457" s="30"/>
      <c r="G4457" s="26"/>
      <c r="H4457" s="27"/>
      <c r="I4457" s="30"/>
      <c r="J4457" s="27"/>
      <c r="K4457" s="26"/>
      <c r="L4457" s="32"/>
      <c r="M4457" s="32"/>
      <c r="N4457" s="32"/>
      <c r="O4457" s="26"/>
      <c r="P4457" s="28" t="s">
        <v>790</v>
      </c>
      <c r="Q4457" s="27" t="s">
        <v>11590</v>
      </c>
      <c r="R4457" s="27" t="s">
        <v>11591</v>
      </c>
      <c r="S4457" s="27" t="s">
        <v>11592</v>
      </c>
      <c r="T4457" s="29">
        <v>16.685227999999999</v>
      </c>
      <c r="U4457" s="29">
        <v>5.2102370000000002</v>
      </c>
      <c r="V4457" s="26"/>
    </row>
    <row r="4458" spans="1:22" ht="12.75" x14ac:dyDescent="0.25">
      <c r="A4458" s="26"/>
      <c r="B4458" s="27"/>
      <c r="C4458" s="26"/>
      <c r="D4458" s="27"/>
      <c r="E4458" s="27"/>
      <c r="F4458" s="30"/>
      <c r="G4458" s="26"/>
      <c r="H4458" s="27"/>
      <c r="I4458" s="30"/>
      <c r="J4458" s="27"/>
      <c r="K4458" s="26"/>
      <c r="L4458" s="32"/>
      <c r="M4458" s="32"/>
      <c r="N4458" s="32"/>
      <c r="O4458" s="26"/>
      <c r="P4458" s="28" t="s">
        <v>790</v>
      </c>
      <c r="Q4458" s="27" t="s">
        <v>11593</v>
      </c>
      <c r="R4458" s="27" t="s">
        <v>11594</v>
      </c>
      <c r="S4458" s="27" t="s">
        <v>11595</v>
      </c>
      <c r="T4458" s="29">
        <v>16.880389999999998</v>
      </c>
      <c r="U4458" s="29">
        <v>5.1122670000000001</v>
      </c>
      <c r="V4458" s="26"/>
    </row>
    <row r="4459" spans="1:22" ht="12.75" x14ac:dyDescent="0.25">
      <c r="A4459" s="26"/>
      <c r="B4459" s="27"/>
      <c r="C4459" s="26"/>
      <c r="D4459" s="27"/>
      <c r="E4459" s="27"/>
      <c r="F4459" s="30"/>
      <c r="G4459" s="26"/>
      <c r="H4459" s="27"/>
      <c r="I4459" s="30"/>
      <c r="J4459" s="27"/>
      <c r="K4459" s="26"/>
      <c r="L4459" s="32"/>
      <c r="M4459" s="32"/>
      <c r="N4459" s="32"/>
      <c r="O4459" s="26"/>
      <c r="P4459" s="28" t="s">
        <v>790</v>
      </c>
      <c r="Q4459" s="27" t="s">
        <v>11596</v>
      </c>
      <c r="R4459" s="27" t="s">
        <v>11597</v>
      </c>
      <c r="S4459" s="27" t="s">
        <v>11598</v>
      </c>
      <c r="T4459" s="29">
        <v>16.953548000000001</v>
      </c>
      <c r="U4459" s="29">
        <v>5.3022720000000003</v>
      </c>
      <c r="V4459" s="26"/>
    </row>
    <row r="4460" spans="1:22" ht="12.75" x14ac:dyDescent="0.25">
      <c r="A4460" s="26"/>
      <c r="B4460" s="27"/>
      <c r="C4460" s="26"/>
      <c r="D4460" s="27"/>
      <c r="E4460" s="27"/>
      <c r="F4460" s="30"/>
      <c r="G4460" s="26"/>
      <c r="H4460" s="27"/>
      <c r="I4460" s="30"/>
      <c r="J4460" s="27"/>
      <c r="K4460" s="26"/>
      <c r="L4460" s="32"/>
      <c r="M4460" s="32"/>
      <c r="N4460" s="32"/>
      <c r="O4460" s="26"/>
      <c r="P4460" s="28" t="s">
        <v>790</v>
      </c>
      <c r="Q4460" s="27" t="s">
        <v>11599</v>
      </c>
      <c r="R4460" s="27" t="s">
        <v>11600</v>
      </c>
      <c r="S4460" s="27" t="s">
        <v>11601</v>
      </c>
      <c r="T4460" s="29">
        <v>16.968678000000001</v>
      </c>
      <c r="U4460" s="29">
        <v>5.2886319999999998</v>
      </c>
      <c r="V4460" s="26"/>
    </row>
    <row r="4461" spans="1:22" ht="12.75" x14ac:dyDescent="0.25">
      <c r="A4461" s="26"/>
      <c r="B4461" s="27"/>
      <c r="C4461" s="26"/>
      <c r="D4461" s="27"/>
      <c r="E4461" s="27"/>
      <c r="F4461" s="30"/>
      <c r="G4461" s="26"/>
      <c r="H4461" s="27"/>
      <c r="I4461" s="30"/>
      <c r="J4461" s="27"/>
      <c r="K4461" s="26"/>
      <c r="L4461" s="32"/>
      <c r="M4461" s="32"/>
      <c r="N4461" s="32"/>
      <c r="O4461" s="26"/>
      <c r="P4461" s="28" t="s">
        <v>790</v>
      </c>
      <c r="Q4461" s="27" t="s">
        <v>11602</v>
      </c>
      <c r="R4461" s="27" t="s">
        <v>11603</v>
      </c>
      <c r="S4461" s="27" t="s">
        <v>11604</v>
      </c>
      <c r="T4461" s="29">
        <v>16.940598000000001</v>
      </c>
      <c r="U4461" s="29">
        <v>5.2947899999999999</v>
      </c>
      <c r="V4461" s="26"/>
    </row>
    <row r="4462" spans="1:22" ht="12.75" x14ac:dyDescent="0.25">
      <c r="A4462" s="26"/>
      <c r="B4462" s="27"/>
      <c r="C4462" s="26"/>
      <c r="D4462" s="27"/>
      <c r="E4462" s="27"/>
      <c r="F4462" s="30"/>
      <c r="G4462" s="26"/>
      <c r="H4462" s="27"/>
      <c r="I4462" s="30"/>
      <c r="J4462" s="27"/>
      <c r="K4462" s="26"/>
      <c r="L4462" s="32"/>
      <c r="M4462" s="32"/>
      <c r="N4462" s="32"/>
      <c r="O4462" s="26"/>
      <c r="P4462" s="28" t="s">
        <v>790</v>
      </c>
      <c r="Q4462" s="27" t="s">
        <v>11605</v>
      </c>
      <c r="R4462" s="27" t="s">
        <v>11606</v>
      </c>
      <c r="S4462" s="27" t="s">
        <v>11607</v>
      </c>
      <c r="T4462" s="29">
        <v>16.863697999999999</v>
      </c>
      <c r="U4462" s="29">
        <v>5.0557359999999996</v>
      </c>
      <c r="V4462" s="26"/>
    </row>
    <row r="4463" spans="1:22" ht="12.75" x14ac:dyDescent="0.25">
      <c r="A4463" s="26"/>
      <c r="B4463" s="27"/>
      <c r="C4463" s="26"/>
      <c r="D4463" s="27"/>
      <c r="E4463" s="27"/>
      <c r="F4463" s="30"/>
      <c r="G4463" s="26"/>
      <c r="H4463" s="27"/>
      <c r="I4463" s="30"/>
      <c r="J4463" s="27"/>
      <c r="K4463" s="26"/>
      <c r="L4463" s="32"/>
      <c r="M4463" s="32"/>
      <c r="N4463" s="32"/>
      <c r="O4463" s="26"/>
      <c r="P4463" s="28" t="s">
        <v>790</v>
      </c>
      <c r="Q4463" s="27" t="s">
        <v>11608</v>
      </c>
      <c r="R4463" s="27" t="s">
        <v>11609</v>
      </c>
      <c r="S4463" s="27" t="s">
        <v>11610</v>
      </c>
      <c r="T4463" s="29">
        <v>16.90475</v>
      </c>
      <c r="U4463" s="29">
        <v>5.3116180000000002</v>
      </c>
      <c r="V4463" s="26"/>
    </row>
    <row r="4464" spans="1:22" ht="12.75" x14ac:dyDescent="0.25">
      <c r="A4464" s="26"/>
      <c r="B4464" s="27"/>
      <c r="C4464" s="26"/>
      <c r="D4464" s="27"/>
      <c r="E4464" s="27"/>
      <c r="F4464" s="30"/>
      <c r="G4464" s="26"/>
      <c r="H4464" s="27"/>
      <c r="I4464" s="30"/>
      <c r="J4464" s="27"/>
      <c r="K4464" s="26"/>
      <c r="L4464" s="32"/>
      <c r="M4464" s="32"/>
      <c r="N4464" s="32"/>
      <c r="O4464" s="26"/>
      <c r="P4464" s="28" t="s">
        <v>790</v>
      </c>
      <c r="Q4464" s="27" t="s">
        <v>11611</v>
      </c>
      <c r="R4464" s="27" t="s">
        <v>11612</v>
      </c>
      <c r="S4464" s="27" t="s">
        <v>11613</v>
      </c>
      <c r="T4464" s="29">
        <v>16.767478000000001</v>
      </c>
      <c r="U4464" s="29">
        <v>5.3191160000000002</v>
      </c>
      <c r="V4464" s="26"/>
    </row>
    <row r="4465" spans="1:22" ht="12.75" x14ac:dyDescent="0.25">
      <c r="A4465" s="26"/>
      <c r="B4465" s="27"/>
      <c r="C4465" s="26"/>
      <c r="D4465" s="27"/>
      <c r="E4465" s="27"/>
      <c r="F4465" s="30"/>
      <c r="G4465" s="26"/>
      <c r="H4465" s="27"/>
      <c r="I4465" s="30"/>
      <c r="J4465" s="27"/>
      <c r="K4465" s="26"/>
      <c r="L4465" s="32"/>
      <c r="M4465" s="32"/>
      <c r="N4465" s="32"/>
      <c r="O4465" s="26"/>
      <c r="P4465" s="28" t="s">
        <v>790</v>
      </c>
      <c r="Q4465" s="27" t="s">
        <v>11614</v>
      </c>
      <c r="R4465" s="27" t="s">
        <v>11615</v>
      </c>
      <c r="S4465" s="27" t="s">
        <v>11616</v>
      </c>
      <c r="T4465" s="29">
        <v>16.644356999999999</v>
      </c>
      <c r="U4465" s="29">
        <v>5.1829539999999996</v>
      </c>
      <c r="V4465" s="26"/>
    </row>
    <row r="4466" spans="1:22" ht="12.75" x14ac:dyDescent="0.25">
      <c r="A4466" s="26"/>
      <c r="B4466" s="27"/>
      <c r="C4466" s="26"/>
      <c r="D4466" s="27"/>
      <c r="E4466" s="27"/>
      <c r="F4466" s="30"/>
      <c r="G4466" s="26"/>
      <c r="H4466" s="27"/>
      <c r="I4466" s="30"/>
      <c r="J4466" s="27"/>
      <c r="K4466" s="26"/>
      <c r="L4466" s="32"/>
      <c r="M4466" s="32"/>
      <c r="N4466" s="32"/>
      <c r="O4466" s="26"/>
      <c r="P4466" s="28" t="s">
        <v>790</v>
      </c>
      <c r="Q4466" s="27" t="s">
        <v>7703</v>
      </c>
      <c r="R4466" s="27" t="s">
        <v>11617</v>
      </c>
      <c r="S4466" s="27" t="s">
        <v>11618</v>
      </c>
      <c r="T4466" s="29">
        <v>16.648333999999998</v>
      </c>
      <c r="U4466" s="29">
        <v>5.1878770000000003</v>
      </c>
      <c r="V4466" s="26"/>
    </row>
    <row r="4467" spans="1:22" ht="12.75" x14ac:dyDescent="0.25">
      <c r="A4467" s="26"/>
      <c r="B4467" s="27"/>
      <c r="C4467" s="26"/>
      <c r="D4467" s="27"/>
      <c r="E4467" s="27"/>
      <c r="F4467" s="30"/>
      <c r="G4467" s="26"/>
      <c r="H4467" s="27"/>
      <c r="I4467" s="30"/>
      <c r="J4467" s="27"/>
      <c r="K4467" s="26"/>
      <c r="L4467" s="32"/>
      <c r="M4467" s="32"/>
      <c r="N4467" s="32"/>
      <c r="O4467" s="26"/>
      <c r="P4467" s="28" t="s">
        <v>790</v>
      </c>
      <c r="Q4467" s="27" t="s">
        <v>11619</v>
      </c>
      <c r="R4467" s="27" t="s">
        <v>11620</v>
      </c>
      <c r="S4467" s="27" t="s">
        <v>11621</v>
      </c>
      <c r="T4467" s="29">
        <v>16.829681999999998</v>
      </c>
      <c r="U4467" s="29">
        <v>4.9862440000000001</v>
      </c>
      <c r="V4467" s="26"/>
    </row>
    <row r="4468" spans="1:22" ht="12.75" x14ac:dyDescent="0.25">
      <c r="A4468" s="26"/>
      <c r="B4468" s="27"/>
      <c r="C4468" s="26"/>
      <c r="D4468" s="27"/>
      <c r="E4468" s="27"/>
      <c r="F4468" s="30"/>
      <c r="G4468" s="26"/>
      <c r="H4468" s="27"/>
      <c r="I4468" s="30"/>
      <c r="J4468" s="27"/>
      <c r="K4468" s="26"/>
      <c r="L4468" s="32"/>
      <c r="M4468" s="32"/>
      <c r="N4468" s="32"/>
      <c r="O4468" s="26"/>
      <c r="P4468" s="28" t="s">
        <v>790</v>
      </c>
      <c r="Q4468" s="27" t="s">
        <v>11622</v>
      </c>
      <c r="R4468" s="27" t="s">
        <v>11623</v>
      </c>
      <c r="S4468" s="27" t="s">
        <v>11624</v>
      </c>
      <c r="T4468" s="29">
        <v>16.647648</v>
      </c>
      <c r="U4468" s="29">
        <v>5.1743040000000002</v>
      </c>
      <c r="V4468" s="26"/>
    </row>
    <row r="4469" spans="1:22" ht="12.75" x14ac:dyDescent="0.25">
      <c r="A4469" s="26"/>
      <c r="B4469" s="27"/>
      <c r="C4469" s="26"/>
      <c r="D4469" s="27"/>
      <c r="E4469" s="27"/>
      <c r="F4469" s="30"/>
      <c r="G4469" s="26"/>
      <c r="H4469" s="27"/>
      <c r="I4469" s="30"/>
      <c r="J4469" s="27"/>
      <c r="K4469" s="26"/>
      <c r="L4469" s="32"/>
      <c r="M4469" s="32"/>
      <c r="N4469" s="32"/>
      <c r="O4469" s="26"/>
      <c r="P4469" s="28" t="s">
        <v>790</v>
      </c>
      <c r="Q4469" s="27" t="s">
        <v>11625</v>
      </c>
      <c r="R4469" s="27" t="s">
        <v>11626</v>
      </c>
      <c r="S4469" s="27" t="s">
        <v>11627</v>
      </c>
      <c r="T4469" s="29">
        <v>16.861039999999999</v>
      </c>
      <c r="U4469" s="29">
        <v>5.0519150000000002</v>
      </c>
      <c r="V4469" s="26"/>
    </row>
    <row r="4470" spans="1:22" ht="12.75" x14ac:dyDescent="0.25">
      <c r="A4470" s="26"/>
      <c r="B4470" s="27"/>
      <c r="C4470" s="26"/>
      <c r="D4470" s="27"/>
      <c r="E4470" s="27"/>
      <c r="F4470" s="30"/>
      <c r="G4470" s="26"/>
      <c r="H4470" s="27"/>
      <c r="I4470" s="30"/>
      <c r="J4470" s="27"/>
      <c r="K4470" s="26"/>
      <c r="L4470" s="32"/>
      <c r="M4470" s="32"/>
      <c r="N4470" s="32"/>
      <c r="O4470" s="26"/>
      <c r="P4470" s="28" t="s">
        <v>790</v>
      </c>
      <c r="Q4470" s="27" t="s">
        <v>11628</v>
      </c>
      <c r="R4470" s="27" t="s">
        <v>11629</v>
      </c>
      <c r="S4470" s="27" t="s">
        <v>11630</v>
      </c>
      <c r="T4470" s="29">
        <v>16.636253</v>
      </c>
      <c r="U4470" s="29">
        <v>5.1655920000000002</v>
      </c>
      <c r="V4470" s="26"/>
    </row>
    <row r="4471" spans="1:22" ht="12.75" x14ac:dyDescent="0.25">
      <c r="A4471" s="26"/>
      <c r="B4471" s="27"/>
      <c r="C4471" s="26"/>
      <c r="D4471" s="27"/>
      <c r="E4471" s="27"/>
      <c r="F4471" s="30"/>
      <c r="G4471" s="26"/>
      <c r="H4471" s="27"/>
      <c r="I4471" s="30"/>
      <c r="J4471" s="27"/>
      <c r="K4471" s="26"/>
      <c r="L4471" s="32"/>
      <c r="M4471" s="32"/>
      <c r="N4471" s="32"/>
      <c r="O4471" s="26"/>
      <c r="P4471" s="28" t="s">
        <v>790</v>
      </c>
      <c r="Q4471" s="27" t="s">
        <v>11631</v>
      </c>
      <c r="R4471" s="27" t="s">
        <v>11632</v>
      </c>
      <c r="S4471" s="27" t="s">
        <v>11633</v>
      </c>
      <c r="T4471" s="29">
        <v>16.641956</v>
      </c>
      <c r="U4471" s="29">
        <v>5.1707869999999998</v>
      </c>
      <c r="V4471" s="26"/>
    </row>
    <row r="4472" spans="1:22" ht="12.75" x14ac:dyDescent="0.25">
      <c r="A4472" s="26"/>
      <c r="B4472" s="27"/>
      <c r="C4472" s="26"/>
      <c r="D4472" s="27"/>
      <c r="E4472" s="27"/>
      <c r="F4472" s="30"/>
      <c r="G4472" s="26"/>
      <c r="H4472" s="27"/>
      <c r="I4472" s="30"/>
      <c r="J4472" s="27"/>
      <c r="K4472" s="26"/>
      <c r="L4472" s="32"/>
      <c r="M4472" s="32"/>
      <c r="N4472" s="32"/>
      <c r="O4472" s="26"/>
      <c r="P4472" s="28" t="s">
        <v>790</v>
      </c>
      <c r="Q4472" s="27" t="s">
        <v>4015</v>
      </c>
      <c r="R4472" s="27" t="s">
        <v>11634</v>
      </c>
      <c r="S4472" s="27" t="s">
        <v>11635</v>
      </c>
      <c r="T4472" s="29">
        <v>16.891432999999999</v>
      </c>
      <c r="U4472" s="29">
        <v>5.3504579999999997</v>
      </c>
      <c r="V4472" s="26"/>
    </row>
    <row r="4473" spans="1:22" ht="12.75" x14ac:dyDescent="0.25">
      <c r="A4473" s="26"/>
      <c r="B4473" s="27"/>
      <c r="C4473" s="26"/>
      <c r="D4473" s="27"/>
      <c r="E4473" s="27"/>
      <c r="F4473" s="30"/>
      <c r="G4473" s="26"/>
      <c r="H4473" s="27"/>
      <c r="I4473" s="30"/>
      <c r="J4473" s="27"/>
      <c r="K4473" s="26"/>
      <c r="L4473" s="32"/>
      <c r="M4473" s="32"/>
      <c r="N4473" s="32"/>
      <c r="O4473" s="26"/>
      <c r="P4473" s="28" t="s">
        <v>790</v>
      </c>
      <c r="Q4473" s="27" t="s">
        <v>11636</v>
      </c>
      <c r="R4473" s="27" t="s">
        <v>11637</v>
      </c>
      <c r="S4473" s="27" t="s">
        <v>11638</v>
      </c>
      <c r="T4473" s="29">
        <v>16.845724000000001</v>
      </c>
      <c r="U4473" s="29">
        <v>5.0279790000000002</v>
      </c>
      <c r="V4473" s="26"/>
    </row>
    <row r="4474" spans="1:22" ht="12.75" x14ac:dyDescent="0.25">
      <c r="A4474" s="26"/>
      <c r="B4474" s="27"/>
      <c r="C4474" s="26"/>
      <c r="D4474" s="27"/>
      <c r="E4474" s="27"/>
      <c r="F4474" s="30"/>
      <c r="G4474" s="26"/>
      <c r="H4474" s="27"/>
      <c r="I4474" s="30"/>
      <c r="J4474" s="27"/>
      <c r="K4474" s="26"/>
      <c r="L4474" s="32"/>
      <c r="M4474" s="32"/>
      <c r="N4474" s="32"/>
      <c r="O4474" s="26"/>
      <c r="P4474" s="28" t="s">
        <v>790</v>
      </c>
      <c r="Q4474" s="27" t="s">
        <v>11639</v>
      </c>
      <c r="R4474" s="27" t="s">
        <v>11640</v>
      </c>
      <c r="S4474" s="27" t="s">
        <v>11641</v>
      </c>
      <c r="T4474" s="29">
        <v>16.989533999999999</v>
      </c>
      <c r="U4474" s="29">
        <v>5.2921290000000001</v>
      </c>
      <c r="V4474" s="26"/>
    </row>
    <row r="4475" spans="1:22" ht="12.75" x14ac:dyDescent="0.25">
      <c r="A4475" s="26"/>
      <c r="B4475" s="27"/>
      <c r="C4475" s="26"/>
      <c r="D4475" s="27"/>
      <c r="E4475" s="27"/>
      <c r="F4475" s="30"/>
      <c r="G4475" s="26"/>
      <c r="H4475" s="27"/>
      <c r="I4475" s="30"/>
      <c r="J4475" s="27"/>
      <c r="K4475" s="26"/>
      <c r="L4475" s="32"/>
      <c r="M4475" s="32"/>
      <c r="N4475" s="32"/>
      <c r="O4475" s="26"/>
      <c r="P4475" s="28" t="s">
        <v>790</v>
      </c>
      <c r="Q4475" s="27" t="s">
        <v>11642</v>
      </c>
      <c r="R4475" s="27" t="s">
        <v>11643</v>
      </c>
      <c r="S4475" s="27" t="s">
        <v>11644</v>
      </c>
      <c r="T4475" s="29">
        <v>16.837123999999999</v>
      </c>
      <c r="U4475" s="29">
        <v>5.0083130000000002</v>
      </c>
      <c r="V4475" s="26"/>
    </row>
    <row r="4476" spans="1:22" ht="12.75" x14ac:dyDescent="0.25">
      <c r="A4476" s="26"/>
      <c r="B4476" s="27"/>
      <c r="C4476" s="26"/>
      <c r="D4476" s="27"/>
      <c r="E4476" s="27"/>
      <c r="F4476" s="30"/>
      <c r="G4476" s="26"/>
      <c r="H4476" s="27"/>
      <c r="I4476" s="30"/>
      <c r="J4476" s="27"/>
      <c r="K4476" s="26"/>
      <c r="L4476" s="32"/>
      <c r="M4476" s="32"/>
      <c r="N4476" s="32"/>
      <c r="O4476" s="26"/>
      <c r="P4476" s="28" t="s">
        <v>912</v>
      </c>
      <c r="Q4476" s="27" t="s">
        <v>11187</v>
      </c>
      <c r="R4476" s="27" t="s">
        <v>16050</v>
      </c>
      <c r="S4476" s="27" t="s">
        <v>16051</v>
      </c>
      <c r="T4476" s="29">
        <v>18.013701999999999</v>
      </c>
      <c r="U4476" s="29">
        <v>3.644571</v>
      </c>
      <c r="V4476" s="26"/>
    </row>
    <row r="4477" spans="1:22" ht="12.75" x14ac:dyDescent="0.25">
      <c r="A4477" s="26"/>
      <c r="B4477" s="27"/>
      <c r="C4477" s="26"/>
      <c r="D4477" s="27"/>
      <c r="E4477" s="27"/>
      <c r="F4477" s="30"/>
      <c r="G4477" s="26"/>
      <c r="H4477" s="27"/>
      <c r="I4477" s="30"/>
      <c r="J4477" s="27"/>
      <c r="K4477" s="26"/>
      <c r="L4477" s="32"/>
      <c r="M4477" s="32"/>
      <c r="N4477" s="32"/>
      <c r="O4477" s="26"/>
      <c r="P4477" s="28" t="s">
        <v>912</v>
      </c>
      <c r="Q4477" s="27" t="s">
        <v>16052</v>
      </c>
      <c r="R4477" s="27" t="s">
        <v>16053</v>
      </c>
      <c r="S4477" s="27" t="s">
        <v>16054</v>
      </c>
      <c r="T4477" s="29">
        <v>18.015418</v>
      </c>
      <c r="U4477" s="29">
        <v>3.6241310000000002</v>
      </c>
      <c r="V4477" s="26"/>
    </row>
    <row r="4478" spans="1:22" ht="12.75" x14ac:dyDescent="0.25">
      <c r="A4478" s="26"/>
      <c r="B4478" s="27"/>
      <c r="C4478" s="26"/>
      <c r="D4478" s="27"/>
      <c r="E4478" s="27"/>
      <c r="F4478" s="30"/>
      <c r="G4478" s="26"/>
      <c r="H4478" s="27"/>
      <c r="I4478" s="30"/>
      <c r="J4478" s="27"/>
      <c r="K4478" s="26"/>
      <c r="L4478" s="32"/>
      <c r="M4478" s="32"/>
      <c r="N4478" s="32"/>
      <c r="O4478" s="26"/>
      <c r="P4478" s="28" t="s">
        <v>912</v>
      </c>
      <c r="Q4478" s="27" t="s">
        <v>16055</v>
      </c>
      <c r="R4478" s="27" t="s">
        <v>16056</v>
      </c>
      <c r="S4478" s="27" t="s">
        <v>16057</v>
      </c>
      <c r="T4478" s="29">
        <v>17.979876000000001</v>
      </c>
      <c r="U4478" s="29">
        <v>3.646026</v>
      </c>
      <c r="V4478" s="26"/>
    </row>
    <row r="4479" spans="1:22" ht="12.75" x14ac:dyDescent="0.25">
      <c r="A4479" s="26"/>
      <c r="B4479" s="27"/>
      <c r="C4479" s="26"/>
      <c r="D4479" s="27"/>
      <c r="E4479" s="27"/>
      <c r="F4479" s="30"/>
      <c r="G4479" s="26"/>
      <c r="H4479" s="27"/>
      <c r="I4479" s="30"/>
      <c r="J4479" s="27"/>
      <c r="K4479" s="26"/>
      <c r="L4479" s="32"/>
      <c r="M4479" s="32"/>
      <c r="N4479" s="32"/>
      <c r="O4479" s="26"/>
      <c r="P4479" s="28" t="s">
        <v>912</v>
      </c>
      <c r="Q4479" s="27" t="s">
        <v>16058</v>
      </c>
      <c r="R4479" s="27" t="s">
        <v>16059</v>
      </c>
      <c r="S4479" s="27" t="s">
        <v>16060</v>
      </c>
      <c r="T4479" s="29">
        <v>18.060331999999999</v>
      </c>
      <c r="U4479" s="29">
        <v>3.6868970000000001</v>
      </c>
      <c r="V4479" s="26"/>
    </row>
    <row r="4480" spans="1:22" ht="12.75" x14ac:dyDescent="0.25">
      <c r="A4480" s="26"/>
      <c r="B4480" s="27"/>
      <c r="C4480" s="26"/>
      <c r="D4480" s="27"/>
      <c r="E4480" s="27"/>
      <c r="F4480" s="30"/>
      <c r="G4480" s="26"/>
      <c r="H4480" s="27"/>
      <c r="I4480" s="30"/>
      <c r="J4480" s="27"/>
      <c r="K4480" s="26"/>
      <c r="L4480" s="32"/>
      <c r="M4480" s="32"/>
      <c r="N4480" s="32"/>
      <c r="O4480" s="26"/>
      <c r="P4480" s="28" t="s">
        <v>912</v>
      </c>
      <c r="Q4480" s="27" t="s">
        <v>16061</v>
      </c>
      <c r="R4480" s="27" t="s">
        <v>16062</v>
      </c>
      <c r="S4480" s="27" t="s">
        <v>16063</v>
      </c>
      <c r="T4480" s="29">
        <v>17.937172</v>
      </c>
      <c r="U4480" s="29">
        <v>3.6370269999999998</v>
      </c>
      <c r="V4480" s="26"/>
    </row>
    <row r="4481" spans="1:22" ht="12.75" x14ac:dyDescent="0.25">
      <c r="A4481" s="26"/>
      <c r="B4481" s="27"/>
      <c r="C4481" s="26"/>
      <c r="D4481" s="27"/>
      <c r="E4481" s="27"/>
      <c r="F4481" s="30"/>
      <c r="G4481" s="26"/>
      <c r="H4481" s="27"/>
      <c r="I4481" s="30"/>
      <c r="J4481" s="27"/>
      <c r="K4481" s="26"/>
      <c r="L4481" s="32"/>
      <c r="M4481" s="32"/>
      <c r="N4481" s="32"/>
      <c r="O4481" s="26"/>
      <c r="P4481" s="28" t="s">
        <v>912</v>
      </c>
      <c r="Q4481" s="27" t="s">
        <v>16064</v>
      </c>
      <c r="R4481" s="27" t="s">
        <v>16065</v>
      </c>
      <c r="S4481" s="27" t="s">
        <v>16066</v>
      </c>
      <c r="T4481" s="29">
        <v>18.005800000000001</v>
      </c>
      <c r="U4481" s="29">
        <v>3.631529</v>
      </c>
      <c r="V4481" s="26"/>
    </row>
    <row r="4482" spans="1:22" ht="12.75" x14ac:dyDescent="0.25">
      <c r="A4482" s="26"/>
      <c r="B4482" s="27"/>
      <c r="C4482" s="26"/>
      <c r="D4482" s="27"/>
      <c r="E4482" s="27"/>
      <c r="F4482" s="30"/>
      <c r="G4482" s="26"/>
      <c r="H4482" s="27"/>
      <c r="I4482" s="30"/>
      <c r="J4482" s="27"/>
      <c r="K4482" s="26"/>
      <c r="L4482" s="32"/>
      <c r="M4482" s="32"/>
      <c r="N4482" s="32"/>
      <c r="O4482" s="26"/>
      <c r="P4482" s="28" t="s">
        <v>912</v>
      </c>
      <c r="Q4482" s="27" t="s">
        <v>16067</v>
      </c>
      <c r="R4482" s="27" t="s">
        <v>16068</v>
      </c>
      <c r="S4482" s="27" t="s">
        <v>16069</v>
      </c>
      <c r="T4482" s="29">
        <v>18.058631999999999</v>
      </c>
      <c r="U4482" s="29">
        <v>3.640504</v>
      </c>
      <c r="V4482" s="26"/>
    </row>
    <row r="4483" spans="1:22" ht="12.75" x14ac:dyDescent="0.25">
      <c r="A4483" s="26"/>
      <c r="B4483" s="27"/>
      <c r="C4483" s="26"/>
      <c r="D4483" s="27"/>
      <c r="E4483" s="27"/>
      <c r="F4483" s="30"/>
      <c r="G4483" s="26"/>
      <c r="H4483" s="27"/>
      <c r="I4483" s="30"/>
      <c r="J4483" s="27"/>
      <c r="K4483" s="26"/>
      <c r="L4483" s="32"/>
      <c r="M4483" s="32"/>
      <c r="N4483" s="32"/>
      <c r="O4483" s="26"/>
      <c r="P4483" s="28" t="s">
        <v>912</v>
      </c>
      <c r="Q4483" s="27" t="s">
        <v>16070</v>
      </c>
      <c r="R4483" s="27" t="s">
        <v>16071</v>
      </c>
      <c r="S4483" s="27" t="s">
        <v>16072</v>
      </c>
      <c r="T4483" s="29">
        <v>18.03687</v>
      </c>
      <c r="U4483" s="29">
        <v>3.6252270000000002</v>
      </c>
      <c r="V4483" s="26"/>
    </row>
    <row r="4484" spans="1:22" ht="12.75" x14ac:dyDescent="0.25">
      <c r="A4484" s="26"/>
      <c r="B4484" s="27"/>
      <c r="C4484" s="26"/>
      <c r="D4484" s="27"/>
      <c r="E4484" s="27"/>
      <c r="F4484" s="30"/>
      <c r="G4484" s="26"/>
      <c r="H4484" s="27"/>
      <c r="I4484" s="30"/>
      <c r="J4484" s="27"/>
      <c r="K4484" s="26"/>
      <c r="L4484" s="32"/>
      <c r="M4484" s="32"/>
      <c r="N4484" s="32"/>
      <c r="O4484" s="26"/>
      <c r="P4484" s="28" t="s">
        <v>912</v>
      </c>
      <c r="Q4484" s="27" t="s">
        <v>16073</v>
      </c>
      <c r="R4484" s="27" t="s">
        <v>16074</v>
      </c>
      <c r="S4484" s="27" t="s">
        <v>16075</v>
      </c>
      <c r="T4484" s="29">
        <v>18.064033999999999</v>
      </c>
      <c r="U4484" s="29">
        <v>3.6317719999999998</v>
      </c>
      <c r="V4484" s="26"/>
    </row>
    <row r="4485" spans="1:22" ht="12.75" x14ac:dyDescent="0.25">
      <c r="A4485" s="26"/>
      <c r="B4485" s="27"/>
      <c r="C4485" s="26"/>
      <c r="D4485" s="27"/>
      <c r="E4485" s="27"/>
      <c r="F4485" s="30"/>
      <c r="G4485" s="26"/>
      <c r="H4485" s="27"/>
      <c r="I4485" s="30"/>
      <c r="J4485" s="27"/>
      <c r="K4485" s="26"/>
      <c r="L4485" s="32"/>
      <c r="M4485" s="32"/>
      <c r="N4485" s="32"/>
      <c r="O4485" s="26"/>
      <c r="P4485" s="28" t="s">
        <v>912</v>
      </c>
      <c r="Q4485" s="27" t="s">
        <v>16076</v>
      </c>
      <c r="R4485" s="27" t="s">
        <v>16077</v>
      </c>
      <c r="S4485" s="27" t="s">
        <v>16078</v>
      </c>
      <c r="T4485" s="29">
        <v>18.01418</v>
      </c>
      <c r="U4485" s="29">
        <v>3.7270720000000002</v>
      </c>
      <c r="V4485" s="26"/>
    </row>
    <row r="4486" spans="1:22" ht="12.75" x14ac:dyDescent="0.25">
      <c r="A4486" s="26"/>
      <c r="B4486" s="27"/>
      <c r="C4486" s="26"/>
      <c r="D4486" s="27"/>
      <c r="E4486" s="27"/>
      <c r="F4486" s="30"/>
      <c r="G4486" s="26"/>
      <c r="H4486" s="27"/>
      <c r="I4486" s="30"/>
      <c r="J4486" s="27"/>
      <c r="K4486" s="26"/>
      <c r="L4486" s="32"/>
      <c r="M4486" s="32"/>
      <c r="N4486" s="32"/>
      <c r="O4486" s="26"/>
      <c r="P4486" s="28" t="s">
        <v>912</v>
      </c>
      <c r="Q4486" s="27" t="s">
        <v>16079</v>
      </c>
      <c r="R4486" s="27" t="s">
        <v>16080</v>
      </c>
      <c r="S4486" s="27" t="s">
        <v>16081</v>
      </c>
      <c r="T4486" s="29">
        <v>18.069189999999999</v>
      </c>
      <c r="U4486" s="29">
        <v>3.6952699999999998</v>
      </c>
      <c r="V4486" s="26"/>
    </row>
    <row r="4487" spans="1:22" ht="12.75" x14ac:dyDescent="0.25">
      <c r="A4487" s="26"/>
      <c r="B4487" s="27"/>
      <c r="C4487" s="26"/>
      <c r="D4487" s="27"/>
      <c r="E4487" s="27"/>
      <c r="F4487" s="30"/>
      <c r="G4487" s="26"/>
      <c r="H4487" s="27"/>
      <c r="I4487" s="30"/>
      <c r="J4487" s="27"/>
      <c r="K4487" s="26"/>
      <c r="L4487" s="32"/>
      <c r="M4487" s="32"/>
      <c r="N4487" s="32"/>
      <c r="O4487" s="26"/>
      <c r="P4487" s="28" t="s">
        <v>912</v>
      </c>
      <c r="Q4487" s="27" t="s">
        <v>16082</v>
      </c>
      <c r="R4487" s="27" t="s">
        <v>16083</v>
      </c>
      <c r="S4487" s="27" t="s">
        <v>16084</v>
      </c>
      <c r="T4487" s="29">
        <v>18.073357999999999</v>
      </c>
      <c r="U4487" s="29">
        <v>3.6981039999999998</v>
      </c>
      <c r="V4487" s="26"/>
    </row>
    <row r="4488" spans="1:22" ht="12.75" x14ac:dyDescent="0.25">
      <c r="A4488" s="26"/>
      <c r="B4488" s="27"/>
      <c r="C4488" s="26"/>
      <c r="D4488" s="27"/>
      <c r="E4488" s="27"/>
      <c r="F4488" s="30"/>
      <c r="G4488" s="26"/>
      <c r="H4488" s="27"/>
      <c r="I4488" s="30"/>
      <c r="J4488" s="27"/>
      <c r="K4488" s="26"/>
      <c r="L4488" s="32"/>
      <c r="M4488" s="32"/>
      <c r="N4488" s="32"/>
      <c r="O4488" s="26"/>
      <c r="P4488" s="28" t="s">
        <v>912</v>
      </c>
      <c r="Q4488" s="27" t="s">
        <v>16085</v>
      </c>
      <c r="R4488" s="27" t="s">
        <v>16086</v>
      </c>
      <c r="S4488" s="27" t="s">
        <v>16087</v>
      </c>
      <c r="T4488" s="29">
        <v>18.046112000000001</v>
      </c>
      <c r="U4488" s="29">
        <v>3.6690459999999998</v>
      </c>
      <c r="V4488" s="26"/>
    </row>
    <row r="4489" spans="1:22" ht="12.75" x14ac:dyDescent="0.25">
      <c r="A4489" s="26"/>
      <c r="B4489" s="27"/>
      <c r="C4489" s="26"/>
      <c r="D4489" s="27"/>
      <c r="E4489" s="27"/>
      <c r="F4489" s="30"/>
      <c r="G4489" s="26"/>
      <c r="H4489" s="27"/>
      <c r="I4489" s="30"/>
      <c r="J4489" s="27"/>
      <c r="K4489" s="26"/>
      <c r="L4489" s="32"/>
      <c r="M4489" s="32"/>
      <c r="N4489" s="32"/>
      <c r="O4489" s="26"/>
      <c r="P4489" s="28" t="s">
        <v>912</v>
      </c>
      <c r="Q4489" s="27" t="s">
        <v>16088</v>
      </c>
      <c r="R4489" s="27" t="s">
        <v>16089</v>
      </c>
      <c r="S4489" s="27" t="s">
        <v>16090</v>
      </c>
      <c r="T4489" s="29">
        <v>18.082426000000002</v>
      </c>
      <c r="U4489" s="29">
        <v>3.6846260000000002</v>
      </c>
      <c r="V4489" s="26"/>
    </row>
    <row r="4490" spans="1:22" ht="12.75" x14ac:dyDescent="0.25">
      <c r="A4490" s="26"/>
      <c r="B4490" s="27"/>
      <c r="C4490" s="26"/>
      <c r="D4490" s="27"/>
      <c r="E4490" s="27"/>
      <c r="F4490" s="30"/>
      <c r="G4490" s="26"/>
      <c r="H4490" s="27"/>
      <c r="I4490" s="30"/>
      <c r="J4490" s="27"/>
      <c r="K4490" s="26"/>
      <c r="L4490" s="32"/>
      <c r="M4490" s="32"/>
      <c r="N4490" s="32"/>
      <c r="O4490" s="26"/>
      <c r="P4490" s="28" t="s">
        <v>912</v>
      </c>
      <c r="Q4490" s="27" t="s">
        <v>16091</v>
      </c>
      <c r="R4490" s="27" t="s">
        <v>16092</v>
      </c>
      <c r="S4490" s="27" t="s">
        <v>16093</v>
      </c>
      <c r="T4490" s="29">
        <v>18.092682</v>
      </c>
      <c r="U4490" s="29">
        <v>3.703211</v>
      </c>
      <c r="V4490" s="26"/>
    </row>
    <row r="4491" spans="1:22" ht="12.75" x14ac:dyDescent="0.25">
      <c r="A4491" s="26"/>
      <c r="B4491" s="27"/>
      <c r="C4491" s="26"/>
      <c r="D4491" s="27"/>
      <c r="E4491" s="27"/>
      <c r="F4491" s="30"/>
      <c r="G4491" s="26"/>
      <c r="H4491" s="27"/>
      <c r="I4491" s="30"/>
      <c r="J4491" s="27"/>
      <c r="K4491" s="26"/>
      <c r="L4491" s="32"/>
      <c r="M4491" s="32"/>
      <c r="N4491" s="32"/>
      <c r="O4491" s="26"/>
      <c r="P4491" s="28" t="s">
        <v>912</v>
      </c>
      <c r="Q4491" s="27" t="s">
        <v>16094</v>
      </c>
      <c r="R4491" s="27" t="s">
        <v>16095</v>
      </c>
      <c r="S4491" s="27" t="s">
        <v>16096</v>
      </c>
      <c r="T4491" s="29">
        <v>18.091114000000001</v>
      </c>
      <c r="U4491" s="29">
        <v>3.7383320000000002</v>
      </c>
      <c r="V4491" s="26"/>
    </row>
    <row r="4492" spans="1:22" ht="12.75" x14ac:dyDescent="0.25">
      <c r="A4492" s="26"/>
      <c r="B4492" s="27"/>
      <c r="C4492" s="26"/>
      <c r="D4492" s="27"/>
      <c r="E4492" s="27"/>
      <c r="F4492" s="30"/>
      <c r="G4492" s="26"/>
      <c r="H4492" s="27"/>
      <c r="I4492" s="30"/>
      <c r="J4492" s="27"/>
      <c r="K4492" s="26"/>
      <c r="L4492" s="32"/>
      <c r="M4492" s="32"/>
      <c r="N4492" s="32"/>
      <c r="O4492" s="26"/>
      <c r="P4492" s="28" t="s">
        <v>912</v>
      </c>
      <c r="Q4492" s="27" t="s">
        <v>16097</v>
      </c>
      <c r="R4492" s="27" t="s">
        <v>16098</v>
      </c>
      <c r="S4492" s="27" t="s">
        <v>16099</v>
      </c>
      <c r="T4492" s="29">
        <v>18.024552</v>
      </c>
      <c r="U4492" s="29">
        <v>3.6533859999999998</v>
      </c>
      <c r="V4492" s="26"/>
    </row>
    <row r="4493" spans="1:22" ht="12.75" x14ac:dyDescent="0.25">
      <c r="A4493" s="26"/>
      <c r="B4493" s="27"/>
      <c r="C4493" s="26"/>
      <c r="D4493" s="27"/>
      <c r="E4493" s="27"/>
      <c r="F4493" s="30"/>
      <c r="G4493" s="26"/>
      <c r="H4493" s="27"/>
      <c r="I4493" s="30"/>
      <c r="J4493" s="27"/>
      <c r="K4493" s="26"/>
      <c r="L4493" s="32"/>
      <c r="M4493" s="32"/>
      <c r="N4493" s="32"/>
      <c r="O4493" s="26"/>
      <c r="P4493" s="28" t="s">
        <v>912</v>
      </c>
      <c r="Q4493" s="27" t="s">
        <v>16100</v>
      </c>
      <c r="R4493" s="27" t="s">
        <v>16101</v>
      </c>
      <c r="S4493" s="27" t="s">
        <v>16102</v>
      </c>
      <c r="T4493" s="29">
        <v>18.13213</v>
      </c>
      <c r="U4493" s="29">
        <v>3.6337359999999999</v>
      </c>
      <c r="V4493" s="26"/>
    </row>
    <row r="4494" spans="1:22" ht="12.75" x14ac:dyDescent="0.25">
      <c r="A4494" s="26"/>
      <c r="B4494" s="27"/>
      <c r="C4494" s="26"/>
      <c r="D4494" s="27"/>
      <c r="E4494" s="27"/>
      <c r="F4494" s="30"/>
      <c r="G4494" s="26"/>
      <c r="H4494" s="27"/>
      <c r="I4494" s="30"/>
      <c r="J4494" s="27"/>
      <c r="K4494" s="26"/>
      <c r="L4494" s="32"/>
      <c r="M4494" s="32"/>
      <c r="N4494" s="32"/>
      <c r="O4494" s="26"/>
      <c r="P4494" s="28" t="s">
        <v>912</v>
      </c>
      <c r="Q4494" s="27" t="s">
        <v>16103</v>
      </c>
      <c r="R4494" s="27" t="s">
        <v>16104</v>
      </c>
      <c r="S4494" s="27" t="s">
        <v>16105</v>
      </c>
      <c r="T4494" s="29">
        <v>18.062906000000002</v>
      </c>
      <c r="U4494" s="29">
        <v>3.655983</v>
      </c>
      <c r="V4494" s="26"/>
    </row>
    <row r="4495" spans="1:22" ht="12.75" x14ac:dyDescent="0.25">
      <c r="A4495" s="26"/>
      <c r="B4495" s="27"/>
      <c r="C4495" s="26"/>
      <c r="D4495" s="27"/>
      <c r="E4495" s="27"/>
      <c r="F4495" s="30"/>
      <c r="G4495" s="26"/>
      <c r="H4495" s="27"/>
      <c r="I4495" s="30"/>
      <c r="J4495" s="27"/>
      <c r="K4495" s="26"/>
      <c r="L4495" s="32"/>
      <c r="M4495" s="32"/>
      <c r="N4495" s="32"/>
      <c r="O4495" s="26"/>
      <c r="P4495" s="28" t="s">
        <v>912</v>
      </c>
      <c r="Q4495" s="27" t="s">
        <v>16106</v>
      </c>
      <c r="R4495" s="27" t="s">
        <v>16107</v>
      </c>
      <c r="S4495" s="27" t="s">
        <v>16108</v>
      </c>
      <c r="T4495" s="29">
        <v>18.003328</v>
      </c>
      <c r="U4495" s="29">
        <v>3.640908</v>
      </c>
      <c r="V4495" s="26"/>
    </row>
    <row r="4496" spans="1:22" ht="12.75" x14ac:dyDescent="0.25">
      <c r="A4496" s="26"/>
      <c r="B4496" s="27"/>
      <c r="C4496" s="26"/>
      <c r="D4496" s="27"/>
      <c r="E4496" s="27"/>
      <c r="F4496" s="30"/>
      <c r="G4496" s="26"/>
      <c r="H4496" s="27"/>
      <c r="I4496" s="30"/>
      <c r="J4496" s="27"/>
      <c r="K4496" s="26"/>
      <c r="L4496" s="32"/>
      <c r="M4496" s="32"/>
      <c r="N4496" s="32"/>
      <c r="O4496" s="26"/>
      <c r="P4496" s="28" t="s">
        <v>912</v>
      </c>
      <c r="Q4496" s="27" t="s">
        <v>16109</v>
      </c>
      <c r="R4496" s="27" t="s">
        <v>16110</v>
      </c>
      <c r="S4496" s="27" t="s">
        <v>16111</v>
      </c>
      <c r="T4496" s="29">
        <v>17.473438000000002</v>
      </c>
      <c r="U4496" s="29">
        <v>3.8263020000000001</v>
      </c>
      <c r="V4496" s="26"/>
    </row>
    <row r="4497" spans="1:22" ht="12.75" x14ac:dyDescent="0.25">
      <c r="A4497" s="26"/>
      <c r="B4497" s="27"/>
      <c r="C4497" s="26"/>
      <c r="D4497" s="27"/>
      <c r="E4497" s="27"/>
      <c r="F4497" s="30"/>
      <c r="G4497" s="26"/>
      <c r="H4497" s="27"/>
      <c r="I4497" s="30"/>
      <c r="J4497" s="27"/>
      <c r="K4497" s="26"/>
      <c r="L4497" s="32"/>
      <c r="M4497" s="32"/>
      <c r="N4497" s="32"/>
      <c r="O4497" s="26"/>
      <c r="P4497" s="28" t="s">
        <v>912</v>
      </c>
      <c r="Q4497" s="27" t="s">
        <v>912</v>
      </c>
      <c r="R4497" s="27" t="s">
        <v>16112</v>
      </c>
      <c r="S4497" s="27" t="s">
        <v>16113</v>
      </c>
      <c r="T4497" s="29">
        <v>17.676866</v>
      </c>
      <c r="U4497" s="29">
        <v>4.0768899999999997</v>
      </c>
      <c r="V4497" s="26"/>
    </row>
    <row r="4498" spans="1:22" ht="12.75" x14ac:dyDescent="0.25">
      <c r="A4498" s="26"/>
      <c r="B4498" s="27"/>
      <c r="C4498" s="26"/>
      <c r="D4498" s="27"/>
      <c r="E4498" s="27"/>
      <c r="F4498" s="30"/>
      <c r="G4498" s="26"/>
      <c r="H4498" s="27"/>
      <c r="I4498" s="30"/>
      <c r="J4498" s="27"/>
      <c r="K4498" s="26"/>
      <c r="L4498" s="32"/>
      <c r="M4498" s="32"/>
      <c r="N4498" s="32"/>
      <c r="O4498" s="26"/>
      <c r="P4498" s="28" t="s">
        <v>912</v>
      </c>
      <c r="Q4498" s="27" t="s">
        <v>16114</v>
      </c>
      <c r="R4498" s="27" t="s">
        <v>16115</v>
      </c>
      <c r="S4498" s="27" t="s">
        <v>16116</v>
      </c>
      <c r="T4498" s="29">
        <v>17.591989999999999</v>
      </c>
      <c r="U4498" s="29">
        <v>3.9955289999999999</v>
      </c>
      <c r="V4498" s="26"/>
    </row>
    <row r="4499" spans="1:22" ht="12.75" x14ac:dyDescent="0.25">
      <c r="A4499" s="26"/>
      <c r="B4499" s="27"/>
      <c r="C4499" s="26"/>
      <c r="D4499" s="27"/>
      <c r="E4499" s="27"/>
      <c r="F4499" s="30"/>
      <c r="G4499" s="26"/>
      <c r="H4499" s="27"/>
      <c r="I4499" s="30"/>
      <c r="J4499" s="27"/>
      <c r="K4499" s="26"/>
      <c r="L4499" s="32"/>
      <c r="M4499" s="32"/>
      <c r="N4499" s="32"/>
      <c r="O4499" s="26"/>
      <c r="P4499" s="28" t="s">
        <v>912</v>
      </c>
      <c r="Q4499" s="27" t="s">
        <v>16117</v>
      </c>
      <c r="R4499" s="27" t="s">
        <v>16118</v>
      </c>
      <c r="S4499" s="27" t="s">
        <v>16119</v>
      </c>
      <c r="T4499" s="29">
        <v>17.588395999999999</v>
      </c>
      <c r="U4499" s="29">
        <v>3.9892270000000001</v>
      </c>
      <c r="V4499" s="26"/>
    </row>
    <row r="4500" spans="1:22" ht="12.75" x14ac:dyDescent="0.25">
      <c r="A4500" s="26"/>
      <c r="B4500" s="27"/>
      <c r="C4500" s="26"/>
      <c r="D4500" s="27"/>
      <c r="E4500" s="27"/>
      <c r="F4500" s="30"/>
      <c r="G4500" s="26"/>
      <c r="H4500" s="27"/>
      <c r="I4500" s="30"/>
      <c r="J4500" s="27"/>
      <c r="K4500" s="26"/>
      <c r="L4500" s="32"/>
      <c r="M4500" s="32"/>
      <c r="N4500" s="32"/>
      <c r="O4500" s="26"/>
      <c r="P4500" s="28" t="s">
        <v>912</v>
      </c>
      <c r="Q4500" s="27" t="s">
        <v>16120</v>
      </c>
      <c r="R4500" s="27" t="s">
        <v>16121</v>
      </c>
      <c r="S4500" s="27" t="s">
        <v>16122</v>
      </c>
      <c r="T4500" s="29">
        <v>17.575959999999998</v>
      </c>
      <c r="U4500" s="29">
        <v>3.9310640000000001</v>
      </c>
      <c r="V4500" s="26"/>
    </row>
    <row r="4501" spans="1:22" ht="12.75" x14ac:dyDescent="0.25">
      <c r="A4501" s="26"/>
      <c r="B4501" s="27"/>
      <c r="C4501" s="26"/>
      <c r="D4501" s="27"/>
      <c r="E4501" s="27"/>
      <c r="F4501" s="30"/>
      <c r="G4501" s="26"/>
      <c r="H4501" s="27"/>
      <c r="I4501" s="30"/>
      <c r="J4501" s="27"/>
      <c r="K4501" s="26"/>
      <c r="L4501" s="32"/>
      <c r="M4501" s="32"/>
      <c r="N4501" s="32"/>
      <c r="O4501" s="26"/>
      <c r="P4501" s="28" t="s">
        <v>912</v>
      </c>
      <c r="Q4501" s="27" t="s">
        <v>16123</v>
      </c>
      <c r="R4501" s="27" t="s">
        <v>16124</v>
      </c>
      <c r="S4501" s="27" t="s">
        <v>16125</v>
      </c>
      <c r="T4501" s="29">
        <v>17.537393999999999</v>
      </c>
      <c r="U4501" s="29">
        <v>3.7986930000000001</v>
      </c>
      <c r="V4501" s="26"/>
    </row>
    <row r="4502" spans="1:22" ht="12.75" x14ac:dyDescent="0.25">
      <c r="A4502" s="26"/>
      <c r="B4502" s="27"/>
      <c r="C4502" s="26"/>
      <c r="D4502" s="27"/>
      <c r="E4502" s="27"/>
      <c r="F4502" s="30"/>
      <c r="G4502" s="26"/>
      <c r="H4502" s="27"/>
      <c r="I4502" s="30"/>
      <c r="J4502" s="27"/>
      <c r="K4502" s="26"/>
      <c r="L4502" s="32"/>
      <c r="M4502" s="32"/>
      <c r="N4502" s="32"/>
      <c r="O4502" s="26"/>
      <c r="P4502" s="28" t="s">
        <v>912</v>
      </c>
      <c r="Q4502" s="27" t="s">
        <v>16126</v>
      </c>
      <c r="R4502" s="27" t="s">
        <v>16127</v>
      </c>
      <c r="S4502" s="27" t="s">
        <v>16128</v>
      </c>
      <c r="T4502" s="29">
        <v>17.603020000000001</v>
      </c>
      <c r="U4502" s="29">
        <v>4.0104949999999997</v>
      </c>
      <c r="V4502" s="26"/>
    </row>
    <row r="4503" spans="1:22" ht="12.75" x14ac:dyDescent="0.25">
      <c r="A4503" s="26"/>
      <c r="B4503" s="27"/>
      <c r="C4503" s="26"/>
      <c r="D4503" s="27"/>
      <c r="E4503" s="27"/>
      <c r="F4503" s="30"/>
      <c r="G4503" s="26"/>
      <c r="H4503" s="27"/>
      <c r="I4503" s="30"/>
      <c r="J4503" s="27"/>
      <c r="K4503" s="26"/>
      <c r="L4503" s="32"/>
      <c r="M4503" s="32"/>
      <c r="N4503" s="32"/>
      <c r="O4503" s="26"/>
      <c r="P4503" s="28" t="s">
        <v>912</v>
      </c>
      <c r="Q4503" s="27" t="s">
        <v>16129</v>
      </c>
      <c r="R4503" s="27" t="s">
        <v>16130</v>
      </c>
      <c r="S4503" s="27" t="s">
        <v>16131</v>
      </c>
      <c r="T4503" s="29">
        <v>17.610198</v>
      </c>
      <c r="U4503" s="29">
        <v>4.016724</v>
      </c>
      <c r="V4503" s="26"/>
    </row>
    <row r="4504" spans="1:22" ht="12.75" x14ac:dyDescent="0.25">
      <c r="A4504" s="26"/>
      <c r="B4504" s="27"/>
      <c r="C4504" s="26"/>
      <c r="D4504" s="27"/>
      <c r="E4504" s="27"/>
      <c r="F4504" s="30"/>
      <c r="G4504" s="26"/>
      <c r="H4504" s="27"/>
      <c r="I4504" s="30"/>
      <c r="J4504" s="27"/>
      <c r="K4504" s="26"/>
      <c r="L4504" s="32"/>
      <c r="M4504" s="32"/>
      <c r="N4504" s="32"/>
      <c r="O4504" s="26"/>
      <c r="P4504" s="28" t="s">
        <v>912</v>
      </c>
      <c r="Q4504" s="27" t="s">
        <v>4498</v>
      </c>
      <c r="R4504" s="27" t="s">
        <v>16132</v>
      </c>
      <c r="S4504" s="27" t="s">
        <v>16133</v>
      </c>
      <c r="T4504" s="29">
        <v>17.519203999999998</v>
      </c>
      <c r="U4504" s="29">
        <v>4.0130439999999998</v>
      </c>
      <c r="V4504" s="26"/>
    </row>
    <row r="4505" spans="1:22" ht="12.75" x14ac:dyDescent="0.25">
      <c r="A4505" s="26"/>
      <c r="B4505" s="27"/>
      <c r="C4505" s="26"/>
      <c r="D4505" s="27"/>
      <c r="E4505" s="27"/>
      <c r="F4505" s="30"/>
      <c r="G4505" s="26"/>
      <c r="H4505" s="27"/>
      <c r="I4505" s="30"/>
      <c r="J4505" s="27"/>
      <c r="K4505" s="26"/>
      <c r="L4505" s="32"/>
      <c r="M4505" s="32"/>
      <c r="N4505" s="32"/>
      <c r="O4505" s="26"/>
      <c r="P4505" s="28" t="s">
        <v>912</v>
      </c>
      <c r="Q4505" s="27" t="s">
        <v>16134</v>
      </c>
      <c r="R4505" s="27" t="s">
        <v>16135</v>
      </c>
      <c r="S4505" s="27" t="s">
        <v>16136</v>
      </c>
      <c r="T4505" s="29">
        <v>17.617920000000002</v>
      </c>
      <c r="U4505" s="29">
        <v>4.026484</v>
      </c>
      <c r="V4505" s="26"/>
    </row>
    <row r="4506" spans="1:22" ht="12.75" x14ac:dyDescent="0.25">
      <c r="A4506" s="26"/>
      <c r="B4506" s="27"/>
      <c r="C4506" s="26"/>
      <c r="D4506" s="27"/>
      <c r="E4506" s="27"/>
      <c r="F4506" s="30"/>
      <c r="G4506" s="26"/>
      <c r="H4506" s="27"/>
      <c r="I4506" s="30"/>
      <c r="J4506" s="27"/>
      <c r="K4506" s="26"/>
      <c r="L4506" s="32"/>
      <c r="M4506" s="32"/>
      <c r="N4506" s="32"/>
      <c r="O4506" s="26"/>
      <c r="P4506" s="28" t="s">
        <v>912</v>
      </c>
      <c r="Q4506" s="27" t="s">
        <v>16137</v>
      </c>
      <c r="R4506" s="27" t="s">
        <v>16138</v>
      </c>
      <c r="S4506" s="27" t="s">
        <v>16139</v>
      </c>
      <c r="T4506" s="29">
        <v>17.641701999999999</v>
      </c>
      <c r="U4506" s="29">
        <v>3.9191630000000002</v>
      </c>
      <c r="V4506" s="26"/>
    </row>
    <row r="4507" spans="1:22" ht="12.75" x14ac:dyDescent="0.25">
      <c r="A4507" s="26"/>
      <c r="B4507" s="27"/>
      <c r="C4507" s="26"/>
      <c r="D4507" s="27"/>
      <c r="E4507" s="27"/>
      <c r="F4507" s="30"/>
      <c r="G4507" s="26"/>
      <c r="H4507" s="27"/>
      <c r="I4507" s="30"/>
      <c r="J4507" s="27"/>
      <c r="K4507" s="26"/>
      <c r="L4507" s="32"/>
      <c r="M4507" s="32"/>
      <c r="N4507" s="32"/>
      <c r="O4507" s="26"/>
      <c r="P4507" s="28" t="s">
        <v>912</v>
      </c>
      <c r="Q4507" s="27" t="s">
        <v>16140</v>
      </c>
      <c r="R4507" s="27" t="s">
        <v>16141</v>
      </c>
      <c r="S4507" s="27" t="s">
        <v>16142</v>
      </c>
      <c r="T4507" s="29">
        <v>17.594930000000002</v>
      </c>
      <c r="U4507" s="29">
        <v>3.9812799999999999</v>
      </c>
      <c r="V4507" s="26"/>
    </row>
    <row r="4508" spans="1:22" ht="12.75" x14ac:dyDescent="0.25">
      <c r="A4508" s="26"/>
      <c r="B4508" s="27"/>
      <c r="C4508" s="26"/>
      <c r="D4508" s="27"/>
      <c r="E4508" s="27"/>
      <c r="F4508" s="30"/>
      <c r="G4508" s="26"/>
      <c r="H4508" s="27"/>
      <c r="I4508" s="30"/>
      <c r="J4508" s="27"/>
      <c r="K4508" s="26"/>
      <c r="L4508" s="32"/>
      <c r="M4508" s="32"/>
      <c r="N4508" s="32"/>
      <c r="O4508" s="26"/>
      <c r="P4508" s="28" t="s">
        <v>912</v>
      </c>
      <c r="Q4508" s="27" t="s">
        <v>16143</v>
      </c>
      <c r="R4508" s="27" t="s">
        <v>16144</v>
      </c>
      <c r="S4508" s="27" t="s">
        <v>16145</v>
      </c>
      <c r="T4508" s="29">
        <v>17.609501999999999</v>
      </c>
      <c r="U4508" s="29">
        <v>4.0105659999999999</v>
      </c>
      <c r="V4508" s="26"/>
    </row>
    <row r="4509" spans="1:22" ht="12.75" x14ac:dyDescent="0.25">
      <c r="A4509" s="26"/>
      <c r="B4509" s="27"/>
      <c r="C4509" s="26"/>
      <c r="D4509" s="27"/>
      <c r="E4509" s="27"/>
      <c r="F4509" s="30"/>
      <c r="G4509" s="26"/>
      <c r="H4509" s="27"/>
      <c r="I4509" s="30"/>
      <c r="J4509" s="27"/>
      <c r="K4509" s="26"/>
      <c r="L4509" s="32"/>
      <c r="M4509" s="32"/>
      <c r="N4509" s="32"/>
      <c r="O4509" s="26"/>
      <c r="P4509" s="28" t="s">
        <v>912</v>
      </c>
      <c r="Q4509" s="27" t="s">
        <v>16146</v>
      </c>
      <c r="R4509" s="27" t="s">
        <v>16147</v>
      </c>
      <c r="S4509" s="27" t="s">
        <v>16148</v>
      </c>
      <c r="T4509" s="29">
        <v>17.628574</v>
      </c>
      <c r="U4509" s="29">
        <v>4.0375649999999998</v>
      </c>
      <c r="V4509" s="26"/>
    </row>
    <row r="4510" spans="1:22" ht="12.75" x14ac:dyDescent="0.25">
      <c r="A4510" s="26"/>
      <c r="B4510" s="27"/>
      <c r="C4510" s="26"/>
      <c r="D4510" s="27"/>
      <c r="E4510" s="27"/>
      <c r="F4510" s="30"/>
      <c r="G4510" s="26"/>
      <c r="H4510" s="27"/>
      <c r="I4510" s="30"/>
      <c r="J4510" s="27"/>
      <c r="K4510" s="26"/>
      <c r="L4510" s="32"/>
      <c r="M4510" s="32"/>
      <c r="N4510" s="32"/>
      <c r="O4510" s="26"/>
      <c r="P4510" s="27" t="s">
        <v>943</v>
      </c>
      <c r="Q4510" s="27" t="s">
        <v>16485</v>
      </c>
      <c r="R4510" s="27" t="s">
        <v>16486</v>
      </c>
      <c r="S4510" s="27" t="s">
        <v>16487</v>
      </c>
      <c r="T4510" s="29">
        <v>21.277004000000002</v>
      </c>
      <c r="U4510" s="29">
        <v>4.6297499999999996</v>
      </c>
      <c r="V4510" s="26"/>
    </row>
    <row r="4511" spans="1:22" ht="12.75" x14ac:dyDescent="0.25">
      <c r="A4511" s="26"/>
      <c r="B4511" s="27"/>
      <c r="C4511" s="26"/>
      <c r="D4511" s="27"/>
      <c r="E4511" s="27"/>
      <c r="F4511" s="30"/>
      <c r="G4511" s="26"/>
      <c r="H4511" s="27"/>
      <c r="I4511" s="30"/>
      <c r="J4511" s="27"/>
      <c r="K4511" s="26"/>
      <c r="L4511" s="32"/>
      <c r="M4511" s="32"/>
      <c r="N4511" s="32"/>
      <c r="O4511" s="26"/>
      <c r="P4511" s="27" t="s">
        <v>943</v>
      </c>
      <c r="Q4511" s="27" t="s">
        <v>16470</v>
      </c>
      <c r="R4511" s="27" t="s">
        <v>16471</v>
      </c>
      <c r="S4511" s="27" t="s">
        <v>16472</v>
      </c>
      <c r="T4511" s="29">
        <v>21.27514</v>
      </c>
      <c r="U4511" s="29">
        <v>4.6379169999999998</v>
      </c>
      <c r="V4511" s="26"/>
    </row>
    <row r="4512" spans="1:22" ht="12.75" x14ac:dyDescent="0.25">
      <c r="A4512" s="26"/>
      <c r="B4512" s="27"/>
      <c r="C4512" s="26"/>
      <c r="D4512" s="27"/>
      <c r="E4512" s="27"/>
      <c r="F4512" s="30"/>
      <c r="G4512" s="26"/>
      <c r="H4512" s="27"/>
      <c r="I4512" s="30"/>
      <c r="J4512" s="27"/>
      <c r="K4512" s="26"/>
      <c r="L4512" s="32"/>
      <c r="M4512" s="32"/>
      <c r="N4512" s="32"/>
      <c r="O4512" s="26"/>
      <c r="P4512" s="27" t="s">
        <v>943</v>
      </c>
      <c r="Q4512" s="27" t="s">
        <v>16476</v>
      </c>
      <c r="R4512" s="27" t="s">
        <v>16477</v>
      </c>
      <c r="S4512" s="27" t="s">
        <v>16478</v>
      </c>
      <c r="T4512" s="29">
        <v>21.121600000000001</v>
      </c>
      <c r="U4512" s="29">
        <v>4.4009099999999997</v>
      </c>
      <c r="V4512" s="26"/>
    </row>
    <row r="4513" spans="1:22" ht="12.75" x14ac:dyDescent="0.25">
      <c r="A4513" s="26"/>
      <c r="B4513" s="27"/>
      <c r="C4513" s="26"/>
      <c r="D4513" s="27"/>
      <c r="E4513" s="27"/>
      <c r="F4513" s="30"/>
      <c r="G4513" s="26"/>
      <c r="H4513" s="27"/>
      <c r="I4513" s="30"/>
      <c r="J4513" s="27"/>
      <c r="K4513" s="26"/>
      <c r="L4513" s="32"/>
      <c r="M4513" s="32"/>
      <c r="N4513" s="32"/>
      <c r="O4513" s="26"/>
      <c r="P4513" s="27" t="s">
        <v>943</v>
      </c>
      <c r="Q4513" s="27" t="s">
        <v>16464</v>
      </c>
      <c r="R4513" s="27" t="s">
        <v>16465</v>
      </c>
      <c r="S4513" s="27" t="s">
        <v>16466</v>
      </c>
      <c r="T4513" s="29">
        <v>21.171081999999998</v>
      </c>
      <c r="U4513" s="29">
        <v>4.3588899999999997</v>
      </c>
      <c r="V4513" s="26"/>
    </row>
    <row r="4514" spans="1:22" ht="12.75" x14ac:dyDescent="0.25">
      <c r="A4514" s="26"/>
      <c r="B4514" s="27"/>
      <c r="C4514" s="26"/>
      <c r="D4514" s="27"/>
      <c r="E4514" s="27"/>
      <c r="F4514" s="30"/>
      <c r="G4514" s="26"/>
      <c r="H4514" s="27"/>
      <c r="I4514" s="30"/>
      <c r="J4514" s="27"/>
      <c r="K4514" s="26"/>
      <c r="L4514" s="32"/>
      <c r="M4514" s="32"/>
      <c r="N4514" s="32"/>
      <c r="O4514" s="26"/>
      <c r="P4514" s="27" t="s">
        <v>943</v>
      </c>
      <c r="Q4514" s="27" t="s">
        <v>16479</v>
      </c>
      <c r="R4514" s="27" t="s">
        <v>16480</v>
      </c>
      <c r="S4514" s="27" t="s">
        <v>16481</v>
      </c>
      <c r="T4514" s="29">
        <v>21.253554000000001</v>
      </c>
      <c r="U4514" s="29">
        <v>4.416048</v>
      </c>
      <c r="V4514" s="26"/>
    </row>
    <row r="4515" spans="1:22" ht="12.75" x14ac:dyDescent="0.25">
      <c r="A4515" s="26"/>
      <c r="B4515" s="27"/>
      <c r="C4515" s="26"/>
      <c r="D4515" s="27"/>
      <c r="E4515" s="27"/>
      <c r="F4515" s="30"/>
      <c r="G4515" s="26"/>
      <c r="H4515" s="27"/>
      <c r="I4515" s="30"/>
      <c r="J4515" s="27"/>
      <c r="K4515" s="26"/>
      <c r="L4515" s="32"/>
      <c r="M4515" s="32"/>
      <c r="N4515" s="32"/>
      <c r="O4515" s="26"/>
      <c r="P4515" s="27" t="s">
        <v>943</v>
      </c>
      <c r="Q4515" s="27" t="s">
        <v>16473</v>
      </c>
      <c r="R4515" s="27" t="s">
        <v>16474</v>
      </c>
      <c r="S4515" s="27" t="s">
        <v>16475</v>
      </c>
      <c r="T4515" s="29">
        <v>21.188431999999999</v>
      </c>
      <c r="U4515" s="29">
        <v>4.7067670000000001</v>
      </c>
      <c r="V4515" s="26"/>
    </row>
    <row r="4516" spans="1:22" ht="12.75" x14ac:dyDescent="0.25">
      <c r="A4516" s="26"/>
      <c r="B4516" s="27"/>
      <c r="C4516" s="26"/>
      <c r="D4516" s="27"/>
      <c r="E4516" s="27"/>
      <c r="F4516" s="30"/>
      <c r="G4516" s="26"/>
      <c r="H4516" s="27"/>
      <c r="I4516" s="30"/>
      <c r="J4516" s="27"/>
      <c r="K4516" s="26"/>
      <c r="L4516" s="32"/>
      <c r="M4516" s="32"/>
      <c r="N4516" s="32"/>
      <c r="O4516" s="26"/>
      <c r="P4516" s="27" t="s">
        <v>943</v>
      </c>
      <c r="Q4516" s="27" t="s">
        <v>16334</v>
      </c>
      <c r="R4516" s="27" t="s">
        <v>16335</v>
      </c>
      <c r="S4516" s="27" t="s">
        <v>16336</v>
      </c>
      <c r="T4516" s="29">
        <v>21.283753999999998</v>
      </c>
      <c r="U4516" s="29">
        <v>4.4949070000000004</v>
      </c>
      <c r="V4516" s="26"/>
    </row>
    <row r="4517" spans="1:22" ht="12.75" x14ac:dyDescent="0.25">
      <c r="A4517" s="26"/>
      <c r="B4517" s="27"/>
      <c r="C4517" s="26"/>
      <c r="D4517" s="27"/>
      <c r="E4517" s="27"/>
      <c r="F4517" s="30"/>
      <c r="G4517" s="26"/>
      <c r="H4517" s="27"/>
      <c r="I4517" s="30"/>
      <c r="J4517" s="27"/>
      <c r="K4517" s="26"/>
      <c r="L4517" s="32"/>
      <c r="M4517" s="32"/>
      <c r="N4517" s="32"/>
      <c r="O4517" s="26"/>
      <c r="P4517" s="27" t="s">
        <v>943</v>
      </c>
      <c r="Q4517" s="27" t="s">
        <v>16337</v>
      </c>
      <c r="R4517" s="27" t="s">
        <v>16338</v>
      </c>
      <c r="S4517" s="27" t="s">
        <v>16339</v>
      </c>
      <c r="T4517" s="29">
        <v>21.275828000000001</v>
      </c>
      <c r="U4517" s="29">
        <v>4.5113149999999997</v>
      </c>
      <c r="V4517" s="26"/>
    </row>
    <row r="4518" spans="1:22" ht="12.75" x14ac:dyDescent="0.25">
      <c r="A4518" s="26"/>
      <c r="B4518" s="27"/>
      <c r="C4518" s="26"/>
      <c r="D4518" s="27"/>
      <c r="E4518" s="27"/>
      <c r="F4518" s="30"/>
      <c r="G4518" s="26"/>
      <c r="H4518" s="27"/>
      <c r="I4518" s="30"/>
      <c r="J4518" s="27"/>
      <c r="K4518" s="26"/>
      <c r="L4518" s="32"/>
      <c r="M4518" s="32"/>
      <c r="N4518" s="32"/>
      <c r="O4518" s="26"/>
      <c r="P4518" s="27" t="s">
        <v>943</v>
      </c>
      <c r="Q4518" s="27" t="s">
        <v>16340</v>
      </c>
      <c r="R4518" s="27" t="s">
        <v>16341</v>
      </c>
      <c r="S4518" s="27" t="s">
        <v>16342</v>
      </c>
      <c r="T4518" s="29">
        <v>21.137346000000001</v>
      </c>
      <c r="U4518" s="29">
        <v>4.5415700000000001</v>
      </c>
      <c r="V4518" s="26"/>
    </row>
    <row r="4519" spans="1:22" ht="12.75" x14ac:dyDescent="0.25">
      <c r="A4519" s="26"/>
      <c r="B4519" s="27"/>
      <c r="C4519" s="26"/>
      <c r="D4519" s="27"/>
      <c r="E4519" s="27"/>
      <c r="F4519" s="30"/>
      <c r="G4519" s="26"/>
      <c r="H4519" s="27"/>
      <c r="I4519" s="30"/>
      <c r="J4519" s="27"/>
      <c r="K4519" s="26"/>
      <c r="L4519" s="32"/>
      <c r="M4519" s="32"/>
      <c r="N4519" s="32"/>
      <c r="O4519" s="26"/>
      <c r="P4519" s="27" t="s">
        <v>943</v>
      </c>
      <c r="Q4519" s="27" t="s">
        <v>16343</v>
      </c>
      <c r="R4519" s="27" t="s">
        <v>16344</v>
      </c>
      <c r="S4519" s="27" t="s">
        <v>16345</v>
      </c>
      <c r="T4519" s="29">
        <v>21.1846</v>
      </c>
      <c r="U4519" s="29">
        <v>4.3945819999999998</v>
      </c>
      <c r="V4519" s="26"/>
    </row>
    <row r="4520" spans="1:22" ht="12.75" x14ac:dyDescent="0.25">
      <c r="A4520" s="26"/>
      <c r="B4520" s="27"/>
      <c r="C4520" s="26"/>
      <c r="D4520" s="27"/>
      <c r="E4520" s="27"/>
      <c r="F4520" s="30"/>
      <c r="G4520" s="26"/>
      <c r="H4520" s="27"/>
      <c r="I4520" s="30"/>
      <c r="J4520" s="27"/>
      <c r="K4520" s="26"/>
      <c r="L4520" s="32"/>
      <c r="M4520" s="32"/>
      <c r="N4520" s="32"/>
      <c r="O4520" s="26"/>
      <c r="P4520" s="27" t="s">
        <v>943</v>
      </c>
      <c r="Q4520" s="27" t="s">
        <v>16467</v>
      </c>
      <c r="R4520" s="27" t="s">
        <v>16468</v>
      </c>
      <c r="S4520" s="27" t="s">
        <v>16469</v>
      </c>
      <c r="T4520" s="29">
        <v>21.103802000000002</v>
      </c>
      <c r="U4520" s="29">
        <v>4.4203210000000004</v>
      </c>
      <c r="V4520" s="26"/>
    </row>
    <row r="4521" spans="1:22" ht="12.75" x14ac:dyDescent="0.25">
      <c r="A4521" s="26"/>
      <c r="B4521" s="27"/>
      <c r="C4521" s="26"/>
      <c r="D4521" s="27"/>
      <c r="E4521" s="27"/>
      <c r="F4521" s="30"/>
      <c r="G4521" s="26"/>
      <c r="H4521" s="27"/>
      <c r="I4521" s="30"/>
      <c r="J4521" s="27"/>
      <c r="K4521" s="26"/>
      <c r="L4521" s="32"/>
      <c r="M4521" s="32"/>
      <c r="N4521" s="32"/>
      <c r="O4521" s="26"/>
      <c r="P4521" s="27" t="s">
        <v>943</v>
      </c>
      <c r="Q4521" s="27" t="s">
        <v>16346</v>
      </c>
      <c r="R4521" s="27" t="s">
        <v>16347</v>
      </c>
      <c r="S4521" s="27" t="s">
        <v>16348</v>
      </c>
      <c r="T4521" s="29">
        <v>21.074988000000001</v>
      </c>
      <c r="U4521" s="29">
        <v>4.505566</v>
      </c>
      <c r="V4521" s="26"/>
    </row>
    <row r="4522" spans="1:22" ht="12.75" x14ac:dyDescent="0.25">
      <c r="A4522" s="26"/>
      <c r="B4522" s="27"/>
      <c r="C4522" s="26"/>
      <c r="D4522" s="27"/>
      <c r="E4522" s="27"/>
      <c r="F4522" s="30"/>
      <c r="G4522" s="26"/>
      <c r="H4522" s="27"/>
      <c r="I4522" s="30"/>
      <c r="J4522" s="27"/>
      <c r="K4522" s="26"/>
      <c r="L4522" s="32"/>
      <c r="M4522" s="32"/>
      <c r="N4522" s="32"/>
      <c r="O4522" s="26"/>
      <c r="P4522" s="27" t="s">
        <v>943</v>
      </c>
      <c r="Q4522" s="27" t="s">
        <v>16349</v>
      </c>
      <c r="R4522" s="27" t="s">
        <v>16350</v>
      </c>
      <c r="S4522" s="27" t="s">
        <v>16351</v>
      </c>
      <c r="T4522" s="29">
        <v>21.147580000000001</v>
      </c>
      <c r="U4522" s="29">
        <v>4.6098470000000002</v>
      </c>
      <c r="V4522" s="26"/>
    </row>
    <row r="4523" spans="1:22" ht="12.75" x14ac:dyDescent="0.25">
      <c r="A4523" s="26"/>
      <c r="B4523" s="27"/>
      <c r="C4523" s="26"/>
      <c r="D4523" s="27"/>
      <c r="E4523" s="27"/>
      <c r="F4523" s="30"/>
      <c r="G4523" s="26"/>
      <c r="H4523" s="27"/>
      <c r="I4523" s="30"/>
      <c r="J4523" s="27"/>
      <c r="K4523" s="26"/>
      <c r="L4523" s="32"/>
      <c r="M4523" s="32"/>
      <c r="N4523" s="32"/>
      <c r="O4523" s="26"/>
      <c r="P4523" s="27" t="s">
        <v>943</v>
      </c>
      <c r="Q4523" s="27" t="s">
        <v>16352</v>
      </c>
      <c r="R4523" s="27" t="s">
        <v>16353</v>
      </c>
      <c r="S4523" s="27" t="s">
        <v>16354</v>
      </c>
      <c r="T4523" s="29">
        <v>21.151014</v>
      </c>
      <c r="U4523" s="29">
        <v>4.3780749999999999</v>
      </c>
      <c r="V4523" s="26"/>
    </row>
    <row r="4524" spans="1:22" ht="12.75" x14ac:dyDescent="0.25">
      <c r="A4524" s="26"/>
      <c r="B4524" s="27"/>
      <c r="C4524" s="26"/>
      <c r="D4524" s="27"/>
      <c r="E4524" s="27"/>
      <c r="F4524" s="30"/>
      <c r="G4524" s="26"/>
      <c r="H4524" s="27"/>
      <c r="I4524" s="30"/>
      <c r="J4524" s="27"/>
      <c r="K4524" s="26"/>
      <c r="L4524" s="32"/>
      <c r="M4524" s="32"/>
      <c r="N4524" s="32"/>
      <c r="O4524" s="26"/>
      <c r="P4524" s="27" t="s">
        <v>943</v>
      </c>
      <c r="Q4524" s="27" t="s">
        <v>16355</v>
      </c>
      <c r="R4524" s="27" t="s">
        <v>16356</v>
      </c>
      <c r="S4524" s="27" t="s">
        <v>16357</v>
      </c>
      <c r="T4524" s="29">
        <v>21.081510000000002</v>
      </c>
      <c r="U4524" s="29">
        <v>4.434158</v>
      </c>
      <c r="V4524" s="26"/>
    </row>
    <row r="4525" spans="1:22" ht="12.75" x14ac:dyDescent="0.25">
      <c r="A4525" s="26"/>
      <c r="B4525" s="27"/>
      <c r="C4525" s="26"/>
      <c r="D4525" s="27"/>
      <c r="E4525" s="27"/>
      <c r="F4525" s="30"/>
      <c r="G4525" s="26"/>
      <c r="H4525" s="27"/>
      <c r="I4525" s="30"/>
      <c r="J4525" s="27"/>
      <c r="K4525" s="26"/>
      <c r="L4525" s="32"/>
      <c r="M4525" s="32"/>
      <c r="N4525" s="32"/>
      <c r="O4525" s="26"/>
      <c r="P4525" s="27" t="s">
        <v>943</v>
      </c>
      <c r="Q4525" s="27" t="s">
        <v>1063</v>
      </c>
      <c r="R4525" s="27" t="s">
        <v>16358</v>
      </c>
      <c r="S4525" s="27" t="s">
        <v>16359</v>
      </c>
      <c r="T4525" s="29">
        <v>21.154233999999999</v>
      </c>
      <c r="U4525" s="29">
        <v>4.7031169999999998</v>
      </c>
      <c r="V4525" s="26"/>
    </row>
    <row r="4526" spans="1:22" ht="12.75" x14ac:dyDescent="0.25">
      <c r="A4526" s="26"/>
      <c r="B4526" s="27"/>
      <c r="C4526" s="26"/>
      <c r="D4526" s="27"/>
      <c r="E4526" s="27"/>
      <c r="F4526" s="30"/>
      <c r="G4526" s="26"/>
      <c r="H4526" s="27"/>
      <c r="I4526" s="30"/>
      <c r="J4526" s="27"/>
      <c r="K4526" s="26"/>
      <c r="L4526" s="32"/>
      <c r="M4526" s="32"/>
      <c r="N4526" s="32"/>
      <c r="O4526" s="26"/>
      <c r="P4526" s="27" t="s">
        <v>943</v>
      </c>
      <c r="Q4526" s="27" t="s">
        <v>16360</v>
      </c>
      <c r="R4526" s="27" t="s">
        <v>16361</v>
      </c>
      <c r="S4526" s="27" t="s">
        <v>16362</v>
      </c>
      <c r="T4526" s="29">
        <v>21.088794</v>
      </c>
      <c r="U4526" s="29">
        <v>4.5197779999999996</v>
      </c>
      <c r="V4526" s="26"/>
    </row>
    <row r="4527" spans="1:22" ht="12.75" x14ac:dyDescent="0.25">
      <c r="A4527" s="26"/>
      <c r="B4527" s="27"/>
      <c r="C4527" s="26"/>
      <c r="D4527" s="27"/>
      <c r="E4527" s="27"/>
      <c r="F4527" s="30"/>
      <c r="G4527" s="26"/>
      <c r="H4527" s="27"/>
      <c r="I4527" s="30"/>
      <c r="J4527" s="27"/>
      <c r="K4527" s="26"/>
      <c r="L4527" s="32"/>
      <c r="M4527" s="32"/>
      <c r="N4527" s="32"/>
      <c r="O4527" s="26"/>
      <c r="P4527" s="27" t="s">
        <v>943</v>
      </c>
      <c r="Q4527" s="27" t="s">
        <v>16363</v>
      </c>
      <c r="R4527" s="27" t="s">
        <v>16364</v>
      </c>
      <c r="S4527" s="27" t="s">
        <v>16365</v>
      </c>
      <c r="T4527" s="29">
        <v>21.229298</v>
      </c>
      <c r="U4527" s="29">
        <v>4.6603479999999999</v>
      </c>
      <c r="V4527" s="26"/>
    </row>
    <row r="4528" spans="1:22" ht="12.75" x14ac:dyDescent="0.25">
      <c r="A4528" s="26"/>
      <c r="B4528" s="27"/>
      <c r="C4528" s="26"/>
      <c r="D4528" s="27"/>
      <c r="E4528" s="27"/>
      <c r="F4528" s="30"/>
      <c r="G4528" s="26"/>
      <c r="H4528" s="27"/>
      <c r="I4528" s="30"/>
      <c r="J4528" s="27"/>
      <c r="K4528" s="26"/>
      <c r="L4528" s="32"/>
      <c r="M4528" s="32"/>
      <c r="N4528" s="32"/>
      <c r="O4528" s="26"/>
      <c r="P4528" s="27" t="s">
        <v>943</v>
      </c>
      <c r="Q4528" s="27" t="s">
        <v>16366</v>
      </c>
      <c r="R4528" s="27" t="s">
        <v>16367</v>
      </c>
      <c r="S4528" s="27" t="s">
        <v>16368</v>
      </c>
      <c r="T4528" s="29">
        <v>21.029935999999999</v>
      </c>
      <c r="U4528" s="29">
        <v>4.4750300000000003</v>
      </c>
      <c r="V4528" s="26"/>
    </row>
    <row r="4529" spans="1:22" ht="12.75" x14ac:dyDescent="0.25">
      <c r="A4529" s="26"/>
      <c r="B4529" s="27"/>
      <c r="C4529" s="26"/>
      <c r="D4529" s="27"/>
      <c r="E4529" s="27"/>
      <c r="F4529" s="30"/>
      <c r="G4529" s="26"/>
      <c r="H4529" s="27"/>
      <c r="I4529" s="30"/>
      <c r="J4529" s="27"/>
      <c r="K4529" s="26"/>
      <c r="L4529" s="32"/>
      <c r="M4529" s="32"/>
      <c r="N4529" s="32"/>
      <c r="O4529" s="26"/>
      <c r="P4529" s="27" t="s">
        <v>943</v>
      </c>
      <c r="Q4529" s="27" t="s">
        <v>16482</v>
      </c>
      <c r="R4529" s="27" t="s">
        <v>16483</v>
      </c>
      <c r="S4529" s="27" t="s">
        <v>16484</v>
      </c>
      <c r="T4529" s="29">
        <v>21.266953999999998</v>
      </c>
      <c r="U4529" s="29">
        <v>4.5178900000000004</v>
      </c>
      <c r="V4529" s="26"/>
    </row>
    <row r="4530" spans="1:22" ht="12.75" x14ac:dyDescent="0.25">
      <c r="A4530" s="26"/>
      <c r="B4530" s="27"/>
      <c r="C4530" s="26"/>
      <c r="D4530" s="27"/>
      <c r="E4530" s="27"/>
      <c r="F4530" s="30"/>
      <c r="G4530" s="26"/>
      <c r="H4530" s="27"/>
      <c r="I4530" s="30"/>
      <c r="J4530" s="27"/>
      <c r="K4530" s="26"/>
      <c r="L4530" s="32"/>
      <c r="M4530" s="32"/>
      <c r="N4530" s="32"/>
      <c r="O4530" s="26"/>
      <c r="P4530" s="27" t="s">
        <v>943</v>
      </c>
      <c r="Q4530" s="27" t="s">
        <v>16369</v>
      </c>
      <c r="R4530" s="27" t="s">
        <v>16370</v>
      </c>
      <c r="S4530" s="27" t="s">
        <v>16371</v>
      </c>
      <c r="T4530" s="29">
        <v>21.211341999999998</v>
      </c>
      <c r="U4530" s="29">
        <v>4.3941790000000003</v>
      </c>
      <c r="V4530" s="26"/>
    </row>
    <row r="4531" spans="1:22" ht="12.75" x14ac:dyDescent="0.25">
      <c r="A4531" s="26"/>
      <c r="B4531" s="27"/>
      <c r="C4531" s="26"/>
      <c r="D4531" s="27"/>
      <c r="E4531" s="27"/>
      <c r="F4531" s="30"/>
      <c r="G4531" s="26"/>
      <c r="H4531" s="27"/>
      <c r="I4531" s="30"/>
      <c r="J4531" s="27"/>
      <c r="K4531" s="26"/>
      <c r="L4531" s="32"/>
      <c r="M4531" s="32"/>
      <c r="N4531" s="32"/>
      <c r="O4531" s="26"/>
      <c r="P4531" s="27" t="s">
        <v>943</v>
      </c>
      <c r="Q4531" s="27" t="s">
        <v>16372</v>
      </c>
      <c r="R4531" s="27" t="s">
        <v>16373</v>
      </c>
      <c r="S4531" s="27" t="s">
        <v>16374</v>
      </c>
      <c r="T4531" s="29">
        <v>21.268401999999998</v>
      </c>
      <c r="U4531" s="29">
        <v>4.4928759999999999</v>
      </c>
      <c r="V4531" s="26"/>
    </row>
    <row r="4532" spans="1:22" ht="12.75" x14ac:dyDescent="0.25">
      <c r="A4532" s="26"/>
      <c r="B4532" s="27"/>
      <c r="C4532" s="26"/>
      <c r="D4532" s="27"/>
      <c r="E4532" s="27"/>
      <c r="F4532" s="30"/>
      <c r="G4532" s="26"/>
      <c r="H4532" s="27"/>
      <c r="I4532" s="30"/>
      <c r="J4532" s="27"/>
      <c r="K4532" s="26"/>
      <c r="L4532" s="32"/>
      <c r="M4532" s="32"/>
      <c r="N4532" s="32"/>
      <c r="O4532" s="26"/>
      <c r="P4532" s="27" t="s">
        <v>943</v>
      </c>
      <c r="Q4532" s="27" t="s">
        <v>16375</v>
      </c>
      <c r="R4532" s="27" t="s">
        <v>16376</v>
      </c>
      <c r="S4532" s="27" t="s">
        <v>16377</v>
      </c>
      <c r="T4532" s="29">
        <v>21.27833</v>
      </c>
      <c r="U4532" s="29">
        <v>4.5606999999999998</v>
      </c>
      <c r="V4532" s="26"/>
    </row>
    <row r="4533" spans="1:22" ht="12.75" x14ac:dyDescent="0.25">
      <c r="A4533" s="26"/>
      <c r="B4533" s="27"/>
      <c r="C4533" s="26"/>
      <c r="D4533" s="27"/>
      <c r="E4533" s="27"/>
      <c r="F4533" s="30"/>
      <c r="G4533" s="26"/>
      <c r="H4533" s="27"/>
      <c r="I4533" s="30"/>
      <c r="J4533" s="27"/>
      <c r="K4533" s="26"/>
      <c r="L4533" s="32"/>
      <c r="M4533" s="32"/>
      <c r="N4533" s="32"/>
      <c r="O4533" s="26"/>
      <c r="P4533" s="27" t="s">
        <v>943</v>
      </c>
      <c r="Q4533" s="27" t="s">
        <v>16378</v>
      </c>
      <c r="R4533" s="27" t="s">
        <v>16379</v>
      </c>
      <c r="S4533" s="27" t="s">
        <v>16380</v>
      </c>
      <c r="T4533" s="29">
        <v>21.273669999999999</v>
      </c>
      <c r="U4533" s="29">
        <v>4.5547709999999997</v>
      </c>
      <c r="V4533" s="26"/>
    </row>
    <row r="4534" spans="1:22" ht="12.75" x14ac:dyDescent="0.25">
      <c r="A4534" s="26"/>
      <c r="B4534" s="27"/>
      <c r="C4534" s="26"/>
      <c r="D4534" s="27"/>
      <c r="E4534" s="27"/>
      <c r="F4534" s="30"/>
      <c r="G4534" s="26"/>
      <c r="H4534" s="27"/>
      <c r="I4534" s="30"/>
      <c r="J4534" s="27"/>
      <c r="K4534" s="26"/>
      <c r="L4534" s="32"/>
      <c r="M4534" s="32"/>
      <c r="N4534" s="32"/>
      <c r="O4534" s="26"/>
      <c r="P4534" s="27" t="s">
        <v>943</v>
      </c>
      <c r="Q4534" s="27" t="s">
        <v>16381</v>
      </c>
      <c r="R4534" s="27" t="s">
        <v>16382</v>
      </c>
      <c r="S4534" s="27" t="s">
        <v>16383</v>
      </c>
      <c r="T4534" s="29">
        <v>21.280957999999998</v>
      </c>
      <c r="U4534" s="29">
        <v>4.6104609999999999</v>
      </c>
      <c r="V4534" s="26"/>
    </row>
    <row r="4535" spans="1:22" ht="12.75" x14ac:dyDescent="0.25">
      <c r="A4535" s="26"/>
      <c r="B4535" s="27"/>
      <c r="C4535" s="26"/>
      <c r="D4535" s="27"/>
      <c r="E4535" s="27"/>
      <c r="F4535" s="30"/>
      <c r="G4535" s="26"/>
      <c r="H4535" s="27"/>
      <c r="I4535" s="30"/>
      <c r="J4535" s="27"/>
      <c r="K4535" s="26"/>
      <c r="L4535" s="32"/>
      <c r="M4535" s="32"/>
      <c r="N4535" s="32"/>
      <c r="O4535" s="26"/>
      <c r="P4535" s="27" t="s">
        <v>943</v>
      </c>
      <c r="Q4535" s="27" t="s">
        <v>16384</v>
      </c>
      <c r="R4535" s="27" t="s">
        <v>16385</v>
      </c>
      <c r="S4535" s="27" t="s">
        <v>16386</v>
      </c>
      <c r="T4535" s="29">
        <v>21.108291999999999</v>
      </c>
      <c r="U4535" s="29">
        <v>4.5227810000000002</v>
      </c>
      <c r="V4535" s="26"/>
    </row>
    <row r="4536" spans="1:22" ht="12.75" x14ac:dyDescent="0.25">
      <c r="A4536" s="26"/>
      <c r="B4536" s="27"/>
      <c r="C4536" s="26"/>
      <c r="D4536" s="27"/>
      <c r="E4536" s="27"/>
      <c r="F4536" s="30"/>
      <c r="G4536" s="26"/>
      <c r="H4536" s="27"/>
      <c r="I4536" s="30"/>
      <c r="J4536" s="27"/>
      <c r="K4536" s="26"/>
      <c r="L4536" s="32"/>
      <c r="M4536" s="32"/>
      <c r="N4536" s="32"/>
      <c r="O4536" s="26"/>
      <c r="P4536" s="27" t="s">
        <v>943</v>
      </c>
      <c r="Q4536" s="27" t="s">
        <v>16387</v>
      </c>
      <c r="R4536" s="27" t="s">
        <v>16388</v>
      </c>
      <c r="S4536" s="27" t="s">
        <v>16389</v>
      </c>
      <c r="T4536" s="29">
        <v>21.128978</v>
      </c>
      <c r="U4536" s="29">
        <v>4.5013709999999998</v>
      </c>
      <c r="V4536" s="26"/>
    </row>
    <row r="4537" spans="1:22" ht="12.75" x14ac:dyDescent="0.25">
      <c r="A4537" s="26"/>
      <c r="B4537" s="27"/>
      <c r="C4537" s="26"/>
      <c r="D4537" s="27"/>
      <c r="E4537" s="27"/>
      <c r="F4537" s="30"/>
      <c r="G4537" s="26"/>
      <c r="H4537" s="27"/>
      <c r="I4537" s="30"/>
      <c r="J4537" s="27"/>
      <c r="K4537" s="26"/>
      <c r="L4537" s="32"/>
      <c r="M4537" s="32"/>
      <c r="N4537" s="32"/>
      <c r="O4537" s="26"/>
      <c r="P4537" s="27" t="s">
        <v>943</v>
      </c>
      <c r="Q4537" s="27" t="s">
        <v>13905</v>
      </c>
      <c r="R4537" s="27" t="s">
        <v>16390</v>
      </c>
      <c r="S4537" s="27" t="s">
        <v>16391</v>
      </c>
      <c r="T4537" s="29">
        <v>21.280552</v>
      </c>
      <c r="U4537" s="29">
        <v>4.5873309999999998</v>
      </c>
      <c r="V4537" s="26"/>
    </row>
    <row r="4538" spans="1:22" ht="12.75" x14ac:dyDescent="0.25">
      <c r="A4538" s="26"/>
      <c r="B4538" s="27"/>
      <c r="C4538" s="26"/>
      <c r="D4538" s="27"/>
      <c r="E4538" s="27"/>
      <c r="F4538" s="30"/>
      <c r="G4538" s="26"/>
      <c r="H4538" s="27"/>
      <c r="I4538" s="30"/>
      <c r="J4538" s="27"/>
      <c r="K4538" s="26"/>
      <c r="L4538" s="32"/>
      <c r="M4538" s="32"/>
      <c r="N4538" s="32"/>
      <c r="O4538" s="26"/>
      <c r="P4538" s="27" t="s">
        <v>943</v>
      </c>
      <c r="Q4538" s="27" t="s">
        <v>16392</v>
      </c>
      <c r="R4538" s="27" t="s">
        <v>16393</v>
      </c>
      <c r="S4538" s="27" t="s">
        <v>16394</v>
      </c>
      <c r="T4538" s="29">
        <v>21.122015999999999</v>
      </c>
      <c r="U4538" s="29">
        <v>4.4226720000000004</v>
      </c>
      <c r="V4538" s="26"/>
    </row>
    <row r="4539" spans="1:22" ht="12.75" x14ac:dyDescent="0.25">
      <c r="A4539" s="26"/>
      <c r="B4539" s="27"/>
      <c r="C4539" s="26"/>
      <c r="D4539" s="27"/>
      <c r="E4539" s="27"/>
      <c r="F4539" s="30"/>
      <c r="G4539" s="26"/>
      <c r="H4539" s="27"/>
      <c r="I4539" s="30"/>
      <c r="J4539" s="27"/>
      <c r="K4539" s="26"/>
      <c r="L4539" s="32"/>
      <c r="M4539" s="32"/>
      <c r="N4539" s="32"/>
      <c r="O4539" s="26"/>
      <c r="P4539" s="27" t="s">
        <v>943</v>
      </c>
      <c r="Q4539" s="27" t="s">
        <v>16395</v>
      </c>
      <c r="R4539" s="27" t="s">
        <v>16396</v>
      </c>
      <c r="S4539" s="27" t="s">
        <v>16397</v>
      </c>
      <c r="T4539" s="29">
        <v>21.195941999999999</v>
      </c>
      <c r="U4539" s="29">
        <v>4.714931</v>
      </c>
      <c r="V4539" s="26"/>
    </row>
    <row r="4540" spans="1:22" ht="12.75" x14ac:dyDescent="0.25">
      <c r="A4540" s="26"/>
      <c r="B4540" s="27"/>
      <c r="C4540" s="26"/>
      <c r="D4540" s="27"/>
      <c r="E4540" s="27"/>
      <c r="F4540" s="30"/>
      <c r="G4540" s="26"/>
      <c r="H4540" s="27"/>
      <c r="I4540" s="30"/>
      <c r="J4540" s="27"/>
      <c r="K4540" s="26"/>
      <c r="L4540" s="32"/>
      <c r="M4540" s="32"/>
      <c r="N4540" s="32"/>
      <c r="O4540" s="26"/>
      <c r="P4540" s="27" t="s">
        <v>943</v>
      </c>
      <c r="Q4540" s="27" t="s">
        <v>16398</v>
      </c>
      <c r="R4540" s="27" t="s">
        <v>16399</v>
      </c>
      <c r="S4540" s="27" t="s">
        <v>16400</v>
      </c>
      <c r="T4540" s="29">
        <v>21.256208000000001</v>
      </c>
      <c r="U4540" s="29">
        <v>4.5227740000000001</v>
      </c>
      <c r="V4540" s="26"/>
    </row>
    <row r="4541" spans="1:22" ht="12.75" x14ac:dyDescent="0.25">
      <c r="A4541" s="26"/>
      <c r="B4541" s="27"/>
      <c r="C4541" s="26"/>
      <c r="D4541" s="27"/>
      <c r="E4541" s="27"/>
      <c r="F4541" s="30"/>
      <c r="G4541" s="26"/>
      <c r="H4541" s="27"/>
      <c r="I4541" s="30"/>
      <c r="J4541" s="27"/>
      <c r="K4541" s="26"/>
      <c r="L4541" s="32"/>
      <c r="M4541" s="32"/>
      <c r="N4541" s="32"/>
      <c r="O4541" s="26"/>
      <c r="P4541" s="27" t="s">
        <v>943</v>
      </c>
      <c r="Q4541" s="27" t="s">
        <v>16401</v>
      </c>
      <c r="R4541" s="27" t="s">
        <v>16402</v>
      </c>
      <c r="S4541" s="27" t="s">
        <v>16403</v>
      </c>
      <c r="T4541" s="29">
        <v>21.271789999999999</v>
      </c>
      <c r="U4541" s="29">
        <v>4.5500379999999998</v>
      </c>
      <c r="V4541" s="26"/>
    </row>
    <row r="4542" spans="1:22" ht="12.75" x14ac:dyDescent="0.25">
      <c r="A4542" s="26"/>
      <c r="B4542" s="27"/>
      <c r="C4542" s="26"/>
      <c r="D4542" s="27"/>
      <c r="E4542" s="27"/>
      <c r="F4542" s="30"/>
      <c r="G4542" s="26"/>
      <c r="H4542" s="27"/>
      <c r="I4542" s="30"/>
      <c r="J4542" s="27"/>
      <c r="K4542" s="26"/>
      <c r="L4542" s="32"/>
      <c r="M4542" s="32"/>
      <c r="N4542" s="32"/>
      <c r="O4542" s="26"/>
      <c r="P4542" s="27" t="s">
        <v>943</v>
      </c>
      <c r="Q4542" s="27" t="s">
        <v>16404</v>
      </c>
      <c r="R4542" s="27" t="s">
        <v>16405</v>
      </c>
      <c r="S4542" s="27" t="s">
        <v>16406</v>
      </c>
      <c r="T4542" s="29">
        <v>21.277401999999999</v>
      </c>
      <c r="U4542" s="29">
        <v>4.5471490000000001</v>
      </c>
      <c r="V4542" s="26"/>
    </row>
    <row r="4543" spans="1:22" ht="12.75" x14ac:dyDescent="0.25">
      <c r="A4543" s="26"/>
      <c r="B4543" s="27"/>
      <c r="C4543" s="26"/>
      <c r="D4543" s="27"/>
      <c r="E4543" s="27"/>
      <c r="F4543" s="30"/>
      <c r="G4543" s="26"/>
      <c r="H4543" s="27"/>
      <c r="I4543" s="30"/>
      <c r="J4543" s="27"/>
      <c r="K4543" s="26"/>
      <c r="L4543" s="32"/>
      <c r="M4543" s="32"/>
      <c r="N4543" s="32"/>
      <c r="O4543" s="26"/>
      <c r="P4543" s="27" t="s">
        <v>943</v>
      </c>
      <c r="Q4543" s="27" t="s">
        <v>16407</v>
      </c>
      <c r="R4543" s="27" t="s">
        <v>16408</v>
      </c>
      <c r="S4543" s="27" t="s">
        <v>16409</v>
      </c>
      <c r="T4543" s="29">
        <v>21.273012000000001</v>
      </c>
      <c r="U4543" s="29">
        <v>4.6255940000000004</v>
      </c>
      <c r="V4543" s="26"/>
    </row>
    <row r="4544" spans="1:22" ht="12.75" x14ac:dyDescent="0.25">
      <c r="A4544" s="26"/>
      <c r="B4544" s="27"/>
      <c r="C4544" s="26"/>
      <c r="D4544" s="27"/>
      <c r="E4544" s="27"/>
      <c r="F4544" s="30"/>
      <c r="G4544" s="26"/>
      <c r="H4544" s="27"/>
      <c r="I4544" s="30"/>
      <c r="J4544" s="27"/>
      <c r="K4544" s="26"/>
      <c r="L4544" s="32"/>
      <c r="M4544" s="32"/>
      <c r="N4544" s="32"/>
      <c r="O4544" s="26"/>
      <c r="P4544" s="27" t="s">
        <v>943</v>
      </c>
      <c r="Q4544" s="27" t="s">
        <v>16410</v>
      </c>
      <c r="R4544" s="27" t="s">
        <v>16411</v>
      </c>
      <c r="S4544" s="27" t="s">
        <v>16412</v>
      </c>
      <c r="T4544" s="29">
        <v>21.267878</v>
      </c>
      <c r="U4544" s="29">
        <v>4.4732649999999996</v>
      </c>
      <c r="V4544" s="26"/>
    </row>
    <row r="4545" spans="1:22" ht="12.75" x14ac:dyDescent="0.25">
      <c r="A4545" s="26"/>
      <c r="B4545" s="27"/>
      <c r="C4545" s="26"/>
      <c r="D4545" s="27"/>
      <c r="E4545" s="27"/>
      <c r="F4545" s="30"/>
      <c r="G4545" s="26"/>
      <c r="H4545" s="27"/>
      <c r="I4545" s="30"/>
      <c r="J4545" s="27"/>
      <c r="K4545" s="26"/>
      <c r="L4545" s="32"/>
      <c r="M4545" s="32"/>
      <c r="N4545" s="32"/>
      <c r="O4545" s="26"/>
      <c r="P4545" s="27" t="s">
        <v>943</v>
      </c>
      <c r="Q4545" s="27" t="s">
        <v>16413</v>
      </c>
      <c r="R4545" s="27" t="s">
        <v>16414</v>
      </c>
      <c r="S4545" s="27" t="s">
        <v>16415</v>
      </c>
      <c r="T4545" s="29">
        <v>21.298956</v>
      </c>
      <c r="U4545" s="29">
        <v>4.5018000000000002</v>
      </c>
      <c r="V4545" s="26"/>
    </row>
    <row r="4546" spans="1:22" ht="12.75" x14ac:dyDescent="0.25">
      <c r="A4546" s="26"/>
      <c r="B4546" s="27"/>
      <c r="C4546" s="26"/>
      <c r="D4546" s="27"/>
      <c r="E4546" s="27"/>
      <c r="F4546" s="30"/>
      <c r="G4546" s="26"/>
      <c r="H4546" s="27"/>
      <c r="I4546" s="30"/>
      <c r="J4546" s="27"/>
      <c r="K4546" s="26"/>
      <c r="L4546" s="32"/>
      <c r="M4546" s="32"/>
      <c r="N4546" s="32"/>
      <c r="O4546" s="26"/>
      <c r="P4546" s="27" t="s">
        <v>943</v>
      </c>
      <c r="Q4546" s="27" t="s">
        <v>2159</v>
      </c>
      <c r="R4546" s="27" t="s">
        <v>16416</v>
      </c>
      <c r="S4546" s="27" t="s">
        <v>16417</v>
      </c>
      <c r="T4546" s="29">
        <v>21.280512000000002</v>
      </c>
      <c r="U4546" s="29">
        <v>4.5980410000000003</v>
      </c>
      <c r="V4546" s="26"/>
    </row>
    <row r="4547" spans="1:22" ht="12.75" x14ac:dyDescent="0.25">
      <c r="A4547" s="26"/>
      <c r="B4547" s="27"/>
      <c r="C4547" s="26"/>
      <c r="D4547" s="27"/>
      <c r="E4547" s="27"/>
      <c r="F4547" s="30"/>
      <c r="G4547" s="26"/>
      <c r="H4547" s="27"/>
      <c r="I4547" s="30"/>
      <c r="J4547" s="27"/>
      <c r="K4547" s="26"/>
      <c r="L4547" s="32"/>
      <c r="M4547" s="32"/>
      <c r="N4547" s="32"/>
      <c r="O4547" s="26"/>
      <c r="P4547" s="27" t="s">
        <v>943</v>
      </c>
      <c r="Q4547" s="27" t="s">
        <v>16418</v>
      </c>
      <c r="R4547" s="27" t="s">
        <v>16419</v>
      </c>
      <c r="S4547" s="27" t="s">
        <v>16420</v>
      </c>
      <c r="T4547" s="29">
        <v>21.116959999999999</v>
      </c>
      <c r="U4547" s="29">
        <v>4.4282719999999998</v>
      </c>
      <c r="V4547" s="26"/>
    </row>
    <row r="4548" spans="1:22" ht="12.75" x14ac:dyDescent="0.25">
      <c r="A4548" s="26"/>
      <c r="B4548" s="27"/>
      <c r="C4548" s="26"/>
      <c r="D4548" s="27"/>
      <c r="E4548" s="27"/>
      <c r="F4548" s="30"/>
      <c r="G4548" s="26"/>
      <c r="H4548" s="27"/>
      <c r="I4548" s="30"/>
      <c r="J4548" s="27"/>
      <c r="K4548" s="26"/>
      <c r="L4548" s="32"/>
      <c r="M4548" s="32"/>
      <c r="N4548" s="32"/>
      <c r="O4548" s="26"/>
      <c r="P4548" s="27" t="s">
        <v>943</v>
      </c>
      <c r="Q4548" s="27" t="s">
        <v>16421</v>
      </c>
      <c r="R4548" s="27" t="s">
        <v>16422</v>
      </c>
      <c r="S4548" s="27" t="s">
        <v>16423</v>
      </c>
      <c r="T4548" s="29">
        <v>21.129989999999999</v>
      </c>
      <c r="U4548" s="29">
        <v>4.4606529999999998</v>
      </c>
      <c r="V4548" s="26"/>
    </row>
    <row r="4549" spans="1:22" ht="12.75" x14ac:dyDescent="0.25">
      <c r="A4549" s="26"/>
      <c r="B4549" s="27"/>
      <c r="C4549" s="26"/>
      <c r="D4549" s="27"/>
      <c r="E4549" s="27"/>
      <c r="F4549" s="30"/>
      <c r="G4549" s="26"/>
      <c r="H4549" s="27"/>
      <c r="I4549" s="30"/>
      <c r="J4549" s="27"/>
      <c r="K4549" s="26"/>
      <c r="L4549" s="32"/>
      <c r="M4549" s="32"/>
      <c r="N4549" s="32"/>
      <c r="O4549" s="26"/>
      <c r="P4549" s="27" t="s">
        <v>943</v>
      </c>
      <c r="Q4549" s="27" t="s">
        <v>16424</v>
      </c>
      <c r="R4549" s="27" t="s">
        <v>16425</v>
      </c>
      <c r="S4549" s="27" t="s">
        <v>16426</v>
      </c>
      <c r="T4549" s="29">
        <v>21.072856000000002</v>
      </c>
      <c r="U4549" s="29">
        <v>4.4572620000000001</v>
      </c>
      <c r="V4549" s="26"/>
    </row>
    <row r="4550" spans="1:22" ht="12.75" x14ac:dyDescent="0.25">
      <c r="A4550" s="26"/>
      <c r="B4550" s="27"/>
      <c r="C4550" s="26"/>
      <c r="D4550" s="27"/>
      <c r="E4550" s="27"/>
      <c r="F4550" s="30"/>
      <c r="G4550" s="26"/>
      <c r="H4550" s="27"/>
      <c r="I4550" s="30"/>
      <c r="J4550" s="27"/>
      <c r="K4550" s="26"/>
      <c r="L4550" s="32"/>
      <c r="M4550" s="32"/>
      <c r="N4550" s="32"/>
      <c r="O4550" s="26"/>
      <c r="P4550" s="27" t="s">
        <v>943</v>
      </c>
      <c r="Q4550" s="27" t="s">
        <v>16427</v>
      </c>
      <c r="R4550" s="27" t="s">
        <v>16428</v>
      </c>
      <c r="S4550" s="27" t="s">
        <v>16429</v>
      </c>
      <c r="T4550" s="29">
        <v>21.252410000000001</v>
      </c>
      <c r="U4550" s="29">
        <v>4.4242600000000003</v>
      </c>
      <c r="V4550" s="26"/>
    </row>
    <row r="4551" spans="1:22" ht="12.75" x14ac:dyDescent="0.25">
      <c r="A4551" s="26"/>
      <c r="B4551" s="27"/>
      <c r="C4551" s="26"/>
      <c r="D4551" s="27"/>
      <c r="E4551" s="27"/>
      <c r="F4551" s="30"/>
      <c r="G4551" s="26"/>
      <c r="H4551" s="27"/>
      <c r="I4551" s="30"/>
      <c r="J4551" s="27"/>
      <c r="K4551" s="26"/>
      <c r="L4551" s="32"/>
      <c r="M4551" s="32"/>
      <c r="N4551" s="32"/>
      <c r="O4551" s="26"/>
      <c r="P4551" s="27" t="s">
        <v>943</v>
      </c>
      <c r="Q4551" s="27" t="s">
        <v>16430</v>
      </c>
      <c r="R4551" s="27" t="s">
        <v>16431</v>
      </c>
      <c r="S4551" s="27" t="s">
        <v>16432</v>
      </c>
      <c r="T4551" s="29">
        <v>21.121486000000001</v>
      </c>
      <c r="U4551" s="29">
        <v>4.5143890000000004</v>
      </c>
      <c r="V4551" s="26"/>
    </row>
    <row r="4552" spans="1:22" ht="12.75" x14ac:dyDescent="0.25">
      <c r="A4552" s="26"/>
      <c r="B4552" s="27"/>
      <c r="C4552" s="26"/>
      <c r="D4552" s="27"/>
      <c r="E4552" s="27"/>
      <c r="F4552" s="30"/>
      <c r="G4552" s="26"/>
      <c r="H4552" s="27"/>
      <c r="I4552" s="30"/>
      <c r="J4552" s="27"/>
      <c r="K4552" s="26"/>
      <c r="L4552" s="32"/>
      <c r="M4552" s="32"/>
      <c r="N4552" s="32"/>
      <c r="O4552" s="26"/>
      <c r="P4552" s="27" t="s">
        <v>943</v>
      </c>
      <c r="Q4552" s="27" t="s">
        <v>16433</v>
      </c>
      <c r="R4552" s="27" t="s">
        <v>16434</v>
      </c>
      <c r="S4552" s="27" t="s">
        <v>16435</v>
      </c>
      <c r="T4552" s="29">
        <v>21.143884</v>
      </c>
      <c r="U4552" s="29">
        <v>4.540896</v>
      </c>
      <c r="V4552" s="26"/>
    </row>
    <row r="4553" spans="1:22" ht="12.75" x14ac:dyDescent="0.25">
      <c r="A4553" s="26"/>
      <c r="B4553" s="27"/>
      <c r="C4553" s="26"/>
      <c r="D4553" s="27"/>
      <c r="E4553" s="27"/>
      <c r="F4553" s="30"/>
      <c r="G4553" s="26"/>
      <c r="H4553" s="27"/>
      <c r="I4553" s="30"/>
      <c r="J4553" s="27"/>
      <c r="K4553" s="26"/>
      <c r="L4553" s="32"/>
      <c r="M4553" s="32"/>
      <c r="N4553" s="32"/>
      <c r="O4553" s="26"/>
      <c r="P4553" s="27" t="s">
        <v>943</v>
      </c>
      <c r="Q4553" s="27" t="s">
        <v>16436</v>
      </c>
      <c r="R4553" s="27" t="s">
        <v>16437</v>
      </c>
      <c r="S4553" s="27" t="s">
        <v>16438</v>
      </c>
      <c r="T4553" s="29">
        <v>21.124563999999999</v>
      </c>
      <c r="U4553" s="29">
        <v>4.4331100000000001</v>
      </c>
      <c r="V4553" s="26"/>
    </row>
    <row r="4554" spans="1:22" ht="12.75" x14ac:dyDescent="0.25">
      <c r="A4554" s="26"/>
      <c r="B4554" s="27"/>
      <c r="C4554" s="26"/>
      <c r="D4554" s="27"/>
      <c r="E4554" s="27"/>
      <c r="F4554" s="30"/>
      <c r="G4554" s="26"/>
      <c r="H4554" s="27"/>
      <c r="I4554" s="30"/>
      <c r="J4554" s="27"/>
      <c r="K4554" s="26"/>
      <c r="L4554" s="32"/>
      <c r="M4554" s="32"/>
      <c r="N4554" s="32"/>
      <c r="O4554" s="26"/>
      <c r="P4554" s="27" t="s">
        <v>943</v>
      </c>
      <c r="Q4554" s="27" t="s">
        <v>16439</v>
      </c>
      <c r="R4554" s="27" t="s">
        <v>16440</v>
      </c>
      <c r="S4554" s="27" t="s">
        <v>16441</v>
      </c>
      <c r="T4554" s="29">
        <v>21.12914</v>
      </c>
      <c r="U4554" s="29">
        <v>4.4371590000000003</v>
      </c>
      <c r="V4554" s="26"/>
    </row>
    <row r="4555" spans="1:22" ht="12.75" x14ac:dyDescent="0.25">
      <c r="A4555" s="26"/>
      <c r="B4555" s="27"/>
      <c r="C4555" s="26"/>
      <c r="D4555" s="27"/>
      <c r="E4555" s="27"/>
      <c r="F4555" s="30"/>
      <c r="G4555" s="26"/>
      <c r="H4555" s="27"/>
      <c r="I4555" s="30"/>
      <c r="J4555" s="27"/>
      <c r="K4555" s="26"/>
      <c r="L4555" s="32"/>
      <c r="M4555" s="32"/>
      <c r="N4555" s="32"/>
      <c r="O4555" s="26"/>
      <c r="P4555" s="27" t="s">
        <v>943</v>
      </c>
      <c r="Q4555" s="27" t="s">
        <v>16442</v>
      </c>
      <c r="R4555" s="27" t="s">
        <v>16443</v>
      </c>
      <c r="S4555" s="27" t="s">
        <v>16444</v>
      </c>
      <c r="T4555" s="29">
        <v>21.194336</v>
      </c>
      <c r="U4555" s="29">
        <v>4.3617369999999998</v>
      </c>
      <c r="V4555" s="26"/>
    </row>
    <row r="4556" spans="1:22" ht="12.75" x14ac:dyDescent="0.25">
      <c r="A4556" s="26"/>
      <c r="B4556" s="27"/>
      <c r="C4556" s="26"/>
      <c r="D4556" s="27"/>
      <c r="E4556" s="27"/>
      <c r="F4556" s="30"/>
      <c r="G4556" s="26"/>
      <c r="H4556" s="27"/>
      <c r="I4556" s="30"/>
      <c r="J4556" s="27"/>
      <c r="K4556" s="26"/>
      <c r="L4556" s="32"/>
      <c r="M4556" s="32"/>
      <c r="N4556" s="32"/>
      <c r="O4556" s="26"/>
      <c r="P4556" s="27" t="s">
        <v>943</v>
      </c>
      <c r="Q4556" s="27" t="s">
        <v>16445</v>
      </c>
      <c r="R4556" s="27" t="s">
        <v>16446</v>
      </c>
      <c r="S4556" s="27" t="s">
        <v>16447</v>
      </c>
      <c r="T4556" s="29">
        <v>21.127866000000001</v>
      </c>
      <c r="U4556" s="29">
        <v>4.3977899999999996</v>
      </c>
      <c r="V4556" s="26"/>
    </row>
    <row r="4557" spans="1:22" ht="12.75" x14ac:dyDescent="0.25">
      <c r="A4557" s="26"/>
      <c r="B4557" s="27"/>
      <c r="C4557" s="26"/>
      <c r="D4557" s="27"/>
      <c r="E4557" s="27"/>
      <c r="F4557" s="30"/>
      <c r="G4557" s="26"/>
      <c r="H4557" s="27"/>
      <c r="I4557" s="30"/>
      <c r="J4557" s="27"/>
      <c r="K4557" s="26"/>
      <c r="L4557" s="32"/>
      <c r="M4557" s="32"/>
      <c r="N4557" s="32"/>
      <c r="O4557" s="26"/>
      <c r="P4557" s="27" t="s">
        <v>943</v>
      </c>
      <c r="Q4557" s="27" t="s">
        <v>3900</v>
      </c>
      <c r="R4557" s="27" t="s">
        <v>16448</v>
      </c>
      <c r="S4557" s="27" t="s">
        <v>16449</v>
      </c>
      <c r="T4557" s="29">
        <v>21.130724000000001</v>
      </c>
      <c r="U4557" s="29">
        <v>4.6630510000000003</v>
      </c>
      <c r="V4557" s="26"/>
    </row>
    <row r="4558" spans="1:22" ht="12.75" x14ac:dyDescent="0.25">
      <c r="A4558" s="26"/>
      <c r="B4558" s="27"/>
      <c r="C4558" s="26"/>
      <c r="D4558" s="27"/>
      <c r="E4558" s="27"/>
      <c r="F4558" s="30"/>
      <c r="G4558" s="26"/>
      <c r="H4558" s="27"/>
      <c r="I4558" s="30"/>
      <c r="J4558" s="27"/>
      <c r="K4558" s="26"/>
      <c r="L4558" s="32"/>
      <c r="M4558" s="32"/>
      <c r="N4558" s="32"/>
      <c r="O4558" s="26"/>
      <c r="P4558" s="27" t="s">
        <v>943</v>
      </c>
      <c r="Q4558" s="27" t="s">
        <v>16450</v>
      </c>
      <c r="R4558" s="27" t="s">
        <v>16451</v>
      </c>
      <c r="S4558" s="27" t="s">
        <v>16452</v>
      </c>
      <c r="T4558" s="29">
        <v>21.029146000000001</v>
      </c>
      <c r="U4558" s="29">
        <v>4.4609269999999999</v>
      </c>
      <c r="V4558" s="26"/>
    </row>
    <row r="4559" spans="1:22" ht="12.75" x14ac:dyDescent="0.25">
      <c r="A4559" s="26"/>
      <c r="B4559" s="27"/>
      <c r="C4559" s="26"/>
      <c r="D4559" s="27"/>
      <c r="E4559" s="27"/>
      <c r="F4559" s="30"/>
      <c r="G4559" s="26"/>
      <c r="H4559" s="27"/>
      <c r="I4559" s="30"/>
      <c r="J4559" s="27"/>
      <c r="K4559" s="26"/>
      <c r="L4559" s="32"/>
      <c r="M4559" s="32"/>
      <c r="N4559" s="32"/>
      <c r="O4559" s="26"/>
      <c r="P4559" s="27" t="s">
        <v>943</v>
      </c>
      <c r="Q4559" s="27" t="s">
        <v>16453</v>
      </c>
      <c r="R4559" s="27" t="s">
        <v>16454</v>
      </c>
      <c r="S4559" s="27" t="s">
        <v>16455</v>
      </c>
      <c r="T4559" s="29">
        <v>21.155638</v>
      </c>
      <c r="U4559" s="29">
        <v>4.3677520000000003</v>
      </c>
      <c r="V4559" s="26"/>
    </row>
    <row r="4560" spans="1:22" ht="12.75" x14ac:dyDescent="0.25">
      <c r="A4560" s="26"/>
      <c r="B4560" s="27"/>
      <c r="C4560" s="26"/>
      <c r="D4560" s="27"/>
      <c r="E4560" s="27"/>
      <c r="F4560" s="30"/>
      <c r="G4560" s="26"/>
      <c r="H4560" s="27"/>
      <c r="I4560" s="30"/>
      <c r="J4560" s="27"/>
      <c r="K4560" s="26"/>
      <c r="L4560" s="32"/>
      <c r="M4560" s="32"/>
      <c r="N4560" s="32"/>
      <c r="O4560" s="26"/>
      <c r="P4560" s="27" t="s">
        <v>943</v>
      </c>
      <c r="Q4560" s="27" t="s">
        <v>16456</v>
      </c>
      <c r="R4560" s="27" t="s">
        <v>16457</v>
      </c>
      <c r="S4560" s="27" t="s">
        <v>16458</v>
      </c>
      <c r="T4560" s="29">
        <v>21.133828000000001</v>
      </c>
      <c r="U4560" s="29">
        <v>4.4475410000000002</v>
      </c>
      <c r="V4560" s="26"/>
    </row>
    <row r="4561" spans="1:22" ht="12.75" x14ac:dyDescent="0.25">
      <c r="A4561" s="26"/>
      <c r="B4561" s="27"/>
      <c r="C4561" s="26"/>
      <c r="D4561" s="27"/>
      <c r="E4561" s="27"/>
      <c r="F4561" s="30"/>
      <c r="G4561" s="26"/>
      <c r="H4561" s="27"/>
      <c r="I4561" s="30"/>
      <c r="J4561" s="27"/>
      <c r="K4561" s="26"/>
      <c r="L4561" s="32"/>
      <c r="M4561" s="32"/>
      <c r="N4561" s="32"/>
      <c r="O4561" s="26"/>
      <c r="P4561" s="27" t="s">
        <v>943</v>
      </c>
      <c r="Q4561" s="27" t="s">
        <v>16459</v>
      </c>
      <c r="R4561" s="27" t="s">
        <v>16460</v>
      </c>
      <c r="S4561" s="27" t="s">
        <v>16461</v>
      </c>
      <c r="T4561" s="29">
        <v>21.2758</v>
      </c>
      <c r="U4561" s="29">
        <v>4.5830909999999996</v>
      </c>
      <c r="V4561" s="26"/>
    </row>
    <row r="4562" spans="1:22" ht="12.75" x14ac:dyDescent="0.25">
      <c r="A4562" s="26"/>
      <c r="B4562" s="27"/>
      <c r="C4562" s="26"/>
      <c r="D4562" s="27"/>
      <c r="E4562" s="27"/>
      <c r="F4562" s="30"/>
      <c r="G4562" s="26"/>
      <c r="H4562" s="27"/>
      <c r="I4562" s="30"/>
      <c r="J4562" s="27"/>
      <c r="K4562" s="26"/>
      <c r="L4562" s="32"/>
      <c r="M4562" s="32"/>
      <c r="N4562" s="32"/>
      <c r="O4562" s="26"/>
      <c r="P4562" s="27" t="s">
        <v>943</v>
      </c>
      <c r="Q4562" s="27" t="s">
        <v>2365</v>
      </c>
      <c r="R4562" s="27" t="s">
        <v>16462</v>
      </c>
      <c r="S4562" s="27" t="s">
        <v>16463</v>
      </c>
      <c r="T4562" s="29">
        <v>21.079357999999999</v>
      </c>
      <c r="U4562" s="29">
        <v>4.4402410000000003</v>
      </c>
      <c r="V4562" s="26"/>
    </row>
    <row r="4563" spans="1:22" ht="12.75" x14ac:dyDescent="0.25">
      <c r="A4563" s="26"/>
      <c r="B4563" s="27"/>
      <c r="C4563" s="26"/>
      <c r="D4563" s="27"/>
      <c r="E4563" s="27"/>
      <c r="F4563" s="30"/>
      <c r="G4563" s="26"/>
      <c r="H4563" s="27"/>
      <c r="I4563" s="30"/>
      <c r="J4563" s="27"/>
      <c r="K4563" s="26"/>
      <c r="L4563" s="32"/>
      <c r="M4563" s="32"/>
      <c r="N4563" s="32"/>
      <c r="O4563" s="26"/>
      <c r="P4563" s="28" t="s">
        <v>984</v>
      </c>
      <c r="Q4563" s="27" t="s">
        <v>18618</v>
      </c>
      <c r="R4563" s="27" t="s">
        <v>18619</v>
      </c>
      <c r="S4563" s="27" t="s">
        <v>18620</v>
      </c>
      <c r="T4563" s="29">
        <v>15.31644</v>
      </c>
      <c r="U4563" s="29">
        <v>7.2066499999999998</v>
      </c>
      <c r="V4563" s="26"/>
    </row>
    <row r="4564" spans="1:22" ht="12.75" x14ac:dyDescent="0.25">
      <c r="A4564" s="26"/>
      <c r="B4564" s="27"/>
      <c r="C4564" s="26"/>
      <c r="D4564" s="27"/>
      <c r="E4564" s="27"/>
      <c r="F4564" s="30"/>
      <c r="G4564" s="26"/>
      <c r="H4564" s="27"/>
      <c r="I4564" s="30"/>
      <c r="J4564" s="27"/>
      <c r="K4564" s="26"/>
      <c r="L4564" s="32"/>
      <c r="M4564" s="32"/>
      <c r="N4564" s="32"/>
      <c r="O4564" s="26"/>
      <c r="P4564" s="28" t="s">
        <v>984</v>
      </c>
      <c r="Q4564" s="27" t="s">
        <v>18621</v>
      </c>
      <c r="R4564" s="27" t="s">
        <v>18622</v>
      </c>
      <c r="S4564" s="27" t="s">
        <v>18623</v>
      </c>
      <c r="T4564" s="29">
        <v>15.259855</v>
      </c>
      <c r="U4564" s="29">
        <v>6.9905309999999998</v>
      </c>
      <c r="V4564" s="26"/>
    </row>
    <row r="4565" spans="1:22" ht="12.75" x14ac:dyDescent="0.25">
      <c r="A4565" s="26"/>
      <c r="B4565" s="27"/>
      <c r="C4565" s="26"/>
      <c r="D4565" s="27"/>
      <c r="E4565" s="27"/>
      <c r="F4565" s="30"/>
      <c r="G4565" s="26"/>
      <c r="H4565" s="27"/>
      <c r="I4565" s="30"/>
      <c r="J4565" s="27"/>
      <c r="K4565" s="26"/>
      <c r="L4565" s="32"/>
      <c r="M4565" s="32"/>
      <c r="N4565" s="32"/>
      <c r="O4565" s="26"/>
      <c r="P4565" s="28" t="s">
        <v>984</v>
      </c>
      <c r="Q4565" s="27" t="s">
        <v>18624</v>
      </c>
      <c r="R4565" s="27" t="s">
        <v>18625</v>
      </c>
      <c r="S4565" s="27" t="s">
        <v>18626</v>
      </c>
      <c r="T4565" s="29">
        <v>15.297112</v>
      </c>
      <c r="U4565" s="29">
        <v>6.9785219999999999</v>
      </c>
      <c r="V4565" s="26"/>
    </row>
    <row r="4566" spans="1:22" ht="12.75" x14ac:dyDescent="0.25">
      <c r="A4566" s="26"/>
      <c r="B4566" s="27"/>
      <c r="C4566" s="26"/>
      <c r="D4566" s="27"/>
      <c r="E4566" s="27"/>
      <c r="F4566" s="30"/>
      <c r="G4566" s="26"/>
      <c r="H4566" s="27"/>
      <c r="I4566" s="30"/>
      <c r="J4566" s="27"/>
      <c r="K4566" s="26"/>
      <c r="L4566" s="32"/>
      <c r="M4566" s="32"/>
      <c r="N4566" s="32"/>
      <c r="O4566" s="26"/>
      <c r="P4566" s="28" t="s">
        <v>984</v>
      </c>
      <c r="Q4566" s="27" t="s">
        <v>18627</v>
      </c>
      <c r="R4566" s="27" t="s">
        <v>18628</v>
      </c>
      <c r="S4566" s="27" t="s">
        <v>18629</v>
      </c>
      <c r="T4566" s="29">
        <v>15.284993999999999</v>
      </c>
      <c r="U4566" s="29">
        <v>6.9777849999999999</v>
      </c>
      <c r="V4566" s="26"/>
    </row>
    <row r="4567" spans="1:22" ht="12.75" x14ac:dyDescent="0.25">
      <c r="A4567" s="26"/>
      <c r="B4567" s="27"/>
      <c r="C4567" s="26"/>
      <c r="D4567" s="27"/>
      <c r="E4567" s="27"/>
      <c r="F4567" s="30"/>
      <c r="G4567" s="26"/>
      <c r="H4567" s="27"/>
      <c r="I4567" s="30"/>
      <c r="J4567" s="27"/>
      <c r="K4567" s="26"/>
      <c r="L4567" s="32"/>
      <c r="M4567" s="32"/>
      <c r="N4567" s="32"/>
      <c r="O4567" s="26"/>
      <c r="P4567" s="28" t="s">
        <v>984</v>
      </c>
      <c r="Q4567" s="27" t="s">
        <v>18630</v>
      </c>
      <c r="R4567" s="27" t="s">
        <v>18631</v>
      </c>
      <c r="S4567" s="27" t="s">
        <v>18632</v>
      </c>
      <c r="T4567" s="29">
        <v>15.235086000000001</v>
      </c>
      <c r="U4567" s="29">
        <v>7.0483520000000004</v>
      </c>
      <c r="V4567" s="26"/>
    </row>
    <row r="4568" spans="1:22" ht="12.75" x14ac:dyDescent="0.25">
      <c r="A4568" s="26"/>
      <c r="B4568" s="27"/>
      <c r="C4568" s="26"/>
      <c r="D4568" s="27"/>
      <c r="E4568" s="27"/>
      <c r="F4568" s="30"/>
      <c r="G4568" s="26"/>
      <c r="H4568" s="27"/>
      <c r="I4568" s="30"/>
      <c r="J4568" s="27"/>
      <c r="K4568" s="26"/>
      <c r="L4568" s="32"/>
      <c r="M4568" s="32"/>
      <c r="N4568" s="32"/>
      <c r="O4568" s="26"/>
      <c r="P4568" s="28" t="s">
        <v>984</v>
      </c>
      <c r="Q4568" s="27" t="s">
        <v>18633</v>
      </c>
      <c r="R4568" s="27" t="s">
        <v>18634</v>
      </c>
      <c r="S4568" s="27" t="s">
        <v>18635</v>
      </c>
      <c r="T4568" s="29">
        <v>15.271872</v>
      </c>
      <c r="U4568" s="29">
        <v>6.9671190000000003</v>
      </c>
      <c r="V4568" s="26"/>
    </row>
    <row r="4569" spans="1:22" ht="12.75" x14ac:dyDescent="0.25">
      <c r="A4569" s="26"/>
      <c r="B4569" s="27"/>
      <c r="C4569" s="26"/>
      <c r="D4569" s="27"/>
      <c r="E4569" s="27"/>
      <c r="F4569" s="30"/>
      <c r="G4569" s="26"/>
      <c r="H4569" s="27"/>
      <c r="I4569" s="30"/>
      <c r="J4569" s="27"/>
      <c r="K4569" s="26"/>
      <c r="L4569" s="32"/>
      <c r="M4569" s="32"/>
      <c r="N4569" s="32"/>
      <c r="O4569" s="26"/>
      <c r="P4569" s="28" t="s">
        <v>984</v>
      </c>
      <c r="Q4569" s="27" t="s">
        <v>18636</v>
      </c>
      <c r="R4569" s="27" t="s">
        <v>18637</v>
      </c>
      <c r="S4569" s="27" t="s">
        <v>18638</v>
      </c>
      <c r="T4569" s="29">
        <v>15.265667000000001</v>
      </c>
      <c r="U4569" s="29">
        <v>6.9927270000000004</v>
      </c>
      <c r="V4569" s="26"/>
    </row>
    <row r="4570" spans="1:22" ht="12.75" x14ac:dyDescent="0.25">
      <c r="A4570" s="26"/>
      <c r="B4570" s="27"/>
      <c r="C4570" s="26"/>
      <c r="D4570" s="27"/>
      <c r="E4570" s="27"/>
      <c r="F4570" s="30"/>
      <c r="G4570" s="26"/>
      <c r="H4570" s="27"/>
      <c r="I4570" s="30"/>
      <c r="J4570" s="27"/>
      <c r="K4570" s="26"/>
      <c r="L4570" s="32"/>
      <c r="M4570" s="32"/>
      <c r="N4570" s="32"/>
      <c r="O4570" s="26"/>
      <c r="P4570" s="28" t="s">
        <v>984</v>
      </c>
      <c r="Q4570" s="27" t="s">
        <v>15314</v>
      </c>
      <c r="R4570" s="27" t="s">
        <v>18639</v>
      </c>
      <c r="S4570" s="27" t="s">
        <v>18640</v>
      </c>
      <c r="T4570" s="29">
        <v>15.321773</v>
      </c>
      <c r="U4570" s="29">
        <v>6.9688080000000001</v>
      </c>
      <c r="V4570" s="26"/>
    </row>
    <row r="4571" spans="1:22" ht="12.75" x14ac:dyDescent="0.25">
      <c r="A4571" s="26"/>
      <c r="B4571" s="27"/>
      <c r="C4571" s="26"/>
      <c r="D4571" s="27"/>
      <c r="E4571" s="27"/>
      <c r="F4571" s="30"/>
      <c r="G4571" s="26"/>
      <c r="H4571" s="27"/>
      <c r="I4571" s="30"/>
      <c r="J4571" s="27"/>
      <c r="K4571" s="26"/>
      <c r="L4571" s="32"/>
      <c r="M4571" s="32"/>
      <c r="N4571" s="32"/>
      <c r="O4571" s="26"/>
      <c r="P4571" s="28" t="s">
        <v>984</v>
      </c>
      <c r="Q4571" s="27" t="s">
        <v>18641</v>
      </c>
      <c r="R4571" s="27" t="s">
        <v>18642</v>
      </c>
      <c r="S4571" s="27" t="s">
        <v>18643</v>
      </c>
      <c r="T4571" s="29">
        <v>15.233618999999999</v>
      </c>
      <c r="U4571" s="29">
        <v>7.1014799999999996</v>
      </c>
      <c r="V4571" s="26"/>
    </row>
    <row r="4572" spans="1:22" ht="12.75" x14ac:dyDescent="0.25">
      <c r="A4572" s="26"/>
      <c r="B4572" s="27"/>
      <c r="C4572" s="26"/>
      <c r="D4572" s="27"/>
      <c r="E4572" s="27"/>
      <c r="F4572" s="30"/>
      <c r="G4572" s="26"/>
      <c r="H4572" s="27"/>
      <c r="I4572" s="30"/>
      <c r="J4572" s="27"/>
      <c r="K4572" s="26"/>
      <c r="L4572" s="32"/>
      <c r="M4572" s="32"/>
      <c r="N4572" s="32"/>
      <c r="O4572" s="26"/>
      <c r="P4572" s="28" t="s">
        <v>984</v>
      </c>
      <c r="Q4572" s="27" t="s">
        <v>18644</v>
      </c>
      <c r="R4572" s="27" t="s">
        <v>18645</v>
      </c>
      <c r="S4572" s="27" t="s">
        <v>18646</v>
      </c>
      <c r="T4572" s="29">
        <v>15.299262000000001</v>
      </c>
      <c r="U4572" s="29">
        <v>6.9796279999999999</v>
      </c>
      <c r="V4572" s="26"/>
    </row>
    <row r="4573" spans="1:22" ht="12.75" x14ac:dyDescent="0.25">
      <c r="A4573" s="26"/>
      <c r="B4573" s="27"/>
      <c r="C4573" s="26"/>
      <c r="D4573" s="27"/>
      <c r="E4573" s="27"/>
      <c r="F4573" s="30"/>
      <c r="G4573" s="26"/>
      <c r="H4573" s="27"/>
      <c r="I4573" s="30"/>
      <c r="J4573" s="27"/>
      <c r="K4573" s="26"/>
      <c r="L4573" s="32"/>
      <c r="M4573" s="32"/>
      <c r="N4573" s="32"/>
      <c r="O4573" s="26"/>
      <c r="P4573" s="28" t="s">
        <v>984</v>
      </c>
      <c r="Q4573" s="27" t="s">
        <v>18647</v>
      </c>
      <c r="R4573" s="27" t="s">
        <v>18648</v>
      </c>
      <c r="S4573" s="27" t="s">
        <v>18649</v>
      </c>
      <c r="T4573" s="29">
        <v>15.261314</v>
      </c>
      <c r="U4573" s="29">
        <v>7.116377</v>
      </c>
      <c r="V4573" s="26"/>
    </row>
    <row r="4574" spans="1:22" ht="12.75" x14ac:dyDescent="0.25">
      <c r="A4574" s="26"/>
      <c r="B4574" s="27"/>
      <c r="C4574" s="26"/>
      <c r="D4574" s="27"/>
      <c r="E4574" s="27"/>
      <c r="F4574" s="30"/>
      <c r="G4574" s="26"/>
      <c r="H4574" s="27"/>
      <c r="I4574" s="30"/>
      <c r="J4574" s="27"/>
      <c r="K4574" s="26"/>
      <c r="L4574" s="32"/>
      <c r="M4574" s="32"/>
      <c r="N4574" s="32"/>
      <c r="O4574" s="26"/>
      <c r="P4574" s="28" t="s">
        <v>984</v>
      </c>
      <c r="Q4574" s="27" t="s">
        <v>18650</v>
      </c>
      <c r="R4574" s="27" t="s">
        <v>18651</v>
      </c>
      <c r="S4574" s="27" t="s">
        <v>18652</v>
      </c>
      <c r="T4574" s="29">
        <v>15.281261000000001</v>
      </c>
      <c r="U4574" s="29">
        <v>6.9785469999999998</v>
      </c>
      <c r="V4574" s="26"/>
    </row>
    <row r="4575" spans="1:22" ht="12.75" x14ac:dyDescent="0.25">
      <c r="A4575" s="26"/>
      <c r="B4575" s="27"/>
      <c r="C4575" s="26"/>
      <c r="D4575" s="27"/>
      <c r="E4575" s="27"/>
      <c r="F4575" s="30"/>
      <c r="G4575" s="26"/>
      <c r="H4575" s="27"/>
      <c r="I4575" s="30"/>
      <c r="J4575" s="27"/>
      <c r="K4575" s="26"/>
      <c r="L4575" s="32"/>
      <c r="M4575" s="32"/>
      <c r="N4575" s="32"/>
      <c r="O4575" s="26"/>
      <c r="P4575" s="28" t="s">
        <v>984</v>
      </c>
      <c r="Q4575" s="27" t="s">
        <v>18653</v>
      </c>
      <c r="R4575" s="27" t="s">
        <v>18654</v>
      </c>
      <c r="S4575" s="27" t="s">
        <v>18655</v>
      </c>
      <c r="T4575" s="29">
        <v>15.271405</v>
      </c>
      <c r="U4575" s="29">
        <v>7.1349320000000001</v>
      </c>
      <c r="V4575" s="26"/>
    </row>
    <row r="4576" spans="1:22" ht="12.75" x14ac:dyDescent="0.25">
      <c r="A4576" s="26"/>
      <c r="B4576" s="27"/>
      <c r="C4576" s="26"/>
      <c r="D4576" s="27"/>
      <c r="E4576" s="27"/>
      <c r="F4576" s="30"/>
      <c r="G4576" s="26"/>
      <c r="H4576" s="27"/>
      <c r="I4576" s="30"/>
      <c r="J4576" s="27"/>
      <c r="K4576" s="26"/>
      <c r="L4576" s="32"/>
      <c r="M4576" s="32"/>
      <c r="N4576" s="32"/>
      <c r="O4576" s="26"/>
      <c r="P4576" s="28" t="s">
        <v>984</v>
      </c>
      <c r="Q4576" s="27" t="s">
        <v>18656</v>
      </c>
      <c r="R4576" s="27" t="s">
        <v>18657</v>
      </c>
      <c r="S4576" s="27" t="s">
        <v>18658</v>
      </c>
      <c r="T4576" s="29">
        <v>15.327888</v>
      </c>
      <c r="U4576" s="29">
        <v>7.2227240000000004</v>
      </c>
      <c r="V4576" s="26"/>
    </row>
    <row r="4577" spans="1:22" ht="12.75" x14ac:dyDescent="0.25">
      <c r="A4577" s="26"/>
      <c r="B4577" s="27"/>
      <c r="C4577" s="26"/>
      <c r="D4577" s="27"/>
      <c r="E4577" s="27"/>
      <c r="F4577" s="30"/>
      <c r="G4577" s="26"/>
      <c r="H4577" s="27"/>
      <c r="I4577" s="30"/>
      <c r="J4577" s="27"/>
      <c r="K4577" s="26"/>
      <c r="L4577" s="32"/>
      <c r="M4577" s="32"/>
      <c r="N4577" s="32"/>
      <c r="O4577" s="26"/>
      <c r="P4577" s="28" t="s">
        <v>984</v>
      </c>
      <c r="Q4577" s="27" t="s">
        <v>18659</v>
      </c>
      <c r="R4577" s="27" t="s">
        <v>18660</v>
      </c>
      <c r="S4577" s="27" t="s">
        <v>18661</v>
      </c>
      <c r="T4577" s="29">
        <v>15.265566</v>
      </c>
      <c r="U4577" s="29">
        <v>7.1368970000000003</v>
      </c>
      <c r="V4577" s="26"/>
    </row>
    <row r="4578" spans="1:22" ht="12.75" x14ac:dyDescent="0.25">
      <c r="A4578" s="26"/>
      <c r="B4578" s="27"/>
      <c r="C4578" s="26"/>
      <c r="D4578" s="27"/>
      <c r="E4578" s="27"/>
      <c r="F4578" s="30"/>
      <c r="G4578" s="26"/>
      <c r="H4578" s="27"/>
      <c r="I4578" s="30"/>
      <c r="J4578" s="27"/>
      <c r="K4578" s="26"/>
      <c r="L4578" s="32"/>
      <c r="M4578" s="32"/>
      <c r="N4578" s="32"/>
      <c r="O4578" s="26"/>
      <c r="P4578" s="28" t="s">
        <v>984</v>
      </c>
      <c r="Q4578" s="27" t="s">
        <v>18662</v>
      </c>
      <c r="R4578" s="27" t="s">
        <v>18663</v>
      </c>
      <c r="S4578" s="27" t="s">
        <v>18664</v>
      </c>
      <c r="T4578" s="29">
        <v>15.238531999999999</v>
      </c>
      <c r="U4578" s="29">
        <v>7.1024330000000004</v>
      </c>
      <c r="V4578" s="26"/>
    </row>
    <row r="4579" spans="1:22" ht="12.75" x14ac:dyDescent="0.25">
      <c r="A4579" s="26"/>
      <c r="B4579" s="27"/>
      <c r="C4579" s="26"/>
      <c r="D4579" s="27"/>
      <c r="E4579" s="27"/>
      <c r="F4579" s="30"/>
      <c r="G4579" s="26"/>
      <c r="H4579" s="27"/>
      <c r="I4579" s="30"/>
      <c r="J4579" s="27"/>
      <c r="K4579" s="26"/>
      <c r="L4579" s="32"/>
      <c r="M4579" s="32"/>
      <c r="N4579" s="32"/>
      <c r="O4579" s="26"/>
      <c r="P4579" s="28" t="s">
        <v>984</v>
      </c>
      <c r="Q4579" s="27" t="s">
        <v>18665</v>
      </c>
      <c r="R4579" s="27" t="s">
        <v>18666</v>
      </c>
      <c r="S4579" s="27" t="s">
        <v>18667</v>
      </c>
      <c r="T4579" s="29">
        <v>15.298665</v>
      </c>
      <c r="U4579" s="29">
        <v>7.1584500000000002</v>
      </c>
      <c r="V4579" s="26"/>
    </row>
    <row r="4580" spans="1:22" ht="12.75" x14ac:dyDescent="0.25">
      <c r="A4580" s="26"/>
      <c r="B4580" s="27"/>
      <c r="C4580" s="26"/>
      <c r="D4580" s="27"/>
      <c r="E4580" s="27"/>
      <c r="F4580" s="30"/>
      <c r="G4580" s="26"/>
      <c r="H4580" s="27"/>
      <c r="I4580" s="30"/>
      <c r="J4580" s="27"/>
      <c r="K4580" s="26"/>
      <c r="L4580" s="32"/>
      <c r="M4580" s="32"/>
      <c r="N4580" s="32"/>
      <c r="O4580" s="26"/>
      <c r="P4580" s="28" t="s">
        <v>984</v>
      </c>
      <c r="Q4580" s="27" t="s">
        <v>15393</v>
      </c>
      <c r="R4580" s="27" t="s">
        <v>18668</v>
      </c>
      <c r="S4580" s="27" t="s">
        <v>18669</v>
      </c>
      <c r="T4580" s="29">
        <v>15.245634000000001</v>
      </c>
      <c r="U4580" s="29">
        <v>7.0187799999999996</v>
      </c>
      <c r="V4580" s="26"/>
    </row>
    <row r="4581" spans="1:22" ht="12.75" x14ac:dyDescent="0.25">
      <c r="A4581" s="26"/>
      <c r="B4581" s="27"/>
      <c r="C4581" s="26"/>
      <c r="D4581" s="27"/>
      <c r="E4581" s="27"/>
      <c r="F4581" s="30"/>
      <c r="G4581" s="26"/>
      <c r="H4581" s="27"/>
      <c r="I4581" s="30"/>
      <c r="J4581" s="27"/>
      <c r="K4581" s="26"/>
      <c r="L4581" s="32"/>
      <c r="M4581" s="32"/>
      <c r="N4581" s="32"/>
      <c r="O4581" s="26"/>
      <c r="P4581" s="28" t="s">
        <v>984</v>
      </c>
      <c r="Q4581" s="27" t="s">
        <v>18670</v>
      </c>
      <c r="R4581" s="27" t="s">
        <v>18671</v>
      </c>
      <c r="S4581" s="27" t="s">
        <v>18672</v>
      </c>
      <c r="T4581" s="29">
        <v>15.253363999999999</v>
      </c>
      <c r="U4581" s="29">
        <v>7.1180199999999996</v>
      </c>
      <c r="V4581" s="26"/>
    </row>
    <row r="4582" spans="1:22" ht="12.75" x14ac:dyDescent="0.25">
      <c r="A4582" s="26"/>
      <c r="B4582" s="27"/>
      <c r="C4582" s="26"/>
      <c r="D4582" s="27"/>
      <c r="E4582" s="27"/>
      <c r="F4582" s="30"/>
      <c r="G4582" s="26"/>
      <c r="H4582" s="27"/>
      <c r="I4582" s="30"/>
      <c r="J4582" s="27"/>
      <c r="K4582" s="26"/>
      <c r="L4582" s="32"/>
      <c r="M4582" s="32"/>
      <c r="N4582" s="32"/>
      <c r="O4582" s="26"/>
      <c r="P4582" s="28" t="s">
        <v>984</v>
      </c>
      <c r="Q4582" s="27" t="s">
        <v>18673</v>
      </c>
      <c r="R4582" s="27" t="s">
        <v>18674</v>
      </c>
      <c r="S4582" s="27" t="s">
        <v>18675</v>
      </c>
      <c r="T4582" s="29">
        <v>15.312637</v>
      </c>
      <c r="U4582" s="29">
        <v>6.9883389999999999</v>
      </c>
      <c r="V4582" s="26"/>
    </row>
    <row r="4583" spans="1:22" ht="12.75" x14ac:dyDescent="0.25">
      <c r="A4583" s="26"/>
      <c r="B4583" s="27"/>
      <c r="C4583" s="26"/>
      <c r="D4583" s="27"/>
      <c r="E4583" s="27"/>
      <c r="F4583" s="30"/>
      <c r="G4583" s="26"/>
      <c r="H4583" s="27"/>
      <c r="I4583" s="30"/>
      <c r="J4583" s="27"/>
      <c r="K4583" s="26"/>
      <c r="L4583" s="32"/>
      <c r="M4583" s="32"/>
      <c r="N4583" s="32"/>
      <c r="O4583" s="26"/>
      <c r="P4583" s="28" t="s">
        <v>984</v>
      </c>
      <c r="Q4583" s="27" t="s">
        <v>18676</v>
      </c>
      <c r="R4583" s="27" t="s">
        <v>18677</v>
      </c>
      <c r="S4583" s="27" t="s">
        <v>18678</v>
      </c>
      <c r="T4583" s="29">
        <v>15.215358</v>
      </c>
      <c r="U4583" s="29">
        <v>7.0547170000000001</v>
      </c>
      <c r="V4583" s="26"/>
    </row>
    <row r="4584" spans="1:22" ht="12.75" x14ac:dyDescent="0.25">
      <c r="A4584" s="26"/>
      <c r="B4584" s="27"/>
      <c r="C4584" s="26"/>
      <c r="D4584" s="27"/>
      <c r="E4584" s="27"/>
      <c r="F4584" s="30"/>
      <c r="G4584" s="26"/>
      <c r="H4584" s="27"/>
      <c r="I4584" s="30"/>
      <c r="J4584" s="27"/>
      <c r="K4584" s="26"/>
      <c r="L4584" s="32"/>
      <c r="M4584" s="32"/>
      <c r="N4584" s="32"/>
      <c r="O4584" s="26"/>
      <c r="P4584" s="28" t="s">
        <v>984</v>
      </c>
      <c r="Q4584" s="27" t="s">
        <v>18679</v>
      </c>
      <c r="R4584" s="27" t="s">
        <v>18680</v>
      </c>
      <c r="S4584" s="27" t="s">
        <v>18681</v>
      </c>
      <c r="T4584" s="29">
        <v>15.234083</v>
      </c>
      <c r="U4584" s="29">
        <v>7.0553650000000001</v>
      </c>
      <c r="V4584" s="26"/>
    </row>
    <row r="4585" spans="1:22" ht="12.75" x14ac:dyDescent="0.25">
      <c r="A4585" s="26"/>
      <c r="B4585" s="27"/>
      <c r="C4585" s="26"/>
      <c r="D4585" s="27"/>
      <c r="E4585" s="27"/>
      <c r="F4585" s="30"/>
      <c r="G4585" s="26"/>
      <c r="H4585" s="27"/>
      <c r="I4585" s="30"/>
      <c r="J4585" s="27"/>
      <c r="K4585" s="26"/>
      <c r="L4585" s="32"/>
      <c r="M4585" s="32"/>
      <c r="N4585" s="32"/>
      <c r="O4585" s="26"/>
      <c r="P4585" s="28" t="s">
        <v>984</v>
      </c>
      <c r="Q4585" s="27" t="s">
        <v>18682</v>
      </c>
      <c r="R4585" s="27" t="s">
        <v>18683</v>
      </c>
      <c r="S4585" s="27" t="s">
        <v>18684</v>
      </c>
      <c r="T4585" s="29">
        <v>15.321298000000001</v>
      </c>
      <c r="U4585" s="29">
        <v>7.2093389999999999</v>
      </c>
      <c r="V4585" s="26"/>
    </row>
    <row r="4586" spans="1:22" ht="12.75" x14ac:dyDescent="0.25">
      <c r="A4586" s="26"/>
      <c r="B4586" s="27"/>
      <c r="C4586" s="26"/>
      <c r="D4586" s="27"/>
      <c r="E4586" s="27"/>
      <c r="F4586" s="30"/>
      <c r="G4586" s="26"/>
      <c r="H4586" s="27"/>
      <c r="I4586" s="30"/>
      <c r="J4586" s="27"/>
      <c r="K4586" s="26"/>
      <c r="L4586" s="32"/>
      <c r="M4586" s="32"/>
      <c r="N4586" s="32"/>
      <c r="O4586" s="26"/>
      <c r="P4586" s="28" t="s">
        <v>984</v>
      </c>
      <c r="Q4586" s="27" t="s">
        <v>3888</v>
      </c>
      <c r="R4586" s="27" t="s">
        <v>18685</v>
      </c>
      <c r="S4586" s="27" t="s">
        <v>18686</v>
      </c>
      <c r="T4586" s="29">
        <v>15.314002</v>
      </c>
      <c r="U4586" s="29">
        <v>7.2020939999999998</v>
      </c>
      <c r="V4586" s="26"/>
    </row>
    <row r="4587" spans="1:22" ht="12.75" x14ac:dyDescent="0.25">
      <c r="A4587" s="26"/>
      <c r="B4587" s="27"/>
      <c r="C4587" s="26"/>
      <c r="D4587" s="27"/>
      <c r="E4587" s="27"/>
      <c r="F4587" s="30"/>
      <c r="G4587" s="26"/>
      <c r="H4587" s="27"/>
      <c r="I4587" s="30"/>
      <c r="J4587" s="27"/>
      <c r="K4587" s="26"/>
      <c r="L4587" s="32"/>
      <c r="M4587" s="32"/>
      <c r="N4587" s="32"/>
      <c r="O4587" s="26"/>
      <c r="P4587" s="28" t="s">
        <v>984</v>
      </c>
      <c r="Q4587" s="27" t="s">
        <v>18687</v>
      </c>
      <c r="R4587" s="27" t="s">
        <v>18688</v>
      </c>
      <c r="S4587" s="27" t="s">
        <v>18689</v>
      </c>
      <c r="T4587" s="29">
        <v>15.349783</v>
      </c>
      <c r="U4587" s="29">
        <v>7.2585160000000002</v>
      </c>
      <c r="V4587" s="26"/>
    </row>
    <row r="4588" spans="1:22" ht="12.75" x14ac:dyDescent="0.25">
      <c r="A4588" s="26"/>
      <c r="B4588" s="27"/>
      <c r="C4588" s="26"/>
      <c r="D4588" s="27"/>
      <c r="E4588" s="27"/>
      <c r="F4588" s="30"/>
      <c r="G4588" s="26"/>
      <c r="H4588" s="27"/>
      <c r="I4588" s="30"/>
      <c r="J4588" s="27"/>
      <c r="K4588" s="26"/>
      <c r="L4588" s="32"/>
      <c r="M4588" s="32"/>
      <c r="N4588" s="32"/>
      <c r="O4588" s="26"/>
      <c r="P4588" s="28" t="s">
        <v>984</v>
      </c>
      <c r="Q4588" s="27" t="s">
        <v>9056</v>
      </c>
      <c r="R4588" s="27" t="s">
        <v>18690</v>
      </c>
      <c r="S4588" s="27" t="s">
        <v>18691</v>
      </c>
      <c r="T4588" s="29">
        <v>15.263161999999999</v>
      </c>
      <c r="U4588" s="29">
        <v>7.1311359999999997</v>
      </c>
      <c r="V4588" s="26"/>
    </row>
    <row r="4589" spans="1:22" ht="12.75" x14ac:dyDescent="0.25">
      <c r="A4589" s="26"/>
      <c r="B4589" s="27"/>
      <c r="C4589" s="26"/>
      <c r="D4589" s="27"/>
      <c r="E4589" s="27"/>
      <c r="F4589" s="30"/>
      <c r="G4589" s="26"/>
      <c r="H4589" s="27"/>
      <c r="I4589" s="30"/>
      <c r="J4589" s="27"/>
      <c r="K4589" s="26"/>
      <c r="L4589" s="32"/>
      <c r="M4589" s="32"/>
      <c r="N4589" s="32"/>
      <c r="O4589" s="26"/>
      <c r="P4589" s="28" t="s">
        <v>984</v>
      </c>
      <c r="Q4589" s="27" t="s">
        <v>640</v>
      </c>
      <c r="R4589" s="27" t="s">
        <v>18692</v>
      </c>
      <c r="S4589" s="27" t="s">
        <v>18693</v>
      </c>
      <c r="T4589" s="29">
        <v>15.258224999999999</v>
      </c>
      <c r="U4589" s="29">
        <v>6.9858130000000003</v>
      </c>
      <c r="V4589" s="26"/>
    </row>
    <row r="4590" spans="1:22" ht="12.75" x14ac:dyDescent="0.25">
      <c r="A4590" s="26"/>
      <c r="B4590" s="27"/>
      <c r="C4590" s="26"/>
      <c r="D4590" s="27"/>
      <c r="E4590" s="27"/>
      <c r="F4590" s="30"/>
      <c r="G4590" s="26"/>
      <c r="H4590" s="27"/>
      <c r="I4590" s="30"/>
      <c r="J4590" s="27"/>
      <c r="K4590" s="26"/>
      <c r="L4590" s="32"/>
      <c r="M4590" s="32"/>
      <c r="N4590" s="32"/>
      <c r="O4590" s="26"/>
      <c r="P4590" s="28" t="s">
        <v>984</v>
      </c>
      <c r="Q4590" s="27" t="s">
        <v>18694</v>
      </c>
      <c r="R4590" s="27" t="s">
        <v>18695</v>
      </c>
      <c r="S4590" s="27" t="s">
        <v>18696</v>
      </c>
      <c r="T4590" s="29">
        <v>15.333421</v>
      </c>
      <c r="U4590" s="29">
        <v>7.2355479999999996</v>
      </c>
      <c r="V4590" s="26"/>
    </row>
    <row r="4591" spans="1:22" ht="12.75" x14ac:dyDescent="0.25">
      <c r="A4591" s="26"/>
      <c r="B4591" s="27"/>
      <c r="C4591" s="26"/>
      <c r="D4591" s="27"/>
      <c r="E4591" s="27"/>
      <c r="F4591" s="30"/>
      <c r="G4591" s="26"/>
      <c r="H4591" s="27"/>
      <c r="I4591" s="30"/>
      <c r="J4591" s="27"/>
      <c r="K4591" s="26"/>
      <c r="L4591" s="32"/>
      <c r="M4591" s="32"/>
      <c r="N4591" s="32"/>
      <c r="O4591" s="26"/>
      <c r="P4591" s="28" t="s">
        <v>984</v>
      </c>
      <c r="Q4591" s="27" t="s">
        <v>18697</v>
      </c>
      <c r="R4591" s="27" t="s">
        <v>18698</v>
      </c>
      <c r="S4591" s="27" t="s">
        <v>18699</v>
      </c>
      <c r="T4591" s="29">
        <v>15.265534000000001</v>
      </c>
      <c r="U4591" s="29">
        <v>7.1400189999999997</v>
      </c>
      <c r="V4591" s="26"/>
    </row>
    <row r="4592" spans="1:22" ht="12.75" x14ac:dyDescent="0.25">
      <c r="A4592" s="26"/>
      <c r="B4592" s="27"/>
      <c r="C4592" s="26"/>
      <c r="D4592" s="27"/>
      <c r="E4592" s="27"/>
      <c r="F4592" s="30"/>
      <c r="G4592" s="26"/>
      <c r="H4592" s="27"/>
      <c r="I4592" s="30"/>
      <c r="J4592" s="27"/>
      <c r="K4592" s="26"/>
      <c r="L4592" s="32"/>
      <c r="M4592" s="32"/>
      <c r="N4592" s="32"/>
      <c r="O4592" s="26"/>
      <c r="P4592" s="28" t="s">
        <v>1003</v>
      </c>
      <c r="Q4592" s="27" t="s">
        <v>19079</v>
      </c>
      <c r="R4592" s="27" t="s">
        <v>19080</v>
      </c>
      <c r="S4592" s="27" t="s">
        <v>19081</v>
      </c>
      <c r="T4592" s="29">
        <v>26.111602000000001</v>
      </c>
      <c r="U4592" s="29">
        <v>5.289174</v>
      </c>
      <c r="V4592" s="26"/>
    </row>
    <row r="4593" spans="1:22" ht="12.75" x14ac:dyDescent="0.25">
      <c r="A4593" s="26"/>
      <c r="B4593" s="27"/>
      <c r="C4593" s="26"/>
      <c r="D4593" s="27"/>
      <c r="E4593" s="27"/>
      <c r="F4593" s="30"/>
      <c r="G4593" s="26"/>
      <c r="H4593" s="27"/>
      <c r="I4593" s="30"/>
      <c r="J4593" s="27"/>
      <c r="K4593" s="26"/>
      <c r="L4593" s="32"/>
      <c r="M4593" s="32"/>
      <c r="N4593" s="32"/>
      <c r="O4593" s="26"/>
      <c r="P4593" s="28" t="s">
        <v>1003</v>
      </c>
      <c r="Q4593" s="27" t="s">
        <v>19082</v>
      </c>
      <c r="R4593" s="27" t="s">
        <v>19083</v>
      </c>
      <c r="S4593" s="27" t="s">
        <v>19084</v>
      </c>
      <c r="T4593" s="29">
        <v>26.050234</v>
      </c>
      <c r="U4593" s="29">
        <v>5.2895310000000002</v>
      </c>
      <c r="V4593" s="26"/>
    </row>
    <row r="4594" spans="1:22" ht="12.75" x14ac:dyDescent="0.25">
      <c r="A4594" s="26"/>
      <c r="B4594" s="27"/>
      <c r="C4594" s="26"/>
      <c r="D4594" s="27"/>
      <c r="E4594" s="27"/>
      <c r="F4594" s="30"/>
      <c r="G4594" s="26"/>
      <c r="H4594" s="27"/>
      <c r="I4594" s="30"/>
      <c r="J4594" s="27"/>
      <c r="K4594" s="26"/>
      <c r="L4594" s="32"/>
      <c r="M4594" s="32"/>
      <c r="N4594" s="32"/>
      <c r="O4594" s="26"/>
      <c r="P4594" s="28" t="s">
        <v>1003</v>
      </c>
      <c r="Q4594" s="27" t="s">
        <v>19085</v>
      </c>
      <c r="R4594" s="27" t="s">
        <v>19086</v>
      </c>
      <c r="S4594" s="27" t="s">
        <v>19087</v>
      </c>
      <c r="T4594" s="29">
        <v>26.060697999999999</v>
      </c>
      <c r="U4594" s="29">
        <v>5.300878</v>
      </c>
      <c r="V4594" s="26"/>
    </row>
    <row r="4595" spans="1:22" ht="12.75" x14ac:dyDescent="0.25">
      <c r="A4595" s="26"/>
      <c r="B4595" s="27"/>
      <c r="C4595" s="26"/>
      <c r="D4595" s="27"/>
      <c r="E4595" s="27"/>
      <c r="F4595" s="30"/>
      <c r="G4595" s="26"/>
      <c r="H4595" s="27"/>
      <c r="I4595" s="30"/>
      <c r="J4595" s="27"/>
      <c r="K4595" s="26"/>
      <c r="L4595" s="32"/>
      <c r="M4595" s="32"/>
      <c r="N4595" s="32"/>
      <c r="O4595" s="26"/>
      <c r="P4595" s="28" t="s">
        <v>1003</v>
      </c>
      <c r="Q4595" s="27" t="s">
        <v>19088</v>
      </c>
      <c r="R4595" s="27" t="s">
        <v>19089</v>
      </c>
      <c r="S4595" s="27" t="s">
        <v>19090</v>
      </c>
      <c r="T4595" s="29">
        <v>25.91722</v>
      </c>
      <c r="U4595" s="29">
        <v>5.3168810000000004</v>
      </c>
      <c r="V4595" s="26"/>
    </row>
    <row r="4596" spans="1:22" ht="12.75" x14ac:dyDescent="0.25">
      <c r="A4596" s="26"/>
      <c r="B4596" s="27"/>
      <c r="C4596" s="26"/>
      <c r="D4596" s="27"/>
      <c r="E4596" s="27"/>
      <c r="F4596" s="30"/>
      <c r="G4596" s="26"/>
      <c r="H4596" s="27"/>
      <c r="I4596" s="30"/>
      <c r="J4596" s="27"/>
      <c r="K4596" s="26"/>
      <c r="L4596" s="32"/>
      <c r="M4596" s="32"/>
      <c r="N4596" s="32"/>
      <c r="O4596" s="26"/>
      <c r="P4596" s="28" t="s">
        <v>1003</v>
      </c>
      <c r="Q4596" s="27" t="s">
        <v>19091</v>
      </c>
      <c r="R4596" s="27" t="s">
        <v>19092</v>
      </c>
      <c r="S4596" s="27" t="s">
        <v>19093</v>
      </c>
      <c r="T4596" s="29">
        <v>26.162901999999999</v>
      </c>
      <c r="U4596" s="29">
        <v>5.3289900000000001</v>
      </c>
      <c r="V4596" s="26"/>
    </row>
    <row r="4597" spans="1:22" ht="12.75" x14ac:dyDescent="0.25">
      <c r="A4597" s="26"/>
      <c r="B4597" s="27"/>
      <c r="C4597" s="26"/>
      <c r="D4597" s="27"/>
      <c r="E4597" s="27"/>
      <c r="F4597" s="30"/>
      <c r="G4597" s="26"/>
      <c r="H4597" s="27"/>
      <c r="I4597" s="30"/>
      <c r="J4597" s="27"/>
      <c r="K4597" s="26"/>
      <c r="L4597" s="32"/>
      <c r="M4597" s="32"/>
      <c r="N4597" s="32"/>
      <c r="O4597" s="26"/>
      <c r="P4597" s="28" t="s">
        <v>1003</v>
      </c>
      <c r="Q4597" s="27" t="s">
        <v>19094</v>
      </c>
      <c r="R4597" s="27" t="s">
        <v>19095</v>
      </c>
      <c r="S4597" s="27" t="s">
        <v>19096</v>
      </c>
      <c r="T4597" s="29">
        <v>25.957204000000001</v>
      </c>
      <c r="U4597" s="29">
        <v>5.3649310000000003</v>
      </c>
      <c r="V4597" s="26"/>
    </row>
    <row r="4598" spans="1:22" ht="12.75" x14ac:dyDescent="0.25">
      <c r="A4598" s="26"/>
      <c r="B4598" s="27"/>
      <c r="C4598" s="26"/>
      <c r="D4598" s="27"/>
      <c r="E4598" s="27"/>
      <c r="F4598" s="30"/>
      <c r="G4598" s="26"/>
      <c r="H4598" s="27"/>
      <c r="I4598" s="30"/>
      <c r="J4598" s="27"/>
      <c r="K4598" s="26"/>
      <c r="L4598" s="32"/>
      <c r="M4598" s="32"/>
      <c r="N4598" s="32"/>
      <c r="O4598" s="26"/>
      <c r="P4598" s="28" t="s">
        <v>1003</v>
      </c>
      <c r="Q4598" s="27" t="s">
        <v>19097</v>
      </c>
      <c r="R4598" s="27" t="s">
        <v>19098</v>
      </c>
      <c r="S4598" s="27" t="s">
        <v>19099</v>
      </c>
      <c r="T4598" s="29">
        <v>25.972591999999999</v>
      </c>
      <c r="U4598" s="29">
        <v>5.3942199999999998</v>
      </c>
      <c r="V4598" s="26"/>
    </row>
    <row r="4599" spans="1:22" ht="12.75" x14ac:dyDescent="0.25">
      <c r="A4599" s="26"/>
      <c r="B4599" s="27"/>
      <c r="C4599" s="26"/>
      <c r="D4599" s="27"/>
      <c r="E4599" s="27"/>
      <c r="F4599" s="30"/>
      <c r="G4599" s="26"/>
      <c r="H4599" s="27"/>
      <c r="I4599" s="30"/>
      <c r="J4599" s="27"/>
      <c r="K4599" s="26"/>
      <c r="L4599" s="32"/>
      <c r="M4599" s="32"/>
      <c r="N4599" s="32"/>
      <c r="O4599" s="26"/>
      <c r="P4599" s="28" t="s">
        <v>1003</v>
      </c>
      <c r="Q4599" s="27" t="s">
        <v>19100</v>
      </c>
      <c r="R4599" s="27" t="s">
        <v>19101</v>
      </c>
      <c r="S4599" s="27" t="s">
        <v>19102</v>
      </c>
      <c r="T4599" s="29">
        <v>25.837137999999999</v>
      </c>
      <c r="U4599" s="29">
        <v>5.337097</v>
      </c>
      <c r="V4599" s="26"/>
    </row>
    <row r="4600" spans="1:22" ht="12.75" x14ac:dyDescent="0.25">
      <c r="A4600" s="26"/>
      <c r="B4600" s="27"/>
      <c r="C4600" s="26"/>
      <c r="D4600" s="27"/>
      <c r="E4600" s="27"/>
      <c r="F4600" s="30"/>
      <c r="G4600" s="26"/>
      <c r="H4600" s="27"/>
      <c r="I4600" s="30"/>
      <c r="J4600" s="27"/>
      <c r="K4600" s="26"/>
      <c r="L4600" s="32"/>
      <c r="M4600" s="32"/>
      <c r="N4600" s="32"/>
      <c r="O4600" s="26"/>
      <c r="P4600" s="28" t="s">
        <v>1003</v>
      </c>
      <c r="Q4600" s="27" t="s">
        <v>19103</v>
      </c>
      <c r="R4600" s="27" t="s">
        <v>19104</v>
      </c>
      <c r="S4600" s="27" t="s">
        <v>19105</v>
      </c>
      <c r="T4600" s="29">
        <v>25.877966000000001</v>
      </c>
      <c r="U4600" s="29">
        <v>5.257091</v>
      </c>
      <c r="V4600" s="26"/>
    </row>
    <row r="4601" spans="1:22" ht="12.75" x14ac:dyDescent="0.25">
      <c r="A4601" s="26"/>
      <c r="B4601" s="27"/>
      <c r="C4601" s="26"/>
      <c r="D4601" s="27"/>
      <c r="E4601" s="27"/>
      <c r="F4601" s="30"/>
      <c r="G4601" s="26"/>
      <c r="H4601" s="27"/>
      <c r="I4601" s="30"/>
      <c r="J4601" s="27"/>
      <c r="K4601" s="26"/>
      <c r="L4601" s="32"/>
      <c r="M4601" s="32"/>
      <c r="N4601" s="32"/>
      <c r="O4601" s="26"/>
      <c r="P4601" s="28" t="s">
        <v>1003</v>
      </c>
      <c r="Q4601" s="27" t="s">
        <v>19106</v>
      </c>
      <c r="R4601" s="27" t="s">
        <v>19107</v>
      </c>
      <c r="S4601" s="27" t="s">
        <v>19108</v>
      </c>
      <c r="T4601" s="29">
        <v>26.040046</v>
      </c>
      <c r="U4601" s="29">
        <v>5.2728489999999999</v>
      </c>
      <c r="V4601" s="26"/>
    </row>
    <row r="4602" spans="1:22" ht="12.75" x14ac:dyDescent="0.25">
      <c r="A4602" s="26"/>
      <c r="B4602" s="27"/>
      <c r="C4602" s="26"/>
      <c r="D4602" s="27"/>
      <c r="E4602" s="27"/>
      <c r="F4602" s="30"/>
      <c r="G4602" s="26"/>
      <c r="H4602" s="27"/>
      <c r="I4602" s="30"/>
      <c r="J4602" s="27"/>
      <c r="K4602" s="26"/>
      <c r="L4602" s="32"/>
      <c r="M4602" s="32"/>
      <c r="N4602" s="32"/>
      <c r="O4602" s="26"/>
      <c r="P4602" s="28" t="s">
        <v>1003</v>
      </c>
      <c r="Q4602" s="27" t="s">
        <v>19109</v>
      </c>
      <c r="R4602" s="27" t="s">
        <v>19110</v>
      </c>
      <c r="S4602" s="27" t="s">
        <v>19111</v>
      </c>
      <c r="T4602" s="29">
        <v>26.149266000000001</v>
      </c>
      <c r="U4602" s="29">
        <v>5.2771429999999997</v>
      </c>
      <c r="V4602" s="26"/>
    </row>
    <row r="4603" spans="1:22" ht="12.75" x14ac:dyDescent="0.25">
      <c r="A4603" s="26"/>
      <c r="B4603" s="27"/>
      <c r="C4603" s="26"/>
      <c r="D4603" s="27"/>
      <c r="E4603" s="27"/>
      <c r="F4603" s="30"/>
      <c r="G4603" s="26"/>
      <c r="H4603" s="27"/>
      <c r="I4603" s="30"/>
      <c r="J4603" s="27"/>
      <c r="K4603" s="26"/>
      <c r="L4603" s="32"/>
      <c r="M4603" s="32"/>
      <c r="N4603" s="32"/>
      <c r="O4603" s="26"/>
      <c r="P4603" s="28" t="s">
        <v>1003</v>
      </c>
      <c r="Q4603" s="27" t="s">
        <v>19112</v>
      </c>
      <c r="R4603" s="27" t="s">
        <v>19113</v>
      </c>
      <c r="S4603" s="27" t="s">
        <v>19114</v>
      </c>
      <c r="T4603" s="29">
        <v>26.021077999999999</v>
      </c>
      <c r="U4603" s="29">
        <v>5.3490570000000002</v>
      </c>
      <c r="V4603" s="26"/>
    </row>
    <row r="4604" spans="1:22" ht="12.75" x14ac:dyDescent="0.25">
      <c r="A4604" s="26"/>
      <c r="B4604" s="27"/>
      <c r="C4604" s="26"/>
      <c r="D4604" s="27"/>
      <c r="E4604" s="27"/>
      <c r="F4604" s="30"/>
      <c r="G4604" s="26"/>
      <c r="H4604" s="27"/>
      <c r="I4604" s="30"/>
      <c r="J4604" s="27"/>
      <c r="K4604" s="26"/>
      <c r="L4604" s="32"/>
      <c r="M4604" s="32"/>
      <c r="N4604" s="32"/>
      <c r="O4604" s="26"/>
      <c r="P4604" s="28" t="s">
        <v>1003</v>
      </c>
      <c r="Q4604" s="27" t="s">
        <v>19115</v>
      </c>
      <c r="R4604" s="27" t="s">
        <v>19116</v>
      </c>
      <c r="S4604" s="27" t="s">
        <v>19117</v>
      </c>
      <c r="T4604" s="29">
        <v>26.055664</v>
      </c>
      <c r="U4604" s="29">
        <v>5.3127560000000003</v>
      </c>
      <c r="V4604" s="26"/>
    </row>
    <row r="4605" spans="1:22" ht="12.75" x14ac:dyDescent="0.25">
      <c r="A4605" s="26"/>
      <c r="B4605" s="27"/>
      <c r="C4605" s="26"/>
      <c r="D4605" s="27"/>
      <c r="E4605" s="27"/>
      <c r="F4605" s="30"/>
      <c r="G4605" s="26"/>
      <c r="H4605" s="27"/>
      <c r="I4605" s="30"/>
      <c r="J4605" s="27"/>
      <c r="K4605" s="26"/>
      <c r="L4605" s="32"/>
      <c r="M4605" s="32"/>
      <c r="N4605" s="32"/>
      <c r="O4605" s="26"/>
      <c r="P4605" s="28" t="s">
        <v>1003</v>
      </c>
      <c r="Q4605" s="27" t="s">
        <v>19118</v>
      </c>
      <c r="R4605" s="27" t="s">
        <v>19119</v>
      </c>
      <c r="S4605" s="27" t="s">
        <v>19120</v>
      </c>
      <c r="T4605" s="29">
        <v>25.905718</v>
      </c>
      <c r="U4605" s="29">
        <v>5.303458</v>
      </c>
      <c r="V4605" s="26"/>
    </row>
    <row r="4606" spans="1:22" ht="12.75" x14ac:dyDescent="0.25">
      <c r="A4606" s="26"/>
      <c r="B4606" s="27"/>
      <c r="C4606" s="26"/>
      <c r="D4606" s="27"/>
      <c r="E4606" s="27"/>
      <c r="F4606" s="30"/>
      <c r="G4606" s="26"/>
      <c r="H4606" s="27"/>
      <c r="I4606" s="30"/>
      <c r="J4606" s="27"/>
      <c r="K4606" s="26"/>
      <c r="L4606" s="32"/>
      <c r="M4606" s="32"/>
      <c r="N4606" s="32"/>
      <c r="O4606" s="26"/>
      <c r="P4606" s="28" t="s">
        <v>1003</v>
      </c>
      <c r="Q4606" s="27" t="s">
        <v>1003</v>
      </c>
      <c r="R4606" s="27" t="s">
        <v>19121</v>
      </c>
      <c r="S4606" s="27" t="s">
        <v>19122</v>
      </c>
      <c r="T4606" s="29">
        <v>25.938216000000001</v>
      </c>
      <c r="U4606" s="29">
        <v>5.3096139999999998</v>
      </c>
      <c r="V4606" s="26"/>
    </row>
    <row r="4607" spans="1:22" ht="12.75" x14ac:dyDescent="0.25">
      <c r="A4607" s="26"/>
      <c r="B4607" s="27"/>
      <c r="C4607" s="26"/>
      <c r="D4607" s="27"/>
      <c r="E4607" s="27"/>
      <c r="F4607" s="30"/>
      <c r="G4607" s="26"/>
      <c r="H4607" s="27"/>
      <c r="I4607" s="30"/>
      <c r="J4607" s="27"/>
      <c r="K4607" s="26"/>
      <c r="L4607" s="32"/>
      <c r="M4607" s="32"/>
      <c r="N4607" s="32"/>
      <c r="O4607" s="26"/>
      <c r="P4607" s="28" t="s">
        <v>1003</v>
      </c>
      <c r="Q4607" s="27" t="s">
        <v>19123</v>
      </c>
      <c r="R4607" s="27" t="s">
        <v>19124</v>
      </c>
      <c r="S4607" s="27" t="s">
        <v>19125</v>
      </c>
      <c r="T4607" s="29">
        <v>25.955639999999999</v>
      </c>
      <c r="U4607" s="29">
        <v>5.3128339999999996</v>
      </c>
      <c r="V4607" s="26"/>
    </row>
    <row r="4608" spans="1:22" ht="12.75" x14ac:dyDescent="0.25">
      <c r="A4608" s="26"/>
      <c r="B4608" s="27"/>
      <c r="C4608" s="26"/>
      <c r="D4608" s="27"/>
      <c r="E4608" s="27"/>
      <c r="F4608" s="30"/>
      <c r="G4608" s="26"/>
      <c r="H4608" s="27"/>
      <c r="I4608" s="30"/>
      <c r="J4608" s="27"/>
      <c r="K4608" s="26"/>
      <c r="L4608" s="32"/>
      <c r="M4608" s="32"/>
      <c r="N4608" s="32"/>
      <c r="O4608" s="26"/>
      <c r="P4608" s="28" t="s">
        <v>1003</v>
      </c>
      <c r="Q4608" s="27" t="s">
        <v>19126</v>
      </c>
      <c r="R4608" s="27" t="s">
        <v>19127</v>
      </c>
      <c r="S4608" s="27" t="s">
        <v>19128</v>
      </c>
      <c r="T4608" s="29">
        <v>25.890830000000001</v>
      </c>
      <c r="U4608" s="29">
        <v>5.2838099999999999</v>
      </c>
      <c r="V4608" s="26"/>
    </row>
    <row r="4609" spans="1:22" ht="12.75" x14ac:dyDescent="0.25">
      <c r="A4609" s="26"/>
      <c r="B4609" s="27"/>
      <c r="C4609" s="26"/>
      <c r="D4609" s="27"/>
      <c r="E4609" s="27"/>
      <c r="F4609" s="30"/>
      <c r="G4609" s="26"/>
      <c r="H4609" s="27"/>
      <c r="I4609" s="30"/>
      <c r="J4609" s="27"/>
      <c r="K4609" s="26"/>
      <c r="L4609" s="32"/>
      <c r="M4609" s="32"/>
      <c r="N4609" s="32"/>
      <c r="O4609" s="26"/>
      <c r="P4609" s="28" t="s">
        <v>1003</v>
      </c>
      <c r="Q4609" s="27" t="s">
        <v>19129</v>
      </c>
      <c r="R4609" s="27" t="s">
        <v>19130</v>
      </c>
      <c r="S4609" s="27" t="s">
        <v>19131</v>
      </c>
      <c r="T4609" s="29">
        <v>26.094124000000001</v>
      </c>
      <c r="U4609" s="29">
        <v>5.2883500000000003</v>
      </c>
      <c r="V4609" s="26"/>
    </row>
    <row r="4610" spans="1:22" ht="12.75" x14ac:dyDescent="0.25">
      <c r="A4610" s="26"/>
      <c r="B4610" s="27"/>
      <c r="C4610" s="26"/>
      <c r="D4610" s="27"/>
      <c r="E4610" s="27"/>
      <c r="F4610" s="30"/>
      <c r="G4610" s="26"/>
      <c r="H4610" s="27"/>
      <c r="I4610" s="30"/>
      <c r="J4610" s="27"/>
      <c r="K4610" s="26"/>
      <c r="L4610" s="32"/>
      <c r="M4610" s="32"/>
      <c r="N4610" s="32"/>
      <c r="O4610" s="26"/>
      <c r="P4610" s="28" t="s">
        <v>1003</v>
      </c>
      <c r="Q4610" s="27" t="s">
        <v>22604</v>
      </c>
      <c r="R4610" s="27" t="s">
        <v>22605</v>
      </c>
      <c r="S4610" s="27"/>
      <c r="T4610" s="29">
        <v>25.938216000000001</v>
      </c>
      <c r="U4610" s="29">
        <v>5.3096139999999998</v>
      </c>
      <c r="V4610" s="26"/>
    </row>
    <row r="4611" spans="1:22" ht="12.75" x14ac:dyDescent="0.25">
      <c r="A4611" s="26"/>
      <c r="B4611" s="27"/>
      <c r="C4611" s="26"/>
      <c r="D4611" s="27"/>
      <c r="E4611" s="27"/>
      <c r="F4611" s="30"/>
      <c r="G4611" s="26"/>
      <c r="H4611" s="27"/>
      <c r="I4611" s="30"/>
      <c r="J4611" s="27"/>
      <c r="K4611" s="26"/>
      <c r="L4611" s="32"/>
      <c r="M4611" s="32"/>
      <c r="N4611" s="32"/>
      <c r="O4611" s="26"/>
      <c r="P4611" s="27" t="s">
        <v>960</v>
      </c>
      <c r="Q4611" s="27" t="s">
        <v>16530</v>
      </c>
      <c r="R4611" s="27" t="s">
        <v>16531</v>
      </c>
      <c r="S4611" s="27" t="s">
        <v>16532</v>
      </c>
      <c r="T4611" s="29">
        <v>20.962422</v>
      </c>
      <c r="U4611" s="29">
        <v>8.1306700000000003</v>
      </c>
      <c r="V4611" s="26"/>
    </row>
    <row r="4612" spans="1:22" ht="12.75" x14ac:dyDescent="0.25">
      <c r="A4612" s="26"/>
      <c r="B4612" s="27"/>
      <c r="C4612" s="26"/>
      <c r="D4612" s="27"/>
      <c r="E4612" s="27"/>
      <c r="F4612" s="30"/>
      <c r="G4612" s="26"/>
      <c r="H4612" s="27"/>
      <c r="I4612" s="30"/>
      <c r="J4612" s="27"/>
      <c r="K4612" s="26"/>
      <c r="L4612" s="32"/>
      <c r="M4612" s="32"/>
      <c r="N4612" s="32"/>
      <c r="O4612" s="26"/>
      <c r="P4612" s="27" t="s">
        <v>960</v>
      </c>
      <c r="Q4612" s="27" t="s">
        <v>16488</v>
      </c>
      <c r="R4612" s="27" t="s">
        <v>16489</v>
      </c>
      <c r="S4612" s="27" t="s">
        <v>16490</v>
      </c>
      <c r="T4612" s="29">
        <v>20.808731999999999</v>
      </c>
      <c r="U4612" s="29">
        <v>7.996105</v>
      </c>
      <c r="V4612" s="26"/>
    </row>
    <row r="4613" spans="1:22" ht="12.75" x14ac:dyDescent="0.25">
      <c r="A4613" s="26"/>
      <c r="B4613" s="27"/>
      <c r="C4613" s="26"/>
      <c r="D4613" s="27"/>
      <c r="E4613" s="27"/>
      <c r="F4613" s="30"/>
      <c r="G4613" s="26"/>
      <c r="H4613" s="27"/>
      <c r="I4613" s="30"/>
      <c r="J4613" s="27"/>
      <c r="K4613" s="26"/>
      <c r="L4613" s="32"/>
      <c r="M4613" s="32"/>
      <c r="N4613" s="32"/>
      <c r="O4613" s="26"/>
      <c r="P4613" s="27" t="s">
        <v>960</v>
      </c>
      <c r="Q4613" s="27" t="s">
        <v>16491</v>
      </c>
      <c r="R4613" s="27" t="s">
        <v>16492</v>
      </c>
      <c r="S4613" s="27" t="s">
        <v>16493</v>
      </c>
      <c r="T4613" s="29">
        <v>20.700669999999999</v>
      </c>
      <c r="U4613" s="29">
        <v>8.2675070000000002</v>
      </c>
      <c r="V4613" s="26"/>
    </row>
    <row r="4614" spans="1:22" ht="12.75" x14ac:dyDescent="0.25">
      <c r="A4614" s="26"/>
      <c r="B4614" s="27"/>
      <c r="C4614" s="26"/>
      <c r="D4614" s="27"/>
      <c r="E4614" s="27"/>
      <c r="F4614" s="30"/>
      <c r="G4614" s="26"/>
      <c r="H4614" s="27"/>
      <c r="I4614" s="30"/>
      <c r="J4614" s="27"/>
      <c r="K4614" s="26"/>
      <c r="L4614" s="32"/>
      <c r="M4614" s="32"/>
      <c r="N4614" s="32"/>
      <c r="O4614" s="26"/>
      <c r="P4614" s="27" t="s">
        <v>960</v>
      </c>
      <c r="Q4614" s="27" t="s">
        <v>16494</v>
      </c>
      <c r="R4614" s="27" t="s">
        <v>16495</v>
      </c>
      <c r="S4614" s="27" t="s">
        <v>16496</v>
      </c>
      <c r="T4614" s="29">
        <v>20.733063999999999</v>
      </c>
      <c r="U4614" s="29">
        <v>8.3231669999999998</v>
      </c>
      <c r="V4614" s="26"/>
    </row>
    <row r="4615" spans="1:22" ht="12.75" x14ac:dyDescent="0.25">
      <c r="A4615" s="26"/>
      <c r="B4615" s="27"/>
      <c r="C4615" s="26"/>
      <c r="D4615" s="27"/>
      <c r="E4615" s="27"/>
      <c r="F4615" s="30"/>
      <c r="G4615" s="26"/>
      <c r="H4615" s="27"/>
      <c r="I4615" s="30"/>
      <c r="J4615" s="27"/>
      <c r="K4615" s="26"/>
      <c r="L4615" s="32"/>
      <c r="M4615" s="32"/>
      <c r="N4615" s="32"/>
      <c r="O4615" s="26"/>
      <c r="P4615" s="27" t="s">
        <v>960</v>
      </c>
      <c r="Q4615" s="27" t="s">
        <v>16533</v>
      </c>
      <c r="R4615" s="27" t="s">
        <v>16534</v>
      </c>
      <c r="S4615" s="27" t="s">
        <v>16535</v>
      </c>
      <c r="T4615" s="29">
        <v>21.281929999999999</v>
      </c>
      <c r="U4615" s="29">
        <v>8.1019349999999992</v>
      </c>
      <c r="V4615" s="26"/>
    </row>
    <row r="4616" spans="1:22" ht="12.75" x14ac:dyDescent="0.25">
      <c r="A4616" s="26"/>
      <c r="B4616" s="27"/>
      <c r="C4616" s="26"/>
      <c r="D4616" s="27"/>
      <c r="E4616" s="27"/>
      <c r="F4616" s="30"/>
      <c r="G4616" s="26"/>
      <c r="H4616" s="27"/>
      <c r="I4616" s="30"/>
      <c r="J4616" s="27"/>
      <c r="K4616" s="26"/>
      <c r="L4616" s="32"/>
      <c r="M4616" s="32"/>
      <c r="N4616" s="32"/>
      <c r="O4616" s="26"/>
      <c r="P4616" s="27" t="s">
        <v>960</v>
      </c>
      <c r="Q4616" s="27" t="s">
        <v>16497</v>
      </c>
      <c r="R4616" s="27" t="s">
        <v>16498</v>
      </c>
      <c r="S4616" s="27" t="s">
        <v>16499</v>
      </c>
      <c r="T4616" s="29">
        <v>21.355948000000001</v>
      </c>
      <c r="U4616" s="29">
        <v>8.0363570000000006</v>
      </c>
      <c r="V4616" s="26"/>
    </row>
    <row r="4617" spans="1:22" ht="12.75" x14ac:dyDescent="0.25">
      <c r="A4617" s="26"/>
      <c r="B4617" s="27"/>
      <c r="C4617" s="26"/>
      <c r="D4617" s="27"/>
      <c r="E4617" s="27"/>
      <c r="F4617" s="30"/>
      <c r="G4617" s="26"/>
      <c r="H4617" s="27"/>
      <c r="I4617" s="30"/>
      <c r="J4617" s="27"/>
      <c r="K4617" s="26"/>
      <c r="L4617" s="32"/>
      <c r="M4617" s="32"/>
      <c r="N4617" s="32"/>
      <c r="O4617" s="26"/>
      <c r="P4617" s="27" t="s">
        <v>960</v>
      </c>
      <c r="Q4617" s="27" t="s">
        <v>16500</v>
      </c>
      <c r="R4617" s="27" t="s">
        <v>16501</v>
      </c>
      <c r="S4617" s="27" t="s">
        <v>16502</v>
      </c>
      <c r="T4617" s="29">
        <v>21.394151999999998</v>
      </c>
      <c r="U4617" s="29">
        <v>8.0571319999999993</v>
      </c>
      <c r="V4617" s="26"/>
    </row>
    <row r="4618" spans="1:22" ht="12.75" x14ac:dyDescent="0.25">
      <c r="A4618" s="26"/>
      <c r="B4618" s="27"/>
      <c r="C4618" s="26"/>
      <c r="D4618" s="27"/>
      <c r="E4618" s="27"/>
      <c r="F4618" s="30"/>
      <c r="G4618" s="26"/>
      <c r="H4618" s="27"/>
      <c r="I4618" s="30"/>
      <c r="J4618" s="27"/>
      <c r="K4618" s="26"/>
      <c r="L4618" s="32"/>
      <c r="M4618" s="32"/>
      <c r="N4618" s="32"/>
      <c r="O4618" s="26"/>
      <c r="P4618" s="27" t="s">
        <v>960</v>
      </c>
      <c r="Q4618" s="27" t="s">
        <v>16503</v>
      </c>
      <c r="R4618" s="27" t="s">
        <v>16504</v>
      </c>
      <c r="S4618" s="27" t="s">
        <v>16505</v>
      </c>
      <c r="T4618" s="29">
        <v>20.861519999999999</v>
      </c>
      <c r="U4618" s="29">
        <v>7.9195219999999997</v>
      </c>
      <c r="V4618" s="26"/>
    </row>
    <row r="4619" spans="1:22" ht="12.75" x14ac:dyDescent="0.25">
      <c r="A4619" s="26"/>
      <c r="B4619" s="27"/>
      <c r="C4619" s="26"/>
      <c r="D4619" s="27"/>
      <c r="E4619" s="27"/>
      <c r="F4619" s="30"/>
      <c r="G4619" s="26"/>
      <c r="H4619" s="27"/>
      <c r="I4619" s="30"/>
      <c r="J4619" s="27"/>
      <c r="K4619" s="26"/>
      <c r="L4619" s="32"/>
      <c r="M4619" s="32"/>
      <c r="N4619" s="32"/>
      <c r="O4619" s="26"/>
      <c r="P4619" s="27" t="s">
        <v>960</v>
      </c>
      <c r="Q4619" s="27" t="s">
        <v>16506</v>
      </c>
      <c r="R4619" s="27" t="s">
        <v>16507</v>
      </c>
      <c r="S4619" s="27" t="s">
        <v>16508</v>
      </c>
      <c r="T4619" s="29">
        <v>20.681594</v>
      </c>
      <c r="U4619" s="29">
        <v>8.3098969999999994</v>
      </c>
      <c r="V4619" s="26"/>
    </row>
    <row r="4620" spans="1:22" ht="12.75" x14ac:dyDescent="0.25">
      <c r="A4620" s="26"/>
      <c r="B4620" s="27"/>
      <c r="C4620" s="26"/>
      <c r="D4620" s="27"/>
      <c r="E4620" s="27"/>
      <c r="F4620" s="30"/>
      <c r="G4620" s="26"/>
      <c r="H4620" s="27"/>
      <c r="I4620" s="30"/>
      <c r="J4620" s="27"/>
      <c r="K4620" s="26"/>
      <c r="L4620" s="32"/>
      <c r="M4620" s="32"/>
      <c r="N4620" s="32"/>
      <c r="O4620" s="26"/>
      <c r="P4620" s="27" t="s">
        <v>960</v>
      </c>
      <c r="Q4620" s="27" t="s">
        <v>16509</v>
      </c>
      <c r="R4620" s="27" t="s">
        <v>16510</v>
      </c>
      <c r="S4620" s="27" t="s">
        <v>16511</v>
      </c>
      <c r="T4620" s="29">
        <v>20.688790000000001</v>
      </c>
      <c r="U4620" s="29">
        <v>8.2977969999999992</v>
      </c>
      <c r="V4620" s="26"/>
    </row>
    <row r="4621" spans="1:22" ht="12.75" x14ac:dyDescent="0.25">
      <c r="A4621" s="26"/>
      <c r="B4621" s="27"/>
      <c r="C4621" s="26"/>
      <c r="D4621" s="27"/>
      <c r="E4621" s="27"/>
      <c r="F4621" s="30"/>
      <c r="G4621" s="26"/>
      <c r="H4621" s="27"/>
      <c r="I4621" s="30"/>
      <c r="J4621" s="27"/>
      <c r="K4621" s="26"/>
      <c r="L4621" s="32"/>
      <c r="M4621" s="32"/>
      <c r="N4621" s="32"/>
      <c r="O4621" s="26"/>
      <c r="P4621" s="27" t="s">
        <v>960</v>
      </c>
      <c r="Q4621" s="27" t="s">
        <v>16512</v>
      </c>
      <c r="R4621" s="27" t="s">
        <v>16513</v>
      </c>
      <c r="S4621" s="27" t="s">
        <v>16514</v>
      </c>
      <c r="T4621" s="29">
        <v>20.703796000000001</v>
      </c>
      <c r="U4621" s="29">
        <v>8.3653969999999997</v>
      </c>
      <c r="V4621" s="26"/>
    </row>
    <row r="4622" spans="1:22" ht="12.75" x14ac:dyDescent="0.25">
      <c r="A4622" s="26"/>
      <c r="B4622" s="27"/>
      <c r="C4622" s="26"/>
      <c r="D4622" s="27"/>
      <c r="E4622" s="27"/>
      <c r="F4622" s="30"/>
      <c r="G4622" s="26"/>
      <c r="H4622" s="27"/>
      <c r="I4622" s="30"/>
      <c r="J4622" s="27"/>
      <c r="K4622" s="26"/>
      <c r="L4622" s="32"/>
      <c r="M4622" s="32"/>
      <c r="N4622" s="32"/>
      <c r="O4622" s="26"/>
      <c r="P4622" s="27" t="s">
        <v>960</v>
      </c>
      <c r="Q4622" s="27" t="s">
        <v>10836</v>
      </c>
      <c r="R4622" s="27" t="s">
        <v>16515</v>
      </c>
      <c r="S4622" s="27" t="s">
        <v>16516</v>
      </c>
      <c r="T4622" s="29">
        <v>21.404941999999998</v>
      </c>
      <c r="U4622" s="29">
        <v>8.057525</v>
      </c>
      <c r="V4622" s="26"/>
    </row>
    <row r="4623" spans="1:22" ht="12.75" x14ac:dyDescent="0.25">
      <c r="A4623" s="26"/>
      <c r="B4623" s="27"/>
      <c r="C4623" s="26"/>
      <c r="D4623" s="27"/>
      <c r="E4623" s="27"/>
      <c r="F4623" s="30"/>
      <c r="G4623" s="26"/>
      <c r="H4623" s="27"/>
      <c r="I4623" s="30"/>
      <c r="J4623" s="27"/>
      <c r="K4623" s="26"/>
      <c r="L4623" s="32"/>
      <c r="M4623" s="32"/>
      <c r="N4623" s="32"/>
      <c r="O4623" s="26"/>
      <c r="P4623" s="27" t="s">
        <v>960</v>
      </c>
      <c r="Q4623" s="27" t="s">
        <v>16527</v>
      </c>
      <c r="R4623" s="27" t="s">
        <v>16528</v>
      </c>
      <c r="S4623" s="27" t="s">
        <v>16529</v>
      </c>
      <c r="T4623" s="29">
        <v>21.404941999999998</v>
      </c>
      <c r="U4623" s="29">
        <v>8.057525</v>
      </c>
      <c r="V4623" s="26"/>
    </row>
    <row r="4624" spans="1:22" ht="12.75" x14ac:dyDescent="0.25">
      <c r="A4624" s="26"/>
      <c r="B4624" s="27"/>
      <c r="C4624" s="26"/>
      <c r="D4624" s="27"/>
      <c r="E4624" s="27"/>
      <c r="F4624" s="30"/>
      <c r="G4624" s="26"/>
      <c r="H4624" s="27"/>
      <c r="I4624" s="30"/>
      <c r="J4624" s="27"/>
      <c r="K4624" s="26"/>
      <c r="L4624" s="32"/>
      <c r="M4624" s="32"/>
      <c r="N4624" s="32"/>
      <c r="O4624" s="26"/>
      <c r="P4624" s="27" t="s">
        <v>960</v>
      </c>
      <c r="Q4624" s="27" t="s">
        <v>9813</v>
      </c>
      <c r="R4624" s="27" t="s">
        <v>16517</v>
      </c>
      <c r="S4624" s="27" t="s">
        <v>16518</v>
      </c>
      <c r="T4624" s="29">
        <v>20.931538</v>
      </c>
      <c r="U4624" s="29">
        <v>7.9076550000000001</v>
      </c>
      <c r="V4624" s="26"/>
    </row>
    <row r="4625" spans="1:22" ht="12.75" x14ac:dyDescent="0.25">
      <c r="A4625" s="26"/>
      <c r="B4625" s="27"/>
      <c r="C4625" s="26"/>
      <c r="D4625" s="27"/>
      <c r="E4625" s="27"/>
      <c r="F4625" s="30"/>
      <c r="G4625" s="26"/>
      <c r="H4625" s="27"/>
      <c r="I4625" s="30"/>
      <c r="J4625" s="27"/>
      <c r="K4625" s="26"/>
      <c r="L4625" s="32"/>
      <c r="M4625" s="32"/>
      <c r="N4625" s="32"/>
      <c r="O4625" s="26"/>
      <c r="P4625" s="27" t="s">
        <v>960</v>
      </c>
      <c r="Q4625" s="27" t="s">
        <v>13582</v>
      </c>
      <c r="R4625" s="27" t="s">
        <v>16519</v>
      </c>
      <c r="S4625" s="27" t="s">
        <v>16520</v>
      </c>
      <c r="T4625" s="29">
        <v>20.732800000000001</v>
      </c>
      <c r="U4625" s="29">
        <v>8.3441010000000002</v>
      </c>
      <c r="V4625" s="26"/>
    </row>
    <row r="4626" spans="1:22" ht="12.75" x14ac:dyDescent="0.25">
      <c r="A4626" s="26"/>
      <c r="B4626" s="27"/>
      <c r="C4626" s="26"/>
      <c r="D4626" s="27"/>
      <c r="E4626" s="27"/>
      <c r="F4626" s="30"/>
      <c r="G4626" s="26"/>
      <c r="H4626" s="27"/>
      <c r="I4626" s="30"/>
      <c r="J4626" s="27"/>
      <c r="K4626" s="26"/>
      <c r="L4626" s="32"/>
      <c r="M4626" s="32"/>
      <c r="N4626" s="32"/>
      <c r="O4626" s="26"/>
      <c r="P4626" s="27" t="s">
        <v>960</v>
      </c>
      <c r="Q4626" s="27" t="s">
        <v>16521</v>
      </c>
      <c r="R4626" s="27" t="s">
        <v>16522</v>
      </c>
      <c r="S4626" s="27" t="s">
        <v>16523</v>
      </c>
      <c r="T4626" s="29">
        <v>20.719528</v>
      </c>
      <c r="U4626" s="29">
        <v>8.1501160000000006</v>
      </c>
      <c r="V4626" s="26"/>
    </row>
    <row r="4627" spans="1:22" ht="12.75" x14ac:dyDescent="0.25">
      <c r="A4627" s="26"/>
      <c r="B4627" s="27"/>
      <c r="C4627" s="26"/>
      <c r="D4627" s="27"/>
      <c r="E4627" s="27"/>
      <c r="F4627" s="30"/>
      <c r="G4627" s="26"/>
      <c r="H4627" s="27"/>
      <c r="I4627" s="30"/>
      <c r="J4627" s="27"/>
      <c r="K4627" s="26"/>
      <c r="L4627" s="32"/>
      <c r="M4627" s="32"/>
      <c r="N4627" s="32"/>
      <c r="O4627" s="26"/>
      <c r="P4627" s="27" t="s">
        <v>960</v>
      </c>
      <c r="Q4627" s="27" t="s">
        <v>16524</v>
      </c>
      <c r="R4627" s="27" t="s">
        <v>16525</v>
      </c>
      <c r="S4627" s="27" t="s">
        <v>16526</v>
      </c>
      <c r="T4627" s="29">
        <v>20.689378000000001</v>
      </c>
      <c r="U4627" s="29">
        <v>8.3723869999999998</v>
      </c>
      <c r="V4627" s="26"/>
    </row>
    <row r="4628" spans="1:22" ht="12.75" x14ac:dyDescent="0.25">
      <c r="A4628" s="26"/>
      <c r="B4628" s="27"/>
      <c r="C4628" s="26"/>
      <c r="D4628" s="27"/>
      <c r="E4628" s="27"/>
      <c r="F4628" s="30"/>
      <c r="G4628" s="26"/>
      <c r="H4628" s="27"/>
      <c r="I4628" s="30"/>
      <c r="J4628" s="27"/>
      <c r="K4628" s="26"/>
      <c r="L4628" s="32"/>
      <c r="M4628" s="32"/>
      <c r="N4628" s="32"/>
      <c r="O4628" s="26"/>
      <c r="P4628" s="28" t="s">
        <v>872</v>
      </c>
      <c r="Q4628" s="27" t="s">
        <v>2672</v>
      </c>
      <c r="R4628" s="27" t="s">
        <v>16536</v>
      </c>
      <c r="S4628" s="27" t="s">
        <v>16537</v>
      </c>
      <c r="T4628" s="29">
        <v>21.481846000000001</v>
      </c>
      <c r="U4628" s="29">
        <v>4.4255519999999997</v>
      </c>
      <c r="V4628" s="26"/>
    </row>
    <row r="4629" spans="1:22" ht="12.75" x14ac:dyDescent="0.25">
      <c r="A4629" s="26"/>
      <c r="B4629" s="27"/>
      <c r="C4629" s="26"/>
      <c r="D4629" s="27"/>
      <c r="E4629" s="27"/>
      <c r="F4629" s="30"/>
      <c r="G4629" s="26"/>
      <c r="H4629" s="27"/>
      <c r="I4629" s="30"/>
      <c r="J4629" s="27"/>
      <c r="K4629" s="26"/>
      <c r="L4629" s="32"/>
      <c r="M4629" s="32"/>
      <c r="N4629" s="32"/>
      <c r="O4629" s="26"/>
      <c r="P4629" s="28" t="s">
        <v>872</v>
      </c>
      <c r="Q4629" s="27" t="s">
        <v>2675</v>
      </c>
      <c r="R4629" s="27" t="s">
        <v>16538</v>
      </c>
      <c r="S4629" s="27" t="s">
        <v>16539</v>
      </c>
      <c r="T4629" s="29">
        <v>21.474513999999999</v>
      </c>
      <c r="U4629" s="29">
        <v>4.3615409999999999</v>
      </c>
      <c r="V4629" s="26"/>
    </row>
    <row r="4630" spans="1:22" ht="12.75" x14ac:dyDescent="0.25">
      <c r="A4630" s="26"/>
      <c r="B4630" s="27"/>
      <c r="C4630" s="26"/>
      <c r="D4630" s="27"/>
      <c r="E4630" s="27"/>
      <c r="F4630" s="30"/>
      <c r="G4630" s="26"/>
      <c r="H4630" s="27"/>
      <c r="I4630" s="30"/>
      <c r="J4630" s="27"/>
      <c r="K4630" s="26"/>
      <c r="L4630" s="32"/>
      <c r="M4630" s="32"/>
      <c r="N4630" s="32"/>
      <c r="O4630" s="26"/>
      <c r="P4630" s="28" t="s">
        <v>872</v>
      </c>
      <c r="Q4630" s="27" t="s">
        <v>16540</v>
      </c>
      <c r="R4630" s="27" t="s">
        <v>16541</v>
      </c>
      <c r="S4630" s="27" t="s">
        <v>16542</v>
      </c>
      <c r="T4630" s="29">
        <v>21.648654000000001</v>
      </c>
      <c r="U4630" s="29">
        <v>4.5369859999999997</v>
      </c>
      <c r="V4630" s="26"/>
    </row>
    <row r="4631" spans="1:22" ht="12.75" x14ac:dyDescent="0.25">
      <c r="A4631" s="26"/>
      <c r="B4631" s="27"/>
      <c r="C4631" s="26"/>
      <c r="D4631" s="27"/>
      <c r="E4631" s="27"/>
      <c r="F4631" s="30"/>
      <c r="G4631" s="26"/>
      <c r="H4631" s="27"/>
      <c r="I4631" s="30"/>
      <c r="J4631" s="27"/>
      <c r="K4631" s="26"/>
      <c r="L4631" s="32"/>
      <c r="M4631" s="32"/>
      <c r="N4631" s="32"/>
      <c r="O4631" s="26"/>
      <c r="P4631" s="28" t="s">
        <v>872</v>
      </c>
      <c r="Q4631" s="27" t="s">
        <v>16543</v>
      </c>
      <c r="R4631" s="27" t="s">
        <v>16544</v>
      </c>
      <c r="S4631" s="27" t="s">
        <v>16545</v>
      </c>
      <c r="T4631" s="29">
        <v>21.464393999999999</v>
      </c>
      <c r="U4631" s="29">
        <v>4.3860330000000003</v>
      </c>
      <c r="V4631" s="26"/>
    </row>
    <row r="4632" spans="1:22" ht="12.75" x14ac:dyDescent="0.25">
      <c r="A4632" s="26"/>
      <c r="B4632" s="27"/>
      <c r="C4632" s="26"/>
      <c r="D4632" s="27"/>
      <c r="E4632" s="27"/>
      <c r="F4632" s="30"/>
      <c r="G4632" s="26"/>
      <c r="H4632" s="27"/>
      <c r="I4632" s="30"/>
      <c r="J4632" s="27"/>
      <c r="K4632" s="26"/>
      <c r="L4632" s="32"/>
      <c r="M4632" s="32"/>
      <c r="N4632" s="32"/>
      <c r="O4632" s="26"/>
      <c r="P4632" s="28" t="s">
        <v>872</v>
      </c>
      <c r="Q4632" s="27" t="s">
        <v>13935</v>
      </c>
      <c r="R4632" s="27" t="s">
        <v>16546</v>
      </c>
      <c r="S4632" s="27" t="s">
        <v>16547</v>
      </c>
      <c r="T4632" s="29">
        <v>21.579599999999999</v>
      </c>
      <c r="U4632" s="29">
        <v>4.4494030000000002</v>
      </c>
      <c r="V4632" s="26"/>
    </row>
    <row r="4633" spans="1:22" ht="12.75" x14ac:dyDescent="0.25">
      <c r="A4633" s="26"/>
      <c r="B4633" s="27"/>
      <c r="C4633" s="26"/>
      <c r="D4633" s="27"/>
      <c r="E4633" s="27"/>
      <c r="F4633" s="30"/>
      <c r="G4633" s="26"/>
      <c r="H4633" s="27"/>
      <c r="I4633" s="30"/>
      <c r="J4633" s="27"/>
      <c r="K4633" s="26"/>
      <c r="L4633" s="32"/>
      <c r="M4633" s="32"/>
      <c r="N4633" s="32"/>
      <c r="O4633" s="26"/>
      <c r="P4633" s="28" t="s">
        <v>872</v>
      </c>
      <c r="Q4633" s="27" t="s">
        <v>16548</v>
      </c>
      <c r="R4633" s="27" t="s">
        <v>16549</v>
      </c>
      <c r="S4633" s="27" t="s">
        <v>16550</v>
      </c>
      <c r="T4633" s="29">
        <v>21.703151999999999</v>
      </c>
      <c r="U4633" s="29">
        <v>4.5937789999999996</v>
      </c>
      <c r="V4633" s="26"/>
    </row>
    <row r="4634" spans="1:22" ht="12.75" x14ac:dyDescent="0.25">
      <c r="A4634" s="26"/>
      <c r="B4634" s="27"/>
      <c r="C4634" s="26"/>
      <c r="D4634" s="27"/>
      <c r="E4634" s="27"/>
      <c r="F4634" s="30"/>
      <c r="G4634" s="26"/>
      <c r="H4634" s="27"/>
      <c r="I4634" s="30"/>
      <c r="J4634" s="27"/>
      <c r="K4634" s="26"/>
      <c r="L4634" s="32"/>
      <c r="M4634" s="32"/>
      <c r="N4634" s="32"/>
      <c r="O4634" s="26"/>
      <c r="P4634" s="28" t="s">
        <v>872</v>
      </c>
      <c r="Q4634" s="27" t="s">
        <v>16551</v>
      </c>
      <c r="R4634" s="27" t="s">
        <v>16552</v>
      </c>
      <c r="S4634" s="27" t="s">
        <v>16553</v>
      </c>
      <c r="T4634" s="29">
        <v>21.554255999999999</v>
      </c>
      <c r="U4634" s="29">
        <v>4.5975700000000002</v>
      </c>
      <c r="V4634" s="26"/>
    </row>
    <row r="4635" spans="1:22" ht="12.75" x14ac:dyDescent="0.25">
      <c r="A4635" s="26"/>
      <c r="B4635" s="27"/>
      <c r="C4635" s="26"/>
      <c r="D4635" s="27"/>
      <c r="E4635" s="27"/>
      <c r="F4635" s="30"/>
      <c r="G4635" s="26"/>
      <c r="H4635" s="27"/>
      <c r="I4635" s="30"/>
      <c r="J4635" s="27"/>
      <c r="K4635" s="26"/>
      <c r="L4635" s="32"/>
      <c r="M4635" s="32"/>
      <c r="N4635" s="32"/>
      <c r="O4635" s="26"/>
      <c r="P4635" s="28" t="s">
        <v>872</v>
      </c>
      <c r="Q4635" s="27" t="s">
        <v>16554</v>
      </c>
      <c r="R4635" s="27" t="s">
        <v>16555</v>
      </c>
      <c r="S4635" s="27" t="s">
        <v>16556</v>
      </c>
      <c r="T4635" s="29">
        <v>21.693528000000001</v>
      </c>
      <c r="U4635" s="29">
        <v>4.4669369999999997</v>
      </c>
      <c r="V4635" s="26"/>
    </row>
    <row r="4636" spans="1:22" ht="12.75" x14ac:dyDescent="0.25">
      <c r="A4636" s="26"/>
      <c r="B4636" s="27"/>
      <c r="C4636" s="26"/>
      <c r="D4636" s="27"/>
      <c r="E4636" s="27"/>
      <c r="F4636" s="30"/>
      <c r="G4636" s="26"/>
      <c r="H4636" s="27"/>
      <c r="I4636" s="30"/>
      <c r="J4636" s="27"/>
      <c r="K4636" s="26"/>
      <c r="L4636" s="32"/>
      <c r="M4636" s="32"/>
      <c r="N4636" s="32"/>
      <c r="O4636" s="26"/>
      <c r="P4636" s="28" t="s">
        <v>872</v>
      </c>
      <c r="Q4636" s="27" t="s">
        <v>16557</v>
      </c>
      <c r="R4636" s="27" t="s">
        <v>16558</v>
      </c>
      <c r="S4636" s="27" t="s">
        <v>16559</v>
      </c>
      <c r="T4636" s="29">
        <v>21.682621999999999</v>
      </c>
      <c r="U4636" s="29">
        <v>4.4350240000000003</v>
      </c>
      <c r="V4636" s="26"/>
    </row>
    <row r="4637" spans="1:22" ht="12.75" x14ac:dyDescent="0.25">
      <c r="A4637" s="26"/>
      <c r="B4637" s="27"/>
      <c r="C4637" s="26"/>
      <c r="D4637" s="27"/>
      <c r="E4637" s="27"/>
      <c r="F4637" s="30"/>
      <c r="G4637" s="26"/>
      <c r="H4637" s="27"/>
      <c r="I4637" s="30"/>
      <c r="J4637" s="27"/>
      <c r="K4637" s="26"/>
      <c r="L4637" s="32"/>
      <c r="M4637" s="32"/>
      <c r="N4637" s="32"/>
      <c r="O4637" s="26"/>
      <c r="P4637" s="28" t="s">
        <v>872</v>
      </c>
      <c r="Q4637" s="27" t="s">
        <v>16560</v>
      </c>
      <c r="R4637" s="27" t="s">
        <v>16561</v>
      </c>
      <c r="S4637" s="27" t="s">
        <v>16562</v>
      </c>
      <c r="T4637" s="29">
        <v>21.687837999999999</v>
      </c>
      <c r="U4637" s="29">
        <v>4.4701190000000004</v>
      </c>
      <c r="V4637" s="26"/>
    </row>
    <row r="4638" spans="1:22" ht="12.75" x14ac:dyDescent="0.25">
      <c r="A4638" s="26"/>
      <c r="B4638" s="27"/>
      <c r="C4638" s="26"/>
      <c r="D4638" s="27"/>
      <c r="E4638" s="27"/>
      <c r="F4638" s="30"/>
      <c r="G4638" s="26"/>
      <c r="H4638" s="27"/>
      <c r="I4638" s="30"/>
      <c r="J4638" s="27"/>
      <c r="K4638" s="26"/>
      <c r="L4638" s="32"/>
      <c r="M4638" s="32"/>
      <c r="N4638" s="32"/>
      <c r="O4638" s="26"/>
      <c r="P4638" s="28" t="s">
        <v>872</v>
      </c>
      <c r="Q4638" s="27" t="s">
        <v>16563</v>
      </c>
      <c r="R4638" s="27" t="s">
        <v>16564</v>
      </c>
      <c r="S4638" s="27" t="s">
        <v>16565</v>
      </c>
      <c r="T4638" s="29">
        <v>21.443097999999999</v>
      </c>
      <c r="U4638" s="29">
        <v>4.3032750000000002</v>
      </c>
      <c r="V4638" s="26"/>
    </row>
    <row r="4639" spans="1:22" ht="12.75" x14ac:dyDescent="0.25">
      <c r="A4639" s="26"/>
      <c r="B4639" s="27"/>
      <c r="C4639" s="26"/>
      <c r="D4639" s="27"/>
      <c r="E4639" s="27"/>
      <c r="F4639" s="30"/>
      <c r="G4639" s="26"/>
      <c r="H4639" s="27"/>
      <c r="I4639" s="30"/>
      <c r="J4639" s="27"/>
      <c r="K4639" s="26"/>
      <c r="L4639" s="32"/>
      <c r="M4639" s="32"/>
      <c r="N4639" s="32"/>
      <c r="O4639" s="26"/>
      <c r="P4639" s="28" t="s">
        <v>872</v>
      </c>
      <c r="Q4639" s="27" t="s">
        <v>16566</v>
      </c>
      <c r="R4639" s="27" t="s">
        <v>16567</v>
      </c>
      <c r="S4639" s="27" t="s">
        <v>16568</v>
      </c>
      <c r="T4639" s="29">
        <v>21.343741999999999</v>
      </c>
      <c r="U4639" s="29">
        <v>4.5243880000000001</v>
      </c>
      <c r="V4639" s="26"/>
    </row>
    <row r="4640" spans="1:22" ht="12.75" x14ac:dyDescent="0.25">
      <c r="A4640" s="26"/>
      <c r="B4640" s="27"/>
      <c r="C4640" s="26"/>
      <c r="D4640" s="27"/>
      <c r="E4640" s="27"/>
      <c r="F4640" s="30"/>
      <c r="G4640" s="26"/>
      <c r="H4640" s="27"/>
      <c r="I4640" s="30"/>
      <c r="J4640" s="27"/>
      <c r="K4640" s="26"/>
      <c r="L4640" s="32"/>
      <c r="M4640" s="32"/>
      <c r="N4640" s="32"/>
      <c r="O4640" s="26"/>
      <c r="P4640" s="28" t="s">
        <v>872</v>
      </c>
      <c r="Q4640" s="27" t="s">
        <v>16569</v>
      </c>
      <c r="R4640" s="27" t="s">
        <v>16570</v>
      </c>
      <c r="S4640" s="27" t="s">
        <v>16571</v>
      </c>
      <c r="T4640" s="29">
        <v>21.433968</v>
      </c>
      <c r="U4640" s="29">
        <v>4.3031079999999999</v>
      </c>
      <c r="V4640" s="26"/>
    </row>
    <row r="4641" spans="1:22" ht="12.75" x14ac:dyDescent="0.25">
      <c r="A4641" s="26"/>
      <c r="B4641" s="27"/>
      <c r="C4641" s="26"/>
      <c r="D4641" s="27"/>
      <c r="E4641" s="27"/>
      <c r="F4641" s="30"/>
      <c r="G4641" s="26"/>
      <c r="H4641" s="27"/>
      <c r="I4641" s="30"/>
      <c r="J4641" s="27"/>
      <c r="K4641" s="26"/>
      <c r="L4641" s="32"/>
      <c r="M4641" s="32"/>
      <c r="N4641" s="32"/>
      <c r="O4641" s="26"/>
      <c r="P4641" s="28" t="s">
        <v>872</v>
      </c>
      <c r="Q4641" s="27" t="s">
        <v>16748</v>
      </c>
      <c r="R4641" s="27" t="s">
        <v>16749</v>
      </c>
      <c r="S4641" s="27" t="s">
        <v>16750</v>
      </c>
      <c r="T4641" s="29">
        <v>21.655553000000001</v>
      </c>
      <c r="U4641" s="29">
        <v>4.5980280000000002</v>
      </c>
      <c r="V4641" s="26"/>
    </row>
    <row r="4642" spans="1:22" ht="12.75" x14ac:dyDescent="0.25">
      <c r="A4642" s="26"/>
      <c r="B4642" s="27"/>
      <c r="C4642" s="26"/>
      <c r="D4642" s="27"/>
      <c r="E4642" s="27"/>
      <c r="F4642" s="30"/>
      <c r="G4642" s="26"/>
      <c r="H4642" s="27"/>
      <c r="I4642" s="30"/>
      <c r="J4642" s="27"/>
      <c r="K4642" s="26"/>
      <c r="L4642" s="32"/>
      <c r="M4642" s="32"/>
      <c r="N4642" s="32"/>
      <c r="O4642" s="26"/>
      <c r="P4642" s="28" t="s">
        <v>872</v>
      </c>
      <c r="Q4642" s="27" t="s">
        <v>16572</v>
      </c>
      <c r="R4642" s="27" t="s">
        <v>16573</v>
      </c>
      <c r="S4642" s="27" t="s">
        <v>16574</v>
      </c>
      <c r="T4642" s="29">
        <v>21.660256</v>
      </c>
      <c r="U4642" s="29">
        <v>4.6017200000000003</v>
      </c>
      <c r="V4642" s="26"/>
    </row>
    <row r="4643" spans="1:22" ht="12.75" x14ac:dyDescent="0.25">
      <c r="A4643" s="26"/>
      <c r="B4643" s="27"/>
      <c r="C4643" s="26"/>
      <c r="D4643" s="27"/>
      <c r="E4643" s="27"/>
      <c r="F4643" s="30"/>
      <c r="G4643" s="26"/>
      <c r="H4643" s="27"/>
      <c r="I4643" s="30"/>
      <c r="J4643" s="27"/>
      <c r="K4643" s="26"/>
      <c r="L4643" s="32"/>
      <c r="M4643" s="32"/>
      <c r="N4643" s="32"/>
      <c r="O4643" s="26"/>
      <c r="P4643" s="28" t="s">
        <v>872</v>
      </c>
      <c r="Q4643" s="27" t="s">
        <v>16575</v>
      </c>
      <c r="R4643" s="27" t="s">
        <v>16576</v>
      </c>
      <c r="S4643" s="27" t="s">
        <v>16577</v>
      </c>
      <c r="T4643" s="29">
        <v>21.702812000000002</v>
      </c>
      <c r="U4643" s="29">
        <v>4.6009869999999999</v>
      </c>
      <c r="V4643" s="26"/>
    </row>
    <row r="4644" spans="1:22" ht="12.75" x14ac:dyDescent="0.25">
      <c r="A4644" s="26"/>
      <c r="B4644" s="27"/>
      <c r="C4644" s="26"/>
      <c r="D4644" s="27"/>
      <c r="E4644" s="27"/>
      <c r="F4644" s="30"/>
      <c r="G4644" s="26"/>
      <c r="H4644" s="27"/>
      <c r="I4644" s="30"/>
      <c r="J4644" s="27"/>
      <c r="K4644" s="26"/>
      <c r="L4644" s="32"/>
      <c r="M4644" s="32"/>
      <c r="N4644" s="32"/>
      <c r="O4644" s="26"/>
      <c r="P4644" s="28" t="s">
        <v>872</v>
      </c>
      <c r="Q4644" s="27" t="s">
        <v>6983</v>
      </c>
      <c r="R4644" s="27" t="s">
        <v>16578</v>
      </c>
      <c r="S4644" s="27" t="s">
        <v>16579</v>
      </c>
      <c r="T4644" s="29">
        <v>21.41741</v>
      </c>
      <c r="U4644" s="29">
        <v>4.5297049999999999</v>
      </c>
      <c r="V4644" s="26"/>
    </row>
    <row r="4645" spans="1:22" ht="12.75" x14ac:dyDescent="0.25">
      <c r="A4645" s="26"/>
      <c r="B4645" s="27"/>
      <c r="C4645" s="26"/>
      <c r="D4645" s="27"/>
      <c r="E4645" s="27"/>
      <c r="F4645" s="30"/>
      <c r="G4645" s="26"/>
      <c r="H4645" s="27"/>
      <c r="I4645" s="30"/>
      <c r="J4645" s="27"/>
      <c r="K4645" s="26"/>
      <c r="L4645" s="32"/>
      <c r="M4645" s="32"/>
      <c r="N4645" s="32"/>
      <c r="O4645" s="26"/>
      <c r="P4645" s="28" t="s">
        <v>872</v>
      </c>
      <c r="Q4645" s="27" t="s">
        <v>16580</v>
      </c>
      <c r="R4645" s="27" t="s">
        <v>16581</v>
      </c>
      <c r="S4645" s="27" t="s">
        <v>16582</v>
      </c>
      <c r="T4645" s="29">
        <v>21.397392</v>
      </c>
      <c r="U4645" s="29">
        <v>4.5428940000000004</v>
      </c>
      <c r="V4645" s="26"/>
    </row>
    <row r="4646" spans="1:22" ht="12.75" x14ac:dyDescent="0.25">
      <c r="A4646" s="26"/>
      <c r="B4646" s="27"/>
      <c r="C4646" s="26"/>
      <c r="D4646" s="27"/>
      <c r="E4646" s="27"/>
      <c r="F4646" s="30"/>
      <c r="G4646" s="26"/>
      <c r="H4646" s="27"/>
      <c r="I4646" s="30"/>
      <c r="J4646" s="27"/>
      <c r="K4646" s="26"/>
      <c r="L4646" s="32"/>
      <c r="M4646" s="32"/>
      <c r="N4646" s="32"/>
      <c r="O4646" s="26"/>
      <c r="P4646" s="28" t="s">
        <v>872</v>
      </c>
      <c r="Q4646" s="27" t="s">
        <v>16583</v>
      </c>
      <c r="R4646" s="27" t="s">
        <v>16584</v>
      </c>
      <c r="S4646" s="27" t="s">
        <v>16585</v>
      </c>
      <c r="T4646" s="29">
        <v>21.723880000000001</v>
      </c>
      <c r="U4646" s="29">
        <v>4.427956</v>
      </c>
      <c r="V4646" s="26"/>
    </row>
    <row r="4647" spans="1:22" ht="12.75" x14ac:dyDescent="0.25">
      <c r="A4647" s="26"/>
      <c r="B4647" s="27"/>
      <c r="C4647" s="26"/>
      <c r="D4647" s="27"/>
      <c r="E4647" s="27"/>
      <c r="F4647" s="30"/>
      <c r="G4647" s="26"/>
      <c r="H4647" s="27"/>
      <c r="I4647" s="30"/>
      <c r="J4647" s="27"/>
      <c r="K4647" s="26"/>
      <c r="L4647" s="32"/>
      <c r="M4647" s="32"/>
      <c r="N4647" s="32"/>
      <c r="O4647" s="26"/>
      <c r="P4647" s="28" t="s">
        <v>872</v>
      </c>
      <c r="Q4647" s="27" t="s">
        <v>16586</v>
      </c>
      <c r="R4647" s="27" t="s">
        <v>16587</v>
      </c>
      <c r="S4647" s="27" t="s">
        <v>16588</v>
      </c>
      <c r="T4647" s="29">
        <v>21.426985999999999</v>
      </c>
      <c r="U4647" s="29">
        <v>4.5325090000000001</v>
      </c>
      <c r="V4647" s="26"/>
    </row>
    <row r="4648" spans="1:22" ht="12.75" x14ac:dyDescent="0.25">
      <c r="A4648" s="26"/>
      <c r="B4648" s="27"/>
      <c r="C4648" s="26"/>
      <c r="D4648" s="27"/>
      <c r="E4648" s="27"/>
      <c r="F4648" s="30"/>
      <c r="G4648" s="26"/>
      <c r="H4648" s="27"/>
      <c r="I4648" s="30"/>
      <c r="J4648" s="27"/>
      <c r="K4648" s="26"/>
      <c r="L4648" s="32"/>
      <c r="M4648" s="32"/>
      <c r="N4648" s="32"/>
      <c r="O4648" s="26"/>
      <c r="P4648" s="28" t="s">
        <v>872</v>
      </c>
      <c r="Q4648" s="27" t="s">
        <v>16589</v>
      </c>
      <c r="R4648" s="27" t="s">
        <v>16590</v>
      </c>
      <c r="S4648" s="27" t="s">
        <v>16591</v>
      </c>
      <c r="T4648" s="29">
        <v>21.468437999999999</v>
      </c>
      <c r="U4648" s="29">
        <v>4.5544219999999997</v>
      </c>
      <c r="V4648" s="26"/>
    </row>
    <row r="4649" spans="1:22" ht="12.75" x14ac:dyDescent="0.25">
      <c r="A4649" s="26"/>
      <c r="B4649" s="27"/>
      <c r="C4649" s="26"/>
      <c r="D4649" s="27"/>
      <c r="E4649" s="27"/>
      <c r="F4649" s="30"/>
      <c r="G4649" s="26"/>
      <c r="H4649" s="27"/>
      <c r="I4649" s="30"/>
      <c r="J4649" s="27"/>
      <c r="K4649" s="26"/>
      <c r="L4649" s="32"/>
      <c r="M4649" s="32"/>
      <c r="N4649" s="32"/>
      <c r="O4649" s="26"/>
      <c r="P4649" s="28" t="s">
        <v>872</v>
      </c>
      <c r="Q4649" s="27" t="s">
        <v>16592</v>
      </c>
      <c r="R4649" s="27" t="s">
        <v>16593</v>
      </c>
      <c r="S4649" s="27" t="s">
        <v>16594</v>
      </c>
      <c r="T4649" s="29">
        <v>21.685887999999998</v>
      </c>
      <c r="U4649" s="29">
        <v>4.3981329999999996</v>
      </c>
      <c r="V4649" s="26"/>
    </row>
    <row r="4650" spans="1:22" ht="12.75" x14ac:dyDescent="0.25">
      <c r="A4650" s="26"/>
      <c r="B4650" s="27"/>
      <c r="C4650" s="26"/>
      <c r="D4650" s="27"/>
      <c r="E4650" s="27"/>
      <c r="F4650" s="30"/>
      <c r="G4650" s="26"/>
      <c r="H4650" s="27"/>
      <c r="I4650" s="30"/>
      <c r="J4650" s="27"/>
      <c r="K4650" s="26"/>
      <c r="L4650" s="32"/>
      <c r="M4650" s="32"/>
      <c r="N4650" s="32"/>
      <c r="O4650" s="26"/>
      <c r="P4650" s="28" t="s">
        <v>872</v>
      </c>
      <c r="Q4650" s="27" t="s">
        <v>16595</v>
      </c>
      <c r="R4650" s="27" t="s">
        <v>16596</v>
      </c>
      <c r="S4650" s="27" t="s">
        <v>16597</v>
      </c>
      <c r="T4650" s="29">
        <v>21.421866000000001</v>
      </c>
      <c r="U4650" s="29">
        <v>4.2958559999999997</v>
      </c>
      <c r="V4650" s="26"/>
    </row>
    <row r="4651" spans="1:22" ht="12.75" x14ac:dyDescent="0.25">
      <c r="A4651" s="26"/>
      <c r="B4651" s="27"/>
      <c r="C4651" s="26"/>
      <c r="D4651" s="27"/>
      <c r="E4651" s="27"/>
      <c r="F4651" s="30"/>
      <c r="G4651" s="26"/>
      <c r="H4651" s="27"/>
      <c r="I4651" s="30"/>
      <c r="J4651" s="27"/>
      <c r="K4651" s="26"/>
      <c r="L4651" s="32"/>
      <c r="M4651" s="32"/>
      <c r="N4651" s="32"/>
      <c r="O4651" s="26"/>
      <c r="P4651" s="28" t="s">
        <v>872</v>
      </c>
      <c r="Q4651" s="27" t="s">
        <v>16598</v>
      </c>
      <c r="R4651" s="27" t="s">
        <v>16599</v>
      </c>
      <c r="S4651" s="27" t="s">
        <v>16600</v>
      </c>
      <c r="T4651" s="29">
        <v>21.583805999999999</v>
      </c>
      <c r="U4651" s="29">
        <v>4.3332940000000004</v>
      </c>
      <c r="V4651" s="26"/>
    </row>
    <row r="4652" spans="1:22" ht="12.75" x14ac:dyDescent="0.25">
      <c r="A4652" s="26"/>
      <c r="B4652" s="27"/>
      <c r="C4652" s="26"/>
      <c r="D4652" s="27"/>
      <c r="E4652" s="27"/>
      <c r="F4652" s="30"/>
      <c r="G4652" s="26"/>
      <c r="H4652" s="27"/>
      <c r="I4652" s="30"/>
      <c r="J4652" s="27"/>
      <c r="K4652" s="26"/>
      <c r="L4652" s="32"/>
      <c r="M4652" s="32"/>
      <c r="N4652" s="32"/>
      <c r="O4652" s="26"/>
      <c r="P4652" s="28" t="s">
        <v>872</v>
      </c>
      <c r="Q4652" s="27" t="s">
        <v>16601</v>
      </c>
      <c r="R4652" s="27" t="s">
        <v>16602</v>
      </c>
      <c r="S4652" s="27" t="s">
        <v>16603</v>
      </c>
      <c r="T4652" s="29">
        <v>21.641961999999999</v>
      </c>
      <c r="U4652" s="29">
        <v>4.6047909999999996</v>
      </c>
      <c r="V4652" s="26"/>
    </row>
    <row r="4653" spans="1:22" ht="12.75" x14ac:dyDescent="0.25">
      <c r="A4653" s="26"/>
      <c r="B4653" s="27"/>
      <c r="C4653" s="26"/>
      <c r="D4653" s="27"/>
      <c r="E4653" s="27"/>
      <c r="F4653" s="30"/>
      <c r="G4653" s="26"/>
      <c r="H4653" s="27"/>
      <c r="I4653" s="30"/>
      <c r="J4653" s="27"/>
      <c r="K4653" s="26"/>
      <c r="L4653" s="32"/>
      <c r="M4653" s="32"/>
      <c r="N4653" s="32"/>
      <c r="O4653" s="26"/>
      <c r="P4653" s="28" t="s">
        <v>872</v>
      </c>
      <c r="Q4653" s="27" t="s">
        <v>16604</v>
      </c>
      <c r="R4653" s="27" t="s">
        <v>16605</v>
      </c>
      <c r="S4653" s="27" t="s">
        <v>16606</v>
      </c>
      <c r="T4653" s="29">
        <v>21.666402000000001</v>
      </c>
      <c r="U4653" s="29">
        <v>4.5913510000000004</v>
      </c>
      <c r="V4653" s="26"/>
    </row>
    <row r="4654" spans="1:22" ht="12.75" x14ac:dyDescent="0.25">
      <c r="A4654" s="26"/>
      <c r="B4654" s="27"/>
      <c r="C4654" s="26"/>
      <c r="D4654" s="27"/>
      <c r="E4654" s="27"/>
      <c r="F4654" s="30"/>
      <c r="G4654" s="26"/>
      <c r="H4654" s="27"/>
      <c r="I4654" s="30"/>
      <c r="J4654" s="27"/>
      <c r="K4654" s="26"/>
      <c r="L4654" s="32"/>
      <c r="M4654" s="32"/>
      <c r="N4654" s="32"/>
      <c r="O4654" s="26"/>
      <c r="P4654" s="28" t="s">
        <v>872</v>
      </c>
      <c r="Q4654" s="27" t="s">
        <v>16607</v>
      </c>
      <c r="R4654" s="27" t="s">
        <v>16608</v>
      </c>
      <c r="S4654" s="27" t="s">
        <v>16609</v>
      </c>
      <c r="T4654" s="29">
        <v>21.713676</v>
      </c>
      <c r="U4654" s="29">
        <v>4.5007999999999999</v>
      </c>
      <c r="V4654" s="26"/>
    </row>
    <row r="4655" spans="1:22" ht="12.75" x14ac:dyDescent="0.25">
      <c r="A4655" s="26"/>
      <c r="B4655" s="27"/>
      <c r="C4655" s="26"/>
      <c r="D4655" s="27"/>
      <c r="E4655" s="27"/>
      <c r="F4655" s="30"/>
      <c r="G4655" s="26"/>
      <c r="H4655" s="27"/>
      <c r="I4655" s="30"/>
      <c r="J4655" s="27"/>
      <c r="K4655" s="26"/>
      <c r="L4655" s="32"/>
      <c r="M4655" s="32"/>
      <c r="N4655" s="32"/>
      <c r="O4655" s="26"/>
      <c r="P4655" s="28" t="s">
        <v>872</v>
      </c>
      <c r="Q4655" s="27" t="s">
        <v>16610</v>
      </c>
      <c r="R4655" s="27" t="s">
        <v>16611</v>
      </c>
      <c r="S4655" s="27" t="s">
        <v>16612</v>
      </c>
      <c r="T4655" s="29">
        <v>21.415472000000001</v>
      </c>
      <c r="U4655" s="29">
        <v>4.2982339999999999</v>
      </c>
      <c r="V4655" s="26"/>
    </row>
    <row r="4656" spans="1:22" ht="12.75" x14ac:dyDescent="0.25">
      <c r="A4656" s="26"/>
      <c r="B4656" s="27"/>
      <c r="C4656" s="26"/>
      <c r="D4656" s="27"/>
      <c r="E4656" s="27"/>
      <c r="F4656" s="30"/>
      <c r="G4656" s="26"/>
      <c r="H4656" s="27"/>
      <c r="I4656" s="30"/>
      <c r="J4656" s="27"/>
      <c r="K4656" s="26"/>
      <c r="L4656" s="32"/>
      <c r="M4656" s="32"/>
      <c r="N4656" s="32"/>
      <c r="O4656" s="26"/>
      <c r="P4656" s="28" t="s">
        <v>872</v>
      </c>
      <c r="Q4656" s="27" t="s">
        <v>16613</v>
      </c>
      <c r="R4656" s="27" t="s">
        <v>16614</v>
      </c>
      <c r="S4656" s="27" t="s">
        <v>16615</v>
      </c>
      <c r="T4656" s="29">
        <v>21.541194000000001</v>
      </c>
      <c r="U4656" s="29">
        <v>4.5980889999999999</v>
      </c>
      <c r="V4656" s="26"/>
    </row>
    <row r="4657" spans="1:22" ht="12.75" x14ac:dyDescent="0.25">
      <c r="A4657" s="26"/>
      <c r="B4657" s="27"/>
      <c r="C4657" s="26"/>
      <c r="D4657" s="27"/>
      <c r="E4657" s="27"/>
      <c r="F4657" s="30"/>
      <c r="G4657" s="26"/>
      <c r="H4657" s="27"/>
      <c r="I4657" s="30"/>
      <c r="J4657" s="27"/>
      <c r="K4657" s="26"/>
      <c r="L4657" s="32"/>
      <c r="M4657" s="32"/>
      <c r="N4657" s="32"/>
      <c r="O4657" s="26"/>
      <c r="P4657" s="28" t="s">
        <v>872</v>
      </c>
      <c r="Q4657" s="27" t="s">
        <v>14709</v>
      </c>
      <c r="R4657" s="27" t="s">
        <v>16616</v>
      </c>
      <c r="S4657" s="27" t="s">
        <v>16617</v>
      </c>
      <c r="T4657" s="29">
        <v>21.354194</v>
      </c>
      <c r="U4657" s="29">
        <v>4.5246579999999996</v>
      </c>
      <c r="V4657" s="26"/>
    </row>
    <row r="4658" spans="1:22" ht="12.75" x14ac:dyDescent="0.25">
      <c r="A4658" s="26"/>
      <c r="B4658" s="27"/>
      <c r="C4658" s="26"/>
      <c r="D4658" s="27"/>
      <c r="E4658" s="27"/>
      <c r="F4658" s="30"/>
      <c r="G4658" s="26"/>
      <c r="H4658" s="27"/>
      <c r="I4658" s="30"/>
      <c r="J4658" s="27"/>
      <c r="K4658" s="26"/>
      <c r="L4658" s="32"/>
      <c r="M4658" s="32"/>
      <c r="N4658" s="32"/>
      <c r="O4658" s="26"/>
      <c r="P4658" s="28" t="s">
        <v>872</v>
      </c>
      <c r="Q4658" s="27" t="s">
        <v>16618</v>
      </c>
      <c r="R4658" s="27" t="s">
        <v>16619</v>
      </c>
      <c r="S4658" s="27" t="s">
        <v>16620</v>
      </c>
      <c r="T4658" s="29">
        <v>21.467362000000001</v>
      </c>
      <c r="U4658" s="29">
        <v>4.3666600000000004</v>
      </c>
      <c r="V4658" s="26"/>
    </row>
    <row r="4659" spans="1:22" ht="12.75" x14ac:dyDescent="0.25">
      <c r="A4659" s="26"/>
      <c r="B4659" s="27"/>
      <c r="C4659" s="26"/>
      <c r="D4659" s="27"/>
      <c r="E4659" s="27"/>
      <c r="F4659" s="30"/>
      <c r="G4659" s="26"/>
      <c r="H4659" s="27"/>
      <c r="I4659" s="30"/>
      <c r="J4659" s="27"/>
      <c r="K4659" s="26"/>
      <c r="L4659" s="32"/>
      <c r="M4659" s="32"/>
      <c r="N4659" s="32"/>
      <c r="O4659" s="26"/>
      <c r="P4659" s="28" t="s">
        <v>872</v>
      </c>
      <c r="Q4659" s="27" t="s">
        <v>16621</v>
      </c>
      <c r="R4659" s="27" t="s">
        <v>16622</v>
      </c>
      <c r="S4659" s="27" t="s">
        <v>16623</v>
      </c>
      <c r="T4659" s="29">
        <v>21.631976000000002</v>
      </c>
      <c r="U4659" s="29">
        <v>4.6047710000000004</v>
      </c>
      <c r="V4659" s="26"/>
    </row>
    <row r="4660" spans="1:22" ht="12.75" x14ac:dyDescent="0.25">
      <c r="A4660" s="26"/>
      <c r="B4660" s="27"/>
      <c r="C4660" s="26"/>
      <c r="D4660" s="27"/>
      <c r="E4660" s="27"/>
      <c r="F4660" s="30"/>
      <c r="G4660" s="26"/>
      <c r="H4660" s="27"/>
      <c r="I4660" s="30"/>
      <c r="J4660" s="27"/>
      <c r="K4660" s="26"/>
      <c r="L4660" s="32"/>
      <c r="M4660" s="32"/>
      <c r="N4660" s="32"/>
      <c r="O4660" s="26"/>
      <c r="P4660" s="28" t="s">
        <v>872</v>
      </c>
      <c r="Q4660" s="27" t="s">
        <v>2030</v>
      </c>
      <c r="R4660" s="27" t="s">
        <v>16624</v>
      </c>
      <c r="S4660" s="27" t="s">
        <v>16625</v>
      </c>
      <c r="T4660" s="29">
        <v>21.50084</v>
      </c>
      <c r="U4660" s="29">
        <v>4.3165290000000001</v>
      </c>
      <c r="V4660" s="26"/>
    </row>
    <row r="4661" spans="1:22" ht="12.75" x14ac:dyDescent="0.25">
      <c r="A4661" s="26"/>
      <c r="B4661" s="27"/>
      <c r="C4661" s="26"/>
      <c r="D4661" s="27"/>
      <c r="E4661" s="27"/>
      <c r="F4661" s="30"/>
      <c r="G4661" s="26"/>
      <c r="H4661" s="27"/>
      <c r="I4661" s="30"/>
      <c r="J4661" s="27"/>
      <c r="K4661" s="26"/>
      <c r="L4661" s="32"/>
      <c r="M4661" s="32"/>
      <c r="N4661" s="32"/>
      <c r="O4661" s="26"/>
      <c r="P4661" s="28" t="s">
        <v>872</v>
      </c>
      <c r="Q4661" s="27" t="s">
        <v>16626</v>
      </c>
      <c r="R4661" s="27" t="s">
        <v>16627</v>
      </c>
      <c r="S4661" s="27" t="s">
        <v>16628</v>
      </c>
      <c r="T4661" s="29">
        <v>21.715855999999999</v>
      </c>
      <c r="U4661" s="29">
        <v>4.5400710000000002</v>
      </c>
      <c r="V4661" s="26"/>
    </row>
    <row r="4662" spans="1:22" ht="12.75" x14ac:dyDescent="0.25">
      <c r="A4662" s="26"/>
      <c r="B4662" s="27"/>
      <c r="C4662" s="26"/>
      <c r="D4662" s="27"/>
      <c r="E4662" s="27"/>
      <c r="F4662" s="30"/>
      <c r="G4662" s="26"/>
      <c r="H4662" s="27"/>
      <c r="I4662" s="30"/>
      <c r="J4662" s="27"/>
      <c r="K4662" s="26"/>
      <c r="L4662" s="32"/>
      <c r="M4662" s="32"/>
      <c r="N4662" s="32"/>
      <c r="O4662" s="26"/>
      <c r="P4662" s="28" t="s">
        <v>872</v>
      </c>
      <c r="Q4662" s="27" t="s">
        <v>16629</v>
      </c>
      <c r="R4662" s="27" t="s">
        <v>16630</v>
      </c>
      <c r="S4662" s="27" t="s">
        <v>16631</v>
      </c>
      <c r="T4662" s="29">
        <v>21.487749999999998</v>
      </c>
      <c r="U4662" s="29">
        <v>4.3491350000000004</v>
      </c>
      <c r="V4662" s="26"/>
    </row>
    <row r="4663" spans="1:22" ht="12.75" x14ac:dyDescent="0.25">
      <c r="A4663" s="26"/>
      <c r="B4663" s="27"/>
      <c r="C4663" s="26"/>
      <c r="D4663" s="27"/>
      <c r="E4663" s="27"/>
      <c r="F4663" s="30"/>
      <c r="G4663" s="26"/>
      <c r="H4663" s="27"/>
      <c r="I4663" s="30"/>
      <c r="J4663" s="27"/>
      <c r="K4663" s="26"/>
      <c r="L4663" s="32"/>
      <c r="M4663" s="32"/>
      <c r="N4663" s="32"/>
      <c r="O4663" s="26"/>
      <c r="P4663" s="28" t="s">
        <v>872</v>
      </c>
      <c r="Q4663" s="27" t="s">
        <v>2054</v>
      </c>
      <c r="R4663" s="27" t="s">
        <v>16632</v>
      </c>
      <c r="S4663" s="27" t="s">
        <v>16633</v>
      </c>
      <c r="T4663" s="29">
        <v>21.485156</v>
      </c>
      <c r="U4663" s="29">
        <v>4.579421</v>
      </c>
      <c r="V4663" s="26"/>
    </row>
    <row r="4664" spans="1:22" ht="12.75" x14ac:dyDescent="0.25">
      <c r="A4664" s="26"/>
      <c r="B4664" s="27"/>
      <c r="C4664" s="26"/>
      <c r="D4664" s="27"/>
      <c r="E4664" s="27"/>
      <c r="F4664" s="30"/>
      <c r="G4664" s="26"/>
      <c r="H4664" s="27"/>
      <c r="I4664" s="30"/>
      <c r="J4664" s="27"/>
      <c r="K4664" s="26"/>
      <c r="L4664" s="32"/>
      <c r="M4664" s="32"/>
      <c r="N4664" s="32"/>
      <c r="O4664" s="26"/>
      <c r="P4664" s="28" t="s">
        <v>872</v>
      </c>
      <c r="Q4664" s="27" t="s">
        <v>16745</v>
      </c>
      <c r="R4664" s="27" t="s">
        <v>16746</v>
      </c>
      <c r="S4664" s="27" t="s">
        <v>16747</v>
      </c>
      <c r="T4664" s="29">
        <v>21.637128000000001</v>
      </c>
      <c r="U4664" s="29">
        <v>4.5312469999999996</v>
      </c>
      <c r="V4664" s="26"/>
    </row>
    <row r="4665" spans="1:22" ht="12.75" x14ac:dyDescent="0.25">
      <c r="A4665" s="26"/>
      <c r="B4665" s="27"/>
      <c r="C4665" s="26"/>
      <c r="D4665" s="27"/>
      <c r="E4665" s="27"/>
      <c r="F4665" s="30"/>
      <c r="G4665" s="26"/>
      <c r="H4665" s="27"/>
      <c r="I4665" s="30"/>
      <c r="J4665" s="27"/>
      <c r="K4665" s="26"/>
      <c r="L4665" s="32"/>
      <c r="M4665" s="32"/>
      <c r="N4665" s="32"/>
      <c r="O4665" s="26"/>
      <c r="P4665" s="28" t="s">
        <v>872</v>
      </c>
      <c r="Q4665" s="27" t="s">
        <v>16634</v>
      </c>
      <c r="R4665" s="27" t="s">
        <v>16635</v>
      </c>
      <c r="S4665" s="27" t="s">
        <v>16636</v>
      </c>
      <c r="T4665" s="29">
        <v>21.631177999999998</v>
      </c>
      <c r="U4665" s="29">
        <v>4.5147729999999999</v>
      </c>
      <c r="V4665" s="26"/>
    </row>
    <row r="4666" spans="1:22" ht="12.75" x14ac:dyDescent="0.25">
      <c r="A4666" s="26"/>
      <c r="B4666" s="27"/>
      <c r="C4666" s="26"/>
      <c r="D4666" s="27"/>
      <c r="E4666" s="27"/>
      <c r="F4666" s="30"/>
      <c r="G4666" s="26"/>
      <c r="H4666" s="27"/>
      <c r="I4666" s="30"/>
      <c r="J4666" s="27"/>
      <c r="K4666" s="26"/>
      <c r="L4666" s="32"/>
      <c r="M4666" s="32"/>
      <c r="N4666" s="32"/>
      <c r="O4666" s="26"/>
      <c r="P4666" s="28" t="s">
        <v>872</v>
      </c>
      <c r="Q4666" s="27" t="s">
        <v>16637</v>
      </c>
      <c r="R4666" s="27" t="s">
        <v>16638</v>
      </c>
      <c r="S4666" s="27" t="s">
        <v>16639</v>
      </c>
      <c r="T4666" s="29">
        <v>21.637281999999999</v>
      </c>
      <c r="U4666" s="29">
        <v>4.5222439999999997</v>
      </c>
      <c r="V4666" s="26"/>
    </row>
    <row r="4667" spans="1:22" ht="12.75" x14ac:dyDescent="0.25">
      <c r="A4667" s="26"/>
      <c r="B4667" s="27"/>
      <c r="C4667" s="26"/>
      <c r="D4667" s="27"/>
      <c r="E4667" s="27"/>
      <c r="F4667" s="30"/>
      <c r="G4667" s="26"/>
      <c r="H4667" s="27"/>
      <c r="I4667" s="30"/>
      <c r="J4667" s="27"/>
      <c r="K4667" s="26"/>
      <c r="L4667" s="32"/>
      <c r="M4667" s="32"/>
      <c r="N4667" s="32"/>
      <c r="O4667" s="26"/>
      <c r="P4667" s="28" t="s">
        <v>872</v>
      </c>
      <c r="Q4667" s="27" t="s">
        <v>16640</v>
      </c>
      <c r="R4667" s="27" t="s">
        <v>16641</v>
      </c>
      <c r="S4667" s="27" t="s">
        <v>16642</v>
      </c>
      <c r="T4667" s="29">
        <v>21.640820000000001</v>
      </c>
      <c r="U4667" s="29">
        <v>4.5282340000000003</v>
      </c>
      <c r="V4667" s="26"/>
    </row>
    <row r="4668" spans="1:22" ht="12.75" x14ac:dyDescent="0.25">
      <c r="A4668" s="26"/>
      <c r="B4668" s="27"/>
      <c r="C4668" s="26"/>
      <c r="D4668" s="27"/>
      <c r="E4668" s="27"/>
      <c r="F4668" s="30"/>
      <c r="G4668" s="26"/>
      <c r="H4668" s="27"/>
      <c r="I4668" s="30"/>
      <c r="J4668" s="27"/>
      <c r="K4668" s="26"/>
      <c r="L4668" s="32"/>
      <c r="M4668" s="32"/>
      <c r="N4668" s="32"/>
      <c r="O4668" s="26"/>
      <c r="P4668" s="28" t="s">
        <v>872</v>
      </c>
      <c r="Q4668" s="27" t="s">
        <v>16643</v>
      </c>
      <c r="R4668" s="27" t="s">
        <v>16644</v>
      </c>
      <c r="S4668" s="27" t="s">
        <v>16645</v>
      </c>
      <c r="T4668" s="29">
        <v>21.636848000000001</v>
      </c>
      <c r="U4668" s="29">
        <v>4.5185180000000003</v>
      </c>
      <c r="V4668" s="26"/>
    </row>
    <row r="4669" spans="1:22" ht="12.75" x14ac:dyDescent="0.25">
      <c r="A4669" s="26"/>
      <c r="B4669" s="27"/>
      <c r="C4669" s="26"/>
      <c r="D4669" s="27"/>
      <c r="E4669" s="27"/>
      <c r="F4669" s="30"/>
      <c r="G4669" s="26"/>
      <c r="H4669" s="27"/>
      <c r="I4669" s="30"/>
      <c r="J4669" s="27"/>
      <c r="K4669" s="26"/>
      <c r="L4669" s="32"/>
      <c r="M4669" s="32"/>
      <c r="N4669" s="32"/>
      <c r="O4669" s="26"/>
      <c r="P4669" s="28" t="s">
        <v>872</v>
      </c>
      <c r="Q4669" s="27" t="s">
        <v>16646</v>
      </c>
      <c r="R4669" s="27" t="s">
        <v>16647</v>
      </c>
      <c r="S4669" s="27" t="s">
        <v>16648</v>
      </c>
      <c r="T4669" s="29">
        <v>21.375632</v>
      </c>
      <c r="U4669" s="29">
        <v>4.5316580000000002</v>
      </c>
      <c r="V4669" s="26"/>
    </row>
    <row r="4670" spans="1:22" ht="12.75" x14ac:dyDescent="0.25">
      <c r="A4670" s="26"/>
      <c r="B4670" s="27"/>
      <c r="C4670" s="26"/>
      <c r="D4670" s="27"/>
      <c r="E4670" s="27"/>
      <c r="F4670" s="30"/>
      <c r="G4670" s="26"/>
      <c r="H4670" s="27"/>
      <c r="I4670" s="30"/>
      <c r="J4670" s="27"/>
      <c r="K4670" s="26"/>
      <c r="L4670" s="32"/>
      <c r="M4670" s="32"/>
      <c r="N4670" s="32"/>
      <c r="O4670" s="26"/>
      <c r="P4670" s="28" t="s">
        <v>872</v>
      </c>
      <c r="Q4670" s="27" t="s">
        <v>16649</v>
      </c>
      <c r="R4670" s="27" t="s">
        <v>16650</v>
      </c>
      <c r="S4670" s="27" t="s">
        <v>16651</v>
      </c>
      <c r="T4670" s="29">
        <v>21.660504</v>
      </c>
      <c r="U4670" s="29">
        <v>4.5726889999999996</v>
      </c>
      <c r="V4670" s="26"/>
    </row>
    <row r="4671" spans="1:22" ht="12.75" x14ac:dyDescent="0.25">
      <c r="A4671" s="26"/>
      <c r="B4671" s="27"/>
      <c r="C4671" s="26"/>
      <c r="D4671" s="27"/>
      <c r="E4671" s="27"/>
      <c r="F4671" s="30"/>
      <c r="G4671" s="26"/>
      <c r="H4671" s="27"/>
      <c r="I4671" s="30"/>
      <c r="J4671" s="27"/>
      <c r="K4671" s="26"/>
      <c r="L4671" s="32"/>
      <c r="M4671" s="32"/>
      <c r="N4671" s="32"/>
      <c r="O4671" s="26"/>
      <c r="P4671" s="28" t="s">
        <v>872</v>
      </c>
      <c r="Q4671" s="27" t="s">
        <v>16652</v>
      </c>
      <c r="R4671" s="27" t="s">
        <v>16653</v>
      </c>
      <c r="S4671" s="27" t="s">
        <v>16654</v>
      </c>
      <c r="T4671" s="29">
        <v>21.686522</v>
      </c>
      <c r="U4671" s="29">
        <v>4.3945129999999999</v>
      </c>
      <c r="V4671" s="26"/>
    </row>
    <row r="4672" spans="1:22" ht="12.75" x14ac:dyDescent="0.25">
      <c r="A4672" s="26"/>
      <c r="B4672" s="27"/>
      <c r="C4672" s="26"/>
      <c r="D4672" s="27"/>
      <c r="E4672" s="27"/>
      <c r="F4672" s="30"/>
      <c r="G4672" s="26"/>
      <c r="H4672" s="27"/>
      <c r="I4672" s="30"/>
      <c r="J4672" s="27"/>
      <c r="K4672" s="26"/>
      <c r="L4672" s="32"/>
      <c r="M4672" s="32"/>
      <c r="N4672" s="32"/>
      <c r="O4672" s="26"/>
      <c r="P4672" s="28" t="s">
        <v>872</v>
      </c>
      <c r="Q4672" s="27" t="s">
        <v>16655</v>
      </c>
      <c r="R4672" s="27" t="s">
        <v>16656</v>
      </c>
      <c r="S4672" s="27" t="s">
        <v>16657</v>
      </c>
      <c r="T4672" s="29">
        <v>21.685435999999999</v>
      </c>
      <c r="U4672" s="29">
        <v>4.4556389999999997</v>
      </c>
      <c r="V4672" s="26"/>
    </row>
    <row r="4673" spans="1:22" ht="12.75" x14ac:dyDescent="0.25">
      <c r="A4673" s="26"/>
      <c r="B4673" s="27"/>
      <c r="C4673" s="26"/>
      <c r="D4673" s="27"/>
      <c r="E4673" s="27"/>
      <c r="F4673" s="30"/>
      <c r="G4673" s="26"/>
      <c r="H4673" s="27"/>
      <c r="I4673" s="30"/>
      <c r="J4673" s="27"/>
      <c r="K4673" s="26"/>
      <c r="L4673" s="32"/>
      <c r="M4673" s="32"/>
      <c r="N4673" s="32"/>
      <c r="O4673" s="26"/>
      <c r="P4673" s="28" t="s">
        <v>872</v>
      </c>
      <c r="Q4673" s="27" t="s">
        <v>14218</v>
      </c>
      <c r="R4673" s="27" t="s">
        <v>16658</v>
      </c>
      <c r="S4673" s="27" t="s">
        <v>16659</v>
      </c>
      <c r="T4673" s="29">
        <v>21.468938000000001</v>
      </c>
      <c r="U4673" s="29">
        <v>4.3928240000000001</v>
      </c>
      <c r="V4673" s="26"/>
    </row>
    <row r="4674" spans="1:22" ht="12.75" x14ac:dyDescent="0.25">
      <c r="A4674" s="26"/>
      <c r="B4674" s="27"/>
      <c r="C4674" s="26"/>
      <c r="D4674" s="27"/>
      <c r="E4674" s="27"/>
      <c r="F4674" s="30"/>
      <c r="G4674" s="26"/>
      <c r="H4674" s="27"/>
      <c r="I4674" s="30"/>
      <c r="J4674" s="27"/>
      <c r="K4674" s="26"/>
      <c r="L4674" s="32"/>
      <c r="M4674" s="32"/>
      <c r="N4674" s="32"/>
      <c r="O4674" s="26"/>
      <c r="P4674" s="28" t="s">
        <v>872</v>
      </c>
      <c r="Q4674" s="27" t="s">
        <v>14221</v>
      </c>
      <c r="R4674" s="27" t="s">
        <v>16660</v>
      </c>
      <c r="S4674" s="27" t="s">
        <v>16661</v>
      </c>
      <c r="T4674" s="29">
        <v>21.486613999999999</v>
      </c>
      <c r="U4674" s="29">
        <v>4.3969170000000002</v>
      </c>
      <c r="V4674" s="26"/>
    </row>
    <row r="4675" spans="1:22" ht="12.75" x14ac:dyDescent="0.25">
      <c r="A4675" s="26"/>
      <c r="B4675" s="27"/>
      <c r="C4675" s="26"/>
      <c r="D4675" s="27"/>
      <c r="E4675" s="27"/>
      <c r="F4675" s="30"/>
      <c r="G4675" s="26"/>
      <c r="H4675" s="27"/>
      <c r="I4675" s="30"/>
      <c r="J4675" s="27"/>
      <c r="K4675" s="26"/>
      <c r="L4675" s="32"/>
      <c r="M4675" s="32"/>
      <c r="N4675" s="32"/>
      <c r="O4675" s="26"/>
      <c r="P4675" s="28" t="s">
        <v>872</v>
      </c>
      <c r="Q4675" s="27" t="s">
        <v>16662</v>
      </c>
      <c r="R4675" s="27" t="s">
        <v>16663</v>
      </c>
      <c r="S4675" s="27" t="s">
        <v>16664</v>
      </c>
      <c r="T4675" s="29">
        <v>21.542176000000001</v>
      </c>
      <c r="U4675" s="29">
        <v>4.3165959999999997</v>
      </c>
      <c r="V4675" s="26"/>
    </row>
    <row r="4676" spans="1:22" ht="12.75" x14ac:dyDescent="0.25">
      <c r="A4676" s="26"/>
      <c r="B4676" s="27"/>
      <c r="C4676" s="26"/>
      <c r="D4676" s="27"/>
      <c r="E4676" s="27"/>
      <c r="F4676" s="30"/>
      <c r="G4676" s="26"/>
      <c r="H4676" s="27"/>
      <c r="I4676" s="30"/>
      <c r="J4676" s="27"/>
      <c r="K4676" s="26"/>
      <c r="L4676" s="32"/>
      <c r="M4676" s="32"/>
      <c r="N4676" s="32"/>
      <c r="O4676" s="26"/>
      <c r="P4676" s="28" t="s">
        <v>872</v>
      </c>
      <c r="Q4676" s="27" t="s">
        <v>16665</v>
      </c>
      <c r="R4676" s="27" t="s">
        <v>16666</v>
      </c>
      <c r="S4676" s="27" t="s">
        <v>16667</v>
      </c>
      <c r="T4676" s="29">
        <v>21.562726000000001</v>
      </c>
      <c r="U4676" s="29">
        <v>4.6052730000000004</v>
      </c>
      <c r="V4676" s="26"/>
    </row>
    <row r="4677" spans="1:22" ht="12.75" x14ac:dyDescent="0.25">
      <c r="A4677" s="26"/>
      <c r="B4677" s="27"/>
      <c r="C4677" s="26"/>
      <c r="D4677" s="27"/>
      <c r="E4677" s="27"/>
      <c r="F4677" s="30"/>
      <c r="G4677" s="26"/>
      <c r="H4677" s="27"/>
      <c r="I4677" s="30"/>
      <c r="J4677" s="27"/>
      <c r="K4677" s="26"/>
      <c r="L4677" s="32"/>
      <c r="M4677" s="32"/>
      <c r="N4677" s="32"/>
      <c r="O4677" s="26"/>
      <c r="P4677" s="28" t="s">
        <v>872</v>
      </c>
      <c r="Q4677" s="27" t="s">
        <v>912</v>
      </c>
      <c r="R4677" s="27" t="s">
        <v>16668</v>
      </c>
      <c r="S4677" s="27" t="s">
        <v>16669</v>
      </c>
      <c r="T4677" s="29">
        <v>21.443705999999999</v>
      </c>
      <c r="U4677" s="29">
        <v>4.540457</v>
      </c>
      <c r="V4677" s="26"/>
    </row>
    <row r="4678" spans="1:22" ht="12.75" x14ac:dyDescent="0.25">
      <c r="A4678" s="26"/>
      <c r="B4678" s="27"/>
      <c r="C4678" s="26"/>
      <c r="D4678" s="27"/>
      <c r="E4678" s="27"/>
      <c r="F4678" s="30"/>
      <c r="G4678" s="26"/>
      <c r="H4678" s="27"/>
      <c r="I4678" s="30"/>
      <c r="J4678" s="27"/>
      <c r="K4678" s="26"/>
      <c r="L4678" s="32"/>
      <c r="M4678" s="32"/>
      <c r="N4678" s="32"/>
      <c r="O4678" s="26"/>
      <c r="P4678" s="28" t="s">
        <v>872</v>
      </c>
      <c r="Q4678" s="27" t="s">
        <v>14806</v>
      </c>
      <c r="R4678" s="27" t="s">
        <v>16670</v>
      </c>
      <c r="S4678" s="27" t="s">
        <v>16671</v>
      </c>
      <c r="T4678" s="29">
        <v>21.688203999999999</v>
      </c>
      <c r="U4678" s="29">
        <v>4.5846790000000004</v>
      </c>
      <c r="V4678" s="26"/>
    </row>
    <row r="4679" spans="1:22" ht="12.75" x14ac:dyDescent="0.25">
      <c r="A4679" s="26"/>
      <c r="B4679" s="27"/>
      <c r="C4679" s="26"/>
      <c r="D4679" s="27"/>
      <c r="E4679" s="27"/>
      <c r="F4679" s="30"/>
      <c r="G4679" s="26"/>
      <c r="H4679" s="27"/>
      <c r="I4679" s="30"/>
      <c r="J4679" s="27"/>
      <c r="K4679" s="26"/>
      <c r="L4679" s="32"/>
      <c r="M4679" s="32"/>
      <c r="N4679" s="32"/>
      <c r="O4679" s="26"/>
      <c r="P4679" s="28" t="s">
        <v>872</v>
      </c>
      <c r="Q4679" s="27" t="s">
        <v>16751</v>
      </c>
      <c r="R4679" s="27" t="s">
        <v>16752</v>
      </c>
      <c r="S4679" s="27" t="s">
        <v>16753</v>
      </c>
      <c r="T4679" s="29">
        <v>21.414353999999999</v>
      </c>
      <c r="U4679" s="29">
        <v>4.3125359999999997</v>
      </c>
      <c r="V4679" s="26"/>
    </row>
    <row r="4680" spans="1:22" ht="12.75" x14ac:dyDescent="0.25">
      <c r="A4680" s="26"/>
      <c r="B4680" s="27"/>
      <c r="C4680" s="26"/>
      <c r="D4680" s="27"/>
      <c r="E4680" s="27"/>
      <c r="F4680" s="30"/>
      <c r="G4680" s="26"/>
      <c r="H4680" s="27"/>
      <c r="I4680" s="30"/>
      <c r="J4680" s="27"/>
      <c r="K4680" s="26"/>
      <c r="L4680" s="32"/>
      <c r="M4680" s="32"/>
      <c r="N4680" s="32"/>
      <c r="O4680" s="26"/>
      <c r="P4680" s="28" t="s">
        <v>872</v>
      </c>
      <c r="Q4680" s="27" t="s">
        <v>14250</v>
      </c>
      <c r="R4680" s="27" t="s">
        <v>16672</v>
      </c>
      <c r="S4680" s="27" t="s">
        <v>16673</v>
      </c>
      <c r="T4680" s="29">
        <v>21.700928000000001</v>
      </c>
      <c r="U4680" s="29">
        <v>4.4744419999999998</v>
      </c>
      <c r="V4680" s="26"/>
    </row>
    <row r="4681" spans="1:22" ht="12.75" x14ac:dyDescent="0.25">
      <c r="A4681" s="26"/>
      <c r="B4681" s="27"/>
      <c r="C4681" s="26"/>
      <c r="D4681" s="27"/>
      <c r="E4681" s="27"/>
      <c r="F4681" s="30"/>
      <c r="G4681" s="26"/>
      <c r="H4681" s="27"/>
      <c r="I4681" s="30"/>
      <c r="J4681" s="27"/>
      <c r="K4681" s="26"/>
      <c r="L4681" s="32"/>
      <c r="M4681" s="32"/>
      <c r="N4681" s="32"/>
      <c r="O4681" s="26"/>
      <c r="P4681" s="28" t="s">
        <v>872</v>
      </c>
      <c r="Q4681" s="27" t="s">
        <v>16674</v>
      </c>
      <c r="R4681" s="27" t="s">
        <v>16675</v>
      </c>
      <c r="S4681" s="27" t="s">
        <v>16676</v>
      </c>
      <c r="T4681" s="29">
        <v>21.686256</v>
      </c>
      <c r="U4681" s="29">
        <v>4.4607749999999999</v>
      </c>
      <c r="V4681" s="26"/>
    </row>
    <row r="4682" spans="1:22" ht="12.75" x14ac:dyDescent="0.25">
      <c r="A4682" s="26"/>
      <c r="B4682" s="27"/>
      <c r="C4682" s="26"/>
      <c r="D4682" s="27"/>
      <c r="E4682" s="27"/>
      <c r="F4682" s="30"/>
      <c r="G4682" s="26"/>
      <c r="H4682" s="27"/>
      <c r="I4682" s="30"/>
      <c r="J4682" s="27"/>
      <c r="K4682" s="26"/>
      <c r="L4682" s="32"/>
      <c r="M4682" s="32"/>
      <c r="N4682" s="32"/>
      <c r="O4682" s="26"/>
      <c r="P4682" s="28" t="s">
        <v>872</v>
      </c>
      <c r="Q4682" s="27" t="s">
        <v>16677</v>
      </c>
      <c r="R4682" s="27" t="s">
        <v>16678</v>
      </c>
      <c r="S4682" s="27" t="s">
        <v>16679</v>
      </c>
      <c r="T4682" s="29">
        <v>21.470123999999998</v>
      </c>
      <c r="U4682" s="29">
        <v>4.3107300000000004</v>
      </c>
      <c r="V4682" s="26"/>
    </row>
    <row r="4683" spans="1:22" ht="12.75" x14ac:dyDescent="0.25">
      <c r="A4683" s="26"/>
      <c r="B4683" s="27"/>
      <c r="C4683" s="26"/>
      <c r="D4683" s="27"/>
      <c r="E4683" s="27"/>
      <c r="F4683" s="30"/>
      <c r="G4683" s="26"/>
      <c r="H4683" s="27"/>
      <c r="I4683" s="30"/>
      <c r="J4683" s="27"/>
      <c r="K4683" s="26"/>
      <c r="L4683" s="32"/>
      <c r="M4683" s="32"/>
      <c r="N4683" s="32"/>
      <c r="O4683" s="26"/>
      <c r="P4683" s="28" t="s">
        <v>872</v>
      </c>
      <c r="Q4683" s="27" t="s">
        <v>16680</v>
      </c>
      <c r="R4683" s="27" t="s">
        <v>16681</v>
      </c>
      <c r="S4683" s="27" t="s">
        <v>16682</v>
      </c>
      <c r="T4683" s="29">
        <v>21.532084000000001</v>
      </c>
      <c r="U4683" s="29">
        <v>4.3087920000000004</v>
      </c>
      <c r="V4683" s="26"/>
    </row>
    <row r="4684" spans="1:22" ht="12.75" x14ac:dyDescent="0.25">
      <c r="A4684" s="26"/>
      <c r="B4684" s="27"/>
      <c r="C4684" s="26"/>
      <c r="D4684" s="27"/>
      <c r="E4684" s="27"/>
      <c r="F4684" s="30"/>
      <c r="G4684" s="26"/>
      <c r="H4684" s="27"/>
      <c r="I4684" s="30"/>
      <c r="J4684" s="27"/>
      <c r="K4684" s="26"/>
      <c r="L4684" s="32"/>
      <c r="M4684" s="32"/>
      <c r="N4684" s="32"/>
      <c r="O4684" s="26"/>
      <c r="P4684" s="28" t="s">
        <v>872</v>
      </c>
      <c r="Q4684" s="27" t="s">
        <v>16683</v>
      </c>
      <c r="R4684" s="27" t="s">
        <v>16684</v>
      </c>
      <c r="S4684" s="27" t="s">
        <v>16685</v>
      </c>
      <c r="T4684" s="29">
        <v>21.653805999999999</v>
      </c>
      <c r="U4684" s="29">
        <v>4.5596399999999999</v>
      </c>
      <c r="V4684" s="26"/>
    </row>
    <row r="4685" spans="1:22" ht="12.75" x14ac:dyDescent="0.25">
      <c r="A4685" s="26"/>
      <c r="B4685" s="27"/>
      <c r="C4685" s="26"/>
      <c r="D4685" s="27"/>
      <c r="E4685" s="27"/>
      <c r="F4685" s="30"/>
      <c r="G4685" s="26"/>
      <c r="H4685" s="27"/>
      <c r="I4685" s="30"/>
      <c r="J4685" s="27"/>
      <c r="K4685" s="26"/>
      <c r="L4685" s="32"/>
      <c r="M4685" s="32"/>
      <c r="N4685" s="32"/>
      <c r="O4685" s="26"/>
      <c r="P4685" s="28" t="s">
        <v>872</v>
      </c>
      <c r="Q4685" s="27" t="s">
        <v>13923</v>
      </c>
      <c r="R4685" s="27" t="s">
        <v>16686</v>
      </c>
      <c r="S4685" s="27" t="s">
        <v>16687</v>
      </c>
      <c r="T4685" s="29">
        <v>21.682659999999998</v>
      </c>
      <c r="U4685" s="29">
        <v>4.4018249999999997</v>
      </c>
      <c r="V4685" s="26"/>
    </row>
    <row r="4686" spans="1:22" ht="12.75" x14ac:dyDescent="0.25">
      <c r="A4686" s="26"/>
      <c r="B4686" s="27"/>
      <c r="C4686" s="26"/>
      <c r="D4686" s="27"/>
      <c r="E4686" s="27"/>
      <c r="F4686" s="30"/>
      <c r="G4686" s="26"/>
      <c r="H4686" s="27"/>
      <c r="I4686" s="30"/>
      <c r="J4686" s="27"/>
      <c r="K4686" s="26"/>
      <c r="L4686" s="32"/>
      <c r="M4686" s="32"/>
      <c r="N4686" s="32"/>
      <c r="O4686" s="26"/>
      <c r="P4686" s="28" t="s">
        <v>872</v>
      </c>
      <c r="Q4686" s="27" t="s">
        <v>3179</v>
      </c>
      <c r="R4686" s="27" t="s">
        <v>16688</v>
      </c>
      <c r="S4686" s="27" t="s">
        <v>16689</v>
      </c>
      <c r="T4686" s="29">
        <v>21.480362</v>
      </c>
      <c r="U4686" s="29">
        <v>4.5708950000000002</v>
      </c>
      <c r="V4686" s="26"/>
    </row>
    <row r="4687" spans="1:22" ht="12.75" x14ac:dyDescent="0.25">
      <c r="A4687" s="26"/>
      <c r="B4687" s="27"/>
      <c r="C4687" s="26"/>
      <c r="D4687" s="27"/>
      <c r="E4687" s="27"/>
      <c r="F4687" s="30"/>
      <c r="G4687" s="26"/>
      <c r="H4687" s="27"/>
      <c r="I4687" s="30"/>
      <c r="J4687" s="27"/>
      <c r="K4687" s="26"/>
      <c r="L4687" s="32"/>
      <c r="M4687" s="32"/>
      <c r="N4687" s="32"/>
      <c r="O4687" s="26"/>
      <c r="P4687" s="28" t="s">
        <v>872</v>
      </c>
      <c r="Q4687" s="27" t="s">
        <v>16690</v>
      </c>
      <c r="R4687" s="27" t="s">
        <v>16691</v>
      </c>
      <c r="S4687" s="27" t="s">
        <v>16692</v>
      </c>
      <c r="T4687" s="29">
        <v>21.530525999999998</v>
      </c>
      <c r="U4687" s="29">
        <v>4.5906849999999997</v>
      </c>
      <c r="V4687" s="26"/>
    </row>
    <row r="4688" spans="1:22" ht="12.75" x14ac:dyDescent="0.25">
      <c r="A4688" s="26"/>
      <c r="B4688" s="27"/>
      <c r="C4688" s="26"/>
      <c r="D4688" s="27"/>
      <c r="E4688" s="27"/>
      <c r="F4688" s="30"/>
      <c r="G4688" s="26"/>
      <c r="H4688" s="27"/>
      <c r="I4688" s="30"/>
      <c r="J4688" s="27"/>
      <c r="K4688" s="26"/>
      <c r="L4688" s="32"/>
      <c r="M4688" s="32"/>
      <c r="N4688" s="32"/>
      <c r="O4688" s="26"/>
      <c r="P4688" s="28" t="s">
        <v>872</v>
      </c>
      <c r="Q4688" s="27" t="s">
        <v>16742</v>
      </c>
      <c r="R4688" s="27" t="s">
        <v>16743</v>
      </c>
      <c r="S4688" s="27" t="s">
        <v>16744</v>
      </c>
      <c r="T4688" s="29">
        <v>21.536628</v>
      </c>
      <c r="U4688" s="29">
        <v>4.5963589999999996</v>
      </c>
      <c r="V4688" s="26"/>
    </row>
    <row r="4689" spans="1:22" ht="12.75" x14ac:dyDescent="0.25">
      <c r="A4689" s="26"/>
      <c r="B4689" s="27"/>
      <c r="C4689" s="26"/>
      <c r="D4689" s="27"/>
      <c r="E4689" s="27"/>
      <c r="F4689" s="30"/>
      <c r="G4689" s="26"/>
      <c r="H4689" s="27"/>
      <c r="I4689" s="30"/>
      <c r="J4689" s="27"/>
      <c r="K4689" s="26"/>
      <c r="L4689" s="32"/>
      <c r="M4689" s="32"/>
      <c r="N4689" s="32"/>
      <c r="O4689" s="26"/>
      <c r="P4689" s="28" t="s">
        <v>872</v>
      </c>
      <c r="Q4689" s="27" t="s">
        <v>16693</v>
      </c>
      <c r="R4689" s="27" t="s">
        <v>16694</v>
      </c>
      <c r="S4689" s="27" t="s">
        <v>16695</v>
      </c>
      <c r="T4689" s="29">
        <v>21.375185999999999</v>
      </c>
      <c r="U4689" s="29">
        <v>4.5397939999999997</v>
      </c>
      <c r="V4689" s="26"/>
    </row>
    <row r="4690" spans="1:22" ht="12.75" x14ac:dyDescent="0.25">
      <c r="A4690" s="26"/>
      <c r="B4690" s="27"/>
      <c r="C4690" s="26"/>
      <c r="D4690" s="27"/>
      <c r="E4690" s="27"/>
      <c r="F4690" s="30"/>
      <c r="G4690" s="26"/>
      <c r="H4690" s="27"/>
      <c r="I4690" s="30"/>
      <c r="J4690" s="27"/>
      <c r="K4690" s="26"/>
      <c r="L4690" s="32"/>
      <c r="M4690" s="32"/>
      <c r="N4690" s="32"/>
      <c r="O4690" s="26"/>
      <c r="P4690" s="28" t="s">
        <v>872</v>
      </c>
      <c r="Q4690" s="27" t="s">
        <v>16696</v>
      </c>
      <c r="R4690" s="27" t="s">
        <v>16697</v>
      </c>
      <c r="S4690" s="27" t="s">
        <v>16698</v>
      </c>
      <c r="T4690" s="29">
        <v>21.614778000000001</v>
      </c>
      <c r="U4690" s="29">
        <v>4.5977079999999999</v>
      </c>
      <c r="V4690" s="26"/>
    </row>
    <row r="4691" spans="1:22" ht="12.75" x14ac:dyDescent="0.25">
      <c r="A4691" s="26"/>
      <c r="B4691" s="27"/>
      <c r="C4691" s="26"/>
      <c r="D4691" s="27"/>
      <c r="E4691" s="27"/>
      <c r="F4691" s="30"/>
      <c r="G4691" s="26"/>
      <c r="H4691" s="27"/>
      <c r="I4691" s="30"/>
      <c r="J4691" s="27"/>
      <c r="K4691" s="26"/>
      <c r="L4691" s="32"/>
      <c r="M4691" s="32"/>
      <c r="N4691" s="32"/>
      <c r="O4691" s="26"/>
      <c r="P4691" s="28" t="s">
        <v>872</v>
      </c>
      <c r="Q4691" s="27" t="s">
        <v>2090</v>
      </c>
      <c r="R4691" s="27" t="s">
        <v>16699</v>
      </c>
      <c r="S4691" s="27" t="s">
        <v>16700</v>
      </c>
      <c r="T4691" s="29">
        <v>21.724388000000001</v>
      </c>
      <c r="U4691" s="29">
        <v>4.5688329999999997</v>
      </c>
      <c r="V4691" s="26"/>
    </row>
    <row r="4692" spans="1:22" ht="12.75" x14ac:dyDescent="0.25">
      <c r="A4692" s="26"/>
      <c r="B4692" s="27"/>
      <c r="C4692" s="26"/>
      <c r="D4692" s="27"/>
      <c r="E4692" s="27"/>
      <c r="F4692" s="30"/>
      <c r="G4692" s="26"/>
      <c r="H4692" s="27"/>
      <c r="I4692" s="30"/>
      <c r="J4692" s="27"/>
      <c r="K4692" s="26"/>
      <c r="L4692" s="32"/>
      <c r="M4692" s="32"/>
      <c r="N4692" s="32"/>
      <c r="O4692" s="26"/>
      <c r="P4692" s="28" t="s">
        <v>872</v>
      </c>
      <c r="Q4692" s="27" t="s">
        <v>14277</v>
      </c>
      <c r="R4692" s="27" t="s">
        <v>16701</v>
      </c>
      <c r="S4692" s="27" t="s">
        <v>16702</v>
      </c>
      <c r="T4692" s="29">
        <v>21.498381999999999</v>
      </c>
      <c r="U4692" s="29">
        <v>4.4031520000000004</v>
      </c>
      <c r="V4692" s="26"/>
    </row>
    <row r="4693" spans="1:22" ht="12.75" x14ac:dyDescent="0.25">
      <c r="A4693" s="26"/>
      <c r="B4693" s="27"/>
      <c r="C4693" s="26"/>
      <c r="D4693" s="27"/>
      <c r="E4693" s="27"/>
      <c r="F4693" s="30"/>
      <c r="G4693" s="26"/>
      <c r="H4693" s="27"/>
      <c r="I4693" s="30"/>
      <c r="J4693" s="27"/>
      <c r="K4693" s="26"/>
      <c r="L4693" s="32"/>
      <c r="M4693" s="32"/>
      <c r="N4693" s="32"/>
      <c r="O4693" s="26"/>
      <c r="P4693" s="28" t="s">
        <v>872</v>
      </c>
      <c r="Q4693" s="27" t="s">
        <v>16703</v>
      </c>
      <c r="R4693" s="27" t="s">
        <v>16704</v>
      </c>
      <c r="S4693" s="27" t="s">
        <v>16705</v>
      </c>
      <c r="T4693" s="29">
        <v>21.683693999999999</v>
      </c>
      <c r="U4693" s="29">
        <v>4.44442</v>
      </c>
      <c r="V4693" s="26"/>
    </row>
    <row r="4694" spans="1:22" ht="12.75" x14ac:dyDescent="0.25">
      <c r="A4694" s="26"/>
      <c r="B4694" s="27"/>
      <c r="C4694" s="26"/>
      <c r="D4694" s="27"/>
      <c r="E4694" s="27"/>
      <c r="F4694" s="30"/>
      <c r="G4694" s="26"/>
      <c r="H4694" s="27"/>
      <c r="I4694" s="30"/>
      <c r="J4694" s="27"/>
      <c r="K4694" s="26"/>
      <c r="L4694" s="32"/>
      <c r="M4694" s="32"/>
      <c r="N4694" s="32"/>
      <c r="O4694" s="26"/>
      <c r="P4694" s="28" t="s">
        <v>872</v>
      </c>
      <c r="Q4694" s="27" t="s">
        <v>16706</v>
      </c>
      <c r="R4694" s="27" t="s">
        <v>16707</v>
      </c>
      <c r="S4694" s="27" t="s">
        <v>16708</v>
      </c>
      <c r="T4694" s="29">
        <v>21.503004000000001</v>
      </c>
      <c r="U4694" s="29">
        <v>4.5756819999999996</v>
      </c>
      <c r="V4694" s="26"/>
    </row>
    <row r="4695" spans="1:22" ht="12.75" x14ac:dyDescent="0.25">
      <c r="A4695" s="26"/>
      <c r="B4695" s="27"/>
      <c r="C4695" s="26"/>
      <c r="D4695" s="27"/>
      <c r="E4695" s="27"/>
      <c r="F4695" s="30"/>
      <c r="G4695" s="26"/>
      <c r="H4695" s="27"/>
      <c r="I4695" s="30"/>
      <c r="J4695" s="27"/>
      <c r="K4695" s="26"/>
      <c r="L4695" s="32"/>
      <c r="M4695" s="32"/>
      <c r="N4695" s="32"/>
      <c r="O4695" s="26"/>
      <c r="P4695" s="28" t="s">
        <v>872</v>
      </c>
      <c r="Q4695" s="27" t="s">
        <v>16709</v>
      </c>
      <c r="R4695" s="27" t="s">
        <v>16710</v>
      </c>
      <c r="S4695" s="27" t="s">
        <v>16711</v>
      </c>
      <c r="T4695" s="29">
        <v>21.686534000000002</v>
      </c>
      <c r="U4695" s="29">
        <v>4.3912930000000001</v>
      </c>
      <c r="V4695" s="26"/>
    </row>
    <row r="4696" spans="1:22" ht="12.75" x14ac:dyDescent="0.25">
      <c r="A4696" s="26"/>
      <c r="B4696" s="27"/>
      <c r="C4696" s="26"/>
      <c r="D4696" s="27"/>
      <c r="E4696" s="27"/>
      <c r="F4696" s="30"/>
      <c r="G4696" s="26"/>
      <c r="H4696" s="27"/>
      <c r="I4696" s="30"/>
      <c r="J4696" s="27"/>
      <c r="K4696" s="26"/>
      <c r="L4696" s="32"/>
      <c r="M4696" s="32"/>
      <c r="N4696" s="32"/>
      <c r="O4696" s="26"/>
      <c r="P4696" s="28" t="s">
        <v>872</v>
      </c>
      <c r="Q4696" s="27" t="s">
        <v>14289</v>
      </c>
      <c r="R4696" s="27" t="s">
        <v>22457</v>
      </c>
      <c r="S4696" s="27" t="s">
        <v>16712</v>
      </c>
      <c r="T4696" s="29">
        <v>21.688866000000001</v>
      </c>
      <c r="U4696" s="29">
        <v>4.4405250000000001</v>
      </c>
      <c r="V4696" s="26"/>
    </row>
    <row r="4697" spans="1:22" ht="12.75" x14ac:dyDescent="0.25">
      <c r="A4697" s="26"/>
      <c r="B4697" s="27"/>
      <c r="C4697" s="26"/>
      <c r="D4697" s="27"/>
      <c r="E4697" s="27"/>
      <c r="F4697" s="30"/>
      <c r="G4697" s="26"/>
      <c r="H4697" s="27"/>
      <c r="I4697" s="30"/>
      <c r="J4697" s="27"/>
      <c r="K4697" s="26"/>
      <c r="L4697" s="32"/>
      <c r="M4697" s="32"/>
      <c r="N4697" s="32"/>
      <c r="O4697" s="26"/>
      <c r="P4697" s="28" t="s">
        <v>872</v>
      </c>
      <c r="Q4697" s="27" t="s">
        <v>16713</v>
      </c>
      <c r="R4697" s="27" t="s">
        <v>16714</v>
      </c>
      <c r="S4697" s="27" t="s">
        <v>16715</v>
      </c>
      <c r="T4697" s="29">
        <v>21.510870000000001</v>
      </c>
      <c r="U4697" s="29">
        <v>4.3140229999999997</v>
      </c>
      <c r="V4697" s="26"/>
    </row>
    <row r="4698" spans="1:22" ht="12.75" x14ac:dyDescent="0.25">
      <c r="A4698" s="26"/>
      <c r="B4698" s="27"/>
      <c r="C4698" s="26"/>
      <c r="D4698" s="27"/>
      <c r="E4698" s="27"/>
      <c r="F4698" s="30"/>
      <c r="G4698" s="26"/>
      <c r="H4698" s="27"/>
      <c r="I4698" s="30"/>
      <c r="J4698" s="27"/>
      <c r="K4698" s="26"/>
      <c r="L4698" s="32"/>
      <c r="M4698" s="32"/>
      <c r="N4698" s="32"/>
      <c r="O4698" s="26"/>
      <c r="P4698" s="28" t="s">
        <v>872</v>
      </c>
      <c r="Q4698" s="27" t="s">
        <v>16754</v>
      </c>
      <c r="R4698" s="27" t="s">
        <v>16755</v>
      </c>
      <c r="S4698" s="27" t="s">
        <v>16756</v>
      </c>
      <c r="T4698" s="29">
        <v>21.705803</v>
      </c>
      <c r="U4698" s="29">
        <v>4.4928470000000003</v>
      </c>
      <c r="V4698" s="26"/>
    </row>
    <row r="4699" spans="1:22" ht="12.75" x14ac:dyDescent="0.25">
      <c r="A4699" s="26"/>
      <c r="B4699" s="27"/>
      <c r="C4699" s="26"/>
      <c r="D4699" s="27"/>
      <c r="E4699" s="27"/>
      <c r="F4699" s="30"/>
      <c r="G4699" s="26"/>
      <c r="H4699" s="27"/>
      <c r="I4699" s="30"/>
      <c r="J4699" s="27"/>
      <c r="K4699" s="26"/>
      <c r="L4699" s="32"/>
      <c r="M4699" s="32"/>
      <c r="N4699" s="32"/>
      <c r="O4699" s="26"/>
      <c r="P4699" s="28" t="s">
        <v>872</v>
      </c>
      <c r="Q4699" s="27" t="s">
        <v>16716</v>
      </c>
      <c r="R4699" s="27" t="s">
        <v>16717</v>
      </c>
      <c r="S4699" s="27" t="s">
        <v>16718</v>
      </c>
      <c r="T4699" s="29">
        <v>21.685096000000001</v>
      </c>
      <c r="U4699" s="29">
        <v>4.4128990000000003</v>
      </c>
      <c r="V4699" s="26"/>
    </row>
    <row r="4700" spans="1:22" ht="12.75" x14ac:dyDescent="0.25">
      <c r="A4700" s="26"/>
      <c r="B4700" s="27"/>
      <c r="C4700" s="26"/>
      <c r="D4700" s="27"/>
      <c r="E4700" s="27"/>
      <c r="F4700" s="30"/>
      <c r="G4700" s="26"/>
      <c r="H4700" s="27"/>
      <c r="I4700" s="30"/>
      <c r="J4700" s="27"/>
      <c r="K4700" s="26"/>
      <c r="L4700" s="32"/>
      <c r="M4700" s="32"/>
      <c r="N4700" s="32"/>
      <c r="O4700" s="26"/>
      <c r="P4700" s="28" t="s">
        <v>872</v>
      </c>
      <c r="Q4700" s="27" t="s">
        <v>16719</v>
      </c>
      <c r="R4700" s="27" t="s">
        <v>16720</v>
      </c>
      <c r="S4700" s="27" t="s">
        <v>16721</v>
      </c>
      <c r="T4700" s="29">
        <v>21.651398</v>
      </c>
      <c r="U4700" s="29">
        <v>4.5488210000000002</v>
      </c>
      <c r="V4700" s="26"/>
    </row>
    <row r="4701" spans="1:22" ht="12.75" x14ac:dyDescent="0.25">
      <c r="A4701" s="26"/>
      <c r="B4701" s="27"/>
      <c r="C4701" s="26"/>
      <c r="D4701" s="27"/>
      <c r="E4701" s="27"/>
      <c r="F4701" s="30"/>
      <c r="G4701" s="26"/>
      <c r="H4701" s="27"/>
      <c r="I4701" s="30"/>
      <c r="J4701" s="27"/>
      <c r="K4701" s="26"/>
      <c r="L4701" s="32"/>
      <c r="M4701" s="32"/>
      <c r="N4701" s="32"/>
      <c r="O4701" s="26"/>
      <c r="P4701" s="28" t="s">
        <v>872</v>
      </c>
      <c r="Q4701" s="27" t="s">
        <v>8470</v>
      </c>
      <c r="R4701" s="27" t="s">
        <v>16722</v>
      </c>
      <c r="S4701" s="27" t="s">
        <v>16723</v>
      </c>
      <c r="T4701" s="29">
        <v>21.69087</v>
      </c>
      <c r="U4701" s="29">
        <v>4.4566990000000004</v>
      </c>
      <c r="V4701" s="26"/>
    </row>
    <row r="4702" spans="1:22" ht="12.75" x14ac:dyDescent="0.25">
      <c r="A4702" s="26"/>
      <c r="B4702" s="27"/>
      <c r="C4702" s="26"/>
      <c r="D4702" s="27"/>
      <c r="E4702" s="27"/>
      <c r="F4702" s="30"/>
      <c r="G4702" s="26"/>
      <c r="H4702" s="27"/>
      <c r="I4702" s="30"/>
      <c r="J4702" s="27"/>
      <c r="K4702" s="26"/>
      <c r="L4702" s="32"/>
      <c r="M4702" s="32"/>
      <c r="N4702" s="32"/>
      <c r="O4702" s="26"/>
      <c r="P4702" s="28" t="s">
        <v>872</v>
      </c>
      <c r="Q4702" s="27" t="s">
        <v>2135</v>
      </c>
      <c r="R4702" s="27" t="s">
        <v>16724</v>
      </c>
      <c r="S4702" s="27" t="s">
        <v>16725</v>
      </c>
      <c r="T4702" s="29">
        <v>21.706461999999998</v>
      </c>
      <c r="U4702" s="29">
        <v>4.4826360000000003</v>
      </c>
      <c r="V4702" s="26"/>
    </row>
    <row r="4703" spans="1:22" ht="12.75" x14ac:dyDescent="0.25">
      <c r="A4703" s="26"/>
      <c r="B4703" s="27"/>
      <c r="C4703" s="26"/>
      <c r="D4703" s="27"/>
      <c r="E4703" s="27"/>
      <c r="F4703" s="30"/>
      <c r="G4703" s="26"/>
      <c r="H4703" s="27"/>
      <c r="I4703" s="30"/>
      <c r="J4703" s="27"/>
      <c r="K4703" s="26"/>
      <c r="L4703" s="32"/>
      <c r="M4703" s="32"/>
      <c r="N4703" s="32"/>
      <c r="O4703" s="26"/>
      <c r="P4703" s="28" t="s">
        <v>872</v>
      </c>
      <c r="Q4703" s="27" t="s">
        <v>14924</v>
      </c>
      <c r="R4703" s="27" t="s">
        <v>16726</v>
      </c>
      <c r="S4703" s="27" t="s">
        <v>16727</v>
      </c>
      <c r="T4703" s="29">
        <v>21.519217999999999</v>
      </c>
      <c r="U4703" s="29">
        <v>4.5948950000000002</v>
      </c>
      <c r="V4703" s="26"/>
    </row>
    <row r="4704" spans="1:22" ht="12.75" x14ac:dyDescent="0.25">
      <c r="A4704" s="26"/>
      <c r="B4704" s="27"/>
      <c r="C4704" s="26"/>
      <c r="D4704" s="27"/>
      <c r="E4704" s="27"/>
      <c r="F4704" s="30"/>
      <c r="G4704" s="26"/>
      <c r="H4704" s="27"/>
      <c r="I4704" s="30"/>
      <c r="J4704" s="27"/>
      <c r="K4704" s="26"/>
      <c r="L4704" s="32"/>
      <c r="M4704" s="32"/>
      <c r="N4704" s="32"/>
      <c r="O4704" s="26"/>
      <c r="P4704" s="28" t="s">
        <v>872</v>
      </c>
      <c r="Q4704" s="27" t="s">
        <v>16410</v>
      </c>
      <c r="R4704" s="27" t="s">
        <v>16728</v>
      </c>
      <c r="S4704" s="27" t="s">
        <v>16729</v>
      </c>
      <c r="T4704" s="29">
        <v>21.386678</v>
      </c>
      <c r="U4704" s="29">
        <v>4.5419770000000002</v>
      </c>
      <c r="V4704" s="26"/>
    </row>
    <row r="4705" spans="1:22" ht="12.75" x14ac:dyDescent="0.25">
      <c r="A4705" s="26"/>
      <c r="B4705" s="27"/>
      <c r="C4705" s="26"/>
      <c r="D4705" s="27"/>
      <c r="E4705" s="27"/>
      <c r="F4705" s="30"/>
      <c r="G4705" s="26"/>
      <c r="H4705" s="27"/>
      <c r="I4705" s="30"/>
      <c r="J4705" s="27"/>
      <c r="K4705" s="26"/>
      <c r="L4705" s="32"/>
      <c r="M4705" s="32"/>
      <c r="N4705" s="32"/>
      <c r="O4705" s="26"/>
      <c r="P4705" s="28" t="s">
        <v>872</v>
      </c>
      <c r="Q4705" s="27" t="s">
        <v>1636</v>
      </c>
      <c r="R4705" s="27" t="s">
        <v>16730</v>
      </c>
      <c r="S4705" s="27" t="s">
        <v>16731</v>
      </c>
      <c r="T4705" s="29">
        <v>21.426608000000002</v>
      </c>
      <c r="U4705" s="29">
        <v>4.3059580000000004</v>
      </c>
      <c r="V4705" s="26"/>
    </row>
    <row r="4706" spans="1:22" ht="12.75" x14ac:dyDescent="0.25">
      <c r="A4706" s="26"/>
      <c r="B4706" s="27"/>
      <c r="C4706" s="26"/>
      <c r="D4706" s="27"/>
      <c r="E4706" s="27"/>
      <c r="F4706" s="30"/>
      <c r="G4706" s="26"/>
      <c r="H4706" s="27"/>
      <c r="I4706" s="30"/>
      <c r="J4706" s="27"/>
      <c r="K4706" s="26"/>
      <c r="L4706" s="32"/>
      <c r="M4706" s="32"/>
      <c r="N4706" s="32"/>
      <c r="O4706" s="26"/>
      <c r="P4706" s="28" t="s">
        <v>872</v>
      </c>
      <c r="Q4706" s="27" t="s">
        <v>16732</v>
      </c>
      <c r="R4706" s="27" t="s">
        <v>16733</v>
      </c>
      <c r="S4706" s="27" t="s">
        <v>16734</v>
      </c>
      <c r="T4706" s="29">
        <v>21.689968</v>
      </c>
      <c r="U4706" s="29">
        <v>4.4481590000000004</v>
      </c>
      <c r="V4706" s="26"/>
    </row>
    <row r="4707" spans="1:22" ht="12.75" x14ac:dyDescent="0.25">
      <c r="A4707" s="26"/>
      <c r="B4707" s="27"/>
      <c r="C4707" s="26"/>
      <c r="D4707" s="27"/>
      <c r="E4707" s="27"/>
      <c r="F4707" s="30"/>
      <c r="G4707" s="26"/>
      <c r="H4707" s="27"/>
      <c r="I4707" s="30"/>
      <c r="J4707" s="27"/>
      <c r="K4707" s="26"/>
      <c r="L4707" s="32"/>
      <c r="M4707" s="32"/>
      <c r="N4707" s="32"/>
      <c r="O4707" s="26"/>
      <c r="P4707" s="28" t="s">
        <v>872</v>
      </c>
      <c r="Q4707" s="27" t="s">
        <v>16735</v>
      </c>
      <c r="R4707" s="27" t="s">
        <v>16736</v>
      </c>
      <c r="S4707" s="27" t="s">
        <v>16737</v>
      </c>
      <c r="T4707" s="29">
        <v>21.683920000000001</v>
      </c>
      <c r="U4707" s="29">
        <v>4.4264400000000004</v>
      </c>
      <c r="V4707" s="26"/>
    </row>
    <row r="4708" spans="1:22" ht="12.75" x14ac:dyDescent="0.25">
      <c r="A4708" s="26"/>
      <c r="B4708" s="27"/>
      <c r="C4708" s="26"/>
      <c r="D4708" s="27"/>
      <c r="E4708" s="27"/>
      <c r="F4708" s="30"/>
      <c r="G4708" s="26"/>
      <c r="H4708" s="27"/>
      <c r="I4708" s="30"/>
      <c r="J4708" s="27"/>
      <c r="K4708" s="26"/>
      <c r="L4708" s="32"/>
      <c r="M4708" s="32"/>
      <c r="N4708" s="32"/>
      <c r="O4708" s="26"/>
      <c r="P4708" s="28" t="s">
        <v>872</v>
      </c>
      <c r="Q4708" s="27" t="s">
        <v>22458</v>
      </c>
      <c r="R4708" s="27" t="s">
        <v>22459</v>
      </c>
      <c r="S4708" s="27" t="s">
        <v>16738</v>
      </c>
      <c r="T4708" s="29">
        <v>21.690608000000001</v>
      </c>
      <c r="U4708" s="29">
        <v>4.4518370000000003</v>
      </c>
      <c r="V4708" s="26"/>
    </row>
    <row r="4709" spans="1:22" ht="12.75" x14ac:dyDescent="0.25">
      <c r="A4709" s="26"/>
      <c r="B4709" s="27"/>
      <c r="C4709" s="26"/>
      <c r="D4709" s="27"/>
      <c r="E4709" s="27"/>
      <c r="F4709" s="30"/>
      <c r="G4709" s="26"/>
      <c r="H4709" s="27"/>
      <c r="I4709" s="30"/>
      <c r="J4709" s="27"/>
      <c r="K4709" s="26"/>
      <c r="L4709" s="32"/>
      <c r="M4709" s="32"/>
      <c r="N4709" s="32"/>
      <c r="O4709" s="26"/>
      <c r="P4709" s="28" t="s">
        <v>872</v>
      </c>
      <c r="Q4709" s="27" t="s">
        <v>16739</v>
      </c>
      <c r="R4709" s="27" t="s">
        <v>16740</v>
      </c>
      <c r="S4709" s="27" t="s">
        <v>16741</v>
      </c>
      <c r="T4709" s="29">
        <v>21.685078000000001</v>
      </c>
      <c r="U4709" s="29">
        <v>4.4004120000000002</v>
      </c>
      <c r="V4709" s="26"/>
    </row>
    <row r="4710" spans="1:22" ht="12.75" x14ac:dyDescent="0.25">
      <c r="A4710" s="26"/>
      <c r="B4710" s="27"/>
      <c r="C4710" s="26"/>
      <c r="D4710" s="27"/>
      <c r="E4710" s="27"/>
      <c r="F4710" s="30"/>
      <c r="G4710" s="26"/>
      <c r="H4710" s="27"/>
      <c r="I4710" s="30"/>
      <c r="J4710" s="27"/>
      <c r="K4710" s="26"/>
      <c r="L4710" s="32"/>
      <c r="M4710" s="32"/>
      <c r="N4710" s="32"/>
      <c r="O4710" s="26"/>
      <c r="P4710" s="28" t="s">
        <v>468</v>
      </c>
      <c r="Q4710" s="27" t="s">
        <v>16757</v>
      </c>
      <c r="R4710" s="27" t="s">
        <v>16758</v>
      </c>
      <c r="S4710" s="27" t="s">
        <v>16759</v>
      </c>
      <c r="T4710" s="29">
        <v>19.992982000000001</v>
      </c>
      <c r="U4710" s="29">
        <v>7.1856039999999997</v>
      </c>
      <c r="V4710" s="26"/>
    </row>
    <row r="4711" spans="1:22" ht="12.75" x14ac:dyDescent="0.25">
      <c r="A4711" s="26"/>
      <c r="B4711" s="27"/>
      <c r="C4711" s="26"/>
      <c r="D4711" s="27"/>
      <c r="E4711" s="27"/>
      <c r="F4711" s="30"/>
      <c r="G4711" s="26"/>
      <c r="H4711" s="27"/>
      <c r="I4711" s="30"/>
      <c r="J4711" s="27"/>
      <c r="K4711" s="26"/>
      <c r="L4711" s="32"/>
      <c r="M4711" s="32"/>
      <c r="N4711" s="32"/>
      <c r="O4711" s="26"/>
      <c r="P4711" s="28" t="s">
        <v>468</v>
      </c>
      <c r="Q4711" s="27" t="s">
        <v>16760</v>
      </c>
      <c r="R4711" s="27" t="s">
        <v>16761</v>
      </c>
      <c r="S4711" s="27" t="s">
        <v>16762</v>
      </c>
      <c r="T4711" s="29">
        <v>19.802052</v>
      </c>
      <c r="U4711" s="29">
        <v>6.6615229999999999</v>
      </c>
      <c r="V4711" s="26"/>
    </row>
    <row r="4712" spans="1:22" ht="12.75" x14ac:dyDescent="0.25">
      <c r="A4712" s="26"/>
      <c r="B4712" s="27"/>
      <c r="C4712" s="26"/>
      <c r="D4712" s="27"/>
      <c r="E4712" s="27"/>
      <c r="F4712" s="30"/>
      <c r="G4712" s="26"/>
      <c r="H4712" s="27"/>
      <c r="I4712" s="30"/>
      <c r="J4712" s="27"/>
      <c r="K4712" s="26"/>
      <c r="L4712" s="32"/>
      <c r="M4712" s="32"/>
      <c r="N4712" s="32"/>
      <c r="O4712" s="26"/>
      <c r="P4712" s="28" t="s">
        <v>468</v>
      </c>
      <c r="Q4712" s="27" t="s">
        <v>16763</v>
      </c>
      <c r="R4712" s="27" t="s">
        <v>16764</v>
      </c>
      <c r="S4712" s="27" t="s">
        <v>16765</v>
      </c>
      <c r="T4712" s="29">
        <v>19.802256</v>
      </c>
      <c r="U4712" s="29">
        <v>6.6554950000000002</v>
      </c>
      <c r="V4712" s="26"/>
    </row>
    <row r="4713" spans="1:22" ht="12.75" x14ac:dyDescent="0.25">
      <c r="A4713" s="26"/>
      <c r="B4713" s="27"/>
      <c r="C4713" s="26"/>
      <c r="D4713" s="27"/>
      <c r="E4713" s="27"/>
      <c r="F4713" s="30"/>
      <c r="G4713" s="26"/>
      <c r="H4713" s="27"/>
      <c r="I4713" s="30"/>
      <c r="J4713" s="27"/>
      <c r="K4713" s="26"/>
      <c r="L4713" s="32"/>
      <c r="M4713" s="32"/>
      <c r="N4713" s="32"/>
      <c r="O4713" s="26"/>
      <c r="P4713" s="28" t="s">
        <v>468</v>
      </c>
      <c r="Q4713" s="27" t="s">
        <v>16766</v>
      </c>
      <c r="R4713" s="27" t="s">
        <v>16767</v>
      </c>
      <c r="S4713" s="27" t="s">
        <v>16768</v>
      </c>
      <c r="T4713" s="29">
        <v>19.917845</v>
      </c>
      <c r="U4713" s="29">
        <v>6.942615</v>
      </c>
      <c r="V4713" s="26"/>
    </row>
    <row r="4714" spans="1:22" ht="12.75" x14ac:dyDescent="0.25">
      <c r="A4714" s="26"/>
      <c r="B4714" s="27"/>
      <c r="C4714" s="26"/>
      <c r="D4714" s="27"/>
      <c r="E4714" s="27"/>
      <c r="F4714" s="30"/>
      <c r="G4714" s="26"/>
      <c r="H4714" s="27"/>
      <c r="I4714" s="30"/>
      <c r="J4714" s="27"/>
      <c r="K4714" s="26"/>
      <c r="L4714" s="32"/>
      <c r="M4714" s="32"/>
      <c r="N4714" s="32"/>
      <c r="O4714" s="26"/>
      <c r="P4714" s="28" t="s">
        <v>468</v>
      </c>
      <c r="Q4714" s="27" t="s">
        <v>16769</v>
      </c>
      <c r="R4714" s="27" t="s">
        <v>16770</v>
      </c>
      <c r="S4714" s="27" t="s">
        <v>16771</v>
      </c>
      <c r="T4714" s="29">
        <v>19.896408000000001</v>
      </c>
      <c r="U4714" s="29">
        <v>6.9371580000000002</v>
      </c>
      <c r="V4714" s="26"/>
    </row>
    <row r="4715" spans="1:22" ht="12.75" x14ac:dyDescent="0.25">
      <c r="A4715" s="26"/>
      <c r="B4715" s="27"/>
      <c r="C4715" s="26"/>
      <c r="D4715" s="27"/>
      <c r="E4715" s="27"/>
      <c r="F4715" s="30"/>
      <c r="G4715" s="26"/>
      <c r="H4715" s="27"/>
      <c r="I4715" s="30"/>
      <c r="J4715" s="27"/>
      <c r="K4715" s="26"/>
      <c r="L4715" s="32"/>
      <c r="M4715" s="32"/>
      <c r="N4715" s="32"/>
      <c r="O4715" s="26"/>
      <c r="P4715" s="28" t="s">
        <v>468</v>
      </c>
      <c r="Q4715" s="27" t="s">
        <v>16772</v>
      </c>
      <c r="R4715" s="27" t="s">
        <v>16773</v>
      </c>
      <c r="S4715" s="27" t="s">
        <v>16774</v>
      </c>
      <c r="T4715" s="29">
        <v>19.94162</v>
      </c>
      <c r="U4715" s="29">
        <v>7.0425680000000002</v>
      </c>
      <c r="V4715" s="26"/>
    </row>
    <row r="4716" spans="1:22" ht="12.75" x14ac:dyDescent="0.25">
      <c r="A4716" s="26"/>
      <c r="B4716" s="27"/>
      <c r="C4716" s="26"/>
      <c r="D4716" s="27"/>
      <c r="E4716" s="27"/>
      <c r="F4716" s="30"/>
      <c r="G4716" s="26"/>
      <c r="H4716" s="27"/>
      <c r="I4716" s="30"/>
      <c r="J4716" s="27"/>
      <c r="K4716" s="26"/>
      <c r="L4716" s="32"/>
      <c r="M4716" s="32"/>
      <c r="N4716" s="32"/>
      <c r="O4716" s="26"/>
      <c r="P4716" s="28" t="s">
        <v>468</v>
      </c>
      <c r="Q4716" s="27" t="s">
        <v>16775</v>
      </c>
      <c r="R4716" s="27" t="s">
        <v>16776</v>
      </c>
      <c r="S4716" s="27" t="s">
        <v>16777</v>
      </c>
      <c r="T4716" s="29">
        <v>19.988910000000001</v>
      </c>
      <c r="U4716" s="29">
        <v>7.1774639999999996</v>
      </c>
      <c r="V4716" s="26"/>
    </row>
    <row r="4717" spans="1:22" ht="12.75" x14ac:dyDescent="0.25">
      <c r="A4717" s="26"/>
      <c r="B4717" s="27"/>
      <c r="C4717" s="26"/>
      <c r="D4717" s="27"/>
      <c r="E4717" s="27"/>
      <c r="F4717" s="30"/>
      <c r="G4717" s="26"/>
      <c r="H4717" s="27"/>
      <c r="I4717" s="30"/>
      <c r="J4717" s="27"/>
      <c r="K4717" s="26"/>
      <c r="L4717" s="32"/>
      <c r="M4717" s="32"/>
      <c r="N4717" s="32"/>
      <c r="O4717" s="26"/>
      <c r="P4717" s="28" t="s">
        <v>468</v>
      </c>
      <c r="Q4717" s="27" t="s">
        <v>16778</v>
      </c>
      <c r="R4717" s="27" t="s">
        <v>16779</v>
      </c>
      <c r="S4717" s="27" t="s">
        <v>16780</v>
      </c>
      <c r="T4717" s="29">
        <v>19.81671</v>
      </c>
      <c r="U4717" s="29">
        <v>6.7440449999999998</v>
      </c>
      <c r="V4717" s="26"/>
    </row>
    <row r="4718" spans="1:22" ht="12.75" x14ac:dyDescent="0.25">
      <c r="A4718" s="26"/>
      <c r="B4718" s="27"/>
      <c r="C4718" s="26"/>
      <c r="D4718" s="27"/>
      <c r="E4718" s="27"/>
      <c r="F4718" s="30"/>
      <c r="G4718" s="26"/>
      <c r="H4718" s="27"/>
      <c r="I4718" s="30"/>
      <c r="J4718" s="27"/>
      <c r="K4718" s="26"/>
      <c r="L4718" s="32"/>
      <c r="M4718" s="32"/>
      <c r="N4718" s="32"/>
      <c r="O4718" s="26"/>
      <c r="P4718" s="28" t="s">
        <v>468</v>
      </c>
      <c r="Q4718" s="27" t="s">
        <v>16781</v>
      </c>
      <c r="R4718" s="27" t="s">
        <v>16782</v>
      </c>
      <c r="S4718" s="27" t="s">
        <v>16783</v>
      </c>
      <c r="T4718" s="29">
        <v>19.801418000000002</v>
      </c>
      <c r="U4718" s="29">
        <v>6.685162</v>
      </c>
      <c r="V4718" s="26"/>
    </row>
    <row r="4719" spans="1:22" ht="12.75" x14ac:dyDescent="0.25">
      <c r="A4719" s="26"/>
      <c r="B4719" s="27"/>
      <c r="C4719" s="26"/>
      <c r="D4719" s="27"/>
      <c r="E4719" s="27"/>
      <c r="F4719" s="30"/>
      <c r="G4719" s="26"/>
      <c r="H4719" s="27"/>
      <c r="I4719" s="30"/>
      <c r="J4719" s="27"/>
      <c r="K4719" s="26"/>
      <c r="L4719" s="32"/>
      <c r="M4719" s="32"/>
      <c r="N4719" s="32"/>
      <c r="O4719" s="26"/>
      <c r="P4719" s="28" t="s">
        <v>468</v>
      </c>
      <c r="Q4719" s="27" t="s">
        <v>16784</v>
      </c>
      <c r="R4719" s="27" t="s">
        <v>16785</v>
      </c>
      <c r="S4719" s="27" t="s">
        <v>16786</v>
      </c>
      <c r="T4719" s="29">
        <v>19.616736</v>
      </c>
      <c r="U4719" s="29">
        <v>6.6788720000000001</v>
      </c>
      <c r="V4719" s="26"/>
    </row>
    <row r="4720" spans="1:22" ht="12.75" x14ac:dyDescent="0.25">
      <c r="A4720" s="26"/>
      <c r="B4720" s="27"/>
      <c r="C4720" s="26"/>
      <c r="D4720" s="27"/>
      <c r="E4720" s="27"/>
      <c r="F4720" s="30"/>
      <c r="G4720" s="26"/>
      <c r="H4720" s="27"/>
      <c r="I4720" s="30"/>
      <c r="J4720" s="27"/>
      <c r="K4720" s="26"/>
      <c r="L4720" s="32"/>
      <c r="M4720" s="32"/>
      <c r="N4720" s="32"/>
      <c r="O4720" s="26"/>
      <c r="P4720" s="28" t="s">
        <v>468</v>
      </c>
      <c r="Q4720" s="27" t="s">
        <v>16787</v>
      </c>
      <c r="R4720" s="27" t="s">
        <v>16788</v>
      </c>
      <c r="S4720" s="27" t="s">
        <v>16789</v>
      </c>
      <c r="T4720" s="29">
        <v>19.868565</v>
      </c>
      <c r="U4720" s="29">
        <v>6.4714919999999996</v>
      </c>
      <c r="V4720" s="26"/>
    </row>
    <row r="4721" spans="1:22" ht="12.75" x14ac:dyDescent="0.25">
      <c r="A4721" s="26"/>
      <c r="B4721" s="27"/>
      <c r="C4721" s="26"/>
      <c r="D4721" s="27"/>
      <c r="E4721" s="27"/>
      <c r="F4721" s="30"/>
      <c r="G4721" s="26"/>
      <c r="H4721" s="27"/>
      <c r="I4721" s="30"/>
      <c r="J4721" s="27"/>
      <c r="K4721" s="26"/>
      <c r="L4721" s="32"/>
      <c r="M4721" s="32"/>
      <c r="N4721" s="32"/>
      <c r="O4721" s="26"/>
      <c r="P4721" s="28" t="s">
        <v>468</v>
      </c>
      <c r="Q4721" s="27" t="s">
        <v>16790</v>
      </c>
      <c r="R4721" s="27" t="s">
        <v>16791</v>
      </c>
      <c r="S4721" s="27" t="s">
        <v>16792</v>
      </c>
      <c r="T4721" s="29">
        <v>19.865649999999999</v>
      </c>
      <c r="U4721" s="29">
        <v>6.4729029999999996</v>
      </c>
      <c r="V4721" s="26"/>
    </row>
    <row r="4722" spans="1:22" ht="12.75" x14ac:dyDescent="0.25">
      <c r="A4722" s="26"/>
      <c r="B4722" s="27"/>
      <c r="C4722" s="26"/>
      <c r="D4722" s="27"/>
      <c r="E4722" s="27"/>
      <c r="F4722" s="30"/>
      <c r="G4722" s="26"/>
      <c r="H4722" s="27"/>
      <c r="I4722" s="30"/>
      <c r="J4722" s="27"/>
      <c r="K4722" s="26"/>
      <c r="L4722" s="32"/>
      <c r="M4722" s="32"/>
      <c r="N4722" s="32"/>
      <c r="O4722" s="26"/>
      <c r="P4722" s="28" t="s">
        <v>468</v>
      </c>
      <c r="Q4722" s="27" t="s">
        <v>16793</v>
      </c>
      <c r="R4722" s="27" t="s">
        <v>16794</v>
      </c>
      <c r="S4722" s="27" t="s">
        <v>16795</v>
      </c>
      <c r="T4722" s="29">
        <v>19.865676000000001</v>
      </c>
      <c r="U4722" s="29">
        <v>6.8246710000000004</v>
      </c>
      <c r="V4722" s="26"/>
    </row>
    <row r="4723" spans="1:22" ht="12.75" x14ac:dyDescent="0.25">
      <c r="A4723" s="26"/>
      <c r="B4723" s="27"/>
      <c r="C4723" s="26"/>
      <c r="D4723" s="27"/>
      <c r="E4723" s="27"/>
      <c r="F4723" s="30"/>
      <c r="G4723" s="26"/>
      <c r="H4723" s="27"/>
      <c r="I4723" s="30"/>
      <c r="J4723" s="27"/>
      <c r="K4723" s="26"/>
      <c r="L4723" s="32"/>
      <c r="M4723" s="32"/>
      <c r="N4723" s="32"/>
      <c r="O4723" s="26"/>
      <c r="P4723" s="28" t="s">
        <v>468</v>
      </c>
      <c r="Q4723" s="27" t="s">
        <v>16796</v>
      </c>
      <c r="R4723" s="27" t="s">
        <v>16797</v>
      </c>
      <c r="S4723" s="27" t="s">
        <v>16798</v>
      </c>
      <c r="T4723" s="29">
        <v>19.893338</v>
      </c>
      <c r="U4723" s="29">
        <v>6.8972110000000004</v>
      </c>
      <c r="V4723" s="26"/>
    </row>
    <row r="4724" spans="1:22" ht="12.75" x14ac:dyDescent="0.25">
      <c r="A4724" s="26"/>
      <c r="B4724" s="27"/>
      <c r="C4724" s="26"/>
      <c r="D4724" s="27"/>
      <c r="E4724" s="27"/>
      <c r="F4724" s="30"/>
      <c r="G4724" s="26"/>
      <c r="H4724" s="27"/>
      <c r="I4724" s="30"/>
      <c r="J4724" s="27"/>
      <c r="K4724" s="26"/>
      <c r="L4724" s="32"/>
      <c r="M4724" s="32"/>
      <c r="N4724" s="32"/>
      <c r="O4724" s="26"/>
      <c r="P4724" s="28" t="s">
        <v>468</v>
      </c>
      <c r="Q4724" s="27" t="s">
        <v>16799</v>
      </c>
      <c r="R4724" s="27" t="s">
        <v>16800</v>
      </c>
      <c r="S4724" s="27" t="s">
        <v>16801</v>
      </c>
      <c r="T4724" s="29">
        <v>19.829004000000001</v>
      </c>
      <c r="U4724" s="29">
        <v>6.5342890000000002</v>
      </c>
      <c r="V4724" s="26"/>
    </row>
    <row r="4725" spans="1:22" ht="12.75" x14ac:dyDescent="0.25">
      <c r="A4725" s="26"/>
      <c r="B4725" s="27"/>
      <c r="C4725" s="26"/>
      <c r="D4725" s="27"/>
      <c r="E4725" s="27"/>
      <c r="F4725" s="30"/>
      <c r="G4725" s="26"/>
      <c r="H4725" s="27"/>
      <c r="I4725" s="30"/>
      <c r="J4725" s="27"/>
      <c r="K4725" s="26"/>
      <c r="L4725" s="32"/>
      <c r="M4725" s="32"/>
      <c r="N4725" s="32"/>
      <c r="O4725" s="26"/>
      <c r="P4725" s="28" t="s">
        <v>468</v>
      </c>
      <c r="Q4725" s="27" t="s">
        <v>16802</v>
      </c>
      <c r="R4725" s="27" t="s">
        <v>16803</v>
      </c>
      <c r="S4725" s="27" t="s">
        <v>16804</v>
      </c>
      <c r="T4725" s="29">
        <v>19.60031</v>
      </c>
      <c r="U4725" s="29">
        <v>6.6739870000000003</v>
      </c>
      <c r="V4725" s="26"/>
    </row>
    <row r="4726" spans="1:22" ht="12.75" x14ac:dyDescent="0.25">
      <c r="A4726" s="26"/>
      <c r="B4726" s="27"/>
      <c r="C4726" s="26"/>
      <c r="D4726" s="27"/>
      <c r="E4726" s="27"/>
      <c r="F4726" s="30"/>
      <c r="G4726" s="26"/>
      <c r="H4726" s="27"/>
      <c r="I4726" s="30"/>
      <c r="J4726" s="27"/>
      <c r="K4726" s="26"/>
      <c r="L4726" s="32"/>
      <c r="M4726" s="32"/>
      <c r="N4726" s="32"/>
      <c r="O4726" s="26"/>
      <c r="P4726" s="28" t="s">
        <v>468</v>
      </c>
      <c r="Q4726" s="27" t="s">
        <v>12386</v>
      </c>
      <c r="R4726" s="27" t="s">
        <v>16805</v>
      </c>
      <c r="S4726" s="27" t="s">
        <v>16806</v>
      </c>
      <c r="T4726" s="29">
        <v>19.953679999999999</v>
      </c>
      <c r="U4726" s="29">
        <v>7.1081880000000002</v>
      </c>
      <c r="V4726" s="26"/>
    </row>
    <row r="4727" spans="1:22" ht="12.75" x14ac:dyDescent="0.25">
      <c r="A4727" s="26"/>
      <c r="B4727" s="27"/>
      <c r="C4727" s="26"/>
      <c r="D4727" s="27"/>
      <c r="E4727" s="27"/>
      <c r="F4727" s="30"/>
      <c r="G4727" s="26"/>
      <c r="H4727" s="27"/>
      <c r="I4727" s="30"/>
      <c r="J4727" s="27"/>
      <c r="K4727" s="26"/>
      <c r="L4727" s="32"/>
      <c r="M4727" s="32"/>
      <c r="N4727" s="32"/>
      <c r="O4727" s="26"/>
      <c r="P4727" s="28" t="s">
        <v>468</v>
      </c>
      <c r="Q4727" s="27" t="s">
        <v>11827</v>
      </c>
      <c r="R4727" s="27" t="s">
        <v>16807</v>
      </c>
      <c r="S4727" s="27" t="s">
        <v>16808</v>
      </c>
      <c r="T4727" s="29">
        <v>19.635923999999999</v>
      </c>
      <c r="U4727" s="29">
        <v>6.6692580000000001</v>
      </c>
      <c r="V4727" s="26"/>
    </row>
    <row r="4728" spans="1:22" ht="12.75" x14ac:dyDescent="0.25">
      <c r="A4728" s="26"/>
      <c r="B4728" s="27"/>
      <c r="C4728" s="26"/>
      <c r="D4728" s="27"/>
      <c r="E4728" s="27"/>
      <c r="F4728" s="30"/>
      <c r="G4728" s="26"/>
      <c r="H4728" s="27"/>
      <c r="I4728" s="30"/>
      <c r="J4728" s="27"/>
      <c r="K4728" s="26"/>
      <c r="L4728" s="32"/>
      <c r="M4728" s="32"/>
      <c r="N4728" s="32"/>
      <c r="O4728" s="26"/>
      <c r="P4728" s="28" t="s">
        <v>468</v>
      </c>
      <c r="Q4728" s="27" t="s">
        <v>16809</v>
      </c>
      <c r="R4728" s="27" t="s">
        <v>16810</v>
      </c>
      <c r="S4728" s="27" t="s">
        <v>16811</v>
      </c>
      <c r="T4728" s="29">
        <v>19.768920000000001</v>
      </c>
      <c r="U4728" s="29">
        <v>6.6700140000000001</v>
      </c>
      <c r="V4728" s="26"/>
    </row>
    <row r="4729" spans="1:22" ht="12.75" x14ac:dyDescent="0.25">
      <c r="A4729" s="26"/>
      <c r="B4729" s="27"/>
      <c r="C4729" s="26"/>
      <c r="D4729" s="27"/>
      <c r="E4729" s="27"/>
      <c r="F4729" s="30"/>
      <c r="G4729" s="26"/>
      <c r="H4729" s="27"/>
      <c r="I4729" s="30"/>
      <c r="J4729" s="27"/>
      <c r="K4729" s="26"/>
      <c r="L4729" s="32"/>
      <c r="M4729" s="32"/>
      <c r="N4729" s="32"/>
      <c r="O4729" s="26"/>
      <c r="P4729" s="28" t="s">
        <v>468</v>
      </c>
      <c r="Q4729" s="27" t="s">
        <v>16812</v>
      </c>
      <c r="R4729" s="27" t="s">
        <v>16813</v>
      </c>
      <c r="S4729" s="27" t="s">
        <v>16814</v>
      </c>
      <c r="T4729" s="29">
        <v>19.751906999999999</v>
      </c>
      <c r="U4729" s="29">
        <v>6.6589609999999997</v>
      </c>
      <c r="V4729" s="26"/>
    </row>
    <row r="4730" spans="1:22" ht="12.75" x14ac:dyDescent="0.25">
      <c r="A4730" s="26"/>
      <c r="B4730" s="27"/>
      <c r="C4730" s="26"/>
      <c r="D4730" s="27"/>
      <c r="E4730" s="27"/>
      <c r="F4730" s="30"/>
      <c r="G4730" s="26"/>
      <c r="H4730" s="27"/>
      <c r="I4730" s="30"/>
      <c r="J4730" s="27"/>
      <c r="K4730" s="26"/>
      <c r="L4730" s="32"/>
      <c r="M4730" s="32"/>
      <c r="N4730" s="32"/>
      <c r="O4730" s="26"/>
      <c r="P4730" s="28" t="s">
        <v>468</v>
      </c>
      <c r="Q4730" s="27" t="s">
        <v>16815</v>
      </c>
      <c r="R4730" s="27" t="s">
        <v>16816</v>
      </c>
      <c r="S4730" s="27" t="s">
        <v>16817</v>
      </c>
      <c r="T4730" s="29">
        <v>19.945436000000001</v>
      </c>
      <c r="U4730" s="29">
        <v>7.0613250000000001</v>
      </c>
      <c r="V4730" s="26"/>
    </row>
    <row r="4731" spans="1:22" ht="12.75" x14ac:dyDescent="0.25">
      <c r="A4731" s="26"/>
      <c r="B4731" s="27"/>
      <c r="C4731" s="26"/>
      <c r="D4731" s="27"/>
      <c r="E4731" s="27"/>
      <c r="F4731" s="30"/>
      <c r="G4731" s="26"/>
      <c r="H4731" s="27"/>
      <c r="I4731" s="30"/>
      <c r="J4731" s="27"/>
      <c r="K4731" s="26"/>
      <c r="L4731" s="32"/>
      <c r="M4731" s="32"/>
      <c r="N4731" s="32"/>
      <c r="O4731" s="26"/>
      <c r="P4731" s="28" t="s">
        <v>468</v>
      </c>
      <c r="Q4731" s="27" t="s">
        <v>16818</v>
      </c>
      <c r="R4731" s="27" t="s">
        <v>16819</v>
      </c>
      <c r="S4731" s="27" t="s">
        <v>16820</v>
      </c>
      <c r="T4731" s="29">
        <v>19.821494000000001</v>
      </c>
      <c r="U4731" s="29">
        <v>6.6093719999999996</v>
      </c>
      <c r="V4731" s="26"/>
    </row>
    <row r="4732" spans="1:22" ht="12.75" x14ac:dyDescent="0.25">
      <c r="A4732" s="26"/>
      <c r="B4732" s="27"/>
      <c r="C4732" s="26"/>
      <c r="D4732" s="27"/>
      <c r="E4732" s="27"/>
      <c r="F4732" s="30"/>
      <c r="G4732" s="26"/>
      <c r="H4732" s="27"/>
      <c r="I4732" s="30"/>
      <c r="J4732" s="27"/>
      <c r="K4732" s="26"/>
      <c r="L4732" s="32"/>
      <c r="M4732" s="32"/>
      <c r="N4732" s="32"/>
      <c r="O4732" s="26"/>
      <c r="P4732" s="28" t="s">
        <v>468</v>
      </c>
      <c r="Q4732" s="27" t="s">
        <v>16821</v>
      </c>
      <c r="R4732" s="27" t="s">
        <v>16822</v>
      </c>
      <c r="S4732" s="27" t="s">
        <v>16823</v>
      </c>
      <c r="T4732" s="29">
        <v>19.666861999999998</v>
      </c>
      <c r="U4732" s="29">
        <v>6.6620860000000004</v>
      </c>
      <c r="V4732" s="26"/>
    </row>
    <row r="4733" spans="1:22" ht="12.75" x14ac:dyDescent="0.25">
      <c r="A4733" s="26"/>
      <c r="B4733" s="27"/>
      <c r="C4733" s="26"/>
      <c r="D4733" s="27"/>
      <c r="E4733" s="27"/>
      <c r="F4733" s="30"/>
      <c r="G4733" s="26"/>
      <c r="H4733" s="27"/>
      <c r="I4733" s="30"/>
      <c r="J4733" s="27"/>
      <c r="K4733" s="26"/>
      <c r="L4733" s="32"/>
      <c r="M4733" s="32"/>
      <c r="N4733" s="32"/>
      <c r="O4733" s="26"/>
      <c r="P4733" s="28" t="s">
        <v>468</v>
      </c>
      <c r="Q4733" s="27" t="s">
        <v>16824</v>
      </c>
      <c r="R4733" s="27" t="s">
        <v>16825</v>
      </c>
      <c r="S4733" s="27" t="s">
        <v>16826</v>
      </c>
      <c r="T4733" s="29">
        <v>19.723714000000001</v>
      </c>
      <c r="U4733" s="29">
        <v>6.6714969999999996</v>
      </c>
      <c r="V4733" s="26"/>
    </row>
    <row r="4734" spans="1:22" ht="12.75" x14ac:dyDescent="0.25">
      <c r="A4734" s="26"/>
      <c r="B4734" s="27"/>
      <c r="C4734" s="26"/>
      <c r="D4734" s="27"/>
      <c r="E4734" s="27"/>
      <c r="F4734" s="30"/>
      <c r="G4734" s="26"/>
      <c r="H4734" s="27"/>
      <c r="I4734" s="30"/>
      <c r="J4734" s="27"/>
      <c r="K4734" s="26"/>
      <c r="L4734" s="32"/>
      <c r="M4734" s="32"/>
      <c r="N4734" s="32"/>
      <c r="O4734" s="26"/>
      <c r="P4734" s="28" t="s">
        <v>468</v>
      </c>
      <c r="Q4734" s="27" t="s">
        <v>16827</v>
      </c>
      <c r="R4734" s="27" t="s">
        <v>16828</v>
      </c>
      <c r="S4734" s="27" t="s">
        <v>16829</v>
      </c>
      <c r="T4734" s="29">
        <v>19.840730000000001</v>
      </c>
      <c r="U4734" s="29">
        <v>6.5171229999999998</v>
      </c>
      <c r="V4734" s="26"/>
    </row>
    <row r="4735" spans="1:22" ht="12.75" x14ac:dyDescent="0.25">
      <c r="A4735" s="26"/>
      <c r="B4735" s="27"/>
      <c r="C4735" s="26"/>
      <c r="D4735" s="27"/>
      <c r="E4735" s="27"/>
      <c r="F4735" s="30"/>
      <c r="G4735" s="26"/>
      <c r="H4735" s="27"/>
      <c r="I4735" s="30"/>
      <c r="J4735" s="27"/>
      <c r="K4735" s="26"/>
      <c r="L4735" s="32"/>
      <c r="M4735" s="32"/>
      <c r="N4735" s="32"/>
      <c r="O4735" s="26"/>
      <c r="P4735" s="28" t="s">
        <v>468</v>
      </c>
      <c r="Q4735" s="27" t="s">
        <v>16830</v>
      </c>
      <c r="R4735" s="27" t="s">
        <v>16831</v>
      </c>
      <c r="S4735" s="27" t="s">
        <v>16832</v>
      </c>
      <c r="T4735" s="29">
        <v>19.855816000000001</v>
      </c>
      <c r="U4735" s="29">
        <v>6.485303</v>
      </c>
      <c r="V4735" s="26"/>
    </row>
    <row r="4736" spans="1:22" ht="12.75" x14ac:dyDescent="0.25">
      <c r="A4736" s="26"/>
      <c r="B4736" s="27"/>
      <c r="C4736" s="26"/>
      <c r="D4736" s="27"/>
      <c r="E4736" s="27"/>
      <c r="F4736" s="30"/>
      <c r="G4736" s="26"/>
      <c r="H4736" s="27"/>
      <c r="I4736" s="30"/>
      <c r="J4736" s="27"/>
      <c r="K4736" s="26"/>
      <c r="L4736" s="32"/>
      <c r="M4736" s="32"/>
      <c r="N4736" s="32"/>
      <c r="O4736" s="26"/>
      <c r="P4736" s="28" t="s">
        <v>468</v>
      </c>
      <c r="Q4736" s="27" t="s">
        <v>3888</v>
      </c>
      <c r="R4736" s="27" t="s">
        <v>16833</v>
      </c>
      <c r="S4736" s="27" t="s">
        <v>16834</v>
      </c>
      <c r="T4736" s="29">
        <v>19.856197999999999</v>
      </c>
      <c r="U4736" s="29">
        <v>6.4927619999999999</v>
      </c>
      <c r="V4736" s="26"/>
    </row>
    <row r="4737" spans="1:22" ht="12.75" x14ac:dyDescent="0.25">
      <c r="A4737" s="26"/>
      <c r="B4737" s="27"/>
      <c r="C4737" s="26"/>
      <c r="D4737" s="27"/>
      <c r="E4737" s="27"/>
      <c r="F4737" s="30"/>
      <c r="G4737" s="26"/>
      <c r="H4737" s="27"/>
      <c r="I4737" s="30"/>
      <c r="J4737" s="27"/>
      <c r="K4737" s="26"/>
      <c r="L4737" s="32"/>
      <c r="M4737" s="32"/>
      <c r="N4737" s="32"/>
      <c r="O4737" s="26"/>
      <c r="P4737" s="28" t="s">
        <v>468</v>
      </c>
      <c r="Q4737" s="27" t="s">
        <v>468</v>
      </c>
      <c r="R4737" s="27" t="s">
        <v>16835</v>
      </c>
      <c r="S4737" s="27" t="s">
        <v>16836</v>
      </c>
      <c r="T4737" s="29">
        <v>19.799937</v>
      </c>
      <c r="U4737" s="29">
        <v>6.667027</v>
      </c>
      <c r="V4737" s="26"/>
    </row>
    <row r="4738" spans="1:22" ht="12.75" x14ac:dyDescent="0.25">
      <c r="A4738" s="26"/>
      <c r="B4738" s="27"/>
      <c r="C4738" s="26"/>
      <c r="D4738" s="27"/>
      <c r="E4738" s="27"/>
      <c r="F4738" s="30"/>
      <c r="G4738" s="26"/>
      <c r="H4738" s="27"/>
      <c r="I4738" s="30"/>
      <c r="J4738" s="27"/>
      <c r="K4738" s="26"/>
      <c r="L4738" s="32"/>
      <c r="M4738" s="32"/>
      <c r="N4738" s="32"/>
      <c r="O4738" s="26"/>
      <c r="P4738" s="28" t="s">
        <v>468</v>
      </c>
      <c r="Q4738" s="27" t="s">
        <v>16837</v>
      </c>
      <c r="R4738" s="27" t="s">
        <v>16838</v>
      </c>
      <c r="S4738" s="27" t="s">
        <v>16839</v>
      </c>
      <c r="T4738" s="29">
        <v>19.829049999999999</v>
      </c>
      <c r="U4738" s="29">
        <v>6.7573020000000001</v>
      </c>
      <c r="V4738" s="26"/>
    </row>
    <row r="4739" spans="1:22" ht="12.75" x14ac:dyDescent="0.25">
      <c r="A4739" s="26"/>
      <c r="B4739" s="27"/>
      <c r="C4739" s="26"/>
      <c r="D4739" s="27"/>
      <c r="E4739" s="27"/>
      <c r="F4739" s="30"/>
      <c r="G4739" s="26"/>
      <c r="H4739" s="27"/>
      <c r="I4739" s="30"/>
      <c r="J4739" s="27"/>
      <c r="K4739" s="26"/>
      <c r="L4739" s="32"/>
      <c r="M4739" s="32"/>
      <c r="N4739" s="32"/>
      <c r="O4739" s="26"/>
      <c r="P4739" s="28" t="s">
        <v>468</v>
      </c>
      <c r="Q4739" s="27" t="s">
        <v>16840</v>
      </c>
      <c r="R4739" s="27" t="s">
        <v>16841</v>
      </c>
      <c r="S4739" s="27" t="s">
        <v>16842</v>
      </c>
      <c r="T4739" s="29">
        <v>19.837212000000001</v>
      </c>
      <c r="U4739" s="29">
        <v>6.5261810000000002</v>
      </c>
      <c r="V4739" s="26"/>
    </row>
    <row r="4740" spans="1:22" ht="12.75" x14ac:dyDescent="0.25">
      <c r="A4740" s="26"/>
      <c r="B4740" s="27"/>
      <c r="C4740" s="26"/>
      <c r="D4740" s="27"/>
      <c r="E4740" s="27"/>
      <c r="F4740" s="30"/>
      <c r="G4740" s="26"/>
      <c r="H4740" s="27"/>
      <c r="I4740" s="30"/>
      <c r="J4740" s="27"/>
      <c r="K4740" s="26"/>
      <c r="L4740" s="32"/>
      <c r="M4740" s="32"/>
      <c r="N4740" s="32"/>
      <c r="O4740" s="26"/>
      <c r="P4740" s="28" t="s">
        <v>468</v>
      </c>
      <c r="Q4740" s="27" t="s">
        <v>16843</v>
      </c>
      <c r="R4740" s="27" t="s">
        <v>16844</v>
      </c>
      <c r="S4740" s="27" t="s">
        <v>16845</v>
      </c>
      <c r="T4740" s="29">
        <v>19.831717999999999</v>
      </c>
      <c r="U4740" s="29">
        <v>6.5220779999999996</v>
      </c>
      <c r="V4740" s="26"/>
    </row>
    <row r="4741" spans="1:22" ht="12.75" x14ac:dyDescent="0.25">
      <c r="A4741" s="26"/>
      <c r="B4741" s="27"/>
      <c r="C4741" s="26"/>
      <c r="D4741" s="27"/>
      <c r="E4741" s="27"/>
      <c r="F4741" s="30"/>
      <c r="G4741" s="26"/>
      <c r="H4741" s="27"/>
      <c r="I4741" s="30"/>
      <c r="J4741" s="27"/>
      <c r="K4741" s="26"/>
      <c r="L4741" s="32"/>
      <c r="M4741" s="32"/>
      <c r="N4741" s="32"/>
      <c r="O4741" s="26"/>
      <c r="P4741" s="28" t="s">
        <v>468</v>
      </c>
      <c r="Q4741" s="27" t="s">
        <v>16846</v>
      </c>
      <c r="R4741" s="27" t="s">
        <v>16847</v>
      </c>
      <c r="S4741" s="27" t="s">
        <v>16848</v>
      </c>
      <c r="T4741" s="29">
        <v>19.686240000000002</v>
      </c>
      <c r="U4741" s="29">
        <v>6.657368</v>
      </c>
      <c r="V4741" s="26"/>
    </row>
    <row r="4742" spans="1:22" ht="12.75" x14ac:dyDescent="0.25">
      <c r="A4742" s="26"/>
      <c r="B4742" s="27"/>
      <c r="C4742" s="26"/>
      <c r="D4742" s="27"/>
      <c r="E4742" s="27"/>
      <c r="F4742" s="30"/>
      <c r="G4742" s="26"/>
      <c r="H4742" s="27"/>
      <c r="I4742" s="30"/>
      <c r="J4742" s="27"/>
      <c r="K4742" s="26"/>
      <c r="L4742" s="32"/>
      <c r="M4742" s="32"/>
      <c r="N4742" s="32"/>
      <c r="O4742" s="26"/>
      <c r="P4742" s="28" t="s">
        <v>468</v>
      </c>
      <c r="Q4742" s="27" t="s">
        <v>12321</v>
      </c>
      <c r="R4742" s="27" t="s">
        <v>16849</v>
      </c>
      <c r="S4742" s="27" t="s">
        <v>16850</v>
      </c>
      <c r="T4742" s="29">
        <v>19.824141999999998</v>
      </c>
      <c r="U4742" s="29">
        <v>6.5961360000000004</v>
      </c>
      <c r="V4742" s="26"/>
    </row>
    <row r="4743" spans="1:22" ht="12.75" x14ac:dyDescent="0.25">
      <c r="A4743" s="26"/>
      <c r="B4743" s="27"/>
      <c r="C4743" s="26"/>
      <c r="D4743" s="27"/>
      <c r="E4743" s="27"/>
      <c r="F4743" s="30"/>
      <c r="G4743" s="26"/>
      <c r="H4743" s="27"/>
      <c r="I4743" s="30"/>
      <c r="J4743" s="27"/>
      <c r="K4743" s="26"/>
      <c r="L4743" s="32"/>
      <c r="M4743" s="32"/>
      <c r="N4743" s="32"/>
      <c r="O4743" s="26"/>
      <c r="P4743" s="28" t="s">
        <v>468</v>
      </c>
      <c r="Q4743" s="27" t="s">
        <v>16851</v>
      </c>
      <c r="R4743" s="27" t="s">
        <v>16852</v>
      </c>
      <c r="S4743" s="27" t="s">
        <v>16853</v>
      </c>
      <c r="T4743" s="29">
        <v>19.705562</v>
      </c>
      <c r="U4743" s="29">
        <v>6.6659110000000004</v>
      </c>
      <c r="V4743" s="26"/>
    </row>
    <row r="4744" spans="1:22" ht="12.75" x14ac:dyDescent="0.25">
      <c r="A4744" s="26"/>
      <c r="B4744" s="27"/>
      <c r="C4744" s="26"/>
      <c r="D4744" s="27"/>
      <c r="E4744" s="27"/>
      <c r="F4744" s="30"/>
      <c r="G4744" s="26"/>
      <c r="H4744" s="27"/>
      <c r="I4744" s="30"/>
      <c r="J4744" s="27"/>
      <c r="K4744" s="26"/>
      <c r="L4744" s="32"/>
      <c r="M4744" s="32"/>
      <c r="N4744" s="32"/>
      <c r="O4744" s="26"/>
      <c r="P4744" s="28" t="s">
        <v>468</v>
      </c>
      <c r="Q4744" s="27" t="s">
        <v>16854</v>
      </c>
      <c r="R4744" s="27" t="s">
        <v>16855</v>
      </c>
      <c r="S4744" s="27" t="s">
        <v>16856</v>
      </c>
      <c r="T4744" s="29">
        <v>19.973548000000001</v>
      </c>
      <c r="U4744" s="29">
        <v>7.145543</v>
      </c>
      <c r="V4744" s="26"/>
    </row>
    <row r="4745" spans="1:22" ht="12.75" x14ac:dyDescent="0.25">
      <c r="A4745" s="26"/>
      <c r="B4745" s="27"/>
      <c r="C4745" s="26"/>
      <c r="D4745" s="27"/>
      <c r="E4745" s="27"/>
      <c r="F4745" s="30"/>
      <c r="G4745" s="26"/>
      <c r="H4745" s="27"/>
      <c r="I4745" s="30"/>
      <c r="J4745" s="27"/>
      <c r="K4745" s="26"/>
      <c r="L4745" s="32"/>
      <c r="M4745" s="32"/>
      <c r="N4745" s="32"/>
      <c r="O4745" s="26"/>
      <c r="P4745" s="28" t="s">
        <v>468</v>
      </c>
      <c r="Q4745" s="27" t="s">
        <v>16857</v>
      </c>
      <c r="R4745" s="27" t="s">
        <v>16858</v>
      </c>
      <c r="S4745" s="27" t="s">
        <v>16859</v>
      </c>
      <c r="T4745" s="29">
        <v>19.806899999999999</v>
      </c>
      <c r="U4745" s="29">
        <v>6.7023830000000002</v>
      </c>
      <c r="V4745" s="26"/>
    </row>
    <row r="4746" spans="1:22" ht="12.75" x14ac:dyDescent="0.25">
      <c r="A4746" s="26"/>
      <c r="B4746" s="27"/>
      <c r="C4746" s="26"/>
      <c r="D4746" s="27"/>
      <c r="E4746" s="27"/>
      <c r="F4746" s="30"/>
      <c r="G4746" s="26"/>
      <c r="H4746" s="27"/>
      <c r="I4746" s="30"/>
      <c r="J4746" s="27"/>
      <c r="K4746" s="26"/>
      <c r="L4746" s="32"/>
      <c r="M4746" s="32"/>
      <c r="N4746" s="32"/>
      <c r="O4746" s="26"/>
      <c r="P4746" s="28" t="s">
        <v>468</v>
      </c>
      <c r="Q4746" s="27" t="s">
        <v>16860</v>
      </c>
      <c r="R4746" s="27" t="s">
        <v>16861</v>
      </c>
      <c r="S4746" s="27" t="s">
        <v>16862</v>
      </c>
      <c r="T4746" s="29">
        <v>19.930396000000002</v>
      </c>
      <c r="U4746" s="29">
        <v>6.9855960000000001</v>
      </c>
      <c r="V4746" s="26"/>
    </row>
    <row r="4747" spans="1:22" ht="12.75" x14ac:dyDescent="0.25">
      <c r="A4747" s="26"/>
      <c r="B4747" s="27"/>
      <c r="C4747" s="26"/>
      <c r="D4747" s="27"/>
      <c r="E4747" s="27"/>
      <c r="F4747" s="30"/>
      <c r="G4747" s="26"/>
      <c r="H4747" s="27"/>
      <c r="I4747" s="30"/>
      <c r="J4747" s="27"/>
      <c r="K4747" s="26"/>
      <c r="L4747" s="32"/>
      <c r="M4747" s="32"/>
      <c r="N4747" s="32"/>
      <c r="O4747" s="26"/>
      <c r="P4747" s="28" t="s">
        <v>468</v>
      </c>
      <c r="Q4747" s="27" t="s">
        <v>16863</v>
      </c>
      <c r="R4747" s="27" t="s">
        <v>16864</v>
      </c>
      <c r="S4747" s="27" t="s">
        <v>16865</v>
      </c>
      <c r="T4747" s="29">
        <v>19.813102000000001</v>
      </c>
      <c r="U4747" s="29">
        <v>6.7393799999999997</v>
      </c>
      <c r="V4747" s="26"/>
    </row>
    <row r="4748" spans="1:22" ht="12.75" x14ac:dyDescent="0.25">
      <c r="A4748" s="26"/>
      <c r="B4748" s="27"/>
      <c r="C4748" s="26"/>
      <c r="D4748" s="27"/>
      <c r="E4748" s="27"/>
      <c r="F4748" s="30"/>
      <c r="G4748" s="26"/>
      <c r="H4748" s="27"/>
      <c r="I4748" s="30"/>
      <c r="J4748" s="27"/>
      <c r="K4748" s="26"/>
      <c r="L4748" s="32"/>
      <c r="M4748" s="32"/>
      <c r="N4748" s="32"/>
      <c r="O4748" s="26"/>
      <c r="P4748" s="28" t="s">
        <v>468</v>
      </c>
      <c r="Q4748" s="27" t="s">
        <v>2606</v>
      </c>
      <c r="R4748" s="27" t="s">
        <v>16866</v>
      </c>
      <c r="S4748" s="27" t="s">
        <v>16867</v>
      </c>
      <c r="T4748" s="29">
        <v>19.586988000000002</v>
      </c>
      <c r="U4748" s="29">
        <v>6.6808779999999999</v>
      </c>
      <c r="V4748" s="26"/>
    </row>
    <row r="4749" spans="1:22" ht="12.75" x14ac:dyDescent="0.25">
      <c r="A4749" s="26"/>
      <c r="B4749" s="27"/>
      <c r="C4749" s="26"/>
      <c r="D4749" s="27"/>
      <c r="E4749" s="27"/>
      <c r="F4749" s="30"/>
      <c r="G4749" s="26"/>
      <c r="H4749" s="27"/>
      <c r="I4749" s="30"/>
      <c r="J4749" s="27"/>
      <c r="K4749" s="26"/>
      <c r="L4749" s="32"/>
      <c r="M4749" s="32"/>
      <c r="N4749" s="32"/>
      <c r="O4749" s="26"/>
      <c r="P4749" s="28" t="s">
        <v>468</v>
      </c>
      <c r="Q4749" s="27" t="s">
        <v>16868</v>
      </c>
      <c r="R4749" s="27" t="s">
        <v>16869</v>
      </c>
      <c r="S4749" s="27" t="s">
        <v>16870</v>
      </c>
      <c r="T4749" s="29">
        <v>19.712796000000001</v>
      </c>
      <c r="U4749" s="29">
        <v>6.6622170000000001</v>
      </c>
      <c r="V4749" s="26"/>
    </row>
    <row r="4750" spans="1:22" ht="12.75" x14ac:dyDescent="0.25">
      <c r="A4750" s="26"/>
      <c r="B4750" s="27"/>
      <c r="C4750" s="26"/>
      <c r="D4750" s="27"/>
      <c r="E4750" s="27"/>
      <c r="F4750" s="30"/>
      <c r="G4750" s="26"/>
      <c r="H4750" s="27"/>
      <c r="I4750" s="30"/>
      <c r="J4750" s="27"/>
      <c r="K4750" s="26"/>
      <c r="L4750" s="32"/>
      <c r="M4750" s="32"/>
      <c r="N4750" s="32"/>
      <c r="O4750" s="26"/>
      <c r="P4750" s="28" t="s">
        <v>468</v>
      </c>
      <c r="Q4750" s="27" t="s">
        <v>1738</v>
      </c>
      <c r="R4750" s="27" t="s">
        <v>16871</v>
      </c>
      <c r="S4750" s="27" t="s">
        <v>16872</v>
      </c>
      <c r="T4750" s="29">
        <v>19.818850000000001</v>
      </c>
      <c r="U4750" s="29">
        <v>6.7104910000000002</v>
      </c>
      <c r="V4750" s="26"/>
    </row>
    <row r="4751" spans="1:22" ht="12.75" x14ac:dyDescent="0.25">
      <c r="A4751" s="26"/>
      <c r="B4751" s="27"/>
      <c r="C4751" s="26"/>
      <c r="D4751" s="27"/>
      <c r="E4751" s="27"/>
      <c r="F4751" s="30"/>
      <c r="G4751" s="26"/>
      <c r="H4751" s="27"/>
      <c r="I4751" s="30"/>
      <c r="J4751" s="27"/>
      <c r="K4751" s="26"/>
      <c r="L4751" s="32"/>
      <c r="M4751" s="32"/>
      <c r="N4751" s="32"/>
      <c r="O4751" s="26"/>
      <c r="P4751" s="28" t="s">
        <v>468</v>
      </c>
      <c r="Q4751" s="27" t="s">
        <v>16873</v>
      </c>
      <c r="R4751" s="27" t="s">
        <v>16874</v>
      </c>
      <c r="S4751" s="27" t="s">
        <v>16875</v>
      </c>
      <c r="T4751" s="29">
        <v>19.811948000000001</v>
      </c>
      <c r="U4751" s="29">
        <v>6.7119590000000002</v>
      </c>
      <c r="V4751" s="26"/>
    </row>
    <row r="4752" spans="1:22" ht="12.75" x14ac:dyDescent="0.25">
      <c r="A4752" s="26"/>
      <c r="B4752" s="27"/>
      <c r="C4752" s="26"/>
      <c r="D4752" s="27"/>
      <c r="E4752" s="27"/>
      <c r="F4752" s="30"/>
      <c r="G4752" s="26"/>
      <c r="H4752" s="27"/>
      <c r="I4752" s="30"/>
      <c r="J4752" s="27"/>
      <c r="K4752" s="26"/>
      <c r="L4752" s="32"/>
      <c r="M4752" s="32"/>
      <c r="N4752" s="32"/>
      <c r="O4752" s="26"/>
      <c r="P4752" s="28" t="s">
        <v>468</v>
      </c>
      <c r="Q4752" s="27" t="s">
        <v>16876</v>
      </c>
      <c r="R4752" s="27" t="s">
        <v>16877</v>
      </c>
      <c r="S4752" s="27" t="s">
        <v>16878</v>
      </c>
      <c r="T4752" s="29">
        <v>19.815017999999998</v>
      </c>
      <c r="U4752" s="29">
        <v>6.7242959999999998</v>
      </c>
      <c r="V4752" s="26"/>
    </row>
    <row r="4753" spans="1:22" ht="12.75" x14ac:dyDescent="0.25">
      <c r="A4753" s="26"/>
      <c r="B4753" s="27"/>
      <c r="C4753" s="26"/>
      <c r="D4753" s="27"/>
      <c r="E4753" s="27"/>
      <c r="F4753" s="30"/>
      <c r="G4753" s="26"/>
      <c r="H4753" s="27"/>
      <c r="I4753" s="30"/>
      <c r="J4753" s="27"/>
      <c r="K4753" s="26"/>
      <c r="L4753" s="32"/>
      <c r="M4753" s="32"/>
      <c r="N4753" s="32"/>
      <c r="O4753" s="26"/>
      <c r="P4753" s="28" t="s">
        <v>468</v>
      </c>
      <c r="Q4753" s="27" t="s">
        <v>16879</v>
      </c>
      <c r="R4753" s="27" t="s">
        <v>16880</v>
      </c>
      <c r="S4753" s="27" t="s">
        <v>16881</v>
      </c>
      <c r="T4753" s="29">
        <v>19.826822</v>
      </c>
      <c r="U4753" s="29">
        <v>6.5431239999999997</v>
      </c>
      <c r="V4753" s="26"/>
    </row>
    <row r="4754" spans="1:22" ht="12.75" x14ac:dyDescent="0.25">
      <c r="A4754" s="26"/>
      <c r="B4754" s="27"/>
      <c r="C4754" s="26"/>
      <c r="D4754" s="27"/>
      <c r="E4754" s="27"/>
      <c r="F4754" s="30"/>
      <c r="G4754" s="26"/>
      <c r="H4754" s="27"/>
      <c r="I4754" s="30"/>
      <c r="J4754" s="27"/>
      <c r="K4754" s="26"/>
      <c r="L4754" s="32"/>
      <c r="M4754" s="32"/>
      <c r="N4754" s="32"/>
      <c r="O4754" s="26"/>
      <c r="P4754" s="28" t="s">
        <v>468</v>
      </c>
      <c r="Q4754" s="27" t="s">
        <v>11916</v>
      </c>
      <c r="R4754" s="27" t="s">
        <v>16882</v>
      </c>
      <c r="S4754" s="27" t="s">
        <v>16883</v>
      </c>
      <c r="T4754" s="29">
        <v>19.820456</v>
      </c>
      <c r="U4754" s="29">
        <v>6.6290069999999996</v>
      </c>
      <c r="V4754" s="26"/>
    </row>
    <row r="4755" spans="1:22" ht="12.75" x14ac:dyDescent="0.25">
      <c r="A4755" s="26"/>
      <c r="B4755" s="27"/>
      <c r="C4755" s="26"/>
      <c r="D4755" s="27"/>
      <c r="E4755" s="27"/>
      <c r="F4755" s="30"/>
      <c r="G4755" s="26"/>
      <c r="H4755" s="27"/>
      <c r="I4755" s="30"/>
      <c r="J4755" s="27"/>
      <c r="K4755" s="26"/>
      <c r="L4755" s="32"/>
      <c r="M4755" s="32"/>
      <c r="N4755" s="32"/>
      <c r="O4755" s="26"/>
      <c r="P4755" s="28" t="s">
        <v>468</v>
      </c>
      <c r="Q4755" s="27" t="s">
        <v>16884</v>
      </c>
      <c r="R4755" s="27" t="s">
        <v>16885</v>
      </c>
      <c r="S4755" s="27" t="s">
        <v>16886</v>
      </c>
      <c r="T4755" s="29">
        <v>19.796901999999999</v>
      </c>
      <c r="U4755" s="29">
        <v>6.6445730000000003</v>
      </c>
      <c r="V4755" s="26"/>
    </row>
    <row r="4756" spans="1:22" ht="12.75" x14ac:dyDescent="0.25">
      <c r="A4756" s="26"/>
      <c r="B4756" s="27"/>
      <c r="C4756" s="26"/>
      <c r="D4756" s="27"/>
      <c r="E4756" s="27"/>
      <c r="F4756" s="30"/>
      <c r="G4756" s="26"/>
      <c r="H4756" s="27"/>
      <c r="I4756" s="30"/>
      <c r="J4756" s="27"/>
      <c r="K4756" s="26"/>
      <c r="L4756" s="32"/>
      <c r="M4756" s="32"/>
      <c r="N4756" s="32"/>
      <c r="O4756" s="26"/>
      <c r="P4756" s="28" t="s">
        <v>468</v>
      </c>
      <c r="Q4756" s="27" t="s">
        <v>16887</v>
      </c>
      <c r="R4756" s="27" t="s">
        <v>16888</v>
      </c>
      <c r="S4756" s="27" t="s">
        <v>16889</v>
      </c>
      <c r="T4756" s="29">
        <v>19.788228</v>
      </c>
      <c r="U4756" s="29">
        <v>6.6640379999999997</v>
      </c>
      <c r="V4756" s="26"/>
    </row>
    <row r="4757" spans="1:22" ht="12.75" x14ac:dyDescent="0.25">
      <c r="A4757" s="26"/>
      <c r="B4757" s="27"/>
      <c r="C4757" s="26"/>
      <c r="D4757" s="27"/>
      <c r="E4757" s="27"/>
      <c r="F4757" s="30"/>
      <c r="G4757" s="26"/>
      <c r="H4757" s="27"/>
      <c r="I4757" s="30"/>
      <c r="J4757" s="27"/>
      <c r="K4757" s="26"/>
      <c r="L4757" s="32"/>
      <c r="M4757" s="32"/>
      <c r="N4757" s="32"/>
      <c r="O4757" s="26"/>
      <c r="P4757" s="28" t="s">
        <v>468</v>
      </c>
      <c r="Q4757" s="27" t="s">
        <v>16890</v>
      </c>
      <c r="R4757" s="27" t="s">
        <v>16891</v>
      </c>
      <c r="S4757" s="27" t="s">
        <v>16892</v>
      </c>
      <c r="T4757" s="29">
        <v>20.006723999999998</v>
      </c>
      <c r="U4757" s="29">
        <v>7.1961789999999999</v>
      </c>
      <c r="V4757" s="26"/>
    </row>
    <row r="4758" spans="1:22" ht="12.75" x14ac:dyDescent="0.25">
      <c r="A4758" s="26"/>
      <c r="B4758" s="27"/>
      <c r="C4758" s="26"/>
      <c r="D4758" s="27"/>
      <c r="E4758" s="27"/>
      <c r="F4758" s="30"/>
      <c r="G4758" s="26"/>
      <c r="H4758" s="27"/>
      <c r="I4758" s="30"/>
      <c r="J4758" s="27"/>
      <c r="K4758" s="26"/>
      <c r="L4758" s="32"/>
      <c r="M4758" s="32"/>
      <c r="N4758" s="32"/>
      <c r="O4758" s="26"/>
      <c r="P4758" s="28" t="s">
        <v>1038</v>
      </c>
      <c r="Q4758" s="27" t="s">
        <v>20081</v>
      </c>
      <c r="R4758" s="27" t="s">
        <v>20082</v>
      </c>
      <c r="S4758" s="27" t="s">
        <v>20083</v>
      </c>
      <c r="T4758" s="29">
        <v>16.458501999999999</v>
      </c>
      <c r="U4758" s="29">
        <v>7.6391309999999999</v>
      </c>
      <c r="V4758" s="26"/>
    </row>
    <row r="4759" spans="1:22" ht="12.75" x14ac:dyDescent="0.25">
      <c r="A4759" s="26"/>
      <c r="B4759" s="27"/>
      <c r="C4759" s="26"/>
      <c r="D4759" s="27"/>
      <c r="E4759" s="27"/>
      <c r="F4759" s="30"/>
      <c r="G4759" s="26"/>
      <c r="H4759" s="27"/>
      <c r="I4759" s="30"/>
      <c r="J4759" s="27"/>
      <c r="K4759" s="26"/>
      <c r="L4759" s="32"/>
      <c r="M4759" s="32"/>
      <c r="N4759" s="32"/>
      <c r="O4759" s="26"/>
      <c r="P4759" s="28" t="s">
        <v>1038</v>
      </c>
      <c r="Q4759" s="27" t="s">
        <v>20084</v>
      </c>
      <c r="R4759" s="27" t="s">
        <v>20085</v>
      </c>
      <c r="S4759" s="27" t="s">
        <v>20086</v>
      </c>
      <c r="T4759" s="29">
        <v>16.526</v>
      </c>
      <c r="U4759" s="29">
        <v>7.8140749999999999</v>
      </c>
      <c r="V4759" s="26"/>
    </row>
    <row r="4760" spans="1:22" ht="12.75" x14ac:dyDescent="0.25">
      <c r="A4760" s="26"/>
      <c r="B4760" s="27"/>
      <c r="C4760" s="26"/>
      <c r="D4760" s="27"/>
      <c r="E4760" s="27"/>
      <c r="F4760" s="30"/>
      <c r="G4760" s="26"/>
      <c r="H4760" s="27"/>
      <c r="I4760" s="30"/>
      <c r="J4760" s="27"/>
      <c r="K4760" s="26"/>
      <c r="L4760" s="32"/>
      <c r="M4760" s="32"/>
      <c r="N4760" s="32"/>
      <c r="O4760" s="26"/>
      <c r="P4760" s="28" t="s">
        <v>1038</v>
      </c>
      <c r="Q4760" s="27" t="s">
        <v>20087</v>
      </c>
      <c r="R4760" s="27" t="s">
        <v>20088</v>
      </c>
      <c r="S4760" s="27" t="s">
        <v>20089</v>
      </c>
      <c r="T4760" s="29">
        <v>16.463911</v>
      </c>
      <c r="U4760" s="29">
        <v>7.6302669999999999</v>
      </c>
      <c r="V4760" s="26"/>
    </row>
    <row r="4761" spans="1:22" ht="12.75" x14ac:dyDescent="0.25">
      <c r="A4761" s="26"/>
      <c r="B4761" s="27"/>
      <c r="C4761" s="26"/>
      <c r="D4761" s="27"/>
      <c r="E4761" s="27"/>
      <c r="F4761" s="30"/>
      <c r="G4761" s="26"/>
      <c r="H4761" s="27"/>
      <c r="I4761" s="30"/>
      <c r="J4761" s="27"/>
      <c r="K4761" s="26"/>
      <c r="L4761" s="32"/>
      <c r="M4761" s="32"/>
      <c r="N4761" s="32"/>
      <c r="O4761" s="26"/>
      <c r="P4761" s="28" t="s">
        <v>1038</v>
      </c>
      <c r="Q4761" s="27" t="s">
        <v>20090</v>
      </c>
      <c r="R4761" s="27" t="s">
        <v>20091</v>
      </c>
      <c r="S4761" s="27" t="s">
        <v>20092</v>
      </c>
      <c r="T4761" s="29">
        <v>16.529526000000001</v>
      </c>
      <c r="U4761" s="29">
        <v>7.5352490000000003</v>
      </c>
      <c r="V4761" s="26"/>
    </row>
    <row r="4762" spans="1:22" ht="12.75" x14ac:dyDescent="0.25">
      <c r="A4762" s="26"/>
      <c r="B4762" s="27"/>
      <c r="C4762" s="26"/>
      <c r="D4762" s="27"/>
      <c r="E4762" s="27"/>
      <c r="F4762" s="30"/>
      <c r="G4762" s="26"/>
      <c r="H4762" s="27"/>
      <c r="I4762" s="30"/>
      <c r="J4762" s="27"/>
      <c r="K4762" s="26"/>
      <c r="L4762" s="32"/>
      <c r="M4762" s="32"/>
      <c r="N4762" s="32"/>
      <c r="O4762" s="26"/>
      <c r="P4762" s="28" t="s">
        <v>1038</v>
      </c>
      <c r="Q4762" s="27" t="s">
        <v>20093</v>
      </c>
      <c r="R4762" s="27" t="s">
        <v>20094</v>
      </c>
      <c r="S4762" s="27" t="s">
        <v>20095</v>
      </c>
      <c r="T4762" s="29">
        <v>16.545193999999999</v>
      </c>
      <c r="U4762" s="29">
        <v>7.5406389999999996</v>
      </c>
      <c r="V4762" s="26"/>
    </row>
    <row r="4763" spans="1:22" ht="12.75" x14ac:dyDescent="0.25">
      <c r="A4763" s="26"/>
      <c r="B4763" s="27"/>
      <c r="C4763" s="26"/>
      <c r="D4763" s="27"/>
      <c r="E4763" s="27"/>
      <c r="F4763" s="30"/>
      <c r="G4763" s="26"/>
      <c r="H4763" s="27"/>
      <c r="I4763" s="30"/>
      <c r="J4763" s="27"/>
      <c r="K4763" s="26"/>
      <c r="L4763" s="32"/>
      <c r="M4763" s="32"/>
      <c r="N4763" s="32"/>
      <c r="O4763" s="26"/>
      <c r="P4763" s="28" t="s">
        <v>1038</v>
      </c>
      <c r="Q4763" s="27" t="s">
        <v>20096</v>
      </c>
      <c r="R4763" s="27" t="s">
        <v>20097</v>
      </c>
      <c r="S4763" s="27" t="s">
        <v>20098</v>
      </c>
      <c r="T4763" s="29">
        <v>16.529195000000001</v>
      </c>
      <c r="U4763" s="29">
        <v>7.5225210000000002</v>
      </c>
      <c r="V4763" s="26"/>
    </row>
    <row r="4764" spans="1:22" ht="12.75" x14ac:dyDescent="0.25">
      <c r="A4764" s="26"/>
      <c r="B4764" s="27"/>
      <c r="C4764" s="26"/>
      <c r="D4764" s="27"/>
      <c r="E4764" s="27"/>
      <c r="F4764" s="30"/>
      <c r="G4764" s="26"/>
      <c r="H4764" s="27"/>
      <c r="I4764" s="30"/>
      <c r="J4764" s="27"/>
      <c r="K4764" s="26"/>
      <c r="L4764" s="32"/>
      <c r="M4764" s="32"/>
      <c r="N4764" s="32"/>
      <c r="O4764" s="26"/>
      <c r="P4764" s="28" t="s">
        <v>1038</v>
      </c>
      <c r="Q4764" s="27" t="s">
        <v>20099</v>
      </c>
      <c r="R4764" s="27" t="s">
        <v>20100</v>
      </c>
      <c r="S4764" s="27" t="s">
        <v>20101</v>
      </c>
      <c r="T4764" s="29">
        <v>16.450796</v>
      </c>
      <c r="U4764" s="29">
        <v>7.7080799999999998</v>
      </c>
      <c r="V4764" s="26"/>
    </row>
    <row r="4765" spans="1:22" ht="12.75" x14ac:dyDescent="0.25">
      <c r="A4765" s="26"/>
      <c r="B4765" s="27"/>
      <c r="C4765" s="26"/>
      <c r="D4765" s="27"/>
      <c r="E4765" s="27"/>
      <c r="F4765" s="30"/>
      <c r="G4765" s="26"/>
      <c r="H4765" s="27"/>
      <c r="I4765" s="30"/>
      <c r="J4765" s="27"/>
      <c r="K4765" s="26"/>
      <c r="L4765" s="32"/>
      <c r="M4765" s="32"/>
      <c r="N4765" s="32"/>
      <c r="O4765" s="26"/>
      <c r="P4765" s="28" t="s">
        <v>1038</v>
      </c>
      <c r="Q4765" s="27" t="s">
        <v>20102</v>
      </c>
      <c r="R4765" s="27" t="s">
        <v>20103</v>
      </c>
      <c r="S4765" s="27" t="s">
        <v>20104</v>
      </c>
      <c r="T4765" s="29">
        <v>16.521117</v>
      </c>
      <c r="U4765" s="29">
        <v>7.6964610000000002</v>
      </c>
      <c r="V4765" s="26"/>
    </row>
    <row r="4766" spans="1:22" ht="12.75" x14ac:dyDescent="0.25">
      <c r="A4766" s="26"/>
      <c r="B4766" s="27"/>
      <c r="C4766" s="26"/>
      <c r="D4766" s="27"/>
      <c r="E4766" s="27"/>
      <c r="F4766" s="30"/>
      <c r="G4766" s="26"/>
      <c r="H4766" s="27"/>
      <c r="I4766" s="30"/>
      <c r="J4766" s="27"/>
      <c r="K4766" s="26"/>
      <c r="L4766" s="32"/>
      <c r="M4766" s="32"/>
      <c r="N4766" s="32"/>
      <c r="O4766" s="26"/>
      <c r="P4766" s="28" t="s">
        <v>1038</v>
      </c>
      <c r="Q4766" s="27" t="s">
        <v>20105</v>
      </c>
      <c r="R4766" s="27" t="s">
        <v>20106</v>
      </c>
      <c r="S4766" s="27" t="s">
        <v>20107</v>
      </c>
      <c r="T4766" s="29">
        <v>16.547933</v>
      </c>
      <c r="U4766" s="29">
        <v>7.652463</v>
      </c>
      <c r="V4766" s="26"/>
    </row>
    <row r="4767" spans="1:22" ht="12.75" x14ac:dyDescent="0.25">
      <c r="A4767" s="26"/>
      <c r="B4767" s="27"/>
      <c r="C4767" s="26"/>
      <c r="D4767" s="27"/>
      <c r="E4767" s="27"/>
      <c r="F4767" s="30"/>
      <c r="G4767" s="26"/>
      <c r="H4767" s="27"/>
      <c r="I4767" s="30"/>
      <c r="J4767" s="27"/>
      <c r="K4767" s="26"/>
      <c r="L4767" s="32"/>
      <c r="M4767" s="32"/>
      <c r="N4767" s="32"/>
      <c r="O4767" s="26"/>
      <c r="P4767" s="28" t="s">
        <v>1038</v>
      </c>
      <c r="Q4767" s="27" t="s">
        <v>20108</v>
      </c>
      <c r="R4767" s="27" t="s">
        <v>20109</v>
      </c>
      <c r="S4767" s="27" t="s">
        <v>20110</v>
      </c>
      <c r="T4767" s="29">
        <v>16.500864</v>
      </c>
      <c r="U4767" s="29">
        <v>7.7636089999999998</v>
      </c>
      <c r="V4767" s="26"/>
    </row>
    <row r="4768" spans="1:22" ht="12.75" x14ac:dyDescent="0.25">
      <c r="A4768" s="26"/>
      <c r="B4768" s="27"/>
      <c r="C4768" s="26"/>
      <c r="D4768" s="27"/>
      <c r="E4768" s="27"/>
      <c r="F4768" s="30"/>
      <c r="G4768" s="26"/>
      <c r="H4768" s="27"/>
      <c r="I4768" s="30"/>
      <c r="J4768" s="27"/>
      <c r="K4768" s="26"/>
      <c r="L4768" s="32"/>
      <c r="M4768" s="32"/>
      <c r="N4768" s="32"/>
      <c r="O4768" s="26"/>
      <c r="P4768" s="28" t="s">
        <v>1038</v>
      </c>
      <c r="Q4768" s="27" t="s">
        <v>20111</v>
      </c>
      <c r="R4768" s="27" t="s">
        <v>20112</v>
      </c>
      <c r="S4768" s="27" t="s">
        <v>20113</v>
      </c>
      <c r="T4768" s="29">
        <v>16.447315</v>
      </c>
      <c r="U4768" s="29">
        <v>7.7857070000000004</v>
      </c>
      <c r="V4768" s="26"/>
    </row>
    <row r="4769" spans="1:22" ht="12.75" x14ac:dyDescent="0.25">
      <c r="A4769" s="26"/>
      <c r="B4769" s="27"/>
      <c r="C4769" s="26"/>
      <c r="D4769" s="27"/>
      <c r="E4769" s="27"/>
      <c r="F4769" s="30"/>
      <c r="G4769" s="26"/>
      <c r="H4769" s="27"/>
      <c r="I4769" s="30"/>
      <c r="J4769" s="27"/>
      <c r="K4769" s="26"/>
      <c r="L4769" s="32"/>
      <c r="M4769" s="32"/>
      <c r="N4769" s="32"/>
      <c r="O4769" s="26"/>
      <c r="P4769" s="28" t="s">
        <v>1038</v>
      </c>
      <c r="Q4769" s="27" t="s">
        <v>20114</v>
      </c>
      <c r="R4769" s="27" t="s">
        <v>20115</v>
      </c>
      <c r="S4769" s="27" t="s">
        <v>20116</v>
      </c>
      <c r="T4769" s="29">
        <v>16.609696</v>
      </c>
      <c r="U4769" s="29">
        <v>7.5180369999999996</v>
      </c>
      <c r="V4769" s="26"/>
    </row>
    <row r="4770" spans="1:22" ht="12.75" x14ac:dyDescent="0.25">
      <c r="A4770" s="26"/>
      <c r="B4770" s="27"/>
      <c r="C4770" s="26"/>
      <c r="D4770" s="27"/>
      <c r="E4770" s="27"/>
      <c r="F4770" s="30"/>
      <c r="G4770" s="26"/>
      <c r="H4770" s="27"/>
      <c r="I4770" s="30"/>
      <c r="J4770" s="27"/>
      <c r="K4770" s="26"/>
      <c r="L4770" s="32"/>
      <c r="M4770" s="32"/>
      <c r="N4770" s="32"/>
      <c r="O4770" s="26"/>
      <c r="P4770" s="28" t="s">
        <v>1038</v>
      </c>
      <c r="Q4770" s="27" t="s">
        <v>20117</v>
      </c>
      <c r="R4770" s="27" t="s">
        <v>20118</v>
      </c>
      <c r="S4770" s="27" t="s">
        <v>20119</v>
      </c>
      <c r="T4770" s="29">
        <v>16.458098</v>
      </c>
      <c r="U4770" s="29">
        <v>7.6021530000000004</v>
      </c>
      <c r="V4770" s="26"/>
    </row>
    <row r="4771" spans="1:22" ht="12.75" x14ac:dyDescent="0.25">
      <c r="A4771" s="26"/>
      <c r="B4771" s="27"/>
      <c r="C4771" s="26"/>
      <c r="D4771" s="27"/>
      <c r="E4771" s="27"/>
      <c r="F4771" s="30"/>
      <c r="G4771" s="26"/>
      <c r="H4771" s="27"/>
      <c r="I4771" s="30"/>
      <c r="J4771" s="27"/>
      <c r="K4771" s="26"/>
      <c r="L4771" s="32"/>
      <c r="M4771" s="32"/>
      <c r="N4771" s="32"/>
      <c r="O4771" s="26"/>
      <c r="P4771" s="28" t="s">
        <v>1038</v>
      </c>
      <c r="Q4771" s="27" t="s">
        <v>20120</v>
      </c>
      <c r="R4771" s="27" t="s">
        <v>20121</v>
      </c>
      <c r="S4771" s="27" t="s">
        <v>20122</v>
      </c>
      <c r="T4771" s="29">
        <v>16.498000999999999</v>
      </c>
      <c r="U4771" s="29">
        <v>7.7145029999999997</v>
      </c>
      <c r="V4771" s="26"/>
    </row>
    <row r="4772" spans="1:22" ht="12.75" x14ac:dyDescent="0.25">
      <c r="A4772" s="26"/>
      <c r="B4772" s="27"/>
      <c r="C4772" s="26"/>
      <c r="D4772" s="27"/>
      <c r="E4772" s="27"/>
      <c r="F4772" s="30"/>
      <c r="G4772" s="26"/>
      <c r="H4772" s="27"/>
      <c r="I4772" s="30"/>
      <c r="J4772" s="27"/>
      <c r="K4772" s="26"/>
      <c r="L4772" s="32"/>
      <c r="M4772" s="32"/>
      <c r="N4772" s="32"/>
      <c r="O4772" s="26"/>
      <c r="P4772" s="28" t="s">
        <v>1038</v>
      </c>
      <c r="Q4772" s="27" t="s">
        <v>20123</v>
      </c>
      <c r="R4772" s="27" t="s">
        <v>20124</v>
      </c>
      <c r="S4772" s="27" t="s">
        <v>20125</v>
      </c>
      <c r="T4772" s="29">
        <v>16.637692000000001</v>
      </c>
      <c r="U4772" s="29">
        <v>7.6628730000000003</v>
      </c>
      <c r="V4772" s="26"/>
    </row>
    <row r="4773" spans="1:22" ht="12.75" x14ac:dyDescent="0.25">
      <c r="A4773" s="26"/>
      <c r="B4773" s="27"/>
      <c r="C4773" s="26"/>
      <c r="D4773" s="27"/>
      <c r="E4773" s="27"/>
      <c r="F4773" s="30"/>
      <c r="G4773" s="26"/>
      <c r="H4773" s="27"/>
      <c r="I4773" s="30"/>
      <c r="J4773" s="27"/>
      <c r="K4773" s="26"/>
      <c r="L4773" s="32"/>
      <c r="M4773" s="32"/>
      <c r="N4773" s="32"/>
      <c r="O4773" s="26"/>
      <c r="P4773" s="28" t="s">
        <v>1038</v>
      </c>
      <c r="Q4773" s="27" t="s">
        <v>20126</v>
      </c>
      <c r="R4773" s="27" t="s">
        <v>20127</v>
      </c>
      <c r="S4773" s="27" t="s">
        <v>20128</v>
      </c>
      <c r="T4773" s="29">
        <v>16.447310000000002</v>
      </c>
      <c r="U4773" s="29">
        <v>7.7017499999999997</v>
      </c>
      <c r="V4773" s="26"/>
    </row>
    <row r="4774" spans="1:22" ht="12.75" x14ac:dyDescent="0.25">
      <c r="A4774" s="26"/>
      <c r="B4774" s="27"/>
      <c r="C4774" s="26"/>
      <c r="D4774" s="27"/>
      <c r="E4774" s="27"/>
      <c r="F4774" s="30"/>
      <c r="G4774" s="26"/>
      <c r="H4774" s="27"/>
      <c r="I4774" s="30"/>
      <c r="J4774" s="27"/>
      <c r="K4774" s="26"/>
      <c r="L4774" s="32"/>
      <c r="M4774" s="32"/>
      <c r="N4774" s="32"/>
      <c r="O4774" s="26"/>
      <c r="P4774" s="28" t="s">
        <v>1038</v>
      </c>
      <c r="Q4774" s="27" t="s">
        <v>20129</v>
      </c>
      <c r="R4774" s="27" t="s">
        <v>20130</v>
      </c>
      <c r="S4774" s="27" t="s">
        <v>20131</v>
      </c>
      <c r="T4774" s="29">
        <v>16.444268999999998</v>
      </c>
      <c r="U4774" s="29">
        <v>7.7063540000000001</v>
      </c>
      <c r="V4774" s="26"/>
    </row>
    <row r="4775" spans="1:22" ht="12.75" x14ac:dyDescent="0.25">
      <c r="A4775" s="26"/>
      <c r="B4775" s="27"/>
      <c r="C4775" s="26"/>
      <c r="D4775" s="27"/>
      <c r="E4775" s="27"/>
      <c r="F4775" s="30"/>
      <c r="G4775" s="26"/>
      <c r="H4775" s="27"/>
      <c r="I4775" s="30"/>
      <c r="J4775" s="27"/>
      <c r="K4775" s="26"/>
      <c r="L4775" s="32"/>
      <c r="M4775" s="32"/>
      <c r="N4775" s="32"/>
      <c r="O4775" s="26"/>
      <c r="P4775" s="28" t="s">
        <v>1038</v>
      </c>
      <c r="Q4775" s="27" t="s">
        <v>20132</v>
      </c>
      <c r="R4775" s="27" t="s">
        <v>20133</v>
      </c>
      <c r="S4775" s="27" t="s">
        <v>20134</v>
      </c>
      <c r="T4775" s="29">
        <v>16.437851999999999</v>
      </c>
      <c r="U4775" s="29">
        <v>7.736777</v>
      </c>
      <c r="V4775" s="26"/>
    </row>
    <row r="4776" spans="1:22" ht="12.75" x14ac:dyDescent="0.25">
      <c r="A4776" s="26"/>
      <c r="B4776" s="27"/>
      <c r="C4776" s="26"/>
      <c r="D4776" s="27"/>
      <c r="E4776" s="27"/>
      <c r="F4776" s="30"/>
      <c r="G4776" s="26"/>
      <c r="H4776" s="27"/>
      <c r="I4776" s="30"/>
      <c r="J4776" s="27"/>
      <c r="K4776" s="26"/>
      <c r="L4776" s="32"/>
      <c r="M4776" s="32"/>
      <c r="N4776" s="32"/>
      <c r="O4776" s="26"/>
      <c r="P4776" s="28" t="s">
        <v>1038</v>
      </c>
      <c r="Q4776" s="27" t="s">
        <v>20135</v>
      </c>
      <c r="R4776" s="27" t="s">
        <v>20136</v>
      </c>
      <c r="S4776" s="27" t="s">
        <v>20137</v>
      </c>
      <c r="T4776" s="29">
        <v>16.458352999999999</v>
      </c>
      <c r="U4776" s="29">
        <v>7.7030320000000003</v>
      </c>
      <c r="V4776" s="26"/>
    </row>
    <row r="4777" spans="1:22" ht="12.75" x14ac:dyDescent="0.25">
      <c r="A4777" s="26"/>
      <c r="B4777" s="27"/>
      <c r="C4777" s="26"/>
      <c r="D4777" s="27"/>
      <c r="E4777" s="27"/>
      <c r="F4777" s="30"/>
      <c r="G4777" s="26"/>
      <c r="H4777" s="27"/>
      <c r="I4777" s="30"/>
      <c r="J4777" s="27"/>
      <c r="K4777" s="26"/>
      <c r="L4777" s="32"/>
      <c r="M4777" s="32"/>
      <c r="N4777" s="32"/>
      <c r="O4777" s="26"/>
      <c r="P4777" s="28" t="s">
        <v>1038</v>
      </c>
      <c r="Q4777" s="27" t="s">
        <v>20138</v>
      </c>
      <c r="R4777" s="27" t="s">
        <v>20139</v>
      </c>
      <c r="S4777" s="27" t="s">
        <v>20140</v>
      </c>
      <c r="T4777" s="29">
        <v>16.527384999999999</v>
      </c>
      <c r="U4777" s="29">
        <v>7.6866490000000001</v>
      </c>
      <c r="V4777" s="26"/>
    </row>
    <row r="4778" spans="1:22" ht="12.75" x14ac:dyDescent="0.25">
      <c r="A4778" s="26"/>
      <c r="B4778" s="27"/>
      <c r="C4778" s="26"/>
      <c r="D4778" s="27"/>
      <c r="E4778" s="27"/>
      <c r="F4778" s="30"/>
      <c r="G4778" s="26"/>
      <c r="H4778" s="27"/>
      <c r="I4778" s="30"/>
      <c r="J4778" s="27"/>
      <c r="K4778" s="26"/>
      <c r="L4778" s="32"/>
      <c r="M4778" s="32"/>
      <c r="N4778" s="32"/>
      <c r="O4778" s="26"/>
      <c r="P4778" s="28" t="s">
        <v>1038</v>
      </c>
      <c r="Q4778" s="27" t="s">
        <v>20141</v>
      </c>
      <c r="R4778" s="27" t="s">
        <v>20142</v>
      </c>
      <c r="S4778" s="27" t="s">
        <v>20143</v>
      </c>
      <c r="T4778" s="29">
        <v>16.63711</v>
      </c>
      <c r="U4778" s="29">
        <v>7.6507529999999999</v>
      </c>
      <c r="V4778" s="26"/>
    </row>
    <row r="4779" spans="1:22" ht="12.75" x14ac:dyDescent="0.25">
      <c r="A4779" s="26"/>
      <c r="B4779" s="27"/>
      <c r="C4779" s="26"/>
      <c r="D4779" s="27"/>
      <c r="E4779" s="27"/>
      <c r="F4779" s="30"/>
      <c r="G4779" s="26"/>
      <c r="H4779" s="27"/>
      <c r="I4779" s="30"/>
      <c r="J4779" s="27"/>
      <c r="K4779" s="26"/>
      <c r="L4779" s="32"/>
      <c r="M4779" s="32"/>
      <c r="N4779" s="32"/>
      <c r="O4779" s="26"/>
      <c r="P4779" s="28" t="s">
        <v>1038</v>
      </c>
      <c r="Q4779" s="27" t="s">
        <v>20144</v>
      </c>
      <c r="R4779" s="27" t="s">
        <v>20145</v>
      </c>
      <c r="S4779" s="27" t="s">
        <v>20146</v>
      </c>
      <c r="T4779" s="29">
        <v>16.638912000000001</v>
      </c>
      <c r="U4779" s="29">
        <v>7.6676599999999997</v>
      </c>
      <c r="V4779" s="26"/>
    </row>
    <row r="4780" spans="1:22" ht="12.75" x14ac:dyDescent="0.25">
      <c r="A4780" s="26"/>
      <c r="B4780" s="27"/>
      <c r="C4780" s="26"/>
      <c r="D4780" s="27"/>
      <c r="E4780" s="27"/>
      <c r="F4780" s="30"/>
      <c r="G4780" s="26"/>
      <c r="H4780" s="27"/>
      <c r="I4780" s="30"/>
      <c r="J4780" s="27"/>
      <c r="K4780" s="26"/>
      <c r="L4780" s="32"/>
      <c r="M4780" s="32"/>
      <c r="N4780" s="32"/>
      <c r="O4780" s="26"/>
      <c r="P4780" s="28" t="s">
        <v>1038</v>
      </c>
      <c r="Q4780" s="27" t="s">
        <v>19982</v>
      </c>
      <c r="R4780" s="27" t="s">
        <v>20147</v>
      </c>
      <c r="S4780" s="27" t="s">
        <v>20148</v>
      </c>
      <c r="T4780" s="29">
        <v>16.605212000000002</v>
      </c>
      <c r="U4780" s="29">
        <v>7.542109</v>
      </c>
      <c r="V4780" s="26"/>
    </row>
    <row r="4781" spans="1:22" ht="12.75" x14ac:dyDescent="0.25">
      <c r="A4781" s="26"/>
      <c r="B4781" s="27"/>
      <c r="C4781" s="26"/>
      <c r="D4781" s="27"/>
      <c r="E4781" s="27"/>
      <c r="F4781" s="30"/>
      <c r="G4781" s="26"/>
      <c r="H4781" s="27"/>
      <c r="I4781" s="30"/>
      <c r="J4781" s="27"/>
      <c r="K4781" s="26"/>
      <c r="L4781" s="32"/>
      <c r="M4781" s="32"/>
      <c r="N4781" s="32"/>
      <c r="O4781" s="26"/>
      <c r="P4781" s="28" t="s">
        <v>1038</v>
      </c>
      <c r="Q4781" s="27" t="s">
        <v>20149</v>
      </c>
      <c r="R4781" s="27" t="s">
        <v>20150</v>
      </c>
      <c r="S4781" s="27" t="s">
        <v>20151</v>
      </c>
      <c r="T4781" s="29">
        <v>16.589033000000001</v>
      </c>
      <c r="U4781" s="29">
        <v>7.5809350000000002</v>
      </c>
      <c r="V4781" s="26"/>
    </row>
    <row r="4782" spans="1:22" ht="12.75" x14ac:dyDescent="0.25">
      <c r="A4782" s="26"/>
      <c r="B4782" s="27"/>
      <c r="C4782" s="26"/>
      <c r="D4782" s="27"/>
      <c r="E4782" s="27"/>
      <c r="F4782" s="30"/>
      <c r="G4782" s="26"/>
      <c r="H4782" s="27"/>
      <c r="I4782" s="30"/>
      <c r="J4782" s="27"/>
      <c r="K4782" s="26"/>
      <c r="L4782" s="32"/>
      <c r="M4782" s="32"/>
      <c r="N4782" s="32"/>
      <c r="O4782" s="26"/>
      <c r="P4782" s="28" t="s">
        <v>1038</v>
      </c>
      <c r="Q4782" s="27" t="s">
        <v>20152</v>
      </c>
      <c r="R4782" s="27" t="s">
        <v>20153</v>
      </c>
      <c r="S4782" s="27" t="s">
        <v>20154</v>
      </c>
      <c r="T4782" s="29">
        <v>16.553948999999999</v>
      </c>
      <c r="U4782" s="29">
        <v>7.6117090000000003</v>
      </c>
      <c r="V4782" s="26"/>
    </row>
    <row r="4783" spans="1:22" ht="12.75" x14ac:dyDescent="0.25">
      <c r="A4783" s="26"/>
      <c r="B4783" s="27"/>
      <c r="C4783" s="26"/>
      <c r="D4783" s="27"/>
      <c r="E4783" s="27"/>
      <c r="F4783" s="30"/>
      <c r="G4783" s="26"/>
      <c r="H4783" s="27"/>
      <c r="I4783" s="30"/>
      <c r="J4783" s="27"/>
      <c r="K4783" s="26"/>
      <c r="L4783" s="32"/>
      <c r="M4783" s="32"/>
      <c r="N4783" s="32"/>
      <c r="O4783" s="26"/>
      <c r="P4783" s="28" t="s">
        <v>1038</v>
      </c>
      <c r="Q4783" s="27" t="s">
        <v>20155</v>
      </c>
      <c r="R4783" s="27" t="s">
        <v>20156</v>
      </c>
      <c r="S4783" s="27" t="s">
        <v>20157</v>
      </c>
      <c r="T4783" s="29">
        <v>16.610938999999998</v>
      </c>
      <c r="U4783" s="29">
        <v>7.5809930000000003</v>
      </c>
      <c r="V4783" s="26"/>
    </row>
    <row r="4784" spans="1:22" ht="12.75" x14ac:dyDescent="0.25">
      <c r="A4784" s="26"/>
      <c r="B4784" s="27"/>
      <c r="C4784" s="26"/>
      <c r="D4784" s="27"/>
      <c r="E4784" s="27"/>
      <c r="F4784" s="30"/>
      <c r="G4784" s="26"/>
      <c r="H4784" s="27"/>
      <c r="I4784" s="30"/>
      <c r="J4784" s="27"/>
      <c r="K4784" s="26"/>
      <c r="L4784" s="32"/>
      <c r="M4784" s="32"/>
      <c r="N4784" s="32"/>
      <c r="O4784" s="26"/>
      <c r="P4784" s="28" t="s">
        <v>1038</v>
      </c>
      <c r="Q4784" s="27" t="s">
        <v>20158</v>
      </c>
      <c r="R4784" s="27" t="s">
        <v>20159</v>
      </c>
      <c r="S4784" s="27" t="s">
        <v>20160</v>
      </c>
      <c r="T4784" s="29">
        <v>16.444939999999999</v>
      </c>
      <c r="U4784" s="29">
        <v>7.6922449999999998</v>
      </c>
      <c r="V4784" s="26"/>
    </row>
    <row r="4785" spans="1:22" ht="12.75" x14ac:dyDescent="0.25">
      <c r="A4785" s="26"/>
      <c r="B4785" s="27"/>
      <c r="C4785" s="26"/>
      <c r="D4785" s="27"/>
      <c r="E4785" s="27"/>
      <c r="F4785" s="30"/>
      <c r="G4785" s="26"/>
      <c r="H4785" s="27"/>
      <c r="I4785" s="30"/>
      <c r="J4785" s="27"/>
      <c r="K4785" s="26"/>
      <c r="L4785" s="32"/>
      <c r="M4785" s="32"/>
      <c r="N4785" s="32"/>
      <c r="O4785" s="26"/>
      <c r="P4785" s="28" t="s">
        <v>1038</v>
      </c>
      <c r="Q4785" s="27" t="s">
        <v>20161</v>
      </c>
      <c r="R4785" s="27" t="s">
        <v>20162</v>
      </c>
      <c r="S4785" s="27" t="s">
        <v>20163</v>
      </c>
      <c r="T4785" s="29">
        <v>16.510574999999999</v>
      </c>
      <c r="U4785" s="29">
        <v>7.5985040000000001</v>
      </c>
      <c r="V4785" s="26"/>
    </row>
    <row r="4786" spans="1:22" ht="12.75" x14ac:dyDescent="0.25">
      <c r="A4786" s="26"/>
      <c r="B4786" s="27"/>
      <c r="C4786" s="26"/>
      <c r="D4786" s="27"/>
      <c r="E4786" s="27"/>
      <c r="F4786" s="30"/>
      <c r="G4786" s="26"/>
      <c r="H4786" s="27"/>
      <c r="I4786" s="30"/>
      <c r="J4786" s="27"/>
      <c r="K4786" s="26"/>
      <c r="L4786" s="32"/>
      <c r="M4786" s="32"/>
      <c r="N4786" s="32"/>
      <c r="O4786" s="26"/>
      <c r="P4786" s="28" t="s">
        <v>1038</v>
      </c>
      <c r="Q4786" s="27" t="s">
        <v>20164</v>
      </c>
      <c r="R4786" s="27" t="s">
        <v>20165</v>
      </c>
      <c r="S4786" s="27" t="s">
        <v>20166</v>
      </c>
      <c r="T4786" s="29">
        <v>16.456237999999999</v>
      </c>
      <c r="U4786" s="29">
        <v>7.6501919999999997</v>
      </c>
      <c r="V4786" s="26"/>
    </row>
    <row r="4787" spans="1:22" ht="12.75" x14ac:dyDescent="0.25">
      <c r="A4787" s="26"/>
      <c r="B4787" s="27"/>
      <c r="C4787" s="26"/>
      <c r="D4787" s="27"/>
      <c r="E4787" s="27"/>
      <c r="F4787" s="30"/>
      <c r="G4787" s="26"/>
      <c r="H4787" s="27"/>
      <c r="I4787" s="30"/>
      <c r="J4787" s="27"/>
      <c r="K4787" s="26"/>
      <c r="L4787" s="32"/>
      <c r="M4787" s="32"/>
      <c r="N4787" s="32"/>
      <c r="O4787" s="26"/>
      <c r="P4787" s="28" t="s">
        <v>1038</v>
      </c>
      <c r="Q4787" s="27" t="s">
        <v>20167</v>
      </c>
      <c r="R4787" s="27" t="s">
        <v>20168</v>
      </c>
      <c r="S4787" s="27" t="s">
        <v>20169</v>
      </c>
      <c r="T4787" s="29">
        <v>16.645059</v>
      </c>
      <c r="U4787" s="29">
        <v>7.6758139999999999</v>
      </c>
      <c r="V4787" s="26"/>
    </row>
    <row r="4788" spans="1:22" ht="12.75" x14ac:dyDescent="0.25">
      <c r="A4788" s="26"/>
      <c r="B4788" s="27"/>
      <c r="C4788" s="26"/>
      <c r="D4788" s="27"/>
      <c r="E4788" s="27"/>
      <c r="F4788" s="30"/>
      <c r="G4788" s="26"/>
      <c r="H4788" s="27"/>
      <c r="I4788" s="30"/>
      <c r="J4788" s="27"/>
      <c r="K4788" s="26"/>
      <c r="L4788" s="32"/>
      <c r="M4788" s="32"/>
      <c r="N4788" s="32"/>
      <c r="O4788" s="26"/>
      <c r="P4788" s="28" t="s">
        <v>1038</v>
      </c>
      <c r="Q4788" s="27" t="s">
        <v>20170</v>
      </c>
      <c r="R4788" s="27" t="s">
        <v>20171</v>
      </c>
      <c r="S4788" s="27" t="s">
        <v>20172</v>
      </c>
      <c r="T4788" s="29">
        <v>16.491672999999999</v>
      </c>
      <c r="U4788" s="29">
        <v>7.7476880000000001</v>
      </c>
      <c r="V4788" s="26"/>
    </row>
    <row r="4789" spans="1:22" ht="12.75" x14ac:dyDescent="0.25">
      <c r="A4789" s="26"/>
      <c r="B4789" s="27"/>
      <c r="C4789" s="26"/>
      <c r="D4789" s="27"/>
      <c r="E4789" s="27"/>
      <c r="F4789" s="30"/>
      <c r="G4789" s="26"/>
      <c r="H4789" s="27"/>
      <c r="I4789" s="30"/>
      <c r="J4789" s="27"/>
      <c r="K4789" s="26"/>
      <c r="L4789" s="32"/>
      <c r="M4789" s="32"/>
      <c r="N4789" s="32"/>
      <c r="O4789" s="26"/>
      <c r="P4789" s="28" t="s">
        <v>1038</v>
      </c>
      <c r="Q4789" s="27" t="s">
        <v>20173</v>
      </c>
      <c r="R4789" s="27" t="s">
        <v>20174</v>
      </c>
      <c r="S4789" s="27" t="s">
        <v>20175</v>
      </c>
      <c r="T4789" s="29">
        <v>16.447804000000001</v>
      </c>
      <c r="U4789" s="29">
        <v>7.6678389999999998</v>
      </c>
      <c r="V4789" s="26"/>
    </row>
    <row r="4790" spans="1:22" ht="12.75" x14ac:dyDescent="0.25">
      <c r="A4790" s="26"/>
      <c r="B4790" s="27"/>
      <c r="C4790" s="26"/>
      <c r="D4790" s="27"/>
      <c r="E4790" s="27"/>
      <c r="F4790" s="30"/>
      <c r="G4790" s="26"/>
      <c r="H4790" s="27"/>
      <c r="I4790" s="30"/>
      <c r="J4790" s="27"/>
      <c r="K4790" s="26"/>
      <c r="L4790" s="32"/>
      <c r="M4790" s="32"/>
      <c r="N4790" s="32"/>
      <c r="O4790" s="26"/>
      <c r="P4790" s="28" t="s">
        <v>1038</v>
      </c>
      <c r="Q4790" s="27" t="s">
        <v>20018</v>
      </c>
      <c r="R4790" s="27" t="s">
        <v>20176</v>
      </c>
      <c r="S4790" s="27" t="s">
        <v>20177</v>
      </c>
      <c r="T4790" s="29">
        <v>16.529564000000001</v>
      </c>
      <c r="U4790" s="29">
        <v>7.6708059999999998</v>
      </c>
      <c r="V4790" s="26"/>
    </row>
    <row r="4791" spans="1:22" ht="12.75" x14ac:dyDescent="0.25">
      <c r="A4791" s="26"/>
      <c r="B4791" s="27"/>
      <c r="C4791" s="26"/>
      <c r="D4791" s="27"/>
      <c r="E4791" s="27"/>
      <c r="F4791" s="30"/>
      <c r="G4791" s="26"/>
      <c r="H4791" s="27"/>
      <c r="I4791" s="30"/>
      <c r="J4791" s="27"/>
      <c r="K4791" s="26"/>
      <c r="L4791" s="32"/>
      <c r="M4791" s="32"/>
      <c r="N4791" s="32"/>
      <c r="O4791" s="26"/>
      <c r="P4791" s="28" t="s">
        <v>1038</v>
      </c>
      <c r="Q4791" s="27" t="s">
        <v>20178</v>
      </c>
      <c r="R4791" s="27" t="s">
        <v>20179</v>
      </c>
      <c r="S4791" s="27" t="s">
        <v>20180</v>
      </c>
      <c r="T4791" s="29">
        <v>16.536639999999998</v>
      </c>
      <c r="U4791" s="29">
        <v>7.6619260000000002</v>
      </c>
      <c r="V4791" s="26"/>
    </row>
    <row r="4792" spans="1:22" ht="12.75" x14ac:dyDescent="0.25">
      <c r="A4792" s="26"/>
      <c r="B4792" s="27"/>
      <c r="C4792" s="26"/>
      <c r="D4792" s="27"/>
      <c r="E4792" s="27"/>
      <c r="F4792" s="30"/>
      <c r="G4792" s="26"/>
      <c r="H4792" s="27"/>
      <c r="I4792" s="30"/>
      <c r="J4792" s="27"/>
      <c r="K4792" s="26"/>
      <c r="L4792" s="32"/>
      <c r="M4792" s="32"/>
      <c r="N4792" s="32"/>
      <c r="O4792" s="26"/>
      <c r="P4792" s="28" t="s">
        <v>1038</v>
      </c>
      <c r="Q4792" s="27" t="s">
        <v>20181</v>
      </c>
      <c r="R4792" s="27" t="s">
        <v>20182</v>
      </c>
      <c r="S4792" s="27" t="s">
        <v>20183</v>
      </c>
      <c r="T4792" s="29">
        <v>16.513776</v>
      </c>
      <c r="U4792" s="29">
        <v>7.7980239999999998</v>
      </c>
      <c r="V4792" s="26"/>
    </row>
    <row r="4793" spans="1:22" ht="12.75" x14ac:dyDescent="0.25">
      <c r="A4793" s="26"/>
      <c r="B4793" s="27"/>
      <c r="C4793" s="26"/>
      <c r="D4793" s="27"/>
      <c r="E4793" s="27"/>
      <c r="F4793" s="30"/>
      <c r="G4793" s="26"/>
      <c r="H4793" s="27"/>
      <c r="I4793" s="30"/>
      <c r="J4793" s="27"/>
      <c r="K4793" s="26"/>
      <c r="L4793" s="32"/>
      <c r="M4793" s="32"/>
      <c r="N4793" s="32"/>
      <c r="O4793" s="26"/>
      <c r="P4793" s="28" t="s">
        <v>1038</v>
      </c>
      <c r="Q4793" s="27" t="s">
        <v>20184</v>
      </c>
      <c r="R4793" s="27" t="s">
        <v>20185</v>
      </c>
      <c r="S4793" s="27" t="s">
        <v>20186</v>
      </c>
      <c r="T4793" s="29">
        <v>16.55378</v>
      </c>
      <c r="U4793" s="29">
        <v>7.5722709999999998</v>
      </c>
      <c r="V4793" s="26"/>
    </row>
    <row r="4794" spans="1:22" ht="12.75" x14ac:dyDescent="0.25">
      <c r="A4794" s="26"/>
      <c r="B4794" s="27"/>
      <c r="C4794" s="26"/>
      <c r="D4794" s="27"/>
      <c r="E4794" s="27"/>
      <c r="F4794" s="30"/>
      <c r="G4794" s="26"/>
      <c r="H4794" s="27"/>
      <c r="I4794" s="30"/>
      <c r="J4794" s="27"/>
      <c r="K4794" s="26"/>
      <c r="L4794" s="32"/>
      <c r="M4794" s="32"/>
      <c r="N4794" s="32"/>
      <c r="O4794" s="26"/>
      <c r="P4794" s="28" t="s">
        <v>1038</v>
      </c>
      <c r="Q4794" s="27" t="s">
        <v>20187</v>
      </c>
      <c r="R4794" s="27" t="s">
        <v>20188</v>
      </c>
      <c r="S4794" s="27" t="s">
        <v>20189</v>
      </c>
      <c r="T4794" s="29">
        <v>16.605339000000001</v>
      </c>
      <c r="U4794" s="29">
        <v>7.5640450000000001</v>
      </c>
      <c r="V4794" s="26"/>
    </row>
    <row r="4795" spans="1:22" ht="12.75" x14ac:dyDescent="0.25">
      <c r="A4795" s="26"/>
      <c r="B4795" s="27"/>
      <c r="C4795" s="26"/>
      <c r="D4795" s="27"/>
      <c r="E4795" s="27"/>
      <c r="F4795" s="30"/>
      <c r="G4795" s="26"/>
      <c r="H4795" s="27"/>
      <c r="I4795" s="30"/>
      <c r="J4795" s="27"/>
      <c r="K4795" s="26"/>
      <c r="L4795" s="32"/>
      <c r="M4795" s="32"/>
      <c r="N4795" s="32"/>
      <c r="O4795" s="26"/>
      <c r="P4795" s="28" t="s">
        <v>1038</v>
      </c>
      <c r="Q4795" s="27" t="s">
        <v>20190</v>
      </c>
      <c r="R4795" s="27" t="s">
        <v>20191</v>
      </c>
      <c r="S4795" s="27" t="s">
        <v>20192</v>
      </c>
      <c r="T4795" s="29">
        <v>16.638503</v>
      </c>
      <c r="U4795" s="29">
        <v>7.6046379999999996</v>
      </c>
      <c r="V4795" s="26"/>
    </row>
    <row r="4796" spans="1:22" ht="12.75" x14ac:dyDescent="0.25">
      <c r="A4796" s="26"/>
      <c r="B4796" s="27"/>
      <c r="C4796" s="26"/>
      <c r="D4796" s="27"/>
      <c r="E4796" s="27"/>
      <c r="F4796" s="30"/>
      <c r="G4796" s="26"/>
      <c r="H4796" s="27"/>
      <c r="I4796" s="30"/>
      <c r="J4796" s="27"/>
      <c r="K4796" s="26"/>
      <c r="L4796" s="32"/>
      <c r="M4796" s="32"/>
      <c r="N4796" s="32"/>
      <c r="O4796" s="26"/>
      <c r="P4796" s="28" t="s">
        <v>1038</v>
      </c>
      <c r="Q4796" s="27" t="s">
        <v>20193</v>
      </c>
      <c r="R4796" s="27" t="s">
        <v>20194</v>
      </c>
      <c r="S4796" s="27" t="s">
        <v>20195</v>
      </c>
      <c r="T4796" s="29">
        <v>16.500102999999999</v>
      </c>
      <c r="U4796" s="29">
        <v>7.7578100000000001</v>
      </c>
      <c r="V4796" s="26"/>
    </row>
    <row r="4797" spans="1:22" ht="12.75" x14ac:dyDescent="0.25">
      <c r="A4797" s="26"/>
      <c r="B4797" s="27"/>
      <c r="C4797" s="26"/>
      <c r="D4797" s="27"/>
      <c r="E4797" s="27"/>
      <c r="F4797" s="30"/>
      <c r="G4797" s="26"/>
      <c r="H4797" s="27"/>
      <c r="I4797" s="30"/>
      <c r="J4797" s="27"/>
      <c r="K4797" s="26"/>
      <c r="L4797" s="32"/>
      <c r="M4797" s="32"/>
      <c r="N4797" s="32"/>
      <c r="O4797" s="26"/>
      <c r="P4797" s="28" t="s">
        <v>1038</v>
      </c>
      <c r="Q4797" s="27" t="s">
        <v>20196</v>
      </c>
      <c r="R4797" s="27" t="s">
        <v>20197</v>
      </c>
      <c r="S4797" s="27" t="s">
        <v>20198</v>
      </c>
      <c r="T4797" s="29">
        <v>16.635504999999998</v>
      </c>
      <c r="U4797" s="29">
        <v>7.6259790000000001</v>
      </c>
      <c r="V4797" s="26"/>
    </row>
    <row r="4798" spans="1:22" ht="12.75" x14ac:dyDescent="0.25">
      <c r="A4798" s="26"/>
      <c r="B4798" s="27"/>
      <c r="C4798" s="26"/>
      <c r="D4798" s="27"/>
      <c r="E4798" s="27"/>
      <c r="F4798" s="30"/>
      <c r="G4798" s="26"/>
      <c r="H4798" s="27"/>
      <c r="I4798" s="30"/>
      <c r="J4798" s="27"/>
      <c r="K4798" s="26"/>
      <c r="L4798" s="32"/>
      <c r="M4798" s="32"/>
      <c r="N4798" s="32"/>
      <c r="O4798" s="26"/>
      <c r="P4798" s="28" t="s">
        <v>1038</v>
      </c>
      <c r="Q4798" s="27" t="s">
        <v>20199</v>
      </c>
      <c r="R4798" s="27" t="s">
        <v>20200</v>
      </c>
      <c r="S4798" s="27" t="s">
        <v>20201</v>
      </c>
      <c r="T4798" s="29">
        <v>16.554653999999999</v>
      </c>
      <c r="U4798" s="29">
        <v>7.5909469999999999</v>
      </c>
      <c r="V4798" s="26"/>
    </row>
    <row r="4799" spans="1:22" ht="12.75" x14ac:dyDescent="0.25">
      <c r="A4799" s="26"/>
      <c r="B4799" s="27"/>
      <c r="C4799" s="26"/>
      <c r="D4799" s="27"/>
      <c r="E4799" s="27"/>
      <c r="F4799" s="30"/>
      <c r="G4799" s="26"/>
      <c r="H4799" s="27"/>
      <c r="I4799" s="30"/>
      <c r="J4799" s="27"/>
      <c r="K4799" s="26"/>
      <c r="L4799" s="32"/>
      <c r="M4799" s="32"/>
      <c r="N4799" s="32"/>
      <c r="O4799" s="26"/>
      <c r="P4799" s="28" t="s">
        <v>1038</v>
      </c>
      <c r="Q4799" s="27" t="s">
        <v>20202</v>
      </c>
      <c r="R4799" s="27" t="s">
        <v>20203</v>
      </c>
      <c r="S4799" s="27" t="s">
        <v>20204</v>
      </c>
      <c r="T4799" s="29">
        <v>16.453669000000001</v>
      </c>
      <c r="U4799" s="29">
        <v>7.7075129999999996</v>
      </c>
      <c r="V4799" s="26"/>
    </row>
    <row r="4800" spans="1:22" ht="12.75" x14ac:dyDescent="0.25">
      <c r="A4800" s="26"/>
      <c r="B4800" s="27"/>
      <c r="C4800" s="26"/>
      <c r="D4800" s="27"/>
      <c r="E4800" s="27"/>
      <c r="F4800" s="30"/>
      <c r="G4800" s="26"/>
      <c r="H4800" s="27"/>
      <c r="I4800" s="30"/>
      <c r="J4800" s="27"/>
      <c r="K4800" s="26"/>
      <c r="L4800" s="32"/>
      <c r="M4800" s="32"/>
      <c r="N4800" s="32"/>
      <c r="O4800" s="26"/>
      <c r="P4800" s="28" t="s">
        <v>1038</v>
      </c>
      <c r="Q4800" s="27" t="s">
        <v>20205</v>
      </c>
      <c r="R4800" s="27" t="s">
        <v>20206</v>
      </c>
      <c r="S4800" s="27" t="s">
        <v>20207</v>
      </c>
      <c r="T4800" s="29">
        <v>16.498888000000001</v>
      </c>
      <c r="U4800" s="29">
        <v>7.7825170000000004</v>
      </c>
      <c r="V4800" s="26"/>
    </row>
    <row r="4801" spans="1:22" ht="12.75" x14ac:dyDescent="0.25">
      <c r="A4801" s="26"/>
      <c r="B4801" s="27"/>
      <c r="C4801" s="26"/>
      <c r="D4801" s="27"/>
      <c r="E4801" s="27"/>
      <c r="F4801" s="30"/>
      <c r="G4801" s="26"/>
      <c r="H4801" s="27"/>
      <c r="I4801" s="30"/>
      <c r="J4801" s="27"/>
      <c r="K4801" s="26"/>
      <c r="L4801" s="32"/>
      <c r="M4801" s="32"/>
      <c r="N4801" s="32"/>
      <c r="O4801" s="26"/>
      <c r="P4801" s="28" t="s">
        <v>228</v>
      </c>
      <c r="Q4801" s="27" t="s">
        <v>16897</v>
      </c>
      <c r="R4801" s="27" t="s">
        <v>16898</v>
      </c>
      <c r="S4801" s="27" t="s">
        <v>16899</v>
      </c>
      <c r="T4801" s="29">
        <v>21.181058</v>
      </c>
      <c r="U4801" s="29">
        <v>4.3807900000000002</v>
      </c>
      <c r="V4801" s="26"/>
    </row>
    <row r="4802" spans="1:22" ht="12.75" x14ac:dyDescent="0.25">
      <c r="A4802" s="26"/>
      <c r="B4802" s="27"/>
      <c r="C4802" s="26"/>
      <c r="D4802" s="27"/>
      <c r="E4802" s="27"/>
      <c r="F4802" s="30"/>
      <c r="G4802" s="26"/>
      <c r="H4802" s="27"/>
      <c r="I4802" s="30"/>
      <c r="J4802" s="27"/>
      <c r="K4802" s="26"/>
      <c r="L4802" s="32"/>
      <c r="M4802" s="32"/>
      <c r="N4802" s="32"/>
      <c r="O4802" s="26"/>
      <c r="P4802" s="28" t="s">
        <v>228</v>
      </c>
      <c r="Q4802" s="27" t="s">
        <v>16900</v>
      </c>
      <c r="R4802" s="27" t="s">
        <v>16901</v>
      </c>
      <c r="S4802" s="27" t="s">
        <v>16902</v>
      </c>
      <c r="T4802" s="29">
        <v>21.142126000000001</v>
      </c>
      <c r="U4802" s="29">
        <v>4.6247990000000003</v>
      </c>
      <c r="V4802" s="26"/>
    </row>
    <row r="4803" spans="1:22" ht="12.75" x14ac:dyDescent="0.25">
      <c r="A4803" s="26"/>
      <c r="B4803" s="27"/>
      <c r="C4803" s="26"/>
      <c r="D4803" s="27"/>
      <c r="E4803" s="27"/>
      <c r="F4803" s="30"/>
      <c r="G4803" s="26"/>
      <c r="H4803" s="27"/>
      <c r="I4803" s="30"/>
      <c r="J4803" s="27"/>
      <c r="K4803" s="26"/>
      <c r="L4803" s="32"/>
      <c r="M4803" s="32"/>
      <c r="N4803" s="32"/>
      <c r="O4803" s="26"/>
      <c r="P4803" s="28" t="s">
        <v>228</v>
      </c>
      <c r="Q4803" s="27" t="s">
        <v>16903</v>
      </c>
      <c r="R4803" s="27" t="s">
        <v>16904</v>
      </c>
      <c r="S4803" s="27" t="s">
        <v>16905</v>
      </c>
      <c r="T4803" s="29">
        <v>21.287792</v>
      </c>
      <c r="U4803" s="29">
        <v>4.5966300000000002</v>
      </c>
      <c r="V4803" s="26"/>
    </row>
    <row r="4804" spans="1:22" ht="12.75" x14ac:dyDescent="0.25">
      <c r="A4804" s="26"/>
      <c r="B4804" s="27"/>
      <c r="C4804" s="26"/>
      <c r="D4804" s="27"/>
      <c r="E4804" s="27"/>
      <c r="F4804" s="30"/>
      <c r="G4804" s="26"/>
      <c r="H4804" s="27"/>
      <c r="I4804" s="30"/>
      <c r="J4804" s="27"/>
      <c r="K4804" s="26"/>
      <c r="L4804" s="32"/>
      <c r="M4804" s="32"/>
      <c r="N4804" s="32"/>
      <c r="O4804" s="26"/>
      <c r="P4804" s="28" t="s">
        <v>228</v>
      </c>
      <c r="Q4804" s="27" t="s">
        <v>16906</v>
      </c>
      <c r="R4804" s="27" t="s">
        <v>16907</v>
      </c>
      <c r="S4804" s="27" t="s">
        <v>16908</v>
      </c>
      <c r="T4804" s="29">
        <v>21.138842</v>
      </c>
      <c r="U4804" s="29">
        <v>4.6453280000000001</v>
      </c>
      <c r="V4804" s="26"/>
    </row>
    <row r="4805" spans="1:22" ht="12.75" x14ac:dyDescent="0.25">
      <c r="A4805" s="26"/>
      <c r="B4805" s="27"/>
      <c r="C4805" s="26"/>
      <c r="D4805" s="27"/>
      <c r="E4805" s="27"/>
      <c r="F4805" s="30"/>
      <c r="G4805" s="26"/>
      <c r="H4805" s="27"/>
      <c r="I4805" s="30"/>
      <c r="J4805" s="27"/>
      <c r="K4805" s="26"/>
      <c r="L4805" s="32"/>
      <c r="M4805" s="32"/>
      <c r="N4805" s="32"/>
      <c r="O4805" s="26"/>
      <c r="P4805" s="28" t="s">
        <v>228</v>
      </c>
      <c r="Q4805" s="27" t="s">
        <v>16909</v>
      </c>
      <c r="R4805" s="27" t="s">
        <v>16910</v>
      </c>
      <c r="S4805" s="27" t="s">
        <v>16911</v>
      </c>
      <c r="T4805" s="29">
        <v>21.175782000000002</v>
      </c>
      <c r="U4805" s="29">
        <v>4.3844810000000001</v>
      </c>
      <c r="V4805" s="26"/>
    </row>
    <row r="4806" spans="1:22" ht="12.75" x14ac:dyDescent="0.25">
      <c r="A4806" s="26"/>
      <c r="B4806" s="27"/>
      <c r="C4806" s="26"/>
      <c r="D4806" s="27"/>
      <c r="E4806" s="27"/>
      <c r="F4806" s="30"/>
      <c r="G4806" s="26"/>
      <c r="H4806" s="27"/>
      <c r="I4806" s="30"/>
      <c r="J4806" s="27"/>
      <c r="K4806" s="26"/>
      <c r="L4806" s="32"/>
      <c r="M4806" s="32"/>
      <c r="N4806" s="32"/>
      <c r="O4806" s="26"/>
      <c r="P4806" s="28" t="s">
        <v>228</v>
      </c>
      <c r="Q4806" s="27" t="s">
        <v>14958</v>
      </c>
      <c r="R4806" s="27" t="s">
        <v>16912</v>
      </c>
      <c r="S4806" s="27" t="s">
        <v>16913</v>
      </c>
      <c r="T4806" s="29">
        <v>21.147506</v>
      </c>
      <c r="U4806" s="29">
        <v>4.3858220000000001</v>
      </c>
      <c r="V4806" s="26"/>
    </row>
    <row r="4807" spans="1:22" ht="12.75" x14ac:dyDescent="0.25">
      <c r="A4807" s="26"/>
      <c r="B4807" s="27"/>
      <c r="C4807" s="26"/>
      <c r="D4807" s="27"/>
      <c r="E4807" s="27"/>
      <c r="F4807" s="30"/>
      <c r="G4807" s="26"/>
      <c r="H4807" s="27"/>
      <c r="I4807" s="30"/>
      <c r="J4807" s="27"/>
      <c r="K4807" s="26"/>
      <c r="L4807" s="32"/>
      <c r="M4807" s="32"/>
      <c r="N4807" s="32"/>
      <c r="O4807" s="26"/>
      <c r="P4807" s="28" t="s">
        <v>228</v>
      </c>
      <c r="Q4807" s="27" t="s">
        <v>16914</v>
      </c>
      <c r="R4807" s="27" t="s">
        <v>16915</v>
      </c>
      <c r="S4807" s="27" t="s">
        <v>16916</v>
      </c>
      <c r="T4807" s="29">
        <v>21.044233999999999</v>
      </c>
      <c r="U4807" s="29">
        <v>4.4861310000000003</v>
      </c>
      <c r="V4807" s="26"/>
    </row>
    <row r="4808" spans="1:22" ht="12.75" x14ac:dyDescent="0.25">
      <c r="A4808" s="26"/>
      <c r="B4808" s="27"/>
      <c r="C4808" s="26"/>
      <c r="D4808" s="27"/>
      <c r="E4808" s="27"/>
      <c r="F4808" s="30"/>
      <c r="G4808" s="26"/>
      <c r="H4808" s="27"/>
      <c r="I4808" s="30"/>
      <c r="J4808" s="27"/>
      <c r="K4808" s="26"/>
      <c r="L4808" s="32"/>
      <c r="M4808" s="32"/>
      <c r="N4808" s="32"/>
      <c r="O4808" s="26"/>
      <c r="P4808" s="28" t="s">
        <v>228</v>
      </c>
      <c r="Q4808" s="27" t="s">
        <v>16917</v>
      </c>
      <c r="R4808" s="27" t="s">
        <v>16918</v>
      </c>
      <c r="S4808" s="27" t="s">
        <v>16919</v>
      </c>
      <c r="T4808" s="29">
        <v>21.29391</v>
      </c>
      <c r="U4808" s="29">
        <v>4.4980120000000001</v>
      </c>
      <c r="V4808" s="26"/>
    </row>
    <row r="4809" spans="1:22" ht="12.75" x14ac:dyDescent="0.25">
      <c r="A4809" s="26"/>
      <c r="B4809" s="27"/>
      <c r="C4809" s="26"/>
      <c r="D4809" s="27"/>
      <c r="E4809" s="27"/>
      <c r="F4809" s="30"/>
      <c r="G4809" s="26"/>
      <c r="H4809" s="27"/>
      <c r="I4809" s="30"/>
      <c r="J4809" s="27"/>
      <c r="K4809" s="26"/>
      <c r="L4809" s="32"/>
      <c r="M4809" s="32"/>
      <c r="N4809" s="32"/>
      <c r="O4809" s="26"/>
      <c r="P4809" s="28" t="s">
        <v>228</v>
      </c>
      <c r="Q4809" s="27" t="s">
        <v>16920</v>
      </c>
      <c r="R4809" s="27" t="s">
        <v>16921</v>
      </c>
      <c r="S4809" s="27" t="s">
        <v>16922</v>
      </c>
      <c r="T4809" s="29">
        <v>21.255815999999999</v>
      </c>
      <c r="U4809" s="29">
        <v>4.4287729999999996</v>
      </c>
      <c r="V4809" s="26"/>
    </row>
    <row r="4810" spans="1:22" ht="12.75" x14ac:dyDescent="0.25">
      <c r="A4810" s="26"/>
      <c r="B4810" s="27"/>
      <c r="C4810" s="26"/>
      <c r="D4810" s="27"/>
      <c r="E4810" s="27"/>
      <c r="F4810" s="30"/>
      <c r="G4810" s="26"/>
      <c r="H4810" s="27"/>
      <c r="I4810" s="30"/>
      <c r="J4810" s="27"/>
      <c r="K4810" s="26"/>
      <c r="L4810" s="32"/>
      <c r="M4810" s="32"/>
      <c r="N4810" s="32"/>
      <c r="O4810" s="26"/>
      <c r="P4810" s="28" t="s">
        <v>228</v>
      </c>
      <c r="Q4810" s="27" t="s">
        <v>16923</v>
      </c>
      <c r="R4810" s="27" t="s">
        <v>16924</v>
      </c>
      <c r="S4810" s="27" t="s">
        <v>16925</v>
      </c>
      <c r="T4810" s="29">
        <v>21.23339</v>
      </c>
      <c r="U4810" s="29">
        <v>4.4264919999999996</v>
      </c>
      <c r="V4810" s="26"/>
    </row>
    <row r="4811" spans="1:22" ht="12.75" x14ac:dyDescent="0.25">
      <c r="A4811" s="26"/>
      <c r="B4811" s="27"/>
      <c r="C4811" s="26"/>
      <c r="D4811" s="27"/>
      <c r="E4811" s="27"/>
      <c r="F4811" s="30"/>
      <c r="G4811" s="26"/>
      <c r="H4811" s="27"/>
      <c r="I4811" s="30"/>
      <c r="J4811" s="27"/>
      <c r="K4811" s="26"/>
      <c r="L4811" s="32"/>
      <c r="M4811" s="32"/>
      <c r="N4811" s="32"/>
      <c r="O4811" s="26"/>
      <c r="P4811" s="28" t="s">
        <v>228</v>
      </c>
      <c r="Q4811" s="27" t="s">
        <v>16926</v>
      </c>
      <c r="R4811" s="27" t="s">
        <v>16927</v>
      </c>
      <c r="S4811" s="27" t="s">
        <v>16928</v>
      </c>
      <c r="T4811" s="29">
        <v>21.250143999999999</v>
      </c>
      <c r="U4811" s="29">
        <v>4.4480740000000001</v>
      </c>
      <c r="V4811" s="26"/>
    </row>
    <row r="4812" spans="1:22" ht="12.75" x14ac:dyDescent="0.25">
      <c r="A4812" s="26"/>
      <c r="B4812" s="27"/>
      <c r="C4812" s="26"/>
      <c r="D4812" s="27"/>
      <c r="E4812" s="27"/>
      <c r="F4812" s="30"/>
      <c r="G4812" s="26"/>
      <c r="H4812" s="27"/>
      <c r="I4812" s="30"/>
      <c r="J4812" s="27"/>
      <c r="K4812" s="26"/>
      <c r="L4812" s="32"/>
      <c r="M4812" s="32"/>
      <c r="N4812" s="32"/>
      <c r="O4812" s="26"/>
      <c r="P4812" s="28" t="s">
        <v>228</v>
      </c>
      <c r="Q4812" s="27" t="s">
        <v>16929</v>
      </c>
      <c r="R4812" s="27" t="s">
        <v>16930</v>
      </c>
      <c r="S4812" s="27" t="s">
        <v>16931</v>
      </c>
      <c r="T4812" s="29">
        <v>21.015066000000001</v>
      </c>
      <c r="U4812" s="29">
        <v>4.470745</v>
      </c>
      <c r="V4812" s="26"/>
    </row>
    <row r="4813" spans="1:22" ht="12.75" x14ac:dyDescent="0.25">
      <c r="A4813" s="26"/>
      <c r="B4813" s="27"/>
      <c r="C4813" s="26"/>
      <c r="D4813" s="27"/>
      <c r="E4813" s="27"/>
      <c r="F4813" s="30"/>
      <c r="G4813" s="26"/>
      <c r="H4813" s="27"/>
      <c r="I4813" s="30"/>
      <c r="J4813" s="27"/>
      <c r="K4813" s="26"/>
      <c r="L4813" s="32"/>
      <c r="M4813" s="32"/>
      <c r="N4813" s="32"/>
      <c r="O4813" s="26"/>
      <c r="P4813" s="28" t="s">
        <v>228</v>
      </c>
      <c r="Q4813" s="27" t="s">
        <v>16932</v>
      </c>
      <c r="R4813" s="27" t="s">
        <v>16933</v>
      </c>
      <c r="S4813" s="27" t="s">
        <v>16934</v>
      </c>
      <c r="T4813" s="29">
        <v>21.036670000000001</v>
      </c>
      <c r="U4813" s="29">
        <v>4.4792079999999999</v>
      </c>
      <c r="V4813" s="26"/>
    </row>
    <row r="4814" spans="1:22" ht="12.75" x14ac:dyDescent="0.25">
      <c r="A4814" s="26"/>
      <c r="B4814" s="27"/>
      <c r="C4814" s="26"/>
      <c r="D4814" s="27"/>
      <c r="E4814" s="27"/>
      <c r="F4814" s="30"/>
      <c r="G4814" s="26"/>
      <c r="H4814" s="27"/>
      <c r="I4814" s="30"/>
      <c r="J4814" s="27"/>
      <c r="K4814" s="26"/>
      <c r="L4814" s="32"/>
      <c r="M4814" s="32"/>
      <c r="N4814" s="32"/>
      <c r="O4814" s="26"/>
      <c r="P4814" s="28" t="s">
        <v>228</v>
      </c>
      <c r="Q4814" s="27" t="s">
        <v>16935</v>
      </c>
      <c r="R4814" s="27" t="s">
        <v>16936</v>
      </c>
      <c r="S4814" s="27" t="s">
        <v>16937</v>
      </c>
      <c r="T4814" s="29">
        <v>21.240532000000002</v>
      </c>
      <c r="U4814" s="29">
        <v>4.4600600000000004</v>
      </c>
      <c r="V4814" s="26"/>
    </row>
    <row r="4815" spans="1:22" ht="12.75" x14ac:dyDescent="0.25">
      <c r="A4815" s="26"/>
      <c r="B4815" s="27"/>
      <c r="C4815" s="26"/>
      <c r="D4815" s="27"/>
      <c r="E4815" s="27"/>
      <c r="F4815" s="30"/>
      <c r="G4815" s="26"/>
      <c r="H4815" s="27"/>
      <c r="I4815" s="30"/>
      <c r="J4815" s="27"/>
      <c r="K4815" s="26"/>
      <c r="L4815" s="32"/>
      <c r="M4815" s="32"/>
      <c r="N4815" s="32"/>
      <c r="O4815" s="26"/>
      <c r="P4815" s="28" t="s">
        <v>228</v>
      </c>
      <c r="Q4815" s="27" t="s">
        <v>1865</v>
      </c>
      <c r="R4815" s="27" t="s">
        <v>16938</v>
      </c>
      <c r="S4815" s="27" t="s">
        <v>16939</v>
      </c>
      <c r="T4815" s="29">
        <v>21.124084</v>
      </c>
      <c r="U4815" s="29">
        <v>4.4272729999999996</v>
      </c>
      <c r="V4815" s="26"/>
    </row>
    <row r="4816" spans="1:22" ht="12.75" x14ac:dyDescent="0.25">
      <c r="A4816" s="26"/>
      <c r="B4816" s="27"/>
      <c r="C4816" s="26"/>
      <c r="D4816" s="27"/>
      <c r="E4816" s="27"/>
      <c r="F4816" s="30"/>
      <c r="G4816" s="26"/>
      <c r="H4816" s="27"/>
      <c r="I4816" s="30"/>
      <c r="J4816" s="27"/>
      <c r="K4816" s="26"/>
      <c r="L4816" s="32"/>
      <c r="M4816" s="32"/>
      <c r="N4816" s="32"/>
      <c r="O4816" s="26"/>
      <c r="P4816" s="28" t="s">
        <v>228</v>
      </c>
      <c r="Q4816" s="27" t="s">
        <v>16940</v>
      </c>
      <c r="R4816" s="27" t="s">
        <v>16941</v>
      </c>
      <c r="S4816" s="27" t="s">
        <v>16942</v>
      </c>
      <c r="T4816" s="29">
        <v>21.181944000000001</v>
      </c>
      <c r="U4816" s="29">
        <v>4.3891239999999998</v>
      </c>
      <c r="V4816" s="26"/>
    </row>
    <row r="4817" spans="1:22" ht="12.75" x14ac:dyDescent="0.25">
      <c r="A4817" s="26"/>
      <c r="B4817" s="27"/>
      <c r="C4817" s="26"/>
      <c r="D4817" s="27"/>
      <c r="E4817" s="27"/>
      <c r="F4817" s="30"/>
      <c r="G4817" s="26"/>
      <c r="H4817" s="27"/>
      <c r="I4817" s="30"/>
      <c r="J4817" s="27"/>
      <c r="K4817" s="26"/>
      <c r="L4817" s="32"/>
      <c r="M4817" s="32"/>
      <c r="N4817" s="32"/>
      <c r="O4817" s="26"/>
      <c r="P4817" s="28" t="s">
        <v>228</v>
      </c>
      <c r="Q4817" s="27" t="s">
        <v>14357</v>
      </c>
      <c r="R4817" s="27" t="s">
        <v>22460</v>
      </c>
      <c r="S4817" s="27" t="s">
        <v>16943</v>
      </c>
      <c r="T4817" s="29">
        <v>21.268488000000001</v>
      </c>
      <c r="U4817" s="29">
        <v>4.480429</v>
      </c>
      <c r="V4817" s="26"/>
    </row>
    <row r="4818" spans="1:22" ht="12.75" x14ac:dyDescent="0.25">
      <c r="A4818" s="26"/>
      <c r="B4818" s="27"/>
      <c r="C4818" s="26"/>
      <c r="D4818" s="27"/>
      <c r="E4818" s="27"/>
      <c r="F4818" s="30"/>
      <c r="G4818" s="26"/>
      <c r="H4818" s="27"/>
      <c r="I4818" s="30"/>
      <c r="J4818" s="27"/>
      <c r="K4818" s="26"/>
      <c r="L4818" s="32"/>
      <c r="M4818" s="32"/>
      <c r="N4818" s="32"/>
      <c r="O4818" s="26"/>
      <c r="P4818" s="28" t="s">
        <v>228</v>
      </c>
      <c r="Q4818" s="27" t="s">
        <v>16944</v>
      </c>
      <c r="R4818" s="27" t="s">
        <v>16945</v>
      </c>
      <c r="S4818" s="27" t="s">
        <v>16946</v>
      </c>
      <c r="T4818" s="29">
        <v>21.070014</v>
      </c>
      <c r="U4818" s="29">
        <v>4.4604210000000002</v>
      </c>
      <c r="V4818" s="26"/>
    </row>
    <row r="4819" spans="1:22" ht="12.75" x14ac:dyDescent="0.25">
      <c r="A4819" s="26"/>
      <c r="B4819" s="27"/>
      <c r="C4819" s="26"/>
      <c r="D4819" s="27"/>
      <c r="E4819" s="27"/>
      <c r="F4819" s="30"/>
      <c r="G4819" s="26"/>
      <c r="H4819" s="27"/>
      <c r="I4819" s="30"/>
      <c r="J4819" s="27"/>
      <c r="K4819" s="26"/>
      <c r="L4819" s="32"/>
      <c r="M4819" s="32"/>
      <c r="N4819" s="32"/>
      <c r="O4819" s="26"/>
      <c r="P4819" s="28" t="s">
        <v>228</v>
      </c>
      <c r="Q4819" s="27" t="s">
        <v>16947</v>
      </c>
      <c r="R4819" s="27" t="s">
        <v>16948</v>
      </c>
      <c r="S4819" s="27" t="s">
        <v>16949</v>
      </c>
      <c r="T4819" s="29">
        <v>21.086234000000001</v>
      </c>
      <c r="U4819" s="29">
        <v>4.4345030000000003</v>
      </c>
      <c r="V4819" s="26"/>
    </row>
    <row r="4820" spans="1:22" ht="12.75" x14ac:dyDescent="0.25">
      <c r="A4820" s="26"/>
      <c r="B4820" s="27"/>
      <c r="C4820" s="26"/>
      <c r="D4820" s="27"/>
      <c r="E4820" s="27"/>
      <c r="F4820" s="30"/>
      <c r="G4820" s="26"/>
      <c r="H4820" s="27"/>
      <c r="I4820" s="30"/>
      <c r="J4820" s="27"/>
      <c r="K4820" s="26"/>
      <c r="L4820" s="32"/>
      <c r="M4820" s="32"/>
      <c r="N4820" s="32"/>
      <c r="O4820" s="26"/>
      <c r="P4820" s="28" t="s">
        <v>228</v>
      </c>
      <c r="Q4820" s="27" t="s">
        <v>16950</v>
      </c>
      <c r="R4820" s="27" t="s">
        <v>16951</v>
      </c>
      <c r="S4820" s="27" t="s">
        <v>16952</v>
      </c>
      <c r="T4820" s="29">
        <v>21.13541</v>
      </c>
      <c r="U4820" s="29">
        <v>4.468305</v>
      </c>
      <c r="V4820" s="26"/>
    </row>
    <row r="4821" spans="1:22" ht="12.75" x14ac:dyDescent="0.25">
      <c r="A4821" s="26"/>
      <c r="B4821" s="27"/>
      <c r="C4821" s="26"/>
      <c r="D4821" s="27"/>
      <c r="E4821" s="27"/>
      <c r="F4821" s="30"/>
      <c r="G4821" s="26"/>
      <c r="H4821" s="27"/>
      <c r="I4821" s="30"/>
      <c r="J4821" s="27"/>
      <c r="K4821" s="26"/>
      <c r="L4821" s="32"/>
      <c r="M4821" s="32"/>
      <c r="N4821" s="32"/>
      <c r="O4821" s="26"/>
      <c r="P4821" s="28" t="s">
        <v>228</v>
      </c>
      <c r="Q4821" s="27" t="s">
        <v>16953</v>
      </c>
      <c r="R4821" s="27" t="s">
        <v>16954</v>
      </c>
      <c r="S4821" s="27" t="s">
        <v>16955</v>
      </c>
      <c r="T4821" s="29">
        <v>21.328416000000001</v>
      </c>
      <c r="U4821" s="29">
        <v>4.473821</v>
      </c>
      <c r="V4821" s="26"/>
    </row>
    <row r="4822" spans="1:22" ht="12.75" x14ac:dyDescent="0.25">
      <c r="A4822" s="26"/>
      <c r="B4822" s="27"/>
      <c r="C4822" s="26"/>
      <c r="D4822" s="27"/>
      <c r="E4822" s="27"/>
      <c r="F4822" s="30"/>
      <c r="G4822" s="26"/>
      <c r="H4822" s="27"/>
      <c r="I4822" s="30"/>
      <c r="J4822" s="27"/>
      <c r="K4822" s="26"/>
      <c r="L4822" s="32"/>
      <c r="M4822" s="32"/>
      <c r="N4822" s="32"/>
      <c r="O4822" s="26"/>
      <c r="P4822" s="28" t="s">
        <v>228</v>
      </c>
      <c r="Q4822" s="27" t="s">
        <v>16956</v>
      </c>
      <c r="R4822" s="27" t="s">
        <v>16957</v>
      </c>
      <c r="S4822" s="27" t="s">
        <v>16958</v>
      </c>
      <c r="T4822" s="29">
        <v>21.274871999999998</v>
      </c>
      <c r="U4822" s="29">
        <v>4.6686719999999999</v>
      </c>
      <c r="V4822" s="26"/>
    </row>
    <row r="4823" spans="1:22" ht="12.75" x14ac:dyDescent="0.25">
      <c r="A4823" s="26"/>
      <c r="B4823" s="27"/>
      <c r="C4823" s="26"/>
      <c r="D4823" s="27"/>
      <c r="E4823" s="27"/>
      <c r="F4823" s="30"/>
      <c r="G4823" s="26"/>
      <c r="H4823" s="27"/>
      <c r="I4823" s="30"/>
      <c r="J4823" s="27"/>
      <c r="K4823" s="26"/>
      <c r="L4823" s="32"/>
      <c r="M4823" s="32"/>
      <c r="N4823" s="32"/>
      <c r="O4823" s="26"/>
      <c r="P4823" s="28" t="s">
        <v>228</v>
      </c>
      <c r="Q4823" s="27" t="s">
        <v>16959</v>
      </c>
      <c r="R4823" s="27" t="s">
        <v>16960</v>
      </c>
      <c r="S4823" s="27" t="s">
        <v>16961</v>
      </c>
      <c r="T4823" s="29">
        <v>21.204816000000001</v>
      </c>
      <c r="U4823" s="29">
        <v>4.3802719999999997</v>
      </c>
      <c r="V4823" s="26"/>
    </row>
    <row r="4824" spans="1:22" ht="12.75" x14ac:dyDescent="0.25">
      <c r="A4824" s="26"/>
      <c r="B4824" s="27"/>
      <c r="C4824" s="26"/>
      <c r="D4824" s="27"/>
      <c r="E4824" s="27"/>
      <c r="F4824" s="30"/>
      <c r="G4824" s="26"/>
      <c r="H4824" s="27"/>
      <c r="I4824" s="30"/>
      <c r="J4824" s="27"/>
      <c r="K4824" s="26"/>
      <c r="L4824" s="32"/>
      <c r="M4824" s="32"/>
      <c r="N4824" s="32"/>
      <c r="O4824" s="26"/>
      <c r="P4824" s="28" t="s">
        <v>228</v>
      </c>
      <c r="Q4824" s="27" t="s">
        <v>14374</v>
      </c>
      <c r="R4824" s="27" t="s">
        <v>16962</v>
      </c>
      <c r="S4824" s="27" t="s">
        <v>16963</v>
      </c>
      <c r="T4824" s="29">
        <v>21.126200000000001</v>
      </c>
      <c r="U4824" s="29">
        <v>4.3963580000000002</v>
      </c>
      <c r="V4824" s="26"/>
    </row>
    <row r="4825" spans="1:22" ht="12.75" x14ac:dyDescent="0.25">
      <c r="A4825" s="26"/>
      <c r="B4825" s="27"/>
      <c r="C4825" s="26"/>
      <c r="D4825" s="27"/>
      <c r="E4825" s="27"/>
      <c r="F4825" s="30"/>
      <c r="G4825" s="26"/>
      <c r="H4825" s="27"/>
      <c r="I4825" s="30"/>
      <c r="J4825" s="27"/>
      <c r="K4825" s="26"/>
      <c r="L4825" s="32"/>
      <c r="M4825" s="32"/>
      <c r="N4825" s="32"/>
      <c r="O4825" s="26"/>
      <c r="P4825" s="28" t="s">
        <v>228</v>
      </c>
      <c r="Q4825" s="27" t="s">
        <v>16964</v>
      </c>
      <c r="R4825" s="27" t="s">
        <v>16965</v>
      </c>
      <c r="S4825" s="27" t="s">
        <v>16966</v>
      </c>
      <c r="T4825" s="29">
        <v>21.048950000000001</v>
      </c>
      <c r="U4825" s="29">
        <v>4.4964680000000001</v>
      </c>
      <c r="V4825" s="26"/>
    </row>
    <row r="4826" spans="1:22" ht="12.75" x14ac:dyDescent="0.25">
      <c r="A4826" s="26"/>
      <c r="B4826" s="27"/>
      <c r="C4826" s="26"/>
      <c r="D4826" s="27"/>
      <c r="E4826" s="27"/>
      <c r="F4826" s="30"/>
      <c r="G4826" s="26"/>
      <c r="H4826" s="27"/>
      <c r="I4826" s="30"/>
      <c r="J4826" s="27"/>
      <c r="K4826" s="26"/>
      <c r="L4826" s="32"/>
      <c r="M4826" s="32"/>
      <c r="N4826" s="32"/>
      <c r="O4826" s="26"/>
      <c r="P4826" s="28" t="s">
        <v>228</v>
      </c>
      <c r="Q4826" s="27" t="s">
        <v>16967</v>
      </c>
      <c r="R4826" s="27" t="s">
        <v>16968</v>
      </c>
      <c r="S4826" s="27" t="s">
        <v>16969</v>
      </c>
      <c r="T4826" s="29">
        <v>21.134557999999998</v>
      </c>
      <c r="U4826" s="29">
        <v>4.5302420000000003</v>
      </c>
      <c r="V4826" s="26"/>
    </row>
    <row r="4827" spans="1:22" ht="12.75" x14ac:dyDescent="0.25">
      <c r="A4827" s="26"/>
      <c r="B4827" s="27"/>
      <c r="C4827" s="26"/>
      <c r="D4827" s="27"/>
      <c r="E4827" s="27"/>
      <c r="F4827" s="30"/>
      <c r="G4827" s="26"/>
      <c r="H4827" s="27"/>
      <c r="I4827" s="30"/>
      <c r="J4827" s="27"/>
      <c r="K4827" s="26"/>
      <c r="L4827" s="32"/>
      <c r="M4827" s="32"/>
      <c r="N4827" s="32"/>
      <c r="O4827" s="26"/>
      <c r="P4827" s="28" t="s">
        <v>228</v>
      </c>
      <c r="Q4827" s="27" t="s">
        <v>16970</v>
      </c>
      <c r="R4827" s="27" t="s">
        <v>16971</v>
      </c>
      <c r="S4827" s="27" t="s">
        <v>16972</v>
      </c>
      <c r="T4827" s="29">
        <v>21.138496</v>
      </c>
      <c r="U4827" s="29">
        <v>4.5605089999999997</v>
      </c>
      <c r="V4827" s="26"/>
    </row>
    <row r="4828" spans="1:22" ht="12.75" x14ac:dyDescent="0.25">
      <c r="A4828" s="26"/>
      <c r="B4828" s="27"/>
      <c r="C4828" s="26"/>
      <c r="D4828" s="27"/>
      <c r="E4828" s="27"/>
      <c r="F4828" s="30"/>
      <c r="G4828" s="26"/>
      <c r="H4828" s="27"/>
      <c r="I4828" s="30"/>
      <c r="J4828" s="27"/>
      <c r="K4828" s="26"/>
      <c r="L4828" s="32"/>
      <c r="M4828" s="32"/>
      <c r="N4828" s="32"/>
      <c r="O4828" s="26"/>
      <c r="P4828" s="28" t="s">
        <v>228</v>
      </c>
      <c r="Q4828" s="27" t="s">
        <v>16973</v>
      </c>
      <c r="R4828" s="27" t="s">
        <v>16974</v>
      </c>
      <c r="S4828" s="27" t="s">
        <v>16975</v>
      </c>
      <c r="T4828" s="29">
        <v>21.311502000000001</v>
      </c>
      <c r="U4828" s="29">
        <v>4.5170300000000001</v>
      </c>
      <c r="V4828" s="26"/>
    </row>
    <row r="4829" spans="1:22" ht="12.75" x14ac:dyDescent="0.25">
      <c r="A4829" s="26"/>
      <c r="B4829" s="27"/>
      <c r="C4829" s="26"/>
      <c r="D4829" s="27"/>
      <c r="E4829" s="27"/>
      <c r="F4829" s="30"/>
      <c r="G4829" s="26"/>
      <c r="H4829" s="27"/>
      <c r="I4829" s="30"/>
      <c r="J4829" s="27"/>
      <c r="K4829" s="26"/>
      <c r="L4829" s="32"/>
      <c r="M4829" s="32"/>
      <c r="N4829" s="32"/>
      <c r="O4829" s="26"/>
      <c r="P4829" s="28" t="s">
        <v>228</v>
      </c>
      <c r="Q4829" s="27" t="s">
        <v>16976</v>
      </c>
      <c r="R4829" s="27" t="s">
        <v>16977</v>
      </c>
      <c r="S4829" s="27" t="s">
        <v>16978</v>
      </c>
      <c r="T4829" s="29">
        <v>21.143214</v>
      </c>
      <c r="U4829" s="29">
        <v>4.618906</v>
      </c>
      <c r="V4829" s="26"/>
    </row>
    <row r="4830" spans="1:22" ht="12.75" x14ac:dyDescent="0.25">
      <c r="A4830" s="26"/>
      <c r="B4830" s="27"/>
      <c r="C4830" s="26"/>
      <c r="D4830" s="27"/>
      <c r="E4830" s="27"/>
      <c r="F4830" s="30"/>
      <c r="G4830" s="26"/>
      <c r="H4830" s="27"/>
      <c r="I4830" s="30"/>
      <c r="J4830" s="27"/>
      <c r="K4830" s="26"/>
      <c r="L4830" s="32"/>
      <c r="M4830" s="32"/>
      <c r="N4830" s="32"/>
      <c r="O4830" s="26"/>
      <c r="P4830" s="28" t="s">
        <v>228</v>
      </c>
      <c r="Q4830" s="27" t="s">
        <v>16979</v>
      </c>
      <c r="R4830" s="27" t="s">
        <v>16980</v>
      </c>
      <c r="S4830" s="27" t="s">
        <v>16981</v>
      </c>
      <c r="T4830" s="29">
        <v>21.324994</v>
      </c>
      <c r="U4830" s="29">
        <v>4.5246930000000001</v>
      </c>
      <c r="V4830" s="26"/>
    </row>
    <row r="4831" spans="1:22" ht="12.75" x14ac:dyDescent="0.25">
      <c r="A4831" s="26"/>
      <c r="B4831" s="27"/>
      <c r="C4831" s="26"/>
      <c r="D4831" s="27"/>
      <c r="E4831" s="27"/>
      <c r="F4831" s="30"/>
      <c r="G4831" s="26"/>
      <c r="H4831" s="27"/>
      <c r="I4831" s="30"/>
      <c r="J4831" s="27"/>
      <c r="K4831" s="26"/>
      <c r="L4831" s="32"/>
      <c r="M4831" s="32"/>
      <c r="N4831" s="32"/>
      <c r="O4831" s="26"/>
      <c r="P4831" s="28" t="s">
        <v>228</v>
      </c>
      <c r="Q4831" s="27" t="s">
        <v>16982</v>
      </c>
      <c r="R4831" s="27" t="s">
        <v>16983</v>
      </c>
      <c r="S4831" s="27" t="s">
        <v>16984</v>
      </c>
      <c r="T4831" s="29">
        <v>21.241582000000001</v>
      </c>
      <c r="U4831" s="29">
        <v>4.4195289999999998</v>
      </c>
      <c r="V4831" s="26"/>
    </row>
    <row r="4832" spans="1:22" ht="12.75" x14ac:dyDescent="0.25">
      <c r="A4832" s="26"/>
      <c r="B4832" s="27"/>
      <c r="C4832" s="26"/>
      <c r="D4832" s="27"/>
      <c r="E4832" s="27"/>
      <c r="F4832" s="30"/>
      <c r="G4832" s="26"/>
      <c r="H4832" s="27"/>
      <c r="I4832" s="30"/>
      <c r="J4832" s="27"/>
      <c r="K4832" s="26"/>
      <c r="L4832" s="32"/>
      <c r="M4832" s="32"/>
      <c r="N4832" s="32"/>
      <c r="O4832" s="26"/>
      <c r="P4832" s="28" t="s">
        <v>228</v>
      </c>
      <c r="Q4832" s="27" t="s">
        <v>16985</v>
      </c>
      <c r="R4832" s="27" t="s">
        <v>16986</v>
      </c>
      <c r="S4832" s="27" t="s">
        <v>16987</v>
      </c>
      <c r="T4832" s="29">
        <v>21.146384000000001</v>
      </c>
      <c r="U4832" s="29">
        <v>4.6918009999999999</v>
      </c>
      <c r="V4832" s="26"/>
    </row>
    <row r="4833" spans="1:22" ht="12.75" x14ac:dyDescent="0.25">
      <c r="A4833" s="26"/>
      <c r="B4833" s="27"/>
      <c r="C4833" s="26"/>
      <c r="D4833" s="27"/>
      <c r="E4833" s="27"/>
      <c r="F4833" s="30"/>
      <c r="G4833" s="26"/>
      <c r="H4833" s="27"/>
      <c r="I4833" s="30"/>
      <c r="J4833" s="27"/>
      <c r="K4833" s="26"/>
      <c r="L4833" s="32"/>
      <c r="M4833" s="32"/>
      <c r="N4833" s="32"/>
      <c r="O4833" s="26"/>
      <c r="P4833" s="28" t="s">
        <v>228</v>
      </c>
      <c r="Q4833" s="27" t="s">
        <v>16988</v>
      </c>
      <c r="R4833" s="27" t="s">
        <v>16989</v>
      </c>
      <c r="S4833" s="27" t="s">
        <v>16990</v>
      </c>
      <c r="T4833" s="29">
        <v>21.202017999999999</v>
      </c>
      <c r="U4833" s="29">
        <v>4.6856070000000001</v>
      </c>
      <c r="V4833" s="26"/>
    </row>
    <row r="4834" spans="1:22" ht="12.75" x14ac:dyDescent="0.25">
      <c r="A4834" s="26"/>
      <c r="B4834" s="27"/>
      <c r="C4834" s="26"/>
      <c r="D4834" s="27"/>
      <c r="E4834" s="27"/>
      <c r="F4834" s="30"/>
      <c r="G4834" s="26"/>
      <c r="H4834" s="27"/>
      <c r="I4834" s="30"/>
      <c r="J4834" s="27"/>
      <c r="K4834" s="26"/>
      <c r="L4834" s="32"/>
      <c r="M4834" s="32"/>
      <c r="N4834" s="32"/>
      <c r="O4834" s="26"/>
      <c r="P4834" s="28" t="s">
        <v>228</v>
      </c>
      <c r="Q4834" s="27" t="s">
        <v>16991</v>
      </c>
      <c r="R4834" s="27" t="s">
        <v>16992</v>
      </c>
      <c r="S4834" s="27" t="s">
        <v>16993</v>
      </c>
      <c r="T4834" s="29">
        <v>21.270150000000001</v>
      </c>
      <c r="U4834" s="29">
        <v>4.6327170000000004</v>
      </c>
      <c r="V4834" s="26"/>
    </row>
    <row r="4835" spans="1:22" ht="12.75" x14ac:dyDescent="0.25">
      <c r="A4835" s="26"/>
      <c r="B4835" s="27"/>
      <c r="C4835" s="26"/>
      <c r="D4835" s="27"/>
      <c r="E4835" s="27"/>
      <c r="F4835" s="30"/>
      <c r="G4835" s="26"/>
      <c r="H4835" s="27"/>
      <c r="I4835" s="30"/>
      <c r="J4835" s="27"/>
      <c r="K4835" s="26"/>
      <c r="L4835" s="32"/>
      <c r="M4835" s="32"/>
      <c r="N4835" s="32"/>
      <c r="O4835" s="26"/>
      <c r="P4835" s="28" t="s">
        <v>228</v>
      </c>
      <c r="Q4835" s="27" t="s">
        <v>12586</v>
      </c>
      <c r="R4835" s="27" t="s">
        <v>16994</v>
      </c>
      <c r="S4835" s="27" t="s">
        <v>16995</v>
      </c>
      <c r="T4835" s="29">
        <v>21.224072</v>
      </c>
      <c r="U4835" s="29">
        <v>4.6776499999999999</v>
      </c>
      <c r="V4835" s="26"/>
    </row>
    <row r="4836" spans="1:22" ht="12.75" x14ac:dyDescent="0.25">
      <c r="A4836" s="26"/>
      <c r="B4836" s="27"/>
      <c r="C4836" s="26"/>
      <c r="D4836" s="27"/>
      <c r="E4836" s="27"/>
      <c r="F4836" s="30"/>
      <c r="G4836" s="26"/>
      <c r="H4836" s="27"/>
      <c r="I4836" s="30"/>
      <c r="J4836" s="27"/>
      <c r="K4836" s="26"/>
      <c r="L4836" s="32"/>
      <c r="M4836" s="32"/>
      <c r="N4836" s="32"/>
      <c r="O4836" s="26"/>
      <c r="P4836" s="28" t="s">
        <v>228</v>
      </c>
      <c r="Q4836" s="27" t="s">
        <v>16996</v>
      </c>
      <c r="R4836" s="27" t="s">
        <v>16997</v>
      </c>
      <c r="S4836" s="27" t="s">
        <v>16998</v>
      </c>
      <c r="T4836" s="29">
        <v>21.232597999999999</v>
      </c>
      <c r="U4836" s="29">
        <v>4.6583199999999998</v>
      </c>
      <c r="V4836" s="26"/>
    </row>
    <row r="4837" spans="1:22" ht="12.75" x14ac:dyDescent="0.25">
      <c r="A4837" s="26"/>
      <c r="B4837" s="27"/>
      <c r="C4837" s="26"/>
      <c r="D4837" s="27"/>
      <c r="E4837" s="27"/>
      <c r="F4837" s="30"/>
      <c r="G4837" s="26"/>
      <c r="H4837" s="27"/>
      <c r="I4837" s="30"/>
      <c r="J4837" s="27"/>
      <c r="K4837" s="26"/>
      <c r="L4837" s="32"/>
      <c r="M4837" s="32"/>
      <c r="N4837" s="32"/>
      <c r="O4837" s="26"/>
      <c r="P4837" s="28" t="s">
        <v>228</v>
      </c>
      <c r="Q4837" s="27" t="s">
        <v>12589</v>
      </c>
      <c r="R4837" s="27" t="s">
        <v>16999</v>
      </c>
      <c r="S4837" s="27" t="s">
        <v>17000</v>
      </c>
      <c r="T4837" s="29">
        <v>21.237131999999999</v>
      </c>
      <c r="U4837" s="29">
        <v>4.6554120000000001</v>
      </c>
      <c r="V4837" s="26"/>
    </row>
    <row r="4838" spans="1:22" ht="12.75" x14ac:dyDescent="0.25">
      <c r="A4838" s="26"/>
      <c r="B4838" s="27"/>
      <c r="C4838" s="26"/>
      <c r="D4838" s="27"/>
      <c r="E4838" s="27"/>
      <c r="F4838" s="30"/>
      <c r="G4838" s="26"/>
      <c r="H4838" s="27"/>
      <c r="I4838" s="30"/>
      <c r="J4838" s="27"/>
      <c r="K4838" s="26"/>
      <c r="L4838" s="32"/>
      <c r="M4838" s="32"/>
      <c r="N4838" s="32"/>
      <c r="O4838" s="26"/>
      <c r="P4838" s="28" t="s">
        <v>228</v>
      </c>
      <c r="Q4838" s="27" t="s">
        <v>17001</v>
      </c>
      <c r="R4838" s="27" t="s">
        <v>17002</v>
      </c>
      <c r="S4838" s="27" t="s">
        <v>17003</v>
      </c>
      <c r="T4838" s="29">
        <v>21.123244</v>
      </c>
      <c r="U4838" s="29">
        <v>4.4046589999999997</v>
      </c>
      <c r="V4838" s="26"/>
    </row>
    <row r="4839" spans="1:22" ht="12.75" x14ac:dyDescent="0.25">
      <c r="A4839" s="26"/>
      <c r="B4839" s="27"/>
      <c r="C4839" s="26"/>
      <c r="D4839" s="27"/>
      <c r="E4839" s="27"/>
      <c r="F4839" s="30"/>
      <c r="G4839" s="26"/>
      <c r="H4839" s="27"/>
      <c r="I4839" s="30"/>
      <c r="J4839" s="27"/>
      <c r="K4839" s="26"/>
      <c r="L4839" s="32"/>
      <c r="M4839" s="32"/>
      <c r="N4839" s="32"/>
      <c r="O4839" s="26"/>
      <c r="P4839" s="28" t="s">
        <v>228</v>
      </c>
      <c r="Q4839" s="27" t="s">
        <v>17004</v>
      </c>
      <c r="R4839" s="27" t="s">
        <v>17005</v>
      </c>
      <c r="S4839" s="27" t="s">
        <v>17006</v>
      </c>
      <c r="T4839" s="29">
        <v>21.019857999999999</v>
      </c>
      <c r="U4839" s="29">
        <v>4.4734109999999996</v>
      </c>
      <c r="V4839" s="26"/>
    </row>
    <row r="4840" spans="1:22" ht="12.75" x14ac:dyDescent="0.25">
      <c r="A4840" s="26"/>
      <c r="B4840" s="27"/>
      <c r="C4840" s="26"/>
      <c r="D4840" s="27"/>
      <c r="E4840" s="27"/>
      <c r="F4840" s="30"/>
      <c r="G4840" s="26"/>
      <c r="H4840" s="27"/>
      <c r="I4840" s="30"/>
      <c r="J4840" s="27"/>
      <c r="K4840" s="26"/>
      <c r="L4840" s="32"/>
      <c r="M4840" s="32"/>
      <c r="N4840" s="32"/>
      <c r="O4840" s="26"/>
      <c r="P4840" s="28" t="s">
        <v>228</v>
      </c>
      <c r="Q4840" s="27" t="s">
        <v>17007</v>
      </c>
      <c r="R4840" s="27" t="s">
        <v>17008</v>
      </c>
      <c r="S4840" s="27" t="s">
        <v>17009</v>
      </c>
      <c r="T4840" s="29">
        <v>21.131900000000002</v>
      </c>
      <c r="U4840" s="29">
        <v>4.5248530000000002</v>
      </c>
      <c r="V4840" s="26"/>
    </row>
    <row r="4841" spans="1:22" ht="12.75" x14ac:dyDescent="0.25">
      <c r="A4841" s="26"/>
      <c r="B4841" s="27"/>
      <c r="C4841" s="26"/>
      <c r="D4841" s="27"/>
      <c r="E4841" s="27"/>
      <c r="F4841" s="30"/>
      <c r="G4841" s="26"/>
      <c r="H4841" s="27"/>
      <c r="I4841" s="30"/>
      <c r="J4841" s="27"/>
      <c r="K4841" s="26"/>
      <c r="L4841" s="32"/>
      <c r="M4841" s="32"/>
      <c r="N4841" s="32"/>
      <c r="O4841" s="26"/>
      <c r="P4841" s="28" t="s">
        <v>228</v>
      </c>
      <c r="Q4841" s="27" t="s">
        <v>17010</v>
      </c>
      <c r="R4841" s="27" t="s">
        <v>17011</v>
      </c>
      <c r="S4841" s="27" t="s">
        <v>17012</v>
      </c>
      <c r="T4841" s="29">
        <v>21.213546000000001</v>
      </c>
      <c r="U4841" s="29">
        <v>4.4011500000000003</v>
      </c>
      <c r="V4841" s="26"/>
    </row>
    <row r="4842" spans="1:22" ht="12.75" x14ac:dyDescent="0.25">
      <c r="A4842" s="26"/>
      <c r="B4842" s="27"/>
      <c r="C4842" s="26"/>
      <c r="D4842" s="27"/>
      <c r="E4842" s="27"/>
      <c r="F4842" s="30"/>
      <c r="G4842" s="26"/>
      <c r="H4842" s="27"/>
      <c r="I4842" s="30"/>
      <c r="J4842" s="27"/>
      <c r="K4842" s="26"/>
      <c r="L4842" s="32"/>
      <c r="M4842" s="32"/>
      <c r="N4842" s="32"/>
      <c r="O4842" s="26"/>
      <c r="P4842" s="28" t="s">
        <v>228</v>
      </c>
      <c r="Q4842" s="27" t="s">
        <v>3758</v>
      </c>
      <c r="R4842" s="27" t="s">
        <v>17013</v>
      </c>
      <c r="S4842" s="27" t="s">
        <v>17014</v>
      </c>
      <c r="T4842" s="29">
        <v>21.127165999999999</v>
      </c>
      <c r="U4842" s="29">
        <v>4.4014730000000002</v>
      </c>
      <c r="V4842" s="26"/>
    </row>
    <row r="4843" spans="1:22" ht="12.75" x14ac:dyDescent="0.25">
      <c r="A4843" s="26"/>
      <c r="B4843" s="27"/>
      <c r="C4843" s="26"/>
      <c r="D4843" s="27"/>
      <c r="E4843" s="27"/>
      <c r="F4843" s="30"/>
      <c r="G4843" s="26"/>
      <c r="H4843" s="27"/>
      <c r="I4843" s="30"/>
      <c r="J4843" s="27"/>
      <c r="K4843" s="26"/>
      <c r="L4843" s="32"/>
      <c r="M4843" s="32"/>
      <c r="N4843" s="32"/>
      <c r="O4843" s="26"/>
      <c r="P4843" s="28" t="s">
        <v>228</v>
      </c>
      <c r="Q4843" s="27" t="s">
        <v>17015</v>
      </c>
      <c r="R4843" s="27" t="s">
        <v>17016</v>
      </c>
      <c r="S4843" s="27" t="s">
        <v>17017</v>
      </c>
      <c r="T4843" s="29">
        <v>21.043469999999999</v>
      </c>
      <c r="U4843" s="29">
        <v>4.4811170000000002</v>
      </c>
      <c r="V4843" s="26"/>
    </row>
    <row r="4844" spans="1:22" ht="12.75" x14ac:dyDescent="0.25">
      <c r="A4844" s="26"/>
      <c r="B4844" s="27"/>
      <c r="C4844" s="26"/>
      <c r="D4844" s="27"/>
      <c r="E4844" s="27"/>
      <c r="F4844" s="30"/>
      <c r="G4844" s="26"/>
      <c r="H4844" s="27"/>
      <c r="I4844" s="30"/>
      <c r="J4844" s="27"/>
      <c r="K4844" s="26"/>
      <c r="L4844" s="32"/>
      <c r="M4844" s="32"/>
      <c r="N4844" s="32"/>
      <c r="O4844" s="26"/>
      <c r="P4844" s="28" t="s">
        <v>228</v>
      </c>
      <c r="Q4844" s="27" t="s">
        <v>17018</v>
      </c>
      <c r="R4844" s="27" t="s">
        <v>17019</v>
      </c>
      <c r="S4844" s="27" t="s">
        <v>17020</v>
      </c>
      <c r="T4844" s="29">
        <v>21.139199999999999</v>
      </c>
      <c r="U4844" s="29">
        <v>4.5521440000000002</v>
      </c>
      <c r="V4844" s="26"/>
    </row>
    <row r="4845" spans="1:22" ht="12.75" x14ac:dyDescent="0.25">
      <c r="A4845" s="26"/>
      <c r="B4845" s="27"/>
      <c r="C4845" s="26"/>
      <c r="D4845" s="27"/>
      <c r="E4845" s="27"/>
      <c r="F4845" s="30"/>
      <c r="G4845" s="26"/>
      <c r="H4845" s="27"/>
      <c r="I4845" s="30"/>
      <c r="J4845" s="27"/>
      <c r="K4845" s="26"/>
      <c r="L4845" s="32"/>
      <c r="M4845" s="32"/>
      <c r="N4845" s="32"/>
      <c r="O4845" s="26"/>
      <c r="P4845" s="28" t="s">
        <v>228</v>
      </c>
      <c r="Q4845" s="27" t="s">
        <v>17021</v>
      </c>
      <c r="R4845" s="27" t="s">
        <v>17022</v>
      </c>
      <c r="S4845" s="27" t="s">
        <v>17023</v>
      </c>
      <c r="T4845" s="29">
        <v>21.142696000000001</v>
      </c>
      <c r="U4845" s="29">
        <v>4.6742249999999999</v>
      </c>
      <c r="V4845" s="26"/>
    </row>
    <row r="4846" spans="1:22" ht="12.75" x14ac:dyDescent="0.25">
      <c r="A4846" s="26"/>
      <c r="B4846" s="27"/>
      <c r="C4846" s="26"/>
      <c r="D4846" s="27"/>
      <c r="E4846" s="27"/>
      <c r="F4846" s="30"/>
      <c r="G4846" s="26"/>
      <c r="H4846" s="27"/>
      <c r="I4846" s="30"/>
      <c r="J4846" s="27"/>
      <c r="K4846" s="26"/>
      <c r="L4846" s="32"/>
      <c r="M4846" s="32"/>
      <c r="N4846" s="32"/>
      <c r="O4846" s="26"/>
      <c r="P4846" s="28" t="s">
        <v>228</v>
      </c>
      <c r="Q4846" s="27" t="s">
        <v>17024</v>
      </c>
      <c r="R4846" s="27" t="s">
        <v>17025</v>
      </c>
      <c r="S4846" s="27" t="s">
        <v>17026</v>
      </c>
      <c r="T4846" s="29">
        <v>21.265613999999999</v>
      </c>
      <c r="U4846" s="29">
        <v>4.4672190000000001</v>
      </c>
      <c r="V4846" s="26"/>
    </row>
    <row r="4847" spans="1:22" ht="12.75" x14ac:dyDescent="0.25">
      <c r="A4847" s="26"/>
      <c r="B4847" s="27"/>
      <c r="C4847" s="26"/>
      <c r="D4847" s="27"/>
      <c r="E4847" s="27"/>
      <c r="F4847" s="30"/>
      <c r="G4847" s="26"/>
      <c r="H4847" s="27"/>
      <c r="I4847" s="30"/>
      <c r="J4847" s="27"/>
      <c r="K4847" s="26"/>
      <c r="L4847" s="32"/>
      <c r="M4847" s="32"/>
      <c r="N4847" s="32"/>
      <c r="O4847" s="26"/>
      <c r="P4847" s="28" t="s">
        <v>228</v>
      </c>
      <c r="Q4847" s="27" t="s">
        <v>16601</v>
      </c>
      <c r="R4847" s="27" t="s">
        <v>17027</v>
      </c>
      <c r="S4847" s="27" t="s">
        <v>17028</v>
      </c>
      <c r="T4847" s="29">
        <v>21.217642000000001</v>
      </c>
      <c r="U4847" s="29">
        <v>4.4211530000000003</v>
      </c>
      <c r="V4847" s="26"/>
    </row>
    <row r="4848" spans="1:22" ht="12.75" x14ac:dyDescent="0.25">
      <c r="A4848" s="26"/>
      <c r="B4848" s="27"/>
      <c r="C4848" s="26"/>
      <c r="D4848" s="27"/>
      <c r="E4848" s="27"/>
      <c r="F4848" s="30"/>
      <c r="G4848" s="26"/>
      <c r="H4848" s="27"/>
      <c r="I4848" s="30"/>
      <c r="J4848" s="27"/>
      <c r="K4848" s="26"/>
      <c r="L4848" s="32"/>
      <c r="M4848" s="32"/>
      <c r="N4848" s="32"/>
      <c r="O4848" s="26"/>
      <c r="P4848" s="28" t="s">
        <v>228</v>
      </c>
      <c r="Q4848" s="27" t="s">
        <v>16604</v>
      </c>
      <c r="R4848" s="27" t="s">
        <v>17029</v>
      </c>
      <c r="S4848" s="27" t="s">
        <v>17030</v>
      </c>
      <c r="T4848" s="29">
        <v>21.272368</v>
      </c>
      <c r="U4848" s="29">
        <v>4.4880440000000004</v>
      </c>
      <c r="V4848" s="26"/>
    </row>
    <row r="4849" spans="1:22" ht="12.75" x14ac:dyDescent="0.25">
      <c r="A4849" s="26"/>
      <c r="B4849" s="27"/>
      <c r="C4849" s="26"/>
      <c r="D4849" s="27"/>
      <c r="E4849" s="27"/>
      <c r="F4849" s="30"/>
      <c r="G4849" s="26"/>
      <c r="H4849" s="27"/>
      <c r="I4849" s="30"/>
      <c r="J4849" s="27"/>
      <c r="K4849" s="26"/>
      <c r="L4849" s="32"/>
      <c r="M4849" s="32"/>
      <c r="N4849" s="32"/>
      <c r="O4849" s="26"/>
      <c r="P4849" s="28" t="s">
        <v>228</v>
      </c>
      <c r="Q4849" s="27" t="s">
        <v>16607</v>
      </c>
      <c r="R4849" s="27" t="s">
        <v>17031</v>
      </c>
      <c r="S4849" s="27" t="s">
        <v>17032</v>
      </c>
      <c r="T4849" s="29">
        <v>21.32723</v>
      </c>
      <c r="U4849" s="29">
        <v>4.5280250000000004</v>
      </c>
      <c r="V4849" s="26"/>
    </row>
    <row r="4850" spans="1:22" ht="12.75" x14ac:dyDescent="0.25">
      <c r="A4850" s="26"/>
      <c r="B4850" s="27"/>
      <c r="C4850" s="26"/>
      <c r="D4850" s="27"/>
      <c r="E4850" s="27"/>
      <c r="F4850" s="30"/>
      <c r="G4850" s="26"/>
      <c r="H4850" s="27"/>
      <c r="I4850" s="30"/>
      <c r="J4850" s="27"/>
      <c r="K4850" s="26"/>
      <c r="L4850" s="32"/>
      <c r="M4850" s="32"/>
      <c r="N4850" s="32"/>
      <c r="O4850" s="26"/>
      <c r="P4850" s="28" t="s">
        <v>228</v>
      </c>
      <c r="Q4850" s="27" t="s">
        <v>16610</v>
      </c>
      <c r="R4850" s="27" t="s">
        <v>17033</v>
      </c>
      <c r="S4850" s="27" t="s">
        <v>17034</v>
      </c>
      <c r="T4850" s="29">
        <v>21.202658</v>
      </c>
      <c r="U4850" s="29">
        <v>4.6971769999999999</v>
      </c>
      <c r="V4850" s="26"/>
    </row>
    <row r="4851" spans="1:22" ht="12.75" x14ac:dyDescent="0.25">
      <c r="A4851" s="26"/>
      <c r="B4851" s="27"/>
      <c r="C4851" s="26"/>
      <c r="D4851" s="27"/>
      <c r="E4851" s="27"/>
      <c r="F4851" s="30"/>
      <c r="G4851" s="26"/>
      <c r="H4851" s="27"/>
      <c r="I4851" s="30"/>
      <c r="J4851" s="27"/>
      <c r="K4851" s="26"/>
      <c r="L4851" s="32"/>
      <c r="M4851" s="32"/>
      <c r="N4851" s="32"/>
      <c r="O4851" s="26"/>
      <c r="P4851" s="28" t="s">
        <v>228</v>
      </c>
      <c r="Q4851" s="27" t="s">
        <v>2021</v>
      </c>
      <c r="R4851" s="27" t="s">
        <v>17035</v>
      </c>
      <c r="S4851" s="27" t="s">
        <v>17036</v>
      </c>
      <c r="T4851" s="29">
        <v>21.136122</v>
      </c>
      <c r="U4851" s="29">
        <v>4.5692269999999997</v>
      </c>
      <c r="V4851" s="26"/>
    </row>
    <row r="4852" spans="1:22" ht="12.75" x14ac:dyDescent="0.25">
      <c r="A4852" s="26"/>
      <c r="B4852" s="27"/>
      <c r="C4852" s="26"/>
      <c r="D4852" s="27"/>
      <c r="E4852" s="27"/>
      <c r="F4852" s="30"/>
      <c r="G4852" s="26"/>
      <c r="H4852" s="27"/>
      <c r="I4852" s="30"/>
      <c r="J4852" s="27"/>
      <c r="K4852" s="26"/>
      <c r="L4852" s="32"/>
      <c r="M4852" s="32"/>
      <c r="N4852" s="32"/>
      <c r="O4852" s="26"/>
      <c r="P4852" s="28" t="s">
        <v>228</v>
      </c>
      <c r="Q4852" s="27" t="s">
        <v>17037</v>
      </c>
      <c r="R4852" s="27" t="s">
        <v>17038</v>
      </c>
      <c r="S4852" s="27" t="s">
        <v>17039</v>
      </c>
      <c r="T4852" s="29">
        <v>21.109584000000002</v>
      </c>
      <c r="U4852" s="29">
        <v>4.5158290000000001</v>
      </c>
      <c r="V4852" s="26"/>
    </row>
    <row r="4853" spans="1:22" ht="12.75" x14ac:dyDescent="0.25">
      <c r="A4853" s="26"/>
      <c r="B4853" s="27"/>
      <c r="C4853" s="26"/>
      <c r="D4853" s="27"/>
      <c r="E4853" s="27"/>
      <c r="F4853" s="30"/>
      <c r="G4853" s="26"/>
      <c r="H4853" s="27"/>
      <c r="I4853" s="30"/>
      <c r="J4853" s="27"/>
      <c r="K4853" s="26"/>
      <c r="L4853" s="32"/>
      <c r="M4853" s="32"/>
      <c r="N4853" s="32"/>
      <c r="O4853" s="26"/>
      <c r="P4853" s="28" t="s">
        <v>228</v>
      </c>
      <c r="Q4853" s="27" t="s">
        <v>17040</v>
      </c>
      <c r="R4853" s="27" t="s">
        <v>17041</v>
      </c>
      <c r="S4853" s="27" t="s">
        <v>17042</v>
      </c>
      <c r="T4853" s="29">
        <v>21.158656000000001</v>
      </c>
      <c r="U4853" s="29">
        <v>4.7069739999999998</v>
      </c>
      <c r="V4853" s="26"/>
    </row>
    <row r="4854" spans="1:22" ht="12.75" x14ac:dyDescent="0.25">
      <c r="A4854" s="26"/>
      <c r="B4854" s="27"/>
      <c r="C4854" s="26"/>
      <c r="D4854" s="27"/>
      <c r="E4854" s="27"/>
      <c r="F4854" s="30"/>
      <c r="G4854" s="26"/>
      <c r="H4854" s="27"/>
      <c r="I4854" s="30"/>
      <c r="J4854" s="27"/>
      <c r="K4854" s="26"/>
      <c r="L4854" s="32"/>
      <c r="M4854" s="32"/>
      <c r="N4854" s="32"/>
      <c r="O4854" s="26"/>
      <c r="P4854" s="28" t="s">
        <v>228</v>
      </c>
      <c r="Q4854" s="27" t="s">
        <v>17043</v>
      </c>
      <c r="R4854" s="27" t="s">
        <v>17044</v>
      </c>
      <c r="S4854" s="27" t="s">
        <v>17045</v>
      </c>
      <c r="T4854" s="29">
        <v>21.261790000000001</v>
      </c>
      <c r="U4854" s="29">
        <v>4.4833930000000004</v>
      </c>
      <c r="V4854" s="26"/>
    </row>
    <row r="4855" spans="1:22" ht="12.75" x14ac:dyDescent="0.25">
      <c r="A4855" s="26"/>
      <c r="B4855" s="27"/>
      <c r="C4855" s="26"/>
      <c r="D4855" s="27"/>
      <c r="E4855" s="27"/>
      <c r="F4855" s="30"/>
      <c r="G4855" s="26"/>
      <c r="H4855" s="27"/>
      <c r="I4855" s="30"/>
      <c r="J4855" s="27"/>
      <c r="K4855" s="26"/>
      <c r="L4855" s="32"/>
      <c r="M4855" s="32"/>
      <c r="N4855" s="32"/>
      <c r="O4855" s="26"/>
      <c r="P4855" s="28" t="s">
        <v>228</v>
      </c>
      <c r="Q4855" s="27" t="s">
        <v>17046</v>
      </c>
      <c r="R4855" s="27" t="s">
        <v>17047</v>
      </c>
      <c r="S4855" s="27" t="s">
        <v>17048</v>
      </c>
      <c r="T4855" s="29">
        <v>21.222258</v>
      </c>
      <c r="U4855" s="29">
        <v>4.6689790000000002</v>
      </c>
      <c r="V4855" s="26"/>
    </row>
    <row r="4856" spans="1:22" ht="12.75" x14ac:dyDescent="0.25">
      <c r="A4856" s="26"/>
      <c r="B4856" s="27"/>
      <c r="C4856" s="26"/>
      <c r="D4856" s="27"/>
      <c r="E4856" s="27"/>
      <c r="F4856" s="30"/>
      <c r="G4856" s="26"/>
      <c r="H4856" s="27"/>
      <c r="I4856" s="30"/>
      <c r="J4856" s="27"/>
      <c r="K4856" s="26"/>
      <c r="L4856" s="32"/>
      <c r="M4856" s="32"/>
      <c r="N4856" s="32"/>
      <c r="O4856" s="26"/>
      <c r="P4856" s="28" t="s">
        <v>228</v>
      </c>
      <c r="Q4856" s="27" t="s">
        <v>17049</v>
      </c>
      <c r="R4856" s="27" t="s">
        <v>17050</v>
      </c>
      <c r="S4856" s="27" t="s">
        <v>17051</v>
      </c>
      <c r="T4856" s="29">
        <v>21.217752000000001</v>
      </c>
      <c r="U4856" s="29">
        <v>4.6872579999999999</v>
      </c>
      <c r="V4856" s="26"/>
    </row>
    <row r="4857" spans="1:22" ht="12.75" x14ac:dyDescent="0.25">
      <c r="A4857" s="26"/>
      <c r="B4857" s="27"/>
      <c r="C4857" s="26"/>
      <c r="D4857" s="27"/>
      <c r="E4857" s="27"/>
      <c r="F4857" s="30"/>
      <c r="G4857" s="26"/>
      <c r="H4857" s="27"/>
      <c r="I4857" s="30"/>
      <c r="J4857" s="27"/>
      <c r="K4857" s="26"/>
      <c r="L4857" s="32"/>
      <c r="M4857" s="32"/>
      <c r="N4857" s="32"/>
      <c r="O4857" s="26"/>
      <c r="P4857" s="28" t="s">
        <v>228</v>
      </c>
      <c r="Q4857" s="27" t="s">
        <v>17052</v>
      </c>
      <c r="R4857" s="27" t="s">
        <v>17053</v>
      </c>
      <c r="S4857" s="27" t="s">
        <v>17054</v>
      </c>
      <c r="T4857" s="29">
        <v>21.253039999999999</v>
      </c>
      <c r="U4857" s="29">
        <v>4.4595459999999996</v>
      </c>
      <c r="V4857" s="26"/>
    </row>
    <row r="4858" spans="1:22" ht="12.75" x14ac:dyDescent="0.25">
      <c r="A4858" s="26"/>
      <c r="B4858" s="27"/>
      <c r="C4858" s="26"/>
      <c r="D4858" s="27"/>
      <c r="E4858" s="27"/>
      <c r="F4858" s="30"/>
      <c r="G4858" s="26"/>
      <c r="H4858" s="27"/>
      <c r="I4858" s="30"/>
      <c r="J4858" s="27"/>
      <c r="K4858" s="26"/>
      <c r="L4858" s="32"/>
      <c r="M4858" s="32"/>
      <c r="N4858" s="32"/>
      <c r="O4858" s="26"/>
      <c r="P4858" s="28" t="s">
        <v>228</v>
      </c>
      <c r="Q4858" s="27" t="s">
        <v>17055</v>
      </c>
      <c r="R4858" s="27" t="s">
        <v>17056</v>
      </c>
      <c r="S4858" s="27" t="s">
        <v>17057</v>
      </c>
      <c r="T4858" s="29">
        <v>21.261261999999999</v>
      </c>
      <c r="U4858" s="29">
        <v>4.4518659999999999</v>
      </c>
      <c r="V4858" s="26"/>
    </row>
    <row r="4859" spans="1:22" ht="12.75" x14ac:dyDescent="0.25">
      <c r="A4859" s="26"/>
      <c r="B4859" s="27"/>
      <c r="C4859" s="26"/>
      <c r="D4859" s="27"/>
      <c r="E4859" s="27"/>
      <c r="F4859" s="30"/>
      <c r="G4859" s="26"/>
      <c r="H4859" s="27"/>
      <c r="I4859" s="30"/>
      <c r="J4859" s="27"/>
      <c r="K4859" s="26"/>
      <c r="L4859" s="32"/>
      <c r="M4859" s="32"/>
      <c r="N4859" s="32"/>
      <c r="O4859" s="26"/>
      <c r="P4859" s="28" t="s">
        <v>228</v>
      </c>
      <c r="Q4859" s="27" t="s">
        <v>17058</v>
      </c>
      <c r="R4859" s="27" t="s">
        <v>17059</v>
      </c>
      <c r="S4859" s="27" t="s">
        <v>17060</v>
      </c>
      <c r="T4859" s="29">
        <v>21.262846</v>
      </c>
      <c r="U4859" s="29">
        <v>4.4570970000000001</v>
      </c>
      <c r="V4859" s="26"/>
    </row>
    <row r="4860" spans="1:22" ht="12.75" x14ac:dyDescent="0.25">
      <c r="A4860" s="26"/>
      <c r="B4860" s="27"/>
      <c r="C4860" s="26"/>
      <c r="D4860" s="27"/>
      <c r="E4860" s="27"/>
      <c r="F4860" s="30"/>
      <c r="G4860" s="26"/>
      <c r="H4860" s="27"/>
      <c r="I4860" s="30"/>
      <c r="J4860" s="27"/>
      <c r="K4860" s="26"/>
      <c r="L4860" s="32"/>
      <c r="M4860" s="32"/>
      <c r="N4860" s="32"/>
      <c r="O4860" s="26"/>
      <c r="P4860" s="28" t="s">
        <v>228</v>
      </c>
      <c r="Q4860" s="27" t="s">
        <v>17061</v>
      </c>
      <c r="R4860" s="27" t="s">
        <v>17062</v>
      </c>
      <c r="S4860" s="27" t="s">
        <v>17063</v>
      </c>
      <c r="T4860" s="29">
        <v>21.244157999999999</v>
      </c>
      <c r="U4860" s="29">
        <v>4.455076</v>
      </c>
      <c r="V4860" s="26"/>
    </row>
    <row r="4861" spans="1:22" ht="12.75" x14ac:dyDescent="0.25">
      <c r="A4861" s="26"/>
      <c r="B4861" s="27"/>
      <c r="C4861" s="26"/>
      <c r="D4861" s="27"/>
      <c r="E4861" s="27"/>
      <c r="F4861" s="30"/>
      <c r="G4861" s="26"/>
      <c r="H4861" s="27"/>
      <c r="I4861" s="30"/>
      <c r="J4861" s="27"/>
      <c r="K4861" s="26"/>
      <c r="L4861" s="32"/>
      <c r="M4861" s="32"/>
      <c r="N4861" s="32"/>
      <c r="O4861" s="26"/>
      <c r="P4861" s="28" t="s">
        <v>228</v>
      </c>
      <c r="Q4861" s="27" t="s">
        <v>17064</v>
      </c>
      <c r="R4861" s="27" t="s">
        <v>17065</v>
      </c>
      <c r="S4861" s="27" t="s">
        <v>17066</v>
      </c>
      <c r="T4861" s="29">
        <v>21.304296000000001</v>
      </c>
      <c r="U4861" s="29">
        <v>4.4684600000000003</v>
      </c>
      <c r="V4861" s="26"/>
    </row>
    <row r="4862" spans="1:22" ht="12.75" x14ac:dyDescent="0.25">
      <c r="A4862" s="26"/>
      <c r="B4862" s="27"/>
      <c r="C4862" s="26"/>
      <c r="D4862" s="27"/>
      <c r="E4862" s="27"/>
      <c r="F4862" s="30"/>
      <c r="G4862" s="26"/>
      <c r="H4862" s="27"/>
      <c r="I4862" s="30"/>
      <c r="J4862" s="27"/>
      <c r="K4862" s="26"/>
      <c r="L4862" s="32"/>
      <c r="M4862" s="32"/>
      <c r="N4862" s="32"/>
      <c r="O4862" s="26"/>
      <c r="P4862" s="28" t="s">
        <v>228</v>
      </c>
      <c r="Q4862" s="27" t="s">
        <v>4777</v>
      </c>
      <c r="R4862" s="27" t="s">
        <v>17067</v>
      </c>
      <c r="S4862" s="27" t="s">
        <v>17068</v>
      </c>
      <c r="T4862" s="29">
        <v>21.25911</v>
      </c>
      <c r="U4862" s="29">
        <v>4.4372470000000002</v>
      </c>
      <c r="V4862" s="26"/>
    </row>
    <row r="4863" spans="1:22" ht="12.75" x14ac:dyDescent="0.25">
      <c r="A4863" s="26"/>
      <c r="B4863" s="27"/>
      <c r="C4863" s="26"/>
      <c r="D4863" s="27"/>
      <c r="E4863" s="27"/>
      <c r="F4863" s="30"/>
      <c r="G4863" s="26"/>
      <c r="H4863" s="27"/>
      <c r="I4863" s="30"/>
      <c r="J4863" s="27"/>
      <c r="K4863" s="26"/>
      <c r="L4863" s="32"/>
      <c r="M4863" s="32"/>
      <c r="N4863" s="32"/>
      <c r="O4863" s="26"/>
      <c r="P4863" s="28" t="s">
        <v>228</v>
      </c>
      <c r="Q4863" s="27" t="s">
        <v>12395</v>
      </c>
      <c r="R4863" s="27" t="s">
        <v>17069</v>
      </c>
      <c r="S4863" s="27" t="s">
        <v>17070</v>
      </c>
      <c r="T4863" s="29">
        <v>21.141660000000002</v>
      </c>
      <c r="U4863" s="29">
        <v>4.6071840000000002</v>
      </c>
      <c r="V4863" s="26"/>
    </row>
    <row r="4864" spans="1:22" ht="12.75" x14ac:dyDescent="0.25">
      <c r="A4864" s="26"/>
      <c r="B4864" s="27"/>
      <c r="C4864" s="26"/>
      <c r="D4864" s="27"/>
      <c r="E4864" s="27"/>
      <c r="F4864" s="30"/>
      <c r="G4864" s="26"/>
      <c r="H4864" s="27"/>
      <c r="I4864" s="30"/>
      <c r="J4864" s="27"/>
      <c r="K4864" s="26"/>
      <c r="L4864" s="32"/>
      <c r="M4864" s="32"/>
      <c r="N4864" s="32"/>
      <c r="O4864" s="26"/>
      <c r="P4864" s="28" t="s">
        <v>228</v>
      </c>
      <c r="Q4864" s="27" t="s">
        <v>17071</v>
      </c>
      <c r="R4864" s="27" t="s">
        <v>17072</v>
      </c>
      <c r="S4864" s="27" t="s">
        <v>17073</v>
      </c>
      <c r="T4864" s="29">
        <v>21.308436</v>
      </c>
      <c r="U4864" s="29">
        <v>4.5085660000000001</v>
      </c>
      <c r="V4864" s="26"/>
    </row>
    <row r="4865" spans="1:22" ht="12.75" x14ac:dyDescent="0.25">
      <c r="A4865" s="26"/>
      <c r="B4865" s="27"/>
      <c r="C4865" s="26"/>
      <c r="D4865" s="27"/>
      <c r="E4865" s="27"/>
      <c r="F4865" s="30"/>
      <c r="G4865" s="26"/>
      <c r="H4865" s="27"/>
      <c r="I4865" s="30"/>
      <c r="J4865" s="27"/>
      <c r="K4865" s="26"/>
      <c r="L4865" s="32"/>
      <c r="M4865" s="32"/>
      <c r="N4865" s="32"/>
      <c r="O4865" s="26"/>
      <c r="P4865" s="28" t="s">
        <v>228</v>
      </c>
      <c r="Q4865" s="27" t="s">
        <v>17074</v>
      </c>
      <c r="R4865" s="27" t="s">
        <v>17075</v>
      </c>
      <c r="S4865" s="27" t="s">
        <v>17076</v>
      </c>
      <c r="T4865" s="29">
        <v>21.278303999999999</v>
      </c>
      <c r="U4865" s="29">
        <v>4.603218</v>
      </c>
      <c r="V4865" s="26"/>
    </row>
    <row r="4866" spans="1:22" ht="12.75" x14ac:dyDescent="0.25">
      <c r="A4866" s="26"/>
      <c r="B4866" s="27"/>
      <c r="C4866" s="26"/>
      <c r="D4866" s="27"/>
      <c r="E4866" s="27"/>
      <c r="F4866" s="30"/>
      <c r="G4866" s="26"/>
      <c r="H4866" s="27"/>
      <c r="I4866" s="30"/>
      <c r="J4866" s="27"/>
      <c r="K4866" s="26"/>
      <c r="L4866" s="32"/>
      <c r="M4866" s="32"/>
      <c r="N4866" s="32"/>
      <c r="O4866" s="26"/>
      <c r="P4866" s="28" t="s">
        <v>228</v>
      </c>
      <c r="Q4866" s="27" t="s">
        <v>2054</v>
      </c>
      <c r="R4866" s="27" t="s">
        <v>17077</v>
      </c>
      <c r="S4866" s="27" t="s">
        <v>17078</v>
      </c>
      <c r="T4866" s="29">
        <v>21.157147999999999</v>
      </c>
      <c r="U4866" s="29">
        <v>4.3645180000000003</v>
      </c>
      <c r="V4866" s="26"/>
    </row>
    <row r="4867" spans="1:22" ht="12.75" x14ac:dyDescent="0.25">
      <c r="A4867" s="26"/>
      <c r="B4867" s="27"/>
      <c r="C4867" s="26"/>
      <c r="D4867" s="27"/>
      <c r="E4867" s="27"/>
      <c r="F4867" s="30"/>
      <c r="G4867" s="26"/>
      <c r="H4867" s="27"/>
      <c r="I4867" s="30"/>
      <c r="J4867" s="27"/>
      <c r="K4867" s="26"/>
      <c r="L4867" s="32"/>
      <c r="M4867" s="32"/>
      <c r="N4867" s="32"/>
      <c r="O4867" s="26"/>
      <c r="P4867" s="28" t="s">
        <v>228</v>
      </c>
      <c r="Q4867" s="27" t="s">
        <v>17079</v>
      </c>
      <c r="R4867" s="27" t="s">
        <v>17080</v>
      </c>
      <c r="S4867" s="27" t="s">
        <v>17081</v>
      </c>
      <c r="T4867" s="29">
        <v>21.265822</v>
      </c>
      <c r="U4867" s="29">
        <v>4.5330919999999999</v>
      </c>
      <c r="V4867" s="26"/>
    </row>
    <row r="4868" spans="1:22" ht="12.75" x14ac:dyDescent="0.25">
      <c r="A4868" s="26"/>
      <c r="B4868" s="27"/>
      <c r="C4868" s="26"/>
      <c r="D4868" s="27"/>
      <c r="E4868" s="27"/>
      <c r="F4868" s="30"/>
      <c r="G4868" s="26"/>
      <c r="H4868" s="27"/>
      <c r="I4868" s="30"/>
      <c r="J4868" s="27"/>
      <c r="K4868" s="26"/>
      <c r="L4868" s="32"/>
      <c r="M4868" s="32"/>
      <c r="N4868" s="32"/>
      <c r="O4868" s="26"/>
      <c r="P4868" s="28" t="s">
        <v>228</v>
      </c>
      <c r="Q4868" s="27" t="s">
        <v>17082</v>
      </c>
      <c r="R4868" s="27" t="s">
        <v>17083</v>
      </c>
      <c r="S4868" s="27" t="s">
        <v>17084</v>
      </c>
      <c r="T4868" s="29">
        <v>21.131906000000001</v>
      </c>
      <c r="U4868" s="29">
        <v>4.6456629999999999</v>
      </c>
      <c r="V4868" s="26"/>
    </row>
    <row r="4869" spans="1:22" ht="12.75" x14ac:dyDescent="0.25">
      <c r="A4869" s="26"/>
      <c r="B4869" s="27"/>
      <c r="C4869" s="26"/>
      <c r="D4869" s="27"/>
      <c r="E4869" s="27"/>
      <c r="F4869" s="30"/>
      <c r="G4869" s="26"/>
      <c r="H4869" s="27"/>
      <c r="I4869" s="30"/>
      <c r="J4869" s="27"/>
      <c r="K4869" s="26"/>
      <c r="L4869" s="32"/>
      <c r="M4869" s="32"/>
      <c r="N4869" s="32"/>
      <c r="O4869" s="26"/>
      <c r="P4869" s="28" t="s">
        <v>228</v>
      </c>
      <c r="Q4869" s="27" t="s">
        <v>17085</v>
      </c>
      <c r="R4869" s="27" t="s">
        <v>17086</v>
      </c>
      <c r="S4869" s="27" t="s">
        <v>17087</v>
      </c>
      <c r="T4869" s="29">
        <v>21.270977999999999</v>
      </c>
      <c r="U4869" s="29">
        <v>4.5392960000000002</v>
      </c>
      <c r="V4869" s="26"/>
    </row>
    <row r="4870" spans="1:22" ht="12.75" x14ac:dyDescent="0.25">
      <c r="A4870" s="26"/>
      <c r="B4870" s="27"/>
      <c r="C4870" s="26"/>
      <c r="D4870" s="27"/>
      <c r="E4870" s="27"/>
      <c r="F4870" s="30"/>
      <c r="G4870" s="26"/>
      <c r="H4870" s="27"/>
      <c r="I4870" s="30"/>
      <c r="J4870" s="27"/>
      <c r="K4870" s="26"/>
      <c r="L4870" s="32"/>
      <c r="M4870" s="32"/>
      <c r="N4870" s="32"/>
      <c r="O4870" s="26"/>
      <c r="P4870" s="28" t="s">
        <v>228</v>
      </c>
      <c r="Q4870" s="27" t="s">
        <v>17088</v>
      </c>
      <c r="R4870" s="27" t="s">
        <v>17089</v>
      </c>
      <c r="S4870" s="27" t="s">
        <v>17090</v>
      </c>
      <c r="T4870" s="29">
        <v>21.158618000000001</v>
      </c>
      <c r="U4870" s="29">
        <v>4.6987430000000003</v>
      </c>
      <c r="V4870" s="26"/>
    </row>
    <row r="4871" spans="1:22" ht="12.75" x14ac:dyDescent="0.25">
      <c r="A4871" s="26"/>
      <c r="B4871" s="27"/>
      <c r="C4871" s="26"/>
      <c r="D4871" s="27"/>
      <c r="E4871" s="27"/>
      <c r="F4871" s="30"/>
      <c r="G4871" s="26"/>
      <c r="H4871" s="27"/>
      <c r="I4871" s="30"/>
      <c r="J4871" s="27"/>
      <c r="K4871" s="26"/>
      <c r="L4871" s="32"/>
      <c r="M4871" s="32"/>
      <c r="N4871" s="32"/>
      <c r="O4871" s="26"/>
      <c r="P4871" s="28" t="s">
        <v>228</v>
      </c>
      <c r="Q4871" s="27" t="s">
        <v>16646</v>
      </c>
      <c r="R4871" s="27" t="s">
        <v>17091</v>
      </c>
      <c r="S4871" s="27" t="s">
        <v>17092</v>
      </c>
      <c r="T4871" s="29">
        <v>21.262661999999999</v>
      </c>
      <c r="U4871" s="29">
        <v>4.5178310000000002</v>
      </c>
      <c r="V4871" s="26"/>
    </row>
    <row r="4872" spans="1:22" ht="12.75" x14ac:dyDescent="0.25">
      <c r="A4872" s="26"/>
      <c r="B4872" s="27"/>
      <c r="C4872" s="26"/>
      <c r="D4872" s="27"/>
      <c r="E4872" s="27"/>
      <c r="F4872" s="30"/>
      <c r="G4872" s="26"/>
      <c r="H4872" s="27"/>
      <c r="I4872" s="30"/>
      <c r="J4872" s="27"/>
      <c r="K4872" s="26"/>
      <c r="L4872" s="32"/>
      <c r="M4872" s="32"/>
      <c r="N4872" s="32"/>
      <c r="O4872" s="26"/>
      <c r="P4872" s="28" t="s">
        <v>228</v>
      </c>
      <c r="Q4872" s="27" t="s">
        <v>12619</v>
      </c>
      <c r="R4872" s="27" t="s">
        <v>17093</v>
      </c>
      <c r="S4872" s="27" t="s">
        <v>17094</v>
      </c>
      <c r="T4872" s="29">
        <v>21.137892000000001</v>
      </c>
      <c r="U4872" s="29">
        <v>4.6569760000000002</v>
      </c>
      <c r="V4872" s="26"/>
    </row>
    <row r="4873" spans="1:22" ht="12.75" x14ac:dyDescent="0.25">
      <c r="A4873" s="26"/>
      <c r="B4873" s="27"/>
      <c r="C4873" s="26"/>
      <c r="D4873" s="27"/>
      <c r="E4873" s="27"/>
      <c r="F4873" s="30"/>
      <c r="G4873" s="26"/>
      <c r="H4873" s="27"/>
      <c r="I4873" s="30"/>
      <c r="J4873" s="27"/>
      <c r="K4873" s="26"/>
      <c r="L4873" s="32"/>
      <c r="M4873" s="32"/>
      <c r="N4873" s="32"/>
      <c r="O4873" s="26"/>
      <c r="P4873" s="28" t="s">
        <v>228</v>
      </c>
      <c r="Q4873" s="27" t="s">
        <v>17095</v>
      </c>
      <c r="R4873" s="27" t="s">
        <v>17096</v>
      </c>
      <c r="S4873" s="27" t="s">
        <v>17097</v>
      </c>
      <c r="T4873" s="29">
        <v>21.258037999999999</v>
      </c>
      <c r="U4873" s="29">
        <v>4.5327909999999996</v>
      </c>
      <c r="V4873" s="26"/>
    </row>
    <row r="4874" spans="1:22" ht="12.75" x14ac:dyDescent="0.25">
      <c r="A4874" s="26"/>
      <c r="B4874" s="27"/>
      <c r="C4874" s="26"/>
      <c r="D4874" s="27"/>
      <c r="E4874" s="27"/>
      <c r="F4874" s="30"/>
      <c r="G4874" s="26"/>
      <c r="H4874" s="27"/>
      <c r="I4874" s="30"/>
      <c r="J4874" s="27"/>
      <c r="K4874" s="26"/>
      <c r="L4874" s="32"/>
      <c r="M4874" s="32"/>
      <c r="N4874" s="32"/>
      <c r="O4874" s="26"/>
      <c r="P4874" s="28" t="s">
        <v>228</v>
      </c>
      <c r="Q4874" s="27" t="s">
        <v>17098</v>
      </c>
      <c r="R4874" s="27" t="s">
        <v>17099</v>
      </c>
      <c r="S4874" s="27" t="s">
        <v>17100</v>
      </c>
      <c r="T4874" s="29">
        <v>21.182130000000001</v>
      </c>
      <c r="U4874" s="29">
        <v>4.7146520000000001</v>
      </c>
      <c r="V4874" s="26"/>
    </row>
    <row r="4875" spans="1:22" ht="12.75" x14ac:dyDescent="0.25">
      <c r="A4875" s="26"/>
      <c r="B4875" s="27"/>
      <c r="C4875" s="26"/>
      <c r="D4875" s="27"/>
      <c r="E4875" s="27"/>
      <c r="F4875" s="30"/>
      <c r="G4875" s="26"/>
      <c r="H4875" s="27"/>
      <c r="I4875" s="30"/>
      <c r="J4875" s="27"/>
      <c r="K4875" s="26"/>
      <c r="L4875" s="32"/>
      <c r="M4875" s="32"/>
      <c r="N4875" s="32"/>
      <c r="O4875" s="26"/>
      <c r="P4875" s="28" t="s">
        <v>228</v>
      </c>
      <c r="Q4875" s="27" t="s">
        <v>17101</v>
      </c>
      <c r="R4875" s="27" t="s">
        <v>17102</v>
      </c>
      <c r="S4875" s="27" t="s">
        <v>17103</v>
      </c>
      <c r="T4875" s="29">
        <v>21.241167999999998</v>
      </c>
      <c r="U4875" s="29">
        <v>4.6551270000000002</v>
      </c>
      <c r="V4875" s="26"/>
    </row>
    <row r="4876" spans="1:22" ht="12.75" x14ac:dyDescent="0.25">
      <c r="A4876" s="26"/>
      <c r="B4876" s="27"/>
      <c r="C4876" s="26"/>
      <c r="D4876" s="27"/>
      <c r="E4876" s="27"/>
      <c r="F4876" s="30"/>
      <c r="G4876" s="26"/>
      <c r="H4876" s="27"/>
      <c r="I4876" s="30"/>
      <c r="J4876" s="27"/>
      <c r="K4876" s="26"/>
      <c r="L4876" s="32"/>
      <c r="M4876" s="32"/>
      <c r="N4876" s="32"/>
      <c r="O4876" s="26"/>
      <c r="P4876" s="28" t="s">
        <v>228</v>
      </c>
      <c r="Q4876" s="27" t="s">
        <v>17104</v>
      </c>
      <c r="R4876" s="27" t="s">
        <v>17105</v>
      </c>
      <c r="S4876" s="27" t="s">
        <v>17106</v>
      </c>
      <c r="T4876" s="29">
        <v>21.200354000000001</v>
      </c>
      <c r="U4876" s="29">
        <v>4.6915469999999999</v>
      </c>
      <c r="V4876" s="26"/>
    </row>
    <row r="4877" spans="1:22" ht="12.75" x14ac:dyDescent="0.25">
      <c r="A4877" s="26"/>
      <c r="B4877" s="27"/>
      <c r="C4877" s="26"/>
      <c r="D4877" s="27"/>
      <c r="E4877" s="27"/>
      <c r="F4877" s="30"/>
      <c r="G4877" s="26"/>
      <c r="H4877" s="27"/>
      <c r="I4877" s="30"/>
      <c r="J4877" s="27"/>
      <c r="K4877" s="26"/>
      <c r="L4877" s="32"/>
      <c r="M4877" s="32"/>
      <c r="N4877" s="32"/>
      <c r="O4877" s="26"/>
      <c r="P4877" s="28" t="s">
        <v>228</v>
      </c>
      <c r="Q4877" s="27" t="s">
        <v>9179</v>
      </c>
      <c r="R4877" s="27" t="s">
        <v>17107</v>
      </c>
      <c r="S4877" s="27" t="s">
        <v>17108</v>
      </c>
      <c r="T4877" s="29">
        <v>21.262948000000002</v>
      </c>
      <c r="U4877" s="29">
        <v>4.5256319999999999</v>
      </c>
      <c r="V4877" s="26"/>
    </row>
    <row r="4878" spans="1:22" ht="12.75" x14ac:dyDescent="0.25">
      <c r="A4878" s="26"/>
      <c r="B4878" s="27"/>
      <c r="C4878" s="26"/>
      <c r="D4878" s="27"/>
      <c r="E4878" s="27"/>
      <c r="F4878" s="30"/>
      <c r="G4878" s="26"/>
      <c r="H4878" s="27"/>
      <c r="I4878" s="30"/>
      <c r="J4878" s="27"/>
      <c r="K4878" s="26"/>
      <c r="L4878" s="32"/>
      <c r="M4878" s="32"/>
      <c r="N4878" s="32"/>
      <c r="O4878" s="26"/>
      <c r="P4878" s="28" t="s">
        <v>228</v>
      </c>
      <c r="Q4878" s="27" t="s">
        <v>17109</v>
      </c>
      <c r="R4878" s="27" t="s">
        <v>17110</v>
      </c>
      <c r="S4878" s="27" t="s">
        <v>17111</v>
      </c>
      <c r="T4878" s="29">
        <v>21.281210000000002</v>
      </c>
      <c r="U4878" s="29">
        <v>4.6649060000000002</v>
      </c>
      <c r="V4878" s="26"/>
    </row>
    <row r="4879" spans="1:22" ht="12.75" x14ac:dyDescent="0.25">
      <c r="A4879" s="26"/>
      <c r="B4879" s="27"/>
      <c r="C4879" s="26"/>
      <c r="D4879" s="27"/>
      <c r="E4879" s="27"/>
      <c r="F4879" s="30"/>
      <c r="G4879" s="26"/>
      <c r="H4879" s="27"/>
      <c r="I4879" s="30"/>
      <c r="J4879" s="27"/>
      <c r="K4879" s="26"/>
      <c r="L4879" s="32"/>
      <c r="M4879" s="32"/>
      <c r="N4879" s="32"/>
      <c r="O4879" s="26"/>
      <c r="P4879" s="28" t="s">
        <v>228</v>
      </c>
      <c r="Q4879" s="27" t="s">
        <v>17112</v>
      </c>
      <c r="R4879" s="27" t="s">
        <v>17113</v>
      </c>
      <c r="S4879" s="27" t="s">
        <v>17114</v>
      </c>
      <c r="T4879" s="29">
        <v>21.163506000000002</v>
      </c>
      <c r="U4879" s="29">
        <v>4.7116360000000004</v>
      </c>
      <c r="V4879" s="26"/>
    </row>
    <row r="4880" spans="1:22" ht="12.75" x14ac:dyDescent="0.25">
      <c r="A4880" s="26"/>
      <c r="B4880" s="27"/>
      <c r="C4880" s="26"/>
      <c r="D4880" s="27"/>
      <c r="E4880" s="27"/>
      <c r="F4880" s="30"/>
      <c r="G4880" s="26"/>
      <c r="H4880" s="27"/>
      <c r="I4880" s="30"/>
      <c r="J4880" s="27"/>
      <c r="K4880" s="26"/>
      <c r="L4880" s="32"/>
      <c r="M4880" s="32"/>
      <c r="N4880" s="32"/>
      <c r="O4880" s="26"/>
      <c r="P4880" s="28" t="s">
        <v>228</v>
      </c>
      <c r="Q4880" s="27" t="s">
        <v>17115</v>
      </c>
      <c r="R4880" s="27" t="s">
        <v>17116</v>
      </c>
      <c r="S4880" s="27" t="s">
        <v>17117</v>
      </c>
      <c r="T4880" s="29">
        <v>21.167111999999999</v>
      </c>
      <c r="U4880" s="29">
        <v>4.7071620000000003</v>
      </c>
      <c r="V4880" s="26"/>
    </row>
    <row r="4881" spans="1:22" ht="12.75" x14ac:dyDescent="0.25">
      <c r="A4881" s="26"/>
      <c r="B4881" s="27"/>
      <c r="C4881" s="26"/>
      <c r="D4881" s="27"/>
      <c r="E4881" s="27"/>
      <c r="F4881" s="30"/>
      <c r="G4881" s="26"/>
      <c r="H4881" s="27"/>
      <c r="I4881" s="30"/>
      <c r="J4881" s="27"/>
      <c r="K4881" s="26"/>
      <c r="L4881" s="32"/>
      <c r="M4881" s="32"/>
      <c r="N4881" s="32"/>
      <c r="O4881" s="26"/>
      <c r="P4881" s="28" t="s">
        <v>228</v>
      </c>
      <c r="Q4881" s="27" t="s">
        <v>17118</v>
      </c>
      <c r="R4881" s="27" t="s">
        <v>17119</v>
      </c>
      <c r="S4881" s="27" t="s">
        <v>17120</v>
      </c>
      <c r="T4881" s="29">
        <v>21.277584000000001</v>
      </c>
      <c r="U4881" s="29">
        <v>4.4973340000000004</v>
      </c>
      <c r="V4881" s="26"/>
    </row>
    <row r="4882" spans="1:22" ht="12.75" x14ac:dyDescent="0.25">
      <c r="A4882" s="26"/>
      <c r="B4882" s="27"/>
      <c r="C4882" s="26"/>
      <c r="D4882" s="27"/>
      <c r="E4882" s="27"/>
      <c r="F4882" s="30"/>
      <c r="G4882" s="26"/>
      <c r="H4882" s="27"/>
      <c r="I4882" s="30"/>
      <c r="J4882" s="27"/>
      <c r="K4882" s="26"/>
      <c r="L4882" s="32"/>
      <c r="M4882" s="32"/>
      <c r="N4882" s="32"/>
      <c r="O4882" s="26"/>
      <c r="P4882" s="28" t="s">
        <v>228</v>
      </c>
      <c r="Q4882" s="27" t="s">
        <v>17121</v>
      </c>
      <c r="R4882" s="27" t="s">
        <v>17122</v>
      </c>
      <c r="S4882" s="27" t="s">
        <v>17123</v>
      </c>
      <c r="T4882" s="29">
        <v>21.268640000000001</v>
      </c>
      <c r="U4882" s="29">
        <v>4.5075830000000003</v>
      </c>
      <c r="V4882" s="26"/>
    </row>
    <row r="4883" spans="1:22" ht="12.75" x14ac:dyDescent="0.25">
      <c r="A4883" s="26"/>
      <c r="B4883" s="27"/>
      <c r="C4883" s="26"/>
      <c r="D4883" s="27"/>
      <c r="E4883" s="27"/>
      <c r="F4883" s="30"/>
      <c r="G4883" s="26"/>
      <c r="H4883" s="27"/>
      <c r="I4883" s="30"/>
      <c r="J4883" s="27"/>
      <c r="K4883" s="26"/>
      <c r="L4883" s="32"/>
      <c r="M4883" s="32"/>
      <c r="N4883" s="32"/>
      <c r="O4883" s="26"/>
      <c r="P4883" s="28" t="s">
        <v>228</v>
      </c>
      <c r="Q4883" s="27" t="s">
        <v>22461</v>
      </c>
      <c r="R4883" s="27" t="s">
        <v>22462</v>
      </c>
      <c r="S4883" s="27" t="s">
        <v>17124</v>
      </c>
      <c r="T4883" s="29">
        <v>21.203227999999999</v>
      </c>
      <c r="U4883" s="29">
        <v>4.7018589999999998</v>
      </c>
      <c r="V4883" s="26"/>
    </row>
    <row r="4884" spans="1:22" ht="12.75" x14ac:dyDescent="0.25">
      <c r="A4884" s="26"/>
      <c r="B4884" s="27"/>
      <c r="C4884" s="26"/>
      <c r="D4884" s="27"/>
      <c r="E4884" s="27"/>
      <c r="F4884" s="30"/>
      <c r="G4884" s="26"/>
      <c r="H4884" s="27"/>
      <c r="I4884" s="30"/>
      <c r="J4884" s="27"/>
      <c r="K4884" s="26"/>
      <c r="L4884" s="32"/>
      <c r="M4884" s="32"/>
      <c r="N4884" s="32"/>
      <c r="O4884" s="26"/>
      <c r="P4884" s="28" t="s">
        <v>228</v>
      </c>
      <c r="Q4884" s="27" t="s">
        <v>17125</v>
      </c>
      <c r="R4884" s="27" t="s">
        <v>17126</v>
      </c>
      <c r="S4884" s="27" t="s">
        <v>17127</v>
      </c>
      <c r="T4884" s="29">
        <v>21.148413999999999</v>
      </c>
      <c r="U4884" s="29">
        <v>4.5873220000000003</v>
      </c>
      <c r="V4884" s="26"/>
    </row>
    <row r="4885" spans="1:22" ht="12.75" x14ac:dyDescent="0.25">
      <c r="A4885" s="26"/>
      <c r="B4885" s="27"/>
      <c r="C4885" s="26"/>
      <c r="D4885" s="27"/>
      <c r="E4885" s="27"/>
      <c r="F4885" s="30"/>
      <c r="G4885" s="26"/>
      <c r="H4885" s="27"/>
      <c r="I4885" s="30"/>
      <c r="J4885" s="27"/>
      <c r="K4885" s="26"/>
      <c r="L4885" s="32"/>
      <c r="M4885" s="32"/>
      <c r="N4885" s="32"/>
      <c r="O4885" s="26"/>
      <c r="P4885" s="28" t="s">
        <v>228</v>
      </c>
      <c r="Q4885" s="27" t="s">
        <v>17128</v>
      </c>
      <c r="R4885" s="27" t="s">
        <v>17129</v>
      </c>
      <c r="S4885" s="27" t="s">
        <v>17130</v>
      </c>
      <c r="T4885" s="29">
        <v>21.14884</v>
      </c>
      <c r="U4885" s="29">
        <v>4.5824470000000002</v>
      </c>
      <c r="V4885" s="26"/>
    </row>
    <row r="4886" spans="1:22" ht="12.75" x14ac:dyDescent="0.25">
      <c r="A4886" s="26"/>
      <c r="B4886" s="27"/>
      <c r="C4886" s="26"/>
      <c r="D4886" s="27"/>
      <c r="E4886" s="27"/>
      <c r="F4886" s="30"/>
      <c r="G4886" s="26"/>
      <c r="H4886" s="27"/>
      <c r="I4886" s="30"/>
      <c r="J4886" s="27"/>
      <c r="K4886" s="26"/>
      <c r="L4886" s="32"/>
      <c r="M4886" s="32"/>
      <c r="N4886" s="32"/>
      <c r="O4886" s="26"/>
      <c r="P4886" s="28" t="s">
        <v>228</v>
      </c>
      <c r="Q4886" s="27" t="s">
        <v>17131</v>
      </c>
      <c r="R4886" s="27" t="s">
        <v>17132</v>
      </c>
      <c r="S4886" s="27" t="s">
        <v>17133</v>
      </c>
      <c r="T4886" s="29">
        <v>21.315463999999999</v>
      </c>
      <c r="U4886" s="29">
        <v>4.5116889999999996</v>
      </c>
      <c r="V4886" s="26"/>
    </row>
    <row r="4887" spans="1:22" ht="12.75" x14ac:dyDescent="0.25">
      <c r="A4887" s="26"/>
      <c r="B4887" s="27"/>
      <c r="C4887" s="26"/>
      <c r="D4887" s="27"/>
      <c r="E4887" s="27"/>
      <c r="F4887" s="30"/>
      <c r="G4887" s="26"/>
      <c r="H4887" s="27"/>
      <c r="I4887" s="30"/>
      <c r="J4887" s="27"/>
      <c r="K4887" s="26"/>
      <c r="L4887" s="32"/>
      <c r="M4887" s="32"/>
      <c r="N4887" s="32"/>
      <c r="O4887" s="26"/>
      <c r="P4887" s="28" t="s">
        <v>228</v>
      </c>
      <c r="Q4887" s="27" t="s">
        <v>17134</v>
      </c>
      <c r="R4887" s="27" t="s">
        <v>17135</v>
      </c>
      <c r="S4887" s="27" t="s">
        <v>17136</v>
      </c>
      <c r="T4887" s="29">
        <v>21.133544000000001</v>
      </c>
      <c r="U4887" s="29">
        <v>4.4746779999999999</v>
      </c>
      <c r="V4887" s="26"/>
    </row>
    <row r="4888" spans="1:22" ht="12.75" x14ac:dyDescent="0.25">
      <c r="A4888" s="26"/>
      <c r="B4888" s="27"/>
      <c r="C4888" s="26"/>
      <c r="D4888" s="27"/>
      <c r="E4888" s="27"/>
      <c r="F4888" s="30"/>
      <c r="G4888" s="26"/>
      <c r="H4888" s="27"/>
      <c r="I4888" s="30"/>
      <c r="J4888" s="27"/>
      <c r="K4888" s="26"/>
      <c r="L4888" s="32"/>
      <c r="M4888" s="32"/>
      <c r="N4888" s="32"/>
      <c r="O4888" s="26"/>
      <c r="P4888" s="28" t="s">
        <v>228</v>
      </c>
      <c r="Q4888" s="27" t="s">
        <v>17137</v>
      </c>
      <c r="R4888" s="27" t="s">
        <v>17138</v>
      </c>
      <c r="S4888" s="27" t="s">
        <v>17139</v>
      </c>
      <c r="T4888" s="29">
        <v>21.273350000000001</v>
      </c>
      <c r="U4888" s="29">
        <v>4.6131580000000003</v>
      </c>
      <c r="V4888" s="26"/>
    </row>
    <row r="4889" spans="1:22" ht="12.75" x14ac:dyDescent="0.25">
      <c r="A4889" s="26"/>
      <c r="B4889" s="27"/>
      <c r="C4889" s="26"/>
      <c r="D4889" s="27"/>
      <c r="E4889" s="27"/>
      <c r="F4889" s="30"/>
      <c r="G4889" s="26"/>
      <c r="H4889" s="27"/>
      <c r="I4889" s="30"/>
      <c r="J4889" s="27"/>
      <c r="K4889" s="26"/>
      <c r="L4889" s="32"/>
      <c r="M4889" s="32"/>
      <c r="N4889" s="32"/>
      <c r="O4889" s="26"/>
      <c r="P4889" s="28" t="s">
        <v>228</v>
      </c>
      <c r="Q4889" s="27" t="s">
        <v>17140</v>
      </c>
      <c r="R4889" s="27" t="s">
        <v>17141</v>
      </c>
      <c r="S4889" s="27" t="s">
        <v>17142</v>
      </c>
      <c r="T4889" s="29">
        <v>21.271404</v>
      </c>
      <c r="U4889" s="29">
        <v>4.6198519999999998</v>
      </c>
      <c r="V4889" s="26"/>
    </row>
    <row r="4890" spans="1:22" ht="12.75" x14ac:dyDescent="0.25">
      <c r="A4890" s="26"/>
      <c r="B4890" s="27"/>
      <c r="C4890" s="26"/>
      <c r="D4890" s="27"/>
      <c r="E4890" s="27"/>
      <c r="F4890" s="30"/>
      <c r="G4890" s="26"/>
      <c r="H4890" s="27"/>
      <c r="I4890" s="30"/>
      <c r="J4890" s="27"/>
      <c r="K4890" s="26"/>
      <c r="L4890" s="32"/>
      <c r="M4890" s="32"/>
      <c r="N4890" s="32"/>
      <c r="O4890" s="26"/>
      <c r="P4890" s="28" t="s">
        <v>228</v>
      </c>
      <c r="Q4890" s="27" t="s">
        <v>17143</v>
      </c>
      <c r="R4890" s="27" t="s">
        <v>17144</v>
      </c>
      <c r="S4890" s="27" t="s">
        <v>17145</v>
      </c>
      <c r="T4890" s="29">
        <v>21.152889999999999</v>
      </c>
      <c r="U4890" s="29">
        <v>4.3737430000000002</v>
      </c>
      <c r="V4890" s="26"/>
    </row>
    <row r="4891" spans="1:22" ht="12.75" x14ac:dyDescent="0.25">
      <c r="A4891" s="26"/>
      <c r="B4891" s="27"/>
      <c r="C4891" s="26"/>
      <c r="D4891" s="27"/>
      <c r="E4891" s="27"/>
      <c r="F4891" s="30"/>
      <c r="G4891" s="26"/>
      <c r="H4891" s="27"/>
      <c r="I4891" s="30"/>
      <c r="J4891" s="27"/>
      <c r="K4891" s="26"/>
      <c r="L4891" s="32"/>
      <c r="M4891" s="32"/>
      <c r="N4891" s="32"/>
      <c r="O4891" s="26"/>
      <c r="P4891" s="28" t="s">
        <v>228</v>
      </c>
      <c r="Q4891" s="27" t="s">
        <v>17146</v>
      </c>
      <c r="R4891" s="27" t="s">
        <v>17147</v>
      </c>
      <c r="S4891" s="27" t="s">
        <v>17148</v>
      </c>
      <c r="T4891" s="29">
        <v>21.200693999999999</v>
      </c>
      <c r="U4891" s="29">
        <v>4.7111499999999999</v>
      </c>
      <c r="V4891" s="26"/>
    </row>
    <row r="4892" spans="1:22" ht="12.75" x14ac:dyDescent="0.25">
      <c r="A4892" s="26"/>
      <c r="B4892" s="27"/>
      <c r="C4892" s="26"/>
      <c r="D4892" s="27"/>
      <c r="E4892" s="27"/>
      <c r="F4892" s="30"/>
      <c r="G4892" s="26"/>
      <c r="H4892" s="27"/>
      <c r="I4892" s="30"/>
      <c r="J4892" s="27"/>
      <c r="K4892" s="26"/>
      <c r="L4892" s="32"/>
      <c r="M4892" s="32"/>
      <c r="N4892" s="32"/>
      <c r="O4892" s="26"/>
      <c r="P4892" s="28" t="s">
        <v>228</v>
      </c>
      <c r="Q4892" s="27" t="s">
        <v>17149</v>
      </c>
      <c r="R4892" s="27" t="s">
        <v>17150</v>
      </c>
      <c r="S4892" s="27" t="s">
        <v>17151</v>
      </c>
      <c r="T4892" s="29">
        <v>21.214960000000001</v>
      </c>
      <c r="U4892" s="29">
        <v>4.4072089999999999</v>
      </c>
      <c r="V4892" s="26"/>
    </row>
    <row r="4893" spans="1:22" ht="12.75" x14ac:dyDescent="0.25">
      <c r="A4893" s="26"/>
      <c r="B4893" s="27"/>
      <c r="C4893" s="26"/>
      <c r="D4893" s="27"/>
      <c r="E4893" s="27"/>
      <c r="F4893" s="30"/>
      <c r="G4893" s="26"/>
      <c r="H4893" s="27"/>
      <c r="I4893" s="30"/>
      <c r="J4893" s="27"/>
      <c r="K4893" s="26"/>
      <c r="L4893" s="32"/>
      <c r="M4893" s="32"/>
      <c r="N4893" s="32"/>
      <c r="O4893" s="26"/>
      <c r="P4893" s="28" t="s">
        <v>228</v>
      </c>
      <c r="Q4893" s="27" t="s">
        <v>13645</v>
      </c>
      <c r="R4893" s="27" t="s">
        <v>16895</v>
      </c>
      <c r="S4893" s="27" t="s">
        <v>16896</v>
      </c>
      <c r="T4893" s="29">
        <v>21.340654000000001</v>
      </c>
      <c r="U4893" s="29">
        <v>4.3142060000000004</v>
      </c>
      <c r="V4893" s="26"/>
    </row>
    <row r="4894" spans="1:22" ht="12.75" x14ac:dyDescent="0.25">
      <c r="A4894" s="26"/>
      <c r="B4894" s="27"/>
      <c r="C4894" s="26"/>
      <c r="D4894" s="27"/>
      <c r="E4894" s="27"/>
      <c r="F4894" s="30"/>
      <c r="G4894" s="26"/>
      <c r="H4894" s="27"/>
      <c r="I4894" s="30"/>
      <c r="J4894" s="27"/>
      <c r="K4894" s="26"/>
      <c r="L4894" s="32"/>
      <c r="M4894" s="32"/>
      <c r="N4894" s="32"/>
      <c r="O4894" s="26"/>
      <c r="P4894" s="28" t="s">
        <v>228</v>
      </c>
      <c r="Q4894" s="27" t="s">
        <v>228</v>
      </c>
      <c r="R4894" s="27" t="s">
        <v>16893</v>
      </c>
      <c r="S4894" s="27" t="s">
        <v>16894</v>
      </c>
      <c r="T4894" s="29">
        <v>21.176189999999998</v>
      </c>
      <c r="U4894" s="29">
        <v>4.3204000000000002</v>
      </c>
      <c r="V4894" s="26"/>
    </row>
    <row r="4895" spans="1:22" ht="12.75" x14ac:dyDescent="0.25">
      <c r="A4895" s="26"/>
      <c r="B4895" s="27"/>
      <c r="C4895" s="26"/>
      <c r="D4895" s="27"/>
      <c r="E4895" s="27"/>
      <c r="F4895" s="30"/>
      <c r="G4895" s="26"/>
      <c r="H4895" s="27"/>
      <c r="I4895" s="30"/>
      <c r="J4895" s="27"/>
      <c r="K4895" s="26"/>
      <c r="L4895" s="32"/>
      <c r="M4895" s="32"/>
      <c r="N4895" s="32"/>
      <c r="O4895" s="26"/>
      <c r="P4895" s="28" t="s">
        <v>228</v>
      </c>
      <c r="Q4895" s="27" t="s">
        <v>17152</v>
      </c>
      <c r="R4895" s="27" t="s">
        <v>17153</v>
      </c>
      <c r="S4895" s="27" t="s">
        <v>17154</v>
      </c>
      <c r="T4895" s="29">
        <v>21.163260000000001</v>
      </c>
      <c r="U4895" s="29">
        <v>4.3623430000000001</v>
      </c>
      <c r="V4895" s="26"/>
    </row>
    <row r="4896" spans="1:22" ht="12.75" x14ac:dyDescent="0.25">
      <c r="A4896" s="26"/>
      <c r="B4896" s="27"/>
      <c r="C4896" s="26"/>
      <c r="D4896" s="27"/>
      <c r="E4896" s="27"/>
      <c r="F4896" s="30"/>
      <c r="G4896" s="26"/>
      <c r="H4896" s="27"/>
      <c r="I4896" s="30"/>
      <c r="J4896" s="27"/>
      <c r="K4896" s="26"/>
      <c r="L4896" s="32"/>
      <c r="M4896" s="32"/>
      <c r="N4896" s="32"/>
      <c r="O4896" s="26"/>
      <c r="P4896" s="28" t="s">
        <v>228</v>
      </c>
      <c r="Q4896" s="27" t="s">
        <v>17155</v>
      </c>
      <c r="R4896" s="27" t="s">
        <v>17156</v>
      </c>
      <c r="S4896" s="27" t="s">
        <v>17157</v>
      </c>
      <c r="T4896" s="29">
        <v>21.071795999999999</v>
      </c>
      <c r="U4896" s="29">
        <v>4.4435659999999997</v>
      </c>
      <c r="V4896" s="26"/>
    </row>
    <row r="4897" spans="1:22" ht="12.75" x14ac:dyDescent="0.25">
      <c r="A4897" s="26"/>
      <c r="B4897" s="27"/>
      <c r="C4897" s="26"/>
      <c r="D4897" s="27"/>
      <c r="E4897" s="27"/>
      <c r="F4897" s="30"/>
      <c r="G4897" s="26"/>
      <c r="H4897" s="27"/>
      <c r="I4897" s="30"/>
      <c r="J4897" s="27"/>
      <c r="K4897" s="26"/>
      <c r="L4897" s="32"/>
      <c r="M4897" s="32"/>
      <c r="N4897" s="32"/>
      <c r="O4897" s="26"/>
      <c r="P4897" s="28" t="s">
        <v>228</v>
      </c>
      <c r="Q4897" s="27" t="s">
        <v>17158</v>
      </c>
      <c r="R4897" s="27" t="s">
        <v>17159</v>
      </c>
      <c r="S4897" s="27" t="s">
        <v>17160</v>
      </c>
      <c r="T4897" s="29">
        <v>21.282124</v>
      </c>
      <c r="U4897" s="29">
        <v>4.5762179999999999</v>
      </c>
      <c r="V4897" s="26"/>
    </row>
    <row r="4898" spans="1:22" ht="12.75" x14ac:dyDescent="0.25">
      <c r="A4898" s="26"/>
      <c r="B4898" s="27"/>
      <c r="C4898" s="26"/>
      <c r="D4898" s="27"/>
      <c r="E4898" s="27"/>
      <c r="F4898" s="30"/>
      <c r="G4898" s="26"/>
      <c r="H4898" s="27"/>
      <c r="I4898" s="30"/>
      <c r="J4898" s="27"/>
      <c r="K4898" s="26"/>
      <c r="L4898" s="32"/>
      <c r="M4898" s="32"/>
      <c r="N4898" s="32"/>
      <c r="O4898" s="26"/>
      <c r="P4898" s="28" t="s">
        <v>228</v>
      </c>
      <c r="Q4898" s="27" t="s">
        <v>17161</v>
      </c>
      <c r="R4898" s="27" t="s">
        <v>17162</v>
      </c>
      <c r="S4898" s="27" t="s">
        <v>17163</v>
      </c>
      <c r="T4898" s="29">
        <v>21.146594</v>
      </c>
      <c r="U4898" s="29">
        <v>4.5753589999999997</v>
      </c>
      <c r="V4898" s="26"/>
    </row>
    <row r="4899" spans="1:22" ht="12.75" x14ac:dyDescent="0.25">
      <c r="A4899" s="26"/>
      <c r="B4899" s="27"/>
      <c r="C4899" s="26"/>
      <c r="D4899" s="27"/>
      <c r="E4899" s="27"/>
      <c r="F4899" s="30"/>
      <c r="G4899" s="26"/>
      <c r="H4899" s="27"/>
      <c r="I4899" s="30"/>
      <c r="J4899" s="27"/>
      <c r="K4899" s="26"/>
      <c r="L4899" s="32"/>
      <c r="M4899" s="32"/>
      <c r="N4899" s="32"/>
      <c r="O4899" s="26"/>
      <c r="P4899" s="28" t="s">
        <v>228</v>
      </c>
      <c r="Q4899" s="27" t="s">
        <v>17164</v>
      </c>
      <c r="R4899" s="27" t="s">
        <v>17165</v>
      </c>
      <c r="S4899" s="27" t="s">
        <v>17166</v>
      </c>
      <c r="T4899" s="29">
        <v>21.169723999999999</v>
      </c>
      <c r="U4899" s="29">
        <v>4.7137310000000001</v>
      </c>
      <c r="V4899" s="26"/>
    </row>
    <row r="4900" spans="1:22" ht="12.75" x14ac:dyDescent="0.25">
      <c r="A4900" s="26"/>
      <c r="B4900" s="27"/>
      <c r="C4900" s="26"/>
      <c r="D4900" s="27"/>
      <c r="E4900" s="27"/>
      <c r="F4900" s="30"/>
      <c r="G4900" s="26"/>
      <c r="H4900" s="27"/>
      <c r="I4900" s="30"/>
      <c r="J4900" s="27"/>
      <c r="K4900" s="26"/>
      <c r="L4900" s="32"/>
      <c r="M4900" s="32"/>
      <c r="N4900" s="32"/>
      <c r="O4900" s="26"/>
      <c r="P4900" s="28" t="s">
        <v>228</v>
      </c>
      <c r="Q4900" s="27" t="s">
        <v>17167</v>
      </c>
      <c r="R4900" s="27" t="s">
        <v>17168</v>
      </c>
      <c r="S4900" s="27" t="s">
        <v>17169</v>
      </c>
      <c r="T4900" s="29">
        <v>21.131281999999999</v>
      </c>
      <c r="U4900" s="29">
        <v>4.520772</v>
      </c>
      <c r="V4900" s="26"/>
    </row>
    <row r="4901" spans="1:22" ht="12.75" x14ac:dyDescent="0.25">
      <c r="A4901" s="26"/>
      <c r="B4901" s="27"/>
      <c r="C4901" s="26"/>
      <c r="D4901" s="27"/>
      <c r="E4901" s="27"/>
      <c r="F4901" s="30"/>
      <c r="G4901" s="26"/>
      <c r="H4901" s="27"/>
      <c r="I4901" s="30"/>
      <c r="J4901" s="27"/>
      <c r="K4901" s="26"/>
      <c r="L4901" s="32"/>
      <c r="M4901" s="32"/>
      <c r="N4901" s="32"/>
      <c r="O4901" s="26"/>
      <c r="P4901" s="28" t="s">
        <v>228</v>
      </c>
      <c r="Q4901" s="27" t="s">
        <v>17170</v>
      </c>
      <c r="R4901" s="27" t="s">
        <v>17171</v>
      </c>
      <c r="S4901" s="27" t="s">
        <v>17172</v>
      </c>
      <c r="T4901" s="29">
        <v>21.092694000000002</v>
      </c>
      <c r="U4901" s="29">
        <v>4.5257709999999998</v>
      </c>
      <c r="V4901" s="26"/>
    </row>
    <row r="4902" spans="1:22" ht="12.75" x14ac:dyDescent="0.25">
      <c r="A4902" s="26"/>
      <c r="B4902" s="27"/>
      <c r="C4902" s="26"/>
      <c r="D4902" s="27"/>
      <c r="E4902" s="27"/>
      <c r="F4902" s="30"/>
      <c r="G4902" s="26"/>
      <c r="H4902" s="27"/>
      <c r="I4902" s="30"/>
      <c r="J4902" s="27"/>
      <c r="K4902" s="26"/>
      <c r="L4902" s="32"/>
      <c r="M4902" s="32"/>
      <c r="N4902" s="32"/>
      <c r="O4902" s="26"/>
      <c r="P4902" s="28" t="s">
        <v>228</v>
      </c>
      <c r="Q4902" s="27" t="s">
        <v>17173</v>
      </c>
      <c r="R4902" s="27" t="s">
        <v>17174</v>
      </c>
      <c r="S4902" s="27" t="s">
        <v>17175</v>
      </c>
      <c r="T4902" s="29">
        <v>21.277443999999999</v>
      </c>
      <c r="U4902" s="29">
        <v>4.5713309999999998</v>
      </c>
      <c r="V4902" s="26"/>
    </row>
    <row r="4903" spans="1:22" ht="12.75" x14ac:dyDescent="0.25">
      <c r="A4903" s="26"/>
      <c r="B4903" s="27"/>
      <c r="C4903" s="26"/>
      <c r="D4903" s="27"/>
      <c r="E4903" s="27"/>
      <c r="F4903" s="30"/>
      <c r="G4903" s="26"/>
      <c r="H4903" s="27"/>
      <c r="I4903" s="30"/>
      <c r="J4903" s="27"/>
      <c r="K4903" s="26"/>
      <c r="L4903" s="32"/>
      <c r="M4903" s="32"/>
      <c r="N4903" s="32"/>
      <c r="O4903" s="26"/>
      <c r="P4903" s="28" t="s">
        <v>916</v>
      </c>
      <c r="Q4903" s="27" t="s">
        <v>16149</v>
      </c>
      <c r="R4903" s="27" t="s">
        <v>16150</v>
      </c>
      <c r="S4903" s="27" t="s">
        <v>16151</v>
      </c>
      <c r="T4903" s="29">
        <v>17.722425999999999</v>
      </c>
      <c r="U4903" s="29">
        <v>4.1296379999999999</v>
      </c>
      <c r="V4903" s="26"/>
    </row>
    <row r="4904" spans="1:22" ht="12.75" x14ac:dyDescent="0.25">
      <c r="A4904" s="26"/>
      <c r="B4904" s="27"/>
      <c r="C4904" s="26"/>
      <c r="D4904" s="27"/>
      <c r="E4904" s="27"/>
      <c r="F4904" s="30"/>
      <c r="G4904" s="26"/>
      <c r="H4904" s="27"/>
      <c r="I4904" s="30"/>
      <c r="J4904" s="27"/>
      <c r="K4904" s="26"/>
      <c r="L4904" s="32"/>
      <c r="M4904" s="32"/>
      <c r="N4904" s="32"/>
      <c r="O4904" s="26"/>
      <c r="P4904" s="28" t="s">
        <v>916</v>
      </c>
      <c r="Q4904" s="27" t="s">
        <v>16152</v>
      </c>
      <c r="R4904" s="27" t="s">
        <v>16153</v>
      </c>
      <c r="S4904" s="27" t="s">
        <v>16154</v>
      </c>
      <c r="T4904" s="29">
        <v>17.868074</v>
      </c>
      <c r="U4904" s="29">
        <v>3.9485950000000001</v>
      </c>
      <c r="V4904" s="26"/>
    </row>
    <row r="4905" spans="1:22" ht="12.75" x14ac:dyDescent="0.25">
      <c r="A4905" s="26"/>
      <c r="B4905" s="27"/>
      <c r="C4905" s="26"/>
      <c r="D4905" s="27"/>
      <c r="E4905" s="27"/>
      <c r="F4905" s="30"/>
      <c r="G4905" s="26"/>
      <c r="H4905" s="27"/>
      <c r="I4905" s="30"/>
      <c r="J4905" s="27"/>
      <c r="K4905" s="26"/>
      <c r="L4905" s="32"/>
      <c r="M4905" s="32"/>
      <c r="N4905" s="32"/>
      <c r="O4905" s="26"/>
      <c r="P4905" s="28" t="s">
        <v>916</v>
      </c>
      <c r="Q4905" s="27" t="s">
        <v>16155</v>
      </c>
      <c r="R4905" s="27" t="s">
        <v>16156</v>
      </c>
      <c r="S4905" s="27" t="s">
        <v>16157</v>
      </c>
      <c r="T4905" s="29">
        <v>17.721876000000002</v>
      </c>
      <c r="U4905" s="29">
        <v>4.1396160000000002</v>
      </c>
      <c r="V4905" s="26"/>
    </row>
    <row r="4906" spans="1:22" ht="12.75" x14ac:dyDescent="0.25">
      <c r="A4906" s="26"/>
      <c r="B4906" s="27"/>
      <c r="C4906" s="26"/>
      <c r="D4906" s="27"/>
      <c r="E4906" s="27"/>
      <c r="F4906" s="30"/>
      <c r="G4906" s="26"/>
      <c r="H4906" s="27"/>
      <c r="I4906" s="30"/>
      <c r="J4906" s="27"/>
      <c r="K4906" s="26"/>
      <c r="L4906" s="32"/>
      <c r="M4906" s="32"/>
      <c r="N4906" s="32"/>
      <c r="O4906" s="26"/>
      <c r="P4906" s="28" t="s">
        <v>916</v>
      </c>
      <c r="Q4906" s="27" t="s">
        <v>16158</v>
      </c>
      <c r="R4906" s="27" t="s">
        <v>16159</v>
      </c>
      <c r="S4906" s="27" t="s">
        <v>16160</v>
      </c>
      <c r="T4906" s="29">
        <v>17.729797999999999</v>
      </c>
      <c r="U4906" s="29">
        <v>4.1337010000000003</v>
      </c>
      <c r="V4906" s="26"/>
    </row>
    <row r="4907" spans="1:22" ht="12.75" x14ac:dyDescent="0.25">
      <c r="A4907" s="26"/>
      <c r="B4907" s="27"/>
      <c r="C4907" s="26"/>
      <c r="D4907" s="27"/>
      <c r="E4907" s="27"/>
      <c r="F4907" s="30"/>
      <c r="G4907" s="26"/>
      <c r="H4907" s="27"/>
      <c r="I4907" s="30"/>
      <c r="J4907" s="27"/>
      <c r="K4907" s="26"/>
      <c r="L4907" s="32"/>
      <c r="M4907" s="32"/>
      <c r="N4907" s="32"/>
      <c r="O4907" s="26"/>
      <c r="P4907" s="28" t="s">
        <v>916</v>
      </c>
      <c r="Q4907" s="27" t="s">
        <v>16161</v>
      </c>
      <c r="R4907" s="27" t="s">
        <v>16162</v>
      </c>
      <c r="S4907" s="27" t="s">
        <v>16163</v>
      </c>
      <c r="T4907" s="29">
        <v>17.744475999999999</v>
      </c>
      <c r="U4907" s="29">
        <v>4.1248199999999997</v>
      </c>
      <c r="V4907" s="26"/>
    </row>
    <row r="4908" spans="1:22" ht="12.75" x14ac:dyDescent="0.25">
      <c r="A4908" s="26"/>
      <c r="B4908" s="27"/>
      <c r="C4908" s="26"/>
      <c r="D4908" s="27"/>
      <c r="E4908" s="27"/>
      <c r="F4908" s="30"/>
      <c r="G4908" s="26"/>
      <c r="H4908" s="27"/>
      <c r="I4908" s="30"/>
      <c r="J4908" s="27"/>
      <c r="K4908" s="26"/>
      <c r="L4908" s="32"/>
      <c r="M4908" s="32"/>
      <c r="N4908" s="32"/>
      <c r="O4908" s="26"/>
      <c r="P4908" s="28" t="s">
        <v>916</v>
      </c>
      <c r="Q4908" s="27" t="s">
        <v>16164</v>
      </c>
      <c r="R4908" s="27" t="s">
        <v>16165</v>
      </c>
      <c r="S4908" s="27" t="s">
        <v>16166</v>
      </c>
      <c r="T4908" s="29">
        <v>17.771381999999999</v>
      </c>
      <c r="U4908" s="29">
        <v>4.0859740000000002</v>
      </c>
      <c r="V4908" s="26"/>
    </row>
    <row r="4909" spans="1:22" ht="12.75" x14ac:dyDescent="0.25">
      <c r="A4909" s="26"/>
      <c r="B4909" s="27"/>
      <c r="C4909" s="26"/>
      <c r="D4909" s="27"/>
      <c r="E4909" s="27"/>
      <c r="F4909" s="30"/>
      <c r="G4909" s="26"/>
      <c r="H4909" s="27"/>
      <c r="I4909" s="30"/>
      <c r="J4909" s="27"/>
      <c r="K4909" s="26"/>
      <c r="L4909" s="32"/>
      <c r="M4909" s="32"/>
      <c r="N4909" s="32"/>
      <c r="O4909" s="26"/>
      <c r="P4909" s="28" t="s">
        <v>916</v>
      </c>
      <c r="Q4909" s="27" t="s">
        <v>16167</v>
      </c>
      <c r="R4909" s="27" t="s">
        <v>16168</v>
      </c>
      <c r="S4909" s="27" t="s">
        <v>16169</v>
      </c>
      <c r="T4909" s="29">
        <v>17.873335999999998</v>
      </c>
      <c r="U4909" s="29">
        <v>3.916925</v>
      </c>
      <c r="V4909" s="26"/>
    </row>
    <row r="4910" spans="1:22" ht="12.75" x14ac:dyDescent="0.25">
      <c r="A4910" s="26"/>
      <c r="B4910" s="27"/>
      <c r="C4910" s="26"/>
      <c r="D4910" s="27"/>
      <c r="E4910" s="27"/>
      <c r="F4910" s="30"/>
      <c r="G4910" s="26"/>
      <c r="H4910" s="27"/>
      <c r="I4910" s="30"/>
      <c r="J4910" s="27"/>
      <c r="K4910" s="26"/>
      <c r="L4910" s="32"/>
      <c r="M4910" s="32"/>
      <c r="N4910" s="32"/>
      <c r="O4910" s="26"/>
      <c r="P4910" s="28" t="s">
        <v>916</v>
      </c>
      <c r="Q4910" s="27" t="s">
        <v>16170</v>
      </c>
      <c r="R4910" s="27" t="s">
        <v>16171</v>
      </c>
      <c r="S4910" s="27" t="s">
        <v>16172</v>
      </c>
      <c r="T4910" s="29">
        <v>17.870947999999999</v>
      </c>
      <c r="U4910" s="29">
        <v>3.9350719999999999</v>
      </c>
      <c r="V4910" s="26"/>
    </row>
    <row r="4911" spans="1:22" ht="12.75" x14ac:dyDescent="0.25">
      <c r="A4911" s="26"/>
      <c r="B4911" s="27"/>
      <c r="C4911" s="26"/>
      <c r="D4911" s="27"/>
      <c r="E4911" s="27"/>
      <c r="F4911" s="30"/>
      <c r="G4911" s="26"/>
      <c r="H4911" s="27"/>
      <c r="I4911" s="30"/>
      <c r="J4911" s="27"/>
      <c r="K4911" s="26"/>
      <c r="L4911" s="32"/>
      <c r="M4911" s="32"/>
      <c r="N4911" s="32"/>
      <c r="O4911" s="26"/>
      <c r="P4911" s="28" t="s">
        <v>916</v>
      </c>
      <c r="Q4911" s="27" t="s">
        <v>16173</v>
      </c>
      <c r="R4911" s="27" t="s">
        <v>16174</v>
      </c>
      <c r="S4911" s="27" t="s">
        <v>16175</v>
      </c>
      <c r="T4911" s="29">
        <v>18.050322000000001</v>
      </c>
      <c r="U4911" s="29">
        <v>4.0241239999999996</v>
      </c>
      <c r="V4911" s="26"/>
    </row>
    <row r="4912" spans="1:22" ht="12.75" x14ac:dyDescent="0.25">
      <c r="A4912" s="26"/>
      <c r="B4912" s="27"/>
      <c r="C4912" s="26"/>
      <c r="D4912" s="27"/>
      <c r="E4912" s="27"/>
      <c r="F4912" s="30"/>
      <c r="G4912" s="26"/>
      <c r="H4912" s="27"/>
      <c r="I4912" s="30"/>
      <c r="J4912" s="27"/>
      <c r="K4912" s="26"/>
      <c r="L4912" s="32"/>
      <c r="M4912" s="32"/>
      <c r="N4912" s="32"/>
      <c r="O4912" s="26"/>
      <c r="P4912" s="28" t="s">
        <v>916</v>
      </c>
      <c r="Q4912" s="27" t="s">
        <v>12412</v>
      </c>
      <c r="R4912" s="27" t="s">
        <v>16176</v>
      </c>
      <c r="S4912" s="27" t="s">
        <v>16177</v>
      </c>
      <c r="T4912" s="29">
        <v>17.830255999999999</v>
      </c>
      <c r="U4912" s="29">
        <v>4.0226360000000003</v>
      </c>
      <c r="V4912" s="26"/>
    </row>
    <row r="4913" spans="1:22" ht="12.75" x14ac:dyDescent="0.25">
      <c r="A4913" s="26"/>
      <c r="B4913" s="27"/>
      <c r="C4913" s="26"/>
      <c r="D4913" s="27"/>
      <c r="E4913" s="27"/>
      <c r="F4913" s="30"/>
      <c r="G4913" s="26"/>
      <c r="H4913" s="27"/>
      <c r="I4913" s="30"/>
      <c r="J4913" s="27"/>
      <c r="K4913" s="26"/>
      <c r="L4913" s="32"/>
      <c r="M4913" s="32"/>
      <c r="N4913" s="32"/>
      <c r="O4913" s="26"/>
      <c r="P4913" s="28" t="s">
        <v>916</v>
      </c>
      <c r="Q4913" s="27" t="s">
        <v>16178</v>
      </c>
      <c r="R4913" s="27" t="s">
        <v>16179</v>
      </c>
      <c r="S4913" s="27" t="s">
        <v>16180</v>
      </c>
      <c r="T4913" s="29">
        <v>17.828721999999999</v>
      </c>
      <c r="U4913" s="29">
        <v>4.0037739999999999</v>
      </c>
      <c r="V4913" s="26"/>
    </row>
    <row r="4914" spans="1:22" ht="12.75" x14ac:dyDescent="0.25">
      <c r="A4914" s="26"/>
      <c r="B4914" s="27"/>
      <c r="C4914" s="26"/>
      <c r="D4914" s="27"/>
      <c r="E4914" s="27"/>
      <c r="F4914" s="30"/>
      <c r="G4914" s="26"/>
      <c r="H4914" s="27"/>
      <c r="I4914" s="30"/>
      <c r="J4914" s="27"/>
      <c r="K4914" s="26"/>
      <c r="L4914" s="32"/>
      <c r="M4914" s="32"/>
      <c r="N4914" s="32"/>
      <c r="O4914" s="26"/>
      <c r="P4914" s="28" t="s">
        <v>916</v>
      </c>
      <c r="Q4914" s="27" t="s">
        <v>16181</v>
      </c>
      <c r="R4914" s="27" t="s">
        <v>16182</v>
      </c>
      <c r="S4914" s="27" t="s">
        <v>16183</v>
      </c>
      <c r="T4914" s="29">
        <v>17.839677999999999</v>
      </c>
      <c r="U4914" s="29">
        <v>3.9688099999999999</v>
      </c>
      <c r="V4914" s="26"/>
    </row>
    <row r="4915" spans="1:22" ht="12.75" x14ac:dyDescent="0.25">
      <c r="A4915" s="26"/>
      <c r="B4915" s="27"/>
      <c r="C4915" s="26"/>
      <c r="D4915" s="27"/>
      <c r="E4915" s="27"/>
      <c r="F4915" s="30"/>
      <c r="G4915" s="26"/>
      <c r="H4915" s="27"/>
      <c r="I4915" s="30"/>
      <c r="J4915" s="27"/>
      <c r="K4915" s="26"/>
      <c r="L4915" s="32"/>
      <c r="M4915" s="32"/>
      <c r="N4915" s="32"/>
      <c r="O4915" s="26"/>
      <c r="P4915" s="28" t="s">
        <v>916</v>
      </c>
      <c r="Q4915" s="27" t="s">
        <v>16184</v>
      </c>
      <c r="R4915" s="27" t="s">
        <v>16185</v>
      </c>
      <c r="S4915" s="27" t="s">
        <v>16186</v>
      </c>
      <c r="T4915" s="29">
        <v>17.820907999999999</v>
      </c>
      <c r="U4915" s="29">
        <v>3.9091840000000002</v>
      </c>
      <c r="V4915" s="26"/>
    </row>
    <row r="4916" spans="1:22" ht="12.75" x14ac:dyDescent="0.25">
      <c r="A4916" s="26"/>
      <c r="B4916" s="27"/>
      <c r="C4916" s="26"/>
      <c r="D4916" s="27"/>
      <c r="E4916" s="27"/>
      <c r="F4916" s="30"/>
      <c r="G4916" s="26"/>
      <c r="H4916" s="27"/>
      <c r="I4916" s="30"/>
      <c r="J4916" s="27"/>
      <c r="K4916" s="26"/>
      <c r="L4916" s="32"/>
      <c r="M4916" s="32"/>
      <c r="N4916" s="32"/>
      <c r="O4916" s="26"/>
      <c r="P4916" s="28" t="s">
        <v>916</v>
      </c>
      <c r="Q4916" s="27" t="s">
        <v>16187</v>
      </c>
      <c r="R4916" s="27" t="s">
        <v>16188</v>
      </c>
      <c r="S4916" s="27" t="s">
        <v>16189</v>
      </c>
      <c r="T4916" s="29">
        <v>17.894794000000001</v>
      </c>
      <c r="U4916" s="29">
        <v>3.920607</v>
      </c>
      <c r="V4916" s="26"/>
    </row>
    <row r="4917" spans="1:22" ht="12.75" x14ac:dyDescent="0.25">
      <c r="A4917" s="26"/>
      <c r="B4917" s="27"/>
      <c r="C4917" s="26"/>
      <c r="D4917" s="27"/>
      <c r="E4917" s="27"/>
      <c r="F4917" s="30"/>
      <c r="G4917" s="26"/>
      <c r="H4917" s="27"/>
      <c r="I4917" s="30"/>
      <c r="J4917" s="27"/>
      <c r="K4917" s="26"/>
      <c r="L4917" s="32"/>
      <c r="M4917" s="32"/>
      <c r="N4917" s="32"/>
      <c r="O4917" s="26"/>
      <c r="P4917" s="28" t="s">
        <v>916</v>
      </c>
      <c r="Q4917" s="27" t="s">
        <v>916</v>
      </c>
      <c r="R4917" s="27" t="s">
        <v>16190</v>
      </c>
      <c r="S4917" s="27" t="s">
        <v>16191</v>
      </c>
      <c r="T4917" s="29">
        <v>17.788193</v>
      </c>
      <c r="U4917" s="29">
        <v>4.0652590000000002</v>
      </c>
      <c r="V4917" s="26"/>
    </row>
    <row r="4918" spans="1:22" ht="12.75" x14ac:dyDescent="0.25">
      <c r="A4918" s="26"/>
      <c r="B4918" s="27"/>
      <c r="C4918" s="26"/>
      <c r="D4918" s="27"/>
      <c r="E4918" s="27"/>
      <c r="F4918" s="30"/>
      <c r="G4918" s="26"/>
      <c r="H4918" s="27"/>
      <c r="I4918" s="30"/>
      <c r="J4918" s="27"/>
      <c r="K4918" s="26"/>
      <c r="L4918" s="32"/>
      <c r="M4918" s="32"/>
      <c r="N4918" s="32"/>
      <c r="O4918" s="26"/>
      <c r="P4918" s="28" t="s">
        <v>916</v>
      </c>
      <c r="Q4918" s="27" t="s">
        <v>16192</v>
      </c>
      <c r="R4918" s="27" t="s">
        <v>16193</v>
      </c>
      <c r="S4918" s="27" t="s">
        <v>16194</v>
      </c>
      <c r="T4918" s="29">
        <v>18.056771999999999</v>
      </c>
      <c r="U4918" s="29">
        <v>4.0275470000000002</v>
      </c>
      <c r="V4918" s="26"/>
    </row>
    <row r="4919" spans="1:22" ht="12.75" x14ac:dyDescent="0.25">
      <c r="A4919" s="26"/>
      <c r="B4919" s="27"/>
      <c r="C4919" s="26"/>
      <c r="D4919" s="27"/>
      <c r="E4919" s="27"/>
      <c r="F4919" s="30"/>
      <c r="G4919" s="26"/>
      <c r="H4919" s="27"/>
      <c r="I4919" s="30"/>
      <c r="J4919" s="27"/>
      <c r="K4919" s="26"/>
      <c r="L4919" s="32"/>
      <c r="M4919" s="32"/>
      <c r="N4919" s="32"/>
      <c r="O4919" s="26"/>
      <c r="P4919" s="28" t="s">
        <v>916</v>
      </c>
      <c r="Q4919" s="27" t="s">
        <v>16195</v>
      </c>
      <c r="R4919" s="27" t="s">
        <v>16196</v>
      </c>
      <c r="S4919" s="27" t="s">
        <v>16197</v>
      </c>
      <c r="T4919" s="29">
        <v>17.914556999999999</v>
      </c>
      <c r="U4919" s="29">
        <v>3.911762</v>
      </c>
      <c r="V4919" s="26"/>
    </row>
    <row r="4920" spans="1:22" ht="12.75" x14ac:dyDescent="0.25">
      <c r="A4920" s="26"/>
      <c r="B4920" s="27"/>
      <c r="C4920" s="26"/>
      <c r="D4920" s="27"/>
      <c r="E4920" s="27"/>
      <c r="F4920" s="30"/>
      <c r="G4920" s="26"/>
      <c r="H4920" s="27"/>
      <c r="I4920" s="30"/>
      <c r="J4920" s="27"/>
      <c r="K4920" s="26"/>
      <c r="L4920" s="32"/>
      <c r="M4920" s="32"/>
      <c r="N4920" s="32"/>
      <c r="O4920" s="26"/>
      <c r="P4920" s="28" t="s">
        <v>916</v>
      </c>
      <c r="Q4920" s="27" t="s">
        <v>16198</v>
      </c>
      <c r="R4920" s="27" t="s">
        <v>16199</v>
      </c>
      <c r="S4920" s="27" t="s">
        <v>16200</v>
      </c>
      <c r="T4920" s="29">
        <v>18.241717999999999</v>
      </c>
      <c r="U4920" s="29">
        <v>4.1554880000000001</v>
      </c>
      <c r="V4920" s="26"/>
    </row>
    <row r="4921" spans="1:22" ht="12.75" x14ac:dyDescent="0.25">
      <c r="A4921" s="26"/>
      <c r="B4921" s="27"/>
      <c r="C4921" s="26"/>
      <c r="D4921" s="27"/>
      <c r="E4921" s="27"/>
      <c r="F4921" s="30"/>
      <c r="G4921" s="26"/>
      <c r="H4921" s="27"/>
      <c r="I4921" s="30"/>
      <c r="J4921" s="27"/>
      <c r="K4921" s="26"/>
      <c r="L4921" s="32"/>
      <c r="M4921" s="32"/>
      <c r="N4921" s="32"/>
      <c r="O4921" s="26"/>
      <c r="P4921" s="28" t="s">
        <v>916</v>
      </c>
      <c r="Q4921" s="27" t="s">
        <v>16201</v>
      </c>
      <c r="R4921" s="27" t="s">
        <v>16202</v>
      </c>
      <c r="S4921" s="27" t="s">
        <v>16203</v>
      </c>
      <c r="T4921" s="29">
        <v>18.239488000000001</v>
      </c>
      <c r="U4921" s="29">
        <v>4.0962569999999996</v>
      </c>
      <c r="V4921" s="26"/>
    </row>
    <row r="4922" spans="1:22" ht="12.75" x14ac:dyDescent="0.25">
      <c r="A4922" s="26"/>
      <c r="B4922" s="27"/>
      <c r="C4922" s="26"/>
      <c r="D4922" s="27"/>
      <c r="E4922" s="27"/>
      <c r="F4922" s="30"/>
      <c r="G4922" s="26"/>
      <c r="H4922" s="27"/>
      <c r="I4922" s="30"/>
      <c r="J4922" s="27"/>
      <c r="K4922" s="26"/>
      <c r="L4922" s="32"/>
      <c r="M4922" s="32"/>
      <c r="N4922" s="32"/>
      <c r="O4922" s="26"/>
      <c r="P4922" s="28" t="s">
        <v>916</v>
      </c>
      <c r="Q4922" s="27" t="s">
        <v>16204</v>
      </c>
      <c r="R4922" s="27" t="s">
        <v>16205</v>
      </c>
      <c r="S4922" s="27" t="s">
        <v>16206</v>
      </c>
      <c r="T4922" s="29">
        <v>18.125926</v>
      </c>
      <c r="U4922" s="29">
        <v>4.0451269999999999</v>
      </c>
      <c r="V4922" s="26"/>
    </row>
    <row r="4923" spans="1:22" ht="12.75" x14ac:dyDescent="0.25">
      <c r="A4923" s="26"/>
      <c r="B4923" s="27"/>
      <c r="C4923" s="26"/>
      <c r="D4923" s="27"/>
      <c r="E4923" s="27"/>
      <c r="F4923" s="30"/>
      <c r="G4923" s="26"/>
      <c r="H4923" s="27"/>
      <c r="I4923" s="30"/>
      <c r="J4923" s="27"/>
      <c r="K4923" s="26"/>
      <c r="L4923" s="32"/>
      <c r="M4923" s="32"/>
      <c r="N4923" s="32"/>
      <c r="O4923" s="26"/>
      <c r="P4923" s="28" t="s">
        <v>1042</v>
      </c>
      <c r="Q4923" s="27" t="s">
        <v>19802</v>
      </c>
      <c r="R4923" s="27" t="s">
        <v>19803</v>
      </c>
      <c r="S4923" s="27" t="s">
        <v>19804</v>
      </c>
      <c r="T4923" s="29">
        <v>16.476777999999999</v>
      </c>
      <c r="U4923" s="29">
        <v>6.7620889999999996</v>
      </c>
      <c r="V4923" s="26"/>
    </row>
    <row r="4924" spans="1:22" ht="12.75" x14ac:dyDescent="0.25">
      <c r="A4924" s="26"/>
      <c r="B4924" s="27"/>
      <c r="C4924" s="26"/>
      <c r="D4924" s="27"/>
      <c r="E4924" s="27"/>
      <c r="F4924" s="30"/>
      <c r="G4924" s="26"/>
      <c r="H4924" s="27"/>
      <c r="I4924" s="30"/>
      <c r="J4924" s="27"/>
      <c r="K4924" s="26"/>
      <c r="L4924" s="32"/>
      <c r="M4924" s="32"/>
      <c r="N4924" s="32"/>
      <c r="O4924" s="26"/>
      <c r="P4924" s="28" t="s">
        <v>1042</v>
      </c>
      <c r="Q4924" s="27" t="s">
        <v>3089</v>
      </c>
      <c r="R4924" s="27" t="s">
        <v>19805</v>
      </c>
      <c r="S4924" s="27" t="s">
        <v>19806</v>
      </c>
      <c r="T4924" s="29">
        <v>16.338131000000001</v>
      </c>
      <c r="U4924" s="29">
        <v>6.7349899999999998</v>
      </c>
      <c r="V4924" s="26"/>
    </row>
    <row r="4925" spans="1:22" ht="12.75" x14ac:dyDescent="0.25">
      <c r="A4925" s="26"/>
      <c r="B4925" s="27"/>
      <c r="C4925" s="26"/>
      <c r="D4925" s="27"/>
      <c r="E4925" s="27"/>
      <c r="F4925" s="30"/>
      <c r="G4925" s="26"/>
      <c r="H4925" s="27"/>
      <c r="I4925" s="30"/>
      <c r="J4925" s="27"/>
      <c r="K4925" s="26"/>
      <c r="L4925" s="32"/>
      <c r="M4925" s="32"/>
      <c r="N4925" s="32"/>
      <c r="O4925" s="26"/>
      <c r="P4925" s="28" t="s">
        <v>1042</v>
      </c>
      <c r="Q4925" s="27" t="s">
        <v>18202</v>
      </c>
      <c r="R4925" s="27" t="s">
        <v>19807</v>
      </c>
      <c r="S4925" s="27" t="s">
        <v>19808</v>
      </c>
      <c r="T4925" s="29">
        <v>16.319448000000001</v>
      </c>
      <c r="U4925" s="29">
        <v>6.6481859999999999</v>
      </c>
      <c r="V4925" s="26"/>
    </row>
    <row r="4926" spans="1:22" ht="12.75" x14ac:dyDescent="0.25">
      <c r="A4926" s="26"/>
      <c r="B4926" s="27"/>
      <c r="C4926" s="26"/>
      <c r="D4926" s="27"/>
      <c r="E4926" s="27"/>
      <c r="F4926" s="30"/>
      <c r="G4926" s="26"/>
      <c r="H4926" s="27"/>
      <c r="I4926" s="30"/>
      <c r="J4926" s="27"/>
      <c r="K4926" s="26"/>
      <c r="L4926" s="32"/>
      <c r="M4926" s="32"/>
      <c r="N4926" s="32"/>
      <c r="O4926" s="26"/>
      <c r="P4926" s="28" t="s">
        <v>1042</v>
      </c>
      <c r="Q4926" s="27" t="s">
        <v>19809</v>
      </c>
      <c r="R4926" s="27" t="s">
        <v>19810</v>
      </c>
      <c r="S4926" s="27" t="s">
        <v>19811</v>
      </c>
      <c r="T4926" s="29">
        <v>16.338946</v>
      </c>
      <c r="U4926" s="29">
        <v>6.721444</v>
      </c>
      <c r="V4926" s="26"/>
    </row>
    <row r="4927" spans="1:22" ht="12.75" x14ac:dyDescent="0.25">
      <c r="A4927" s="26"/>
      <c r="B4927" s="27"/>
      <c r="C4927" s="26"/>
      <c r="D4927" s="27"/>
      <c r="E4927" s="27"/>
      <c r="F4927" s="30"/>
      <c r="G4927" s="26"/>
      <c r="H4927" s="27"/>
      <c r="I4927" s="30"/>
      <c r="J4927" s="27"/>
      <c r="K4927" s="26"/>
      <c r="L4927" s="32"/>
      <c r="M4927" s="32"/>
      <c r="N4927" s="32"/>
      <c r="O4927" s="26"/>
      <c r="P4927" s="28" t="s">
        <v>1042</v>
      </c>
      <c r="Q4927" s="27" t="s">
        <v>19812</v>
      </c>
      <c r="R4927" s="27" t="s">
        <v>19813</v>
      </c>
      <c r="S4927" s="27" t="s">
        <v>19814</v>
      </c>
      <c r="T4927" s="29">
        <v>16.595648000000001</v>
      </c>
      <c r="U4927" s="29">
        <v>6.7730499999999996</v>
      </c>
      <c r="V4927" s="26"/>
    </row>
    <row r="4928" spans="1:22" ht="12.75" x14ac:dyDescent="0.25">
      <c r="A4928" s="26"/>
      <c r="B4928" s="27"/>
      <c r="C4928" s="26"/>
      <c r="D4928" s="27"/>
      <c r="E4928" s="27"/>
      <c r="F4928" s="30"/>
      <c r="G4928" s="26"/>
      <c r="H4928" s="27"/>
      <c r="I4928" s="30"/>
      <c r="J4928" s="27"/>
      <c r="K4928" s="26"/>
      <c r="L4928" s="32"/>
      <c r="M4928" s="32"/>
      <c r="N4928" s="32"/>
      <c r="O4928" s="26"/>
      <c r="P4928" s="28" t="s">
        <v>1042</v>
      </c>
      <c r="Q4928" s="27" t="s">
        <v>19815</v>
      </c>
      <c r="R4928" s="27" t="s">
        <v>19816</v>
      </c>
      <c r="S4928" s="27" t="s">
        <v>19817</v>
      </c>
      <c r="T4928" s="29">
        <v>16.592828999999998</v>
      </c>
      <c r="U4928" s="29">
        <v>6.771083</v>
      </c>
      <c r="V4928" s="26"/>
    </row>
    <row r="4929" spans="1:22" ht="12.75" x14ac:dyDescent="0.25">
      <c r="A4929" s="26"/>
      <c r="B4929" s="27"/>
      <c r="C4929" s="26"/>
      <c r="D4929" s="27"/>
      <c r="E4929" s="27"/>
      <c r="F4929" s="30"/>
      <c r="G4929" s="26"/>
      <c r="H4929" s="27"/>
      <c r="I4929" s="30"/>
      <c r="J4929" s="27"/>
      <c r="K4929" s="26"/>
      <c r="L4929" s="32"/>
      <c r="M4929" s="32"/>
      <c r="N4929" s="32"/>
      <c r="O4929" s="26"/>
      <c r="P4929" s="28" t="s">
        <v>1042</v>
      </c>
      <c r="Q4929" s="27" t="s">
        <v>19818</v>
      </c>
      <c r="R4929" s="27" t="s">
        <v>19819</v>
      </c>
      <c r="S4929" s="27" t="s">
        <v>19820</v>
      </c>
      <c r="T4929" s="29">
        <v>16.399132000000002</v>
      </c>
      <c r="U4929" s="29">
        <v>6.6015430000000004</v>
      </c>
      <c r="V4929" s="26"/>
    </row>
    <row r="4930" spans="1:22" ht="12.75" x14ac:dyDescent="0.25">
      <c r="A4930" s="26"/>
      <c r="B4930" s="27"/>
      <c r="C4930" s="26"/>
      <c r="D4930" s="27"/>
      <c r="E4930" s="27"/>
      <c r="F4930" s="30"/>
      <c r="G4930" s="26"/>
      <c r="H4930" s="27"/>
      <c r="I4930" s="30"/>
      <c r="J4930" s="27"/>
      <c r="K4930" s="26"/>
      <c r="L4930" s="32"/>
      <c r="M4930" s="32"/>
      <c r="N4930" s="32"/>
      <c r="O4930" s="26"/>
      <c r="P4930" s="28" t="s">
        <v>1042</v>
      </c>
      <c r="Q4930" s="27" t="s">
        <v>19821</v>
      </c>
      <c r="R4930" s="27" t="s">
        <v>19822</v>
      </c>
      <c r="S4930" s="27" t="s">
        <v>19823</v>
      </c>
      <c r="T4930" s="29">
        <v>16.351849999999999</v>
      </c>
      <c r="U4930" s="29">
        <v>6.6769420000000004</v>
      </c>
      <c r="V4930" s="26"/>
    </row>
    <row r="4931" spans="1:22" ht="12.75" x14ac:dyDescent="0.25">
      <c r="A4931" s="26"/>
      <c r="B4931" s="27"/>
      <c r="C4931" s="26"/>
      <c r="D4931" s="27"/>
      <c r="E4931" s="27"/>
      <c r="F4931" s="30"/>
      <c r="G4931" s="26"/>
      <c r="H4931" s="27"/>
      <c r="I4931" s="30"/>
      <c r="J4931" s="27"/>
      <c r="K4931" s="26"/>
      <c r="L4931" s="32"/>
      <c r="M4931" s="32"/>
      <c r="N4931" s="32"/>
      <c r="O4931" s="26"/>
      <c r="P4931" s="28" t="s">
        <v>1042</v>
      </c>
      <c r="Q4931" s="27" t="s">
        <v>9750</v>
      </c>
      <c r="R4931" s="27" t="s">
        <v>19824</v>
      </c>
      <c r="S4931" s="27" t="s">
        <v>19825</v>
      </c>
      <c r="T4931" s="29">
        <v>16.395894999999999</v>
      </c>
      <c r="U4931" s="29">
        <v>6.6393909999999998</v>
      </c>
      <c r="V4931" s="26"/>
    </row>
    <row r="4932" spans="1:22" ht="12.75" x14ac:dyDescent="0.25">
      <c r="A4932" s="26"/>
      <c r="B4932" s="27"/>
      <c r="C4932" s="26"/>
      <c r="D4932" s="27"/>
      <c r="E4932" s="27"/>
      <c r="F4932" s="30"/>
      <c r="G4932" s="26"/>
      <c r="H4932" s="27"/>
      <c r="I4932" s="30"/>
      <c r="J4932" s="27"/>
      <c r="K4932" s="26"/>
      <c r="L4932" s="32"/>
      <c r="M4932" s="32"/>
      <c r="N4932" s="32"/>
      <c r="O4932" s="26"/>
      <c r="P4932" s="28" t="s">
        <v>1042</v>
      </c>
      <c r="Q4932" s="27" t="s">
        <v>19826</v>
      </c>
      <c r="R4932" s="27" t="s">
        <v>19827</v>
      </c>
      <c r="S4932" s="27" t="s">
        <v>19828</v>
      </c>
      <c r="T4932" s="29">
        <v>16.366413999999999</v>
      </c>
      <c r="U4932" s="29">
        <v>6.6845910000000002</v>
      </c>
      <c r="V4932" s="26"/>
    </row>
    <row r="4933" spans="1:22" ht="12.75" x14ac:dyDescent="0.25">
      <c r="A4933" s="26"/>
      <c r="B4933" s="27"/>
      <c r="C4933" s="26"/>
      <c r="D4933" s="27"/>
      <c r="E4933" s="27"/>
      <c r="F4933" s="30"/>
      <c r="G4933" s="26"/>
      <c r="H4933" s="27"/>
      <c r="I4933" s="30"/>
      <c r="J4933" s="27"/>
      <c r="K4933" s="26"/>
      <c r="L4933" s="32"/>
      <c r="M4933" s="32"/>
      <c r="N4933" s="32"/>
      <c r="O4933" s="26"/>
      <c r="P4933" s="28" t="s">
        <v>1042</v>
      </c>
      <c r="Q4933" s="27" t="s">
        <v>19829</v>
      </c>
      <c r="R4933" s="27" t="s">
        <v>19830</v>
      </c>
      <c r="S4933" s="27" t="s">
        <v>19831</v>
      </c>
      <c r="T4933" s="29">
        <v>16.49436</v>
      </c>
      <c r="U4933" s="29">
        <v>6.7598539999999998</v>
      </c>
      <c r="V4933" s="26"/>
    </row>
    <row r="4934" spans="1:22" ht="12.75" x14ac:dyDescent="0.25">
      <c r="A4934" s="26"/>
      <c r="B4934" s="27"/>
      <c r="C4934" s="26"/>
      <c r="D4934" s="27"/>
      <c r="E4934" s="27"/>
      <c r="F4934" s="30"/>
      <c r="G4934" s="26"/>
      <c r="H4934" s="27"/>
      <c r="I4934" s="30"/>
      <c r="J4934" s="27"/>
      <c r="K4934" s="26"/>
      <c r="L4934" s="32"/>
      <c r="M4934" s="32"/>
      <c r="N4934" s="32"/>
      <c r="O4934" s="26"/>
      <c r="P4934" s="28" t="s">
        <v>1042</v>
      </c>
      <c r="Q4934" s="27" t="s">
        <v>19832</v>
      </c>
      <c r="R4934" s="27" t="s">
        <v>19833</v>
      </c>
      <c r="S4934" s="27" t="s">
        <v>19834</v>
      </c>
      <c r="T4934" s="29">
        <v>16.329052999999998</v>
      </c>
      <c r="U4934" s="29">
        <v>6.807366</v>
      </c>
      <c r="V4934" s="26"/>
    </row>
    <row r="4935" spans="1:22" ht="12.75" x14ac:dyDescent="0.25">
      <c r="A4935" s="26"/>
      <c r="B4935" s="27"/>
      <c r="C4935" s="26"/>
      <c r="D4935" s="27"/>
      <c r="E4935" s="27"/>
      <c r="F4935" s="30"/>
      <c r="G4935" s="26"/>
      <c r="H4935" s="27"/>
      <c r="I4935" s="30"/>
      <c r="J4935" s="27"/>
      <c r="K4935" s="26"/>
      <c r="L4935" s="32"/>
      <c r="M4935" s="32"/>
      <c r="N4935" s="32"/>
      <c r="O4935" s="26"/>
      <c r="P4935" s="28" t="s">
        <v>1042</v>
      </c>
      <c r="Q4935" s="27" t="s">
        <v>19835</v>
      </c>
      <c r="R4935" s="27" t="s">
        <v>19836</v>
      </c>
      <c r="S4935" s="27" t="s">
        <v>19837</v>
      </c>
      <c r="T4935" s="29">
        <v>16.501694000000001</v>
      </c>
      <c r="U4935" s="29">
        <v>6.7613690000000002</v>
      </c>
      <c r="V4935" s="26"/>
    </row>
    <row r="4936" spans="1:22" ht="12.75" x14ac:dyDescent="0.25">
      <c r="A4936" s="26"/>
      <c r="B4936" s="27"/>
      <c r="C4936" s="26"/>
      <c r="D4936" s="27"/>
      <c r="E4936" s="27"/>
      <c r="F4936" s="30"/>
      <c r="G4936" s="26"/>
      <c r="H4936" s="27"/>
      <c r="I4936" s="30"/>
      <c r="J4936" s="27"/>
      <c r="K4936" s="26"/>
      <c r="L4936" s="32"/>
      <c r="M4936" s="32"/>
      <c r="N4936" s="32"/>
      <c r="O4936" s="26"/>
      <c r="P4936" s="28" t="s">
        <v>1042</v>
      </c>
      <c r="Q4936" s="27" t="s">
        <v>19838</v>
      </c>
      <c r="R4936" s="27" t="s">
        <v>19839</v>
      </c>
      <c r="S4936" s="27" t="s">
        <v>19840</v>
      </c>
      <c r="T4936" s="29">
        <v>16.332343000000002</v>
      </c>
      <c r="U4936" s="29">
        <v>6.8028639999999996</v>
      </c>
      <c r="V4936" s="26"/>
    </row>
    <row r="4937" spans="1:22" ht="12.75" x14ac:dyDescent="0.25">
      <c r="A4937" s="26"/>
      <c r="B4937" s="27"/>
      <c r="C4937" s="26"/>
      <c r="D4937" s="27"/>
      <c r="E4937" s="27"/>
      <c r="F4937" s="30"/>
      <c r="G4937" s="26"/>
      <c r="H4937" s="27"/>
      <c r="I4937" s="30"/>
      <c r="J4937" s="27"/>
      <c r="K4937" s="26"/>
      <c r="L4937" s="32"/>
      <c r="M4937" s="32"/>
      <c r="N4937" s="32"/>
      <c r="O4937" s="26"/>
      <c r="P4937" s="28" t="s">
        <v>1042</v>
      </c>
      <c r="Q4937" s="27" t="s">
        <v>19841</v>
      </c>
      <c r="R4937" s="27" t="s">
        <v>19842</v>
      </c>
      <c r="S4937" s="27" t="s">
        <v>19843</v>
      </c>
      <c r="T4937" s="29">
        <v>16.380965</v>
      </c>
      <c r="U4937" s="29">
        <v>6.6907310000000004</v>
      </c>
      <c r="V4937" s="26"/>
    </row>
    <row r="4938" spans="1:22" ht="12.75" x14ac:dyDescent="0.25">
      <c r="A4938" s="26"/>
      <c r="B4938" s="27"/>
      <c r="C4938" s="26"/>
      <c r="D4938" s="27"/>
      <c r="E4938" s="27"/>
      <c r="F4938" s="30"/>
      <c r="G4938" s="26"/>
      <c r="H4938" s="27"/>
      <c r="I4938" s="30"/>
      <c r="J4938" s="27"/>
      <c r="K4938" s="26"/>
      <c r="L4938" s="32"/>
      <c r="M4938" s="32"/>
      <c r="N4938" s="32"/>
      <c r="O4938" s="26"/>
      <c r="P4938" s="28" t="s">
        <v>1042</v>
      </c>
      <c r="Q4938" s="27" t="s">
        <v>19844</v>
      </c>
      <c r="R4938" s="27" t="s">
        <v>19845</v>
      </c>
      <c r="S4938" s="27" t="s">
        <v>19846</v>
      </c>
      <c r="T4938" s="29">
        <v>16.394946999999998</v>
      </c>
      <c r="U4938" s="29">
        <v>6.7036790000000002</v>
      </c>
      <c r="V4938" s="26"/>
    </row>
    <row r="4939" spans="1:22" ht="12.75" x14ac:dyDescent="0.25">
      <c r="A4939" s="26"/>
      <c r="B4939" s="27"/>
      <c r="C4939" s="26"/>
      <c r="D4939" s="27"/>
      <c r="E4939" s="27"/>
      <c r="F4939" s="30"/>
      <c r="G4939" s="26"/>
      <c r="H4939" s="27"/>
      <c r="I4939" s="30"/>
      <c r="J4939" s="27"/>
      <c r="K4939" s="26"/>
      <c r="L4939" s="32"/>
      <c r="M4939" s="32"/>
      <c r="N4939" s="32"/>
      <c r="O4939" s="26"/>
      <c r="P4939" s="28" t="s">
        <v>1042</v>
      </c>
      <c r="Q4939" s="27" t="s">
        <v>19847</v>
      </c>
      <c r="R4939" s="27" t="s">
        <v>19848</v>
      </c>
      <c r="S4939" s="27" t="s">
        <v>19849</v>
      </c>
      <c r="T4939" s="29">
        <v>16.333541</v>
      </c>
      <c r="U4939" s="29">
        <v>6.811172</v>
      </c>
      <c r="V4939" s="26"/>
    </row>
    <row r="4940" spans="1:22" ht="12.75" x14ac:dyDescent="0.25">
      <c r="A4940" s="26"/>
      <c r="B4940" s="27"/>
      <c r="C4940" s="26"/>
      <c r="D4940" s="27"/>
      <c r="E4940" s="27"/>
      <c r="F4940" s="30"/>
      <c r="G4940" s="26"/>
      <c r="H4940" s="27"/>
      <c r="I4940" s="30"/>
      <c r="J4940" s="27"/>
      <c r="K4940" s="26"/>
      <c r="L4940" s="32"/>
      <c r="M4940" s="32"/>
      <c r="N4940" s="32"/>
      <c r="O4940" s="26"/>
      <c r="P4940" s="28" t="s">
        <v>1042</v>
      </c>
      <c r="Q4940" s="27" t="s">
        <v>19850</v>
      </c>
      <c r="R4940" s="27" t="s">
        <v>19851</v>
      </c>
      <c r="S4940" s="27" t="s">
        <v>19852</v>
      </c>
      <c r="T4940" s="29">
        <v>16.344139999999999</v>
      </c>
      <c r="U4940" s="29">
        <v>6.7756049999999997</v>
      </c>
      <c r="V4940" s="26"/>
    </row>
    <row r="4941" spans="1:22" ht="12.75" x14ac:dyDescent="0.25">
      <c r="A4941" s="26"/>
      <c r="B4941" s="27"/>
      <c r="C4941" s="26"/>
      <c r="D4941" s="27"/>
      <c r="E4941" s="27"/>
      <c r="F4941" s="30"/>
      <c r="G4941" s="26"/>
      <c r="H4941" s="27"/>
      <c r="I4941" s="30"/>
      <c r="J4941" s="27"/>
      <c r="K4941" s="26"/>
      <c r="L4941" s="32"/>
      <c r="M4941" s="32"/>
      <c r="N4941" s="32"/>
      <c r="O4941" s="26"/>
      <c r="P4941" s="28" t="s">
        <v>1042</v>
      </c>
      <c r="Q4941" s="27" t="s">
        <v>19853</v>
      </c>
      <c r="R4941" s="27" t="s">
        <v>19854</v>
      </c>
      <c r="S4941" s="27" t="s">
        <v>19855</v>
      </c>
      <c r="T4941" s="29">
        <v>16.343575999999999</v>
      </c>
      <c r="U4941" s="29">
        <v>6.7709440000000001</v>
      </c>
      <c r="V4941" s="26"/>
    </row>
    <row r="4942" spans="1:22" ht="12.75" x14ac:dyDescent="0.25">
      <c r="A4942" s="26"/>
      <c r="B4942" s="27"/>
      <c r="C4942" s="26"/>
      <c r="D4942" s="27"/>
      <c r="E4942" s="27"/>
      <c r="F4942" s="30"/>
      <c r="G4942" s="26"/>
      <c r="H4942" s="27"/>
      <c r="I4942" s="30"/>
      <c r="J4942" s="27"/>
      <c r="K4942" s="26"/>
      <c r="L4942" s="32"/>
      <c r="M4942" s="32"/>
      <c r="N4942" s="32"/>
      <c r="O4942" s="26"/>
      <c r="P4942" s="28" t="s">
        <v>1042</v>
      </c>
      <c r="Q4942" s="27" t="s">
        <v>19856</v>
      </c>
      <c r="R4942" s="27" t="s">
        <v>19857</v>
      </c>
      <c r="S4942" s="27" t="s">
        <v>19858</v>
      </c>
      <c r="T4942" s="29">
        <v>16.347049999999999</v>
      </c>
      <c r="U4942" s="29">
        <v>6.7093680000000004</v>
      </c>
      <c r="V4942" s="26"/>
    </row>
    <row r="4943" spans="1:22" ht="12.75" x14ac:dyDescent="0.25">
      <c r="A4943" s="26"/>
      <c r="B4943" s="27"/>
      <c r="C4943" s="26"/>
      <c r="D4943" s="27"/>
      <c r="E4943" s="27"/>
      <c r="F4943" s="30"/>
      <c r="G4943" s="26"/>
      <c r="H4943" s="27"/>
      <c r="I4943" s="30"/>
      <c r="J4943" s="27"/>
      <c r="K4943" s="26"/>
      <c r="L4943" s="32"/>
      <c r="M4943" s="32"/>
      <c r="N4943" s="32"/>
      <c r="O4943" s="26"/>
      <c r="P4943" s="28" t="s">
        <v>1042</v>
      </c>
      <c r="Q4943" s="27" t="s">
        <v>19859</v>
      </c>
      <c r="R4943" s="27" t="s">
        <v>19860</v>
      </c>
      <c r="S4943" s="27" t="s">
        <v>19861</v>
      </c>
      <c r="T4943" s="29">
        <v>16.343260999999998</v>
      </c>
      <c r="U4943" s="29">
        <v>6.6777990000000003</v>
      </c>
      <c r="V4943" s="26"/>
    </row>
    <row r="4944" spans="1:22" ht="12.75" x14ac:dyDescent="0.25">
      <c r="A4944" s="26"/>
      <c r="B4944" s="27"/>
      <c r="C4944" s="26"/>
      <c r="D4944" s="27"/>
      <c r="E4944" s="27"/>
      <c r="F4944" s="30"/>
      <c r="G4944" s="26"/>
      <c r="H4944" s="27"/>
      <c r="I4944" s="30"/>
      <c r="J4944" s="27"/>
      <c r="K4944" s="26"/>
      <c r="L4944" s="32"/>
      <c r="M4944" s="32"/>
      <c r="N4944" s="32"/>
      <c r="O4944" s="26"/>
      <c r="P4944" s="28" t="s">
        <v>1042</v>
      </c>
      <c r="Q4944" s="27" t="s">
        <v>19862</v>
      </c>
      <c r="R4944" s="27" t="s">
        <v>19863</v>
      </c>
      <c r="S4944" s="27" t="s">
        <v>19864</v>
      </c>
      <c r="T4944" s="29">
        <v>16.418602</v>
      </c>
      <c r="U4944" s="29">
        <v>6.7790100000000004</v>
      </c>
      <c r="V4944" s="26"/>
    </row>
    <row r="4945" spans="1:22" ht="12.75" x14ac:dyDescent="0.25">
      <c r="A4945" s="26"/>
      <c r="B4945" s="27"/>
      <c r="C4945" s="26"/>
      <c r="D4945" s="27"/>
      <c r="E4945" s="27"/>
      <c r="F4945" s="30"/>
      <c r="G4945" s="26"/>
      <c r="H4945" s="27"/>
      <c r="I4945" s="30"/>
      <c r="J4945" s="27"/>
      <c r="K4945" s="26"/>
      <c r="L4945" s="32"/>
      <c r="M4945" s="32"/>
      <c r="N4945" s="32"/>
      <c r="O4945" s="26"/>
      <c r="P4945" s="28" t="s">
        <v>1042</v>
      </c>
      <c r="Q4945" s="27" t="s">
        <v>19865</v>
      </c>
      <c r="R4945" s="27" t="s">
        <v>19866</v>
      </c>
      <c r="S4945" s="27" t="s">
        <v>19867</v>
      </c>
      <c r="T4945" s="29">
        <v>16.361971</v>
      </c>
      <c r="U4945" s="29">
        <v>6.6941240000000004</v>
      </c>
      <c r="V4945" s="26"/>
    </row>
    <row r="4946" spans="1:22" ht="12.75" x14ac:dyDescent="0.25">
      <c r="A4946" s="26"/>
      <c r="B4946" s="27"/>
      <c r="C4946" s="26"/>
      <c r="D4946" s="27"/>
      <c r="E4946" s="27"/>
      <c r="F4946" s="30"/>
      <c r="G4946" s="26"/>
      <c r="H4946" s="27"/>
      <c r="I4946" s="30"/>
      <c r="J4946" s="27"/>
      <c r="K4946" s="26"/>
      <c r="L4946" s="32"/>
      <c r="M4946" s="32"/>
      <c r="N4946" s="32"/>
      <c r="O4946" s="26"/>
      <c r="P4946" s="28" t="s">
        <v>1042</v>
      </c>
      <c r="Q4946" s="27" t="s">
        <v>19868</v>
      </c>
      <c r="R4946" s="27" t="s">
        <v>19869</v>
      </c>
      <c r="S4946" s="27" t="s">
        <v>19870</v>
      </c>
      <c r="T4946" s="29">
        <v>16.397521000000001</v>
      </c>
      <c r="U4946" s="29">
        <v>6.6318789999999996</v>
      </c>
      <c r="V4946" s="26"/>
    </row>
    <row r="4947" spans="1:22" ht="12.75" x14ac:dyDescent="0.25">
      <c r="A4947" s="26"/>
      <c r="B4947" s="27"/>
      <c r="C4947" s="26"/>
      <c r="D4947" s="27"/>
      <c r="E4947" s="27"/>
      <c r="F4947" s="30"/>
      <c r="G4947" s="26"/>
      <c r="H4947" s="27"/>
      <c r="I4947" s="30"/>
      <c r="J4947" s="27"/>
      <c r="K4947" s="26"/>
      <c r="L4947" s="32"/>
      <c r="M4947" s="32"/>
      <c r="N4947" s="32"/>
      <c r="O4947" s="26"/>
      <c r="P4947" s="28" t="s">
        <v>1042</v>
      </c>
      <c r="Q4947" s="27" t="s">
        <v>11715</v>
      </c>
      <c r="R4947" s="27" t="s">
        <v>19871</v>
      </c>
      <c r="S4947" s="27" t="s">
        <v>19872</v>
      </c>
      <c r="T4947" s="29">
        <v>16.337789999999998</v>
      </c>
      <c r="U4947" s="29">
        <v>6.7633140000000003</v>
      </c>
      <c r="V4947" s="26"/>
    </row>
    <row r="4948" spans="1:22" ht="12.75" x14ac:dyDescent="0.25">
      <c r="A4948" s="26"/>
      <c r="B4948" s="27"/>
      <c r="C4948" s="26"/>
      <c r="D4948" s="27"/>
      <c r="E4948" s="27"/>
      <c r="F4948" s="30"/>
      <c r="G4948" s="26"/>
      <c r="H4948" s="27"/>
      <c r="I4948" s="30"/>
      <c r="J4948" s="27"/>
      <c r="K4948" s="26"/>
      <c r="L4948" s="32"/>
      <c r="M4948" s="32"/>
      <c r="N4948" s="32"/>
      <c r="O4948" s="26"/>
      <c r="P4948" s="28" t="s">
        <v>1042</v>
      </c>
      <c r="Q4948" s="27" t="s">
        <v>19873</v>
      </c>
      <c r="R4948" s="27" t="s">
        <v>19874</v>
      </c>
      <c r="S4948" s="27" t="s">
        <v>19875</v>
      </c>
      <c r="T4948" s="29">
        <v>16.340491</v>
      </c>
      <c r="U4948" s="29">
        <v>6.7450039999999998</v>
      </c>
      <c r="V4948" s="26"/>
    </row>
    <row r="4949" spans="1:22" ht="12.75" x14ac:dyDescent="0.25">
      <c r="A4949" s="26"/>
      <c r="B4949" s="27"/>
      <c r="C4949" s="26"/>
      <c r="D4949" s="27"/>
      <c r="E4949" s="27"/>
      <c r="F4949" s="30"/>
      <c r="G4949" s="26"/>
      <c r="H4949" s="27"/>
      <c r="I4949" s="30"/>
      <c r="J4949" s="27"/>
      <c r="K4949" s="26"/>
      <c r="L4949" s="32"/>
      <c r="M4949" s="32"/>
      <c r="N4949" s="32"/>
      <c r="O4949" s="26"/>
      <c r="P4949" s="28" t="s">
        <v>1042</v>
      </c>
      <c r="Q4949" s="27" t="s">
        <v>19876</v>
      </c>
      <c r="R4949" s="27" t="s">
        <v>19877</v>
      </c>
      <c r="S4949" s="27" t="s">
        <v>19878</v>
      </c>
      <c r="T4949" s="29">
        <v>16.344000000000001</v>
      </c>
      <c r="U4949" s="29">
        <v>6.6727480000000003</v>
      </c>
      <c r="V4949" s="26"/>
    </row>
    <row r="4950" spans="1:22" ht="12.75" x14ac:dyDescent="0.25">
      <c r="A4950" s="26"/>
      <c r="B4950" s="27"/>
      <c r="C4950" s="26"/>
      <c r="D4950" s="27"/>
      <c r="E4950" s="27"/>
      <c r="F4950" s="30"/>
      <c r="G4950" s="26"/>
      <c r="H4950" s="27"/>
      <c r="I4950" s="30"/>
      <c r="J4950" s="27"/>
      <c r="K4950" s="26"/>
      <c r="L4950" s="32"/>
      <c r="M4950" s="32"/>
      <c r="N4950" s="32"/>
      <c r="O4950" s="26"/>
      <c r="P4950" s="28" t="s">
        <v>1042</v>
      </c>
      <c r="Q4950" s="27" t="s">
        <v>19879</v>
      </c>
      <c r="R4950" s="27" t="s">
        <v>19880</v>
      </c>
      <c r="S4950" s="27" t="s">
        <v>19881</v>
      </c>
      <c r="T4950" s="29">
        <v>16.314357000000001</v>
      </c>
      <c r="U4950" s="29">
        <v>6.6547029999999996</v>
      </c>
      <c r="V4950" s="26"/>
    </row>
    <row r="4951" spans="1:22" ht="12.75" x14ac:dyDescent="0.25">
      <c r="A4951" s="26"/>
      <c r="B4951" s="27"/>
      <c r="C4951" s="26"/>
      <c r="D4951" s="27"/>
      <c r="E4951" s="27"/>
      <c r="F4951" s="30"/>
      <c r="G4951" s="26"/>
      <c r="H4951" s="27"/>
      <c r="I4951" s="30"/>
      <c r="J4951" s="27"/>
      <c r="K4951" s="26"/>
      <c r="L4951" s="32"/>
      <c r="M4951" s="32"/>
      <c r="N4951" s="32"/>
      <c r="O4951" s="26"/>
      <c r="P4951" s="28" t="s">
        <v>1042</v>
      </c>
      <c r="Q4951" s="27" t="s">
        <v>19882</v>
      </c>
      <c r="R4951" s="27" t="s">
        <v>19883</v>
      </c>
      <c r="S4951" s="27" t="s">
        <v>19884</v>
      </c>
      <c r="T4951" s="29">
        <v>16.456047999999999</v>
      </c>
      <c r="U4951" s="29">
        <v>6.7666180000000002</v>
      </c>
      <c r="V4951" s="26"/>
    </row>
    <row r="4952" spans="1:22" ht="12.75" x14ac:dyDescent="0.25">
      <c r="A4952" s="26"/>
      <c r="B4952" s="27"/>
      <c r="C4952" s="26"/>
      <c r="D4952" s="27"/>
      <c r="E4952" s="27"/>
      <c r="F4952" s="30"/>
      <c r="G4952" s="26"/>
      <c r="H4952" s="27"/>
      <c r="I4952" s="30"/>
      <c r="J4952" s="27"/>
      <c r="K4952" s="26"/>
      <c r="L4952" s="32"/>
      <c r="M4952" s="32"/>
      <c r="N4952" s="32"/>
      <c r="O4952" s="26"/>
      <c r="P4952" s="28" t="s">
        <v>1042</v>
      </c>
      <c r="Q4952" s="27" t="s">
        <v>2117</v>
      </c>
      <c r="R4952" s="27" t="s">
        <v>19885</v>
      </c>
      <c r="S4952" s="27" t="s">
        <v>19886</v>
      </c>
      <c r="T4952" s="29">
        <v>16.39986</v>
      </c>
      <c r="U4952" s="29">
        <v>6.7437360000000002</v>
      </c>
      <c r="V4952" s="26"/>
    </row>
    <row r="4953" spans="1:22" ht="12.75" x14ac:dyDescent="0.25">
      <c r="A4953" s="26"/>
      <c r="B4953" s="27"/>
      <c r="C4953" s="26"/>
      <c r="D4953" s="27"/>
      <c r="E4953" s="27"/>
      <c r="F4953" s="30"/>
      <c r="G4953" s="26"/>
      <c r="H4953" s="27"/>
      <c r="I4953" s="30"/>
      <c r="J4953" s="27"/>
      <c r="K4953" s="26"/>
      <c r="L4953" s="32"/>
      <c r="M4953" s="32"/>
      <c r="N4953" s="32"/>
      <c r="O4953" s="26"/>
      <c r="P4953" s="28" t="s">
        <v>1042</v>
      </c>
      <c r="Q4953" s="27" t="s">
        <v>19887</v>
      </c>
      <c r="R4953" s="27" t="s">
        <v>19888</v>
      </c>
      <c r="S4953" s="27" t="s">
        <v>19889</v>
      </c>
      <c r="T4953" s="29">
        <v>16.34205</v>
      </c>
      <c r="U4953" s="29">
        <v>6.7526789999999997</v>
      </c>
      <c r="V4953" s="26"/>
    </row>
    <row r="4954" spans="1:22" ht="12.75" x14ac:dyDescent="0.25">
      <c r="A4954" s="26"/>
      <c r="B4954" s="27"/>
      <c r="C4954" s="26"/>
      <c r="D4954" s="27"/>
      <c r="E4954" s="27"/>
      <c r="F4954" s="30"/>
      <c r="G4954" s="26"/>
      <c r="H4954" s="27"/>
      <c r="I4954" s="30"/>
      <c r="J4954" s="27"/>
      <c r="K4954" s="26"/>
      <c r="L4954" s="32"/>
      <c r="M4954" s="32"/>
      <c r="N4954" s="32"/>
      <c r="O4954" s="26"/>
      <c r="P4954" s="28" t="s">
        <v>1042</v>
      </c>
      <c r="Q4954" s="27" t="s">
        <v>19890</v>
      </c>
      <c r="R4954" s="27" t="s">
        <v>19891</v>
      </c>
      <c r="S4954" s="27" t="s">
        <v>19892</v>
      </c>
      <c r="T4954" s="29">
        <v>16.324853999999998</v>
      </c>
      <c r="U4954" s="29">
        <v>6.6461069999999998</v>
      </c>
      <c r="V4954" s="26"/>
    </row>
    <row r="4955" spans="1:22" ht="12.75" x14ac:dyDescent="0.25">
      <c r="A4955" s="26"/>
      <c r="B4955" s="27"/>
      <c r="C4955" s="26"/>
      <c r="D4955" s="27"/>
      <c r="E4955" s="27"/>
      <c r="F4955" s="30"/>
      <c r="G4955" s="26"/>
      <c r="H4955" s="27"/>
      <c r="I4955" s="30"/>
      <c r="J4955" s="27"/>
      <c r="K4955" s="26"/>
      <c r="L4955" s="32"/>
      <c r="M4955" s="32"/>
      <c r="N4955" s="32"/>
      <c r="O4955" s="26"/>
      <c r="P4955" s="28" t="s">
        <v>1042</v>
      </c>
      <c r="Q4955" s="27" t="s">
        <v>19893</v>
      </c>
      <c r="R4955" s="27" t="s">
        <v>19894</v>
      </c>
      <c r="S4955" s="27" t="s">
        <v>19895</v>
      </c>
      <c r="T4955" s="29">
        <v>16.400466999999999</v>
      </c>
      <c r="U4955" s="29">
        <v>6.6068530000000001</v>
      </c>
      <c r="V4955" s="26"/>
    </row>
    <row r="4956" spans="1:22" ht="12.75" x14ac:dyDescent="0.25">
      <c r="A4956" s="26"/>
      <c r="B4956" s="27"/>
      <c r="C4956" s="26"/>
      <c r="D4956" s="27"/>
      <c r="E4956" s="27"/>
      <c r="F4956" s="30"/>
      <c r="G4956" s="26"/>
      <c r="H4956" s="27"/>
      <c r="I4956" s="30"/>
      <c r="J4956" s="27"/>
      <c r="K4956" s="26"/>
      <c r="L4956" s="32"/>
      <c r="M4956" s="32"/>
      <c r="N4956" s="32"/>
      <c r="O4956" s="26"/>
      <c r="P4956" s="28" t="s">
        <v>1042</v>
      </c>
      <c r="Q4956" s="27" t="s">
        <v>278</v>
      </c>
      <c r="R4956" s="27" t="s">
        <v>19896</v>
      </c>
      <c r="S4956" s="27" t="s">
        <v>19897</v>
      </c>
      <c r="T4956" s="29">
        <v>16.368945</v>
      </c>
      <c r="U4956" s="29">
        <v>6.6799359999999997</v>
      </c>
      <c r="V4956" s="26"/>
    </row>
    <row r="4957" spans="1:22" ht="12.75" x14ac:dyDescent="0.25">
      <c r="A4957" s="26"/>
      <c r="B4957" s="27"/>
      <c r="C4957" s="26"/>
      <c r="D4957" s="27"/>
      <c r="E4957" s="27"/>
      <c r="F4957" s="30"/>
      <c r="G4957" s="26"/>
      <c r="H4957" s="27"/>
      <c r="I4957" s="30"/>
      <c r="J4957" s="27"/>
      <c r="K4957" s="26"/>
      <c r="L4957" s="32"/>
      <c r="M4957" s="32"/>
      <c r="N4957" s="32"/>
      <c r="O4957" s="26"/>
      <c r="P4957" s="28" t="s">
        <v>1042</v>
      </c>
      <c r="Q4957" s="27" t="s">
        <v>19898</v>
      </c>
      <c r="R4957" s="27" t="s">
        <v>19899</v>
      </c>
      <c r="S4957" s="27" t="s">
        <v>19900</v>
      </c>
      <c r="T4957" s="29">
        <v>16.545760000000001</v>
      </c>
      <c r="U4957" s="29">
        <v>6.7575479999999999</v>
      </c>
      <c r="V4957" s="26"/>
    </row>
    <row r="4958" spans="1:22" ht="12.75" x14ac:dyDescent="0.25">
      <c r="A4958" s="26"/>
      <c r="B4958" s="27"/>
      <c r="C4958" s="26"/>
      <c r="D4958" s="27"/>
      <c r="E4958" s="27"/>
      <c r="F4958" s="30"/>
      <c r="G4958" s="26"/>
      <c r="H4958" s="27"/>
      <c r="I4958" s="30"/>
      <c r="J4958" s="27"/>
      <c r="K4958" s="26"/>
      <c r="L4958" s="32"/>
      <c r="M4958" s="32"/>
      <c r="N4958" s="32"/>
      <c r="O4958" s="26"/>
      <c r="P4958" s="28" t="s">
        <v>1042</v>
      </c>
      <c r="Q4958" s="27" t="s">
        <v>19901</v>
      </c>
      <c r="R4958" s="27" t="s">
        <v>19902</v>
      </c>
      <c r="S4958" s="27" t="s">
        <v>19903</v>
      </c>
      <c r="T4958" s="29">
        <v>16.405512000000002</v>
      </c>
      <c r="U4958" s="29">
        <v>6.7356579999999999</v>
      </c>
      <c r="V4958" s="26"/>
    </row>
    <row r="4959" spans="1:22" ht="12.75" x14ac:dyDescent="0.25">
      <c r="A4959" s="26"/>
      <c r="B4959" s="27"/>
      <c r="C4959" s="26"/>
      <c r="D4959" s="27"/>
      <c r="E4959" s="27"/>
      <c r="F4959" s="30"/>
      <c r="G4959" s="26"/>
      <c r="H4959" s="27"/>
      <c r="I4959" s="30"/>
      <c r="J4959" s="27"/>
      <c r="K4959" s="26"/>
      <c r="L4959" s="32"/>
      <c r="M4959" s="32"/>
      <c r="N4959" s="32"/>
      <c r="O4959" s="26"/>
      <c r="P4959" s="28" t="s">
        <v>1042</v>
      </c>
      <c r="Q4959" s="27" t="s">
        <v>19904</v>
      </c>
      <c r="R4959" s="27" t="s">
        <v>19905</v>
      </c>
      <c r="S4959" s="27" t="s">
        <v>19906</v>
      </c>
      <c r="T4959" s="29">
        <v>16.399314</v>
      </c>
      <c r="U4959" s="29">
        <v>6.7402920000000002</v>
      </c>
      <c r="V4959" s="26"/>
    </row>
    <row r="4960" spans="1:22" ht="12.75" x14ac:dyDescent="0.25">
      <c r="A4960" s="26"/>
      <c r="B4960" s="27"/>
      <c r="C4960" s="26"/>
      <c r="D4960" s="27"/>
      <c r="E4960" s="27"/>
      <c r="F4960" s="30"/>
      <c r="G4960" s="26"/>
      <c r="H4960" s="27"/>
      <c r="I4960" s="30"/>
      <c r="J4960" s="27"/>
      <c r="K4960" s="26"/>
      <c r="L4960" s="32"/>
      <c r="M4960" s="32"/>
      <c r="N4960" s="32"/>
      <c r="O4960" s="26"/>
      <c r="P4960" s="28" t="s">
        <v>1042</v>
      </c>
      <c r="Q4960" s="27" t="s">
        <v>19907</v>
      </c>
      <c r="R4960" s="27" t="s">
        <v>19908</v>
      </c>
      <c r="S4960" s="27" t="s">
        <v>19909</v>
      </c>
      <c r="T4960" s="29">
        <v>16.374096999999999</v>
      </c>
      <c r="U4960" s="29">
        <v>6.6859919999999997</v>
      </c>
      <c r="V4960" s="26"/>
    </row>
    <row r="4961" spans="1:22" ht="12.75" x14ac:dyDescent="0.25">
      <c r="A4961" s="26"/>
      <c r="B4961" s="27"/>
      <c r="C4961" s="26"/>
      <c r="D4961" s="27"/>
      <c r="E4961" s="27"/>
      <c r="F4961" s="30"/>
      <c r="G4961" s="26"/>
      <c r="H4961" s="27"/>
      <c r="I4961" s="30"/>
      <c r="J4961" s="27"/>
      <c r="K4961" s="26"/>
      <c r="L4961" s="32"/>
      <c r="M4961" s="32"/>
      <c r="N4961" s="32"/>
      <c r="O4961" s="26"/>
      <c r="P4961" s="28" t="s">
        <v>1042</v>
      </c>
      <c r="Q4961" s="27" t="s">
        <v>19910</v>
      </c>
      <c r="R4961" s="27" t="s">
        <v>19911</v>
      </c>
      <c r="S4961" s="27" t="s">
        <v>19912</v>
      </c>
      <c r="T4961" s="29">
        <v>16.39143</v>
      </c>
      <c r="U4961" s="29">
        <v>6.6070820000000001</v>
      </c>
      <c r="V4961" s="26"/>
    </row>
    <row r="4962" spans="1:22" ht="12.75" x14ac:dyDescent="0.25">
      <c r="A4962" s="26"/>
      <c r="B4962" s="27"/>
      <c r="C4962" s="26"/>
      <c r="D4962" s="27"/>
      <c r="E4962" s="27"/>
      <c r="F4962" s="30"/>
      <c r="G4962" s="26"/>
      <c r="H4962" s="27"/>
      <c r="I4962" s="30"/>
      <c r="J4962" s="27"/>
      <c r="K4962" s="26"/>
      <c r="L4962" s="32"/>
      <c r="M4962" s="32"/>
      <c r="N4962" s="32"/>
      <c r="O4962" s="26"/>
      <c r="P4962" s="28" t="s">
        <v>1042</v>
      </c>
      <c r="Q4962" s="27" t="s">
        <v>19913</v>
      </c>
      <c r="R4962" s="27" t="s">
        <v>19914</v>
      </c>
      <c r="S4962" s="27" t="s">
        <v>19915</v>
      </c>
      <c r="T4962" s="29">
        <v>16.378654999999998</v>
      </c>
      <c r="U4962" s="29">
        <v>6.6744310000000002</v>
      </c>
      <c r="V4962" s="26"/>
    </row>
    <row r="4963" spans="1:22" ht="12.75" x14ac:dyDescent="0.25">
      <c r="A4963" s="26"/>
      <c r="B4963" s="27"/>
      <c r="C4963" s="26"/>
      <c r="D4963" s="27"/>
      <c r="E4963" s="27"/>
      <c r="F4963" s="30"/>
      <c r="G4963" s="26"/>
      <c r="H4963" s="27"/>
      <c r="I4963" s="30"/>
      <c r="J4963" s="27"/>
      <c r="K4963" s="26"/>
      <c r="L4963" s="32"/>
      <c r="M4963" s="32"/>
      <c r="N4963" s="32"/>
      <c r="O4963" s="26"/>
      <c r="P4963" s="28" t="s">
        <v>1042</v>
      </c>
      <c r="Q4963" s="27" t="s">
        <v>19916</v>
      </c>
      <c r="R4963" s="27" t="s">
        <v>19917</v>
      </c>
      <c r="S4963" s="27" t="s">
        <v>19918</v>
      </c>
      <c r="T4963" s="29">
        <v>16.510038999999999</v>
      </c>
      <c r="U4963" s="29">
        <v>6.7621349999999998</v>
      </c>
      <c r="V4963" s="26"/>
    </row>
    <row r="4964" spans="1:22" ht="12.75" x14ac:dyDescent="0.25">
      <c r="A4964" s="26"/>
      <c r="B4964" s="27"/>
      <c r="C4964" s="26"/>
      <c r="D4964" s="27"/>
      <c r="E4964" s="27"/>
      <c r="F4964" s="30"/>
      <c r="G4964" s="26"/>
      <c r="H4964" s="27"/>
      <c r="I4964" s="30"/>
      <c r="J4964" s="27"/>
      <c r="K4964" s="26"/>
      <c r="L4964" s="32"/>
      <c r="M4964" s="32"/>
      <c r="N4964" s="32"/>
      <c r="O4964" s="26"/>
      <c r="P4964" s="28" t="s">
        <v>1042</v>
      </c>
      <c r="Q4964" s="27" t="s">
        <v>19919</v>
      </c>
      <c r="R4964" s="27" t="s">
        <v>19920</v>
      </c>
      <c r="S4964" s="27" t="s">
        <v>19921</v>
      </c>
      <c r="T4964" s="29">
        <v>16.499103000000002</v>
      </c>
      <c r="U4964" s="29">
        <v>6.7615629999999998</v>
      </c>
      <c r="V4964" s="26"/>
    </row>
    <row r="4965" spans="1:22" ht="12.75" x14ac:dyDescent="0.25">
      <c r="A4965" s="26"/>
      <c r="B4965" s="27"/>
      <c r="C4965" s="26"/>
      <c r="D4965" s="27"/>
      <c r="E4965" s="27"/>
      <c r="F4965" s="30"/>
      <c r="G4965" s="26"/>
      <c r="H4965" s="27"/>
      <c r="I4965" s="30"/>
      <c r="J4965" s="27"/>
      <c r="K4965" s="26"/>
      <c r="L4965" s="32"/>
      <c r="M4965" s="32"/>
      <c r="N4965" s="32"/>
      <c r="O4965" s="26"/>
      <c r="P4965" s="28" t="s">
        <v>1042</v>
      </c>
      <c r="Q4965" s="27" t="s">
        <v>19922</v>
      </c>
      <c r="R4965" s="27" t="s">
        <v>19923</v>
      </c>
      <c r="S4965" s="27" t="s">
        <v>19924</v>
      </c>
      <c r="T4965" s="29">
        <v>16.551096999999999</v>
      </c>
      <c r="U4965" s="29">
        <v>6.752427</v>
      </c>
      <c r="V4965" s="26"/>
    </row>
    <row r="4966" spans="1:22" ht="12.75" x14ac:dyDescent="0.25">
      <c r="A4966" s="26"/>
      <c r="B4966" s="27"/>
      <c r="C4966" s="26"/>
      <c r="D4966" s="27"/>
      <c r="E4966" s="27"/>
      <c r="F4966" s="30"/>
      <c r="G4966" s="26"/>
      <c r="H4966" s="27"/>
      <c r="I4966" s="30"/>
      <c r="J4966" s="27"/>
      <c r="K4966" s="26"/>
      <c r="L4966" s="32"/>
      <c r="M4966" s="32"/>
      <c r="N4966" s="32"/>
      <c r="O4966" s="26"/>
      <c r="P4966" s="28" t="s">
        <v>1042</v>
      </c>
      <c r="Q4966" s="27" t="s">
        <v>19925</v>
      </c>
      <c r="R4966" s="27" t="s">
        <v>19926</v>
      </c>
      <c r="S4966" s="27" t="s">
        <v>19927</v>
      </c>
      <c r="T4966" s="29">
        <v>16.541930000000001</v>
      </c>
      <c r="U4966" s="29">
        <v>6.7576910000000003</v>
      </c>
      <c r="V4966" s="26"/>
    </row>
    <row r="4967" spans="1:22" ht="12.75" x14ac:dyDescent="0.25">
      <c r="A4967" s="26"/>
      <c r="B4967" s="27"/>
      <c r="C4967" s="26"/>
      <c r="D4967" s="27"/>
      <c r="E4967" s="27"/>
      <c r="F4967" s="30"/>
      <c r="G4967" s="26"/>
      <c r="H4967" s="27"/>
      <c r="I4967" s="30"/>
      <c r="J4967" s="27"/>
      <c r="K4967" s="26"/>
      <c r="L4967" s="32"/>
      <c r="M4967" s="32"/>
      <c r="N4967" s="32"/>
      <c r="O4967" s="26"/>
      <c r="P4967" s="27" t="s">
        <v>373</v>
      </c>
      <c r="Q4967" s="27" t="s">
        <v>17176</v>
      </c>
      <c r="R4967" s="27" t="s">
        <v>17177</v>
      </c>
      <c r="S4967" s="27" t="s">
        <v>17178</v>
      </c>
      <c r="T4967" s="29">
        <v>18.582974</v>
      </c>
      <c r="U4967" s="29">
        <v>3.6787990000000002</v>
      </c>
      <c r="V4967" s="26"/>
    </row>
    <row r="4968" spans="1:22" ht="12.75" x14ac:dyDescent="0.25">
      <c r="A4968" s="26"/>
      <c r="B4968" s="27"/>
      <c r="C4968" s="26"/>
      <c r="D4968" s="27"/>
      <c r="E4968" s="27"/>
      <c r="F4968" s="30"/>
      <c r="G4968" s="26"/>
      <c r="H4968" s="27"/>
      <c r="I4968" s="30"/>
      <c r="J4968" s="27"/>
      <c r="K4968" s="26"/>
      <c r="L4968" s="32"/>
      <c r="M4968" s="32"/>
      <c r="N4968" s="32"/>
      <c r="O4968" s="26"/>
      <c r="P4968" s="27" t="s">
        <v>373</v>
      </c>
      <c r="Q4968" s="27" t="s">
        <v>17179</v>
      </c>
      <c r="R4968" s="27" t="s">
        <v>17180</v>
      </c>
      <c r="S4968" s="27" t="s">
        <v>17181</v>
      </c>
      <c r="T4968" s="29">
        <v>18.425048</v>
      </c>
      <c r="U4968" s="29">
        <v>3.6879270000000002</v>
      </c>
      <c r="V4968" s="26"/>
    </row>
    <row r="4969" spans="1:22" ht="12.75" x14ac:dyDescent="0.25">
      <c r="A4969" s="26"/>
      <c r="B4969" s="27"/>
      <c r="C4969" s="26"/>
      <c r="D4969" s="27"/>
      <c r="E4969" s="27"/>
      <c r="F4969" s="30"/>
      <c r="G4969" s="26"/>
      <c r="H4969" s="27"/>
      <c r="I4969" s="30"/>
      <c r="J4969" s="27"/>
      <c r="K4969" s="26"/>
      <c r="L4969" s="32"/>
      <c r="M4969" s="32"/>
      <c r="N4969" s="32"/>
      <c r="O4969" s="26"/>
      <c r="P4969" s="27" t="s">
        <v>373</v>
      </c>
      <c r="Q4969" s="27" t="s">
        <v>17182</v>
      </c>
      <c r="R4969" s="27" t="s">
        <v>17183</v>
      </c>
      <c r="S4969" s="27" t="s">
        <v>17184</v>
      </c>
      <c r="T4969" s="29">
        <v>18.566707999999998</v>
      </c>
      <c r="U4969" s="29">
        <v>3.6563319999999999</v>
      </c>
      <c r="V4969" s="26"/>
    </row>
    <row r="4970" spans="1:22" ht="12.75" x14ac:dyDescent="0.25">
      <c r="A4970" s="26"/>
      <c r="B4970" s="27"/>
      <c r="C4970" s="26"/>
      <c r="D4970" s="27"/>
      <c r="E4970" s="27"/>
      <c r="F4970" s="30"/>
      <c r="G4970" s="26"/>
      <c r="H4970" s="27"/>
      <c r="I4970" s="30"/>
      <c r="J4970" s="27"/>
      <c r="K4970" s="26"/>
      <c r="L4970" s="32"/>
      <c r="M4970" s="32"/>
      <c r="N4970" s="32"/>
      <c r="O4970" s="26"/>
      <c r="P4970" s="27" t="s">
        <v>373</v>
      </c>
      <c r="Q4970" s="27" t="s">
        <v>16932</v>
      </c>
      <c r="R4970" s="27" t="s">
        <v>17185</v>
      </c>
      <c r="S4970" s="27" t="s">
        <v>17186</v>
      </c>
      <c r="T4970" s="29">
        <v>18.459085999999999</v>
      </c>
      <c r="U4970" s="29">
        <v>3.6815669999999998</v>
      </c>
      <c r="V4970" s="26"/>
    </row>
    <row r="4971" spans="1:22" ht="12.75" x14ac:dyDescent="0.25">
      <c r="A4971" s="26"/>
      <c r="B4971" s="27"/>
      <c r="C4971" s="26"/>
      <c r="D4971" s="27"/>
      <c r="E4971" s="27"/>
      <c r="F4971" s="30"/>
      <c r="G4971" s="26"/>
      <c r="H4971" s="27"/>
      <c r="I4971" s="30"/>
      <c r="J4971" s="27"/>
      <c r="K4971" s="26"/>
      <c r="L4971" s="32"/>
      <c r="M4971" s="32"/>
      <c r="N4971" s="32"/>
      <c r="O4971" s="26"/>
      <c r="P4971" s="27" t="s">
        <v>373</v>
      </c>
      <c r="Q4971" s="27" t="s">
        <v>4978</v>
      </c>
      <c r="R4971" s="27" t="s">
        <v>17187</v>
      </c>
      <c r="S4971" s="27" t="s">
        <v>17188</v>
      </c>
      <c r="T4971" s="29">
        <v>18.443576</v>
      </c>
      <c r="U4971" s="29">
        <v>3.6898409999999999</v>
      </c>
      <c r="V4971" s="26"/>
    </row>
    <row r="4972" spans="1:22" ht="12.75" x14ac:dyDescent="0.25">
      <c r="A4972" s="26"/>
      <c r="B4972" s="27"/>
      <c r="C4972" s="26"/>
      <c r="D4972" s="27"/>
      <c r="E4972" s="27"/>
      <c r="F4972" s="30"/>
      <c r="G4972" s="26"/>
      <c r="H4972" s="27"/>
      <c r="I4972" s="30"/>
      <c r="J4972" s="27"/>
      <c r="K4972" s="26"/>
      <c r="L4972" s="32"/>
      <c r="M4972" s="32"/>
      <c r="N4972" s="32"/>
      <c r="O4972" s="26"/>
      <c r="P4972" s="27" t="s">
        <v>373</v>
      </c>
      <c r="Q4972" s="27" t="s">
        <v>5780</v>
      </c>
      <c r="R4972" s="27" t="s">
        <v>17189</v>
      </c>
      <c r="S4972" s="27" t="s">
        <v>17190</v>
      </c>
      <c r="T4972" s="29">
        <v>18.436482000000002</v>
      </c>
      <c r="U4972" s="29">
        <v>3.6898110000000002</v>
      </c>
      <c r="V4972" s="26"/>
    </row>
    <row r="4973" spans="1:22" ht="12.75" x14ac:dyDescent="0.25">
      <c r="A4973" s="26"/>
      <c r="B4973" s="27"/>
      <c r="C4973" s="26"/>
      <c r="D4973" s="27"/>
      <c r="E4973" s="27"/>
      <c r="F4973" s="30"/>
      <c r="G4973" s="26"/>
      <c r="H4973" s="27"/>
      <c r="I4973" s="30"/>
      <c r="J4973" s="27"/>
      <c r="K4973" s="26"/>
      <c r="L4973" s="32"/>
      <c r="M4973" s="32"/>
      <c r="N4973" s="32"/>
      <c r="O4973" s="26"/>
      <c r="P4973" s="27" t="s">
        <v>373</v>
      </c>
      <c r="Q4973" s="27" t="s">
        <v>17191</v>
      </c>
      <c r="R4973" s="27" t="s">
        <v>17192</v>
      </c>
      <c r="S4973" s="27" t="s">
        <v>17193</v>
      </c>
      <c r="T4973" s="29">
        <v>18.53959</v>
      </c>
      <c r="U4973" s="29">
        <v>3.6842259999999998</v>
      </c>
      <c r="V4973" s="26"/>
    </row>
    <row r="4974" spans="1:22" ht="12.75" x14ac:dyDescent="0.25">
      <c r="A4974" s="26"/>
      <c r="B4974" s="27"/>
      <c r="C4974" s="26"/>
      <c r="D4974" s="27"/>
      <c r="E4974" s="27"/>
      <c r="F4974" s="30"/>
      <c r="G4974" s="26"/>
      <c r="H4974" s="27"/>
      <c r="I4974" s="30"/>
      <c r="J4974" s="27"/>
      <c r="K4974" s="26"/>
      <c r="L4974" s="32"/>
      <c r="M4974" s="32"/>
      <c r="N4974" s="32"/>
      <c r="O4974" s="26"/>
      <c r="P4974" s="27" t="s">
        <v>373</v>
      </c>
      <c r="Q4974" s="27" t="s">
        <v>17194</v>
      </c>
      <c r="R4974" s="27" t="s">
        <v>17195</v>
      </c>
      <c r="S4974" s="27" t="s">
        <v>17196</v>
      </c>
      <c r="T4974" s="29">
        <v>18.536884000000001</v>
      </c>
      <c r="U4974" s="29">
        <v>3.697444</v>
      </c>
      <c r="V4974" s="26"/>
    </row>
    <row r="4975" spans="1:22" ht="12.75" x14ac:dyDescent="0.25">
      <c r="A4975" s="26"/>
      <c r="B4975" s="27"/>
      <c r="C4975" s="26"/>
      <c r="D4975" s="27"/>
      <c r="E4975" s="27"/>
      <c r="F4975" s="30"/>
      <c r="G4975" s="26"/>
      <c r="H4975" s="27"/>
      <c r="I4975" s="30"/>
      <c r="J4975" s="27"/>
      <c r="K4975" s="26"/>
      <c r="L4975" s="32"/>
      <c r="M4975" s="32"/>
      <c r="N4975" s="32"/>
      <c r="O4975" s="26"/>
      <c r="P4975" s="27" t="s">
        <v>373</v>
      </c>
      <c r="Q4975" s="27" t="s">
        <v>17197</v>
      </c>
      <c r="R4975" s="27" t="s">
        <v>17198</v>
      </c>
      <c r="S4975" s="27" t="s">
        <v>17199</v>
      </c>
      <c r="T4975" s="29">
        <v>18.470638000000001</v>
      </c>
      <c r="U4975" s="29">
        <v>3.7786140000000001</v>
      </c>
      <c r="V4975" s="26"/>
    </row>
    <row r="4976" spans="1:22" ht="12.75" x14ac:dyDescent="0.25">
      <c r="A4976" s="26"/>
      <c r="B4976" s="27"/>
      <c r="C4976" s="26"/>
      <c r="D4976" s="27"/>
      <c r="E4976" s="27"/>
      <c r="F4976" s="30"/>
      <c r="G4976" s="26"/>
      <c r="H4976" s="27"/>
      <c r="I4976" s="30"/>
      <c r="J4976" s="27"/>
      <c r="K4976" s="26"/>
      <c r="L4976" s="32"/>
      <c r="M4976" s="32"/>
      <c r="N4976" s="32"/>
      <c r="O4976" s="26"/>
      <c r="P4976" s="27" t="s">
        <v>373</v>
      </c>
      <c r="Q4976" s="27" t="s">
        <v>17200</v>
      </c>
      <c r="R4976" s="27" t="s">
        <v>17201</v>
      </c>
      <c r="S4976" s="27" t="s">
        <v>17202</v>
      </c>
      <c r="T4976" s="29">
        <v>18.595592</v>
      </c>
      <c r="U4976" s="29">
        <v>3.4915729999999998</v>
      </c>
      <c r="V4976" s="26"/>
    </row>
    <row r="4977" spans="1:22" ht="12.75" x14ac:dyDescent="0.25">
      <c r="A4977" s="26"/>
      <c r="B4977" s="27"/>
      <c r="C4977" s="26"/>
      <c r="D4977" s="27"/>
      <c r="E4977" s="27"/>
      <c r="F4977" s="30"/>
      <c r="G4977" s="26"/>
      <c r="H4977" s="27"/>
      <c r="I4977" s="30"/>
      <c r="J4977" s="27"/>
      <c r="K4977" s="26"/>
      <c r="L4977" s="32"/>
      <c r="M4977" s="32"/>
      <c r="N4977" s="32"/>
      <c r="O4977" s="26"/>
      <c r="P4977" s="27" t="s">
        <v>373</v>
      </c>
      <c r="Q4977" s="27" t="s">
        <v>17203</v>
      </c>
      <c r="R4977" s="27" t="s">
        <v>17204</v>
      </c>
      <c r="S4977" s="27" t="s">
        <v>17205</v>
      </c>
      <c r="T4977" s="29">
        <v>18.607132</v>
      </c>
      <c r="U4977" s="29">
        <v>3.530932</v>
      </c>
      <c r="V4977" s="26"/>
    </row>
    <row r="4978" spans="1:22" ht="12.75" x14ac:dyDescent="0.25">
      <c r="A4978" s="26"/>
      <c r="B4978" s="27"/>
      <c r="C4978" s="26"/>
      <c r="D4978" s="27"/>
      <c r="E4978" s="27"/>
      <c r="F4978" s="30"/>
      <c r="G4978" s="26"/>
      <c r="H4978" s="27"/>
      <c r="I4978" s="30"/>
      <c r="J4978" s="27"/>
      <c r="K4978" s="26"/>
      <c r="L4978" s="32"/>
      <c r="M4978" s="32"/>
      <c r="N4978" s="32"/>
      <c r="O4978" s="26"/>
      <c r="P4978" s="27" t="s">
        <v>373</v>
      </c>
      <c r="Q4978" s="27" t="s">
        <v>17206</v>
      </c>
      <c r="R4978" s="27" t="s">
        <v>17207</v>
      </c>
      <c r="S4978" s="27" t="s">
        <v>17208</v>
      </c>
      <c r="T4978" s="29">
        <v>18.589986</v>
      </c>
      <c r="U4978" s="29">
        <v>3.6076060000000001</v>
      </c>
      <c r="V4978" s="26"/>
    </row>
    <row r="4979" spans="1:22" ht="12.75" x14ac:dyDescent="0.25">
      <c r="A4979" s="26"/>
      <c r="B4979" s="27"/>
      <c r="C4979" s="26"/>
      <c r="D4979" s="27"/>
      <c r="E4979" s="27"/>
      <c r="F4979" s="30"/>
      <c r="G4979" s="26"/>
      <c r="H4979" s="27"/>
      <c r="I4979" s="30"/>
      <c r="J4979" s="27"/>
      <c r="K4979" s="26"/>
      <c r="L4979" s="32"/>
      <c r="M4979" s="32"/>
      <c r="N4979" s="32"/>
      <c r="O4979" s="26"/>
      <c r="P4979" s="27" t="s">
        <v>373</v>
      </c>
      <c r="Q4979" s="27" t="s">
        <v>905</v>
      </c>
      <c r="R4979" s="27" t="s">
        <v>17209</v>
      </c>
      <c r="S4979" s="27" t="s">
        <v>17210</v>
      </c>
      <c r="T4979" s="29">
        <v>18.517168000000002</v>
      </c>
      <c r="U4979" s="29">
        <v>3.8957350000000002</v>
      </c>
      <c r="V4979" s="26"/>
    </row>
    <row r="4980" spans="1:22" ht="12.75" x14ac:dyDescent="0.25">
      <c r="A4980" s="26"/>
      <c r="B4980" s="27"/>
      <c r="C4980" s="26"/>
      <c r="D4980" s="27"/>
      <c r="E4980" s="27"/>
      <c r="F4980" s="30"/>
      <c r="G4980" s="26"/>
      <c r="H4980" s="27"/>
      <c r="I4980" s="30"/>
      <c r="J4980" s="27"/>
      <c r="K4980" s="26"/>
      <c r="L4980" s="32"/>
      <c r="M4980" s="32"/>
      <c r="N4980" s="32"/>
      <c r="O4980" s="26"/>
      <c r="P4980" s="27" t="s">
        <v>373</v>
      </c>
      <c r="Q4980" s="27" t="s">
        <v>17211</v>
      </c>
      <c r="R4980" s="27" t="s">
        <v>17212</v>
      </c>
      <c r="S4980" s="27" t="s">
        <v>17213</v>
      </c>
      <c r="T4980" s="29">
        <v>18.568062000000001</v>
      </c>
      <c r="U4980" s="29">
        <v>3.6891569999999998</v>
      </c>
      <c r="V4980" s="26"/>
    </row>
    <row r="4981" spans="1:22" ht="12.75" x14ac:dyDescent="0.25">
      <c r="A4981" s="26"/>
      <c r="B4981" s="27"/>
      <c r="C4981" s="26"/>
      <c r="D4981" s="27"/>
      <c r="E4981" s="27"/>
      <c r="F4981" s="30"/>
      <c r="G4981" s="26"/>
      <c r="H4981" s="27"/>
      <c r="I4981" s="30"/>
      <c r="J4981" s="27"/>
      <c r="K4981" s="26"/>
      <c r="L4981" s="32"/>
      <c r="M4981" s="32"/>
      <c r="N4981" s="32"/>
      <c r="O4981" s="26"/>
      <c r="P4981" s="27" t="s">
        <v>373</v>
      </c>
      <c r="Q4981" s="27" t="s">
        <v>17214</v>
      </c>
      <c r="R4981" s="27" t="s">
        <v>17215</v>
      </c>
      <c r="S4981" s="27" t="s">
        <v>17216</v>
      </c>
      <c r="T4981" s="29">
        <v>18.600435999999998</v>
      </c>
      <c r="U4981" s="29">
        <v>3.553938</v>
      </c>
      <c r="V4981" s="26"/>
    </row>
    <row r="4982" spans="1:22" ht="12.75" x14ac:dyDescent="0.25">
      <c r="A4982" s="26"/>
      <c r="B4982" s="27"/>
      <c r="C4982" s="26"/>
      <c r="D4982" s="27"/>
      <c r="E4982" s="27"/>
      <c r="F4982" s="30"/>
      <c r="G4982" s="26"/>
      <c r="H4982" s="27"/>
      <c r="I4982" s="30"/>
      <c r="J4982" s="27"/>
      <c r="K4982" s="26"/>
      <c r="L4982" s="32"/>
      <c r="M4982" s="32"/>
      <c r="N4982" s="32"/>
      <c r="O4982" s="26"/>
      <c r="P4982" s="27" t="s">
        <v>373</v>
      </c>
      <c r="Q4982" s="27" t="s">
        <v>17217</v>
      </c>
      <c r="R4982" s="27" t="s">
        <v>17218</v>
      </c>
      <c r="S4982" s="27" t="s">
        <v>17219</v>
      </c>
      <c r="T4982" s="29">
        <v>18.596623999999998</v>
      </c>
      <c r="U4982" s="29">
        <v>3.5676359999999998</v>
      </c>
      <c r="V4982" s="26"/>
    </row>
    <row r="4983" spans="1:22" ht="12.75" x14ac:dyDescent="0.25">
      <c r="A4983" s="26"/>
      <c r="B4983" s="27"/>
      <c r="C4983" s="26"/>
      <c r="D4983" s="27"/>
      <c r="E4983" s="27"/>
      <c r="F4983" s="30"/>
      <c r="G4983" s="26"/>
      <c r="H4983" s="27"/>
      <c r="I4983" s="30"/>
      <c r="J4983" s="27"/>
      <c r="K4983" s="26"/>
      <c r="L4983" s="32"/>
      <c r="M4983" s="32"/>
      <c r="N4983" s="32"/>
      <c r="O4983" s="26"/>
      <c r="P4983" s="27" t="s">
        <v>373</v>
      </c>
      <c r="Q4983" s="27" t="s">
        <v>3681</v>
      </c>
      <c r="R4983" s="27" t="s">
        <v>17220</v>
      </c>
      <c r="S4983" s="27" t="s">
        <v>17221</v>
      </c>
      <c r="T4983" s="29">
        <v>18.568397999999998</v>
      </c>
      <c r="U4983" s="29">
        <v>3.7717700000000001</v>
      </c>
      <c r="V4983" s="26"/>
    </row>
    <row r="4984" spans="1:22" ht="12.75" x14ac:dyDescent="0.25">
      <c r="A4984" s="26"/>
      <c r="B4984" s="27"/>
      <c r="C4984" s="26"/>
      <c r="D4984" s="27"/>
      <c r="E4984" s="27"/>
      <c r="F4984" s="30"/>
      <c r="G4984" s="26"/>
      <c r="H4984" s="27"/>
      <c r="I4984" s="30"/>
      <c r="J4984" s="27"/>
      <c r="K4984" s="26"/>
      <c r="L4984" s="32"/>
      <c r="M4984" s="32"/>
      <c r="N4984" s="32"/>
      <c r="O4984" s="26"/>
      <c r="P4984" s="27" t="s">
        <v>373</v>
      </c>
      <c r="Q4984" s="27" t="s">
        <v>17222</v>
      </c>
      <c r="R4984" s="27" t="s">
        <v>17223</v>
      </c>
      <c r="S4984" s="27" t="s">
        <v>17224</v>
      </c>
      <c r="T4984" s="29">
        <v>18.571453999999999</v>
      </c>
      <c r="U4984" s="29">
        <v>3.7655910000000001</v>
      </c>
      <c r="V4984" s="26"/>
    </row>
    <row r="4985" spans="1:22" ht="12.75" x14ac:dyDescent="0.25">
      <c r="A4985" s="26"/>
      <c r="B4985" s="27"/>
      <c r="C4985" s="26"/>
      <c r="D4985" s="27"/>
      <c r="E4985" s="27"/>
      <c r="F4985" s="30"/>
      <c r="G4985" s="26"/>
      <c r="H4985" s="27"/>
      <c r="I4985" s="30"/>
      <c r="J4985" s="27"/>
      <c r="K4985" s="26"/>
      <c r="L4985" s="32"/>
      <c r="M4985" s="32"/>
      <c r="N4985" s="32"/>
      <c r="O4985" s="26"/>
      <c r="P4985" s="27" t="s">
        <v>373</v>
      </c>
      <c r="Q4985" s="27" t="s">
        <v>17225</v>
      </c>
      <c r="R4985" s="27" t="s">
        <v>17226</v>
      </c>
      <c r="S4985" s="27" t="s">
        <v>17227</v>
      </c>
      <c r="T4985" s="29">
        <v>18.591329999999999</v>
      </c>
      <c r="U4985" s="29">
        <v>3.616997</v>
      </c>
      <c r="V4985" s="26"/>
    </row>
    <row r="4986" spans="1:22" ht="12.75" x14ac:dyDescent="0.25">
      <c r="A4986" s="26"/>
      <c r="B4986" s="27"/>
      <c r="C4986" s="26"/>
      <c r="D4986" s="27"/>
      <c r="E4986" s="27"/>
      <c r="F4986" s="30"/>
      <c r="G4986" s="26"/>
      <c r="H4986" s="27"/>
      <c r="I4986" s="30"/>
      <c r="J4986" s="27"/>
      <c r="K4986" s="26"/>
      <c r="L4986" s="32"/>
      <c r="M4986" s="32"/>
      <c r="N4986" s="32"/>
      <c r="O4986" s="26"/>
      <c r="P4986" s="27" t="s">
        <v>373</v>
      </c>
      <c r="Q4986" s="27" t="s">
        <v>17228</v>
      </c>
      <c r="R4986" s="27" t="s">
        <v>17229</v>
      </c>
      <c r="S4986" s="27" t="s">
        <v>17230</v>
      </c>
      <c r="T4986" s="29">
        <v>18.591003000000001</v>
      </c>
      <c r="U4986" s="29">
        <v>3.6388090000000002</v>
      </c>
      <c r="V4986" s="26"/>
    </row>
    <row r="4987" spans="1:22" ht="12.75" x14ac:dyDescent="0.25">
      <c r="A4987" s="26"/>
      <c r="B4987" s="27"/>
      <c r="C4987" s="26"/>
      <c r="D4987" s="27"/>
      <c r="E4987" s="27"/>
      <c r="F4987" s="30"/>
      <c r="G4987" s="26"/>
      <c r="H4987" s="27"/>
      <c r="I4987" s="30"/>
      <c r="J4987" s="27"/>
      <c r="K4987" s="26"/>
      <c r="L4987" s="32"/>
      <c r="M4987" s="32"/>
      <c r="N4987" s="32"/>
      <c r="O4987" s="26"/>
      <c r="P4987" s="27" t="s">
        <v>373</v>
      </c>
      <c r="Q4987" s="27" t="s">
        <v>17231</v>
      </c>
      <c r="R4987" s="27" t="s">
        <v>17232</v>
      </c>
      <c r="S4987" s="27" t="s">
        <v>17233</v>
      </c>
      <c r="T4987" s="29">
        <v>18.584928000000001</v>
      </c>
      <c r="U4987" s="29">
        <v>3.827013</v>
      </c>
      <c r="V4987" s="26"/>
    </row>
    <row r="4988" spans="1:22" ht="12.75" x14ac:dyDescent="0.25">
      <c r="A4988" s="26"/>
      <c r="B4988" s="27"/>
      <c r="C4988" s="26"/>
      <c r="D4988" s="27"/>
      <c r="E4988" s="27"/>
      <c r="F4988" s="30"/>
      <c r="G4988" s="26"/>
      <c r="H4988" s="27"/>
      <c r="I4988" s="30"/>
      <c r="J4988" s="27"/>
      <c r="K4988" s="26"/>
      <c r="L4988" s="32"/>
      <c r="M4988" s="32"/>
      <c r="N4988" s="32"/>
      <c r="O4988" s="26"/>
      <c r="P4988" s="27" t="s">
        <v>373</v>
      </c>
      <c r="Q4988" s="27" t="s">
        <v>17234</v>
      </c>
      <c r="R4988" s="27" t="s">
        <v>17235</v>
      </c>
      <c r="S4988" s="27" t="s">
        <v>17236</v>
      </c>
      <c r="T4988" s="29">
        <v>18.506022000000002</v>
      </c>
      <c r="U4988" s="29">
        <v>3.6981510000000002</v>
      </c>
      <c r="V4988" s="26"/>
    </row>
    <row r="4989" spans="1:22" ht="12.75" x14ac:dyDescent="0.25">
      <c r="A4989" s="26"/>
      <c r="B4989" s="27"/>
      <c r="C4989" s="26"/>
      <c r="D4989" s="27"/>
      <c r="E4989" s="27"/>
      <c r="F4989" s="30"/>
      <c r="G4989" s="26"/>
      <c r="H4989" s="27"/>
      <c r="I4989" s="30"/>
      <c r="J4989" s="27"/>
      <c r="K4989" s="26"/>
      <c r="L4989" s="32"/>
      <c r="M4989" s="32"/>
      <c r="N4989" s="32"/>
      <c r="O4989" s="26"/>
      <c r="P4989" s="27" t="s">
        <v>373</v>
      </c>
      <c r="Q4989" s="27" t="s">
        <v>17237</v>
      </c>
      <c r="R4989" s="27" t="s">
        <v>17238</v>
      </c>
      <c r="S4989" s="27" t="s">
        <v>17239</v>
      </c>
      <c r="T4989" s="29">
        <v>18.61065</v>
      </c>
      <c r="U4989" s="29">
        <v>3.5044170000000001</v>
      </c>
      <c r="V4989" s="26"/>
    </row>
    <row r="4990" spans="1:22" ht="12.75" x14ac:dyDescent="0.25">
      <c r="A4990" s="26"/>
      <c r="B4990" s="27"/>
      <c r="C4990" s="26"/>
      <c r="D4990" s="27"/>
      <c r="E4990" s="27"/>
      <c r="F4990" s="30"/>
      <c r="G4990" s="26"/>
      <c r="H4990" s="27"/>
      <c r="I4990" s="30"/>
      <c r="J4990" s="27"/>
      <c r="K4990" s="26"/>
      <c r="L4990" s="32"/>
      <c r="M4990" s="32"/>
      <c r="N4990" s="32"/>
      <c r="O4990" s="26"/>
      <c r="P4990" s="27" t="s">
        <v>373</v>
      </c>
      <c r="Q4990" s="27" t="s">
        <v>17240</v>
      </c>
      <c r="R4990" s="27" t="s">
        <v>17241</v>
      </c>
      <c r="S4990" s="27" t="s">
        <v>17242</v>
      </c>
      <c r="T4990" s="29">
        <v>18.523136000000001</v>
      </c>
      <c r="U4990" s="29">
        <v>3.6996769999999999</v>
      </c>
      <c r="V4990" s="26"/>
    </row>
    <row r="4991" spans="1:22" ht="12.75" x14ac:dyDescent="0.25">
      <c r="A4991" s="26"/>
      <c r="B4991" s="27"/>
      <c r="C4991" s="26"/>
      <c r="D4991" s="27"/>
      <c r="E4991" s="27"/>
      <c r="F4991" s="30"/>
      <c r="G4991" s="26"/>
      <c r="H4991" s="27"/>
      <c r="I4991" s="30"/>
      <c r="J4991" s="27"/>
      <c r="K4991" s="26"/>
      <c r="L4991" s="32"/>
      <c r="M4991" s="32"/>
      <c r="N4991" s="32"/>
      <c r="O4991" s="26"/>
      <c r="P4991" s="27" t="s">
        <v>373</v>
      </c>
      <c r="Q4991" s="27" t="s">
        <v>17243</v>
      </c>
      <c r="R4991" s="27" t="s">
        <v>17244</v>
      </c>
      <c r="S4991" s="27" t="s">
        <v>17245</v>
      </c>
      <c r="T4991" s="29">
        <v>18.594082</v>
      </c>
      <c r="U4991" s="29">
        <v>3.5924299999999998</v>
      </c>
      <c r="V4991" s="26"/>
    </row>
    <row r="4992" spans="1:22" ht="12.75" x14ac:dyDescent="0.25">
      <c r="A4992" s="26"/>
      <c r="B4992" s="27"/>
      <c r="C4992" s="26"/>
      <c r="D4992" s="27"/>
      <c r="E4992" s="27"/>
      <c r="F4992" s="30"/>
      <c r="G4992" s="26"/>
      <c r="H4992" s="27"/>
      <c r="I4992" s="30"/>
      <c r="J4992" s="27"/>
      <c r="K4992" s="26"/>
      <c r="L4992" s="32"/>
      <c r="M4992" s="32"/>
      <c r="N4992" s="32"/>
      <c r="O4992" s="26"/>
      <c r="P4992" s="27" t="s">
        <v>373</v>
      </c>
      <c r="Q4992" s="27" t="s">
        <v>17246</v>
      </c>
      <c r="R4992" s="27" t="s">
        <v>17247</v>
      </c>
      <c r="S4992" s="27" t="s">
        <v>17248</v>
      </c>
      <c r="T4992" s="29">
        <v>18.585187999999999</v>
      </c>
      <c r="U4992" s="29">
        <v>3.8502360000000002</v>
      </c>
      <c r="V4992" s="26"/>
    </row>
    <row r="4993" spans="1:22" ht="12.75" x14ac:dyDescent="0.25">
      <c r="A4993" s="26"/>
      <c r="B4993" s="27"/>
      <c r="C4993" s="26"/>
      <c r="D4993" s="27"/>
      <c r="E4993" s="27"/>
      <c r="F4993" s="30"/>
      <c r="G4993" s="26"/>
      <c r="H4993" s="27"/>
      <c r="I4993" s="30"/>
      <c r="J4993" s="27"/>
      <c r="K4993" s="26"/>
      <c r="L4993" s="32"/>
      <c r="M4993" s="32"/>
      <c r="N4993" s="32"/>
      <c r="O4993" s="26"/>
      <c r="P4993" s="27" t="s">
        <v>373</v>
      </c>
      <c r="Q4993" s="27" t="s">
        <v>1083</v>
      </c>
      <c r="R4993" s="27" t="s">
        <v>17249</v>
      </c>
      <c r="S4993" s="27" t="s">
        <v>17250</v>
      </c>
      <c r="T4993" s="29">
        <v>18.606826000000002</v>
      </c>
      <c r="U4993" s="29">
        <v>3.5415960000000002</v>
      </c>
      <c r="V4993" s="26"/>
    </row>
    <row r="4994" spans="1:22" ht="12.75" x14ac:dyDescent="0.25">
      <c r="A4994" s="26"/>
      <c r="B4994" s="27"/>
      <c r="C4994" s="26"/>
      <c r="D4994" s="27"/>
      <c r="E4994" s="27"/>
      <c r="F4994" s="30"/>
      <c r="G4994" s="26"/>
      <c r="H4994" s="27"/>
      <c r="I4994" s="30"/>
      <c r="J4994" s="27"/>
      <c r="K4994" s="26"/>
      <c r="L4994" s="32"/>
      <c r="M4994" s="32"/>
      <c r="N4994" s="32"/>
      <c r="O4994" s="26"/>
      <c r="P4994" s="27" t="s">
        <v>373</v>
      </c>
      <c r="Q4994" s="27" t="s">
        <v>17251</v>
      </c>
      <c r="R4994" s="27" t="s">
        <v>17252</v>
      </c>
      <c r="S4994" s="27" t="s">
        <v>17253</v>
      </c>
      <c r="T4994" s="29">
        <v>18.432742000000001</v>
      </c>
      <c r="U4994" s="29">
        <v>3.6834340000000001</v>
      </c>
      <c r="V4994" s="26"/>
    </row>
    <row r="4995" spans="1:22" ht="12.75" x14ac:dyDescent="0.25">
      <c r="A4995" s="26"/>
      <c r="B4995" s="27"/>
      <c r="C4995" s="26"/>
      <c r="D4995" s="27"/>
      <c r="E4995" s="27"/>
      <c r="F4995" s="30"/>
      <c r="G4995" s="26"/>
      <c r="H4995" s="27"/>
      <c r="I4995" s="30"/>
      <c r="J4995" s="27"/>
      <c r="K4995" s="26"/>
      <c r="L4995" s="32"/>
      <c r="M4995" s="32"/>
      <c r="N4995" s="32"/>
      <c r="O4995" s="26"/>
      <c r="P4995" s="27" t="s">
        <v>373</v>
      </c>
      <c r="Q4995" s="27" t="s">
        <v>17254</v>
      </c>
      <c r="R4995" s="27" t="s">
        <v>17255</v>
      </c>
      <c r="S4995" s="27" t="s">
        <v>17256</v>
      </c>
      <c r="T4995" s="29">
        <v>18.344868000000002</v>
      </c>
      <c r="U4995" s="29">
        <v>3.915924</v>
      </c>
      <c r="V4995" s="26"/>
    </row>
    <row r="4996" spans="1:22" ht="12.75" x14ac:dyDescent="0.25">
      <c r="A4996" s="26"/>
      <c r="B4996" s="27"/>
      <c r="C4996" s="26"/>
      <c r="D4996" s="27"/>
      <c r="E4996" s="27"/>
      <c r="F4996" s="30"/>
      <c r="G4996" s="26"/>
      <c r="H4996" s="27"/>
      <c r="I4996" s="30"/>
      <c r="J4996" s="27"/>
      <c r="K4996" s="26"/>
      <c r="L4996" s="32"/>
      <c r="M4996" s="32"/>
      <c r="N4996" s="32"/>
      <c r="O4996" s="26"/>
      <c r="P4996" s="27" t="s">
        <v>373</v>
      </c>
      <c r="Q4996" s="27" t="s">
        <v>17257</v>
      </c>
      <c r="R4996" s="27" t="s">
        <v>17258</v>
      </c>
      <c r="S4996" s="27" t="s">
        <v>17259</v>
      </c>
      <c r="T4996" s="29">
        <v>18.58146</v>
      </c>
      <c r="U4996" s="29">
        <v>3.7138409999999999</v>
      </c>
      <c r="V4996" s="26"/>
    </row>
    <row r="4997" spans="1:22" ht="12.75" x14ac:dyDescent="0.25">
      <c r="A4997" s="26"/>
      <c r="B4997" s="27"/>
      <c r="C4997" s="26"/>
      <c r="D4997" s="27"/>
      <c r="E4997" s="27"/>
      <c r="F4997" s="30"/>
      <c r="G4997" s="26"/>
      <c r="H4997" s="27"/>
      <c r="I4997" s="30"/>
      <c r="J4997" s="27"/>
      <c r="K4997" s="26"/>
      <c r="L4997" s="32"/>
      <c r="M4997" s="32"/>
      <c r="N4997" s="32"/>
      <c r="O4997" s="26"/>
      <c r="P4997" s="28" t="s">
        <v>189</v>
      </c>
      <c r="Q4997" s="27" t="s">
        <v>496</v>
      </c>
      <c r="R4997" s="27" t="s">
        <v>497</v>
      </c>
      <c r="S4997" s="27" t="s">
        <v>498</v>
      </c>
      <c r="T4997" s="29">
        <v>15.464091</v>
      </c>
      <c r="U4997" s="29">
        <v>5.2073859999999996</v>
      </c>
      <c r="V4997" s="26"/>
    </row>
    <row r="4998" spans="1:22" ht="12.75" x14ac:dyDescent="0.25">
      <c r="A4998" s="26"/>
      <c r="B4998" s="27"/>
      <c r="C4998" s="26"/>
      <c r="D4998" s="27"/>
      <c r="E4998" s="27"/>
      <c r="F4998" s="30"/>
      <c r="G4998" s="26"/>
      <c r="H4998" s="27"/>
      <c r="I4998" s="30"/>
      <c r="J4998" s="27"/>
      <c r="K4998" s="26"/>
      <c r="L4998" s="32"/>
      <c r="M4998" s="32"/>
      <c r="N4998" s="32"/>
      <c r="O4998" s="26"/>
      <c r="P4998" s="28" t="s">
        <v>189</v>
      </c>
      <c r="Q4998" s="27" t="s">
        <v>503</v>
      </c>
      <c r="R4998" s="27" t="s">
        <v>504</v>
      </c>
      <c r="S4998" s="27" t="s">
        <v>505</v>
      </c>
      <c r="T4998" s="29">
        <v>15.555936000000001</v>
      </c>
      <c r="U4998" s="29">
        <v>5.138001</v>
      </c>
      <c r="V4998" s="26"/>
    </row>
    <row r="4999" spans="1:22" ht="12.75" x14ac:dyDescent="0.25">
      <c r="A4999" s="26"/>
      <c r="B4999" s="27"/>
      <c r="C4999" s="26"/>
      <c r="D4999" s="27"/>
      <c r="E4999" s="27"/>
      <c r="F4999" s="30"/>
      <c r="G4999" s="26"/>
      <c r="H4999" s="27"/>
      <c r="I4999" s="30"/>
      <c r="J4999" s="27"/>
      <c r="K4999" s="26"/>
      <c r="L4999" s="32"/>
      <c r="M4999" s="32"/>
      <c r="N4999" s="32"/>
      <c r="O4999" s="26"/>
      <c r="P4999" s="28" t="s">
        <v>189</v>
      </c>
      <c r="Q4999" s="27" t="s">
        <v>510</v>
      </c>
      <c r="R4999" s="27" t="s">
        <v>511</v>
      </c>
      <c r="S4999" s="27" t="s">
        <v>512</v>
      </c>
      <c r="T4999" s="29">
        <v>15.563039</v>
      </c>
      <c r="U4999" s="29">
        <v>5.1306909999999997</v>
      </c>
      <c r="V4999" s="26"/>
    </row>
    <row r="5000" spans="1:22" ht="12.75" x14ac:dyDescent="0.25">
      <c r="A5000" s="26"/>
      <c r="B5000" s="27"/>
      <c r="C5000" s="26"/>
      <c r="D5000" s="27"/>
      <c r="E5000" s="27"/>
      <c r="F5000" s="30"/>
      <c r="G5000" s="26"/>
      <c r="H5000" s="27"/>
      <c r="I5000" s="30"/>
      <c r="J5000" s="27"/>
      <c r="K5000" s="26"/>
      <c r="L5000" s="32"/>
      <c r="M5000" s="32"/>
      <c r="N5000" s="32"/>
      <c r="O5000" s="26"/>
      <c r="P5000" s="28" t="s">
        <v>189</v>
      </c>
      <c r="Q5000" s="27" t="s">
        <v>517</v>
      </c>
      <c r="R5000" s="27" t="s">
        <v>518</v>
      </c>
      <c r="S5000" s="27" t="s">
        <v>519</v>
      </c>
      <c r="T5000" s="29">
        <v>15.628920000000001</v>
      </c>
      <c r="U5000" s="29">
        <v>5.044219</v>
      </c>
      <c r="V5000" s="26"/>
    </row>
    <row r="5001" spans="1:22" ht="12.75" x14ac:dyDescent="0.25">
      <c r="A5001" s="26"/>
      <c r="B5001" s="27"/>
      <c r="C5001" s="26"/>
      <c r="D5001" s="27"/>
      <c r="E5001" s="27"/>
      <c r="F5001" s="30"/>
      <c r="G5001" s="26"/>
      <c r="H5001" s="27"/>
      <c r="I5001" s="30"/>
      <c r="J5001" s="27"/>
      <c r="K5001" s="26"/>
      <c r="L5001" s="32"/>
      <c r="M5001" s="32"/>
      <c r="N5001" s="32"/>
      <c r="O5001" s="26"/>
      <c r="P5001" s="28" t="s">
        <v>189</v>
      </c>
      <c r="Q5001" s="27" t="s">
        <v>524</v>
      </c>
      <c r="R5001" s="27" t="s">
        <v>525</v>
      </c>
      <c r="S5001" s="27" t="s">
        <v>526</v>
      </c>
      <c r="T5001" s="29">
        <v>15.632025000000001</v>
      </c>
      <c r="U5001" s="29">
        <v>5.0482889999999996</v>
      </c>
      <c r="V5001" s="26"/>
    </row>
    <row r="5002" spans="1:22" ht="12.75" x14ac:dyDescent="0.25">
      <c r="A5002" s="26"/>
      <c r="B5002" s="27"/>
      <c r="C5002" s="26"/>
      <c r="D5002" s="27"/>
      <c r="E5002" s="27"/>
      <c r="F5002" s="30"/>
      <c r="G5002" s="26"/>
      <c r="H5002" s="27"/>
      <c r="I5002" s="30"/>
      <c r="J5002" s="27"/>
      <c r="K5002" s="26"/>
      <c r="L5002" s="32"/>
      <c r="M5002" s="32"/>
      <c r="N5002" s="32"/>
      <c r="O5002" s="26"/>
      <c r="P5002" s="28" t="s">
        <v>189</v>
      </c>
      <c r="Q5002" s="27" t="s">
        <v>530</v>
      </c>
      <c r="R5002" s="27" t="s">
        <v>531</v>
      </c>
      <c r="S5002" s="27" t="s">
        <v>532</v>
      </c>
      <c r="T5002" s="29">
        <v>15.511164000000001</v>
      </c>
      <c r="U5002" s="29">
        <v>5.1704670000000004</v>
      </c>
      <c r="V5002" s="26"/>
    </row>
    <row r="5003" spans="1:22" ht="12.75" x14ac:dyDescent="0.25">
      <c r="A5003" s="26"/>
      <c r="B5003" s="27"/>
      <c r="C5003" s="26"/>
      <c r="D5003" s="27"/>
      <c r="E5003" s="27"/>
      <c r="F5003" s="30"/>
      <c r="G5003" s="26"/>
      <c r="H5003" s="27"/>
      <c r="I5003" s="30"/>
      <c r="J5003" s="27"/>
      <c r="K5003" s="26"/>
      <c r="L5003" s="32"/>
      <c r="M5003" s="32"/>
      <c r="N5003" s="32"/>
      <c r="O5003" s="26"/>
      <c r="P5003" s="28" t="s">
        <v>189</v>
      </c>
      <c r="Q5003" s="27" t="s">
        <v>189</v>
      </c>
      <c r="R5003" s="27" t="s">
        <v>538</v>
      </c>
      <c r="S5003" s="27" t="s">
        <v>539</v>
      </c>
      <c r="T5003" s="29">
        <v>15.409375000000001</v>
      </c>
      <c r="U5003" s="29">
        <v>5.2751510000000001</v>
      </c>
      <c r="V5003" s="26"/>
    </row>
    <row r="5004" spans="1:22" ht="12.75" x14ac:dyDescent="0.25">
      <c r="A5004" s="26"/>
      <c r="B5004" s="27"/>
      <c r="C5004" s="26"/>
      <c r="D5004" s="27"/>
      <c r="E5004" s="27"/>
      <c r="F5004" s="30"/>
      <c r="G5004" s="26"/>
      <c r="H5004" s="27"/>
      <c r="I5004" s="30"/>
      <c r="J5004" s="27"/>
      <c r="K5004" s="26"/>
      <c r="L5004" s="32"/>
      <c r="M5004" s="32"/>
      <c r="N5004" s="32"/>
      <c r="O5004" s="26"/>
      <c r="P5004" s="28" t="s">
        <v>189</v>
      </c>
      <c r="Q5004" s="27" t="s">
        <v>543</v>
      </c>
      <c r="R5004" s="27" t="s">
        <v>544</v>
      </c>
      <c r="S5004" s="27" t="s">
        <v>545</v>
      </c>
      <c r="T5004" s="29">
        <v>15.355911000000001</v>
      </c>
      <c r="U5004" s="29">
        <v>5.3407720000000003</v>
      </c>
      <c r="V5004" s="26"/>
    </row>
    <row r="5005" spans="1:22" ht="12.75" x14ac:dyDescent="0.25">
      <c r="A5005" s="26"/>
      <c r="B5005" s="27"/>
      <c r="C5005" s="26"/>
      <c r="D5005" s="27"/>
      <c r="E5005" s="27"/>
      <c r="F5005" s="30"/>
      <c r="G5005" s="26"/>
      <c r="H5005" s="27"/>
      <c r="I5005" s="30"/>
      <c r="J5005" s="27"/>
      <c r="K5005" s="26"/>
      <c r="L5005" s="32"/>
      <c r="M5005" s="32"/>
      <c r="N5005" s="32"/>
      <c r="O5005" s="26"/>
      <c r="P5005" s="28" t="s">
        <v>189</v>
      </c>
      <c r="Q5005" s="27" t="s">
        <v>548</v>
      </c>
      <c r="R5005" s="27" t="s">
        <v>549</v>
      </c>
      <c r="S5005" s="27" t="s">
        <v>550</v>
      </c>
      <c r="T5005" s="29">
        <v>15.414490000000001</v>
      </c>
      <c r="U5005" s="29">
        <v>5.2668559999999998</v>
      </c>
      <c r="V5005" s="26"/>
    </row>
    <row r="5006" spans="1:22" ht="12.75" x14ac:dyDescent="0.25">
      <c r="A5006" s="26"/>
      <c r="B5006" s="27"/>
      <c r="C5006" s="26"/>
      <c r="D5006" s="27"/>
      <c r="E5006" s="27"/>
      <c r="F5006" s="30"/>
      <c r="G5006" s="26"/>
      <c r="H5006" s="27"/>
      <c r="I5006" s="30"/>
      <c r="J5006" s="27"/>
      <c r="K5006" s="26"/>
      <c r="L5006" s="32"/>
      <c r="M5006" s="32"/>
      <c r="N5006" s="32"/>
      <c r="O5006" s="26"/>
      <c r="P5006" s="28" t="s">
        <v>189</v>
      </c>
      <c r="Q5006" s="27" t="s">
        <v>555</v>
      </c>
      <c r="R5006" s="27" t="s">
        <v>556</v>
      </c>
      <c r="S5006" s="27" t="s">
        <v>557</v>
      </c>
      <c r="T5006" s="29">
        <v>15.456402000000001</v>
      </c>
      <c r="U5006" s="29">
        <v>5.2361469999999999</v>
      </c>
      <c r="V5006" s="26"/>
    </row>
    <row r="5007" spans="1:22" ht="12.75" x14ac:dyDescent="0.25">
      <c r="A5007" s="26"/>
      <c r="B5007" s="27"/>
      <c r="C5007" s="26"/>
      <c r="D5007" s="27"/>
      <c r="E5007" s="27"/>
      <c r="F5007" s="30"/>
      <c r="G5007" s="26"/>
      <c r="H5007" s="27"/>
      <c r="I5007" s="30"/>
      <c r="J5007" s="27"/>
      <c r="K5007" s="26"/>
      <c r="L5007" s="32"/>
      <c r="M5007" s="32"/>
      <c r="N5007" s="32"/>
      <c r="O5007" s="26"/>
      <c r="P5007" s="28" t="s">
        <v>189</v>
      </c>
      <c r="Q5007" s="27" t="s">
        <v>562</v>
      </c>
      <c r="R5007" s="27" t="s">
        <v>563</v>
      </c>
      <c r="S5007" s="27" t="s">
        <v>564</v>
      </c>
      <c r="T5007" s="29">
        <v>15.502186</v>
      </c>
      <c r="U5007" s="29">
        <v>5.1776369999999998</v>
      </c>
      <c r="V5007" s="26"/>
    </row>
    <row r="5008" spans="1:22" ht="12.75" x14ac:dyDescent="0.25">
      <c r="A5008" s="26"/>
      <c r="B5008" s="27"/>
      <c r="C5008" s="26"/>
      <c r="D5008" s="27"/>
      <c r="E5008" s="27"/>
      <c r="F5008" s="30"/>
      <c r="G5008" s="26"/>
      <c r="H5008" s="27"/>
      <c r="I5008" s="30"/>
      <c r="J5008" s="27"/>
      <c r="K5008" s="26"/>
      <c r="L5008" s="32"/>
      <c r="M5008" s="32"/>
      <c r="N5008" s="32"/>
      <c r="O5008" s="26"/>
      <c r="P5008" s="28" t="s">
        <v>189</v>
      </c>
      <c r="Q5008" s="27" t="s">
        <v>569</v>
      </c>
      <c r="R5008" s="27" t="s">
        <v>570</v>
      </c>
      <c r="S5008" s="27" t="s">
        <v>571</v>
      </c>
      <c r="T5008" s="29">
        <v>15.602819</v>
      </c>
      <c r="U5008" s="29">
        <v>5.063688</v>
      </c>
      <c r="V5008" s="26"/>
    </row>
    <row r="5009" spans="1:22" ht="12.75" x14ac:dyDescent="0.25">
      <c r="A5009" s="26"/>
      <c r="B5009" s="27"/>
      <c r="C5009" s="26"/>
      <c r="D5009" s="27"/>
      <c r="E5009" s="27"/>
      <c r="F5009" s="30"/>
      <c r="G5009" s="26"/>
      <c r="H5009" s="27"/>
      <c r="I5009" s="30"/>
      <c r="J5009" s="27"/>
      <c r="K5009" s="26"/>
      <c r="L5009" s="32"/>
      <c r="M5009" s="32"/>
      <c r="N5009" s="32"/>
      <c r="O5009" s="26"/>
      <c r="P5009" s="28" t="s">
        <v>189</v>
      </c>
      <c r="Q5009" s="27" t="s">
        <v>574</v>
      </c>
      <c r="R5009" s="27" t="s">
        <v>575</v>
      </c>
      <c r="S5009" s="27" t="s">
        <v>576</v>
      </c>
      <c r="T5009" s="29">
        <v>15.589938999999999</v>
      </c>
      <c r="U5009" s="29">
        <v>5.0782170000000004</v>
      </c>
      <c r="V5009" s="26"/>
    </row>
    <row r="5010" spans="1:22" ht="12.75" x14ac:dyDescent="0.25">
      <c r="A5010" s="26"/>
      <c r="B5010" s="27"/>
      <c r="C5010" s="26"/>
      <c r="D5010" s="27"/>
      <c r="E5010" s="27"/>
      <c r="F5010" s="30"/>
      <c r="G5010" s="26"/>
      <c r="H5010" s="27"/>
      <c r="I5010" s="30"/>
      <c r="J5010" s="27"/>
      <c r="K5010" s="26"/>
      <c r="L5010" s="32"/>
      <c r="M5010" s="32"/>
      <c r="N5010" s="32"/>
      <c r="O5010" s="26"/>
      <c r="P5010" s="28" t="s">
        <v>893</v>
      </c>
      <c r="Q5010" s="27" t="s">
        <v>11660</v>
      </c>
      <c r="R5010" s="27" t="s">
        <v>15623</v>
      </c>
      <c r="S5010" s="27" t="s">
        <v>15624</v>
      </c>
      <c r="T5010" s="29">
        <v>16.992660000000001</v>
      </c>
      <c r="U5010" s="29">
        <v>7.57463</v>
      </c>
      <c r="V5010" s="26"/>
    </row>
    <row r="5011" spans="1:22" ht="12.75" x14ac:dyDescent="0.25">
      <c r="A5011" s="26"/>
      <c r="B5011" s="27"/>
      <c r="C5011" s="26"/>
      <c r="D5011" s="27"/>
      <c r="E5011" s="27"/>
      <c r="F5011" s="30"/>
      <c r="G5011" s="26"/>
      <c r="H5011" s="27"/>
      <c r="I5011" s="30"/>
      <c r="J5011" s="27"/>
      <c r="K5011" s="26"/>
      <c r="L5011" s="32"/>
      <c r="M5011" s="32"/>
      <c r="N5011" s="32"/>
      <c r="O5011" s="26"/>
      <c r="P5011" s="28" t="s">
        <v>893</v>
      </c>
      <c r="Q5011" s="27" t="s">
        <v>13474</v>
      </c>
      <c r="R5011" s="27" t="s">
        <v>15625</v>
      </c>
      <c r="S5011" s="27" t="s">
        <v>15626</v>
      </c>
      <c r="T5011" s="29">
        <v>17.219096</v>
      </c>
      <c r="U5011" s="29">
        <v>7.312322</v>
      </c>
      <c r="V5011" s="26"/>
    </row>
    <row r="5012" spans="1:22" ht="12.75" x14ac:dyDescent="0.25">
      <c r="A5012" s="26"/>
      <c r="B5012" s="27"/>
      <c r="C5012" s="26"/>
      <c r="D5012" s="27"/>
      <c r="E5012" s="27"/>
      <c r="F5012" s="30"/>
      <c r="G5012" s="26"/>
      <c r="H5012" s="27"/>
      <c r="I5012" s="30"/>
      <c r="J5012" s="27"/>
      <c r="K5012" s="26"/>
      <c r="L5012" s="32"/>
      <c r="M5012" s="32"/>
      <c r="N5012" s="32"/>
      <c r="O5012" s="26"/>
      <c r="P5012" s="28" t="s">
        <v>893</v>
      </c>
      <c r="Q5012" s="27" t="s">
        <v>15627</v>
      </c>
      <c r="R5012" s="27" t="s">
        <v>15628</v>
      </c>
      <c r="S5012" s="27" t="s">
        <v>15629</v>
      </c>
      <c r="T5012" s="29">
        <v>17.016189000000001</v>
      </c>
      <c r="U5012" s="29">
        <v>7.5514229999999998</v>
      </c>
      <c r="V5012" s="26"/>
    </row>
    <row r="5013" spans="1:22" ht="12.75" x14ac:dyDescent="0.25">
      <c r="A5013" s="26"/>
      <c r="B5013" s="27"/>
      <c r="C5013" s="26"/>
      <c r="D5013" s="27"/>
      <c r="E5013" s="27"/>
      <c r="F5013" s="30"/>
      <c r="G5013" s="26"/>
      <c r="H5013" s="27"/>
      <c r="I5013" s="30"/>
      <c r="J5013" s="27"/>
      <c r="K5013" s="26"/>
      <c r="L5013" s="32"/>
      <c r="M5013" s="32"/>
      <c r="N5013" s="32"/>
      <c r="O5013" s="26"/>
      <c r="P5013" s="28" t="s">
        <v>893</v>
      </c>
      <c r="Q5013" s="27" t="s">
        <v>9828</v>
      </c>
      <c r="R5013" s="27" t="s">
        <v>15630</v>
      </c>
      <c r="S5013" s="27" t="s">
        <v>15631</v>
      </c>
      <c r="T5013" s="29">
        <v>17.507093999999999</v>
      </c>
      <c r="U5013" s="29">
        <v>7.8553639999999998</v>
      </c>
      <c r="V5013" s="26"/>
    </row>
    <row r="5014" spans="1:22" ht="12.75" x14ac:dyDescent="0.25">
      <c r="A5014" s="26"/>
      <c r="B5014" s="27"/>
      <c r="C5014" s="26"/>
      <c r="D5014" s="27"/>
      <c r="E5014" s="27"/>
      <c r="F5014" s="30"/>
      <c r="G5014" s="26"/>
      <c r="H5014" s="27"/>
      <c r="I5014" s="30"/>
      <c r="J5014" s="27"/>
      <c r="K5014" s="26"/>
      <c r="L5014" s="32"/>
      <c r="M5014" s="32"/>
      <c r="N5014" s="32"/>
      <c r="O5014" s="26"/>
      <c r="P5014" s="28" t="s">
        <v>893</v>
      </c>
      <c r="Q5014" s="27" t="s">
        <v>15632</v>
      </c>
      <c r="R5014" s="27" t="s">
        <v>15633</v>
      </c>
      <c r="S5014" s="27" t="s">
        <v>15634</v>
      </c>
      <c r="T5014" s="29">
        <v>17.104531999999999</v>
      </c>
      <c r="U5014" s="29">
        <v>7.4459239999999998</v>
      </c>
      <c r="V5014" s="26"/>
    </row>
    <row r="5015" spans="1:22" ht="12.75" x14ac:dyDescent="0.25">
      <c r="A5015" s="26"/>
      <c r="B5015" s="27"/>
      <c r="C5015" s="26"/>
      <c r="D5015" s="27"/>
      <c r="E5015" s="27"/>
      <c r="F5015" s="30"/>
      <c r="G5015" s="26"/>
      <c r="H5015" s="27"/>
      <c r="I5015" s="30"/>
      <c r="J5015" s="27"/>
      <c r="K5015" s="26"/>
      <c r="L5015" s="32"/>
      <c r="M5015" s="32"/>
      <c r="N5015" s="32"/>
      <c r="O5015" s="26"/>
      <c r="P5015" s="28" t="s">
        <v>893</v>
      </c>
      <c r="Q5015" s="27" t="s">
        <v>15635</v>
      </c>
      <c r="R5015" s="27" t="s">
        <v>15636</v>
      </c>
      <c r="S5015" s="27" t="s">
        <v>15637</v>
      </c>
      <c r="T5015" s="29">
        <v>16.985831999999998</v>
      </c>
      <c r="U5015" s="29">
        <v>7.3292590000000004</v>
      </c>
      <c r="V5015" s="26"/>
    </row>
    <row r="5016" spans="1:22" ht="12.75" x14ac:dyDescent="0.25">
      <c r="A5016" s="26"/>
      <c r="B5016" s="27"/>
      <c r="C5016" s="26"/>
      <c r="D5016" s="27"/>
      <c r="E5016" s="27"/>
      <c r="F5016" s="30"/>
      <c r="G5016" s="26"/>
      <c r="H5016" s="27"/>
      <c r="I5016" s="30"/>
      <c r="J5016" s="27"/>
      <c r="K5016" s="26"/>
      <c r="L5016" s="32"/>
      <c r="M5016" s="32"/>
      <c r="N5016" s="32"/>
      <c r="O5016" s="26"/>
      <c r="P5016" s="28" t="s">
        <v>893</v>
      </c>
      <c r="Q5016" s="27" t="s">
        <v>15638</v>
      </c>
      <c r="R5016" s="27" t="s">
        <v>15639</v>
      </c>
      <c r="S5016" s="27" t="s">
        <v>15640</v>
      </c>
      <c r="T5016" s="29">
        <v>17.028554</v>
      </c>
      <c r="U5016" s="29">
        <v>7.6221690000000004</v>
      </c>
      <c r="V5016" s="26"/>
    </row>
    <row r="5017" spans="1:22" ht="12.75" x14ac:dyDescent="0.25">
      <c r="A5017" s="26"/>
      <c r="B5017" s="27"/>
      <c r="C5017" s="26"/>
      <c r="D5017" s="27"/>
      <c r="E5017" s="27"/>
      <c r="F5017" s="30"/>
      <c r="G5017" s="26"/>
      <c r="H5017" s="27"/>
      <c r="I5017" s="30"/>
      <c r="J5017" s="27"/>
      <c r="K5017" s="26"/>
      <c r="L5017" s="32"/>
      <c r="M5017" s="32"/>
      <c r="N5017" s="32"/>
      <c r="O5017" s="26"/>
      <c r="P5017" s="28" t="s">
        <v>893</v>
      </c>
      <c r="Q5017" s="27" t="s">
        <v>15641</v>
      </c>
      <c r="R5017" s="27" t="s">
        <v>15642</v>
      </c>
      <c r="S5017" s="27" t="s">
        <v>15643</v>
      </c>
      <c r="T5017" s="29">
        <v>17.045382</v>
      </c>
      <c r="U5017" s="29">
        <v>7.5166700000000004</v>
      </c>
      <c r="V5017" s="26"/>
    </row>
    <row r="5018" spans="1:22" ht="12.75" x14ac:dyDescent="0.25">
      <c r="A5018" s="26"/>
      <c r="B5018" s="27"/>
      <c r="C5018" s="26"/>
      <c r="D5018" s="27"/>
      <c r="E5018" s="27"/>
      <c r="F5018" s="30"/>
      <c r="G5018" s="26"/>
      <c r="H5018" s="27"/>
      <c r="I5018" s="30"/>
      <c r="J5018" s="27"/>
      <c r="K5018" s="26"/>
      <c r="L5018" s="32"/>
      <c r="M5018" s="32"/>
      <c r="N5018" s="32"/>
      <c r="O5018" s="26"/>
      <c r="P5018" s="28" t="s">
        <v>893</v>
      </c>
      <c r="Q5018" s="27" t="s">
        <v>15644</v>
      </c>
      <c r="R5018" s="27" t="s">
        <v>15645</v>
      </c>
      <c r="S5018" s="27" t="s">
        <v>15646</v>
      </c>
      <c r="T5018" s="29">
        <v>17.091025999999999</v>
      </c>
      <c r="U5018" s="29">
        <v>7.6490309999999999</v>
      </c>
      <c r="V5018" s="26"/>
    </row>
    <row r="5019" spans="1:22" ht="12.75" x14ac:dyDescent="0.25">
      <c r="A5019" s="26"/>
      <c r="B5019" s="27"/>
      <c r="C5019" s="26"/>
      <c r="D5019" s="27"/>
      <c r="E5019" s="27"/>
      <c r="F5019" s="30"/>
      <c r="G5019" s="26"/>
      <c r="H5019" s="27"/>
      <c r="I5019" s="30"/>
      <c r="J5019" s="27"/>
      <c r="K5019" s="26"/>
      <c r="L5019" s="32"/>
      <c r="M5019" s="32"/>
      <c r="N5019" s="32"/>
      <c r="O5019" s="26"/>
      <c r="P5019" s="28" t="s">
        <v>893</v>
      </c>
      <c r="Q5019" s="27" t="s">
        <v>15647</v>
      </c>
      <c r="R5019" s="27" t="s">
        <v>15648</v>
      </c>
      <c r="S5019" s="27" t="s">
        <v>15649</v>
      </c>
      <c r="T5019" s="29">
        <v>17.139014</v>
      </c>
      <c r="U5019" s="29">
        <v>7.6392959999999999</v>
      </c>
      <c r="V5019" s="26"/>
    </row>
    <row r="5020" spans="1:22" ht="12.75" x14ac:dyDescent="0.25">
      <c r="A5020" s="26"/>
      <c r="B5020" s="27"/>
      <c r="C5020" s="26"/>
      <c r="D5020" s="27"/>
      <c r="E5020" s="27"/>
      <c r="F5020" s="30"/>
      <c r="G5020" s="26"/>
      <c r="H5020" s="27"/>
      <c r="I5020" s="30"/>
      <c r="J5020" s="27"/>
      <c r="K5020" s="26"/>
      <c r="L5020" s="32"/>
      <c r="M5020" s="32"/>
      <c r="N5020" s="32"/>
      <c r="O5020" s="26"/>
      <c r="P5020" s="28" t="s">
        <v>893</v>
      </c>
      <c r="Q5020" s="27" t="s">
        <v>15650</v>
      </c>
      <c r="R5020" s="27" t="s">
        <v>15651</v>
      </c>
      <c r="S5020" s="27" t="s">
        <v>15652</v>
      </c>
      <c r="T5020" s="29">
        <v>17.150217999999999</v>
      </c>
      <c r="U5020" s="29">
        <v>7.6434550000000003</v>
      </c>
      <c r="V5020" s="26"/>
    </row>
    <row r="5021" spans="1:22" ht="12.75" x14ac:dyDescent="0.25">
      <c r="A5021" s="26"/>
      <c r="B5021" s="27"/>
      <c r="C5021" s="26"/>
      <c r="D5021" s="27"/>
      <c r="E5021" s="27"/>
      <c r="F5021" s="30"/>
      <c r="G5021" s="26"/>
      <c r="H5021" s="27"/>
      <c r="I5021" s="30"/>
      <c r="J5021" s="27"/>
      <c r="K5021" s="26"/>
      <c r="L5021" s="32"/>
      <c r="M5021" s="32"/>
      <c r="N5021" s="32"/>
      <c r="O5021" s="26"/>
      <c r="P5021" s="28" t="s">
        <v>893</v>
      </c>
      <c r="Q5021" s="27" t="s">
        <v>15653</v>
      </c>
      <c r="R5021" s="27" t="s">
        <v>15654</v>
      </c>
      <c r="S5021" s="27" t="s">
        <v>15655</v>
      </c>
      <c r="T5021" s="29">
        <v>17.128392000000002</v>
      </c>
      <c r="U5021" s="29">
        <v>7.6446019999999999</v>
      </c>
      <c r="V5021" s="26"/>
    </row>
    <row r="5022" spans="1:22" ht="12.75" x14ac:dyDescent="0.25">
      <c r="A5022" s="26"/>
      <c r="B5022" s="27"/>
      <c r="C5022" s="26"/>
      <c r="D5022" s="27"/>
      <c r="E5022" s="27"/>
      <c r="F5022" s="30"/>
      <c r="G5022" s="26"/>
      <c r="H5022" s="27"/>
      <c r="I5022" s="30"/>
      <c r="J5022" s="27"/>
      <c r="K5022" s="26"/>
      <c r="L5022" s="32"/>
      <c r="M5022" s="32"/>
      <c r="N5022" s="32"/>
      <c r="O5022" s="26"/>
      <c r="P5022" s="28" t="s">
        <v>893</v>
      </c>
      <c r="Q5022" s="27" t="s">
        <v>15656</v>
      </c>
      <c r="R5022" s="27" t="s">
        <v>15657</v>
      </c>
      <c r="S5022" s="27" t="s">
        <v>15658</v>
      </c>
      <c r="T5022" s="29">
        <v>17.660527999999999</v>
      </c>
      <c r="U5022" s="29">
        <v>7.9633419999999999</v>
      </c>
      <c r="V5022" s="26"/>
    </row>
    <row r="5023" spans="1:22" ht="12.75" x14ac:dyDescent="0.25">
      <c r="A5023" s="26"/>
      <c r="B5023" s="27"/>
      <c r="C5023" s="26"/>
      <c r="D5023" s="27"/>
      <c r="E5023" s="27"/>
      <c r="F5023" s="30"/>
      <c r="G5023" s="26"/>
      <c r="H5023" s="27"/>
      <c r="I5023" s="30"/>
      <c r="J5023" s="27"/>
      <c r="K5023" s="26"/>
      <c r="L5023" s="32"/>
      <c r="M5023" s="32"/>
      <c r="N5023" s="32"/>
      <c r="O5023" s="26"/>
      <c r="P5023" s="28" t="s">
        <v>893</v>
      </c>
      <c r="Q5023" s="27" t="s">
        <v>15659</v>
      </c>
      <c r="R5023" s="27" t="s">
        <v>15660</v>
      </c>
      <c r="S5023" s="27" t="s">
        <v>15661</v>
      </c>
      <c r="T5023" s="29">
        <v>17.051407999999999</v>
      </c>
      <c r="U5023" s="29">
        <v>7.5057169999999998</v>
      </c>
      <c r="V5023" s="26"/>
    </row>
    <row r="5024" spans="1:22" ht="12.75" x14ac:dyDescent="0.25">
      <c r="A5024" s="26"/>
      <c r="B5024" s="27"/>
      <c r="C5024" s="26"/>
      <c r="D5024" s="27"/>
      <c r="E5024" s="27"/>
      <c r="F5024" s="30"/>
      <c r="G5024" s="26"/>
      <c r="H5024" s="27"/>
      <c r="I5024" s="30"/>
      <c r="J5024" s="27"/>
      <c r="K5024" s="26"/>
      <c r="L5024" s="32"/>
      <c r="M5024" s="32"/>
      <c r="N5024" s="32"/>
      <c r="O5024" s="26"/>
      <c r="P5024" s="28" t="s">
        <v>893</v>
      </c>
      <c r="Q5024" s="27" t="s">
        <v>15662</v>
      </c>
      <c r="R5024" s="27" t="s">
        <v>15663</v>
      </c>
      <c r="S5024" s="27" t="s">
        <v>15664</v>
      </c>
      <c r="T5024" s="29">
        <v>17.053266000000001</v>
      </c>
      <c r="U5024" s="29">
        <v>7.6367630000000002</v>
      </c>
      <c r="V5024" s="26"/>
    </row>
    <row r="5025" spans="1:22" ht="12.75" x14ac:dyDescent="0.25">
      <c r="A5025" s="26"/>
      <c r="B5025" s="27"/>
      <c r="C5025" s="26"/>
      <c r="D5025" s="27"/>
      <c r="E5025" s="27"/>
      <c r="F5025" s="30"/>
      <c r="G5025" s="26"/>
      <c r="H5025" s="27"/>
      <c r="I5025" s="30"/>
      <c r="J5025" s="27"/>
      <c r="K5025" s="26"/>
      <c r="L5025" s="32"/>
      <c r="M5025" s="32"/>
      <c r="N5025" s="32"/>
      <c r="O5025" s="26"/>
      <c r="P5025" s="28" t="s">
        <v>893</v>
      </c>
      <c r="Q5025" s="27" t="s">
        <v>15665</v>
      </c>
      <c r="R5025" s="27" t="s">
        <v>15666</v>
      </c>
      <c r="S5025" s="27" t="s">
        <v>15667</v>
      </c>
      <c r="T5025" s="29">
        <v>17.004100000000001</v>
      </c>
      <c r="U5025" s="29">
        <v>7.2803009999999997</v>
      </c>
      <c r="V5025" s="26"/>
    </row>
    <row r="5026" spans="1:22" ht="12.75" x14ac:dyDescent="0.25">
      <c r="A5026" s="26"/>
      <c r="B5026" s="27"/>
      <c r="C5026" s="26"/>
      <c r="D5026" s="27"/>
      <c r="E5026" s="27"/>
      <c r="F5026" s="30"/>
      <c r="G5026" s="26"/>
      <c r="H5026" s="27"/>
      <c r="I5026" s="30"/>
      <c r="J5026" s="27"/>
      <c r="K5026" s="26"/>
      <c r="L5026" s="32"/>
      <c r="M5026" s="32"/>
      <c r="N5026" s="32"/>
      <c r="O5026" s="26"/>
      <c r="P5026" s="28" t="s">
        <v>893</v>
      </c>
      <c r="Q5026" s="27" t="s">
        <v>15668</v>
      </c>
      <c r="R5026" s="27" t="s">
        <v>15669</v>
      </c>
      <c r="S5026" s="27" t="s">
        <v>15670</v>
      </c>
      <c r="T5026" s="29">
        <v>17.244589999999999</v>
      </c>
      <c r="U5026" s="29">
        <v>7.2870410000000003</v>
      </c>
      <c r="V5026" s="26"/>
    </row>
    <row r="5027" spans="1:22" ht="12.75" x14ac:dyDescent="0.25">
      <c r="A5027" s="26"/>
      <c r="B5027" s="27"/>
      <c r="C5027" s="26"/>
      <c r="D5027" s="27"/>
      <c r="E5027" s="27"/>
      <c r="F5027" s="30"/>
      <c r="G5027" s="26"/>
      <c r="H5027" s="27"/>
      <c r="I5027" s="30"/>
      <c r="J5027" s="27"/>
      <c r="K5027" s="26"/>
      <c r="L5027" s="32"/>
      <c r="M5027" s="32"/>
      <c r="N5027" s="32"/>
      <c r="O5027" s="26"/>
      <c r="P5027" s="28" t="s">
        <v>893</v>
      </c>
      <c r="Q5027" s="27" t="s">
        <v>15671</v>
      </c>
      <c r="R5027" s="27" t="s">
        <v>15672</v>
      </c>
      <c r="S5027" s="27" t="s">
        <v>15673</v>
      </c>
      <c r="T5027" s="29">
        <v>17.090024</v>
      </c>
      <c r="U5027" s="29">
        <v>7.3854379999999997</v>
      </c>
      <c r="V5027" s="26"/>
    </row>
    <row r="5028" spans="1:22" ht="12.75" x14ac:dyDescent="0.25">
      <c r="A5028" s="26"/>
      <c r="B5028" s="27"/>
      <c r="C5028" s="26"/>
      <c r="D5028" s="27"/>
      <c r="E5028" s="27"/>
      <c r="F5028" s="30"/>
      <c r="G5028" s="26"/>
      <c r="H5028" s="27"/>
      <c r="I5028" s="30"/>
      <c r="J5028" s="27"/>
      <c r="K5028" s="26"/>
      <c r="L5028" s="32"/>
      <c r="M5028" s="32"/>
      <c r="N5028" s="32"/>
      <c r="O5028" s="26"/>
      <c r="P5028" s="28" t="s">
        <v>893</v>
      </c>
      <c r="Q5028" s="27" t="s">
        <v>15674</v>
      </c>
      <c r="R5028" s="27" t="s">
        <v>15675</v>
      </c>
      <c r="S5028" s="27" t="s">
        <v>15676</v>
      </c>
      <c r="T5028" s="29">
        <v>17.179130000000001</v>
      </c>
      <c r="U5028" s="29">
        <v>7.3945509999999999</v>
      </c>
      <c r="V5028" s="26"/>
    </row>
    <row r="5029" spans="1:22" ht="12.75" x14ac:dyDescent="0.25">
      <c r="A5029" s="26"/>
      <c r="B5029" s="27"/>
      <c r="C5029" s="26"/>
      <c r="D5029" s="27"/>
      <c r="E5029" s="27"/>
      <c r="F5029" s="30"/>
      <c r="G5029" s="26"/>
      <c r="H5029" s="27"/>
      <c r="I5029" s="30"/>
      <c r="J5029" s="27"/>
      <c r="K5029" s="26"/>
      <c r="L5029" s="32"/>
      <c r="M5029" s="32"/>
      <c r="N5029" s="32"/>
      <c r="O5029" s="26"/>
      <c r="P5029" s="28" t="s">
        <v>893</v>
      </c>
      <c r="Q5029" s="27" t="s">
        <v>15677</v>
      </c>
      <c r="R5029" s="27" t="s">
        <v>15678</v>
      </c>
      <c r="S5029" s="27" t="s">
        <v>15679</v>
      </c>
      <c r="T5029" s="29">
        <v>17.136638000000001</v>
      </c>
      <c r="U5029" s="29">
        <v>7.4181520000000001</v>
      </c>
      <c r="V5029" s="26"/>
    </row>
    <row r="5030" spans="1:22" ht="12.75" x14ac:dyDescent="0.25">
      <c r="A5030" s="26"/>
      <c r="B5030" s="27"/>
      <c r="C5030" s="26"/>
      <c r="D5030" s="27"/>
      <c r="E5030" s="27"/>
      <c r="F5030" s="30"/>
      <c r="G5030" s="26"/>
      <c r="H5030" s="27"/>
      <c r="I5030" s="30"/>
      <c r="J5030" s="27"/>
      <c r="K5030" s="26"/>
      <c r="L5030" s="32"/>
      <c r="M5030" s="32"/>
      <c r="N5030" s="32"/>
      <c r="O5030" s="26"/>
      <c r="P5030" s="28" t="s">
        <v>893</v>
      </c>
      <c r="Q5030" s="27" t="s">
        <v>15680</v>
      </c>
      <c r="R5030" s="27" t="s">
        <v>15681</v>
      </c>
      <c r="S5030" s="27" t="s">
        <v>15682</v>
      </c>
      <c r="T5030" s="29">
        <v>17.221432</v>
      </c>
      <c r="U5030" s="29">
        <v>7.3279339999999999</v>
      </c>
      <c r="V5030" s="26"/>
    </row>
    <row r="5031" spans="1:22" ht="12.75" x14ac:dyDescent="0.25">
      <c r="A5031" s="26"/>
      <c r="B5031" s="27"/>
      <c r="C5031" s="26"/>
      <c r="D5031" s="27"/>
      <c r="E5031" s="27"/>
      <c r="F5031" s="30"/>
      <c r="G5031" s="26"/>
      <c r="H5031" s="27"/>
      <c r="I5031" s="30"/>
      <c r="J5031" s="27"/>
      <c r="K5031" s="26"/>
      <c r="L5031" s="32"/>
      <c r="M5031" s="32"/>
      <c r="N5031" s="32"/>
      <c r="O5031" s="26"/>
      <c r="P5031" s="28" t="s">
        <v>893</v>
      </c>
      <c r="Q5031" s="27" t="s">
        <v>15683</v>
      </c>
      <c r="R5031" s="27" t="s">
        <v>15684</v>
      </c>
      <c r="S5031" s="27" t="s">
        <v>15685</v>
      </c>
      <c r="T5031" s="29">
        <v>17.262830000000001</v>
      </c>
      <c r="U5031" s="29">
        <v>7.2567560000000002</v>
      </c>
      <c r="V5031" s="26"/>
    </row>
    <row r="5032" spans="1:22" ht="12.75" x14ac:dyDescent="0.25">
      <c r="A5032" s="26"/>
      <c r="B5032" s="27"/>
      <c r="C5032" s="26"/>
      <c r="D5032" s="27"/>
      <c r="E5032" s="27"/>
      <c r="F5032" s="30"/>
      <c r="G5032" s="26"/>
      <c r="H5032" s="27"/>
      <c r="I5032" s="30"/>
      <c r="J5032" s="27"/>
      <c r="K5032" s="26"/>
      <c r="L5032" s="32"/>
      <c r="M5032" s="32"/>
      <c r="N5032" s="32"/>
      <c r="O5032" s="26"/>
      <c r="P5032" s="28" t="s">
        <v>893</v>
      </c>
      <c r="Q5032" s="27" t="s">
        <v>15686</v>
      </c>
      <c r="R5032" s="27" t="s">
        <v>15687</v>
      </c>
      <c r="S5032" s="27" t="s">
        <v>15688</v>
      </c>
      <c r="T5032" s="29">
        <v>17.012142000000001</v>
      </c>
      <c r="U5032" s="29">
        <v>7.3414460000000004</v>
      </c>
      <c r="V5032" s="26"/>
    </row>
    <row r="5033" spans="1:22" ht="12.75" x14ac:dyDescent="0.25">
      <c r="A5033" s="26"/>
      <c r="B5033" s="27"/>
      <c r="C5033" s="26"/>
      <c r="D5033" s="27"/>
      <c r="E5033" s="27"/>
      <c r="F5033" s="30"/>
      <c r="G5033" s="26"/>
      <c r="H5033" s="27"/>
      <c r="I5033" s="30"/>
      <c r="J5033" s="27"/>
      <c r="K5033" s="26"/>
      <c r="L5033" s="32"/>
      <c r="M5033" s="32"/>
      <c r="N5033" s="32"/>
      <c r="O5033" s="26"/>
      <c r="P5033" s="28" t="s">
        <v>893</v>
      </c>
      <c r="Q5033" s="27" t="s">
        <v>15689</v>
      </c>
      <c r="R5033" s="27" t="s">
        <v>15690</v>
      </c>
      <c r="S5033" s="27" t="s">
        <v>15691</v>
      </c>
      <c r="T5033" s="29">
        <v>17.005704000000001</v>
      </c>
      <c r="U5033" s="29">
        <v>7.2732260000000002</v>
      </c>
      <c r="V5033" s="26"/>
    </row>
    <row r="5034" spans="1:22" ht="12.75" x14ac:dyDescent="0.25">
      <c r="A5034" s="26"/>
      <c r="B5034" s="27"/>
      <c r="C5034" s="26"/>
      <c r="D5034" s="27"/>
      <c r="E5034" s="27"/>
      <c r="F5034" s="30"/>
      <c r="G5034" s="26"/>
      <c r="H5034" s="27"/>
      <c r="I5034" s="30"/>
      <c r="J5034" s="27"/>
      <c r="K5034" s="26"/>
      <c r="L5034" s="32"/>
      <c r="M5034" s="32"/>
      <c r="N5034" s="32"/>
      <c r="O5034" s="26"/>
      <c r="P5034" s="28" t="s">
        <v>893</v>
      </c>
      <c r="Q5034" s="27" t="s">
        <v>7532</v>
      </c>
      <c r="R5034" s="27" t="s">
        <v>15692</v>
      </c>
      <c r="S5034" s="27" t="s">
        <v>15693</v>
      </c>
      <c r="T5034" s="29">
        <v>17.252800000000001</v>
      </c>
      <c r="U5034" s="29">
        <v>7.2744999999999997</v>
      </c>
      <c r="V5034" s="26"/>
    </row>
    <row r="5035" spans="1:22" ht="12.75" x14ac:dyDescent="0.25">
      <c r="A5035" s="26"/>
      <c r="B5035" s="27"/>
      <c r="C5035" s="26"/>
      <c r="D5035" s="27"/>
      <c r="E5035" s="27"/>
      <c r="F5035" s="30"/>
      <c r="G5035" s="26"/>
      <c r="H5035" s="27"/>
      <c r="I5035" s="30"/>
      <c r="J5035" s="27"/>
      <c r="K5035" s="26"/>
      <c r="L5035" s="32"/>
      <c r="M5035" s="32"/>
      <c r="N5035" s="32"/>
      <c r="O5035" s="26"/>
      <c r="P5035" s="28" t="s">
        <v>893</v>
      </c>
      <c r="Q5035" s="27" t="s">
        <v>15694</v>
      </c>
      <c r="R5035" s="27" t="s">
        <v>15695</v>
      </c>
      <c r="S5035" s="27" t="s">
        <v>15696</v>
      </c>
      <c r="T5035" s="29">
        <v>16.850345999999998</v>
      </c>
      <c r="U5035" s="29">
        <v>7.360608</v>
      </c>
      <c r="V5035" s="26"/>
    </row>
    <row r="5036" spans="1:22" ht="12.75" x14ac:dyDescent="0.25">
      <c r="A5036" s="26"/>
      <c r="B5036" s="27"/>
      <c r="C5036" s="26"/>
      <c r="D5036" s="27"/>
      <c r="E5036" s="27"/>
      <c r="F5036" s="30"/>
      <c r="G5036" s="26"/>
      <c r="H5036" s="27"/>
      <c r="I5036" s="30"/>
      <c r="J5036" s="27"/>
      <c r="K5036" s="26"/>
      <c r="L5036" s="32"/>
      <c r="M5036" s="32"/>
      <c r="N5036" s="32"/>
      <c r="O5036" s="26"/>
      <c r="P5036" s="28" t="s">
        <v>893</v>
      </c>
      <c r="Q5036" s="27" t="s">
        <v>15697</v>
      </c>
      <c r="R5036" s="27" t="s">
        <v>15698</v>
      </c>
      <c r="S5036" s="27" t="s">
        <v>15699</v>
      </c>
      <c r="T5036" s="29">
        <v>16.864111999999999</v>
      </c>
      <c r="U5036" s="29">
        <v>7.3953860000000002</v>
      </c>
      <c r="V5036" s="26"/>
    </row>
    <row r="5037" spans="1:22" ht="12.75" x14ac:dyDescent="0.25">
      <c r="A5037" s="26"/>
      <c r="B5037" s="27"/>
      <c r="C5037" s="26"/>
      <c r="D5037" s="27"/>
      <c r="E5037" s="27"/>
      <c r="F5037" s="30"/>
      <c r="G5037" s="26"/>
      <c r="H5037" s="27"/>
      <c r="I5037" s="30"/>
      <c r="J5037" s="27"/>
      <c r="K5037" s="26"/>
      <c r="L5037" s="32"/>
      <c r="M5037" s="32"/>
      <c r="N5037" s="32"/>
      <c r="O5037" s="26"/>
      <c r="P5037" s="28" t="s">
        <v>893</v>
      </c>
      <c r="Q5037" s="27" t="s">
        <v>15700</v>
      </c>
      <c r="R5037" s="27" t="s">
        <v>15701</v>
      </c>
      <c r="S5037" s="27" t="s">
        <v>15702</v>
      </c>
      <c r="T5037" s="29">
        <v>16.853729999999999</v>
      </c>
      <c r="U5037" s="29">
        <v>7.3661339999999997</v>
      </c>
      <c r="V5037" s="26"/>
    </row>
    <row r="5038" spans="1:22" ht="12.75" x14ac:dyDescent="0.25">
      <c r="A5038" s="26"/>
      <c r="B5038" s="27"/>
      <c r="C5038" s="26"/>
      <c r="D5038" s="27"/>
      <c r="E5038" s="27"/>
      <c r="F5038" s="30"/>
      <c r="G5038" s="26"/>
      <c r="H5038" s="27"/>
      <c r="I5038" s="30"/>
      <c r="J5038" s="27"/>
      <c r="K5038" s="26"/>
      <c r="L5038" s="32"/>
      <c r="M5038" s="32"/>
      <c r="N5038" s="32"/>
      <c r="O5038" s="26"/>
      <c r="P5038" s="28" t="s">
        <v>893</v>
      </c>
      <c r="Q5038" s="27" t="s">
        <v>15703</v>
      </c>
      <c r="R5038" s="27" t="s">
        <v>15704</v>
      </c>
      <c r="S5038" s="27" t="s">
        <v>15705</v>
      </c>
      <c r="T5038" s="29">
        <v>16.987791999999999</v>
      </c>
      <c r="U5038" s="29">
        <v>7.3367310000000003</v>
      </c>
      <c r="V5038" s="26"/>
    </row>
    <row r="5039" spans="1:22" ht="12.75" x14ac:dyDescent="0.25">
      <c r="A5039" s="26"/>
      <c r="B5039" s="27"/>
      <c r="C5039" s="26"/>
      <c r="D5039" s="27"/>
      <c r="E5039" s="27"/>
      <c r="F5039" s="30"/>
      <c r="G5039" s="26"/>
      <c r="H5039" s="27"/>
      <c r="I5039" s="30"/>
      <c r="J5039" s="27"/>
      <c r="K5039" s="26"/>
      <c r="L5039" s="32"/>
      <c r="M5039" s="32"/>
      <c r="N5039" s="32"/>
      <c r="O5039" s="26"/>
      <c r="P5039" s="28" t="s">
        <v>893</v>
      </c>
      <c r="Q5039" s="27" t="s">
        <v>15706</v>
      </c>
      <c r="R5039" s="27" t="s">
        <v>15707</v>
      </c>
      <c r="S5039" s="27" t="s">
        <v>15708</v>
      </c>
      <c r="T5039" s="29">
        <v>17.128398000000001</v>
      </c>
      <c r="U5039" s="29">
        <v>7.4240110000000001</v>
      </c>
      <c r="V5039" s="26"/>
    </row>
    <row r="5040" spans="1:22" ht="12.75" x14ac:dyDescent="0.25">
      <c r="A5040" s="26"/>
      <c r="B5040" s="27"/>
      <c r="C5040" s="26"/>
      <c r="D5040" s="27"/>
      <c r="E5040" s="27"/>
      <c r="F5040" s="30"/>
      <c r="G5040" s="26"/>
      <c r="H5040" s="27"/>
      <c r="I5040" s="30"/>
      <c r="J5040" s="27"/>
      <c r="K5040" s="26"/>
      <c r="L5040" s="32"/>
      <c r="M5040" s="32"/>
      <c r="N5040" s="32"/>
      <c r="O5040" s="26"/>
      <c r="P5040" s="28" t="s">
        <v>893</v>
      </c>
      <c r="Q5040" s="27" t="s">
        <v>15709</v>
      </c>
      <c r="R5040" s="27" t="s">
        <v>15710</v>
      </c>
      <c r="S5040" s="27" t="s">
        <v>15711</v>
      </c>
      <c r="T5040" s="29">
        <v>16.870235000000001</v>
      </c>
      <c r="U5040" s="29">
        <v>7.387327</v>
      </c>
      <c r="V5040" s="26"/>
    </row>
    <row r="5041" spans="1:22" ht="12.75" x14ac:dyDescent="0.25">
      <c r="A5041" s="26"/>
      <c r="B5041" s="27"/>
      <c r="C5041" s="26"/>
      <c r="D5041" s="27"/>
      <c r="E5041" s="27"/>
      <c r="F5041" s="30"/>
      <c r="G5041" s="26"/>
      <c r="H5041" s="27"/>
      <c r="I5041" s="30"/>
      <c r="J5041" s="27"/>
      <c r="K5041" s="26"/>
      <c r="L5041" s="32"/>
      <c r="M5041" s="32"/>
      <c r="N5041" s="32"/>
      <c r="O5041" s="26"/>
      <c r="P5041" s="28" t="s">
        <v>893</v>
      </c>
      <c r="Q5041" s="27" t="s">
        <v>15712</v>
      </c>
      <c r="R5041" s="27" t="s">
        <v>15713</v>
      </c>
      <c r="S5041" s="27" t="s">
        <v>15714</v>
      </c>
      <c r="T5041" s="29">
        <v>17.252188</v>
      </c>
      <c r="U5041" s="29">
        <v>7.253412</v>
      </c>
      <c r="V5041" s="26"/>
    </row>
    <row r="5042" spans="1:22" ht="12.75" x14ac:dyDescent="0.25">
      <c r="A5042" s="26"/>
      <c r="B5042" s="27"/>
      <c r="C5042" s="26"/>
      <c r="D5042" s="27"/>
      <c r="E5042" s="27"/>
      <c r="F5042" s="30"/>
      <c r="G5042" s="26"/>
      <c r="H5042" s="27"/>
      <c r="I5042" s="30"/>
      <c r="J5042" s="27"/>
      <c r="K5042" s="26"/>
      <c r="L5042" s="32"/>
      <c r="M5042" s="32"/>
      <c r="N5042" s="32"/>
      <c r="O5042" s="26"/>
      <c r="P5042" s="28" t="s">
        <v>893</v>
      </c>
      <c r="Q5042" s="27" t="s">
        <v>15715</v>
      </c>
      <c r="R5042" s="27" t="s">
        <v>15716</v>
      </c>
      <c r="S5042" s="27" t="s">
        <v>15717</v>
      </c>
      <c r="T5042" s="29">
        <v>16.991892</v>
      </c>
      <c r="U5042" s="29">
        <v>7.301285</v>
      </c>
      <c r="V5042" s="26"/>
    </row>
    <row r="5043" spans="1:22" ht="12.75" x14ac:dyDescent="0.25">
      <c r="A5043" s="26"/>
      <c r="B5043" s="27"/>
      <c r="C5043" s="26"/>
      <c r="D5043" s="27"/>
      <c r="E5043" s="27"/>
      <c r="F5043" s="30"/>
      <c r="G5043" s="26"/>
      <c r="H5043" s="27"/>
      <c r="I5043" s="30"/>
      <c r="J5043" s="27"/>
      <c r="K5043" s="26"/>
      <c r="L5043" s="32"/>
      <c r="M5043" s="32"/>
      <c r="N5043" s="32"/>
      <c r="O5043" s="26"/>
      <c r="P5043" s="28" t="s">
        <v>893</v>
      </c>
      <c r="Q5043" s="27" t="s">
        <v>15718</v>
      </c>
      <c r="R5043" s="27" t="s">
        <v>15719</v>
      </c>
      <c r="S5043" s="27" t="s">
        <v>15720</v>
      </c>
      <c r="T5043" s="29">
        <v>16.937956</v>
      </c>
      <c r="U5043" s="29">
        <v>7.6012279999999999</v>
      </c>
      <c r="V5043" s="26"/>
    </row>
    <row r="5044" spans="1:22" ht="12.75" x14ac:dyDescent="0.25">
      <c r="A5044" s="26"/>
      <c r="B5044" s="27"/>
      <c r="C5044" s="26"/>
      <c r="D5044" s="27"/>
      <c r="E5044" s="27"/>
      <c r="F5044" s="30"/>
      <c r="G5044" s="26"/>
      <c r="H5044" s="27"/>
      <c r="I5044" s="30"/>
      <c r="J5044" s="27"/>
      <c r="K5044" s="26"/>
      <c r="L5044" s="32"/>
      <c r="M5044" s="32"/>
      <c r="N5044" s="32"/>
      <c r="O5044" s="26"/>
      <c r="P5044" s="28" t="s">
        <v>893</v>
      </c>
      <c r="Q5044" s="27" t="s">
        <v>15721</v>
      </c>
      <c r="R5044" s="27" t="s">
        <v>15722</v>
      </c>
      <c r="S5044" s="27" t="s">
        <v>15723</v>
      </c>
      <c r="T5044" s="29">
        <v>17.093902</v>
      </c>
      <c r="U5044" s="29">
        <v>7.458323</v>
      </c>
      <c r="V5044" s="26"/>
    </row>
    <row r="5045" spans="1:22" ht="12.75" x14ac:dyDescent="0.25">
      <c r="A5045" s="26"/>
      <c r="B5045" s="27"/>
      <c r="C5045" s="26"/>
      <c r="D5045" s="27"/>
      <c r="E5045" s="27"/>
      <c r="F5045" s="30"/>
      <c r="G5045" s="26"/>
      <c r="H5045" s="27"/>
      <c r="I5045" s="30"/>
      <c r="J5045" s="27"/>
      <c r="K5045" s="26"/>
      <c r="L5045" s="32"/>
      <c r="M5045" s="32"/>
      <c r="N5045" s="32"/>
      <c r="O5045" s="26"/>
      <c r="P5045" s="28" t="s">
        <v>893</v>
      </c>
      <c r="Q5045" s="27" t="s">
        <v>15724</v>
      </c>
      <c r="R5045" s="27" t="s">
        <v>15725</v>
      </c>
      <c r="S5045" s="27" t="s">
        <v>15726</v>
      </c>
      <c r="T5045" s="29">
        <v>17.201713999999999</v>
      </c>
      <c r="U5045" s="29">
        <v>7.5154490000000003</v>
      </c>
      <c r="V5045" s="26"/>
    </row>
    <row r="5046" spans="1:22" ht="12.75" x14ac:dyDescent="0.25">
      <c r="A5046" s="26"/>
      <c r="B5046" s="27"/>
      <c r="C5046" s="26"/>
      <c r="D5046" s="27"/>
      <c r="E5046" s="27"/>
      <c r="F5046" s="30"/>
      <c r="G5046" s="26"/>
      <c r="H5046" s="27"/>
      <c r="I5046" s="30"/>
      <c r="J5046" s="27"/>
      <c r="K5046" s="26"/>
      <c r="L5046" s="32"/>
      <c r="M5046" s="32"/>
      <c r="N5046" s="32"/>
      <c r="O5046" s="26"/>
      <c r="P5046" s="28" t="s">
        <v>893</v>
      </c>
      <c r="Q5046" s="27" t="s">
        <v>15727</v>
      </c>
      <c r="R5046" s="27" t="s">
        <v>15728</v>
      </c>
      <c r="S5046" s="27" t="s">
        <v>15729</v>
      </c>
      <c r="T5046" s="29">
        <v>17.195575999999999</v>
      </c>
      <c r="U5046" s="29">
        <v>7.3784840000000003</v>
      </c>
      <c r="V5046" s="26"/>
    </row>
    <row r="5047" spans="1:22" ht="12.75" x14ac:dyDescent="0.25">
      <c r="A5047" s="26"/>
      <c r="B5047" s="27"/>
      <c r="C5047" s="26"/>
      <c r="D5047" s="27"/>
      <c r="E5047" s="27"/>
      <c r="F5047" s="30"/>
      <c r="G5047" s="26"/>
      <c r="H5047" s="27"/>
      <c r="I5047" s="30"/>
      <c r="J5047" s="27"/>
      <c r="K5047" s="26"/>
      <c r="L5047" s="32"/>
      <c r="M5047" s="32"/>
      <c r="N5047" s="32"/>
      <c r="O5047" s="26"/>
      <c r="P5047" s="28" t="s">
        <v>893</v>
      </c>
      <c r="Q5047" s="27" t="s">
        <v>15730</v>
      </c>
      <c r="R5047" s="27" t="s">
        <v>15731</v>
      </c>
      <c r="S5047" s="27" t="s">
        <v>15732</v>
      </c>
      <c r="T5047" s="29">
        <v>17.229502</v>
      </c>
      <c r="U5047" s="29">
        <v>7.2976390000000002</v>
      </c>
      <c r="V5047" s="26"/>
    </row>
    <row r="5048" spans="1:22" ht="12.75" x14ac:dyDescent="0.25">
      <c r="A5048" s="26"/>
      <c r="B5048" s="27"/>
      <c r="C5048" s="26"/>
      <c r="D5048" s="27"/>
      <c r="E5048" s="27"/>
      <c r="F5048" s="30"/>
      <c r="G5048" s="26"/>
      <c r="H5048" s="27"/>
      <c r="I5048" s="30"/>
      <c r="J5048" s="27"/>
      <c r="K5048" s="26"/>
      <c r="L5048" s="32"/>
      <c r="M5048" s="32"/>
      <c r="N5048" s="32"/>
      <c r="O5048" s="26"/>
      <c r="P5048" s="28" t="s">
        <v>893</v>
      </c>
      <c r="Q5048" s="27" t="s">
        <v>15733</v>
      </c>
      <c r="R5048" s="27" t="s">
        <v>15734</v>
      </c>
      <c r="S5048" s="27" t="s">
        <v>15735</v>
      </c>
      <c r="T5048" s="29">
        <v>17.580362000000001</v>
      </c>
      <c r="U5048" s="29">
        <v>7.9027890000000003</v>
      </c>
      <c r="V5048" s="26"/>
    </row>
    <row r="5049" spans="1:22" ht="12.75" x14ac:dyDescent="0.25">
      <c r="A5049" s="26"/>
      <c r="B5049" s="27"/>
      <c r="C5049" s="26"/>
      <c r="D5049" s="27"/>
      <c r="E5049" s="27"/>
      <c r="F5049" s="30"/>
      <c r="G5049" s="26"/>
      <c r="H5049" s="27"/>
      <c r="I5049" s="30"/>
      <c r="J5049" s="27"/>
      <c r="K5049" s="26"/>
      <c r="L5049" s="32"/>
      <c r="M5049" s="32"/>
      <c r="N5049" s="32"/>
      <c r="O5049" s="26"/>
      <c r="P5049" s="28" t="s">
        <v>893</v>
      </c>
      <c r="Q5049" s="27" t="s">
        <v>15736</v>
      </c>
      <c r="R5049" s="27" t="s">
        <v>15737</v>
      </c>
      <c r="S5049" s="27" t="s">
        <v>15738</v>
      </c>
      <c r="T5049" s="29">
        <v>17.555736</v>
      </c>
      <c r="U5049" s="29">
        <v>7.8916579999999996</v>
      </c>
      <c r="V5049" s="26"/>
    </row>
    <row r="5050" spans="1:22" ht="12.75" x14ac:dyDescent="0.25">
      <c r="A5050" s="26"/>
      <c r="B5050" s="27"/>
      <c r="C5050" s="26"/>
      <c r="D5050" s="27"/>
      <c r="E5050" s="27"/>
      <c r="F5050" s="30"/>
      <c r="G5050" s="26"/>
      <c r="H5050" s="27"/>
      <c r="I5050" s="30"/>
      <c r="J5050" s="27"/>
      <c r="K5050" s="26"/>
      <c r="L5050" s="32"/>
      <c r="M5050" s="32"/>
      <c r="N5050" s="32"/>
      <c r="O5050" s="26"/>
      <c r="P5050" s="28" t="s">
        <v>893</v>
      </c>
      <c r="Q5050" s="27" t="s">
        <v>15739</v>
      </c>
      <c r="R5050" s="27" t="s">
        <v>15740</v>
      </c>
      <c r="S5050" s="27" t="s">
        <v>15741</v>
      </c>
      <c r="T5050" s="29">
        <v>17.53688</v>
      </c>
      <c r="U5050" s="29">
        <v>7.8706040000000002</v>
      </c>
      <c r="V5050" s="26"/>
    </row>
    <row r="5051" spans="1:22" ht="12.75" x14ac:dyDescent="0.25">
      <c r="A5051" s="26"/>
      <c r="B5051" s="27"/>
      <c r="C5051" s="26"/>
      <c r="D5051" s="27"/>
      <c r="E5051" s="27"/>
      <c r="F5051" s="30"/>
      <c r="G5051" s="26"/>
      <c r="H5051" s="27"/>
      <c r="I5051" s="30"/>
      <c r="J5051" s="27"/>
      <c r="K5051" s="26"/>
      <c r="L5051" s="32"/>
      <c r="M5051" s="32"/>
      <c r="N5051" s="32"/>
      <c r="O5051" s="26"/>
      <c r="P5051" s="28" t="s">
        <v>893</v>
      </c>
      <c r="Q5051" s="27" t="s">
        <v>4655</v>
      </c>
      <c r="R5051" s="27" t="s">
        <v>15742</v>
      </c>
      <c r="S5051" s="27" t="s">
        <v>15743</v>
      </c>
      <c r="T5051" s="29">
        <v>17.381902</v>
      </c>
      <c r="U5051" s="29">
        <v>7.8282340000000001</v>
      </c>
      <c r="V5051" s="26"/>
    </row>
    <row r="5052" spans="1:22" ht="12.75" x14ac:dyDescent="0.25">
      <c r="A5052" s="26"/>
      <c r="B5052" s="27"/>
      <c r="C5052" s="26"/>
      <c r="D5052" s="27"/>
      <c r="E5052" s="27"/>
      <c r="F5052" s="30"/>
      <c r="G5052" s="26"/>
      <c r="H5052" s="27"/>
      <c r="I5052" s="30"/>
      <c r="J5052" s="27"/>
      <c r="K5052" s="26"/>
      <c r="L5052" s="32"/>
      <c r="M5052" s="32"/>
      <c r="N5052" s="32"/>
      <c r="O5052" s="26"/>
      <c r="P5052" s="28" t="s">
        <v>893</v>
      </c>
      <c r="Q5052" s="27" t="s">
        <v>15744</v>
      </c>
      <c r="R5052" s="27" t="s">
        <v>15745</v>
      </c>
      <c r="S5052" s="27" t="s">
        <v>15746</v>
      </c>
      <c r="T5052" s="29">
        <v>17.566894999999999</v>
      </c>
      <c r="U5052" s="29">
        <v>7.9074289999999996</v>
      </c>
      <c r="V5052" s="26"/>
    </row>
    <row r="5053" spans="1:22" ht="12.75" x14ac:dyDescent="0.25">
      <c r="A5053" s="26"/>
      <c r="B5053" s="27"/>
      <c r="C5053" s="26"/>
      <c r="D5053" s="27"/>
      <c r="E5053" s="27"/>
      <c r="F5053" s="30"/>
      <c r="G5053" s="26"/>
      <c r="H5053" s="27"/>
      <c r="I5053" s="30"/>
      <c r="J5053" s="27"/>
      <c r="K5053" s="26"/>
      <c r="L5053" s="32"/>
      <c r="M5053" s="32"/>
      <c r="N5053" s="32"/>
      <c r="O5053" s="26"/>
      <c r="P5053" s="28" t="s">
        <v>893</v>
      </c>
      <c r="Q5053" s="27" t="s">
        <v>22453</v>
      </c>
      <c r="R5053" s="27" t="s">
        <v>22454</v>
      </c>
      <c r="S5053" s="27" t="s">
        <v>15747</v>
      </c>
      <c r="T5053" s="29">
        <v>17.594017999999998</v>
      </c>
      <c r="U5053" s="29">
        <v>7.9151759999999998</v>
      </c>
      <c r="V5053" s="26"/>
    </row>
    <row r="5054" spans="1:22" ht="12.75" x14ac:dyDescent="0.25">
      <c r="A5054" s="26"/>
      <c r="B5054" s="27"/>
      <c r="C5054" s="26"/>
      <c r="D5054" s="27"/>
      <c r="E5054" s="27"/>
      <c r="F5054" s="30"/>
      <c r="G5054" s="26"/>
      <c r="H5054" s="27"/>
      <c r="I5054" s="30"/>
      <c r="J5054" s="27"/>
      <c r="K5054" s="26"/>
      <c r="L5054" s="32"/>
      <c r="M5054" s="32"/>
      <c r="N5054" s="32"/>
      <c r="O5054" s="26"/>
      <c r="P5054" s="28" t="s">
        <v>893</v>
      </c>
      <c r="Q5054" s="27" t="s">
        <v>15748</v>
      </c>
      <c r="R5054" s="27" t="s">
        <v>15749</v>
      </c>
      <c r="S5054" s="27" t="s">
        <v>15750</v>
      </c>
      <c r="T5054" s="29">
        <v>17.253312000000001</v>
      </c>
      <c r="U5054" s="29">
        <v>7.7321010000000001</v>
      </c>
      <c r="V5054" s="26"/>
    </row>
    <row r="5055" spans="1:22" ht="12.75" x14ac:dyDescent="0.25">
      <c r="A5055" s="26"/>
      <c r="B5055" s="27"/>
      <c r="C5055" s="26"/>
      <c r="D5055" s="27"/>
      <c r="E5055" s="27"/>
      <c r="F5055" s="30"/>
      <c r="G5055" s="26"/>
      <c r="H5055" s="27"/>
      <c r="I5055" s="30"/>
      <c r="J5055" s="27"/>
      <c r="K5055" s="26"/>
      <c r="L5055" s="32"/>
      <c r="M5055" s="32"/>
      <c r="N5055" s="32"/>
      <c r="O5055" s="26"/>
      <c r="P5055" s="28" t="s">
        <v>893</v>
      </c>
      <c r="Q5055" s="27" t="s">
        <v>15751</v>
      </c>
      <c r="R5055" s="27" t="s">
        <v>15752</v>
      </c>
      <c r="S5055" s="27" t="s">
        <v>15753</v>
      </c>
      <c r="T5055" s="29">
        <v>17.180257999999998</v>
      </c>
      <c r="U5055" s="29">
        <v>7.7052800000000001</v>
      </c>
      <c r="V5055" s="26"/>
    </row>
    <row r="5056" spans="1:22" ht="12.75" x14ac:dyDescent="0.25">
      <c r="A5056" s="26"/>
      <c r="B5056" s="27"/>
      <c r="C5056" s="26"/>
      <c r="D5056" s="27"/>
      <c r="E5056" s="27"/>
      <c r="F5056" s="30"/>
      <c r="G5056" s="26"/>
      <c r="H5056" s="27"/>
      <c r="I5056" s="30"/>
      <c r="J5056" s="27"/>
      <c r="K5056" s="26"/>
      <c r="L5056" s="32"/>
      <c r="M5056" s="32"/>
      <c r="N5056" s="32"/>
      <c r="O5056" s="26"/>
      <c r="P5056" s="28" t="s">
        <v>893</v>
      </c>
      <c r="Q5056" s="27" t="s">
        <v>15754</v>
      </c>
      <c r="R5056" s="27" t="s">
        <v>15755</v>
      </c>
      <c r="S5056" s="27" t="s">
        <v>15756</v>
      </c>
      <c r="T5056" s="29">
        <v>16.903848</v>
      </c>
      <c r="U5056" s="29">
        <v>7.5741160000000001</v>
      </c>
      <c r="V5056" s="26"/>
    </row>
    <row r="5057" spans="1:22" ht="12.75" x14ac:dyDescent="0.25">
      <c r="A5057" s="26"/>
      <c r="B5057" s="27"/>
      <c r="C5057" s="26"/>
      <c r="D5057" s="27"/>
      <c r="E5057" s="27"/>
      <c r="F5057" s="30"/>
      <c r="G5057" s="26"/>
      <c r="H5057" s="27"/>
      <c r="I5057" s="30"/>
      <c r="J5057" s="27"/>
      <c r="K5057" s="26"/>
      <c r="L5057" s="32"/>
      <c r="M5057" s="32"/>
      <c r="N5057" s="32"/>
      <c r="O5057" s="26"/>
      <c r="P5057" s="28" t="s">
        <v>893</v>
      </c>
      <c r="Q5057" s="27" t="s">
        <v>15757</v>
      </c>
      <c r="R5057" s="27" t="s">
        <v>15758</v>
      </c>
      <c r="S5057" s="27" t="s">
        <v>15759</v>
      </c>
      <c r="T5057" s="29">
        <v>17.276973999999999</v>
      </c>
      <c r="U5057" s="29">
        <v>7.2318959999999999</v>
      </c>
      <c r="V5057" s="26"/>
    </row>
    <row r="5058" spans="1:22" ht="12.75" x14ac:dyDescent="0.25">
      <c r="A5058" s="26"/>
      <c r="B5058" s="27"/>
      <c r="C5058" s="26"/>
      <c r="D5058" s="27"/>
      <c r="E5058" s="27"/>
      <c r="F5058" s="30"/>
      <c r="G5058" s="26"/>
      <c r="H5058" s="27"/>
      <c r="I5058" s="30"/>
      <c r="J5058" s="27"/>
      <c r="K5058" s="26"/>
      <c r="L5058" s="32"/>
      <c r="M5058" s="32"/>
      <c r="N5058" s="32"/>
      <c r="O5058" s="26"/>
      <c r="P5058" s="28" t="s">
        <v>893</v>
      </c>
      <c r="Q5058" s="27" t="s">
        <v>15760</v>
      </c>
      <c r="R5058" s="27" t="s">
        <v>15761</v>
      </c>
      <c r="S5058" s="27" t="s">
        <v>15762</v>
      </c>
      <c r="T5058" s="29">
        <v>17.184920000000002</v>
      </c>
      <c r="U5058" s="29">
        <v>7.5652049999999997</v>
      </c>
      <c r="V5058" s="26"/>
    </row>
    <row r="5059" spans="1:22" ht="12.75" x14ac:dyDescent="0.25">
      <c r="A5059" s="26"/>
      <c r="B5059" s="27"/>
      <c r="C5059" s="26"/>
      <c r="D5059" s="27"/>
      <c r="E5059" s="27"/>
      <c r="F5059" s="30"/>
      <c r="G5059" s="26"/>
      <c r="H5059" s="27"/>
      <c r="I5059" s="30"/>
      <c r="J5059" s="27"/>
      <c r="K5059" s="26"/>
      <c r="L5059" s="32"/>
      <c r="M5059" s="32"/>
      <c r="N5059" s="32"/>
      <c r="O5059" s="26"/>
      <c r="P5059" s="28" t="s">
        <v>893</v>
      </c>
      <c r="Q5059" s="27" t="s">
        <v>15763</v>
      </c>
      <c r="R5059" s="27" t="s">
        <v>15764</v>
      </c>
      <c r="S5059" s="27" t="s">
        <v>15765</v>
      </c>
      <c r="T5059" s="29">
        <v>17.196406</v>
      </c>
      <c r="U5059" s="29">
        <v>7.5295880000000004</v>
      </c>
      <c r="V5059" s="26"/>
    </row>
    <row r="5060" spans="1:22" ht="12.75" x14ac:dyDescent="0.25">
      <c r="A5060" s="26"/>
      <c r="B5060" s="27"/>
      <c r="C5060" s="26"/>
      <c r="D5060" s="27"/>
      <c r="E5060" s="27"/>
      <c r="F5060" s="30"/>
      <c r="G5060" s="26"/>
      <c r="H5060" s="27"/>
      <c r="I5060" s="30"/>
      <c r="J5060" s="27"/>
      <c r="K5060" s="26"/>
      <c r="L5060" s="32"/>
      <c r="M5060" s="32"/>
      <c r="N5060" s="32"/>
      <c r="O5060" s="26"/>
      <c r="P5060" s="28" t="s">
        <v>893</v>
      </c>
      <c r="Q5060" s="27" t="s">
        <v>15766</v>
      </c>
      <c r="R5060" s="27" t="s">
        <v>15767</v>
      </c>
      <c r="S5060" s="27" t="s">
        <v>15768</v>
      </c>
      <c r="T5060" s="29">
        <v>17.015644000000002</v>
      </c>
      <c r="U5060" s="29">
        <v>7.3584110000000003</v>
      </c>
      <c r="V5060" s="26"/>
    </row>
    <row r="5061" spans="1:22" ht="12.75" x14ac:dyDescent="0.25">
      <c r="A5061" s="26"/>
      <c r="B5061" s="27"/>
      <c r="C5061" s="26"/>
      <c r="D5061" s="27"/>
      <c r="E5061" s="27"/>
      <c r="F5061" s="30"/>
      <c r="G5061" s="26"/>
      <c r="H5061" s="27"/>
      <c r="I5061" s="30"/>
      <c r="J5061" s="27"/>
      <c r="K5061" s="26"/>
      <c r="L5061" s="32"/>
      <c r="M5061" s="32"/>
      <c r="N5061" s="32"/>
      <c r="O5061" s="26"/>
      <c r="P5061" s="28" t="s">
        <v>893</v>
      </c>
      <c r="Q5061" s="27" t="s">
        <v>15769</v>
      </c>
      <c r="R5061" s="27" t="s">
        <v>15770</v>
      </c>
      <c r="S5061" s="27" t="s">
        <v>15771</v>
      </c>
      <c r="T5061" s="29">
        <v>17.282253999999998</v>
      </c>
      <c r="U5061" s="29">
        <v>7.2136829999999996</v>
      </c>
      <c r="V5061" s="26"/>
    </row>
    <row r="5062" spans="1:22" ht="12.75" x14ac:dyDescent="0.25">
      <c r="A5062" s="26"/>
      <c r="B5062" s="27"/>
      <c r="C5062" s="26"/>
      <c r="D5062" s="27"/>
      <c r="E5062" s="27"/>
      <c r="F5062" s="30"/>
      <c r="G5062" s="26"/>
      <c r="H5062" s="27"/>
      <c r="I5062" s="30"/>
      <c r="J5062" s="27"/>
      <c r="K5062" s="26"/>
      <c r="L5062" s="32"/>
      <c r="M5062" s="32"/>
      <c r="N5062" s="32"/>
      <c r="O5062" s="26"/>
      <c r="P5062" s="28" t="s">
        <v>893</v>
      </c>
      <c r="Q5062" s="27" t="s">
        <v>4133</v>
      </c>
      <c r="R5062" s="27" t="s">
        <v>15772</v>
      </c>
      <c r="S5062" s="27" t="s">
        <v>15773</v>
      </c>
      <c r="T5062" s="29">
        <v>17.188981999999999</v>
      </c>
      <c r="U5062" s="29">
        <v>7.550217</v>
      </c>
      <c r="V5062" s="26"/>
    </row>
    <row r="5063" spans="1:22" ht="12.75" x14ac:dyDescent="0.25">
      <c r="A5063" s="26"/>
      <c r="B5063" s="27"/>
      <c r="C5063" s="26"/>
      <c r="D5063" s="27"/>
      <c r="E5063" s="27"/>
      <c r="F5063" s="30"/>
      <c r="G5063" s="26"/>
      <c r="H5063" s="27"/>
      <c r="I5063" s="30"/>
      <c r="J5063" s="27"/>
      <c r="K5063" s="26"/>
      <c r="L5063" s="32"/>
      <c r="M5063" s="32"/>
      <c r="N5063" s="32"/>
      <c r="O5063" s="26"/>
      <c r="P5063" s="28" t="s">
        <v>893</v>
      </c>
      <c r="Q5063" s="27" t="s">
        <v>15774</v>
      </c>
      <c r="R5063" s="27" t="s">
        <v>15775</v>
      </c>
      <c r="S5063" s="27" t="s">
        <v>15776</v>
      </c>
      <c r="T5063" s="29">
        <v>17.289012</v>
      </c>
      <c r="U5063" s="29">
        <v>7.2166350000000001</v>
      </c>
      <c r="V5063" s="26"/>
    </row>
    <row r="5064" spans="1:22" ht="12.75" x14ac:dyDescent="0.25">
      <c r="A5064" s="26"/>
      <c r="B5064" s="27"/>
      <c r="C5064" s="26"/>
      <c r="D5064" s="27"/>
      <c r="E5064" s="27"/>
      <c r="F5064" s="30"/>
      <c r="G5064" s="26"/>
      <c r="H5064" s="27"/>
      <c r="I5064" s="30"/>
      <c r="J5064" s="27"/>
      <c r="K5064" s="26"/>
      <c r="L5064" s="32"/>
      <c r="M5064" s="32"/>
      <c r="N5064" s="32"/>
      <c r="O5064" s="26"/>
      <c r="P5064" s="28" t="s">
        <v>893</v>
      </c>
      <c r="Q5064" s="27" t="s">
        <v>15777</v>
      </c>
      <c r="R5064" s="27" t="s">
        <v>15778</v>
      </c>
      <c r="S5064" s="27" t="s">
        <v>15779</v>
      </c>
      <c r="T5064" s="29">
        <v>17.208310000000001</v>
      </c>
      <c r="U5064" s="29">
        <v>7.7154239999999996</v>
      </c>
      <c r="V5064" s="26"/>
    </row>
    <row r="5065" spans="1:22" ht="12.75" x14ac:dyDescent="0.25">
      <c r="A5065" s="26"/>
      <c r="B5065" s="27"/>
      <c r="C5065" s="26"/>
      <c r="D5065" s="27"/>
      <c r="E5065" s="27"/>
      <c r="F5065" s="30"/>
      <c r="G5065" s="26"/>
      <c r="H5065" s="27"/>
      <c r="I5065" s="30"/>
      <c r="J5065" s="27"/>
      <c r="K5065" s="26"/>
      <c r="L5065" s="32"/>
      <c r="M5065" s="32"/>
      <c r="N5065" s="32"/>
      <c r="O5065" s="26"/>
      <c r="P5065" s="28" t="s">
        <v>893</v>
      </c>
      <c r="Q5065" s="27" t="s">
        <v>15780</v>
      </c>
      <c r="R5065" s="27" t="s">
        <v>15781</v>
      </c>
      <c r="S5065" s="27" t="s">
        <v>15782</v>
      </c>
      <c r="T5065" s="29">
        <v>17.174807999999999</v>
      </c>
      <c r="U5065" s="29">
        <v>7.5835439999999998</v>
      </c>
      <c r="V5065" s="26"/>
    </row>
    <row r="5066" spans="1:22" ht="12.75" x14ac:dyDescent="0.25">
      <c r="A5066" s="26"/>
      <c r="B5066" s="27"/>
      <c r="C5066" s="26"/>
      <c r="D5066" s="27"/>
      <c r="E5066" s="27"/>
      <c r="F5066" s="30"/>
      <c r="G5066" s="26"/>
      <c r="H5066" s="27"/>
      <c r="I5066" s="30"/>
      <c r="J5066" s="27"/>
      <c r="K5066" s="26"/>
      <c r="L5066" s="32"/>
      <c r="M5066" s="32"/>
      <c r="N5066" s="32"/>
      <c r="O5066" s="26"/>
      <c r="P5066" s="28" t="s">
        <v>893</v>
      </c>
      <c r="Q5066" s="27" t="s">
        <v>6113</v>
      </c>
      <c r="R5066" s="27" t="s">
        <v>15783</v>
      </c>
      <c r="S5066" s="27" t="s">
        <v>15784</v>
      </c>
      <c r="T5066" s="29">
        <v>17.551158000000001</v>
      </c>
      <c r="U5066" s="29">
        <v>7.8883029999999996</v>
      </c>
      <c r="V5066" s="26"/>
    </row>
    <row r="5067" spans="1:22" ht="12.75" x14ac:dyDescent="0.25">
      <c r="A5067" s="26"/>
      <c r="B5067" s="27"/>
      <c r="C5067" s="26"/>
      <c r="D5067" s="27"/>
      <c r="E5067" s="27"/>
      <c r="F5067" s="30"/>
      <c r="G5067" s="26"/>
      <c r="H5067" s="27"/>
      <c r="I5067" s="30"/>
      <c r="J5067" s="27"/>
      <c r="K5067" s="26"/>
      <c r="L5067" s="32"/>
      <c r="M5067" s="32"/>
      <c r="N5067" s="32"/>
      <c r="O5067" s="26"/>
      <c r="P5067" s="28" t="s">
        <v>893</v>
      </c>
      <c r="Q5067" s="27" t="s">
        <v>15785</v>
      </c>
      <c r="R5067" s="27" t="s">
        <v>15786</v>
      </c>
      <c r="S5067" s="27" t="s">
        <v>15787</v>
      </c>
      <c r="T5067" s="29">
        <v>17.268412000000001</v>
      </c>
      <c r="U5067" s="29">
        <v>7.7472690000000002</v>
      </c>
      <c r="V5067" s="26"/>
    </row>
    <row r="5068" spans="1:22" ht="12.75" x14ac:dyDescent="0.25">
      <c r="A5068" s="26"/>
      <c r="B5068" s="27"/>
      <c r="C5068" s="26"/>
      <c r="D5068" s="27"/>
      <c r="E5068" s="27"/>
      <c r="F5068" s="30"/>
      <c r="G5068" s="26"/>
      <c r="H5068" s="27"/>
      <c r="I5068" s="30"/>
      <c r="J5068" s="27"/>
      <c r="K5068" s="26"/>
      <c r="L5068" s="32"/>
      <c r="M5068" s="32"/>
      <c r="N5068" s="32"/>
      <c r="O5068" s="26"/>
      <c r="P5068" s="28" t="s">
        <v>893</v>
      </c>
      <c r="Q5068" s="27" t="s">
        <v>15788</v>
      </c>
      <c r="R5068" s="27" t="s">
        <v>15789</v>
      </c>
      <c r="S5068" s="27" t="s">
        <v>15790</v>
      </c>
      <c r="T5068" s="29">
        <v>17.475480000000001</v>
      </c>
      <c r="U5068" s="29">
        <v>7.8475229999999998</v>
      </c>
      <c r="V5068" s="26"/>
    </row>
    <row r="5069" spans="1:22" ht="12.75" x14ac:dyDescent="0.25">
      <c r="A5069" s="26"/>
      <c r="B5069" s="27"/>
      <c r="C5069" s="26"/>
      <c r="D5069" s="27"/>
      <c r="E5069" s="27"/>
      <c r="F5069" s="30"/>
      <c r="G5069" s="26"/>
      <c r="H5069" s="27"/>
      <c r="I5069" s="30"/>
      <c r="J5069" s="27"/>
      <c r="K5069" s="26"/>
      <c r="L5069" s="32"/>
      <c r="M5069" s="32"/>
      <c r="N5069" s="32"/>
      <c r="O5069" s="26"/>
      <c r="P5069" s="28" t="s">
        <v>893</v>
      </c>
      <c r="Q5069" s="27" t="s">
        <v>15791</v>
      </c>
      <c r="R5069" s="27" t="s">
        <v>15792</v>
      </c>
      <c r="S5069" s="27" t="s">
        <v>15793</v>
      </c>
      <c r="T5069" s="29">
        <v>17.358536000000001</v>
      </c>
      <c r="U5069" s="29">
        <v>7.8149439999999997</v>
      </c>
      <c r="V5069" s="26"/>
    </row>
    <row r="5070" spans="1:22" ht="12.75" x14ac:dyDescent="0.25">
      <c r="A5070" s="26"/>
      <c r="B5070" s="27"/>
      <c r="C5070" s="26"/>
      <c r="D5070" s="27"/>
      <c r="E5070" s="27"/>
      <c r="F5070" s="30"/>
      <c r="G5070" s="26"/>
      <c r="H5070" s="27"/>
      <c r="I5070" s="30"/>
      <c r="J5070" s="27"/>
      <c r="K5070" s="26"/>
      <c r="L5070" s="32"/>
      <c r="M5070" s="32"/>
      <c r="N5070" s="32"/>
      <c r="O5070" s="26"/>
      <c r="P5070" s="28" t="s">
        <v>893</v>
      </c>
      <c r="Q5070" s="27" t="s">
        <v>15794</v>
      </c>
      <c r="R5070" s="27" t="s">
        <v>15795</v>
      </c>
      <c r="S5070" s="27" t="s">
        <v>15796</v>
      </c>
      <c r="T5070" s="29">
        <v>17.225269999999998</v>
      </c>
      <c r="U5070" s="29">
        <v>7.3183049999999996</v>
      </c>
      <c r="V5070" s="26"/>
    </row>
    <row r="5071" spans="1:22" ht="12.75" x14ac:dyDescent="0.25">
      <c r="A5071" s="26"/>
      <c r="B5071" s="27"/>
      <c r="C5071" s="26"/>
      <c r="D5071" s="27"/>
      <c r="E5071" s="27"/>
      <c r="F5071" s="30"/>
      <c r="G5071" s="26"/>
      <c r="H5071" s="27"/>
      <c r="I5071" s="30"/>
      <c r="J5071" s="27"/>
      <c r="K5071" s="26"/>
      <c r="L5071" s="32"/>
      <c r="M5071" s="32"/>
      <c r="N5071" s="32"/>
      <c r="O5071" s="26"/>
      <c r="P5071" s="28" t="s">
        <v>893</v>
      </c>
      <c r="Q5071" s="27" t="s">
        <v>15797</v>
      </c>
      <c r="R5071" s="27" t="s">
        <v>15798</v>
      </c>
      <c r="S5071" s="27" t="s">
        <v>15799</v>
      </c>
      <c r="T5071" s="29">
        <v>17.278687999999999</v>
      </c>
      <c r="U5071" s="29">
        <v>7.7732270000000003</v>
      </c>
      <c r="V5071" s="26"/>
    </row>
    <row r="5072" spans="1:22" ht="12.75" x14ac:dyDescent="0.25">
      <c r="A5072" s="26"/>
      <c r="B5072" s="27"/>
      <c r="C5072" s="26"/>
      <c r="D5072" s="27"/>
      <c r="E5072" s="27"/>
      <c r="F5072" s="30"/>
      <c r="G5072" s="26"/>
      <c r="H5072" s="27"/>
      <c r="I5072" s="30"/>
      <c r="J5072" s="27"/>
      <c r="K5072" s="26"/>
      <c r="L5072" s="32"/>
      <c r="M5072" s="32"/>
      <c r="N5072" s="32"/>
      <c r="O5072" s="26"/>
      <c r="P5072" s="28" t="s">
        <v>893</v>
      </c>
      <c r="Q5072" s="27" t="s">
        <v>22455</v>
      </c>
      <c r="R5072" s="27" t="s">
        <v>22456</v>
      </c>
      <c r="S5072" s="27" t="s">
        <v>15800</v>
      </c>
      <c r="T5072" s="29">
        <v>17.263003999999999</v>
      </c>
      <c r="U5072" s="29">
        <v>7.7372719999999999</v>
      </c>
      <c r="V5072" s="26"/>
    </row>
    <row r="5073" spans="1:22" ht="12.75" x14ac:dyDescent="0.25">
      <c r="A5073" s="26"/>
      <c r="B5073" s="27"/>
      <c r="C5073" s="26"/>
      <c r="D5073" s="27"/>
      <c r="E5073" s="27"/>
      <c r="F5073" s="30"/>
      <c r="G5073" s="26"/>
      <c r="H5073" s="27"/>
      <c r="I5073" s="30"/>
      <c r="J5073" s="27"/>
      <c r="K5073" s="26"/>
      <c r="L5073" s="32"/>
      <c r="M5073" s="32"/>
      <c r="N5073" s="32"/>
      <c r="O5073" s="26"/>
      <c r="P5073" s="28" t="s">
        <v>893</v>
      </c>
      <c r="Q5073" s="27" t="s">
        <v>15801</v>
      </c>
      <c r="R5073" s="27" t="s">
        <v>15802</v>
      </c>
      <c r="S5073" s="27" t="s">
        <v>15803</v>
      </c>
      <c r="T5073" s="29">
        <v>17.195067999999999</v>
      </c>
      <c r="U5073" s="29">
        <v>7.5111670000000004</v>
      </c>
      <c r="V5073" s="26"/>
    </row>
    <row r="5074" spans="1:22" ht="12.75" x14ac:dyDescent="0.25">
      <c r="A5074" s="26"/>
      <c r="B5074" s="27"/>
      <c r="C5074" s="26"/>
      <c r="D5074" s="27"/>
      <c r="E5074" s="27"/>
      <c r="F5074" s="30"/>
      <c r="G5074" s="26"/>
      <c r="H5074" s="27"/>
      <c r="I5074" s="30"/>
      <c r="J5074" s="27"/>
      <c r="K5074" s="26"/>
      <c r="L5074" s="32"/>
      <c r="M5074" s="32"/>
      <c r="N5074" s="32"/>
      <c r="O5074" s="26"/>
      <c r="P5074" s="28" t="s">
        <v>893</v>
      </c>
      <c r="Q5074" s="27" t="s">
        <v>15804</v>
      </c>
      <c r="R5074" s="27" t="s">
        <v>15805</v>
      </c>
      <c r="S5074" s="27" t="s">
        <v>15806</v>
      </c>
      <c r="T5074" s="29">
        <v>17.44575</v>
      </c>
      <c r="U5074" s="29">
        <v>7.8480249999999998</v>
      </c>
      <c r="V5074" s="26"/>
    </row>
    <row r="5075" spans="1:22" ht="12.75" x14ac:dyDescent="0.25">
      <c r="A5075" s="26"/>
      <c r="B5075" s="27"/>
      <c r="C5075" s="26"/>
      <c r="D5075" s="27"/>
      <c r="E5075" s="27"/>
      <c r="F5075" s="30"/>
      <c r="G5075" s="26"/>
      <c r="H5075" s="27"/>
      <c r="I5075" s="30"/>
      <c r="J5075" s="27"/>
      <c r="K5075" s="26"/>
      <c r="L5075" s="32"/>
      <c r="M5075" s="32"/>
      <c r="N5075" s="32"/>
      <c r="O5075" s="26"/>
      <c r="P5075" s="28" t="s">
        <v>893</v>
      </c>
      <c r="Q5075" s="27" t="s">
        <v>15807</v>
      </c>
      <c r="R5075" s="27" t="s">
        <v>15808</v>
      </c>
      <c r="S5075" s="27" t="s">
        <v>15809</v>
      </c>
      <c r="T5075" s="29">
        <v>17.625641999999999</v>
      </c>
      <c r="U5075" s="29">
        <v>7.9259919999999999</v>
      </c>
      <c r="V5075" s="26"/>
    </row>
    <row r="5076" spans="1:22" ht="12.75" x14ac:dyDescent="0.25">
      <c r="A5076" s="26"/>
      <c r="B5076" s="27"/>
      <c r="C5076" s="26"/>
      <c r="D5076" s="27"/>
      <c r="E5076" s="27"/>
      <c r="F5076" s="30"/>
      <c r="G5076" s="26"/>
      <c r="H5076" s="27"/>
      <c r="I5076" s="30"/>
      <c r="J5076" s="27"/>
      <c r="K5076" s="26"/>
      <c r="L5076" s="32"/>
      <c r="M5076" s="32"/>
      <c r="N5076" s="32"/>
      <c r="O5076" s="26"/>
      <c r="P5076" s="28" t="s">
        <v>893</v>
      </c>
      <c r="Q5076" s="27" t="s">
        <v>15810</v>
      </c>
      <c r="R5076" s="27" t="s">
        <v>15811</v>
      </c>
      <c r="S5076" s="27" t="s">
        <v>15812</v>
      </c>
      <c r="T5076" s="29">
        <v>16.985672000000001</v>
      </c>
      <c r="U5076" s="29">
        <v>7.3204289999999999</v>
      </c>
      <c r="V5076" s="26"/>
    </row>
    <row r="5077" spans="1:22" ht="12.75" x14ac:dyDescent="0.25">
      <c r="A5077" s="26"/>
      <c r="B5077" s="27"/>
      <c r="C5077" s="26"/>
      <c r="D5077" s="27"/>
      <c r="E5077" s="27"/>
      <c r="F5077" s="30"/>
      <c r="G5077" s="26"/>
      <c r="H5077" s="27"/>
      <c r="I5077" s="30"/>
      <c r="J5077" s="27"/>
      <c r="K5077" s="26"/>
      <c r="L5077" s="32"/>
      <c r="M5077" s="32"/>
      <c r="N5077" s="32"/>
      <c r="O5077" s="26"/>
      <c r="P5077" s="28" t="s">
        <v>893</v>
      </c>
      <c r="Q5077" s="27" t="s">
        <v>15813</v>
      </c>
      <c r="R5077" s="27" t="s">
        <v>15814</v>
      </c>
      <c r="S5077" s="27" t="s">
        <v>15815</v>
      </c>
      <c r="T5077" s="29">
        <v>17.04325</v>
      </c>
      <c r="U5077" s="29">
        <v>7.6327220000000002</v>
      </c>
      <c r="V5077" s="26"/>
    </row>
    <row r="5078" spans="1:22" ht="12.75" x14ac:dyDescent="0.25">
      <c r="A5078" s="26"/>
      <c r="B5078" s="27"/>
      <c r="C5078" s="26"/>
      <c r="D5078" s="27"/>
      <c r="E5078" s="27"/>
      <c r="F5078" s="30"/>
      <c r="G5078" s="26"/>
      <c r="H5078" s="27"/>
      <c r="I5078" s="30"/>
      <c r="J5078" s="27"/>
      <c r="K5078" s="26"/>
      <c r="L5078" s="32"/>
      <c r="M5078" s="32"/>
      <c r="N5078" s="32"/>
      <c r="O5078" s="26"/>
      <c r="P5078" s="28" t="s">
        <v>893</v>
      </c>
      <c r="Q5078" s="27" t="s">
        <v>595</v>
      </c>
      <c r="R5078" s="27" t="s">
        <v>15816</v>
      </c>
      <c r="S5078" s="27" t="s">
        <v>15817</v>
      </c>
      <c r="T5078" s="29">
        <v>16.966936</v>
      </c>
      <c r="U5078" s="29">
        <v>7.6173200000000003</v>
      </c>
      <c r="V5078" s="26"/>
    </row>
    <row r="5079" spans="1:22" ht="12.75" x14ac:dyDescent="0.25">
      <c r="A5079" s="26"/>
      <c r="B5079" s="27"/>
      <c r="C5079" s="26"/>
      <c r="D5079" s="27"/>
      <c r="E5079" s="27"/>
      <c r="F5079" s="30"/>
      <c r="G5079" s="26"/>
      <c r="H5079" s="27"/>
      <c r="I5079" s="30"/>
      <c r="J5079" s="27"/>
      <c r="K5079" s="26"/>
      <c r="L5079" s="32"/>
      <c r="M5079" s="32"/>
      <c r="N5079" s="32"/>
      <c r="O5079" s="26"/>
      <c r="P5079" s="28" t="s">
        <v>893</v>
      </c>
      <c r="Q5079" s="27" t="s">
        <v>15818</v>
      </c>
      <c r="R5079" s="27" t="s">
        <v>15819</v>
      </c>
      <c r="S5079" s="27" t="s">
        <v>15820</v>
      </c>
      <c r="T5079" s="29">
        <v>17.053439000000001</v>
      </c>
      <c r="U5079" s="29">
        <v>7.6339459999999999</v>
      </c>
      <c r="V5079" s="26"/>
    </row>
    <row r="5080" spans="1:22" ht="12.75" x14ac:dyDescent="0.25">
      <c r="A5080" s="26"/>
      <c r="B5080" s="27"/>
      <c r="C5080" s="26"/>
      <c r="D5080" s="27"/>
      <c r="E5080" s="27"/>
      <c r="F5080" s="30"/>
      <c r="G5080" s="26"/>
      <c r="H5080" s="27"/>
      <c r="I5080" s="30"/>
      <c r="J5080" s="27"/>
      <c r="K5080" s="26"/>
      <c r="L5080" s="32"/>
      <c r="M5080" s="32"/>
      <c r="N5080" s="32"/>
      <c r="O5080" s="26"/>
      <c r="P5080" s="28" t="s">
        <v>893</v>
      </c>
      <c r="Q5080" s="27" t="s">
        <v>15821</v>
      </c>
      <c r="R5080" s="27" t="s">
        <v>15822</v>
      </c>
      <c r="S5080" s="27" t="s">
        <v>15823</v>
      </c>
      <c r="T5080" s="29">
        <v>17.002935999999998</v>
      </c>
      <c r="U5080" s="29">
        <v>7.5728549999999997</v>
      </c>
      <c r="V5080" s="26"/>
    </row>
    <row r="5081" spans="1:22" ht="12.75" x14ac:dyDescent="0.25">
      <c r="A5081" s="26"/>
      <c r="B5081" s="27"/>
      <c r="C5081" s="26"/>
      <c r="D5081" s="27"/>
      <c r="E5081" s="27"/>
      <c r="F5081" s="30"/>
      <c r="G5081" s="26"/>
      <c r="H5081" s="27"/>
      <c r="I5081" s="30"/>
      <c r="J5081" s="27"/>
      <c r="K5081" s="26"/>
      <c r="L5081" s="32"/>
      <c r="M5081" s="32"/>
      <c r="N5081" s="32"/>
      <c r="O5081" s="26"/>
      <c r="P5081" s="28" t="s">
        <v>893</v>
      </c>
      <c r="Q5081" s="27" t="s">
        <v>15824</v>
      </c>
      <c r="R5081" s="27" t="s">
        <v>15825</v>
      </c>
      <c r="S5081" s="27" t="s">
        <v>15826</v>
      </c>
      <c r="T5081" s="29">
        <v>17.060873999999998</v>
      </c>
      <c r="U5081" s="29">
        <v>7.4982389999999999</v>
      </c>
      <c r="V5081" s="26"/>
    </row>
    <row r="5082" spans="1:22" ht="12.75" x14ac:dyDescent="0.25">
      <c r="A5082" s="26"/>
      <c r="B5082" s="27"/>
      <c r="C5082" s="26"/>
      <c r="D5082" s="27"/>
      <c r="E5082" s="27"/>
      <c r="F5082" s="30"/>
      <c r="G5082" s="26"/>
      <c r="H5082" s="27"/>
      <c r="I5082" s="30"/>
      <c r="J5082" s="27"/>
      <c r="K5082" s="26"/>
      <c r="L5082" s="32"/>
      <c r="M5082" s="32"/>
      <c r="N5082" s="32"/>
      <c r="O5082" s="26"/>
      <c r="P5082" s="28" t="s">
        <v>893</v>
      </c>
      <c r="Q5082" s="27" t="s">
        <v>15827</v>
      </c>
      <c r="R5082" s="27" t="s">
        <v>15828</v>
      </c>
      <c r="S5082" s="27" t="s">
        <v>15829</v>
      </c>
      <c r="T5082" s="29">
        <v>17.497973999999999</v>
      </c>
      <c r="U5082" s="29">
        <v>7.8505289999999999</v>
      </c>
      <c r="V5082" s="26"/>
    </row>
    <row r="5083" spans="1:22" ht="12.75" x14ac:dyDescent="0.25">
      <c r="A5083" s="26"/>
      <c r="B5083" s="27"/>
      <c r="C5083" s="26"/>
      <c r="D5083" s="27"/>
      <c r="E5083" s="27"/>
      <c r="F5083" s="30"/>
      <c r="G5083" s="26"/>
      <c r="H5083" s="27"/>
      <c r="I5083" s="30"/>
      <c r="J5083" s="27"/>
      <c r="K5083" s="26"/>
      <c r="L5083" s="32"/>
      <c r="M5083" s="32"/>
      <c r="N5083" s="32"/>
      <c r="O5083" s="26"/>
      <c r="P5083" s="28" t="s">
        <v>893</v>
      </c>
      <c r="Q5083" s="27" t="s">
        <v>15830</v>
      </c>
      <c r="R5083" s="27" t="s">
        <v>15831</v>
      </c>
      <c r="S5083" s="27" t="s">
        <v>15832</v>
      </c>
      <c r="T5083" s="29">
        <v>16.983846</v>
      </c>
      <c r="U5083" s="29">
        <v>7.3254020000000004</v>
      </c>
      <c r="V5083" s="26"/>
    </row>
    <row r="5084" spans="1:22" ht="12.75" x14ac:dyDescent="0.25">
      <c r="A5084" s="26"/>
      <c r="B5084" s="27"/>
      <c r="C5084" s="26"/>
      <c r="D5084" s="27"/>
      <c r="E5084" s="27"/>
      <c r="F5084" s="30"/>
      <c r="G5084" s="26"/>
      <c r="H5084" s="27"/>
      <c r="I5084" s="30"/>
      <c r="J5084" s="27"/>
      <c r="K5084" s="26"/>
      <c r="L5084" s="32"/>
      <c r="M5084" s="32"/>
      <c r="N5084" s="32"/>
      <c r="O5084" s="26"/>
      <c r="P5084" s="28" t="s">
        <v>893</v>
      </c>
      <c r="Q5084" s="27" t="s">
        <v>15833</v>
      </c>
      <c r="R5084" s="27" t="s">
        <v>15834</v>
      </c>
      <c r="S5084" s="27" t="s">
        <v>15835</v>
      </c>
      <c r="T5084" s="29">
        <v>16.93581</v>
      </c>
      <c r="U5084" s="29">
        <v>7.5936219999999999</v>
      </c>
      <c r="V5084" s="26"/>
    </row>
    <row r="5085" spans="1:22" ht="12.75" x14ac:dyDescent="0.25">
      <c r="A5085" s="26"/>
      <c r="B5085" s="27"/>
      <c r="C5085" s="26"/>
      <c r="D5085" s="27"/>
      <c r="E5085" s="27"/>
      <c r="F5085" s="30"/>
      <c r="G5085" s="26"/>
      <c r="H5085" s="27"/>
      <c r="I5085" s="30"/>
      <c r="J5085" s="27"/>
      <c r="K5085" s="26"/>
      <c r="L5085" s="32"/>
      <c r="M5085" s="32"/>
      <c r="N5085" s="32"/>
      <c r="O5085" s="26"/>
      <c r="P5085" s="28" t="s">
        <v>893</v>
      </c>
      <c r="Q5085" s="27" t="s">
        <v>15836</v>
      </c>
      <c r="R5085" s="27" t="s">
        <v>15837</v>
      </c>
      <c r="S5085" s="27" t="s">
        <v>15838</v>
      </c>
      <c r="T5085" s="29">
        <v>16.999929999999999</v>
      </c>
      <c r="U5085" s="29">
        <v>7.3445349999999996</v>
      </c>
      <c r="V5085" s="26"/>
    </row>
    <row r="5086" spans="1:22" ht="12.75" x14ac:dyDescent="0.25">
      <c r="A5086" s="26"/>
      <c r="B5086" s="27"/>
      <c r="C5086" s="26"/>
      <c r="D5086" s="27"/>
      <c r="E5086" s="27"/>
      <c r="F5086" s="30"/>
      <c r="G5086" s="26"/>
      <c r="H5086" s="27"/>
      <c r="I5086" s="30"/>
      <c r="J5086" s="27"/>
      <c r="K5086" s="26"/>
      <c r="L5086" s="32"/>
      <c r="M5086" s="32"/>
      <c r="N5086" s="32"/>
      <c r="O5086" s="26"/>
      <c r="P5086" s="28" t="s">
        <v>893</v>
      </c>
      <c r="Q5086" s="27" t="s">
        <v>15839</v>
      </c>
      <c r="R5086" s="27" t="s">
        <v>15840</v>
      </c>
      <c r="S5086" s="27" t="s">
        <v>15841</v>
      </c>
      <c r="T5086" s="29">
        <v>17.383274</v>
      </c>
      <c r="U5086" s="29">
        <v>7.8262809999999998</v>
      </c>
      <c r="V5086" s="26"/>
    </row>
    <row r="5087" spans="1:22" ht="12.75" x14ac:dyDescent="0.25">
      <c r="A5087" s="26"/>
      <c r="B5087" s="27"/>
      <c r="C5087" s="26"/>
      <c r="D5087" s="27"/>
      <c r="E5087" s="27"/>
      <c r="F5087" s="30"/>
      <c r="G5087" s="26"/>
      <c r="H5087" s="27"/>
      <c r="I5087" s="30"/>
      <c r="J5087" s="27"/>
      <c r="K5087" s="26"/>
      <c r="L5087" s="32"/>
      <c r="M5087" s="32"/>
      <c r="N5087" s="32"/>
      <c r="O5087" s="26"/>
      <c r="P5087" s="28" t="s">
        <v>893</v>
      </c>
      <c r="Q5087" s="27" t="s">
        <v>15842</v>
      </c>
      <c r="R5087" s="27" t="s">
        <v>15843</v>
      </c>
      <c r="S5087" s="27" t="s">
        <v>15844</v>
      </c>
      <c r="T5087" s="29">
        <v>17.381498000000001</v>
      </c>
      <c r="U5087" s="29">
        <v>7.8186299999999997</v>
      </c>
      <c r="V5087" s="26"/>
    </row>
    <row r="5088" spans="1:22" ht="12.75" x14ac:dyDescent="0.25">
      <c r="A5088" s="26"/>
      <c r="B5088" s="27"/>
      <c r="C5088" s="26"/>
      <c r="D5088" s="27"/>
      <c r="E5088" s="27"/>
      <c r="F5088" s="30"/>
      <c r="G5088" s="26"/>
      <c r="H5088" s="27"/>
      <c r="I5088" s="30"/>
      <c r="J5088" s="27"/>
      <c r="K5088" s="26"/>
      <c r="L5088" s="32"/>
      <c r="M5088" s="32"/>
      <c r="N5088" s="32"/>
      <c r="O5088" s="26"/>
      <c r="P5088" s="28" t="s">
        <v>893</v>
      </c>
      <c r="Q5088" s="27" t="s">
        <v>846</v>
      </c>
      <c r="R5088" s="27" t="s">
        <v>15845</v>
      </c>
      <c r="S5088" s="27" t="s">
        <v>15846</v>
      </c>
      <c r="T5088" s="29">
        <v>16.997420000000002</v>
      </c>
      <c r="U5088" s="29">
        <v>7.3344630000000004</v>
      </c>
      <c r="V5088" s="26"/>
    </row>
    <row r="5089" spans="1:22" ht="12.75" x14ac:dyDescent="0.25">
      <c r="A5089" s="26"/>
      <c r="B5089" s="27"/>
      <c r="C5089" s="26"/>
      <c r="D5089" s="27"/>
      <c r="E5089" s="27"/>
      <c r="F5089" s="30"/>
      <c r="G5089" s="26"/>
      <c r="H5089" s="27"/>
      <c r="I5089" s="30"/>
      <c r="J5089" s="27"/>
      <c r="K5089" s="26"/>
      <c r="L5089" s="32"/>
      <c r="M5089" s="32"/>
      <c r="N5089" s="32"/>
      <c r="O5089" s="26"/>
      <c r="P5089" s="28" t="s">
        <v>893</v>
      </c>
      <c r="Q5089" s="27" t="s">
        <v>15847</v>
      </c>
      <c r="R5089" s="27" t="s">
        <v>15848</v>
      </c>
      <c r="S5089" s="27" t="s">
        <v>15849</v>
      </c>
      <c r="T5089" s="29">
        <v>17.670563999999999</v>
      </c>
      <c r="U5089" s="29">
        <v>7.9684359999999996</v>
      </c>
      <c r="V5089" s="26"/>
    </row>
    <row r="5090" spans="1:22" ht="12.75" x14ac:dyDescent="0.25">
      <c r="A5090" s="26"/>
      <c r="B5090" s="27"/>
      <c r="C5090" s="26"/>
      <c r="D5090" s="27"/>
      <c r="E5090" s="27"/>
      <c r="F5090" s="30"/>
      <c r="G5090" s="26"/>
      <c r="H5090" s="27"/>
      <c r="I5090" s="30"/>
      <c r="J5090" s="27"/>
      <c r="K5090" s="26"/>
      <c r="L5090" s="32"/>
      <c r="M5090" s="32"/>
      <c r="N5090" s="32"/>
      <c r="O5090" s="26"/>
      <c r="P5090" s="28" t="s">
        <v>893</v>
      </c>
      <c r="Q5090" s="27" t="s">
        <v>15850</v>
      </c>
      <c r="R5090" s="27" t="s">
        <v>15851</v>
      </c>
      <c r="S5090" s="27" t="s">
        <v>15852</v>
      </c>
      <c r="T5090" s="29">
        <v>16.833096000000001</v>
      </c>
      <c r="U5090" s="29">
        <v>7.3476270000000001</v>
      </c>
      <c r="V5090" s="26"/>
    </row>
    <row r="5091" spans="1:22" ht="12.75" x14ac:dyDescent="0.25">
      <c r="A5091" s="26"/>
      <c r="B5091" s="27"/>
      <c r="C5091" s="26"/>
      <c r="D5091" s="27"/>
      <c r="E5091" s="27"/>
      <c r="F5091" s="30"/>
      <c r="G5091" s="26"/>
      <c r="H5091" s="27"/>
      <c r="I5091" s="30"/>
      <c r="J5091" s="27"/>
      <c r="K5091" s="26"/>
      <c r="L5091" s="32"/>
      <c r="M5091" s="32"/>
      <c r="N5091" s="32"/>
      <c r="O5091" s="26"/>
      <c r="P5091" s="28" t="s">
        <v>602</v>
      </c>
      <c r="Q5091" s="27" t="s">
        <v>17260</v>
      </c>
      <c r="R5091" s="27" t="s">
        <v>17261</v>
      </c>
      <c r="S5091" s="27" t="s">
        <v>17262</v>
      </c>
      <c r="T5091" s="29">
        <v>17.325679999999998</v>
      </c>
      <c r="U5091" s="29">
        <v>6.8964449999999999</v>
      </c>
      <c r="V5091" s="26"/>
    </row>
    <row r="5092" spans="1:22" ht="12.75" x14ac:dyDescent="0.25">
      <c r="A5092" s="26"/>
      <c r="B5092" s="27"/>
      <c r="C5092" s="26"/>
      <c r="D5092" s="27"/>
      <c r="E5092" s="27"/>
      <c r="F5092" s="30"/>
      <c r="G5092" s="26"/>
      <c r="H5092" s="27"/>
      <c r="I5092" s="30"/>
      <c r="J5092" s="27"/>
      <c r="K5092" s="26"/>
      <c r="L5092" s="32"/>
      <c r="M5092" s="32"/>
      <c r="N5092" s="32"/>
      <c r="O5092" s="26"/>
      <c r="P5092" s="28" t="s">
        <v>602</v>
      </c>
      <c r="Q5092" s="27" t="s">
        <v>17263</v>
      </c>
      <c r="R5092" s="27" t="s">
        <v>17264</v>
      </c>
      <c r="S5092" s="27" t="s">
        <v>17265</v>
      </c>
      <c r="T5092" s="29">
        <v>17.313872</v>
      </c>
      <c r="U5092" s="29">
        <v>6.9260450000000002</v>
      </c>
      <c r="V5092" s="26"/>
    </row>
    <row r="5093" spans="1:22" ht="12.75" x14ac:dyDescent="0.25">
      <c r="A5093" s="26"/>
      <c r="B5093" s="27"/>
      <c r="C5093" s="26"/>
      <c r="D5093" s="27"/>
      <c r="E5093" s="27"/>
      <c r="F5093" s="30"/>
      <c r="G5093" s="26"/>
      <c r="H5093" s="27"/>
      <c r="I5093" s="30"/>
      <c r="J5093" s="27"/>
      <c r="K5093" s="26"/>
      <c r="L5093" s="32"/>
      <c r="M5093" s="32"/>
      <c r="N5093" s="32"/>
      <c r="O5093" s="26"/>
      <c r="P5093" s="28" t="s">
        <v>602</v>
      </c>
      <c r="Q5093" s="27" t="s">
        <v>17266</v>
      </c>
      <c r="R5093" s="27" t="s">
        <v>17267</v>
      </c>
      <c r="S5093" s="27" t="s">
        <v>17268</v>
      </c>
      <c r="T5093" s="29">
        <v>17.413902</v>
      </c>
      <c r="U5093" s="29">
        <v>6.706772</v>
      </c>
      <c r="V5093" s="26"/>
    </row>
    <row r="5094" spans="1:22" ht="12.75" x14ac:dyDescent="0.25">
      <c r="A5094" s="26"/>
      <c r="B5094" s="27"/>
      <c r="C5094" s="26"/>
      <c r="D5094" s="27"/>
      <c r="E5094" s="27"/>
      <c r="F5094" s="30"/>
      <c r="G5094" s="26"/>
      <c r="H5094" s="27"/>
      <c r="I5094" s="30"/>
      <c r="J5094" s="27"/>
      <c r="K5094" s="26"/>
      <c r="L5094" s="32"/>
      <c r="M5094" s="32"/>
      <c r="N5094" s="32"/>
      <c r="O5094" s="26"/>
      <c r="P5094" s="28" t="s">
        <v>602</v>
      </c>
      <c r="Q5094" s="27" t="s">
        <v>17269</v>
      </c>
      <c r="R5094" s="27" t="s">
        <v>17270</v>
      </c>
      <c r="S5094" s="27" t="s">
        <v>17271</v>
      </c>
      <c r="T5094" s="29">
        <v>17.298238000000001</v>
      </c>
      <c r="U5094" s="29">
        <v>6.9582379999999997</v>
      </c>
      <c r="V5094" s="26"/>
    </row>
    <row r="5095" spans="1:22" ht="12.75" x14ac:dyDescent="0.25">
      <c r="A5095" s="26"/>
      <c r="B5095" s="27"/>
      <c r="C5095" s="26"/>
      <c r="D5095" s="27"/>
      <c r="E5095" s="27"/>
      <c r="F5095" s="30"/>
      <c r="G5095" s="26"/>
      <c r="H5095" s="27"/>
      <c r="I5095" s="30"/>
      <c r="J5095" s="27"/>
      <c r="K5095" s="26"/>
      <c r="L5095" s="32"/>
      <c r="M5095" s="32"/>
      <c r="N5095" s="32"/>
      <c r="O5095" s="26"/>
      <c r="P5095" s="28" t="s">
        <v>602</v>
      </c>
      <c r="Q5095" s="27" t="s">
        <v>7927</v>
      </c>
      <c r="R5095" s="27" t="s">
        <v>17272</v>
      </c>
      <c r="S5095" s="27" t="s">
        <v>17273</v>
      </c>
      <c r="T5095" s="29">
        <v>17.369526</v>
      </c>
      <c r="U5095" s="29">
        <v>6.8228520000000001</v>
      </c>
      <c r="V5095" s="26"/>
    </row>
    <row r="5096" spans="1:22" ht="12.75" x14ac:dyDescent="0.25">
      <c r="A5096" s="26"/>
      <c r="B5096" s="27"/>
      <c r="C5096" s="26"/>
      <c r="D5096" s="27"/>
      <c r="E5096" s="27"/>
      <c r="F5096" s="30"/>
      <c r="G5096" s="26"/>
      <c r="H5096" s="27"/>
      <c r="I5096" s="30"/>
      <c r="J5096" s="27"/>
      <c r="K5096" s="26"/>
      <c r="L5096" s="32"/>
      <c r="M5096" s="32"/>
      <c r="N5096" s="32"/>
      <c r="O5096" s="26"/>
      <c r="P5096" s="28" t="s">
        <v>602</v>
      </c>
      <c r="Q5096" s="27" t="s">
        <v>17274</v>
      </c>
      <c r="R5096" s="27" t="s">
        <v>17275</v>
      </c>
      <c r="S5096" s="27" t="s">
        <v>17276</v>
      </c>
      <c r="T5096" s="29">
        <v>17.366645999999999</v>
      </c>
      <c r="U5096" s="29">
        <v>6.8281879999999999</v>
      </c>
      <c r="V5096" s="26"/>
    </row>
    <row r="5097" spans="1:22" ht="12.75" x14ac:dyDescent="0.25">
      <c r="A5097" s="26"/>
      <c r="B5097" s="27"/>
      <c r="C5097" s="26"/>
      <c r="D5097" s="27"/>
      <c r="E5097" s="27"/>
      <c r="F5097" s="30"/>
      <c r="G5097" s="26"/>
      <c r="H5097" s="27"/>
      <c r="I5097" s="30"/>
      <c r="J5097" s="27"/>
      <c r="K5097" s="26"/>
      <c r="L5097" s="32"/>
      <c r="M5097" s="32"/>
      <c r="N5097" s="32"/>
      <c r="O5097" s="26"/>
      <c r="P5097" s="28" t="s">
        <v>602</v>
      </c>
      <c r="Q5097" s="27" t="s">
        <v>17277</v>
      </c>
      <c r="R5097" s="27" t="s">
        <v>17278</v>
      </c>
      <c r="S5097" s="27" t="s">
        <v>17279</v>
      </c>
      <c r="T5097" s="29">
        <v>17.378426000000001</v>
      </c>
      <c r="U5097" s="29">
        <v>6.8202540000000003</v>
      </c>
      <c r="V5097" s="26"/>
    </row>
    <row r="5098" spans="1:22" ht="12.75" x14ac:dyDescent="0.25">
      <c r="A5098" s="26"/>
      <c r="B5098" s="27"/>
      <c r="C5098" s="26"/>
      <c r="D5098" s="27"/>
      <c r="E5098" s="27"/>
      <c r="F5098" s="30"/>
      <c r="G5098" s="26"/>
      <c r="H5098" s="27"/>
      <c r="I5098" s="30"/>
      <c r="J5098" s="27"/>
      <c r="K5098" s="26"/>
      <c r="L5098" s="32"/>
      <c r="M5098" s="32"/>
      <c r="N5098" s="32"/>
      <c r="O5098" s="26"/>
      <c r="P5098" s="28" t="s">
        <v>602</v>
      </c>
      <c r="Q5098" s="27" t="s">
        <v>7485</v>
      </c>
      <c r="R5098" s="27" t="s">
        <v>17280</v>
      </c>
      <c r="S5098" s="27" t="s">
        <v>17281</v>
      </c>
      <c r="T5098" s="29">
        <v>17.414438000000001</v>
      </c>
      <c r="U5098" s="29">
        <v>6.7001809999999997</v>
      </c>
      <c r="V5098" s="26"/>
    </row>
    <row r="5099" spans="1:22" ht="12.75" x14ac:dyDescent="0.25">
      <c r="A5099" s="26"/>
      <c r="B5099" s="27"/>
      <c r="C5099" s="26"/>
      <c r="D5099" s="27"/>
      <c r="E5099" s="27"/>
      <c r="F5099" s="30"/>
      <c r="G5099" s="26"/>
      <c r="H5099" s="27"/>
      <c r="I5099" s="30"/>
      <c r="J5099" s="27"/>
      <c r="K5099" s="26"/>
      <c r="L5099" s="32"/>
      <c r="M5099" s="32"/>
      <c r="N5099" s="32"/>
      <c r="O5099" s="26"/>
      <c r="P5099" s="28" t="s">
        <v>602</v>
      </c>
      <c r="Q5099" s="27" t="s">
        <v>6804</v>
      </c>
      <c r="R5099" s="27" t="s">
        <v>17282</v>
      </c>
      <c r="S5099" s="27" t="s">
        <v>17283</v>
      </c>
      <c r="T5099" s="29">
        <v>17.296676000000001</v>
      </c>
      <c r="U5099" s="29">
        <v>6.9607809999999999</v>
      </c>
      <c r="V5099" s="26"/>
    </row>
    <row r="5100" spans="1:22" ht="12.75" x14ac:dyDescent="0.25">
      <c r="A5100" s="26"/>
      <c r="B5100" s="27"/>
      <c r="C5100" s="26"/>
      <c r="D5100" s="27"/>
      <c r="E5100" s="27"/>
      <c r="F5100" s="30"/>
      <c r="G5100" s="26"/>
      <c r="H5100" s="27"/>
      <c r="I5100" s="30"/>
      <c r="J5100" s="27"/>
      <c r="K5100" s="26"/>
      <c r="L5100" s="32"/>
      <c r="M5100" s="32"/>
      <c r="N5100" s="32"/>
      <c r="O5100" s="26"/>
      <c r="P5100" s="28" t="s">
        <v>602</v>
      </c>
      <c r="Q5100" s="27" t="s">
        <v>17284</v>
      </c>
      <c r="R5100" s="27" t="s">
        <v>17285</v>
      </c>
      <c r="S5100" s="27" t="s">
        <v>17286</v>
      </c>
      <c r="T5100" s="29">
        <v>17.374662000000001</v>
      </c>
      <c r="U5100" s="29">
        <v>6.8141999999999996</v>
      </c>
      <c r="V5100" s="26"/>
    </row>
    <row r="5101" spans="1:22" ht="12.75" x14ac:dyDescent="0.25">
      <c r="A5101" s="26"/>
      <c r="B5101" s="27"/>
      <c r="C5101" s="26"/>
      <c r="D5101" s="27"/>
      <c r="E5101" s="27"/>
      <c r="F5101" s="30"/>
      <c r="G5101" s="26"/>
      <c r="H5101" s="27"/>
      <c r="I5101" s="30"/>
      <c r="J5101" s="27"/>
      <c r="K5101" s="26"/>
      <c r="L5101" s="32"/>
      <c r="M5101" s="32"/>
      <c r="N5101" s="32"/>
      <c r="O5101" s="26"/>
      <c r="P5101" s="28" t="s">
        <v>602</v>
      </c>
      <c r="Q5101" s="27" t="s">
        <v>17287</v>
      </c>
      <c r="R5101" s="27" t="s">
        <v>17288</v>
      </c>
      <c r="S5101" s="27" t="s">
        <v>17289</v>
      </c>
      <c r="T5101" s="29">
        <v>17.297954000000001</v>
      </c>
      <c r="U5101" s="29">
        <v>6.9554919999999996</v>
      </c>
      <c r="V5101" s="26"/>
    </row>
    <row r="5102" spans="1:22" ht="12.75" x14ac:dyDescent="0.25">
      <c r="A5102" s="26"/>
      <c r="B5102" s="27"/>
      <c r="C5102" s="26"/>
      <c r="D5102" s="27"/>
      <c r="E5102" s="27"/>
      <c r="F5102" s="30"/>
      <c r="G5102" s="26"/>
      <c r="H5102" s="27"/>
      <c r="I5102" s="30"/>
      <c r="J5102" s="27"/>
      <c r="K5102" s="26"/>
      <c r="L5102" s="32"/>
      <c r="M5102" s="32"/>
      <c r="N5102" s="32"/>
      <c r="O5102" s="26"/>
      <c r="P5102" s="28" t="s">
        <v>602</v>
      </c>
      <c r="Q5102" s="27" t="s">
        <v>4287</v>
      </c>
      <c r="R5102" s="27" t="s">
        <v>17290</v>
      </c>
      <c r="S5102" s="27" t="s">
        <v>17291</v>
      </c>
      <c r="T5102" s="29">
        <v>17.44575</v>
      </c>
      <c r="U5102" s="29">
        <v>6.544632</v>
      </c>
      <c r="V5102" s="26"/>
    </row>
    <row r="5103" spans="1:22" ht="12.75" x14ac:dyDescent="0.25">
      <c r="A5103" s="26"/>
      <c r="B5103" s="27"/>
      <c r="C5103" s="26"/>
      <c r="D5103" s="27"/>
      <c r="E5103" s="27"/>
      <c r="F5103" s="30"/>
      <c r="G5103" s="26"/>
      <c r="H5103" s="27"/>
      <c r="I5103" s="30"/>
      <c r="J5103" s="27"/>
      <c r="K5103" s="26"/>
      <c r="L5103" s="32"/>
      <c r="M5103" s="32"/>
      <c r="N5103" s="32"/>
      <c r="O5103" s="26"/>
      <c r="P5103" s="28" t="s">
        <v>602</v>
      </c>
      <c r="Q5103" s="27" t="s">
        <v>17292</v>
      </c>
      <c r="R5103" s="27" t="s">
        <v>17293</v>
      </c>
      <c r="S5103" s="27" t="s">
        <v>17294</v>
      </c>
      <c r="T5103" s="29">
        <v>17.405695999999999</v>
      </c>
      <c r="U5103" s="29">
        <v>6.7494589999999999</v>
      </c>
      <c r="V5103" s="26"/>
    </row>
    <row r="5104" spans="1:22" ht="12.75" x14ac:dyDescent="0.25">
      <c r="A5104" s="26"/>
      <c r="B5104" s="27"/>
      <c r="C5104" s="26"/>
      <c r="D5104" s="27"/>
      <c r="E5104" s="27"/>
      <c r="F5104" s="30"/>
      <c r="G5104" s="26"/>
      <c r="H5104" s="27"/>
      <c r="I5104" s="30"/>
      <c r="J5104" s="27"/>
      <c r="K5104" s="26"/>
      <c r="L5104" s="32"/>
      <c r="M5104" s="32"/>
      <c r="N5104" s="32"/>
      <c r="O5104" s="26"/>
      <c r="P5104" s="28" t="s">
        <v>602</v>
      </c>
      <c r="Q5104" s="27" t="s">
        <v>17295</v>
      </c>
      <c r="R5104" s="27" t="s">
        <v>17296</v>
      </c>
      <c r="S5104" s="27" t="s">
        <v>17297</v>
      </c>
      <c r="T5104" s="29">
        <v>17.421078000000001</v>
      </c>
      <c r="U5104" s="29">
        <v>6.7035260000000001</v>
      </c>
      <c r="V5104" s="26"/>
    </row>
    <row r="5105" spans="1:22" ht="12.75" x14ac:dyDescent="0.25">
      <c r="A5105" s="26"/>
      <c r="B5105" s="27"/>
      <c r="C5105" s="26"/>
      <c r="D5105" s="27"/>
      <c r="E5105" s="27"/>
      <c r="F5105" s="30"/>
      <c r="G5105" s="26"/>
      <c r="H5105" s="27"/>
      <c r="I5105" s="30"/>
      <c r="J5105" s="27"/>
      <c r="K5105" s="26"/>
      <c r="L5105" s="32"/>
      <c r="M5105" s="32"/>
      <c r="N5105" s="32"/>
      <c r="O5105" s="26"/>
      <c r="P5105" s="28" t="s">
        <v>602</v>
      </c>
      <c r="Q5105" s="27" t="s">
        <v>17298</v>
      </c>
      <c r="R5105" s="27" t="s">
        <v>17299</v>
      </c>
      <c r="S5105" s="27" t="s">
        <v>17300</v>
      </c>
      <c r="T5105" s="29">
        <v>17.411438</v>
      </c>
      <c r="U5105" s="29">
        <v>6.7549419999999998</v>
      </c>
      <c r="V5105" s="26"/>
    </row>
    <row r="5106" spans="1:22" ht="12.75" x14ac:dyDescent="0.25">
      <c r="A5106" s="26"/>
      <c r="B5106" s="27"/>
      <c r="C5106" s="26"/>
      <c r="D5106" s="27"/>
      <c r="E5106" s="27"/>
      <c r="F5106" s="30"/>
      <c r="G5106" s="26"/>
      <c r="H5106" s="27"/>
      <c r="I5106" s="30"/>
      <c r="J5106" s="27"/>
      <c r="K5106" s="26"/>
      <c r="L5106" s="32"/>
      <c r="M5106" s="32"/>
      <c r="N5106" s="32"/>
      <c r="O5106" s="26"/>
      <c r="P5106" s="28" t="s">
        <v>602</v>
      </c>
      <c r="Q5106" s="27" t="s">
        <v>17301</v>
      </c>
      <c r="R5106" s="27" t="s">
        <v>17302</v>
      </c>
      <c r="S5106" s="27" t="s">
        <v>17303</v>
      </c>
      <c r="T5106" s="29">
        <v>17.365494000000002</v>
      </c>
      <c r="U5106" s="29">
        <v>6.8314519999999996</v>
      </c>
      <c r="V5106" s="26"/>
    </row>
    <row r="5107" spans="1:22" ht="12.75" x14ac:dyDescent="0.25">
      <c r="A5107" s="26"/>
      <c r="B5107" s="27"/>
      <c r="C5107" s="26"/>
      <c r="D5107" s="27"/>
      <c r="E5107" s="27"/>
      <c r="F5107" s="30"/>
      <c r="G5107" s="26"/>
      <c r="H5107" s="27"/>
      <c r="I5107" s="30"/>
      <c r="J5107" s="27"/>
      <c r="K5107" s="26"/>
      <c r="L5107" s="32"/>
      <c r="M5107" s="32"/>
      <c r="N5107" s="32"/>
      <c r="O5107" s="26"/>
      <c r="P5107" s="28" t="s">
        <v>602</v>
      </c>
      <c r="Q5107" s="27" t="s">
        <v>17304</v>
      </c>
      <c r="R5107" s="27" t="s">
        <v>17305</v>
      </c>
      <c r="S5107" s="27" t="s">
        <v>17306</v>
      </c>
      <c r="T5107" s="29">
        <v>17.420966</v>
      </c>
      <c r="U5107" s="29">
        <v>6.6552040000000003</v>
      </c>
      <c r="V5107" s="26"/>
    </row>
    <row r="5108" spans="1:22" ht="12.75" x14ac:dyDescent="0.25">
      <c r="A5108" s="26"/>
      <c r="B5108" s="27"/>
      <c r="C5108" s="26"/>
      <c r="D5108" s="27"/>
      <c r="E5108" s="27"/>
      <c r="F5108" s="30"/>
      <c r="G5108" s="26"/>
      <c r="H5108" s="27"/>
      <c r="I5108" s="30"/>
      <c r="J5108" s="27"/>
      <c r="K5108" s="26"/>
      <c r="L5108" s="32"/>
      <c r="M5108" s="32"/>
      <c r="N5108" s="32"/>
      <c r="O5108" s="26"/>
      <c r="P5108" s="28" t="s">
        <v>602</v>
      </c>
      <c r="Q5108" s="27" t="s">
        <v>17307</v>
      </c>
      <c r="R5108" s="27" t="s">
        <v>17308</v>
      </c>
      <c r="S5108" s="27" t="s">
        <v>17309</v>
      </c>
      <c r="T5108" s="29">
        <v>17.468049000000001</v>
      </c>
      <c r="U5108" s="29">
        <v>6.804646</v>
      </c>
      <c r="V5108" s="26"/>
    </row>
    <row r="5109" spans="1:22" ht="12.75" x14ac:dyDescent="0.25">
      <c r="A5109" s="26"/>
      <c r="B5109" s="27"/>
      <c r="C5109" s="26"/>
      <c r="D5109" s="27"/>
      <c r="E5109" s="27"/>
      <c r="F5109" s="30"/>
      <c r="G5109" s="26"/>
      <c r="H5109" s="27"/>
      <c r="I5109" s="30"/>
      <c r="J5109" s="27"/>
      <c r="K5109" s="26"/>
      <c r="L5109" s="32"/>
      <c r="M5109" s="32"/>
      <c r="N5109" s="32"/>
      <c r="O5109" s="26"/>
      <c r="P5109" s="28" t="s">
        <v>602</v>
      </c>
      <c r="Q5109" s="27" t="s">
        <v>17310</v>
      </c>
      <c r="R5109" s="27" t="s">
        <v>17311</v>
      </c>
      <c r="S5109" s="27" t="s">
        <v>17312</v>
      </c>
      <c r="T5109" s="29">
        <v>17.207087999999999</v>
      </c>
      <c r="U5109" s="29">
        <v>7.0469039999999996</v>
      </c>
      <c r="V5109" s="26"/>
    </row>
    <row r="5110" spans="1:22" ht="12.75" x14ac:dyDescent="0.25">
      <c r="A5110" s="26"/>
      <c r="B5110" s="27"/>
      <c r="C5110" s="26"/>
      <c r="D5110" s="27"/>
      <c r="E5110" s="27"/>
      <c r="F5110" s="30"/>
      <c r="G5110" s="26"/>
      <c r="H5110" s="27"/>
      <c r="I5110" s="30"/>
      <c r="J5110" s="27"/>
      <c r="K5110" s="26"/>
      <c r="L5110" s="32"/>
      <c r="M5110" s="32"/>
      <c r="N5110" s="32"/>
      <c r="O5110" s="26"/>
      <c r="P5110" s="28" t="s">
        <v>602</v>
      </c>
      <c r="Q5110" s="27" t="s">
        <v>17313</v>
      </c>
      <c r="R5110" s="27" t="s">
        <v>17314</v>
      </c>
      <c r="S5110" s="27" t="s">
        <v>17315</v>
      </c>
      <c r="T5110" s="29">
        <v>17.438724000000001</v>
      </c>
      <c r="U5110" s="29">
        <v>6.6016630000000003</v>
      </c>
      <c r="V5110" s="26"/>
    </row>
    <row r="5111" spans="1:22" ht="12.75" x14ac:dyDescent="0.25">
      <c r="A5111" s="26"/>
      <c r="B5111" s="27"/>
      <c r="C5111" s="26"/>
      <c r="D5111" s="27"/>
      <c r="E5111" s="27"/>
      <c r="F5111" s="30"/>
      <c r="G5111" s="26"/>
      <c r="H5111" s="27"/>
      <c r="I5111" s="30"/>
      <c r="J5111" s="27"/>
      <c r="K5111" s="26"/>
      <c r="L5111" s="32"/>
      <c r="M5111" s="32"/>
      <c r="N5111" s="32"/>
      <c r="O5111" s="26"/>
      <c r="P5111" s="28" t="s">
        <v>602</v>
      </c>
      <c r="Q5111" s="27" t="s">
        <v>1341</v>
      </c>
      <c r="R5111" s="27" t="s">
        <v>17316</v>
      </c>
      <c r="S5111" s="27" t="s">
        <v>17317</v>
      </c>
      <c r="T5111" s="29">
        <v>17.281696</v>
      </c>
      <c r="U5111" s="29">
        <v>6.9781979999999999</v>
      </c>
      <c r="V5111" s="26"/>
    </row>
    <row r="5112" spans="1:22" ht="12.75" x14ac:dyDescent="0.25">
      <c r="A5112" s="26"/>
      <c r="B5112" s="27"/>
      <c r="C5112" s="26"/>
      <c r="D5112" s="27"/>
      <c r="E5112" s="27"/>
      <c r="F5112" s="30"/>
      <c r="G5112" s="26"/>
      <c r="H5112" s="27"/>
      <c r="I5112" s="30"/>
      <c r="J5112" s="27"/>
      <c r="K5112" s="26"/>
      <c r="L5112" s="32"/>
      <c r="M5112" s="32"/>
      <c r="N5112" s="32"/>
      <c r="O5112" s="26"/>
      <c r="P5112" s="28" t="s">
        <v>602</v>
      </c>
      <c r="Q5112" s="27" t="s">
        <v>6936</v>
      </c>
      <c r="R5112" s="27" t="s">
        <v>17318</v>
      </c>
      <c r="S5112" s="27" t="s">
        <v>17319</v>
      </c>
      <c r="T5112" s="29">
        <v>17.440808000000001</v>
      </c>
      <c r="U5112" s="29">
        <v>6.5877030000000003</v>
      </c>
      <c r="V5112" s="26"/>
    </row>
    <row r="5113" spans="1:22" ht="12.75" x14ac:dyDescent="0.25">
      <c r="A5113" s="26"/>
      <c r="B5113" s="27"/>
      <c r="C5113" s="26"/>
      <c r="D5113" s="27"/>
      <c r="E5113" s="27"/>
      <c r="F5113" s="30"/>
      <c r="G5113" s="26"/>
      <c r="H5113" s="27"/>
      <c r="I5113" s="30"/>
      <c r="J5113" s="27"/>
      <c r="K5113" s="26"/>
      <c r="L5113" s="32"/>
      <c r="M5113" s="32"/>
      <c r="N5113" s="32"/>
      <c r="O5113" s="26"/>
      <c r="P5113" s="28" t="s">
        <v>602</v>
      </c>
      <c r="Q5113" s="27" t="s">
        <v>17320</v>
      </c>
      <c r="R5113" s="27" t="s">
        <v>17321</v>
      </c>
      <c r="S5113" s="27" t="s">
        <v>17322</v>
      </c>
      <c r="T5113" s="29">
        <v>17.414358</v>
      </c>
      <c r="U5113" s="29">
        <v>6.710826</v>
      </c>
      <c r="V5113" s="26"/>
    </row>
    <row r="5114" spans="1:22" ht="12.75" x14ac:dyDescent="0.25">
      <c r="A5114" s="26"/>
      <c r="B5114" s="27"/>
      <c r="C5114" s="26"/>
      <c r="D5114" s="27"/>
      <c r="E5114" s="27"/>
      <c r="F5114" s="30"/>
      <c r="G5114" s="26"/>
      <c r="H5114" s="27"/>
      <c r="I5114" s="30"/>
      <c r="J5114" s="27"/>
      <c r="K5114" s="26"/>
      <c r="L5114" s="32"/>
      <c r="M5114" s="32"/>
      <c r="N5114" s="32"/>
      <c r="O5114" s="26"/>
      <c r="P5114" s="28" t="s">
        <v>602</v>
      </c>
      <c r="Q5114" s="27" t="s">
        <v>17323</v>
      </c>
      <c r="R5114" s="27" t="s">
        <v>17324</v>
      </c>
      <c r="S5114" s="27" t="s">
        <v>17325</v>
      </c>
      <c r="T5114" s="29">
        <v>17.490217999999999</v>
      </c>
      <c r="U5114" s="29">
        <v>6.867159</v>
      </c>
      <c r="V5114" s="26"/>
    </row>
    <row r="5115" spans="1:22" ht="12.75" x14ac:dyDescent="0.25">
      <c r="A5115" s="26"/>
      <c r="B5115" s="27"/>
      <c r="C5115" s="26"/>
      <c r="D5115" s="27"/>
      <c r="E5115" s="27"/>
      <c r="F5115" s="30"/>
      <c r="G5115" s="26"/>
      <c r="H5115" s="27"/>
      <c r="I5115" s="30"/>
      <c r="J5115" s="27"/>
      <c r="K5115" s="26"/>
      <c r="L5115" s="32"/>
      <c r="M5115" s="32"/>
      <c r="N5115" s="32"/>
      <c r="O5115" s="26"/>
      <c r="P5115" s="28" t="s">
        <v>602</v>
      </c>
      <c r="Q5115" s="27" t="s">
        <v>17326</v>
      </c>
      <c r="R5115" s="27" t="s">
        <v>17327</v>
      </c>
      <c r="S5115" s="27" t="s">
        <v>17328</v>
      </c>
      <c r="T5115" s="29">
        <v>17.427973999999999</v>
      </c>
      <c r="U5115" s="29">
        <v>6.6599069999999996</v>
      </c>
      <c r="V5115" s="26"/>
    </row>
    <row r="5116" spans="1:22" ht="12.75" x14ac:dyDescent="0.25">
      <c r="A5116" s="26"/>
      <c r="B5116" s="27"/>
      <c r="C5116" s="26"/>
      <c r="D5116" s="27"/>
      <c r="E5116" s="27"/>
      <c r="F5116" s="30"/>
      <c r="G5116" s="26"/>
      <c r="H5116" s="27"/>
      <c r="I5116" s="30"/>
      <c r="J5116" s="27"/>
      <c r="K5116" s="26"/>
      <c r="L5116" s="32"/>
      <c r="M5116" s="32"/>
      <c r="N5116" s="32"/>
      <c r="O5116" s="26"/>
      <c r="P5116" s="28" t="s">
        <v>602</v>
      </c>
      <c r="Q5116" s="27" t="s">
        <v>17329</v>
      </c>
      <c r="R5116" s="27" t="s">
        <v>17330</v>
      </c>
      <c r="S5116" s="27" t="s">
        <v>17331</v>
      </c>
      <c r="T5116" s="29">
        <v>17.490556000000002</v>
      </c>
      <c r="U5116" s="29">
        <v>6.8730450000000003</v>
      </c>
      <c r="V5116" s="26"/>
    </row>
    <row r="5117" spans="1:22" ht="12.75" x14ac:dyDescent="0.25">
      <c r="A5117" s="26"/>
      <c r="B5117" s="27"/>
      <c r="C5117" s="26"/>
      <c r="D5117" s="27"/>
      <c r="E5117" s="27"/>
      <c r="F5117" s="30"/>
      <c r="G5117" s="26"/>
      <c r="H5117" s="27"/>
      <c r="I5117" s="30"/>
      <c r="J5117" s="27"/>
      <c r="K5117" s="26"/>
      <c r="L5117" s="32"/>
      <c r="M5117" s="32"/>
      <c r="N5117" s="32"/>
      <c r="O5117" s="26"/>
      <c r="P5117" s="28" t="s">
        <v>602</v>
      </c>
      <c r="Q5117" s="27" t="s">
        <v>17332</v>
      </c>
      <c r="R5117" s="27" t="s">
        <v>17333</v>
      </c>
      <c r="S5117" s="27" t="s">
        <v>17334</v>
      </c>
      <c r="T5117" s="29">
        <v>17.33568</v>
      </c>
      <c r="U5117" s="29">
        <v>6.8813250000000004</v>
      </c>
      <c r="V5117" s="26"/>
    </row>
    <row r="5118" spans="1:22" ht="12.75" x14ac:dyDescent="0.25">
      <c r="A5118" s="26"/>
      <c r="B5118" s="27"/>
      <c r="C5118" s="26"/>
      <c r="D5118" s="27"/>
      <c r="E5118" s="27"/>
      <c r="F5118" s="30"/>
      <c r="G5118" s="26"/>
      <c r="H5118" s="27"/>
      <c r="I5118" s="30"/>
      <c r="J5118" s="27"/>
      <c r="K5118" s="26"/>
      <c r="L5118" s="32"/>
      <c r="M5118" s="32"/>
      <c r="N5118" s="32"/>
      <c r="O5118" s="26"/>
      <c r="P5118" s="28" t="s">
        <v>602</v>
      </c>
      <c r="Q5118" s="27" t="s">
        <v>17335</v>
      </c>
      <c r="R5118" s="27" t="s">
        <v>17336</v>
      </c>
      <c r="S5118" s="27" t="s">
        <v>17337</v>
      </c>
      <c r="T5118" s="29">
        <v>17.32122</v>
      </c>
      <c r="U5118" s="29">
        <v>6.9038199999999996</v>
      </c>
      <c r="V5118" s="26"/>
    </row>
    <row r="5119" spans="1:22" ht="12.75" x14ac:dyDescent="0.25">
      <c r="A5119" s="26"/>
      <c r="B5119" s="27"/>
      <c r="C5119" s="26"/>
      <c r="D5119" s="27"/>
      <c r="E5119" s="27"/>
      <c r="F5119" s="30"/>
      <c r="G5119" s="26"/>
      <c r="H5119" s="27"/>
      <c r="I5119" s="30"/>
      <c r="J5119" s="27"/>
      <c r="K5119" s="26"/>
      <c r="L5119" s="32"/>
      <c r="M5119" s="32"/>
      <c r="N5119" s="32"/>
      <c r="O5119" s="26"/>
      <c r="P5119" s="28" t="s">
        <v>602</v>
      </c>
      <c r="Q5119" s="27" t="s">
        <v>17338</v>
      </c>
      <c r="R5119" s="27" t="s">
        <v>17339</v>
      </c>
      <c r="S5119" s="27" t="s">
        <v>17340</v>
      </c>
      <c r="T5119" s="29">
        <v>17.397587000000001</v>
      </c>
      <c r="U5119" s="29">
        <v>7.1708679999999996</v>
      </c>
      <c r="V5119" s="26"/>
    </row>
    <row r="5120" spans="1:22" ht="12.75" x14ac:dyDescent="0.25">
      <c r="A5120" s="26"/>
      <c r="B5120" s="27"/>
      <c r="C5120" s="26"/>
      <c r="D5120" s="27"/>
      <c r="E5120" s="27"/>
      <c r="F5120" s="30"/>
      <c r="G5120" s="26"/>
      <c r="H5120" s="27"/>
      <c r="I5120" s="30"/>
      <c r="J5120" s="27"/>
      <c r="K5120" s="26"/>
      <c r="L5120" s="32"/>
      <c r="M5120" s="32"/>
      <c r="N5120" s="32"/>
      <c r="O5120" s="26"/>
      <c r="P5120" s="28" t="s">
        <v>602</v>
      </c>
      <c r="Q5120" s="27" t="s">
        <v>17341</v>
      </c>
      <c r="R5120" s="27" t="s">
        <v>17342</v>
      </c>
      <c r="S5120" s="27" t="s">
        <v>17343</v>
      </c>
      <c r="T5120" s="29">
        <v>17.460082</v>
      </c>
      <c r="U5120" s="29">
        <v>6.535374</v>
      </c>
      <c r="V5120" s="26"/>
    </row>
    <row r="5121" spans="1:22" ht="12.75" x14ac:dyDescent="0.25">
      <c r="A5121" s="26"/>
      <c r="B5121" s="27"/>
      <c r="C5121" s="26"/>
      <c r="D5121" s="27"/>
      <c r="E5121" s="27"/>
      <c r="F5121" s="30"/>
      <c r="G5121" s="26"/>
      <c r="H5121" s="27"/>
      <c r="I5121" s="30"/>
      <c r="J5121" s="27"/>
      <c r="K5121" s="26"/>
      <c r="L5121" s="32"/>
      <c r="M5121" s="32"/>
      <c r="N5121" s="32"/>
      <c r="O5121" s="26"/>
      <c r="P5121" s="28" t="s">
        <v>602</v>
      </c>
      <c r="Q5121" s="27" t="s">
        <v>17344</v>
      </c>
      <c r="R5121" s="27" t="s">
        <v>17345</v>
      </c>
      <c r="S5121" s="27" t="s">
        <v>17346</v>
      </c>
      <c r="T5121" s="29">
        <v>17.291505999999998</v>
      </c>
      <c r="U5121" s="29">
        <v>6.9699119999999999</v>
      </c>
      <c r="V5121" s="26"/>
    </row>
    <row r="5122" spans="1:22" ht="12.75" x14ac:dyDescent="0.25">
      <c r="A5122" s="26"/>
      <c r="B5122" s="27"/>
      <c r="C5122" s="26"/>
      <c r="D5122" s="27"/>
      <c r="E5122" s="27"/>
      <c r="F5122" s="30"/>
      <c r="G5122" s="26"/>
      <c r="H5122" s="27"/>
      <c r="I5122" s="30"/>
      <c r="J5122" s="27"/>
      <c r="K5122" s="26"/>
      <c r="L5122" s="32"/>
      <c r="M5122" s="32"/>
      <c r="N5122" s="32"/>
      <c r="O5122" s="26"/>
      <c r="P5122" s="28" t="s">
        <v>602</v>
      </c>
      <c r="Q5122" s="27" t="s">
        <v>17347</v>
      </c>
      <c r="R5122" s="27" t="s">
        <v>17348</v>
      </c>
      <c r="S5122" s="27" t="s">
        <v>17349</v>
      </c>
      <c r="T5122" s="29">
        <v>17.495394000000001</v>
      </c>
      <c r="U5122" s="29">
        <v>6.8606369999999997</v>
      </c>
      <c r="V5122" s="26"/>
    </row>
    <row r="5123" spans="1:22" ht="12.75" x14ac:dyDescent="0.25">
      <c r="A5123" s="26"/>
      <c r="B5123" s="27"/>
      <c r="C5123" s="26"/>
      <c r="D5123" s="27"/>
      <c r="E5123" s="27"/>
      <c r="F5123" s="30"/>
      <c r="G5123" s="26"/>
      <c r="H5123" s="27"/>
      <c r="I5123" s="30"/>
      <c r="J5123" s="27"/>
      <c r="K5123" s="26"/>
      <c r="L5123" s="32"/>
      <c r="M5123" s="32"/>
      <c r="N5123" s="32"/>
      <c r="O5123" s="26"/>
      <c r="P5123" s="28" t="s">
        <v>602</v>
      </c>
      <c r="Q5123" s="27" t="s">
        <v>4320</v>
      </c>
      <c r="R5123" s="27" t="s">
        <v>17350</v>
      </c>
      <c r="S5123" s="27" t="s">
        <v>17351</v>
      </c>
      <c r="T5123" s="29">
        <v>17.323495999999999</v>
      </c>
      <c r="U5123" s="29">
        <v>6.8997279999999996</v>
      </c>
      <c r="V5123" s="26"/>
    </row>
    <row r="5124" spans="1:22" ht="12.75" x14ac:dyDescent="0.25">
      <c r="A5124" s="26"/>
      <c r="B5124" s="27"/>
      <c r="C5124" s="26"/>
      <c r="D5124" s="27"/>
      <c r="E5124" s="27"/>
      <c r="F5124" s="30"/>
      <c r="G5124" s="26"/>
      <c r="H5124" s="27"/>
      <c r="I5124" s="30"/>
      <c r="J5124" s="27"/>
      <c r="K5124" s="26"/>
      <c r="L5124" s="32"/>
      <c r="M5124" s="32"/>
      <c r="N5124" s="32"/>
      <c r="O5124" s="26"/>
      <c r="P5124" s="28" t="s">
        <v>602</v>
      </c>
      <c r="Q5124" s="27" t="s">
        <v>17352</v>
      </c>
      <c r="R5124" s="27" t="s">
        <v>17353</v>
      </c>
      <c r="S5124" s="27" t="s">
        <v>17354</v>
      </c>
      <c r="T5124" s="29">
        <v>17.427776000000001</v>
      </c>
      <c r="U5124" s="29">
        <v>6.6523120000000002</v>
      </c>
      <c r="V5124" s="26"/>
    </row>
    <row r="5125" spans="1:22" ht="12.75" x14ac:dyDescent="0.25">
      <c r="A5125" s="26"/>
      <c r="B5125" s="27"/>
      <c r="C5125" s="26"/>
      <c r="D5125" s="27"/>
      <c r="E5125" s="27"/>
      <c r="F5125" s="30"/>
      <c r="G5125" s="26"/>
      <c r="H5125" s="27"/>
      <c r="I5125" s="30"/>
      <c r="J5125" s="27"/>
      <c r="K5125" s="26"/>
      <c r="L5125" s="32"/>
      <c r="M5125" s="32"/>
      <c r="N5125" s="32"/>
      <c r="O5125" s="26"/>
      <c r="P5125" s="28" t="s">
        <v>602</v>
      </c>
      <c r="Q5125" s="27" t="s">
        <v>17355</v>
      </c>
      <c r="R5125" s="27" t="s">
        <v>17356</v>
      </c>
      <c r="S5125" s="27" t="s">
        <v>17357</v>
      </c>
      <c r="T5125" s="29">
        <v>17.311102000000002</v>
      </c>
      <c r="U5125" s="29">
        <v>6.9177860000000004</v>
      </c>
      <c r="V5125" s="26"/>
    </row>
    <row r="5126" spans="1:22" ht="12.75" x14ac:dyDescent="0.25">
      <c r="A5126" s="26"/>
      <c r="B5126" s="27"/>
      <c r="C5126" s="26"/>
      <c r="D5126" s="27"/>
      <c r="E5126" s="27"/>
      <c r="F5126" s="30"/>
      <c r="G5126" s="26"/>
      <c r="H5126" s="27"/>
      <c r="I5126" s="30"/>
      <c r="J5126" s="27"/>
      <c r="K5126" s="26"/>
      <c r="L5126" s="32"/>
      <c r="M5126" s="32"/>
      <c r="N5126" s="32"/>
      <c r="O5126" s="26"/>
      <c r="P5126" s="28" t="s">
        <v>602</v>
      </c>
      <c r="Q5126" s="27" t="s">
        <v>17358</v>
      </c>
      <c r="R5126" s="27" t="s">
        <v>17359</v>
      </c>
      <c r="S5126" s="27" t="s">
        <v>17360</v>
      </c>
      <c r="T5126" s="29">
        <v>17.435041999999999</v>
      </c>
      <c r="U5126" s="29">
        <v>6.5845409999999998</v>
      </c>
      <c r="V5126" s="26"/>
    </row>
    <row r="5127" spans="1:22" ht="12.75" x14ac:dyDescent="0.25">
      <c r="A5127" s="26"/>
      <c r="B5127" s="27"/>
      <c r="C5127" s="26"/>
      <c r="D5127" s="27"/>
      <c r="E5127" s="27"/>
      <c r="F5127" s="30"/>
      <c r="G5127" s="26"/>
      <c r="H5127" s="27"/>
      <c r="I5127" s="30"/>
      <c r="J5127" s="27"/>
      <c r="K5127" s="26"/>
      <c r="L5127" s="32"/>
      <c r="M5127" s="32"/>
      <c r="N5127" s="32"/>
      <c r="O5127" s="26"/>
      <c r="P5127" s="28" t="s">
        <v>602</v>
      </c>
      <c r="Q5127" s="27" t="s">
        <v>17361</v>
      </c>
      <c r="R5127" s="27" t="s">
        <v>17362</v>
      </c>
      <c r="S5127" s="27" t="s">
        <v>17363</v>
      </c>
      <c r="T5127" s="29">
        <v>17.366724000000001</v>
      </c>
      <c r="U5127" s="29">
        <v>6.8411770000000001</v>
      </c>
      <c r="V5127" s="26"/>
    </row>
    <row r="5128" spans="1:22" ht="12.75" x14ac:dyDescent="0.25">
      <c r="A5128" s="26"/>
      <c r="B5128" s="27"/>
      <c r="C5128" s="26"/>
      <c r="D5128" s="27"/>
      <c r="E5128" s="27"/>
      <c r="F5128" s="30"/>
      <c r="G5128" s="26"/>
      <c r="H5128" s="27"/>
      <c r="I5128" s="30"/>
      <c r="J5128" s="27"/>
      <c r="K5128" s="26"/>
      <c r="L5128" s="32"/>
      <c r="M5128" s="32"/>
      <c r="N5128" s="32"/>
      <c r="O5128" s="26"/>
      <c r="P5128" s="28" t="s">
        <v>602</v>
      </c>
      <c r="Q5128" s="27" t="s">
        <v>17364</v>
      </c>
      <c r="R5128" s="27" t="s">
        <v>17365</v>
      </c>
      <c r="S5128" s="27" t="s">
        <v>17366</v>
      </c>
      <c r="T5128" s="29">
        <v>17.429573999999999</v>
      </c>
      <c r="U5128" s="29">
        <v>6.6470039999999999</v>
      </c>
      <c r="V5128" s="26"/>
    </row>
    <row r="5129" spans="1:22" ht="12.75" x14ac:dyDescent="0.25">
      <c r="A5129" s="26"/>
      <c r="B5129" s="27"/>
      <c r="C5129" s="26"/>
      <c r="D5129" s="27"/>
      <c r="E5129" s="27"/>
      <c r="F5129" s="30"/>
      <c r="G5129" s="26"/>
      <c r="H5129" s="27"/>
      <c r="I5129" s="30"/>
      <c r="J5129" s="27"/>
      <c r="K5129" s="26"/>
      <c r="L5129" s="32"/>
      <c r="M5129" s="32"/>
      <c r="N5129" s="32"/>
      <c r="O5129" s="26"/>
      <c r="P5129" s="28" t="s">
        <v>602</v>
      </c>
      <c r="Q5129" s="27" t="s">
        <v>17367</v>
      </c>
      <c r="R5129" s="27" t="s">
        <v>17368</v>
      </c>
      <c r="S5129" s="27" t="s">
        <v>17369</v>
      </c>
      <c r="T5129" s="29">
        <v>17.496016000000001</v>
      </c>
      <c r="U5129" s="29">
        <v>6.8691319999999996</v>
      </c>
      <c r="V5129" s="26"/>
    </row>
    <row r="5130" spans="1:22" ht="12.75" x14ac:dyDescent="0.25">
      <c r="A5130" s="26"/>
      <c r="B5130" s="27"/>
      <c r="C5130" s="26"/>
      <c r="D5130" s="27"/>
      <c r="E5130" s="27"/>
      <c r="F5130" s="30"/>
      <c r="G5130" s="26"/>
      <c r="H5130" s="27"/>
      <c r="I5130" s="30"/>
      <c r="J5130" s="27"/>
      <c r="K5130" s="26"/>
      <c r="L5130" s="32"/>
      <c r="M5130" s="32"/>
      <c r="N5130" s="32"/>
      <c r="O5130" s="26"/>
      <c r="P5130" s="28" t="s">
        <v>602</v>
      </c>
      <c r="Q5130" s="27" t="s">
        <v>17370</v>
      </c>
      <c r="R5130" s="27" t="s">
        <v>17371</v>
      </c>
      <c r="S5130" s="27" t="s">
        <v>17372</v>
      </c>
      <c r="T5130" s="29">
        <v>17.453614000000002</v>
      </c>
      <c r="U5130" s="29">
        <v>6.5438450000000001</v>
      </c>
      <c r="V5130" s="26"/>
    </row>
    <row r="5131" spans="1:22" ht="12.75" x14ac:dyDescent="0.25">
      <c r="A5131" s="26"/>
      <c r="B5131" s="27"/>
      <c r="C5131" s="26"/>
      <c r="D5131" s="27"/>
      <c r="E5131" s="27"/>
      <c r="F5131" s="30"/>
      <c r="G5131" s="26"/>
      <c r="H5131" s="27"/>
      <c r="I5131" s="30"/>
      <c r="J5131" s="27"/>
      <c r="K5131" s="26"/>
      <c r="L5131" s="32"/>
      <c r="M5131" s="32"/>
      <c r="N5131" s="32"/>
      <c r="O5131" s="26"/>
      <c r="P5131" s="28" t="s">
        <v>602</v>
      </c>
      <c r="Q5131" s="27" t="s">
        <v>17373</v>
      </c>
      <c r="R5131" s="27" t="s">
        <v>17374</v>
      </c>
      <c r="S5131" s="27" t="s">
        <v>17375</v>
      </c>
      <c r="T5131" s="29">
        <v>17.188908000000001</v>
      </c>
      <c r="U5131" s="29">
        <v>7.0506149999999996</v>
      </c>
      <c r="V5131" s="26"/>
    </row>
    <row r="5132" spans="1:22" ht="12.75" x14ac:dyDescent="0.25">
      <c r="A5132" s="26"/>
      <c r="B5132" s="27"/>
      <c r="C5132" s="26"/>
      <c r="D5132" s="27"/>
      <c r="E5132" s="27"/>
      <c r="F5132" s="30"/>
      <c r="G5132" s="26"/>
      <c r="H5132" s="27"/>
      <c r="I5132" s="30"/>
      <c r="J5132" s="27"/>
      <c r="K5132" s="26"/>
      <c r="L5132" s="32"/>
      <c r="M5132" s="32"/>
      <c r="N5132" s="32"/>
      <c r="O5132" s="26"/>
      <c r="P5132" s="28" t="s">
        <v>602</v>
      </c>
      <c r="Q5132" s="27" t="s">
        <v>17376</v>
      </c>
      <c r="R5132" s="27" t="s">
        <v>17377</v>
      </c>
      <c r="S5132" s="27" t="s">
        <v>17378</v>
      </c>
      <c r="T5132" s="29">
        <v>17.372406000000002</v>
      </c>
      <c r="U5132" s="29">
        <v>6.8166250000000002</v>
      </c>
      <c r="V5132" s="26"/>
    </row>
    <row r="5133" spans="1:22" ht="12.75" x14ac:dyDescent="0.25">
      <c r="A5133" s="26"/>
      <c r="B5133" s="27"/>
      <c r="C5133" s="26"/>
      <c r="D5133" s="27"/>
      <c r="E5133" s="27"/>
      <c r="F5133" s="30"/>
      <c r="G5133" s="26"/>
      <c r="H5133" s="27"/>
      <c r="I5133" s="30"/>
      <c r="J5133" s="27"/>
      <c r="K5133" s="26"/>
      <c r="L5133" s="32"/>
      <c r="M5133" s="32"/>
      <c r="N5133" s="32"/>
      <c r="O5133" s="26"/>
      <c r="P5133" s="28" t="s">
        <v>602</v>
      </c>
      <c r="Q5133" s="27" t="s">
        <v>17379</v>
      </c>
      <c r="R5133" s="27" t="s">
        <v>17380</v>
      </c>
      <c r="S5133" s="27" t="s">
        <v>17381</v>
      </c>
      <c r="T5133" s="29">
        <v>17.289444</v>
      </c>
      <c r="U5133" s="29">
        <v>6.9581879999999998</v>
      </c>
      <c r="V5133" s="26"/>
    </row>
    <row r="5134" spans="1:22" ht="12.75" x14ac:dyDescent="0.25">
      <c r="A5134" s="26"/>
      <c r="B5134" s="27"/>
      <c r="C5134" s="26"/>
      <c r="D5134" s="27"/>
      <c r="E5134" s="27"/>
      <c r="F5134" s="30"/>
      <c r="G5134" s="26"/>
      <c r="H5134" s="27"/>
      <c r="I5134" s="30"/>
      <c r="J5134" s="27"/>
      <c r="K5134" s="26"/>
      <c r="L5134" s="32"/>
      <c r="M5134" s="32"/>
      <c r="N5134" s="32"/>
      <c r="O5134" s="26"/>
      <c r="P5134" s="28" t="s">
        <v>602</v>
      </c>
      <c r="Q5134" s="27" t="s">
        <v>17382</v>
      </c>
      <c r="R5134" s="27" t="s">
        <v>17383</v>
      </c>
      <c r="S5134" s="27" t="s">
        <v>17384</v>
      </c>
      <c r="T5134" s="29">
        <v>17.451917999999999</v>
      </c>
      <c r="U5134" s="29">
        <v>6.8040120000000002</v>
      </c>
      <c r="V5134" s="26"/>
    </row>
    <row r="5135" spans="1:22" ht="12.75" x14ac:dyDescent="0.25">
      <c r="A5135" s="26"/>
      <c r="B5135" s="27"/>
      <c r="C5135" s="26"/>
      <c r="D5135" s="27"/>
      <c r="E5135" s="27"/>
      <c r="F5135" s="30"/>
      <c r="G5135" s="26"/>
      <c r="H5135" s="27"/>
      <c r="I5135" s="30"/>
      <c r="J5135" s="27"/>
      <c r="K5135" s="26"/>
      <c r="L5135" s="32"/>
      <c r="M5135" s="32"/>
      <c r="N5135" s="32"/>
      <c r="O5135" s="26"/>
      <c r="P5135" s="28" t="s">
        <v>602</v>
      </c>
      <c r="Q5135" s="27" t="s">
        <v>17385</v>
      </c>
      <c r="R5135" s="27" t="s">
        <v>17386</v>
      </c>
      <c r="S5135" s="27" t="s">
        <v>17387</v>
      </c>
      <c r="T5135" s="29">
        <v>17.482606000000001</v>
      </c>
      <c r="U5135" s="29">
        <v>6.9374279999999997</v>
      </c>
      <c r="V5135" s="26"/>
    </row>
    <row r="5136" spans="1:22" ht="12.75" x14ac:dyDescent="0.25">
      <c r="A5136" s="26"/>
      <c r="B5136" s="27"/>
      <c r="C5136" s="26"/>
      <c r="D5136" s="27"/>
      <c r="E5136" s="27"/>
      <c r="F5136" s="30"/>
      <c r="G5136" s="26"/>
      <c r="H5136" s="27"/>
      <c r="I5136" s="30"/>
      <c r="J5136" s="27"/>
      <c r="K5136" s="26"/>
      <c r="L5136" s="32"/>
      <c r="M5136" s="32"/>
      <c r="N5136" s="32"/>
      <c r="O5136" s="26"/>
      <c r="P5136" s="28" t="s">
        <v>602</v>
      </c>
      <c r="Q5136" s="27" t="s">
        <v>17388</v>
      </c>
      <c r="R5136" s="27" t="s">
        <v>17389</v>
      </c>
      <c r="S5136" s="27" t="s">
        <v>17390</v>
      </c>
      <c r="T5136" s="29">
        <v>17.419974</v>
      </c>
      <c r="U5136" s="29">
        <v>7.0374359999999996</v>
      </c>
      <c r="V5136" s="26"/>
    </row>
    <row r="5137" spans="1:22" ht="12.75" x14ac:dyDescent="0.25">
      <c r="A5137" s="26"/>
      <c r="B5137" s="27"/>
      <c r="C5137" s="26"/>
      <c r="D5137" s="27"/>
      <c r="E5137" s="27"/>
      <c r="F5137" s="30"/>
      <c r="G5137" s="26"/>
      <c r="H5137" s="27"/>
      <c r="I5137" s="30"/>
      <c r="J5137" s="27"/>
      <c r="K5137" s="26"/>
      <c r="L5137" s="32"/>
      <c r="M5137" s="32"/>
      <c r="N5137" s="32"/>
      <c r="O5137" s="26"/>
      <c r="P5137" s="28" t="s">
        <v>602</v>
      </c>
      <c r="Q5137" s="27" t="s">
        <v>17391</v>
      </c>
      <c r="R5137" s="27" t="s">
        <v>17392</v>
      </c>
      <c r="S5137" s="27" t="s">
        <v>17393</v>
      </c>
      <c r="T5137" s="29">
        <v>17.408881999999998</v>
      </c>
      <c r="U5137" s="29">
        <v>7.0332819999999998</v>
      </c>
      <c r="V5137" s="26"/>
    </row>
    <row r="5138" spans="1:22" ht="12.75" x14ac:dyDescent="0.25">
      <c r="A5138" s="26"/>
      <c r="B5138" s="27"/>
      <c r="C5138" s="26"/>
      <c r="D5138" s="27"/>
      <c r="E5138" s="27"/>
      <c r="F5138" s="30"/>
      <c r="G5138" s="26"/>
      <c r="H5138" s="27"/>
      <c r="I5138" s="30"/>
      <c r="J5138" s="27"/>
      <c r="K5138" s="26"/>
      <c r="L5138" s="32"/>
      <c r="M5138" s="32"/>
      <c r="N5138" s="32"/>
      <c r="O5138" s="26"/>
      <c r="P5138" s="28" t="s">
        <v>602</v>
      </c>
      <c r="Q5138" s="27" t="s">
        <v>17394</v>
      </c>
      <c r="R5138" s="27" t="s">
        <v>17395</v>
      </c>
      <c r="S5138" s="27" t="s">
        <v>17396</v>
      </c>
      <c r="T5138" s="29">
        <v>17.389256</v>
      </c>
      <c r="U5138" s="29">
        <v>7.1668099999999999</v>
      </c>
      <c r="V5138" s="26"/>
    </row>
    <row r="5139" spans="1:22" ht="12.75" x14ac:dyDescent="0.25">
      <c r="A5139" s="26"/>
      <c r="B5139" s="27"/>
      <c r="C5139" s="26"/>
      <c r="D5139" s="27"/>
      <c r="E5139" s="27"/>
      <c r="F5139" s="30"/>
      <c r="G5139" s="26"/>
      <c r="H5139" s="27"/>
      <c r="I5139" s="30"/>
      <c r="J5139" s="27"/>
      <c r="K5139" s="26"/>
      <c r="L5139" s="32"/>
      <c r="M5139" s="32"/>
      <c r="N5139" s="32"/>
      <c r="O5139" s="26"/>
      <c r="P5139" s="28" t="s">
        <v>602</v>
      </c>
      <c r="Q5139" s="27" t="s">
        <v>17397</v>
      </c>
      <c r="R5139" s="27" t="s">
        <v>17398</v>
      </c>
      <c r="S5139" s="27" t="s">
        <v>17399</v>
      </c>
      <c r="T5139" s="29">
        <v>17.514802</v>
      </c>
      <c r="U5139" s="29">
        <v>7.0105870000000001</v>
      </c>
      <c r="V5139" s="26"/>
    </row>
    <row r="5140" spans="1:22" ht="12.75" x14ac:dyDescent="0.25">
      <c r="A5140" s="26"/>
      <c r="B5140" s="27"/>
      <c r="C5140" s="26"/>
      <c r="D5140" s="27"/>
      <c r="E5140" s="27"/>
      <c r="F5140" s="30"/>
      <c r="G5140" s="26"/>
      <c r="H5140" s="27"/>
      <c r="I5140" s="30"/>
      <c r="J5140" s="27"/>
      <c r="K5140" s="26"/>
      <c r="L5140" s="32"/>
      <c r="M5140" s="32"/>
      <c r="N5140" s="32"/>
      <c r="O5140" s="26"/>
      <c r="P5140" s="28" t="s">
        <v>602</v>
      </c>
      <c r="Q5140" s="27" t="s">
        <v>17400</v>
      </c>
      <c r="R5140" s="27" t="s">
        <v>17401</v>
      </c>
      <c r="S5140" s="27" t="s">
        <v>17402</v>
      </c>
      <c r="T5140" s="29">
        <v>17.469933999999999</v>
      </c>
      <c r="U5140" s="29">
        <v>7.0222280000000001</v>
      </c>
      <c r="V5140" s="26"/>
    </row>
    <row r="5141" spans="1:22" ht="12.75" x14ac:dyDescent="0.25">
      <c r="A5141" s="26"/>
      <c r="B5141" s="27"/>
      <c r="C5141" s="26"/>
      <c r="D5141" s="27"/>
      <c r="E5141" s="27"/>
      <c r="F5141" s="30"/>
      <c r="G5141" s="26"/>
      <c r="H5141" s="27"/>
      <c r="I5141" s="30"/>
      <c r="J5141" s="27"/>
      <c r="K5141" s="26"/>
      <c r="L5141" s="32"/>
      <c r="M5141" s="32"/>
      <c r="N5141" s="32"/>
      <c r="O5141" s="26"/>
      <c r="P5141" s="28" t="s">
        <v>602</v>
      </c>
      <c r="Q5141" s="27" t="s">
        <v>17403</v>
      </c>
      <c r="R5141" s="27" t="s">
        <v>17404</v>
      </c>
      <c r="S5141" s="27" t="s">
        <v>17405</v>
      </c>
      <c r="T5141" s="29">
        <v>17.528054000000001</v>
      </c>
      <c r="U5141" s="29">
        <v>6.9687489999999999</v>
      </c>
      <c r="V5141" s="26"/>
    </row>
    <row r="5142" spans="1:22" ht="12.75" x14ac:dyDescent="0.25">
      <c r="A5142" s="26"/>
      <c r="B5142" s="27"/>
      <c r="C5142" s="26"/>
      <c r="D5142" s="27"/>
      <c r="E5142" s="27"/>
      <c r="F5142" s="30"/>
      <c r="G5142" s="26"/>
      <c r="H5142" s="27"/>
      <c r="I5142" s="30"/>
      <c r="J5142" s="27"/>
      <c r="K5142" s="26"/>
      <c r="L5142" s="32"/>
      <c r="M5142" s="32"/>
      <c r="N5142" s="32"/>
      <c r="O5142" s="26"/>
      <c r="P5142" s="28" t="s">
        <v>602</v>
      </c>
      <c r="Q5142" s="27" t="s">
        <v>17406</v>
      </c>
      <c r="R5142" s="27" t="s">
        <v>17407</v>
      </c>
      <c r="S5142" s="27" t="s">
        <v>17408</v>
      </c>
      <c r="T5142" s="29">
        <v>17.298089999999998</v>
      </c>
      <c r="U5142" s="29">
        <v>7.1568509999999996</v>
      </c>
      <c r="V5142" s="26"/>
    </row>
    <row r="5143" spans="1:22" ht="12.75" x14ac:dyDescent="0.25">
      <c r="A5143" s="26"/>
      <c r="B5143" s="27"/>
      <c r="C5143" s="26"/>
      <c r="D5143" s="27"/>
      <c r="E5143" s="27"/>
      <c r="F5143" s="30"/>
      <c r="G5143" s="26"/>
      <c r="H5143" s="27"/>
      <c r="I5143" s="30"/>
      <c r="J5143" s="27"/>
      <c r="K5143" s="26"/>
      <c r="L5143" s="32"/>
      <c r="M5143" s="32"/>
      <c r="N5143" s="32"/>
      <c r="O5143" s="26"/>
      <c r="P5143" s="28" t="s">
        <v>602</v>
      </c>
      <c r="Q5143" s="27" t="s">
        <v>17409</v>
      </c>
      <c r="R5143" s="27" t="s">
        <v>17410</v>
      </c>
      <c r="S5143" s="27" t="s">
        <v>17411</v>
      </c>
      <c r="T5143" s="29">
        <v>17.310216</v>
      </c>
      <c r="U5143" s="29">
        <v>7.1427880000000004</v>
      </c>
      <c r="V5143" s="26"/>
    </row>
    <row r="5144" spans="1:22" ht="12.75" x14ac:dyDescent="0.25">
      <c r="A5144" s="26"/>
      <c r="B5144" s="27"/>
      <c r="C5144" s="26"/>
      <c r="D5144" s="27"/>
      <c r="E5144" s="27"/>
      <c r="F5144" s="30"/>
      <c r="G5144" s="26"/>
      <c r="H5144" s="27"/>
      <c r="I5144" s="30"/>
      <c r="J5144" s="27"/>
      <c r="K5144" s="26"/>
      <c r="L5144" s="32"/>
      <c r="M5144" s="32"/>
      <c r="N5144" s="32"/>
      <c r="O5144" s="26"/>
      <c r="P5144" s="28" t="s">
        <v>602</v>
      </c>
      <c r="Q5144" s="27" t="s">
        <v>17412</v>
      </c>
      <c r="R5144" s="27" t="s">
        <v>17413</v>
      </c>
      <c r="S5144" s="27" t="s">
        <v>17414</v>
      </c>
      <c r="T5144" s="29">
        <v>17.484477999999999</v>
      </c>
      <c r="U5144" s="29">
        <v>6.926361</v>
      </c>
      <c r="V5144" s="26"/>
    </row>
    <row r="5145" spans="1:22" ht="12.75" x14ac:dyDescent="0.25">
      <c r="A5145" s="26"/>
      <c r="B5145" s="27"/>
      <c r="C5145" s="26"/>
      <c r="D5145" s="27"/>
      <c r="E5145" s="27"/>
      <c r="F5145" s="30"/>
      <c r="G5145" s="26"/>
      <c r="H5145" s="27"/>
      <c r="I5145" s="30"/>
      <c r="J5145" s="27"/>
      <c r="K5145" s="26"/>
      <c r="L5145" s="32"/>
      <c r="M5145" s="32"/>
      <c r="N5145" s="32"/>
      <c r="O5145" s="26"/>
      <c r="P5145" s="28" t="s">
        <v>602</v>
      </c>
      <c r="Q5145" s="27" t="s">
        <v>17415</v>
      </c>
      <c r="R5145" s="27" t="s">
        <v>17416</v>
      </c>
      <c r="S5145" s="27" t="s">
        <v>17417</v>
      </c>
      <c r="T5145" s="29">
        <v>17.537576000000001</v>
      </c>
      <c r="U5145" s="29">
        <v>6.9370729999999998</v>
      </c>
      <c r="V5145" s="26"/>
    </row>
    <row r="5146" spans="1:22" ht="12.75" x14ac:dyDescent="0.25">
      <c r="A5146" s="26"/>
      <c r="B5146" s="27"/>
      <c r="C5146" s="26"/>
      <c r="D5146" s="27"/>
      <c r="E5146" s="27"/>
      <c r="F5146" s="30"/>
      <c r="G5146" s="26"/>
      <c r="H5146" s="27"/>
      <c r="I5146" s="30"/>
      <c r="J5146" s="27"/>
      <c r="K5146" s="26"/>
      <c r="L5146" s="32"/>
      <c r="M5146" s="32"/>
      <c r="N5146" s="32"/>
      <c r="O5146" s="26"/>
      <c r="P5146" s="28" t="s">
        <v>602</v>
      </c>
      <c r="Q5146" s="27" t="s">
        <v>17418</v>
      </c>
      <c r="R5146" s="27" t="s">
        <v>17419</v>
      </c>
      <c r="S5146" s="27" t="s">
        <v>17420</v>
      </c>
      <c r="T5146" s="29">
        <v>17.421306000000001</v>
      </c>
      <c r="U5146" s="29">
        <v>6.6601030000000003</v>
      </c>
      <c r="V5146" s="26"/>
    </row>
    <row r="5147" spans="1:22" ht="12.75" x14ac:dyDescent="0.25">
      <c r="A5147" s="26"/>
      <c r="B5147" s="27"/>
      <c r="C5147" s="26"/>
      <c r="D5147" s="27"/>
      <c r="E5147" s="27"/>
      <c r="F5147" s="30"/>
      <c r="G5147" s="26"/>
      <c r="H5147" s="27"/>
      <c r="I5147" s="30"/>
      <c r="J5147" s="27"/>
      <c r="K5147" s="26"/>
      <c r="L5147" s="32"/>
      <c r="M5147" s="32"/>
      <c r="N5147" s="32"/>
      <c r="O5147" s="26"/>
      <c r="P5147" s="28" t="s">
        <v>602</v>
      </c>
      <c r="Q5147" s="27" t="s">
        <v>17421</v>
      </c>
      <c r="R5147" s="27" t="s">
        <v>17422</v>
      </c>
      <c r="S5147" s="27" t="s">
        <v>17423</v>
      </c>
      <c r="T5147" s="29">
        <v>17.503826</v>
      </c>
      <c r="U5147" s="29">
        <v>6.9556430000000002</v>
      </c>
      <c r="V5147" s="26"/>
    </row>
    <row r="5148" spans="1:22" ht="12.75" x14ac:dyDescent="0.25">
      <c r="A5148" s="26"/>
      <c r="B5148" s="27"/>
      <c r="C5148" s="26"/>
      <c r="D5148" s="27"/>
      <c r="E5148" s="27"/>
      <c r="F5148" s="30"/>
      <c r="G5148" s="26"/>
      <c r="H5148" s="27"/>
      <c r="I5148" s="30"/>
      <c r="J5148" s="27"/>
      <c r="K5148" s="26"/>
      <c r="L5148" s="32"/>
      <c r="M5148" s="32"/>
      <c r="N5148" s="32"/>
      <c r="O5148" s="26"/>
      <c r="P5148" s="28" t="s">
        <v>602</v>
      </c>
      <c r="Q5148" s="27" t="s">
        <v>17424</v>
      </c>
      <c r="R5148" s="27" t="s">
        <v>17425</v>
      </c>
      <c r="S5148" s="27" t="s">
        <v>17426</v>
      </c>
      <c r="T5148" s="29">
        <v>17.287566000000002</v>
      </c>
      <c r="U5148" s="29">
        <v>6.9636180000000003</v>
      </c>
      <c r="V5148" s="26"/>
    </row>
    <row r="5149" spans="1:22" ht="12.75" x14ac:dyDescent="0.25">
      <c r="A5149" s="26"/>
      <c r="B5149" s="27"/>
      <c r="C5149" s="26"/>
      <c r="D5149" s="27"/>
      <c r="E5149" s="27"/>
      <c r="F5149" s="30"/>
      <c r="G5149" s="26"/>
      <c r="H5149" s="27"/>
      <c r="I5149" s="30"/>
      <c r="J5149" s="27"/>
      <c r="K5149" s="26"/>
      <c r="L5149" s="32"/>
      <c r="M5149" s="32"/>
      <c r="N5149" s="32"/>
      <c r="O5149" s="26"/>
      <c r="P5149" s="28" t="s">
        <v>602</v>
      </c>
      <c r="Q5149" s="27" t="s">
        <v>17427</v>
      </c>
      <c r="R5149" s="27" t="s">
        <v>17428</v>
      </c>
      <c r="S5149" s="27" t="s">
        <v>17429</v>
      </c>
      <c r="T5149" s="29">
        <v>17.490749999999998</v>
      </c>
      <c r="U5149" s="29">
        <v>6.8763459999999998</v>
      </c>
      <c r="V5149" s="26"/>
    </row>
    <row r="5150" spans="1:22" ht="12.75" x14ac:dyDescent="0.25">
      <c r="A5150" s="26"/>
      <c r="B5150" s="27"/>
      <c r="C5150" s="26"/>
      <c r="D5150" s="27"/>
      <c r="E5150" s="27"/>
      <c r="F5150" s="30"/>
      <c r="G5150" s="26"/>
      <c r="H5150" s="27"/>
      <c r="I5150" s="30"/>
      <c r="J5150" s="27"/>
      <c r="K5150" s="26"/>
      <c r="L5150" s="32"/>
      <c r="M5150" s="32"/>
      <c r="N5150" s="32"/>
      <c r="O5150" s="26"/>
      <c r="P5150" s="28" t="s">
        <v>602</v>
      </c>
      <c r="Q5150" s="27" t="s">
        <v>17430</v>
      </c>
      <c r="R5150" s="27" t="s">
        <v>17431</v>
      </c>
      <c r="S5150" s="27" t="s">
        <v>17432</v>
      </c>
      <c r="T5150" s="29">
        <v>17.309082</v>
      </c>
      <c r="U5150" s="29">
        <v>7.1663430000000004</v>
      </c>
      <c r="V5150" s="26"/>
    </row>
    <row r="5151" spans="1:22" ht="12.75" x14ac:dyDescent="0.25">
      <c r="A5151" s="26"/>
      <c r="B5151" s="27"/>
      <c r="C5151" s="26"/>
      <c r="D5151" s="27"/>
      <c r="E5151" s="27"/>
      <c r="F5151" s="30"/>
      <c r="G5151" s="26"/>
      <c r="H5151" s="27"/>
      <c r="I5151" s="30"/>
      <c r="J5151" s="27"/>
      <c r="K5151" s="26"/>
      <c r="L5151" s="32"/>
      <c r="M5151" s="32"/>
      <c r="N5151" s="32"/>
      <c r="O5151" s="26"/>
      <c r="P5151" s="28" t="s">
        <v>602</v>
      </c>
      <c r="Q5151" s="27" t="s">
        <v>17433</v>
      </c>
      <c r="R5151" s="27" t="s">
        <v>17434</v>
      </c>
      <c r="S5151" s="27" t="s">
        <v>17435</v>
      </c>
      <c r="T5151" s="29">
        <v>17.399386</v>
      </c>
      <c r="U5151" s="29">
        <v>6.7602039999999999</v>
      </c>
      <c r="V5151" s="26"/>
    </row>
    <row r="5152" spans="1:22" ht="12.75" x14ac:dyDescent="0.25">
      <c r="A5152" s="26"/>
      <c r="B5152" s="27"/>
      <c r="C5152" s="26"/>
      <c r="D5152" s="27"/>
      <c r="E5152" s="27"/>
      <c r="F5152" s="30"/>
      <c r="G5152" s="26"/>
      <c r="H5152" s="27"/>
      <c r="I5152" s="30"/>
      <c r="J5152" s="27"/>
      <c r="K5152" s="26"/>
      <c r="L5152" s="32"/>
      <c r="M5152" s="32"/>
      <c r="N5152" s="32"/>
      <c r="O5152" s="26"/>
      <c r="P5152" s="28" t="s">
        <v>602</v>
      </c>
      <c r="Q5152" s="27" t="s">
        <v>17436</v>
      </c>
      <c r="R5152" s="27" t="s">
        <v>17437</v>
      </c>
      <c r="S5152" s="27" t="s">
        <v>17438</v>
      </c>
      <c r="T5152" s="29">
        <v>17.341586</v>
      </c>
      <c r="U5152" s="29">
        <v>6.8887689999999999</v>
      </c>
      <c r="V5152" s="26"/>
    </row>
    <row r="5153" spans="1:22" ht="12.75" x14ac:dyDescent="0.25">
      <c r="A5153" s="26"/>
      <c r="B5153" s="27"/>
      <c r="C5153" s="26"/>
      <c r="D5153" s="27"/>
      <c r="E5153" s="27"/>
      <c r="F5153" s="30"/>
      <c r="G5153" s="26"/>
      <c r="H5153" s="27"/>
      <c r="I5153" s="30"/>
      <c r="J5153" s="27"/>
      <c r="K5153" s="26"/>
      <c r="L5153" s="32"/>
      <c r="M5153" s="32"/>
      <c r="N5153" s="32"/>
      <c r="O5153" s="26"/>
      <c r="P5153" s="28" t="s">
        <v>602</v>
      </c>
      <c r="Q5153" s="27" t="s">
        <v>17439</v>
      </c>
      <c r="R5153" s="27" t="s">
        <v>17440</v>
      </c>
      <c r="S5153" s="27" t="s">
        <v>17441</v>
      </c>
      <c r="T5153" s="29">
        <v>17.278696</v>
      </c>
      <c r="U5153" s="29">
        <v>6.995565</v>
      </c>
      <c r="V5153" s="26"/>
    </row>
    <row r="5154" spans="1:22" ht="12.75" x14ac:dyDescent="0.25">
      <c r="A5154" s="26"/>
      <c r="B5154" s="27"/>
      <c r="C5154" s="26"/>
      <c r="D5154" s="27"/>
      <c r="E5154" s="27"/>
      <c r="F5154" s="30"/>
      <c r="G5154" s="26"/>
      <c r="H5154" s="27"/>
      <c r="I5154" s="30"/>
      <c r="J5154" s="27"/>
      <c r="K5154" s="26"/>
      <c r="L5154" s="32"/>
      <c r="M5154" s="32"/>
      <c r="N5154" s="32"/>
      <c r="O5154" s="26"/>
      <c r="P5154" s="28" t="s">
        <v>602</v>
      </c>
      <c r="Q5154" s="27" t="s">
        <v>602</v>
      </c>
      <c r="R5154" s="27" t="s">
        <v>17442</v>
      </c>
      <c r="S5154" s="27" t="s">
        <v>17443</v>
      </c>
      <c r="T5154" s="29">
        <v>17.282323000000002</v>
      </c>
      <c r="U5154" s="29">
        <v>6.986891</v>
      </c>
      <c r="V5154" s="26"/>
    </row>
    <row r="5155" spans="1:22" ht="12.75" x14ac:dyDescent="0.25">
      <c r="A5155" s="26"/>
      <c r="B5155" s="27"/>
      <c r="C5155" s="26"/>
      <c r="D5155" s="27"/>
      <c r="E5155" s="27"/>
      <c r="F5155" s="30"/>
      <c r="G5155" s="26"/>
      <c r="H5155" s="27"/>
      <c r="I5155" s="30"/>
      <c r="J5155" s="27"/>
      <c r="K5155" s="26"/>
      <c r="L5155" s="32"/>
      <c r="M5155" s="32"/>
      <c r="N5155" s="32"/>
      <c r="O5155" s="26"/>
      <c r="P5155" s="28" t="s">
        <v>602</v>
      </c>
      <c r="Q5155" s="27" t="s">
        <v>17444</v>
      </c>
      <c r="R5155" s="27" t="s">
        <v>17445</v>
      </c>
      <c r="S5155" s="27" t="s">
        <v>17446</v>
      </c>
      <c r="T5155" s="29">
        <v>17.299074000000001</v>
      </c>
      <c r="U5155" s="29">
        <v>6.9515409999999997</v>
      </c>
      <c r="V5155" s="26"/>
    </row>
    <row r="5156" spans="1:22" ht="12.75" x14ac:dyDescent="0.25">
      <c r="A5156" s="26"/>
      <c r="B5156" s="27"/>
      <c r="C5156" s="26"/>
      <c r="D5156" s="27"/>
      <c r="E5156" s="27"/>
      <c r="F5156" s="30"/>
      <c r="G5156" s="26"/>
      <c r="H5156" s="27"/>
      <c r="I5156" s="30"/>
      <c r="J5156" s="27"/>
      <c r="K5156" s="26"/>
      <c r="L5156" s="32"/>
      <c r="M5156" s="32"/>
      <c r="N5156" s="32"/>
      <c r="O5156" s="26"/>
      <c r="P5156" s="28" t="s">
        <v>602</v>
      </c>
      <c r="Q5156" s="27" t="s">
        <v>17447</v>
      </c>
      <c r="R5156" s="27" t="s">
        <v>17448</v>
      </c>
      <c r="S5156" s="27" t="s">
        <v>17449</v>
      </c>
      <c r="T5156" s="29">
        <v>17.43066</v>
      </c>
      <c r="U5156" s="29">
        <v>6.6420750000000002</v>
      </c>
      <c r="V5156" s="26"/>
    </row>
    <row r="5157" spans="1:22" ht="12.75" x14ac:dyDescent="0.25">
      <c r="A5157" s="26"/>
      <c r="B5157" s="27"/>
      <c r="C5157" s="26"/>
      <c r="D5157" s="27"/>
      <c r="E5157" s="27"/>
      <c r="F5157" s="30"/>
      <c r="G5157" s="26"/>
      <c r="H5157" s="27"/>
      <c r="I5157" s="30"/>
      <c r="J5157" s="27"/>
      <c r="K5157" s="26"/>
      <c r="L5157" s="32"/>
      <c r="M5157" s="32"/>
      <c r="N5157" s="32"/>
      <c r="O5157" s="26"/>
      <c r="P5157" s="28" t="s">
        <v>602</v>
      </c>
      <c r="Q5157" s="27" t="s">
        <v>17450</v>
      </c>
      <c r="R5157" s="27" t="s">
        <v>17451</v>
      </c>
      <c r="S5157" s="27" t="s">
        <v>17452</v>
      </c>
      <c r="T5157" s="29">
        <v>17.311340000000001</v>
      </c>
      <c r="U5157" s="29">
        <v>6.9286589999999997</v>
      </c>
      <c r="V5157" s="26"/>
    </row>
    <row r="5158" spans="1:22" ht="12.75" x14ac:dyDescent="0.25">
      <c r="A5158" s="26"/>
      <c r="B5158" s="27"/>
      <c r="C5158" s="26"/>
      <c r="D5158" s="27"/>
      <c r="E5158" s="27"/>
      <c r="F5158" s="30"/>
      <c r="G5158" s="26"/>
      <c r="H5158" s="27"/>
      <c r="I5158" s="30"/>
      <c r="J5158" s="27"/>
      <c r="K5158" s="26"/>
      <c r="L5158" s="32"/>
      <c r="M5158" s="32"/>
      <c r="N5158" s="32"/>
      <c r="O5158" s="26"/>
      <c r="P5158" s="28" t="s">
        <v>602</v>
      </c>
      <c r="Q5158" s="27" t="s">
        <v>17453</v>
      </c>
      <c r="R5158" s="27" t="s">
        <v>17454</v>
      </c>
      <c r="S5158" s="27" t="s">
        <v>17455</v>
      </c>
      <c r="T5158" s="29">
        <v>17.284306000000001</v>
      </c>
      <c r="U5158" s="29">
        <v>6.9703660000000003</v>
      </c>
      <c r="V5158" s="26"/>
    </row>
    <row r="5159" spans="1:22" ht="12.75" x14ac:dyDescent="0.25">
      <c r="A5159" s="26"/>
      <c r="B5159" s="27"/>
      <c r="C5159" s="26"/>
      <c r="D5159" s="27"/>
      <c r="E5159" s="27"/>
      <c r="F5159" s="30"/>
      <c r="G5159" s="26"/>
      <c r="H5159" s="27"/>
      <c r="I5159" s="30"/>
      <c r="J5159" s="27"/>
      <c r="K5159" s="26"/>
      <c r="L5159" s="32"/>
      <c r="M5159" s="32"/>
      <c r="N5159" s="32"/>
      <c r="O5159" s="26"/>
      <c r="P5159" s="28" t="s">
        <v>602</v>
      </c>
      <c r="Q5159" s="27" t="s">
        <v>17456</v>
      </c>
      <c r="R5159" s="27" t="s">
        <v>17457</v>
      </c>
      <c r="S5159" s="27" t="s">
        <v>17458</v>
      </c>
      <c r="T5159" s="29">
        <v>17.456247999999999</v>
      </c>
      <c r="U5159" s="29">
        <v>6.5435350000000003</v>
      </c>
      <c r="V5159" s="26"/>
    </row>
    <row r="5160" spans="1:22" ht="12.75" x14ac:dyDescent="0.25">
      <c r="A5160" s="26"/>
      <c r="B5160" s="27"/>
      <c r="C5160" s="26"/>
      <c r="D5160" s="27"/>
      <c r="E5160" s="27"/>
      <c r="F5160" s="30"/>
      <c r="G5160" s="26"/>
      <c r="H5160" s="27"/>
      <c r="I5160" s="30"/>
      <c r="J5160" s="27"/>
      <c r="K5160" s="26"/>
      <c r="L5160" s="32"/>
      <c r="M5160" s="32"/>
      <c r="N5160" s="32"/>
      <c r="O5160" s="26"/>
      <c r="P5160" s="28" t="s">
        <v>602</v>
      </c>
      <c r="Q5160" s="27" t="s">
        <v>17459</v>
      </c>
      <c r="R5160" s="27" t="s">
        <v>17460</v>
      </c>
      <c r="S5160" s="27" t="s">
        <v>17461</v>
      </c>
      <c r="T5160" s="29">
        <v>17.287520000000001</v>
      </c>
      <c r="U5160" s="29">
        <v>6.980702</v>
      </c>
      <c r="V5160" s="26"/>
    </row>
    <row r="5161" spans="1:22" ht="12.75" x14ac:dyDescent="0.25">
      <c r="A5161" s="26"/>
      <c r="B5161" s="27"/>
      <c r="C5161" s="26"/>
      <c r="D5161" s="27"/>
      <c r="E5161" s="27"/>
      <c r="F5161" s="30"/>
      <c r="G5161" s="26"/>
      <c r="H5161" s="27"/>
      <c r="I5161" s="30"/>
      <c r="J5161" s="27"/>
      <c r="K5161" s="26"/>
      <c r="L5161" s="32"/>
      <c r="M5161" s="32"/>
      <c r="N5161" s="32"/>
      <c r="O5161" s="26"/>
      <c r="P5161" s="28" t="s">
        <v>602</v>
      </c>
      <c r="Q5161" s="27" t="s">
        <v>17462</v>
      </c>
      <c r="R5161" s="27" t="s">
        <v>17463</v>
      </c>
      <c r="S5161" s="27" t="s">
        <v>17464</v>
      </c>
      <c r="T5161" s="29">
        <v>17.306999000000001</v>
      </c>
      <c r="U5161" s="29">
        <v>7.1463640000000002</v>
      </c>
      <c r="V5161" s="26"/>
    </row>
    <row r="5162" spans="1:22" ht="12.75" x14ac:dyDescent="0.25">
      <c r="A5162" s="26"/>
      <c r="B5162" s="27"/>
      <c r="C5162" s="26"/>
      <c r="D5162" s="27"/>
      <c r="E5162" s="27"/>
      <c r="F5162" s="30"/>
      <c r="G5162" s="26"/>
      <c r="H5162" s="27"/>
      <c r="I5162" s="30"/>
      <c r="J5162" s="27"/>
      <c r="K5162" s="26"/>
      <c r="L5162" s="32"/>
      <c r="M5162" s="32"/>
      <c r="N5162" s="32"/>
      <c r="O5162" s="26"/>
      <c r="P5162" s="28" t="s">
        <v>602</v>
      </c>
      <c r="Q5162" s="27" t="s">
        <v>17465</v>
      </c>
      <c r="R5162" s="27" t="s">
        <v>17466</v>
      </c>
      <c r="S5162" s="27" t="s">
        <v>17467</v>
      </c>
      <c r="T5162" s="29">
        <v>17.330577999999999</v>
      </c>
      <c r="U5162" s="29">
        <v>6.8898320000000002</v>
      </c>
      <c r="V5162" s="26"/>
    </row>
    <row r="5163" spans="1:22" ht="12.75" x14ac:dyDescent="0.25">
      <c r="A5163" s="26"/>
      <c r="B5163" s="27"/>
      <c r="C5163" s="26"/>
      <c r="D5163" s="27"/>
      <c r="E5163" s="27"/>
      <c r="F5163" s="30"/>
      <c r="G5163" s="26"/>
      <c r="H5163" s="27"/>
      <c r="I5163" s="30"/>
      <c r="J5163" s="27"/>
      <c r="K5163" s="26"/>
      <c r="L5163" s="32"/>
      <c r="M5163" s="32"/>
      <c r="N5163" s="32"/>
      <c r="O5163" s="26"/>
      <c r="P5163" s="28" t="s">
        <v>602</v>
      </c>
      <c r="Q5163" s="27" t="s">
        <v>7440</v>
      </c>
      <c r="R5163" s="27" t="s">
        <v>17468</v>
      </c>
      <c r="S5163" s="27" t="s">
        <v>17469</v>
      </c>
      <c r="T5163" s="29">
        <v>17.448561999999999</v>
      </c>
      <c r="U5163" s="29">
        <v>6.5605630000000001</v>
      </c>
      <c r="V5163" s="26"/>
    </row>
    <row r="5164" spans="1:22" ht="12.75" x14ac:dyDescent="0.25">
      <c r="A5164" s="26"/>
      <c r="B5164" s="27"/>
      <c r="C5164" s="26"/>
      <c r="D5164" s="27"/>
      <c r="E5164" s="27"/>
      <c r="F5164" s="30"/>
      <c r="G5164" s="26"/>
      <c r="H5164" s="27"/>
      <c r="I5164" s="30"/>
      <c r="J5164" s="27"/>
      <c r="K5164" s="26"/>
      <c r="L5164" s="32"/>
      <c r="M5164" s="32"/>
      <c r="N5164" s="32"/>
      <c r="O5164" s="26"/>
      <c r="P5164" s="28" t="s">
        <v>1046</v>
      </c>
      <c r="Q5164" s="27" t="s">
        <v>20208</v>
      </c>
      <c r="R5164" s="27" t="s">
        <v>20209</v>
      </c>
      <c r="S5164" s="27" t="s">
        <v>20210</v>
      </c>
      <c r="T5164" s="29">
        <v>16.634181999999999</v>
      </c>
      <c r="U5164" s="29">
        <v>7.3383029999999998</v>
      </c>
      <c r="V5164" s="26"/>
    </row>
    <row r="5165" spans="1:22" ht="12.75" x14ac:dyDescent="0.25">
      <c r="A5165" s="26"/>
      <c r="B5165" s="27"/>
      <c r="C5165" s="26"/>
      <c r="D5165" s="27"/>
      <c r="E5165" s="27"/>
      <c r="F5165" s="30"/>
      <c r="G5165" s="26"/>
      <c r="H5165" s="27"/>
      <c r="I5165" s="30"/>
      <c r="J5165" s="27"/>
      <c r="K5165" s="26"/>
      <c r="L5165" s="32"/>
      <c r="M5165" s="32"/>
      <c r="N5165" s="32"/>
      <c r="O5165" s="26"/>
      <c r="P5165" s="28" t="s">
        <v>1046</v>
      </c>
      <c r="Q5165" s="27" t="s">
        <v>20211</v>
      </c>
      <c r="R5165" s="27" t="s">
        <v>20212</v>
      </c>
      <c r="S5165" s="27" t="s">
        <v>20213</v>
      </c>
      <c r="T5165" s="29">
        <v>16.648098999999998</v>
      </c>
      <c r="U5165" s="29">
        <v>7.3330520000000003</v>
      </c>
      <c r="V5165" s="26"/>
    </row>
    <row r="5166" spans="1:22" ht="12.75" x14ac:dyDescent="0.25">
      <c r="A5166" s="26"/>
      <c r="B5166" s="27"/>
      <c r="C5166" s="26"/>
      <c r="D5166" s="27"/>
      <c r="E5166" s="27"/>
      <c r="F5166" s="30"/>
      <c r="G5166" s="26"/>
      <c r="H5166" s="27"/>
      <c r="I5166" s="30"/>
      <c r="J5166" s="27"/>
      <c r="K5166" s="26"/>
      <c r="L5166" s="32"/>
      <c r="M5166" s="32"/>
      <c r="N5166" s="32"/>
      <c r="O5166" s="26"/>
      <c r="P5166" s="28" t="s">
        <v>1046</v>
      </c>
      <c r="Q5166" s="27" t="s">
        <v>20214</v>
      </c>
      <c r="R5166" s="27" t="s">
        <v>20215</v>
      </c>
      <c r="S5166" s="27" t="s">
        <v>20216</v>
      </c>
      <c r="T5166" s="29">
        <v>16.665132</v>
      </c>
      <c r="U5166" s="29">
        <v>7.3093089999999998</v>
      </c>
      <c r="V5166" s="26"/>
    </row>
    <row r="5167" spans="1:22" ht="12.75" x14ac:dyDescent="0.25">
      <c r="A5167" s="26"/>
      <c r="B5167" s="27"/>
      <c r="C5167" s="26"/>
      <c r="D5167" s="27"/>
      <c r="E5167" s="27"/>
      <c r="F5167" s="30"/>
      <c r="G5167" s="26"/>
      <c r="H5167" s="27"/>
      <c r="I5167" s="30"/>
      <c r="J5167" s="27"/>
      <c r="K5167" s="26"/>
      <c r="L5167" s="32"/>
      <c r="M5167" s="32"/>
      <c r="N5167" s="32"/>
      <c r="O5167" s="26"/>
      <c r="P5167" s="28" t="s">
        <v>1046</v>
      </c>
      <c r="Q5167" s="27" t="s">
        <v>20217</v>
      </c>
      <c r="R5167" s="27" t="s">
        <v>20218</v>
      </c>
      <c r="S5167" s="27" t="s">
        <v>20219</v>
      </c>
      <c r="T5167" s="29">
        <v>16.629798999999998</v>
      </c>
      <c r="U5167" s="29">
        <v>7.3381220000000003</v>
      </c>
      <c r="V5167" s="26"/>
    </row>
    <row r="5168" spans="1:22" ht="12.75" x14ac:dyDescent="0.25">
      <c r="A5168" s="26"/>
      <c r="B5168" s="27"/>
      <c r="C5168" s="26"/>
      <c r="D5168" s="27"/>
      <c r="E5168" s="27"/>
      <c r="F5168" s="30"/>
      <c r="G5168" s="26"/>
      <c r="H5168" s="27"/>
      <c r="I5168" s="30"/>
      <c r="J5168" s="27"/>
      <c r="K5168" s="26"/>
      <c r="L5168" s="32"/>
      <c r="M5168" s="32"/>
      <c r="N5168" s="32"/>
      <c r="O5168" s="26"/>
      <c r="P5168" s="28" t="s">
        <v>1046</v>
      </c>
      <c r="Q5168" s="27" t="s">
        <v>20220</v>
      </c>
      <c r="R5168" s="27" t="s">
        <v>20221</v>
      </c>
      <c r="S5168" s="27" t="s">
        <v>20222</v>
      </c>
      <c r="T5168" s="29">
        <v>16.622250999999999</v>
      </c>
      <c r="U5168" s="29">
        <v>7.4681129999999998</v>
      </c>
      <c r="V5168" s="26"/>
    </row>
    <row r="5169" spans="1:22" ht="12.75" x14ac:dyDescent="0.25">
      <c r="A5169" s="26"/>
      <c r="B5169" s="27"/>
      <c r="C5169" s="26"/>
      <c r="D5169" s="27"/>
      <c r="E5169" s="27"/>
      <c r="F5169" s="30"/>
      <c r="G5169" s="26"/>
      <c r="H5169" s="27"/>
      <c r="I5169" s="30"/>
      <c r="J5169" s="27"/>
      <c r="K5169" s="26"/>
      <c r="L5169" s="32"/>
      <c r="M5169" s="32"/>
      <c r="N5169" s="32"/>
      <c r="O5169" s="26"/>
      <c r="P5169" s="28" t="s">
        <v>1046</v>
      </c>
      <c r="Q5169" s="27" t="s">
        <v>20223</v>
      </c>
      <c r="R5169" s="27" t="s">
        <v>20224</v>
      </c>
      <c r="S5169" s="27" t="s">
        <v>20225</v>
      </c>
      <c r="T5169" s="29">
        <v>16.621569999999998</v>
      </c>
      <c r="U5169" s="29">
        <v>7.4605459999999999</v>
      </c>
      <c r="V5169" s="26"/>
    </row>
    <row r="5170" spans="1:22" ht="12.75" x14ac:dyDescent="0.25">
      <c r="A5170" s="26"/>
      <c r="B5170" s="27"/>
      <c r="C5170" s="26"/>
      <c r="D5170" s="27"/>
      <c r="E5170" s="27"/>
      <c r="F5170" s="30"/>
      <c r="G5170" s="26"/>
      <c r="H5170" s="27"/>
      <c r="I5170" s="30"/>
      <c r="J5170" s="27"/>
      <c r="K5170" s="26"/>
      <c r="L5170" s="32"/>
      <c r="M5170" s="32"/>
      <c r="N5170" s="32"/>
      <c r="O5170" s="26"/>
      <c r="P5170" s="28" t="s">
        <v>1046</v>
      </c>
      <c r="Q5170" s="27" t="s">
        <v>20226</v>
      </c>
      <c r="R5170" s="27" t="s">
        <v>20227</v>
      </c>
      <c r="S5170" s="27" t="s">
        <v>20228</v>
      </c>
      <c r="T5170" s="29">
        <v>16.661757000000001</v>
      </c>
      <c r="U5170" s="29">
        <v>7.3267350000000002</v>
      </c>
      <c r="V5170" s="26"/>
    </row>
    <row r="5171" spans="1:22" ht="12.75" x14ac:dyDescent="0.25">
      <c r="A5171" s="26"/>
      <c r="B5171" s="27"/>
      <c r="C5171" s="26"/>
      <c r="D5171" s="27"/>
      <c r="E5171" s="27"/>
      <c r="F5171" s="30"/>
      <c r="G5171" s="26"/>
      <c r="H5171" s="27"/>
      <c r="I5171" s="30"/>
      <c r="J5171" s="27"/>
      <c r="K5171" s="26"/>
      <c r="L5171" s="32"/>
      <c r="M5171" s="32"/>
      <c r="N5171" s="32"/>
      <c r="O5171" s="26"/>
      <c r="P5171" s="28" t="s">
        <v>1046</v>
      </c>
      <c r="Q5171" s="27" t="s">
        <v>19955</v>
      </c>
      <c r="R5171" s="27" t="s">
        <v>20229</v>
      </c>
      <c r="S5171" s="27" t="s">
        <v>20230</v>
      </c>
      <c r="T5171" s="29">
        <v>16.604496000000001</v>
      </c>
      <c r="U5171" s="29">
        <v>7.3979869999999996</v>
      </c>
      <c r="V5171" s="26"/>
    </row>
    <row r="5172" spans="1:22" ht="12.75" x14ac:dyDescent="0.25">
      <c r="A5172" s="26"/>
      <c r="B5172" s="27"/>
      <c r="C5172" s="26"/>
      <c r="D5172" s="27"/>
      <c r="E5172" s="27"/>
      <c r="F5172" s="30"/>
      <c r="G5172" s="26"/>
      <c r="H5172" s="27"/>
      <c r="I5172" s="30"/>
      <c r="J5172" s="27"/>
      <c r="K5172" s="26"/>
      <c r="L5172" s="32"/>
      <c r="M5172" s="32"/>
      <c r="N5172" s="32"/>
      <c r="O5172" s="26"/>
      <c r="P5172" s="28" t="s">
        <v>1046</v>
      </c>
      <c r="Q5172" s="27" t="s">
        <v>20231</v>
      </c>
      <c r="R5172" s="27" t="s">
        <v>20232</v>
      </c>
      <c r="S5172" s="27" t="s">
        <v>20233</v>
      </c>
      <c r="T5172" s="29">
        <v>16.611584000000001</v>
      </c>
      <c r="U5172" s="29">
        <v>7.4886379999999999</v>
      </c>
      <c r="V5172" s="26"/>
    </row>
    <row r="5173" spans="1:22" ht="12.75" x14ac:dyDescent="0.25">
      <c r="A5173" s="26"/>
      <c r="B5173" s="27"/>
      <c r="C5173" s="26"/>
      <c r="D5173" s="27"/>
      <c r="E5173" s="27"/>
      <c r="F5173" s="30"/>
      <c r="G5173" s="26"/>
      <c r="H5173" s="27"/>
      <c r="I5173" s="30"/>
      <c r="J5173" s="27"/>
      <c r="K5173" s="26"/>
      <c r="L5173" s="32"/>
      <c r="M5173" s="32"/>
      <c r="N5173" s="32"/>
      <c r="O5173" s="26"/>
      <c r="P5173" s="28" t="s">
        <v>1046</v>
      </c>
      <c r="Q5173" s="27" t="s">
        <v>20234</v>
      </c>
      <c r="R5173" s="27" t="s">
        <v>20235</v>
      </c>
      <c r="S5173" s="27" t="s">
        <v>20236</v>
      </c>
      <c r="T5173" s="29">
        <v>16.601389999999999</v>
      </c>
      <c r="U5173" s="29">
        <v>7.3843620000000003</v>
      </c>
      <c r="V5173" s="26"/>
    </row>
    <row r="5174" spans="1:22" ht="12.75" x14ac:dyDescent="0.25">
      <c r="A5174" s="26"/>
      <c r="B5174" s="27"/>
      <c r="C5174" s="26"/>
      <c r="D5174" s="27"/>
      <c r="E5174" s="27"/>
      <c r="F5174" s="30"/>
      <c r="G5174" s="26"/>
      <c r="H5174" s="27"/>
      <c r="I5174" s="30"/>
      <c r="J5174" s="27"/>
      <c r="K5174" s="26"/>
      <c r="L5174" s="32"/>
      <c r="M5174" s="32"/>
      <c r="N5174" s="32"/>
      <c r="O5174" s="26"/>
      <c r="P5174" s="28" t="s">
        <v>1046</v>
      </c>
      <c r="Q5174" s="27" t="s">
        <v>20237</v>
      </c>
      <c r="R5174" s="27" t="s">
        <v>20238</v>
      </c>
      <c r="S5174" s="27" t="s">
        <v>20239</v>
      </c>
      <c r="T5174" s="29">
        <v>16.603960000000001</v>
      </c>
      <c r="U5174" s="29">
        <v>7.3924219999999998</v>
      </c>
      <c r="V5174" s="26"/>
    </row>
    <row r="5175" spans="1:22" ht="12.75" x14ac:dyDescent="0.25">
      <c r="A5175" s="26"/>
      <c r="B5175" s="27"/>
      <c r="C5175" s="26"/>
      <c r="D5175" s="27"/>
      <c r="E5175" s="27"/>
      <c r="F5175" s="30"/>
      <c r="G5175" s="26"/>
      <c r="H5175" s="27"/>
      <c r="I5175" s="30"/>
      <c r="J5175" s="27"/>
      <c r="K5175" s="26"/>
      <c r="L5175" s="32"/>
      <c r="M5175" s="32"/>
      <c r="N5175" s="32"/>
      <c r="O5175" s="26"/>
      <c r="P5175" s="28" t="s">
        <v>1046</v>
      </c>
      <c r="Q5175" s="27" t="s">
        <v>20240</v>
      </c>
      <c r="R5175" s="27" t="s">
        <v>20241</v>
      </c>
      <c r="S5175" s="27" t="s">
        <v>20242</v>
      </c>
      <c r="T5175" s="29">
        <v>16.608059999999998</v>
      </c>
      <c r="U5175" s="29">
        <v>7.3154029999999999</v>
      </c>
      <c r="V5175" s="26"/>
    </row>
    <row r="5176" spans="1:22" ht="12.75" x14ac:dyDescent="0.25">
      <c r="A5176" s="26"/>
      <c r="B5176" s="27"/>
      <c r="C5176" s="26"/>
      <c r="D5176" s="27"/>
      <c r="E5176" s="27"/>
      <c r="F5176" s="30"/>
      <c r="G5176" s="26"/>
      <c r="H5176" s="27"/>
      <c r="I5176" s="30"/>
      <c r="J5176" s="27"/>
      <c r="K5176" s="26"/>
      <c r="L5176" s="32"/>
      <c r="M5176" s="32"/>
      <c r="N5176" s="32"/>
      <c r="O5176" s="26"/>
      <c r="P5176" s="28" t="s">
        <v>1046</v>
      </c>
      <c r="Q5176" s="27" t="s">
        <v>20243</v>
      </c>
      <c r="R5176" s="27" t="s">
        <v>20244</v>
      </c>
      <c r="S5176" s="27" t="s">
        <v>20245</v>
      </c>
      <c r="T5176" s="29">
        <v>16.614121000000001</v>
      </c>
      <c r="U5176" s="29">
        <v>7.4106030000000001</v>
      </c>
      <c r="V5176" s="26"/>
    </row>
    <row r="5177" spans="1:22" ht="12.75" x14ac:dyDescent="0.25">
      <c r="A5177" s="26"/>
      <c r="B5177" s="27"/>
      <c r="C5177" s="26"/>
      <c r="D5177" s="27"/>
      <c r="E5177" s="27"/>
      <c r="F5177" s="30"/>
      <c r="G5177" s="26"/>
      <c r="H5177" s="27"/>
      <c r="I5177" s="30"/>
      <c r="J5177" s="27"/>
      <c r="K5177" s="26"/>
      <c r="L5177" s="32"/>
      <c r="M5177" s="32"/>
      <c r="N5177" s="32"/>
      <c r="O5177" s="26"/>
      <c r="P5177" s="28" t="s">
        <v>1046</v>
      </c>
      <c r="Q5177" s="27" t="s">
        <v>20246</v>
      </c>
      <c r="R5177" s="27" t="s">
        <v>20247</v>
      </c>
      <c r="S5177" s="27" t="s">
        <v>20248</v>
      </c>
      <c r="T5177" s="29">
        <v>16.592428000000002</v>
      </c>
      <c r="U5177" s="29">
        <v>7.3014619999999999</v>
      </c>
      <c r="V5177" s="26"/>
    </row>
    <row r="5178" spans="1:22" ht="12.75" x14ac:dyDescent="0.25">
      <c r="A5178" s="26"/>
      <c r="B5178" s="27"/>
      <c r="C5178" s="26"/>
      <c r="D5178" s="27"/>
      <c r="E5178" s="27"/>
      <c r="F5178" s="30"/>
      <c r="G5178" s="26"/>
      <c r="H5178" s="27"/>
      <c r="I5178" s="30"/>
      <c r="J5178" s="27"/>
      <c r="K5178" s="26"/>
      <c r="L5178" s="32"/>
      <c r="M5178" s="32"/>
      <c r="N5178" s="32"/>
      <c r="O5178" s="26"/>
      <c r="P5178" s="28" t="s">
        <v>1046</v>
      </c>
      <c r="Q5178" s="27" t="s">
        <v>20249</v>
      </c>
      <c r="R5178" s="27" t="s">
        <v>20250</v>
      </c>
      <c r="S5178" s="27" t="s">
        <v>20251</v>
      </c>
      <c r="T5178" s="29">
        <v>16.579159000000001</v>
      </c>
      <c r="U5178" s="29">
        <v>7.2776160000000001</v>
      </c>
      <c r="V5178" s="26"/>
    </row>
    <row r="5179" spans="1:22" ht="12.75" x14ac:dyDescent="0.25">
      <c r="A5179" s="26"/>
      <c r="B5179" s="27"/>
      <c r="C5179" s="26"/>
      <c r="D5179" s="27"/>
      <c r="E5179" s="27"/>
      <c r="F5179" s="30"/>
      <c r="G5179" s="26"/>
      <c r="H5179" s="27"/>
      <c r="I5179" s="30"/>
      <c r="J5179" s="27"/>
      <c r="K5179" s="26"/>
      <c r="L5179" s="32"/>
      <c r="M5179" s="32"/>
      <c r="N5179" s="32"/>
      <c r="O5179" s="26"/>
      <c r="P5179" s="28" t="s">
        <v>1046</v>
      </c>
      <c r="Q5179" s="27" t="s">
        <v>20252</v>
      </c>
      <c r="R5179" s="27" t="s">
        <v>20253</v>
      </c>
      <c r="S5179" s="27" t="s">
        <v>20254</v>
      </c>
      <c r="T5179" s="29">
        <v>16.616235</v>
      </c>
      <c r="U5179" s="29">
        <v>7.4387530000000002</v>
      </c>
      <c r="V5179" s="26"/>
    </row>
    <row r="5180" spans="1:22" ht="12.75" x14ac:dyDescent="0.25">
      <c r="A5180" s="26"/>
      <c r="B5180" s="27"/>
      <c r="C5180" s="26"/>
      <c r="D5180" s="27"/>
      <c r="E5180" s="27"/>
      <c r="F5180" s="30"/>
      <c r="G5180" s="26"/>
      <c r="H5180" s="27"/>
      <c r="I5180" s="30"/>
      <c r="J5180" s="27"/>
      <c r="K5180" s="26"/>
      <c r="L5180" s="32"/>
      <c r="M5180" s="32"/>
      <c r="N5180" s="32"/>
      <c r="O5180" s="26"/>
      <c r="P5180" s="28" t="s">
        <v>1046</v>
      </c>
      <c r="Q5180" s="27" t="s">
        <v>20255</v>
      </c>
      <c r="R5180" s="27" t="s">
        <v>20256</v>
      </c>
      <c r="S5180" s="27" t="s">
        <v>20257</v>
      </c>
      <c r="T5180" s="29">
        <v>16.641582</v>
      </c>
      <c r="U5180" s="29">
        <v>7.3365080000000003</v>
      </c>
      <c r="V5180" s="26"/>
    </row>
    <row r="5181" spans="1:22" ht="12.75" x14ac:dyDescent="0.25">
      <c r="A5181" s="26"/>
      <c r="B5181" s="27"/>
      <c r="C5181" s="26"/>
      <c r="D5181" s="27"/>
      <c r="E5181" s="27"/>
      <c r="F5181" s="30"/>
      <c r="G5181" s="26"/>
      <c r="H5181" s="27"/>
      <c r="I5181" s="30"/>
      <c r="J5181" s="27"/>
      <c r="K5181" s="26"/>
      <c r="L5181" s="32"/>
      <c r="M5181" s="32"/>
      <c r="N5181" s="32"/>
      <c r="O5181" s="26"/>
      <c r="P5181" s="28" t="s">
        <v>1046</v>
      </c>
      <c r="Q5181" s="27" t="s">
        <v>20258</v>
      </c>
      <c r="R5181" s="27" t="s">
        <v>20259</v>
      </c>
      <c r="S5181" s="27" t="s">
        <v>20260</v>
      </c>
      <c r="T5181" s="29">
        <v>16.697535999999999</v>
      </c>
      <c r="U5181" s="29">
        <v>7.2927049999999998</v>
      </c>
      <c r="V5181" s="26"/>
    </row>
    <row r="5182" spans="1:22" ht="12.75" x14ac:dyDescent="0.25">
      <c r="A5182" s="26"/>
      <c r="B5182" s="27"/>
      <c r="C5182" s="26"/>
      <c r="D5182" s="27"/>
      <c r="E5182" s="27"/>
      <c r="F5182" s="30"/>
      <c r="G5182" s="26"/>
      <c r="H5182" s="27"/>
      <c r="I5182" s="30"/>
      <c r="J5182" s="27"/>
      <c r="K5182" s="26"/>
      <c r="L5182" s="32"/>
      <c r="M5182" s="32"/>
      <c r="N5182" s="32"/>
      <c r="O5182" s="26"/>
      <c r="P5182" s="28" t="s">
        <v>1046</v>
      </c>
      <c r="Q5182" s="27" t="s">
        <v>20261</v>
      </c>
      <c r="R5182" s="27" t="s">
        <v>20262</v>
      </c>
      <c r="S5182" s="27" t="s">
        <v>20263</v>
      </c>
      <c r="T5182" s="29">
        <v>16.610358000000002</v>
      </c>
      <c r="U5182" s="29">
        <v>7.4976529999999997</v>
      </c>
      <c r="V5182" s="26"/>
    </row>
    <row r="5183" spans="1:22" ht="12.75" x14ac:dyDescent="0.25">
      <c r="A5183" s="26"/>
      <c r="B5183" s="27"/>
      <c r="C5183" s="26"/>
      <c r="D5183" s="27"/>
      <c r="E5183" s="27"/>
      <c r="F5183" s="30"/>
      <c r="G5183" s="26"/>
      <c r="H5183" s="27"/>
      <c r="I5183" s="30"/>
      <c r="J5183" s="27"/>
      <c r="K5183" s="26"/>
      <c r="L5183" s="32"/>
      <c r="M5183" s="32"/>
      <c r="N5183" s="32"/>
      <c r="O5183" s="26"/>
      <c r="P5183" s="28" t="s">
        <v>1046</v>
      </c>
      <c r="Q5183" s="27" t="s">
        <v>20264</v>
      </c>
      <c r="R5183" s="27" t="s">
        <v>20265</v>
      </c>
      <c r="S5183" s="27" t="s">
        <v>20266</v>
      </c>
      <c r="T5183" s="29">
        <v>16.615037999999998</v>
      </c>
      <c r="U5183" s="29">
        <v>7.3215789999999998</v>
      </c>
      <c r="V5183" s="26"/>
    </row>
    <row r="5184" spans="1:22" ht="12.75" x14ac:dyDescent="0.25">
      <c r="A5184" s="26"/>
      <c r="B5184" s="27"/>
      <c r="C5184" s="26"/>
      <c r="D5184" s="27"/>
      <c r="E5184" s="27"/>
      <c r="F5184" s="30"/>
      <c r="G5184" s="26"/>
      <c r="H5184" s="27"/>
      <c r="I5184" s="30"/>
      <c r="J5184" s="27"/>
      <c r="K5184" s="26"/>
      <c r="L5184" s="32"/>
      <c r="M5184" s="32"/>
      <c r="N5184" s="32"/>
      <c r="O5184" s="26"/>
      <c r="P5184" s="28" t="s">
        <v>1046</v>
      </c>
      <c r="Q5184" s="27" t="s">
        <v>20267</v>
      </c>
      <c r="R5184" s="27" t="s">
        <v>20268</v>
      </c>
      <c r="S5184" s="27" t="s">
        <v>20269</v>
      </c>
      <c r="T5184" s="29">
        <v>16.616119000000001</v>
      </c>
      <c r="U5184" s="29">
        <v>7.3637930000000003</v>
      </c>
      <c r="V5184" s="26"/>
    </row>
    <row r="5185" spans="1:22" ht="12.75" x14ac:dyDescent="0.25">
      <c r="A5185" s="26"/>
      <c r="B5185" s="27"/>
      <c r="C5185" s="26"/>
      <c r="D5185" s="27"/>
      <c r="E5185" s="27"/>
      <c r="F5185" s="30"/>
      <c r="G5185" s="26"/>
      <c r="H5185" s="27"/>
      <c r="I5185" s="30"/>
      <c r="J5185" s="27"/>
      <c r="K5185" s="26"/>
      <c r="L5185" s="32"/>
      <c r="M5185" s="32"/>
      <c r="N5185" s="32"/>
      <c r="O5185" s="26"/>
      <c r="P5185" s="28" t="s">
        <v>1046</v>
      </c>
      <c r="Q5185" s="27" t="s">
        <v>20270</v>
      </c>
      <c r="R5185" s="27" t="s">
        <v>20271</v>
      </c>
      <c r="S5185" s="27" t="s">
        <v>20272</v>
      </c>
      <c r="T5185" s="29">
        <v>16.615853000000001</v>
      </c>
      <c r="U5185" s="29">
        <v>7.4154679999999997</v>
      </c>
      <c r="V5185" s="26"/>
    </row>
    <row r="5186" spans="1:22" ht="12.75" x14ac:dyDescent="0.25">
      <c r="A5186" s="26"/>
      <c r="B5186" s="27"/>
      <c r="C5186" s="26"/>
      <c r="D5186" s="27"/>
      <c r="E5186" s="27"/>
      <c r="F5186" s="30"/>
      <c r="G5186" s="26"/>
      <c r="H5186" s="27"/>
      <c r="I5186" s="30"/>
      <c r="J5186" s="27"/>
      <c r="K5186" s="26"/>
      <c r="L5186" s="32"/>
      <c r="M5186" s="32"/>
      <c r="N5186" s="32"/>
      <c r="O5186" s="26"/>
      <c r="P5186" s="28" t="s">
        <v>1046</v>
      </c>
      <c r="Q5186" s="27" t="s">
        <v>20273</v>
      </c>
      <c r="R5186" s="27" t="s">
        <v>20274</v>
      </c>
      <c r="S5186" s="27" t="s">
        <v>20275</v>
      </c>
      <c r="T5186" s="29">
        <v>16.623809000000001</v>
      </c>
      <c r="U5186" s="29">
        <v>7.4508609999999997</v>
      </c>
      <c r="V5186" s="26"/>
    </row>
    <row r="5187" spans="1:22" ht="12.75" x14ac:dyDescent="0.25">
      <c r="A5187" s="26"/>
      <c r="B5187" s="27"/>
      <c r="C5187" s="26"/>
      <c r="D5187" s="27"/>
      <c r="E5187" s="27"/>
      <c r="F5187" s="30"/>
      <c r="G5187" s="26"/>
      <c r="H5187" s="27"/>
      <c r="I5187" s="30"/>
      <c r="J5187" s="27"/>
      <c r="K5187" s="26"/>
      <c r="L5187" s="32"/>
      <c r="M5187" s="32"/>
      <c r="N5187" s="32"/>
      <c r="O5187" s="26"/>
      <c r="P5187" s="28" t="s">
        <v>1046</v>
      </c>
      <c r="Q5187" s="27" t="s">
        <v>20042</v>
      </c>
      <c r="R5187" s="27" t="s">
        <v>20276</v>
      </c>
      <c r="S5187" s="27" t="s">
        <v>20277</v>
      </c>
      <c r="T5187" s="29">
        <v>16.605756</v>
      </c>
      <c r="U5187" s="29">
        <v>7.4037730000000002</v>
      </c>
      <c r="V5187" s="26"/>
    </row>
    <row r="5188" spans="1:22" ht="12.75" x14ac:dyDescent="0.25">
      <c r="A5188" s="26"/>
      <c r="B5188" s="27"/>
      <c r="C5188" s="26"/>
      <c r="D5188" s="27"/>
      <c r="E5188" s="27"/>
      <c r="F5188" s="30"/>
      <c r="G5188" s="26"/>
      <c r="H5188" s="27"/>
      <c r="I5188" s="30"/>
      <c r="J5188" s="27"/>
      <c r="K5188" s="26"/>
      <c r="L5188" s="32"/>
      <c r="M5188" s="32"/>
      <c r="N5188" s="32"/>
      <c r="O5188" s="26"/>
      <c r="P5188" s="28" t="s">
        <v>1046</v>
      </c>
      <c r="Q5188" s="27" t="s">
        <v>20278</v>
      </c>
      <c r="R5188" s="27" t="s">
        <v>20279</v>
      </c>
      <c r="S5188" s="27" t="s">
        <v>20280</v>
      </c>
      <c r="T5188" s="29">
        <v>16.61769</v>
      </c>
      <c r="U5188" s="29">
        <v>7.4895420000000001</v>
      </c>
      <c r="V5188" s="26"/>
    </row>
    <row r="5189" spans="1:22" ht="12.75" x14ac:dyDescent="0.25">
      <c r="A5189" s="26"/>
      <c r="B5189" s="27"/>
      <c r="C5189" s="26"/>
      <c r="D5189" s="27"/>
      <c r="E5189" s="27"/>
      <c r="F5189" s="30"/>
      <c r="G5189" s="26"/>
      <c r="H5189" s="27"/>
      <c r="I5189" s="30"/>
      <c r="J5189" s="27"/>
      <c r="K5189" s="26"/>
      <c r="L5189" s="32"/>
      <c r="M5189" s="32"/>
      <c r="N5189" s="32"/>
      <c r="O5189" s="26"/>
      <c r="P5189" s="28" t="s">
        <v>1046</v>
      </c>
      <c r="Q5189" s="27" t="s">
        <v>20281</v>
      </c>
      <c r="R5189" s="27" t="s">
        <v>20282</v>
      </c>
      <c r="S5189" s="27" t="s">
        <v>20283</v>
      </c>
      <c r="T5189" s="29">
        <v>16.601154999999999</v>
      </c>
      <c r="U5189" s="29">
        <v>7.3032640000000004</v>
      </c>
      <c r="V5189" s="26"/>
    </row>
    <row r="5190" spans="1:22" ht="12.75" x14ac:dyDescent="0.25">
      <c r="A5190" s="26"/>
      <c r="B5190" s="27"/>
      <c r="C5190" s="26"/>
      <c r="D5190" s="27"/>
      <c r="E5190" s="27"/>
      <c r="F5190" s="30"/>
      <c r="G5190" s="26"/>
      <c r="H5190" s="27"/>
      <c r="I5190" s="30"/>
      <c r="J5190" s="27"/>
      <c r="K5190" s="26"/>
      <c r="L5190" s="32"/>
      <c r="M5190" s="32"/>
      <c r="N5190" s="32"/>
      <c r="O5190" s="26"/>
      <c r="P5190" s="28" t="s">
        <v>1046</v>
      </c>
      <c r="Q5190" s="27" t="s">
        <v>20284</v>
      </c>
      <c r="R5190" s="27" t="s">
        <v>20285</v>
      </c>
      <c r="S5190" s="27" t="s">
        <v>20286</v>
      </c>
      <c r="T5190" s="29">
        <v>16.563700000000001</v>
      </c>
      <c r="U5190" s="29">
        <v>7.2644140000000004</v>
      </c>
      <c r="V5190" s="26"/>
    </row>
    <row r="5191" spans="1:22" ht="12.75" x14ac:dyDescent="0.25">
      <c r="A5191" s="26"/>
      <c r="B5191" s="27"/>
      <c r="C5191" s="26"/>
      <c r="D5191" s="27"/>
      <c r="E5191" s="27"/>
      <c r="F5191" s="30"/>
      <c r="G5191" s="26"/>
      <c r="H5191" s="27"/>
      <c r="I5191" s="30"/>
      <c r="J5191" s="27"/>
      <c r="K5191" s="26"/>
      <c r="L5191" s="32"/>
      <c r="M5191" s="32"/>
      <c r="N5191" s="32"/>
      <c r="O5191" s="26"/>
      <c r="P5191" s="28" t="s">
        <v>1046</v>
      </c>
      <c r="Q5191" s="27" t="s">
        <v>17484</v>
      </c>
      <c r="R5191" s="27" t="s">
        <v>20287</v>
      </c>
      <c r="S5191" s="27" t="s">
        <v>20288</v>
      </c>
      <c r="T5191" s="29">
        <v>16.602990999999999</v>
      </c>
      <c r="U5191" s="29">
        <v>7.3066000000000004</v>
      </c>
      <c r="V5191" s="26"/>
    </row>
    <row r="5192" spans="1:22" ht="12.75" x14ac:dyDescent="0.25">
      <c r="A5192" s="26"/>
      <c r="B5192" s="27"/>
      <c r="C5192" s="26"/>
      <c r="D5192" s="27"/>
      <c r="E5192" s="27"/>
      <c r="F5192" s="30"/>
      <c r="G5192" s="26"/>
      <c r="H5192" s="27"/>
      <c r="I5192" s="30"/>
      <c r="J5192" s="27"/>
      <c r="K5192" s="26"/>
      <c r="L5192" s="32"/>
      <c r="M5192" s="32"/>
      <c r="N5192" s="32"/>
      <c r="O5192" s="26"/>
      <c r="P5192" s="28" t="s">
        <v>1046</v>
      </c>
      <c r="Q5192" s="27" t="s">
        <v>20289</v>
      </c>
      <c r="R5192" s="27" t="s">
        <v>20290</v>
      </c>
      <c r="S5192" s="27" t="s">
        <v>20291</v>
      </c>
      <c r="T5192" s="29">
        <v>16.771353000000001</v>
      </c>
      <c r="U5192" s="29">
        <v>7.2341569999999997</v>
      </c>
      <c r="V5192" s="26"/>
    </row>
    <row r="5193" spans="1:22" ht="12.75" x14ac:dyDescent="0.25">
      <c r="A5193" s="26"/>
      <c r="B5193" s="27"/>
      <c r="C5193" s="26"/>
      <c r="D5193" s="27"/>
      <c r="E5193" s="27"/>
      <c r="F5193" s="30"/>
      <c r="G5193" s="26"/>
      <c r="H5193" s="27"/>
      <c r="I5193" s="30"/>
      <c r="J5193" s="27"/>
      <c r="K5193" s="26"/>
      <c r="L5193" s="32"/>
      <c r="M5193" s="32"/>
      <c r="N5193" s="32"/>
      <c r="O5193" s="26"/>
      <c r="P5193" s="28" t="s">
        <v>1046</v>
      </c>
      <c r="Q5193" s="27" t="s">
        <v>20292</v>
      </c>
      <c r="R5193" s="27" t="s">
        <v>20293</v>
      </c>
      <c r="S5193" s="27" t="s">
        <v>20294</v>
      </c>
      <c r="T5193" s="29">
        <v>16.766774000000002</v>
      </c>
      <c r="U5193" s="29">
        <v>7.2358120000000001</v>
      </c>
      <c r="V5193" s="26"/>
    </row>
    <row r="5194" spans="1:22" ht="12.75" x14ac:dyDescent="0.25">
      <c r="A5194" s="26"/>
      <c r="B5194" s="27"/>
      <c r="C5194" s="26"/>
      <c r="D5194" s="27"/>
      <c r="E5194" s="27"/>
      <c r="F5194" s="30"/>
      <c r="G5194" s="26"/>
      <c r="H5194" s="27"/>
      <c r="I5194" s="30"/>
      <c r="J5194" s="27"/>
      <c r="K5194" s="26"/>
      <c r="L5194" s="32"/>
      <c r="M5194" s="32"/>
      <c r="N5194" s="32"/>
      <c r="O5194" s="26"/>
      <c r="P5194" s="28" t="s">
        <v>1046</v>
      </c>
      <c r="Q5194" s="27" t="s">
        <v>20295</v>
      </c>
      <c r="R5194" s="27" t="s">
        <v>20296</v>
      </c>
      <c r="S5194" s="27" t="s">
        <v>20297</v>
      </c>
      <c r="T5194" s="29">
        <v>16.762988</v>
      </c>
      <c r="U5194" s="29">
        <v>7.237622</v>
      </c>
      <c r="V5194" s="26"/>
    </row>
    <row r="5195" spans="1:22" ht="12.75" x14ac:dyDescent="0.25">
      <c r="A5195" s="26"/>
      <c r="B5195" s="27"/>
      <c r="C5195" s="26"/>
      <c r="D5195" s="27"/>
      <c r="E5195" s="27"/>
      <c r="F5195" s="30"/>
      <c r="G5195" s="26"/>
      <c r="H5195" s="27"/>
      <c r="I5195" s="30"/>
      <c r="J5195" s="27"/>
      <c r="K5195" s="26"/>
      <c r="L5195" s="32"/>
      <c r="M5195" s="32"/>
      <c r="N5195" s="32"/>
      <c r="O5195" s="26"/>
      <c r="P5195" s="28" t="s">
        <v>1046</v>
      </c>
      <c r="Q5195" s="27" t="s">
        <v>20298</v>
      </c>
      <c r="R5195" s="27" t="s">
        <v>20299</v>
      </c>
      <c r="S5195" s="27" t="s">
        <v>20300</v>
      </c>
      <c r="T5195" s="29">
        <v>16.577482</v>
      </c>
      <c r="U5195" s="29">
        <v>7.2764740000000003</v>
      </c>
      <c r="V5195" s="26"/>
    </row>
    <row r="5196" spans="1:22" ht="12.75" x14ac:dyDescent="0.25">
      <c r="A5196" s="26"/>
      <c r="B5196" s="27"/>
      <c r="C5196" s="26"/>
      <c r="D5196" s="27"/>
      <c r="E5196" s="27"/>
      <c r="F5196" s="30"/>
      <c r="G5196" s="26"/>
      <c r="H5196" s="27"/>
      <c r="I5196" s="30"/>
      <c r="J5196" s="27"/>
      <c r="K5196" s="26"/>
      <c r="L5196" s="32"/>
      <c r="M5196" s="32"/>
      <c r="N5196" s="32"/>
      <c r="O5196" s="26"/>
      <c r="P5196" s="28" t="s">
        <v>1046</v>
      </c>
      <c r="Q5196" s="27" t="s">
        <v>20301</v>
      </c>
      <c r="R5196" s="27" t="s">
        <v>20302</v>
      </c>
      <c r="S5196" s="27" t="s">
        <v>20303</v>
      </c>
      <c r="T5196" s="29">
        <v>16.748428000000001</v>
      </c>
      <c r="U5196" s="29">
        <v>7.2451109999999996</v>
      </c>
      <c r="V5196" s="26"/>
    </row>
    <row r="5197" spans="1:22" ht="12.75" x14ac:dyDescent="0.25">
      <c r="A5197" s="26"/>
      <c r="B5197" s="27"/>
      <c r="C5197" s="26"/>
      <c r="D5197" s="27"/>
      <c r="E5197" s="27"/>
      <c r="F5197" s="30"/>
      <c r="G5197" s="26"/>
      <c r="H5197" s="27"/>
      <c r="I5197" s="30"/>
      <c r="J5197" s="27"/>
      <c r="K5197" s="26"/>
      <c r="L5197" s="32"/>
      <c r="M5197" s="32"/>
      <c r="N5197" s="32"/>
      <c r="O5197" s="26"/>
      <c r="P5197" s="28" t="s">
        <v>1046</v>
      </c>
      <c r="Q5197" s="27" t="s">
        <v>15718</v>
      </c>
      <c r="R5197" s="27" t="s">
        <v>20304</v>
      </c>
      <c r="S5197" s="27" t="s">
        <v>20305</v>
      </c>
      <c r="T5197" s="29">
        <v>16.686351999999999</v>
      </c>
      <c r="U5197" s="29">
        <v>7.2948700000000004</v>
      </c>
      <c r="V5197" s="26"/>
    </row>
    <row r="5198" spans="1:22" ht="12.75" x14ac:dyDescent="0.25">
      <c r="A5198" s="26"/>
      <c r="B5198" s="27"/>
      <c r="C5198" s="26"/>
      <c r="D5198" s="27"/>
      <c r="E5198" s="27"/>
      <c r="F5198" s="30"/>
      <c r="G5198" s="26"/>
      <c r="H5198" s="27"/>
      <c r="I5198" s="30"/>
      <c r="J5198" s="27"/>
      <c r="K5198" s="26"/>
      <c r="L5198" s="32"/>
      <c r="M5198" s="32"/>
      <c r="N5198" s="32"/>
      <c r="O5198" s="26"/>
      <c r="P5198" s="28" t="s">
        <v>1046</v>
      </c>
      <c r="Q5198" s="27" t="s">
        <v>9164</v>
      </c>
      <c r="R5198" s="27" t="s">
        <v>20306</v>
      </c>
      <c r="S5198" s="27" t="s">
        <v>20307</v>
      </c>
      <c r="T5198" s="29">
        <v>16.719335999999998</v>
      </c>
      <c r="U5198" s="29">
        <v>7.267455</v>
      </c>
      <c r="V5198" s="26"/>
    </row>
    <row r="5199" spans="1:22" ht="12.75" x14ac:dyDescent="0.25">
      <c r="A5199" s="26"/>
      <c r="B5199" s="27"/>
      <c r="C5199" s="26"/>
      <c r="D5199" s="27"/>
      <c r="E5199" s="27"/>
      <c r="F5199" s="30"/>
      <c r="G5199" s="26"/>
      <c r="H5199" s="27"/>
      <c r="I5199" s="30"/>
      <c r="J5199" s="27"/>
      <c r="K5199" s="26"/>
      <c r="L5199" s="32"/>
      <c r="M5199" s="32"/>
      <c r="N5199" s="32"/>
      <c r="O5199" s="26"/>
      <c r="P5199" s="28" t="s">
        <v>1046</v>
      </c>
      <c r="Q5199" s="27" t="s">
        <v>20308</v>
      </c>
      <c r="R5199" s="27" t="s">
        <v>20309</v>
      </c>
      <c r="S5199" s="27" t="s">
        <v>20310</v>
      </c>
      <c r="T5199" s="29">
        <v>16.713263000000001</v>
      </c>
      <c r="U5199" s="29">
        <v>7.2781089999999997</v>
      </c>
      <c r="V5199" s="26"/>
    </row>
    <row r="5200" spans="1:22" ht="12.75" x14ac:dyDescent="0.25">
      <c r="A5200" s="26"/>
      <c r="B5200" s="27"/>
      <c r="C5200" s="26"/>
      <c r="D5200" s="27"/>
      <c r="E5200" s="27"/>
      <c r="F5200" s="30"/>
      <c r="G5200" s="26"/>
      <c r="H5200" s="27"/>
      <c r="I5200" s="30"/>
      <c r="J5200" s="27"/>
      <c r="K5200" s="26"/>
      <c r="L5200" s="32"/>
      <c r="M5200" s="32"/>
      <c r="N5200" s="32"/>
      <c r="O5200" s="26"/>
      <c r="P5200" s="28" t="s">
        <v>1046</v>
      </c>
      <c r="Q5200" s="27" t="s">
        <v>20311</v>
      </c>
      <c r="R5200" s="27" t="s">
        <v>20312</v>
      </c>
      <c r="S5200" s="27" t="s">
        <v>20313</v>
      </c>
      <c r="T5200" s="29">
        <v>16.715045</v>
      </c>
      <c r="U5200" s="29">
        <v>7.2759840000000002</v>
      </c>
      <c r="V5200" s="26"/>
    </row>
    <row r="5201" spans="1:22" ht="12.75" x14ac:dyDescent="0.25">
      <c r="A5201" s="26"/>
      <c r="B5201" s="27"/>
      <c r="C5201" s="26"/>
      <c r="D5201" s="27"/>
      <c r="E5201" s="27"/>
      <c r="F5201" s="30"/>
      <c r="G5201" s="26"/>
      <c r="H5201" s="27"/>
      <c r="I5201" s="30"/>
      <c r="J5201" s="27"/>
      <c r="K5201" s="26"/>
      <c r="L5201" s="32"/>
      <c r="M5201" s="32"/>
      <c r="N5201" s="32"/>
      <c r="O5201" s="26"/>
      <c r="P5201" s="28" t="s">
        <v>1046</v>
      </c>
      <c r="Q5201" s="27" t="s">
        <v>20314</v>
      </c>
      <c r="R5201" s="27" t="s">
        <v>20315</v>
      </c>
      <c r="S5201" s="27" t="s">
        <v>20316</v>
      </c>
      <c r="T5201" s="29">
        <v>16.769742999999998</v>
      </c>
      <c r="U5201" s="29">
        <v>7.2337389999999999</v>
      </c>
      <c r="V5201" s="26"/>
    </row>
    <row r="5202" spans="1:22" ht="12.75" x14ac:dyDescent="0.25">
      <c r="A5202" s="26"/>
      <c r="B5202" s="27"/>
      <c r="C5202" s="26"/>
      <c r="D5202" s="27"/>
      <c r="E5202" s="27"/>
      <c r="F5202" s="30"/>
      <c r="G5202" s="26"/>
      <c r="H5202" s="27"/>
      <c r="I5202" s="30"/>
      <c r="J5202" s="27"/>
      <c r="K5202" s="26"/>
      <c r="L5202" s="32"/>
      <c r="M5202" s="32"/>
      <c r="N5202" s="32"/>
      <c r="O5202" s="26"/>
      <c r="P5202" s="28" t="s">
        <v>1046</v>
      </c>
      <c r="Q5202" s="27" t="s">
        <v>20317</v>
      </c>
      <c r="R5202" s="27" t="s">
        <v>20318</v>
      </c>
      <c r="S5202" s="27" t="s">
        <v>20319</v>
      </c>
      <c r="T5202" s="29">
        <v>16.702850000000002</v>
      </c>
      <c r="U5202" s="29">
        <v>7.287363</v>
      </c>
      <c r="V5202" s="26"/>
    </row>
    <row r="5203" spans="1:22" ht="12.75" x14ac:dyDescent="0.25">
      <c r="A5203" s="26"/>
      <c r="B5203" s="27"/>
      <c r="C5203" s="26"/>
      <c r="D5203" s="27"/>
      <c r="E5203" s="27"/>
      <c r="F5203" s="30"/>
      <c r="G5203" s="26"/>
      <c r="H5203" s="27"/>
      <c r="I5203" s="30"/>
      <c r="J5203" s="27"/>
      <c r="K5203" s="26"/>
      <c r="L5203" s="32"/>
      <c r="M5203" s="32"/>
      <c r="N5203" s="32"/>
      <c r="O5203" s="26"/>
      <c r="P5203" s="28" t="s">
        <v>1046</v>
      </c>
      <c r="Q5203" s="27" t="s">
        <v>20320</v>
      </c>
      <c r="R5203" s="27" t="s">
        <v>20321</v>
      </c>
      <c r="S5203" s="27" t="s">
        <v>20322</v>
      </c>
      <c r="T5203" s="29">
        <v>16.618562000000001</v>
      </c>
      <c r="U5203" s="29">
        <v>7.4326249999999998</v>
      </c>
      <c r="V5203" s="26"/>
    </row>
    <row r="5204" spans="1:22" ht="12.75" x14ac:dyDescent="0.25">
      <c r="A5204" s="26"/>
      <c r="B5204" s="27"/>
      <c r="C5204" s="26"/>
      <c r="D5204" s="27"/>
      <c r="E5204" s="27"/>
      <c r="F5204" s="30"/>
      <c r="G5204" s="26"/>
      <c r="H5204" s="27"/>
      <c r="I5204" s="30"/>
      <c r="J5204" s="27"/>
      <c r="K5204" s="26"/>
      <c r="L5204" s="32"/>
      <c r="M5204" s="32"/>
      <c r="N5204" s="32"/>
      <c r="O5204" s="26"/>
      <c r="P5204" s="28" t="s">
        <v>1046</v>
      </c>
      <c r="Q5204" s="27" t="s">
        <v>20323</v>
      </c>
      <c r="R5204" s="27" t="s">
        <v>20324</v>
      </c>
      <c r="S5204" s="27" t="s">
        <v>20325</v>
      </c>
      <c r="T5204" s="29">
        <v>16.673503</v>
      </c>
      <c r="U5204" s="29">
        <v>7.2945450000000003</v>
      </c>
      <c r="V5204" s="26"/>
    </row>
    <row r="5205" spans="1:22" ht="12.75" x14ac:dyDescent="0.25">
      <c r="A5205" s="26"/>
      <c r="B5205" s="27"/>
      <c r="C5205" s="26"/>
      <c r="D5205" s="27"/>
      <c r="E5205" s="27"/>
      <c r="F5205" s="30"/>
      <c r="G5205" s="26"/>
      <c r="H5205" s="27"/>
      <c r="I5205" s="30"/>
      <c r="J5205" s="27"/>
      <c r="K5205" s="26"/>
      <c r="L5205" s="32"/>
      <c r="M5205" s="32"/>
      <c r="N5205" s="32"/>
      <c r="O5205" s="26"/>
      <c r="P5205" s="28" t="s">
        <v>1046</v>
      </c>
      <c r="Q5205" s="27" t="s">
        <v>20326</v>
      </c>
      <c r="R5205" s="27" t="s">
        <v>20327</v>
      </c>
      <c r="S5205" s="27" t="s">
        <v>20328</v>
      </c>
      <c r="T5205" s="29">
        <v>16.628975000000001</v>
      </c>
      <c r="U5205" s="29">
        <v>7.3434710000000001</v>
      </c>
      <c r="V5205" s="26"/>
    </row>
    <row r="5206" spans="1:22" ht="12.75" x14ac:dyDescent="0.25">
      <c r="A5206" s="26"/>
      <c r="B5206" s="27"/>
      <c r="C5206" s="26"/>
      <c r="D5206" s="27"/>
      <c r="E5206" s="27"/>
      <c r="F5206" s="30"/>
      <c r="G5206" s="26"/>
      <c r="H5206" s="27"/>
      <c r="I5206" s="30"/>
      <c r="J5206" s="27"/>
      <c r="K5206" s="26"/>
      <c r="L5206" s="32"/>
      <c r="M5206" s="32"/>
      <c r="N5206" s="32"/>
      <c r="O5206" s="26"/>
      <c r="P5206" s="28" t="s">
        <v>1046</v>
      </c>
      <c r="Q5206" s="27" t="s">
        <v>20329</v>
      </c>
      <c r="R5206" s="27" t="s">
        <v>20330</v>
      </c>
      <c r="S5206" s="27" t="s">
        <v>20331</v>
      </c>
      <c r="T5206" s="29">
        <v>16.585674000000001</v>
      </c>
      <c r="U5206" s="29">
        <v>7.2975159999999999</v>
      </c>
      <c r="V5206" s="26"/>
    </row>
    <row r="5207" spans="1:22" ht="12.75" x14ac:dyDescent="0.25">
      <c r="A5207" s="26"/>
      <c r="B5207" s="27"/>
      <c r="C5207" s="26"/>
      <c r="D5207" s="27"/>
      <c r="E5207" s="27"/>
      <c r="F5207" s="30"/>
      <c r="G5207" s="26"/>
      <c r="H5207" s="27"/>
      <c r="I5207" s="30"/>
      <c r="J5207" s="27"/>
      <c r="K5207" s="26"/>
      <c r="L5207" s="32"/>
      <c r="M5207" s="32"/>
      <c r="N5207" s="32"/>
      <c r="O5207" s="26"/>
      <c r="P5207" s="28" t="s">
        <v>1046</v>
      </c>
      <c r="Q5207" s="27" t="s">
        <v>20332</v>
      </c>
      <c r="R5207" s="27" t="s">
        <v>20333</v>
      </c>
      <c r="S5207" s="27" t="s">
        <v>20334</v>
      </c>
      <c r="T5207" s="29">
        <v>16.640691</v>
      </c>
      <c r="U5207" s="29">
        <v>7.3350710000000001</v>
      </c>
      <c r="V5207" s="26"/>
    </row>
    <row r="5208" spans="1:22" ht="12.75" x14ac:dyDescent="0.25">
      <c r="A5208" s="26"/>
      <c r="B5208" s="27"/>
      <c r="C5208" s="26"/>
      <c r="D5208" s="27"/>
      <c r="E5208" s="27"/>
      <c r="F5208" s="30"/>
      <c r="G5208" s="26"/>
      <c r="H5208" s="27"/>
      <c r="I5208" s="30"/>
      <c r="J5208" s="27"/>
      <c r="K5208" s="26"/>
      <c r="L5208" s="32"/>
      <c r="M5208" s="32"/>
      <c r="N5208" s="32"/>
      <c r="O5208" s="26"/>
      <c r="P5208" s="28" t="s">
        <v>1046</v>
      </c>
      <c r="Q5208" s="27" t="s">
        <v>20335</v>
      </c>
      <c r="R5208" s="27" t="s">
        <v>20336</v>
      </c>
      <c r="S5208" s="27" t="s">
        <v>20337</v>
      </c>
      <c r="T5208" s="29">
        <v>16.773869000000001</v>
      </c>
      <c r="U5208" s="29">
        <v>7.2378030000000004</v>
      </c>
      <c r="V5208" s="26"/>
    </row>
    <row r="5209" spans="1:22" ht="12.75" x14ac:dyDescent="0.25">
      <c r="A5209" s="26"/>
      <c r="B5209" s="27"/>
      <c r="C5209" s="26"/>
      <c r="D5209" s="27"/>
      <c r="E5209" s="27"/>
      <c r="F5209" s="30"/>
      <c r="G5209" s="26"/>
      <c r="H5209" s="27"/>
      <c r="I5209" s="30"/>
      <c r="J5209" s="27"/>
      <c r="K5209" s="26"/>
      <c r="L5209" s="32"/>
      <c r="M5209" s="32"/>
      <c r="N5209" s="32"/>
      <c r="O5209" s="26"/>
      <c r="P5209" s="28" t="s">
        <v>1046</v>
      </c>
      <c r="Q5209" s="27" t="s">
        <v>20338</v>
      </c>
      <c r="R5209" s="27" t="s">
        <v>20339</v>
      </c>
      <c r="S5209" s="27" t="s">
        <v>20340</v>
      </c>
      <c r="T5209" s="29">
        <v>16.617215000000002</v>
      </c>
      <c r="U5209" s="29">
        <v>7.4795170000000004</v>
      </c>
      <c r="V5209" s="26"/>
    </row>
    <row r="5210" spans="1:22" ht="12.75" x14ac:dyDescent="0.25">
      <c r="A5210" s="26"/>
      <c r="B5210" s="27"/>
      <c r="C5210" s="26"/>
      <c r="D5210" s="27"/>
      <c r="E5210" s="27"/>
      <c r="F5210" s="30"/>
      <c r="G5210" s="26"/>
      <c r="H5210" s="27"/>
      <c r="I5210" s="30"/>
      <c r="J5210" s="27"/>
      <c r="K5210" s="26"/>
      <c r="L5210" s="32"/>
      <c r="M5210" s="32"/>
      <c r="N5210" s="32"/>
      <c r="O5210" s="26"/>
      <c r="P5210" s="28" t="s">
        <v>1046</v>
      </c>
      <c r="Q5210" s="27" t="s">
        <v>20341</v>
      </c>
      <c r="R5210" s="27" t="s">
        <v>20342</v>
      </c>
      <c r="S5210" s="27" t="s">
        <v>20343</v>
      </c>
      <c r="T5210" s="29">
        <v>16.761371</v>
      </c>
      <c r="U5210" s="29">
        <v>7.2454770000000002</v>
      </c>
      <c r="V5210" s="26"/>
    </row>
    <row r="5211" spans="1:22" ht="12.75" x14ac:dyDescent="0.25">
      <c r="A5211" s="26"/>
      <c r="B5211" s="27"/>
      <c r="C5211" s="26"/>
      <c r="D5211" s="27"/>
      <c r="E5211" s="27"/>
      <c r="F5211" s="30"/>
      <c r="G5211" s="26"/>
      <c r="H5211" s="27"/>
      <c r="I5211" s="30"/>
      <c r="J5211" s="27"/>
      <c r="K5211" s="26"/>
      <c r="L5211" s="32"/>
      <c r="M5211" s="32"/>
      <c r="N5211" s="32"/>
      <c r="O5211" s="26"/>
      <c r="P5211" s="28" t="s">
        <v>861</v>
      </c>
      <c r="Q5211" s="27" t="s">
        <v>13471</v>
      </c>
      <c r="R5211" s="27" t="s">
        <v>13472</v>
      </c>
      <c r="S5211" s="27" t="s">
        <v>13473</v>
      </c>
      <c r="T5211" s="29">
        <v>19.072904000000001</v>
      </c>
      <c r="U5211" s="29">
        <v>7.0855220000000001</v>
      </c>
      <c r="V5211" s="26"/>
    </row>
    <row r="5212" spans="1:22" ht="12.75" x14ac:dyDescent="0.25">
      <c r="A5212" s="26"/>
      <c r="B5212" s="27"/>
      <c r="C5212" s="26"/>
      <c r="D5212" s="27"/>
      <c r="E5212" s="27"/>
      <c r="F5212" s="30"/>
      <c r="G5212" s="26"/>
      <c r="H5212" s="27"/>
      <c r="I5212" s="30"/>
      <c r="J5212" s="27"/>
      <c r="K5212" s="26"/>
      <c r="L5212" s="32"/>
      <c r="M5212" s="32"/>
      <c r="N5212" s="32"/>
      <c r="O5212" s="26"/>
      <c r="P5212" s="28" t="s">
        <v>861</v>
      </c>
      <c r="Q5212" s="27" t="s">
        <v>13474</v>
      </c>
      <c r="R5212" s="27" t="s">
        <v>13475</v>
      </c>
      <c r="S5212" s="27" t="s">
        <v>13476</v>
      </c>
      <c r="T5212" s="29">
        <v>19.035170000000001</v>
      </c>
      <c r="U5212" s="29">
        <v>7.1061269999999999</v>
      </c>
      <c r="V5212" s="26"/>
    </row>
    <row r="5213" spans="1:22" ht="12.75" x14ac:dyDescent="0.25">
      <c r="A5213" s="26"/>
      <c r="B5213" s="27"/>
      <c r="C5213" s="26"/>
      <c r="D5213" s="27"/>
      <c r="E5213" s="27"/>
      <c r="F5213" s="30"/>
      <c r="G5213" s="26"/>
      <c r="H5213" s="27"/>
      <c r="I5213" s="30"/>
      <c r="J5213" s="27"/>
      <c r="K5213" s="26"/>
      <c r="L5213" s="32"/>
      <c r="M5213" s="32"/>
      <c r="N5213" s="32"/>
      <c r="O5213" s="26"/>
      <c r="P5213" s="28" t="s">
        <v>861</v>
      </c>
      <c r="Q5213" s="27" t="s">
        <v>13477</v>
      </c>
      <c r="R5213" s="27" t="s">
        <v>13478</v>
      </c>
      <c r="S5213" s="27" t="s">
        <v>13479</v>
      </c>
      <c r="T5213" s="29">
        <v>18.907748000000002</v>
      </c>
      <c r="U5213" s="29">
        <v>7.2106320000000004</v>
      </c>
      <c r="V5213" s="26"/>
    </row>
    <row r="5214" spans="1:22" ht="12.75" x14ac:dyDescent="0.25">
      <c r="A5214" s="26"/>
      <c r="B5214" s="27"/>
      <c r="C5214" s="26"/>
      <c r="D5214" s="27"/>
      <c r="E5214" s="27"/>
      <c r="F5214" s="30"/>
      <c r="G5214" s="26"/>
      <c r="H5214" s="27"/>
      <c r="I5214" s="30"/>
      <c r="J5214" s="27"/>
      <c r="K5214" s="26"/>
      <c r="L5214" s="32"/>
      <c r="M5214" s="32"/>
      <c r="N5214" s="32"/>
      <c r="O5214" s="26"/>
      <c r="P5214" s="28" t="s">
        <v>861</v>
      </c>
      <c r="Q5214" s="27" t="s">
        <v>13480</v>
      </c>
      <c r="R5214" s="27" t="s">
        <v>13481</v>
      </c>
      <c r="S5214" s="27" t="s">
        <v>13482</v>
      </c>
      <c r="T5214" s="29">
        <v>18.906692</v>
      </c>
      <c r="U5214" s="29">
        <v>7.2040649999999999</v>
      </c>
      <c r="V5214" s="26"/>
    </row>
    <row r="5215" spans="1:22" ht="12.75" x14ac:dyDescent="0.25">
      <c r="A5215" s="26"/>
      <c r="B5215" s="27"/>
      <c r="C5215" s="26"/>
      <c r="D5215" s="27"/>
      <c r="E5215" s="27"/>
      <c r="F5215" s="30"/>
      <c r="G5215" s="26"/>
      <c r="H5215" s="27"/>
      <c r="I5215" s="30"/>
      <c r="J5215" s="27"/>
      <c r="K5215" s="26"/>
      <c r="L5215" s="32"/>
      <c r="M5215" s="32"/>
      <c r="N5215" s="32"/>
      <c r="O5215" s="26"/>
      <c r="P5215" s="28" t="s">
        <v>861</v>
      </c>
      <c r="Q5215" s="27" t="s">
        <v>13483</v>
      </c>
      <c r="R5215" s="27" t="s">
        <v>13484</v>
      </c>
      <c r="S5215" s="27" t="s">
        <v>13485</v>
      </c>
      <c r="T5215" s="29">
        <v>18.882695999999999</v>
      </c>
      <c r="U5215" s="29">
        <v>7.2224930000000001</v>
      </c>
      <c r="V5215" s="26"/>
    </row>
    <row r="5216" spans="1:22" ht="12.75" x14ac:dyDescent="0.25">
      <c r="A5216" s="26"/>
      <c r="B5216" s="27"/>
      <c r="C5216" s="26"/>
      <c r="D5216" s="27"/>
      <c r="E5216" s="27"/>
      <c r="F5216" s="30"/>
      <c r="G5216" s="26"/>
      <c r="H5216" s="27"/>
      <c r="I5216" s="30"/>
      <c r="J5216" s="27"/>
      <c r="K5216" s="26"/>
      <c r="L5216" s="32"/>
      <c r="M5216" s="32"/>
      <c r="N5216" s="32"/>
      <c r="O5216" s="26"/>
      <c r="P5216" s="28" t="s">
        <v>861</v>
      </c>
      <c r="Q5216" s="27" t="s">
        <v>9481</v>
      </c>
      <c r="R5216" s="27" t="s">
        <v>13486</v>
      </c>
      <c r="S5216" s="27" t="s">
        <v>13487</v>
      </c>
      <c r="T5216" s="29">
        <v>18.965816</v>
      </c>
      <c r="U5216" s="29">
        <v>7.4996650000000002</v>
      </c>
      <c r="V5216" s="26"/>
    </row>
    <row r="5217" spans="1:22" ht="12.75" x14ac:dyDescent="0.25">
      <c r="A5217" s="26"/>
      <c r="B5217" s="27"/>
      <c r="C5217" s="26"/>
      <c r="D5217" s="27"/>
      <c r="E5217" s="27"/>
      <c r="F5217" s="30"/>
      <c r="G5217" s="26"/>
      <c r="H5217" s="27"/>
      <c r="I5217" s="30"/>
      <c r="J5217" s="27"/>
      <c r="K5217" s="26"/>
      <c r="L5217" s="32"/>
      <c r="M5217" s="32"/>
      <c r="N5217" s="32"/>
      <c r="O5217" s="26"/>
      <c r="P5217" s="28" t="s">
        <v>861</v>
      </c>
      <c r="Q5217" s="27" t="s">
        <v>13488</v>
      </c>
      <c r="R5217" s="27" t="s">
        <v>13489</v>
      </c>
      <c r="S5217" s="27" t="s">
        <v>13490</v>
      </c>
      <c r="T5217" s="29">
        <v>18.993905999999999</v>
      </c>
      <c r="U5217" s="29">
        <v>7.1382979999999998</v>
      </c>
      <c r="V5217" s="26"/>
    </row>
    <row r="5218" spans="1:22" ht="12.75" x14ac:dyDescent="0.25">
      <c r="A5218" s="26"/>
      <c r="B5218" s="27"/>
      <c r="C5218" s="26"/>
      <c r="D5218" s="27"/>
      <c r="E5218" s="27"/>
      <c r="F5218" s="30"/>
      <c r="G5218" s="26"/>
      <c r="H5218" s="27"/>
      <c r="I5218" s="30"/>
      <c r="J5218" s="27"/>
      <c r="K5218" s="26"/>
      <c r="L5218" s="32"/>
      <c r="M5218" s="32"/>
      <c r="N5218" s="32"/>
      <c r="O5218" s="26"/>
      <c r="P5218" s="28" t="s">
        <v>861</v>
      </c>
      <c r="Q5218" s="27" t="s">
        <v>13491</v>
      </c>
      <c r="R5218" s="27" t="s">
        <v>13492</v>
      </c>
      <c r="S5218" s="27" t="s">
        <v>13493</v>
      </c>
      <c r="T5218" s="29">
        <v>18.999393999999999</v>
      </c>
      <c r="U5218" s="29">
        <v>7.1341109999999999</v>
      </c>
      <c r="V5218" s="26"/>
    </row>
    <row r="5219" spans="1:22" ht="12.75" x14ac:dyDescent="0.25">
      <c r="A5219" s="26"/>
      <c r="B5219" s="27"/>
      <c r="C5219" s="26"/>
      <c r="D5219" s="27"/>
      <c r="E5219" s="27"/>
      <c r="F5219" s="30"/>
      <c r="G5219" s="26"/>
      <c r="H5219" s="27"/>
      <c r="I5219" s="30"/>
      <c r="J5219" s="27"/>
      <c r="K5219" s="26"/>
      <c r="L5219" s="32"/>
      <c r="M5219" s="32"/>
      <c r="N5219" s="32"/>
      <c r="O5219" s="26"/>
      <c r="P5219" s="28" t="s">
        <v>861</v>
      </c>
      <c r="Q5219" s="27" t="s">
        <v>13494</v>
      </c>
      <c r="R5219" s="27" t="s">
        <v>13495</v>
      </c>
      <c r="S5219" s="27" t="s">
        <v>13496</v>
      </c>
      <c r="T5219" s="29">
        <v>19.027471999999999</v>
      </c>
      <c r="U5219" s="29">
        <v>7.1125100000000003</v>
      </c>
      <c r="V5219" s="26"/>
    </row>
    <row r="5220" spans="1:22" ht="12.75" x14ac:dyDescent="0.25">
      <c r="A5220" s="26"/>
      <c r="B5220" s="27"/>
      <c r="C5220" s="26"/>
      <c r="D5220" s="27"/>
      <c r="E5220" s="27"/>
      <c r="F5220" s="30"/>
      <c r="G5220" s="26"/>
      <c r="H5220" s="27"/>
      <c r="I5220" s="30"/>
      <c r="J5220" s="27"/>
      <c r="K5220" s="26"/>
      <c r="L5220" s="32"/>
      <c r="M5220" s="32"/>
      <c r="N5220" s="32"/>
      <c r="O5220" s="26"/>
      <c r="P5220" s="28" t="s">
        <v>861</v>
      </c>
      <c r="Q5220" s="27" t="s">
        <v>13497</v>
      </c>
      <c r="R5220" s="27" t="s">
        <v>13498</v>
      </c>
      <c r="S5220" s="27" t="s">
        <v>13499</v>
      </c>
      <c r="T5220" s="29">
        <v>19.080801999999998</v>
      </c>
      <c r="U5220" s="29">
        <v>7.0768409999999999</v>
      </c>
      <c r="V5220" s="26"/>
    </row>
    <row r="5221" spans="1:22" ht="12.75" x14ac:dyDescent="0.25">
      <c r="A5221" s="26"/>
      <c r="B5221" s="27"/>
      <c r="C5221" s="26"/>
      <c r="D5221" s="27"/>
      <c r="E5221" s="27"/>
      <c r="F5221" s="30"/>
      <c r="G5221" s="26"/>
      <c r="H5221" s="27"/>
      <c r="I5221" s="30"/>
      <c r="J5221" s="27"/>
      <c r="K5221" s="26"/>
      <c r="L5221" s="32"/>
      <c r="M5221" s="32"/>
      <c r="N5221" s="32"/>
      <c r="O5221" s="26"/>
      <c r="P5221" s="28" t="s">
        <v>861</v>
      </c>
      <c r="Q5221" s="27" t="s">
        <v>13500</v>
      </c>
      <c r="R5221" s="27" t="s">
        <v>13501</v>
      </c>
      <c r="S5221" s="27" t="s">
        <v>13502</v>
      </c>
      <c r="T5221" s="29">
        <v>18.919044</v>
      </c>
      <c r="U5221" s="29">
        <v>7.4511289999999999</v>
      </c>
      <c r="V5221" s="26"/>
    </row>
    <row r="5222" spans="1:22" ht="12.75" x14ac:dyDescent="0.25">
      <c r="A5222" s="26"/>
      <c r="B5222" s="27"/>
      <c r="C5222" s="26"/>
      <c r="D5222" s="27"/>
      <c r="E5222" s="27"/>
      <c r="F5222" s="30"/>
      <c r="G5222" s="26"/>
      <c r="H5222" s="27"/>
      <c r="I5222" s="30"/>
      <c r="J5222" s="27"/>
      <c r="K5222" s="26"/>
      <c r="L5222" s="32"/>
      <c r="M5222" s="32"/>
      <c r="N5222" s="32"/>
      <c r="O5222" s="26"/>
      <c r="P5222" s="28" t="s">
        <v>861</v>
      </c>
      <c r="Q5222" s="27" t="s">
        <v>22425</v>
      </c>
      <c r="R5222" s="27" t="s">
        <v>22426</v>
      </c>
      <c r="S5222" s="27" t="s">
        <v>13503</v>
      </c>
      <c r="T5222" s="29">
        <v>18.968779999999999</v>
      </c>
      <c r="U5222" s="29">
        <v>7.1560589999999999</v>
      </c>
      <c r="V5222" s="26"/>
    </row>
    <row r="5223" spans="1:22" ht="12.75" x14ac:dyDescent="0.25">
      <c r="A5223" s="26"/>
      <c r="B5223" s="27"/>
      <c r="C5223" s="26"/>
      <c r="D5223" s="27"/>
      <c r="E5223" s="27"/>
      <c r="F5223" s="30"/>
      <c r="G5223" s="26"/>
      <c r="H5223" s="27"/>
      <c r="I5223" s="30"/>
      <c r="J5223" s="27"/>
      <c r="K5223" s="26"/>
      <c r="L5223" s="32"/>
      <c r="M5223" s="32"/>
      <c r="N5223" s="32"/>
      <c r="O5223" s="26"/>
      <c r="P5223" s="28" t="s">
        <v>861</v>
      </c>
      <c r="Q5223" s="27" t="s">
        <v>13504</v>
      </c>
      <c r="R5223" s="27" t="s">
        <v>13505</v>
      </c>
      <c r="S5223" s="27" t="s">
        <v>13506</v>
      </c>
      <c r="T5223" s="29">
        <v>19.087768000000001</v>
      </c>
      <c r="U5223" s="29">
        <v>7.0735609999999998</v>
      </c>
      <c r="V5223" s="26"/>
    </row>
    <row r="5224" spans="1:22" ht="12.75" x14ac:dyDescent="0.25">
      <c r="A5224" s="26"/>
      <c r="B5224" s="27"/>
      <c r="C5224" s="26"/>
      <c r="D5224" s="27"/>
      <c r="E5224" s="27"/>
      <c r="F5224" s="30"/>
      <c r="G5224" s="26"/>
      <c r="H5224" s="27"/>
      <c r="I5224" s="30"/>
      <c r="J5224" s="27"/>
      <c r="K5224" s="26"/>
      <c r="L5224" s="32"/>
      <c r="M5224" s="32"/>
      <c r="N5224" s="32"/>
      <c r="O5224" s="26"/>
      <c r="P5224" s="28" t="s">
        <v>861</v>
      </c>
      <c r="Q5224" s="27" t="s">
        <v>13507</v>
      </c>
      <c r="R5224" s="27" t="s">
        <v>13508</v>
      </c>
      <c r="S5224" s="27" t="s">
        <v>13509</v>
      </c>
      <c r="T5224" s="29">
        <v>19.015730000000001</v>
      </c>
      <c r="U5224" s="29">
        <v>7.1200679999999998</v>
      </c>
      <c r="V5224" s="26"/>
    </row>
    <row r="5225" spans="1:22" ht="12.75" x14ac:dyDescent="0.25">
      <c r="A5225" s="26"/>
      <c r="B5225" s="27"/>
      <c r="C5225" s="26"/>
      <c r="D5225" s="27"/>
      <c r="E5225" s="27"/>
      <c r="F5225" s="30"/>
      <c r="G5225" s="26"/>
      <c r="H5225" s="27"/>
      <c r="I5225" s="30"/>
      <c r="J5225" s="27"/>
      <c r="K5225" s="26"/>
      <c r="L5225" s="32"/>
      <c r="M5225" s="32"/>
      <c r="N5225" s="32"/>
      <c r="O5225" s="26"/>
      <c r="P5225" s="28" t="s">
        <v>861</v>
      </c>
      <c r="Q5225" s="27" t="s">
        <v>13510</v>
      </c>
      <c r="R5225" s="27" t="s">
        <v>13511</v>
      </c>
      <c r="S5225" s="27" t="s">
        <v>13512</v>
      </c>
      <c r="T5225" s="29">
        <v>19.084099999999999</v>
      </c>
      <c r="U5225" s="29">
        <v>7.0765849999999997</v>
      </c>
      <c r="V5225" s="26"/>
    </row>
    <row r="5226" spans="1:22" ht="12.75" x14ac:dyDescent="0.25">
      <c r="A5226" s="26"/>
      <c r="B5226" s="27"/>
      <c r="C5226" s="26"/>
      <c r="D5226" s="27"/>
      <c r="E5226" s="27"/>
      <c r="F5226" s="30"/>
      <c r="G5226" s="26"/>
      <c r="H5226" s="27"/>
      <c r="I5226" s="30"/>
      <c r="J5226" s="27"/>
      <c r="K5226" s="26"/>
      <c r="L5226" s="32"/>
      <c r="M5226" s="32"/>
      <c r="N5226" s="32"/>
      <c r="O5226" s="26"/>
      <c r="P5226" s="28" t="s">
        <v>861</v>
      </c>
      <c r="Q5226" s="27" t="s">
        <v>13513</v>
      </c>
      <c r="R5226" s="27" t="s">
        <v>13514</v>
      </c>
      <c r="S5226" s="27" t="s">
        <v>13515</v>
      </c>
      <c r="T5226" s="29">
        <v>19.073177999999999</v>
      </c>
      <c r="U5226" s="29">
        <v>7.0784560000000001</v>
      </c>
      <c r="V5226" s="26"/>
    </row>
    <row r="5227" spans="1:22" ht="12.75" x14ac:dyDescent="0.25">
      <c r="A5227" s="26"/>
      <c r="B5227" s="27"/>
      <c r="C5227" s="26"/>
      <c r="D5227" s="27"/>
      <c r="E5227" s="27"/>
      <c r="F5227" s="30"/>
      <c r="G5227" s="26"/>
      <c r="H5227" s="27"/>
      <c r="I5227" s="30"/>
      <c r="J5227" s="27"/>
      <c r="K5227" s="26"/>
      <c r="L5227" s="32"/>
      <c r="M5227" s="32"/>
      <c r="N5227" s="32"/>
      <c r="O5227" s="26"/>
      <c r="P5227" s="28" t="s">
        <v>861</v>
      </c>
      <c r="Q5227" s="27" t="s">
        <v>13516</v>
      </c>
      <c r="R5227" s="27" t="s">
        <v>13517</v>
      </c>
      <c r="S5227" s="27" t="s">
        <v>13518</v>
      </c>
      <c r="T5227" s="29">
        <v>18.875236000000001</v>
      </c>
      <c r="U5227" s="29">
        <v>7.2274760000000002</v>
      </c>
      <c r="V5227" s="26"/>
    </row>
    <row r="5228" spans="1:22" ht="12.75" x14ac:dyDescent="0.25">
      <c r="A5228" s="26"/>
      <c r="B5228" s="27"/>
      <c r="C5228" s="26"/>
      <c r="D5228" s="27"/>
      <c r="E5228" s="27"/>
      <c r="F5228" s="30"/>
      <c r="G5228" s="26"/>
      <c r="H5228" s="27"/>
      <c r="I5228" s="30"/>
      <c r="J5228" s="27"/>
      <c r="K5228" s="26"/>
      <c r="L5228" s="32"/>
      <c r="M5228" s="32"/>
      <c r="N5228" s="32"/>
      <c r="O5228" s="26"/>
      <c r="P5228" s="28" t="s">
        <v>861</v>
      </c>
      <c r="Q5228" s="27" t="s">
        <v>13519</v>
      </c>
      <c r="R5228" s="27" t="s">
        <v>13520</v>
      </c>
      <c r="S5228" s="27" t="s">
        <v>13521</v>
      </c>
      <c r="T5228" s="29">
        <v>18.851492</v>
      </c>
      <c r="U5228" s="29">
        <v>7.2465929999999998</v>
      </c>
      <c r="V5228" s="26"/>
    </row>
    <row r="5229" spans="1:22" ht="12.75" x14ac:dyDescent="0.25">
      <c r="A5229" s="26"/>
      <c r="B5229" s="27"/>
      <c r="C5229" s="26"/>
      <c r="D5229" s="27"/>
      <c r="E5229" s="27"/>
      <c r="F5229" s="30"/>
      <c r="G5229" s="26"/>
      <c r="H5229" s="27"/>
      <c r="I5229" s="30"/>
      <c r="J5229" s="27"/>
      <c r="K5229" s="26"/>
      <c r="L5229" s="32"/>
      <c r="M5229" s="32"/>
      <c r="N5229" s="32"/>
      <c r="O5229" s="26"/>
      <c r="P5229" s="28" t="s">
        <v>861</v>
      </c>
      <c r="Q5229" s="27" t="s">
        <v>13522</v>
      </c>
      <c r="R5229" s="27" t="s">
        <v>13523</v>
      </c>
      <c r="S5229" s="27" t="s">
        <v>13524</v>
      </c>
      <c r="T5229" s="29">
        <v>18.877806</v>
      </c>
      <c r="U5229" s="29">
        <v>7.2352090000000002</v>
      </c>
      <c r="V5229" s="26"/>
    </row>
    <row r="5230" spans="1:22" ht="12.75" x14ac:dyDescent="0.25">
      <c r="A5230" s="26"/>
      <c r="B5230" s="27"/>
      <c r="C5230" s="26"/>
      <c r="D5230" s="27"/>
      <c r="E5230" s="27"/>
      <c r="F5230" s="30"/>
      <c r="G5230" s="26"/>
      <c r="H5230" s="27"/>
      <c r="I5230" s="30"/>
      <c r="J5230" s="27"/>
      <c r="K5230" s="26"/>
      <c r="L5230" s="32"/>
      <c r="M5230" s="32"/>
      <c r="N5230" s="32"/>
      <c r="O5230" s="26"/>
      <c r="P5230" s="28" t="s">
        <v>861</v>
      </c>
      <c r="Q5230" s="27" t="s">
        <v>13525</v>
      </c>
      <c r="R5230" s="27" t="s">
        <v>13526</v>
      </c>
      <c r="S5230" s="27" t="s">
        <v>13527</v>
      </c>
      <c r="T5230" s="29">
        <v>18.861132000000001</v>
      </c>
      <c r="U5230" s="29">
        <v>7.3689410000000004</v>
      </c>
      <c r="V5230" s="26"/>
    </row>
    <row r="5231" spans="1:22" ht="12.75" x14ac:dyDescent="0.25">
      <c r="A5231" s="26"/>
      <c r="B5231" s="27"/>
      <c r="C5231" s="26"/>
      <c r="D5231" s="27"/>
      <c r="E5231" s="27"/>
      <c r="F5231" s="30"/>
      <c r="G5231" s="26"/>
      <c r="H5231" s="27"/>
      <c r="I5231" s="30"/>
      <c r="J5231" s="27"/>
      <c r="K5231" s="26"/>
      <c r="L5231" s="32"/>
      <c r="M5231" s="32"/>
      <c r="N5231" s="32"/>
      <c r="O5231" s="26"/>
      <c r="P5231" s="28" t="s">
        <v>861</v>
      </c>
      <c r="Q5231" s="27" t="s">
        <v>2246</v>
      </c>
      <c r="R5231" s="27" t="s">
        <v>13528</v>
      </c>
      <c r="S5231" s="27" t="s">
        <v>13529</v>
      </c>
      <c r="T5231" s="29">
        <v>18.863869999999999</v>
      </c>
      <c r="U5231" s="29">
        <v>7.3761130000000001</v>
      </c>
      <c r="V5231" s="26"/>
    </row>
    <row r="5232" spans="1:22" ht="12.75" x14ac:dyDescent="0.25">
      <c r="A5232" s="26"/>
      <c r="B5232" s="27"/>
      <c r="C5232" s="26"/>
      <c r="D5232" s="27"/>
      <c r="E5232" s="27"/>
      <c r="F5232" s="30"/>
      <c r="G5232" s="26"/>
      <c r="H5232" s="27"/>
      <c r="I5232" s="30"/>
      <c r="J5232" s="27"/>
      <c r="K5232" s="26"/>
      <c r="L5232" s="32"/>
      <c r="M5232" s="32"/>
      <c r="N5232" s="32"/>
      <c r="O5232" s="26"/>
      <c r="P5232" s="28" t="s">
        <v>861</v>
      </c>
      <c r="Q5232" s="27" t="s">
        <v>13530</v>
      </c>
      <c r="R5232" s="27" t="s">
        <v>13531</v>
      </c>
      <c r="S5232" s="27" t="s">
        <v>13532</v>
      </c>
      <c r="T5232" s="29">
        <v>18.911414000000001</v>
      </c>
      <c r="U5232" s="29">
        <v>7.4446450000000004</v>
      </c>
      <c r="V5232" s="26"/>
    </row>
    <row r="5233" spans="1:22" ht="12.75" x14ac:dyDescent="0.25">
      <c r="A5233" s="26"/>
      <c r="B5233" s="27"/>
      <c r="C5233" s="26"/>
      <c r="D5233" s="27"/>
      <c r="E5233" s="27"/>
      <c r="F5233" s="30"/>
      <c r="G5233" s="26"/>
      <c r="H5233" s="27"/>
      <c r="I5233" s="30"/>
      <c r="J5233" s="27"/>
      <c r="K5233" s="26"/>
      <c r="L5233" s="32"/>
      <c r="M5233" s="32"/>
      <c r="N5233" s="32"/>
      <c r="O5233" s="26"/>
      <c r="P5233" s="28" t="s">
        <v>861</v>
      </c>
      <c r="Q5233" s="27" t="s">
        <v>13533</v>
      </c>
      <c r="R5233" s="27" t="s">
        <v>13534</v>
      </c>
      <c r="S5233" s="27" t="s">
        <v>13535</v>
      </c>
      <c r="T5233" s="29">
        <v>19.082391999999999</v>
      </c>
      <c r="U5233" s="29">
        <v>7.0699430000000003</v>
      </c>
      <c r="V5233" s="26"/>
    </row>
    <row r="5234" spans="1:22" ht="12.75" x14ac:dyDescent="0.25">
      <c r="A5234" s="26"/>
      <c r="B5234" s="27"/>
      <c r="C5234" s="26"/>
      <c r="D5234" s="27"/>
      <c r="E5234" s="27"/>
      <c r="F5234" s="30"/>
      <c r="G5234" s="26"/>
      <c r="H5234" s="27"/>
      <c r="I5234" s="30"/>
      <c r="J5234" s="27"/>
      <c r="K5234" s="26"/>
      <c r="L5234" s="32"/>
      <c r="M5234" s="32"/>
      <c r="N5234" s="32"/>
      <c r="O5234" s="26"/>
      <c r="P5234" s="28" t="s">
        <v>861</v>
      </c>
      <c r="Q5234" s="27" t="s">
        <v>13536</v>
      </c>
      <c r="R5234" s="27" t="s">
        <v>13537</v>
      </c>
      <c r="S5234" s="27" t="s">
        <v>13538</v>
      </c>
      <c r="T5234" s="29">
        <v>18.918838000000001</v>
      </c>
      <c r="U5234" s="29">
        <v>7.1961250000000003</v>
      </c>
      <c r="V5234" s="26"/>
    </row>
    <row r="5235" spans="1:22" ht="12.75" x14ac:dyDescent="0.25">
      <c r="A5235" s="26"/>
      <c r="B5235" s="27"/>
      <c r="C5235" s="26"/>
      <c r="D5235" s="27"/>
      <c r="E5235" s="27"/>
      <c r="F5235" s="30"/>
      <c r="G5235" s="26"/>
      <c r="H5235" s="27"/>
      <c r="I5235" s="30"/>
      <c r="J5235" s="27"/>
      <c r="K5235" s="26"/>
      <c r="L5235" s="32"/>
      <c r="M5235" s="32"/>
      <c r="N5235" s="32"/>
      <c r="O5235" s="26"/>
      <c r="P5235" s="28" t="s">
        <v>861</v>
      </c>
      <c r="Q5235" s="27" t="s">
        <v>13539</v>
      </c>
      <c r="R5235" s="27" t="s">
        <v>13540</v>
      </c>
      <c r="S5235" s="27" t="s">
        <v>13541</v>
      </c>
      <c r="T5235" s="29">
        <v>18.912998000000002</v>
      </c>
      <c r="U5235" s="29">
        <v>7.2010180000000004</v>
      </c>
      <c r="V5235" s="26"/>
    </row>
    <row r="5236" spans="1:22" ht="12.75" x14ac:dyDescent="0.25">
      <c r="A5236" s="26"/>
      <c r="B5236" s="27"/>
      <c r="C5236" s="26"/>
      <c r="D5236" s="27"/>
      <c r="E5236" s="27"/>
      <c r="F5236" s="30"/>
      <c r="G5236" s="26"/>
      <c r="H5236" s="27"/>
      <c r="I5236" s="30"/>
      <c r="J5236" s="27"/>
      <c r="K5236" s="26"/>
      <c r="L5236" s="32"/>
      <c r="M5236" s="32"/>
      <c r="N5236" s="32"/>
      <c r="O5236" s="26"/>
      <c r="P5236" s="28" t="s">
        <v>861</v>
      </c>
      <c r="Q5236" s="27" t="s">
        <v>13542</v>
      </c>
      <c r="R5236" s="27" t="s">
        <v>13543</v>
      </c>
      <c r="S5236" s="27" t="s">
        <v>13544</v>
      </c>
      <c r="T5236" s="29">
        <v>18.932563999999999</v>
      </c>
      <c r="U5236" s="29">
        <v>7.183173</v>
      </c>
      <c r="V5236" s="26"/>
    </row>
    <row r="5237" spans="1:22" ht="12.75" x14ac:dyDescent="0.25">
      <c r="A5237" s="26"/>
      <c r="B5237" s="27"/>
      <c r="C5237" s="26"/>
      <c r="D5237" s="27"/>
      <c r="E5237" s="27"/>
      <c r="F5237" s="30"/>
      <c r="G5237" s="26"/>
      <c r="H5237" s="27"/>
      <c r="I5237" s="30"/>
      <c r="J5237" s="27"/>
      <c r="K5237" s="26"/>
      <c r="L5237" s="32"/>
      <c r="M5237" s="32"/>
      <c r="N5237" s="32"/>
      <c r="O5237" s="26"/>
      <c r="P5237" s="28" t="s">
        <v>861</v>
      </c>
      <c r="Q5237" s="27" t="s">
        <v>13545</v>
      </c>
      <c r="R5237" s="27" t="s">
        <v>13546</v>
      </c>
      <c r="S5237" s="27" t="s">
        <v>13547</v>
      </c>
      <c r="T5237" s="29">
        <v>18.914605999999999</v>
      </c>
      <c r="U5237" s="29">
        <v>7.1970739999999997</v>
      </c>
      <c r="V5237" s="26"/>
    </row>
    <row r="5238" spans="1:22" ht="12.75" x14ac:dyDescent="0.25">
      <c r="A5238" s="26"/>
      <c r="B5238" s="27"/>
      <c r="C5238" s="26"/>
      <c r="D5238" s="27"/>
      <c r="E5238" s="27"/>
      <c r="F5238" s="30"/>
      <c r="G5238" s="26"/>
      <c r="H5238" s="27"/>
      <c r="I5238" s="30"/>
      <c r="J5238" s="27"/>
      <c r="K5238" s="26"/>
      <c r="L5238" s="32"/>
      <c r="M5238" s="32"/>
      <c r="N5238" s="32"/>
      <c r="O5238" s="26"/>
      <c r="P5238" s="28" t="s">
        <v>861</v>
      </c>
      <c r="Q5238" s="27" t="s">
        <v>13548</v>
      </c>
      <c r="R5238" s="27" t="s">
        <v>13549</v>
      </c>
      <c r="S5238" s="27" t="s">
        <v>13550</v>
      </c>
      <c r="T5238" s="29">
        <v>18.951537999999999</v>
      </c>
      <c r="U5238" s="29">
        <v>7.4766399999999997</v>
      </c>
      <c r="V5238" s="26"/>
    </row>
    <row r="5239" spans="1:22" ht="12.75" x14ac:dyDescent="0.25">
      <c r="A5239" s="26"/>
      <c r="B5239" s="27"/>
      <c r="C5239" s="26"/>
      <c r="D5239" s="27"/>
      <c r="E5239" s="27"/>
      <c r="F5239" s="30"/>
      <c r="G5239" s="26"/>
      <c r="H5239" s="27"/>
      <c r="I5239" s="30"/>
      <c r="J5239" s="27"/>
      <c r="K5239" s="26"/>
      <c r="L5239" s="32"/>
      <c r="M5239" s="32"/>
      <c r="N5239" s="32"/>
      <c r="O5239" s="26"/>
      <c r="P5239" s="28" t="s">
        <v>861</v>
      </c>
      <c r="Q5239" s="27" t="s">
        <v>13551</v>
      </c>
      <c r="R5239" s="27" t="s">
        <v>13552</v>
      </c>
      <c r="S5239" s="27" t="s">
        <v>13553</v>
      </c>
      <c r="T5239" s="29">
        <v>18.979344000000001</v>
      </c>
      <c r="U5239" s="29">
        <v>7.1494609999999996</v>
      </c>
      <c r="V5239" s="26"/>
    </row>
    <row r="5240" spans="1:22" ht="12.75" x14ac:dyDescent="0.25">
      <c r="A5240" s="26"/>
      <c r="B5240" s="27"/>
      <c r="C5240" s="26"/>
      <c r="D5240" s="27"/>
      <c r="E5240" s="27"/>
      <c r="F5240" s="30"/>
      <c r="G5240" s="26"/>
      <c r="H5240" s="27"/>
      <c r="I5240" s="30"/>
      <c r="J5240" s="27"/>
      <c r="K5240" s="26"/>
      <c r="L5240" s="32"/>
      <c r="M5240" s="32"/>
      <c r="N5240" s="32"/>
      <c r="O5240" s="26"/>
      <c r="P5240" s="28" t="s">
        <v>861</v>
      </c>
      <c r="Q5240" s="27" t="s">
        <v>13554</v>
      </c>
      <c r="R5240" s="27" t="s">
        <v>13555</v>
      </c>
      <c r="S5240" s="27" t="s">
        <v>13556</v>
      </c>
      <c r="T5240" s="29">
        <v>18.97269</v>
      </c>
      <c r="U5240" s="29">
        <v>7.1499180000000004</v>
      </c>
      <c r="V5240" s="26"/>
    </row>
    <row r="5241" spans="1:22" ht="12.75" x14ac:dyDescent="0.25">
      <c r="A5241" s="26"/>
      <c r="B5241" s="27"/>
      <c r="C5241" s="26"/>
      <c r="D5241" s="27"/>
      <c r="E5241" s="27"/>
      <c r="F5241" s="30"/>
      <c r="G5241" s="26"/>
      <c r="H5241" s="27"/>
      <c r="I5241" s="30"/>
      <c r="J5241" s="27"/>
      <c r="K5241" s="26"/>
      <c r="L5241" s="32"/>
      <c r="M5241" s="32"/>
      <c r="N5241" s="32"/>
      <c r="O5241" s="26"/>
      <c r="P5241" s="28" t="s">
        <v>861</v>
      </c>
      <c r="Q5241" s="27" t="s">
        <v>13557</v>
      </c>
      <c r="R5241" s="27" t="s">
        <v>13558</v>
      </c>
      <c r="S5241" s="27" t="s">
        <v>13559</v>
      </c>
      <c r="T5241" s="29">
        <v>18.987455000000001</v>
      </c>
      <c r="U5241" s="29">
        <v>7.1455770000000003</v>
      </c>
      <c r="V5241" s="26"/>
    </row>
    <row r="5242" spans="1:22" ht="12.75" x14ac:dyDescent="0.25">
      <c r="A5242" s="26"/>
      <c r="B5242" s="27"/>
      <c r="C5242" s="26"/>
      <c r="D5242" s="27"/>
      <c r="E5242" s="27"/>
      <c r="F5242" s="30"/>
      <c r="G5242" s="26"/>
      <c r="H5242" s="27"/>
      <c r="I5242" s="30"/>
      <c r="J5242" s="27"/>
      <c r="K5242" s="26"/>
      <c r="L5242" s="32"/>
      <c r="M5242" s="32"/>
      <c r="N5242" s="32"/>
      <c r="O5242" s="26"/>
      <c r="P5242" s="28" t="s">
        <v>861</v>
      </c>
      <c r="Q5242" s="27" t="s">
        <v>13560</v>
      </c>
      <c r="R5242" s="27" t="s">
        <v>13561</v>
      </c>
      <c r="S5242" s="27" t="s">
        <v>13562</v>
      </c>
      <c r="T5242" s="29">
        <v>18.847805999999999</v>
      </c>
      <c r="U5242" s="29">
        <v>7.2507320000000002</v>
      </c>
      <c r="V5242" s="26"/>
    </row>
    <row r="5243" spans="1:22" ht="12.75" x14ac:dyDescent="0.25">
      <c r="A5243" s="26"/>
      <c r="B5243" s="27"/>
      <c r="C5243" s="26"/>
      <c r="D5243" s="27"/>
      <c r="E5243" s="27"/>
      <c r="F5243" s="30"/>
      <c r="G5243" s="26"/>
      <c r="H5243" s="27"/>
      <c r="I5243" s="30"/>
      <c r="J5243" s="27"/>
      <c r="K5243" s="26"/>
      <c r="L5243" s="32"/>
      <c r="M5243" s="32"/>
      <c r="N5243" s="32"/>
      <c r="O5243" s="26"/>
      <c r="P5243" s="28" t="s">
        <v>861</v>
      </c>
      <c r="Q5243" s="27" t="s">
        <v>13563</v>
      </c>
      <c r="R5243" s="27" t="s">
        <v>13564</v>
      </c>
      <c r="S5243" s="27" t="s">
        <v>13565</v>
      </c>
      <c r="T5243" s="29">
        <v>18.847546000000001</v>
      </c>
      <c r="U5243" s="29">
        <v>7.2634169999999996</v>
      </c>
      <c r="V5243" s="26"/>
    </row>
    <row r="5244" spans="1:22" ht="12.75" x14ac:dyDescent="0.25">
      <c r="A5244" s="26"/>
      <c r="B5244" s="27"/>
      <c r="C5244" s="26"/>
      <c r="D5244" s="27"/>
      <c r="E5244" s="27"/>
      <c r="F5244" s="30"/>
      <c r="G5244" s="26"/>
      <c r="H5244" s="27"/>
      <c r="I5244" s="30"/>
      <c r="J5244" s="27"/>
      <c r="K5244" s="26"/>
      <c r="L5244" s="32"/>
      <c r="M5244" s="32"/>
      <c r="N5244" s="32"/>
      <c r="O5244" s="26"/>
      <c r="P5244" s="28" t="s">
        <v>861</v>
      </c>
      <c r="Q5244" s="27" t="s">
        <v>22427</v>
      </c>
      <c r="R5244" s="27" t="s">
        <v>22428</v>
      </c>
      <c r="S5244" s="27" t="s">
        <v>13568</v>
      </c>
      <c r="T5244" s="29">
        <v>18.859117999999999</v>
      </c>
      <c r="U5244" s="29">
        <v>7.2512660000000002</v>
      </c>
      <c r="V5244" s="26"/>
    </row>
    <row r="5245" spans="1:22" ht="12.75" x14ac:dyDescent="0.25">
      <c r="A5245" s="26"/>
      <c r="B5245" s="27"/>
      <c r="C5245" s="26"/>
      <c r="D5245" s="27"/>
      <c r="E5245" s="27"/>
      <c r="F5245" s="30"/>
      <c r="G5245" s="26"/>
      <c r="H5245" s="27"/>
      <c r="I5245" s="30"/>
      <c r="J5245" s="27"/>
      <c r="K5245" s="26"/>
      <c r="L5245" s="32"/>
      <c r="M5245" s="32"/>
      <c r="N5245" s="32"/>
      <c r="O5245" s="26"/>
      <c r="P5245" s="28" t="s">
        <v>861</v>
      </c>
      <c r="Q5245" s="27" t="s">
        <v>13566</v>
      </c>
      <c r="R5245" s="27" t="s">
        <v>13567</v>
      </c>
      <c r="S5245" s="27" t="s">
        <v>13571</v>
      </c>
      <c r="T5245" s="29">
        <v>18.848758</v>
      </c>
      <c r="U5245" s="29">
        <v>7.2585550000000003</v>
      </c>
      <c r="V5245" s="26"/>
    </row>
    <row r="5246" spans="1:22" ht="12.75" x14ac:dyDescent="0.25">
      <c r="A5246" s="26"/>
      <c r="B5246" s="27"/>
      <c r="C5246" s="26"/>
      <c r="D5246" s="27"/>
      <c r="E5246" s="27"/>
      <c r="F5246" s="30"/>
      <c r="G5246" s="26"/>
      <c r="H5246" s="27"/>
      <c r="I5246" s="30"/>
      <c r="J5246" s="27"/>
      <c r="K5246" s="26"/>
      <c r="L5246" s="32"/>
      <c r="M5246" s="32"/>
      <c r="N5246" s="32"/>
      <c r="O5246" s="26"/>
      <c r="P5246" s="28" t="s">
        <v>861</v>
      </c>
      <c r="Q5246" s="27" t="s">
        <v>13569</v>
      </c>
      <c r="R5246" s="27" t="s">
        <v>13570</v>
      </c>
      <c r="S5246" s="27" t="s">
        <v>13572</v>
      </c>
      <c r="T5246" s="29">
        <v>18.842700000000001</v>
      </c>
      <c r="U5246" s="29">
        <v>7.2622460000000002</v>
      </c>
      <c r="V5246" s="26"/>
    </row>
    <row r="5247" spans="1:22" ht="12.75" x14ac:dyDescent="0.25">
      <c r="A5247" s="26"/>
      <c r="B5247" s="27"/>
      <c r="C5247" s="26"/>
      <c r="D5247" s="27"/>
      <c r="E5247" s="27"/>
      <c r="F5247" s="30"/>
      <c r="G5247" s="26"/>
      <c r="H5247" s="27"/>
      <c r="I5247" s="30"/>
      <c r="J5247" s="27"/>
      <c r="K5247" s="26"/>
      <c r="L5247" s="32"/>
      <c r="M5247" s="32"/>
      <c r="N5247" s="32"/>
      <c r="O5247" s="26"/>
      <c r="P5247" s="28" t="s">
        <v>861</v>
      </c>
      <c r="Q5247" s="27" t="s">
        <v>13573</v>
      </c>
      <c r="R5247" s="27" t="s">
        <v>13574</v>
      </c>
      <c r="S5247" s="27" t="s">
        <v>13575</v>
      </c>
      <c r="T5247" s="29">
        <v>19.001816000000002</v>
      </c>
      <c r="U5247" s="29">
        <v>7.1294950000000004</v>
      </c>
      <c r="V5247" s="26"/>
    </row>
    <row r="5248" spans="1:22" ht="12.75" x14ac:dyDescent="0.25">
      <c r="A5248" s="26"/>
      <c r="B5248" s="27"/>
      <c r="C5248" s="26"/>
      <c r="D5248" s="27"/>
      <c r="E5248" s="27"/>
      <c r="F5248" s="30"/>
      <c r="G5248" s="26"/>
      <c r="H5248" s="27"/>
      <c r="I5248" s="30"/>
      <c r="J5248" s="27"/>
      <c r="K5248" s="26"/>
      <c r="L5248" s="32"/>
      <c r="M5248" s="32"/>
      <c r="N5248" s="32"/>
      <c r="O5248" s="26"/>
      <c r="P5248" s="28" t="s">
        <v>861</v>
      </c>
      <c r="Q5248" s="27" t="s">
        <v>13576</v>
      </c>
      <c r="R5248" s="27" t="s">
        <v>13577</v>
      </c>
      <c r="S5248" s="27" t="s">
        <v>13578</v>
      </c>
      <c r="T5248" s="29">
        <v>19.006898</v>
      </c>
      <c r="U5248" s="29">
        <v>7.1273160000000004</v>
      </c>
      <c r="V5248" s="26"/>
    </row>
    <row r="5249" spans="1:22" ht="12.75" x14ac:dyDescent="0.25">
      <c r="A5249" s="26"/>
      <c r="B5249" s="27"/>
      <c r="C5249" s="26"/>
      <c r="D5249" s="27"/>
      <c r="E5249" s="27"/>
      <c r="F5249" s="30"/>
      <c r="G5249" s="26"/>
      <c r="H5249" s="27"/>
      <c r="I5249" s="30"/>
      <c r="J5249" s="27"/>
      <c r="K5249" s="26"/>
      <c r="L5249" s="32"/>
      <c r="M5249" s="32"/>
      <c r="N5249" s="32"/>
      <c r="O5249" s="26"/>
      <c r="P5249" s="28" t="s">
        <v>861</v>
      </c>
      <c r="Q5249" s="27" t="s">
        <v>13579</v>
      </c>
      <c r="R5249" s="27" t="s">
        <v>13580</v>
      </c>
      <c r="S5249" s="27" t="s">
        <v>13581</v>
      </c>
      <c r="T5249" s="29">
        <v>18.988423999999998</v>
      </c>
      <c r="U5249" s="29">
        <v>7.1393269999999998</v>
      </c>
      <c r="V5249" s="26"/>
    </row>
    <row r="5250" spans="1:22" ht="12.75" x14ac:dyDescent="0.25">
      <c r="A5250" s="26"/>
      <c r="B5250" s="27"/>
      <c r="C5250" s="26"/>
      <c r="D5250" s="27"/>
      <c r="E5250" s="27"/>
      <c r="F5250" s="30"/>
      <c r="G5250" s="26"/>
      <c r="H5250" s="27"/>
      <c r="I5250" s="30"/>
      <c r="J5250" s="27"/>
      <c r="K5250" s="26"/>
      <c r="L5250" s="32"/>
      <c r="M5250" s="32"/>
      <c r="N5250" s="32"/>
      <c r="O5250" s="26"/>
      <c r="P5250" s="28" t="s">
        <v>861</v>
      </c>
      <c r="Q5250" s="27" t="s">
        <v>13582</v>
      </c>
      <c r="R5250" s="27" t="s">
        <v>13583</v>
      </c>
      <c r="S5250" s="27" t="s">
        <v>13584</v>
      </c>
      <c r="T5250" s="29">
        <v>18.967962</v>
      </c>
      <c r="U5250" s="29">
        <v>7.5054129999999999</v>
      </c>
      <c r="V5250" s="26"/>
    </row>
    <row r="5251" spans="1:22" ht="12.75" x14ac:dyDescent="0.25">
      <c r="A5251" s="26"/>
      <c r="B5251" s="27"/>
      <c r="C5251" s="26"/>
      <c r="D5251" s="27"/>
      <c r="E5251" s="27"/>
      <c r="F5251" s="30"/>
      <c r="G5251" s="26"/>
      <c r="H5251" s="27"/>
      <c r="I5251" s="30"/>
      <c r="J5251" s="27"/>
      <c r="K5251" s="26"/>
      <c r="L5251" s="32"/>
      <c r="M5251" s="32"/>
      <c r="N5251" s="32"/>
      <c r="O5251" s="26"/>
      <c r="P5251" s="28" t="s">
        <v>861</v>
      </c>
      <c r="Q5251" s="27" t="s">
        <v>13585</v>
      </c>
      <c r="R5251" s="27" t="s">
        <v>13586</v>
      </c>
      <c r="S5251" s="27" t="s">
        <v>13587</v>
      </c>
      <c r="T5251" s="29">
        <v>18.895406000000001</v>
      </c>
      <c r="U5251" s="29">
        <v>7.4347159999999999</v>
      </c>
      <c r="V5251" s="26"/>
    </row>
    <row r="5252" spans="1:22" ht="12.75" x14ac:dyDescent="0.25">
      <c r="A5252" s="26"/>
      <c r="B5252" s="27"/>
      <c r="C5252" s="26"/>
      <c r="D5252" s="27"/>
      <c r="E5252" s="27"/>
      <c r="F5252" s="30"/>
      <c r="G5252" s="26"/>
      <c r="H5252" s="27"/>
      <c r="I5252" s="30"/>
      <c r="J5252" s="27"/>
      <c r="K5252" s="26"/>
      <c r="L5252" s="32"/>
      <c r="M5252" s="32"/>
      <c r="N5252" s="32"/>
      <c r="O5252" s="26"/>
      <c r="P5252" s="28" t="s">
        <v>861</v>
      </c>
      <c r="Q5252" s="27" t="s">
        <v>13588</v>
      </c>
      <c r="R5252" s="27" t="s">
        <v>13589</v>
      </c>
      <c r="S5252" s="27" t="s">
        <v>13590</v>
      </c>
      <c r="T5252" s="29">
        <v>18.88964</v>
      </c>
      <c r="U5252" s="29">
        <v>7.428693</v>
      </c>
      <c r="V5252" s="26"/>
    </row>
    <row r="5253" spans="1:22" ht="12.75" x14ac:dyDescent="0.25">
      <c r="A5253" s="26"/>
      <c r="B5253" s="27"/>
      <c r="C5253" s="26"/>
      <c r="D5253" s="27"/>
      <c r="E5253" s="27"/>
      <c r="F5253" s="30"/>
      <c r="G5253" s="26"/>
      <c r="H5253" s="27"/>
      <c r="I5253" s="30"/>
      <c r="J5253" s="27"/>
      <c r="K5253" s="26"/>
      <c r="L5253" s="32"/>
      <c r="M5253" s="32"/>
      <c r="N5253" s="32"/>
      <c r="O5253" s="26"/>
      <c r="P5253" s="28" t="s">
        <v>861</v>
      </c>
      <c r="Q5253" s="27" t="s">
        <v>13591</v>
      </c>
      <c r="R5253" s="27" t="s">
        <v>13592</v>
      </c>
      <c r="S5253" s="27" t="s">
        <v>13593</v>
      </c>
      <c r="T5253" s="29">
        <v>18.954357999999999</v>
      </c>
      <c r="U5253" s="29">
        <v>7.4833920000000003</v>
      </c>
      <c r="V5253" s="26"/>
    </row>
    <row r="5254" spans="1:22" ht="12.75" x14ac:dyDescent="0.25">
      <c r="A5254" s="26"/>
      <c r="B5254" s="27"/>
      <c r="C5254" s="26"/>
      <c r="D5254" s="27"/>
      <c r="E5254" s="27"/>
      <c r="F5254" s="30"/>
      <c r="G5254" s="26"/>
      <c r="H5254" s="27"/>
      <c r="I5254" s="30"/>
      <c r="J5254" s="27"/>
      <c r="K5254" s="26"/>
      <c r="L5254" s="32"/>
      <c r="M5254" s="32"/>
      <c r="N5254" s="32"/>
      <c r="O5254" s="26"/>
      <c r="P5254" s="28" t="s">
        <v>861</v>
      </c>
      <c r="Q5254" s="27" t="s">
        <v>13594</v>
      </c>
      <c r="R5254" s="27" t="s">
        <v>13595</v>
      </c>
      <c r="S5254" s="27" t="s">
        <v>13596</v>
      </c>
      <c r="T5254" s="29">
        <v>19.083717</v>
      </c>
      <c r="U5254" s="29">
        <v>7.0740889999999998</v>
      </c>
      <c r="V5254" s="26"/>
    </row>
    <row r="5255" spans="1:22" ht="12.75" x14ac:dyDescent="0.25">
      <c r="A5255" s="26"/>
      <c r="B5255" s="27"/>
      <c r="C5255" s="26"/>
      <c r="D5255" s="27"/>
      <c r="E5255" s="27"/>
      <c r="F5255" s="30"/>
      <c r="G5255" s="26"/>
      <c r="H5255" s="27"/>
      <c r="I5255" s="30"/>
      <c r="J5255" s="27"/>
      <c r="K5255" s="26"/>
      <c r="L5255" s="32"/>
      <c r="M5255" s="32"/>
      <c r="N5255" s="32"/>
      <c r="O5255" s="26"/>
      <c r="P5255" s="28" t="s">
        <v>861</v>
      </c>
      <c r="Q5255" s="27" t="s">
        <v>22648</v>
      </c>
      <c r="R5255" s="27" t="s">
        <v>22650</v>
      </c>
      <c r="S5255" s="27" t="s">
        <v>22661</v>
      </c>
      <c r="T5255" s="29">
        <v>18.861132000000001</v>
      </c>
      <c r="U5255" s="29">
        <v>7.3689410000000004</v>
      </c>
      <c r="V5255" s="26"/>
    </row>
    <row r="5256" spans="1:22" ht="12.75" x14ac:dyDescent="0.25">
      <c r="A5256" s="26"/>
      <c r="B5256" s="27"/>
      <c r="C5256" s="26"/>
      <c r="D5256" s="27"/>
      <c r="E5256" s="27"/>
      <c r="F5256" s="30"/>
      <c r="G5256" s="26"/>
      <c r="H5256" s="27"/>
      <c r="I5256" s="30"/>
      <c r="J5256" s="27"/>
      <c r="K5256" s="26"/>
      <c r="L5256" s="32"/>
      <c r="M5256" s="32"/>
      <c r="N5256" s="32"/>
      <c r="O5256" s="26"/>
      <c r="P5256" s="28" t="s">
        <v>861</v>
      </c>
      <c r="Q5256" s="27" t="s">
        <v>22649</v>
      </c>
      <c r="R5256" s="27" t="s">
        <v>22651</v>
      </c>
      <c r="S5256" s="27" t="s">
        <v>22662</v>
      </c>
      <c r="T5256" s="29">
        <v>18.847404999999998</v>
      </c>
      <c r="U5256" s="29">
        <v>7.2517589999999998</v>
      </c>
      <c r="V5256" s="26"/>
    </row>
    <row r="5257" spans="1:22" ht="12.75" x14ac:dyDescent="0.25">
      <c r="A5257" s="26"/>
      <c r="B5257" s="27"/>
      <c r="C5257" s="26"/>
      <c r="D5257" s="27"/>
      <c r="E5257" s="27"/>
      <c r="F5257" s="30"/>
      <c r="G5257" s="26"/>
      <c r="H5257" s="27"/>
      <c r="I5257" s="30"/>
      <c r="J5257" s="27"/>
      <c r="K5257" s="26"/>
      <c r="L5257" s="32"/>
      <c r="M5257" s="32"/>
      <c r="N5257" s="32"/>
      <c r="O5257" s="26"/>
      <c r="P5257" s="28" t="s">
        <v>861</v>
      </c>
      <c r="Q5257" s="27" t="s">
        <v>22652</v>
      </c>
      <c r="R5257" s="27" t="s">
        <v>22656</v>
      </c>
      <c r="S5257" s="27" t="s">
        <v>22663</v>
      </c>
      <c r="T5257" s="29">
        <v>18.851416</v>
      </c>
      <c r="U5257" s="29">
        <v>7.2529139999999996</v>
      </c>
      <c r="V5257" s="26"/>
    </row>
    <row r="5258" spans="1:22" ht="12.75" x14ac:dyDescent="0.25">
      <c r="A5258" s="26"/>
      <c r="B5258" s="27"/>
      <c r="C5258" s="26"/>
      <c r="D5258" s="27"/>
      <c r="E5258" s="27"/>
      <c r="F5258" s="30"/>
      <c r="G5258" s="26"/>
      <c r="H5258" s="27"/>
      <c r="I5258" s="30"/>
      <c r="J5258" s="27"/>
      <c r="K5258" s="26"/>
      <c r="L5258" s="32"/>
      <c r="M5258" s="32"/>
      <c r="N5258" s="32"/>
      <c r="O5258" s="26"/>
      <c r="P5258" s="28" t="s">
        <v>861</v>
      </c>
      <c r="Q5258" s="27" t="s">
        <v>22653</v>
      </c>
      <c r="R5258" s="27" t="s">
        <v>22657</v>
      </c>
      <c r="S5258" s="27"/>
      <c r="T5258" s="29">
        <v>18.845735000000001</v>
      </c>
      <c r="U5258" s="29">
        <v>7.2570480000000002</v>
      </c>
      <c r="V5258" s="26"/>
    </row>
    <row r="5259" spans="1:22" ht="12.75" x14ac:dyDescent="0.25">
      <c r="A5259" s="26"/>
      <c r="B5259" s="27"/>
      <c r="C5259" s="26"/>
      <c r="D5259" s="27"/>
      <c r="E5259" s="27"/>
      <c r="F5259" s="30"/>
      <c r="G5259" s="26"/>
      <c r="H5259" s="27"/>
      <c r="I5259" s="30"/>
      <c r="J5259" s="27"/>
      <c r="K5259" s="26"/>
      <c r="L5259" s="32"/>
      <c r="M5259" s="32"/>
      <c r="N5259" s="32"/>
      <c r="O5259" s="26"/>
      <c r="P5259" s="28" t="s">
        <v>861</v>
      </c>
      <c r="Q5259" s="27" t="s">
        <v>22654</v>
      </c>
      <c r="R5259" s="27" t="s">
        <v>22658</v>
      </c>
      <c r="S5259" s="27" t="s">
        <v>22660</v>
      </c>
      <c r="T5259" s="29">
        <v>18.896906999999999</v>
      </c>
      <c r="U5259" s="29">
        <v>7.4322900000000001</v>
      </c>
      <c r="V5259" s="26"/>
    </row>
    <row r="5260" spans="1:22" ht="12.75" x14ac:dyDescent="0.25">
      <c r="A5260" s="26"/>
      <c r="B5260" s="27"/>
      <c r="C5260" s="26"/>
      <c r="D5260" s="27"/>
      <c r="E5260" s="27"/>
      <c r="F5260" s="30"/>
      <c r="G5260" s="26"/>
      <c r="H5260" s="27"/>
      <c r="I5260" s="30"/>
      <c r="J5260" s="27"/>
      <c r="K5260" s="26"/>
      <c r="L5260" s="32"/>
      <c r="M5260" s="32"/>
      <c r="N5260" s="32"/>
      <c r="O5260" s="26"/>
      <c r="P5260" s="28" t="s">
        <v>861</v>
      </c>
      <c r="Q5260" s="27" t="s">
        <v>22655</v>
      </c>
      <c r="R5260" s="27" t="s">
        <v>22659</v>
      </c>
      <c r="S5260" s="27" t="s">
        <v>22664</v>
      </c>
      <c r="T5260" s="29">
        <v>18.890981</v>
      </c>
      <c r="U5260" s="29">
        <v>7.424766</v>
      </c>
      <c r="V5260" s="26"/>
    </row>
    <row r="5261" spans="1:22" ht="12.75" x14ac:dyDescent="0.25">
      <c r="A5261" s="26"/>
      <c r="B5261" s="27"/>
      <c r="C5261" s="26"/>
      <c r="D5261" s="27"/>
      <c r="E5261" s="27"/>
      <c r="F5261" s="30"/>
      <c r="G5261" s="26"/>
      <c r="H5261" s="27"/>
      <c r="I5261" s="30"/>
      <c r="J5261" s="27"/>
      <c r="K5261" s="26"/>
      <c r="L5261" s="32"/>
      <c r="M5261" s="32"/>
      <c r="N5261" s="32"/>
      <c r="O5261" s="26"/>
      <c r="P5261" s="28" t="s">
        <v>607</v>
      </c>
      <c r="Q5261" s="27" t="s">
        <v>4611</v>
      </c>
      <c r="R5261" s="27" t="s">
        <v>17470</v>
      </c>
      <c r="S5261" s="27" t="s">
        <v>17471</v>
      </c>
      <c r="T5261" s="29">
        <v>17.064762000000002</v>
      </c>
      <c r="U5261" s="29">
        <v>7.0391110000000001</v>
      </c>
      <c r="V5261" s="26"/>
    </row>
    <row r="5262" spans="1:22" ht="12.75" x14ac:dyDescent="0.25">
      <c r="A5262" s="26"/>
      <c r="B5262" s="27"/>
      <c r="C5262" s="26"/>
      <c r="D5262" s="27"/>
      <c r="E5262" s="27"/>
      <c r="F5262" s="30"/>
      <c r="G5262" s="26"/>
      <c r="H5262" s="27"/>
      <c r="I5262" s="30"/>
      <c r="J5262" s="27"/>
      <c r="K5262" s="26"/>
      <c r="L5262" s="32"/>
      <c r="M5262" s="32"/>
      <c r="N5262" s="32"/>
      <c r="O5262" s="26"/>
      <c r="P5262" s="28" t="s">
        <v>607</v>
      </c>
      <c r="Q5262" s="27" t="s">
        <v>17472</v>
      </c>
      <c r="R5262" s="27" t="s">
        <v>17473</v>
      </c>
      <c r="S5262" s="27" t="s">
        <v>17474</v>
      </c>
      <c r="T5262" s="29">
        <v>16.826557999999999</v>
      </c>
      <c r="U5262" s="29">
        <v>7.1959850000000003</v>
      </c>
      <c r="V5262" s="26"/>
    </row>
    <row r="5263" spans="1:22" ht="12.75" x14ac:dyDescent="0.25">
      <c r="A5263" s="26"/>
      <c r="B5263" s="27"/>
      <c r="C5263" s="26"/>
      <c r="D5263" s="27"/>
      <c r="E5263" s="27"/>
      <c r="F5263" s="30"/>
      <c r="G5263" s="26"/>
      <c r="H5263" s="27"/>
      <c r="I5263" s="30"/>
      <c r="J5263" s="27"/>
      <c r="K5263" s="26"/>
      <c r="L5263" s="32"/>
      <c r="M5263" s="32"/>
      <c r="N5263" s="32"/>
      <c r="O5263" s="26"/>
      <c r="P5263" s="28" t="s">
        <v>607</v>
      </c>
      <c r="Q5263" s="27" t="s">
        <v>17475</v>
      </c>
      <c r="R5263" s="27" t="s">
        <v>17476</v>
      </c>
      <c r="S5263" s="27" t="s">
        <v>17477</v>
      </c>
      <c r="T5263" s="29">
        <v>16.939864</v>
      </c>
      <c r="U5263" s="29">
        <v>7.2045399999999997</v>
      </c>
      <c r="V5263" s="26"/>
    </row>
    <row r="5264" spans="1:22" ht="12.75" x14ac:dyDescent="0.25">
      <c r="A5264" s="26"/>
      <c r="B5264" s="27"/>
      <c r="C5264" s="26"/>
      <c r="D5264" s="27"/>
      <c r="E5264" s="27"/>
      <c r="F5264" s="30"/>
      <c r="G5264" s="26"/>
      <c r="H5264" s="27"/>
      <c r="I5264" s="30"/>
      <c r="J5264" s="27"/>
      <c r="K5264" s="26"/>
      <c r="L5264" s="32"/>
      <c r="M5264" s="32"/>
      <c r="N5264" s="32"/>
      <c r="O5264" s="26"/>
      <c r="P5264" s="28" t="s">
        <v>607</v>
      </c>
      <c r="Q5264" s="27" t="s">
        <v>17478</v>
      </c>
      <c r="R5264" s="27" t="s">
        <v>17479</v>
      </c>
      <c r="S5264" s="27" t="s">
        <v>17480</v>
      </c>
      <c r="T5264" s="29">
        <v>16.753056000000001</v>
      </c>
      <c r="U5264" s="29">
        <v>6.9997959999999999</v>
      </c>
      <c r="V5264" s="26"/>
    </row>
    <row r="5265" spans="1:22" ht="12.75" x14ac:dyDescent="0.25">
      <c r="A5265" s="26"/>
      <c r="B5265" s="27"/>
      <c r="C5265" s="26"/>
      <c r="D5265" s="27"/>
      <c r="E5265" s="27"/>
      <c r="F5265" s="30"/>
      <c r="G5265" s="26"/>
      <c r="H5265" s="27"/>
      <c r="I5265" s="30"/>
      <c r="J5265" s="27"/>
      <c r="K5265" s="26"/>
      <c r="L5265" s="32"/>
      <c r="M5265" s="32"/>
      <c r="N5265" s="32"/>
      <c r="O5265" s="26"/>
      <c r="P5265" s="28" t="s">
        <v>607</v>
      </c>
      <c r="Q5265" s="27" t="s">
        <v>17481</v>
      </c>
      <c r="R5265" s="27" t="s">
        <v>17482</v>
      </c>
      <c r="S5265" s="27" t="s">
        <v>17483</v>
      </c>
      <c r="T5265" s="29">
        <v>16.935659999999999</v>
      </c>
      <c r="U5265" s="29">
        <v>6.9858510000000003</v>
      </c>
      <c r="V5265" s="26"/>
    </row>
    <row r="5266" spans="1:22" ht="12.75" x14ac:dyDescent="0.25">
      <c r="A5266" s="26"/>
      <c r="B5266" s="27"/>
      <c r="C5266" s="26"/>
      <c r="D5266" s="27"/>
      <c r="E5266" s="27"/>
      <c r="F5266" s="30"/>
      <c r="G5266" s="26"/>
      <c r="H5266" s="27"/>
      <c r="I5266" s="30"/>
      <c r="J5266" s="27"/>
      <c r="K5266" s="26"/>
      <c r="L5266" s="32"/>
      <c r="M5266" s="32"/>
      <c r="N5266" s="32"/>
      <c r="O5266" s="26"/>
      <c r="P5266" s="28" t="s">
        <v>607</v>
      </c>
      <c r="Q5266" s="27" t="s">
        <v>17484</v>
      </c>
      <c r="R5266" s="27" t="s">
        <v>17485</v>
      </c>
      <c r="S5266" s="27" t="s">
        <v>17486</v>
      </c>
      <c r="T5266" s="29">
        <v>16.723423</v>
      </c>
      <c r="U5266" s="29">
        <v>6.9741660000000003</v>
      </c>
      <c r="V5266" s="26"/>
    </row>
    <row r="5267" spans="1:22" ht="12.75" x14ac:dyDescent="0.25">
      <c r="A5267" s="26"/>
      <c r="B5267" s="27"/>
      <c r="C5267" s="26"/>
      <c r="D5267" s="27"/>
      <c r="E5267" s="27"/>
      <c r="F5267" s="30"/>
      <c r="G5267" s="26"/>
      <c r="H5267" s="27"/>
      <c r="I5267" s="30"/>
      <c r="J5267" s="27"/>
      <c r="K5267" s="26"/>
      <c r="L5267" s="32"/>
      <c r="M5267" s="32"/>
      <c r="N5267" s="32"/>
      <c r="O5267" s="26"/>
      <c r="P5267" s="28" t="s">
        <v>607</v>
      </c>
      <c r="Q5267" s="27" t="s">
        <v>17284</v>
      </c>
      <c r="R5267" s="27" t="s">
        <v>17487</v>
      </c>
      <c r="S5267" s="27" t="s">
        <v>17488</v>
      </c>
      <c r="T5267" s="29">
        <v>16.797342</v>
      </c>
      <c r="U5267" s="29">
        <v>6.9906280000000001</v>
      </c>
      <c r="V5267" s="26"/>
    </row>
    <row r="5268" spans="1:22" ht="12.75" x14ac:dyDescent="0.25">
      <c r="A5268" s="26"/>
      <c r="B5268" s="27"/>
      <c r="C5268" s="26"/>
      <c r="D5268" s="27"/>
      <c r="E5268" s="27"/>
      <c r="F5268" s="30"/>
      <c r="G5268" s="26"/>
      <c r="H5268" s="27"/>
      <c r="I5268" s="30"/>
      <c r="J5268" s="27"/>
      <c r="K5268" s="26"/>
      <c r="L5268" s="32"/>
      <c r="M5268" s="32"/>
      <c r="N5268" s="32"/>
      <c r="O5268" s="26"/>
      <c r="P5268" s="28" t="s">
        <v>607</v>
      </c>
      <c r="Q5268" s="27" t="s">
        <v>17489</v>
      </c>
      <c r="R5268" s="27" t="s">
        <v>17490</v>
      </c>
      <c r="S5268" s="27" t="s">
        <v>17491</v>
      </c>
      <c r="T5268" s="29">
        <v>17.137822</v>
      </c>
      <c r="U5268" s="29">
        <v>7.024826</v>
      </c>
      <c r="V5268" s="26"/>
    </row>
    <row r="5269" spans="1:22" ht="12.75" x14ac:dyDescent="0.25">
      <c r="A5269" s="26"/>
      <c r="B5269" s="27"/>
      <c r="C5269" s="26"/>
      <c r="D5269" s="27"/>
      <c r="E5269" s="27"/>
      <c r="F5269" s="30"/>
      <c r="G5269" s="26"/>
      <c r="H5269" s="27"/>
      <c r="I5269" s="30"/>
      <c r="J5269" s="27"/>
      <c r="K5269" s="26"/>
      <c r="L5269" s="32"/>
      <c r="M5269" s="32"/>
      <c r="N5269" s="32"/>
      <c r="O5269" s="26"/>
      <c r="P5269" s="28" t="s">
        <v>607</v>
      </c>
      <c r="Q5269" s="27" t="s">
        <v>17492</v>
      </c>
      <c r="R5269" s="27" t="s">
        <v>17493</v>
      </c>
      <c r="S5269" s="27" t="s">
        <v>17494</v>
      </c>
      <c r="T5269" s="29">
        <v>17.017645999999999</v>
      </c>
      <c r="U5269" s="29">
        <v>7.1085760000000002</v>
      </c>
      <c r="V5269" s="26"/>
    </row>
    <row r="5270" spans="1:22" ht="12.75" x14ac:dyDescent="0.25">
      <c r="A5270" s="26"/>
      <c r="B5270" s="27"/>
      <c r="C5270" s="26"/>
      <c r="D5270" s="27"/>
      <c r="E5270" s="27"/>
      <c r="F5270" s="30"/>
      <c r="G5270" s="26"/>
      <c r="H5270" s="27"/>
      <c r="I5270" s="30"/>
      <c r="J5270" s="27"/>
      <c r="K5270" s="26"/>
      <c r="L5270" s="32"/>
      <c r="M5270" s="32"/>
      <c r="N5270" s="32"/>
      <c r="O5270" s="26"/>
      <c r="P5270" s="28" t="s">
        <v>607</v>
      </c>
      <c r="Q5270" s="27" t="s">
        <v>17495</v>
      </c>
      <c r="R5270" s="27" t="s">
        <v>17496</v>
      </c>
      <c r="S5270" s="27" t="s">
        <v>17497</v>
      </c>
      <c r="T5270" s="29">
        <v>17.071643999999999</v>
      </c>
      <c r="U5270" s="29">
        <v>7.0293080000000003</v>
      </c>
      <c r="V5270" s="26"/>
    </row>
    <row r="5271" spans="1:22" ht="12.75" x14ac:dyDescent="0.25">
      <c r="A5271" s="26"/>
      <c r="B5271" s="27"/>
      <c r="C5271" s="26"/>
      <c r="D5271" s="27"/>
      <c r="E5271" s="27"/>
      <c r="F5271" s="30"/>
      <c r="G5271" s="26"/>
      <c r="H5271" s="27"/>
      <c r="I5271" s="30"/>
      <c r="J5271" s="27"/>
      <c r="K5271" s="26"/>
      <c r="L5271" s="32"/>
      <c r="M5271" s="32"/>
      <c r="N5271" s="32"/>
      <c r="O5271" s="26"/>
      <c r="P5271" s="28" t="s">
        <v>607</v>
      </c>
      <c r="Q5271" s="27" t="s">
        <v>22463</v>
      </c>
      <c r="R5271" s="27" t="s">
        <v>22464</v>
      </c>
      <c r="S5271" s="27" t="s">
        <v>17498</v>
      </c>
      <c r="T5271" s="29">
        <v>17.077483000000001</v>
      </c>
      <c r="U5271" s="29">
        <v>7.0191600000000003</v>
      </c>
      <c r="V5271" s="26"/>
    </row>
    <row r="5272" spans="1:22" ht="12.75" x14ac:dyDescent="0.25">
      <c r="A5272" s="26"/>
      <c r="B5272" s="27"/>
      <c r="C5272" s="26"/>
      <c r="D5272" s="27"/>
      <c r="E5272" s="27"/>
      <c r="F5272" s="30"/>
      <c r="G5272" s="26"/>
      <c r="H5272" s="27"/>
      <c r="I5272" s="30"/>
      <c r="J5272" s="27"/>
      <c r="K5272" s="26"/>
      <c r="L5272" s="32"/>
      <c r="M5272" s="32"/>
      <c r="N5272" s="32"/>
      <c r="O5272" s="26"/>
      <c r="P5272" s="28" t="s">
        <v>607</v>
      </c>
      <c r="Q5272" s="27" t="s">
        <v>17499</v>
      </c>
      <c r="R5272" s="27" t="s">
        <v>17500</v>
      </c>
      <c r="S5272" s="27" t="s">
        <v>17501</v>
      </c>
      <c r="T5272" s="29">
        <v>16.876021999999999</v>
      </c>
      <c r="U5272" s="29">
        <v>7.1005029999999998</v>
      </c>
      <c r="V5272" s="26"/>
    </row>
    <row r="5273" spans="1:22" ht="12.75" x14ac:dyDescent="0.25">
      <c r="A5273" s="26"/>
      <c r="B5273" s="27"/>
      <c r="C5273" s="26"/>
      <c r="D5273" s="27"/>
      <c r="E5273" s="27"/>
      <c r="F5273" s="30"/>
      <c r="G5273" s="26"/>
      <c r="H5273" s="27"/>
      <c r="I5273" s="30"/>
      <c r="J5273" s="27"/>
      <c r="K5273" s="26"/>
      <c r="L5273" s="32"/>
      <c r="M5273" s="32"/>
      <c r="N5273" s="32"/>
      <c r="O5273" s="26"/>
      <c r="P5273" s="28" t="s">
        <v>607</v>
      </c>
      <c r="Q5273" s="27" t="s">
        <v>17502</v>
      </c>
      <c r="R5273" s="27" t="s">
        <v>17503</v>
      </c>
      <c r="S5273" s="27" t="s">
        <v>17504</v>
      </c>
      <c r="T5273" s="29">
        <v>17.023765999999998</v>
      </c>
      <c r="U5273" s="29">
        <v>7.1127599999999997</v>
      </c>
      <c r="V5273" s="26"/>
    </row>
    <row r="5274" spans="1:22" ht="12.75" x14ac:dyDescent="0.25">
      <c r="A5274" s="26"/>
      <c r="B5274" s="27"/>
      <c r="C5274" s="26"/>
      <c r="D5274" s="27"/>
      <c r="E5274" s="27"/>
      <c r="F5274" s="30"/>
      <c r="G5274" s="26"/>
      <c r="H5274" s="27"/>
      <c r="I5274" s="30"/>
      <c r="J5274" s="27"/>
      <c r="K5274" s="26"/>
      <c r="L5274" s="32"/>
      <c r="M5274" s="32"/>
      <c r="N5274" s="32"/>
      <c r="O5274" s="26"/>
      <c r="P5274" s="28" t="s">
        <v>607</v>
      </c>
      <c r="Q5274" s="27" t="s">
        <v>17505</v>
      </c>
      <c r="R5274" s="27" t="s">
        <v>17506</v>
      </c>
      <c r="S5274" s="27" t="s">
        <v>17507</v>
      </c>
      <c r="T5274" s="29">
        <v>16.942256</v>
      </c>
      <c r="U5274" s="29">
        <v>6.9345109999999996</v>
      </c>
      <c r="V5274" s="26"/>
    </row>
    <row r="5275" spans="1:22" ht="12.75" x14ac:dyDescent="0.25">
      <c r="A5275" s="26"/>
      <c r="B5275" s="27"/>
      <c r="C5275" s="26"/>
      <c r="D5275" s="27"/>
      <c r="E5275" s="27"/>
      <c r="F5275" s="30"/>
      <c r="G5275" s="26"/>
      <c r="H5275" s="27"/>
      <c r="I5275" s="30"/>
      <c r="J5275" s="27"/>
      <c r="K5275" s="26"/>
      <c r="L5275" s="32"/>
      <c r="M5275" s="32"/>
      <c r="N5275" s="32"/>
      <c r="O5275" s="26"/>
      <c r="P5275" s="28" t="s">
        <v>607</v>
      </c>
      <c r="Q5275" s="27" t="s">
        <v>17508</v>
      </c>
      <c r="R5275" s="27" t="s">
        <v>17509</v>
      </c>
      <c r="S5275" s="27" t="s">
        <v>17510</v>
      </c>
      <c r="T5275" s="29">
        <v>16.859559999999998</v>
      </c>
      <c r="U5275" s="29">
        <v>7.0603189999999998</v>
      </c>
      <c r="V5275" s="26"/>
    </row>
    <row r="5276" spans="1:22" ht="12.75" x14ac:dyDescent="0.25">
      <c r="A5276" s="26"/>
      <c r="B5276" s="27"/>
      <c r="C5276" s="26"/>
      <c r="D5276" s="27"/>
      <c r="E5276" s="27"/>
      <c r="F5276" s="30"/>
      <c r="G5276" s="26"/>
      <c r="H5276" s="27"/>
      <c r="I5276" s="30"/>
      <c r="J5276" s="27"/>
      <c r="K5276" s="26"/>
      <c r="L5276" s="32"/>
      <c r="M5276" s="32"/>
      <c r="N5276" s="32"/>
      <c r="O5276" s="26"/>
      <c r="P5276" s="28" t="s">
        <v>607</v>
      </c>
      <c r="Q5276" s="27" t="s">
        <v>17511</v>
      </c>
      <c r="R5276" s="27" t="s">
        <v>17512</v>
      </c>
      <c r="S5276" s="27" t="s">
        <v>17513</v>
      </c>
      <c r="T5276" s="29">
        <v>16.835794</v>
      </c>
      <c r="U5276" s="29">
        <v>7.0055050000000003</v>
      </c>
      <c r="V5276" s="26"/>
    </row>
    <row r="5277" spans="1:22" ht="12.75" x14ac:dyDescent="0.25">
      <c r="A5277" s="26"/>
      <c r="B5277" s="27"/>
      <c r="C5277" s="26"/>
      <c r="D5277" s="27"/>
      <c r="E5277" s="27"/>
      <c r="F5277" s="30"/>
      <c r="G5277" s="26"/>
      <c r="H5277" s="27"/>
      <c r="I5277" s="30"/>
      <c r="J5277" s="27"/>
      <c r="K5277" s="26"/>
      <c r="L5277" s="32"/>
      <c r="M5277" s="32"/>
      <c r="N5277" s="32"/>
      <c r="O5277" s="26"/>
      <c r="P5277" s="28" t="s">
        <v>607</v>
      </c>
      <c r="Q5277" s="27" t="s">
        <v>17514</v>
      </c>
      <c r="R5277" s="27" t="s">
        <v>17515</v>
      </c>
      <c r="S5277" s="27" t="s">
        <v>17516</v>
      </c>
      <c r="T5277" s="29">
        <v>16.706157000000001</v>
      </c>
      <c r="U5277" s="29">
        <v>6.9655120000000004</v>
      </c>
      <c r="V5277" s="26"/>
    </row>
    <row r="5278" spans="1:22" ht="12.75" x14ac:dyDescent="0.25">
      <c r="A5278" s="26"/>
      <c r="B5278" s="27"/>
      <c r="C5278" s="26"/>
      <c r="D5278" s="27"/>
      <c r="E5278" s="27"/>
      <c r="F5278" s="30"/>
      <c r="G5278" s="26"/>
      <c r="H5278" s="27"/>
      <c r="I5278" s="30"/>
      <c r="J5278" s="27"/>
      <c r="K5278" s="26"/>
      <c r="L5278" s="32"/>
      <c r="M5278" s="32"/>
      <c r="N5278" s="32"/>
      <c r="O5278" s="26"/>
      <c r="P5278" s="28" t="s">
        <v>607</v>
      </c>
      <c r="Q5278" s="27" t="s">
        <v>17517</v>
      </c>
      <c r="R5278" s="27" t="s">
        <v>17518</v>
      </c>
      <c r="S5278" s="27" t="s">
        <v>17519</v>
      </c>
      <c r="T5278" s="29">
        <v>16.719601000000001</v>
      </c>
      <c r="U5278" s="29">
        <v>6.9773370000000003</v>
      </c>
      <c r="V5278" s="26"/>
    </row>
    <row r="5279" spans="1:22" ht="12.75" x14ac:dyDescent="0.25">
      <c r="A5279" s="26"/>
      <c r="B5279" s="27"/>
      <c r="C5279" s="26"/>
      <c r="D5279" s="27"/>
      <c r="E5279" s="27"/>
      <c r="F5279" s="30"/>
      <c r="G5279" s="26"/>
      <c r="H5279" s="27"/>
      <c r="I5279" s="30"/>
      <c r="J5279" s="27"/>
      <c r="K5279" s="26"/>
      <c r="L5279" s="32"/>
      <c r="M5279" s="32"/>
      <c r="N5279" s="32"/>
      <c r="O5279" s="26"/>
      <c r="P5279" s="28" t="s">
        <v>607</v>
      </c>
      <c r="Q5279" s="27" t="s">
        <v>17520</v>
      </c>
      <c r="R5279" s="27" t="s">
        <v>17521</v>
      </c>
      <c r="S5279" s="27" t="s">
        <v>17522</v>
      </c>
      <c r="T5279" s="29">
        <v>17.076516000000002</v>
      </c>
      <c r="U5279" s="29">
        <v>7.0205929999999999</v>
      </c>
      <c r="V5279" s="26"/>
    </row>
    <row r="5280" spans="1:22" ht="12.75" x14ac:dyDescent="0.25">
      <c r="A5280" s="26"/>
      <c r="B5280" s="27"/>
      <c r="C5280" s="26"/>
      <c r="D5280" s="27"/>
      <c r="E5280" s="27"/>
      <c r="F5280" s="30"/>
      <c r="G5280" s="26"/>
      <c r="H5280" s="27"/>
      <c r="I5280" s="30"/>
      <c r="J5280" s="27"/>
      <c r="K5280" s="26"/>
      <c r="L5280" s="32"/>
      <c r="M5280" s="32"/>
      <c r="N5280" s="32"/>
      <c r="O5280" s="26"/>
      <c r="P5280" s="28" t="s">
        <v>607</v>
      </c>
      <c r="Q5280" s="27" t="s">
        <v>10321</v>
      </c>
      <c r="R5280" s="27" t="s">
        <v>17523</v>
      </c>
      <c r="S5280" s="27" t="s">
        <v>17524</v>
      </c>
      <c r="T5280" s="29">
        <v>16.839950999999999</v>
      </c>
      <c r="U5280" s="29">
        <v>7.1857340000000001</v>
      </c>
      <c r="V5280" s="26"/>
    </row>
    <row r="5281" spans="1:22" ht="12.75" x14ac:dyDescent="0.25">
      <c r="A5281" s="26"/>
      <c r="B5281" s="27"/>
      <c r="C5281" s="26"/>
      <c r="D5281" s="27"/>
      <c r="E5281" s="27"/>
      <c r="F5281" s="30"/>
      <c r="G5281" s="26"/>
      <c r="H5281" s="27"/>
      <c r="I5281" s="30"/>
      <c r="J5281" s="27"/>
      <c r="K5281" s="26"/>
      <c r="L5281" s="32"/>
      <c r="M5281" s="32"/>
      <c r="N5281" s="32"/>
      <c r="O5281" s="26"/>
      <c r="P5281" s="28" t="s">
        <v>607</v>
      </c>
      <c r="Q5281" s="27" t="s">
        <v>7951</v>
      </c>
      <c r="R5281" s="27" t="s">
        <v>17525</v>
      </c>
      <c r="S5281" s="27" t="s">
        <v>17526</v>
      </c>
      <c r="T5281" s="29">
        <v>16.924204</v>
      </c>
      <c r="U5281" s="29">
        <v>7.1328500000000004</v>
      </c>
      <c r="V5281" s="26"/>
    </row>
    <row r="5282" spans="1:22" ht="12.75" x14ac:dyDescent="0.25">
      <c r="A5282" s="26"/>
      <c r="B5282" s="27"/>
      <c r="C5282" s="26"/>
      <c r="D5282" s="27"/>
      <c r="E5282" s="27"/>
      <c r="F5282" s="30"/>
      <c r="G5282" s="26"/>
      <c r="H5282" s="27"/>
      <c r="I5282" s="30"/>
      <c r="J5282" s="27"/>
      <c r="K5282" s="26"/>
      <c r="L5282" s="32"/>
      <c r="M5282" s="32"/>
      <c r="N5282" s="32"/>
      <c r="O5282" s="26"/>
      <c r="P5282" s="28" t="s">
        <v>607</v>
      </c>
      <c r="Q5282" s="27" t="s">
        <v>17527</v>
      </c>
      <c r="R5282" s="27" t="s">
        <v>17528</v>
      </c>
      <c r="S5282" s="27" t="s">
        <v>17529</v>
      </c>
      <c r="T5282" s="29">
        <v>16.898955000000001</v>
      </c>
      <c r="U5282" s="29">
        <v>6.990602</v>
      </c>
      <c r="V5282" s="26"/>
    </row>
    <row r="5283" spans="1:22" ht="12.75" x14ac:dyDescent="0.25">
      <c r="A5283" s="26"/>
      <c r="B5283" s="27"/>
      <c r="C5283" s="26"/>
      <c r="D5283" s="27"/>
      <c r="E5283" s="27"/>
      <c r="F5283" s="30"/>
      <c r="G5283" s="26"/>
      <c r="H5283" s="27"/>
      <c r="I5283" s="30"/>
      <c r="J5283" s="27"/>
      <c r="K5283" s="26"/>
      <c r="L5283" s="32"/>
      <c r="M5283" s="32"/>
      <c r="N5283" s="32"/>
      <c r="O5283" s="26"/>
      <c r="P5283" s="28" t="s">
        <v>607</v>
      </c>
      <c r="Q5283" s="27" t="s">
        <v>17530</v>
      </c>
      <c r="R5283" s="27" t="s">
        <v>17531</v>
      </c>
      <c r="S5283" s="27" t="s">
        <v>17532</v>
      </c>
      <c r="T5283" s="29">
        <v>16.879216</v>
      </c>
      <c r="U5283" s="29">
        <v>7.1036339999999996</v>
      </c>
      <c r="V5283" s="26"/>
    </row>
    <row r="5284" spans="1:22" ht="12.75" x14ac:dyDescent="0.25">
      <c r="A5284" s="26"/>
      <c r="B5284" s="27"/>
      <c r="C5284" s="26"/>
      <c r="D5284" s="27"/>
      <c r="E5284" s="27"/>
      <c r="F5284" s="30"/>
      <c r="G5284" s="26"/>
      <c r="H5284" s="27"/>
      <c r="I5284" s="30"/>
      <c r="J5284" s="27"/>
      <c r="K5284" s="26"/>
      <c r="L5284" s="32"/>
      <c r="M5284" s="32"/>
      <c r="N5284" s="32"/>
      <c r="O5284" s="26"/>
      <c r="P5284" s="28" t="s">
        <v>607</v>
      </c>
      <c r="Q5284" s="27" t="s">
        <v>17533</v>
      </c>
      <c r="R5284" s="27" t="s">
        <v>17534</v>
      </c>
      <c r="S5284" s="27" t="s">
        <v>17535</v>
      </c>
      <c r="T5284" s="29">
        <v>16.947246</v>
      </c>
      <c r="U5284" s="29">
        <v>6.9327379999999996</v>
      </c>
      <c r="V5284" s="26"/>
    </row>
    <row r="5285" spans="1:22" ht="12.75" x14ac:dyDescent="0.25">
      <c r="A5285" s="26"/>
      <c r="B5285" s="27"/>
      <c r="C5285" s="26"/>
      <c r="D5285" s="27"/>
      <c r="E5285" s="27"/>
      <c r="F5285" s="30"/>
      <c r="G5285" s="26"/>
      <c r="H5285" s="27"/>
      <c r="I5285" s="30"/>
      <c r="J5285" s="27"/>
      <c r="K5285" s="26"/>
      <c r="L5285" s="32"/>
      <c r="M5285" s="32"/>
      <c r="N5285" s="32"/>
      <c r="O5285" s="26"/>
      <c r="P5285" s="28" t="s">
        <v>607</v>
      </c>
      <c r="Q5285" s="27" t="s">
        <v>17536</v>
      </c>
      <c r="R5285" s="27" t="s">
        <v>17537</v>
      </c>
      <c r="S5285" s="27" t="s">
        <v>17538</v>
      </c>
      <c r="T5285" s="29">
        <v>16.804895999999999</v>
      </c>
      <c r="U5285" s="29">
        <v>7.2080039999999999</v>
      </c>
      <c r="V5285" s="26"/>
    </row>
    <row r="5286" spans="1:22" ht="12.75" x14ac:dyDescent="0.25">
      <c r="A5286" s="26"/>
      <c r="B5286" s="27"/>
      <c r="C5286" s="26"/>
      <c r="D5286" s="27"/>
      <c r="E5286" s="27"/>
      <c r="F5286" s="30"/>
      <c r="G5286" s="26"/>
      <c r="H5286" s="27"/>
      <c r="I5286" s="30"/>
      <c r="J5286" s="27"/>
      <c r="K5286" s="26"/>
      <c r="L5286" s="32"/>
      <c r="M5286" s="32"/>
      <c r="N5286" s="32"/>
      <c r="O5286" s="26"/>
      <c r="P5286" s="28" t="s">
        <v>607</v>
      </c>
      <c r="Q5286" s="27" t="s">
        <v>17539</v>
      </c>
      <c r="R5286" s="27" t="s">
        <v>17540</v>
      </c>
      <c r="S5286" s="27" t="s">
        <v>17541</v>
      </c>
      <c r="T5286" s="29">
        <v>16.885126</v>
      </c>
      <c r="U5286" s="29">
        <v>6.9925259999999998</v>
      </c>
      <c r="V5286" s="26"/>
    </row>
    <row r="5287" spans="1:22" ht="12.75" x14ac:dyDescent="0.25">
      <c r="A5287" s="26"/>
      <c r="B5287" s="27"/>
      <c r="C5287" s="26"/>
      <c r="D5287" s="27"/>
      <c r="E5287" s="27"/>
      <c r="F5287" s="30"/>
      <c r="G5287" s="26"/>
      <c r="H5287" s="27"/>
      <c r="I5287" s="30"/>
      <c r="J5287" s="27"/>
      <c r="K5287" s="26"/>
      <c r="L5287" s="32"/>
      <c r="M5287" s="32"/>
      <c r="N5287" s="32"/>
      <c r="O5287" s="26"/>
      <c r="P5287" s="28" t="s">
        <v>607</v>
      </c>
      <c r="Q5287" s="27" t="s">
        <v>17542</v>
      </c>
      <c r="R5287" s="27" t="s">
        <v>17543</v>
      </c>
      <c r="S5287" s="27" t="s">
        <v>17544</v>
      </c>
      <c r="T5287" s="29">
        <v>16.946514000000001</v>
      </c>
      <c r="U5287" s="29">
        <v>6.869707</v>
      </c>
      <c r="V5287" s="26"/>
    </row>
    <row r="5288" spans="1:22" ht="12.75" x14ac:dyDescent="0.25">
      <c r="A5288" s="26"/>
      <c r="B5288" s="27"/>
      <c r="C5288" s="26"/>
      <c r="D5288" s="27"/>
      <c r="E5288" s="27"/>
      <c r="F5288" s="30"/>
      <c r="G5288" s="26"/>
      <c r="H5288" s="27"/>
      <c r="I5288" s="30"/>
      <c r="J5288" s="27"/>
      <c r="K5288" s="26"/>
      <c r="L5288" s="32"/>
      <c r="M5288" s="32"/>
      <c r="N5288" s="32"/>
      <c r="O5288" s="26"/>
      <c r="P5288" s="28" t="s">
        <v>607</v>
      </c>
      <c r="Q5288" s="27" t="s">
        <v>17545</v>
      </c>
      <c r="R5288" s="27" t="s">
        <v>17546</v>
      </c>
      <c r="S5288" s="27" t="s">
        <v>17547</v>
      </c>
      <c r="T5288" s="29">
        <v>16.864419999999999</v>
      </c>
      <c r="U5288" s="29">
        <v>7.0735669999999997</v>
      </c>
      <c r="V5288" s="26"/>
    </row>
    <row r="5289" spans="1:22" ht="12.75" x14ac:dyDescent="0.25">
      <c r="A5289" s="26"/>
      <c r="B5289" s="27"/>
      <c r="C5289" s="26"/>
      <c r="D5289" s="27"/>
      <c r="E5289" s="27"/>
      <c r="F5289" s="30"/>
      <c r="G5289" s="26"/>
      <c r="H5289" s="27"/>
      <c r="I5289" s="30"/>
      <c r="J5289" s="27"/>
      <c r="K5289" s="26"/>
      <c r="L5289" s="32"/>
      <c r="M5289" s="32"/>
      <c r="N5289" s="32"/>
      <c r="O5289" s="26"/>
      <c r="P5289" s="28" t="s">
        <v>607</v>
      </c>
      <c r="Q5289" s="27" t="s">
        <v>17548</v>
      </c>
      <c r="R5289" s="27" t="s">
        <v>17549</v>
      </c>
      <c r="S5289" s="27" t="s">
        <v>17550</v>
      </c>
      <c r="T5289" s="29">
        <v>17.013714</v>
      </c>
      <c r="U5289" s="29">
        <v>7.1127200000000004</v>
      </c>
      <c r="V5289" s="26"/>
    </row>
    <row r="5290" spans="1:22" ht="12.75" x14ac:dyDescent="0.25">
      <c r="A5290" s="26"/>
      <c r="B5290" s="27"/>
      <c r="C5290" s="26"/>
      <c r="D5290" s="27"/>
      <c r="E5290" s="27"/>
      <c r="F5290" s="30"/>
      <c r="G5290" s="26"/>
      <c r="H5290" s="27"/>
      <c r="I5290" s="30"/>
      <c r="J5290" s="27"/>
      <c r="K5290" s="26"/>
      <c r="L5290" s="32"/>
      <c r="M5290" s="32"/>
      <c r="N5290" s="32"/>
      <c r="O5290" s="26"/>
      <c r="P5290" s="28" t="s">
        <v>607</v>
      </c>
      <c r="Q5290" s="27" t="s">
        <v>17551</v>
      </c>
      <c r="R5290" s="27" t="s">
        <v>17552</v>
      </c>
      <c r="S5290" s="27" t="s">
        <v>17553</v>
      </c>
      <c r="T5290" s="29">
        <v>16.755438000000002</v>
      </c>
      <c r="U5290" s="29">
        <v>6.9873710000000004</v>
      </c>
      <c r="V5290" s="26"/>
    </row>
    <row r="5291" spans="1:22" ht="12.75" x14ac:dyDescent="0.25">
      <c r="A5291" s="26"/>
      <c r="B5291" s="27"/>
      <c r="C5291" s="26"/>
      <c r="D5291" s="27"/>
      <c r="E5291" s="27"/>
      <c r="F5291" s="30"/>
      <c r="G5291" s="26"/>
      <c r="H5291" s="27"/>
      <c r="I5291" s="30"/>
      <c r="J5291" s="27"/>
      <c r="K5291" s="26"/>
      <c r="L5291" s="32"/>
      <c r="M5291" s="32"/>
      <c r="N5291" s="32"/>
      <c r="O5291" s="26"/>
      <c r="P5291" s="28" t="s">
        <v>607</v>
      </c>
      <c r="Q5291" s="27" t="s">
        <v>17554</v>
      </c>
      <c r="R5291" s="27" t="s">
        <v>17555</v>
      </c>
      <c r="S5291" s="27" t="s">
        <v>17556</v>
      </c>
      <c r="T5291" s="29">
        <v>16.831910000000001</v>
      </c>
      <c r="U5291" s="29">
        <v>7.1895100000000003</v>
      </c>
      <c r="V5291" s="26"/>
    </row>
    <row r="5292" spans="1:22" ht="12.75" x14ac:dyDescent="0.25">
      <c r="A5292" s="26"/>
      <c r="B5292" s="27"/>
      <c r="C5292" s="26"/>
      <c r="D5292" s="27"/>
      <c r="E5292" s="27"/>
      <c r="F5292" s="30"/>
      <c r="G5292" s="26"/>
      <c r="H5292" s="27"/>
      <c r="I5292" s="30"/>
      <c r="J5292" s="27"/>
      <c r="K5292" s="26"/>
      <c r="L5292" s="32"/>
      <c r="M5292" s="32"/>
      <c r="N5292" s="32"/>
      <c r="O5292" s="26"/>
      <c r="P5292" s="28" t="s">
        <v>607</v>
      </c>
      <c r="Q5292" s="27" t="s">
        <v>17557</v>
      </c>
      <c r="R5292" s="27" t="s">
        <v>17558</v>
      </c>
      <c r="S5292" s="27" t="s">
        <v>17559</v>
      </c>
      <c r="T5292" s="29">
        <v>16.836103999999999</v>
      </c>
      <c r="U5292" s="29">
        <v>6.9863860000000004</v>
      </c>
      <c r="V5292" s="26"/>
    </row>
    <row r="5293" spans="1:22" ht="12.75" x14ac:dyDescent="0.25">
      <c r="A5293" s="26"/>
      <c r="B5293" s="27"/>
      <c r="C5293" s="26"/>
      <c r="D5293" s="27"/>
      <c r="E5293" s="27"/>
      <c r="F5293" s="30"/>
      <c r="G5293" s="26"/>
      <c r="H5293" s="27"/>
      <c r="I5293" s="30"/>
      <c r="J5293" s="27"/>
      <c r="K5293" s="26"/>
      <c r="L5293" s="32"/>
      <c r="M5293" s="32"/>
      <c r="N5293" s="32"/>
      <c r="O5293" s="26"/>
      <c r="P5293" s="28" t="s">
        <v>607</v>
      </c>
      <c r="Q5293" s="27" t="s">
        <v>17560</v>
      </c>
      <c r="R5293" s="27" t="s">
        <v>17561</v>
      </c>
      <c r="S5293" s="27" t="s">
        <v>17562</v>
      </c>
      <c r="T5293" s="29">
        <v>16.726495</v>
      </c>
      <c r="U5293" s="29">
        <v>6.9831079999999996</v>
      </c>
      <c r="V5293" s="26"/>
    </row>
    <row r="5294" spans="1:22" ht="12.75" x14ac:dyDescent="0.25">
      <c r="A5294" s="26"/>
      <c r="B5294" s="27"/>
      <c r="C5294" s="26"/>
      <c r="D5294" s="27"/>
      <c r="E5294" s="27"/>
      <c r="F5294" s="30"/>
      <c r="G5294" s="26"/>
      <c r="H5294" s="27"/>
      <c r="I5294" s="30"/>
      <c r="J5294" s="27"/>
      <c r="K5294" s="26"/>
      <c r="L5294" s="32"/>
      <c r="M5294" s="32"/>
      <c r="N5294" s="32"/>
      <c r="O5294" s="26"/>
      <c r="P5294" s="28" t="s">
        <v>607</v>
      </c>
      <c r="Q5294" s="27" t="s">
        <v>17563</v>
      </c>
      <c r="R5294" s="27" t="s">
        <v>17564</v>
      </c>
      <c r="S5294" s="27" t="s">
        <v>17565</v>
      </c>
      <c r="T5294" s="29">
        <v>16.765885999999998</v>
      </c>
      <c r="U5294" s="29">
        <v>6.986218</v>
      </c>
      <c r="V5294" s="26"/>
    </row>
    <row r="5295" spans="1:22" ht="12.75" x14ac:dyDescent="0.25">
      <c r="A5295" s="26"/>
      <c r="B5295" s="27"/>
      <c r="C5295" s="26"/>
      <c r="D5295" s="27"/>
      <c r="E5295" s="27"/>
      <c r="F5295" s="30"/>
      <c r="G5295" s="26"/>
      <c r="H5295" s="27"/>
      <c r="I5295" s="30"/>
      <c r="J5295" s="27"/>
      <c r="K5295" s="26"/>
      <c r="L5295" s="32"/>
      <c r="M5295" s="32"/>
      <c r="N5295" s="32"/>
      <c r="O5295" s="26"/>
      <c r="P5295" s="28" t="s">
        <v>607</v>
      </c>
      <c r="Q5295" s="27" t="s">
        <v>17566</v>
      </c>
      <c r="R5295" s="27" t="s">
        <v>17567</v>
      </c>
      <c r="S5295" s="27" t="s">
        <v>17568</v>
      </c>
      <c r="T5295" s="29">
        <v>16.840281999999998</v>
      </c>
      <c r="U5295" s="29">
        <v>7.0080660000000004</v>
      </c>
      <c r="V5295" s="26"/>
    </row>
    <row r="5296" spans="1:22" ht="12.75" x14ac:dyDescent="0.25">
      <c r="A5296" s="26"/>
      <c r="B5296" s="27"/>
      <c r="C5296" s="26"/>
      <c r="D5296" s="27"/>
      <c r="E5296" s="27"/>
      <c r="F5296" s="30"/>
      <c r="G5296" s="26"/>
      <c r="H5296" s="27"/>
      <c r="I5296" s="30"/>
      <c r="J5296" s="27"/>
      <c r="K5296" s="26"/>
      <c r="L5296" s="32"/>
      <c r="M5296" s="32"/>
      <c r="N5296" s="32"/>
      <c r="O5296" s="26"/>
      <c r="P5296" s="28" t="s">
        <v>607</v>
      </c>
      <c r="Q5296" s="27" t="s">
        <v>17569</v>
      </c>
      <c r="R5296" s="27" t="s">
        <v>17570</v>
      </c>
      <c r="S5296" s="27" t="s">
        <v>17571</v>
      </c>
      <c r="T5296" s="29">
        <v>16.758261999999998</v>
      </c>
      <c r="U5296" s="29">
        <v>6.9888329999999996</v>
      </c>
      <c r="V5296" s="26"/>
    </row>
    <row r="5297" spans="1:22" ht="12.75" x14ac:dyDescent="0.25">
      <c r="A5297" s="26"/>
      <c r="B5297" s="27"/>
      <c r="C5297" s="26"/>
      <c r="D5297" s="27"/>
      <c r="E5297" s="27"/>
      <c r="F5297" s="30"/>
      <c r="G5297" s="26"/>
      <c r="H5297" s="27"/>
      <c r="I5297" s="30"/>
      <c r="J5297" s="27"/>
      <c r="K5297" s="26"/>
      <c r="L5297" s="32"/>
      <c r="M5297" s="32"/>
      <c r="N5297" s="32"/>
      <c r="O5297" s="26"/>
      <c r="P5297" s="28" t="s">
        <v>607</v>
      </c>
      <c r="Q5297" s="27" t="s">
        <v>17572</v>
      </c>
      <c r="R5297" s="27" t="s">
        <v>17573</v>
      </c>
      <c r="S5297" s="27" t="s">
        <v>17574</v>
      </c>
      <c r="T5297" s="29">
        <v>17.084593999999999</v>
      </c>
      <c r="U5297" s="29">
        <v>6.9975839999999998</v>
      </c>
      <c r="V5297" s="26"/>
    </row>
    <row r="5298" spans="1:22" ht="12.75" x14ac:dyDescent="0.25">
      <c r="A5298" s="26"/>
      <c r="B5298" s="27"/>
      <c r="C5298" s="26"/>
      <c r="D5298" s="27"/>
      <c r="E5298" s="27"/>
      <c r="F5298" s="30"/>
      <c r="G5298" s="26"/>
      <c r="H5298" s="27"/>
      <c r="I5298" s="30"/>
      <c r="J5298" s="27"/>
      <c r="K5298" s="26"/>
      <c r="L5298" s="32"/>
      <c r="M5298" s="32"/>
      <c r="N5298" s="32"/>
      <c r="O5298" s="26"/>
      <c r="P5298" s="28" t="s">
        <v>607</v>
      </c>
      <c r="Q5298" s="27" t="s">
        <v>17575</v>
      </c>
      <c r="R5298" s="27" t="s">
        <v>17576</v>
      </c>
      <c r="S5298" s="27" t="s">
        <v>17577</v>
      </c>
      <c r="T5298" s="29">
        <v>16.859462000000001</v>
      </c>
      <c r="U5298" s="29">
        <v>7.0699009999999998</v>
      </c>
      <c r="V5298" s="26"/>
    </row>
    <row r="5299" spans="1:22" ht="12.75" x14ac:dyDescent="0.25">
      <c r="A5299" s="26"/>
      <c r="B5299" s="27"/>
      <c r="C5299" s="26"/>
      <c r="D5299" s="27"/>
      <c r="E5299" s="27"/>
      <c r="F5299" s="30"/>
      <c r="G5299" s="26"/>
      <c r="H5299" s="27"/>
      <c r="I5299" s="30"/>
      <c r="J5299" s="27"/>
      <c r="K5299" s="26"/>
      <c r="L5299" s="32"/>
      <c r="M5299" s="32"/>
      <c r="N5299" s="32"/>
      <c r="O5299" s="26"/>
      <c r="P5299" s="28" t="s">
        <v>607</v>
      </c>
      <c r="Q5299" s="27" t="s">
        <v>22465</v>
      </c>
      <c r="R5299" s="27" t="s">
        <v>22466</v>
      </c>
      <c r="S5299" s="27" t="s">
        <v>17578</v>
      </c>
      <c r="T5299" s="29">
        <v>17.023744000000001</v>
      </c>
      <c r="U5299" s="29">
        <v>7.1129920000000002</v>
      </c>
      <c r="V5299" s="26"/>
    </row>
    <row r="5300" spans="1:22" ht="12.75" x14ac:dyDescent="0.25">
      <c r="A5300" s="26"/>
      <c r="B5300" s="27"/>
      <c r="C5300" s="26"/>
      <c r="D5300" s="27"/>
      <c r="E5300" s="27"/>
      <c r="F5300" s="30"/>
      <c r="G5300" s="26"/>
      <c r="H5300" s="27"/>
      <c r="I5300" s="30"/>
      <c r="J5300" s="27"/>
      <c r="K5300" s="26"/>
      <c r="L5300" s="32"/>
      <c r="M5300" s="32"/>
      <c r="N5300" s="32"/>
      <c r="O5300" s="26"/>
      <c r="P5300" s="28" t="s">
        <v>607</v>
      </c>
      <c r="Q5300" s="27" t="s">
        <v>17579</v>
      </c>
      <c r="R5300" s="27" t="s">
        <v>17580</v>
      </c>
      <c r="S5300" s="27" t="s">
        <v>17581</v>
      </c>
      <c r="T5300" s="29">
        <v>16.946017999999999</v>
      </c>
      <c r="U5300" s="29">
        <v>7.0174300000000001</v>
      </c>
      <c r="V5300" s="26"/>
    </row>
    <row r="5301" spans="1:22" ht="12.75" x14ac:dyDescent="0.25">
      <c r="A5301" s="26"/>
      <c r="B5301" s="27"/>
      <c r="C5301" s="26"/>
      <c r="D5301" s="27"/>
      <c r="E5301" s="27"/>
      <c r="F5301" s="30"/>
      <c r="G5301" s="26"/>
      <c r="H5301" s="27"/>
      <c r="I5301" s="30"/>
      <c r="J5301" s="27"/>
      <c r="K5301" s="26"/>
      <c r="L5301" s="32"/>
      <c r="M5301" s="32"/>
      <c r="N5301" s="32"/>
      <c r="O5301" s="26"/>
      <c r="P5301" s="28" t="s">
        <v>607</v>
      </c>
      <c r="Q5301" s="27" t="s">
        <v>17582</v>
      </c>
      <c r="R5301" s="27" t="s">
        <v>17583</v>
      </c>
      <c r="S5301" s="27" t="s">
        <v>17584</v>
      </c>
      <c r="T5301" s="29">
        <v>16.877071999999998</v>
      </c>
      <c r="U5301" s="29">
        <v>6.9932949999999998</v>
      </c>
      <c r="V5301" s="26"/>
    </row>
    <row r="5302" spans="1:22" ht="12.75" x14ac:dyDescent="0.25">
      <c r="A5302" s="26"/>
      <c r="B5302" s="27"/>
      <c r="C5302" s="26"/>
      <c r="D5302" s="27"/>
      <c r="E5302" s="27"/>
      <c r="F5302" s="30"/>
      <c r="G5302" s="26"/>
      <c r="H5302" s="27"/>
      <c r="I5302" s="30"/>
      <c r="J5302" s="27"/>
      <c r="K5302" s="26"/>
      <c r="L5302" s="32"/>
      <c r="M5302" s="32"/>
      <c r="N5302" s="32"/>
      <c r="O5302" s="26"/>
      <c r="P5302" s="28" t="s">
        <v>607</v>
      </c>
      <c r="Q5302" s="27" t="s">
        <v>17585</v>
      </c>
      <c r="R5302" s="27" t="s">
        <v>17586</v>
      </c>
      <c r="S5302" s="27" t="s">
        <v>17587</v>
      </c>
      <c r="T5302" s="29">
        <v>16.945661999999999</v>
      </c>
      <c r="U5302" s="29">
        <v>7.2025259999999998</v>
      </c>
      <c r="V5302" s="26"/>
    </row>
    <row r="5303" spans="1:22" ht="12.75" x14ac:dyDescent="0.25">
      <c r="A5303" s="26"/>
      <c r="B5303" s="27"/>
      <c r="C5303" s="26"/>
      <c r="D5303" s="27"/>
      <c r="E5303" s="27"/>
      <c r="F5303" s="30"/>
      <c r="G5303" s="26"/>
      <c r="H5303" s="27"/>
      <c r="I5303" s="30"/>
      <c r="J5303" s="27"/>
      <c r="K5303" s="26"/>
      <c r="L5303" s="32"/>
      <c r="M5303" s="32"/>
      <c r="N5303" s="32"/>
      <c r="O5303" s="26"/>
      <c r="P5303" s="28" t="s">
        <v>607</v>
      </c>
      <c r="Q5303" s="27" t="s">
        <v>17588</v>
      </c>
      <c r="R5303" s="27" t="s">
        <v>17589</v>
      </c>
      <c r="S5303" s="27" t="s">
        <v>17590</v>
      </c>
      <c r="T5303" s="29">
        <v>16.976054000000001</v>
      </c>
      <c r="U5303" s="29">
        <v>7.223935</v>
      </c>
      <c r="V5303" s="26"/>
    </row>
    <row r="5304" spans="1:22" ht="12.75" x14ac:dyDescent="0.25">
      <c r="A5304" s="26"/>
      <c r="B5304" s="27"/>
      <c r="C5304" s="26"/>
      <c r="D5304" s="27"/>
      <c r="E5304" s="27"/>
      <c r="F5304" s="30"/>
      <c r="G5304" s="26"/>
      <c r="H5304" s="27"/>
      <c r="I5304" s="30"/>
      <c r="J5304" s="27"/>
      <c r="K5304" s="26"/>
      <c r="L5304" s="32"/>
      <c r="M5304" s="32"/>
      <c r="N5304" s="32"/>
      <c r="O5304" s="26"/>
      <c r="P5304" s="28" t="s">
        <v>607</v>
      </c>
      <c r="Q5304" s="27" t="s">
        <v>17591</v>
      </c>
      <c r="R5304" s="27" t="s">
        <v>17592</v>
      </c>
      <c r="S5304" s="27" t="s">
        <v>17593</v>
      </c>
      <c r="T5304" s="29">
        <v>16.942772000000001</v>
      </c>
      <c r="U5304" s="29">
        <v>6.986135</v>
      </c>
      <c r="V5304" s="26"/>
    </row>
    <row r="5305" spans="1:22" ht="12.75" x14ac:dyDescent="0.25">
      <c r="A5305" s="26"/>
      <c r="B5305" s="27"/>
      <c r="C5305" s="26"/>
      <c r="D5305" s="27"/>
      <c r="E5305" s="27"/>
      <c r="F5305" s="30"/>
      <c r="G5305" s="26"/>
      <c r="H5305" s="27"/>
      <c r="I5305" s="30"/>
      <c r="J5305" s="27"/>
      <c r="K5305" s="26"/>
      <c r="L5305" s="32"/>
      <c r="M5305" s="32"/>
      <c r="N5305" s="32"/>
      <c r="O5305" s="26"/>
      <c r="P5305" s="28" t="s">
        <v>607</v>
      </c>
      <c r="Q5305" s="27" t="s">
        <v>17594</v>
      </c>
      <c r="R5305" s="27" t="s">
        <v>17595</v>
      </c>
      <c r="S5305" s="27" t="s">
        <v>17596</v>
      </c>
      <c r="T5305" s="29">
        <v>16.865825999999998</v>
      </c>
      <c r="U5305" s="29">
        <v>7.0691759999999997</v>
      </c>
      <c r="V5305" s="26"/>
    </row>
    <row r="5306" spans="1:22" ht="12.75" x14ac:dyDescent="0.25">
      <c r="A5306" s="26"/>
      <c r="B5306" s="27"/>
      <c r="C5306" s="26"/>
      <c r="D5306" s="27"/>
      <c r="E5306" s="27"/>
      <c r="F5306" s="30"/>
      <c r="G5306" s="26"/>
      <c r="H5306" s="27"/>
      <c r="I5306" s="30"/>
      <c r="J5306" s="27"/>
      <c r="K5306" s="26"/>
      <c r="L5306" s="32"/>
      <c r="M5306" s="32"/>
      <c r="N5306" s="32"/>
      <c r="O5306" s="26"/>
      <c r="P5306" s="28" t="s">
        <v>607</v>
      </c>
      <c r="Q5306" s="27" t="s">
        <v>17597</v>
      </c>
      <c r="R5306" s="27" t="s">
        <v>17598</v>
      </c>
      <c r="S5306" s="27" t="s">
        <v>17599</v>
      </c>
      <c r="T5306" s="29">
        <v>16.936859999999999</v>
      </c>
      <c r="U5306" s="29">
        <v>6.9919919999999998</v>
      </c>
      <c r="V5306" s="26"/>
    </row>
    <row r="5307" spans="1:22" ht="12.75" x14ac:dyDescent="0.25">
      <c r="A5307" s="26"/>
      <c r="B5307" s="27"/>
      <c r="C5307" s="26"/>
      <c r="D5307" s="27"/>
      <c r="E5307" s="27"/>
      <c r="F5307" s="30"/>
      <c r="G5307" s="26"/>
      <c r="H5307" s="27"/>
      <c r="I5307" s="30"/>
      <c r="J5307" s="27"/>
      <c r="K5307" s="26"/>
      <c r="L5307" s="32"/>
      <c r="M5307" s="32"/>
      <c r="N5307" s="32"/>
      <c r="O5307" s="26"/>
      <c r="P5307" s="28" t="s">
        <v>607</v>
      </c>
      <c r="Q5307" s="27" t="s">
        <v>17600</v>
      </c>
      <c r="R5307" s="27" t="s">
        <v>17601</v>
      </c>
      <c r="S5307" s="27" t="s">
        <v>17602</v>
      </c>
      <c r="T5307" s="29">
        <v>16.942962000000001</v>
      </c>
      <c r="U5307" s="29">
        <v>6.9292949999999998</v>
      </c>
      <c r="V5307" s="26"/>
    </row>
    <row r="5308" spans="1:22" ht="12.75" x14ac:dyDescent="0.25">
      <c r="A5308" s="26"/>
      <c r="B5308" s="27"/>
      <c r="C5308" s="26"/>
      <c r="D5308" s="27"/>
      <c r="E5308" s="27"/>
      <c r="F5308" s="30"/>
      <c r="G5308" s="26"/>
      <c r="H5308" s="27"/>
      <c r="I5308" s="30"/>
      <c r="J5308" s="27"/>
      <c r="K5308" s="26"/>
      <c r="L5308" s="32"/>
      <c r="M5308" s="32"/>
      <c r="N5308" s="32"/>
      <c r="O5308" s="26"/>
      <c r="P5308" s="28" t="s">
        <v>607</v>
      </c>
      <c r="Q5308" s="27" t="s">
        <v>17603</v>
      </c>
      <c r="R5308" s="27" t="s">
        <v>17604</v>
      </c>
      <c r="S5308" s="27" t="s">
        <v>17605</v>
      </c>
      <c r="T5308" s="29">
        <v>16.939402000000001</v>
      </c>
      <c r="U5308" s="29">
        <v>6.909853</v>
      </c>
      <c r="V5308" s="26"/>
    </row>
    <row r="5309" spans="1:22" ht="12.75" x14ac:dyDescent="0.25">
      <c r="A5309" s="26"/>
      <c r="B5309" s="27"/>
      <c r="C5309" s="26"/>
      <c r="D5309" s="27"/>
      <c r="E5309" s="27"/>
      <c r="F5309" s="30"/>
      <c r="G5309" s="26"/>
      <c r="H5309" s="27"/>
      <c r="I5309" s="30"/>
      <c r="J5309" s="27"/>
      <c r="K5309" s="26"/>
      <c r="L5309" s="32"/>
      <c r="M5309" s="32"/>
      <c r="N5309" s="32"/>
      <c r="O5309" s="26"/>
      <c r="P5309" s="28" t="s">
        <v>607</v>
      </c>
      <c r="Q5309" s="27" t="s">
        <v>17606</v>
      </c>
      <c r="R5309" s="27" t="s">
        <v>17607</v>
      </c>
      <c r="S5309" s="27" t="s">
        <v>17608</v>
      </c>
      <c r="T5309" s="29">
        <v>16.938071999999998</v>
      </c>
      <c r="U5309" s="29">
        <v>6.9050779999999996</v>
      </c>
      <c r="V5309" s="26"/>
    </row>
    <row r="5310" spans="1:22" ht="12.75" x14ac:dyDescent="0.25">
      <c r="A5310" s="26"/>
      <c r="B5310" s="27"/>
      <c r="C5310" s="26"/>
      <c r="D5310" s="27"/>
      <c r="E5310" s="27"/>
      <c r="F5310" s="30"/>
      <c r="G5310" s="26"/>
      <c r="H5310" s="27"/>
      <c r="I5310" s="30"/>
      <c r="J5310" s="27"/>
      <c r="K5310" s="26"/>
      <c r="L5310" s="32"/>
      <c r="M5310" s="32"/>
      <c r="N5310" s="32"/>
      <c r="O5310" s="26"/>
      <c r="P5310" s="28" t="s">
        <v>607</v>
      </c>
      <c r="Q5310" s="27" t="s">
        <v>17609</v>
      </c>
      <c r="R5310" s="27" t="s">
        <v>17610</v>
      </c>
      <c r="S5310" s="27" t="s">
        <v>17611</v>
      </c>
      <c r="T5310" s="29">
        <v>16.938321999999999</v>
      </c>
      <c r="U5310" s="29">
        <v>7.1585520000000002</v>
      </c>
      <c r="V5310" s="26"/>
    </row>
    <row r="5311" spans="1:22" ht="12.75" x14ac:dyDescent="0.25">
      <c r="A5311" s="26"/>
      <c r="B5311" s="27"/>
      <c r="C5311" s="26"/>
      <c r="D5311" s="27"/>
      <c r="E5311" s="27"/>
      <c r="F5311" s="30"/>
      <c r="G5311" s="26"/>
      <c r="H5311" s="27"/>
      <c r="I5311" s="30"/>
      <c r="J5311" s="27"/>
      <c r="K5311" s="26"/>
      <c r="L5311" s="32"/>
      <c r="M5311" s="32"/>
      <c r="N5311" s="32"/>
      <c r="O5311" s="26"/>
      <c r="P5311" s="28" t="s">
        <v>607</v>
      </c>
      <c r="Q5311" s="27" t="s">
        <v>15700</v>
      </c>
      <c r="R5311" s="27" t="s">
        <v>17612</v>
      </c>
      <c r="S5311" s="27" t="s">
        <v>17613</v>
      </c>
      <c r="T5311" s="29">
        <v>17.017242</v>
      </c>
      <c r="U5311" s="29">
        <v>7.1137420000000002</v>
      </c>
      <c r="V5311" s="26"/>
    </row>
    <row r="5312" spans="1:22" ht="12.75" x14ac:dyDescent="0.25">
      <c r="A5312" s="26"/>
      <c r="B5312" s="27"/>
      <c r="C5312" s="26"/>
      <c r="D5312" s="27"/>
      <c r="E5312" s="27"/>
      <c r="F5312" s="30"/>
      <c r="G5312" s="26"/>
      <c r="H5312" s="27"/>
      <c r="I5312" s="30"/>
      <c r="J5312" s="27"/>
      <c r="K5312" s="26"/>
      <c r="L5312" s="32"/>
      <c r="M5312" s="32"/>
      <c r="N5312" s="32"/>
      <c r="O5312" s="26"/>
      <c r="P5312" s="28" t="s">
        <v>607</v>
      </c>
      <c r="Q5312" s="27" t="s">
        <v>17614</v>
      </c>
      <c r="R5312" s="27" t="s">
        <v>17615</v>
      </c>
      <c r="S5312" s="27" t="s">
        <v>17616</v>
      </c>
      <c r="T5312" s="29">
        <v>16.776546</v>
      </c>
      <c r="U5312" s="29">
        <v>7.2313739999999997</v>
      </c>
      <c r="V5312" s="26"/>
    </row>
    <row r="5313" spans="1:22" ht="12.75" x14ac:dyDescent="0.25">
      <c r="A5313" s="26"/>
      <c r="B5313" s="27"/>
      <c r="C5313" s="26"/>
      <c r="D5313" s="27"/>
      <c r="E5313" s="27"/>
      <c r="F5313" s="30"/>
      <c r="G5313" s="26"/>
      <c r="H5313" s="27"/>
      <c r="I5313" s="30"/>
      <c r="J5313" s="27"/>
      <c r="K5313" s="26"/>
      <c r="L5313" s="32"/>
      <c r="M5313" s="32"/>
      <c r="N5313" s="32"/>
      <c r="O5313" s="26"/>
      <c r="P5313" s="28" t="s">
        <v>607</v>
      </c>
      <c r="Q5313" s="27" t="s">
        <v>17617</v>
      </c>
      <c r="R5313" s="27" t="s">
        <v>17618</v>
      </c>
      <c r="S5313" s="27" t="s">
        <v>17619</v>
      </c>
      <c r="T5313" s="29">
        <v>16.830836000000001</v>
      </c>
      <c r="U5313" s="29">
        <v>7.1948689999999997</v>
      </c>
      <c r="V5313" s="26"/>
    </row>
    <row r="5314" spans="1:22" ht="12.75" x14ac:dyDescent="0.25">
      <c r="A5314" s="26"/>
      <c r="B5314" s="27"/>
      <c r="C5314" s="26"/>
      <c r="D5314" s="27"/>
      <c r="E5314" s="27"/>
      <c r="F5314" s="30"/>
      <c r="G5314" s="26"/>
      <c r="H5314" s="27"/>
      <c r="I5314" s="30"/>
      <c r="J5314" s="27"/>
      <c r="K5314" s="26"/>
      <c r="L5314" s="32"/>
      <c r="M5314" s="32"/>
      <c r="N5314" s="32"/>
      <c r="O5314" s="26"/>
      <c r="P5314" s="28" t="s">
        <v>607</v>
      </c>
      <c r="Q5314" s="27" t="s">
        <v>7170</v>
      </c>
      <c r="R5314" s="27" t="s">
        <v>17620</v>
      </c>
      <c r="S5314" s="27" t="s">
        <v>17621</v>
      </c>
      <c r="T5314" s="29">
        <v>16.725345000000001</v>
      </c>
      <c r="U5314" s="29">
        <v>6.9774060000000002</v>
      </c>
      <c r="V5314" s="26"/>
    </row>
    <row r="5315" spans="1:22" ht="12.75" x14ac:dyDescent="0.25">
      <c r="A5315" s="26"/>
      <c r="B5315" s="27"/>
      <c r="C5315" s="26"/>
      <c r="D5315" s="27"/>
      <c r="E5315" s="27"/>
      <c r="F5315" s="30"/>
      <c r="G5315" s="26"/>
      <c r="H5315" s="27"/>
      <c r="I5315" s="30"/>
      <c r="J5315" s="27"/>
      <c r="K5315" s="26"/>
      <c r="L5315" s="32"/>
      <c r="M5315" s="32"/>
      <c r="N5315" s="32"/>
      <c r="O5315" s="26"/>
      <c r="P5315" s="28" t="s">
        <v>607</v>
      </c>
      <c r="Q5315" s="27" t="s">
        <v>17622</v>
      </c>
      <c r="R5315" s="27" t="s">
        <v>17623</v>
      </c>
      <c r="S5315" s="27" t="s">
        <v>17624</v>
      </c>
      <c r="T5315" s="29">
        <v>17.061582000000001</v>
      </c>
      <c r="U5315" s="29">
        <v>7.0345899999999997</v>
      </c>
      <c r="V5315" s="26"/>
    </row>
    <row r="5316" spans="1:22" ht="12.75" x14ac:dyDescent="0.25">
      <c r="A5316" s="26"/>
      <c r="B5316" s="27"/>
      <c r="C5316" s="26"/>
      <c r="D5316" s="27"/>
      <c r="E5316" s="27"/>
      <c r="F5316" s="30"/>
      <c r="G5316" s="26"/>
      <c r="H5316" s="27"/>
      <c r="I5316" s="30"/>
      <c r="J5316" s="27"/>
      <c r="K5316" s="26"/>
      <c r="L5316" s="32"/>
      <c r="M5316" s="32"/>
      <c r="N5316" s="32"/>
      <c r="O5316" s="26"/>
      <c r="P5316" s="28" t="s">
        <v>607</v>
      </c>
      <c r="Q5316" s="27" t="s">
        <v>17625</v>
      </c>
      <c r="R5316" s="27" t="s">
        <v>17626</v>
      </c>
      <c r="S5316" s="27" t="s">
        <v>17627</v>
      </c>
      <c r="T5316" s="29">
        <v>16.944158000000002</v>
      </c>
      <c r="U5316" s="29">
        <v>7.0365679999999999</v>
      </c>
      <c r="V5316" s="26"/>
    </row>
    <row r="5317" spans="1:22" ht="12.75" x14ac:dyDescent="0.25">
      <c r="A5317" s="26"/>
      <c r="B5317" s="27"/>
      <c r="C5317" s="26"/>
      <c r="D5317" s="27"/>
      <c r="E5317" s="27"/>
      <c r="F5317" s="30"/>
      <c r="G5317" s="26"/>
      <c r="H5317" s="27"/>
      <c r="I5317" s="30"/>
      <c r="J5317" s="27"/>
      <c r="K5317" s="26"/>
      <c r="L5317" s="32"/>
      <c r="M5317" s="32"/>
      <c r="N5317" s="32"/>
      <c r="O5317" s="26"/>
      <c r="P5317" s="28" t="s">
        <v>607</v>
      </c>
      <c r="Q5317" s="27" t="s">
        <v>17628</v>
      </c>
      <c r="R5317" s="27" t="s">
        <v>17629</v>
      </c>
      <c r="S5317" s="27" t="s">
        <v>17630</v>
      </c>
      <c r="T5317" s="29">
        <v>16.778365999999998</v>
      </c>
      <c r="U5317" s="29">
        <v>7.2367439999999998</v>
      </c>
      <c r="V5317" s="26"/>
    </row>
    <row r="5318" spans="1:22" ht="12.75" x14ac:dyDescent="0.25">
      <c r="A5318" s="26"/>
      <c r="B5318" s="27"/>
      <c r="C5318" s="26"/>
      <c r="D5318" s="27"/>
      <c r="E5318" s="27"/>
      <c r="F5318" s="30"/>
      <c r="G5318" s="26"/>
      <c r="H5318" s="27"/>
      <c r="I5318" s="30"/>
      <c r="J5318" s="27"/>
      <c r="K5318" s="26"/>
      <c r="L5318" s="32"/>
      <c r="M5318" s="32"/>
      <c r="N5318" s="32"/>
      <c r="O5318" s="26"/>
      <c r="P5318" s="28" t="s">
        <v>607</v>
      </c>
      <c r="Q5318" s="27" t="s">
        <v>17631</v>
      </c>
      <c r="R5318" s="27" t="s">
        <v>17632</v>
      </c>
      <c r="S5318" s="27" t="s">
        <v>17633</v>
      </c>
      <c r="T5318" s="29">
        <v>16.840835999999999</v>
      </c>
      <c r="U5318" s="29">
        <v>7.1841249999999999</v>
      </c>
      <c r="V5318" s="26"/>
    </row>
    <row r="5319" spans="1:22" ht="12.75" x14ac:dyDescent="0.25">
      <c r="A5319" s="26"/>
      <c r="B5319" s="27"/>
      <c r="C5319" s="26"/>
      <c r="D5319" s="27"/>
      <c r="E5319" s="27"/>
      <c r="F5319" s="30"/>
      <c r="G5319" s="26"/>
      <c r="H5319" s="27"/>
      <c r="I5319" s="30"/>
      <c r="J5319" s="27"/>
      <c r="K5319" s="26"/>
      <c r="L5319" s="32"/>
      <c r="M5319" s="32"/>
      <c r="N5319" s="32"/>
      <c r="O5319" s="26"/>
      <c r="P5319" s="28" t="s">
        <v>607</v>
      </c>
      <c r="Q5319" s="27" t="s">
        <v>17634</v>
      </c>
      <c r="R5319" s="27" t="s">
        <v>17635</v>
      </c>
      <c r="S5319" s="27" t="s">
        <v>17636</v>
      </c>
      <c r="T5319" s="29">
        <v>17.068791999999998</v>
      </c>
      <c r="U5319" s="29">
        <v>7.0356139999999998</v>
      </c>
      <c r="V5319" s="26"/>
    </row>
    <row r="5320" spans="1:22" ht="12.75" x14ac:dyDescent="0.25">
      <c r="A5320" s="26"/>
      <c r="B5320" s="27"/>
      <c r="C5320" s="26"/>
      <c r="D5320" s="27"/>
      <c r="E5320" s="27"/>
      <c r="F5320" s="30"/>
      <c r="G5320" s="26"/>
      <c r="H5320" s="27"/>
      <c r="I5320" s="30"/>
      <c r="J5320" s="27"/>
      <c r="K5320" s="26"/>
      <c r="L5320" s="32"/>
      <c r="M5320" s="32"/>
      <c r="N5320" s="32"/>
      <c r="O5320" s="26"/>
      <c r="P5320" s="28" t="s">
        <v>607</v>
      </c>
      <c r="Q5320" s="27" t="s">
        <v>17637</v>
      </c>
      <c r="R5320" s="27" t="s">
        <v>17638</v>
      </c>
      <c r="S5320" s="27" t="s">
        <v>17639</v>
      </c>
      <c r="T5320" s="29">
        <v>16.827442000000001</v>
      </c>
      <c r="U5320" s="29">
        <v>7.277736</v>
      </c>
      <c r="V5320" s="26"/>
    </row>
    <row r="5321" spans="1:22" ht="12.75" x14ac:dyDescent="0.25">
      <c r="A5321" s="26"/>
      <c r="B5321" s="27"/>
      <c r="C5321" s="26"/>
      <c r="D5321" s="27"/>
      <c r="E5321" s="27"/>
      <c r="F5321" s="30"/>
      <c r="G5321" s="26"/>
      <c r="H5321" s="27"/>
      <c r="I5321" s="30"/>
      <c r="J5321" s="27"/>
      <c r="K5321" s="26"/>
      <c r="L5321" s="32"/>
      <c r="M5321" s="32"/>
      <c r="N5321" s="32"/>
      <c r="O5321" s="26"/>
      <c r="P5321" s="28" t="s">
        <v>607</v>
      </c>
      <c r="Q5321" s="27" t="s">
        <v>17640</v>
      </c>
      <c r="R5321" s="27" t="s">
        <v>17641</v>
      </c>
      <c r="S5321" s="27" t="s">
        <v>17642</v>
      </c>
      <c r="T5321" s="29">
        <v>16.859722000000001</v>
      </c>
      <c r="U5321" s="29">
        <v>7.0637420000000004</v>
      </c>
      <c r="V5321" s="26"/>
    </row>
    <row r="5322" spans="1:22" ht="12.75" x14ac:dyDescent="0.25">
      <c r="A5322" s="26"/>
      <c r="B5322" s="27"/>
      <c r="C5322" s="26"/>
      <c r="D5322" s="27"/>
      <c r="E5322" s="27"/>
      <c r="F5322" s="30"/>
      <c r="G5322" s="26"/>
      <c r="H5322" s="27"/>
      <c r="I5322" s="30"/>
      <c r="J5322" s="27"/>
      <c r="K5322" s="26"/>
      <c r="L5322" s="32"/>
      <c r="M5322" s="32"/>
      <c r="N5322" s="32"/>
      <c r="O5322" s="26"/>
      <c r="P5322" s="28" t="s">
        <v>607</v>
      </c>
      <c r="Q5322" s="27" t="s">
        <v>4308</v>
      </c>
      <c r="R5322" s="27" t="s">
        <v>17643</v>
      </c>
      <c r="S5322" s="27" t="s">
        <v>17644</v>
      </c>
      <c r="T5322" s="29">
        <v>16.827694000000001</v>
      </c>
      <c r="U5322" s="29">
        <v>7.2876839999999996</v>
      </c>
      <c r="V5322" s="26"/>
    </row>
    <row r="5323" spans="1:22" ht="12.75" x14ac:dyDescent="0.25">
      <c r="A5323" s="26"/>
      <c r="B5323" s="27"/>
      <c r="C5323" s="26"/>
      <c r="D5323" s="27"/>
      <c r="E5323" s="27"/>
      <c r="F5323" s="30"/>
      <c r="G5323" s="26"/>
      <c r="H5323" s="27"/>
      <c r="I5323" s="30"/>
      <c r="J5323" s="27"/>
      <c r="K5323" s="26"/>
      <c r="L5323" s="32"/>
      <c r="M5323" s="32"/>
      <c r="N5323" s="32"/>
      <c r="O5323" s="26"/>
      <c r="P5323" s="28" t="s">
        <v>607</v>
      </c>
      <c r="Q5323" s="27" t="s">
        <v>17645</v>
      </c>
      <c r="R5323" s="27" t="s">
        <v>17646</v>
      </c>
      <c r="S5323" s="27" t="s">
        <v>17647</v>
      </c>
      <c r="T5323" s="29">
        <v>17.087643</v>
      </c>
      <c r="U5323" s="29">
        <v>7.0060419999999999</v>
      </c>
      <c r="V5323" s="26"/>
    </row>
    <row r="5324" spans="1:22" ht="12.75" x14ac:dyDescent="0.25">
      <c r="A5324" s="26"/>
      <c r="B5324" s="27"/>
      <c r="C5324" s="26"/>
      <c r="D5324" s="27"/>
      <c r="E5324" s="27"/>
      <c r="F5324" s="30"/>
      <c r="G5324" s="26"/>
      <c r="H5324" s="27"/>
      <c r="I5324" s="30"/>
      <c r="J5324" s="27"/>
      <c r="K5324" s="26"/>
      <c r="L5324" s="32"/>
      <c r="M5324" s="32"/>
      <c r="N5324" s="32"/>
      <c r="O5324" s="26"/>
      <c r="P5324" s="28" t="s">
        <v>607</v>
      </c>
      <c r="Q5324" s="27" t="s">
        <v>17648</v>
      </c>
      <c r="R5324" s="27" t="s">
        <v>17649</v>
      </c>
      <c r="S5324" s="27" t="s">
        <v>17650</v>
      </c>
      <c r="T5324" s="29">
        <v>16.78436</v>
      </c>
      <c r="U5324" s="29">
        <v>7.2326680000000003</v>
      </c>
      <c r="V5324" s="26"/>
    </row>
    <row r="5325" spans="1:22" ht="12.75" x14ac:dyDescent="0.25">
      <c r="A5325" s="26"/>
      <c r="B5325" s="27"/>
      <c r="C5325" s="26"/>
      <c r="D5325" s="27"/>
      <c r="E5325" s="27"/>
      <c r="F5325" s="30"/>
      <c r="G5325" s="26"/>
      <c r="H5325" s="27"/>
      <c r="I5325" s="30"/>
      <c r="J5325" s="27"/>
      <c r="K5325" s="26"/>
      <c r="L5325" s="32"/>
      <c r="M5325" s="32"/>
      <c r="N5325" s="32"/>
      <c r="O5325" s="26"/>
      <c r="P5325" s="28" t="s">
        <v>607</v>
      </c>
      <c r="Q5325" s="27" t="s">
        <v>17651</v>
      </c>
      <c r="R5325" s="27" t="s">
        <v>17652</v>
      </c>
      <c r="S5325" s="27" t="s">
        <v>17653</v>
      </c>
      <c r="T5325" s="29">
        <v>16.782824999999999</v>
      </c>
      <c r="U5325" s="29">
        <v>7.0630199999999999</v>
      </c>
      <c r="V5325" s="26"/>
    </row>
    <row r="5326" spans="1:22" ht="12.75" x14ac:dyDescent="0.25">
      <c r="A5326" s="26"/>
      <c r="B5326" s="27"/>
      <c r="C5326" s="26"/>
      <c r="D5326" s="27"/>
      <c r="E5326" s="27"/>
      <c r="F5326" s="30"/>
      <c r="G5326" s="26"/>
      <c r="H5326" s="27"/>
      <c r="I5326" s="30"/>
      <c r="J5326" s="27"/>
      <c r="K5326" s="26"/>
      <c r="L5326" s="32"/>
      <c r="M5326" s="32"/>
      <c r="N5326" s="32"/>
      <c r="O5326" s="26"/>
      <c r="P5326" s="28" t="s">
        <v>607</v>
      </c>
      <c r="Q5326" s="27" t="s">
        <v>17654</v>
      </c>
      <c r="R5326" s="27" t="s">
        <v>17655</v>
      </c>
      <c r="S5326" s="27" t="s">
        <v>17656</v>
      </c>
      <c r="T5326" s="29">
        <v>16.722218000000002</v>
      </c>
      <c r="U5326" s="29">
        <v>6.9808000000000003</v>
      </c>
      <c r="V5326" s="26"/>
    </row>
    <row r="5327" spans="1:22" ht="12.75" x14ac:dyDescent="0.25">
      <c r="A5327" s="26"/>
      <c r="B5327" s="27"/>
      <c r="C5327" s="26"/>
      <c r="D5327" s="27"/>
      <c r="E5327" s="27"/>
      <c r="F5327" s="30"/>
      <c r="G5327" s="26"/>
      <c r="H5327" s="27"/>
      <c r="I5327" s="30"/>
      <c r="J5327" s="27"/>
      <c r="K5327" s="26"/>
      <c r="L5327" s="32"/>
      <c r="M5327" s="32"/>
      <c r="N5327" s="32"/>
      <c r="O5327" s="26"/>
      <c r="P5327" s="28" t="s">
        <v>607</v>
      </c>
      <c r="Q5327" s="27" t="s">
        <v>17657</v>
      </c>
      <c r="R5327" s="27" t="s">
        <v>17658</v>
      </c>
      <c r="S5327" s="27" t="s">
        <v>17659</v>
      </c>
      <c r="T5327" s="29">
        <v>17.075762000000001</v>
      </c>
      <c r="U5327" s="29">
        <v>7.0119009999999999</v>
      </c>
      <c r="V5327" s="26"/>
    </row>
    <row r="5328" spans="1:22" ht="12.75" x14ac:dyDescent="0.25">
      <c r="A5328" s="26"/>
      <c r="B5328" s="27"/>
      <c r="C5328" s="26"/>
      <c r="D5328" s="27"/>
      <c r="E5328" s="27"/>
      <c r="F5328" s="30"/>
      <c r="G5328" s="26"/>
      <c r="H5328" s="27"/>
      <c r="I5328" s="30"/>
      <c r="J5328" s="27"/>
      <c r="K5328" s="26"/>
      <c r="L5328" s="32"/>
      <c r="M5328" s="32"/>
      <c r="N5328" s="32"/>
      <c r="O5328" s="26"/>
      <c r="P5328" s="28" t="s">
        <v>607</v>
      </c>
      <c r="Q5328" s="27" t="s">
        <v>17660</v>
      </c>
      <c r="R5328" s="27" t="s">
        <v>17661</v>
      </c>
      <c r="S5328" s="27" t="s">
        <v>17662</v>
      </c>
      <c r="T5328" s="29">
        <v>16.762740000000001</v>
      </c>
      <c r="U5328" s="29">
        <v>6.9866729999999997</v>
      </c>
      <c r="V5328" s="26"/>
    </row>
    <row r="5329" spans="1:22" ht="12.75" x14ac:dyDescent="0.25">
      <c r="A5329" s="26"/>
      <c r="B5329" s="27"/>
      <c r="C5329" s="26"/>
      <c r="D5329" s="27"/>
      <c r="E5329" s="27"/>
      <c r="F5329" s="30"/>
      <c r="G5329" s="26"/>
      <c r="H5329" s="27"/>
      <c r="I5329" s="30"/>
      <c r="J5329" s="27"/>
      <c r="K5329" s="26"/>
      <c r="L5329" s="32"/>
      <c r="M5329" s="32"/>
      <c r="N5329" s="32"/>
      <c r="O5329" s="26"/>
      <c r="P5329" s="28" t="s">
        <v>607</v>
      </c>
      <c r="Q5329" s="27" t="s">
        <v>17663</v>
      </c>
      <c r="R5329" s="27" t="s">
        <v>17664</v>
      </c>
      <c r="S5329" s="27" t="s">
        <v>17665</v>
      </c>
      <c r="T5329" s="29">
        <v>17.003138</v>
      </c>
      <c r="U5329" s="29">
        <v>7.251455</v>
      </c>
      <c r="V5329" s="26"/>
    </row>
    <row r="5330" spans="1:22" ht="12.75" x14ac:dyDescent="0.25">
      <c r="A5330" s="26"/>
      <c r="B5330" s="27"/>
      <c r="C5330" s="26"/>
      <c r="D5330" s="27"/>
      <c r="E5330" s="27"/>
      <c r="F5330" s="30"/>
      <c r="G5330" s="26"/>
      <c r="H5330" s="27"/>
      <c r="I5330" s="30"/>
      <c r="J5330" s="27"/>
      <c r="K5330" s="26"/>
      <c r="L5330" s="32"/>
      <c r="M5330" s="32"/>
      <c r="N5330" s="32"/>
      <c r="O5330" s="26"/>
      <c r="P5330" s="28" t="s">
        <v>607</v>
      </c>
      <c r="Q5330" s="27" t="s">
        <v>17666</v>
      </c>
      <c r="R5330" s="27" t="s">
        <v>17667</v>
      </c>
      <c r="S5330" s="27" t="s">
        <v>17668</v>
      </c>
      <c r="T5330" s="29">
        <v>16.988712</v>
      </c>
      <c r="U5330" s="29">
        <v>7.2394949999999998</v>
      </c>
      <c r="V5330" s="26"/>
    </row>
    <row r="5331" spans="1:22" ht="12.75" x14ac:dyDescent="0.25">
      <c r="A5331" s="26"/>
      <c r="B5331" s="27"/>
      <c r="C5331" s="26"/>
      <c r="D5331" s="27"/>
      <c r="E5331" s="27"/>
      <c r="F5331" s="30"/>
      <c r="G5331" s="26"/>
      <c r="H5331" s="27"/>
      <c r="I5331" s="30"/>
      <c r="J5331" s="27"/>
      <c r="K5331" s="26"/>
      <c r="L5331" s="32"/>
      <c r="M5331" s="32"/>
      <c r="N5331" s="32"/>
      <c r="O5331" s="26"/>
      <c r="P5331" s="28" t="s">
        <v>607</v>
      </c>
      <c r="Q5331" s="27" t="s">
        <v>17669</v>
      </c>
      <c r="R5331" s="27" t="s">
        <v>17670</v>
      </c>
      <c r="S5331" s="27" t="s">
        <v>17671</v>
      </c>
      <c r="T5331" s="29">
        <v>16.991852000000002</v>
      </c>
      <c r="U5331" s="29">
        <v>7.234667</v>
      </c>
      <c r="V5331" s="26"/>
    </row>
    <row r="5332" spans="1:22" ht="12.75" x14ac:dyDescent="0.25">
      <c r="A5332" s="26"/>
      <c r="B5332" s="27"/>
      <c r="C5332" s="26"/>
      <c r="D5332" s="27"/>
      <c r="E5332" s="27"/>
      <c r="F5332" s="30"/>
      <c r="G5332" s="26"/>
      <c r="H5332" s="27"/>
      <c r="I5332" s="30"/>
      <c r="J5332" s="27"/>
      <c r="K5332" s="26"/>
      <c r="L5332" s="32"/>
      <c r="M5332" s="32"/>
      <c r="N5332" s="32"/>
      <c r="O5332" s="26"/>
      <c r="P5332" s="28" t="s">
        <v>607</v>
      </c>
      <c r="Q5332" s="27" t="s">
        <v>17672</v>
      </c>
      <c r="R5332" s="27" t="s">
        <v>17673</v>
      </c>
      <c r="S5332" s="27" t="s">
        <v>17674</v>
      </c>
      <c r="T5332" s="29">
        <v>16.799322</v>
      </c>
      <c r="U5332" s="29">
        <v>6.9853730000000001</v>
      </c>
      <c r="V5332" s="26"/>
    </row>
    <row r="5333" spans="1:22" ht="12.75" x14ac:dyDescent="0.25">
      <c r="A5333" s="26"/>
      <c r="B5333" s="27"/>
      <c r="C5333" s="26"/>
      <c r="D5333" s="27"/>
      <c r="E5333" s="27"/>
      <c r="F5333" s="30"/>
      <c r="G5333" s="26"/>
      <c r="H5333" s="27"/>
      <c r="I5333" s="30"/>
      <c r="J5333" s="27"/>
      <c r="K5333" s="26"/>
      <c r="L5333" s="32"/>
      <c r="M5333" s="32"/>
      <c r="N5333" s="32"/>
      <c r="O5333" s="26"/>
      <c r="P5333" s="28" t="s">
        <v>607</v>
      </c>
      <c r="Q5333" s="27" t="s">
        <v>17675</v>
      </c>
      <c r="R5333" s="27" t="s">
        <v>17676</v>
      </c>
      <c r="S5333" s="27" t="s">
        <v>17677</v>
      </c>
      <c r="T5333" s="29">
        <v>16.945916</v>
      </c>
      <c r="U5333" s="29">
        <v>6.9515450000000003</v>
      </c>
      <c r="V5333" s="26"/>
    </row>
    <row r="5334" spans="1:22" ht="12.75" x14ac:dyDescent="0.25">
      <c r="A5334" s="26"/>
      <c r="B5334" s="27"/>
      <c r="C5334" s="26"/>
      <c r="D5334" s="27"/>
      <c r="E5334" s="27"/>
      <c r="F5334" s="30"/>
      <c r="G5334" s="26"/>
      <c r="H5334" s="27"/>
      <c r="I5334" s="30"/>
      <c r="J5334" s="27"/>
      <c r="K5334" s="26"/>
      <c r="L5334" s="32"/>
      <c r="M5334" s="32"/>
      <c r="N5334" s="32"/>
      <c r="O5334" s="26"/>
      <c r="P5334" s="28" t="s">
        <v>607</v>
      </c>
      <c r="Q5334" s="27" t="s">
        <v>17678</v>
      </c>
      <c r="R5334" s="27" t="s">
        <v>17679</v>
      </c>
      <c r="S5334" s="27" t="s">
        <v>17680</v>
      </c>
      <c r="T5334" s="29">
        <v>17.069464</v>
      </c>
      <c r="U5334" s="29">
        <v>7.0222290000000003</v>
      </c>
      <c r="V5334" s="26"/>
    </row>
    <row r="5335" spans="1:22" ht="12.75" x14ac:dyDescent="0.25">
      <c r="A5335" s="26"/>
      <c r="B5335" s="27"/>
      <c r="C5335" s="26"/>
      <c r="D5335" s="27"/>
      <c r="E5335" s="27"/>
      <c r="F5335" s="30"/>
      <c r="G5335" s="26"/>
      <c r="H5335" s="27"/>
      <c r="I5335" s="30"/>
      <c r="J5335" s="27"/>
      <c r="K5335" s="26"/>
      <c r="L5335" s="32"/>
      <c r="M5335" s="32"/>
      <c r="N5335" s="32"/>
      <c r="O5335" s="26"/>
      <c r="P5335" s="28" t="s">
        <v>607</v>
      </c>
      <c r="Q5335" s="27" t="s">
        <v>17681</v>
      </c>
      <c r="R5335" s="27" t="s">
        <v>17682</v>
      </c>
      <c r="S5335" s="27" t="s">
        <v>17683</v>
      </c>
      <c r="T5335" s="29">
        <v>17.103466000000001</v>
      </c>
      <c r="U5335" s="29">
        <v>7.0127689999999996</v>
      </c>
      <c r="V5335" s="26"/>
    </row>
    <row r="5336" spans="1:22" ht="12.75" x14ac:dyDescent="0.25">
      <c r="A5336" s="26"/>
      <c r="B5336" s="27"/>
      <c r="C5336" s="26"/>
      <c r="D5336" s="27"/>
      <c r="E5336" s="27"/>
      <c r="F5336" s="30"/>
      <c r="G5336" s="26"/>
      <c r="H5336" s="27"/>
      <c r="I5336" s="30"/>
      <c r="J5336" s="27"/>
      <c r="K5336" s="26"/>
      <c r="L5336" s="32"/>
      <c r="M5336" s="32"/>
      <c r="N5336" s="32"/>
      <c r="O5336" s="26"/>
      <c r="P5336" s="28" t="s">
        <v>607</v>
      </c>
      <c r="Q5336" s="27" t="s">
        <v>17684</v>
      </c>
      <c r="R5336" s="27" t="s">
        <v>17685</v>
      </c>
      <c r="S5336" s="27" t="s">
        <v>17686</v>
      </c>
      <c r="T5336" s="29">
        <v>16.937698000000001</v>
      </c>
      <c r="U5336" s="29">
        <v>6.982494</v>
      </c>
      <c r="V5336" s="26"/>
    </row>
    <row r="5337" spans="1:22" ht="12.75" x14ac:dyDescent="0.25">
      <c r="A5337" s="26"/>
      <c r="B5337" s="27"/>
      <c r="C5337" s="26"/>
      <c r="D5337" s="27"/>
      <c r="E5337" s="27"/>
      <c r="F5337" s="30"/>
      <c r="G5337" s="26"/>
      <c r="H5337" s="27"/>
      <c r="I5337" s="30"/>
      <c r="J5337" s="27"/>
      <c r="K5337" s="26"/>
      <c r="L5337" s="32"/>
      <c r="M5337" s="32"/>
      <c r="N5337" s="32"/>
      <c r="O5337" s="26"/>
      <c r="P5337" s="28" t="s">
        <v>607</v>
      </c>
      <c r="Q5337" s="27" t="s">
        <v>17687</v>
      </c>
      <c r="R5337" s="27" t="s">
        <v>17688</v>
      </c>
      <c r="S5337" s="27" t="s">
        <v>17689</v>
      </c>
      <c r="T5337" s="29">
        <v>17.067323999999999</v>
      </c>
      <c r="U5337" s="29">
        <v>7.0377140000000002</v>
      </c>
      <c r="V5337" s="26"/>
    </row>
    <row r="5338" spans="1:22" ht="12.75" x14ac:dyDescent="0.25">
      <c r="A5338" s="26"/>
      <c r="B5338" s="27"/>
      <c r="C5338" s="26"/>
      <c r="D5338" s="27"/>
      <c r="E5338" s="27"/>
      <c r="F5338" s="30"/>
      <c r="G5338" s="26"/>
      <c r="H5338" s="27"/>
      <c r="I5338" s="30"/>
      <c r="J5338" s="27"/>
      <c r="K5338" s="26"/>
      <c r="L5338" s="32"/>
      <c r="M5338" s="32"/>
      <c r="N5338" s="32"/>
      <c r="O5338" s="26"/>
      <c r="P5338" s="28" t="s">
        <v>607</v>
      </c>
      <c r="Q5338" s="27" t="s">
        <v>17690</v>
      </c>
      <c r="R5338" s="27" t="s">
        <v>17691</v>
      </c>
      <c r="S5338" s="27" t="s">
        <v>17692</v>
      </c>
      <c r="T5338" s="29">
        <v>17.075399999999998</v>
      </c>
      <c r="U5338" s="29">
        <v>7.0233150000000002</v>
      </c>
      <c r="V5338" s="26"/>
    </row>
    <row r="5339" spans="1:22" ht="12.75" x14ac:dyDescent="0.25">
      <c r="A5339" s="26"/>
      <c r="B5339" s="27"/>
      <c r="C5339" s="26"/>
      <c r="D5339" s="27"/>
      <c r="E5339" s="27"/>
      <c r="F5339" s="30"/>
      <c r="G5339" s="26"/>
      <c r="H5339" s="27"/>
      <c r="I5339" s="30"/>
      <c r="J5339" s="27"/>
      <c r="K5339" s="26"/>
      <c r="L5339" s="32"/>
      <c r="M5339" s="32"/>
      <c r="N5339" s="32"/>
      <c r="O5339" s="26"/>
      <c r="P5339" s="28" t="s">
        <v>607</v>
      </c>
      <c r="Q5339" s="27" t="s">
        <v>17693</v>
      </c>
      <c r="R5339" s="27" t="s">
        <v>17694</v>
      </c>
      <c r="S5339" s="27" t="s">
        <v>17695</v>
      </c>
      <c r="T5339" s="29">
        <v>16.734625999999999</v>
      </c>
      <c r="U5339" s="29">
        <v>6.9833800000000004</v>
      </c>
      <c r="V5339" s="26"/>
    </row>
    <row r="5340" spans="1:22" ht="12.75" x14ac:dyDescent="0.25">
      <c r="A5340" s="26"/>
      <c r="B5340" s="27"/>
      <c r="C5340" s="26"/>
      <c r="D5340" s="27"/>
      <c r="E5340" s="27"/>
      <c r="F5340" s="30"/>
      <c r="G5340" s="26"/>
      <c r="H5340" s="27"/>
      <c r="I5340" s="30"/>
      <c r="J5340" s="27"/>
      <c r="K5340" s="26"/>
      <c r="L5340" s="32"/>
      <c r="M5340" s="32"/>
      <c r="N5340" s="32"/>
      <c r="O5340" s="26"/>
      <c r="P5340" s="28" t="s">
        <v>607</v>
      </c>
      <c r="Q5340" s="27" t="s">
        <v>17696</v>
      </c>
      <c r="R5340" s="27" t="s">
        <v>17697</v>
      </c>
      <c r="S5340" s="27" t="s">
        <v>17698</v>
      </c>
      <c r="T5340" s="29">
        <v>17.136102000000001</v>
      </c>
      <c r="U5340" s="29">
        <v>7.017048</v>
      </c>
      <c r="V5340" s="26"/>
    </row>
    <row r="5341" spans="1:22" ht="12.75" x14ac:dyDescent="0.25">
      <c r="A5341" s="26"/>
      <c r="B5341" s="27"/>
      <c r="C5341" s="26"/>
      <c r="D5341" s="27"/>
      <c r="E5341" s="27"/>
      <c r="F5341" s="30"/>
      <c r="G5341" s="26"/>
      <c r="H5341" s="27"/>
      <c r="I5341" s="30"/>
      <c r="J5341" s="27"/>
      <c r="K5341" s="26"/>
      <c r="L5341" s="32"/>
      <c r="M5341" s="32"/>
      <c r="N5341" s="32"/>
      <c r="O5341" s="26"/>
      <c r="P5341" s="28" t="s">
        <v>607</v>
      </c>
      <c r="Q5341" s="27" t="s">
        <v>17699</v>
      </c>
      <c r="R5341" s="27" t="s">
        <v>17700</v>
      </c>
      <c r="S5341" s="27" t="s">
        <v>17701</v>
      </c>
      <c r="T5341" s="29">
        <v>16.812885999999999</v>
      </c>
      <c r="U5341" s="29">
        <v>7.1945540000000001</v>
      </c>
      <c r="V5341" s="26"/>
    </row>
    <row r="5342" spans="1:22" ht="12.75" x14ac:dyDescent="0.25">
      <c r="A5342" s="26"/>
      <c r="B5342" s="27"/>
      <c r="C5342" s="26"/>
      <c r="D5342" s="27"/>
      <c r="E5342" s="27"/>
      <c r="F5342" s="30"/>
      <c r="G5342" s="26"/>
      <c r="H5342" s="27"/>
      <c r="I5342" s="30"/>
      <c r="J5342" s="27"/>
      <c r="K5342" s="26"/>
      <c r="L5342" s="32"/>
      <c r="M5342" s="32"/>
      <c r="N5342" s="32"/>
      <c r="O5342" s="26"/>
      <c r="P5342" s="28" t="s">
        <v>607</v>
      </c>
      <c r="Q5342" s="27" t="s">
        <v>17702</v>
      </c>
      <c r="R5342" s="27" t="s">
        <v>17703</v>
      </c>
      <c r="S5342" s="27" t="s">
        <v>17704</v>
      </c>
      <c r="T5342" s="29">
        <v>16.977588000000001</v>
      </c>
      <c r="U5342" s="29">
        <v>7.1130190000000004</v>
      </c>
      <c r="V5342" s="26"/>
    </row>
    <row r="5343" spans="1:22" ht="12.75" x14ac:dyDescent="0.25">
      <c r="A5343" s="26"/>
      <c r="B5343" s="27"/>
      <c r="C5343" s="26"/>
      <c r="D5343" s="27"/>
      <c r="E5343" s="27"/>
      <c r="F5343" s="30"/>
      <c r="G5343" s="26"/>
      <c r="H5343" s="27"/>
      <c r="I5343" s="30"/>
      <c r="J5343" s="27"/>
      <c r="K5343" s="26"/>
      <c r="L5343" s="32"/>
      <c r="M5343" s="32"/>
      <c r="N5343" s="32"/>
      <c r="O5343" s="26"/>
      <c r="P5343" s="28" t="s">
        <v>607</v>
      </c>
      <c r="Q5343" s="27" t="s">
        <v>17705</v>
      </c>
      <c r="R5343" s="27" t="s">
        <v>17706</v>
      </c>
      <c r="S5343" s="27" t="s">
        <v>17707</v>
      </c>
      <c r="T5343" s="29">
        <v>16.940225999999999</v>
      </c>
      <c r="U5343" s="29">
        <v>6.9559189999999997</v>
      </c>
      <c r="V5343" s="26"/>
    </row>
    <row r="5344" spans="1:22" ht="12.75" x14ac:dyDescent="0.25">
      <c r="A5344" s="26"/>
      <c r="B5344" s="27"/>
      <c r="C5344" s="26"/>
      <c r="D5344" s="27"/>
      <c r="E5344" s="27"/>
      <c r="F5344" s="30"/>
      <c r="G5344" s="26"/>
      <c r="H5344" s="27"/>
      <c r="I5344" s="30"/>
      <c r="J5344" s="27"/>
      <c r="K5344" s="26"/>
      <c r="L5344" s="32"/>
      <c r="M5344" s="32"/>
      <c r="N5344" s="32"/>
      <c r="O5344" s="26"/>
      <c r="P5344" s="28" t="s">
        <v>607</v>
      </c>
      <c r="Q5344" s="27" t="s">
        <v>17708</v>
      </c>
      <c r="R5344" s="27" t="s">
        <v>17709</v>
      </c>
      <c r="S5344" s="27" t="s">
        <v>17710</v>
      </c>
      <c r="T5344" s="29">
        <v>16.864056000000001</v>
      </c>
      <c r="U5344" s="29">
        <v>7.0777369999999999</v>
      </c>
      <c r="V5344" s="26"/>
    </row>
    <row r="5345" spans="1:22" ht="12.75" x14ac:dyDescent="0.25">
      <c r="A5345" s="26"/>
      <c r="B5345" s="27"/>
      <c r="C5345" s="26"/>
      <c r="D5345" s="27"/>
      <c r="E5345" s="27"/>
      <c r="F5345" s="30"/>
      <c r="G5345" s="26"/>
      <c r="H5345" s="27"/>
      <c r="I5345" s="30"/>
      <c r="J5345" s="27"/>
      <c r="K5345" s="26"/>
      <c r="L5345" s="32"/>
      <c r="M5345" s="32"/>
      <c r="N5345" s="32"/>
      <c r="O5345" s="26"/>
      <c r="P5345" s="28" t="s">
        <v>607</v>
      </c>
      <c r="Q5345" s="27" t="s">
        <v>17711</v>
      </c>
      <c r="R5345" s="27" t="s">
        <v>17712</v>
      </c>
      <c r="S5345" s="27" t="s">
        <v>17713</v>
      </c>
      <c r="T5345" s="29">
        <v>16.801742000000001</v>
      </c>
      <c r="U5345" s="29">
        <v>6.9904590000000004</v>
      </c>
      <c r="V5345" s="26"/>
    </row>
    <row r="5346" spans="1:22" ht="12.75" x14ac:dyDescent="0.25">
      <c r="A5346" s="26"/>
      <c r="B5346" s="27"/>
      <c r="C5346" s="26"/>
      <c r="D5346" s="27"/>
      <c r="E5346" s="27"/>
      <c r="F5346" s="30"/>
      <c r="G5346" s="26"/>
      <c r="H5346" s="27"/>
      <c r="I5346" s="30"/>
      <c r="J5346" s="27"/>
      <c r="K5346" s="26"/>
      <c r="L5346" s="32"/>
      <c r="M5346" s="32"/>
      <c r="N5346" s="32"/>
      <c r="O5346" s="26"/>
      <c r="P5346" s="28" t="s">
        <v>607</v>
      </c>
      <c r="Q5346" s="27" t="s">
        <v>17714</v>
      </c>
      <c r="R5346" s="27" t="s">
        <v>17715</v>
      </c>
      <c r="S5346" s="27" t="s">
        <v>17716</v>
      </c>
      <c r="T5346" s="29">
        <v>16.783881999999998</v>
      </c>
      <c r="U5346" s="29">
        <v>7.2238100000000003</v>
      </c>
      <c r="V5346" s="26"/>
    </row>
    <row r="5347" spans="1:22" ht="12.75" x14ac:dyDescent="0.25">
      <c r="A5347" s="26"/>
      <c r="B5347" s="27"/>
      <c r="C5347" s="26"/>
      <c r="D5347" s="27"/>
      <c r="E5347" s="27"/>
      <c r="F5347" s="30"/>
      <c r="G5347" s="26"/>
      <c r="H5347" s="27"/>
      <c r="I5347" s="30"/>
      <c r="J5347" s="27"/>
      <c r="K5347" s="26"/>
      <c r="L5347" s="32"/>
      <c r="M5347" s="32"/>
      <c r="N5347" s="32"/>
      <c r="O5347" s="26"/>
      <c r="P5347" s="28" t="s">
        <v>607</v>
      </c>
      <c r="Q5347" s="27" t="s">
        <v>7245</v>
      </c>
      <c r="R5347" s="27" t="s">
        <v>17717</v>
      </c>
      <c r="S5347" s="27" t="s">
        <v>17718</v>
      </c>
      <c r="T5347" s="29">
        <v>16.812642</v>
      </c>
      <c r="U5347" s="29">
        <v>6.9861149999999999</v>
      </c>
      <c r="V5347" s="26"/>
    </row>
    <row r="5348" spans="1:22" ht="12.75" x14ac:dyDescent="0.25">
      <c r="A5348" s="26"/>
      <c r="B5348" s="27"/>
      <c r="C5348" s="26"/>
      <c r="D5348" s="27"/>
      <c r="E5348" s="27"/>
      <c r="F5348" s="30"/>
      <c r="G5348" s="26"/>
      <c r="H5348" s="27"/>
      <c r="I5348" s="30"/>
      <c r="J5348" s="27"/>
      <c r="K5348" s="26"/>
      <c r="L5348" s="32"/>
      <c r="M5348" s="32"/>
      <c r="N5348" s="32"/>
      <c r="O5348" s="26"/>
      <c r="P5348" s="28" t="s">
        <v>607</v>
      </c>
      <c r="Q5348" s="27" t="s">
        <v>17719</v>
      </c>
      <c r="R5348" s="27" t="s">
        <v>17720</v>
      </c>
      <c r="S5348" s="27" t="s">
        <v>17721</v>
      </c>
      <c r="T5348" s="29">
        <v>16.951191999999999</v>
      </c>
      <c r="U5348" s="29">
        <v>6.8728210000000001</v>
      </c>
      <c r="V5348" s="26"/>
    </row>
    <row r="5349" spans="1:22" ht="12.75" x14ac:dyDescent="0.25">
      <c r="A5349" s="26"/>
      <c r="B5349" s="27"/>
      <c r="C5349" s="26"/>
      <c r="D5349" s="27"/>
      <c r="E5349" s="27"/>
      <c r="F5349" s="30"/>
      <c r="G5349" s="26"/>
      <c r="H5349" s="27"/>
      <c r="I5349" s="30"/>
      <c r="J5349" s="27"/>
      <c r="K5349" s="26"/>
      <c r="L5349" s="32"/>
      <c r="M5349" s="32"/>
      <c r="N5349" s="32"/>
      <c r="O5349" s="26"/>
      <c r="P5349" s="28" t="s">
        <v>607</v>
      </c>
      <c r="Q5349" s="27" t="s">
        <v>3764</v>
      </c>
      <c r="R5349" s="27" t="s">
        <v>17722</v>
      </c>
      <c r="S5349" s="27" t="s">
        <v>17723</v>
      </c>
      <c r="T5349" s="29">
        <v>16.976790000000001</v>
      </c>
      <c r="U5349" s="29">
        <v>7.1078679999999999</v>
      </c>
      <c r="V5349" s="26"/>
    </row>
    <row r="5350" spans="1:22" ht="12.75" x14ac:dyDescent="0.25">
      <c r="A5350" s="26"/>
      <c r="B5350" s="27"/>
      <c r="C5350" s="26"/>
      <c r="D5350" s="27"/>
      <c r="E5350" s="27"/>
      <c r="F5350" s="30"/>
      <c r="G5350" s="26"/>
      <c r="H5350" s="27"/>
      <c r="I5350" s="30"/>
      <c r="J5350" s="27"/>
      <c r="K5350" s="26"/>
      <c r="L5350" s="32"/>
      <c r="M5350" s="32"/>
      <c r="N5350" s="32"/>
      <c r="O5350" s="26"/>
      <c r="P5350" s="28" t="s">
        <v>607</v>
      </c>
      <c r="Q5350" s="27" t="s">
        <v>17724</v>
      </c>
      <c r="R5350" s="27" t="s">
        <v>17725</v>
      </c>
      <c r="S5350" s="27" t="s">
        <v>17726</v>
      </c>
      <c r="T5350" s="29">
        <v>16.820988</v>
      </c>
      <c r="U5350" s="29">
        <v>7.1975340000000001</v>
      </c>
      <c r="V5350" s="26"/>
    </row>
    <row r="5351" spans="1:22" ht="12.75" x14ac:dyDescent="0.25">
      <c r="A5351" s="26"/>
      <c r="B5351" s="27"/>
      <c r="C5351" s="26"/>
      <c r="D5351" s="27"/>
      <c r="E5351" s="27"/>
      <c r="F5351" s="30"/>
      <c r="G5351" s="26"/>
      <c r="H5351" s="27"/>
      <c r="I5351" s="30"/>
      <c r="J5351" s="27"/>
      <c r="K5351" s="26"/>
      <c r="L5351" s="32"/>
      <c r="M5351" s="32"/>
      <c r="N5351" s="32"/>
      <c r="O5351" s="26"/>
      <c r="P5351" s="28" t="s">
        <v>607</v>
      </c>
      <c r="Q5351" s="27" t="s">
        <v>17727</v>
      </c>
      <c r="R5351" s="27" t="s">
        <v>17728</v>
      </c>
      <c r="S5351" s="27" t="s">
        <v>17729</v>
      </c>
      <c r="T5351" s="29">
        <v>16.998296</v>
      </c>
      <c r="U5351" s="29">
        <v>7.2558100000000003</v>
      </c>
      <c r="V5351" s="26"/>
    </row>
    <row r="5352" spans="1:22" ht="12.75" x14ac:dyDescent="0.25">
      <c r="A5352" s="26"/>
      <c r="B5352" s="27"/>
      <c r="C5352" s="26"/>
      <c r="D5352" s="27"/>
      <c r="E5352" s="27"/>
      <c r="F5352" s="30"/>
      <c r="G5352" s="26"/>
      <c r="H5352" s="27"/>
      <c r="I5352" s="30"/>
      <c r="J5352" s="27"/>
      <c r="K5352" s="26"/>
      <c r="L5352" s="32"/>
      <c r="M5352" s="32"/>
      <c r="N5352" s="32"/>
      <c r="O5352" s="26"/>
      <c r="P5352" s="28" t="s">
        <v>607</v>
      </c>
      <c r="Q5352" s="27" t="s">
        <v>17730</v>
      </c>
      <c r="R5352" s="27" t="s">
        <v>17731</v>
      </c>
      <c r="S5352" s="27" t="s">
        <v>17732</v>
      </c>
      <c r="T5352" s="29">
        <v>16.844308000000002</v>
      </c>
      <c r="U5352" s="29">
        <v>6.9871889999999999</v>
      </c>
      <c r="V5352" s="26"/>
    </row>
    <row r="5353" spans="1:22" ht="12.75" x14ac:dyDescent="0.25">
      <c r="A5353" s="26"/>
      <c r="B5353" s="27"/>
      <c r="C5353" s="26"/>
      <c r="D5353" s="27"/>
      <c r="E5353" s="27"/>
      <c r="F5353" s="30"/>
      <c r="G5353" s="26"/>
      <c r="H5353" s="27"/>
      <c r="I5353" s="30"/>
      <c r="J5353" s="27"/>
      <c r="K5353" s="26"/>
      <c r="L5353" s="32"/>
      <c r="M5353" s="32"/>
      <c r="N5353" s="32"/>
      <c r="O5353" s="26"/>
      <c r="P5353" s="28" t="s">
        <v>607</v>
      </c>
      <c r="Q5353" s="27" t="s">
        <v>17733</v>
      </c>
      <c r="R5353" s="27" t="s">
        <v>17734</v>
      </c>
      <c r="S5353" s="27" t="s">
        <v>17735</v>
      </c>
      <c r="T5353" s="29">
        <v>16.860948</v>
      </c>
      <c r="U5353" s="29">
        <v>7.0670359999999999</v>
      </c>
      <c r="V5353" s="26"/>
    </row>
    <row r="5354" spans="1:22" ht="12.75" x14ac:dyDescent="0.25">
      <c r="A5354" s="26"/>
      <c r="B5354" s="27"/>
      <c r="C5354" s="26"/>
      <c r="D5354" s="27"/>
      <c r="E5354" s="27"/>
      <c r="F5354" s="30"/>
      <c r="G5354" s="26"/>
      <c r="H5354" s="27"/>
      <c r="I5354" s="30"/>
      <c r="J5354" s="27"/>
      <c r="K5354" s="26"/>
      <c r="L5354" s="32"/>
      <c r="M5354" s="32"/>
      <c r="N5354" s="32"/>
      <c r="O5354" s="26"/>
      <c r="P5354" s="28" t="s">
        <v>607</v>
      </c>
      <c r="Q5354" s="27" t="s">
        <v>17736</v>
      </c>
      <c r="R5354" s="27" t="s">
        <v>17737</v>
      </c>
      <c r="S5354" s="27" t="s">
        <v>17738</v>
      </c>
      <c r="T5354" s="29">
        <v>16.939032000000001</v>
      </c>
      <c r="U5354" s="29">
        <v>7.201473</v>
      </c>
      <c r="V5354" s="26"/>
    </row>
    <row r="5355" spans="1:22" ht="12.75" x14ac:dyDescent="0.25">
      <c r="A5355" s="26"/>
      <c r="B5355" s="27"/>
      <c r="C5355" s="26"/>
      <c r="D5355" s="27"/>
      <c r="E5355" s="27"/>
      <c r="F5355" s="30"/>
      <c r="G5355" s="26"/>
      <c r="H5355" s="27"/>
      <c r="I5355" s="30"/>
      <c r="J5355" s="27"/>
      <c r="K5355" s="26"/>
      <c r="L5355" s="32"/>
      <c r="M5355" s="32"/>
      <c r="N5355" s="32"/>
      <c r="O5355" s="26"/>
      <c r="P5355" s="28" t="s">
        <v>607</v>
      </c>
      <c r="Q5355" s="27" t="s">
        <v>17739</v>
      </c>
      <c r="R5355" s="27" t="s">
        <v>17740</v>
      </c>
      <c r="S5355" s="27" t="s">
        <v>17741</v>
      </c>
      <c r="T5355" s="29">
        <v>16.952688999999999</v>
      </c>
      <c r="U5355" s="29">
        <v>7.0326029999999999</v>
      </c>
      <c r="V5355" s="26"/>
    </row>
    <row r="5356" spans="1:22" ht="12.75" x14ac:dyDescent="0.25">
      <c r="A5356" s="26"/>
      <c r="B5356" s="27"/>
      <c r="C5356" s="26"/>
      <c r="D5356" s="27"/>
      <c r="E5356" s="27"/>
      <c r="F5356" s="30"/>
      <c r="G5356" s="26"/>
      <c r="H5356" s="27"/>
      <c r="I5356" s="30"/>
      <c r="J5356" s="27"/>
      <c r="K5356" s="26"/>
      <c r="L5356" s="32"/>
      <c r="M5356" s="32"/>
      <c r="N5356" s="32"/>
      <c r="O5356" s="26"/>
      <c r="P5356" s="28" t="s">
        <v>607</v>
      </c>
      <c r="Q5356" s="27" t="s">
        <v>17742</v>
      </c>
      <c r="R5356" s="27" t="s">
        <v>17743</v>
      </c>
      <c r="S5356" s="27" t="s">
        <v>17744</v>
      </c>
      <c r="T5356" s="29">
        <v>16.948346000000001</v>
      </c>
      <c r="U5356" s="29">
        <v>7.039364</v>
      </c>
      <c r="V5356" s="26"/>
    </row>
    <row r="5357" spans="1:22" ht="12.75" x14ac:dyDescent="0.25">
      <c r="A5357" s="26"/>
      <c r="B5357" s="27"/>
      <c r="C5357" s="26"/>
      <c r="D5357" s="27"/>
      <c r="E5357" s="27"/>
      <c r="F5357" s="30"/>
      <c r="G5357" s="26"/>
      <c r="H5357" s="27"/>
      <c r="I5357" s="30"/>
      <c r="J5357" s="27"/>
      <c r="K5357" s="26"/>
      <c r="L5357" s="32"/>
      <c r="M5357" s="32"/>
      <c r="N5357" s="32"/>
      <c r="O5357" s="26"/>
      <c r="P5357" s="28" t="s">
        <v>607</v>
      </c>
      <c r="Q5357" s="27" t="s">
        <v>17745</v>
      </c>
      <c r="R5357" s="27" t="s">
        <v>17746</v>
      </c>
      <c r="S5357" s="27" t="s">
        <v>17747</v>
      </c>
      <c r="T5357" s="29">
        <v>17.021024000000001</v>
      </c>
      <c r="U5357" s="29">
        <v>7.1080719999999999</v>
      </c>
      <c r="V5357" s="26"/>
    </row>
    <row r="5358" spans="1:22" ht="12.75" x14ac:dyDescent="0.25">
      <c r="A5358" s="26"/>
      <c r="B5358" s="27"/>
      <c r="C5358" s="26"/>
      <c r="D5358" s="27"/>
      <c r="E5358" s="27"/>
      <c r="F5358" s="30"/>
      <c r="G5358" s="26"/>
      <c r="H5358" s="27"/>
      <c r="I5358" s="30"/>
      <c r="J5358" s="27"/>
      <c r="K5358" s="26"/>
      <c r="L5358" s="32"/>
      <c r="M5358" s="32"/>
      <c r="N5358" s="32"/>
      <c r="O5358" s="26"/>
      <c r="P5358" s="28" t="s">
        <v>607</v>
      </c>
      <c r="Q5358" s="27" t="s">
        <v>15836</v>
      </c>
      <c r="R5358" s="27" t="s">
        <v>17748</v>
      </c>
      <c r="S5358" s="27" t="s">
        <v>17749</v>
      </c>
      <c r="T5358" s="29">
        <v>16.964592</v>
      </c>
      <c r="U5358" s="29">
        <v>7.2207179999999997</v>
      </c>
      <c r="V5358" s="26"/>
    </row>
    <row r="5359" spans="1:22" ht="12.75" x14ac:dyDescent="0.25">
      <c r="A5359" s="26"/>
      <c r="B5359" s="27"/>
      <c r="C5359" s="26"/>
      <c r="D5359" s="27"/>
      <c r="E5359" s="27"/>
      <c r="F5359" s="30"/>
      <c r="G5359" s="26"/>
      <c r="H5359" s="27"/>
      <c r="I5359" s="30"/>
      <c r="J5359" s="27"/>
      <c r="K5359" s="26"/>
      <c r="L5359" s="32"/>
      <c r="M5359" s="32"/>
      <c r="N5359" s="32"/>
      <c r="O5359" s="26"/>
      <c r="P5359" s="28" t="s">
        <v>607</v>
      </c>
      <c r="Q5359" s="27" t="s">
        <v>17750</v>
      </c>
      <c r="R5359" s="27" t="s">
        <v>17751</v>
      </c>
      <c r="S5359" s="27" t="s">
        <v>17752</v>
      </c>
      <c r="T5359" s="29">
        <v>16.803485999999999</v>
      </c>
      <c r="U5359" s="29">
        <v>6.9849059999999996</v>
      </c>
      <c r="V5359" s="26"/>
    </row>
    <row r="5360" spans="1:22" ht="12.75" x14ac:dyDescent="0.25">
      <c r="A5360" s="26"/>
      <c r="B5360" s="27"/>
      <c r="C5360" s="26"/>
      <c r="D5360" s="27"/>
      <c r="E5360" s="27"/>
      <c r="F5360" s="30"/>
      <c r="G5360" s="26"/>
      <c r="H5360" s="27"/>
      <c r="I5360" s="30"/>
      <c r="J5360" s="27"/>
      <c r="K5360" s="26"/>
      <c r="L5360" s="32"/>
      <c r="M5360" s="32"/>
      <c r="N5360" s="32"/>
      <c r="O5360" s="26"/>
      <c r="P5360" s="28" t="s">
        <v>607</v>
      </c>
      <c r="Q5360" s="27" t="s">
        <v>17753</v>
      </c>
      <c r="R5360" s="27" t="s">
        <v>17754</v>
      </c>
      <c r="S5360" s="27" t="s">
        <v>17755</v>
      </c>
      <c r="T5360" s="29">
        <v>16.951509000000001</v>
      </c>
      <c r="U5360" s="29">
        <v>7.1209600000000002</v>
      </c>
      <c r="V5360" s="26"/>
    </row>
    <row r="5361" spans="1:22" ht="12.75" x14ac:dyDescent="0.25">
      <c r="A5361" s="26"/>
      <c r="B5361" s="27"/>
      <c r="C5361" s="26"/>
      <c r="D5361" s="27"/>
      <c r="E5361" s="27"/>
      <c r="F5361" s="30"/>
      <c r="G5361" s="26"/>
      <c r="H5361" s="27"/>
      <c r="I5361" s="30"/>
      <c r="J5361" s="27"/>
      <c r="K5361" s="26"/>
      <c r="L5361" s="32"/>
      <c r="M5361" s="32"/>
      <c r="N5361" s="32"/>
      <c r="O5361" s="26"/>
      <c r="P5361" s="28" t="s">
        <v>607</v>
      </c>
      <c r="Q5361" s="27" t="s">
        <v>17756</v>
      </c>
      <c r="R5361" s="27" t="s">
        <v>17757</v>
      </c>
      <c r="S5361" s="27" t="s">
        <v>17758</v>
      </c>
      <c r="T5361" s="29">
        <v>17.132534</v>
      </c>
      <c r="U5361" s="29">
        <v>7.023479</v>
      </c>
      <c r="V5361" s="26"/>
    </row>
    <row r="5362" spans="1:22" ht="12.75" x14ac:dyDescent="0.25">
      <c r="A5362" s="26"/>
      <c r="B5362" s="27"/>
      <c r="C5362" s="26"/>
      <c r="D5362" s="27"/>
      <c r="E5362" s="27"/>
      <c r="F5362" s="30"/>
      <c r="G5362" s="26"/>
      <c r="H5362" s="27"/>
      <c r="I5362" s="30"/>
      <c r="J5362" s="27"/>
      <c r="K5362" s="26"/>
      <c r="L5362" s="32"/>
      <c r="M5362" s="32"/>
      <c r="N5362" s="32"/>
      <c r="O5362" s="26"/>
      <c r="P5362" s="28" t="s">
        <v>607</v>
      </c>
      <c r="Q5362" s="27" t="s">
        <v>17759</v>
      </c>
      <c r="R5362" s="27" t="s">
        <v>17760</v>
      </c>
      <c r="S5362" s="27" t="s">
        <v>17761</v>
      </c>
      <c r="T5362" s="29">
        <v>16.827914</v>
      </c>
      <c r="U5362" s="29">
        <v>7.1909929999999997</v>
      </c>
      <c r="V5362" s="26"/>
    </row>
    <row r="5363" spans="1:22" ht="12.75" x14ac:dyDescent="0.25">
      <c r="A5363" s="26"/>
      <c r="B5363" s="27"/>
      <c r="C5363" s="26"/>
      <c r="D5363" s="27"/>
      <c r="E5363" s="27"/>
      <c r="F5363" s="30"/>
      <c r="G5363" s="26"/>
      <c r="H5363" s="27"/>
      <c r="I5363" s="30"/>
      <c r="J5363" s="27"/>
      <c r="K5363" s="26"/>
      <c r="L5363" s="32"/>
      <c r="M5363" s="32"/>
      <c r="N5363" s="32"/>
      <c r="O5363" s="26"/>
      <c r="P5363" s="28" t="s">
        <v>865</v>
      </c>
      <c r="Q5363" s="27" t="s">
        <v>13687</v>
      </c>
      <c r="R5363" s="27" t="s">
        <v>13688</v>
      </c>
      <c r="S5363" s="27" t="s">
        <v>13689</v>
      </c>
      <c r="T5363" s="29">
        <v>19.114604</v>
      </c>
      <c r="U5363" s="29">
        <v>6.7343380000000002</v>
      </c>
      <c r="V5363" s="26"/>
    </row>
    <row r="5364" spans="1:22" ht="12.75" x14ac:dyDescent="0.25">
      <c r="A5364" s="26"/>
      <c r="B5364" s="27"/>
      <c r="C5364" s="26"/>
      <c r="D5364" s="27"/>
      <c r="E5364" s="27"/>
      <c r="F5364" s="30"/>
      <c r="G5364" s="26"/>
      <c r="H5364" s="27"/>
      <c r="I5364" s="30"/>
      <c r="J5364" s="27"/>
      <c r="K5364" s="26"/>
      <c r="L5364" s="32"/>
      <c r="M5364" s="32"/>
      <c r="N5364" s="32"/>
      <c r="O5364" s="26"/>
      <c r="P5364" s="28" t="s">
        <v>865</v>
      </c>
      <c r="Q5364" s="27" t="s">
        <v>13402</v>
      </c>
      <c r="R5364" s="27" t="s">
        <v>13690</v>
      </c>
      <c r="S5364" s="27" t="s">
        <v>13691</v>
      </c>
      <c r="T5364" s="29">
        <v>19.211510000000001</v>
      </c>
      <c r="U5364" s="29">
        <v>6.8427879999999996</v>
      </c>
      <c r="V5364" s="26"/>
    </row>
    <row r="5365" spans="1:22" ht="12.75" x14ac:dyDescent="0.25">
      <c r="A5365" s="26"/>
      <c r="B5365" s="27"/>
      <c r="C5365" s="26"/>
      <c r="D5365" s="27"/>
      <c r="E5365" s="27"/>
      <c r="F5365" s="30"/>
      <c r="G5365" s="26"/>
      <c r="H5365" s="27"/>
      <c r="I5365" s="30"/>
      <c r="J5365" s="27"/>
      <c r="K5365" s="26"/>
      <c r="L5365" s="32"/>
      <c r="M5365" s="32"/>
      <c r="N5365" s="32"/>
      <c r="O5365" s="26"/>
      <c r="P5365" s="28" t="s">
        <v>865</v>
      </c>
      <c r="Q5365" s="27" t="s">
        <v>13692</v>
      </c>
      <c r="R5365" s="27" t="s">
        <v>13693</v>
      </c>
      <c r="S5365" s="27" t="s">
        <v>13694</v>
      </c>
      <c r="T5365" s="29">
        <v>19.108134</v>
      </c>
      <c r="U5365" s="29">
        <v>6.67178</v>
      </c>
      <c r="V5365" s="26"/>
    </row>
    <row r="5366" spans="1:22" ht="12.75" x14ac:dyDescent="0.25">
      <c r="A5366" s="26"/>
      <c r="B5366" s="27"/>
      <c r="C5366" s="26"/>
      <c r="D5366" s="27"/>
      <c r="E5366" s="27"/>
      <c r="F5366" s="30"/>
      <c r="G5366" s="26"/>
      <c r="H5366" s="27"/>
      <c r="I5366" s="30"/>
      <c r="J5366" s="27"/>
      <c r="K5366" s="26"/>
      <c r="L5366" s="32"/>
      <c r="M5366" s="32"/>
      <c r="N5366" s="32"/>
      <c r="O5366" s="26"/>
      <c r="P5366" s="28" t="s">
        <v>865</v>
      </c>
      <c r="Q5366" s="27" t="s">
        <v>13695</v>
      </c>
      <c r="R5366" s="27" t="s">
        <v>13696</v>
      </c>
      <c r="S5366" s="27" t="s">
        <v>13697</v>
      </c>
      <c r="T5366" s="29">
        <v>19.294505999999998</v>
      </c>
      <c r="U5366" s="29">
        <v>6.7177129999999998</v>
      </c>
      <c r="V5366" s="26"/>
    </row>
    <row r="5367" spans="1:22" ht="12.75" x14ac:dyDescent="0.25">
      <c r="A5367" s="26"/>
      <c r="B5367" s="27"/>
      <c r="C5367" s="26"/>
      <c r="D5367" s="27"/>
      <c r="E5367" s="27"/>
      <c r="F5367" s="30"/>
      <c r="G5367" s="26"/>
      <c r="H5367" s="27"/>
      <c r="I5367" s="30"/>
      <c r="J5367" s="27"/>
      <c r="K5367" s="26"/>
      <c r="L5367" s="32"/>
      <c r="M5367" s="32"/>
      <c r="N5367" s="32"/>
      <c r="O5367" s="26"/>
      <c r="P5367" s="28" t="s">
        <v>865</v>
      </c>
      <c r="Q5367" s="27" t="s">
        <v>13698</v>
      </c>
      <c r="R5367" s="27" t="s">
        <v>13699</v>
      </c>
      <c r="S5367" s="27" t="s">
        <v>13700</v>
      </c>
      <c r="T5367" s="29">
        <v>19.190729999999999</v>
      </c>
      <c r="U5367" s="29">
        <v>6.8827509999999998</v>
      </c>
      <c r="V5367" s="26"/>
    </row>
    <row r="5368" spans="1:22" ht="12.75" x14ac:dyDescent="0.25">
      <c r="A5368" s="26"/>
      <c r="B5368" s="27"/>
      <c r="C5368" s="26"/>
      <c r="D5368" s="27"/>
      <c r="E5368" s="27"/>
      <c r="F5368" s="30"/>
      <c r="G5368" s="26"/>
      <c r="H5368" s="27"/>
      <c r="I5368" s="30"/>
      <c r="J5368" s="27"/>
      <c r="K5368" s="26"/>
      <c r="L5368" s="32"/>
      <c r="M5368" s="32"/>
      <c r="N5368" s="32"/>
      <c r="O5368" s="26"/>
      <c r="P5368" s="28" t="s">
        <v>865</v>
      </c>
      <c r="Q5368" s="27" t="s">
        <v>13701</v>
      </c>
      <c r="R5368" s="27" t="s">
        <v>13702</v>
      </c>
      <c r="S5368" s="27" t="s">
        <v>13703</v>
      </c>
      <c r="T5368" s="29">
        <v>19.194033999999998</v>
      </c>
      <c r="U5368" s="29">
        <v>6.8889860000000001</v>
      </c>
      <c r="V5368" s="26"/>
    </row>
    <row r="5369" spans="1:22" ht="12.75" x14ac:dyDescent="0.25">
      <c r="A5369" s="26"/>
      <c r="B5369" s="27"/>
      <c r="C5369" s="26"/>
      <c r="D5369" s="27"/>
      <c r="E5369" s="27"/>
      <c r="F5369" s="30"/>
      <c r="G5369" s="26"/>
      <c r="H5369" s="27"/>
      <c r="I5369" s="30"/>
      <c r="J5369" s="27"/>
      <c r="K5369" s="26"/>
      <c r="L5369" s="32"/>
      <c r="M5369" s="32"/>
      <c r="N5369" s="32"/>
      <c r="O5369" s="26"/>
      <c r="P5369" s="28" t="s">
        <v>865</v>
      </c>
      <c r="Q5369" s="27" t="s">
        <v>13704</v>
      </c>
      <c r="R5369" s="27" t="s">
        <v>13705</v>
      </c>
      <c r="S5369" s="27" t="s">
        <v>13706</v>
      </c>
      <c r="T5369" s="29">
        <v>19.218654000000001</v>
      </c>
      <c r="U5369" s="29">
        <v>6.8229759999999997</v>
      </c>
      <c r="V5369" s="26"/>
    </row>
    <row r="5370" spans="1:22" ht="12.75" x14ac:dyDescent="0.25">
      <c r="A5370" s="26"/>
      <c r="B5370" s="27"/>
      <c r="C5370" s="26"/>
      <c r="D5370" s="27"/>
      <c r="E5370" s="27"/>
      <c r="F5370" s="30"/>
      <c r="G5370" s="26"/>
      <c r="H5370" s="27"/>
      <c r="I5370" s="30"/>
      <c r="J5370" s="27"/>
      <c r="K5370" s="26"/>
      <c r="L5370" s="32"/>
      <c r="M5370" s="32"/>
      <c r="N5370" s="32"/>
      <c r="O5370" s="26"/>
      <c r="P5370" s="28" t="s">
        <v>865</v>
      </c>
      <c r="Q5370" s="27" t="s">
        <v>13707</v>
      </c>
      <c r="R5370" s="27" t="s">
        <v>13708</v>
      </c>
      <c r="S5370" s="27" t="s">
        <v>13709</v>
      </c>
      <c r="T5370" s="29">
        <v>19.214635999999999</v>
      </c>
      <c r="U5370" s="29">
        <v>6.8281660000000004</v>
      </c>
      <c r="V5370" s="26"/>
    </row>
    <row r="5371" spans="1:22" ht="12.75" x14ac:dyDescent="0.25">
      <c r="A5371" s="26"/>
      <c r="B5371" s="27"/>
      <c r="C5371" s="26"/>
      <c r="D5371" s="27"/>
      <c r="E5371" s="27"/>
      <c r="F5371" s="30"/>
      <c r="G5371" s="26"/>
      <c r="H5371" s="27"/>
      <c r="I5371" s="30"/>
      <c r="J5371" s="27"/>
      <c r="K5371" s="26"/>
      <c r="L5371" s="32"/>
      <c r="M5371" s="32"/>
      <c r="N5371" s="32"/>
      <c r="O5371" s="26"/>
      <c r="P5371" s="28" t="s">
        <v>865</v>
      </c>
      <c r="Q5371" s="27" t="s">
        <v>13710</v>
      </c>
      <c r="R5371" s="27" t="s">
        <v>13711</v>
      </c>
      <c r="S5371" s="27" t="s">
        <v>13712</v>
      </c>
      <c r="T5371" s="29">
        <v>19.208825999999998</v>
      </c>
      <c r="U5371" s="29">
        <v>6.8361580000000002</v>
      </c>
      <c r="V5371" s="26"/>
    </row>
    <row r="5372" spans="1:22" ht="12.75" x14ac:dyDescent="0.25">
      <c r="A5372" s="26"/>
      <c r="B5372" s="27"/>
      <c r="C5372" s="26"/>
      <c r="D5372" s="27"/>
      <c r="E5372" s="27"/>
      <c r="F5372" s="30"/>
      <c r="G5372" s="26"/>
      <c r="H5372" s="27"/>
      <c r="I5372" s="30"/>
      <c r="J5372" s="27"/>
      <c r="K5372" s="26"/>
      <c r="L5372" s="32"/>
      <c r="M5372" s="32"/>
      <c r="N5372" s="32"/>
      <c r="O5372" s="26"/>
      <c r="P5372" s="28" t="s">
        <v>865</v>
      </c>
      <c r="Q5372" s="27" t="s">
        <v>13713</v>
      </c>
      <c r="R5372" s="27" t="s">
        <v>13714</v>
      </c>
      <c r="S5372" s="27" t="s">
        <v>13715</v>
      </c>
      <c r="T5372" s="29">
        <v>19.117280000000001</v>
      </c>
      <c r="U5372" s="29">
        <v>6.7396750000000001</v>
      </c>
      <c r="V5372" s="26"/>
    </row>
    <row r="5373" spans="1:22" ht="12.75" x14ac:dyDescent="0.25">
      <c r="A5373" s="26"/>
      <c r="B5373" s="27"/>
      <c r="C5373" s="26"/>
      <c r="D5373" s="27"/>
      <c r="E5373" s="27"/>
      <c r="F5373" s="30"/>
      <c r="G5373" s="26"/>
      <c r="H5373" s="27"/>
      <c r="I5373" s="30"/>
      <c r="J5373" s="27"/>
      <c r="K5373" s="26"/>
      <c r="L5373" s="32"/>
      <c r="M5373" s="32"/>
      <c r="N5373" s="32"/>
      <c r="O5373" s="26"/>
      <c r="P5373" s="28" t="s">
        <v>865</v>
      </c>
      <c r="Q5373" s="27" t="s">
        <v>13716</v>
      </c>
      <c r="R5373" s="27" t="s">
        <v>13717</v>
      </c>
      <c r="S5373" s="27" t="s">
        <v>13718</v>
      </c>
      <c r="T5373" s="29">
        <v>19.144262000000001</v>
      </c>
      <c r="U5373" s="29">
        <v>6.4565849999999996</v>
      </c>
      <c r="V5373" s="26"/>
    </row>
    <row r="5374" spans="1:22" ht="12.75" x14ac:dyDescent="0.25">
      <c r="A5374" s="26"/>
      <c r="B5374" s="27"/>
      <c r="C5374" s="26"/>
      <c r="D5374" s="27"/>
      <c r="E5374" s="27"/>
      <c r="F5374" s="30"/>
      <c r="G5374" s="26"/>
      <c r="H5374" s="27"/>
      <c r="I5374" s="30"/>
      <c r="J5374" s="27"/>
      <c r="K5374" s="26"/>
      <c r="L5374" s="32"/>
      <c r="M5374" s="32"/>
      <c r="N5374" s="32"/>
      <c r="O5374" s="26"/>
      <c r="P5374" s="28" t="s">
        <v>865</v>
      </c>
      <c r="Q5374" s="27" t="s">
        <v>13719</v>
      </c>
      <c r="R5374" s="27" t="s">
        <v>13720</v>
      </c>
      <c r="S5374" s="27" t="s">
        <v>13721</v>
      </c>
      <c r="T5374" s="29">
        <v>19.141999999999999</v>
      </c>
      <c r="U5374" s="29">
        <v>6.4645070000000002</v>
      </c>
      <c r="V5374" s="26"/>
    </row>
    <row r="5375" spans="1:22" ht="12.75" x14ac:dyDescent="0.25">
      <c r="A5375" s="26"/>
      <c r="B5375" s="27"/>
      <c r="C5375" s="26"/>
      <c r="D5375" s="27"/>
      <c r="E5375" s="27"/>
      <c r="F5375" s="30"/>
      <c r="G5375" s="26"/>
      <c r="H5375" s="27"/>
      <c r="I5375" s="30"/>
      <c r="J5375" s="27"/>
      <c r="K5375" s="26"/>
      <c r="L5375" s="32"/>
      <c r="M5375" s="32"/>
      <c r="N5375" s="32"/>
      <c r="O5375" s="26"/>
      <c r="P5375" s="28" t="s">
        <v>865</v>
      </c>
      <c r="Q5375" s="27" t="s">
        <v>13722</v>
      </c>
      <c r="R5375" s="27" t="s">
        <v>13723</v>
      </c>
      <c r="S5375" s="27" t="s">
        <v>13724</v>
      </c>
      <c r="T5375" s="29">
        <v>19.237915999999998</v>
      </c>
      <c r="U5375" s="29">
        <v>6.7962899999999999</v>
      </c>
      <c r="V5375" s="26"/>
    </row>
    <row r="5376" spans="1:22" ht="12.75" x14ac:dyDescent="0.25">
      <c r="A5376" s="26"/>
      <c r="B5376" s="27"/>
      <c r="C5376" s="26"/>
      <c r="D5376" s="27"/>
      <c r="E5376" s="27"/>
      <c r="F5376" s="30"/>
      <c r="G5376" s="26"/>
      <c r="H5376" s="27"/>
      <c r="I5376" s="30"/>
      <c r="J5376" s="27"/>
      <c r="K5376" s="26"/>
      <c r="L5376" s="32"/>
      <c r="M5376" s="32"/>
      <c r="N5376" s="32"/>
      <c r="O5376" s="26"/>
      <c r="P5376" s="28" t="s">
        <v>865</v>
      </c>
      <c r="Q5376" s="27" t="s">
        <v>13725</v>
      </c>
      <c r="R5376" s="27" t="s">
        <v>13726</v>
      </c>
      <c r="S5376" s="27" t="s">
        <v>13727</v>
      </c>
      <c r="T5376" s="29">
        <v>19.382722000000001</v>
      </c>
      <c r="U5376" s="29">
        <v>6.6889329999999996</v>
      </c>
      <c r="V5376" s="26"/>
    </row>
    <row r="5377" spans="1:22" ht="12.75" x14ac:dyDescent="0.25">
      <c r="A5377" s="26"/>
      <c r="B5377" s="27"/>
      <c r="C5377" s="26"/>
      <c r="D5377" s="27"/>
      <c r="E5377" s="27"/>
      <c r="F5377" s="30"/>
      <c r="G5377" s="26"/>
      <c r="H5377" s="27"/>
      <c r="I5377" s="30"/>
      <c r="J5377" s="27"/>
      <c r="K5377" s="26"/>
      <c r="L5377" s="32"/>
      <c r="M5377" s="32"/>
      <c r="N5377" s="32"/>
      <c r="O5377" s="26"/>
      <c r="P5377" s="28" t="s">
        <v>865</v>
      </c>
      <c r="Q5377" s="27" t="s">
        <v>13728</v>
      </c>
      <c r="R5377" s="27" t="s">
        <v>13729</v>
      </c>
      <c r="S5377" s="27" t="s">
        <v>13730</v>
      </c>
      <c r="T5377" s="29">
        <v>18.944675</v>
      </c>
      <c r="U5377" s="29">
        <v>6.906593</v>
      </c>
      <c r="V5377" s="26"/>
    </row>
    <row r="5378" spans="1:22" ht="12.75" x14ac:dyDescent="0.25">
      <c r="A5378" s="26"/>
      <c r="B5378" s="27"/>
      <c r="C5378" s="26"/>
      <c r="D5378" s="27"/>
      <c r="E5378" s="27"/>
      <c r="F5378" s="30"/>
      <c r="G5378" s="26"/>
      <c r="H5378" s="27"/>
      <c r="I5378" s="30"/>
      <c r="J5378" s="27"/>
      <c r="K5378" s="26"/>
      <c r="L5378" s="32"/>
      <c r="M5378" s="32"/>
      <c r="N5378" s="32"/>
      <c r="O5378" s="26"/>
      <c r="P5378" s="28" t="s">
        <v>865</v>
      </c>
      <c r="Q5378" s="27" t="s">
        <v>13731</v>
      </c>
      <c r="R5378" s="27" t="s">
        <v>13732</v>
      </c>
      <c r="S5378" s="27" t="s">
        <v>13733</v>
      </c>
      <c r="T5378" s="29">
        <v>19.263804</v>
      </c>
      <c r="U5378" s="29">
        <v>6.756221</v>
      </c>
      <c r="V5378" s="26"/>
    </row>
    <row r="5379" spans="1:22" ht="12.75" x14ac:dyDescent="0.25">
      <c r="A5379" s="26"/>
      <c r="B5379" s="27"/>
      <c r="C5379" s="26"/>
      <c r="D5379" s="27"/>
      <c r="E5379" s="27"/>
      <c r="F5379" s="30"/>
      <c r="G5379" s="26"/>
      <c r="H5379" s="27"/>
      <c r="I5379" s="30"/>
      <c r="J5379" s="27"/>
      <c r="K5379" s="26"/>
      <c r="L5379" s="32"/>
      <c r="M5379" s="32"/>
      <c r="N5379" s="32"/>
      <c r="O5379" s="26"/>
      <c r="P5379" s="28" t="s">
        <v>865</v>
      </c>
      <c r="Q5379" s="27" t="s">
        <v>13734</v>
      </c>
      <c r="R5379" s="27" t="s">
        <v>13735</v>
      </c>
      <c r="S5379" s="27" t="s">
        <v>13736</v>
      </c>
      <c r="T5379" s="29">
        <v>19.28152</v>
      </c>
      <c r="U5379" s="29">
        <v>6.740545</v>
      </c>
      <c r="V5379" s="26"/>
    </row>
    <row r="5380" spans="1:22" ht="12.75" x14ac:dyDescent="0.25">
      <c r="A5380" s="26"/>
      <c r="B5380" s="27"/>
      <c r="C5380" s="26"/>
      <c r="D5380" s="27"/>
      <c r="E5380" s="27"/>
      <c r="F5380" s="30"/>
      <c r="G5380" s="26"/>
      <c r="H5380" s="27"/>
      <c r="I5380" s="30"/>
      <c r="J5380" s="27"/>
      <c r="K5380" s="26"/>
      <c r="L5380" s="32"/>
      <c r="M5380" s="32"/>
      <c r="N5380" s="32"/>
      <c r="O5380" s="26"/>
      <c r="P5380" s="28" t="s">
        <v>865</v>
      </c>
      <c r="Q5380" s="27" t="s">
        <v>13737</v>
      </c>
      <c r="R5380" s="27" t="s">
        <v>13738</v>
      </c>
      <c r="S5380" s="27" t="s">
        <v>13739</v>
      </c>
      <c r="T5380" s="29">
        <v>19.537413999999998</v>
      </c>
      <c r="U5380" s="29">
        <v>6.6859770000000003</v>
      </c>
      <c r="V5380" s="26"/>
    </row>
    <row r="5381" spans="1:22" ht="12.75" x14ac:dyDescent="0.25">
      <c r="A5381" s="26"/>
      <c r="B5381" s="27"/>
      <c r="C5381" s="26"/>
      <c r="D5381" s="27"/>
      <c r="E5381" s="27"/>
      <c r="F5381" s="30"/>
      <c r="G5381" s="26"/>
      <c r="H5381" s="27"/>
      <c r="I5381" s="30"/>
      <c r="J5381" s="27"/>
      <c r="K5381" s="26"/>
      <c r="L5381" s="32"/>
      <c r="M5381" s="32"/>
      <c r="N5381" s="32"/>
      <c r="O5381" s="26"/>
      <c r="P5381" s="28" t="s">
        <v>865</v>
      </c>
      <c r="Q5381" s="27" t="s">
        <v>13740</v>
      </c>
      <c r="R5381" s="27" t="s">
        <v>13741</v>
      </c>
      <c r="S5381" s="27" t="s">
        <v>13742</v>
      </c>
      <c r="T5381" s="29">
        <v>19.291450000000001</v>
      </c>
      <c r="U5381" s="29">
        <v>6.7204030000000001</v>
      </c>
      <c r="V5381" s="26"/>
    </row>
    <row r="5382" spans="1:22" ht="12.75" x14ac:dyDescent="0.25">
      <c r="A5382" s="26"/>
      <c r="B5382" s="27"/>
      <c r="C5382" s="26"/>
      <c r="D5382" s="27"/>
      <c r="E5382" s="27"/>
      <c r="F5382" s="30"/>
      <c r="G5382" s="26"/>
      <c r="H5382" s="27"/>
      <c r="I5382" s="30"/>
      <c r="J5382" s="27"/>
      <c r="K5382" s="26"/>
      <c r="L5382" s="32"/>
      <c r="M5382" s="32"/>
      <c r="N5382" s="32"/>
      <c r="O5382" s="26"/>
      <c r="P5382" s="28" t="s">
        <v>865</v>
      </c>
      <c r="Q5382" s="27" t="s">
        <v>13743</v>
      </c>
      <c r="R5382" s="27" t="s">
        <v>13744</v>
      </c>
      <c r="S5382" s="27" t="s">
        <v>13745</v>
      </c>
      <c r="T5382" s="29">
        <v>19.131260000000001</v>
      </c>
      <c r="U5382" s="29">
        <v>6.7722470000000001</v>
      </c>
      <c r="V5382" s="26"/>
    </row>
    <row r="5383" spans="1:22" ht="12.75" x14ac:dyDescent="0.25">
      <c r="A5383" s="26"/>
      <c r="B5383" s="27"/>
      <c r="C5383" s="26"/>
      <c r="D5383" s="27"/>
      <c r="E5383" s="27"/>
      <c r="F5383" s="30"/>
      <c r="G5383" s="26"/>
      <c r="H5383" s="27"/>
      <c r="I5383" s="30"/>
      <c r="J5383" s="27"/>
      <c r="K5383" s="26"/>
      <c r="L5383" s="32"/>
      <c r="M5383" s="32"/>
      <c r="N5383" s="32"/>
      <c r="O5383" s="26"/>
      <c r="P5383" s="28" t="s">
        <v>865</v>
      </c>
      <c r="Q5383" s="27" t="s">
        <v>10741</v>
      </c>
      <c r="R5383" s="27" t="s">
        <v>13746</v>
      </c>
      <c r="S5383" s="27" t="s">
        <v>13747</v>
      </c>
      <c r="T5383" s="29">
        <v>19.330438000000001</v>
      </c>
      <c r="U5383" s="29">
        <v>6.694661</v>
      </c>
      <c r="V5383" s="26"/>
    </row>
    <row r="5384" spans="1:22" ht="12.75" x14ac:dyDescent="0.25">
      <c r="A5384" s="26"/>
      <c r="B5384" s="27"/>
      <c r="C5384" s="26"/>
      <c r="D5384" s="27"/>
      <c r="E5384" s="27"/>
      <c r="F5384" s="30"/>
      <c r="G5384" s="26"/>
      <c r="H5384" s="27"/>
      <c r="I5384" s="30"/>
      <c r="J5384" s="27"/>
      <c r="K5384" s="26"/>
      <c r="L5384" s="32"/>
      <c r="M5384" s="32"/>
      <c r="N5384" s="32"/>
      <c r="O5384" s="26"/>
      <c r="P5384" s="28" t="s">
        <v>865</v>
      </c>
      <c r="Q5384" s="27" t="s">
        <v>13748</v>
      </c>
      <c r="R5384" s="27" t="s">
        <v>13749</v>
      </c>
      <c r="S5384" s="27" t="s">
        <v>13750</v>
      </c>
      <c r="T5384" s="29">
        <v>19.110075999999999</v>
      </c>
      <c r="U5384" s="29">
        <v>6.5525419999999999</v>
      </c>
      <c r="V5384" s="26"/>
    </row>
    <row r="5385" spans="1:22" ht="12.75" x14ac:dyDescent="0.25">
      <c r="A5385" s="26"/>
      <c r="B5385" s="27"/>
      <c r="C5385" s="26"/>
      <c r="D5385" s="27"/>
      <c r="E5385" s="27"/>
      <c r="F5385" s="30"/>
      <c r="G5385" s="26"/>
      <c r="H5385" s="27"/>
      <c r="I5385" s="30"/>
      <c r="J5385" s="27"/>
      <c r="K5385" s="26"/>
      <c r="L5385" s="32"/>
      <c r="M5385" s="32"/>
      <c r="N5385" s="32"/>
      <c r="O5385" s="26"/>
      <c r="P5385" s="28" t="s">
        <v>865</v>
      </c>
      <c r="Q5385" s="27" t="s">
        <v>2727</v>
      </c>
      <c r="R5385" s="27" t="s">
        <v>13751</v>
      </c>
      <c r="S5385" s="27" t="s">
        <v>13752</v>
      </c>
      <c r="T5385" s="29">
        <v>19.480741999999999</v>
      </c>
      <c r="U5385" s="29">
        <v>6.6835069999999996</v>
      </c>
      <c r="V5385" s="26"/>
    </row>
    <row r="5386" spans="1:22" ht="12.75" x14ac:dyDescent="0.25">
      <c r="A5386" s="26"/>
      <c r="B5386" s="27"/>
      <c r="C5386" s="26"/>
      <c r="D5386" s="27"/>
      <c r="E5386" s="27"/>
      <c r="F5386" s="30"/>
      <c r="G5386" s="26"/>
      <c r="H5386" s="27"/>
      <c r="I5386" s="30"/>
      <c r="J5386" s="27"/>
      <c r="K5386" s="26"/>
      <c r="L5386" s="32"/>
      <c r="M5386" s="32"/>
      <c r="N5386" s="32"/>
      <c r="O5386" s="26"/>
      <c r="P5386" s="28" t="s">
        <v>865</v>
      </c>
      <c r="Q5386" s="27" t="s">
        <v>13753</v>
      </c>
      <c r="R5386" s="27" t="s">
        <v>13754</v>
      </c>
      <c r="S5386" s="27" t="s">
        <v>13755</v>
      </c>
      <c r="T5386" s="29">
        <v>19.2</v>
      </c>
      <c r="U5386" s="29">
        <v>6.8793280000000001</v>
      </c>
      <c r="V5386" s="26"/>
    </row>
    <row r="5387" spans="1:22" ht="12.75" x14ac:dyDescent="0.25">
      <c r="A5387" s="26"/>
      <c r="B5387" s="27"/>
      <c r="C5387" s="26"/>
      <c r="D5387" s="27"/>
      <c r="E5387" s="27"/>
      <c r="F5387" s="30"/>
      <c r="G5387" s="26"/>
      <c r="H5387" s="27"/>
      <c r="I5387" s="30"/>
      <c r="J5387" s="27"/>
      <c r="K5387" s="26"/>
      <c r="L5387" s="32"/>
      <c r="M5387" s="32"/>
      <c r="N5387" s="32"/>
      <c r="O5387" s="26"/>
      <c r="P5387" s="28" t="s">
        <v>865</v>
      </c>
      <c r="Q5387" s="27" t="s">
        <v>13756</v>
      </c>
      <c r="R5387" s="27" t="s">
        <v>13757</v>
      </c>
      <c r="S5387" s="27" t="s">
        <v>13758</v>
      </c>
      <c r="T5387" s="29">
        <v>19.222902000000001</v>
      </c>
      <c r="U5387" s="29">
        <v>6.8174159999999997</v>
      </c>
      <c r="V5387" s="26"/>
    </row>
    <row r="5388" spans="1:22" ht="12.75" x14ac:dyDescent="0.25">
      <c r="A5388" s="26"/>
      <c r="B5388" s="27"/>
      <c r="C5388" s="26"/>
      <c r="D5388" s="27"/>
      <c r="E5388" s="27"/>
      <c r="F5388" s="30"/>
      <c r="G5388" s="26"/>
      <c r="H5388" s="27"/>
      <c r="I5388" s="30"/>
      <c r="J5388" s="27"/>
      <c r="K5388" s="26"/>
      <c r="L5388" s="32"/>
      <c r="M5388" s="32"/>
      <c r="N5388" s="32"/>
      <c r="O5388" s="26"/>
      <c r="P5388" s="28" t="s">
        <v>865</v>
      </c>
      <c r="Q5388" s="27" t="s">
        <v>13759</v>
      </c>
      <c r="R5388" s="27" t="s">
        <v>13760</v>
      </c>
      <c r="S5388" s="27" t="s">
        <v>13761</v>
      </c>
      <c r="T5388" s="29">
        <v>19.179393999999998</v>
      </c>
      <c r="U5388" s="29">
        <v>6.8513320000000002</v>
      </c>
      <c r="V5388" s="26"/>
    </row>
    <row r="5389" spans="1:22" ht="12.75" x14ac:dyDescent="0.25">
      <c r="A5389" s="26"/>
      <c r="B5389" s="27"/>
      <c r="C5389" s="26"/>
      <c r="D5389" s="27"/>
      <c r="E5389" s="27"/>
      <c r="F5389" s="30"/>
      <c r="G5389" s="26"/>
      <c r="H5389" s="27"/>
      <c r="I5389" s="30"/>
      <c r="J5389" s="27"/>
      <c r="K5389" s="26"/>
      <c r="L5389" s="32"/>
      <c r="M5389" s="32"/>
      <c r="N5389" s="32"/>
      <c r="O5389" s="26"/>
      <c r="P5389" s="28" t="s">
        <v>865</v>
      </c>
      <c r="Q5389" s="27" t="s">
        <v>13762</v>
      </c>
      <c r="R5389" s="27" t="s">
        <v>13763</v>
      </c>
      <c r="S5389" s="27" t="s">
        <v>13764</v>
      </c>
      <c r="T5389" s="29">
        <v>19.175039999999999</v>
      </c>
      <c r="U5389" s="29">
        <v>6.8374230000000003</v>
      </c>
      <c r="V5389" s="26"/>
    </row>
    <row r="5390" spans="1:22" ht="12.75" x14ac:dyDescent="0.25">
      <c r="A5390" s="26"/>
      <c r="B5390" s="27"/>
      <c r="C5390" s="26"/>
      <c r="D5390" s="27"/>
      <c r="E5390" s="27"/>
      <c r="F5390" s="30"/>
      <c r="G5390" s="26"/>
      <c r="H5390" s="27"/>
      <c r="I5390" s="30"/>
      <c r="J5390" s="27"/>
      <c r="K5390" s="26"/>
      <c r="L5390" s="32"/>
      <c r="M5390" s="32"/>
      <c r="N5390" s="32"/>
      <c r="O5390" s="26"/>
      <c r="P5390" s="28" t="s">
        <v>865</v>
      </c>
      <c r="Q5390" s="27" t="s">
        <v>13765</v>
      </c>
      <c r="R5390" s="27" t="s">
        <v>13766</v>
      </c>
      <c r="S5390" s="27" t="s">
        <v>13767</v>
      </c>
      <c r="T5390" s="29">
        <v>19.253661000000001</v>
      </c>
      <c r="U5390" s="29">
        <v>6.7747970000000004</v>
      </c>
      <c r="V5390" s="26"/>
    </row>
    <row r="5391" spans="1:22" ht="12.75" x14ac:dyDescent="0.25">
      <c r="A5391" s="26"/>
      <c r="B5391" s="27"/>
      <c r="C5391" s="26"/>
      <c r="D5391" s="27"/>
      <c r="E5391" s="27"/>
      <c r="F5391" s="30"/>
      <c r="G5391" s="26"/>
      <c r="H5391" s="27"/>
      <c r="I5391" s="30"/>
      <c r="J5391" s="27"/>
      <c r="K5391" s="26"/>
      <c r="L5391" s="32"/>
      <c r="M5391" s="32"/>
      <c r="N5391" s="32"/>
      <c r="O5391" s="26"/>
      <c r="P5391" s="28" t="s">
        <v>865</v>
      </c>
      <c r="Q5391" s="27" t="s">
        <v>912</v>
      </c>
      <c r="R5391" s="27" t="s">
        <v>13768</v>
      </c>
      <c r="S5391" s="27" t="s">
        <v>13769</v>
      </c>
      <c r="T5391" s="29">
        <v>19.448820000000001</v>
      </c>
      <c r="U5391" s="29">
        <v>6.672326</v>
      </c>
      <c r="V5391" s="26"/>
    </row>
    <row r="5392" spans="1:22" ht="12.75" x14ac:dyDescent="0.25">
      <c r="A5392" s="26"/>
      <c r="B5392" s="27"/>
      <c r="C5392" s="26"/>
      <c r="D5392" s="27"/>
      <c r="E5392" s="27"/>
      <c r="F5392" s="30"/>
      <c r="G5392" s="26"/>
      <c r="H5392" s="27"/>
      <c r="I5392" s="30"/>
      <c r="J5392" s="27"/>
      <c r="K5392" s="26"/>
      <c r="L5392" s="32"/>
      <c r="M5392" s="32"/>
      <c r="N5392" s="32"/>
      <c r="O5392" s="26"/>
      <c r="P5392" s="28" t="s">
        <v>865</v>
      </c>
      <c r="Q5392" s="27" t="s">
        <v>13770</v>
      </c>
      <c r="R5392" s="27" t="s">
        <v>13771</v>
      </c>
      <c r="S5392" s="27" t="s">
        <v>13772</v>
      </c>
      <c r="T5392" s="29">
        <v>19.106363999999999</v>
      </c>
      <c r="U5392" s="29">
        <v>6.5618150000000002</v>
      </c>
      <c r="V5392" s="26"/>
    </row>
    <row r="5393" spans="1:22" ht="12.75" x14ac:dyDescent="0.25">
      <c r="A5393" s="26"/>
      <c r="B5393" s="27"/>
      <c r="C5393" s="26"/>
      <c r="D5393" s="27"/>
      <c r="E5393" s="27"/>
      <c r="F5393" s="30"/>
      <c r="G5393" s="26"/>
      <c r="H5393" s="27"/>
      <c r="I5393" s="30"/>
      <c r="J5393" s="27"/>
      <c r="K5393" s="26"/>
      <c r="L5393" s="32"/>
      <c r="M5393" s="32"/>
      <c r="N5393" s="32"/>
      <c r="O5393" s="26"/>
      <c r="P5393" s="28" t="s">
        <v>865</v>
      </c>
      <c r="Q5393" s="27" t="s">
        <v>13773</v>
      </c>
      <c r="R5393" s="27" t="s">
        <v>13774</v>
      </c>
      <c r="S5393" s="27" t="s">
        <v>13775</v>
      </c>
      <c r="T5393" s="29">
        <v>19.132657999999999</v>
      </c>
      <c r="U5393" s="29">
        <v>6.4852030000000003</v>
      </c>
      <c r="V5393" s="26"/>
    </row>
    <row r="5394" spans="1:22" ht="12.75" x14ac:dyDescent="0.25">
      <c r="A5394" s="26"/>
      <c r="B5394" s="27"/>
      <c r="C5394" s="26"/>
      <c r="D5394" s="27"/>
      <c r="E5394" s="27"/>
      <c r="F5394" s="30"/>
      <c r="G5394" s="26"/>
      <c r="H5394" s="27"/>
      <c r="I5394" s="30"/>
      <c r="J5394" s="27"/>
      <c r="K5394" s="26"/>
      <c r="L5394" s="32"/>
      <c r="M5394" s="32"/>
      <c r="N5394" s="32"/>
      <c r="O5394" s="26"/>
      <c r="P5394" s="28" t="s">
        <v>865</v>
      </c>
      <c r="Q5394" s="27" t="s">
        <v>13776</v>
      </c>
      <c r="R5394" s="27" t="s">
        <v>13777</v>
      </c>
      <c r="S5394" s="27" t="s">
        <v>13778</v>
      </c>
      <c r="T5394" s="29">
        <v>19.191748</v>
      </c>
      <c r="U5394" s="29">
        <v>6.9101030000000003</v>
      </c>
      <c r="V5394" s="26"/>
    </row>
    <row r="5395" spans="1:22" ht="12.75" x14ac:dyDescent="0.25">
      <c r="A5395" s="26"/>
      <c r="B5395" s="27"/>
      <c r="C5395" s="26"/>
      <c r="D5395" s="27"/>
      <c r="E5395" s="27"/>
      <c r="F5395" s="30"/>
      <c r="G5395" s="26"/>
      <c r="H5395" s="27"/>
      <c r="I5395" s="30"/>
      <c r="J5395" s="27"/>
      <c r="K5395" s="26"/>
      <c r="L5395" s="32"/>
      <c r="M5395" s="32"/>
      <c r="N5395" s="32"/>
      <c r="O5395" s="26"/>
      <c r="P5395" s="28" t="s">
        <v>865</v>
      </c>
      <c r="Q5395" s="27" t="s">
        <v>13779</v>
      </c>
      <c r="R5395" s="27" t="s">
        <v>13780</v>
      </c>
      <c r="S5395" s="27" t="s">
        <v>13781</v>
      </c>
      <c r="T5395" s="29">
        <v>19.186598</v>
      </c>
      <c r="U5395" s="29">
        <v>6.8761020000000004</v>
      </c>
      <c r="V5395" s="26"/>
    </row>
    <row r="5396" spans="1:22" ht="12.75" x14ac:dyDescent="0.25">
      <c r="A5396" s="26"/>
      <c r="B5396" s="27"/>
      <c r="C5396" s="26"/>
      <c r="D5396" s="27"/>
      <c r="E5396" s="27"/>
      <c r="F5396" s="30"/>
      <c r="G5396" s="26"/>
      <c r="H5396" s="27"/>
      <c r="I5396" s="30"/>
      <c r="J5396" s="27"/>
      <c r="K5396" s="26"/>
      <c r="L5396" s="32"/>
      <c r="M5396" s="32"/>
      <c r="N5396" s="32"/>
      <c r="O5396" s="26"/>
      <c r="P5396" s="28" t="s">
        <v>865</v>
      </c>
      <c r="Q5396" s="27" t="s">
        <v>13782</v>
      </c>
      <c r="R5396" s="27" t="s">
        <v>13783</v>
      </c>
      <c r="S5396" s="27" t="s">
        <v>13784</v>
      </c>
      <c r="T5396" s="29">
        <v>19.182365999999998</v>
      </c>
      <c r="U5396" s="29">
        <v>6.8928159999999998</v>
      </c>
      <c r="V5396" s="26"/>
    </row>
    <row r="5397" spans="1:22" ht="12.75" x14ac:dyDescent="0.25">
      <c r="A5397" s="26"/>
      <c r="B5397" s="27"/>
      <c r="C5397" s="26"/>
      <c r="D5397" s="27"/>
      <c r="E5397" s="27"/>
      <c r="F5397" s="30"/>
      <c r="G5397" s="26"/>
      <c r="H5397" s="27"/>
      <c r="I5397" s="30"/>
      <c r="J5397" s="27"/>
      <c r="K5397" s="26"/>
      <c r="L5397" s="32"/>
      <c r="M5397" s="32"/>
      <c r="N5397" s="32"/>
      <c r="O5397" s="26"/>
      <c r="P5397" s="28" t="s">
        <v>865</v>
      </c>
      <c r="Q5397" s="27" t="s">
        <v>865</v>
      </c>
      <c r="R5397" s="27" t="s">
        <v>13785</v>
      </c>
      <c r="S5397" s="27" t="s">
        <v>13786</v>
      </c>
      <c r="T5397" s="29">
        <v>19.260449999999999</v>
      </c>
      <c r="U5397" s="29">
        <v>6.7596290000000003</v>
      </c>
      <c r="V5397" s="26"/>
    </row>
    <row r="5398" spans="1:22" ht="12.75" x14ac:dyDescent="0.25">
      <c r="A5398" s="26"/>
      <c r="B5398" s="27"/>
      <c r="C5398" s="26"/>
      <c r="D5398" s="27"/>
      <c r="E5398" s="27"/>
      <c r="F5398" s="30"/>
      <c r="G5398" s="26"/>
      <c r="H5398" s="27"/>
      <c r="I5398" s="30"/>
      <c r="J5398" s="27"/>
      <c r="K5398" s="26"/>
      <c r="L5398" s="32"/>
      <c r="M5398" s="32"/>
      <c r="N5398" s="32"/>
      <c r="O5398" s="26"/>
      <c r="P5398" s="28" t="s">
        <v>865</v>
      </c>
      <c r="Q5398" s="27" t="s">
        <v>13787</v>
      </c>
      <c r="R5398" s="27" t="s">
        <v>13788</v>
      </c>
      <c r="S5398" s="27" t="s">
        <v>13789</v>
      </c>
      <c r="T5398" s="29">
        <v>19.505490000000002</v>
      </c>
      <c r="U5398" s="29">
        <v>6.685988</v>
      </c>
      <c r="V5398" s="26"/>
    </row>
    <row r="5399" spans="1:22" ht="12.75" x14ac:dyDescent="0.25">
      <c r="A5399" s="26"/>
      <c r="B5399" s="27"/>
      <c r="C5399" s="26"/>
      <c r="D5399" s="27"/>
      <c r="E5399" s="27"/>
      <c r="F5399" s="30"/>
      <c r="G5399" s="26"/>
      <c r="H5399" s="27"/>
      <c r="I5399" s="30"/>
      <c r="J5399" s="27"/>
      <c r="K5399" s="26"/>
      <c r="L5399" s="32"/>
      <c r="M5399" s="32"/>
      <c r="N5399" s="32"/>
      <c r="O5399" s="26"/>
      <c r="P5399" s="28" t="s">
        <v>865</v>
      </c>
      <c r="Q5399" s="27" t="s">
        <v>13790</v>
      </c>
      <c r="R5399" s="27" t="s">
        <v>13791</v>
      </c>
      <c r="S5399" s="27" t="s">
        <v>13792</v>
      </c>
      <c r="T5399" s="29">
        <v>19.127811999999999</v>
      </c>
      <c r="U5399" s="29">
        <v>6.7641720000000003</v>
      </c>
      <c r="V5399" s="26"/>
    </row>
    <row r="5400" spans="1:22" ht="12.75" x14ac:dyDescent="0.25">
      <c r="A5400" s="26"/>
      <c r="B5400" s="27"/>
      <c r="C5400" s="26"/>
      <c r="D5400" s="27"/>
      <c r="E5400" s="27"/>
      <c r="F5400" s="30"/>
      <c r="G5400" s="26"/>
      <c r="H5400" s="27"/>
      <c r="I5400" s="30"/>
      <c r="J5400" s="27"/>
      <c r="K5400" s="26"/>
      <c r="L5400" s="32"/>
      <c r="M5400" s="32"/>
      <c r="N5400" s="32"/>
      <c r="O5400" s="26"/>
      <c r="P5400" s="28" t="s">
        <v>865</v>
      </c>
      <c r="Q5400" s="27" t="s">
        <v>13793</v>
      </c>
      <c r="R5400" s="27" t="s">
        <v>13794</v>
      </c>
      <c r="S5400" s="27" t="s">
        <v>13795</v>
      </c>
      <c r="T5400" s="29">
        <v>19.243487999999999</v>
      </c>
      <c r="U5400" s="29">
        <v>6.7858700000000001</v>
      </c>
      <c r="V5400" s="26"/>
    </row>
    <row r="5401" spans="1:22" ht="12.75" x14ac:dyDescent="0.25">
      <c r="A5401" s="26"/>
      <c r="B5401" s="27"/>
      <c r="C5401" s="26"/>
      <c r="D5401" s="27"/>
      <c r="E5401" s="27"/>
      <c r="F5401" s="30"/>
      <c r="G5401" s="26"/>
      <c r="H5401" s="27"/>
      <c r="I5401" s="30"/>
      <c r="J5401" s="27"/>
      <c r="K5401" s="26"/>
      <c r="L5401" s="32"/>
      <c r="M5401" s="32"/>
      <c r="N5401" s="32"/>
      <c r="O5401" s="26"/>
      <c r="P5401" s="28" t="s">
        <v>865</v>
      </c>
      <c r="Q5401" s="27" t="s">
        <v>13796</v>
      </c>
      <c r="R5401" s="27" t="s">
        <v>13797</v>
      </c>
      <c r="S5401" s="27" t="s">
        <v>13798</v>
      </c>
      <c r="T5401" s="29">
        <v>19.114180000000001</v>
      </c>
      <c r="U5401" s="29">
        <v>6.5399719999999997</v>
      </c>
      <c r="V5401" s="26"/>
    </row>
    <row r="5402" spans="1:22" ht="12.75" x14ac:dyDescent="0.25">
      <c r="A5402" s="26"/>
      <c r="B5402" s="27"/>
      <c r="C5402" s="26"/>
      <c r="D5402" s="27"/>
      <c r="E5402" s="27"/>
      <c r="F5402" s="30"/>
      <c r="G5402" s="26"/>
      <c r="H5402" s="27"/>
      <c r="I5402" s="30"/>
      <c r="J5402" s="27"/>
      <c r="K5402" s="26"/>
      <c r="L5402" s="32"/>
      <c r="M5402" s="32"/>
      <c r="N5402" s="32"/>
      <c r="O5402" s="26"/>
      <c r="P5402" s="28" t="s">
        <v>865</v>
      </c>
      <c r="Q5402" s="27" t="s">
        <v>13799</v>
      </c>
      <c r="R5402" s="27" t="s">
        <v>13800</v>
      </c>
      <c r="S5402" s="27" t="s">
        <v>13801</v>
      </c>
      <c r="T5402" s="29">
        <v>19.111422000000001</v>
      </c>
      <c r="U5402" s="29">
        <v>6.5473030000000003</v>
      </c>
      <c r="V5402" s="26"/>
    </row>
    <row r="5403" spans="1:22" ht="12.75" x14ac:dyDescent="0.25">
      <c r="A5403" s="26"/>
      <c r="B5403" s="27"/>
      <c r="C5403" s="26"/>
      <c r="D5403" s="27"/>
      <c r="E5403" s="27"/>
      <c r="F5403" s="30"/>
      <c r="G5403" s="26"/>
      <c r="H5403" s="27"/>
      <c r="I5403" s="30"/>
      <c r="J5403" s="27"/>
      <c r="K5403" s="26"/>
      <c r="L5403" s="32"/>
      <c r="M5403" s="32"/>
      <c r="N5403" s="32"/>
      <c r="O5403" s="26"/>
      <c r="P5403" s="28" t="s">
        <v>865</v>
      </c>
      <c r="Q5403" s="27" t="s">
        <v>13802</v>
      </c>
      <c r="R5403" s="27" t="s">
        <v>13803</v>
      </c>
      <c r="S5403" s="27" t="s">
        <v>13804</v>
      </c>
      <c r="T5403" s="29">
        <v>19.193176000000001</v>
      </c>
      <c r="U5403" s="29">
        <v>6.8986530000000004</v>
      </c>
      <c r="V5403" s="26"/>
    </row>
    <row r="5404" spans="1:22" ht="12.75" x14ac:dyDescent="0.25">
      <c r="A5404" s="26"/>
      <c r="B5404" s="27"/>
      <c r="C5404" s="26"/>
      <c r="D5404" s="27"/>
      <c r="E5404" s="27"/>
      <c r="F5404" s="30"/>
      <c r="G5404" s="26"/>
      <c r="H5404" s="27"/>
      <c r="I5404" s="30"/>
      <c r="J5404" s="27"/>
      <c r="K5404" s="26"/>
      <c r="L5404" s="32"/>
      <c r="M5404" s="32"/>
      <c r="N5404" s="32"/>
      <c r="O5404" s="26"/>
      <c r="P5404" s="28" t="s">
        <v>865</v>
      </c>
      <c r="Q5404" s="27" t="s">
        <v>13805</v>
      </c>
      <c r="R5404" s="27" t="s">
        <v>13806</v>
      </c>
      <c r="S5404" s="27" t="s">
        <v>13807</v>
      </c>
      <c r="T5404" s="29">
        <v>19.431732</v>
      </c>
      <c r="U5404" s="29">
        <v>6.6798840000000004</v>
      </c>
      <c r="V5404" s="26"/>
    </row>
    <row r="5405" spans="1:22" ht="12.75" x14ac:dyDescent="0.25">
      <c r="A5405" s="26"/>
      <c r="B5405" s="27"/>
      <c r="C5405" s="26"/>
      <c r="D5405" s="27"/>
      <c r="E5405" s="27"/>
      <c r="F5405" s="30"/>
      <c r="G5405" s="26"/>
      <c r="H5405" s="27"/>
      <c r="I5405" s="30"/>
      <c r="J5405" s="27"/>
      <c r="K5405" s="26"/>
      <c r="L5405" s="32"/>
      <c r="M5405" s="32"/>
      <c r="N5405" s="32"/>
      <c r="O5405" s="26"/>
      <c r="P5405" s="28" t="s">
        <v>865</v>
      </c>
      <c r="Q5405" s="27" t="s">
        <v>13808</v>
      </c>
      <c r="R5405" s="27" t="s">
        <v>13809</v>
      </c>
      <c r="S5405" s="27" t="s">
        <v>13810</v>
      </c>
      <c r="T5405" s="29">
        <v>19.114447999999999</v>
      </c>
      <c r="U5405" s="29">
        <v>6.5272319999999997</v>
      </c>
      <c r="V5405" s="26"/>
    </row>
    <row r="5406" spans="1:22" ht="12.75" x14ac:dyDescent="0.25">
      <c r="A5406" s="26"/>
      <c r="B5406" s="27"/>
      <c r="C5406" s="26"/>
      <c r="D5406" s="27"/>
      <c r="E5406" s="27"/>
      <c r="F5406" s="30"/>
      <c r="G5406" s="26"/>
      <c r="H5406" s="27"/>
      <c r="I5406" s="30"/>
      <c r="J5406" s="27"/>
      <c r="K5406" s="26"/>
      <c r="L5406" s="32"/>
      <c r="M5406" s="32"/>
      <c r="N5406" s="32"/>
      <c r="O5406" s="26"/>
      <c r="P5406" s="28" t="s">
        <v>865</v>
      </c>
      <c r="Q5406" s="27" t="s">
        <v>13811</v>
      </c>
      <c r="R5406" s="27" t="s">
        <v>13812</v>
      </c>
      <c r="S5406" s="27" t="s">
        <v>13813</v>
      </c>
      <c r="T5406" s="29">
        <v>19.132017999999999</v>
      </c>
      <c r="U5406" s="29">
        <v>6.760885</v>
      </c>
      <c r="V5406" s="26"/>
    </row>
    <row r="5407" spans="1:22" ht="12.75" x14ac:dyDescent="0.25">
      <c r="A5407" s="26"/>
      <c r="B5407" s="27"/>
      <c r="C5407" s="26"/>
      <c r="D5407" s="27"/>
      <c r="E5407" s="27"/>
      <c r="F5407" s="30"/>
      <c r="G5407" s="26"/>
      <c r="H5407" s="27"/>
      <c r="I5407" s="30"/>
      <c r="J5407" s="27"/>
      <c r="K5407" s="26"/>
      <c r="L5407" s="32"/>
      <c r="M5407" s="32"/>
      <c r="N5407" s="32"/>
      <c r="O5407" s="26"/>
      <c r="P5407" s="28" t="s">
        <v>865</v>
      </c>
      <c r="Q5407" s="27" t="s">
        <v>13814</v>
      </c>
      <c r="R5407" s="27" t="s">
        <v>13815</v>
      </c>
      <c r="S5407" s="27" t="s">
        <v>13816</v>
      </c>
      <c r="T5407" s="29">
        <v>19.175784</v>
      </c>
      <c r="U5407" s="29">
        <v>6.8413979999999999</v>
      </c>
      <c r="V5407" s="26"/>
    </row>
    <row r="5408" spans="1:22" ht="12.75" x14ac:dyDescent="0.25">
      <c r="A5408" s="26"/>
      <c r="B5408" s="27"/>
      <c r="C5408" s="26"/>
      <c r="D5408" s="27"/>
      <c r="E5408" s="27"/>
      <c r="F5408" s="30"/>
      <c r="G5408" s="26"/>
      <c r="H5408" s="27"/>
      <c r="I5408" s="30"/>
      <c r="J5408" s="27"/>
      <c r="K5408" s="26"/>
      <c r="L5408" s="32"/>
      <c r="M5408" s="32"/>
      <c r="N5408" s="32"/>
      <c r="O5408" s="26"/>
      <c r="P5408" s="28" t="s">
        <v>865</v>
      </c>
      <c r="Q5408" s="27" t="s">
        <v>13817</v>
      </c>
      <c r="R5408" s="27" t="s">
        <v>13818</v>
      </c>
      <c r="S5408" s="27" t="s">
        <v>13819</v>
      </c>
      <c r="T5408" s="29">
        <v>19.113437999999999</v>
      </c>
      <c r="U5408" s="29">
        <v>6.7148219999999998</v>
      </c>
      <c r="V5408" s="26"/>
    </row>
    <row r="5409" spans="1:22" ht="12.75" x14ac:dyDescent="0.25">
      <c r="A5409" s="26"/>
      <c r="B5409" s="27"/>
      <c r="C5409" s="26"/>
      <c r="D5409" s="27"/>
      <c r="E5409" s="27"/>
      <c r="F5409" s="30"/>
      <c r="G5409" s="26"/>
      <c r="H5409" s="27"/>
      <c r="I5409" s="30"/>
      <c r="J5409" s="27"/>
      <c r="K5409" s="26"/>
      <c r="L5409" s="32"/>
      <c r="M5409" s="32"/>
      <c r="N5409" s="32"/>
      <c r="O5409" s="26"/>
      <c r="P5409" s="28" t="s">
        <v>614</v>
      </c>
      <c r="Q5409" s="27" t="s">
        <v>7443</v>
      </c>
      <c r="R5409" s="27" t="s">
        <v>7444</v>
      </c>
      <c r="S5409" s="27" t="s">
        <v>7445</v>
      </c>
      <c r="T5409" s="29">
        <v>17.313288</v>
      </c>
      <c r="U5409" s="29">
        <v>6.7475059999999996</v>
      </c>
      <c r="V5409" s="26"/>
    </row>
    <row r="5410" spans="1:22" ht="12.75" x14ac:dyDescent="0.25">
      <c r="A5410" s="26"/>
      <c r="B5410" s="27"/>
      <c r="C5410" s="26"/>
      <c r="D5410" s="27"/>
      <c r="E5410" s="27"/>
      <c r="F5410" s="30"/>
      <c r="G5410" s="26"/>
      <c r="H5410" s="27"/>
      <c r="I5410" s="30"/>
      <c r="J5410" s="27"/>
      <c r="K5410" s="26"/>
      <c r="L5410" s="32"/>
      <c r="M5410" s="32"/>
      <c r="N5410" s="32"/>
      <c r="O5410" s="26"/>
      <c r="P5410" s="28" t="s">
        <v>614</v>
      </c>
      <c r="Q5410" s="27" t="s">
        <v>7446</v>
      </c>
      <c r="R5410" s="27" t="s">
        <v>7447</v>
      </c>
      <c r="S5410" s="27" t="s">
        <v>7448</v>
      </c>
      <c r="T5410" s="29">
        <v>17.276018000000001</v>
      </c>
      <c r="U5410" s="29">
        <v>6.8477350000000001</v>
      </c>
      <c r="V5410" s="26"/>
    </row>
    <row r="5411" spans="1:22" ht="12.75" x14ac:dyDescent="0.25">
      <c r="A5411" s="26"/>
      <c r="B5411" s="27"/>
      <c r="C5411" s="26"/>
      <c r="D5411" s="27"/>
      <c r="E5411" s="27"/>
      <c r="F5411" s="30"/>
      <c r="G5411" s="26"/>
      <c r="H5411" s="27"/>
      <c r="I5411" s="30"/>
      <c r="J5411" s="27"/>
      <c r="K5411" s="26"/>
      <c r="L5411" s="32"/>
      <c r="M5411" s="32"/>
      <c r="N5411" s="32"/>
      <c r="O5411" s="26"/>
      <c r="P5411" s="28" t="s">
        <v>614</v>
      </c>
      <c r="Q5411" s="27" t="s">
        <v>7449</v>
      </c>
      <c r="R5411" s="27" t="s">
        <v>7450</v>
      </c>
      <c r="S5411" s="27" t="s">
        <v>7451</v>
      </c>
      <c r="T5411" s="29">
        <v>17.365874000000002</v>
      </c>
      <c r="U5411" s="29">
        <v>6.5279920000000002</v>
      </c>
      <c r="V5411" s="26"/>
    </row>
    <row r="5412" spans="1:22" ht="12.75" x14ac:dyDescent="0.25">
      <c r="A5412" s="26"/>
      <c r="B5412" s="27"/>
      <c r="C5412" s="26"/>
      <c r="D5412" s="27"/>
      <c r="E5412" s="27"/>
      <c r="F5412" s="30"/>
      <c r="G5412" s="26"/>
      <c r="H5412" s="27"/>
      <c r="I5412" s="30"/>
      <c r="J5412" s="27"/>
      <c r="K5412" s="26"/>
      <c r="L5412" s="32"/>
      <c r="M5412" s="32"/>
      <c r="N5412" s="32"/>
      <c r="O5412" s="26"/>
      <c r="P5412" s="28" t="s">
        <v>614</v>
      </c>
      <c r="Q5412" s="27" t="s">
        <v>474</v>
      </c>
      <c r="R5412" s="27" t="s">
        <v>7452</v>
      </c>
      <c r="S5412" s="27" t="s">
        <v>7453</v>
      </c>
      <c r="T5412" s="29">
        <v>17.087574</v>
      </c>
      <c r="U5412" s="29">
        <v>6.8941340000000002</v>
      </c>
      <c r="V5412" s="26"/>
    </row>
    <row r="5413" spans="1:22" ht="12.75" x14ac:dyDescent="0.25">
      <c r="A5413" s="26"/>
      <c r="B5413" s="27"/>
      <c r="C5413" s="26"/>
      <c r="D5413" s="27"/>
      <c r="E5413" s="27"/>
      <c r="F5413" s="30"/>
      <c r="G5413" s="26"/>
      <c r="H5413" s="27"/>
      <c r="I5413" s="30"/>
      <c r="J5413" s="27"/>
      <c r="K5413" s="26"/>
      <c r="L5413" s="32"/>
      <c r="M5413" s="32"/>
      <c r="N5413" s="32"/>
      <c r="O5413" s="26"/>
      <c r="P5413" s="28" t="s">
        <v>614</v>
      </c>
      <c r="Q5413" s="27" t="s">
        <v>7454</v>
      </c>
      <c r="R5413" s="27" t="s">
        <v>7455</v>
      </c>
      <c r="S5413" s="27" t="s">
        <v>7456</v>
      </c>
      <c r="T5413" s="29">
        <v>16.958591999999999</v>
      </c>
      <c r="U5413" s="29">
        <v>6.8440219999999998</v>
      </c>
      <c r="V5413" s="26"/>
    </row>
    <row r="5414" spans="1:22" ht="12.75" x14ac:dyDescent="0.25">
      <c r="A5414" s="26"/>
      <c r="B5414" s="27"/>
      <c r="C5414" s="26"/>
      <c r="D5414" s="27"/>
      <c r="E5414" s="27"/>
      <c r="F5414" s="30"/>
      <c r="G5414" s="26"/>
      <c r="H5414" s="27"/>
      <c r="I5414" s="30"/>
      <c r="J5414" s="27"/>
      <c r="K5414" s="26"/>
      <c r="L5414" s="32"/>
      <c r="M5414" s="32"/>
      <c r="N5414" s="32"/>
      <c r="O5414" s="26"/>
      <c r="P5414" s="28" t="s">
        <v>614</v>
      </c>
      <c r="Q5414" s="27" t="s">
        <v>7457</v>
      </c>
      <c r="R5414" s="27" t="s">
        <v>7458</v>
      </c>
      <c r="S5414" s="27" t="s">
        <v>7459</v>
      </c>
      <c r="T5414" s="29">
        <v>17.370743999999998</v>
      </c>
      <c r="U5414" s="29">
        <v>6.521509</v>
      </c>
      <c r="V5414" s="26"/>
    </row>
    <row r="5415" spans="1:22" ht="12.75" x14ac:dyDescent="0.25">
      <c r="A5415" s="26"/>
      <c r="B5415" s="27"/>
      <c r="C5415" s="26"/>
      <c r="D5415" s="27"/>
      <c r="E5415" s="27"/>
      <c r="F5415" s="30"/>
      <c r="G5415" s="26"/>
      <c r="H5415" s="27"/>
      <c r="I5415" s="30"/>
      <c r="J5415" s="27"/>
      <c r="K5415" s="26"/>
      <c r="L5415" s="32"/>
      <c r="M5415" s="32"/>
      <c r="N5415" s="32"/>
      <c r="O5415" s="26"/>
      <c r="P5415" s="28" t="s">
        <v>614</v>
      </c>
      <c r="Q5415" s="27" t="s">
        <v>7460</v>
      </c>
      <c r="R5415" s="27" t="s">
        <v>7461</v>
      </c>
      <c r="S5415" s="27" t="s">
        <v>7462</v>
      </c>
      <c r="T5415" s="29">
        <v>17.091111999999999</v>
      </c>
      <c r="U5415" s="29">
        <v>6.8950899999999997</v>
      </c>
      <c r="V5415" s="26"/>
    </row>
    <row r="5416" spans="1:22" ht="12.75" x14ac:dyDescent="0.25">
      <c r="A5416" s="26"/>
      <c r="B5416" s="27"/>
      <c r="C5416" s="26"/>
      <c r="D5416" s="27"/>
      <c r="E5416" s="27"/>
      <c r="F5416" s="30"/>
      <c r="G5416" s="26"/>
      <c r="H5416" s="27"/>
      <c r="I5416" s="30"/>
      <c r="J5416" s="27"/>
      <c r="K5416" s="26"/>
      <c r="L5416" s="32"/>
      <c r="M5416" s="32"/>
      <c r="N5416" s="32"/>
      <c r="O5416" s="26"/>
      <c r="P5416" s="28" t="s">
        <v>614</v>
      </c>
      <c r="Q5416" s="27" t="s">
        <v>7463</v>
      </c>
      <c r="R5416" s="27" t="s">
        <v>7464</v>
      </c>
      <c r="S5416" s="27" t="s">
        <v>7465</v>
      </c>
      <c r="T5416" s="29">
        <v>17.231929999999998</v>
      </c>
      <c r="U5416" s="29">
        <v>6.8079669999999997</v>
      </c>
      <c r="V5416" s="26"/>
    </row>
    <row r="5417" spans="1:22" ht="12.75" x14ac:dyDescent="0.25">
      <c r="A5417" s="26"/>
      <c r="B5417" s="27"/>
      <c r="C5417" s="26"/>
      <c r="D5417" s="27"/>
      <c r="E5417" s="27"/>
      <c r="F5417" s="30"/>
      <c r="G5417" s="26"/>
      <c r="H5417" s="27"/>
      <c r="I5417" s="30"/>
      <c r="J5417" s="27"/>
      <c r="K5417" s="26"/>
      <c r="L5417" s="32"/>
      <c r="M5417" s="32"/>
      <c r="N5417" s="32"/>
      <c r="O5417" s="26"/>
      <c r="P5417" s="28" t="s">
        <v>614</v>
      </c>
      <c r="Q5417" s="27" t="s">
        <v>6206</v>
      </c>
      <c r="R5417" s="27" t="s">
        <v>7466</v>
      </c>
      <c r="S5417" s="27" t="s">
        <v>7467</v>
      </c>
      <c r="T5417" s="29">
        <v>17.059384000000001</v>
      </c>
      <c r="U5417" s="29">
        <v>6.754677</v>
      </c>
      <c r="V5417" s="26"/>
    </row>
    <row r="5418" spans="1:22" ht="12.75" x14ac:dyDescent="0.25">
      <c r="A5418" s="26"/>
      <c r="B5418" s="27"/>
      <c r="C5418" s="26"/>
      <c r="D5418" s="27"/>
      <c r="E5418" s="27"/>
      <c r="F5418" s="30"/>
      <c r="G5418" s="26"/>
      <c r="H5418" s="27"/>
      <c r="I5418" s="30"/>
      <c r="J5418" s="27"/>
      <c r="K5418" s="26"/>
      <c r="L5418" s="32"/>
      <c r="M5418" s="32"/>
      <c r="N5418" s="32"/>
      <c r="O5418" s="26"/>
      <c r="P5418" s="28" t="s">
        <v>614</v>
      </c>
      <c r="Q5418" s="27" t="s">
        <v>7468</v>
      </c>
      <c r="R5418" s="27" t="s">
        <v>7469</v>
      </c>
      <c r="S5418" s="27" t="s">
        <v>7470</v>
      </c>
      <c r="T5418" s="29">
        <v>17.361494</v>
      </c>
      <c r="U5418" s="29">
        <v>6.5313569999999999</v>
      </c>
      <c r="V5418" s="26"/>
    </row>
    <row r="5419" spans="1:22" ht="12.75" x14ac:dyDescent="0.25">
      <c r="A5419" s="26"/>
      <c r="B5419" s="27"/>
      <c r="C5419" s="26"/>
      <c r="D5419" s="27"/>
      <c r="E5419" s="27"/>
      <c r="F5419" s="30"/>
      <c r="G5419" s="26"/>
      <c r="H5419" s="27"/>
      <c r="I5419" s="30"/>
      <c r="J5419" s="27"/>
      <c r="K5419" s="26"/>
      <c r="L5419" s="32"/>
      <c r="M5419" s="32"/>
      <c r="N5419" s="32"/>
      <c r="O5419" s="26"/>
      <c r="P5419" s="28" t="s">
        <v>614</v>
      </c>
      <c r="Q5419" s="27" t="s">
        <v>7324</v>
      </c>
      <c r="R5419" s="27" t="s">
        <v>7471</v>
      </c>
      <c r="S5419" s="27" t="s">
        <v>7472</v>
      </c>
      <c r="T5419" s="29">
        <v>17.258721999999999</v>
      </c>
      <c r="U5419" s="29">
        <v>6.7891769999999996</v>
      </c>
      <c r="V5419" s="26"/>
    </row>
    <row r="5420" spans="1:22" ht="12.75" x14ac:dyDescent="0.25">
      <c r="A5420" s="26"/>
      <c r="B5420" s="27"/>
      <c r="C5420" s="26"/>
      <c r="D5420" s="27"/>
      <c r="E5420" s="27"/>
      <c r="F5420" s="30"/>
      <c r="G5420" s="26"/>
      <c r="H5420" s="27"/>
      <c r="I5420" s="30"/>
      <c r="J5420" s="27"/>
      <c r="K5420" s="26"/>
      <c r="L5420" s="32"/>
      <c r="M5420" s="32"/>
      <c r="N5420" s="32"/>
      <c r="O5420" s="26"/>
      <c r="P5420" s="28" t="s">
        <v>614</v>
      </c>
      <c r="Q5420" s="27" t="s">
        <v>7473</v>
      </c>
      <c r="R5420" s="27" t="s">
        <v>7474</v>
      </c>
      <c r="S5420" s="27" t="s">
        <v>7475</v>
      </c>
      <c r="T5420" s="29">
        <v>17.215565999999999</v>
      </c>
      <c r="U5420" s="29">
        <v>6.6326450000000001</v>
      </c>
      <c r="V5420" s="26"/>
    </row>
    <row r="5421" spans="1:22" ht="12.75" x14ac:dyDescent="0.25">
      <c r="A5421" s="26"/>
      <c r="B5421" s="27"/>
      <c r="C5421" s="26"/>
      <c r="D5421" s="27"/>
      <c r="E5421" s="27"/>
      <c r="F5421" s="30"/>
      <c r="G5421" s="26"/>
      <c r="H5421" s="27"/>
      <c r="I5421" s="30"/>
      <c r="J5421" s="27"/>
      <c r="K5421" s="26"/>
      <c r="L5421" s="32"/>
      <c r="M5421" s="32"/>
      <c r="N5421" s="32"/>
      <c r="O5421" s="26"/>
      <c r="P5421" s="28" t="s">
        <v>614</v>
      </c>
      <c r="Q5421" s="27" t="s">
        <v>7476</v>
      </c>
      <c r="R5421" s="27" t="s">
        <v>7477</v>
      </c>
      <c r="S5421" s="27" t="s">
        <v>7478</v>
      </c>
      <c r="T5421" s="29">
        <v>17.180938000000001</v>
      </c>
      <c r="U5421" s="29">
        <v>6.8448739999999999</v>
      </c>
      <c r="V5421" s="26"/>
    </row>
    <row r="5422" spans="1:22" ht="12.75" x14ac:dyDescent="0.25">
      <c r="A5422" s="26"/>
      <c r="B5422" s="27"/>
      <c r="C5422" s="26"/>
      <c r="D5422" s="27"/>
      <c r="E5422" s="27"/>
      <c r="F5422" s="30"/>
      <c r="G5422" s="26"/>
      <c r="H5422" s="27"/>
      <c r="I5422" s="30"/>
      <c r="J5422" s="27"/>
      <c r="K5422" s="26"/>
      <c r="L5422" s="32"/>
      <c r="M5422" s="32"/>
      <c r="N5422" s="32"/>
      <c r="O5422" s="26"/>
      <c r="P5422" s="28" t="s">
        <v>614</v>
      </c>
      <c r="Q5422" s="27" t="s">
        <v>7479</v>
      </c>
      <c r="R5422" s="27" t="s">
        <v>7480</v>
      </c>
      <c r="S5422" s="27" t="s">
        <v>7481</v>
      </c>
      <c r="T5422" s="29">
        <v>17.053484000000001</v>
      </c>
      <c r="U5422" s="29">
        <v>6.7636149999999997</v>
      </c>
      <c r="V5422" s="26"/>
    </row>
    <row r="5423" spans="1:22" ht="12.75" x14ac:dyDescent="0.25">
      <c r="A5423" s="26"/>
      <c r="B5423" s="27"/>
      <c r="C5423" s="26"/>
      <c r="D5423" s="27"/>
      <c r="E5423" s="27"/>
      <c r="F5423" s="30"/>
      <c r="G5423" s="26"/>
      <c r="H5423" s="27"/>
      <c r="I5423" s="30"/>
      <c r="J5423" s="27"/>
      <c r="K5423" s="26"/>
      <c r="L5423" s="32"/>
      <c r="M5423" s="32"/>
      <c r="N5423" s="32"/>
      <c r="O5423" s="26"/>
      <c r="P5423" s="28" t="s">
        <v>614</v>
      </c>
      <c r="Q5423" s="27" t="s">
        <v>7482</v>
      </c>
      <c r="R5423" s="27" t="s">
        <v>7483</v>
      </c>
      <c r="S5423" s="27" t="s">
        <v>7484</v>
      </c>
      <c r="T5423" s="29">
        <v>17.18609</v>
      </c>
      <c r="U5423" s="29">
        <v>6.6419620000000004</v>
      </c>
      <c r="V5423" s="26"/>
    </row>
    <row r="5424" spans="1:22" ht="12.75" x14ac:dyDescent="0.25">
      <c r="A5424" s="26"/>
      <c r="B5424" s="27"/>
      <c r="C5424" s="26"/>
      <c r="D5424" s="27"/>
      <c r="E5424" s="27"/>
      <c r="F5424" s="30"/>
      <c r="G5424" s="26"/>
      <c r="H5424" s="27"/>
      <c r="I5424" s="30"/>
      <c r="J5424" s="27"/>
      <c r="K5424" s="26"/>
      <c r="L5424" s="32"/>
      <c r="M5424" s="32"/>
      <c r="N5424" s="32"/>
      <c r="O5424" s="26"/>
      <c r="P5424" s="28" t="s">
        <v>614</v>
      </c>
      <c r="Q5424" s="27" t="s">
        <v>7485</v>
      </c>
      <c r="R5424" s="27" t="s">
        <v>7486</v>
      </c>
      <c r="S5424" s="27" t="s">
        <v>7487</v>
      </c>
      <c r="T5424" s="29">
        <v>17.381250000000001</v>
      </c>
      <c r="U5424" s="29">
        <v>6.6615609999999998</v>
      </c>
      <c r="V5424" s="26"/>
    </row>
    <row r="5425" spans="1:22" ht="12.75" x14ac:dyDescent="0.25">
      <c r="A5425" s="26"/>
      <c r="B5425" s="27"/>
      <c r="C5425" s="26"/>
      <c r="D5425" s="27"/>
      <c r="E5425" s="27"/>
      <c r="F5425" s="30"/>
      <c r="G5425" s="26"/>
      <c r="H5425" s="27"/>
      <c r="I5425" s="30"/>
      <c r="J5425" s="27"/>
      <c r="K5425" s="26"/>
      <c r="L5425" s="32"/>
      <c r="M5425" s="32"/>
      <c r="N5425" s="32"/>
      <c r="O5425" s="26"/>
      <c r="P5425" s="28" t="s">
        <v>614</v>
      </c>
      <c r="Q5425" s="27" t="s">
        <v>7488</v>
      </c>
      <c r="R5425" s="27" t="s">
        <v>7489</v>
      </c>
      <c r="S5425" s="27" t="s">
        <v>7490</v>
      </c>
      <c r="T5425" s="29">
        <v>17.117932</v>
      </c>
      <c r="U5425" s="29">
        <v>6.8963619999999999</v>
      </c>
      <c r="V5425" s="26"/>
    </row>
    <row r="5426" spans="1:22" ht="12.75" x14ac:dyDescent="0.25">
      <c r="A5426" s="26"/>
      <c r="B5426" s="27"/>
      <c r="C5426" s="26"/>
      <c r="D5426" s="27"/>
      <c r="E5426" s="27"/>
      <c r="F5426" s="30"/>
      <c r="G5426" s="26"/>
      <c r="H5426" s="27"/>
      <c r="I5426" s="30"/>
      <c r="J5426" s="27"/>
      <c r="K5426" s="26"/>
      <c r="L5426" s="32"/>
      <c r="M5426" s="32"/>
      <c r="N5426" s="32"/>
      <c r="O5426" s="26"/>
      <c r="P5426" s="28" t="s">
        <v>614</v>
      </c>
      <c r="Q5426" s="27" t="s">
        <v>7491</v>
      </c>
      <c r="R5426" s="27" t="s">
        <v>7492</v>
      </c>
      <c r="S5426" s="27" t="s">
        <v>7493</v>
      </c>
      <c r="T5426" s="29">
        <v>17.385401999999999</v>
      </c>
      <c r="U5426" s="29">
        <v>6.6064280000000002</v>
      </c>
      <c r="V5426" s="26"/>
    </row>
    <row r="5427" spans="1:22" ht="12.75" x14ac:dyDescent="0.25">
      <c r="A5427" s="26"/>
      <c r="B5427" s="27"/>
      <c r="C5427" s="26"/>
      <c r="D5427" s="27"/>
      <c r="E5427" s="27"/>
      <c r="F5427" s="30"/>
      <c r="G5427" s="26"/>
      <c r="H5427" s="27"/>
      <c r="I5427" s="30"/>
      <c r="J5427" s="27"/>
      <c r="K5427" s="26"/>
      <c r="L5427" s="32"/>
      <c r="M5427" s="32"/>
      <c r="N5427" s="32"/>
      <c r="O5427" s="26"/>
      <c r="P5427" s="28" t="s">
        <v>614</v>
      </c>
      <c r="Q5427" s="27" t="s">
        <v>7494</v>
      </c>
      <c r="R5427" s="27" t="s">
        <v>7495</v>
      </c>
      <c r="S5427" s="27" t="s">
        <v>7496</v>
      </c>
      <c r="T5427" s="29">
        <v>17.278196000000001</v>
      </c>
      <c r="U5427" s="29">
        <v>6.8492579999999998</v>
      </c>
      <c r="V5427" s="26"/>
    </row>
    <row r="5428" spans="1:22" ht="12.75" x14ac:dyDescent="0.25">
      <c r="A5428" s="26"/>
      <c r="B5428" s="27"/>
      <c r="C5428" s="26"/>
      <c r="D5428" s="27"/>
      <c r="E5428" s="27"/>
      <c r="F5428" s="30"/>
      <c r="G5428" s="26"/>
      <c r="H5428" s="27"/>
      <c r="I5428" s="30"/>
      <c r="J5428" s="27"/>
      <c r="K5428" s="26"/>
      <c r="L5428" s="32"/>
      <c r="M5428" s="32"/>
      <c r="N5428" s="32"/>
      <c r="O5428" s="26"/>
      <c r="P5428" s="28" t="s">
        <v>614</v>
      </c>
      <c r="Q5428" s="27" t="s">
        <v>6830</v>
      </c>
      <c r="R5428" s="27" t="s">
        <v>7497</v>
      </c>
      <c r="S5428" s="27" t="s">
        <v>7498</v>
      </c>
      <c r="T5428" s="29">
        <v>17.257736000000001</v>
      </c>
      <c r="U5428" s="29">
        <v>6.6322859999999997</v>
      </c>
      <c r="V5428" s="26"/>
    </row>
    <row r="5429" spans="1:22" ht="12.75" x14ac:dyDescent="0.25">
      <c r="A5429" s="26"/>
      <c r="B5429" s="27"/>
      <c r="C5429" s="26"/>
      <c r="D5429" s="27"/>
      <c r="E5429" s="27"/>
      <c r="F5429" s="30"/>
      <c r="G5429" s="26"/>
      <c r="H5429" s="27"/>
      <c r="I5429" s="30"/>
      <c r="J5429" s="27"/>
      <c r="K5429" s="26"/>
      <c r="L5429" s="32"/>
      <c r="M5429" s="32"/>
      <c r="N5429" s="32"/>
      <c r="O5429" s="26"/>
      <c r="P5429" s="28" t="s">
        <v>614</v>
      </c>
      <c r="Q5429" s="27" t="s">
        <v>22387</v>
      </c>
      <c r="R5429" s="27" t="s">
        <v>22388</v>
      </c>
      <c r="S5429" s="27" t="s">
        <v>7499</v>
      </c>
      <c r="T5429" s="29">
        <v>17.339027999999999</v>
      </c>
      <c r="U5429" s="29">
        <v>6.7103479999999998</v>
      </c>
      <c r="V5429" s="26"/>
    </row>
    <row r="5430" spans="1:22" ht="12.75" x14ac:dyDescent="0.25">
      <c r="A5430" s="26"/>
      <c r="B5430" s="27"/>
      <c r="C5430" s="26"/>
      <c r="D5430" s="27"/>
      <c r="E5430" s="27"/>
      <c r="F5430" s="30"/>
      <c r="G5430" s="26"/>
      <c r="H5430" s="27"/>
      <c r="I5430" s="30"/>
      <c r="J5430" s="27"/>
      <c r="K5430" s="26"/>
      <c r="L5430" s="32"/>
      <c r="M5430" s="32"/>
      <c r="N5430" s="32"/>
      <c r="O5430" s="26"/>
      <c r="P5430" s="28" t="s">
        <v>614</v>
      </c>
      <c r="Q5430" s="27" t="s">
        <v>7500</v>
      </c>
      <c r="R5430" s="27" t="s">
        <v>7501</v>
      </c>
      <c r="S5430" s="27" t="s">
        <v>7502</v>
      </c>
      <c r="T5430" s="29">
        <v>17.230813999999999</v>
      </c>
      <c r="U5430" s="29">
        <v>6.8108839999999997</v>
      </c>
      <c r="V5430" s="26"/>
    </row>
    <row r="5431" spans="1:22" ht="12.75" x14ac:dyDescent="0.25">
      <c r="A5431" s="26"/>
      <c r="B5431" s="27"/>
      <c r="C5431" s="26"/>
      <c r="D5431" s="27"/>
      <c r="E5431" s="27"/>
      <c r="F5431" s="30"/>
      <c r="G5431" s="26"/>
      <c r="H5431" s="27"/>
      <c r="I5431" s="30"/>
      <c r="J5431" s="27"/>
      <c r="K5431" s="26"/>
      <c r="L5431" s="32"/>
      <c r="M5431" s="32"/>
      <c r="N5431" s="32"/>
      <c r="O5431" s="26"/>
      <c r="P5431" s="28" t="s">
        <v>614</v>
      </c>
      <c r="Q5431" s="27" t="s">
        <v>7503</v>
      </c>
      <c r="R5431" s="27" t="s">
        <v>7504</v>
      </c>
      <c r="S5431" s="27" t="s">
        <v>7505</v>
      </c>
      <c r="T5431" s="29">
        <v>17.159458000000001</v>
      </c>
      <c r="U5431" s="29">
        <v>6.8718880000000002</v>
      </c>
      <c r="V5431" s="26"/>
    </row>
    <row r="5432" spans="1:22" ht="12.75" x14ac:dyDescent="0.25">
      <c r="A5432" s="26"/>
      <c r="B5432" s="27"/>
      <c r="C5432" s="26"/>
      <c r="D5432" s="27"/>
      <c r="E5432" s="27"/>
      <c r="F5432" s="30"/>
      <c r="G5432" s="26"/>
      <c r="H5432" s="27"/>
      <c r="I5432" s="30"/>
      <c r="J5432" s="27"/>
      <c r="K5432" s="26"/>
      <c r="L5432" s="32"/>
      <c r="M5432" s="32"/>
      <c r="N5432" s="32"/>
      <c r="O5432" s="26"/>
      <c r="P5432" s="28" t="s">
        <v>614</v>
      </c>
      <c r="Q5432" s="27" t="s">
        <v>7127</v>
      </c>
      <c r="R5432" s="27" t="s">
        <v>7506</v>
      </c>
      <c r="S5432" s="27" t="s">
        <v>7507</v>
      </c>
      <c r="T5432" s="29">
        <v>17.061741999999999</v>
      </c>
      <c r="U5432" s="29">
        <v>6.7524850000000001</v>
      </c>
      <c r="V5432" s="26"/>
    </row>
    <row r="5433" spans="1:22" ht="12.75" x14ac:dyDescent="0.25">
      <c r="A5433" s="26"/>
      <c r="B5433" s="27"/>
      <c r="C5433" s="26"/>
      <c r="D5433" s="27"/>
      <c r="E5433" s="27"/>
      <c r="F5433" s="30"/>
      <c r="G5433" s="26"/>
      <c r="H5433" s="27"/>
      <c r="I5433" s="30"/>
      <c r="J5433" s="27"/>
      <c r="K5433" s="26"/>
      <c r="L5433" s="32"/>
      <c r="M5433" s="32"/>
      <c r="N5433" s="32"/>
      <c r="O5433" s="26"/>
      <c r="P5433" s="28" t="s">
        <v>614</v>
      </c>
      <c r="Q5433" s="27" t="s">
        <v>6576</v>
      </c>
      <c r="R5433" s="27" t="s">
        <v>7508</v>
      </c>
      <c r="S5433" s="27" t="s">
        <v>7509</v>
      </c>
      <c r="T5433" s="29">
        <v>17.146058</v>
      </c>
      <c r="U5433" s="29">
        <v>6.6720009999999998</v>
      </c>
      <c r="V5433" s="26"/>
    </row>
    <row r="5434" spans="1:22" ht="12.75" x14ac:dyDescent="0.25">
      <c r="A5434" s="26"/>
      <c r="B5434" s="27"/>
      <c r="C5434" s="26"/>
      <c r="D5434" s="27"/>
      <c r="E5434" s="27"/>
      <c r="F5434" s="30"/>
      <c r="G5434" s="26"/>
      <c r="H5434" s="27"/>
      <c r="I5434" s="30"/>
      <c r="J5434" s="27"/>
      <c r="K5434" s="26"/>
      <c r="L5434" s="32"/>
      <c r="M5434" s="32"/>
      <c r="N5434" s="32"/>
      <c r="O5434" s="26"/>
      <c r="P5434" s="28" t="s">
        <v>614</v>
      </c>
      <c r="Q5434" s="27" t="s">
        <v>7510</v>
      </c>
      <c r="R5434" s="27" t="s">
        <v>7511</v>
      </c>
      <c r="S5434" s="27" t="s">
        <v>7512</v>
      </c>
      <c r="T5434" s="29">
        <v>17.359652000000001</v>
      </c>
      <c r="U5434" s="29">
        <v>6.5372560000000002</v>
      </c>
      <c r="V5434" s="26"/>
    </row>
    <row r="5435" spans="1:22" ht="12.75" x14ac:dyDescent="0.25">
      <c r="A5435" s="26"/>
      <c r="B5435" s="27"/>
      <c r="C5435" s="26"/>
      <c r="D5435" s="27"/>
      <c r="E5435" s="27"/>
      <c r="F5435" s="30"/>
      <c r="G5435" s="26"/>
      <c r="H5435" s="27"/>
      <c r="I5435" s="30"/>
      <c r="J5435" s="27"/>
      <c r="K5435" s="26"/>
      <c r="L5435" s="32"/>
      <c r="M5435" s="32"/>
      <c r="N5435" s="32"/>
      <c r="O5435" s="26"/>
      <c r="P5435" s="28" t="s">
        <v>614</v>
      </c>
      <c r="Q5435" s="27" t="s">
        <v>7513</v>
      </c>
      <c r="R5435" s="27" t="s">
        <v>7514</v>
      </c>
      <c r="S5435" s="27" t="s">
        <v>7515</v>
      </c>
      <c r="T5435" s="29">
        <v>17.165144000000002</v>
      </c>
      <c r="U5435" s="29">
        <v>6.8624910000000003</v>
      </c>
      <c r="V5435" s="26"/>
    </row>
    <row r="5436" spans="1:22" ht="12.75" x14ac:dyDescent="0.25">
      <c r="A5436" s="26"/>
      <c r="B5436" s="27"/>
      <c r="C5436" s="26"/>
      <c r="D5436" s="27"/>
      <c r="E5436" s="27"/>
      <c r="F5436" s="30"/>
      <c r="G5436" s="26"/>
      <c r="H5436" s="27"/>
      <c r="I5436" s="30"/>
      <c r="J5436" s="27"/>
      <c r="K5436" s="26"/>
      <c r="L5436" s="32"/>
      <c r="M5436" s="32"/>
      <c r="N5436" s="32"/>
      <c r="O5436" s="26"/>
      <c r="P5436" s="28" t="s">
        <v>614</v>
      </c>
      <c r="Q5436" s="27" t="s">
        <v>7516</v>
      </c>
      <c r="R5436" s="27" t="s">
        <v>7517</v>
      </c>
      <c r="S5436" s="27" t="s">
        <v>7518</v>
      </c>
      <c r="T5436" s="29">
        <v>17.321954000000002</v>
      </c>
      <c r="U5436" s="29">
        <v>6.7422750000000002</v>
      </c>
      <c r="V5436" s="26"/>
    </row>
    <row r="5437" spans="1:22" ht="12.75" x14ac:dyDescent="0.25">
      <c r="A5437" s="26"/>
      <c r="B5437" s="27"/>
      <c r="C5437" s="26"/>
      <c r="D5437" s="27"/>
      <c r="E5437" s="27"/>
      <c r="F5437" s="30"/>
      <c r="G5437" s="26"/>
      <c r="H5437" s="27"/>
      <c r="I5437" s="30"/>
      <c r="J5437" s="27"/>
      <c r="K5437" s="26"/>
      <c r="L5437" s="32"/>
      <c r="M5437" s="32"/>
      <c r="N5437" s="32"/>
      <c r="O5437" s="26"/>
      <c r="P5437" s="28" t="s">
        <v>614</v>
      </c>
      <c r="Q5437" s="27" t="s">
        <v>6024</v>
      </c>
      <c r="R5437" s="27" t="s">
        <v>7519</v>
      </c>
      <c r="S5437" s="27" t="s">
        <v>7520</v>
      </c>
      <c r="T5437" s="29">
        <v>17.225504000000001</v>
      </c>
      <c r="U5437" s="29">
        <v>6.8141429999999996</v>
      </c>
      <c r="V5437" s="26"/>
    </row>
    <row r="5438" spans="1:22" ht="12.75" x14ac:dyDescent="0.25">
      <c r="A5438" s="26"/>
      <c r="B5438" s="27"/>
      <c r="C5438" s="26"/>
      <c r="D5438" s="27"/>
      <c r="E5438" s="27"/>
      <c r="F5438" s="30"/>
      <c r="G5438" s="26"/>
      <c r="H5438" s="27"/>
      <c r="I5438" s="30"/>
      <c r="J5438" s="27"/>
      <c r="K5438" s="26"/>
      <c r="L5438" s="32"/>
      <c r="M5438" s="32"/>
      <c r="N5438" s="32"/>
      <c r="O5438" s="26"/>
      <c r="P5438" s="28" t="s">
        <v>614</v>
      </c>
      <c r="Q5438" s="27" t="s">
        <v>7521</v>
      </c>
      <c r="R5438" s="27" t="s">
        <v>7522</v>
      </c>
      <c r="S5438" s="27" t="s">
        <v>7523</v>
      </c>
      <c r="T5438" s="29">
        <v>16.954135999999998</v>
      </c>
      <c r="U5438" s="29">
        <v>6.8485639999999997</v>
      </c>
      <c r="V5438" s="26"/>
    </row>
    <row r="5439" spans="1:22" ht="12.75" x14ac:dyDescent="0.25">
      <c r="A5439" s="26"/>
      <c r="B5439" s="27"/>
      <c r="C5439" s="26"/>
      <c r="D5439" s="27"/>
      <c r="E5439" s="27"/>
      <c r="F5439" s="30"/>
      <c r="G5439" s="26"/>
      <c r="H5439" s="27"/>
      <c r="I5439" s="30"/>
      <c r="J5439" s="27"/>
      <c r="K5439" s="26"/>
      <c r="L5439" s="32"/>
      <c r="M5439" s="32"/>
      <c r="N5439" s="32"/>
      <c r="O5439" s="26"/>
      <c r="P5439" s="28" t="s">
        <v>614</v>
      </c>
      <c r="Q5439" s="27" t="s">
        <v>7524</v>
      </c>
      <c r="R5439" s="27" t="s">
        <v>7525</v>
      </c>
      <c r="S5439" s="27" t="s">
        <v>7526</v>
      </c>
      <c r="T5439" s="29">
        <v>17.379342000000001</v>
      </c>
      <c r="U5439" s="29">
        <v>6.6660539999999999</v>
      </c>
      <c r="V5439" s="26"/>
    </row>
    <row r="5440" spans="1:22" ht="12.75" x14ac:dyDescent="0.25">
      <c r="A5440" s="26"/>
      <c r="B5440" s="27"/>
      <c r="C5440" s="26"/>
      <c r="D5440" s="27"/>
      <c r="E5440" s="27"/>
      <c r="F5440" s="30"/>
      <c r="G5440" s="26"/>
      <c r="H5440" s="27"/>
      <c r="I5440" s="30"/>
      <c r="J5440" s="27"/>
      <c r="K5440" s="26"/>
      <c r="L5440" s="32"/>
      <c r="M5440" s="32"/>
      <c r="N5440" s="32"/>
      <c r="O5440" s="26"/>
      <c r="P5440" s="28" t="s">
        <v>614</v>
      </c>
      <c r="Q5440" s="27" t="s">
        <v>4227</v>
      </c>
      <c r="R5440" s="27" t="s">
        <v>7527</v>
      </c>
      <c r="S5440" s="27" t="s">
        <v>7528</v>
      </c>
      <c r="T5440" s="29">
        <v>17.32264</v>
      </c>
      <c r="U5440" s="29">
        <v>6.5628140000000004</v>
      </c>
      <c r="V5440" s="26"/>
    </row>
    <row r="5441" spans="1:22" ht="12.75" x14ac:dyDescent="0.25">
      <c r="A5441" s="26"/>
      <c r="B5441" s="27"/>
      <c r="C5441" s="26"/>
      <c r="D5441" s="27"/>
      <c r="E5441" s="27"/>
      <c r="F5441" s="30"/>
      <c r="G5441" s="26"/>
      <c r="H5441" s="27"/>
      <c r="I5441" s="30"/>
      <c r="J5441" s="27"/>
      <c r="K5441" s="26"/>
      <c r="L5441" s="32"/>
      <c r="M5441" s="32"/>
      <c r="N5441" s="32"/>
      <c r="O5441" s="26"/>
      <c r="P5441" s="28" t="s">
        <v>614</v>
      </c>
      <c r="Q5441" s="27" t="s">
        <v>7529</v>
      </c>
      <c r="R5441" s="27" t="s">
        <v>7530</v>
      </c>
      <c r="S5441" s="27" t="s">
        <v>7531</v>
      </c>
      <c r="T5441" s="29">
        <v>17.115003999999999</v>
      </c>
      <c r="U5441" s="29">
        <v>6.8991819999999997</v>
      </c>
      <c r="V5441" s="26"/>
    </row>
    <row r="5442" spans="1:22" ht="12.75" x14ac:dyDescent="0.25">
      <c r="A5442" s="26"/>
      <c r="B5442" s="27"/>
      <c r="C5442" s="26"/>
      <c r="D5442" s="27"/>
      <c r="E5442" s="27"/>
      <c r="F5442" s="30"/>
      <c r="G5442" s="26"/>
      <c r="H5442" s="27"/>
      <c r="I5442" s="30"/>
      <c r="J5442" s="27"/>
      <c r="K5442" s="26"/>
      <c r="L5442" s="32"/>
      <c r="M5442" s="32"/>
      <c r="N5442" s="32"/>
      <c r="O5442" s="26"/>
      <c r="P5442" s="28" t="s">
        <v>614</v>
      </c>
      <c r="Q5442" s="27" t="s">
        <v>7532</v>
      </c>
      <c r="R5442" s="27" t="s">
        <v>7533</v>
      </c>
      <c r="S5442" s="27" t="s">
        <v>7534</v>
      </c>
      <c r="T5442" s="29">
        <v>16.926894000000001</v>
      </c>
      <c r="U5442" s="29">
        <v>6.8047500000000003</v>
      </c>
      <c r="V5442" s="26"/>
    </row>
    <row r="5443" spans="1:22" ht="12.75" x14ac:dyDescent="0.25">
      <c r="A5443" s="26"/>
      <c r="B5443" s="27"/>
      <c r="C5443" s="26"/>
      <c r="D5443" s="27"/>
      <c r="E5443" s="27"/>
      <c r="F5443" s="30"/>
      <c r="G5443" s="26"/>
      <c r="H5443" s="27"/>
      <c r="I5443" s="30"/>
      <c r="J5443" s="27"/>
      <c r="K5443" s="26"/>
      <c r="L5443" s="32"/>
      <c r="M5443" s="32"/>
      <c r="N5443" s="32"/>
      <c r="O5443" s="26"/>
      <c r="P5443" s="28" t="s">
        <v>614</v>
      </c>
      <c r="Q5443" s="27" t="s">
        <v>7535</v>
      </c>
      <c r="R5443" s="27" t="s">
        <v>7536</v>
      </c>
      <c r="S5443" s="27" t="s">
        <v>7537</v>
      </c>
      <c r="T5443" s="29">
        <v>17.275960000000001</v>
      </c>
      <c r="U5443" s="29">
        <v>6.7834899999999996</v>
      </c>
      <c r="V5443" s="26"/>
    </row>
    <row r="5444" spans="1:22" ht="12.75" x14ac:dyDescent="0.25">
      <c r="A5444" s="26"/>
      <c r="B5444" s="27"/>
      <c r="C5444" s="26"/>
      <c r="D5444" s="27"/>
      <c r="E5444" s="27"/>
      <c r="F5444" s="30"/>
      <c r="G5444" s="26"/>
      <c r="H5444" s="27"/>
      <c r="I5444" s="30"/>
      <c r="J5444" s="27"/>
      <c r="K5444" s="26"/>
      <c r="L5444" s="32"/>
      <c r="M5444" s="32"/>
      <c r="N5444" s="32"/>
      <c r="O5444" s="26"/>
      <c r="P5444" s="28" t="s">
        <v>614</v>
      </c>
      <c r="Q5444" s="27" t="s">
        <v>7538</v>
      </c>
      <c r="R5444" s="27" t="s">
        <v>7539</v>
      </c>
      <c r="S5444" s="27" t="s">
        <v>7540</v>
      </c>
      <c r="T5444" s="29">
        <v>17.228632000000001</v>
      </c>
      <c r="U5444" s="29">
        <v>6.8189310000000001</v>
      </c>
      <c r="V5444" s="26"/>
    </row>
    <row r="5445" spans="1:22" ht="12.75" x14ac:dyDescent="0.25">
      <c r="A5445" s="26"/>
      <c r="B5445" s="27"/>
      <c r="C5445" s="26"/>
      <c r="D5445" s="27"/>
      <c r="E5445" s="27"/>
      <c r="F5445" s="30"/>
      <c r="G5445" s="26"/>
      <c r="H5445" s="27"/>
      <c r="I5445" s="30"/>
      <c r="J5445" s="27"/>
      <c r="K5445" s="26"/>
      <c r="L5445" s="32"/>
      <c r="M5445" s="32"/>
      <c r="N5445" s="32"/>
      <c r="O5445" s="26"/>
      <c r="P5445" s="28" t="s">
        <v>614</v>
      </c>
      <c r="Q5445" s="27" t="s">
        <v>6687</v>
      </c>
      <c r="R5445" s="27" t="s">
        <v>7541</v>
      </c>
      <c r="S5445" s="27" t="s">
        <v>7542</v>
      </c>
      <c r="T5445" s="29">
        <v>17.379394000000001</v>
      </c>
      <c r="U5445" s="29">
        <v>6.6631479999999996</v>
      </c>
      <c r="V5445" s="26"/>
    </row>
    <row r="5446" spans="1:22" ht="12.75" x14ac:dyDescent="0.25">
      <c r="A5446" s="26"/>
      <c r="B5446" s="27"/>
      <c r="C5446" s="26"/>
      <c r="D5446" s="27"/>
      <c r="E5446" s="27"/>
      <c r="F5446" s="30"/>
      <c r="G5446" s="26"/>
      <c r="H5446" s="27"/>
      <c r="I5446" s="30"/>
      <c r="J5446" s="27"/>
      <c r="K5446" s="26"/>
      <c r="L5446" s="32"/>
      <c r="M5446" s="32"/>
      <c r="N5446" s="32"/>
      <c r="O5446" s="26"/>
      <c r="P5446" s="28" t="s">
        <v>614</v>
      </c>
      <c r="Q5446" s="27" t="s">
        <v>7543</v>
      </c>
      <c r="R5446" s="27" t="s">
        <v>7544</v>
      </c>
      <c r="S5446" s="27" t="s">
        <v>7545</v>
      </c>
      <c r="T5446" s="29">
        <v>17.307065999999999</v>
      </c>
      <c r="U5446" s="29">
        <v>6.7502209999999998</v>
      </c>
      <c r="V5446" s="26"/>
    </row>
    <row r="5447" spans="1:22" ht="12.75" x14ac:dyDescent="0.25">
      <c r="A5447" s="26"/>
      <c r="B5447" s="27"/>
      <c r="C5447" s="26"/>
      <c r="D5447" s="27"/>
      <c r="E5447" s="27"/>
      <c r="F5447" s="30"/>
      <c r="G5447" s="26"/>
      <c r="H5447" s="27"/>
      <c r="I5447" s="30"/>
      <c r="J5447" s="27"/>
      <c r="K5447" s="26"/>
      <c r="L5447" s="32"/>
      <c r="M5447" s="32"/>
      <c r="N5447" s="32"/>
      <c r="O5447" s="26"/>
      <c r="P5447" s="28" t="s">
        <v>614</v>
      </c>
      <c r="Q5447" s="27" t="s">
        <v>7546</v>
      </c>
      <c r="R5447" s="27" t="s">
        <v>7547</v>
      </c>
      <c r="S5447" s="27" t="s">
        <v>7548</v>
      </c>
      <c r="T5447" s="29">
        <v>17.300518</v>
      </c>
      <c r="U5447" s="29">
        <v>6.60487</v>
      </c>
      <c r="V5447" s="26"/>
    </row>
    <row r="5448" spans="1:22" ht="12.75" x14ac:dyDescent="0.25">
      <c r="A5448" s="26"/>
      <c r="B5448" s="27"/>
      <c r="C5448" s="26"/>
      <c r="D5448" s="27"/>
      <c r="E5448" s="27"/>
      <c r="F5448" s="30"/>
      <c r="G5448" s="26"/>
      <c r="H5448" s="27"/>
      <c r="I5448" s="30"/>
      <c r="J5448" s="27"/>
      <c r="K5448" s="26"/>
      <c r="L5448" s="32"/>
      <c r="M5448" s="32"/>
      <c r="N5448" s="32"/>
      <c r="O5448" s="26"/>
      <c r="P5448" s="28" t="s">
        <v>614</v>
      </c>
      <c r="Q5448" s="27" t="s">
        <v>7549</v>
      </c>
      <c r="R5448" s="27" t="s">
        <v>7550</v>
      </c>
      <c r="S5448" s="27" t="s">
        <v>7551</v>
      </c>
      <c r="T5448" s="29">
        <v>17.150962</v>
      </c>
      <c r="U5448" s="29">
        <v>6.659891</v>
      </c>
      <c r="V5448" s="26"/>
    </row>
    <row r="5449" spans="1:22" ht="12.75" x14ac:dyDescent="0.25">
      <c r="A5449" s="26"/>
      <c r="B5449" s="27"/>
      <c r="C5449" s="26"/>
      <c r="D5449" s="27"/>
      <c r="E5449" s="27"/>
      <c r="F5449" s="30"/>
      <c r="G5449" s="26"/>
      <c r="H5449" s="27"/>
      <c r="I5449" s="30"/>
      <c r="J5449" s="27"/>
      <c r="K5449" s="26"/>
      <c r="L5449" s="32"/>
      <c r="M5449" s="32"/>
      <c r="N5449" s="32"/>
      <c r="O5449" s="26"/>
      <c r="P5449" s="28" t="s">
        <v>614</v>
      </c>
      <c r="Q5449" s="27" t="s">
        <v>7552</v>
      </c>
      <c r="R5449" s="27" t="s">
        <v>7553</v>
      </c>
      <c r="S5449" s="27" t="s">
        <v>7554</v>
      </c>
      <c r="T5449" s="29">
        <v>17.055503999999999</v>
      </c>
      <c r="U5449" s="29">
        <v>6.7605740000000001</v>
      </c>
      <c r="V5449" s="26"/>
    </row>
    <row r="5450" spans="1:22" ht="12.75" x14ac:dyDescent="0.25">
      <c r="A5450" s="26"/>
      <c r="B5450" s="27"/>
      <c r="C5450" s="26"/>
      <c r="D5450" s="27"/>
      <c r="E5450" s="27"/>
      <c r="F5450" s="30"/>
      <c r="G5450" s="26"/>
      <c r="H5450" s="27"/>
      <c r="I5450" s="30"/>
      <c r="J5450" s="27"/>
      <c r="K5450" s="26"/>
      <c r="L5450" s="32"/>
      <c r="M5450" s="32"/>
      <c r="N5450" s="32"/>
      <c r="O5450" s="26"/>
      <c r="P5450" s="28" t="s">
        <v>614</v>
      </c>
      <c r="Q5450" s="27" t="s">
        <v>7555</v>
      </c>
      <c r="R5450" s="27" t="s">
        <v>7556</v>
      </c>
      <c r="S5450" s="27" t="s">
        <v>7557</v>
      </c>
      <c r="T5450" s="29">
        <v>17.168697999999999</v>
      </c>
      <c r="U5450" s="29">
        <v>6.8596880000000002</v>
      </c>
      <c r="V5450" s="26"/>
    </row>
    <row r="5451" spans="1:22" ht="12.75" x14ac:dyDescent="0.25">
      <c r="A5451" s="26"/>
      <c r="B5451" s="27"/>
      <c r="C5451" s="26"/>
      <c r="D5451" s="27"/>
      <c r="E5451" s="27"/>
      <c r="F5451" s="30"/>
      <c r="G5451" s="26"/>
      <c r="H5451" s="27"/>
      <c r="I5451" s="30"/>
      <c r="J5451" s="27"/>
      <c r="K5451" s="26"/>
      <c r="L5451" s="32"/>
      <c r="M5451" s="32"/>
      <c r="N5451" s="32"/>
      <c r="O5451" s="26"/>
      <c r="P5451" s="28" t="s">
        <v>614</v>
      </c>
      <c r="Q5451" s="27" t="s">
        <v>7558</v>
      </c>
      <c r="R5451" s="27" t="s">
        <v>7559</v>
      </c>
      <c r="S5451" s="27" t="s">
        <v>7560</v>
      </c>
      <c r="T5451" s="29">
        <v>17.036376000000001</v>
      </c>
      <c r="U5451" s="29">
        <v>6.7069460000000003</v>
      </c>
      <c r="V5451" s="26"/>
    </row>
    <row r="5452" spans="1:22" ht="12.75" x14ac:dyDescent="0.25">
      <c r="A5452" s="26"/>
      <c r="B5452" s="27"/>
      <c r="C5452" s="26"/>
      <c r="D5452" s="27"/>
      <c r="E5452" s="27"/>
      <c r="F5452" s="30"/>
      <c r="G5452" s="26"/>
      <c r="H5452" s="27"/>
      <c r="I5452" s="30"/>
      <c r="J5452" s="27"/>
      <c r="K5452" s="26"/>
      <c r="L5452" s="32"/>
      <c r="M5452" s="32"/>
      <c r="N5452" s="32"/>
      <c r="O5452" s="26"/>
      <c r="P5452" s="28" t="s">
        <v>614</v>
      </c>
      <c r="Q5452" s="27" t="s">
        <v>7561</v>
      </c>
      <c r="R5452" s="27" t="s">
        <v>7562</v>
      </c>
      <c r="S5452" s="27" t="s">
        <v>7563</v>
      </c>
      <c r="T5452" s="29">
        <v>17.340399999999999</v>
      </c>
      <c r="U5452" s="29">
        <v>6.7074740000000004</v>
      </c>
      <c r="V5452" s="26"/>
    </row>
    <row r="5453" spans="1:22" ht="12.75" x14ac:dyDescent="0.25">
      <c r="A5453" s="26"/>
      <c r="B5453" s="27"/>
      <c r="C5453" s="26"/>
      <c r="D5453" s="27"/>
      <c r="E5453" s="27"/>
      <c r="F5453" s="30"/>
      <c r="G5453" s="26"/>
      <c r="H5453" s="27"/>
      <c r="I5453" s="30"/>
      <c r="J5453" s="27"/>
      <c r="K5453" s="26"/>
      <c r="L5453" s="32"/>
      <c r="M5453" s="32"/>
      <c r="N5453" s="32"/>
      <c r="O5453" s="26"/>
      <c r="P5453" s="28" t="s">
        <v>614</v>
      </c>
      <c r="Q5453" s="27" t="s">
        <v>7564</v>
      </c>
      <c r="R5453" s="27" t="s">
        <v>7565</v>
      </c>
      <c r="S5453" s="27" t="s">
        <v>7566</v>
      </c>
      <c r="T5453" s="29">
        <v>17.362762</v>
      </c>
      <c r="U5453" s="29">
        <v>6.534135</v>
      </c>
      <c r="V5453" s="26"/>
    </row>
    <row r="5454" spans="1:22" ht="12.75" x14ac:dyDescent="0.25">
      <c r="A5454" s="26"/>
      <c r="B5454" s="27"/>
      <c r="C5454" s="26"/>
      <c r="D5454" s="27"/>
      <c r="E5454" s="27"/>
      <c r="F5454" s="30"/>
      <c r="G5454" s="26"/>
      <c r="H5454" s="27"/>
      <c r="I5454" s="30"/>
      <c r="J5454" s="27"/>
      <c r="K5454" s="26"/>
      <c r="L5454" s="32"/>
      <c r="M5454" s="32"/>
      <c r="N5454" s="32"/>
      <c r="O5454" s="26"/>
      <c r="P5454" s="28" t="s">
        <v>614</v>
      </c>
      <c r="Q5454" s="27" t="s">
        <v>7567</v>
      </c>
      <c r="R5454" s="27" t="s">
        <v>7568</v>
      </c>
      <c r="S5454" s="27" t="s">
        <v>7569</v>
      </c>
      <c r="T5454" s="29">
        <v>17.386292000000001</v>
      </c>
      <c r="U5454" s="29">
        <v>6.5858499999999998</v>
      </c>
      <c r="V5454" s="26"/>
    </row>
    <row r="5455" spans="1:22" ht="12.75" x14ac:dyDescent="0.25">
      <c r="A5455" s="26"/>
      <c r="B5455" s="27"/>
      <c r="C5455" s="26"/>
      <c r="D5455" s="27"/>
      <c r="E5455" s="27"/>
      <c r="F5455" s="30"/>
      <c r="G5455" s="26"/>
      <c r="H5455" s="27"/>
      <c r="I5455" s="30"/>
      <c r="J5455" s="27"/>
      <c r="K5455" s="26"/>
      <c r="L5455" s="32"/>
      <c r="M5455" s="32"/>
      <c r="N5455" s="32"/>
      <c r="O5455" s="26"/>
      <c r="P5455" s="28" t="s">
        <v>614</v>
      </c>
      <c r="Q5455" s="27" t="s">
        <v>7570</v>
      </c>
      <c r="R5455" s="27" t="s">
        <v>7571</v>
      </c>
      <c r="S5455" s="27" t="s">
        <v>7572</v>
      </c>
      <c r="T5455" s="29">
        <v>17.051684000000002</v>
      </c>
      <c r="U5455" s="29">
        <v>6.7561850000000003</v>
      </c>
      <c r="V5455" s="26"/>
    </row>
    <row r="5456" spans="1:22" ht="12.75" x14ac:dyDescent="0.25">
      <c r="A5456" s="26"/>
      <c r="B5456" s="27"/>
      <c r="C5456" s="26"/>
      <c r="D5456" s="27"/>
      <c r="E5456" s="27"/>
      <c r="F5456" s="30"/>
      <c r="G5456" s="26"/>
      <c r="H5456" s="27"/>
      <c r="I5456" s="30"/>
      <c r="J5456" s="27"/>
      <c r="K5456" s="26"/>
      <c r="L5456" s="32"/>
      <c r="M5456" s="32"/>
      <c r="N5456" s="32"/>
      <c r="O5456" s="26"/>
      <c r="P5456" s="28" t="s">
        <v>614</v>
      </c>
      <c r="Q5456" s="27" t="s">
        <v>7573</v>
      </c>
      <c r="R5456" s="27" t="s">
        <v>7574</v>
      </c>
      <c r="S5456" s="27" t="s">
        <v>7575</v>
      </c>
      <c r="T5456" s="29">
        <v>17.132663999999998</v>
      </c>
      <c r="U5456" s="29">
        <v>6.6790089999999998</v>
      </c>
      <c r="V5456" s="26"/>
    </row>
    <row r="5457" spans="1:22" ht="12.75" x14ac:dyDescent="0.25">
      <c r="A5457" s="26"/>
      <c r="B5457" s="27"/>
      <c r="C5457" s="26"/>
      <c r="D5457" s="27"/>
      <c r="E5457" s="27"/>
      <c r="F5457" s="30"/>
      <c r="G5457" s="26"/>
      <c r="H5457" s="27"/>
      <c r="I5457" s="30"/>
      <c r="J5457" s="27"/>
      <c r="K5457" s="26"/>
      <c r="L5457" s="32"/>
      <c r="M5457" s="32"/>
      <c r="N5457" s="32"/>
      <c r="O5457" s="26"/>
      <c r="P5457" s="28" t="s">
        <v>614</v>
      </c>
      <c r="Q5457" s="27" t="s">
        <v>7576</v>
      </c>
      <c r="R5457" s="27" t="s">
        <v>7577</v>
      </c>
      <c r="S5457" s="27" t="s">
        <v>7578</v>
      </c>
      <c r="T5457" s="29">
        <v>17.289643999999999</v>
      </c>
      <c r="U5457" s="29">
        <v>6.6091680000000004</v>
      </c>
      <c r="V5457" s="26"/>
    </row>
    <row r="5458" spans="1:22" ht="12.75" x14ac:dyDescent="0.25">
      <c r="A5458" s="26"/>
      <c r="B5458" s="27"/>
      <c r="C5458" s="26"/>
      <c r="D5458" s="27"/>
      <c r="E5458" s="27"/>
      <c r="F5458" s="30"/>
      <c r="G5458" s="26"/>
      <c r="H5458" s="27"/>
      <c r="I5458" s="30"/>
      <c r="J5458" s="27"/>
      <c r="K5458" s="26"/>
      <c r="L5458" s="32"/>
      <c r="M5458" s="32"/>
      <c r="N5458" s="32"/>
      <c r="O5458" s="26"/>
      <c r="P5458" s="28" t="s">
        <v>614</v>
      </c>
      <c r="Q5458" s="27" t="s">
        <v>7579</v>
      </c>
      <c r="R5458" s="27" t="s">
        <v>7580</v>
      </c>
      <c r="S5458" s="27" t="s">
        <v>7581</v>
      </c>
      <c r="T5458" s="29">
        <v>17.273678</v>
      </c>
      <c r="U5458" s="29">
        <v>6.6202249999999996</v>
      </c>
      <c r="V5458" s="26"/>
    </row>
    <row r="5459" spans="1:22" ht="12.75" x14ac:dyDescent="0.25">
      <c r="A5459" s="26"/>
      <c r="B5459" s="27"/>
      <c r="C5459" s="26"/>
      <c r="D5459" s="27"/>
      <c r="E5459" s="27"/>
      <c r="F5459" s="30"/>
      <c r="G5459" s="26"/>
      <c r="H5459" s="27"/>
      <c r="I5459" s="30"/>
      <c r="J5459" s="27"/>
      <c r="K5459" s="26"/>
      <c r="L5459" s="32"/>
      <c r="M5459" s="32"/>
      <c r="N5459" s="32"/>
      <c r="O5459" s="26"/>
      <c r="P5459" s="28" t="s">
        <v>614</v>
      </c>
      <c r="Q5459" s="27" t="s">
        <v>7582</v>
      </c>
      <c r="R5459" s="27" t="s">
        <v>7583</v>
      </c>
      <c r="S5459" s="27" t="s">
        <v>7584</v>
      </c>
      <c r="T5459" s="29">
        <v>17.271941999999999</v>
      </c>
      <c r="U5459" s="29">
        <v>6.6268609999999999</v>
      </c>
      <c r="V5459" s="26"/>
    </row>
    <row r="5460" spans="1:22" ht="12.75" x14ac:dyDescent="0.25">
      <c r="A5460" s="26"/>
      <c r="B5460" s="27"/>
      <c r="C5460" s="26"/>
      <c r="D5460" s="27"/>
      <c r="E5460" s="27"/>
      <c r="F5460" s="30"/>
      <c r="G5460" s="26"/>
      <c r="H5460" s="27"/>
      <c r="I5460" s="30"/>
      <c r="J5460" s="27"/>
      <c r="K5460" s="26"/>
      <c r="L5460" s="32"/>
      <c r="M5460" s="32"/>
      <c r="N5460" s="32"/>
      <c r="O5460" s="26"/>
      <c r="P5460" s="28" t="s">
        <v>614</v>
      </c>
      <c r="Q5460" s="27" t="s">
        <v>7585</v>
      </c>
      <c r="R5460" s="27" t="s">
        <v>7586</v>
      </c>
      <c r="S5460" s="27" t="s">
        <v>7587</v>
      </c>
      <c r="T5460" s="29">
        <v>17.157042000000001</v>
      </c>
      <c r="U5460" s="29">
        <v>6.8748180000000003</v>
      </c>
      <c r="V5460" s="26"/>
    </row>
    <row r="5461" spans="1:22" ht="12.75" x14ac:dyDescent="0.25">
      <c r="A5461" s="26"/>
      <c r="B5461" s="27"/>
      <c r="C5461" s="26"/>
      <c r="D5461" s="27"/>
      <c r="E5461" s="27"/>
      <c r="F5461" s="30"/>
      <c r="G5461" s="26"/>
      <c r="H5461" s="27"/>
      <c r="I5461" s="30"/>
      <c r="J5461" s="27"/>
      <c r="K5461" s="26"/>
      <c r="L5461" s="32"/>
      <c r="M5461" s="32"/>
      <c r="N5461" s="32"/>
      <c r="O5461" s="26"/>
      <c r="P5461" s="28" t="s">
        <v>614</v>
      </c>
      <c r="Q5461" s="27" t="s">
        <v>7588</v>
      </c>
      <c r="R5461" s="27" t="s">
        <v>7589</v>
      </c>
      <c r="S5461" s="27" t="s">
        <v>7590</v>
      </c>
      <c r="T5461" s="29">
        <v>17.119112000000001</v>
      </c>
      <c r="U5461" s="29">
        <v>6.9025999999999996</v>
      </c>
      <c r="V5461" s="26"/>
    </row>
    <row r="5462" spans="1:22" ht="12.75" x14ac:dyDescent="0.25">
      <c r="A5462" s="26"/>
      <c r="B5462" s="27"/>
      <c r="C5462" s="26"/>
      <c r="D5462" s="27"/>
      <c r="E5462" s="27"/>
      <c r="F5462" s="30"/>
      <c r="G5462" s="26"/>
      <c r="H5462" s="27"/>
      <c r="I5462" s="30"/>
      <c r="J5462" s="27"/>
      <c r="K5462" s="26"/>
      <c r="L5462" s="32"/>
      <c r="M5462" s="32"/>
      <c r="N5462" s="32"/>
      <c r="O5462" s="26"/>
      <c r="P5462" s="28" t="s">
        <v>614</v>
      </c>
      <c r="Q5462" s="27" t="s">
        <v>7591</v>
      </c>
      <c r="R5462" s="27" t="s">
        <v>7592</v>
      </c>
      <c r="S5462" s="27" t="s">
        <v>7593</v>
      </c>
      <c r="T5462" s="29">
        <v>17.016976</v>
      </c>
      <c r="U5462" s="29">
        <v>6.7172200000000002</v>
      </c>
      <c r="V5462" s="26"/>
    </row>
    <row r="5463" spans="1:22" ht="12.75" x14ac:dyDescent="0.25">
      <c r="A5463" s="26"/>
      <c r="B5463" s="27"/>
      <c r="C5463" s="26"/>
      <c r="D5463" s="27"/>
      <c r="E5463" s="27"/>
      <c r="F5463" s="30"/>
      <c r="G5463" s="26"/>
      <c r="H5463" s="27"/>
      <c r="I5463" s="30"/>
      <c r="J5463" s="27"/>
      <c r="K5463" s="26"/>
      <c r="L5463" s="32"/>
      <c r="M5463" s="32"/>
      <c r="N5463" s="32"/>
      <c r="O5463" s="26"/>
      <c r="P5463" s="28" t="s">
        <v>614</v>
      </c>
      <c r="Q5463" s="27" t="s">
        <v>7594</v>
      </c>
      <c r="R5463" s="27" t="s">
        <v>7595</v>
      </c>
      <c r="S5463" s="27" t="s">
        <v>7596</v>
      </c>
      <c r="T5463" s="29">
        <v>17.298646000000002</v>
      </c>
      <c r="U5463" s="29">
        <v>6.7549419999999998</v>
      </c>
      <c r="V5463" s="26"/>
    </row>
    <row r="5464" spans="1:22" ht="12.75" x14ac:dyDescent="0.25">
      <c r="A5464" s="26"/>
      <c r="B5464" s="27"/>
      <c r="C5464" s="26"/>
      <c r="D5464" s="27"/>
      <c r="E5464" s="27"/>
      <c r="F5464" s="30"/>
      <c r="G5464" s="26"/>
      <c r="H5464" s="27"/>
      <c r="I5464" s="30"/>
      <c r="J5464" s="27"/>
      <c r="K5464" s="26"/>
      <c r="L5464" s="32"/>
      <c r="M5464" s="32"/>
      <c r="N5464" s="32"/>
      <c r="O5464" s="26"/>
      <c r="P5464" s="28" t="s">
        <v>614</v>
      </c>
      <c r="Q5464" s="27" t="s">
        <v>7597</v>
      </c>
      <c r="R5464" s="27" t="s">
        <v>7598</v>
      </c>
      <c r="S5464" s="27" t="s">
        <v>7599</v>
      </c>
      <c r="T5464" s="29">
        <v>17.021135999999998</v>
      </c>
      <c r="U5464" s="29">
        <v>6.7861969999999996</v>
      </c>
      <c r="V5464" s="26"/>
    </row>
    <row r="5465" spans="1:22" ht="12.75" x14ac:dyDescent="0.25">
      <c r="A5465" s="26"/>
      <c r="B5465" s="27"/>
      <c r="C5465" s="26"/>
      <c r="D5465" s="27"/>
      <c r="E5465" s="27"/>
      <c r="F5465" s="30"/>
      <c r="G5465" s="26"/>
      <c r="H5465" s="27"/>
      <c r="I5465" s="30"/>
      <c r="J5465" s="27"/>
      <c r="K5465" s="26"/>
      <c r="L5465" s="32"/>
      <c r="M5465" s="32"/>
      <c r="N5465" s="32"/>
      <c r="O5465" s="26"/>
      <c r="P5465" s="28" t="s">
        <v>614</v>
      </c>
      <c r="Q5465" s="27" t="s">
        <v>7600</v>
      </c>
      <c r="R5465" s="27" t="s">
        <v>7601</v>
      </c>
      <c r="S5465" s="27" t="s">
        <v>7602</v>
      </c>
      <c r="T5465" s="29">
        <v>17.101474</v>
      </c>
      <c r="U5465" s="29">
        <v>6.6998730000000002</v>
      </c>
      <c r="V5465" s="26"/>
    </row>
    <row r="5466" spans="1:22" ht="12.75" x14ac:dyDescent="0.25">
      <c r="A5466" s="26"/>
      <c r="B5466" s="27"/>
      <c r="C5466" s="26"/>
      <c r="D5466" s="27"/>
      <c r="E5466" s="27"/>
      <c r="F5466" s="30"/>
      <c r="G5466" s="26"/>
      <c r="H5466" s="27"/>
      <c r="I5466" s="30"/>
      <c r="J5466" s="27"/>
      <c r="K5466" s="26"/>
      <c r="L5466" s="32"/>
      <c r="M5466" s="32"/>
      <c r="N5466" s="32"/>
      <c r="O5466" s="26"/>
      <c r="P5466" s="28" t="s">
        <v>614</v>
      </c>
      <c r="Q5466" s="27" t="s">
        <v>22389</v>
      </c>
      <c r="R5466" s="27" t="s">
        <v>22390</v>
      </c>
      <c r="S5466" s="27" t="s">
        <v>7603</v>
      </c>
      <c r="T5466" s="29">
        <v>17.100826999999999</v>
      </c>
      <c r="U5466" s="29">
        <v>6.698836</v>
      </c>
      <c r="V5466" s="26"/>
    </row>
    <row r="5467" spans="1:22" ht="12.75" x14ac:dyDescent="0.25">
      <c r="A5467" s="26"/>
      <c r="B5467" s="27"/>
      <c r="C5467" s="26"/>
      <c r="D5467" s="27"/>
      <c r="E5467" s="27"/>
      <c r="F5467" s="30"/>
      <c r="G5467" s="26"/>
      <c r="H5467" s="27"/>
      <c r="I5467" s="30"/>
      <c r="J5467" s="27"/>
      <c r="K5467" s="26"/>
      <c r="L5467" s="32"/>
      <c r="M5467" s="32"/>
      <c r="N5467" s="32"/>
      <c r="O5467" s="26"/>
      <c r="P5467" s="28" t="s">
        <v>614</v>
      </c>
      <c r="Q5467" s="27" t="s">
        <v>7604</v>
      </c>
      <c r="R5467" s="27" t="s">
        <v>7605</v>
      </c>
      <c r="S5467" s="27" t="s">
        <v>7606</v>
      </c>
      <c r="T5467" s="29">
        <v>17.094550000000002</v>
      </c>
      <c r="U5467" s="29">
        <v>6.7069999999999999</v>
      </c>
      <c r="V5467" s="26"/>
    </row>
    <row r="5468" spans="1:22" ht="12.75" x14ac:dyDescent="0.25">
      <c r="A5468" s="26"/>
      <c r="B5468" s="27"/>
      <c r="C5468" s="26"/>
      <c r="D5468" s="27"/>
      <c r="E5468" s="27"/>
      <c r="F5468" s="30"/>
      <c r="G5468" s="26"/>
      <c r="H5468" s="27"/>
      <c r="I5468" s="30"/>
      <c r="J5468" s="27"/>
      <c r="K5468" s="26"/>
      <c r="L5468" s="32"/>
      <c r="M5468" s="32"/>
      <c r="N5468" s="32"/>
      <c r="O5468" s="26"/>
      <c r="P5468" s="28" t="s">
        <v>614</v>
      </c>
      <c r="Q5468" s="27" t="s">
        <v>7607</v>
      </c>
      <c r="R5468" s="27" t="s">
        <v>7608</v>
      </c>
      <c r="S5468" s="27" t="s">
        <v>7609</v>
      </c>
      <c r="T5468" s="29">
        <v>17.090546</v>
      </c>
      <c r="U5468" s="29">
        <v>6.7107989999999997</v>
      </c>
      <c r="V5468" s="26"/>
    </row>
    <row r="5469" spans="1:22" ht="12.75" x14ac:dyDescent="0.25">
      <c r="A5469" s="26"/>
      <c r="B5469" s="27"/>
      <c r="C5469" s="26"/>
      <c r="D5469" s="27"/>
      <c r="E5469" s="27"/>
      <c r="F5469" s="30"/>
      <c r="G5469" s="26"/>
      <c r="H5469" s="27"/>
      <c r="I5469" s="30"/>
      <c r="J5469" s="27"/>
      <c r="K5469" s="26"/>
      <c r="L5469" s="32"/>
      <c r="M5469" s="32"/>
      <c r="N5469" s="32"/>
      <c r="O5469" s="26"/>
      <c r="P5469" s="28" t="s">
        <v>614</v>
      </c>
      <c r="Q5469" s="27" t="s">
        <v>7610</v>
      </c>
      <c r="R5469" s="27" t="s">
        <v>7611</v>
      </c>
      <c r="S5469" s="27" t="s">
        <v>7612</v>
      </c>
      <c r="T5469" s="29">
        <v>17.098493999999999</v>
      </c>
      <c r="U5469" s="29">
        <v>6.7038469999999997</v>
      </c>
      <c r="V5469" s="26"/>
    </row>
    <row r="5470" spans="1:22" ht="12.75" x14ac:dyDescent="0.25">
      <c r="A5470" s="26"/>
      <c r="B5470" s="27"/>
      <c r="C5470" s="26"/>
      <c r="D5470" s="27"/>
      <c r="E5470" s="27"/>
      <c r="F5470" s="30"/>
      <c r="G5470" s="26"/>
      <c r="H5470" s="27"/>
      <c r="I5470" s="30"/>
      <c r="J5470" s="27"/>
      <c r="K5470" s="26"/>
      <c r="L5470" s="32"/>
      <c r="M5470" s="32"/>
      <c r="N5470" s="32"/>
      <c r="O5470" s="26"/>
      <c r="P5470" s="28" t="s">
        <v>614</v>
      </c>
      <c r="Q5470" s="27" t="s">
        <v>7613</v>
      </c>
      <c r="R5470" s="27" t="s">
        <v>7614</v>
      </c>
      <c r="S5470" s="27" t="s">
        <v>7615</v>
      </c>
      <c r="T5470" s="29">
        <v>16.999486000000001</v>
      </c>
      <c r="U5470" s="29">
        <v>6.8029510000000002</v>
      </c>
      <c r="V5470" s="26"/>
    </row>
    <row r="5471" spans="1:22" ht="12.75" x14ac:dyDescent="0.25">
      <c r="A5471" s="26"/>
      <c r="B5471" s="27"/>
      <c r="C5471" s="26"/>
      <c r="D5471" s="27"/>
      <c r="E5471" s="27"/>
      <c r="F5471" s="30"/>
      <c r="G5471" s="26"/>
      <c r="H5471" s="27"/>
      <c r="I5471" s="30"/>
      <c r="J5471" s="27"/>
      <c r="K5471" s="26"/>
      <c r="L5471" s="32"/>
      <c r="M5471" s="32"/>
      <c r="N5471" s="32"/>
      <c r="O5471" s="26"/>
      <c r="P5471" s="28" t="s">
        <v>614</v>
      </c>
      <c r="Q5471" s="27" t="s">
        <v>7616</v>
      </c>
      <c r="R5471" s="27" t="s">
        <v>7617</v>
      </c>
      <c r="S5471" s="27" t="s">
        <v>7618</v>
      </c>
      <c r="T5471" s="29">
        <v>16.921693999999999</v>
      </c>
      <c r="U5471" s="29">
        <v>6.7929500000000003</v>
      </c>
      <c r="V5471" s="26"/>
    </row>
    <row r="5472" spans="1:22" ht="12.75" x14ac:dyDescent="0.25">
      <c r="A5472" s="26"/>
      <c r="B5472" s="27"/>
      <c r="C5472" s="26"/>
      <c r="D5472" s="27"/>
      <c r="E5472" s="27"/>
      <c r="F5472" s="30"/>
      <c r="G5472" s="26"/>
      <c r="H5472" s="27"/>
      <c r="I5472" s="30"/>
      <c r="J5472" s="27"/>
      <c r="K5472" s="26"/>
      <c r="L5472" s="32"/>
      <c r="M5472" s="32"/>
      <c r="N5472" s="32"/>
      <c r="O5472" s="26"/>
      <c r="P5472" s="28" t="s">
        <v>614</v>
      </c>
      <c r="Q5472" s="27" t="s">
        <v>7245</v>
      </c>
      <c r="R5472" s="27" t="s">
        <v>7619</v>
      </c>
      <c r="S5472" s="27" t="s">
        <v>7620</v>
      </c>
      <c r="T5472" s="29">
        <v>17.11225</v>
      </c>
      <c r="U5472" s="29">
        <v>6.902692</v>
      </c>
      <c r="V5472" s="26"/>
    </row>
    <row r="5473" spans="1:22" ht="12.75" x14ac:dyDescent="0.25">
      <c r="A5473" s="26"/>
      <c r="B5473" s="27"/>
      <c r="C5473" s="26"/>
      <c r="D5473" s="27"/>
      <c r="E5473" s="27"/>
      <c r="F5473" s="30"/>
      <c r="G5473" s="26"/>
      <c r="H5473" s="27"/>
      <c r="I5473" s="30"/>
      <c r="J5473" s="27"/>
      <c r="K5473" s="26"/>
      <c r="L5473" s="32"/>
      <c r="M5473" s="32"/>
      <c r="N5473" s="32"/>
      <c r="O5473" s="26"/>
      <c r="P5473" s="28" t="s">
        <v>614</v>
      </c>
      <c r="Q5473" s="27" t="s">
        <v>7621</v>
      </c>
      <c r="R5473" s="27" t="s">
        <v>7622</v>
      </c>
      <c r="S5473" s="27" t="s">
        <v>7623</v>
      </c>
      <c r="T5473" s="29">
        <v>17.233542</v>
      </c>
      <c r="U5473" s="29">
        <v>6.8087799999999996</v>
      </c>
      <c r="V5473" s="26"/>
    </row>
    <row r="5474" spans="1:22" ht="12.75" x14ac:dyDescent="0.25">
      <c r="A5474" s="26"/>
      <c r="B5474" s="27"/>
      <c r="C5474" s="26"/>
      <c r="D5474" s="27"/>
      <c r="E5474" s="27"/>
      <c r="F5474" s="30"/>
      <c r="G5474" s="26"/>
      <c r="H5474" s="27"/>
      <c r="I5474" s="30"/>
      <c r="J5474" s="27"/>
      <c r="K5474" s="26"/>
      <c r="L5474" s="32"/>
      <c r="M5474" s="32"/>
      <c r="N5474" s="32"/>
      <c r="O5474" s="26"/>
      <c r="P5474" s="28" t="s">
        <v>614</v>
      </c>
      <c r="Q5474" s="27" t="s">
        <v>7624</v>
      </c>
      <c r="R5474" s="27" t="s">
        <v>7625</v>
      </c>
      <c r="S5474" s="27" t="s">
        <v>7626</v>
      </c>
      <c r="T5474" s="29">
        <v>17.285357999999999</v>
      </c>
      <c r="U5474" s="29">
        <v>6.6148480000000003</v>
      </c>
      <c r="V5474" s="26"/>
    </row>
    <row r="5475" spans="1:22" ht="12.75" x14ac:dyDescent="0.25">
      <c r="A5475" s="26"/>
      <c r="B5475" s="27"/>
      <c r="C5475" s="26"/>
      <c r="D5475" s="27"/>
      <c r="E5475" s="27"/>
      <c r="F5475" s="30"/>
      <c r="G5475" s="26"/>
      <c r="H5475" s="27"/>
      <c r="I5475" s="30"/>
      <c r="J5475" s="27"/>
      <c r="K5475" s="26"/>
      <c r="L5475" s="32"/>
      <c r="M5475" s="32"/>
      <c r="N5475" s="32"/>
      <c r="O5475" s="26"/>
      <c r="P5475" s="28" t="s">
        <v>614</v>
      </c>
      <c r="Q5475" s="27" t="s">
        <v>7627</v>
      </c>
      <c r="R5475" s="27" t="s">
        <v>7628</v>
      </c>
      <c r="S5475" s="27" t="s">
        <v>7629</v>
      </c>
      <c r="T5475" s="29">
        <v>17.283367999999999</v>
      </c>
      <c r="U5475" s="29">
        <v>6.6216939999999997</v>
      </c>
      <c r="V5475" s="26"/>
    </row>
    <row r="5476" spans="1:22" ht="12.75" x14ac:dyDescent="0.25">
      <c r="A5476" s="26"/>
      <c r="B5476" s="27"/>
      <c r="C5476" s="26"/>
      <c r="D5476" s="27"/>
      <c r="E5476" s="27"/>
      <c r="F5476" s="30"/>
      <c r="G5476" s="26"/>
      <c r="H5476" s="27"/>
      <c r="I5476" s="30"/>
      <c r="J5476" s="27"/>
      <c r="K5476" s="26"/>
      <c r="L5476" s="32"/>
      <c r="M5476" s="32"/>
      <c r="N5476" s="32"/>
      <c r="O5476" s="26"/>
      <c r="P5476" s="28" t="s">
        <v>614</v>
      </c>
      <c r="Q5476" s="27" t="s">
        <v>22391</v>
      </c>
      <c r="R5476" s="27" t="s">
        <v>22392</v>
      </c>
      <c r="S5476" s="27" t="s">
        <v>7630</v>
      </c>
      <c r="T5476" s="29">
        <v>17.296586000000001</v>
      </c>
      <c r="U5476" s="29">
        <v>6.605029</v>
      </c>
      <c r="V5476" s="26"/>
    </row>
    <row r="5477" spans="1:22" ht="12.75" x14ac:dyDescent="0.25">
      <c r="A5477" s="26"/>
      <c r="B5477" s="27"/>
      <c r="C5477" s="26"/>
      <c r="D5477" s="27"/>
      <c r="E5477" s="27"/>
      <c r="F5477" s="30"/>
      <c r="G5477" s="26"/>
      <c r="H5477" s="27"/>
      <c r="I5477" s="30"/>
      <c r="J5477" s="27"/>
      <c r="K5477" s="26"/>
      <c r="L5477" s="32"/>
      <c r="M5477" s="32"/>
      <c r="N5477" s="32"/>
      <c r="O5477" s="26"/>
      <c r="P5477" s="28" t="s">
        <v>614</v>
      </c>
      <c r="Q5477" s="27" t="s">
        <v>7631</v>
      </c>
      <c r="R5477" s="27" t="s">
        <v>7632</v>
      </c>
      <c r="S5477" s="27" t="s">
        <v>7633</v>
      </c>
      <c r="T5477" s="29">
        <v>17.319202000000001</v>
      </c>
      <c r="U5477" s="29">
        <v>6.5671390000000001</v>
      </c>
      <c r="V5477" s="26"/>
    </row>
    <row r="5478" spans="1:22" ht="12.75" x14ac:dyDescent="0.25">
      <c r="A5478" s="26"/>
      <c r="B5478" s="27"/>
      <c r="C5478" s="26"/>
      <c r="D5478" s="27"/>
      <c r="E5478" s="27"/>
      <c r="F5478" s="30"/>
      <c r="G5478" s="26"/>
      <c r="H5478" s="27"/>
      <c r="I5478" s="30"/>
      <c r="J5478" s="27"/>
      <c r="K5478" s="26"/>
      <c r="L5478" s="32"/>
      <c r="M5478" s="32"/>
      <c r="N5478" s="32"/>
      <c r="O5478" s="26"/>
      <c r="P5478" s="28" t="s">
        <v>614</v>
      </c>
      <c r="Q5478" s="27" t="s">
        <v>7634</v>
      </c>
      <c r="R5478" s="27" t="s">
        <v>7635</v>
      </c>
      <c r="S5478" s="27" t="s">
        <v>7636</v>
      </c>
      <c r="T5478" s="29">
        <v>16.797865999999999</v>
      </c>
      <c r="U5478" s="29">
        <v>6.717327</v>
      </c>
      <c r="V5478" s="26"/>
    </row>
    <row r="5479" spans="1:22" ht="12.75" x14ac:dyDescent="0.25">
      <c r="A5479" s="26"/>
      <c r="B5479" s="27"/>
      <c r="C5479" s="26"/>
      <c r="D5479" s="27"/>
      <c r="E5479" s="27"/>
      <c r="F5479" s="30"/>
      <c r="G5479" s="26"/>
      <c r="H5479" s="27"/>
      <c r="I5479" s="30"/>
      <c r="J5479" s="27"/>
      <c r="K5479" s="26"/>
      <c r="L5479" s="32"/>
      <c r="M5479" s="32"/>
      <c r="N5479" s="32"/>
      <c r="O5479" s="26"/>
      <c r="P5479" s="28" t="s">
        <v>614</v>
      </c>
      <c r="Q5479" s="27" t="s">
        <v>7637</v>
      </c>
      <c r="R5479" s="27" t="s">
        <v>7638</v>
      </c>
      <c r="S5479" s="27" t="s">
        <v>7639</v>
      </c>
      <c r="T5479" s="29">
        <v>17.219588000000002</v>
      </c>
      <c r="U5479" s="29">
        <v>6.8171780000000002</v>
      </c>
      <c r="V5479" s="26"/>
    </row>
    <row r="5480" spans="1:22" ht="12.75" x14ac:dyDescent="0.25">
      <c r="A5480" s="26"/>
      <c r="B5480" s="27"/>
      <c r="C5480" s="26"/>
      <c r="D5480" s="27"/>
      <c r="E5480" s="27"/>
      <c r="F5480" s="30"/>
      <c r="G5480" s="26"/>
      <c r="H5480" s="27"/>
      <c r="I5480" s="30"/>
      <c r="J5480" s="27"/>
      <c r="K5480" s="26"/>
      <c r="L5480" s="32"/>
      <c r="M5480" s="32"/>
      <c r="N5480" s="32"/>
      <c r="O5480" s="26"/>
      <c r="P5480" s="28" t="s">
        <v>614</v>
      </c>
      <c r="Q5480" s="27" t="s">
        <v>7640</v>
      </c>
      <c r="R5480" s="27" t="s">
        <v>7641</v>
      </c>
      <c r="S5480" s="27" t="s">
        <v>7642</v>
      </c>
      <c r="T5480" s="29">
        <v>17.008500999999999</v>
      </c>
      <c r="U5480" s="29">
        <v>6.7209079999999997</v>
      </c>
      <c r="V5480" s="26"/>
    </row>
    <row r="5481" spans="1:22" ht="12.75" x14ac:dyDescent="0.25">
      <c r="A5481" s="26"/>
      <c r="B5481" s="27"/>
      <c r="C5481" s="26"/>
      <c r="D5481" s="27"/>
      <c r="E5481" s="27"/>
      <c r="F5481" s="30"/>
      <c r="G5481" s="26"/>
      <c r="H5481" s="27"/>
      <c r="I5481" s="30"/>
      <c r="J5481" s="27"/>
      <c r="K5481" s="26"/>
      <c r="L5481" s="32"/>
      <c r="M5481" s="32"/>
      <c r="N5481" s="32"/>
      <c r="O5481" s="26"/>
      <c r="P5481" s="28" t="s">
        <v>614</v>
      </c>
      <c r="Q5481" s="27" t="s">
        <v>7643</v>
      </c>
      <c r="R5481" s="27" t="s">
        <v>7644</v>
      </c>
      <c r="S5481" s="27" t="s">
        <v>7645</v>
      </c>
      <c r="T5481" s="29">
        <v>17.004404000000001</v>
      </c>
      <c r="U5481" s="29">
        <v>6.7217529999999996</v>
      </c>
      <c r="V5481" s="26"/>
    </row>
    <row r="5482" spans="1:22" ht="12.75" x14ac:dyDescent="0.25">
      <c r="A5482" s="26"/>
      <c r="B5482" s="27"/>
      <c r="C5482" s="26"/>
      <c r="D5482" s="27"/>
      <c r="E5482" s="27"/>
      <c r="F5482" s="30"/>
      <c r="G5482" s="26"/>
      <c r="H5482" s="27"/>
      <c r="I5482" s="30"/>
      <c r="J5482" s="27"/>
      <c r="K5482" s="26"/>
      <c r="L5482" s="32"/>
      <c r="M5482" s="32"/>
      <c r="N5482" s="32"/>
      <c r="O5482" s="26"/>
      <c r="P5482" s="28" t="s">
        <v>614</v>
      </c>
      <c r="Q5482" s="27" t="s">
        <v>7646</v>
      </c>
      <c r="R5482" s="27" t="s">
        <v>7647</v>
      </c>
      <c r="S5482" s="27" t="s">
        <v>7648</v>
      </c>
      <c r="T5482" s="29">
        <v>17.039045000000002</v>
      </c>
      <c r="U5482" s="29">
        <v>6.7674430000000001</v>
      </c>
      <c r="V5482" s="26"/>
    </row>
    <row r="5483" spans="1:22" ht="12.75" x14ac:dyDescent="0.25">
      <c r="A5483" s="26"/>
      <c r="B5483" s="27"/>
      <c r="C5483" s="26"/>
      <c r="D5483" s="27"/>
      <c r="E5483" s="27"/>
      <c r="F5483" s="30"/>
      <c r="G5483" s="26"/>
      <c r="H5483" s="27"/>
      <c r="I5483" s="30"/>
      <c r="J5483" s="27"/>
      <c r="K5483" s="26"/>
      <c r="L5483" s="32"/>
      <c r="M5483" s="32"/>
      <c r="N5483" s="32"/>
      <c r="O5483" s="26"/>
      <c r="P5483" s="28" t="s">
        <v>614</v>
      </c>
      <c r="Q5483" s="27" t="s">
        <v>7649</v>
      </c>
      <c r="R5483" s="27" t="s">
        <v>7650</v>
      </c>
      <c r="S5483" s="27" t="s">
        <v>7651</v>
      </c>
      <c r="T5483" s="29">
        <v>17.283035999999999</v>
      </c>
      <c r="U5483" s="29">
        <v>6.7724190000000002</v>
      </c>
      <c r="V5483" s="26"/>
    </row>
    <row r="5484" spans="1:22" ht="12.75" x14ac:dyDescent="0.25">
      <c r="A5484" s="26"/>
      <c r="B5484" s="27"/>
      <c r="C5484" s="26"/>
      <c r="D5484" s="27"/>
      <c r="E5484" s="27"/>
      <c r="F5484" s="30"/>
      <c r="G5484" s="26"/>
      <c r="H5484" s="27"/>
      <c r="I5484" s="30"/>
      <c r="J5484" s="27"/>
      <c r="K5484" s="26"/>
      <c r="L5484" s="32"/>
      <c r="M5484" s="32"/>
      <c r="N5484" s="32"/>
      <c r="O5484" s="26"/>
      <c r="P5484" s="28" t="s">
        <v>614</v>
      </c>
      <c r="Q5484" s="27" t="s">
        <v>7652</v>
      </c>
      <c r="R5484" s="27" t="s">
        <v>7653</v>
      </c>
      <c r="S5484" s="27" t="s">
        <v>7654</v>
      </c>
      <c r="T5484" s="29">
        <v>17.057026</v>
      </c>
      <c r="U5484" s="29">
        <v>6.7584600000000004</v>
      </c>
      <c r="V5484" s="26"/>
    </row>
    <row r="5485" spans="1:22" ht="12.75" x14ac:dyDescent="0.25">
      <c r="A5485" s="26"/>
      <c r="B5485" s="27"/>
      <c r="C5485" s="26"/>
      <c r="D5485" s="27"/>
      <c r="E5485" s="27"/>
      <c r="F5485" s="30"/>
      <c r="G5485" s="26"/>
      <c r="H5485" s="27"/>
      <c r="I5485" s="30"/>
      <c r="J5485" s="27"/>
      <c r="K5485" s="26"/>
      <c r="L5485" s="32"/>
      <c r="M5485" s="32"/>
      <c r="N5485" s="32"/>
      <c r="O5485" s="26"/>
      <c r="P5485" s="28" t="s">
        <v>614</v>
      </c>
      <c r="Q5485" s="27" t="s">
        <v>7655</v>
      </c>
      <c r="R5485" s="27" t="s">
        <v>7656</v>
      </c>
      <c r="S5485" s="27" t="s">
        <v>7657</v>
      </c>
      <c r="T5485" s="29">
        <v>16.8462</v>
      </c>
      <c r="U5485" s="29">
        <v>6.7312709999999996</v>
      </c>
      <c r="V5485" s="26"/>
    </row>
    <row r="5486" spans="1:22" ht="12.75" x14ac:dyDescent="0.25">
      <c r="A5486" s="26"/>
      <c r="B5486" s="27"/>
      <c r="C5486" s="26"/>
      <c r="D5486" s="27"/>
      <c r="E5486" s="27"/>
      <c r="F5486" s="30"/>
      <c r="G5486" s="26"/>
      <c r="H5486" s="27"/>
      <c r="I5486" s="30"/>
      <c r="J5486" s="27"/>
      <c r="K5486" s="26"/>
      <c r="L5486" s="32"/>
      <c r="M5486" s="32"/>
      <c r="N5486" s="32"/>
      <c r="O5486" s="26"/>
      <c r="P5486" s="28" t="s">
        <v>614</v>
      </c>
      <c r="Q5486" s="27" t="s">
        <v>7658</v>
      </c>
      <c r="R5486" s="27" t="s">
        <v>7659</v>
      </c>
      <c r="S5486" s="27" t="s">
        <v>7660</v>
      </c>
      <c r="T5486" s="29">
        <v>17.078526</v>
      </c>
      <c r="U5486" s="29">
        <v>6.8954490000000002</v>
      </c>
      <c r="V5486" s="26"/>
    </row>
    <row r="5487" spans="1:22" ht="12.75" x14ac:dyDescent="0.25">
      <c r="A5487" s="26"/>
      <c r="B5487" s="27"/>
      <c r="C5487" s="26"/>
      <c r="D5487" s="27"/>
      <c r="E5487" s="27"/>
      <c r="F5487" s="30"/>
      <c r="G5487" s="26"/>
      <c r="H5487" s="27"/>
      <c r="I5487" s="30"/>
      <c r="J5487" s="27"/>
      <c r="K5487" s="26"/>
      <c r="L5487" s="32"/>
      <c r="M5487" s="32"/>
      <c r="N5487" s="32"/>
      <c r="O5487" s="26"/>
      <c r="P5487" s="28" t="s">
        <v>614</v>
      </c>
      <c r="Q5487" s="27" t="s">
        <v>7661</v>
      </c>
      <c r="R5487" s="27" t="s">
        <v>7662</v>
      </c>
      <c r="S5487" s="27" t="s">
        <v>7663</v>
      </c>
      <c r="T5487" s="29">
        <v>16.788720000000001</v>
      </c>
      <c r="U5487" s="29">
        <v>6.723001</v>
      </c>
      <c r="V5487" s="26"/>
    </row>
    <row r="5488" spans="1:22" ht="12.75" x14ac:dyDescent="0.25">
      <c r="A5488" s="26"/>
      <c r="B5488" s="27"/>
      <c r="C5488" s="26"/>
      <c r="D5488" s="27"/>
      <c r="E5488" s="27"/>
      <c r="F5488" s="30"/>
      <c r="G5488" s="26"/>
      <c r="H5488" s="27"/>
      <c r="I5488" s="30"/>
      <c r="J5488" s="27"/>
      <c r="K5488" s="26"/>
      <c r="L5488" s="32"/>
      <c r="M5488" s="32"/>
      <c r="N5488" s="32"/>
      <c r="O5488" s="26"/>
      <c r="P5488" s="28" t="s">
        <v>614</v>
      </c>
      <c r="Q5488" s="27" t="s">
        <v>7664</v>
      </c>
      <c r="R5488" s="27" t="s">
        <v>7665</v>
      </c>
      <c r="S5488" s="27" t="s">
        <v>7666</v>
      </c>
      <c r="T5488" s="29">
        <v>16.986384000000001</v>
      </c>
      <c r="U5488" s="29">
        <v>6.8158139999999996</v>
      </c>
      <c r="V5488" s="26"/>
    </row>
    <row r="5489" spans="1:22" ht="12.75" x14ac:dyDescent="0.25">
      <c r="A5489" s="26"/>
      <c r="B5489" s="27"/>
      <c r="C5489" s="26"/>
      <c r="D5489" s="27"/>
      <c r="E5489" s="27"/>
      <c r="F5489" s="30"/>
      <c r="G5489" s="26"/>
      <c r="H5489" s="27"/>
      <c r="I5489" s="30"/>
      <c r="J5489" s="27"/>
      <c r="K5489" s="26"/>
      <c r="L5489" s="32"/>
      <c r="M5489" s="32"/>
      <c r="N5489" s="32"/>
      <c r="O5489" s="26"/>
      <c r="P5489" s="28" t="s">
        <v>614</v>
      </c>
      <c r="Q5489" s="27" t="s">
        <v>7667</v>
      </c>
      <c r="R5489" s="27" t="s">
        <v>7668</v>
      </c>
      <c r="S5489" s="27" t="s">
        <v>7669</v>
      </c>
      <c r="T5489" s="29">
        <v>16.881232000000001</v>
      </c>
      <c r="U5489" s="29">
        <v>6.7489480000000004</v>
      </c>
      <c r="V5489" s="26"/>
    </row>
    <row r="5490" spans="1:22" ht="12.75" x14ac:dyDescent="0.25">
      <c r="A5490" s="26"/>
      <c r="B5490" s="27"/>
      <c r="C5490" s="26"/>
      <c r="D5490" s="27"/>
      <c r="E5490" s="27"/>
      <c r="F5490" s="30"/>
      <c r="G5490" s="26"/>
      <c r="H5490" s="27"/>
      <c r="I5490" s="30"/>
      <c r="J5490" s="27"/>
      <c r="K5490" s="26"/>
      <c r="L5490" s="32"/>
      <c r="M5490" s="32"/>
      <c r="N5490" s="32"/>
      <c r="O5490" s="26"/>
      <c r="P5490" s="28" t="s">
        <v>614</v>
      </c>
      <c r="Q5490" s="27" t="s">
        <v>7670</v>
      </c>
      <c r="R5490" s="27" t="s">
        <v>7671</v>
      </c>
      <c r="S5490" s="27" t="s">
        <v>7672</v>
      </c>
      <c r="T5490" s="29">
        <v>17.280670000000001</v>
      </c>
      <c r="U5490" s="29">
        <v>6.7771929999999996</v>
      </c>
      <c r="V5490" s="26"/>
    </row>
    <row r="5491" spans="1:22" ht="12.75" x14ac:dyDescent="0.25">
      <c r="A5491" s="26"/>
      <c r="B5491" s="27"/>
      <c r="C5491" s="26"/>
      <c r="D5491" s="27"/>
      <c r="E5491" s="27"/>
      <c r="F5491" s="30"/>
      <c r="G5491" s="26"/>
      <c r="H5491" s="27"/>
      <c r="I5491" s="30"/>
      <c r="J5491" s="27"/>
      <c r="K5491" s="26"/>
      <c r="L5491" s="32"/>
      <c r="M5491" s="32"/>
      <c r="N5491" s="32"/>
      <c r="O5491" s="26"/>
      <c r="P5491" s="28" t="s">
        <v>614</v>
      </c>
      <c r="Q5491" s="27" t="s">
        <v>7673</v>
      </c>
      <c r="R5491" s="27" t="s">
        <v>7674</v>
      </c>
      <c r="S5491" s="27" t="s">
        <v>7675</v>
      </c>
      <c r="T5491" s="29">
        <v>17.275552000000001</v>
      </c>
      <c r="U5491" s="29">
        <v>6.7744090000000003</v>
      </c>
      <c r="V5491" s="26"/>
    </row>
    <row r="5492" spans="1:22" ht="12.75" x14ac:dyDescent="0.25">
      <c r="A5492" s="26"/>
      <c r="B5492" s="27"/>
      <c r="C5492" s="26"/>
      <c r="D5492" s="27"/>
      <c r="E5492" s="27"/>
      <c r="F5492" s="30"/>
      <c r="G5492" s="26"/>
      <c r="H5492" s="27"/>
      <c r="I5492" s="30"/>
      <c r="J5492" s="27"/>
      <c r="K5492" s="26"/>
      <c r="L5492" s="32"/>
      <c r="M5492" s="32"/>
      <c r="N5492" s="32"/>
      <c r="O5492" s="26"/>
      <c r="P5492" s="28" t="s">
        <v>614</v>
      </c>
      <c r="Q5492" s="27" t="s">
        <v>7676</v>
      </c>
      <c r="R5492" s="27" t="s">
        <v>7677</v>
      </c>
      <c r="S5492" s="27" t="s">
        <v>7678</v>
      </c>
      <c r="T5492" s="29">
        <v>17.231435999999999</v>
      </c>
      <c r="U5492" s="29">
        <v>6.8171030000000004</v>
      </c>
      <c r="V5492" s="26"/>
    </row>
    <row r="5493" spans="1:22" ht="12.75" x14ac:dyDescent="0.25">
      <c r="A5493" s="26"/>
      <c r="B5493" s="27"/>
      <c r="C5493" s="26"/>
      <c r="D5493" s="27"/>
      <c r="E5493" s="27"/>
      <c r="F5493" s="30"/>
      <c r="G5493" s="26"/>
      <c r="H5493" s="27"/>
      <c r="I5493" s="30"/>
      <c r="J5493" s="27"/>
      <c r="K5493" s="26"/>
      <c r="L5493" s="32"/>
      <c r="M5493" s="32"/>
      <c r="N5493" s="32"/>
      <c r="O5493" s="26"/>
      <c r="P5493" s="28" t="s">
        <v>614</v>
      </c>
      <c r="Q5493" s="27" t="s">
        <v>7679</v>
      </c>
      <c r="R5493" s="27" t="s">
        <v>7680</v>
      </c>
      <c r="S5493" s="27" t="s">
        <v>7681</v>
      </c>
      <c r="T5493" s="29">
        <v>17.235507999999999</v>
      </c>
      <c r="U5493" s="29">
        <v>6.8067770000000003</v>
      </c>
      <c r="V5493" s="26"/>
    </row>
    <row r="5494" spans="1:22" ht="12.75" x14ac:dyDescent="0.25">
      <c r="A5494" s="26"/>
      <c r="B5494" s="27"/>
      <c r="C5494" s="26"/>
      <c r="D5494" s="27"/>
      <c r="E5494" s="27"/>
      <c r="F5494" s="30"/>
      <c r="G5494" s="26"/>
      <c r="H5494" s="27"/>
      <c r="I5494" s="30"/>
      <c r="J5494" s="27"/>
      <c r="K5494" s="26"/>
      <c r="L5494" s="32"/>
      <c r="M5494" s="32"/>
      <c r="N5494" s="32"/>
      <c r="O5494" s="26"/>
      <c r="P5494" s="28" t="s">
        <v>614</v>
      </c>
      <c r="Q5494" s="27" t="s">
        <v>7682</v>
      </c>
      <c r="R5494" s="27" t="s">
        <v>7683</v>
      </c>
      <c r="S5494" s="27" t="s">
        <v>7684</v>
      </c>
      <c r="T5494" s="29">
        <v>17.383724000000001</v>
      </c>
      <c r="U5494" s="29">
        <v>6.5894959999999996</v>
      </c>
      <c r="V5494" s="26"/>
    </row>
    <row r="5495" spans="1:22" ht="12.75" x14ac:dyDescent="0.25">
      <c r="A5495" s="26"/>
      <c r="B5495" s="27"/>
      <c r="C5495" s="26"/>
      <c r="D5495" s="27"/>
      <c r="E5495" s="27"/>
      <c r="F5495" s="30"/>
      <c r="G5495" s="26"/>
      <c r="H5495" s="27"/>
      <c r="I5495" s="30"/>
      <c r="J5495" s="27"/>
      <c r="K5495" s="26"/>
      <c r="L5495" s="32"/>
      <c r="M5495" s="32"/>
      <c r="N5495" s="32"/>
      <c r="O5495" s="26"/>
      <c r="P5495" s="28" t="s">
        <v>614</v>
      </c>
      <c r="Q5495" s="27" t="s">
        <v>7685</v>
      </c>
      <c r="R5495" s="27" t="s">
        <v>7686</v>
      </c>
      <c r="S5495" s="27" t="s">
        <v>7687</v>
      </c>
      <c r="T5495" s="29">
        <v>16.942644000000001</v>
      </c>
      <c r="U5495" s="29">
        <v>6.8214930000000003</v>
      </c>
      <c r="V5495" s="26"/>
    </row>
    <row r="5496" spans="1:22" ht="12.75" x14ac:dyDescent="0.25">
      <c r="A5496" s="26"/>
      <c r="B5496" s="27"/>
      <c r="C5496" s="26"/>
      <c r="D5496" s="27"/>
      <c r="E5496" s="27"/>
      <c r="F5496" s="30"/>
      <c r="G5496" s="26"/>
      <c r="H5496" s="27"/>
      <c r="I5496" s="30"/>
      <c r="J5496" s="27"/>
      <c r="K5496" s="26"/>
      <c r="L5496" s="32"/>
      <c r="M5496" s="32"/>
      <c r="N5496" s="32"/>
      <c r="O5496" s="26"/>
      <c r="P5496" s="28" t="s">
        <v>614</v>
      </c>
      <c r="Q5496" s="27" t="s">
        <v>7688</v>
      </c>
      <c r="R5496" s="27" t="s">
        <v>7689</v>
      </c>
      <c r="S5496" s="27" t="s">
        <v>7690</v>
      </c>
      <c r="T5496" s="29">
        <v>17.383948</v>
      </c>
      <c r="U5496" s="29">
        <v>6.6036989999999998</v>
      </c>
      <c r="V5496" s="26"/>
    </row>
    <row r="5497" spans="1:22" ht="12.75" x14ac:dyDescent="0.25">
      <c r="A5497" s="26"/>
      <c r="B5497" s="27"/>
      <c r="C5497" s="26"/>
      <c r="D5497" s="27"/>
      <c r="E5497" s="27"/>
      <c r="F5497" s="30"/>
      <c r="G5497" s="26"/>
      <c r="H5497" s="27"/>
      <c r="I5497" s="30"/>
      <c r="J5497" s="27"/>
      <c r="K5497" s="26"/>
      <c r="L5497" s="32"/>
      <c r="M5497" s="32"/>
      <c r="N5497" s="32"/>
      <c r="O5497" s="26"/>
      <c r="P5497" s="28" t="s">
        <v>614</v>
      </c>
      <c r="Q5497" s="27" t="s">
        <v>7691</v>
      </c>
      <c r="R5497" s="27" t="s">
        <v>7692</v>
      </c>
      <c r="S5497" s="27" t="s">
        <v>7693</v>
      </c>
      <c r="T5497" s="29">
        <v>16.885231999999998</v>
      </c>
      <c r="U5497" s="29">
        <v>6.7628589999999997</v>
      </c>
      <c r="V5497" s="26"/>
    </row>
    <row r="5498" spans="1:22" ht="12.75" x14ac:dyDescent="0.25">
      <c r="A5498" s="26"/>
      <c r="B5498" s="27"/>
      <c r="C5498" s="26"/>
      <c r="D5498" s="27"/>
      <c r="E5498" s="27"/>
      <c r="F5498" s="30"/>
      <c r="G5498" s="26"/>
      <c r="H5498" s="27"/>
      <c r="I5498" s="30"/>
      <c r="J5498" s="27"/>
      <c r="K5498" s="26"/>
      <c r="L5498" s="32"/>
      <c r="M5498" s="32"/>
      <c r="N5498" s="32"/>
      <c r="O5498" s="26"/>
      <c r="P5498" s="28" t="s">
        <v>614</v>
      </c>
      <c r="Q5498" s="27" t="s">
        <v>7694</v>
      </c>
      <c r="R5498" s="27" t="s">
        <v>7695</v>
      </c>
      <c r="S5498" s="27" t="s">
        <v>7696</v>
      </c>
      <c r="T5498" s="29">
        <v>17.159054000000001</v>
      </c>
      <c r="U5498" s="29">
        <v>6.869586</v>
      </c>
      <c r="V5498" s="26"/>
    </row>
    <row r="5499" spans="1:22" ht="12.75" x14ac:dyDescent="0.25">
      <c r="A5499" s="26"/>
      <c r="B5499" s="27"/>
      <c r="C5499" s="26"/>
      <c r="D5499" s="27"/>
      <c r="E5499" s="27"/>
      <c r="F5499" s="30"/>
      <c r="G5499" s="26"/>
      <c r="H5499" s="27"/>
      <c r="I5499" s="30"/>
      <c r="J5499" s="27"/>
      <c r="K5499" s="26"/>
      <c r="L5499" s="32"/>
      <c r="M5499" s="32"/>
      <c r="N5499" s="32"/>
      <c r="O5499" s="26"/>
      <c r="P5499" s="28" t="s">
        <v>614</v>
      </c>
      <c r="Q5499" s="27" t="s">
        <v>7697</v>
      </c>
      <c r="R5499" s="27" t="s">
        <v>7698</v>
      </c>
      <c r="S5499" s="27" t="s">
        <v>7699</v>
      </c>
      <c r="T5499" s="29">
        <v>17.273963999999999</v>
      </c>
      <c r="U5499" s="29">
        <v>6.845173</v>
      </c>
      <c r="V5499" s="26"/>
    </row>
    <row r="5500" spans="1:22" ht="12.75" x14ac:dyDescent="0.25">
      <c r="A5500" s="26"/>
      <c r="B5500" s="27"/>
      <c r="C5500" s="26"/>
      <c r="D5500" s="27"/>
      <c r="E5500" s="27"/>
      <c r="F5500" s="30"/>
      <c r="G5500" s="26"/>
      <c r="H5500" s="27"/>
      <c r="I5500" s="30"/>
      <c r="J5500" s="27"/>
      <c r="K5500" s="26"/>
      <c r="L5500" s="32"/>
      <c r="M5500" s="32"/>
      <c r="N5500" s="32"/>
      <c r="O5500" s="26"/>
      <c r="P5500" s="28" t="s">
        <v>614</v>
      </c>
      <c r="Q5500" s="27" t="s">
        <v>7700</v>
      </c>
      <c r="R5500" s="27" t="s">
        <v>7701</v>
      </c>
      <c r="S5500" s="27" t="s">
        <v>7702</v>
      </c>
      <c r="T5500" s="29">
        <v>17.199472</v>
      </c>
      <c r="U5500" s="29">
        <v>6.6357379999999999</v>
      </c>
      <c r="V5500" s="26"/>
    </row>
    <row r="5501" spans="1:22" ht="12.75" x14ac:dyDescent="0.25">
      <c r="A5501" s="26"/>
      <c r="B5501" s="27"/>
      <c r="C5501" s="26"/>
      <c r="D5501" s="27"/>
      <c r="E5501" s="27"/>
      <c r="F5501" s="30"/>
      <c r="G5501" s="26"/>
      <c r="H5501" s="27"/>
      <c r="I5501" s="30"/>
      <c r="J5501" s="27"/>
      <c r="K5501" s="26"/>
      <c r="L5501" s="32"/>
      <c r="M5501" s="32"/>
      <c r="N5501" s="32"/>
      <c r="O5501" s="26"/>
      <c r="P5501" s="28" t="s">
        <v>614</v>
      </c>
      <c r="Q5501" s="27" t="s">
        <v>7703</v>
      </c>
      <c r="R5501" s="27" t="s">
        <v>7704</v>
      </c>
      <c r="S5501" s="27" t="s">
        <v>7705</v>
      </c>
      <c r="T5501" s="29">
        <v>17.316082000000002</v>
      </c>
      <c r="U5501" s="29">
        <v>6.5727969999999996</v>
      </c>
      <c r="V5501" s="26"/>
    </row>
    <row r="5502" spans="1:22" ht="12.75" x14ac:dyDescent="0.25">
      <c r="A5502" s="26"/>
      <c r="B5502" s="27"/>
      <c r="C5502" s="26"/>
      <c r="D5502" s="27"/>
      <c r="E5502" s="27"/>
      <c r="F5502" s="30"/>
      <c r="G5502" s="26"/>
      <c r="H5502" s="27"/>
      <c r="I5502" s="30"/>
      <c r="J5502" s="27"/>
      <c r="K5502" s="26"/>
      <c r="L5502" s="32"/>
      <c r="M5502" s="32"/>
      <c r="N5502" s="32"/>
      <c r="O5502" s="26"/>
      <c r="P5502" s="28" t="s">
        <v>614</v>
      </c>
      <c r="Q5502" s="27" t="s">
        <v>7706</v>
      </c>
      <c r="R5502" s="27" t="s">
        <v>7707</v>
      </c>
      <c r="S5502" s="27" t="s">
        <v>7708</v>
      </c>
      <c r="T5502" s="29">
        <v>16.928736000000001</v>
      </c>
      <c r="U5502" s="29">
        <v>6.8071299999999999</v>
      </c>
      <c r="V5502" s="26"/>
    </row>
    <row r="5503" spans="1:22" ht="12.75" x14ac:dyDescent="0.25">
      <c r="A5503" s="26"/>
      <c r="B5503" s="27"/>
      <c r="C5503" s="26"/>
      <c r="D5503" s="27"/>
      <c r="E5503" s="27"/>
      <c r="F5503" s="30"/>
      <c r="G5503" s="26"/>
      <c r="H5503" s="27"/>
      <c r="I5503" s="30"/>
      <c r="J5503" s="27"/>
      <c r="K5503" s="26"/>
      <c r="L5503" s="32"/>
      <c r="M5503" s="32"/>
      <c r="N5503" s="32"/>
      <c r="O5503" s="26"/>
      <c r="P5503" s="28" t="s">
        <v>799</v>
      </c>
      <c r="Q5503" s="27" t="s">
        <v>11786</v>
      </c>
      <c r="R5503" s="27" t="s">
        <v>11787</v>
      </c>
      <c r="S5503" s="27" t="s">
        <v>11788</v>
      </c>
      <c r="T5503" s="29">
        <v>22.126339999999999</v>
      </c>
      <c r="U5503" s="29">
        <v>4.4414730000000002</v>
      </c>
      <c r="V5503" s="26"/>
    </row>
    <row r="5504" spans="1:22" ht="12.75" x14ac:dyDescent="0.25">
      <c r="A5504" s="26"/>
      <c r="B5504" s="27"/>
      <c r="C5504" s="26"/>
      <c r="D5504" s="27"/>
      <c r="E5504" s="27"/>
      <c r="F5504" s="30"/>
      <c r="G5504" s="26"/>
      <c r="H5504" s="27"/>
      <c r="I5504" s="30"/>
      <c r="J5504" s="27"/>
      <c r="K5504" s="26"/>
      <c r="L5504" s="32"/>
      <c r="M5504" s="32"/>
      <c r="N5504" s="32"/>
      <c r="O5504" s="26"/>
      <c r="P5504" s="28" t="s">
        <v>799</v>
      </c>
      <c r="Q5504" s="27" t="s">
        <v>11789</v>
      </c>
      <c r="R5504" s="27" t="s">
        <v>11790</v>
      </c>
      <c r="S5504" s="27" t="s">
        <v>11791</v>
      </c>
      <c r="T5504" s="29">
        <v>22.151332</v>
      </c>
      <c r="U5504" s="29">
        <v>4.5132899999999996</v>
      </c>
      <c r="V5504" s="26"/>
    </row>
    <row r="5505" spans="1:22" ht="12.75" x14ac:dyDescent="0.25">
      <c r="A5505" s="26"/>
      <c r="B5505" s="27"/>
      <c r="C5505" s="26"/>
      <c r="D5505" s="27"/>
      <c r="E5505" s="27"/>
      <c r="F5505" s="30"/>
      <c r="G5505" s="26"/>
      <c r="H5505" s="27"/>
      <c r="I5505" s="30"/>
      <c r="J5505" s="27"/>
      <c r="K5505" s="26"/>
      <c r="L5505" s="32"/>
      <c r="M5505" s="32"/>
      <c r="N5505" s="32"/>
      <c r="O5505" s="26"/>
      <c r="P5505" s="28" t="s">
        <v>799</v>
      </c>
      <c r="Q5505" s="27" t="s">
        <v>11792</v>
      </c>
      <c r="R5505" s="27" t="s">
        <v>11793</v>
      </c>
      <c r="S5505" s="27" t="s">
        <v>11794</v>
      </c>
      <c r="T5505" s="29">
        <v>22.256181999999999</v>
      </c>
      <c r="U5505" s="29">
        <v>4.1375700000000002</v>
      </c>
      <c r="V5505" s="26"/>
    </row>
    <row r="5506" spans="1:22" ht="12.75" x14ac:dyDescent="0.25">
      <c r="A5506" s="26"/>
      <c r="B5506" s="27"/>
      <c r="C5506" s="26"/>
      <c r="D5506" s="27"/>
      <c r="E5506" s="27"/>
      <c r="F5506" s="30"/>
      <c r="G5506" s="26"/>
      <c r="H5506" s="27"/>
      <c r="I5506" s="30"/>
      <c r="J5506" s="27"/>
      <c r="K5506" s="26"/>
      <c r="L5506" s="32"/>
      <c r="M5506" s="32"/>
      <c r="N5506" s="32"/>
      <c r="O5506" s="26"/>
      <c r="P5506" s="28" t="s">
        <v>799</v>
      </c>
      <c r="Q5506" s="27" t="s">
        <v>11795</v>
      </c>
      <c r="R5506" s="27" t="s">
        <v>11796</v>
      </c>
      <c r="S5506" s="27" t="s">
        <v>11797</v>
      </c>
      <c r="T5506" s="29">
        <v>22.323218000000001</v>
      </c>
      <c r="U5506" s="29">
        <v>4.2844319999999998</v>
      </c>
      <c r="V5506" s="26"/>
    </row>
    <row r="5507" spans="1:22" ht="12.75" x14ac:dyDescent="0.25">
      <c r="A5507" s="26"/>
      <c r="B5507" s="27"/>
      <c r="C5507" s="26"/>
      <c r="D5507" s="27"/>
      <c r="E5507" s="27"/>
      <c r="F5507" s="30"/>
      <c r="G5507" s="26"/>
      <c r="H5507" s="27"/>
      <c r="I5507" s="30"/>
      <c r="J5507" s="27"/>
      <c r="K5507" s="26"/>
      <c r="L5507" s="32"/>
      <c r="M5507" s="32"/>
      <c r="N5507" s="32"/>
      <c r="O5507" s="26"/>
      <c r="P5507" s="28" t="s">
        <v>799</v>
      </c>
      <c r="Q5507" s="27" t="s">
        <v>4741</v>
      </c>
      <c r="R5507" s="27" t="s">
        <v>11798</v>
      </c>
      <c r="S5507" s="27" t="s">
        <v>11799</v>
      </c>
      <c r="T5507" s="29">
        <v>22.118696</v>
      </c>
      <c r="U5507" s="29">
        <v>4.5450249999999999</v>
      </c>
      <c r="V5507" s="26"/>
    </row>
    <row r="5508" spans="1:22" ht="12.75" x14ac:dyDescent="0.25">
      <c r="A5508" s="26"/>
      <c r="B5508" s="27"/>
      <c r="C5508" s="26"/>
      <c r="D5508" s="27"/>
      <c r="E5508" s="27"/>
      <c r="F5508" s="30"/>
      <c r="G5508" s="26"/>
      <c r="H5508" s="27"/>
      <c r="I5508" s="30"/>
      <c r="J5508" s="27"/>
      <c r="K5508" s="26"/>
      <c r="L5508" s="32"/>
      <c r="M5508" s="32"/>
      <c r="N5508" s="32"/>
      <c r="O5508" s="26"/>
      <c r="P5508" s="28" t="s">
        <v>799</v>
      </c>
      <c r="Q5508" s="27" t="s">
        <v>11800</v>
      </c>
      <c r="R5508" s="27" t="s">
        <v>11801</v>
      </c>
      <c r="S5508" s="27" t="s">
        <v>11802</v>
      </c>
      <c r="T5508" s="29">
        <v>22.099409999999999</v>
      </c>
      <c r="U5508" s="29">
        <v>4.315747</v>
      </c>
      <c r="V5508" s="26"/>
    </row>
    <row r="5509" spans="1:22" ht="12.75" x14ac:dyDescent="0.25">
      <c r="A5509" s="26"/>
      <c r="B5509" s="27"/>
      <c r="C5509" s="26"/>
      <c r="D5509" s="27"/>
      <c r="E5509" s="27"/>
      <c r="F5509" s="30"/>
      <c r="G5509" s="26"/>
      <c r="H5509" s="27"/>
      <c r="I5509" s="30"/>
      <c r="J5509" s="27"/>
      <c r="K5509" s="26"/>
      <c r="L5509" s="32"/>
      <c r="M5509" s="32"/>
      <c r="N5509" s="32"/>
      <c r="O5509" s="26"/>
      <c r="P5509" s="28" t="s">
        <v>799</v>
      </c>
      <c r="Q5509" s="27" t="s">
        <v>11803</v>
      </c>
      <c r="R5509" s="27" t="s">
        <v>11804</v>
      </c>
      <c r="S5509" s="27" t="s">
        <v>11805</v>
      </c>
      <c r="T5509" s="29">
        <v>22.357374</v>
      </c>
      <c r="U5509" s="29">
        <v>4.2906230000000001</v>
      </c>
      <c r="V5509" s="26"/>
    </row>
    <row r="5510" spans="1:22" ht="12.75" x14ac:dyDescent="0.25">
      <c r="A5510" s="26"/>
      <c r="B5510" s="27"/>
      <c r="C5510" s="26"/>
      <c r="D5510" s="27"/>
      <c r="E5510" s="27"/>
      <c r="F5510" s="30"/>
      <c r="G5510" s="26"/>
      <c r="H5510" s="27"/>
      <c r="I5510" s="30"/>
      <c r="J5510" s="27"/>
      <c r="K5510" s="26"/>
      <c r="L5510" s="32"/>
      <c r="M5510" s="32"/>
      <c r="N5510" s="32"/>
      <c r="O5510" s="26"/>
      <c r="P5510" s="28" t="s">
        <v>799</v>
      </c>
      <c r="Q5510" s="27" t="s">
        <v>11806</v>
      </c>
      <c r="R5510" s="27" t="s">
        <v>11807</v>
      </c>
      <c r="S5510" s="27" t="s">
        <v>11808</v>
      </c>
      <c r="T5510" s="29">
        <v>22.407588000000001</v>
      </c>
      <c r="U5510" s="29">
        <v>4.2664400000000002</v>
      </c>
      <c r="V5510" s="26"/>
    </row>
    <row r="5511" spans="1:22" ht="12.75" x14ac:dyDescent="0.25">
      <c r="A5511" s="26"/>
      <c r="B5511" s="27"/>
      <c r="C5511" s="26"/>
      <c r="D5511" s="27"/>
      <c r="E5511" s="27"/>
      <c r="F5511" s="30"/>
      <c r="G5511" s="26"/>
      <c r="H5511" s="27"/>
      <c r="I5511" s="30"/>
      <c r="J5511" s="27"/>
      <c r="K5511" s="26"/>
      <c r="L5511" s="32"/>
      <c r="M5511" s="32"/>
      <c r="N5511" s="32"/>
      <c r="O5511" s="26"/>
      <c r="P5511" s="28" t="s">
        <v>799</v>
      </c>
      <c r="Q5511" s="27" t="s">
        <v>11809</v>
      </c>
      <c r="R5511" s="27" t="s">
        <v>11810</v>
      </c>
      <c r="S5511" s="27" t="s">
        <v>11811</v>
      </c>
      <c r="T5511" s="29">
        <v>22.23995</v>
      </c>
      <c r="U5511" s="29">
        <v>4.1426439999999998</v>
      </c>
      <c r="V5511" s="26"/>
    </row>
    <row r="5512" spans="1:22" ht="12.75" x14ac:dyDescent="0.25">
      <c r="A5512" s="26"/>
      <c r="B5512" s="27"/>
      <c r="C5512" s="26"/>
      <c r="D5512" s="27"/>
      <c r="E5512" s="27"/>
      <c r="F5512" s="30"/>
      <c r="G5512" s="26"/>
      <c r="H5512" s="27"/>
      <c r="I5512" s="30"/>
      <c r="J5512" s="27"/>
      <c r="K5512" s="26"/>
      <c r="L5512" s="32"/>
      <c r="M5512" s="32"/>
      <c r="N5512" s="32"/>
      <c r="O5512" s="26"/>
      <c r="P5512" s="28" t="s">
        <v>799</v>
      </c>
      <c r="Q5512" s="27" t="s">
        <v>11812</v>
      </c>
      <c r="R5512" s="27" t="s">
        <v>11813</v>
      </c>
      <c r="S5512" s="27" t="s">
        <v>11814</v>
      </c>
      <c r="T5512" s="29">
        <v>22.18357</v>
      </c>
      <c r="U5512" s="29">
        <v>4.5518260000000001</v>
      </c>
      <c r="V5512" s="26"/>
    </row>
    <row r="5513" spans="1:22" ht="12.75" x14ac:dyDescent="0.25">
      <c r="A5513" s="26"/>
      <c r="B5513" s="27"/>
      <c r="C5513" s="26"/>
      <c r="D5513" s="27"/>
      <c r="E5513" s="27"/>
      <c r="F5513" s="30"/>
      <c r="G5513" s="26"/>
      <c r="H5513" s="27"/>
      <c r="I5513" s="30"/>
      <c r="J5513" s="27"/>
      <c r="K5513" s="26"/>
      <c r="L5513" s="32"/>
      <c r="M5513" s="32"/>
      <c r="N5513" s="32"/>
      <c r="O5513" s="26"/>
      <c r="P5513" s="28" t="s">
        <v>799</v>
      </c>
      <c r="Q5513" s="27" t="s">
        <v>11815</v>
      </c>
      <c r="R5513" s="27" t="s">
        <v>11816</v>
      </c>
      <c r="S5513" s="27" t="s">
        <v>11817</v>
      </c>
      <c r="T5513" s="29">
        <v>22.0961</v>
      </c>
      <c r="U5513" s="29">
        <v>4.2291090000000002</v>
      </c>
      <c r="V5513" s="26"/>
    </row>
    <row r="5514" spans="1:22" ht="12.75" x14ac:dyDescent="0.25">
      <c r="A5514" s="26"/>
      <c r="B5514" s="27"/>
      <c r="C5514" s="26"/>
      <c r="D5514" s="27"/>
      <c r="E5514" s="27"/>
      <c r="F5514" s="30"/>
      <c r="G5514" s="26"/>
      <c r="H5514" s="27"/>
      <c r="I5514" s="30"/>
      <c r="J5514" s="27"/>
      <c r="K5514" s="26"/>
      <c r="L5514" s="32"/>
      <c r="M5514" s="32"/>
      <c r="N5514" s="32"/>
      <c r="O5514" s="26"/>
      <c r="P5514" s="28" t="s">
        <v>799</v>
      </c>
      <c r="Q5514" s="27" t="s">
        <v>11818</v>
      </c>
      <c r="R5514" s="27" t="s">
        <v>11819</v>
      </c>
      <c r="S5514" s="27" t="s">
        <v>11820</v>
      </c>
      <c r="T5514" s="29">
        <v>22.081916</v>
      </c>
      <c r="U5514" s="29">
        <v>4.3156489999999996</v>
      </c>
      <c r="V5514" s="26"/>
    </row>
    <row r="5515" spans="1:22" ht="12.75" x14ac:dyDescent="0.25">
      <c r="A5515" s="26"/>
      <c r="B5515" s="27"/>
      <c r="C5515" s="26"/>
      <c r="D5515" s="27"/>
      <c r="E5515" s="27"/>
      <c r="F5515" s="30"/>
      <c r="G5515" s="26"/>
      <c r="H5515" s="27"/>
      <c r="I5515" s="30"/>
      <c r="J5515" s="27"/>
      <c r="K5515" s="26"/>
      <c r="L5515" s="32"/>
      <c r="M5515" s="32"/>
      <c r="N5515" s="32"/>
      <c r="O5515" s="26"/>
      <c r="P5515" s="28" t="s">
        <v>799</v>
      </c>
      <c r="Q5515" s="27" t="s">
        <v>11821</v>
      </c>
      <c r="R5515" s="27" t="s">
        <v>11822</v>
      </c>
      <c r="S5515" s="27" t="s">
        <v>11823</v>
      </c>
      <c r="T5515" s="29">
        <v>22.139483999999999</v>
      </c>
      <c r="U5515" s="29">
        <v>4.2534049999999999</v>
      </c>
      <c r="V5515" s="26"/>
    </row>
    <row r="5516" spans="1:22" ht="12.75" x14ac:dyDescent="0.25">
      <c r="A5516" s="26"/>
      <c r="B5516" s="27"/>
      <c r="C5516" s="26"/>
      <c r="D5516" s="27"/>
      <c r="E5516" s="27"/>
      <c r="F5516" s="30"/>
      <c r="G5516" s="26"/>
      <c r="H5516" s="27"/>
      <c r="I5516" s="30"/>
      <c r="J5516" s="27"/>
      <c r="K5516" s="26"/>
      <c r="L5516" s="32"/>
      <c r="M5516" s="32"/>
      <c r="N5516" s="32"/>
      <c r="O5516" s="26"/>
      <c r="P5516" s="28" t="s">
        <v>799</v>
      </c>
      <c r="Q5516" s="27" t="s">
        <v>11824</v>
      </c>
      <c r="R5516" s="27" t="s">
        <v>11825</v>
      </c>
      <c r="S5516" s="27" t="s">
        <v>11826</v>
      </c>
      <c r="T5516" s="29">
        <v>22.195868000000001</v>
      </c>
      <c r="U5516" s="29">
        <v>4.161543</v>
      </c>
      <c r="V5516" s="26"/>
    </row>
    <row r="5517" spans="1:22" ht="12.75" x14ac:dyDescent="0.25">
      <c r="A5517" s="26"/>
      <c r="B5517" s="27"/>
      <c r="C5517" s="26"/>
      <c r="D5517" s="27"/>
      <c r="E5517" s="27"/>
      <c r="F5517" s="30"/>
      <c r="G5517" s="26"/>
      <c r="H5517" s="27"/>
      <c r="I5517" s="30"/>
      <c r="J5517" s="27"/>
      <c r="K5517" s="26"/>
      <c r="L5517" s="32"/>
      <c r="M5517" s="32"/>
      <c r="N5517" s="32"/>
      <c r="O5517" s="26"/>
      <c r="P5517" s="28" t="s">
        <v>799</v>
      </c>
      <c r="Q5517" s="27" t="s">
        <v>11827</v>
      </c>
      <c r="R5517" s="27" t="s">
        <v>11828</v>
      </c>
      <c r="S5517" s="27" t="s">
        <v>11829</v>
      </c>
      <c r="T5517" s="29">
        <v>22.119678</v>
      </c>
      <c r="U5517" s="29">
        <v>4.2186810000000001</v>
      </c>
      <c r="V5517" s="26"/>
    </row>
    <row r="5518" spans="1:22" ht="12.75" x14ac:dyDescent="0.25">
      <c r="A5518" s="26"/>
      <c r="B5518" s="27"/>
      <c r="C5518" s="26"/>
      <c r="D5518" s="27"/>
      <c r="E5518" s="27"/>
      <c r="F5518" s="30"/>
      <c r="G5518" s="26"/>
      <c r="H5518" s="27"/>
      <c r="I5518" s="30"/>
      <c r="J5518" s="27"/>
      <c r="K5518" s="26"/>
      <c r="L5518" s="32"/>
      <c r="M5518" s="32"/>
      <c r="N5518" s="32"/>
      <c r="O5518" s="26"/>
      <c r="P5518" s="28" t="s">
        <v>799</v>
      </c>
      <c r="Q5518" s="27" t="s">
        <v>11830</v>
      </c>
      <c r="R5518" s="27" t="s">
        <v>11831</v>
      </c>
      <c r="S5518" s="27" t="s">
        <v>11832</v>
      </c>
      <c r="T5518" s="29">
        <v>22.139949999999999</v>
      </c>
      <c r="U5518" s="29">
        <v>4.246842</v>
      </c>
      <c r="V5518" s="26"/>
    </row>
    <row r="5519" spans="1:22" ht="12.75" x14ac:dyDescent="0.25">
      <c r="A5519" s="26"/>
      <c r="B5519" s="27"/>
      <c r="C5519" s="26"/>
      <c r="D5519" s="27"/>
      <c r="E5519" s="27"/>
      <c r="F5519" s="30"/>
      <c r="G5519" s="26"/>
      <c r="H5519" s="27"/>
      <c r="I5519" s="30"/>
      <c r="J5519" s="27"/>
      <c r="K5519" s="26"/>
      <c r="L5519" s="32"/>
      <c r="M5519" s="32"/>
      <c r="N5519" s="32"/>
      <c r="O5519" s="26"/>
      <c r="P5519" s="28" t="s">
        <v>799</v>
      </c>
      <c r="Q5519" s="27" t="s">
        <v>11833</v>
      </c>
      <c r="R5519" s="27" t="s">
        <v>11834</v>
      </c>
      <c r="S5519" s="27" t="s">
        <v>11835</v>
      </c>
      <c r="T5519" s="29">
        <v>22.073148</v>
      </c>
      <c r="U5519" s="29">
        <v>4.2282060000000001</v>
      </c>
      <c r="V5519" s="26"/>
    </row>
    <row r="5520" spans="1:22" ht="12.75" x14ac:dyDescent="0.25">
      <c r="A5520" s="26"/>
      <c r="B5520" s="27"/>
      <c r="C5520" s="26"/>
      <c r="D5520" s="27"/>
      <c r="E5520" s="27"/>
      <c r="F5520" s="30"/>
      <c r="G5520" s="26"/>
      <c r="H5520" s="27"/>
      <c r="I5520" s="30"/>
      <c r="J5520" s="27"/>
      <c r="K5520" s="26"/>
      <c r="L5520" s="32"/>
      <c r="M5520" s="32"/>
      <c r="N5520" s="32"/>
      <c r="O5520" s="26"/>
      <c r="P5520" s="28" t="s">
        <v>799</v>
      </c>
      <c r="Q5520" s="27" t="s">
        <v>11836</v>
      </c>
      <c r="R5520" s="27" t="s">
        <v>11837</v>
      </c>
      <c r="S5520" s="27" t="s">
        <v>11838</v>
      </c>
      <c r="T5520" s="29">
        <v>22.116032000000001</v>
      </c>
      <c r="U5520" s="29">
        <v>4.2198270000000004</v>
      </c>
      <c r="V5520" s="26"/>
    </row>
    <row r="5521" spans="1:22" ht="12.75" x14ac:dyDescent="0.25">
      <c r="A5521" s="26"/>
      <c r="B5521" s="27"/>
      <c r="C5521" s="26"/>
      <c r="D5521" s="27"/>
      <c r="E5521" s="27"/>
      <c r="F5521" s="30"/>
      <c r="G5521" s="26"/>
      <c r="H5521" s="27"/>
      <c r="I5521" s="30"/>
      <c r="J5521" s="27"/>
      <c r="K5521" s="26"/>
      <c r="L5521" s="32"/>
      <c r="M5521" s="32"/>
      <c r="N5521" s="32"/>
      <c r="O5521" s="26"/>
      <c r="P5521" s="28" t="s">
        <v>799</v>
      </c>
      <c r="Q5521" s="27" t="s">
        <v>11839</v>
      </c>
      <c r="R5521" s="27" t="s">
        <v>11840</v>
      </c>
      <c r="S5521" s="27" t="s">
        <v>11841</v>
      </c>
      <c r="T5521" s="29">
        <v>22.094598000000001</v>
      </c>
      <c r="U5521" s="29">
        <v>4.3832170000000001</v>
      </c>
      <c r="V5521" s="26"/>
    </row>
    <row r="5522" spans="1:22" ht="12.75" x14ac:dyDescent="0.25">
      <c r="A5522" s="26"/>
      <c r="B5522" s="27"/>
      <c r="C5522" s="26"/>
      <c r="D5522" s="27"/>
      <c r="E5522" s="27"/>
      <c r="F5522" s="30"/>
      <c r="G5522" s="26"/>
      <c r="H5522" s="27"/>
      <c r="I5522" s="30"/>
      <c r="J5522" s="27"/>
      <c r="K5522" s="26"/>
      <c r="L5522" s="32"/>
      <c r="M5522" s="32"/>
      <c r="N5522" s="32"/>
      <c r="O5522" s="26"/>
      <c r="P5522" s="28" t="s">
        <v>799</v>
      </c>
      <c r="Q5522" s="27" t="s">
        <v>11842</v>
      </c>
      <c r="R5522" s="27" t="s">
        <v>11843</v>
      </c>
      <c r="S5522" s="27" t="s">
        <v>11844</v>
      </c>
      <c r="T5522" s="29">
        <v>22.078731999999999</v>
      </c>
      <c r="U5522" s="29">
        <v>4.5441659999999997</v>
      </c>
      <c r="V5522" s="26"/>
    </row>
    <row r="5523" spans="1:22" ht="12.75" x14ac:dyDescent="0.25">
      <c r="A5523" s="26"/>
      <c r="B5523" s="27"/>
      <c r="C5523" s="26"/>
      <c r="D5523" s="27"/>
      <c r="E5523" s="27"/>
      <c r="F5523" s="30"/>
      <c r="G5523" s="26"/>
      <c r="H5523" s="27"/>
      <c r="I5523" s="30"/>
      <c r="J5523" s="27"/>
      <c r="K5523" s="26"/>
      <c r="L5523" s="32"/>
      <c r="M5523" s="32"/>
      <c r="N5523" s="32"/>
      <c r="O5523" s="26"/>
      <c r="P5523" s="28" t="s">
        <v>799</v>
      </c>
      <c r="Q5523" s="27" t="s">
        <v>11845</v>
      </c>
      <c r="R5523" s="27" t="s">
        <v>11846</v>
      </c>
      <c r="S5523" s="27" t="s">
        <v>11847</v>
      </c>
      <c r="T5523" s="29">
        <v>22.067419999999998</v>
      </c>
      <c r="U5523" s="29">
        <v>4.2268910000000002</v>
      </c>
      <c r="V5523" s="26"/>
    </row>
    <row r="5524" spans="1:22" ht="12.75" x14ac:dyDescent="0.25">
      <c r="A5524" s="26"/>
      <c r="B5524" s="27"/>
      <c r="C5524" s="26"/>
      <c r="D5524" s="27"/>
      <c r="E5524" s="27"/>
      <c r="F5524" s="30"/>
      <c r="G5524" s="26"/>
      <c r="H5524" s="27"/>
      <c r="I5524" s="30"/>
      <c r="J5524" s="27"/>
      <c r="K5524" s="26"/>
      <c r="L5524" s="32"/>
      <c r="M5524" s="32"/>
      <c r="N5524" s="32"/>
      <c r="O5524" s="26"/>
      <c r="P5524" s="28" t="s">
        <v>799</v>
      </c>
      <c r="Q5524" s="27" t="s">
        <v>11848</v>
      </c>
      <c r="R5524" s="27" t="s">
        <v>11849</v>
      </c>
      <c r="S5524" s="27" t="s">
        <v>11850</v>
      </c>
      <c r="T5524" s="29">
        <v>22.267132</v>
      </c>
      <c r="U5524" s="29">
        <v>4.1384670000000003</v>
      </c>
      <c r="V5524" s="26"/>
    </row>
    <row r="5525" spans="1:22" ht="12.75" x14ac:dyDescent="0.25">
      <c r="A5525" s="26"/>
      <c r="B5525" s="27"/>
      <c r="C5525" s="26"/>
      <c r="D5525" s="27"/>
      <c r="E5525" s="27"/>
      <c r="F5525" s="30"/>
      <c r="G5525" s="26"/>
      <c r="H5525" s="27"/>
      <c r="I5525" s="30"/>
      <c r="J5525" s="27"/>
      <c r="K5525" s="26"/>
      <c r="L5525" s="32"/>
      <c r="M5525" s="32"/>
      <c r="N5525" s="32"/>
      <c r="O5525" s="26"/>
      <c r="P5525" s="28" t="s">
        <v>799</v>
      </c>
      <c r="Q5525" s="27" t="s">
        <v>11851</v>
      </c>
      <c r="R5525" s="27" t="s">
        <v>11852</v>
      </c>
      <c r="S5525" s="27" t="s">
        <v>11853</v>
      </c>
      <c r="T5525" s="29">
        <v>22.297328</v>
      </c>
      <c r="U5525" s="29">
        <v>4.3364529999999997</v>
      </c>
      <c r="V5525" s="26"/>
    </row>
    <row r="5526" spans="1:22" ht="12.75" x14ac:dyDescent="0.25">
      <c r="A5526" s="26"/>
      <c r="B5526" s="27"/>
      <c r="C5526" s="26"/>
      <c r="D5526" s="27"/>
      <c r="E5526" s="27"/>
      <c r="F5526" s="30"/>
      <c r="G5526" s="26"/>
      <c r="H5526" s="27"/>
      <c r="I5526" s="30"/>
      <c r="J5526" s="27"/>
      <c r="K5526" s="26"/>
      <c r="L5526" s="32"/>
      <c r="M5526" s="32"/>
      <c r="N5526" s="32"/>
      <c r="O5526" s="26"/>
      <c r="P5526" s="28" t="s">
        <v>799</v>
      </c>
      <c r="Q5526" s="27" t="s">
        <v>11854</v>
      </c>
      <c r="R5526" s="27" t="s">
        <v>11855</v>
      </c>
      <c r="S5526" s="27" t="s">
        <v>11856</v>
      </c>
      <c r="T5526" s="29">
        <v>22.185724</v>
      </c>
      <c r="U5526" s="29">
        <v>4.1734179999999999</v>
      </c>
      <c r="V5526" s="26"/>
    </row>
    <row r="5527" spans="1:22" ht="12.75" x14ac:dyDescent="0.25">
      <c r="A5527" s="26"/>
      <c r="B5527" s="27"/>
      <c r="C5527" s="26"/>
      <c r="D5527" s="27"/>
      <c r="E5527" s="27"/>
      <c r="F5527" s="30"/>
      <c r="G5527" s="26"/>
      <c r="H5527" s="27"/>
      <c r="I5527" s="30"/>
      <c r="J5527" s="27"/>
      <c r="K5527" s="26"/>
      <c r="L5527" s="32"/>
      <c r="M5527" s="32"/>
      <c r="N5527" s="32"/>
      <c r="O5527" s="26"/>
      <c r="P5527" s="28" t="s">
        <v>799</v>
      </c>
      <c r="Q5527" s="27" t="s">
        <v>11857</v>
      </c>
      <c r="R5527" s="27" t="s">
        <v>11858</v>
      </c>
      <c r="S5527" s="27" t="s">
        <v>11859</v>
      </c>
      <c r="T5527" s="29">
        <v>22.236356000000001</v>
      </c>
      <c r="U5527" s="29">
        <v>4.2644320000000002</v>
      </c>
      <c r="V5527" s="26"/>
    </row>
    <row r="5528" spans="1:22" ht="12.75" x14ac:dyDescent="0.25">
      <c r="A5528" s="26"/>
      <c r="B5528" s="27"/>
      <c r="C5528" s="26"/>
      <c r="D5528" s="27"/>
      <c r="E5528" s="27"/>
      <c r="F5528" s="30"/>
      <c r="G5528" s="26"/>
      <c r="H5528" s="27"/>
      <c r="I5528" s="30"/>
      <c r="J5528" s="27"/>
      <c r="K5528" s="26"/>
      <c r="L5528" s="32"/>
      <c r="M5528" s="32"/>
      <c r="N5528" s="32"/>
      <c r="O5528" s="26"/>
      <c r="P5528" s="28" t="s">
        <v>799</v>
      </c>
      <c r="Q5528" s="27" t="s">
        <v>11860</v>
      </c>
      <c r="R5528" s="27" t="s">
        <v>11861</v>
      </c>
      <c r="S5528" s="27" t="s">
        <v>11862</v>
      </c>
      <c r="T5528" s="29">
        <v>22.119488</v>
      </c>
      <c r="U5528" s="29">
        <v>4.3000600000000002</v>
      </c>
      <c r="V5528" s="26"/>
    </row>
    <row r="5529" spans="1:22" ht="12.75" x14ac:dyDescent="0.25">
      <c r="A5529" s="26"/>
      <c r="B5529" s="27"/>
      <c r="C5529" s="26"/>
      <c r="D5529" s="27"/>
      <c r="E5529" s="27"/>
      <c r="F5529" s="30"/>
      <c r="G5529" s="26"/>
      <c r="H5529" s="27"/>
      <c r="I5529" s="30"/>
      <c r="J5529" s="27"/>
      <c r="K5529" s="26"/>
      <c r="L5529" s="32"/>
      <c r="M5529" s="32"/>
      <c r="N5529" s="32"/>
      <c r="O5529" s="26"/>
      <c r="P5529" s="28" t="s">
        <v>799</v>
      </c>
      <c r="Q5529" s="27" t="s">
        <v>11863</v>
      </c>
      <c r="R5529" s="27" t="s">
        <v>11864</v>
      </c>
      <c r="S5529" s="27" t="s">
        <v>11865</v>
      </c>
      <c r="T5529" s="29">
        <v>22.06568</v>
      </c>
      <c r="U5529" s="29">
        <v>4.2258630000000004</v>
      </c>
      <c r="V5529" s="26"/>
    </row>
    <row r="5530" spans="1:22" ht="12.75" x14ac:dyDescent="0.25">
      <c r="A5530" s="26"/>
      <c r="B5530" s="27"/>
      <c r="C5530" s="26"/>
      <c r="D5530" s="27"/>
      <c r="E5530" s="27"/>
      <c r="F5530" s="30"/>
      <c r="G5530" s="26"/>
      <c r="H5530" s="27"/>
      <c r="I5530" s="30"/>
      <c r="J5530" s="27"/>
      <c r="K5530" s="26"/>
      <c r="L5530" s="32"/>
      <c r="M5530" s="32"/>
      <c r="N5530" s="32"/>
      <c r="O5530" s="26"/>
      <c r="P5530" s="28" t="s">
        <v>799</v>
      </c>
      <c r="Q5530" s="27" t="s">
        <v>11866</v>
      </c>
      <c r="R5530" s="27" t="s">
        <v>11867</v>
      </c>
      <c r="S5530" s="27" t="s">
        <v>11868</v>
      </c>
      <c r="T5530" s="29">
        <v>22.206748000000001</v>
      </c>
      <c r="U5530" s="29">
        <v>4.3037960000000002</v>
      </c>
      <c r="V5530" s="26"/>
    </row>
    <row r="5531" spans="1:22" ht="12.75" x14ac:dyDescent="0.25">
      <c r="A5531" s="26"/>
      <c r="B5531" s="27"/>
      <c r="C5531" s="26"/>
      <c r="D5531" s="27"/>
      <c r="E5531" s="27"/>
      <c r="F5531" s="30"/>
      <c r="G5531" s="26"/>
      <c r="H5531" s="27"/>
      <c r="I5531" s="30"/>
      <c r="J5531" s="27"/>
      <c r="K5531" s="26"/>
      <c r="L5531" s="32"/>
      <c r="M5531" s="32"/>
      <c r="N5531" s="32"/>
      <c r="O5531" s="26"/>
      <c r="P5531" s="28" t="s">
        <v>799</v>
      </c>
      <c r="Q5531" s="27" t="s">
        <v>11869</v>
      </c>
      <c r="R5531" s="27" t="s">
        <v>11870</v>
      </c>
      <c r="S5531" s="27" t="s">
        <v>11871</v>
      </c>
      <c r="T5531" s="29">
        <v>22.225968000000002</v>
      </c>
      <c r="U5531" s="29">
        <v>4.2137950000000002</v>
      </c>
      <c r="V5531" s="26"/>
    </row>
    <row r="5532" spans="1:22" ht="12.75" x14ac:dyDescent="0.25">
      <c r="A5532" s="26"/>
      <c r="B5532" s="27"/>
      <c r="C5532" s="26"/>
      <c r="D5532" s="27"/>
      <c r="E5532" s="27"/>
      <c r="F5532" s="30"/>
      <c r="G5532" s="26"/>
      <c r="H5532" s="27"/>
      <c r="I5532" s="30"/>
      <c r="J5532" s="27"/>
      <c r="K5532" s="26"/>
      <c r="L5532" s="32"/>
      <c r="M5532" s="32"/>
      <c r="N5532" s="32"/>
      <c r="O5532" s="26"/>
      <c r="P5532" s="28" t="s">
        <v>799</v>
      </c>
      <c r="Q5532" s="27" t="s">
        <v>11872</v>
      </c>
      <c r="R5532" s="27" t="s">
        <v>11873</v>
      </c>
      <c r="S5532" s="27" t="s">
        <v>11874</v>
      </c>
      <c r="T5532" s="29">
        <v>22.244154000000002</v>
      </c>
      <c r="U5532" s="29">
        <v>4.1408810000000003</v>
      </c>
      <c r="V5532" s="26"/>
    </row>
    <row r="5533" spans="1:22" ht="12.75" x14ac:dyDescent="0.25">
      <c r="A5533" s="26"/>
      <c r="B5533" s="27"/>
      <c r="C5533" s="26"/>
      <c r="D5533" s="27"/>
      <c r="E5533" s="27"/>
      <c r="F5533" s="30"/>
      <c r="G5533" s="26"/>
      <c r="H5533" s="27"/>
      <c r="I5533" s="30"/>
      <c r="J5533" s="27"/>
      <c r="K5533" s="26"/>
      <c r="L5533" s="32"/>
      <c r="M5533" s="32"/>
      <c r="N5533" s="32"/>
      <c r="O5533" s="26"/>
      <c r="P5533" s="28" t="s">
        <v>799</v>
      </c>
      <c r="Q5533" s="27" t="s">
        <v>7286</v>
      </c>
      <c r="R5533" s="27" t="s">
        <v>11875</v>
      </c>
      <c r="S5533" s="27" t="s">
        <v>11876</v>
      </c>
      <c r="T5533" s="29">
        <v>22.17699</v>
      </c>
      <c r="U5533" s="29">
        <v>4.1724709999999998</v>
      </c>
      <c r="V5533" s="26"/>
    </row>
    <row r="5534" spans="1:22" ht="12.75" x14ac:dyDescent="0.25">
      <c r="A5534" s="26"/>
      <c r="B5534" s="27"/>
      <c r="C5534" s="26"/>
      <c r="D5534" s="27"/>
      <c r="E5534" s="27"/>
      <c r="F5534" s="30"/>
      <c r="G5534" s="26"/>
      <c r="H5534" s="27"/>
      <c r="I5534" s="30"/>
      <c r="J5534" s="27"/>
      <c r="K5534" s="26"/>
      <c r="L5534" s="32"/>
      <c r="M5534" s="32"/>
      <c r="N5534" s="32"/>
      <c r="O5534" s="26"/>
      <c r="P5534" s="28" t="s">
        <v>799</v>
      </c>
      <c r="Q5534" s="27" t="s">
        <v>11877</v>
      </c>
      <c r="R5534" s="27" t="s">
        <v>11878</v>
      </c>
      <c r="S5534" s="27" t="s">
        <v>11879</v>
      </c>
      <c r="T5534" s="29">
        <v>22.235009999999999</v>
      </c>
      <c r="U5534" s="29">
        <v>4.144285</v>
      </c>
      <c r="V5534" s="26"/>
    </row>
    <row r="5535" spans="1:22" ht="12.75" x14ac:dyDescent="0.25">
      <c r="A5535" s="26"/>
      <c r="B5535" s="27"/>
      <c r="C5535" s="26"/>
      <c r="D5535" s="27"/>
      <c r="E5535" s="27"/>
      <c r="F5535" s="30"/>
      <c r="G5535" s="26"/>
      <c r="H5535" s="27"/>
      <c r="I5535" s="30"/>
      <c r="J5535" s="27"/>
      <c r="K5535" s="26"/>
      <c r="L5535" s="32"/>
      <c r="M5535" s="32"/>
      <c r="N5535" s="32"/>
      <c r="O5535" s="26"/>
      <c r="P5535" s="28" t="s">
        <v>799</v>
      </c>
      <c r="Q5535" s="27" t="s">
        <v>11880</v>
      </c>
      <c r="R5535" s="27" t="s">
        <v>11881</v>
      </c>
      <c r="S5535" s="27" t="s">
        <v>11882</v>
      </c>
      <c r="T5535" s="29">
        <v>22.183450000000001</v>
      </c>
      <c r="U5535" s="29">
        <v>4.1743209999999999</v>
      </c>
      <c r="V5535" s="26"/>
    </row>
    <row r="5536" spans="1:22" ht="12.75" x14ac:dyDescent="0.25">
      <c r="A5536" s="26"/>
      <c r="B5536" s="27"/>
      <c r="C5536" s="26"/>
      <c r="D5536" s="27"/>
      <c r="E5536" s="27"/>
      <c r="F5536" s="30"/>
      <c r="G5536" s="26"/>
      <c r="H5536" s="27"/>
      <c r="I5536" s="30"/>
      <c r="J5536" s="27"/>
      <c r="K5536" s="26"/>
      <c r="L5536" s="32"/>
      <c r="M5536" s="32"/>
      <c r="N5536" s="32"/>
      <c r="O5536" s="26"/>
      <c r="P5536" s="28" t="s">
        <v>799</v>
      </c>
      <c r="Q5536" s="27" t="s">
        <v>799</v>
      </c>
      <c r="R5536" s="27" t="s">
        <v>11883</v>
      </c>
      <c r="S5536" s="27" t="s">
        <v>11884</v>
      </c>
      <c r="T5536" s="29">
        <v>22.221208000000001</v>
      </c>
      <c r="U5536" s="29">
        <v>4.2649530000000002</v>
      </c>
      <c r="V5536" s="26"/>
    </row>
    <row r="5537" spans="1:22" ht="12.75" x14ac:dyDescent="0.25">
      <c r="A5537" s="26"/>
      <c r="B5537" s="27"/>
      <c r="C5537" s="26"/>
      <c r="D5537" s="27"/>
      <c r="E5537" s="27"/>
      <c r="F5537" s="30"/>
      <c r="G5537" s="26"/>
      <c r="H5537" s="27"/>
      <c r="I5537" s="30"/>
      <c r="J5537" s="27"/>
      <c r="K5537" s="26"/>
      <c r="L5537" s="32"/>
      <c r="M5537" s="32"/>
      <c r="N5537" s="32"/>
      <c r="O5537" s="26"/>
      <c r="P5537" s="28" t="s">
        <v>799</v>
      </c>
      <c r="Q5537" s="27" t="s">
        <v>11885</v>
      </c>
      <c r="R5537" s="27" t="s">
        <v>11886</v>
      </c>
      <c r="S5537" s="27" t="s">
        <v>11887</v>
      </c>
      <c r="T5537" s="29">
        <v>22.311143999999999</v>
      </c>
      <c r="U5537" s="29">
        <v>4.2941710000000004</v>
      </c>
      <c r="V5537" s="26"/>
    </row>
    <row r="5538" spans="1:22" ht="12.75" x14ac:dyDescent="0.25">
      <c r="A5538" s="26"/>
      <c r="B5538" s="27"/>
      <c r="C5538" s="26"/>
      <c r="D5538" s="27"/>
      <c r="E5538" s="27"/>
      <c r="F5538" s="30"/>
      <c r="G5538" s="26"/>
      <c r="H5538" s="27"/>
      <c r="I5538" s="30"/>
      <c r="J5538" s="27"/>
      <c r="K5538" s="26"/>
      <c r="L5538" s="32"/>
      <c r="M5538" s="32"/>
      <c r="N5538" s="32"/>
      <c r="O5538" s="26"/>
      <c r="P5538" s="28" t="s">
        <v>799</v>
      </c>
      <c r="Q5538" s="27" t="s">
        <v>11888</v>
      </c>
      <c r="R5538" s="27" t="s">
        <v>11889</v>
      </c>
      <c r="S5538" s="27" t="s">
        <v>11890</v>
      </c>
      <c r="T5538" s="29">
        <v>22.307098</v>
      </c>
      <c r="U5538" s="29">
        <v>4.2898519999999998</v>
      </c>
      <c r="V5538" s="26"/>
    </row>
    <row r="5539" spans="1:22" ht="12.75" x14ac:dyDescent="0.25">
      <c r="A5539" s="26"/>
      <c r="B5539" s="27"/>
      <c r="C5539" s="26"/>
      <c r="D5539" s="27"/>
      <c r="E5539" s="27"/>
      <c r="F5539" s="30"/>
      <c r="G5539" s="26"/>
      <c r="H5539" s="27"/>
      <c r="I5539" s="30"/>
      <c r="J5539" s="27"/>
      <c r="K5539" s="26"/>
      <c r="L5539" s="32"/>
      <c r="M5539" s="32"/>
      <c r="N5539" s="32"/>
      <c r="O5539" s="26"/>
      <c r="P5539" s="28" t="s">
        <v>799</v>
      </c>
      <c r="Q5539" s="27" t="s">
        <v>11891</v>
      </c>
      <c r="R5539" s="27" t="s">
        <v>11892</v>
      </c>
      <c r="S5539" s="27" t="s">
        <v>11893</v>
      </c>
      <c r="T5539" s="29">
        <v>22.212955999999998</v>
      </c>
      <c r="U5539" s="29">
        <v>4.1577669999999998</v>
      </c>
      <c r="V5539" s="26"/>
    </row>
    <row r="5540" spans="1:22" ht="12.75" x14ac:dyDescent="0.25">
      <c r="A5540" s="26"/>
      <c r="B5540" s="27"/>
      <c r="C5540" s="26"/>
      <c r="D5540" s="27"/>
      <c r="E5540" s="27"/>
      <c r="F5540" s="30"/>
      <c r="G5540" s="26"/>
      <c r="H5540" s="27"/>
      <c r="I5540" s="30"/>
      <c r="J5540" s="27"/>
      <c r="K5540" s="26"/>
      <c r="L5540" s="32"/>
      <c r="M5540" s="32"/>
      <c r="N5540" s="32"/>
      <c r="O5540" s="26"/>
      <c r="P5540" s="28" t="s">
        <v>799</v>
      </c>
      <c r="Q5540" s="27" t="s">
        <v>11894</v>
      </c>
      <c r="R5540" s="27" t="s">
        <v>11895</v>
      </c>
      <c r="S5540" s="27" t="s">
        <v>11896</v>
      </c>
      <c r="T5540" s="29">
        <v>22.186019999999999</v>
      </c>
      <c r="U5540" s="29">
        <v>4.1658629999999999</v>
      </c>
      <c r="V5540" s="26"/>
    </row>
    <row r="5541" spans="1:22" ht="12.75" x14ac:dyDescent="0.25">
      <c r="A5541" s="26"/>
      <c r="B5541" s="27"/>
      <c r="C5541" s="26"/>
      <c r="D5541" s="27"/>
      <c r="E5541" s="27"/>
      <c r="F5541" s="30"/>
      <c r="G5541" s="26"/>
      <c r="H5541" s="27"/>
      <c r="I5541" s="30"/>
      <c r="J5541" s="27"/>
      <c r="K5541" s="26"/>
      <c r="L5541" s="32"/>
      <c r="M5541" s="32"/>
      <c r="N5541" s="32"/>
      <c r="O5541" s="26"/>
      <c r="P5541" s="28" t="s">
        <v>799</v>
      </c>
      <c r="Q5541" s="27" t="s">
        <v>445</v>
      </c>
      <c r="R5541" s="27" t="s">
        <v>11897</v>
      </c>
      <c r="S5541" s="27" t="s">
        <v>11898</v>
      </c>
      <c r="T5541" s="29">
        <v>22.079844000000001</v>
      </c>
      <c r="U5541" s="29">
        <v>4.3184430000000003</v>
      </c>
      <c r="V5541" s="26"/>
    </row>
    <row r="5542" spans="1:22" ht="12.75" x14ac:dyDescent="0.25">
      <c r="A5542" s="26"/>
      <c r="B5542" s="27"/>
      <c r="C5542" s="26"/>
      <c r="D5542" s="27"/>
      <c r="E5542" s="27"/>
      <c r="F5542" s="30"/>
      <c r="G5542" s="26"/>
      <c r="H5542" s="27"/>
      <c r="I5542" s="30"/>
      <c r="J5542" s="27"/>
      <c r="K5542" s="26"/>
      <c r="L5542" s="32"/>
      <c r="M5542" s="32"/>
      <c r="N5542" s="32"/>
      <c r="O5542" s="26"/>
      <c r="P5542" s="28" t="s">
        <v>799</v>
      </c>
      <c r="Q5542" s="27" t="s">
        <v>11899</v>
      </c>
      <c r="R5542" s="27" t="s">
        <v>11900</v>
      </c>
      <c r="S5542" s="27" t="s">
        <v>11901</v>
      </c>
      <c r="T5542" s="29">
        <v>22.34449</v>
      </c>
      <c r="U5542" s="29">
        <v>4.2850219999999997</v>
      </c>
      <c r="V5542" s="26"/>
    </row>
    <row r="5543" spans="1:22" ht="12.75" x14ac:dyDescent="0.25">
      <c r="A5543" s="26"/>
      <c r="B5543" s="27"/>
      <c r="C5543" s="26"/>
      <c r="D5543" s="27"/>
      <c r="E5543" s="27"/>
      <c r="F5543" s="30"/>
      <c r="G5543" s="26"/>
      <c r="H5543" s="27"/>
      <c r="I5543" s="30"/>
      <c r="J5543" s="27"/>
      <c r="K5543" s="26"/>
      <c r="L5543" s="32"/>
      <c r="M5543" s="32"/>
      <c r="N5543" s="32"/>
      <c r="O5543" s="26"/>
      <c r="P5543" s="28" t="s">
        <v>799</v>
      </c>
      <c r="Q5543" s="27" t="s">
        <v>11755</v>
      </c>
      <c r="R5543" s="27" t="s">
        <v>11902</v>
      </c>
      <c r="S5543" s="27" t="s">
        <v>11903</v>
      </c>
      <c r="T5543" s="29">
        <v>22.298963000000001</v>
      </c>
      <c r="U5543" s="29">
        <v>4.3790789999999999</v>
      </c>
      <c r="V5543" s="26"/>
    </row>
    <row r="5544" spans="1:22" ht="12.75" x14ac:dyDescent="0.25">
      <c r="A5544" s="26"/>
      <c r="B5544" s="27"/>
      <c r="C5544" s="26"/>
      <c r="D5544" s="27"/>
      <c r="E5544" s="27"/>
      <c r="F5544" s="30"/>
      <c r="G5544" s="26"/>
      <c r="H5544" s="27"/>
      <c r="I5544" s="30"/>
      <c r="J5544" s="27"/>
      <c r="K5544" s="26"/>
      <c r="L5544" s="32"/>
      <c r="M5544" s="32"/>
      <c r="N5544" s="32"/>
      <c r="O5544" s="26"/>
      <c r="P5544" s="28" t="s">
        <v>799</v>
      </c>
      <c r="Q5544" s="27" t="s">
        <v>11904</v>
      </c>
      <c r="R5544" s="27" t="s">
        <v>11905</v>
      </c>
      <c r="S5544" s="27" t="s">
        <v>11906</v>
      </c>
      <c r="T5544" s="29">
        <v>22.283622000000001</v>
      </c>
      <c r="U5544" s="29">
        <v>4.1297540000000001</v>
      </c>
      <c r="V5544" s="26"/>
    </row>
    <row r="5545" spans="1:22" ht="12.75" x14ac:dyDescent="0.25">
      <c r="A5545" s="26"/>
      <c r="B5545" s="27"/>
      <c r="C5545" s="26"/>
      <c r="D5545" s="27"/>
      <c r="E5545" s="27"/>
      <c r="F5545" s="30"/>
      <c r="G5545" s="26"/>
      <c r="H5545" s="27"/>
      <c r="I5545" s="30"/>
      <c r="J5545" s="27"/>
      <c r="K5545" s="26"/>
      <c r="L5545" s="32"/>
      <c r="M5545" s="32"/>
      <c r="N5545" s="32"/>
      <c r="O5545" s="26"/>
      <c r="P5545" s="28" t="s">
        <v>799</v>
      </c>
      <c r="Q5545" s="27" t="s">
        <v>11907</v>
      </c>
      <c r="R5545" s="27" t="s">
        <v>11908</v>
      </c>
      <c r="S5545" s="27" t="s">
        <v>11909</v>
      </c>
      <c r="T5545" s="29">
        <v>22.098503999999998</v>
      </c>
      <c r="U5545" s="29">
        <v>4.5399279999999997</v>
      </c>
      <c r="V5545" s="26"/>
    </row>
    <row r="5546" spans="1:22" ht="12.75" x14ac:dyDescent="0.25">
      <c r="A5546" s="26"/>
      <c r="B5546" s="27"/>
      <c r="C5546" s="26"/>
      <c r="D5546" s="27"/>
      <c r="E5546" s="27"/>
      <c r="F5546" s="30"/>
      <c r="G5546" s="26"/>
      <c r="H5546" s="27"/>
      <c r="I5546" s="30"/>
      <c r="J5546" s="27"/>
      <c r="K5546" s="26"/>
      <c r="L5546" s="32"/>
      <c r="M5546" s="32"/>
      <c r="N5546" s="32"/>
      <c r="O5546" s="26"/>
      <c r="P5546" s="28" t="s">
        <v>799</v>
      </c>
      <c r="Q5546" s="27" t="s">
        <v>11910</v>
      </c>
      <c r="R5546" s="27" t="s">
        <v>11911</v>
      </c>
      <c r="S5546" s="27" t="s">
        <v>11912</v>
      </c>
      <c r="T5546" s="29">
        <v>22.076485999999999</v>
      </c>
      <c r="U5546" s="29">
        <v>4.3112959999999996</v>
      </c>
      <c r="V5546" s="26"/>
    </row>
    <row r="5547" spans="1:22" ht="12.75" x14ac:dyDescent="0.25">
      <c r="A5547" s="26"/>
      <c r="B5547" s="27"/>
      <c r="C5547" s="26"/>
      <c r="D5547" s="27"/>
      <c r="E5547" s="27"/>
      <c r="F5547" s="30"/>
      <c r="G5547" s="26"/>
      <c r="H5547" s="27"/>
      <c r="I5547" s="30"/>
      <c r="J5547" s="27"/>
      <c r="K5547" s="26"/>
      <c r="L5547" s="32"/>
      <c r="M5547" s="32"/>
      <c r="N5547" s="32"/>
      <c r="O5547" s="26"/>
      <c r="P5547" s="28" t="s">
        <v>799</v>
      </c>
      <c r="Q5547" s="27" t="s">
        <v>11913</v>
      </c>
      <c r="R5547" s="27" t="s">
        <v>11914</v>
      </c>
      <c r="S5547" s="27" t="s">
        <v>11915</v>
      </c>
      <c r="T5547" s="29">
        <v>22.071086000000001</v>
      </c>
      <c r="U5547" s="29">
        <v>4.3398450000000004</v>
      </c>
      <c r="V5547" s="26"/>
    </row>
    <row r="5548" spans="1:22" ht="12.75" x14ac:dyDescent="0.25">
      <c r="A5548" s="26"/>
      <c r="B5548" s="27"/>
      <c r="C5548" s="26"/>
      <c r="D5548" s="27"/>
      <c r="E5548" s="27"/>
      <c r="F5548" s="30"/>
      <c r="G5548" s="26"/>
      <c r="H5548" s="27"/>
      <c r="I5548" s="30"/>
      <c r="J5548" s="27"/>
      <c r="K5548" s="26"/>
      <c r="L5548" s="32"/>
      <c r="M5548" s="32"/>
      <c r="N5548" s="32"/>
      <c r="O5548" s="26"/>
      <c r="P5548" s="28" t="s">
        <v>799</v>
      </c>
      <c r="Q5548" s="27" t="s">
        <v>11916</v>
      </c>
      <c r="R5548" s="27" t="s">
        <v>11917</v>
      </c>
      <c r="S5548" s="27" t="s">
        <v>11918</v>
      </c>
      <c r="T5548" s="29">
        <v>22.223562000000001</v>
      </c>
      <c r="U5548" s="29">
        <v>4.2189819999999996</v>
      </c>
      <c r="V5548" s="26"/>
    </row>
    <row r="5549" spans="1:22" ht="12.75" x14ac:dyDescent="0.25">
      <c r="A5549" s="26"/>
      <c r="B5549" s="27"/>
      <c r="C5549" s="26"/>
      <c r="D5549" s="27"/>
      <c r="E5549" s="27"/>
      <c r="F5549" s="30"/>
      <c r="G5549" s="26"/>
      <c r="H5549" s="27"/>
      <c r="I5549" s="30"/>
      <c r="J5549" s="27"/>
      <c r="K5549" s="26"/>
      <c r="L5549" s="32"/>
      <c r="M5549" s="32"/>
      <c r="N5549" s="32"/>
      <c r="O5549" s="26"/>
      <c r="P5549" s="28" t="s">
        <v>799</v>
      </c>
      <c r="Q5549" s="27" t="s">
        <v>11919</v>
      </c>
      <c r="R5549" s="27" t="s">
        <v>11920</v>
      </c>
      <c r="S5549" s="27" t="s">
        <v>11921</v>
      </c>
      <c r="T5549" s="29">
        <v>22.081617999999999</v>
      </c>
      <c r="U5549" s="29">
        <v>4.2266849999999998</v>
      </c>
      <c r="V5549" s="26"/>
    </row>
    <row r="5550" spans="1:22" ht="12.75" x14ac:dyDescent="0.25">
      <c r="A5550" s="26"/>
      <c r="B5550" s="27"/>
      <c r="C5550" s="26"/>
      <c r="D5550" s="27"/>
      <c r="E5550" s="27"/>
      <c r="F5550" s="30"/>
      <c r="G5550" s="26"/>
      <c r="H5550" s="27"/>
      <c r="I5550" s="30"/>
      <c r="J5550" s="27"/>
      <c r="K5550" s="26"/>
      <c r="L5550" s="32"/>
      <c r="M5550" s="32"/>
      <c r="N5550" s="32"/>
      <c r="O5550" s="26"/>
      <c r="P5550" s="28" t="s">
        <v>799</v>
      </c>
      <c r="Q5550" s="27" t="s">
        <v>11922</v>
      </c>
      <c r="R5550" s="27" t="s">
        <v>11923</v>
      </c>
      <c r="S5550" s="27" t="s">
        <v>11924</v>
      </c>
      <c r="T5550" s="29">
        <v>22.187256000000001</v>
      </c>
      <c r="U5550" s="29">
        <v>4.5157740000000004</v>
      </c>
      <c r="V5550" s="26"/>
    </row>
    <row r="5551" spans="1:22" ht="12.75" x14ac:dyDescent="0.25">
      <c r="A5551" s="26"/>
      <c r="B5551" s="27"/>
      <c r="C5551" s="26"/>
      <c r="D5551" s="27"/>
      <c r="E5551" s="27"/>
      <c r="F5551" s="30"/>
      <c r="G5551" s="26"/>
      <c r="H5551" s="27"/>
      <c r="I5551" s="30"/>
      <c r="J5551" s="27"/>
      <c r="K5551" s="26"/>
      <c r="L5551" s="32"/>
      <c r="M5551" s="32"/>
      <c r="N5551" s="32"/>
      <c r="O5551" s="26"/>
      <c r="P5551" s="28" t="s">
        <v>799</v>
      </c>
      <c r="Q5551" s="27" t="s">
        <v>11925</v>
      </c>
      <c r="R5551" s="27" t="s">
        <v>11926</v>
      </c>
      <c r="S5551" s="27" t="s">
        <v>11927</v>
      </c>
      <c r="T5551" s="29">
        <v>22.207256000000001</v>
      </c>
      <c r="U5551" s="29">
        <v>4.159402</v>
      </c>
      <c r="V5551" s="26"/>
    </row>
    <row r="5552" spans="1:22" ht="12.75" x14ac:dyDescent="0.25">
      <c r="A5552" s="26"/>
      <c r="B5552" s="27"/>
      <c r="C5552" s="26"/>
      <c r="D5552" s="27"/>
      <c r="E5552" s="27"/>
      <c r="F5552" s="30"/>
      <c r="G5552" s="26"/>
      <c r="H5552" s="27"/>
      <c r="I5552" s="30"/>
      <c r="J5552" s="27"/>
      <c r="K5552" s="26"/>
      <c r="L5552" s="32"/>
      <c r="M5552" s="32"/>
      <c r="N5552" s="32"/>
      <c r="O5552" s="26"/>
      <c r="P5552" s="28" t="s">
        <v>799</v>
      </c>
      <c r="Q5552" s="27" t="s">
        <v>11928</v>
      </c>
      <c r="R5552" s="27" t="s">
        <v>11929</v>
      </c>
      <c r="S5552" s="27" t="s">
        <v>11930</v>
      </c>
      <c r="T5552" s="29">
        <v>22.373792000000002</v>
      </c>
      <c r="U5552" s="29">
        <v>4.2906079999999998</v>
      </c>
      <c r="V5552" s="26"/>
    </row>
    <row r="5553" spans="1:22" ht="12.75" x14ac:dyDescent="0.25">
      <c r="A5553" s="26"/>
      <c r="B5553" s="27"/>
      <c r="C5553" s="26"/>
      <c r="D5553" s="27"/>
      <c r="E5553" s="27"/>
      <c r="F5553" s="30"/>
      <c r="G5553" s="26"/>
      <c r="H5553" s="27"/>
      <c r="I5553" s="30"/>
      <c r="J5553" s="27"/>
      <c r="K5553" s="26"/>
      <c r="L5553" s="32"/>
      <c r="M5553" s="32"/>
      <c r="N5553" s="32"/>
      <c r="O5553" s="26"/>
      <c r="P5553" s="28" t="s">
        <v>799</v>
      </c>
      <c r="Q5553" s="27" t="s">
        <v>11931</v>
      </c>
      <c r="R5553" s="27" t="s">
        <v>11932</v>
      </c>
      <c r="S5553" s="27" t="s">
        <v>11933</v>
      </c>
      <c r="T5553" s="29">
        <v>22.380392000000001</v>
      </c>
      <c r="U5553" s="29">
        <v>4.2875290000000001</v>
      </c>
      <c r="V5553" s="26"/>
    </row>
    <row r="5554" spans="1:22" ht="12.75" x14ac:dyDescent="0.25">
      <c r="A5554" s="26"/>
      <c r="B5554" s="27"/>
      <c r="C5554" s="26"/>
      <c r="D5554" s="27"/>
      <c r="E5554" s="27"/>
      <c r="F5554" s="30"/>
      <c r="G5554" s="26"/>
      <c r="H5554" s="27"/>
      <c r="I5554" s="30"/>
      <c r="J5554" s="27"/>
      <c r="K5554" s="26"/>
      <c r="L5554" s="32"/>
      <c r="M5554" s="32"/>
      <c r="N5554" s="32"/>
      <c r="O5554" s="26"/>
      <c r="P5554" s="28" t="s">
        <v>799</v>
      </c>
      <c r="Q5554" s="27" t="s">
        <v>2362</v>
      </c>
      <c r="R5554" s="27" t="s">
        <v>11934</v>
      </c>
      <c r="S5554" s="27" t="s">
        <v>11935</v>
      </c>
      <c r="T5554" s="29">
        <v>22.286268</v>
      </c>
      <c r="U5554" s="29">
        <v>4.2842890000000002</v>
      </c>
      <c r="V5554" s="26"/>
    </row>
    <row r="5555" spans="1:22" ht="12.75" x14ac:dyDescent="0.25">
      <c r="A5555" s="26"/>
      <c r="B5555" s="27"/>
      <c r="C5555" s="26"/>
      <c r="D5555" s="27"/>
      <c r="E5555" s="27"/>
      <c r="F5555" s="30"/>
      <c r="G5555" s="26"/>
      <c r="H5555" s="27"/>
      <c r="I5555" s="30"/>
      <c r="J5555" s="27"/>
      <c r="K5555" s="26"/>
      <c r="L5555" s="32"/>
      <c r="M5555" s="32"/>
      <c r="N5555" s="32"/>
      <c r="O5555" s="26"/>
      <c r="P5555" s="28" t="s">
        <v>1018</v>
      </c>
      <c r="Q5555" s="27" t="s">
        <v>19607</v>
      </c>
      <c r="R5555" s="27" t="s">
        <v>19608</v>
      </c>
      <c r="S5555" s="27" t="s">
        <v>19609</v>
      </c>
      <c r="T5555" s="29">
        <v>22.412655999999998</v>
      </c>
      <c r="U5555" s="29">
        <v>4.1367099999999999</v>
      </c>
      <c r="V5555" s="26"/>
    </row>
    <row r="5556" spans="1:22" ht="12.75" x14ac:dyDescent="0.25">
      <c r="A5556" s="26"/>
      <c r="B5556" s="27"/>
      <c r="C5556" s="26"/>
      <c r="D5556" s="27"/>
      <c r="E5556" s="27"/>
      <c r="F5556" s="30"/>
      <c r="G5556" s="26"/>
      <c r="H5556" s="27"/>
      <c r="I5556" s="30"/>
      <c r="J5556" s="27"/>
      <c r="K5556" s="26"/>
      <c r="L5556" s="32"/>
      <c r="M5556" s="32"/>
      <c r="N5556" s="32"/>
      <c r="O5556" s="26"/>
      <c r="P5556" s="28" t="s">
        <v>1018</v>
      </c>
      <c r="Q5556" s="27" t="s">
        <v>7103</v>
      </c>
      <c r="R5556" s="27" t="s">
        <v>19610</v>
      </c>
      <c r="S5556" s="27" t="s">
        <v>19611</v>
      </c>
      <c r="T5556" s="29">
        <v>22.450986</v>
      </c>
      <c r="U5556" s="29">
        <v>4.1897599999999997</v>
      </c>
      <c r="V5556" s="26"/>
    </row>
    <row r="5557" spans="1:22" ht="12.75" x14ac:dyDescent="0.25">
      <c r="A5557" s="26"/>
      <c r="B5557" s="27"/>
      <c r="C5557" s="26"/>
      <c r="D5557" s="27"/>
      <c r="E5557" s="27"/>
      <c r="F5557" s="30"/>
      <c r="G5557" s="26"/>
      <c r="H5557" s="27"/>
      <c r="I5557" s="30"/>
      <c r="J5557" s="27"/>
      <c r="K5557" s="26"/>
      <c r="L5557" s="32"/>
      <c r="M5557" s="32"/>
      <c r="N5557" s="32"/>
      <c r="O5557" s="26"/>
      <c r="P5557" s="28" t="s">
        <v>1018</v>
      </c>
      <c r="Q5557" s="27" t="s">
        <v>5843</v>
      </c>
      <c r="R5557" s="27" t="s">
        <v>19612</v>
      </c>
      <c r="S5557" s="27" t="s">
        <v>19613</v>
      </c>
      <c r="T5557" s="29">
        <v>22.441662000000001</v>
      </c>
      <c r="U5557" s="29">
        <v>4.1343880000000004</v>
      </c>
      <c r="V5557" s="26"/>
    </row>
    <row r="5558" spans="1:22" ht="12.75" x14ac:dyDescent="0.25">
      <c r="A5558" s="26"/>
      <c r="B5558" s="27"/>
      <c r="C5558" s="26"/>
      <c r="D5558" s="27"/>
      <c r="E5558" s="27"/>
      <c r="F5558" s="30"/>
      <c r="G5558" s="26"/>
      <c r="H5558" s="27"/>
      <c r="I5558" s="30"/>
      <c r="J5558" s="27"/>
      <c r="K5558" s="26"/>
      <c r="L5558" s="32"/>
      <c r="M5558" s="32"/>
      <c r="N5558" s="32"/>
      <c r="O5558" s="26"/>
      <c r="P5558" s="28" t="s">
        <v>1018</v>
      </c>
      <c r="Q5558" s="27" t="s">
        <v>19614</v>
      </c>
      <c r="R5558" s="27" t="s">
        <v>19615</v>
      </c>
      <c r="S5558" s="27" t="s">
        <v>19616</v>
      </c>
      <c r="T5558" s="29">
        <v>22.439558000000002</v>
      </c>
      <c r="U5558" s="29">
        <v>4.1756849999999996</v>
      </c>
      <c r="V5558" s="26"/>
    </row>
    <row r="5559" spans="1:22" ht="12.75" x14ac:dyDescent="0.25">
      <c r="A5559" s="26"/>
      <c r="B5559" s="27"/>
      <c r="C5559" s="26"/>
      <c r="D5559" s="27"/>
      <c r="E5559" s="27"/>
      <c r="F5559" s="30"/>
      <c r="G5559" s="26"/>
      <c r="H5559" s="27"/>
      <c r="I5559" s="30"/>
      <c r="J5559" s="27"/>
      <c r="K5559" s="26"/>
      <c r="L5559" s="32"/>
      <c r="M5559" s="32"/>
      <c r="N5559" s="32"/>
      <c r="O5559" s="26"/>
      <c r="P5559" s="28" t="s">
        <v>1018</v>
      </c>
      <c r="Q5559" s="27" t="s">
        <v>19617</v>
      </c>
      <c r="R5559" s="27" t="s">
        <v>19618</v>
      </c>
      <c r="S5559" s="27" t="s">
        <v>19619</v>
      </c>
      <c r="T5559" s="29">
        <v>22.454846</v>
      </c>
      <c r="U5559" s="29">
        <v>4.2157</v>
      </c>
      <c r="V5559" s="26"/>
    </row>
    <row r="5560" spans="1:22" ht="12.75" x14ac:dyDescent="0.25">
      <c r="A5560" s="26"/>
      <c r="B5560" s="27"/>
      <c r="C5560" s="26"/>
      <c r="D5560" s="27"/>
      <c r="E5560" s="27"/>
      <c r="F5560" s="30"/>
      <c r="G5560" s="26"/>
      <c r="H5560" s="27"/>
      <c r="I5560" s="30"/>
      <c r="J5560" s="27"/>
      <c r="K5560" s="26"/>
      <c r="L5560" s="32"/>
      <c r="M5560" s="32"/>
      <c r="N5560" s="32"/>
      <c r="O5560" s="26"/>
      <c r="P5560" s="28" t="s">
        <v>1018</v>
      </c>
      <c r="Q5560" s="27" t="s">
        <v>19620</v>
      </c>
      <c r="R5560" s="27" t="s">
        <v>19621</v>
      </c>
      <c r="S5560" s="27" t="s">
        <v>19622</v>
      </c>
      <c r="T5560" s="29">
        <v>22.429192</v>
      </c>
      <c r="U5560" s="29">
        <v>4.1270040000000003</v>
      </c>
      <c r="V5560" s="26"/>
    </row>
    <row r="5561" spans="1:22" ht="12.75" x14ac:dyDescent="0.25">
      <c r="A5561" s="26"/>
      <c r="B5561" s="27"/>
      <c r="C5561" s="26"/>
      <c r="D5561" s="27"/>
      <c r="E5561" s="27"/>
      <c r="F5561" s="30"/>
      <c r="G5561" s="26"/>
      <c r="H5561" s="27"/>
      <c r="I5561" s="30"/>
      <c r="J5561" s="27"/>
      <c r="K5561" s="26"/>
      <c r="L5561" s="32"/>
      <c r="M5561" s="32"/>
      <c r="N5561" s="32"/>
      <c r="O5561" s="26"/>
      <c r="P5561" s="28" t="s">
        <v>1018</v>
      </c>
      <c r="Q5561" s="27" t="s">
        <v>19623</v>
      </c>
      <c r="R5561" s="27" t="s">
        <v>19624</v>
      </c>
      <c r="S5561" s="27" t="s">
        <v>19625</v>
      </c>
      <c r="T5561" s="29">
        <v>22.438618000000002</v>
      </c>
      <c r="U5561" s="29">
        <v>4.160317</v>
      </c>
      <c r="V5561" s="26"/>
    </row>
    <row r="5562" spans="1:22" ht="12.75" x14ac:dyDescent="0.25">
      <c r="A5562" s="26"/>
      <c r="B5562" s="27"/>
      <c r="C5562" s="26"/>
      <c r="D5562" s="27"/>
      <c r="E5562" s="27"/>
      <c r="F5562" s="30"/>
      <c r="G5562" s="26"/>
      <c r="H5562" s="27"/>
      <c r="I5562" s="30"/>
      <c r="J5562" s="27"/>
      <c r="K5562" s="26"/>
      <c r="L5562" s="32"/>
      <c r="M5562" s="32"/>
      <c r="N5562" s="32"/>
      <c r="O5562" s="26"/>
      <c r="P5562" s="28" t="s">
        <v>1018</v>
      </c>
      <c r="Q5562" s="27" t="s">
        <v>19626</v>
      </c>
      <c r="R5562" s="27" t="s">
        <v>19627</v>
      </c>
      <c r="S5562" s="27" t="s">
        <v>19628</v>
      </c>
      <c r="T5562" s="29">
        <v>22.462899</v>
      </c>
      <c r="U5562" s="29">
        <v>4.1470589999999996</v>
      </c>
      <c r="V5562" s="26"/>
    </row>
    <row r="5563" spans="1:22" ht="12.75" x14ac:dyDescent="0.25">
      <c r="A5563" s="26"/>
      <c r="B5563" s="27"/>
      <c r="C5563" s="26"/>
      <c r="D5563" s="27"/>
      <c r="E5563" s="27"/>
      <c r="F5563" s="30"/>
      <c r="G5563" s="26"/>
      <c r="H5563" s="27"/>
      <c r="I5563" s="30"/>
      <c r="J5563" s="27"/>
      <c r="K5563" s="26"/>
      <c r="L5563" s="32"/>
      <c r="M5563" s="32"/>
      <c r="N5563" s="32"/>
      <c r="O5563" s="26"/>
      <c r="P5563" s="28" t="s">
        <v>1018</v>
      </c>
      <c r="Q5563" s="27" t="s">
        <v>19629</v>
      </c>
      <c r="R5563" s="27" t="s">
        <v>19630</v>
      </c>
      <c r="S5563" s="27" t="s">
        <v>19631</v>
      </c>
      <c r="T5563" s="29">
        <v>22.439170000000001</v>
      </c>
      <c r="U5563" s="29">
        <v>4.1354340000000001</v>
      </c>
      <c r="V5563" s="26"/>
    </row>
    <row r="5564" spans="1:22" ht="12.75" x14ac:dyDescent="0.25">
      <c r="A5564" s="26"/>
      <c r="B5564" s="27"/>
      <c r="C5564" s="26"/>
      <c r="D5564" s="27"/>
      <c r="E5564" s="27"/>
      <c r="F5564" s="30"/>
      <c r="G5564" s="26"/>
      <c r="H5564" s="27"/>
      <c r="I5564" s="30"/>
      <c r="J5564" s="27"/>
      <c r="K5564" s="26"/>
      <c r="L5564" s="32"/>
      <c r="M5564" s="32"/>
      <c r="N5564" s="32"/>
      <c r="O5564" s="26"/>
      <c r="P5564" s="28" t="s">
        <v>1018</v>
      </c>
      <c r="Q5564" s="27" t="s">
        <v>19632</v>
      </c>
      <c r="R5564" s="27" t="s">
        <v>19633</v>
      </c>
      <c r="S5564" s="27" t="s">
        <v>19634</v>
      </c>
      <c r="T5564" s="29">
        <v>22.453009999999999</v>
      </c>
      <c r="U5564" s="29">
        <v>4.1371900000000004</v>
      </c>
      <c r="V5564" s="26"/>
    </row>
    <row r="5565" spans="1:22" ht="12.75" x14ac:dyDescent="0.25">
      <c r="A5565" s="26"/>
      <c r="B5565" s="27"/>
      <c r="C5565" s="26"/>
      <c r="D5565" s="27"/>
      <c r="E5565" s="27"/>
      <c r="F5565" s="30"/>
      <c r="G5565" s="26"/>
      <c r="H5565" s="27"/>
      <c r="I5565" s="30"/>
      <c r="J5565" s="27"/>
      <c r="K5565" s="26"/>
      <c r="L5565" s="32"/>
      <c r="M5565" s="32"/>
      <c r="N5565" s="32"/>
      <c r="O5565" s="26"/>
      <c r="P5565" s="28" t="s">
        <v>1018</v>
      </c>
      <c r="Q5565" s="27" t="s">
        <v>19635</v>
      </c>
      <c r="R5565" s="27" t="s">
        <v>19636</v>
      </c>
      <c r="S5565" s="27" t="s">
        <v>19637</v>
      </c>
      <c r="T5565" s="29">
        <v>22.508030000000002</v>
      </c>
      <c r="U5565" s="29">
        <v>4.1833340000000003</v>
      </c>
      <c r="V5565" s="26"/>
    </row>
    <row r="5566" spans="1:22" ht="12.75" x14ac:dyDescent="0.25">
      <c r="A5566" s="26"/>
      <c r="B5566" s="27"/>
      <c r="C5566" s="26"/>
      <c r="D5566" s="27"/>
      <c r="E5566" s="27"/>
      <c r="F5566" s="30"/>
      <c r="G5566" s="26"/>
      <c r="H5566" s="27"/>
      <c r="I5566" s="30"/>
      <c r="J5566" s="27"/>
      <c r="K5566" s="26"/>
      <c r="L5566" s="32"/>
      <c r="M5566" s="32"/>
      <c r="N5566" s="32"/>
      <c r="O5566" s="26"/>
      <c r="P5566" s="28" t="s">
        <v>1018</v>
      </c>
      <c r="Q5566" s="27" t="s">
        <v>19638</v>
      </c>
      <c r="R5566" s="27" t="s">
        <v>19639</v>
      </c>
      <c r="S5566" s="27" t="s">
        <v>19640</v>
      </c>
      <c r="T5566" s="29">
        <v>22.376291999999999</v>
      </c>
      <c r="U5566" s="29">
        <v>4.1271500000000003</v>
      </c>
      <c r="V5566" s="26"/>
    </row>
    <row r="5567" spans="1:22" ht="12.75" x14ac:dyDescent="0.25">
      <c r="A5567" s="26"/>
      <c r="B5567" s="27"/>
      <c r="C5567" s="26"/>
      <c r="D5567" s="27"/>
      <c r="E5567" s="27"/>
      <c r="F5567" s="30"/>
      <c r="G5567" s="26"/>
      <c r="H5567" s="27"/>
      <c r="I5567" s="30"/>
      <c r="J5567" s="27"/>
      <c r="K5567" s="26"/>
      <c r="L5567" s="32"/>
      <c r="M5567" s="32"/>
      <c r="N5567" s="32"/>
      <c r="O5567" s="26"/>
      <c r="P5567" s="28" t="s">
        <v>1018</v>
      </c>
      <c r="Q5567" s="27" t="s">
        <v>19641</v>
      </c>
      <c r="R5567" s="27" t="s">
        <v>19642</v>
      </c>
      <c r="S5567" s="27" t="s">
        <v>19643</v>
      </c>
      <c r="T5567" s="29">
        <v>22.455083999999999</v>
      </c>
      <c r="U5567" s="29">
        <v>4.20695</v>
      </c>
      <c r="V5567" s="26"/>
    </row>
    <row r="5568" spans="1:22" ht="12.75" x14ac:dyDescent="0.25">
      <c r="A5568" s="26"/>
      <c r="B5568" s="27"/>
      <c r="C5568" s="26"/>
      <c r="D5568" s="27"/>
      <c r="E5568" s="27"/>
      <c r="F5568" s="30"/>
      <c r="G5568" s="26"/>
      <c r="H5568" s="27"/>
      <c r="I5568" s="30"/>
      <c r="J5568" s="27"/>
      <c r="K5568" s="26"/>
      <c r="L5568" s="32"/>
      <c r="M5568" s="32"/>
      <c r="N5568" s="32"/>
      <c r="O5568" s="26"/>
      <c r="P5568" s="28" t="s">
        <v>1018</v>
      </c>
      <c r="Q5568" s="27" t="s">
        <v>19644</v>
      </c>
      <c r="R5568" s="27" t="s">
        <v>19645</v>
      </c>
      <c r="S5568" s="27" t="s">
        <v>19646</v>
      </c>
      <c r="T5568" s="29">
        <v>22.498311999999999</v>
      </c>
      <c r="U5568" s="29">
        <v>4.1756909999999996</v>
      </c>
      <c r="V5568" s="26"/>
    </row>
    <row r="5569" spans="1:22" ht="12.75" x14ac:dyDescent="0.25">
      <c r="A5569" s="26"/>
      <c r="B5569" s="27"/>
      <c r="C5569" s="26"/>
      <c r="D5569" s="27"/>
      <c r="E5569" s="27"/>
      <c r="F5569" s="30"/>
      <c r="G5569" s="26"/>
      <c r="H5569" s="27"/>
      <c r="I5569" s="30"/>
      <c r="J5569" s="27"/>
      <c r="K5569" s="26"/>
      <c r="L5569" s="32"/>
      <c r="M5569" s="32"/>
      <c r="N5569" s="32"/>
      <c r="O5569" s="26"/>
      <c r="P5569" s="28" t="s">
        <v>1018</v>
      </c>
      <c r="Q5569" s="27" t="s">
        <v>19647</v>
      </c>
      <c r="R5569" s="27" t="s">
        <v>19648</v>
      </c>
      <c r="S5569" s="27" t="s">
        <v>19649</v>
      </c>
      <c r="T5569" s="29">
        <v>22.470123999999998</v>
      </c>
      <c r="U5569" s="29">
        <v>4.150004</v>
      </c>
      <c r="V5569" s="26"/>
    </row>
    <row r="5570" spans="1:22" ht="12.75" x14ac:dyDescent="0.25">
      <c r="A5570" s="26"/>
      <c r="B5570" s="27"/>
      <c r="C5570" s="26"/>
      <c r="D5570" s="27"/>
      <c r="E5570" s="27"/>
      <c r="F5570" s="30"/>
      <c r="G5570" s="26"/>
      <c r="H5570" s="27"/>
      <c r="I5570" s="30"/>
      <c r="J5570" s="27"/>
      <c r="K5570" s="26"/>
      <c r="L5570" s="32"/>
      <c r="M5570" s="32"/>
      <c r="N5570" s="32"/>
      <c r="O5570" s="26"/>
      <c r="P5570" s="28" t="s">
        <v>1018</v>
      </c>
      <c r="Q5570" s="27" t="s">
        <v>3684</v>
      </c>
      <c r="R5570" s="27" t="s">
        <v>19650</v>
      </c>
      <c r="S5570" s="27" t="s">
        <v>19651</v>
      </c>
      <c r="T5570" s="29">
        <v>22.494032000000001</v>
      </c>
      <c r="U5570" s="29">
        <v>4.1688239999999999</v>
      </c>
      <c r="V5570" s="26"/>
    </row>
    <row r="5571" spans="1:22" ht="12.75" x14ac:dyDescent="0.25">
      <c r="A5571" s="26"/>
      <c r="B5571" s="27"/>
      <c r="C5571" s="26"/>
      <c r="D5571" s="27"/>
      <c r="E5571" s="27"/>
      <c r="F5571" s="30"/>
      <c r="G5571" s="26"/>
      <c r="H5571" s="27"/>
      <c r="I5571" s="30"/>
      <c r="J5571" s="27"/>
      <c r="K5571" s="26"/>
      <c r="L5571" s="32"/>
      <c r="M5571" s="32"/>
      <c r="N5571" s="32"/>
      <c r="O5571" s="26"/>
      <c r="P5571" s="28" t="s">
        <v>1018</v>
      </c>
      <c r="Q5571" s="27" t="s">
        <v>18493</v>
      </c>
      <c r="R5571" s="27" t="s">
        <v>19652</v>
      </c>
      <c r="S5571" s="27" t="s">
        <v>19653</v>
      </c>
      <c r="T5571" s="29">
        <v>22.511711999999999</v>
      </c>
      <c r="U5571" s="29">
        <v>4.1919839999999997</v>
      </c>
      <c r="V5571" s="26"/>
    </row>
    <row r="5572" spans="1:22" ht="12.75" x14ac:dyDescent="0.25">
      <c r="A5572" s="26"/>
      <c r="B5572" s="27"/>
      <c r="C5572" s="26"/>
      <c r="D5572" s="27"/>
      <c r="E5572" s="27"/>
      <c r="F5572" s="30"/>
      <c r="G5572" s="26"/>
      <c r="H5572" s="27"/>
      <c r="I5572" s="30"/>
      <c r="J5572" s="27"/>
      <c r="K5572" s="26"/>
      <c r="L5572" s="32"/>
      <c r="M5572" s="32"/>
      <c r="N5572" s="32"/>
      <c r="O5572" s="26"/>
      <c r="P5572" s="28" t="s">
        <v>1018</v>
      </c>
      <c r="Q5572" s="27" t="s">
        <v>19654</v>
      </c>
      <c r="R5572" s="27" t="s">
        <v>19655</v>
      </c>
      <c r="S5572" s="27" t="s">
        <v>19656</v>
      </c>
      <c r="T5572" s="29">
        <v>22.372449</v>
      </c>
      <c r="U5572" s="29">
        <v>4.1320350000000001</v>
      </c>
      <c r="V5572" s="26"/>
    </row>
    <row r="5573" spans="1:22" ht="12.75" x14ac:dyDescent="0.25">
      <c r="A5573" s="26"/>
      <c r="B5573" s="27"/>
      <c r="C5573" s="26"/>
      <c r="D5573" s="27"/>
      <c r="E5573" s="27"/>
      <c r="F5573" s="30"/>
      <c r="G5573" s="26"/>
      <c r="H5573" s="27"/>
      <c r="I5573" s="30"/>
      <c r="J5573" s="27"/>
      <c r="K5573" s="26"/>
      <c r="L5573" s="32"/>
      <c r="M5573" s="32"/>
      <c r="N5573" s="32"/>
      <c r="O5573" s="26"/>
      <c r="P5573" s="28" t="s">
        <v>1018</v>
      </c>
      <c r="Q5573" s="27" t="s">
        <v>19657</v>
      </c>
      <c r="R5573" s="27" t="s">
        <v>19658</v>
      </c>
      <c r="S5573" s="27" t="s">
        <v>19659</v>
      </c>
      <c r="T5573" s="29">
        <v>22.414671999999999</v>
      </c>
      <c r="U5573" s="29">
        <v>4.1294149999999998</v>
      </c>
      <c r="V5573" s="26"/>
    </row>
    <row r="5574" spans="1:22" ht="12.75" x14ac:dyDescent="0.25">
      <c r="A5574" s="26"/>
      <c r="B5574" s="27"/>
      <c r="C5574" s="26"/>
      <c r="D5574" s="27"/>
      <c r="E5574" s="27"/>
      <c r="F5574" s="30"/>
      <c r="G5574" s="26"/>
      <c r="H5574" s="27"/>
      <c r="I5574" s="30"/>
      <c r="J5574" s="27"/>
      <c r="K5574" s="26"/>
      <c r="L5574" s="32"/>
      <c r="M5574" s="32"/>
      <c r="N5574" s="32"/>
      <c r="O5574" s="26"/>
      <c r="P5574" s="28" t="s">
        <v>1018</v>
      </c>
      <c r="Q5574" s="27" t="s">
        <v>19660</v>
      </c>
      <c r="R5574" s="27" t="s">
        <v>19661</v>
      </c>
      <c r="S5574" s="27" t="s">
        <v>19662</v>
      </c>
      <c r="T5574" s="29">
        <v>22.461013999999999</v>
      </c>
      <c r="U5574" s="29">
        <v>4.1424060000000003</v>
      </c>
      <c r="V5574" s="26"/>
    </row>
    <row r="5575" spans="1:22" ht="12.75" x14ac:dyDescent="0.25">
      <c r="A5575" s="26"/>
      <c r="B5575" s="27"/>
      <c r="C5575" s="26"/>
      <c r="D5575" s="27"/>
      <c r="E5575" s="27"/>
      <c r="F5575" s="30"/>
      <c r="G5575" s="26"/>
      <c r="H5575" s="27"/>
      <c r="I5575" s="30"/>
      <c r="J5575" s="27"/>
      <c r="K5575" s="26"/>
      <c r="L5575" s="32"/>
      <c r="M5575" s="32"/>
      <c r="N5575" s="32"/>
      <c r="O5575" s="26"/>
      <c r="P5575" s="28" t="s">
        <v>1018</v>
      </c>
      <c r="Q5575" s="27" t="s">
        <v>19663</v>
      </c>
      <c r="R5575" s="27" t="s">
        <v>19664</v>
      </c>
      <c r="S5575" s="27" t="s">
        <v>19665</v>
      </c>
      <c r="T5575" s="29">
        <v>22.464217999999999</v>
      </c>
      <c r="U5575" s="29">
        <v>4.1490200000000002</v>
      </c>
      <c r="V5575" s="26"/>
    </row>
    <row r="5576" spans="1:22" ht="12.75" x14ac:dyDescent="0.25">
      <c r="A5576" s="26"/>
      <c r="B5576" s="27"/>
      <c r="C5576" s="26"/>
      <c r="D5576" s="27"/>
      <c r="E5576" s="27"/>
      <c r="F5576" s="30"/>
      <c r="G5576" s="26"/>
      <c r="H5576" s="27"/>
      <c r="I5576" s="30"/>
      <c r="J5576" s="27"/>
      <c r="K5576" s="26"/>
      <c r="L5576" s="32"/>
      <c r="M5576" s="32"/>
      <c r="N5576" s="32"/>
      <c r="O5576" s="26"/>
      <c r="P5576" s="28" t="s">
        <v>1018</v>
      </c>
      <c r="Q5576" s="27" t="s">
        <v>19666</v>
      </c>
      <c r="R5576" s="27" t="s">
        <v>19667</v>
      </c>
      <c r="S5576" s="27" t="s">
        <v>19668</v>
      </c>
      <c r="T5576" s="29">
        <v>22.533588000000002</v>
      </c>
      <c r="U5576" s="29">
        <v>4.229139</v>
      </c>
      <c r="V5576" s="26"/>
    </row>
    <row r="5577" spans="1:22" ht="12.75" x14ac:dyDescent="0.25">
      <c r="A5577" s="26"/>
      <c r="B5577" s="27"/>
      <c r="C5577" s="26"/>
      <c r="D5577" s="27"/>
      <c r="E5577" s="27"/>
      <c r="F5577" s="30"/>
      <c r="G5577" s="26"/>
      <c r="H5577" s="27"/>
      <c r="I5577" s="30"/>
      <c r="J5577" s="27"/>
      <c r="K5577" s="26"/>
      <c r="L5577" s="32"/>
      <c r="M5577" s="32"/>
      <c r="N5577" s="32"/>
      <c r="O5577" s="26"/>
      <c r="P5577" s="28" t="s">
        <v>1018</v>
      </c>
      <c r="Q5577" s="27" t="s">
        <v>19669</v>
      </c>
      <c r="R5577" s="27" t="s">
        <v>19670</v>
      </c>
      <c r="S5577" s="27" t="s">
        <v>19671</v>
      </c>
      <c r="T5577" s="29">
        <v>22.488738000000001</v>
      </c>
      <c r="U5577" s="29">
        <v>4.1640889999999997</v>
      </c>
      <c r="V5577" s="26"/>
    </row>
    <row r="5578" spans="1:22" ht="12.75" x14ac:dyDescent="0.25">
      <c r="A5578" s="26"/>
      <c r="B5578" s="27"/>
      <c r="C5578" s="26"/>
      <c r="D5578" s="27"/>
      <c r="E5578" s="27"/>
      <c r="F5578" s="30"/>
      <c r="G5578" s="26"/>
      <c r="H5578" s="27"/>
      <c r="I5578" s="30"/>
      <c r="J5578" s="27"/>
      <c r="K5578" s="26"/>
      <c r="L5578" s="32"/>
      <c r="M5578" s="32"/>
      <c r="N5578" s="32"/>
      <c r="O5578" s="26"/>
      <c r="P5578" s="28" t="s">
        <v>1018</v>
      </c>
      <c r="Q5578" s="27" t="s">
        <v>19672</v>
      </c>
      <c r="R5578" s="27" t="s">
        <v>19673</v>
      </c>
      <c r="S5578" s="27" t="s">
        <v>19674</v>
      </c>
      <c r="T5578" s="29">
        <v>22.443106</v>
      </c>
      <c r="U5578" s="29">
        <v>4.1482270000000003</v>
      </c>
      <c r="V5578" s="26"/>
    </row>
    <row r="5579" spans="1:22" ht="12.75" x14ac:dyDescent="0.25">
      <c r="A5579" s="26"/>
      <c r="B5579" s="27"/>
      <c r="C5579" s="26"/>
      <c r="D5579" s="27"/>
      <c r="E5579" s="27"/>
      <c r="F5579" s="30"/>
      <c r="G5579" s="26"/>
      <c r="H5579" s="27"/>
      <c r="I5579" s="30"/>
      <c r="J5579" s="27"/>
      <c r="K5579" s="26"/>
      <c r="L5579" s="32"/>
      <c r="M5579" s="32"/>
      <c r="N5579" s="32"/>
      <c r="O5579" s="26"/>
      <c r="P5579" s="28" t="s">
        <v>1018</v>
      </c>
      <c r="Q5579" s="27" t="s">
        <v>19675</v>
      </c>
      <c r="R5579" s="27" t="s">
        <v>19676</v>
      </c>
      <c r="S5579" s="27" t="s">
        <v>19677</v>
      </c>
      <c r="T5579" s="29">
        <v>22.479835999999999</v>
      </c>
      <c r="U5579" s="29">
        <v>4.1611200000000004</v>
      </c>
      <c r="V5579" s="26"/>
    </row>
    <row r="5580" spans="1:22" ht="12.75" x14ac:dyDescent="0.25">
      <c r="A5580" s="26"/>
      <c r="B5580" s="27"/>
      <c r="C5580" s="26"/>
      <c r="D5580" s="27"/>
      <c r="E5580" s="27"/>
      <c r="F5580" s="30"/>
      <c r="G5580" s="26"/>
      <c r="H5580" s="27"/>
      <c r="I5580" s="30"/>
      <c r="J5580" s="27"/>
      <c r="K5580" s="26"/>
      <c r="L5580" s="32"/>
      <c r="M5580" s="32"/>
      <c r="N5580" s="32"/>
      <c r="O5580" s="26"/>
      <c r="P5580" s="28" t="s">
        <v>1018</v>
      </c>
      <c r="Q5580" s="27" t="s">
        <v>19678</v>
      </c>
      <c r="R5580" s="27" t="s">
        <v>19679</v>
      </c>
      <c r="S5580" s="27" t="s">
        <v>19680</v>
      </c>
      <c r="T5580" s="29">
        <v>22.546648000000001</v>
      </c>
      <c r="U5580" s="29">
        <v>4.2872839999999997</v>
      </c>
      <c r="V5580" s="26"/>
    </row>
    <row r="5581" spans="1:22" ht="12.75" x14ac:dyDescent="0.25">
      <c r="A5581" s="26"/>
      <c r="B5581" s="27"/>
      <c r="C5581" s="26"/>
      <c r="D5581" s="27"/>
      <c r="E5581" s="27"/>
      <c r="F5581" s="30"/>
      <c r="G5581" s="26"/>
      <c r="H5581" s="27"/>
      <c r="I5581" s="30"/>
      <c r="J5581" s="27"/>
      <c r="K5581" s="26"/>
      <c r="L5581" s="32"/>
      <c r="M5581" s="32"/>
      <c r="N5581" s="32"/>
      <c r="O5581" s="26"/>
      <c r="P5581" s="28" t="s">
        <v>1018</v>
      </c>
      <c r="Q5581" s="27" t="s">
        <v>19681</v>
      </c>
      <c r="R5581" s="27" t="s">
        <v>19682</v>
      </c>
      <c r="S5581" s="27" t="s">
        <v>19683</v>
      </c>
      <c r="T5581" s="29">
        <v>22.502462000000001</v>
      </c>
      <c r="U5581" s="29">
        <v>4.1800110000000004</v>
      </c>
      <c r="V5581" s="26"/>
    </row>
    <row r="5582" spans="1:22" ht="12.75" x14ac:dyDescent="0.25">
      <c r="A5582" s="26"/>
      <c r="B5582" s="27"/>
      <c r="C5582" s="26"/>
      <c r="D5582" s="27"/>
      <c r="E5582" s="27"/>
      <c r="F5582" s="30"/>
      <c r="G5582" s="26"/>
      <c r="H5582" s="27"/>
      <c r="I5582" s="30"/>
      <c r="J5582" s="27"/>
      <c r="K5582" s="26"/>
      <c r="L5582" s="32"/>
      <c r="M5582" s="32"/>
      <c r="N5582" s="32"/>
      <c r="O5582" s="26"/>
      <c r="P5582" s="28" t="s">
        <v>1018</v>
      </c>
      <c r="Q5582" s="27" t="s">
        <v>19684</v>
      </c>
      <c r="R5582" s="27" t="s">
        <v>19685</v>
      </c>
      <c r="S5582" s="27" t="s">
        <v>19686</v>
      </c>
      <c r="T5582" s="29">
        <v>22.463899999999999</v>
      </c>
      <c r="U5582" s="29">
        <v>4.2352650000000001</v>
      </c>
      <c r="V5582" s="26"/>
    </row>
    <row r="5583" spans="1:22" ht="12.75" x14ac:dyDescent="0.25">
      <c r="A5583" s="26"/>
      <c r="B5583" s="27"/>
      <c r="C5583" s="26"/>
      <c r="D5583" s="27"/>
      <c r="E5583" s="27"/>
      <c r="F5583" s="30"/>
      <c r="G5583" s="26"/>
      <c r="H5583" s="27"/>
      <c r="I5583" s="30"/>
      <c r="J5583" s="27"/>
      <c r="K5583" s="26"/>
      <c r="L5583" s="32"/>
      <c r="M5583" s="32"/>
      <c r="N5583" s="32"/>
      <c r="O5583" s="26"/>
      <c r="P5583" s="28" t="s">
        <v>1018</v>
      </c>
      <c r="Q5583" s="27" t="s">
        <v>19687</v>
      </c>
      <c r="R5583" s="27" t="s">
        <v>19688</v>
      </c>
      <c r="S5583" s="27" t="s">
        <v>19689</v>
      </c>
      <c r="T5583" s="29">
        <v>22.528334000000001</v>
      </c>
      <c r="U5583" s="29">
        <v>4.2089660000000002</v>
      </c>
      <c r="V5583" s="26"/>
    </row>
    <row r="5584" spans="1:22" ht="12.75" x14ac:dyDescent="0.25">
      <c r="A5584" s="26"/>
      <c r="B5584" s="27"/>
      <c r="C5584" s="26"/>
      <c r="D5584" s="27"/>
      <c r="E5584" s="27"/>
      <c r="F5584" s="30"/>
      <c r="G5584" s="26"/>
      <c r="H5584" s="27"/>
      <c r="I5584" s="30"/>
      <c r="J5584" s="27"/>
      <c r="K5584" s="26"/>
      <c r="L5584" s="32"/>
      <c r="M5584" s="32"/>
      <c r="N5584" s="32"/>
      <c r="O5584" s="26"/>
      <c r="P5584" s="28" t="s">
        <v>1018</v>
      </c>
      <c r="Q5584" s="27" t="s">
        <v>19690</v>
      </c>
      <c r="R5584" s="27" t="s">
        <v>19691</v>
      </c>
      <c r="S5584" s="27" t="s">
        <v>19692</v>
      </c>
      <c r="T5584" s="29">
        <v>22.442786000000002</v>
      </c>
      <c r="U5584" s="29">
        <v>4.1872059999999998</v>
      </c>
      <c r="V5584" s="26"/>
    </row>
    <row r="5585" spans="1:22" ht="12.75" x14ac:dyDescent="0.25">
      <c r="A5585" s="26"/>
      <c r="B5585" s="27"/>
      <c r="C5585" s="26"/>
      <c r="D5585" s="27"/>
      <c r="E5585" s="27"/>
      <c r="F5585" s="30"/>
      <c r="G5585" s="26"/>
      <c r="H5585" s="27"/>
      <c r="I5585" s="30"/>
      <c r="J5585" s="27"/>
      <c r="K5585" s="26"/>
      <c r="L5585" s="32"/>
      <c r="M5585" s="32"/>
      <c r="N5585" s="32"/>
      <c r="O5585" s="26"/>
      <c r="P5585" s="28" t="s">
        <v>1018</v>
      </c>
      <c r="Q5585" s="27" t="s">
        <v>19693</v>
      </c>
      <c r="R5585" s="27" t="s">
        <v>19694</v>
      </c>
      <c r="S5585" s="27" t="s">
        <v>19695</v>
      </c>
      <c r="T5585" s="29">
        <v>22.440615999999999</v>
      </c>
      <c r="U5585" s="29">
        <v>4.1308020000000001</v>
      </c>
      <c r="V5585" s="26"/>
    </row>
    <row r="5586" spans="1:22" ht="12.75" x14ac:dyDescent="0.25">
      <c r="A5586" s="26"/>
      <c r="B5586" s="27"/>
      <c r="C5586" s="26"/>
      <c r="D5586" s="27"/>
      <c r="E5586" s="27"/>
      <c r="F5586" s="30"/>
      <c r="G5586" s="26"/>
      <c r="H5586" s="27"/>
      <c r="I5586" s="30"/>
      <c r="J5586" s="27"/>
      <c r="K5586" s="26"/>
      <c r="L5586" s="32"/>
      <c r="M5586" s="32"/>
      <c r="N5586" s="32"/>
      <c r="O5586" s="26"/>
      <c r="P5586" s="28" t="s">
        <v>1018</v>
      </c>
      <c r="Q5586" s="27" t="s">
        <v>22484</v>
      </c>
      <c r="R5586" s="27" t="s">
        <v>22485</v>
      </c>
      <c r="S5586" s="27" t="s">
        <v>19696</v>
      </c>
      <c r="T5586" s="29">
        <v>22.517289999999999</v>
      </c>
      <c r="U5586" s="29">
        <v>4.1974359999999997</v>
      </c>
      <c r="V5586" s="26"/>
    </row>
    <row r="5587" spans="1:22" ht="12.75" x14ac:dyDescent="0.25">
      <c r="A5587" s="26"/>
      <c r="B5587" s="27"/>
      <c r="C5587" s="26"/>
      <c r="D5587" s="27"/>
      <c r="E5587" s="27"/>
      <c r="F5587" s="30"/>
      <c r="G5587" s="26"/>
      <c r="H5587" s="27"/>
      <c r="I5587" s="30"/>
      <c r="J5587" s="27"/>
      <c r="K5587" s="26"/>
      <c r="L5587" s="32"/>
      <c r="M5587" s="32"/>
      <c r="N5587" s="32"/>
      <c r="O5587" s="26"/>
      <c r="P5587" s="28" t="s">
        <v>1018</v>
      </c>
      <c r="Q5587" s="27" t="s">
        <v>19697</v>
      </c>
      <c r="R5587" s="27" t="s">
        <v>19698</v>
      </c>
      <c r="S5587" s="27" t="s">
        <v>19699</v>
      </c>
      <c r="T5587" s="29">
        <v>22.380382000000001</v>
      </c>
      <c r="U5587" s="29">
        <v>4.1333679999999999</v>
      </c>
      <c r="V5587" s="26"/>
    </row>
    <row r="5588" spans="1:22" ht="12.75" x14ac:dyDescent="0.25">
      <c r="A5588" s="26"/>
      <c r="B5588" s="27"/>
      <c r="C5588" s="26"/>
      <c r="D5588" s="27"/>
      <c r="E5588" s="27"/>
      <c r="F5588" s="30"/>
      <c r="G5588" s="26"/>
      <c r="H5588" s="27"/>
      <c r="I5588" s="30"/>
      <c r="J5588" s="27"/>
      <c r="K5588" s="26"/>
      <c r="L5588" s="32"/>
      <c r="M5588" s="32"/>
      <c r="N5588" s="32"/>
      <c r="O5588" s="26"/>
      <c r="P5588" s="28" t="s">
        <v>331</v>
      </c>
      <c r="Q5588" s="27" t="s">
        <v>2666</v>
      </c>
      <c r="R5588" s="27" t="s">
        <v>2667</v>
      </c>
      <c r="S5588" s="27" t="s">
        <v>2668</v>
      </c>
      <c r="T5588" s="29">
        <v>20.727983999999999</v>
      </c>
      <c r="U5588" s="29">
        <v>5.2977350000000003</v>
      </c>
      <c r="V5588" s="26"/>
    </row>
    <row r="5589" spans="1:22" ht="12.75" x14ac:dyDescent="0.25">
      <c r="A5589" s="26"/>
      <c r="B5589" s="27"/>
      <c r="C5589" s="26"/>
      <c r="D5589" s="27"/>
      <c r="E5589" s="27"/>
      <c r="F5589" s="30"/>
      <c r="G5589" s="26"/>
      <c r="H5589" s="27"/>
      <c r="I5589" s="30"/>
      <c r="J5589" s="27"/>
      <c r="K5589" s="26"/>
      <c r="L5589" s="32"/>
      <c r="M5589" s="32"/>
      <c r="N5589" s="32"/>
      <c r="O5589" s="26"/>
      <c r="P5589" s="28" t="s">
        <v>331</v>
      </c>
      <c r="Q5589" s="27" t="s">
        <v>2669</v>
      </c>
      <c r="R5589" s="27" t="s">
        <v>2670</v>
      </c>
      <c r="S5589" s="27" t="s">
        <v>2671</v>
      </c>
      <c r="T5589" s="29">
        <v>20.836811999999998</v>
      </c>
      <c r="U5589" s="29">
        <v>5.2908799999999996</v>
      </c>
      <c r="V5589" s="26"/>
    </row>
    <row r="5590" spans="1:22" ht="12.75" x14ac:dyDescent="0.25">
      <c r="A5590" s="26"/>
      <c r="B5590" s="27"/>
      <c r="C5590" s="26"/>
      <c r="D5590" s="27"/>
      <c r="E5590" s="27"/>
      <c r="F5590" s="30"/>
      <c r="G5590" s="26"/>
      <c r="H5590" s="27"/>
      <c r="I5590" s="30"/>
      <c r="J5590" s="27"/>
      <c r="K5590" s="26"/>
      <c r="L5590" s="32"/>
      <c r="M5590" s="32"/>
      <c r="N5590" s="32"/>
      <c r="O5590" s="26"/>
      <c r="P5590" s="28" t="s">
        <v>331</v>
      </c>
      <c r="Q5590" s="27" t="s">
        <v>2672</v>
      </c>
      <c r="R5590" s="27" t="s">
        <v>2673</v>
      </c>
      <c r="S5590" s="27" t="s">
        <v>2674</v>
      </c>
      <c r="T5590" s="29">
        <v>20.7682</v>
      </c>
      <c r="U5590" s="29">
        <v>5.644698</v>
      </c>
      <c r="V5590" s="26"/>
    </row>
    <row r="5591" spans="1:22" ht="12.75" x14ac:dyDescent="0.25">
      <c r="A5591" s="26"/>
      <c r="B5591" s="27"/>
      <c r="C5591" s="26"/>
      <c r="D5591" s="27"/>
      <c r="E5591" s="27"/>
      <c r="F5591" s="30"/>
      <c r="G5591" s="26"/>
      <c r="H5591" s="27"/>
      <c r="I5591" s="30"/>
      <c r="J5591" s="27"/>
      <c r="K5591" s="26"/>
      <c r="L5591" s="32"/>
      <c r="M5591" s="32"/>
      <c r="N5591" s="32"/>
      <c r="O5591" s="26"/>
      <c r="P5591" s="28" t="s">
        <v>331</v>
      </c>
      <c r="Q5591" s="27" t="s">
        <v>2675</v>
      </c>
      <c r="R5591" s="27" t="s">
        <v>2676</v>
      </c>
      <c r="S5591" s="27" t="s">
        <v>2677</v>
      </c>
      <c r="T5591" s="29">
        <v>20.764503999999999</v>
      </c>
      <c r="U5591" s="29">
        <v>5.6396069999999998</v>
      </c>
      <c r="V5591" s="26"/>
    </row>
    <row r="5592" spans="1:22" ht="12.75" x14ac:dyDescent="0.25">
      <c r="A5592" s="26"/>
      <c r="B5592" s="27"/>
      <c r="C5592" s="26"/>
      <c r="D5592" s="27"/>
      <c r="E5592" s="27"/>
      <c r="F5592" s="30"/>
      <c r="G5592" s="26"/>
      <c r="H5592" s="27"/>
      <c r="I5592" s="30"/>
      <c r="J5592" s="27"/>
      <c r="K5592" s="26"/>
      <c r="L5592" s="32"/>
      <c r="M5592" s="32"/>
      <c r="N5592" s="32"/>
      <c r="O5592" s="26"/>
      <c r="P5592" s="28" t="s">
        <v>331</v>
      </c>
      <c r="Q5592" s="27" t="s">
        <v>2678</v>
      </c>
      <c r="R5592" s="27" t="s">
        <v>2679</v>
      </c>
      <c r="S5592" s="27" t="s">
        <v>2680</v>
      </c>
      <c r="T5592" s="29">
        <v>20.816962</v>
      </c>
      <c r="U5592" s="29">
        <v>5.579383</v>
      </c>
      <c r="V5592" s="26"/>
    </row>
    <row r="5593" spans="1:22" ht="12.75" x14ac:dyDescent="0.25">
      <c r="A5593" s="26"/>
      <c r="B5593" s="27"/>
      <c r="C5593" s="26"/>
      <c r="D5593" s="27"/>
      <c r="E5593" s="27"/>
      <c r="F5593" s="30"/>
      <c r="G5593" s="26"/>
      <c r="H5593" s="27"/>
      <c r="I5593" s="30"/>
      <c r="J5593" s="27"/>
      <c r="K5593" s="26"/>
      <c r="L5593" s="32"/>
      <c r="M5593" s="32"/>
      <c r="N5593" s="32"/>
      <c r="O5593" s="26"/>
      <c r="P5593" s="28" t="s">
        <v>331</v>
      </c>
      <c r="Q5593" s="27" t="s">
        <v>2681</v>
      </c>
      <c r="R5593" s="27" t="s">
        <v>2682</v>
      </c>
      <c r="S5593" s="27" t="s">
        <v>2683</v>
      </c>
      <c r="T5593" s="29">
        <v>20.817499999999999</v>
      </c>
      <c r="U5593" s="29">
        <v>5.5744059999999998</v>
      </c>
      <c r="V5593" s="26"/>
    </row>
    <row r="5594" spans="1:22" ht="12.75" x14ac:dyDescent="0.25">
      <c r="A5594" s="26"/>
      <c r="B5594" s="27"/>
      <c r="C5594" s="26"/>
      <c r="D5594" s="27"/>
      <c r="E5594" s="27"/>
      <c r="F5594" s="30"/>
      <c r="G5594" s="26"/>
      <c r="H5594" s="27"/>
      <c r="I5594" s="30"/>
      <c r="J5594" s="27"/>
      <c r="K5594" s="26"/>
      <c r="L5594" s="32"/>
      <c r="M5594" s="32"/>
      <c r="N5594" s="32"/>
      <c r="O5594" s="26"/>
      <c r="P5594" s="28" t="s">
        <v>331</v>
      </c>
      <c r="Q5594" s="27" t="s">
        <v>2684</v>
      </c>
      <c r="R5594" s="27" t="s">
        <v>2685</v>
      </c>
      <c r="S5594" s="27" t="s">
        <v>2686</v>
      </c>
      <c r="T5594" s="29">
        <v>20.824173999999999</v>
      </c>
      <c r="U5594" s="29">
        <v>5.5798550000000002</v>
      </c>
      <c r="V5594" s="26"/>
    </row>
    <row r="5595" spans="1:22" ht="12.75" x14ac:dyDescent="0.25">
      <c r="A5595" s="26"/>
      <c r="B5595" s="27"/>
      <c r="C5595" s="26"/>
      <c r="D5595" s="27"/>
      <c r="E5595" s="27"/>
      <c r="F5595" s="30"/>
      <c r="G5595" s="26"/>
      <c r="H5595" s="27"/>
      <c r="I5595" s="30"/>
      <c r="J5595" s="27"/>
      <c r="K5595" s="26"/>
      <c r="L5595" s="32"/>
      <c r="M5595" s="32"/>
      <c r="N5595" s="32"/>
      <c r="O5595" s="26"/>
      <c r="P5595" s="28" t="s">
        <v>331</v>
      </c>
      <c r="Q5595" s="27" t="s">
        <v>2687</v>
      </c>
      <c r="R5595" s="27" t="s">
        <v>2688</v>
      </c>
      <c r="S5595" s="27" t="s">
        <v>2689</v>
      </c>
      <c r="T5595" s="29">
        <v>20.839639999999999</v>
      </c>
      <c r="U5595" s="29">
        <v>5.5826250000000002</v>
      </c>
      <c r="V5595" s="26"/>
    </row>
    <row r="5596" spans="1:22" ht="12.75" x14ac:dyDescent="0.25">
      <c r="A5596" s="26"/>
      <c r="B5596" s="27"/>
      <c r="C5596" s="26"/>
      <c r="D5596" s="27"/>
      <c r="E5596" s="27"/>
      <c r="F5596" s="30"/>
      <c r="G5596" s="26"/>
      <c r="H5596" s="27"/>
      <c r="I5596" s="30"/>
      <c r="J5596" s="27"/>
      <c r="K5596" s="26"/>
      <c r="L5596" s="32"/>
      <c r="M5596" s="32"/>
      <c r="N5596" s="32"/>
      <c r="O5596" s="26"/>
      <c r="P5596" s="28" t="s">
        <v>331</v>
      </c>
      <c r="Q5596" s="27" t="s">
        <v>2690</v>
      </c>
      <c r="R5596" s="27" t="s">
        <v>2691</v>
      </c>
      <c r="S5596" s="27" t="s">
        <v>2692</v>
      </c>
      <c r="T5596" s="29">
        <v>20.948592000000001</v>
      </c>
      <c r="U5596" s="29">
        <v>5.4203000000000001</v>
      </c>
      <c r="V5596" s="26"/>
    </row>
    <row r="5597" spans="1:22" ht="12.75" x14ac:dyDescent="0.25">
      <c r="A5597" s="26"/>
      <c r="B5597" s="27"/>
      <c r="C5597" s="26"/>
      <c r="D5597" s="27"/>
      <c r="E5597" s="27"/>
      <c r="F5597" s="30"/>
      <c r="G5597" s="26"/>
      <c r="H5597" s="27"/>
      <c r="I5597" s="30"/>
      <c r="J5597" s="27"/>
      <c r="K5597" s="26"/>
      <c r="L5597" s="32"/>
      <c r="M5597" s="32"/>
      <c r="N5597" s="32"/>
      <c r="O5597" s="26"/>
      <c r="P5597" s="28" t="s">
        <v>331</v>
      </c>
      <c r="Q5597" s="27" t="s">
        <v>2693</v>
      </c>
      <c r="R5597" s="27" t="s">
        <v>2694</v>
      </c>
      <c r="S5597" s="27" t="s">
        <v>2695</v>
      </c>
      <c r="T5597" s="29">
        <v>20.786536000000002</v>
      </c>
      <c r="U5597" s="29">
        <v>5.6155020000000002</v>
      </c>
      <c r="V5597" s="26"/>
    </row>
    <row r="5598" spans="1:22" ht="12.75" x14ac:dyDescent="0.25">
      <c r="A5598" s="26"/>
      <c r="B5598" s="27"/>
      <c r="C5598" s="26"/>
      <c r="D5598" s="27"/>
      <c r="E5598" s="27"/>
      <c r="F5598" s="30"/>
      <c r="G5598" s="26"/>
      <c r="H5598" s="27"/>
      <c r="I5598" s="30"/>
      <c r="J5598" s="27"/>
      <c r="K5598" s="26"/>
      <c r="L5598" s="32"/>
      <c r="M5598" s="32"/>
      <c r="N5598" s="32"/>
      <c r="O5598" s="26"/>
      <c r="P5598" s="28" t="s">
        <v>331</v>
      </c>
      <c r="Q5598" s="27" t="s">
        <v>12286</v>
      </c>
      <c r="R5598" s="27" t="s">
        <v>22348</v>
      </c>
      <c r="S5598" s="27" t="s">
        <v>2696</v>
      </c>
      <c r="T5598" s="29">
        <v>20.701274000000002</v>
      </c>
      <c r="U5598" s="29">
        <v>5.7039559999999998</v>
      </c>
      <c r="V5598" s="26"/>
    </row>
    <row r="5599" spans="1:22" ht="12.75" x14ac:dyDescent="0.25">
      <c r="A5599" s="26"/>
      <c r="B5599" s="27"/>
      <c r="C5599" s="26"/>
      <c r="D5599" s="27"/>
      <c r="E5599" s="27"/>
      <c r="F5599" s="30"/>
      <c r="G5599" s="26"/>
      <c r="H5599" s="27"/>
      <c r="I5599" s="30"/>
      <c r="J5599" s="27"/>
      <c r="K5599" s="26"/>
      <c r="L5599" s="32"/>
      <c r="M5599" s="32"/>
      <c r="N5599" s="32"/>
      <c r="O5599" s="26"/>
      <c r="P5599" s="28" t="s">
        <v>331</v>
      </c>
      <c r="Q5599" s="27" t="s">
        <v>2697</v>
      </c>
      <c r="R5599" s="27" t="s">
        <v>2698</v>
      </c>
      <c r="S5599" s="27" t="s">
        <v>2699</v>
      </c>
      <c r="T5599" s="29">
        <v>20.827909999999999</v>
      </c>
      <c r="U5599" s="29">
        <v>5.4706650000000003</v>
      </c>
      <c r="V5599" s="26"/>
    </row>
    <row r="5600" spans="1:22" ht="12.75" x14ac:dyDescent="0.25">
      <c r="A5600" s="26"/>
      <c r="B5600" s="27"/>
      <c r="C5600" s="26"/>
      <c r="D5600" s="27"/>
      <c r="E5600" s="27"/>
      <c r="F5600" s="30"/>
      <c r="G5600" s="26"/>
      <c r="H5600" s="27"/>
      <c r="I5600" s="30"/>
      <c r="J5600" s="27"/>
      <c r="K5600" s="26"/>
      <c r="L5600" s="32"/>
      <c r="M5600" s="32"/>
      <c r="N5600" s="32"/>
      <c r="O5600" s="26"/>
      <c r="P5600" s="28" t="s">
        <v>331</v>
      </c>
      <c r="Q5600" s="27" t="s">
        <v>2700</v>
      </c>
      <c r="R5600" s="27" t="s">
        <v>2701</v>
      </c>
      <c r="S5600" s="27" t="s">
        <v>2702</v>
      </c>
      <c r="T5600" s="29">
        <v>20.832138</v>
      </c>
      <c r="U5600" s="29">
        <v>5.4720550000000001</v>
      </c>
      <c r="V5600" s="26"/>
    </row>
    <row r="5601" spans="1:22" ht="12.75" x14ac:dyDescent="0.25">
      <c r="A5601" s="26"/>
      <c r="B5601" s="27"/>
      <c r="C5601" s="26"/>
      <c r="D5601" s="27"/>
      <c r="E5601" s="27"/>
      <c r="F5601" s="30"/>
      <c r="G5601" s="26"/>
      <c r="H5601" s="27"/>
      <c r="I5601" s="30"/>
      <c r="J5601" s="27"/>
      <c r="K5601" s="26"/>
      <c r="L5601" s="32"/>
      <c r="M5601" s="32"/>
      <c r="N5601" s="32"/>
      <c r="O5601" s="26"/>
      <c r="P5601" s="28" t="s">
        <v>331</v>
      </c>
      <c r="Q5601" s="27" t="s">
        <v>2703</v>
      </c>
      <c r="R5601" s="27" t="s">
        <v>2704</v>
      </c>
      <c r="S5601" s="27" t="s">
        <v>2705</v>
      </c>
      <c r="T5601" s="29">
        <v>20.830649999999999</v>
      </c>
      <c r="U5601" s="29">
        <v>5.4760619999999998</v>
      </c>
      <c r="V5601" s="26"/>
    </row>
    <row r="5602" spans="1:22" ht="12.75" x14ac:dyDescent="0.25">
      <c r="A5602" s="26"/>
      <c r="B5602" s="27"/>
      <c r="C5602" s="26"/>
      <c r="D5602" s="27"/>
      <c r="E5602" s="27"/>
      <c r="F5602" s="30"/>
      <c r="G5602" s="26"/>
      <c r="H5602" s="27"/>
      <c r="I5602" s="30"/>
      <c r="J5602" s="27"/>
      <c r="K5602" s="26"/>
      <c r="L5602" s="32"/>
      <c r="M5602" s="32"/>
      <c r="N5602" s="32"/>
      <c r="O5602" s="26"/>
      <c r="P5602" s="28" t="s">
        <v>331</v>
      </c>
      <c r="Q5602" s="27" t="s">
        <v>2706</v>
      </c>
      <c r="R5602" s="27" t="s">
        <v>2707</v>
      </c>
      <c r="S5602" s="27" t="s">
        <v>2708</v>
      </c>
      <c r="T5602" s="29">
        <v>20.828303999999999</v>
      </c>
      <c r="U5602" s="29">
        <v>5.5395289999999999</v>
      </c>
      <c r="V5602" s="26"/>
    </row>
    <row r="5603" spans="1:22" ht="12.75" x14ac:dyDescent="0.25">
      <c r="A5603" s="26"/>
      <c r="B5603" s="27"/>
      <c r="C5603" s="26"/>
      <c r="D5603" s="27"/>
      <c r="E5603" s="27"/>
      <c r="F5603" s="30"/>
      <c r="G5603" s="26"/>
      <c r="H5603" s="27"/>
      <c r="I5603" s="30"/>
      <c r="J5603" s="27"/>
      <c r="K5603" s="26"/>
      <c r="L5603" s="32"/>
      <c r="M5603" s="32"/>
      <c r="N5603" s="32"/>
      <c r="O5603" s="26"/>
      <c r="P5603" s="28" t="s">
        <v>331</v>
      </c>
      <c r="Q5603" s="27" t="s">
        <v>2709</v>
      </c>
      <c r="R5603" s="27" t="s">
        <v>2710</v>
      </c>
      <c r="S5603" s="27" t="s">
        <v>2711</v>
      </c>
      <c r="T5603" s="29">
        <v>20.696470000000001</v>
      </c>
      <c r="U5603" s="29">
        <v>5.6760529999999996</v>
      </c>
      <c r="V5603" s="26"/>
    </row>
    <row r="5604" spans="1:22" ht="12.75" x14ac:dyDescent="0.25">
      <c r="A5604" s="26"/>
      <c r="B5604" s="27"/>
      <c r="C5604" s="26"/>
      <c r="D5604" s="27"/>
      <c r="E5604" s="27"/>
      <c r="F5604" s="30"/>
      <c r="G5604" s="26"/>
      <c r="H5604" s="27"/>
      <c r="I5604" s="30"/>
      <c r="J5604" s="27"/>
      <c r="K5604" s="26"/>
      <c r="L5604" s="32"/>
      <c r="M5604" s="32"/>
      <c r="N5604" s="32"/>
      <c r="O5604" s="26"/>
      <c r="P5604" s="28" t="s">
        <v>331</v>
      </c>
      <c r="Q5604" s="27" t="s">
        <v>2712</v>
      </c>
      <c r="R5604" s="27" t="s">
        <v>2713</v>
      </c>
      <c r="S5604" s="27" t="s">
        <v>2714</v>
      </c>
      <c r="T5604" s="29">
        <v>20.6934</v>
      </c>
      <c r="U5604" s="29">
        <v>5.6711289999999996</v>
      </c>
      <c r="V5604" s="26"/>
    </row>
    <row r="5605" spans="1:22" ht="12.75" x14ac:dyDescent="0.25">
      <c r="A5605" s="26"/>
      <c r="B5605" s="27"/>
      <c r="C5605" s="26"/>
      <c r="D5605" s="27"/>
      <c r="E5605" s="27"/>
      <c r="F5605" s="30"/>
      <c r="G5605" s="26"/>
      <c r="H5605" s="27"/>
      <c r="I5605" s="30"/>
      <c r="J5605" s="27"/>
      <c r="K5605" s="26"/>
      <c r="L5605" s="32"/>
      <c r="M5605" s="32"/>
      <c r="N5605" s="32"/>
      <c r="O5605" s="26"/>
      <c r="P5605" s="28" t="s">
        <v>331</v>
      </c>
      <c r="Q5605" s="27" t="s">
        <v>2715</v>
      </c>
      <c r="R5605" s="27" t="s">
        <v>2716</v>
      </c>
      <c r="S5605" s="27" t="s">
        <v>2717</v>
      </c>
      <c r="T5605" s="29">
        <v>20.78952</v>
      </c>
      <c r="U5605" s="29">
        <v>5.6131000000000002</v>
      </c>
      <c r="V5605" s="26"/>
    </row>
    <row r="5606" spans="1:22" ht="12.75" x14ac:dyDescent="0.25">
      <c r="A5606" s="26"/>
      <c r="B5606" s="27"/>
      <c r="C5606" s="26"/>
      <c r="D5606" s="27"/>
      <c r="E5606" s="27"/>
      <c r="F5606" s="30"/>
      <c r="G5606" s="26"/>
      <c r="H5606" s="27"/>
      <c r="I5606" s="30"/>
      <c r="J5606" s="27"/>
      <c r="K5606" s="26"/>
      <c r="L5606" s="32"/>
      <c r="M5606" s="32"/>
      <c r="N5606" s="32"/>
      <c r="O5606" s="26"/>
      <c r="P5606" s="28" t="s">
        <v>331</v>
      </c>
      <c r="Q5606" s="27" t="s">
        <v>2718</v>
      </c>
      <c r="R5606" s="27" t="s">
        <v>2719</v>
      </c>
      <c r="S5606" s="27" t="s">
        <v>2720</v>
      </c>
      <c r="T5606" s="29">
        <v>20.698703999999999</v>
      </c>
      <c r="U5606" s="29">
        <v>5.6708889999999998</v>
      </c>
      <c r="V5606" s="26"/>
    </row>
    <row r="5607" spans="1:22" ht="12.75" x14ac:dyDescent="0.25">
      <c r="A5607" s="26"/>
      <c r="B5607" s="27"/>
      <c r="C5607" s="26"/>
      <c r="D5607" s="27"/>
      <c r="E5607" s="27"/>
      <c r="F5607" s="30"/>
      <c r="G5607" s="26"/>
      <c r="H5607" s="27"/>
      <c r="I5607" s="30"/>
      <c r="J5607" s="27"/>
      <c r="K5607" s="26"/>
      <c r="L5607" s="32"/>
      <c r="M5607" s="32"/>
      <c r="N5607" s="32"/>
      <c r="O5607" s="26"/>
      <c r="P5607" s="28" t="s">
        <v>331</v>
      </c>
      <c r="Q5607" s="27" t="s">
        <v>2721</v>
      </c>
      <c r="R5607" s="27" t="s">
        <v>2722</v>
      </c>
      <c r="S5607" s="27" t="s">
        <v>2723</v>
      </c>
      <c r="T5607" s="29">
        <v>20.822731999999998</v>
      </c>
      <c r="U5607" s="29">
        <v>5.4727800000000002</v>
      </c>
      <c r="V5607" s="26"/>
    </row>
    <row r="5608" spans="1:22" ht="12.75" x14ac:dyDescent="0.25">
      <c r="A5608" s="26"/>
      <c r="B5608" s="27"/>
      <c r="C5608" s="26"/>
      <c r="D5608" s="27"/>
      <c r="E5608" s="27"/>
      <c r="F5608" s="30"/>
      <c r="G5608" s="26"/>
      <c r="H5608" s="27"/>
      <c r="I5608" s="30"/>
      <c r="J5608" s="27"/>
      <c r="K5608" s="26"/>
      <c r="L5608" s="32"/>
      <c r="M5608" s="32"/>
      <c r="N5608" s="32"/>
      <c r="O5608" s="26"/>
      <c r="P5608" s="28" t="s">
        <v>331</v>
      </c>
      <c r="Q5608" s="27" t="s">
        <v>2724</v>
      </c>
      <c r="R5608" s="27" t="s">
        <v>2725</v>
      </c>
      <c r="S5608" s="27" t="s">
        <v>2726</v>
      </c>
      <c r="T5608" s="29">
        <v>20.690736000000001</v>
      </c>
      <c r="U5608" s="29">
        <v>5.6855580000000003</v>
      </c>
      <c r="V5608" s="26"/>
    </row>
    <row r="5609" spans="1:22" ht="12.75" x14ac:dyDescent="0.25">
      <c r="A5609" s="26"/>
      <c r="B5609" s="27"/>
      <c r="C5609" s="26"/>
      <c r="D5609" s="27"/>
      <c r="E5609" s="27"/>
      <c r="F5609" s="30"/>
      <c r="G5609" s="26"/>
      <c r="H5609" s="27"/>
      <c r="I5609" s="30"/>
      <c r="J5609" s="27"/>
      <c r="K5609" s="26"/>
      <c r="L5609" s="32"/>
      <c r="M5609" s="32"/>
      <c r="N5609" s="32"/>
      <c r="O5609" s="26"/>
      <c r="P5609" s="28" t="s">
        <v>331</v>
      </c>
      <c r="Q5609" s="27" t="s">
        <v>2727</v>
      </c>
      <c r="R5609" s="27" t="s">
        <v>2728</v>
      </c>
      <c r="S5609" s="27" t="s">
        <v>2729</v>
      </c>
      <c r="T5609" s="29">
        <v>20.688642000000002</v>
      </c>
      <c r="U5609" s="29">
        <v>5.6772450000000001</v>
      </c>
      <c r="V5609" s="26"/>
    </row>
    <row r="5610" spans="1:22" ht="12.75" x14ac:dyDescent="0.25">
      <c r="A5610" s="26"/>
      <c r="B5610" s="27"/>
      <c r="C5610" s="26"/>
      <c r="D5610" s="27"/>
      <c r="E5610" s="27"/>
      <c r="F5610" s="30"/>
      <c r="G5610" s="26"/>
      <c r="H5610" s="27"/>
      <c r="I5610" s="30"/>
      <c r="J5610" s="27"/>
      <c r="K5610" s="26"/>
      <c r="L5610" s="32"/>
      <c r="M5610" s="32"/>
      <c r="N5610" s="32"/>
      <c r="O5610" s="26"/>
      <c r="P5610" s="28" t="s">
        <v>331</v>
      </c>
      <c r="Q5610" s="27" t="s">
        <v>2730</v>
      </c>
      <c r="R5610" s="27" t="s">
        <v>2731</v>
      </c>
      <c r="S5610" s="27" t="s">
        <v>2732</v>
      </c>
      <c r="T5610" s="29">
        <v>20.828406000000001</v>
      </c>
      <c r="U5610" s="29">
        <v>5.5338209999999997</v>
      </c>
      <c r="V5610" s="26"/>
    </row>
    <row r="5611" spans="1:22" ht="12.75" x14ac:dyDescent="0.25">
      <c r="A5611" s="26"/>
      <c r="B5611" s="27"/>
      <c r="C5611" s="26"/>
      <c r="D5611" s="27"/>
      <c r="E5611" s="27"/>
      <c r="F5611" s="30"/>
      <c r="G5611" s="26"/>
      <c r="H5611" s="27"/>
      <c r="I5611" s="30"/>
      <c r="J5611" s="27"/>
      <c r="K5611" s="26"/>
      <c r="L5611" s="32"/>
      <c r="M5611" s="32"/>
      <c r="N5611" s="32"/>
      <c r="O5611" s="26"/>
      <c r="P5611" s="28" t="s">
        <v>331</v>
      </c>
      <c r="Q5611" s="27" t="s">
        <v>2733</v>
      </c>
      <c r="R5611" s="27" t="s">
        <v>2734</v>
      </c>
      <c r="S5611" s="27" t="s">
        <v>2735</v>
      </c>
      <c r="T5611" s="29">
        <v>20.682607999999998</v>
      </c>
      <c r="U5611" s="29">
        <v>5.6995589999999998</v>
      </c>
      <c r="V5611" s="26"/>
    </row>
    <row r="5612" spans="1:22" ht="12.75" x14ac:dyDescent="0.25">
      <c r="A5612" s="26"/>
      <c r="B5612" s="27"/>
      <c r="C5612" s="26"/>
      <c r="D5612" s="27"/>
      <c r="E5612" s="27"/>
      <c r="F5612" s="30"/>
      <c r="G5612" s="26"/>
      <c r="H5612" s="27"/>
      <c r="I5612" s="30"/>
      <c r="J5612" s="27"/>
      <c r="K5612" s="26"/>
      <c r="L5612" s="32"/>
      <c r="M5612" s="32"/>
      <c r="N5612" s="32"/>
      <c r="O5612" s="26"/>
      <c r="P5612" s="28" t="s">
        <v>331</v>
      </c>
      <c r="Q5612" s="27" t="s">
        <v>2736</v>
      </c>
      <c r="R5612" s="27" t="s">
        <v>2737</v>
      </c>
      <c r="S5612" s="27" t="s">
        <v>2738</v>
      </c>
      <c r="T5612" s="29">
        <v>20.828627999999998</v>
      </c>
      <c r="U5612" s="29">
        <v>5.4980089999999997</v>
      </c>
      <c r="V5612" s="26"/>
    </row>
    <row r="5613" spans="1:22" ht="12.75" x14ac:dyDescent="0.25">
      <c r="A5613" s="26"/>
      <c r="B5613" s="27"/>
      <c r="C5613" s="26"/>
      <c r="D5613" s="27"/>
      <c r="E5613" s="27"/>
      <c r="F5613" s="30"/>
      <c r="G5613" s="26"/>
      <c r="H5613" s="27"/>
      <c r="I5613" s="30"/>
      <c r="J5613" s="27"/>
      <c r="K5613" s="26"/>
      <c r="L5613" s="32"/>
      <c r="M5613" s="32"/>
      <c r="N5613" s="32"/>
      <c r="O5613" s="26"/>
      <c r="P5613" s="28" t="s">
        <v>331</v>
      </c>
      <c r="Q5613" s="27" t="s">
        <v>2739</v>
      </c>
      <c r="R5613" s="27" t="s">
        <v>2740</v>
      </c>
      <c r="S5613" s="27" t="s">
        <v>2741</v>
      </c>
      <c r="T5613" s="29">
        <v>20.780246000000002</v>
      </c>
      <c r="U5613" s="29">
        <v>5.6362699999999997</v>
      </c>
      <c r="V5613" s="26"/>
    </row>
    <row r="5614" spans="1:22" ht="12.75" x14ac:dyDescent="0.25">
      <c r="A5614" s="26"/>
      <c r="B5614" s="27"/>
      <c r="C5614" s="26"/>
      <c r="D5614" s="27"/>
      <c r="E5614" s="27"/>
      <c r="F5614" s="30"/>
      <c r="G5614" s="26"/>
      <c r="H5614" s="27"/>
      <c r="I5614" s="30"/>
      <c r="J5614" s="27"/>
      <c r="K5614" s="26"/>
      <c r="L5614" s="32"/>
      <c r="M5614" s="32"/>
      <c r="N5614" s="32"/>
      <c r="O5614" s="26"/>
      <c r="P5614" s="28" t="s">
        <v>331</v>
      </c>
      <c r="Q5614" s="27" t="s">
        <v>2742</v>
      </c>
      <c r="R5614" s="27" t="s">
        <v>2743</v>
      </c>
      <c r="S5614" s="27" t="s">
        <v>2744</v>
      </c>
      <c r="T5614" s="29">
        <v>20.813376000000002</v>
      </c>
      <c r="U5614" s="29">
        <v>5.589988</v>
      </c>
      <c r="V5614" s="26"/>
    </row>
    <row r="5615" spans="1:22" ht="12.75" x14ac:dyDescent="0.25">
      <c r="A5615" s="26"/>
      <c r="B5615" s="27"/>
      <c r="C5615" s="26"/>
      <c r="D5615" s="27"/>
      <c r="E5615" s="27"/>
      <c r="F5615" s="30"/>
      <c r="G5615" s="26"/>
      <c r="H5615" s="27"/>
      <c r="I5615" s="30"/>
      <c r="J5615" s="27"/>
      <c r="K5615" s="26"/>
      <c r="L5615" s="32"/>
      <c r="M5615" s="32"/>
      <c r="N5615" s="32"/>
      <c r="O5615" s="26"/>
      <c r="P5615" s="28" t="s">
        <v>331</v>
      </c>
      <c r="Q5615" s="27" t="s">
        <v>2745</v>
      </c>
      <c r="R5615" s="27" t="s">
        <v>2746</v>
      </c>
      <c r="S5615" s="27" t="s">
        <v>2747</v>
      </c>
      <c r="T5615" s="29">
        <v>20.811366</v>
      </c>
      <c r="U5615" s="29">
        <v>5.6010590000000002</v>
      </c>
      <c r="V5615" s="26"/>
    </row>
    <row r="5616" spans="1:22" ht="12.75" x14ac:dyDescent="0.25">
      <c r="A5616" s="26"/>
      <c r="B5616" s="27"/>
      <c r="C5616" s="26"/>
      <c r="D5616" s="27"/>
      <c r="E5616" s="27"/>
      <c r="F5616" s="30"/>
      <c r="G5616" s="26"/>
      <c r="H5616" s="27"/>
      <c r="I5616" s="30"/>
      <c r="J5616" s="27"/>
      <c r="K5616" s="26"/>
      <c r="L5616" s="32"/>
      <c r="M5616" s="32"/>
      <c r="N5616" s="32"/>
      <c r="O5616" s="26"/>
      <c r="P5616" s="28" t="s">
        <v>331</v>
      </c>
      <c r="Q5616" s="27" t="s">
        <v>2748</v>
      </c>
      <c r="R5616" s="27" t="s">
        <v>2749</v>
      </c>
      <c r="S5616" s="27" t="s">
        <v>2750</v>
      </c>
      <c r="T5616" s="29">
        <v>20.702372</v>
      </c>
      <c r="U5616" s="29">
        <v>5.6659870000000003</v>
      </c>
      <c r="V5616" s="26"/>
    </row>
    <row r="5617" spans="1:22" ht="12.75" x14ac:dyDescent="0.25">
      <c r="A5617" s="26"/>
      <c r="B5617" s="27"/>
      <c r="C5617" s="26"/>
      <c r="D5617" s="27"/>
      <c r="E5617" s="27"/>
      <c r="F5617" s="30"/>
      <c r="G5617" s="26"/>
      <c r="H5617" s="27"/>
      <c r="I5617" s="30"/>
      <c r="J5617" s="27"/>
      <c r="K5617" s="26"/>
      <c r="L5617" s="32"/>
      <c r="M5617" s="32"/>
      <c r="N5617" s="32"/>
      <c r="O5617" s="26"/>
      <c r="P5617" s="28" t="s">
        <v>331</v>
      </c>
      <c r="Q5617" s="27" t="s">
        <v>2751</v>
      </c>
      <c r="R5617" s="27" t="s">
        <v>2752</v>
      </c>
      <c r="S5617" s="27" t="s">
        <v>2753</v>
      </c>
      <c r="T5617" s="29">
        <v>20.687470000000001</v>
      </c>
      <c r="U5617" s="29">
        <v>5.6817760000000002</v>
      </c>
      <c r="V5617" s="26"/>
    </row>
    <row r="5618" spans="1:22" ht="12.75" x14ac:dyDescent="0.25">
      <c r="A5618" s="26"/>
      <c r="B5618" s="27"/>
      <c r="C5618" s="26"/>
      <c r="D5618" s="27"/>
      <c r="E5618" s="27"/>
      <c r="F5618" s="30"/>
      <c r="G5618" s="26"/>
      <c r="H5618" s="27"/>
      <c r="I5618" s="30"/>
      <c r="J5618" s="27"/>
      <c r="K5618" s="26"/>
      <c r="L5618" s="32"/>
      <c r="M5618" s="32"/>
      <c r="N5618" s="32"/>
      <c r="O5618" s="26"/>
      <c r="P5618" s="28" t="s">
        <v>331</v>
      </c>
      <c r="Q5618" s="27" t="s">
        <v>2754</v>
      </c>
      <c r="R5618" s="27" t="s">
        <v>2755</v>
      </c>
      <c r="S5618" s="27" t="s">
        <v>2756</v>
      </c>
      <c r="T5618" s="29">
        <v>20.806311999999998</v>
      </c>
      <c r="U5618" s="29">
        <v>5.6056990000000004</v>
      </c>
      <c r="V5618" s="26"/>
    </row>
    <row r="5619" spans="1:22" ht="12.75" x14ac:dyDescent="0.25">
      <c r="A5619" s="26"/>
      <c r="B5619" s="27"/>
      <c r="C5619" s="26"/>
      <c r="D5619" s="27"/>
      <c r="E5619" s="27"/>
      <c r="F5619" s="30"/>
      <c r="G5619" s="26"/>
      <c r="H5619" s="27"/>
      <c r="I5619" s="30"/>
      <c r="J5619" s="27"/>
      <c r="K5619" s="26"/>
      <c r="L5619" s="32"/>
      <c r="M5619" s="32"/>
      <c r="N5619" s="32"/>
      <c r="O5619" s="26"/>
      <c r="P5619" s="28" t="s">
        <v>331</v>
      </c>
      <c r="Q5619" s="27" t="s">
        <v>2757</v>
      </c>
      <c r="R5619" s="27" t="s">
        <v>2758</v>
      </c>
      <c r="S5619" s="27" t="s">
        <v>2759</v>
      </c>
      <c r="T5619" s="29">
        <v>20.777224</v>
      </c>
      <c r="U5619" s="29">
        <v>5.63218</v>
      </c>
      <c r="V5619" s="26"/>
    </row>
    <row r="5620" spans="1:22" ht="12.75" x14ac:dyDescent="0.25">
      <c r="A5620" s="26"/>
      <c r="B5620" s="27"/>
      <c r="C5620" s="26"/>
      <c r="D5620" s="27"/>
      <c r="E5620" s="27"/>
      <c r="F5620" s="30"/>
      <c r="G5620" s="26"/>
      <c r="H5620" s="27"/>
      <c r="I5620" s="30"/>
      <c r="J5620" s="27"/>
      <c r="K5620" s="26"/>
      <c r="L5620" s="32"/>
      <c r="M5620" s="32"/>
      <c r="N5620" s="32"/>
      <c r="O5620" s="26"/>
      <c r="P5620" s="28" t="s">
        <v>331</v>
      </c>
      <c r="Q5620" s="27" t="s">
        <v>2760</v>
      </c>
      <c r="R5620" s="27" t="s">
        <v>2761</v>
      </c>
      <c r="S5620" s="27" t="s">
        <v>2762</v>
      </c>
      <c r="T5620" s="29">
        <v>20.834707999999999</v>
      </c>
      <c r="U5620" s="29">
        <v>5.4673679999999996</v>
      </c>
      <c r="V5620" s="26"/>
    </row>
    <row r="5621" spans="1:22" ht="12.75" x14ac:dyDescent="0.25">
      <c r="A5621" s="26"/>
      <c r="B5621" s="27"/>
      <c r="C5621" s="26"/>
      <c r="D5621" s="27"/>
      <c r="E5621" s="27"/>
      <c r="F5621" s="30"/>
      <c r="G5621" s="26"/>
      <c r="H5621" s="27"/>
      <c r="I5621" s="30"/>
      <c r="J5621" s="27"/>
      <c r="K5621" s="26"/>
      <c r="L5621" s="32"/>
      <c r="M5621" s="32"/>
      <c r="N5621" s="32"/>
      <c r="O5621" s="26"/>
      <c r="P5621" s="28" t="s">
        <v>331</v>
      </c>
      <c r="Q5621" s="27" t="s">
        <v>2763</v>
      </c>
      <c r="R5621" s="27" t="s">
        <v>2764</v>
      </c>
      <c r="S5621" s="27" t="s">
        <v>2765</v>
      </c>
      <c r="T5621" s="29">
        <v>20.723082000000002</v>
      </c>
      <c r="U5621" s="29">
        <v>5.2718980000000002</v>
      </c>
      <c r="V5621" s="26"/>
    </row>
    <row r="5622" spans="1:22" ht="12.75" x14ac:dyDescent="0.25">
      <c r="A5622" s="26"/>
      <c r="B5622" s="27"/>
      <c r="C5622" s="26"/>
      <c r="D5622" s="27"/>
      <c r="E5622" s="27"/>
      <c r="F5622" s="30"/>
      <c r="G5622" s="26"/>
      <c r="H5622" s="27"/>
      <c r="I5622" s="30"/>
      <c r="J5622" s="27"/>
      <c r="K5622" s="26"/>
      <c r="L5622" s="32"/>
      <c r="M5622" s="32"/>
      <c r="N5622" s="32"/>
      <c r="O5622" s="26"/>
      <c r="P5622" s="28" t="s">
        <v>331</v>
      </c>
      <c r="Q5622" s="27" t="s">
        <v>22349</v>
      </c>
      <c r="R5622" s="27" t="s">
        <v>22350</v>
      </c>
      <c r="S5622" s="27" t="s">
        <v>2766</v>
      </c>
      <c r="T5622" s="29">
        <v>20.800219999999999</v>
      </c>
      <c r="U5622" s="29">
        <v>5.6027380000000004</v>
      </c>
      <c r="V5622" s="26"/>
    </row>
    <row r="5623" spans="1:22" ht="12.75" x14ac:dyDescent="0.25">
      <c r="A5623" s="26"/>
      <c r="B5623" s="27"/>
      <c r="C5623" s="26"/>
      <c r="D5623" s="27"/>
      <c r="E5623" s="27"/>
      <c r="F5623" s="30"/>
      <c r="G5623" s="26"/>
      <c r="H5623" s="27"/>
      <c r="I5623" s="30"/>
      <c r="J5623" s="27"/>
      <c r="K5623" s="26"/>
      <c r="L5623" s="32"/>
      <c r="M5623" s="32"/>
      <c r="N5623" s="32"/>
      <c r="O5623" s="26"/>
      <c r="P5623" s="28" t="s">
        <v>331</v>
      </c>
      <c r="Q5623" s="27" t="s">
        <v>2767</v>
      </c>
      <c r="R5623" s="27" t="s">
        <v>2768</v>
      </c>
      <c r="S5623" s="27" t="s">
        <v>2769</v>
      </c>
      <c r="T5623" s="29">
        <v>20.730846</v>
      </c>
      <c r="U5623" s="29">
        <v>5.3396520000000001</v>
      </c>
      <c r="V5623" s="26"/>
    </row>
    <row r="5624" spans="1:22" ht="12.75" x14ac:dyDescent="0.25">
      <c r="A5624" s="26"/>
      <c r="B5624" s="27"/>
      <c r="C5624" s="26"/>
      <c r="D5624" s="27"/>
      <c r="E5624" s="27"/>
      <c r="F5624" s="30"/>
      <c r="G5624" s="26"/>
      <c r="H5624" s="27"/>
      <c r="I5624" s="30"/>
      <c r="J5624" s="27"/>
      <c r="K5624" s="26"/>
      <c r="L5624" s="32"/>
      <c r="M5624" s="32"/>
      <c r="N5624" s="32"/>
      <c r="O5624" s="26"/>
      <c r="P5624" s="28" t="s">
        <v>331</v>
      </c>
      <c r="Q5624" s="27" t="s">
        <v>2770</v>
      </c>
      <c r="R5624" s="27" t="s">
        <v>2771</v>
      </c>
      <c r="S5624" s="27" t="s">
        <v>2772</v>
      </c>
      <c r="T5624" s="29">
        <v>20.834731999999999</v>
      </c>
      <c r="U5624" s="29">
        <v>5.5399289999999999</v>
      </c>
      <c r="V5624" s="26"/>
    </row>
    <row r="5625" spans="1:22" ht="12.75" x14ac:dyDescent="0.25">
      <c r="A5625" s="26"/>
      <c r="B5625" s="27"/>
      <c r="C5625" s="26"/>
      <c r="D5625" s="27"/>
      <c r="E5625" s="27"/>
      <c r="F5625" s="30"/>
      <c r="G5625" s="26"/>
      <c r="H5625" s="27"/>
      <c r="I5625" s="30"/>
      <c r="J5625" s="27"/>
      <c r="K5625" s="26"/>
      <c r="L5625" s="32"/>
      <c r="M5625" s="32"/>
      <c r="N5625" s="32"/>
      <c r="O5625" s="26"/>
      <c r="P5625" s="28" t="s">
        <v>331</v>
      </c>
      <c r="Q5625" s="27" t="s">
        <v>2773</v>
      </c>
      <c r="R5625" s="27" t="s">
        <v>2774</v>
      </c>
      <c r="S5625" s="27" t="s">
        <v>2775</v>
      </c>
      <c r="T5625" s="29">
        <v>20.870096</v>
      </c>
      <c r="U5625" s="29">
        <v>5.440156</v>
      </c>
      <c r="V5625" s="26"/>
    </row>
    <row r="5626" spans="1:22" ht="12.75" x14ac:dyDescent="0.25">
      <c r="A5626" s="26"/>
      <c r="B5626" s="27"/>
      <c r="C5626" s="26"/>
      <c r="D5626" s="27"/>
      <c r="E5626" s="27"/>
      <c r="F5626" s="30"/>
      <c r="G5626" s="26"/>
      <c r="H5626" s="27"/>
      <c r="I5626" s="30"/>
      <c r="J5626" s="27"/>
      <c r="K5626" s="26"/>
      <c r="L5626" s="32"/>
      <c r="M5626" s="32"/>
      <c r="N5626" s="32"/>
      <c r="O5626" s="26"/>
      <c r="P5626" s="28" t="s">
        <v>331</v>
      </c>
      <c r="Q5626" s="27" t="s">
        <v>2776</v>
      </c>
      <c r="R5626" s="27" t="s">
        <v>2777</v>
      </c>
      <c r="S5626" s="27" t="s">
        <v>2778</v>
      </c>
      <c r="T5626" s="29">
        <v>20.692755999999999</v>
      </c>
      <c r="U5626" s="29">
        <v>5.6831829999999997</v>
      </c>
      <c r="V5626" s="26"/>
    </row>
    <row r="5627" spans="1:22" ht="12.75" x14ac:dyDescent="0.25">
      <c r="A5627" s="26"/>
      <c r="B5627" s="27"/>
      <c r="C5627" s="26"/>
      <c r="D5627" s="27"/>
      <c r="E5627" s="27"/>
      <c r="F5627" s="30"/>
      <c r="G5627" s="26"/>
      <c r="H5627" s="27"/>
      <c r="I5627" s="30"/>
      <c r="J5627" s="27"/>
      <c r="K5627" s="26"/>
      <c r="L5627" s="32"/>
      <c r="M5627" s="32"/>
      <c r="N5627" s="32"/>
      <c r="O5627" s="26"/>
      <c r="P5627" s="28" t="s">
        <v>331</v>
      </c>
      <c r="Q5627" s="27" t="s">
        <v>2779</v>
      </c>
      <c r="R5627" s="27" t="s">
        <v>2780</v>
      </c>
      <c r="S5627" s="27" t="s">
        <v>2781</v>
      </c>
      <c r="T5627" s="29">
        <v>20.925001999999999</v>
      </c>
      <c r="U5627" s="29">
        <v>5.4233690000000001</v>
      </c>
      <c r="V5627" s="26"/>
    </row>
    <row r="5628" spans="1:22" ht="12.75" x14ac:dyDescent="0.25">
      <c r="A5628" s="26"/>
      <c r="B5628" s="27"/>
      <c r="C5628" s="26"/>
      <c r="D5628" s="27"/>
      <c r="E5628" s="27"/>
      <c r="F5628" s="30"/>
      <c r="G5628" s="26"/>
      <c r="H5628" s="27"/>
      <c r="I5628" s="30"/>
      <c r="J5628" s="27"/>
      <c r="K5628" s="26"/>
      <c r="L5628" s="32"/>
      <c r="M5628" s="32"/>
      <c r="N5628" s="32"/>
      <c r="O5628" s="26"/>
      <c r="P5628" s="28" t="s">
        <v>331</v>
      </c>
      <c r="Q5628" s="27" t="s">
        <v>2782</v>
      </c>
      <c r="R5628" s="27" t="s">
        <v>2783</v>
      </c>
      <c r="S5628" s="27" t="s">
        <v>2784</v>
      </c>
      <c r="T5628" s="29">
        <v>20.887385999999999</v>
      </c>
      <c r="U5628" s="29">
        <v>5.4370770000000004</v>
      </c>
      <c r="V5628" s="26"/>
    </row>
    <row r="5629" spans="1:22" ht="12.75" x14ac:dyDescent="0.25">
      <c r="A5629" s="26"/>
      <c r="B5629" s="27"/>
      <c r="C5629" s="26"/>
      <c r="D5629" s="27"/>
      <c r="E5629" s="27"/>
      <c r="F5629" s="30"/>
      <c r="G5629" s="26"/>
      <c r="H5629" s="27"/>
      <c r="I5629" s="30"/>
      <c r="J5629" s="27"/>
      <c r="K5629" s="26"/>
      <c r="L5629" s="32"/>
      <c r="M5629" s="32"/>
      <c r="N5629" s="32"/>
      <c r="O5629" s="26"/>
      <c r="P5629" s="28" t="s">
        <v>331</v>
      </c>
      <c r="Q5629" s="27" t="s">
        <v>2785</v>
      </c>
      <c r="R5629" s="27" t="s">
        <v>2786</v>
      </c>
      <c r="S5629" s="27" t="s">
        <v>2787</v>
      </c>
      <c r="T5629" s="29">
        <v>20.705304000000002</v>
      </c>
      <c r="U5629" s="29">
        <v>5.6716790000000001</v>
      </c>
      <c r="V5629" s="26"/>
    </row>
    <row r="5630" spans="1:22" ht="12.75" x14ac:dyDescent="0.25">
      <c r="A5630" s="26"/>
      <c r="B5630" s="27"/>
      <c r="C5630" s="26"/>
      <c r="D5630" s="27"/>
      <c r="E5630" s="27"/>
      <c r="F5630" s="30"/>
      <c r="G5630" s="26"/>
      <c r="H5630" s="27"/>
      <c r="I5630" s="30"/>
      <c r="J5630" s="27"/>
      <c r="K5630" s="26"/>
      <c r="L5630" s="32"/>
      <c r="M5630" s="32"/>
      <c r="N5630" s="32"/>
      <c r="O5630" s="26"/>
      <c r="P5630" s="28" t="s">
        <v>331</v>
      </c>
      <c r="Q5630" s="27" t="s">
        <v>2788</v>
      </c>
      <c r="R5630" s="27" t="s">
        <v>2789</v>
      </c>
      <c r="S5630" s="27" t="s">
        <v>2790</v>
      </c>
      <c r="T5630" s="29">
        <v>20.936838000000002</v>
      </c>
      <c r="U5630" s="29">
        <v>5.4171259999999997</v>
      </c>
      <c r="V5630" s="26"/>
    </row>
    <row r="5631" spans="1:22" ht="12.75" x14ac:dyDescent="0.25">
      <c r="A5631" s="26"/>
      <c r="B5631" s="27"/>
      <c r="C5631" s="26"/>
      <c r="D5631" s="27"/>
      <c r="E5631" s="27"/>
      <c r="F5631" s="30"/>
      <c r="G5631" s="26"/>
      <c r="H5631" s="27"/>
      <c r="I5631" s="30"/>
      <c r="J5631" s="27"/>
      <c r="K5631" s="26"/>
      <c r="L5631" s="32"/>
      <c r="M5631" s="32"/>
      <c r="N5631" s="32"/>
      <c r="O5631" s="26"/>
      <c r="P5631" s="28" t="s">
        <v>331</v>
      </c>
      <c r="Q5631" s="27" t="s">
        <v>2791</v>
      </c>
      <c r="R5631" s="27" t="s">
        <v>2792</v>
      </c>
      <c r="S5631" s="27" t="s">
        <v>2793</v>
      </c>
      <c r="T5631" s="29">
        <v>20.849257999999999</v>
      </c>
      <c r="U5631" s="29">
        <v>5.4535600000000004</v>
      </c>
      <c r="V5631" s="26"/>
    </row>
    <row r="5632" spans="1:22" ht="12.75" x14ac:dyDescent="0.25">
      <c r="A5632" s="26"/>
      <c r="B5632" s="27"/>
      <c r="C5632" s="26"/>
      <c r="D5632" s="27"/>
      <c r="E5632" s="27"/>
      <c r="F5632" s="30"/>
      <c r="G5632" s="26"/>
      <c r="H5632" s="27"/>
      <c r="I5632" s="30"/>
      <c r="J5632" s="27"/>
      <c r="K5632" s="26"/>
      <c r="L5632" s="32"/>
      <c r="M5632" s="32"/>
      <c r="N5632" s="32"/>
      <c r="O5632" s="26"/>
      <c r="P5632" s="28" t="s">
        <v>331</v>
      </c>
      <c r="Q5632" s="27" t="s">
        <v>22609</v>
      </c>
      <c r="R5632" s="28" t="s">
        <v>22608</v>
      </c>
      <c r="S5632" s="27"/>
      <c r="T5632" s="29">
        <v>20.730846</v>
      </c>
      <c r="U5632" s="29">
        <v>5.3396520000000001</v>
      </c>
      <c r="V5632" s="26"/>
    </row>
    <row r="5633" spans="1:22" ht="12.75" x14ac:dyDescent="0.25">
      <c r="A5633" s="26"/>
      <c r="B5633" s="27"/>
      <c r="C5633" s="26"/>
      <c r="D5633" s="27"/>
      <c r="E5633" s="27"/>
      <c r="F5633" s="30"/>
      <c r="G5633" s="26"/>
      <c r="H5633" s="27"/>
      <c r="I5633" s="30"/>
      <c r="J5633" s="27"/>
      <c r="K5633" s="26"/>
      <c r="L5633" s="32"/>
      <c r="M5633" s="32"/>
      <c r="N5633" s="32"/>
      <c r="O5633" s="26"/>
      <c r="P5633" s="28" t="s">
        <v>1063</v>
      </c>
      <c r="Q5633" s="27" t="s">
        <v>21032</v>
      </c>
      <c r="R5633" s="27" t="s">
        <v>21033</v>
      </c>
      <c r="S5633" s="27" t="s">
        <v>21034</v>
      </c>
      <c r="T5633" s="29">
        <v>19.325641999999998</v>
      </c>
      <c r="U5633" s="29">
        <v>5.6995649999999998</v>
      </c>
      <c r="V5633" s="26"/>
    </row>
    <row r="5634" spans="1:22" ht="12.75" x14ac:dyDescent="0.25">
      <c r="A5634" s="26"/>
      <c r="B5634" s="27"/>
      <c r="C5634" s="26"/>
      <c r="D5634" s="27"/>
      <c r="E5634" s="27"/>
      <c r="F5634" s="30"/>
      <c r="G5634" s="26"/>
      <c r="H5634" s="27"/>
      <c r="I5634" s="30"/>
      <c r="J5634" s="27"/>
      <c r="K5634" s="26"/>
      <c r="L5634" s="32"/>
      <c r="M5634" s="32"/>
      <c r="N5634" s="32"/>
      <c r="O5634" s="26"/>
      <c r="P5634" s="28" t="s">
        <v>1063</v>
      </c>
      <c r="Q5634" s="27" t="s">
        <v>21035</v>
      </c>
      <c r="R5634" s="27" t="s">
        <v>21036</v>
      </c>
      <c r="S5634" s="27" t="s">
        <v>21037</v>
      </c>
      <c r="T5634" s="29">
        <v>19.152204000000001</v>
      </c>
      <c r="U5634" s="29">
        <v>5.7393369999999999</v>
      </c>
      <c r="V5634" s="26"/>
    </row>
    <row r="5635" spans="1:22" ht="12.75" x14ac:dyDescent="0.25">
      <c r="A5635" s="26"/>
      <c r="B5635" s="27"/>
      <c r="C5635" s="26"/>
      <c r="D5635" s="27"/>
      <c r="E5635" s="27"/>
      <c r="F5635" s="30"/>
      <c r="G5635" s="26"/>
      <c r="H5635" s="27"/>
      <c r="I5635" s="30"/>
      <c r="J5635" s="27"/>
      <c r="K5635" s="26"/>
      <c r="L5635" s="32"/>
      <c r="M5635" s="32"/>
      <c r="N5635" s="32"/>
      <c r="O5635" s="26"/>
      <c r="P5635" s="28" t="s">
        <v>1063</v>
      </c>
      <c r="Q5635" s="27" t="s">
        <v>21038</v>
      </c>
      <c r="R5635" s="27" t="s">
        <v>21039</v>
      </c>
      <c r="S5635" s="27" t="s">
        <v>21040</v>
      </c>
      <c r="T5635" s="29">
        <v>19.372218</v>
      </c>
      <c r="U5635" s="29">
        <v>5.7399259999999996</v>
      </c>
      <c r="V5635" s="26"/>
    </row>
    <row r="5636" spans="1:22" ht="12.75" x14ac:dyDescent="0.25">
      <c r="A5636" s="26"/>
      <c r="B5636" s="27"/>
      <c r="C5636" s="26"/>
      <c r="D5636" s="27"/>
      <c r="E5636" s="27"/>
      <c r="F5636" s="30"/>
      <c r="G5636" s="26"/>
      <c r="H5636" s="27"/>
      <c r="I5636" s="30"/>
      <c r="J5636" s="27"/>
      <c r="K5636" s="26"/>
      <c r="L5636" s="32"/>
      <c r="M5636" s="32"/>
      <c r="N5636" s="32"/>
      <c r="O5636" s="26"/>
      <c r="P5636" s="28" t="s">
        <v>1063</v>
      </c>
      <c r="Q5636" s="27" t="s">
        <v>21041</v>
      </c>
      <c r="R5636" s="27" t="s">
        <v>21042</v>
      </c>
      <c r="S5636" s="27" t="s">
        <v>21043</v>
      </c>
      <c r="T5636" s="29">
        <v>19.505987999999999</v>
      </c>
      <c r="U5636" s="29">
        <v>5.788392</v>
      </c>
      <c r="V5636" s="26"/>
    </row>
    <row r="5637" spans="1:22" ht="12.75" x14ac:dyDescent="0.25">
      <c r="A5637" s="26"/>
      <c r="B5637" s="27"/>
      <c r="C5637" s="26"/>
      <c r="D5637" s="27"/>
      <c r="E5637" s="27"/>
      <c r="F5637" s="30"/>
      <c r="G5637" s="26"/>
      <c r="H5637" s="27"/>
      <c r="I5637" s="30"/>
      <c r="J5637" s="27"/>
      <c r="K5637" s="26"/>
      <c r="L5637" s="32"/>
      <c r="M5637" s="32"/>
      <c r="N5637" s="32"/>
      <c r="O5637" s="26"/>
      <c r="P5637" s="28" t="s">
        <v>1063</v>
      </c>
      <c r="Q5637" s="27" t="s">
        <v>21044</v>
      </c>
      <c r="R5637" s="27" t="s">
        <v>21045</v>
      </c>
      <c r="S5637" s="27" t="s">
        <v>21046</v>
      </c>
      <c r="T5637" s="29">
        <v>19.150539999999999</v>
      </c>
      <c r="U5637" s="29">
        <v>5.73231</v>
      </c>
      <c r="V5637" s="26"/>
    </row>
    <row r="5638" spans="1:22" ht="12.75" x14ac:dyDescent="0.25">
      <c r="A5638" s="26"/>
      <c r="B5638" s="27"/>
      <c r="C5638" s="26"/>
      <c r="D5638" s="27"/>
      <c r="E5638" s="27"/>
      <c r="F5638" s="30"/>
      <c r="G5638" s="26"/>
      <c r="H5638" s="27"/>
      <c r="I5638" s="30"/>
      <c r="J5638" s="27"/>
      <c r="K5638" s="26"/>
      <c r="L5638" s="32"/>
      <c r="M5638" s="32"/>
      <c r="N5638" s="32"/>
      <c r="O5638" s="26"/>
      <c r="P5638" s="28" t="s">
        <v>1063</v>
      </c>
      <c r="Q5638" s="27" t="s">
        <v>21047</v>
      </c>
      <c r="R5638" s="27" t="s">
        <v>21048</v>
      </c>
      <c r="S5638" s="27" t="s">
        <v>21049</v>
      </c>
      <c r="T5638" s="29">
        <v>19.1248</v>
      </c>
      <c r="U5638" s="29">
        <v>5.8043209999999998</v>
      </c>
      <c r="V5638" s="26"/>
    </row>
    <row r="5639" spans="1:22" ht="12.75" x14ac:dyDescent="0.25">
      <c r="A5639" s="26"/>
      <c r="B5639" s="27"/>
      <c r="C5639" s="26"/>
      <c r="D5639" s="27"/>
      <c r="E5639" s="27"/>
      <c r="F5639" s="30"/>
      <c r="G5639" s="26"/>
      <c r="H5639" s="27"/>
      <c r="I5639" s="30"/>
      <c r="J5639" s="27"/>
      <c r="K5639" s="26"/>
      <c r="L5639" s="32"/>
      <c r="M5639" s="32"/>
      <c r="N5639" s="32"/>
      <c r="O5639" s="26"/>
      <c r="P5639" s="28" t="s">
        <v>1063</v>
      </c>
      <c r="Q5639" s="27" t="s">
        <v>13597</v>
      </c>
      <c r="R5639" s="27" t="s">
        <v>21050</v>
      </c>
      <c r="S5639" s="27" t="s">
        <v>21051</v>
      </c>
      <c r="T5639" s="29">
        <v>19.464092000000001</v>
      </c>
      <c r="U5639" s="29">
        <v>5.7842450000000003</v>
      </c>
      <c r="V5639" s="26"/>
    </row>
    <row r="5640" spans="1:22" ht="12.75" x14ac:dyDescent="0.25">
      <c r="A5640" s="26"/>
      <c r="B5640" s="27"/>
      <c r="C5640" s="26"/>
      <c r="D5640" s="27"/>
      <c r="E5640" s="27"/>
      <c r="F5640" s="30"/>
      <c r="G5640" s="26"/>
      <c r="H5640" s="27"/>
      <c r="I5640" s="30"/>
      <c r="J5640" s="27"/>
      <c r="K5640" s="26"/>
      <c r="L5640" s="32"/>
      <c r="M5640" s="32"/>
      <c r="N5640" s="32"/>
      <c r="O5640" s="26"/>
      <c r="P5640" s="28" t="s">
        <v>1063</v>
      </c>
      <c r="Q5640" s="27" t="s">
        <v>2824</v>
      </c>
      <c r="R5640" s="27" t="s">
        <v>21052</v>
      </c>
      <c r="S5640" s="27" t="s">
        <v>21053</v>
      </c>
      <c r="T5640" s="29">
        <v>19.144165999999998</v>
      </c>
      <c r="U5640" s="29">
        <v>5.8738549999999998</v>
      </c>
      <c r="V5640" s="26"/>
    </row>
    <row r="5641" spans="1:22" ht="12.75" x14ac:dyDescent="0.25">
      <c r="A5641" s="26"/>
      <c r="B5641" s="27"/>
      <c r="C5641" s="26"/>
      <c r="D5641" s="27"/>
      <c r="E5641" s="27"/>
      <c r="F5641" s="30"/>
      <c r="G5641" s="26"/>
      <c r="H5641" s="27"/>
      <c r="I5641" s="30"/>
      <c r="J5641" s="27"/>
      <c r="K5641" s="26"/>
      <c r="L5641" s="32"/>
      <c r="M5641" s="32"/>
      <c r="N5641" s="32"/>
      <c r="O5641" s="26"/>
      <c r="P5641" s="28" t="s">
        <v>1063</v>
      </c>
      <c r="Q5641" s="27" t="s">
        <v>21054</v>
      </c>
      <c r="R5641" s="27" t="s">
        <v>21055</v>
      </c>
      <c r="S5641" s="27" t="s">
        <v>21056</v>
      </c>
      <c r="T5641" s="29">
        <v>19.424674</v>
      </c>
      <c r="U5641" s="29">
        <v>5.7510519999999996</v>
      </c>
      <c r="V5641" s="26"/>
    </row>
    <row r="5642" spans="1:22" ht="12.75" x14ac:dyDescent="0.25">
      <c r="A5642" s="26"/>
      <c r="B5642" s="27"/>
      <c r="C5642" s="26"/>
      <c r="D5642" s="27"/>
      <c r="E5642" s="27"/>
      <c r="F5642" s="30"/>
      <c r="G5642" s="26"/>
      <c r="H5642" s="27"/>
      <c r="I5642" s="30"/>
      <c r="J5642" s="27"/>
      <c r="K5642" s="26"/>
      <c r="L5642" s="32"/>
      <c r="M5642" s="32"/>
      <c r="N5642" s="32"/>
      <c r="O5642" s="26"/>
      <c r="P5642" s="28" t="s">
        <v>1063</v>
      </c>
      <c r="Q5642" s="27" t="s">
        <v>21057</v>
      </c>
      <c r="R5642" s="27" t="s">
        <v>21058</v>
      </c>
      <c r="S5642" s="27" t="s">
        <v>21059</v>
      </c>
      <c r="T5642" s="29">
        <v>19.580673999999998</v>
      </c>
      <c r="U5642" s="29">
        <v>5.7985920000000002</v>
      </c>
      <c r="V5642" s="26"/>
    </row>
    <row r="5643" spans="1:22" ht="12.75" x14ac:dyDescent="0.25">
      <c r="A5643" s="26"/>
      <c r="B5643" s="27"/>
      <c r="C5643" s="26"/>
      <c r="D5643" s="27"/>
      <c r="E5643" s="27"/>
      <c r="F5643" s="30"/>
      <c r="G5643" s="26"/>
      <c r="H5643" s="27"/>
      <c r="I5643" s="30"/>
      <c r="J5643" s="27"/>
      <c r="K5643" s="26"/>
      <c r="L5643" s="32"/>
      <c r="M5643" s="32"/>
      <c r="N5643" s="32"/>
      <c r="O5643" s="26"/>
      <c r="P5643" s="28" t="s">
        <v>1063</v>
      </c>
      <c r="Q5643" s="27" t="s">
        <v>21060</v>
      </c>
      <c r="R5643" s="27" t="s">
        <v>21061</v>
      </c>
      <c r="S5643" s="27" t="s">
        <v>21062</v>
      </c>
      <c r="T5643" s="29">
        <v>19.556685999999999</v>
      </c>
      <c r="U5643" s="29">
        <v>5.7957270000000003</v>
      </c>
      <c r="V5643" s="26"/>
    </row>
    <row r="5644" spans="1:22" ht="12.75" x14ac:dyDescent="0.25">
      <c r="A5644" s="26"/>
      <c r="B5644" s="27"/>
      <c r="C5644" s="26"/>
      <c r="D5644" s="27"/>
      <c r="E5644" s="27"/>
      <c r="F5644" s="30"/>
      <c r="G5644" s="26"/>
      <c r="H5644" s="27"/>
      <c r="I5644" s="30"/>
      <c r="J5644" s="27"/>
      <c r="K5644" s="26"/>
      <c r="L5644" s="32"/>
      <c r="M5644" s="32"/>
      <c r="N5644" s="32"/>
      <c r="O5644" s="26"/>
      <c r="P5644" s="28" t="s">
        <v>1063</v>
      </c>
      <c r="Q5644" s="27" t="s">
        <v>21063</v>
      </c>
      <c r="R5644" s="27" t="s">
        <v>21064</v>
      </c>
      <c r="S5644" s="27" t="s">
        <v>21065</v>
      </c>
      <c r="T5644" s="29">
        <v>19.157679999999999</v>
      </c>
      <c r="U5644" s="29">
        <v>5.7416700000000001</v>
      </c>
      <c r="V5644" s="26"/>
    </row>
    <row r="5645" spans="1:22" ht="12.75" x14ac:dyDescent="0.25">
      <c r="A5645" s="26"/>
      <c r="B5645" s="27"/>
      <c r="C5645" s="26"/>
      <c r="D5645" s="27"/>
      <c r="E5645" s="27"/>
      <c r="F5645" s="30"/>
      <c r="G5645" s="26"/>
      <c r="H5645" s="27"/>
      <c r="I5645" s="30"/>
      <c r="J5645" s="27"/>
      <c r="K5645" s="26"/>
      <c r="L5645" s="32"/>
      <c r="M5645" s="32"/>
      <c r="N5645" s="32"/>
      <c r="O5645" s="26"/>
      <c r="P5645" s="28" t="s">
        <v>1063</v>
      </c>
      <c r="Q5645" s="27" t="s">
        <v>21066</v>
      </c>
      <c r="R5645" s="27" t="s">
        <v>21067</v>
      </c>
      <c r="S5645" s="27" t="s">
        <v>21068</v>
      </c>
      <c r="T5645" s="29">
        <v>19.551404000000002</v>
      </c>
      <c r="U5645" s="29">
        <v>5.8007989999999996</v>
      </c>
      <c r="V5645" s="26"/>
    </row>
    <row r="5646" spans="1:22" ht="12.75" x14ac:dyDescent="0.25">
      <c r="A5646" s="26"/>
      <c r="B5646" s="27"/>
      <c r="C5646" s="26"/>
      <c r="D5646" s="27"/>
      <c r="E5646" s="27"/>
      <c r="F5646" s="30"/>
      <c r="G5646" s="26"/>
      <c r="H5646" s="27"/>
      <c r="I5646" s="30"/>
      <c r="J5646" s="27"/>
      <c r="K5646" s="26"/>
      <c r="L5646" s="32"/>
      <c r="M5646" s="32"/>
      <c r="N5646" s="32"/>
      <c r="O5646" s="26"/>
      <c r="P5646" s="28" t="s">
        <v>1063</v>
      </c>
      <c r="Q5646" s="27" t="s">
        <v>21069</v>
      </c>
      <c r="R5646" s="27" t="s">
        <v>21070</v>
      </c>
      <c r="S5646" s="27" t="s">
        <v>21071</v>
      </c>
      <c r="T5646" s="29">
        <v>19.102404</v>
      </c>
      <c r="U5646" s="29">
        <v>5.7757240000000003</v>
      </c>
      <c r="V5646" s="26"/>
    </row>
    <row r="5647" spans="1:22" ht="12.75" x14ac:dyDescent="0.25">
      <c r="A5647" s="26"/>
      <c r="B5647" s="27"/>
      <c r="C5647" s="26"/>
      <c r="D5647" s="27"/>
      <c r="E5647" s="27"/>
      <c r="F5647" s="30"/>
      <c r="G5647" s="26"/>
      <c r="H5647" s="27"/>
      <c r="I5647" s="30"/>
      <c r="J5647" s="27"/>
      <c r="K5647" s="26"/>
      <c r="L5647" s="32"/>
      <c r="M5647" s="32"/>
      <c r="N5647" s="32"/>
      <c r="O5647" s="26"/>
      <c r="P5647" s="28" t="s">
        <v>1063</v>
      </c>
      <c r="Q5647" s="27" t="s">
        <v>21072</v>
      </c>
      <c r="R5647" s="27" t="s">
        <v>21073</v>
      </c>
      <c r="S5647" s="27" t="s">
        <v>21074</v>
      </c>
      <c r="T5647" s="29">
        <v>19.108077999999999</v>
      </c>
      <c r="U5647" s="29">
        <v>5.7851780000000002</v>
      </c>
      <c r="V5647" s="26"/>
    </row>
    <row r="5648" spans="1:22" ht="12.75" x14ac:dyDescent="0.25">
      <c r="A5648" s="26"/>
      <c r="B5648" s="27"/>
      <c r="C5648" s="26"/>
      <c r="D5648" s="27"/>
      <c r="E5648" s="27"/>
      <c r="F5648" s="30"/>
      <c r="G5648" s="26"/>
      <c r="H5648" s="27"/>
      <c r="I5648" s="30"/>
      <c r="J5648" s="27"/>
      <c r="K5648" s="26"/>
      <c r="L5648" s="32"/>
      <c r="M5648" s="32"/>
      <c r="N5648" s="32"/>
      <c r="O5648" s="26"/>
      <c r="P5648" s="28" t="s">
        <v>1063</v>
      </c>
      <c r="Q5648" s="27" t="s">
        <v>21075</v>
      </c>
      <c r="R5648" s="27" t="s">
        <v>21076</v>
      </c>
      <c r="S5648" s="27" t="s">
        <v>21077</v>
      </c>
      <c r="T5648" s="29">
        <v>19.134944000000001</v>
      </c>
      <c r="U5648" s="29">
        <v>5.7387569999999997</v>
      </c>
      <c r="V5648" s="26"/>
    </row>
    <row r="5649" spans="1:22" ht="12.75" x14ac:dyDescent="0.25">
      <c r="A5649" s="26"/>
      <c r="B5649" s="27"/>
      <c r="C5649" s="26"/>
      <c r="D5649" s="27"/>
      <c r="E5649" s="27"/>
      <c r="F5649" s="30"/>
      <c r="G5649" s="26"/>
      <c r="H5649" s="27"/>
      <c r="I5649" s="30"/>
      <c r="J5649" s="27"/>
      <c r="K5649" s="26"/>
      <c r="L5649" s="32"/>
      <c r="M5649" s="32"/>
      <c r="N5649" s="32"/>
      <c r="O5649" s="26"/>
      <c r="P5649" s="28" t="s">
        <v>1063</v>
      </c>
      <c r="Q5649" s="27" t="s">
        <v>514</v>
      </c>
      <c r="R5649" s="27" t="s">
        <v>21078</v>
      </c>
      <c r="S5649" s="27" t="s">
        <v>21079</v>
      </c>
      <c r="T5649" s="29">
        <v>19.100017999999999</v>
      </c>
      <c r="U5649" s="29">
        <v>5.7707309999999996</v>
      </c>
      <c r="V5649" s="26"/>
    </row>
    <row r="5650" spans="1:22" ht="12.75" x14ac:dyDescent="0.25">
      <c r="A5650" s="26"/>
      <c r="B5650" s="27"/>
      <c r="C5650" s="26"/>
      <c r="D5650" s="27"/>
      <c r="E5650" s="27"/>
      <c r="F5650" s="30"/>
      <c r="G5650" s="26"/>
      <c r="H5650" s="27"/>
      <c r="I5650" s="30"/>
      <c r="J5650" s="27"/>
      <c r="K5650" s="26"/>
      <c r="L5650" s="32"/>
      <c r="M5650" s="32"/>
      <c r="N5650" s="32"/>
      <c r="O5650" s="26"/>
      <c r="P5650" s="28" t="s">
        <v>1063</v>
      </c>
      <c r="Q5650" s="27" t="s">
        <v>5801</v>
      </c>
      <c r="R5650" s="27" t="s">
        <v>21080</v>
      </c>
      <c r="S5650" s="27" t="s">
        <v>21081</v>
      </c>
      <c r="T5650" s="29">
        <v>19.111056000000001</v>
      </c>
      <c r="U5650" s="29">
        <v>5.7982370000000003</v>
      </c>
      <c r="V5650" s="26"/>
    </row>
    <row r="5651" spans="1:22" ht="12.75" x14ac:dyDescent="0.25">
      <c r="A5651" s="26"/>
      <c r="B5651" s="27"/>
      <c r="C5651" s="26"/>
      <c r="D5651" s="27"/>
      <c r="E5651" s="27"/>
      <c r="F5651" s="30"/>
      <c r="G5651" s="26"/>
      <c r="H5651" s="27"/>
      <c r="I5651" s="30"/>
      <c r="J5651" s="27"/>
      <c r="K5651" s="26"/>
      <c r="L5651" s="32"/>
      <c r="M5651" s="32"/>
      <c r="N5651" s="32"/>
      <c r="O5651" s="26"/>
      <c r="P5651" s="28" t="s">
        <v>1063</v>
      </c>
      <c r="Q5651" s="27" t="s">
        <v>21082</v>
      </c>
      <c r="R5651" s="27" t="s">
        <v>21083</v>
      </c>
      <c r="S5651" s="27" t="s">
        <v>21084</v>
      </c>
      <c r="T5651" s="29">
        <v>19.099074000000002</v>
      </c>
      <c r="U5651" s="29">
        <v>5.782959</v>
      </c>
      <c r="V5651" s="26"/>
    </row>
    <row r="5652" spans="1:22" ht="12.75" x14ac:dyDescent="0.25">
      <c r="A5652" s="26"/>
      <c r="B5652" s="27"/>
      <c r="C5652" s="26"/>
      <c r="D5652" s="27"/>
      <c r="E5652" s="27"/>
      <c r="F5652" s="30"/>
      <c r="G5652" s="26"/>
      <c r="H5652" s="27"/>
      <c r="I5652" s="30"/>
      <c r="J5652" s="27"/>
      <c r="K5652" s="26"/>
      <c r="L5652" s="32"/>
      <c r="M5652" s="32"/>
      <c r="N5652" s="32"/>
      <c r="O5652" s="26"/>
      <c r="P5652" s="28" t="s">
        <v>1063</v>
      </c>
      <c r="Q5652" s="27" t="s">
        <v>15568</v>
      </c>
      <c r="R5652" s="27" t="s">
        <v>21085</v>
      </c>
      <c r="S5652" s="27" t="s">
        <v>21086</v>
      </c>
      <c r="T5652" s="29">
        <v>19.141663999999999</v>
      </c>
      <c r="U5652" s="29">
        <v>5.7330110000000003</v>
      </c>
      <c r="V5652" s="26"/>
    </row>
    <row r="5653" spans="1:22" ht="12.75" x14ac:dyDescent="0.25">
      <c r="A5653" s="26"/>
      <c r="B5653" s="27"/>
      <c r="C5653" s="26"/>
      <c r="D5653" s="27"/>
      <c r="E5653" s="27"/>
      <c r="F5653" s="30"/>
      <c r="G5653" s="26"/>
      <c r="H5653" s="27"/>
      <c r="I5653" s="30"/>
      <c r="J5653" s="27"/>
      <c r="K5653" s="26"/>
      <c r="L5653" s="32"/>
      <c r="M5653" s="32"/>
      <c r="N5653" s="32"/>
      <c r="O5653" s="26"/>
      <c r="P5653" s="28" t="s">
        <v>1063</v>
      </c>
      <c r="Q5653" s="27" t="s">
        <v>9251</v>
      </c>
      <c r="R5653" s="27" t="s">
        <v>21088</v>
      </c>
      <c r="S5653" s="27" t="s">
        <v>21089</v>
      </c>
      <c r="T5653" s="29">
        <v>19.107991999999999</v>
      </c>
      <c r="U5653" s="29">
        <v>5.7936310000000004</v>
      </c>
      <c r="V5653" s="26"/>
    </row>
    <row r="5654" spans="1:22" ht="12.75" x14ac:dyDescent="0.25">
      <c r="A5654" s="26"/>
      <c r="B5654" s="27"/>
      <c r="C5654" s="26"/>
      <c r="D5654" s="27"/>
      <c r="E5654" s="27"/>
      <c r="F5654" s="30"/>
      <c r="G5654" s="26"/>
      <c r="H5654" s="27"/>
      <c r="I5654" s="30"/>
      <c r="J5654" s="27"/>
      <c r="K5654" s="26"/>
      <c r="L5654" s="32"/>
      <c r="M5654" s="32"/>
      <c r="N5654" s="32"/>
      <c r="O5654" s="26"/>
      <c r="P5654" s="28" t="s">
        <v>1063</v>
      </c>
      <c r="Q5654" s="27" t="s">
        <v>21090</v>
      </c>
      <c r="R5654" s="27" t="s">
        <v>21091</v>
      </c>
      <c r="S5654" s="27" t="s">
        <v>21092</v>
      </c>
      <c r="T5654" s="29">
        <v>19.112262000000001</v>
      </c>
      <c r="U5654" s="29">
        <v>5.7888330000000003</v>
      </c>
      <c r="V5654" s="26"/>
    </row>
    <row r="5655" spans="1:22" ht="12.75" x14ac:dyDescent="0.25">
      <c r="A5655" s="26"/>
      <c r="B5655" s="27"/>
      <c r="C5655" s="26"/>
      <c r="D5655" s="27"/>
      <c r="E5655" s="27"/>
      <c r="F5655" s="30"/>
      <c r="G5655" s="26"/>
      <c r="H5655" s="27"/>
      <c r="I5655" s="30"/>
      <c r="J5655" s="27"/>
      <c r="K5655" s="26"/>
      <c r="L5655" s="32"/>
      <c r="M5655" s="32"/>
      <c r="N5655" s="32"/>
      <c r="O5655" s="26"/>
      <c r="P5655" s="28" t="s">
        <v>1063</v>
      </c>
      <c r="Q5655" s="27" t="s">
        <v>22494</v>
      </c>
      <c r="R5655" s="27" t="s">
        <v>22495</v>
      </c>
      <c r="S5655" s="27" t="s">
        <v>21087</v>
      </c>
      <c r="T5655" s="29">
        <v>19.119637999999998</v>
      </c>
      <c r="U5655" s="29">
        <v>5.7984140000000002</v>
      </c>
      <c r="V5655" s="26"/>
    </row>
    <row r="5656" spans="1:22" ht="12.75" x14ac:dyDescent="0.25">
      <c r="A5656" s="26"/>
      <c r="B5656" s="27"/>
      <c r="C5656" s="26"/>
      <c r="D5656" s="27"/>
      <c r="E5656" s="27"/>
      <c r="F5656" s="30"/>
      <c r="G5656" s="26"/>
      <c r="H5656" s="27"/>
      <c r="I5656" s="30"/>
      <c r="J5656" s="27"/>
      <c r="K5656" s="26"/>
      <c r="L5656" s="32"/>
      <c r="M5656" s="32"/>
      <c r="N5656" s="32"/>
      <c r="O5656" s="26"/>
      <c r="P5656" s="28" t="s">
        <v>1063</v>
      </c>
      <c r="Q5656" s="27" t="s">
        <v>21093</v>
      </c>
      <c r="R5656" s="27" t="s">
        <v>21094</v>
      </c>
      <c r="S5656" s="27" t="s">
        <v>21095</v>
      </c>
      <c r="T5656" s="29">
        <v>19.176390000000001</v>
      </c>
      <c r="U5656" s="29">
        <v>5.7350300000000001</v>
      </c>
      <c r="V5656" s="26"/>
    </row>
    <row r="5657" spans="1:22" ht="12.75" x14ac:dyDescent="0.25">
      <c r="A5657" s="26"/>
      <c r="B5657" s="27"/>
      <c r="C5657" s="26"/>
      <c r="D5657" s="27"/>
      <c r="E5657" s="27"/>
      <c r="F5657" s="30"/>
      <c r="G5657" s="26"/>
      <c r="H5657" s="27"/>
      <c r="I5657" s="30"/>
      <c r="J5657" s="27"/>
      <c r="K5657" s="26"/>
      <c r="L5657" s="32"/>
      <c r="M5657" s="32"/>
      <c r="N5657" s="32"/>
      <c r="O5657" s="26"/>
      <c r="P5657" s="28" t="s">
        <v>1063</v>
      </c>
      <c r="Q5657" s="27" t="s">
        <v>21096</v>
      </c>
      <c r="R5657" s="27" t="s">
        <v>21097</v>
      </c>
      <c r="S5657" s="27" t="s">
        <v>21098</v>
      </c>
      <c r="T5657" s="29">
        <v>19.486982000000001</v>
      </c>
      <c r="U5657" s="29">
        <v>5.7888859999999998</v>
      </c>
      <c r="V5657" s="26"/>
    </row>
    <row r="5658" spans="1:22" ht="12.75" x14ac:dyDescent="0.25">
      <c r="A5658" s="26"/>
      <c r="B5658" s="27"/>
      <c r="C5658" s="26"/>
      <c r="D5658" s="27"/>
      <c r="E5658" s="27"/>
      <c r="F5658" s="30"/>
      <c r="G5658" s="26"/>
      <c r="H5658" s="27"/>
      <c r="I5658" s="30"/>
      <c r="J5658" s="27"/>
      <c r="K5658" s="26"/>
      <c r="L5658" s="32"/>
      <c r="M5658" s="32"/>
      <c r="N5658" s="32"/>
      <c r="O5658" s="26"/>
      <c r="P5658" s="28" t="s">
        <v>1063</v>
      </c>
      <c r="Q5658" s="27" t="s">
        <v>21099</v>
      </c>
      <c r="R5658" s="27" t="s">
        <v>21100</v>
      </c>
      <c r="S5658" s="27" t="s">
        <v>21101</v>
      </c>
      <c r="T5658" s="29">
        <v>19.181888000000001</v>
      </c>
      <c r="U5658" s="29">
        <v>5.721603</v>
      </c>
      <c r="V5658" s="26"/>
    </row>
    <row r="5659" spans="1:22" ht="12.75" x14ac:dyDescent="0.25">
      <c r="A5659" s="26"/>
      <c r="B5659" s="27"/>
      <c r="C5659" s="26"/>
      <c r="D5659" s="27"/>
      <c r="E5659" s="27"/>
      <c r="F5659" s="30"/>
      <c r="G5659" s="26"/>
      <c r="H5659" s="27"/>
      <c r="I5659" s="30"/>
      <c r="J5659" s="27"/>
      <c r="K5659" s="26"/>
      <c r="L5659" s="32"/>
      <c r="M5659" s="32"/>
      <c r="N5659" s="32"/>
      <c r="O5659" s="26"/>
      <c r="P5659" s="28" t="s">
        <v>1063</v>
      </c>
      <c r="Q5659" s="27" t="s">
        <v>21102</v>
      </c>
      <c r="R5659" s="27" t="s">
        <v>21103</v>
      </c>
      <c r="S5659" s="27" t="s">
        <v>21104</v>
      </c>
      <c r="T5659" s="29">
        <v>19.129940000000001</v>
      </c>
      <c r="U5659" s="29">
        <v>5.8142940000000003</v>
      </c>
      <c r="V5659" s="26"/>
    </row>
    <row r="5660" spans="1:22" ht="12.75" x14ac:dyDescent="0.25">
      <c r="A5660" s="26"/>
      <c r="B5660" s="27"/>
      <c r="C5660" s="26"/>
      <c r="D5660" s="27"/>
      <c r="E5660" s="27"/>
      <c r="F5660" s="30"/>
      <c r="G5660" s="26"/>
      <c r="H5660" s="27"/>
      <c r="I5660" s="30"/>
      <c r="J5660" s="27"/>
      <c r="K5660" s="26"/>
      <c r="L5660" s="32"/>
      <c r="M5660" s="32"/>
      <c r="N5660" s="32"/>
      <c r="O5660" s="26"/>
      <c r="P5660" s="28" t="s">
        <v>1063</v>
      </c>
      <c r="Q5660" s="27" t="s">
        <v>21105</v>
      </c>
      <c r="R5660" s="27" t="s">
        <v>21106</v>
      </c>
      <c r="S5660" s="27" t="s">
        <v>21107</v>
      </c>
      <c r="T5660" s="29">
        <v>19.416414</v>
      </c>
      <c r="U5660" s="29">
        <v>5.7426870000000001</v>
      </c>
      <c r="V5660" s="26"/>
    </row>
    <row r="5661" spans="1:22" ht="12.75" x14ac:dyDescent="0.25">
      <c r="A5661" s="26"/>
      <c r="B5661" s="27"/>
      <c r="C5661" s="26"/>
      <c r="D5661" s="27"/>
      <c r="E5661" s="27"/>
      <c r="F5661" s="30"/>
      <c r="G5661" s="26"/>
      <c r="H5661" s="27"/>
      <c r="I5661" s="30"/>
      <c r="J5661" s="27"/>
      <c r="K5661" s="26"/>
      <c r="L5661" s="32"/>
      <c r="M5661" s="32"/>
      <c r="N5661" s="32"/>
      <c r="O5661" s="26"/>
      <c r="P5661" s="28" t="s">
        <v>1063</v>
      </c>
      <c r="Q5661" s="27" t="s">
        <v>21108</v>
      </c>
      <c r="R5661" s="27" t="s">
        <v>21109</v>
      </c>
      <c r="S5661" s="27" t="s">
        <v>21110</v>
      </c>
      <c r="T5661" s="29">
        <v>19.399415999999999</v>
      </c>
      <c r="U5661" s="29">
        <v>5.7432420000000004</v>
      </c>
      <c r="V5661" s="26"/>
    </row>
    <row r="5662" spans="1:22" ht="12.75" x14ac:dyDescent="0.25">
      <c r="A5662" s="26"/>
      <c r="B5662" s="27"/>
      <c r="C5662" s="26"/>
      <c r="D5662" s="27"/>
      <c r="E5662" s="27"/>
      <c r="F5662" s="30"/>
      <c r="G5662" s="26"/>
      <c r="H5662" s="27"/>
      <c r="I5662" s="30"/>
      <c r="J5662" s="27"/>
      <c r="K5662" s="26"/>
      <c r="L5662" s="32"/>
      <c r="M5662" s="32"/>
      <c r="N5662" s="32"/>
      <c r="O5662" s="26"/>
      <c r="P5662" s="28" t="s">
        <v>1063</v>
      </c>
      <c r="Q5662" s="27" t="s">
        <v>21111</v>
      </c>
      <c r="R5662" s="27" t="s">
        <v>21112</v>
      </c>
      <c r="S5662" s="27" t="s">
        <v>21113</v>
      </c>
      <c r="T5662" s="29">
        <v>19.522749999999998</v>
      </c>
      <c r="U5662" s="29">
        <v>5.7913600000000001</v>
      </c>
      <c r="V5662" s="26"/>
    </row>
    <row r="5663" spans="1:22" ht="12.75" x14ac:dyDescent="0.25">
      <c r="A5663" s="26"/>
      <c r="B5663" s="27"/>
      <c r="C5663" s="26"/>
      <c r="D5663" s="27"/>
      <c r="E5663" s="27"/>
      <c r="F5663" s="30"/>
      <c r="G5663" s="26"/>
      <c r="H5663" s="27"/>
      <c r="I5663" s="30"/>
      <c r="J5663" s="27"/>
      <c r="K5663" s="26"/>
      <c r="L5663" s="32"/>
      <c r="M5663" s="32"/>
      <c r="N5663" s="32"/>
      <c r="O5663" s="26"/>
      <c r="P5663" s="28" t="s">
        <v>1063</v>
      </c>
      <c r="Q5663" s="27" t="s">
        <v>21114</v>
      </c>
      <c r="R5663" s="27" t="s">
        <v>21115</v>
      </c>
      <c r="S5663" s="27" t="s">
        <v>21116</v>
      </c>
      <c r="T5663" s="29">
        <v>19.294072</v>
      </c>
      <c r="U5663" s="29">
        <v>5.690582</v>
      </c>
      <c r="V5663" s="26"/>
    </row>
    <row r="5664" spans="1:22" ht="12.75" x14ac:dyDescent="0.25">
      <c r="A5664" s="26"/>
      <c r="B5664" s="27"/>
      <c r="C5664" s="26"/>
      <c r="D5664" s="27"/>
      <c r="E5664" s="27"/>
      <c r="F5664" s="30"/>
      <c r="G5664" s="26"/>
      <c r="H5664" s="27"/>
      <c r="I5664" s="30"/>
      <c r="J5664" s="27"/>
      <c r="K5664" s="26"/>
      <c r="L5664" s="32"/>
      <c r="M5664" s="32"/>
      <c r="N5664" s="32"/>
      <c r="O5664" s="26"/>
      <c r="P5664" s="28" t="s">
        <v>1063</v>
      </c>
      <c r="Q5664" s="27" t="s">
        <v>21117</v>
      </c>
      <c r="R5664" s="27" t="s">
        <v>21118</v>
      </c>
      <c r="S5664" s="27" t="s">
        <v>21119</v>
      </c>
      <c r="T5664" s="29">
        <v>19.168171999999998</v>
      </c>
      <c r="U5664" s="29">
        <v>5.739592</v>
      </c>
      <c r="V5664" s="26"/>
    </row>
    <row r="5665" spans="1:22" ht="12.75" x14ac:dyDescent="0.25">
      <c r="A5665" s="26"/>
      <c r="B5665" s="27"/>
      <c r="C5665" s="26"/>
      <c r="D5665" s="27"/>
      <c r="E5665" s="27"/>
      <c r="F5665" s="30"/>
      <c r="G5665" s="26"/>
      <c r="H5665" s="27"/>
      <c r="I5665" s="30"/>
      <c r="J5665" s="27"/>
      <c r="K5665" s="26"/>
      <c r="L5665" s="32"/>
      <c r="M5665" s="32"/>
      <c r="N5665" s="32"/>
      <c r="O5665" s="26"/>
      <c r="P5665" s="28" t="s">
        <v>1063</v>
      </c>
      <c r="Q5665" s="27" t="s">
        <v>21120</v>
      </c>
      <c r="R5665" s="27" t="s">
        <v>21121</v>
      </c>
      <c r="S5665" s="27" t="s">
        <v>21122</v>
      </c>
      <c r="T5665" s="29">
        <v>19.129718</v>
      </c>
      <c r="U5665" s="29">
        <v>5.8079520000000002</v>
      </c>
      <c r="V5665" s="26"/>
    </row>
    <row r="5666" spans="1:22" ht="12.75" x14ac:dyDescent="0.25">
      <c r="A5666" s="26"/>
      <c r="B5666" s="27"/>
      <c r="C5666" s="26"/>
      <c r="D5666" s="27"/>
      <c r="E5666" s="27"/>
      <c r="F5666" s="30"/>
      <c r="G5666" s="26"/>
      <c r="H5666" s="27"/>
      <c r="I5666" s="30"/>
      <c r="J5666" s="27"/>
      <c r="K5666" s="26"/>
      <c r="L5666" s="32"/>
      <c r="M5666" s="32"/>
      <c r="N5666" s="32"/>
      <c r="O5666" s="26"/>
      <c r="P5666" s="28" t="s">
        <v>1063</v>
      </c>
      <c r="Q5666" s="27" t="s">
        <v>21123</v>
      </c>
      <c r="R5666" s="27" t="s">
        <v>21124</v>
      </c>
      <c r="S5666" s="27" t="s">
        <v>21125</v>
      </c>
      <c r="T5666" s="29">
        <v>19.140461999999999</v>
      </c>
      <c r="U5666" s="29">
        <v>6.0240840000000002</v>
      </c>
      <c r="V5666" s="26"/>
    </row>
    <row r="5667" spans="1:22" ht="12.75" x14ac:dyDescent="0.25">
      <c r="A5667" s="26"/>
      <c r="B5667" s="27"/>
      <c r="C5667" s="26"/>
      <c r="D5667" s="27"/>
      <c r="E5667" s="27"/>
      <c r="F5667" s="30"/>
      <c r="G5667" s="26"/>
      <c r="H5667" s="27"/>
      <c r="I5667" s="30"/>
      <c r="J5667" s="27"/>
      <c r="K5667" s="26"/>
      <c r="L5667" s="32"/>
      <c r="M5667" s="32"/>
      <c r="N5667" s="32"/>
      <c r="O5667" s="26"/>
      <c r="P5667" s="28" t="s">
        <v>1063</v>
      </c>
      <c r="Q5667" s="27" t="s">
        <v>21126</v>
      </c>
      <c r="R5667" s="27" t="s">
        <v>21127</v>
      </c>
      <c r="S5667" s="27" t="s">
        <v>21128</v>
      </c>
      <c r="T5667" s="29">
        <v>19.138411999999999</v>
      </c>
      <c r="U5667" s="29">
        <v>5.9784689999999996</v>
      </c>
      <c r="V5667" s="26"/>
    </row>
    <row r="5668" spans="1:22" ht="12.75" x14ac:dyDescent="0.25">
      <c r="A5668" s="26"/>
      <c r="B5668" s="27"/>
      <c r="C5668" s="26"/>
      <c r="D5668" s="27"/>
      <c r="E5668" s="27"/>
      <c r="F5668" s="30"/>
      <c r="G5668" s="26"/>
      <c r="H5668" s="27"/>
      <c r="I5668" s="30"/>
      <c r="J5668" s="27"/>
      <c r="K5668" s="26"/>
      <c r="L5668" s="32"/>
      <c r="M5668" s="32"/>
      <c r="N5668" s="32"/>
      <c r="O5668" s="26"/>
      <c r="P5668" s="28" t="s">
        <v>1063</v>
      </c>
      <c r="Q5668" s="27" t="s">
        <v>21129</v>
      </c>
      <c r="R5668" s="27" t="s">
        <v>21130</v>
      </c>
      <c r="S5668" s="27" t="s">
        <v>21131</v>
      </c>
      <c r="T5668" s="29">
        <v>19.199964000000001</v>
      </c>
      <c r="U5668" s="29">
        <v>5.7268150000000002</v>
      </c>
      <c r="V5668" s="26"/>
    </row>
    <row r="5669" spans="1:22" ht="12.75" x14ac:dyDescent="0.25">
      <c r="A5669" s="26"/>
      <c r="B5669" s="27"/>
      <c r="C5669" s="26"/>
      <c r="D5669" s="27"/>
      <c r="E5669" s="27"/>
      <c r="F5669" s="30"/>
      <c r="G5669" s="26"/>
      <c r="H5669" s="27"/>
      <c r="I5669" s="30"/>
      <c r="J5669" s="27"/>
      <c r="K5669" s="26"/>
      <c r="L5669" s="32"/>
      <c r="M5669" s="32"/>
      <c r="N5669" s="32"/>
      <c r="O5669" s="26"/>
      <c r="P5669" s="28" t="s">
        <v>1063</v>
      </c>
      <c r="Q5669" s="27" t="s">
        <v>21132</v>
      </c>
      <c r="R5669" s="27" t="s">
        <v>21133</v>
      </c>
      <c r="S5669" s="27" t="s">
        <v>21134</v>
      </c>
      <c r="T5669" s="29">
        <v>19.164086000000001</v>
      </c>
      <c r="U5669" s="29">
        <v>5.7427859999999997</v>
      </c>
      <c r="V5669" s="26"/>
    </row>
    <row r="5670" spans="1:22" ht="12.75" x14ac:dyDescent="0.25">
      <c r="A5670" s="26"/>
      <c r="B5670" s="27"/>
      <c r="C5670" s="26"/>
      <c r="D5670" s="27"/>
      <c r="E5670" s="27"/>
      <c r="F5670" s="30"/>
      <c r="G5670" s="26"/>
      <c r="H5670" s="27"/>
      <c r="I5670" s="30"/>
      <c r="J5670" s="27"/>
      <c r="K5670" s="26"/>
      <c r="L5670" s="32"/>
      <c r="M5670" s="32"/>
      <c r="N5670" s="32"/>
      <c r="O5670" s="26"/>
      <c r="P5670" s="28" t="s">
        <v>1063</v>
      </c>
      <c r="Q5670" s="27" t="s">
        <v>21135</v>
      </c>
      <c r="R5670" s="27" t="s">
        <v>21136</v>
      </c>
      <c r="S5670" s="27" t="s">
        <v>21137</v>
      </c>
      <c r="T5670" s="29">
        <v>19.453161999999999</v>
      </c>
      <c r="U5670" s="29">
        <v>5.7776680000000002</v>
      </c>
      <c r="V5670" s="26"/>
    </row>
    <row r="5671" spans="1:22" ht="12.75" x14ac:dyDescent="0.25">
      <c r="A5671" s="26"/>
      <c r="B5671" s="27"/>
      <c r="C5671" s="26"/>
      <c r="D5671" s="27"/>
      <c r="E5671" s="27"/>
      <c r="F5671" s="30"/>
      <c r="G5671" s="26"/>
      <c r="H5671" s="27"/>
      <c r="I5671" s="30"/>
      <c r="J5671" s="27"/>
      <c r="K5671" s="26"/>
      <c r="L5671" s="32"/>
      <c r="M5671" s="32"/>
      <c r="N5671" s="32"/>
      <c r="O5671" s="26"/>
      <c r="P5671" s="28" t="s">
        <v>1063</v>
      </c>
      <c r="Q5671" s="27" t="s">
        <v>21138</v>
      </c>
      <c r="R5671" s="27" t="s">
        <v>21139</v>
      </c>
      <c r="S5671" s="27" t="s">
        <v>21140</v>
      </c>
      <c r="T5671" s="29">
        <v>19.612501999999999</v>
      </c>
      <c r="U5671" s="29">
        <v>5.7953970000000004</v>
      </c>
      <c r="V5671" s="26"/>
    </row>
    <row r="5672" spans="1:22" ht="12.75" x14ac:dyDescent="0.25">
      <c r="A5672" s="26"/>
      <c r="B5672" s="27"/>
      <c r="C5672" s="26"/>
      <c r="D5672" s="27"/>
      <c r="E5672" s="27"/>
      <c r="F5672" s="30"/>
      <c r="G5672" s="26"/>
      <c r="H5672" s="27"/>
      <c r="I5672" s="30"/>
      <c r="J5672" s="27"/>
      <c r="K5672" s="26"/>
      <c r="L5672" s="32"/>
      <c r="M5672" s="32"/>
      <c r="N5672" s="32"/>
      <c r="O5672" s="26"/>
      <c r="P5672" s="28" t="s">
        <v>1063</v>
      </c>
      <c r="Q5672" s="27" t="s">
        <v>21141</v>
      </c>
      <c r="R5672" s="27" t="s">
        <v>21142</v>
      </c>
      <c r="S5672" s="27" t="s">
        <v>21143</v>
      </c>
      <c r="T5672" s="29">
        <v>19.147117999999999</v>
      </c>
      <c r="U5672" s="29">
        <v>5.9584060000000001</v>
      </c>
      <c r="V5672" s="26"/>
    </row>
    <row r="5673" spans="1:22" ht="12.75" x14ac:dyDescent="0.25">
      <c r="A5673" s="26"/>
      <c r="B5673" s="27"/>
      <c r="C5673" s="26"/>
      <c r="D5673" s="27"/>
      <c r="E5673" s="27"/>
      <c r="F5673" s="30"/>
      <c r="G5673" s="26"/>
      <c r="H5673" s="27"/>
      <c r="I5673" s="30"/>
      <c r="J5673" s="27"/>
      <c r="K5673" s="26"/>
      <c r="L5673" s="32"/>
      <c r="M5673" s="32"/>
      <c r="N5673" s="32"/>
      <c r="O5673" s="26"/>
      <c r="P5673" s="28" t="s">
        <v>1063</v>
      </c>
      <c r="Q5673" s="27" t="s">
        <v>21144</v>
      </c>
      <c r="R5673" s="27" t="s">
        <v>21145</v>
      </c>
      <c r="S5673" s="27" t="s">
        <v>21146</v>
      </c>
      <c r="T5673" s="29">
        <v>19.156420000000001</v>
      </c>
      <c r="U5673" s="29">
        <v>5.8807640000000001</v>
      </c>
      <c r="V5673" s="26"/>
    </row>
    <row r="5674" spans="1:22" ht="12.75" x14ac:dyDescent="0.25">
      <c r="A5674" s="26"/>
      <c r="B5674" s="27"/>
      <c r="C5674" s="26"/>
      <c r="D5674" s="27"/>
      <c r="E5674" s="27"/>
      <c r="F5674" s="30"/>
      <c r="G5674" s="26"/>
      <c r="H5674" s="27"/>
      <c r="I5674" s="30"/>
      <c r="J5674" s="27"/>
      <c r="K5674" s="26"/>
      <c r="L5674" s="32"/>
      <c r="M5674" s="32"/>
      <c r="N5674" s="32"/>
      <c r="O5674" s="26"/>
      <c r="P5674" s="28" t="s">
        <v>1063</v>
      </c>
      <c r="Q5674" s="27" t="s">
        <v>4685</v>
      </c>
      <c r="R5674" s="27" t="s">
        <v>21147</v>
      </c>
      <c r="S5674" s="27" t="s">
        <v>21148</v>
      </c>
      <c r="T5674" s="29">
        <v>19.147596</v>
      </c>
      <c r="U5674" s="29">
        <v>5.9870780000000003</v>
      </c>
      <c r="V5674" s="26"/>
    </row>
    <row r="5675" spans="1:22" ht="12.75" x14ac:dyDescent="0.25">
      <c r="A5675" s="26"/>
      <c r="B5675" s="27"/>
      <c r="C5675" s="26"/>
      <c r="D5675" s="27"/>
      <c r="E5675" s="27"/>
      <c r="F5675" s="30"/>
      <c r="G5675" s="26"/>
      <c r="H5675" s="27"/>
      <c r="I5675" s="30"/>
      <c r="J5675" s="27"/>
      <c r="K5675" s="26"/>
      <c r="L5675" s="32"/>
      <c r="M5675" s="32"/>
      <c r="N5675" s="32"/>
      <c r="O5675" s="26"/>
      <c r="P5675" s="28" t="s">
        <v>1063</v>
      </c>
      <c r="Q5675" s="27" t="s">
        <v>21149</v>
      </c>
      <c r="R5675" s="27" t="s">
        <v>21150</v>
      </c>
      <c r="S5675" s="27" t="s">
        <v>21151</v>
      </c>
      <c r="T5675" s="29">
        <v>19.19434</v>
      </c>
      <c r="U5675" s="29">
        <v>5.725765</v>
      </c>
      <c r="V5675" s="26"/>
    </row>
    <row r="5676" spans="1:22" ht="12.75" x14ac:dyDescent="0.25">
      <c r="A5676" s="26"/>
      <c r="B5676" s="27"/>
      <c r="C5676" s="26"/>
      <c r="D5676" s="27"/>
      <c r="E5676" s="27"/>
      <c r="F5676" s="30"/>
      <c r="G5676" s="26"/>
      <c r="H5676" s="27"/>
      <c r="I5676" s="30"/>
      <c r="J5676" s="27"/>
      <c r="K5676" s="26"/>
      <c r="L5676" s="32"/>
      <c r="M5676" s="32"/>
      <c r="N5676" s="32"/>
      <c r="O5676" s="26"/>
      <c r="P5676" s="28" t="s">
        <v>1063</v>
      </c>
      <c r="Q5676" s="27" t="s">
        <v>21152</v>
      </c>
      <c r="R5676" s="27" t="s">
        <v>21153</v>
      </c>
      <c r="S5676" s="27" t="s">
        <v>21154</v>
      </c>
      <c r="T5676" s="29">
        <v>19.268076000000001</v>
      </c>
      <c r="U5676" s="29">
        <v>5.6941699999999997</v>
      </c>
      <c r="V5676" s="26"/>
    </row>
    <row r="5677" spans="1:22" ht="12.75" x14ac:dyDescent="0.25">
      <c r="A5677" s="26"/>
      <c r="B5677" s="27"/>
      <c r="C5677" s="26"/>
      <c r="D5677" s="27"/>
      <c r="E5677" s="27"/>
      <c r="F5677" s="30"/>
      <c r="G5677" s="26"/>
      <c r="H5677" s="27"/>
      <c r="I5677" s="30"/>
      <c r="J5677" s="27"/>
      <c r="K5677" s="26"/>
      <c r="L5677" s="32"/>
      <c r="M5677" s="32"/>
      <c r="N5677" s="32"/>
      <c r="O5677" s="26"/>
      <c r="P5677" s="28" t="s">
        <v>1063</v>
      </c>
      <c r="Q5677" s="27" t="s">
        <v>14499</v>
      </c>
      <c r="R5677" s="27" t="s">
        <v>21155</v>
      </c>
      <c r="S5677" s="27" t="s">
        <v>21156</v>
      </c>
      <c r="T5677" s="29">
        <v>19.444312</v>
      </c>
      <c r="U5677" s="29">
        <v>5.7711959999999998</v>
      </c>
      <c r="V5677" s="26"/>
    </row>
    <row r="5678" spans="1:22" ht="12.75" x14ac:dyDescent="0.25">
      <c r="A5678" s="26"/>
      <c r="B5678" s="27"/>
      <c r="C5678" s="26"/>
      <c r="D5678" s="27"/>
      <c r="E5678" s="27"/>
      <c r="F5678" s="30"/>
      <c r="G5678" s="26"/>
      <c r="H5678" s="27"/>
      <c r="I5678" s="30"/>
      <c r="J5678" s="27"/>
      <c r="K5678" s="26"/>
      <c r="L5678" s="32"/>
      <c r="M5678" s="32"/>
      <c r="N5678" s="32"/>
      <c r="O5678" s="26"/>
      <c r="P5678" s="28" t="s">
        <v>1063</v>
      </c>
      <c r="Q5678" s="27" t="s">
        <v>21157</v>
      </c>
      <c r="R5678" s="27" t="s">
        <v>21158</v>
      </c>
      <c r="S5678" s="27" t="s">
        <v>21159</v>
      </c>
      <c r="T5678" s="29">
        <v>19.302896</v>
      </c>
      <c r="U5678" s="29">
        <v>5.6994759999999998</v>
      </c>
      <c r="V5678" s="26"/>
    </row>
    <row r="5679" spans="1:22" ht="12.75" x14ac:dyDescent="0.25">
      <c r="A5679" s="26"/>
      <c r="B5679" s="27"/>
      <c r="C5679" s="26"/>
      <c r="D5679" s="27"/>
      <c r="E5679" s="27"/>
      <c r="F5679" s="30"/>
      <c r="G5679" s="26"/>
      <c r="H5679" s="27"/>
      <c r="I5679" s="30"/>
      <c r="J5679" s="27"/>
      <c r="K5679" s="26"/>
      <c r="L5679" s="32"/>
      <c r="M5679" s="32"/>
      <c r="N5679" s="32"/>
      <c r="O5679" s="26"/>
      <c r="P5679" s="28" t="s">
        <v>1063</v>
      </c>
      <c r="Q5679" s="27" t="s">
        <v>21160</v>
      </c>
      <c r="R5679" s="27" t="s">
        <v>21161</v>
      </c>
      <c r="S5679" s="27" t="s">
        <v>21162</v>
      </c>
      <c r="T5679" s="29">
        <v>19.247389999999999</v>
      </c>
      <c r="U5679" s="29">
        <v>5.7055800000000003</v>
      </c>
      <c r="V5679" s="26"/>
    </row>
    <row r="5680" spans="1:22" ht="12.75" x14ac:dyDescent="0.25">
      <c r="A5680" s="26"/>
      <c r="B5680" s="27"/>
      <c r="C5680" s="26"/>
      <c r="D5680" s="27"/>
      <c r="E5680" s="27"/>
      <c r="F5680" s="30"/>
      <c r="G5680" s="26"/>
      <c r="H5680" s="27"/>
      <c r="I5680" s="30"/>
      <c r="J5680" s="27"/>
      <c r="K5680" s="26"/>
      <c r="L5680" s="32"/>
      <c r="M5680" s="32"/>
      <c r="N5680" s="32"/>
      <c r="O5680" s="26"/>
      <c r="P5680" s="28" t="s">
        <v>1063</v>
      </c>
      <c r="Q5680" s="27" t="s">
        <v>1891</v>
      </c>
      <c r="R5680" s="27" t="s">
        <v>21163</v>
      </c>
      <c r="S5680" s="27" t="s">
        <v>21164</v>
      </c>
      <c r="T5680" s="29">
        <v>19.346485999999999</v>
      </c>
      <c r="U5680" s="29">
        <v>5.7298939999999998</v>
      </c>
      <c r="V5680" s="26"/>
    </row>
    <row r="5681" spans="1:22" ht="12.75" x14ac:dyDescent="0.25">
      <c r="A5681" s="26"/>
      <c r="B5681" s="27"/>
      <c r="C5681" s="26"/>
      <c r="D5681" s="27"/>
      <c r="E5681" s="27"/>
      <c r="F5681" s="30"/>
      <c r="G5681" s="26"/>
      <c r="H5681" s="27"/>
      <c r="I5681" s="30"/>
      <c r="J5681" s="27"/>
      <c r="K5681" s="26"/>
      <c r="L5681" s="32"/>
      <c r="M5681" s="32"/>
      <c r="N5681" s="32"/>
      <c r="O5681" s="26"/>
      <c r="P5681" s="28" t="s">
        <v>1063</v>
      </c>
      <c r="Q5681" s="27" t="s">
        <v>19879</v>
      </c>
      <c r="R5681" s="27" t="s">
        <v>21165</v>
      </c>
      <c r="S5681" s="27" t="s">
        <v>21166</v>
      </c>
      <c r="T5681" s="29">
        <v>19.436640000000001</v>
      </c>
      <c r="U5681" s="29">
        <v>5.7591580000000002</v>
      </c>
      <c r="V5681" s="26"/>
    </row>
    <row r="5682" spans="1:22" ht="12.75" x14ac:dyDescent="0.25">
      <c r="A5682" s="26"/>
      <c r="B5682" s="27"/>
      <c r="C5682" s="26"/>
      <c r="D5682" s="27"/>
      <c r="E5682" s="27"/>
      <c r="F5682" s="30"/>
      <c r="G5682" s="26"/>
      <c r="H5682" s="27"/>
      <c r="I5682" s="30"/>
      <c r="J5682" s="27"/>
      <c r="K5682" s="26"/>
      <c r="L5682" s="32"/>
      <c r="M5682" s="32"/>
      <c r="N5682" s="32"/>
      <c r="O5682" s="26"/>
      <c r="P5682" s="28" t="s">
        <v>1063</v>
      </c>
      <c r="Q5682" s="27" t="s">
        <v>12922</v>
      </c>
      <c r="R5682" s="27" t="s">
        <v>21167</v>
      </c>
      <c r="S5682" s="27" t="s">
        <v>21168</v>
      </c>
      <c r="T5682" s="29">
        <v>19.134170000000001</v>
      </c>
      <c r="U5682" s="29">
        <v>5.821237</v>
      </c>
      <c r="V5682" s="26"/>
    </row>
    <row r="5683" spans="1:22" ht="12.75" x14ac:dyDescent="0.25">
      <c r="A5683" s="26"/>
      <c r="B5683" s="27"/>
      <c r="C5683" s="26"/>
      <c r="D5683" s="27"/>
      <c r="E5683" s="27"/>
      <c r="F5683" s="30"/>
      <c r="G5683" s="26"/>
      <c r="H5683" s="27"/>
      <c r="I5683" s="30"/>
      <c r="J5683" s="27"/>
      <c r="K5683" s="26"/>
      <c r="L5683" s="32"/>
      <c r="M5683" s="32"/>
      <c r="N5683" s="32"/>
      <c r="O5683" s="26"/>
      <c r="P5683" s="28" t="s">
        <v>1063</v>
      </c>
      <c r="Q5683" s="27" t="s">
        <v>21169</v>
      </c>
      <c r="R5683" s="27" t="s">
        <v>21170</v>
      </c>
      <c r="S5683" s="27" t="s">
        <v>21171</v>
      </c>
      <c r="T5683" s="29">
        <v>19.136645999999999</v>
      </c>
      <c r="U5683" s="29">
        <v>5.8294699999999997</v>
      </c>
      <c r="V5683" s="26"/>
    </row>
    <row r="5684" spans="1:22" ht="12.75" x14ac:dyDescent="0.25">
      <c r="A5684" s="26"/>
      <c r="B5684" s="27"/>
      <c r="C5684" s="26"/>
      <c r="D5684" s="27"/>
      <c r="E5684" s="27"/>
      <c r="F5684" s="30"/>
      <c r="G5684" s="26"/>
      <c r="H5684" s="27"/>
      <c r="I5684" s="30"/>
      <c r="J5684" s="27"/>
      <c r="K5684" s="26"/>
      <c r="L5684" s="32"/>
      <c r="M5684" s="32"/>
      <c r="N5684" s="32"/>
      <c r="O5684" s="26"/>
      <c r="P5684" s="28" t="s">
        <v>1063</v>
      </c>
      <c r="Q5684" s="27" t="s">
        <v>21172</v>
      </c>
      <c r="R5684" s="27" t="s">
        <v>21173</v>
      </c>
      <c r="S5684" s="27" t="s">
        <v>21174</v>
      </c>
      <c r="T5684" s="29">
        <v>19.092956000000001</v>
      </c>
      <c r="U5684" s="29">
        <v>5.774114</v>
      </c>
      <c r="V5684" s="26"/>
    </row>
    <row r="5685" spans="1:22" ht="12.75" x14ac:dyDescent="0.25">
      <c r="A5685" s="26"/>
      <c r="B5685" s="27"/>
      <c r="C5685" s="26"/>
      <c r="D5685" s="27"/>
      <c r="E5685" s="27"/>
      <c r="F5685" s="30"/>
      <c r="G5685" s="26"/>
      <c r="H5685" s="27"/>
      <c r="I5685" s="30"/>
      <c r="J5685" s="27"/>
      <c r="K5685" s="26"/>
      <c r="L5685" s="32"/>
      <c r="M5685" s="32"/>
      <c r="N5685" s="32"/>
      <c r="O5685" s="26"/>
      <c r="P5685" s="28" t="s">
        <v>1063</v>
      </c>
      <c r="Q5685" s="27" t="s">
        <v>151</v>
      </c>
      <c r="R5685" s="27" t="s">
        <v>21175</v>
      </c>
      <c r="S5685" s="27" t="s">
        <v>21176</v>
      </c>
      <c r="T5685" s="29">
        <v>19.203589999999998</v>
      </c>
      <c r="U5685" s="29">
        <v>5.7187029999999996</v>
      </c>
      <c r="V5685" s="26"/>
    </row>
    <row r="5686" spans="1:22" ht="12.75" x14ac:dyDescent="0.25">
      <c r="A5686" s="26"/>
      <c r="B5686" s="27"/>
      <c r="C5686" s="26"/>
      <c r="D5686" s="27"/>
      <c r="E5686" s="27"/>
      <c r="F5686" s="30"/>
      <c r="G5686" s="26"/>
      <c r="H5686" s="27"/>
      <c r="I5686" s="30"/>
      <c r="J5686" s="27"/>
      <c r="K5686" s="26"/>
      <c r="L5686" s="32"/>
      <c r="M5686" s="32"/>
      <c r="N5686" s="32"/>
      <c r="O5686" s="26"/>
      <c r="P5686" s="28" t="s">
        <v>1063</v>
      </c>
      <c r="Q5686" s="27" t="s">
        <v>2606</v>
      </c>
      <c r="R5686" s="27" t="s">
        <v>21177</v>
      </c>
      <c r="S5686" s="27" t="s">
        <v>21178</v>
      </c>
      <c r="T5686" s="29">
        <v>19.147658</v>
      </c>
      <c r="U5686" s="29">
        <v>5.921843</v>
      </c>
      <c r="V5686" s="26"/>
    </row>
    <row r="5687" spans="1:22" ht="12.75" x14ac:dyDescent="0.25">
      <c r="A5687" s="26"/>
      <c r="B5687" s="27"/>
      <c r="C5687" s="26"/>
      <c r="D5687" s="27"/>
      <c r="E5687" s="27"/>
      <c r="F5687" s="30"/>
      <c r="G5687" s="26"/>
      <c r="H5687" s="27"/>
      <c r="I5687" s="30"/>
      <c r="J5687" s="27"/>
      <c r="K5687" s="26"/>
      <c r="L5687" s="32"/>
      <c r="M5687" s="32"/>
      <c r="N5687" s="32"/>
      <c r="O5687" s="26"/>
      <c r="P5687" s="28" t="s">
        <v>1063</v>
      </c>
      <c r="Q5687" s="27" t="s">
        <v>21179</v>
      </c>
      <c r="R5687" s="27" t="s">
        <v>21180</v>
      </c>
      <c r="S5687" s="27" t="s">
        <v>21181</v>
      </c>
      <c r="T5687" s="29">
        <v>19.143356000000001</v>
      </c>
      <c r="U5687" s="29">
        <v>5.8266929999999997</v>
      </c>
      <c r="V5687" s="26"/>
    </row>
    <row r="5688" spans="1:22" ht="12.75" x14ac:dyDescent="0.25">
      <c r="A5688" s="26"/>
      <c r="B5688" s="27"/>
      <c r="C5688" s="26"/>
      <c r="D5688" s="27"/>
      <c r="E5688" s="27"/>
      <c r="F5688" s="30"/>
      <c r="G5688" s="26"/>
      <c r="H5688" s="27"/>
      <c r="I5688" s="30"/>
      <c r="J5688" s="27"/>
      <c r="K5688" s="26"/>
      <c r="L5688" s="32"/>
      <c r="M5688" s="32"/>
      <c r="N5688" s="32"/>
      <c r="O5688" s="26"/>
      <c r="P5688" s="28" t="s">
        <v>1063</v>
      </c>
      <c r="Q5688" s="27" t="s">
        <v>21182</v>
      </c>
      <c r="R5688" s="27" t="s">
        <v>21183</v>
      </c>
      <c r="S5688" s="27" t="s">
        <v>21184</v>
      </c>
      <c r="T5688" s="29">
        <v>19.479987999999999</v>
      </c>
      <c r="U5688" s="29">
        <v>5.7814740000000002</v>
      </c>
      <c r="V5688" s="26"/>
    </row>
    <row r="5689" spans="1:22" ht="12.75" x14ac:dyDescent="0.25">
      <c r="A5689" s="26"/>
      <c r="B5689" s="27"/>
      <c r="C5689" s="26"/>
      <c r="D5689" s="27"/>
      <c r="E5689" s="27"/>
      <c r="F5689" s="30"/>
      <c r="G5689" s="26"/>
      <c r="H5689" s="27"/>
      <c r="I5689" s="30"/>
      <c r="J5689" s="27"/>
      <c r="K5689" s="26"/>
      <c r="L5689" s="32"/>
      <c r="M5689" s="32"/>
      <c r="N5689" s="32"/>
      <c r="O5689" s="26"/>
      <c r="P5689" s="28" t="s">
        <v>1063</v>
      </c>
      <c r="Q5689" s="27" t="s">
        <v>21185</v>
      </c>
      <c r="R5689" s="27" t="s">
        <v>21186</v>
      </c>
      <c r="S5689" s="27" t="s">
        <v>21187</v>
      </c>
      <c r="T5689" s="29">
        <v>19.235887999999999</v>
      </c>
      <c r="U5689" s="29">
        <v>5.7174670000000001</v>
      </c>
      <c r="V5689" s="26"/>
    </row>
    <row r="5690" spans="1:22" ht="12.75" x14ac:dyDescent="0.25">
      <c r="A5690" s="26"/>
      <c r="B5690" s="27"/>
      <c r="C5690" s="26"/>
      <c r="D5690" s="27"/>
      <c r="E5690" s="27"/>
      <c r="F5690" s="30"/>
      <c r="G5690" s="26"/>
      <c r="H5690" s="27"/>
      <c r="I5690" s="30"/>
      <c r="J5690" s="27"/>
      <c r="K5690" s="26"/>
      <c r="L5690" s="32"/>
      <c r="M5690" s="32"/>
      <c r="N5690" s="32"/>
      <c r="O5690" s="26"/>
      <c r="P5690" s="28" t="s">
        <v>1063</v>
      </c>
      <c r="Q5690" s="27" t="s">
        <v>21188</v>
      </c>
      <c r="R5690" s="27" t="s">
        <v>21189</v>
      </c>
      <c r="S5690" s="27" t="s">
        <v>21190</v>
      </c>
      <c r="T5690" s="29">
        <v>19.154394</v>
      </c>
      <c r="U5690" s="29">
        <v>5.9183349999999999</v>
      </c>
      <c r="V5690" s="26"/>
    </row>
    <row r="5691" spans="1:22" ht="12.75" x14ac:dyDescent="0.25">
      <c r="A5691" s="26"/>
      <c r="B5691" s="27"/>
      <c r="C5691" s="26"/>
      <c r="D5691" s="27"/>
      <c r="E5691" s="27"/>
      <c r="F5691" s="30"/>
      <c r="G5691" s="26"/>
      <c r="H5691" s="27"/>
      <c r="I5691" s="30"/>
      <c r="J5691" s="27"/>
      <c r="K5691" s="26"/>
      <c r="L5691" s="32"/>
      <c r="M5691" s="32"/>
      <c r="N5691" s="32"/>
      <c r="O5691" s="26"/>
      <c r="P5691" s="28" t="s">
        <v>1063</v>
      </c>
      <c r="Q5691" s="27" t="s">
        <v>21191</v>
      </c>
      <c r="R5691" s="27" t="s">
        <v>21192</v>
      </c>
      <c r="S5691" s="27" t="s">
        <v>21193</v>
      </c>
      <c r="T5691" s="29">
        <v>19.136669999999999</v>
      </c>
      <c r="U5691" s="29">
        <v>5.8106030000000004</v>
      </c>
      <c r="V5691" s="26"/>
    </row>
    <row r="5692" spans="1:22" ht="12.75" x14ac:dyDescent="0.25">
      <c r="A5692" s="26"/>
      <c r="B5692" s="27"/>
      <c r="C5692" s="26"/>
      <c r="D5692" s="27"/>
      <c r="E5692" s="27"/>
      <c r="F5692" s="30"/>
      <c r="G5692" s="26"/>
      <c r="H5692" s="27"/>
      <c r="I5692" s="30"/>
      <c r="J5692" s="27"/>
      <c r="K5692" s="26"/>
      <c r="L5692" s="32"/>
      <c r="M5692" s="32"/>
      <c r="N5692" s="32"/>
      <c r="O5692" s="26"/>
      <c r="P5692" s="28" t="s">
        <v>1063</v>
      </c>
      <c r="Q5692" s="27" t="s">
        <v>21194</v>
      </c>
      <c r="R5692" s="27" t="s">
        <v>21195</v>
      </c>
      <c r="S5692" s="27" t="s">
        <v>21196</v>
      </c>
      <c r="T5692" s="29">
        <v>19.618274</v>
      </c>
      <c r="U5692" s="29">
        <v>5.793196</v>
      </c>
      <c r="V5692" s="26"/>
    </row>
    <row r="5693" spans="1:22" ht="12.75" x14ac:dyDescent="0.25">
      <c r="A5693" s="26"/>
      <c r="B5693" s="27"/>
      <c r="C5693" s="26"/>
      <c r="D5693" s="27"/>
      <c r="E5693" s="27"/>
      <c r="F5693" s="30"/>
      <c r="G5693" s="26"/>
      <c r="H5693" s="27"/>
      <c r="I5693" s="30"/>
      <c r="J5693" s="27"/>
      <c r="K5693" s="26"/>
      <c r="L5693" s="32"/>
      <c r="M5693" s="32"/>
      <c r="N5693" s="32"/>
      <c r="O5693" s="26"/>
      <c r="P5693" s="28" t="s">
        <v>1063</v>
      </c>
      <c r="Q5693" s="27" t="s">
        <v>21197</v>
      </c>
      <c r="R5693" s="27" t="s">
        <v>21198</v>
      </c>
      <c r="S5693" s="27" t="s">
        <v>21199</v>
      </c>
      <c r="T5693" s="29">
        <v>19.612300000000001</v>
      </c>
      <c r="U5693" s="29">
        <v>5.799258</v>
      </c>
      <c r="V5693" s="26"/>
    </row>
    <row r="5694" spans="1:22" ht="12.75" x14ac:dyDescent="0.25">
      <c r="A5694" s="26"/>
      <c r="B5694" s="27"/>
      <c r="C5694" s="26"/>
      <c r="D5694" s="27"/>
      <c r="E5694" s="27"/>
      <c r="F5694" s="30"/>
      <c r="G5694" s="26"/>
      <c r="H5694" s="27"/>
      <c r="I5694" s="30"/>
      <c r="J5694" s="27"/>
      <c r="K5694" s="26"/>
      <c r="L5694" s="32"/>
      <c r="M5694" s="32"/>
      <c r="N5694" s="32"/>
      <c r="O5694" s="26"/>
      <c r="P5694" s="28" t="s">
        <v>673</v>
      </c>
      <c r="Q5694" s="27" t="s">
        <v>183</v>
      </c>
      <c r="R5694" s="27" t="s">
        <v>8006</v>
      </c>
      <c r="S5694" s="27" t="s">
        <v>8007</v>
      </c>
      <c r="T5694" s="29">
        <v>14.937201</v>
      </c>
      <c r="U5694" s="29">
        <v>6.6306320000000003</v>
      </c>
      <c r="V5694" s="26"/>
    </row>
    <row r="5695" spans="1:22" ht="12.75" x14ac:dyDescent="0.25">
      <c r="A5695" s="26"/>
      <c r="B5695" s="27"/>
      <c r="C5695" s="26"/>
      <c r="D5695" s="27"/>
      <c r="E5695" s="27"/>
      <c r="F5695" s="30"/>
      <c r="G5695" s="26"/>
      <c r="H5695" s="27"/>
      <c r="I5695" s="30"/>
      <c r="J5695" s="27"/>
      <c r="K5695" s="26"/>
      <c r="L5695" s="32"/>
      <c r="M5695" s="32"/>
      <c r="N5695" s="32"/>
      <c r="O5695" s="26"/>
      <c r="P5695" s="28" t="s">
        <v>673</v>
      </c>
      <c r="Q5695" s="27" t="s">
        <v>8008</v>
      </c>
      <c r="R5695" s="27" t="s">
        <v>8009</v>
      </c>
      <c r="S5695" s="27" t="s">
        <v>8010</v>
      </c>
      <c r="T5695" s="29">
        <v>15.329293</v>
      </c>
      <c r="U5695" s="29">
        <v>6.4200730000000004</v>
      </c>
      <c r="V5695" s="26"/>
    </row>
    <row r="5696" spans="1:22" ht="12.75" x14ac:dyDescent="0.25">
      <c r="A5696" s="26"/>
      <c r="B5696" s="27"/>
      <c r="C5696" s="26"/>
      <c r="D5696" s="27"/>
      <c r="E5696" s="27"/>
      <c r="F5696" s="30"/>
      <c r="G5696" s="26"/>
      <c r="H5696" s="27"/>
      <c r="I5696" s="30"/>
      <c r="J5696" s="27"/>
      <c r="K5696" s="26"/>
      <c r="L5696" s="32"/>
      <c r="M5696" s="32"/>
      <c r="N5696" s="32"/>
      <c r="O5696" s="26"/>
      <c r="P5696" s="28" t="s">
        <v>673</v>
      </c>
      <c r="Q5696" s="27" t="s">
        <v>8011</v>
      </c>
      <c r="R5696" s="27" t="s">
        <v>8012</v>
      </c>
      <c r="S5696" s="27" t="s">
        <v>8013</v>
      </c>
      <c r="T5696" s="29">
        <v>15.036445000000001</v>
      </c>
      <c r="U5696" s="29">
        <v>6.4778460000000004</v>
      </c>
      <c r="V5696" s="26"/>
    </row>
    <row r="5697" spans="1:22" ht="12.75" x14ac:dyDescent="0.25">
      <c r="A5697" s="26"/>
      <c r="B5697" s="27"/>
      <c r="C5697" s="26"/>
      <c r="D5697" s="27"/>
      <c r="E5697" s="27"/>
      <c r="F5697" s="30"/>
      <c r="G5697" s="26"/>
      <c r="H5697" s="27"/>
      <c r="I5697" s="30"/>
      <c r="J5697" s="27"/>
      <c r="K5697" s="26"/>
      <c r="L5697" s="32"/>
      <c r="M5697" s="32"/>
      <c r="N5697" s="32"/>
      <c r="O5697" s="26"/>
      <c r="P5697" s="28" t="s">
        <v>673</v>
      </c>
      <c r="Q5697" s="27" t="s">
        <v>5955</v>
      </c>
      <c r="R5697" s="27" t="s">
        <v>8014</v>
      </c>
      <c r="S5697" s="27" t="s">
        <v>8015</v>
      </c>
      <c r="T5697" s="29">
        <v>15.036797</v>
      </c>
      <c r="U5697" s="29">
        <v>6.7030969999999996</v>
      </c>
      <c r="V5697" s="26"/>
    </row>
    <row r="5698" spans="1:22" ht="12.75" x14ac:dyDescent="0.25">
      <c r="A5698" s="26"/>
      <c r="B5698" s="27"/>
      <c r="C5698" s="26"/>
      <c r="D5698" s="27"/>
      <c r="E5698" s="27"/>
      <c r="F5698" s="30"/>
      <c r="G5698" s="26"/>
      <c r="H5698" s="27"/>
      <c r="I5698" s="30"/>
      <c r="J5698" s="27"/>
      <c r="K5698" s="26"/>
      <c r="L5698" s="32"/>
      <c r="M5698" s="32"/>
      <c r="N5698" s="32"/>
      <c r="O5698" s="26"/>
      <c r="P5698" s="28" t="s">
        <v>673</v>
      </c>
      <c r="Q5698" s="27" t="s">
        <v>8016</v>
      </c>
      <c r="R5698" s="27" t="s">
        <v>8017</v>
      </c>
      <c r="S5698" s="27" t="s">
        <v>8018</v>
      </c>
      <c r="T5698" s="29">
        <v>15.239701</v>
      </c>
      <c r="U5698" s="29">
        <v>6.6329409999999998</v>
      </c>
      <c r="V5698" s="26"/>
    </row>
    <row r="5699" spans="1:22" ht="12.75" x14ac:dyDescent="0.25">
      <c r="A5699" s="26"/>
      <c r="B5699" s="27"/>
      <c r="C5699" s="26"/>
      <c r="D5699" s="27"/>
      <c r="E5699" s="27"/>
      <c r="F5699" s="30"/>
      <c r="G5699" s="26"/>
      <c r="H5699" s="27"/>
      <c r="I5699" s="30"/>
      <c r="J5699" s="27"/>
      <c r="K5699" s="26"/>
      <c r="L5699" s="32"/>
      <c r="M5699" s="32"/>
      <c r="N5699" s="32"/>
      <c r="O5699" s="26"/>
      <c r="P5699" s="28" t="s">
        <v>673</v>
      </c>
      <c r="Q5699" s="27" t="s">
        <v>248</v>
      </c>
      <c r="R5699" s="27" t="s">
        <v>8019</v>
      </c>
      <c r="S5699" s="27" t="s">
        <v>8020</v>
      </c>
      <c r="T5699" s="29">
        <v>15.016184000000001</v>
      </c>
      <c r="U5699" s="29">
        <v>6.6854800000000001</v>
      </c>
      <c r="V5699" s="26"/>
    </row>
    <row r="5700" spans="1:22" ht="12.75" x14ac:dyDescent="0.25">
      <c r="A5700" s="26"/>
      <c r="B5700" s="27"/>
      <c r="C5700" s="26"/>
      <c r="D5700" s="27"/>
      <c r="E5700" s="27"/>
      <c r="F5700" s="30"/>
      <c r="G5700" s="26"/>
      <c r="H5700" s="27"/>
      <c r="I5700" s="30"/>
      <c r="J5700" s="27"/>
      <c r="K5700" s="26"/>
      <c r="L5700" s="32"/>
      <c r="M5700" s="32"/>
      <c r="N5700" s="32"/>
      <c r="O5700" s="26"/>
      <c r="P5700" s="28" t="s">
        <v>673</v>
      </c>
      <c r="Q5700" s="27" t="s">
        <v>1320</v>
      </c>
      <c r="R5700" s="27" t="s">
        <v>8021</v>
      </c>
      <c r="S5700" s="27" t="s">
        <v>8022</v>
      </c>
      <c r="T5700" s="29">
        <v>15.376034000000001</v>
      </c>
      <c r="U5700" s="29">
        <v>6.2831669999999997</v>
      </c>
      <c r="V5700" s="26"/>
    </row>
    <row r="5701" spans="1:22" ht="12.75" x14ac:dyDescent="0.25">
      <c r="A5701" s="26"/>
      <c r="B5701" s="27"/>
      <c r="C5701" s="26"/>
      <c r="D5701" s="27"/>
      <c r="E5701" s="27"/>
      <c r="F5701" s="30"/>
      <c r="G5701" s="26"/>
      <c r="H5701" s="27"/>
      <c r="I5701" s="30"/>
      <c r="J5701" s="27"/>
      <c r="K5701" s="26"/>
      <c r="L5701" s="32"/>
      <c r="M5701" s="32"/>
      <c r="N5701" s="32"/>
      <c r="O5701" s="26"/>
      <c r="P5701" s="28" t="s">
        <v>673</v>
      </c>
      <c r="Q5701" s="27" t="s">
        <v>8023</v>
      </c>
      <c r="R5701" s="27" t="s">
        <v>8024</v>
      </c>
      <c r="S5701" s="27" t="s">
        <v>8025</v>
      </c>
      <c r="T5701" s="29">
        <v>14.946235</v>
      </c>
      <c r="U5701" s="29">
        <v>6.654649</v>
      </c>
      <c r="V5701" s="26"/>
    </row>
    <row r="5702" spans="1:22" ht="12.75" x14ac:dyDescent="0.25">
      <c r="A5702" s="26"/>
      <c r="B5702" s="27"/>
      <c r="C5702" s="26"/>
      <c r="D5702" s="27"/>
      <c r="E5702" s="27"/>
      <c r="F5702" s="30"/>
      <c r="G5702" s="26"/>
      <c r="H5702" s="27"/>
      <c r="I5702" s="30"/>
      <c r="J5702" s="27"/>
      <c r="K5702" s="26"/>
      <c r="L5702" s="32"/>
      <c r="M5702" s="32"/>
      <c r="N5702" s="32"/>
      <c r="O5702" s="26"/>
      <c r="P5702" s="28" t="s">
        <v>673</v>
      </c>
      <c r="Q5702" s="27" t="s">
        <v>8026</v>
      </c>
      <c r="R5702" s="27" t="s">
        <v>8027</v>
      </c>
      <c r="S5702" s="27" t="s">
        <v>8028</v>
      </c>
      <c r="T5702" s="29">
        <v>15.247077000000001</v>
      </c>
      <c r="U5702" s="29">
        <v>6.5470199999999998</v>
      </c>
      <c r="V5702" s="26"/>
    </row>
    <row r="5703" spans="1:22" ht="12.75" x14ac:dyDescent="0.25">
      <c r="A5703" s="26"/>
      <c r="B5703" s="27"/>
      <c r="C5703" s="26"/>
      <c r="D5703" s="27"/>
      <c r="E5703" s="27"/>
      <c r="F5703" s="30"/>
      <c r="G5703" s="26"/>
      <c r="H5703" s="27"/>
      <c r="I5703" s="30"/>
      <c r="J5703" s="27"/>
      <c r="K5703" s="26"/>
      <c r="L5703" s="32"/>
      <c r="M5703" s="32"/>
      <c r="N5703" s="32"/>
      <c r="O5703" s="26"/>
      <c r="P5703" s="28" t="s">
        <v>673</v>
      </c>
      <c r="Q5703" s="27" t="s">
        <v>7454</v>
      </c>
      <c r="R5703" s="27" t="s">
        <v>8029</v>
      </c>
      <c r="S5703" s="27" t="s">
        <v>8030</v>
      </c>
      <c r="T5703" s="29">
        <v>15.139457</v>
      </c>
      <c r="U5703" s="29">
        <v>6.2774729999999996</v>
      </c>
      <c r="V5703" s="26"/>
    </row>
    <row r="5704" spans="1:22" ht="12.75" x14ac:dyDescent="0.25">
      <c r="A5704" s="26"/>
      <c r="B5704" s="27"/>
      <c r="C5704" s="26"/>
      <c r="D5704" s="27"/>
      <c r="E5704" s="27"/>
      <c r="F5704" s="30"/>
      <c r="G5704" s="26"/>
      <c r="H5704" s="27"/>
      <c r="I5704" s="30"/>
      <c r="J5704" s="27"/>
      <c r="K5704" s="26"/>
      <c r="L5704" s="32"/>
      <c r="M5704" s="32"/>
      <c r="N5704" s="32"/>
      <c r="O5704" s="26"/>
      <c r="P5704" s="28" t="s">
        <v>673</v>
      </c>
      <c r="Q5704" s="27" t="s">
        <v>8031</v>
      </c>
      <c r="R5704" s="27" t="s">
        <v>8032</v>
      </c>
      <c r="S5704" s="27" t="s">
        <v>8033</v>
      </c>
      <c r="T5704" s="29">
        <v>15.240862999999999</v>
      </c>
      <c r="U5704" s="29">
        <v>6.6216670000000004</v>
      </c>
      <c r="V5704" s="26"/>
    </row>
    <row r="5705" spans="1:22" ht="12.75" x14ac:dyDescent="0.25">
      <c r="A5705" s="26"/>
      <c r="B5705" s="27"/>
      <c r="C5705" s="26"/>
      <c r="D5705" s="27"/>
      <c r="E5705" s="27"/>
      <c r="F5705" s="30"/>
      <c r="G5705" s="26"/>
      <c r="H5705" s="27"/>
      <c r="I5705" s="30"/>
      <c r="J5705" s="27"/>
      <c r="K5705" s="26"/>
      <c r="L5705" s="32"/>
      <c r="M5705" s="32"/>
      <c r="N5705" s="32"/>
      <c r="O5705" s="26"/>
      <c r="P5705" s="28" t="s">
        <v>673</v>
      </c>
      <c r="Q5705" s="27" t="s">
        <v>8034</v>
      </c>
      <c r="R5705" s="27" t="s">
        <v>8035</v>
      </c>
      <c r="S5705" s="27" t="s">
        <v>8036</v>
      </c>
      <c r="T5705" s="29">
        <v>15.28393</v>
      </c>
      <c r="U5705" s="29">
        <v>6.3073959999999998</v>
      </c>
      <c r="V5705" s="26"/>
    </row>
    <row r="5706" spans="1:22" ht="12.75" x14ac:dyDescent="0.25">
      <c r="A5706" s="26"/>
      <c r="B5706" s="27"/>
      <c r="C5706" s="26"/>
      <c r="D5706" s="27"/>
      <c r="E5706" s="27"/>
      <c r="F5706" s="30"/>
      <c r="G5706" s="26"/>
      <c r="H5706" s="27"/>
      <c r="I5706" s="30"/>
      <c r="J5706" s="27"/>
      <c r="K5706" s="26"/>
      <c r="L5706" s="32"/>
      <c r="M5706" s="32"/>
      <c r="N5706" s="32"/>
      <c r="O5706" s="26"/>
      <c r="P5706" s="28" t="s">
        <v>673</v>
      </c>
      <c r="Q5706" s="27" t="s">
        <v>8037</v>
      </c>
      <c r="R5706" s="27" t="s">
        <v>8038</v>
      </c>
      <c r="S5706" s="27" t="s">
        <v>8039</v>
      </c>
      <c r="T5706" s="29">
        <v>15.075146</v>
      </c>
      <c r="U5706" s="29">
        <v>6.6995199999999997</v>
      </c>
      <c r="V5706" s="26"/>
    </row>
    <row r="5707" spans="1:22" ht="12.75" x14ac:dyDescent="0.25">
      <c r="A5707" s="26"/>
      <c r="B5707" s="27"/>
      <c r="C5707" s="26"/>
      <c r="D5707" s="27"/>
      <c r="E5707" s="27"/>
      <c r="F5707" s="30"/>
      <c r="G5707" s="26"/>
      <c r="H5707" s="27"/>
      <c r="I5707" s="30"/>
      <c r="J5707" s="27"/>
      <c r="K5707" s="26"/>
      <c r="L5707" s="32"/>
      <c r="M5707" s="32"/>
      <c r="N5707" s="32"/>
      <c r="O5707" s="26"/>
      <c r="P5707" s="28" t="s">
        <v>673</v>
      </c>
      <c r="Q5707" s="27" t="s">
        <v>8040</v>
      </c>
      <c r="R5707" s="27" t="s">
        <v>8041</v>
      </c>
      <c r="S5707" s="27" t="s">
        <v>8042</v>
      </c>
      <c r="T5707" s="29">
        <v>15.243338</v>
      </c>
      <c r="U5707" s="29">
        <v>6.6287529999999997</v>
      </c>
      <c r="V5707" s="26"/>
    </row>
    <row r="5708" spans="1:22" ht="12.75" x14ac:dyDescent="0.25">
      <c r="A5708" s="26"/>
      <c r="B5708" s="27"/>
      <c r="C5708" s="26"/>
      <c r="D5708" s="27"/>
      <c r="E5708" s="27"/>
      <c r="F5708" s="30"/>
      <c r="G5708" s="26"/>
      <c r="H5708" s="27"/>
      <c r="I5708" s="30"/>
      <c r="J5708" s="27"/>
      <c r="K5708" s="26"/>
      <c r="L5708" s="32"/>
      <c r="M5708" s="32"/>
      <c r="N5708" s="32"/>
      <c r="O5708" s="26"/>
      <c r="P5708" s="28" t="s">
        <v>673</v>
      </c>
      <c r="Q5708" s="27" t="s">
        <v>8043</v>
      </c>
      <c r="R5708" s="27" t="s">
        <v>8044</v>
      </c>
      <c r="S5708" s="27" t="s">
        <v>8045</v>
      </c>
      <c r="T5708" s="29">
        <v>15.263088</v>
      </c>
      <c r="U5708" s="29">
        <v>6.3799900000000003</v>
      </c>
      <c r="V5708" s="26"/>
    </row>
    <row r="5709" spans="1:22" ht="12.75" x14ac:dyDescent="0.25">
      <c r="A5709" s="26"/>
      <c r="B5709" s="27"/>
      <c r="C5709" s="26"/>
      <c r="D5709" s="27"/>
      <c r="E5709" s="27"/>
      <c r="F5709" s="30"/>
      <c r="G5709" s="26"/>
      <c r="H5709" s="27"/>
      <c r="I5709" s="30"/>
      <c r="J5709" s="27"/>
      <c r="K5709" s="26"/>
      <c r="L5709" s="32"/>
      <c r="M5709" s="32"/>
      <c r="N5709" s="32"/>
      <c r="O5709" s="26"/>
      <c r="P5709" s="28" t="s">
        <v>673</v>
      </c>
      <c r="Q5709" s="27" t="s">
        <v>8046</v>
      </c>
      <c r="R5709" s="27" t="s">
        <v>8047</v>
      </c>
      <c r="S5709" s="27" t="s">
        <v>8048</v>
      </c>
      <c r="T5709" s="29">
        <v>15.072934</v>
      </c>
      <c r="U5709" s="29">
        <v>6.6959489999999997</v>
      </c>
      <c r="V5709" s="26"/>
    </row>
    <row r="5710" spans="1:22" ht="12.75" x14ac:dyDescent="0.25">
      <c r="A5710" s="26"/>
      <c r="B5710" s="27"/>
      <c r="C5710" s="26"/>
      <c r="D5710" s="27"/>
      <c r="E5710" s="27"/>
      <c r="F5710" s="30"/>
      <c r="G5710" s="26"/>
      <c r="H5710" s="27"/>
      <c r="I5710" s="30"/>
      <c r="J5710" s="27"/>
      <c r="K5710" s="26"/>
      <c r="L5710" s="32"/>
      <c r="M5710" s="32"/>
      <c r="N5710" s="32"/>
      <c r="O5710" s="26"/>
      <c r="P5710" s="28" t="s">
        <v>673</v>
      </c>
      <c r="Q5710" s="27" t="s">
        <v>8049</v>
      </c>
      <c r="R5710" s="27" t="s">
        <v>8050</v>
      </c>
      <c r="S5710" s="27" t="s">
        <v>8051</v>
      </c>
      <c r="T5710" s="29">
        <v>15.092241</v>
      </c>
      <c r="U5710" s="29">
        <v>6.6781550000000003</v>
      </c>
      <c r="V5710" s="26"/>
    </row>
    <row r="5711" spans="1:22" ht="12.75" x14ac:dyDescent="0.25">
      <c r="A5711" s="26"/>
      <c r="B5711" s="27"/>
      <c r="C5711" s="26"/>
      <c r="D5711" s="27"/>
      <c r="E5711" s="27"/>
      <c r="F5711" s="30"/>
      <c r="G5711" s="26"/>
      <c r="H5711" s="27"/>
      <c r="I5711" s="30"/>
      <c r="J5711" s="27"/>
      <c r="K5711" s="26"/>
      <c r="L5711" s="32"/>
      <c r="M5711" s="32"/>
      <c r="N5711" s="32"/>
      <c r="O5711" s="26"/>
      <c r="P5711" s="28" t="s">
        <v>673</v>
      </c>
      <c r="Q5711" s="27" t="s">
        <v>8052</v>
      </c>
      <c r="R5711" s="27" t="s">
        <v>8053</v>
      </c>
      <c r="S5711" s="27" t="s">
        <v>8054</v>
      </c>
      <c r="T5711" s="29">
        <v>14.983504</v>
      </c>
      <c r="U5711" s="29">
        <v>6.6786630000000002</v>
      </c>
      <c r="V5711" s="26"/>
    </row>
    <row r="5712" spans="1:22" ht="12.75" x14ac:dyDescent="0.25">
      <c r="A5712" s="26"/>
      <c r="B5712" s="27"/>
      <c r="C5712" s="26"/>
      <c r="D5712" s="27"/>
      <c r="E5712" s="27"/>
      <c r="F5712" s="30"/>
      <c r="G5712" s="26"/>
      <c r="H5712" s="27"/>
      <c r="I5712" s="30"/>
      <c r="J5712" s="27"/>
      <c r="K5712" s="26"/>
      <c r="L5712" s="32"/>
      <c r="M5712" s="32"/>
      <c r="N5712" s="32"/>
      <c r="O5712" s="26"/>
      <c r="P5712" s="28" t="s">
        <v>673</v>
      </c>
      <c r="Q5712" s="27" t="s">
        <v>8055</v>
      </c>
      <c r="R5712" s="27" t="s">
        <v>8056</v>
      </c>
      <c r="S5712" s="27" t="s">
        <v>8057</v>
      </c>
      <c r="T5712" s="29">
        <v>15.122621000000001</v>
      </c>
      <c r="U5712" s="29">
        <v>6.6684029999999996</v>
      </c>
      <c r="V5712" s="26"/>
    </row>
    <row r="5713" spans="1:22" ht="12.75" x14ac:dyDescent="0.25">
      <c r="A5713" s="26"/>
      <c r="B5713" s="27"/>
      <c r="C5713" s="26"/>
      <c r="D5713" s="27"/>
      <c r="E5713" s="27"/>
      <c r="F5713" s="30"/>
      <c r="G5713" s="26"/>
      <c r="H5713" s="27"/>
      <c r="I5713" s="30"/>
      <c r="J5713" s="27"/>
      <c r="K5713" s="26"/>
      <c r="L5713" s="32"/>
      <c r="M5713" s="32"/>
      <c r="N5713" s="32"/>
      <c r="O5713" s="26"/>
      <c r="P5713" s="28" t="s">
        <v>673</v>
      </c>
      <c r="Q5713" s="27" t="s">
        <v>6009</v>
      </c>
      <c r="R5713" s="27" t="s">
        <v>8058</v>
      </c>
      <c r="S5713" s="27" t="s">
        <v>8059</v>
      </c>
      <c r="T5713" s="29">
        <v>15.130326999999999</v>
      </c>
      <c r="U5713" s="29">
        <v>6.6589900000000002</v>
      </c>
      <c r="V5713" s="26"/>
    </row>
    <row r="5714" spans="1:22" ht="12.75" x14ac:dyDescent="0.25">
      <c r="A5714" s="26"/>
      <c r="B5714" s="27"/>
      <c r="C5714" s="26"/>
      <c r="D5714" s="27"/>
      <c r="E5714" s="27"/>
      <c r="F5714" s="30"/>
      <c r="G5714" s="26"/>
      <c r="H5714" s="27"/>
      <c r="I5714" s="30"/>
      <c r="J5714" s="27"/>
      <c r="K5714" s="26"/>
      <c r="L5714" s="32"/>
      <c r="M5714" s="32"/>
      <c r="N5714" s="32"/>
      <c r="O5714" s="26"/>
      <c r="P5714" s="28" t="s">
        <v>673</v>
      </c>
      <c r="Q5714" s="27" t="s">
        <v>8060</v>
      </c>
      <c r="R5714" s="27" t="s">
        <v>8061</v>
      </c>
      <c r="S5714" s="27" t="s">
        <v>8062</v>
      </c>
      <c r="T5714" s="29">
        <v>15.241025</v>
      </c>
      <c r="U5714" s="29">
        <v>6.1803330000000001</v>
      </c>
      <c r="V5714" s="26"/>
    </row>
    <row r="5715" spans="1:22" ht="12.75" x14ac:dyDescent="0.25">
      <c r="A5715" s="26"/>
      <c r="B5715" s="27"/>
      <c r="C5715" s="26"/>
      <c r="D5715" s="27"/>
      <c r="E5715" s="27"/>
      <c r="F5715" s="30"/>
      <c r="G5715" s="26"/>
      <c r="H5715" s="27"/>
      <c r="I5715" s="30"/>
      <c r="J5715" s="27"/>
      <c r="K5715" s="26"/>
      <c r="L5715" s="32"/>
      <c r="M5715" s="32"/>
      <c r="N5715" s="32"/>
      <c r="O5715" s="26"/>
      <c r="P5715" s="28" t="s">
        <v>673</v>
      </c>
      <c r="Q5715" s="27" t="s">
        <v>8063</v>
      </c>
      <c r="R5715" s="27" t="s">
        <v>8064</v>
      </c>
      <c r="S5715" s="27" t="s">
        <v>8065</v>
      </c>
      <c r="T5715" s="29">
        <v>15.139004</v>
      </c>
      <c r="U5715" s="29">
        <v>6.2853289999999999</v>
      </c>
      <c r="V5715" s="26"/>
    </row>
    <row r="5716" spans="1:22" ht="12.75" x14ac:dyDescent="0.25">
      <c r="A5716" s="26"/>
      <c r="B5716" s="27"/>
      <c r="C5716" s="26"/>
      <c r="D5716" s="27"/>
      <c r="E5716" s="27"/>
      <c r="F5716" s="30"/>
      <c r="G5716" s="26"/>
      <c r="H5716" s="27"/>
      <c r="I5716" s="30"/>
      <c r="J5716" s="27"/>
      <c r="K5716" s="26"/>
      <c r="L5716" s="32"/>
      <c r="M5716" s="32"/>
      <c r="N5716" s="32"/>
      <c r="O5716" s="26"/>
      <c r="P5716" s="28" t="s">
        <v>673</v>
      </c>
      <c r="Q5716" s="27" t="s">
        <v>8066</v>
      </c>
      <c r="R5716" s="27" t="s">
        <v>8067</v>
      </c>
      <c r="S5716" s="27" t="s">
        <v>8068</v>
      </c>
      <c r="T5716" s="29">
        <v>15.117331999999999</v>
      </c>
      <c r="U5716" s="29">
        <v>6.3086209999999996</v>
      </c>
      <c r="V5716" s="26"/>
    </row>
    <row r="5717" spans="1:22" ht="12.75" x14ac:dyDescent="0.25">
      <c r="A5717" s="26"/>
      <c r="B5717" s="27"/>
      <c r="C5717" s="26"/>
      <c r="D5717" s="27"/>
      <c r="E5717" s="27"/>
      <c r="F5717" s="30"/>
      <c r="G5717" s="26"/>
      <c r="H5717" s="27"/>
      <c r="I5717" s="30"/>
      <c r="J5717" s="27"/>
      <c r="K5717" s="26"/>
      <c r="L5717" s="32"/>
      <c r="M5717" s="32"/>
      <c r="N5717" s="32"/>
      <c r="O5717" s="26"/>
      <c r="P5717" s="28" t="s">
        <v>673</v>
      </c>
      <c r="Q5717" s="27" t="s">
        <v>8069</v>
      </c>
      <c r="R5717" s="27" t="s">
        <v>8070</v>
      </c>
      <c r="S5717" s="27" t="s">
        <v>8071</v>
      </c>
      <c r="T5717" s="29">
        <v>15.043469</v>
      </c>
      <c r="U5717" s="29">
        <v>6.4794559999999999</v>
      </c>
      <c r="V5717" s="26"/>
    </row>
    <row r="5718" spans="1:22" ht="12.75" x14ac:dyDescent="0.25">
      <c r="A5718" s="26"/>
      <c r="B5718" s="27"/>
      <c r="C5718" s="26"/>
      <c r="D5718" s="27"/>
      <c r="E5718" s="27"/>
      <c r="F5718" s="30"/>
      <c r="G5718" s="26"/>
      <c r="H5718" s="27"/>
      <c r="I5718" s="30"/>
      <c r="J5718" s="27"/>
      <c r="K5718" s="26"/>
      <c r="L5718" s="32"/>
      <c r="M5718" s="32"/>
      <c r="N5718" s="32"/>
      <c r="O5718" s="26"/>
      <c r="P5718" s="28" t="s">
        <v>673</v>
      </c>
      <c r="Q5718" s="27" t="s">
        <v>8072</v>
      </c>
      <c r="R5718" s="27" t="s">
        <v>8073</v>
      </c>
      <c r="S5718" s="27" t="s">
        <v>8074</v>
      </c>
      <c r="T5718" s="29">
        <v>15.309528999999999</v>
      </c>
      <c r="U5718" s="29">
        <v>6.5675080000000001</v>
      </c>
      <c r="V5718" s="26"/>
    </row>
    <row r="5719" spans="1:22" ht="12.75" x14ac:dyDescent="0.25">
      <c r="A5719" s="26"/>
      <c r="B5719" s="27"/>
      <c r="C5719" s="26"/>
      <c r="D5719" s="27"/>
      <c r="E5719" s="27"/>
      <c r="F5719" s="30"/>
      <c r="G5719" s="26"/>
      <c r="H5719" s="27"/>
      <c r="I5719" s="30"/>
      <c r="J5719" s="27"/>
      <c r="K5719" s="26"/>
      <c r="L5719" s="32"/>
      <c r="M5719" s="32"/>
      <c r="N5719" s="32"/>
      <c r="O5719" s="26"/>
      <c r="P5719" s="28" t="s">
        <v>673</v>
      </c>
      <c r="Q5719" s="27" t="s">
        <v>8075</v>
      </c>
      <c r="R5719" s="27" t="s">
        <v>8076</v>
      </c>
      <c r="S5719" s="27" t="s">
        <v>8077</v>
      </c>
      <c r="T5719" s="29">
        <v>15.200687</v>
      </c>
      <c r="U5719" s="29">
        <v>6.6617350000000002</v>
      </c>
      <c r="V5719" s="26"/>
    </row>
    <row r="5720" spans="1:22" ht="12.75" x14ac:dyDescent="0.25">
      <c r="A5720" s="26"/>
      <c r="B5720" s="27"/>
      <c r="C5720" s="26"/>
      <c r="D5720" s="27"/>
      <c r="E5720" s="27"/>
      <c r="F5720" s="30"/>
      <c r="G5720" s="26"/>
      <c r="H5720" s="27"/>
      <c r="I5720" s="30"/>
      <c r="J5720" s="27"/>
      <c r="K5720" s="26"/>
      <c r="L5720" s="32"/>
      <c r="M5720" s="32"/>
      <c r="N5720" s="32"/>
      <c r="O5720" s="26"/>
      <c r="P5720" s="28" t="s">
        <v>673</v>
      </c>
      <c r="Q5720" s="27" t="s">
        <v>8078</v>
      </c>
      <c r="R5720" s="27" t="s">
        <v>8079</v>
      </c>
      <c r="S5720" s="27" t="s">
        <v>8080</v>
      </c>
      <c r="T5720" s="29">
        <v>14.999402</v>
      </c>
      <c r="U5720" s="29">
        <v>6.5482589999999998</v>
      </c>
      <c r="V5720" s="26"/>
    </row>
    <row r="5721" spans="1:22" ht="12.75" x14ac:dyDescent="0.25">
      <c r="A5721" s="26"/>
      <c r="B5721" s="27"/>
      <c r="C5721" s="26"/>
      <c r="D5721" s="27"/>
      <c r="E5721" s="27"/>
      <c r="F5721" s="30"/>
      <c r="G5721" s="26"/>
      <c r="H5721" s="27"/>
      <c r="I5721" s="30"/>
      <c r="J5721" s="27"/>
      <c r="K5721" s="26"/>
      <c r="L5721" s="32"/>
      <c r="M5721" s="32"/>
      <c r="N5721" s="32"/>
      <c r="O5721" s="26"/>
      <c r="P5721" s="28" t="s">
        <v>673</v>
      </c>
      <c r="Q5721" s="27" t="s">
        <v>8081</v>
      </c>
      <c r="R5721" s="27" t="s">
        <v>8082</v>
      </c>
      <c r="S5721" s="27" t="s">
        <v>8083</v>
      </c>
      <c r="T5721" s="29">
        <v>15.340294</v>
      </c>
      <c r="U5721" s="29">
        <v>6.4083889999999997</v>
      </c>
      <c r="V5721" s="26"/>
    </row>
    <row r="5722" spans="1:22" ht="12.75" x14ac:dyDescent="0.25">
      <c r="A5722" s="26"/>
      <c r="B5722" s="27"/>
      <c r="C5722" s="26"/>
      <c r="D5722" s="27"/>
      <c r="E5722" s="27"/>
      <c r="F5722" s="30"/>
      <c r="G5722" s="26"/>
      <c r="H5722" s="27"/>
      <c r="I5722" s="30"/>
      <c r="J5722" s="27"/>
      <c r="K5722" s="26"/>
      <c r="L5722" s="32"/>
      <c r="M5722" s="32"/>
      <c r="N5722" s="32"/>
      <c r="O5722" s="26"/>
      <c r="P5722" s="28" t="s">
        <v>673</v>
      </c>
      <c r="Q5722" s="27" t="s">
        <v>8084</v>
      </c>
      <c r="R5722" s="27" t="s">
        <v>8085</v>
      </c>
      <c r="S5722" s="27" t="s">
        <v>8086</v>
      </c>
      <c r="T5722" s="29">
        <v>15.291009000000001</v>
      </c>
      <c r="U5722" s="29">
        <v>6.5474670000000001</v>
      </c>
      <c r="V5722" s="26"/>
    </row>
    <row r="5723" spans="1:22" ht="12.75" x14ac:dyDescent="0.25">
      <c r="A5723" s="26"/>
      <c r="B5723" s="27"/>
      <c r="C5723" s="26"/>
      <c r="D5723" s="27"/>
      <c r="E5723" s="27"/>
      <c r="F5723" s="30"/>
      <c r="G5723" s="26"/>
      <c r="H5723" s="27"/>
      <c r="I5723" s="30"/>
      <c r="J5723" s="27"/>
      <c r="K5723" s="26"/>
      <c r="L5723" s="32"/>
      <c r="M5723" s="32"/>
      <c r="N5723" s="32"/>
      <c r="O5723" s="26"/>
      <c r="P5723" s="28" t="s">
        <v>673</v>
      </c>
      <c r="Q5723" s="27" t="s">
        <v>8087</v>
      </c>
      <c r="R5723" s="27" t="s">
        <v>8088</v>
      </c>
      <c r="S5723" s="27" t="s">
        <v>8089</v>
      </c>
      <c r="T5723" s="29">
        <v>15.237740000000001</v>
      </c>
      <c r="U5723" s="29">
        <v>6.2324149999999996</v>
      </c>
      <c r="V5723" s="26"/>
    </row>
    <row r="5724" spans="1:22" ht="12.75" x14ac:dyDescent="0.25">
      <c r="A5724" s="26"/>
      <c r="B5724" s="27"/>
      <c r="C5724" s="26"/>
      <c r="D5724" s="27"/>
      <c r="E5724" s="27"/>
      <c r="F5724" s="30"/>
      <c r="G5724" s="26"/>
      <c r="H5724" s="27"/>
      <c r="I5724" s="30"/>
      <c r="J5724" s="27"/>
      <c r="K5724" s="26"/>
      <c r="L5724" s="32"/>
      <c r="M5724" s="32"/>
      <c r="N5724" s="32"/>
      <c r="O5724" s="26"/>
      <c r="P5724" s="28" t="s">
        <v>673</v>
      </c>
      <c r="Q5724" s="27" t="s">
        <v>8090</v>
      </c>
      <c r="R5724" s="27" t="s">
        <v>8091</v>
      </c>
      <c r="S5724" s="27" t="s">
        <v>8092</v>
      </c>
      <c r="T5724" s="29">
        <v>15.23809</v>
      </c>
      <c r="U5724" s="29">
        <v>6.6253929999999999</v>
      </c>
      <c r="V5724" s="26"/>
    </row>
    <row r="5725" spans="1:22" ht="12.75" x14ac:dyDescent="0.25">
      <c r="A5725" s="26"/>
      <c r="B5725" s="27"/>
      <c r="C5725" s="26"/>
      <c r="D5725" s="27"/>
      <c r="E5725" s="27"/>
      <c r="F5725" s="30"/>
      <c r="G5725" s="26"/>
      <c r="H5725" s="27"/>
      <c r="I5725" s="30"/>
      <c r="J5725" s="27"/>
      <c r="K5725" s="26"/>
      <c r="L5725" s="32"/>
      <c r="M5725" s="32"/>
      <c r="N5725" s="32"/>
      <c r="O5725" s="26"/>
      <c r="P5725" s="28" t="s">
        <v>673</v>
      </c>
      <c r="Q5725" s="27" t="s">
        <v>8093</v>
      </c>
      <c r="R5725" s="27" t="s">
        <v>8094</v>
      </c>
      <c r="S5725" s="27" t="s">
        <v>8095</v>
      </c>
      <c r="T5725" s="29">
        <v>15.222802</v>
      </c>
      <c r="U5725" s="29">
        <v>6.6492940000000003</v>
      </c>
      <c r="V5725" s="26"/>
    </row>
    <row r="5726" spans="1:22" ht="12.75" x14ac:dyDescent="0.25">
      <c r="A5726" s="26"/>
      <c r="B5726" s="27"/>
      <c r="C5726" s="26"/>
      <c r="D5726" s="27"/>
      <c r="E5726" s="27"/>
      <c r="F5726" s="30"/>
      <c r="G5726" s="26"/>
      <c r="H5726" s="27"/>
      <c r="I5726" s="30"/>
      <c r="J5726" s="27"/>
      <c r="K5726" s="26"/>
      <c r="L5726" s="32"/>
      <c r="M5726" s="32"/>
      <c r="N5726" s="32"/>
      <c r="O5726" s="26"/>
      <c r="P5726" s="28" t="s">
        <v>673</v>
      </c>
      <c r="Q5726" s="27" t="s">
        <v>8096</v>
      </c>
      <c r="R5726" s="27" t="s">
        <v>8097</v>
      </c>
      <c r="S5726" s="27" t="s">
        <v>8098</v>
      </c>
      <c r="T5726" s="29">
        <v>15.240131999999999</v>
      </c>
      <c r="U5726" s="29">
        <v>6.573061</v>
      </c>
      <c r="V5726" s="26"/>
    </row>
    <row r="5727" spans="1:22" ht="12.75" x14ac:dyDescent="0.25">
      <c r="A5727" s="26"/>
      <c r="B5727" s="27"/>
      <c r="C5727" s="26"/>
      <c r="D5727" s="27"/>
      <c r="E5727" s="27"/>
      <c r="F5727" s="30"/>
      <c r="G5727" s="26"/>
      <c r="H5727" s="27"/>
      <c r="I5727" s="30"/>
      <c r="J5727" s="27"/>
      <c r="K5727" s="26"/>
      <c r="L5727" s="32"/>
      <c r="M5727" s="32"/>
      <c r="N5727" s="32"/>
      <c r="O5727" s="26"/>
      <c r="P5727" s="28" t="s">
        <v>673</v>
      </c>
      <c r="Q5727" s="27" t="s">
        <v>8099</v>
      </c>
      <c r="R5727" s="27" t="s">
        <v>8100</v>
      </c>
      <c r="S5727" s="27" t="s">
        <v>8101</v>
      </c>
      <c r="T5727" s="29">
        <v>15.056265</v>
      </c>
      <c r="U5727" s="29">
        <v>6.6994579999999999</v>
      </c>
      <c r="V5727" s="26"/>
    </row>
    <row r="5728" spans="1:22" ht="12.75" x14ac:dyDescent="0.25">
      <c r="A5728" s="26"/>
      <c r="B5728" s="27"/>
      <c r="C5728" s="26"/>
      <c r="D5728" s="27"/>
      <c r="E5728" s="27"/>
      <c r="F5728" s="30"/>
      <c r="G5728" s="26"/>
      <c r="H5728" s="27"/>
      <c r="I5728" s="30"/>
      <c r="J5728" s="27"/>
      <c r="K5728" s="26"/>
      <c r="L5728" s="32"/>
      <c r="M5728" s="32"/>
      <c r="N5728" s="32"/>
      <c r="O5728" s="26"/>
      <c r="P5728" s="28" t="s">
        <v>673</v>
      </c>
      <c r="Q5728" s="27" t="s">
        <v>8102</v>
      </c>
      <c r="R5728" s="27" t="s">
        <v>8103</v>
      </c>
      <c r="S5728" s="27" t="s">
        <v>8104</v>
      </c>
      <c r="T5728" s="29">
        <v>15.117884999999999</v>
      </c>
      <c r="U5728" s="29">
        <v>6.669861</v>
      </c>
      <c r="V5728" s="26"/>
    </row>
    <row r="5729" spans="1:22" ht="12.75" x14ac:dyDescent="0.25">
      <c r="A5729" s="26"/>
      <c r="B5729" s="27"/>
      <c r="C5729" s="26"/>
      <c r="D5729" s="27"/>
      <c r="E5729" s="27"/>
      <c r="F5729" s="30"/>
      <c r="G5729" s="26"/>
      <c r="H5729" s="27"/>
      <c r="I5729" s="30"/>
      <c r="J5729" s="27"/>
      <c r="K5729" s="26"/>
      <c r="L5729" s="32"/>
      <c r="M5729" s="32"/>
      <c r="N5729" s="32"/>
      <c r="O5729" s="26"/>
      <c r="P5729" s="28" t="s">
        <v>673</v>
      </c>
      <c r="Q5729" s="27" t="s">
        <v>8105</v>
      </c>
      <c r="R5729" s="27" t="s">
        <v>8106</v>
      </c>
      <c r="S5729" s="27" t="s">
        <v>8107</v>
      </c>
      <c r="T5729" s="29">
        <v>15.1142</v>
      </c>
      <c r="U5729" s="29">
        <v>6.3113140000000003</v>
      </c>
      <c r="V5729" s="26"/>
    </row>
    <row r="5730" spans="1:22" ht="12.75" x14ac:dyDescent="0.25">
      <c r="A5730" s="26"/>
      <c r="B5730" s="27"/>
      <c r="C5730" s="26"/>
      <c r="D5730" s="27"/>
      <c r="E5730" s="27"/>
      <c r="F5730" s="30"/>
      <c r="G5730" s="26"/>
      <c r="H5730" s="27"/>
      <c r="I5730" s="30"/>
      <c r="J5730" s="27"/>
      <c r="K5730" s="26"/>
      <c r="L5730" s="32"/>
      <c r="M5730" s="32"/>
      <c r="N5730" s="32"/>
      <c r="O5730" s="26"/>
      <c r="P5730" s="28" t="s">
        <v>673</v>
      </c>
      <c r="Q5730" s="27" t="s">
        <v>8108</v>
      </c>
      <c r="R5730" s="27" t="s">
        <v>8109</v>
      </c>
      <c r="S5730" s="27" t="s">
        <v>8110</v>
      </c>
      <c r="T5730" s="29">
        <v>15.118836</v>
      </c>
      <c r="U5730" s="29">
        <v>6.3059349999999998</v>
      </c>
      <c r="V5730" s="26"/>
    </row>
    <row r="5731" spans="1:22" ht="12.75" x14ac:dyDescent="0.25">
      <c r="A5731" s="26"/>
      <c r="B5731" s="27"/>
      <c r="C5731" s="26"/>
      <c r="D5731" s="27"/>
      <c r="E5731" s="27"/>
      <c r="F5731" s="30"/>
      <c r="G5731" s="26"/>
      <c r="H5731" s="27"/>
      <c r="I5731" s="30"/>
      <c r="J5731" s="27"/>
      <c r="K5731" s="26"/>
      <c r="L5731" s="32"/>
      <c r="M5731" s="32"/>
      <c r="N5731" s="32"/>
      <c r="O5731" s="26"/>
      <c r="P5731" s="28" t="s">
        <v>673</v>
      </c>
      <c r="Q5731" s="27" t="s">
        <v>8111</v>
      </c>
      <c r="R5731" s="27" t="s">
        <v>8112</v>
      </c>
      <c r="S5731" s="27" t="s">
        <v>8113</v>
      </c>
      <c r="T5731" s="29">
        <v>15.142943000000001</v>
      </c>
      <c r="U5731" s="29">
        <v>6.288805</v>
      </c>
      <c r="V5731" s="26"/>
    </row>
    <row r="5732" spans="1:22" ht="12.75" x14ac:dyDescent="0.25">
      <c r="A5732" s="26"/>
      <c r="B5732" s="27"/>
      <c r="C5732" s="26"/>
      <c r="D5732" s="27"/>
      <c r="E5732" s="27"/>
      <c r="F5732" s="30"/>
      <c r="G5732" s="26"/>
      <c r="H5732" s="27"/>
      <c r="I5732" s="30"/>
      <c r="J5732" s="27"/>
      <c r="K5732" s="26"/>
      <c r="L5732" s="32"/>
      <c r="M5732" s="32"/>
      <c r="N5732" s="32"/>
      <c r="O5732" s="26"/>
      <c r="P5732" s="28" t="s">
        <v>673</v>
      </c>
      <c r="Q5732" s="27" t="s">
        <v>8114</v>
      </c>
      <c r="R5732" s="27" t="s">
        <v>8115</v>
      </c>
      <c r="S5732" s="27" t="s">
        <v>8116</v>
      </c>
      <c r="T5732" s="29">
        <v>15.267158</v>
      </c>
      <c r="U5732" s="29">
        <v>6.5182539999999998</v>
      </c>
      <c r="V5732" s="26"/>
    </row>
    <row r="5733" spans="1:22" ht="12.75" x14ac:dyDescent="0.25">
      <c r="A5733" s="26"/>
      <c r="B5733" s="27"/>
      <c r="C5733" s="26"/>
      <c r="D5733" s="27"/>
      <c r="E5733" s="27"/>
      <c r="F5733" s="30"/>
      <c r="G5733" s="26"/>
      <c r="H5733" s="27"/>
      <c r="I5733" s="30"/>
      <c r="J5733" s="27"/>
      <c r="K5733" s="26"/>
      <c r="L5733" s="32"/>
      <c r="M5733" s="32"/>
      <c r="N5733" s="32"/>
      <c r="O5733" s="26"/>
      <c r="P5733" s="28" t="s">
        <v>673</v>
      </c>
      <c r="Q5733" s="27" t="s">
        <v>8117</v>
      </c>
      <c r="R5733" s="27" t="s">
        <v>8118</v>
      </c>
      <c r="S5733" s="27" t="s">
        <v>8119</v>
      </c>
      <c r="T5733" s="29">
        <v>15.269615999999999</v>
      </c>
      <c r="U5733" s="29">
        <v>6.4192210000000003</v>
      </c>
      <c r="V5733" s="26"/>
    </row>
    <row r="5734" spans="1:22" ht="12.75" x14ac:dyDescent="0.25">
      <c r="A5734" s="26"/>
      <c r="B5734" s="27"/>
      <c r="C5734" s="26"/>
      <c r="D5734" s="27"/>
      <c r="E5734" s="27"/>
      <c r="F5734" s="30"/>
      <c r="G5734" s="26"/>
      <c r="H5734" s="27"/>
      <c r="I5734" s="30"/>
      <c r="J5734" s="27"/>
      <c r="K5734" s="26"/>
      <c r="L5734" s="32"/>
      <c r="M5734" s="32"/>
      <c r="N5734" s="32"/>
      <c r="O5734" s="26"/>
      <c r="P5734" s="28" t="s">
        <v>673</v>
      </c>
      <c r="Q5734" s="27" t="s">
        <v>8120</v>
      </c>
      <c r="R5734" s="27" t="s">
        <v>8121</v>
      </c>
      <c r="S5734" s="27" t="s">
        <v>8122</v>
      </c>
      <c r="T5734" s="29">
        <v>15.146518</v>
      </c>
      <c r="U5734" s="29">
        <v>6.284891</v>
      </c>
      <c r="V5734" s="26"/>
    </row>
    <row r="5735" spans="1:22" ht="12.75" x14ac:dyDescent="0.25">
      <c r="A5735" s="26"/>
      <c r="B5735" s="27"/>
      <c r="C5735" s="26"/>
      <c r="D5735" s="27"/>
      <c r="E5735" s="27"/>
      <c r="F5735" s="30"/>
      <c r="G5735" s="26"/>
      <c r="H5735" s="27"/>
      <c r="I5735" s="30"/>
      <c r="J5735" s="27"/>
      <c r="K5735" s="26"/>
      <c r="L5735" s="32"/>
      <c r="M5735" s="32"/>
      <c r="N5735" s="32"/>
      <c r="O5735" s="26"/>
      <c r="P5735" s="28" t="s">
        <v>673</v>
      </c>
      <c r="Q5735" s="27" t="s">
        <v>8123</v>
      </c>
      <c r="R5735" s="27" t="s">
        <v>8124</v>
      </c>
      <c r="S5735" s="27" t="s">
        <v>8125</v>
      </c>
      <c r="T5735" s="29">
        <v>15.277502</v>
      </c>
      <c r="U5735" s="29">
        <v>6.4405510000000001</v>
      </c>
      <c r="V5735" s="26"/>
    </row>
    <row r="5736" spans="1:22" ht="12.75" x14ac:dyDescent="0.25">
      <c r="A5736" s="26"/>
      <c r="B5736" s="27"/>
      <c r="C5736" s="26"/>
      <c r="D5736" s="27"/>
      <c r="E5736" s="27"/>
      <c r="F5736" s="30"/>
      <c r="G5736" s="26"/>
      <c r="H5736" s="27"/>
      <c r="I5736" s="30"/>
      <c r="J5736" s="27"/>
      <c r="K5736" s="26"/>
      <c r="L5736" s="32"/>
      <c r="M5736" s="32"/>
      <c r="N5736" s="32"/>
      <c r="O5736" s="26"/>
      <c r="P5736" s="28" t="s">
        <v>673</v>
      </c>
      <c r="Q5736" s="27" t="s">
        <v>8126</v>
      </c>
      <c r="R5736" s="27" t="s">
        <v>8127</v>
      </c>
      <c r="S5736" s="27" t="s">
        <v>8128</v>
      </c>
      <c r="T5736" s="29">
        <v>15.275138999999999</v>
      </c>
      <c r="U5736" s="29">
        <v>6.4363729999999997</v>
      </c>
      <c r="V5736" s="26"/>
    </row>
    <row r="5737" spans="1:22" ht="12.75" x14ac:dyDescent="0.25">
      <c r="A5737" s="26"/>
      <c r="B5737" s="27"/>
      <c r="C5737" s="26"/>
      <c r="D5737" s="27"/>
      <c r="E5737" s="27"/>
      <c r="F5737" s="30"/>
      <c r="G5737" s="26"/>
      <c r="H5737" s="27"/>
      <c r="I5737" s="30"/>
      <c r="J5737" s="27"/>
      <c r="K5737" s="26"/>
      <c r="L5737" s="32"/>
      <c r="M5737" s="32"/>
      <c r="N5737" s="32"/>
      <c r="O5737" s="26"/>
      <c r="P5737" s="28" t="s">
        <v>673</v>
      </c>
      <c r="Q5737" s="27" t="s">
        <v>8129</v>
      </c>
      <c r="R5737" s="27" t="s">
        <v>8130</v>
      </c>
      <c r="S5737" s="27" t="s">
        <v>8131</v>
      </c>
      <c r="T5737" s="29">
        <v>14.991999</v>
      </c>
      <c r="U5737" s="29">
        <v>6.6741289999999998</v>
      </c>
      <c r="V5737" s="26"/>
    </row>
    <row r="5738" spans="1:22" ht="12.75" x14ac:dyDescent="0.25">
      <c r="A5738" s="26"/>
      <c r="B5738" s="27"/>
      <c r="C5738" s="26"/>
      <c r="D5738" s="27"/>
      <c r="E5738" s="27"/>
      <c r="F5738" s="30"/>
      <c r="G5738" s="26"/>
      <c r="H5738" s="27"/>
      <c r="I5738" s="30"/>
      <c r="J5738" s="27"/>
      <c r="K5738" s="26"/>
      <c r="L5738" s="32"/>
      <c r="M5738" s="32"/>
      <c r="N5738" s="32"/>
      <c r="O5738" s="26"/>
      <c r="P5738" s="28" t="s">
        <v>673</v>
      </c>
      <c r="Q5738" s="27" t="s">
        <v>8132</v>
      </c>
      <c r="R5738" s="27" t="s">
        <v>8133</v>
      </c>
      <c r="S5738" s="27" t="s">
        <v>8134</v>
      </c>
      <c r="T5738" s="29">
        <v>15.186076999999999</v>
      </c>
      <c r="U5738" s="29">
        <v>6.652126</v>
      </c>
      <c r="V5738" s="26"/>
    </row>
    <row r="5739" spans="1:22" ht="12.75" x14ac:dyDescent="0.25">
      <c r="A5739" s="26"/>
      <c r="B5739" s="27"/>
      <c r="C5739" s="26"/>
      <c r="D5739" s="27"/>
      <c r="E5739" s="27"/>
      <c r="F5739" s="30"/>
      <c r="G5739" s="26"/>
      <c r="H5739" s="27"/>
      <c r="I5739" s="30"/>
      <c r="J5739" s="27"/>
      <c r="K5739" s="26"/>
      <c r="L5739" s="32"/>
      <c r="M5739" s="32"/>
      <c r="N5739" s="32"/>
      <c r="O5739" s="26"/>
      <c r="P5739" s="28" t="s">
        <v>673</v>
      </c>
      <c r="Q5739" s="27" t="s">
        <v>8135</v>
      </c>
      <c r="R5739" s="27" t="s">
        <v>8136</v>
      </c>
      <c r="S5739" s="27" t="s">
        <v>8137</v>
      </c>
      <c r="T5739" s="29">
        <v>15.047649</v>
      </c>
      <c r="U5739" s="29">
        <v>6.4787520000000001</v>
      </c>
      <c r="V5739" s="26"/>
    </row>
    <row r="5740" spans="1:22" ht="12.75" x14ac:dyDescent="0.25">
      <c r="A5740" s="26"/>
      <c r="B5740" s="27"/>
      <c r="C5740" s="26"/>
      <c r="D5740" s="27"/>
      <c r="E5740" s="27"/>
      <c r="F5740" s="30"/>
      <c r="G5740" s="26"/>
      <c r="H5740" s="27"/>
      <c r="I5740" s="30"/>
      <c r="J5740" s="27"/>
      <c r="K5740" s="26"/>
      <c r="L5740" s="32"/>
      <c r="M5740" s="32"/>
      <c r="N5740" s="32"/>
      <c r="O5740" s="26"/>
      <c r="P5740" s="28" t="s">
        <v>673</v>
      </c>
      <c r="Q5740" s="27" t="s">
        <v>8138</v>
      </c>
      <c r="R5740" s="27" t="s">
        <v>8139</v>
      </c>
      <c r="S5740" s="27" t="s">
        <v>8140</v>
      </c>
      <c r="T5740" s="29">
        <v>15.206365999999999</v>
      </c>
      <c r="U5740" s="29">
        <v>6.6616619999999998</v>
      </c>
      <c r="V5740" s="26"/>
    </row>
    <row r="5741" spans="1:22" ht="12.75" x14ac:dyDescent="0.25">
      <c r="A5741" s="26"/>
      <c r="B5741" s="27"/>
      <c r="C5741" s="26"/>
      <c r="D5741" s="27"/>
      <c r="E5741" s="27"/>
      <c r="F5741" s="30"/>
      <c r="G5741" s="26"/>
      <c r="H5741" s="27"/>
      <c r="I5741" s="30"/>
      <c r="J5741" s="27"/>
      <c r="K5741" s="26"/>
      <c r="L5741" s="32"/>
      <c r="M5741" s="32"/>
      <c r="N5741" s="32"/>
      <c r="O5741" s="26"/>
      <c r="P5741" s="28" t="s">
        <v>673</v>
      </c>
      <c r="Q5741" s="27" t="s">
        <v>303</v>
      </c>
      <c r="R5741" s="27" t="s">
        <v>8141</v>
      </c>
      <c r="S5741" s="27" t="s">
        <v>8142</v>
      </c>
      <c r="T5741" s="29">
        <v>15.172708999999999</v>
      </c>
      <c r="U5741" s="29">
        <v>6.2598529999999997</v>
      </c>
      <c r="V5741" s="26"/>
    </row>
    <row r="5742" spans="1:22" ht="12.75" x14ac:dyDescent="0.25">
      <c r="A5742" s="26"/>
      <c r="B5742" s="27"/>
      <c r="C5742" s="26"/>
      <c r="D5742" s="27"/>
      <c r="E5742" s="27"/>
      <c r="F5742" s="30"/>
      <c r="G5742" s="26"/>
      <c r="H5742" s="27"/>
      <c r="I5742" s="30"/>
      <c r="J5742" s="27"/>
      <c r="K5742" s="26"/>
      <c r="L5742" s="32"/>
      <c r="M5742" s="32"/>
      <c r="N5742" s="32"/>
      <c r="O5742" s="26"/>
      <c r="P5742" s="28" t="s">
        <v>673</v>
      </c>
      <c r="Q5742" s="27" t="s">
        <v>8143</v>
      </c>
      <c r="R5742" s="27" t="s">
        <v>8144</v>
      </c>
      <c r="S5742" s="27" t="s">
        <v>8145</v>
      </c>
      <c r="T5742" s="29">
        <v>15.278605000000001</v>
      </c>
      <c r="U5742" s="29">
        <v>6.4456309999999997</v>
      </c>
      <c r="V5742" s="26"/>
    </row>
    <row r="5743" spans="1:22" ht="12.75" x14ac:dyDescent="0.25">
      <c r="A5743" s="26"/>
      <c r="B5743" s="27"/>
      <c r="C5743" s="26"/>
      <c r="D5743" s="27"/>
      <c r="E5743" s="27"/>
      <c r="F5743" s="30"/>
      <c r="G5743" s="26"/>
      <c r="H5743" s="27"/>
      <c r="I5743" s="30"/>
      <c r="J5743" s="27"/>
      <c r="K5743" s="26"/>
      <c r="L5743" s="32"/>
      <c r="M5743" s="32"/>
      <c r="N5743" s="32"/>
      <c r="O5743" s="26"/>
      <c r="P5743" s="28" t="s">
        <v>673</v>
      </c>
      <c r="Q5743" s="27" t="s">
        <v>1720</v>
      </c>
      <c r="R5743" s="27" t="s">
        <v>8146</v>
      </c>
      <c r="S5743" s="27" t="s">
        <v>8147</v>
      </c>
      <c r="T5743" s="29">
        <v>14.952392</v>
      </c>
      <c r="U5743" s="29">
        <v>6.6269539999999996</v>
      </c>
      <c r="V5743" s="26"/>
    </row>
    <row r="5744" spans="1:22" ht="12.75" x14ac:dyDescent="0.25">
      <c r="A5744" s="26"/>
      <c r="B5744" s="27"/>
      <c r="C5744" s="26"/>
      <c r="D5744" s="27"/>
      <c r="E5744" s="27"/>
      <c r="F5744" s="30"/>
      <c r="G5744" s="26"/>
      <c r="H5744" s="27"/>
      <c r="I5744" s="30"/>
      <c r="J5744" s="27"/>
      <c r="K5744" s="26"/>
      <c r="L5744" s="32"/>
      <c r="M5744" s="32"/>
      <c r="N5744" s="32"/>
      <c r="O5744" s="26"/>
      <c r="P5744" s="28" t="s">
        <v>673</v>
      </c>
      <c r="Q5744" s="27" t="s">
        <v>8148</v>
      </c>
      <c r="R5744" s="27" t="s">
        <v>8149</v>
      </c>
      <c r="S5744" s="27" t="s">
        <v>8150</v>
      </c>
      <c r="T5744" s="29">
        <v>15.024488</v>
      </c>
      <c r="U5744" s="29">
        <v>6.6955439999999999</v>
      </c>
      <c r="V5744" s="26"/>
    </row>
    <row r="5745" spans="1:22" ht="12.75" x14ac:dyDescent="0.25">
      <c r="A5745" s="26"/>
      <c r="B5745" s="27"/>
      <c r="C5745" s="26"/>
      <c r="D5745" s="27"/>
      <c r="E5745" s="27"/>
      <c r="F5745" s="30"/>
      <c r="G5745" s="26"/>
      <c r="H5745" s="27"/>
      <c r="I5745" s="30"/>
      <c r="J5745" s="27"/>
      <c r="K5745" s="26"/>
      <c r="L5745" s="32"/>
      <c r="M5745" s="32"/>
      <c r="N5745" s="32"/>
      <c r="O5745" s="26"/>
      <c r="P5745" s="28" t="s">
        <v>673</v>
      </c>
      <c r="Q5745" s="27" t="s">
        <v>8151</v>
      </c>
      <c r="R5745" s="27" t="s">
        <v>8152</v>
      </c>
      <c r="S5745" s="27" t="s">
        <v>8153</v>
      </c>
      <c r="T5745" s="29">
        <v>14.981045999999999</v>
      </c>
      <c r="U5745" s="29">
        <v>6.5560109999999998</v>
      </c>
      <c r="V5745" s="26"/>
    </row>
    <row r="5746" spans="1:22" ht="12.75" x14ac:dyDescent="0.25">
      <c r="A5746" s="26"/>
      <c r="B5746" s="27"/>
      <c r="C5746" s="26"/>
      <c r="D5746" s="27"/>
      <c r="E5746" s="27"/>
      <c r="F5746" s="30"/>
      <c r="G5746" s="26"/>
      <c r="H5746" s="27"/>
      <c r="I5746" s="30"/>
      <c r="J5746" s="27"/>
      <c r="K5746" s="26"/>
      <c r="L5746" s="32"/>
      <c r="M5746" s="32"/>
      <c r="N5746" s="32"/>
      <c r="O5746" s="26"/>
      <c r="P5746" s="28" t="s">
        <v>673</v>
      </c>
      <c r="Q5746" s="27" t="s">
        <v>8154</v>
      </c>
      <c r="R5746" s="27" t="s">
        <v>8155</v>
      </c>
      <c r="S5746" s="27" t="s">
        <v>8156</v>
      </c>
      <c r="T5746" s="29">
        <v>15.132887</v>
      </c>
      <c r="U5746" s="29">
        <v>6.2978199999999998</v>
      </c>
      <c r="V5746" s="26"/>
    </row>
    <row r="5747" spans="1:22" ht="12.75" x14ac:dyDescent="0.25">
      <c r="A5747" s="26"/>
      <c r="B5747" s="27"/>
      <c r="C5747" s="26"/>
      <c r="D5747" s="27"/>
      <c r="E5747" s="27"/>
      <c r="F5747" s="30"/>
      <c r="G5747" s="26"/>
      <c r="H5747" s="27"/>
      <c r="I5747" s="30"/>
      <c r="J5747" s="27"/>
      <c r="K5747" s="26"/>
      <c r="L5747" s="32"/>
      <c r="M5747" s="32"/>
      <c r="N5747" s="32"/>
      <c r="O5747" s="26"/>
      <c r="P5747" s="28" t="s">
        <v>673</v>
      </c>
      <c r="Q5747" s="27" t="s">
        <v>8157</v>
      </c>
      <c r="R5747" s="27" t="s">
        <v>8158</v>
      </c>
      <c r="S5747" s="27" t="s">
        <v>8159</v>
      </c>
      <c r="T5747" s="29">
        <v>15.247040999999999</v>
      </c>
      <c r="U5747" s="29">
        <v>6.5807019999999996</v>
      </c>
      <c r="V5747" s="26"/>
    </row>
    <row r="5748" spans="1:22" ht="12.75" x14ac:dyDescent="0.25">
      <c r="A5748" s="26"/>
      <c r="B5748" s="27"/>
      <c r="C5748" s="26"/>
      <c r="D5748" s="27"/>
      <c r="E5748" s="27"/>
      <c r="F5748" s="30"/>
      <c r="G5748" s="26"/>
      <c r="H5748" s="27"/>
      <c r="I5748" s="30"/>
      <c r="J5748" s="27"/>
      <c r="K5748" s="26"/>
      <c r="L5748" s="32"/>
      <c r="M5748" s="32"/>
      <c r="N5748" s="32"/>
      <c r="O5748" s="26"/>
      <c r="P5748" s="28" t="s">
        <v>673</v>
      </c>
      <c r="Q5748" s="27" t="s">
        <v>8160</v>
      </c>
      <c r="R5748" s="27" t="s">
        <v>8161</v>
      </c>
      <c r="S5748" s="27" t="s">
        <v>8162</v>
      </c>
      <c r="T5748" s="29">
        <v>14.979872</v>
      </c>
      <c r="U5748" s="29">
        <v>6.6763079999999997</v>
      </c>
      <c r="V5748" s="26"/>
    </row>
    <row r="5749" spans="1:22" ht="12.75" x14ac:dyDescent="0.25">
      <c r="A5749" s="26"/>
      <c r="B5749" s="27"/>
      <c r="C5749" s="26"/>
      <c r="D5749" s="27"/>
      <c r="E5749" s="27"/>
      <c r="F5749" s="30"/>
      <c r="G5749" s="26"/>
      <c r="H5749" s="27"/>
      <c r="I5749" s="30"/>
      <c r="J5749" s="27"/>
      <c r="K5749" s="26"/>
      <c r="L5749" s="32"/>
      <c r="M5749" s="32"/>
      <c r="N5749" s="32"/>
      <c r="O5749" s="26"/>
      <c r="P5749" s="28" t="s">
        <v>673</v>
      </c>
      <c r="Q5749" s="27" t="s">
        <v>8163</v>
      </c>
      <c r="R5749" s="27" t="s">
        <v>8164</v>
      </c>
      <c r="S5749" s="27" t="s">
        <v>8165</v>
      </c>
      <c r="T5749" s="29">
        <v>15.179214999999999</v>
      </c>
      <c r="U5749" s="29">
        <v>6.7226840000000001</v>
      </c>
      <c r="V5749" s="26"/>
    </row>
    <row r="5750" spans="1:22" ht="12.75" x14ac:dyDescent="0.25">
      <c r="A5750" s="26"/>
      <c r="B5750" s="27"/>
      <c r="C5750" s="26"/>
      <c r="D5750" s="27"/>
      <c r="E5750" s="27"/>
      <c r="F5750" s="30"/>
      <c r="G5750" s="26"/>
      <c r="H5750" s="27"/>
      <c r="I5750" s="30"/>
      <c r="J5750" s="27"/>
      <c r="K5750" s="26"/>
      <c r="L5750" s="32"/>
      <c r="M5750" s="32"/>
      <c r="N5750" s="32"/>
      <c r="O5750" s="26"/>
      <c r="P5750" s="28" t="s">
        <v>673</v>
      </c>
      <c r="Q5750" s="27" t="s">
        <v>8166</v>
      </c>
      <c r="R5750" s="27" t="s">
        <v>8167</v>
      </c>
      <c r="S5750" s="27" t="s">
        <v>8168</v>
      </c>
      <c r="T5750" s="29">
        <v>15.13571</v>
      </c>
      <c r="U5750" s="29">
        <v>6.2920769999999999</v>
      </c>
      <c r="V5750" s="26"/>
    </row>
    <row r="5751" spans="1:22" ht="12.75" x14ac:dyDescent="0.25">
      <c r="A5751" s="26"/>
      <c r="B5751" s="27"/>
      <c r="C5751" s="26"/>
      <c r="D5751" s="27"/>
      <c r="E5751" s="27"/>
      <c r="F5751" s="30"/>
      <c r="G5751" s="26"/>
      <c r="H5751" s="27"/>
      <c r="I5751" s="30"/>
      <c r="J5751" s="27"/>
      <c r="K5751" s="26"/>
      <c r="L5751" s="32"/>
      <c r="M5751" s="32"/>
      <c r="N5751" s="32"/>
      <c r="O5751" s="26"/>
      <c r="P5751" s="28" t="s">
        <v>673</v>
      </c>
      <c r="Q5751" s="27" t="s">
        <v>8169</v>
      </c>
      <c r="R5751" s="27" t="s">
        <v>8170</v>
      </c>
      <c r="S5751" s="27" t="s">
        <v>8171</v>
      </c>
      <c r="T5751" s="29">
        <v>15.256994000000001</v>
      </c>
      <c r="U5751" s="29">
        <v>6.5444500000000003</v>
      </c>
      <c r="V5751" s="26"/>
    </row>
    <row r="5752" spans="1:22" ht="12.75" x14ac:dyDescent="0.25">
      <c r="A5752" s="26"/>
      <c r="B5752" s="27"/>
      <c r="C5752" s="26"/>
      <c r="D5752" s="27"/>
      <c r="E5752" s="27"/>
      <c r="F5752" s="30"/>
      <c r="G5752" s="26"/>
      <c r="H5752" s="27"/>
      <c r="I5752" s="30"/>
      <c r="J5752" s="27"/>
      <c r="K5752" s="26"/>
      <c r="L5752" s="32"/>
      <c r="M5752" s="32"/>
      <c r="N5752" s="32"/>
      <c r="O5752" s="26"/>
      <c r="P5752" s="28" t="s">
        <v>673</v>
      </c>
      <c r="Q5752" s="27" t="s">
        <v>8172</v>
      </c>
      <c r="R5752" s="27" t="s">
        <v>8173</v>
      </c>
      <c r="S5752" s="27" t="s">
        <v>8174</v>
      </c>
      <c r="T5752" s="29">
        <v>15.274191</v>
      </c>
      <c r="U5752" s="29">
        <v>6.4568289999999999</v>
      </c>
      <c r="V5752" s="26"/>
    </row>
    <row r="5753" spans="1:22" ht="12.75" x14ac:dyDescent="0.25">
      <c r="A5753" s="26"/>
      <c r="B5753" s="27"/>
      <c r="C5753" s="26"/>
      <c r="D5753" s="27"/>
      <c r="E5753" s="27"/>
      <c r="F5753" s="30"/>
      <c r="G5753" s="26"/>
      <c r="H5753" s="27"/>
      <c r="I5753" s="30"/>
      <c r="J5753" s="27"/>
      <c r="K5753" s="26"/>
      <c r="L5753" s="32"/>
      <c r="M5753" s="32"/>
      <c r="N5753" s="32"/>
      <c r="O5753" s="26"/>
      <c r="P5753" s="28" t="s">
        <v>673</v>
      </c>
      <c r="Q5753" s="27" t="s">
        <v>8175</v>
      </c>
      <c r="R5753" s="27" t="s">
        <v>8176</v>
      </c>
      <c r="S5753" s="27" t="s">
        <v>8177</v>
      </c>
      <c r="T5753" s="29">
        <v>15.154131</v>
      </c>
      <c r="U5753" s="29">
        <v>6.2779150000000001</v>
      </c>
      <c r="V5753" s="26"/>
    </row>
    <row r="5754" spans="1:22" ht="12.75" x14ac:dyDescent="0.25">
      <c r="A5754" s="26"/>
      <c r="B5754" s="27"/>
      <c r="C5754" s="26"/>
      <c r="D5754" s="27"/>
      <c r="E5754" s="27"/>
      <c r="F5754" s="30"/>
      <c r="G5754" s="26"/>
      <c r="H5754" s="27"/>
      <c r="I5754" s="30"/>
      <c r="J5754" s="27"/>
      <c r="K5754" s="26"/>
      <c r="L5754" s="32"/>
      <c r="M5754" s="32"/>
      <c r="N5754" s="32"/>
      <c r="O5754" s="26"/>
      <c r="P5754" s="28" t="s">
        <v>673</v>
      </c>
      <c r="Q5754" s="27" t="s">
        <v>8178</v>
      </c>
      <c r="R5754" s="27" t="s">
        <v>8179</v>
      </c>
      <c r="S5754" s="27" t="s">
        <v>8180</v>
      </c>
      <c r="T5754" s="29">
        <v>15.038933999999999</v>
      </c>
      <c r="U5754" s="29">
        <v>6.4854859999999999</v>
      </c>
      <c r="V5754" s="26"/>
    </row>
    <row r="5755" spans="1:22" ht="12.75" x14ac:dyDescent="0.25">
      <c r="A5755" s="26"/>
      <c r="B5755" s="27"/>
      <c r="C5755" s="26"/>
      <c r="D5755" s="27"/>
      <c r="E5755" s="27"/>
      <c r="F5755" s="30"/>
      <c r="G5755" s="26"/>
      <c r="H5755" s="27"/>
      <c r="I5755" s="30"/>
      <c r="J5755" s="27"/>
      <c r="K5755" s="26"/>
      <c r="L5755" s="32"/>
      <c r="M5755" s="32"/>
      <c r="N5755" s="32"/>
      <c r="O5755" s="26"/>
      <c r="P5755" s="28" t="s">
        <v>673</v>
      </c>
      <c r="Q5755" s="27" t="s">
        <v>8181</v>
      </c>
      <c r="R5755" s="27" t="s">
        <v>8182</v>
      </c>
      <c r="S5755" s="27" t="s">
        <v>8183</v>
      </c>
      <c r="T5755" s="29">
        <v>15.237738</v>
      </c>
      <c r="U5755" s="29">
        <v>6.6290610000000001</v>
      </c>
      <c r="V5755" s="26"/>
    </row>
    <row r="5756" spans="1:22" ht="12.75" x14ac:dyDescent="0.25">
      <c r="A5756" s="26"/>
      <c r="B5756" s="27"/>
      <c r="C5756" s="26"/>
      <c r="D5756" s="27"/>
      <c r="E5756" s="27"/>
      <c r="F5756" s="30"/>
      <c r="G5756" s="26"/>
      <c r="H5756" s="27"/>
      <c r="I5756" s="30"/>
      <c r="J5756" s="27"/>
      <c r="K5756" s="26"/>
      <c r="L5756" s="32"/>
      <c r="M5756" s="32"/>
      <c r="N5756" s="32"/>
      <c r="O5756" s="26"/>
      <c r="P5756" s="28" t="s">
        <v>673</v>
      </c>
      <c r="Q5756" s="27" t="s">
        <v>8184</v>
      </c>
      <c r="R5756" s="27" t="s">
        <v>8185</v>
      </c>
      <c r="S5756" s="27" t="s">
        <v>8186</v>
      </c>
      <c r="T5756" s="29">
        <v>15.137247</v>
      </c>
      <c r="U5756" s="29">
        <v>6.2948209999999998</v>
      </c>
      <c r="V5756" s="26"/>
    </row>
    <row r="5757" spans="1:22" ht="12.75" x14ac:dyDescent="0.25">
      <c r="A5757" s="26"/>
      <c r="B5757" s="27"/>
      <c r="C5757" s="26"/>
      <c r="D5757" s="27"/>
      <c r="E5757" s="27"/>
      <c r="F5757" s="30"/>
      <c r="G5757" s="26"/>
      <c r="H5757" s="27"/>
      <c r="I5757" s="30"/>
      <c r="J5757" s="27"/>
      <c r="K5757" s="26"/>
      <c r="L5757" s="32"/>
      <c r="M5757" s="32"/>
      <c r="N5757" s="32"/>
      <c r="O5757" s="26"/>
      <c r="P5757" s="28" t="s">
        <v>673</v>
      </c>
      <c r="Q5757" s="27" t="s">
        <v>8187</v>
      </c>
      <c r="R5757" s="27" t="s">
        <v>8188</v>
      </c>
      <c r="S5757" s="27" t="s">
        <v>8189</v>
      </c>
      <c r="T5757" s="29">
        <v>15.178991999999999</v>
      </c>
      <c r="U5757" s="29">
        <v>6.6564110000000003</v>
      </c>
      <c r="V5757" s="26"/>
    </row>
    <row r="5758" spans="1:22" ht="12.75" x14ac:dyDescent="0.25">
      <c r="A5758" s="26"/>
      <c r="B5758" s="27"/>
      <c r="C5758" s="26"/>
      <c r="D5758" s="27"/>
      <c r="E5758" s="27"/>
      <c r="F5758" s="30"/>
      <c r="G5758" s="26"/>
      <c r="H5758" s="27"/>
      <c r="I5758" s="30"/>
      <c r="J5758" s="27"/>
      <c r="K5758" s="26"/>
      <c r="L5758" s="32"/>
      <c r="M5758" s="32"/>
      <c r="N5758" s="32"/>
      <c r="O5758" s="26"/>
      <c r="P5758" s="28" t="s">
        <v>673</v>
      </c>
      <c r="Q5758" s="27" t="s">
        <v>8190</v>
      </c>
      <c r="R5758" s="27" t="s">
        <v>8191</v>
      </c>
      <c r="S5758" s="27" t="s">
        <v>8192</v>
      </c>
      <c r="T5758" s="29">
        <v>15.075642999999999</v>
      </c>
      <c r="U5758" s="29">
        <v>6.6917119999999999</v>
      </c>
      <c r="V5758" s="26"/>
    </row>
    <row r="5759" spans="1:22" ht="12.75" x14ac:dyDescent="0.25">
      <c r="A5759" s="26"/>
      <c r="B5759" s="27"/>
      <c r="C5759" s="26"/>
      <c r="D5759" s="27"/>
      <c r="E5759" s="27"/>
      <c r="F5759" s="30"/>
      <c r="G5759" s="26"/>
      <c r="H5759" s="27"/>
      <c r="I5759" s="30"/>
      <c r="J5759" s="27"/>
      <c r="K5759" s="26"/>
      <c r="L5759" s="32"/>
      <c r="M5759" s="32"/>
      <c r="N5759" s="32"/>
      <c r="O5759" s="26"/>
      <c r="P5759" s="28" t="s">
        <v>673</v>
      </c>
      <c r="Q5759" s="27" t="s">
        <v>1425</v>
      </c>
      <c r="R5759" s="27" t="s">
        <v>8193</v>
      </c>
      <c r="S5759" s="27" t="s">
        <v>8194</v>
      </c>
      <c r="T5759" s="29">
        <v>15.145291</v>
      </c>
      <c r="U5759" s="29">
        <v>6.2787439999999997</v>
      </c>
      <c r="V5759" s="26"/>
    </row>
    <row r="5760" spans="1:22" ht="12.75" x14ac:dyDescent="0.25">
      <c r="A5760" s="26"/>
      <c r="B5760" s="27"/>
      <c r="C5760" s="26"/>
      <c r="D5760" s="27"/>
      <c r="E5760" s="27"/>
      <c r="F5760" s="30"/>
      <c r="G5760" s="26"/>
      <c r="H5760" s="27"/>
      <c r="I5760" s="30"/>
      <c r="J5760" s="27"/>
      <c r="K5760" s="26"/>
      <c r="L5760" s="32"/>
      <c r="M5760" s="32"/>
      <c r="N5760" s="32"/>
      <c r="O5760" s="26"/>
      <c r="P5760" s="28" t="s">
        <v>673</v>
      </c>
      <c r="Q5760" s="27" t="s">
        <v>8195</v>
      </c>
      <c r="R5760" s="27" t="s">
        <v>8196</v>
      </c>
      <c r="S5760" s="27" t="s">
        <v>8197</v>
      </c>
      <c r="T5760" s="29">
        <v>15.111408000000001</v>
      </c>
      <c r="U5760" s="29">
        <v>6.3072980000000003</v>
      </c>
      <c r="V5760" s="26"/>
    </row>
    <row r="5761" spans="1:22" ht="12.75" x14ac:dyDescent="0.25">
      <c r="A5761" s="26"/>
      <c r="B5761" s="27"/>
      <c r="C5761" s="26"/>
      <c r="D5761" s="27"/>
      <c r="E5761" s="27"/>
      <c r="F5761" s="30"/>
      <c r="G5761" s="26"/>
      <c r="H5761" s="27"/>
      <c r="I5761" s="30"/>
      <c r="J5761" s="27"/>
      <c r="K5761" s="26"/>
      <c r="L5761" s="32"/>
      <c r="M5761" s="32"/>
      <c r="N5761" s="32"/>
      <c r="O5761" s="26"/>
      <c r="P5761" s="28" t="s">
        <v>673</v>
      </c>
      <c r="Q5761" s="27" t="s">
        <v>8198</v>
      </c>
      <c r="R5761" s="27" t="s">
        <v>8199</v>
      </c>
      <c r="S5761" s="27" t="s">
        <v>8200</v>
      </c>
      <c r="T5761" s="29">
        <v>15.231676999999999</v>
      </c>
      <c r="U5761" s="29">
        <v>6.6438119999999996</v>
      </c>
      <c r="V5761" s="26"/>
    </row>
    <row r="5762" spans="1:22" ht="12.75" x14ac:dyDescent="0.25">
      <c r="A5762" s="26"/>
      <c r="B5762" s="27"/>
      <c r="C5762" s="26"/>
      <c r="D5762" s="27"/>
      <c r="E5762" s="27"/>
      <c r="F5762" s="30"/>
      <c r="G5762" s="26"/>
      <c r="H5762" s="27"/>
      <c r="I5762" s="30"/>
      <c r="J5762" s="27"/>
      <c r="K5762" s="26"/>
      <c r="L5762" s="32"/>
      <c r="M5762" s="32"/>
      <c r="N5762" s="32"/>
      <c r="O5762" s="26"/>
      <c r="P5762" s="28" t="s">
        <v>673</v>
      </c>
      <c r="Q5762" s="27" t="s">
        <v>8201</v>
      </c>
      <c r="R5762" s="27" t="s">
        <v>8202</v>
      </c>
      <c r="S5762" s="27" t="s">
        <v>8203</v>
      </c>
      <c r="T5762" s="29">
        <v>15.283844</v>
      </c>
      <c r="U5762" s="29">
        <v>6.536219</v>
      </c>
      <c r="V5762" s="26"/>
    </row>
    <row r="5763" spans="1:22" ht="12.75" x14ac:dyDescent="0.25">
      <c r="A5763" s="26"/>
      <c r="B5763" s="27"/>
      <c r="C5763" s="26"/>
      <c r="D5763" s="27"/>
      <c r="E5763" s="27"/>
      <c r="F5763" s="30"/>
      <c r="G5763" s="26"/>
      <c r="H5763" s="27"/>
      <c r="I5763" s="30"/>
      <c r="J5763" s="27"/>
      <c r="K5763" s="26"/>
      <c r="L5763" s="32"/>
      <c r="M5763" s="32"/>
      <c r="N5763" s="32"/>
      <c r="O5763" s="26"/>
      <c r="P5763" s="28" t="s">
        <v>673</v>
      </c>
      <c r="Q5763" s="27" t="s">
        <v>8204</v>
      </c>
      <c r="R5763" s="27" t="s">
        <v>8205</v>
      </c>
      <c r="S5763" s="27" t="s">
        <v>8206</v>
      </c>
      <c r="T5763" s="29">
        <v>15.230062</v>
      </c>
      <c r="U5763" s="29">
        <v>6.1986080000000001</v>
      </c>
      <c r="V5763" s="26"/>
    </row>
    <row r="5764" spans="1:22" ht="12.75" x14ac:dyDescent="0.25">
      <c r="A5764" s="26"/>
      <c r="B5764" s="27"/>
      <c r="C5764" s="26"/>
      <c r="D5764" s="27"/>
      <c r="E5764" s="27"/>
      <c r="F5764" s="30"/>
      <c r="G5764" s="26"/>
      <c r="H5764" s="27"/>
      <c r="I5764" s="30"/>
      <c r="J5764" s="27"/>
      <c r="K5764" s="26"/>
      <c r="L5764" s="32"/>
      <c r="M5764" s="32"/>
      <c r="N5764" s="32"/>
      <c r="O5764" s="26"/>
      <c r="P5764" s="28" t="s">
        <v>673</v>
      </c>
      <c r="Q5764" s="27" t="s">
        <v>8207</v>
      </c>
      <c r="R5764" s="27" t="s">
        <v>8208</v>
      </c>
      <c r="S5764" s="27" t="s">
        <v>8209</v>
      </c>
      <c r="T5764" s="29">
        <v>15.247826999999999</v>
      </c>
      <c r="U5764" s="29">
        <v>6.574338</v>
      </c>
      <c r="V5764" s="26"/>
    </row>
    <row r="5765" spans="1:22" ht="12.75" x14ac:dyDescent="0.25">
      <c r="A5765" s="26"/>
      <c r="B5765" s="27"/>
      <c r="C5765" s="26"/>
      <c r="D5765" s="27"/>
      <c r="E5765" s="27"/>
      <c r="F5765" s="30"/>
      <c r="G5765" s="26"/>
      <c r="H5765" s="27"/>
      <c r="I5765" s="30"/>
      <c r="J5765" s="27"/>
      <c r="K5765" s="26"/>
      <c r="L5765" s="32"/>
      <c r="M5765" s="32"/>
      <c r="N5765" s="32"/>
      <c r="O5765" s="26"/>
      <c r="P5765" s="28" t="s">
        <v>673</v>
      </c>
      <c r="Q5765" s="27" t="s">
        <v>8210</v>
      </c>
      <c r="R5765" s="27" t="s">
        <v>8211</v>
      </c>
      <c r="S5765" s="27" t="s">
        <v>8212</v>
      </c>
      <c r="T5765" s="29">
        <v>15.113256</v>
      </c>
      <c r="U5765" s="29">
        <v>6.305091</v>
      </c>
      <c r="V5765" s="26"/>
    </row>
    <row r="5766" spans="1:22" ht="12.75" x14ac:dyDescent="0.25">
      <c r="A5766" s="26"/>
      <c r="B5766" s="27"/>
      <c r="C5766" s="26"/>
      <c r="D5766" s="27"/>
      <c r="E5766" s="27"/>
      <c r="F5766" s="30"/>
      <c r="G5766" s="26"/>
      <c r="H5766" s="27"/>
      <c r="I5766" s="30"/>
      <c r="J5766" s="27"/>
      <c r="K5766" s="26"/>
      <c r="L5766" s="32"/>
      <c r="M5766" s="32"/>
      <c r="N5766" s="32"/>
      <c r="O5766" s="26"/>
      <c r="P5766" s="28" t="s">
        <v>673</v>
      </c>
      <c r="Q5766" s="27" t="s">
        <v>1468</v>
      </c>
      <c r="R5766" s="27" t="s">
        <v>8213</v>
      </c>
      <c r="S5766" s="27" t="s">
        <v>8214</v>
      </c>
      <c r="T5766" s="29">
        <v>15.117228000000001</v>
      </c>
      <c r="U5766" s="29">
        <v>6.6699650000000004</v>
      </c>
      <c r="V5766" s="26"/>
    </row>
    <row r="5767" spans="1:22" ht="12.75" x14ac:dyDescent="0.25">
      <c r="A5767" s="26"/>
      <c r="B5767" s="27"/>
      <c r="C5767" s="26"/>
      <c r="D5767" s="27"/>
      <c r="E5767" s="27"/>
      <c r="F5767" s="30"/>
      <c r="G5767" s="26"/>
      <c r="H5767" s="27"/>
      <c r="I5767" s="30"/>
      <c r="J5767" s="27"/>
      <c r="K5767" s="26"/>
      <c r="L5767" s="32"/>
      <c r="M5767" s="32"/>
      <c r="N5767" s="32"/>
      <c r="O5767" s="26"/>
      <c r="P5767" s="28" t="s">
        <v>673</v>
      </c>
      <c r="Q5767" s="27" t="s">
        <v>8215</v>
      </c>
      <c r="R5767" s="27" t="s">
        <v>8216</v>
      </c>
      <c r="S5767" s="27" t="s">
        <v>8217</v>
      </c>
      <c r="T5767" s="29">
        <v>15.255877999999999</v>
      </c>
      <c r="U5767" s="29">
        <v>6.5065609999999996</v>
      </c>
      <c r="V5767" s="26"/>
    </row>
    <row r="5768" spans="1:22" ht="12.75" x14ac:dyDescent="0.25">
      <c r="A5768" s="26"/>
      <c r="B5768" s="27"/>
      <c r="C5768" s="26"/>
      <c r="D5768" s="27"/>
      <c r="E5768" s="27"/>
      <c r="F5768" s="30"/>
      <c r="G5768" s="26"/>
      <c r="H5768" s="27"/>
      <c r="I5768" s="30"/>
      <c r="J5768" s="27"/>
      <c r="K5768" s="26"/>
      <c r="L5768" s="32"/>
      <c r="M5768" s="32"/>
      <c r="N5768" s="32"/>
      <c r="O5768" s="26"/>
      <c r="P5768" s="28" t="s">
        <v>673</v>
      </c>
      <c r="Q5768" s="27" t="s">
        <v>8218</v>
      </c>
      <c r="R5768" s="27" t="s">
        <v>8219</v>
      </c>
      <c r="S5768" s="27" t="s">
        <v>8220</v>
      </c>
      <c r="T5768" s="29">
        <v>14.999988999999999</v>
      </c>
      <c r="U5768" s="29">
        <v>6.6920549999999999</v>
      </c>
      <c r="V5768" s="26"/>
    </row>
    <row r="5769" spans="1:22" ht="12.75" x14ac:dyDescent="0.25">
      <c r="A5769" s="26"/>
      <c r="B5769" s="27"/>
      <c r="C5769" s="26"/>
      <c r="D5769" s="27"/>
      <c r="E5769" s="27"/>
      <c r="F5769" s="30"/>
      <c r="G5769" s="26"/>
      <c r="H5769" s="27"/>
      <c r="I5769" s="30"/>
      <c r="J5769" s="27"/>
      <c r="K5769" s="26"/>
      <c r="L5769" s="32"/>
      <c r="M5769" s="32"/>
      <c r="N5769" s="32"/>
      <c r="O5769" s="26"/>
      <c r="P5769" s="28" t="s">
        <v>673</v>
      </c>
      <c r="Q5769" s="27" t="s">
        <v>8221</v>
      </c>
      <c r="R5769" s="27" t="s">
        <v>8222</v>
      </c>
      <c r="S5769" s="27" t="s">
        <v>8223</v>
      </c>
      <c r="T5769" s="29">
        <v>15.248104</v>
      </c>
      <c r="U5769" s="29">
        <v>6.61951</v>
      </c>
      <c r="V5769" s="26"/>
    </row>
    <row r="5770" spans="1:22" ht="12.75" x14ac:dyDescent="0.25">
      <c r="A5770" s="26"/>
      <c r="B5770" s="27"/>
      <c r="C5770" s="26"/>
      <c r="D5770" s="27"/>
      <c r="E5770" s="27"/>
      <c r="F5770" s="30"/>
      <c r="G5770" s="26"/>
      <c r="H5770" s="27"/>
      <c r="I5770" s="30"/>
      <c r="J5770" s="27"/>
      <c r="K5770" s="26"/>
      <c r="L5770" s="32"/>
      <c r="M5770" s="32"/>
      <c r="N5770" s="32"/>
      <c r="O5770" s="26"/>
      <c r="P5770" s="28" t="s">
        <v>673</v>
      </c>
      <c r="Q5770" s="27" t="s">
        <v>8224</v>
      </c>
      <c r="R5770" s="27" t="s">
        <v>8225</v>
      </c>
      <c r="S5770" s="27" t="s">
        <v>8226</v>
      </c>
      <c r="T5770" s="29">
        <v>15.245184999999999</v>
      </c>
      <c r="U5770" s="29">
        <v>6.6098150000000002</v>
      </c>
      <c r="V5770" s="26"/>
    </row>
    <row r="5771" spans="1:22" ht="12.75" x14ac:dyDescent="0.25">
      <c r="A5771" s="26"/>
      <c r="B5771" s="27"/>
      <c r="C5771" s="26"/>
      <c r="D5771" s="27"/>
      <c r="E5771" s="27"/>
      <c r="F5771" s="30"/>
      <c r="G5771" s="26"/>
      <c r="H5771" s="27"/>
      <c r="I5771" s="30"/>
      <c r="J5771" s="27"/>
      <c r="K5771" s="26"/>
      <c r="L5771" s="32"/>
      <c r="M5771" s="32"/>
      <c r="N5771" s="32"/>
      <c r="O5771" s="26"/>
      <c r="P5771" s="28" t="s">
        <v>673</v>
      </c>
      <c r="Q5771" s="27" t="s">
        <v>8227</v>
      </c>
      <c r="R5771" s="27" t="s">
        <v>8228</v>
      </c>
      <c r="S5771" s="27" t="s">
        <v>8229</v>
      </c>
      <c r="T5771" s="29">
        <v>15.240772</v>
      </c>
      <c r="U5771" s="29">
        <v>6.5458619999999996</v>
      </c>
      <c r="V5771" s="26"/>
    </row>
    <row r="5772" spans="1:22" ht="12.75" x14ac:dyDescent="0.25">
      <c r="A5772" s="26"/>
      <c r="B5772" s="27"/>
      <c r="C5772" s="26"/>
      <c r="D5772" s="27"/>
      <c r="E5772" s="27"/>
      <c r="F5772" s="30"/>
      <c r="G5772" s="26"/>
      <c r="H5772" s="27"/>
      <c r="I5772" s="30"/>
      <c r="J5772" s="27"/>
      <c r="K5772" s="26"/>
      <c r="L5772" s="32"/>
      <c r="M5772" s="32"/>
      <c r="N5772" s="32"/>
      <c r="O5772" s="26"/>
      <c r="P5772" s="28" t="s">
        <v>673</v>
      </c>
      <c r="Q5772" s="27" t="s">
        <v>8230</v>
      </c>
      <c r="R5772" s="27" t="s">
        <v>8231</v>
      </c>
      <c r="S5772" s="27" t="s">
        <v>8232</v>
      </c>
      <c r="T5772" s="29">
        <v>14.999186999999999</v>
      </c>
      <c r="U5772" s="29">
        <v>6.5535930000000002</v>
      </c>
      <c r="V5772" s="26"/>
    </row>
    <row r="5773" spans="1:22" ht="12.75" x14ac:dyDescent="0.25">
      <c r="A5773" s="26"/>
      <c r="B5773" s="27"/>
      <c r="C5773" s="26"/>
      <c r="D5773" s="27"/>
      <c r="E5773" s="27"/>
      <c r="F5773" s="30"/>
      <c r="G5773" s="26"/>
      <c r="H5773" s="27"/>
      <c r="I5773" s="30"/>
      <c r="J5773" s="27"/>
      <c r="K5773" s="26"/>
      <c r="L5773" s="32"/>
      <c r="M5773" s="32"/>
      <c r="N5773" s="32"/>
      <c r="O5773" s="26"/>
      <c r="P5773" s="28" t="s">
        <v>673</v>
      </c>
      <c r="Q5773" s="27" t="s">
        <v>8233</v>
      </c>
      <c r="R5773" s="27" t="s">
        <v>8234</v>
      </c>
      <c r="S5773" s="27" t="s">
        <v>8235</v>
      </c>
      <c r="T5773" s="29">
        <v>15.228847999999999</v>
      </c>
      <c r="U5773" s="29">
        <v>6.6468910000000001</v>
      </c>
      <c r="V5773" s="26"/>
    </row>
    <row r="5774" spans="1:22" ht="12.75" x14ac:dyDescent="0.25">
      <c r="A5774" s="26"/>
      <c r="B5774" s="27"/>
      <c r="C5774" s="26"/>
      <c r="D5774" s="27"/>
      <c r="E5774" s="27"/>
      <c r="F5774" s="30"/>
      <c r="G5774" s="26"/>
      <c r="H5774" s="27"/>
      <c r="I5774" s="30"/>
      <c r="J5774" s="27"/>
      <c r="K5774" s="26"/>
      <c r="L5774" s="32"/>
      <c r="M5774" s="32"/>
      <c r="N5774" s="32"/>
      <c r="O5774" s="26"/>
      <c r="P5774" s="28" t="s">
        <v>673</v>
      </c>
      <c r="Q5774" s="27" t="s">
        <v>3028</v>
      </c>
      <c r="R5774" s="27" t="s">
        <v>8236</v>
      </c>
      <c r="S5774" s="27" t="s">
        <v>8237</v>
      </c>
      <c r="T5774" s="29">
        <v>15.142462999999999</v>
      </c>
      <c r="U5774" s="29">
        <v>6.2793799999999997</v>
      </c>
      <c r="V5774" s="26"/>
    </row>
    <row r="5775" spans="1:22" ht="12.75" x14ac:dyDescent="0.25">
      <c r="A5775" s="26"/>
      <c r="B5775" s="27"/>
      <c r="C5775" s="26"/>
      <c r="D5775" s="27"/>
      <c r="E5775" s="27"/>
      <c r="F5775" s="30"/>
      <c r="G5775" s="26"/>
      <c r="H5775" s="27"/>
      <c r="I5775" s="30"/>
      <c r="J5775" s="27"/>
      <c r="K5775" s="26"/>
      <c r="L5775" s="32"/>
      <c r="M5775" s="32"/>
      <c r="N5775" s="32"/>
      <c r="O5775" s="26"/>
      <c r="P5775" s="28" t="s">
        <v>673</v>
      </c>
      <c r="Q5775" s="27" t="s">
        <v>1738</v>
      </c>
      <c r="R5775" s="27" t="s">
        <v>8238</v>
      </c>
      <c r="S5775" s="27" t="s">
        <v>8239</v>
      </c>
      <c r="T5775" s="29">
        <v>15.140469</v>
      </c>
      <c r="U5775" s="29">
        <v>6.2921779999999998</v>
      </c>
      <c r="V5775" s="26"/>
    </row>
    <row r="5776" spans="1:22" ht="12.75" x14ac:dyDescent="0.25">
      <c r="A5776" s="26"/>
      <c r="B5776" s="27"/>
      <c r="C5776" s="26"/>
      <c r="D5776" s="27"/>
      <c r="E5776" s="27"/>
      <c r="F5776" s="30"/>
      <c r="G5776" s="26"/>
      <c r="H5776" s="27"/>
      <c r="I5776" s="30"/>
      <c r="J5776" s="27"/>
      <c r="K5776" s="26"/>
      <c r="L5776" s="32"/>
      <c r="M5776" s="32"/>
      <c r="N5776" s="32"/>
      <c r="O5776" s="26"/>
      <c r="P5776" s="28" t="s">
        <v>673</v>
      </c>
      <c r="Q5776" s="27" t="s">
        <v>8240</v>
      </c>
      <c r="R5776" s="27" t="s">
        <v>8241</v>
      </c>
      <c r="S5776" s="27" t="s">
        <v>8242</v>
      </c>
      <c r="T5776" s="29">
        <v>15.302999</v>
      </c>
      <c r="U5776" s="29">
        <v>6.2759970000000003</v>
      </c>
      <c r="V5776" s="26"/>
    </row>
    <row r="5777" spans="1:22" ht="12.75" x14ac:dyDescent="0.25">
      <c r="A5777" s="26"/>
      <c r="B5777" s="27"/>
      <c r="C5777" s="26"/>
      <c r="D5777" s="27"/>
      <c r="E5777" s="27"/>
      <c r="F5777" s="30"/>
      <c r="G5777" s="26"/>
      <c r="H5777" s="27"/>
      <c r="I5777" s="30"/>
      <c r="J5777" s="27"/>
      <c r="K5777" s="26"/>
      <c r="L5777" s="32"/>
      <c r="M5777" s="32"/>
      <c r="N5777" s="32"/>
      <c r="O5777" s="26"/>
      <c r="P5777" s="28" t="s">
        <v>673</v>
      </c>
      <c r="Q5777" s="27" t="s">
        <v>8243</v>
      </c>
      <c r="R5777" s="27" t="s">
        <v>8244</v>
      </c>
      <c r="S5777" s="27" t="s">
        <v>8245</v>
      </c>
      <c r="T5777" s="29">
        <v>14.983043</v>
      </c>
      <c r="U5777" s="29">
        <v>6.6705290000000002</v>
      </c>
      <c r="V5777" s="26"/>
    </row>
    <row r="5778" spans="1:22" ht="12.75" x14ac:dyDescent="0.25">
      <c r="A5778" s="26"/>
      <c r="B5778" s="27"/>
      <c r="C5778" s="26"/>
      <c r="D5778" s="27"/>
      <c r="E5778" s="27"/>
      <c r="F5778" s="30"/>
      <c r="G5778" s="26"/>
      <c r="H5778" s="27"/>
      <c r="I5778" s="30"/>
      <c r="J5778" s="27"/>
      <c r="K5778" s="26"/>
      <c r="L5778" s="32"/>
      <c r="M5778" s="32"/>
      <c r="N5778" s="32"/>
      <c r="O5778" s="26"/>
      <c r="P5778" s="28" t="s">
        <v>673</v>
      </c>
      <c r="Q5778" s="27" t="s">
        <v>8246</v>
      </c>
      <c r="R5778" s="27" t="s">
        <v>8247</v>
      </c>
      <c r="S5778" s="27" t="s">
        <v>8248</v>
      </c>
      <c r="T5778" s="29">
        <v>15.255614</v>
      </c>
      <c r="U5778" s="29">
        <v>6.1564410000000001</v>
      </c>
      <c r="V5778" s="26"/>
    </row>
    <row r="5779" spans="1:22" ht="12.75" x14ac:dyDescent="0.25">
      <c r="A5779" s="26"/>
      <c r="B5779" s="27"/>
      <c r="C5779" s="26"/>
      <c r="D5779" s="27"/>
      <c r="E5779" s="27"/>
      <c r="F5779" s="30"/>
      <c r="G5779" s="26"/>
      <c r="H5779" s="27"/>
      <c r="I5779" s="30"/>
      <c r="J5779" s="27"/>
      <c r="K5779" s="26"/>
      <c r="L5779" s="32"/>
      <c r="M5779" s="32"/>
      <c r="N5779" s="32"/>
      <c r="O5779" s="26"/>
      <c r="P5779" s="28" t="s">
        <v>673</v>
      </c>
      <c r="Q5779" s="27" t="s">
        <v>8249</v>
      </c>
      <c r="R5779" s="27" t="s">
        <v>8250</v>
      </c>
      <c r="S5779" s="27" t="s">
        <v>8251</v>
      </c>
      <c r="T5779" s="29">
        <v>14.938351000000001</v>
      </c>
      <c r="U5779" s="29">
        <v>6.639723</v>
      </c>
      <c r="V5779" s="26"/>
    </row>
    <row r="5780" spans="1:22" ht="12.75" x14ac:dyDescent="0.25">
      <c r="A5780" s="26"/>
      <c r="B5780" s="27"/>
      <c r="C5780" s="26"/>
      <c r="D5780" s="27"/>
      <c r="E5780" s="27"/>
      <c r="F5780" s="30"/>
      <c r="G5780" s="26"/>
      <c r="H5780" s="27"/>
      <c r="I5780" s="30"/>
      <c r="J5780" s="27"/>
      <c r="K5780" s="26"/>
      <c r="L5780" s="32"/>
      <c r="M5780" s="32"/>
      <c r="N5780" s="32"/>
      <c r="O5780" s="26"/>
      <c r="P5780" s="28" t="s">
        <v>673</v>
      </c>
      <c r="Q5780" s="27" t="s">
        <v>8252</v>
      </c>
      <c r="R5780" s="27" t="s">
        <v>8253</v>
      </c>
      <c r="S5780" s="27" t="s">
        <v>8254</v>
      </c>
      <c r="T5780" s="29">
        <v>15.272076999999999</v>
      </c>
      <c r="U5780" s="29">
        <v>6.4716940000000003</v>
      </c>
      <c r="V5780" s="26"/>
    </row>
    <row r="5781" spans="1:22" ht="12.75" x14ac:dyDescent="0.25">
      <c r="A5781" s="26"/>
      <c r="B5781" s="27"/>
      <c r="C5781" s="26"/>
      <c r="D5781" s="27"/>
      <c r="E5781" s="27"/>
      <c r="F5781" s="30"/>
      <c r="G5781" s="26"/>
      <c r="H5781" s="27"/>
      <c r="I5781" s="30"/>
      <c r="J5781" s="27"/>
      <c r="K5781" s="26"/>
      <c r="L5781" s="32"/>
      <c r="M5781" s="32"/>
      <c r="N5781" s="32"/>
      <c r="O5781" s="26"/>
      <c r="P5781" s="28" t="s">
        <v>673</v>
      </c>
      <c r="Q5781" s="27" t="s">
        <v>8255</v>
      </c>
      <c r="R5781" s="27" t="s">
        <v>8256</v>
      </c>
      <c r="S5781" s="27" t="s">
        <v>8257</v>
      </c>
      <c r="T5781" s="29">
        <v>15.270371000000001</v>
      </c>
      <c r="U5781" s="29">
        <v>6.2658639999999997</v>
      </c>
      <c r="V5781" s="26"/>
    </row>
    <row r="5782" spans="1:22" ht="12.75" x14ac:dyDescent="0.25">
      <c r="A5782" s="26"/>
      <c r="B5782" s="27"/>
      <c r="C5782" s="26"/>
      <c r="D5782" s="27"/>
      <c r="E5782" s="27"/>
      <c r="F5782" s="30"/>
      <c r="G5782" s="26"/>
      <c r="H5782" s="27"/>
      <c r="I5782" s="30"/>
      <c r="J5782" s="27"/>
      <c r="K5782" s="26"/>
      <c r="L5782" s="32"/>
      <c r="M5782" s="32"/>
      <c r="N5782" s="32"/>
      <c r="O5782" s="26"/>
      <c r="P5782" s="28" t="s">
        <v>673</v>
      </c>
      <c r="Q5782" s="27" t="s">
        <v>8258</v>
      </c>
      <c r="R5782" s="27" t="s">
        <v>8259</v>
      </c>
      <c r="S5782" s="27" t="s">
        <v>8260</v>
      </c>
      <c r="T5782" s="29">
        <v>15.260534</v>
      </c>
      <c r="U5782" s="29">
        <v>6.5048680000000001</v>
      </c>
      <c r="V5782" s="26"/>
    </row>
    <row r="5783" spans="1:22" ht="12.75" x14ac:dyDescent="0.25">
      <c r="A5783" s="26"/>
      <c r="B5783" s="27"/>
      <c r="C5783" s="26"/>
      <c r="D5783" s="27"/>
      <c r="E5783" s="27"/>
      <c r="F5783" s="30"/>
      <c r="G5783" s="26"/>
      <c r="H5783" s="27"/>
      <c r="I5783" s="30"/>
      <c r="J5783" s="27"/>
      <c r="K5783" s="26"/>
      <c r="L5783" s="32"/>
      <c r="M5783" s="32"/>
      <c r="N5783" s="32"/>
      <c r="O5783" s="26"/>
      <c r="P5783" s="28" t="s">
        <v>673</v>
      </c>
      <c r="Q5783" s="27" t="s">
        <v>8261</v>
      </c>
      <c r="R5783" s="27" t="s">
        <v>8262</v>
      </c>
      <c r="S5783" s="27" t="s">
        <v>8263</v>
      </c>
      <c r="T5783" s="29">
        <v>15.208895</v>
      </c>
      <c r="U5783" s="29">
        <v>6.2429839999999999</v>
      </c>
      <c r="V5783" s="26"/>
    </row>
    <row r="5784" spans="1:22" ht="12.75" x14ac:dyDescent="0.25">
      <c r="A5784" s="26"/>
      <c r="B5784" s="27"/>
      <c r="C5784" s="26"/>
      <c r="D5784" s="27"/>
      <c r="E5784" s="27"/>
      <c r="F5784" s="30"/>
      <c r="G5784" s="26"/>
      <c r="H5784" s="27"/>
      <c r="I5784" s="30"/>
      <c r="J5784" s="27"/>
      <c r="K5784" s="26"/>
      <c r="L5784" s="32"/>
      <c r="M5784" s="32"/>
      <c r="N5784" s="32"/>
      <c r="O5784" s="26"/>
      <c r="P5784" s="28" t="s">
        <v>673</v>
      </c>
      <c r="Q5784" s="27" t="s">
        <v>8264</v>
      </c>
      <c r="R5784" s="27" t="s">
        <v>8265</v>
      </c>
      <c r="S5784" s="27" t="s">
        <v>8266</v>
      </c>
      <c r="T5784" s="29">
        <v>15.250783999999999</v>
      </c>
      <c r="U5784" s="29">
        <v>6.1764640000000002</v>
      </c>
      <c r="V5784" s="26"/>
    </row>
    <row r="5785" spans="1:22" ht="12.75" x14ac:dyDescent="0.25">
      <c r="A5785" s="26"/>
      <c r="B5785" s="27"/>
      <c r="C5785" s="26"/>
      <c r="D5785" s="27"/>
      <c r="E5785" s="27"/>
      <c r="F5785" s="30"/>
      <c r="G5785" s="26"/>
      <c r="H5785" s="27"/>
      <c r="I5785" s="30"/>
      <c r="J5785" s="27"/>
      <c r="K5785" s="26"/>
      <c r="L5785" s="32"/>
      <c r="M5785" s="32"/>
      <c r="N5785" s="32"/>
      <c r="O5785" s="26"/>
      <c r="P5785" s="28" t="s">
        <v>673</v>
      </c>
      <c r="Q5785" s="27" t="s">
        <v>8267</v>
      </c>
      <c r="R5785" s="27" t="s">
        <v>8268</v>
      </c>
      <c r="S5785" s="27" t="s">
        <v>8269</v>
      </c>
      <c r="T5785" s="29">
        <v>15.163066000000001</v>
      </c>
      <c r="U5785" s="29">
        <v>6.6639670000000004</v>
      </c>
      <c r="V5785" s="26"/>
    </row>
    <row r="5786" spans="1:22" ht="12.75" x14ac:dyDescent="0.25">
      <c r="A5786" s="26"/>
      <c r="B5786" s="27"/>
      <c r="C5786" s="26"/>
      <c r="D5786" s="27"/>
      <c r="E5786" s="27"/>
      <c r="F5786" s="30"/>
      <c r="G5786" s="26"/>
      <c r="H5786" s="27"/>
      <c r="I5786" s="30"/>
      <c r="J5786" s="27"/>
      <c r="K5786" s="26"/>
      <c r="L5786" s="32"/>
      <c r="M5786" s="32"/>
      <c r="N5786" s="32"/>
      <c r="O5786" s="26"/>
      <c r="P5786" s="28" t="s">
        <v>673</v>
      </c>
      <c r="Q5786" s="27" t="s">
        <v>8270</v>
      </c>
      <c r="R5786" s="27" t="s">
        <v>8271</v>
      </c>
      <c r="S5786" s="27" t="s">
        <v>8272</v>
      </c>
      <c r="T5786" s="29">
        <v>15.147328999999999</v>
      </c>
      <c r="U5786" s="29">
        <v>6.275671</v>
      </c>
      <c r="V5786" s="26"/>
    </row>
    <row r="5787" spans="1:22" ht="12.75" x14ac:dyDescent="0.25">
      <c r="A5787" s="26"/>
      <c r="B5787" s="27"/>
      <c r="C5787" s="26"/>
      <c r="D5787" s="27"/>
      <c r="E5787" s="27"/>
      <c r="F5787" s="30"/>
      <c r="G5787" s="26"/>
      <c r="H5787" s="27"/>
      <c r="I5787" s="30"/>
      <c r="J5787" s="27"/>
      <c r="K5787" s="26"/>
      <c r="L5787" s="32"/>
      <c r="M5787" s="32"/>
      <c r="N5787" s="32"/>
      <c r="O5787" s="26"/>
      <c r="P5787" s="28" t="s">
        <v>673</v>
      </c>
      <c r="Q5787" s="27" t="s">
        <v>8273</v>
      </c>
      <c r="R5787" s="27" t="s">
        <v>8274</v>
      </c>
      <c r="S5787" s="27" t="s">
        <v>8275</v>
      </c>
      <c r="T5787" s="29">
        <v>15.04091</v>
      </c>
      <c r="U5787" s="29">
        <v>6.4746230000000002</v>
      </c>
      <c r="V5787" s="26"/>
    </row>
    <row r="5788" spans="1:22" ht="12.75" x14ac:dyDescent="0.25">
      <c r="A5788" s="26"/>
      <c r="B5788" s="27"/>
      <c r="C5788" s="26"/>
      <c r="D5788" s="27"/>
      <c r="E5788" s="27"/>
      <c r="F5788" s="30"/>
      <c r="G5788" s="26"/>
      <c r="H5788" s="27"/>
      <c r="I5788" s="30"/>
      <c r="J5788" s="27"/>
      <c r="K5788" s="26"/>
      <c r="L5788" s="32"/>
      <c r="M5788" s="32"/>
      <c r="N5788" s="32"/>
      <c r="O5788" s="26"/>
      <c r="P5788" s="28" t="s">
        <v>673</v>
      </c>
      <c r="Q5788" s="27" t="s">
        <v>8276</v>
      </c>
      <c r="R5788" s="27" t="s">
        <v>8277</v>
      </c>
      <c r="S5788" s="27" t="s">
        <v>8278</v>
      </c>
      <c r="T5788" s="29">
        <v>15.278636000000001</v>
      </c>
      <c r="U5788" s="29">
        <v>6.413119</v>
      </c>
      <c r="V5788" s="26"/>
    </row>
    <row r="5789" spans="1:22" ht="12.75" x14ac:dyDescent="0.25">
      <c r="A5789" s="26"/>
      <c r="B5789" s="27"/>
      <c r="C5789" s="26"/>
      <c r="D5789" s="27"/>
      <c r="E5789" s="27"/>
      <c r="F5789" s="30"/>
      <c r="G5789" s="26"/>
      <c r="H5789" s="27"/>
      <c r="I5789" s="30"/>
      <c r="J5789" s="27"/>
      <c r="K5789" s="26"/>
      <c r="L5789" s="32"/>
      <c r="M5789" s="32"/>
      <c r="N5789" s="32"/>
      <c r="O5789" s="26"/>
      <c r="P5789" s="28" t="s">
        <v>673</v>
      </c>
      <c r="Q5789" s="27" t="s">
        <v>3706</v>
      </c>
      <c r="R5789" s="27" t="s">
        <v>8279</v>
      </c>
      <c r="S5789" s="27" t="s">
        <v>8280</v>
      </c>
      <c r="T5789" s="29">
        <v>15.157463999999999</v>
      </c>
      <c r="U5789" s="29">
        <v>6.6659329999999999</v>
      </c>
      <c r="V5789" s="26"/>
    </row>
    <row r="5790" spans="1:22" ht="12.75" x14ac:dyDescent="0.25">
      <c r="A5790" s="26"/>
      <c r="B5790" s="27"/>
      <c r="C5790" s="26"/>
      <c r="D5790" s="27"/>
      <c r="E5790" s="27"/>
      <c r="F5790" s="30"/>
      <c r="G5790" s="26"/>
      <c r="H5790" s="27"/>
      <c r="I5790" s="30"/>
      <c r="J5790" s="27"/>
      <c r="K5790" s="26"/>
      <c r="L5790" s="32"/>
      <c r="M5790" s="32"/>
      <c r="N5790" s="32"/>
      <c r="O5790" s="26"/>
      <c r="P5790" s="28" t="s">
        <v>673</v>
      </c>
      <c r="Q5790" s="27" t="s">
        <v>8281</v>
      </c>
      <c r="R5790" s="27" t="s">
        <v>8282</v>
      </c>
      <c r="S5790" s="27" t="s">
        <v>8283</v>
      </c>
      <c r="T5790" s="29">
        <v>15.157423</v>
      </c>
      <c r="U5790" s="29">
        <v>6.657775</v>
      </c>
      <c r="V5790" s="26"/>
    </row>
    <row r="5791" spans="1:22" ht="12.75" x14ac:dyDescent="0.25">
      <c r="A5791" s="26"/>
      <c r="B5791" s="27"/>
      <c r="C5791" s="26"/>
      <c r="D5791" s="27"/>
      <c r="E5791" s="27"/>
      <c r="F5791" s="30"/>
      <c r="G5791" s="26"/>
      <c r="H5791" s="27"/>
      <c r="I5791" s="30"/>
      <c r="J5791" s="27"/>
      <c r="K5791" s="26"/>
      <c r="L5791" s="32"/>
      <c r="M5791" s="32"/>
      <c r="N5791" s="32"/>
      <c r="O5791" s="26"/>
      <c r="P5791" s="28" t="s">
        <v>673</v>
      </c>
      <c r="Q5791" s="27" t="s">
        <v>8284</v>
      </c>
      <c r="R5791" s="27" t="s">
        <v>8285</v>
      </c>
      <c r="S5791" s="27" t="s">
        <v>8286</v>
      </c>
      <c r="T5791" s="29">
        <v>15.00128</v>
      </c>
      <c r="U5791" s="29">
        <v>6.6841970000000002</v>
      </c>
      <c r="V5791" s="26"/>
    </row>
    <row r="5792" spans="1:22" ht="12.75" x14ac:dyDescent="0.25">
      <c r="A5792" s="26"/>
      <c r="B5792" s="27"/>
      <c r="C5792" s="26"/>
      <c r="D5792" s="27"/>
      <c r="E5792" s="27"/>
      <c r="F5792" s="30"/>
      <c r="G5792" s="26"/>
      <c r="H5792" s="27"/>
      <c r="I5792" s="30"/>
      <c r="J5792" s="27"/>
      <c r="K5792" s="26"/>
      <c r="L5792" s="32"/>
      <c r="M5792" s="32"/>
      <c r="N5792" s="32"/>
      <c r="O5792" s="26"/>
      <c r="P5792" s="28" t="s">
        <v>673</v>
      </c>
      <c r="Q5792" s="27" t="s">
        <v>8287</v>
      </c>
      <c r="R5792" s="27" t="s">
        <v>8288</v>
      </c>
      <c r="S5792" s="27" t="s">
        <v>8289</v>
      </c>
      <c r="T5792" s="29">
        <v>15.202223</v>
      </c>
      <c r="U5792" s="29">
        <v>6.2546169999999996</v>
      </c>
      <c r="V5792" s="26"/>
    </row>
    <row r="5793" spans="1:22" ht="12.75" x14ac:dyDescent="0.25">
      <c r="A5793" s="26"/>
      <c r="B5793" s="27"/>
      <c r="C5793" s="26"/>
      <c r="D5793" s="27"/>
      <c r="E5793" s="27"/>
      <c r="F5793" s="30"/>
      <c r="G5793" s="26"/>
      <c r="H5793" s="27"/>
      <c r="I5793" s="30"/>
      <c r="J5793" s="27"/>
      <c r="K5793" s="26"/>
      <c r="L5793" s="32"/>
      <c r="M5793" s="32"/>
      <c r="N5793" s="32"/>
      <c r="O5793" s="26"/>
      <c r="P5793" s="28" t="s">
        <v>673</v>
      </c>
      <c r="Q5793" s="27" t="s">
        <v>22393</v>
      </c>
      <c r="R5793" s="27" t="s">
        <v>22394</v>
      </c>
      <c r="S5793" s="27" t="s">
        <v>8290</v>
      </c>
      <c r="T5793" s="29">
        <v>15.151605999999999</v>
      </c>
      <c r="U5793" s="29">
        <v>6.2692589999999999</v>
      </c>
      <c r="V5793" s="26"/>
    </row>
    <row r="5794" spans="1:22" ht="12.75" x14ac:dyDescent="0.25">
      <c r="A5794" s="26"/>
      <c r="B5794" s="27"/>
      <c r="C5794" s="26"/>
      <c r="D5794" s="27"/>
      <c r="E5794" s="27"/>
      <c r="F5794" s="30"/>
      <c r="G5794" s="26"/>
      <c r="H5794" s="27"/>
      <c r="I5794" s="30"/>
      <c r="J5794" s="27"/>
      <c r="K5794" s="26"/>
      <c r="L5794" s="32"/>
      <c r="M5794" s="32"/>
      <c r="N5794" s="32"/>
      <c r="O5794" s="26"/>
      <c r="P5794" s="28" t="s">
        <v>673</v>
      </c>
      <c r="Q5794" s="27" t="s">
        <v>8291</v>
      </c>
      <c r="R5794" s="27" t="s">
        <v>8292</v>
      </c>
      <c r="S5794" s="27" t="s">
        <v>8293</v>
      </c>
      <c r="T5794" s="29">
        <v>15.275168000000001</v>
      </c>
      <c r="U5794" s="29">
        <v>6.2633489999999998</v>
      </c>
      <c r="V5794" s="26"/>
    </row>
    <row r="5795" spans="1:22" ht="12.75" x14ac:dyDescent="0.25">
      <c r="A5795" s="26"/>
      <c r="B5795" s="27"/>
      <c r="C5795" s="26"/>
      <c r="D5795" s="27"/>
      <c r="E5795" s="27"/>
      <c r="F5795" s="30"/>
      <c r="G5795" s="26"/>
      <c r="H5795" s="27"/>
      <c r="I5795" s="30"/>
      <c r="J5795" s="27"/>
      <c r="K5795" s="26"/>
      <c r="L5795" s="32"/>
      <c r="M5795" s="32"/>
      <c r="N5795" s="32"/>
      <c r="O5795" s="26"/>
      <c r="P5795" s="28" t="s">
        <v>673</v>
      </c>
      <c r="Q5795" s="27" t="s">
        <v>8294</v>
      </c>
      <c r="R5795" s="27" t="s">
        <v>8295</v>
      </c>
      <c r="S5795" s="27" t="s">
        <v>8296</v>
      </c>
      <c r="T5795" s="29">
        <v>15.288418999999999</v>
      </c>
      <c r="U5795" s="29">
        <v>6.5431850000000003</v>
      </c>
      <c r="V5795" s="26"/>
    </row>
    <row r="5796" spans="1:22" ht="12.75" x14ac:dyDescent="0.25">
      <c r="A5796" s="26"/>
      <c r="B5796" s="27"/>
      <c r="C5796" s="26"/>
      <c r="D5796" s="27"/>
      <c r="E5796" s="27"/>
      <c r="F5796" s="30"/>
      <c r="G5796" s="26"/>
      <c r="H5796" s="27"/>
      <c r="I5796" s="30"/>
      <c r="J5796" s="27"/>
      <c r="K5796" s="26"/>
      <c r="L5796" s="32"/>
      <c r="M5796" s="32"/>
      <c r="N5796" s="32"/>
      <c r="O5796" s="26"/>
      <c r="P5796" s="28" t="s">
        <v>673</v>
      </c>
      <c r="Q5796" s="27" t="s">
        <v>8297</v>
      </c>
      <c r="R5796" s="27" t="s">
        <v>8298</v>
      </c>
      <c r="S5796" s="27" t="s">
        <v>8299</v>
      </c>
      <c r="T5796" s="29">
        <v>15.259655</v>
      </c>
      <c r="U5796" s="29">
        <v>6.3185719999999996</v>
      </c>
      <c r="V5796" s="26"/>
    </row>
    <row r="5797" spans="1:22" ht="12.75" x14ac:dyDescent="0.25">
      <c r="A5797" s="26"/>
      <c r="B5797" s="27"/>
      <c r="C5797" s="26"/>
      <c r="D5797" s="27"/>
      <c r="E5797" s="27"/>
      <c r="F5797" s="30"/>
      <c r="G5797" s="26"/>
      <c r="H5797" s="27"/>
      <c r="I5797" s="30"/>
      <c r="J5797" s="27"/>
      <c r="K5797" s="26"/>
      <c r="L5797" s="32"/>
      <c r="M5797" s="32"/>
      <c r="N5797" s="32"/>
      <c r="O5797" s="26"/>
      <c r="P5797" s="28" t="s">
        <v>673</v>
      </c>
      <c r="Q5797" s="27" t="s">
        <v>1648</v>
      </c>
      <c r="R5797" s="27" t="s">
        <v>8300</v>
      </c>
      <c r="S5797" s="27" t="s">
        <v>8301</v>
      </c>
      <c r="T5797" s="29">
        <v>15.10773</v>
      </c>
      <c r="U5797" s="29">
        <v>6.6814039999999997</v>
      </c>
      <c r="V5797" s="26"/>
    </row>
    <row r="5798" spans="1:22" ht="12.75" x14ac:dyDescent="0.25">
      <c r="A5798" s="26"/>
      <c r="B5798" s="27"/>
      <c r="C5798" s="26"/>
      <c r="D5798" s="27"/>
      <c r="E5798" s="27"/>
      <c r="F5798" s="30"/>
      <c r="G5798" s="26"/>
      <c r="H5798" s="27"/>
      <c r="I5798" s="30"/>
      <c r="J5798" s="27"/>
      <c r="K5798" s="26"/>
      <c r="L5798" s="32"/>
      <c r="M5798" s="32"/>
      <c r="N5798" s="32"/>
      <c r="O5798" s="26"/>
      <c r="P5798" s="28" t="s">
        <v>673</v>
      </c>
      <c r="Q5798" s="27" t="s">
        <v>8302</v>
      </c>
      <c r="R5798" s="27" t="s">
        <v>8303</v>
      </c>
      <c r="S5798" s="27" t="s">
        <v>8304</v>
      </c>
      <c r="T5798" s="29">
        <v>15.103232999999999</v>
      </c>
      <c r="U5798" s="29">
        <v>6.6722770000000002</v>
      </c>
      <c r="V5798" s="26"/>
    </row>
    <row r="5799" spans="1:22" ht="12.75" x14ac:dyDescent="0.25">
      <c r="A5799" s="26"/>
      <c r="B5799" s="27"/>
      <c r="C5799" s="26"/>
      <c r="D5799" s="27"/>
      <c r="E5799" s="27"/>
      <c r="F5799" s="30"/>
      <c r="G5799" s="26"/>
      <c r="H5799" s="27"/>
      <c r="I5799" s="30"/>
      <c r="J5799" s="27"/>
      <c r="K5799" s="26"/>
      <c r="L5799" s="32"/>
      <c r="M5799" s="32"/>
      <c r="N5799" s="32"/>
      <c r="O5799" s="26"/>
      <c r="P5799" s="28" t="s">
        <v>673</v>
      </c>
      <c r="Q5799" s="27" t="s">
        <v>8305</v>
      </c>
      <c r="R5799" s="27" t="s">
        <v>8306</v>
      </c>
      <c r="S5799" s="27" t="s">
        <v>8307</v>
      </c>
      <c r="T5799" s="29">
        <v>15.278233</v>
      </c>
      <c r="U5799" s="29">
        <v>6.530259</v>
      </c>
      <c r="V5799" s="26"/>
    </row>
    <row r="5800" spans="1:22" ht="12.75" x14ac:dyDescent="0.25">
      <c r="A5800" s="26"/>
      <c r="B5800" s="27"/>
      <c r="C5800" s="26"/>
      <c r="D5800" s="27"/>
      <c r="E5800" s="27"/>
      <c r="F5800" s="30"/>
      <c r="G5800" s="26"/>
      <c r="H5800" s="27"/>
      <c r="I5800" s="30"/>
      <c r="J5800" s="27"/>
      <c r="K5800" s="26"/>
      <c r="L5800" s="32"/>
      <c r="M5800" s="32"/>
      <c r="N5800" s="32"/>
      <c r="O5800" s="26"/>
      <c r="P5800" s="28" t="s">
        <v>673</v>
      </c>
      <c r="Q5800" s="27" t="s">
        <v>8308</v>
      </c>
      <c r="R5800" s="27" t="s">
        <v>8309</v>
      </c>
      <c r="S5800" s="27" t="s">
        <v>8310</v>
      </c>
      <c r="T5800" s="29">
        <v>15.296381</v>
      </c>
      <c r="U5800" s="29">
        <v>6.5511100000000004</v>
      </c>
      <c r="V5800" s="26"/>
    </row>
    <row r="5801" spans="1:22" ht="12.75" x14ac:dyDescent="0.25">
      <c r="A5801" s="26"/>
      <c r="B5801" s="27"/>
      <c r="C5801" s="26"/>
      <c r="D5801" s="27"/>
      <c r="E5801" s="27"/>
      <c r="F5801" s="30"/>
      <c r="G5801" s="26"/>
      <c r="H5801" s="27"/>
      <c r="I5801" s="30"/>
      <c r="J5801" s="27"/>
      <c r="K5801" s="26"/>
      <c r="L5801" s="32"/>
      <c r="M5801" s="32"/>
      <c r="N5801" s="32"/>
      <c r="O5801" s="26"/>
      <c r="P5801" s="28" t="s">
        <v>673</v>
      </c>
      <c r="Q5801" s="27" t="s">
        <v>8311</v>
      </c>
      <c r="R5801" s="27" t="s">
        <v>8312</v>
      </c>
      <c r="S5801" s="27" t="s">
        <v>8313</v>
      </c>
      <c r="T5801" s="29">
        <v>15.300991</v>
      </c>
      <c r="U5801" s="29">
        <v>6.5542540000000002</v>
      </c>
      <c r="V5801" s="26"/>
    </row>
    <row r="5802" spans="1:22" ht="12.75" x14ac:dyDescent="0.25">
      <c r="A5802" s="26"/>
      <c r="B5802" s="27"/>
      <c r="C5802" s="26"/>
      <c r="D5802" s="27"/>
      <c r="E5802" s="27"/>
      <c r="F5802" s="30"/>
      <c r="G5802" s="26"/>
      <c r="H5802" s="27"/>
      <c r="I5802" s="30"/>
      <c r="J5802" s="27"/>
      <c r="K5802" s="26"/>
      <c r="L5802" s="32"/>
      <c r="M5802" s="32"/>
      <c r="N5802" s="32"/>
      <c r="O5802" s="26"/>
      <c r="P5802" s="28" t="s">
        <v>673</v>
      </c>
      <c r="Q5802" s="27" t="s">
        <v>8314</v>
      </c>
      <c r="R5802" s="27" t="s">
        <v>8315</v>
      </c>
      <c r="S5802" s="27" t="s">
        <v>8316</v>
      </c>
      <c r="T5802" s="29">
        <v>15.008183000000001</v>
      </c>
      <c r="U5802" s="29">
        <v>6.6935419999999999</v>
      </c>
      <c r="V5802" s="26"/>
    </row>
    <row r="5803" spans="1:22" ht="12.75" x14ac:dyDescent="0.25">
      <c r="A5803" s="26"/>
      <c r="B5803" s="27"/>
      <c r="C5803" s="26"/>
      <c r="D5803" s="27"/>
      <c r="E5803" s="27"/>
      <c r="F5803" s="30"/>
      <c r="G5803" s="26"/>
      <c r="H5803" s="27"/>
      <c r="I5803" s="30"/>
      <c r="J5803" s="27"/>
      <c r="K5803" s="26"/>
      <c r="L5803" s="32"/>
      <c r="M5803" s="32"/>
      <c r="N5803" s="32"/>
      <c r="O5803" s="26"/>
      <c r="P5803" s="28" t="s">
        <v>673</v>
      </c>
      <c r="Q5803" s="27" t="s">
        <v>8317</v>
      </c>
      <c r="R5803" s="27" t="s">
        <v>8318</v>
      </c>
      <c r="S5803" s="27" t="s">
        <v>8319</v>
      </c>
      <c r="T5803" s="29">
        <v>14.95743</v>
      </c>
      <c r="U5803" s="29">
        <v>6.5992920000000002</v>
      </c>
      <c r="V5803" s="26"/>
    </row>
    <row r="5804" spans="1:22" ht="12.75" x14ac:dyDescent="0.25">
      <c r="A5804" s="26"/>
      <c r="B5804" s="27"/>
      <c r="C5804" s="26"/>
      <c r="D5804" s="27"/>
      <c r="E5804" s="27"/>
      <c r="F5804" s="30"/>
      <c r="G5804" s="26"/>
      <c r="H5804" s="27"/>
      <c r="I5804" s="30"/>
      <c r="J5804" s="27"/>
      <c r="K5804" s="26"/>
      <c r="L5804" s="32"/>
      <c r="M5804" s="32"/>
      <c r="N5804" s="32"/>
      <c r="O5804" s="26"/>
      <c r="P5804" s="28" t="s">
        <v>666</v>
      </c>
      <c r="Q5804" s="27" t="s">
        <v>18700</v>
      </c>
      <c r="R5804" s="27" t="s">
        <v>18701</v>
      </c>
      <c r="S5804" s="27" t="s">
        <v>18702</v>
      </c>
      <c r="T5804" s="29">
        <v>16.026944</v>
      </c>
      <c r="U5804" s="29">
        <v>3.5262120000000001</v>
      </c>
      <c r="V5804" s="26"/>
    </row>
    <row r="5805" spans="1:22" ht="12.75" x14ac:dyDescent="0.25">
      <c r="A5805" s="26"/>
      <c r="B5805" s="27"/>
      <c r="C5805" s="26"/>
      <c r="D5805" s="27"/>
      <c r="E5805" s="27"/>
      <c r="F5805" s="30"/>
      <c r="G5805" s="26"/>
      <c r="H5805" s="27"/>
      <c r="I5805" s="30"/>
      <c r="J5805" s="27"/>
      <c r="K5805" s="26"/>
      <c r="L5805" s="32"/>
      <c r="M5805" s="32"/>
      <c r="N5805" s="32"/>
      <c r="O5805" s="26"/>
      <c r="P5805" s="28" t="s">
        <v>666</v>
      </c>
      <c r="Q5805" s="27" t="s">
        <v>16207</v>
      </c>
      <c r="R5805" s="27" t="s">
        <v>16208</v>
      </c>
      <c r="S5805" s="27" t="s">
        <v>16209</v>
      </c>
      <c r="T5805" s="29">
        <v>17.887674000000001</v>
      </c>
      <c r="U5805" s="29">
        <v>3.85981</v>
      </c>
      <c r="V5805" s="26"/>
    </row>
    <row r="5806" spans="1:22" ht="12.75" x14ac:dyDescent="0.25">
      <c r="A5806" s="26"/>
      <c r="B5806" s="27"/>
      <c r="C5806" s="26"/>
      <c r="D5806" s="27"/>
      <c r="E5806" s="27"/>
      <c r="F5806" s="30"/>
      <c r="G5806" s="26"/>
      <c r="H5806" s="27"/>
      <c r="I5806" s="30"/>
      <c r="J5806" s="27"/>
      <c r="K5806" s="26"/>
      <c r="L5806" s="32"/>
      <c r="M5806" s="32"/>
      <c r="N5806" s="32"/>
      <c r="O5806" s="26"/>
      <c r="P5806" s="28" t="s">
        <v>666</v>
      </c>
      <c r="Q5806" s="27" t="s">
        <v>13935</v>
      </c>
      <c r="R5806" s="27" t="s">
        <v>18703</v>
      </c>
      <c r="S5806" s="27" t="s">
        <v>18704</v>
      </c>
      <c r="T5806" s="29">
        <v>16.213007000000001</v>
      </c>
      <c r="U5806" s="29">
        <v>3.7239960000000001</v>
      </c>
      <c r="V5806" s="26"/>
    </row>
    <row r="5807" spans="1:22" ht="12.75" x14ac:dyDescent="0.25">
      <c r="A5807" s="26"/>
      <c r="B5807" s="27"/>
      <c r="C5807" s="26"/>
      <c r="D5807" s="27"/>
      <c r="E5807" s="27"/>
      <c r="F5807" s="30"/>
      <c r="G5807" s="26"/>
      <c r="H5807" s="27"/>
      <c r="I5807" s="30"/>
      <c r="J5807" s="27"/>
      <c r="K5807" s="26"/>
      <c r="L5807" s="32"/>
      <c r="M5807" s="32"/>
      <c r="N5807" s="32"/>
      <c r="O5807" s="26"/>
      <c r="P5807" s="28" t="s">
        <v>666</v>
      </c>
      <c r="Q5807" s="27" t="s">
        <v>13938</v>
      </c>
      <c r="R5807" s="27" t="s">
        <v>18705</v>
      </c>
      <c r="S5807" s="27" t="s">
        <v>18706</v>
      </c>
      <c r="T5807" s="29">
        <v>16.213035999999999</v>
      </c>
      <c r="U5807" s="29">
        <v>3.7325740000000001</v>
      </c>
      <c r="V5807" s="26"/>
    </row>
    <row r="5808" spans="1:22" ht="12.75" x14ac:dyDescent="0.25">
      <c r="A5808" s="26"/>
      <c r="B5808" s="27"/>
      <c r="C5808" s="26"/>
      <c r="D5808" s="27"/>
      <c r="E5808" s="27"/>
      <c r="F5808" s="30"/>
      <c r="G5808" s="26"/>
      <c r="H5808" s="27"/>
      <c r="I5808" s="30"/>
      <c r="J5808" s="27"/>
      <c r="K5808" s="26"/>
      <c r="L5808" s="32"/>
      <c r="M5808" s="32"/>
      <c r="N5808" s="32"/>
      <c r="O5808" s="26"/>
      <c r="P5808" s="28" t="s">
        <v>666</v>
      </c>
      <c r="Q5808" s="27" t="s">
        <v>18707</v>
      </c>
      <c r="R5808" s="27" t="s">
        <v>18708</v>
      </c>
      <c r="S5808" s="27" t="s">
        <v>18709</v>
      </c>
      <c r="T5808" s="29">
        <v>16.249151000000001</v>
      </c>
      <c r="U5808" s="29">
        <v>3.7854459999999999</v>
      </c>
      <c r="V5808" s="26"/>
    </row>
    <row r="5809" spans="1:22" ht="12.75" x14ac:dyDescent="0.25">
      <c r="A5809" s="26"/>
      <c r="B5809" s="27"/>
      <c r="C5809" s="26"/>
      <c r="D5809" s="27"/>
      <c r="E5809" s="27"/>
      <c r="F5809" s="30"/>
      <c r="G5809" s="26"/>
      <c r="H5809" s="27"/>
      <c r="I5809" s="30"/>
      <c r="J5809" s="27"/>
      <c r="K5809" s="26"/>
      <c r="L5809" s="32"/>
      <c r="M5809" s="32"/>
      <c r="N5809" s="32"/>
      <c r="O5809" s="26"/>
      <c r="P5809" s="28" t="s">
        <v>666</v>
      </c>
      <c r="Q5809" s="27" t="s">
        <v>18710</v>
      </c>
      <c r="R5809" s="27" t="s">
        <v>18711</v>
      </c>
      <c r="S5809" s="27" t="s">
        <v>18712</v>
      </c>
      <c r="T5809" s="29">
        <v>16.299178000000001</v>
      </c>
      <c r="U5809" s="29">
        <v>3.8444029999999998</v>
      </c>
      <c r="V5809" s="26"/>
    </row>
    <row r="5810" spans="1:22" ht="12.75" x14ac:dyDescent="0.25">
      <c r="A5810" s="26"/>
      <c r="B5810" s="27"/>
      <c r="C5810" s="26"/>
      <c r="D5810" s="27"/>
      <c r="E5810" s="27"/>
      <c r="F5810" s="30"/>
      <c r="G5810" s="26"/>
      <c r="H5810" s="27"/>
      <c r="I5810" s="30"/>
      <c r="J5810" s="27"/>
      <c r="K5810" s="26"/>
      <c r="L5810" s="32"/>
      <c r="M5810" s="32"/>
      <c r="N5810" s="32"/>
      <c r="O5810" s="26"/>
      <c r="P5810" s="28" t="s">
        <v>666</v>
      </c>
      <c r="Q5810" s="27" t="s">
        <v>18713</v>
      </c>
      <c r="R5810" s="27" t="s">
        <v>18714</v>
      </c>
      <c r="S5810" s="27" t="s">
        <v>18715</v>
      </c>
      <c r="T5810" s="29">
        <v>16.216068</v>
      </c>
      <c r="U5810" s="29">
        <v>3.3801939999999999</v>
      </c>
      <c r="V5810" s="26"/>
    </row>
    <row r="5811" spans="1:22" ht="12.75" x14ac:dyDescent="0.25">
      <c r="A5811" s="26"/>
      <c r="B5811" s="27"/>
      <c r="C5811" s="26"/>
      <c r="D5811" s="27"/>
      <c r="E5811" s="27"/>
      <c r="F5811" s="30"/>
      <c r="G5811" s="26"/>
      <c r="H5811" s="27"/>
      <c r="I5811" s="30"/>
      <c r="J5811" s="27"/>
      <c r="K5811" s="26"/>
      <c r="L5811" s="32"/>
      <c r="M5811" s="32"/>
      <c r="N5811" s="32"/>
      <c r="O5811" s="26"/>
      <c r="P5811" s="28" t="s">
        <v>666</v>
      </c>
      <c r="Q5811" s="27" t="s">
        <v>18716</v>
      </c>
      <c r="R5811" s="27" t="s">
        <v>18717</v>
      </c>
      <c r="S5811" s="27" t="s">
        <v>18718</v>
      </c>
      <c r="T5811" s="29">
        <v>16.218496999999999</v>
      </c>
      <c r="U5811" s="29">
        <v>3.3807550000000002</v>
      </c>
      <c r="V5811" s="26"/>
    </row>
    <row r="5812" spans="1:22" ht="12.75" x14ac:dyDescent="0.25">
      <c r="A5812" s="26"/>
      <c r="B5812" s="27"/>
      <c r="C5812" s="26"/>
      <c r="D5812" s="27"/>
      <c r="E5812" s="27"/>
      <c r="F5812" s="30"/>
      <c r="G5812" s="26"/>
      <c r="H5812" s="27"/>
      <c r="I5812" s="30"/>
      <c r="J5812" s="27"/>
      <c r="K5812" s="26"/>
      <c r="L5812" s="32"/>
      <c r="M5812" s="32"/>
      <c r="N5812" s="32"/>
      <c r="O5812" s="26"/>
      <c r="P5812" s="28" t="s">
        <v>666</v>
      </c>
      <c r="Q5812" s="27" t="s">
        <v>18719</v>
      </c>
      <c r="R5812" s="27" t="s">
        <v>18720</v>
      </c>
      <c r="S5812" s="27" t="s">
        <v>18721</v>
      </c>
      <c r="T5812" s="29">
        <v>16.222307000000001</v>
      </c>
      <c r="U5812" s="29">
        <v>3.4123109999999999</v>
      </c>
      <c r="V5812" s="26"/>
    </row>
    <row r="5813" spans="1:22" ht="12.75" x14ac:dyDescent="0.25">
      <c r="A5813" s="26"/>
      <c r="B5813" s="27"/>
      <c r="C5813" s="26"/>
      <c r="D5813" s="27"/>
      <c r="E5813" s="27"/>
      <c r="F5813" s="30"/>
      <c r="G5813" s="26"/>
      <c r="H5813" s="27"/>
      <c r="I5813" s="30"/>
      <c r="J5813" s="27"/>
      <c r="K5813" s="26"/>
      <c r="L5813" s="32"/>
      <c r="M5813" s="32"/>
      <c r="N5813" s="32"/>
      <c r="O5813" s="26"/>
      <c r="P5813" s="28" t="s">
        <v>666</v>
      </c>
      <c r="Q5813" s="27" t="s">
        <v>18722</v>
      </c>
      <c r="R5813" s="27" t="s">
        <v>18723</v>
      </c>
      <c r="S5813" s="27" t="s">
        <v>18724</v>
      </c>
      <c r="T5813" s="29">
        <v>16.296924000000001</v>
      </c>
      <c r="U5813" s="29">
        <v>3.8512219999999999</v>
      </c>
      <c r="V5813" s="26"/>
    </row>
    <row r="5814" spans="1:22" ht="12.75" x14ac:dyDescent="0.25">
      <c r="A5814" s="26"/>
      <c r="B5814" s="27"/>
      <c r="C5814" s="26"/>
      <c r="D5814" s="27"/>
      <c r="E5814" s="27"/>
      <c r="F5814" s="30"/>
      <c r="G5814" s="26"/>
      <c r="H5814" s="27"/>
      <c r="I5814" s="30"/>
      <c r="J5814" s="27"/>
      <c r="K5814" s="26"/>
      <c r="L5814" s="32"/>
      <c r="M5814" s="32"/>
      <c r="N5814" s="32"/>
      <c r="O5814" s="26"/>
      <c r="P5814" s="28" t="s">
        <v>666</v>
      </c>
      <c r="Q5814" s="27" t="s">
        <v>18725</v>
      </c>
      <c r="R5814" s="27" t="s">
        <v>18726</v>
      </c>
      <c r="S5814" s="27" t="s">
        <v>18727</v>
      </c>
      <c r="T5814" s="29">
        <v>15.825867000000001</v>
      </c>
      <c r="U5814" s="29">
        <v>3.7059519999999999</v>
      </c>
      <c r="V5814" s="26"/>
    </row>
    <row r="5815" spans="1:22" ht="12.75" x14ac:dyDescent="0.25">
      <c r="A5815" s="26"/>
      <c r="B5815" s="27"/>
      <c r="C5815" s="26"/>
      <c r="D5815" s="27"/>
      <c r="E5815" s="27"/>
      <c r="F5815" s="30"/>
      <c r="G5815" s="26"/>
      <c r="H5815" s="27"/>
      <c r="I5815" s="30"/>
      <c r="J5815" s="27"/>
      <c r="K5815" s="26"/>
      <c r="L5815" s="32"/>
      <c r="M5815" s="32"/>
      <c r="N5815" s="32"/>
      <c r="O5815" s="26"/>
      <c r="P5815" s="28" t="s">
        <v>666</v>
      </c>
      <c r="Q5815" s="27" t="s">
        <v>16210</v>
      </c>
      <c r="R5815" s="27" t="s">
        <v>16211</v>
      </c>
      <c r="S5815" s="27" t="s">
        <v>16212</v>
      </c>
      <c r="T5815" s="29">
        <v>17.660879999999999</v>
      </c>
      <c r="U5815" s="29">
        <v>3.7279200000000001</v>
      </c>
      <c r="V5815" s="26"/>
    </row>
    <row r="5816" spans="1:22" ht="12.75" x14ac:dyDescent="0.25">
      <c r="A5816" s="26"/>
      <c r="B5816" s="27"/>
      <c r="C5816" s="26"/>
      <c r="D5816" s="27"/>
      <c r="E5816" s="27"/>
      <c r="F5816" s="30"/>
      <c r="G5816" s="26"/>
      <c r="H5816" s="27"/>
      <c r="I5816" s="30"/>
      <c r="J5816" s="27"/>
      <c r="K5816" s="26"/>
      <c r="L5816" s="32"/>
      <c r="M5816" s="32"/>
      <c r="N5816" s="32"/>
      <c r="O5816" s="26"/>
      <c r="P5816" s="28" t="s">
        <v>666</v>
      </c>
      <c r="Q5816" s="27" t="s">
        <v>16067</v>
      </c>
      <c r="R5816" s="27" t="s">
        <v>16213</v>
      </c>
      <c r="S5816" s="27" t="s">
        <v>16214</v>
      </c>
      <c r="T5816" s="29">
        <v>17.697382000000001</v>
      </c>
      <c r="U5816" s="29">
        <v>3.7217169999999999</v>
      </c>
      <c r="V5816" s="26"/>
    </row>
    <row r="5817" spans="1:22" ht="12.75" x14ac:dyDescent="0.25">
      <c r="A5817" s="26"/>
      <c r="B5817" s="27"/>
      <c r="C5817" s="26"/>
      <c r="D5817" s="27"/>
      <c r="E5817" s="27"/>
      <c r="F5817" s="30"/>
      <c r="G5817" s="26"/>
      <c r="H5817" s="27"/>
      <c r="I5817" s="30"/>
      <c r="J5817" s="27"/>
      <c r="K5817" s="26"/>
      <c r="L5817" s="32"/>
      <c r="M5817" s="32"/>
      <c r="N5817" s="32"/>
      <c r="O5817" s="26"/>
      <c r="P5817" s="28" t="s">
        <v>666</v>
      </c>
      <c r="Q5817" s="27" t="s">
        <v>16215</v>
      </c>
      <c r="R5817" s="27" t="s">
        <v>16216</v>
      </c>
      <c r="S5817" s="27" t="s">
        <v>16217</v>
      </c>
      <c r="T5817" s="29">
        <v>17.836814</v>
      </c>
      <c r="U5817" s="29">
        <v>3.845812</v>
      </c>
      <c r="V5817" s="26"/>
    </row>
    <row r="5818" spans="1:22" ht="12.75" x14ac:dyDescent="0.25">
      <c r="A5818" s="26"/>
      <c r="B5818" s="27"/>
      <c r="C5818" s="26"/>
      <c r="D5818" s="27"/>
      <c r="E5818" s="27"/>
      <c r="F5818" s="30"/>
      <c r="G5818" s="26"/>
      <c r="H5818" s="27"/>
      <c r="I5818" s="30"/>
      <c r="J5818" s="27"/>
      <c r="K5818" s="26"/>
      <c r="L5818" s="32"/>
      <c r="M5818" s="32"/>
      <c r="N5818" s="32"/>
      <c r="O5818" s="26"/>
      <c r="P5818" s="28" t="s">
        <v>666</v>
      </c>
      <c r="Q5818" s="27" t="s">
        <v>16218</v>
      </c>
      <c r="R5818" s="27" t="s">
        <v>16219</v>
      </c>
      <c r="S5818" s="27" t="s">
        <v>16220</v>
      </c>
      <c r="T5818" s="29">
        <v>17.808987999999999</v>
      </c>
      <c r="U5818" s="29">
        <v>3.7519969999999998</v>
      </c>
      <c r="V5818" s="26"/>
    </row>
    <row r="5819" spans="1:22" ht="12.75" x14ac:dyDescent="0.25">
      <c r="A5819" s="26"/>
      <c r="B5819" s="27"/>
      <c r="C5819" s="26"/>
      <c r="D5819" s="27"/>
      <c r="E5819" s="27"/>
      <c r="F5819" s="30"/>
      <c r="G5819" s="26"/>
      <c r="H5819" s="27"/>
      <c r="I5819" s="30"/>
      <c r="J5819" s="27"/>
      <c r="K5819" s="26"/>
      <c r="L5819" s="32"/>
      <c r="M5819" s="32"/>
      <c r="N5819" s="32"/>
      <c r="O5819" s="26"/>
      <c r="P5819" s="28" t="s">
        <v>666</v>
      </c>
      <c r="Q5819" s="27" t="s">
        <v>16152</v>
      </c>
      <c r="R5819" s="27" t="s">
        <v>16221</v>
      </c>
      <c r="S5819" s="27" t="s">
        <v>16222</v>
      </c>
      <c r="T5819" s="29">
        <v>17.42887</v>
      </c>
      <c r="U5819" s="29">
        <v>3.7078340000000001</v>
      </c>
      <c r="V5819" s="26"/>
    </row>
    <row r="5820" spans="1:22" ht="12.75" x14ac:dyDescent="0.25">
      <c r="A5820" s="26"/>
      <c r="B5820" s="27"/>
      <c r="C5820" s="26"/>
      <c r="D5820" s="27"/>
      <c r="E5820" s="27"/>
      <c r="F5820" s="30"/>
      <c r="G5820" s="26"/>
      <c r="H5820" s="27"/>
      <c r="I5820" s="30"/>
      <c r="J5820" s="27"/>
      <c r="K5820" s="26"/>
      <c r="L5820" s="32"/>
      <c r="M5820" s="32"/>
      <c r="N5820" s="32"/>
      <c r="O5820" s="26"/>
      <c r="P5820" s="28" t="s">
        <v>666</v>
      </c>
      <c r="Q5820" s="27" t="s">
        <v>16223</v>
      </c>
      <c r="R5820" s="27" t="s">
        <v>16224</v>
      </c>
      <c r="S5820" s="27" t="s">
        <v>16225</v>
      </c>
      <c r="T5820" s="29">
        <v>17.558430999999999</v>
      </c>
      <c r="U5820" s="29">
        <v>3.7276919999999998</v>
      </c>
      <c r="V5820" s="26"/>
    </row>
    <row r="5821" spans="1:22" ht="12.75" x14ac:dyDescent="0.25">
      <c r="A5821" s="26"/>
      <c r="B5821" s="27"/>
      <c r="C5821" s="26"/>
      <c r="D5821" s="27"/>
      <c r="E5821" s="27"/>
      <c r="F5821" s="30"/>
      <c r="G5821" s="26"/>
      <c r="H5821" s="27"/>
      <c r="I5821" s="30"/>
      <c r="J5821" s="27"/>
      <c r="K5821" s="26"/>
      <c r="L5821" s="32"/>
      <c r="M5821" s="32"/>
      <c r="N5821" s="32"/>
      <c r="O5821" s="26"/>
      <c r="P5821" s="28" t="s">
        <v>666</v>
      </c>
      <c r="Q5821" s="27" t="s">
        <v>6425</v>
      </c>
      <c r="R5821" s="27" t="s">
        <v>16226</v>
      </c>
      <c r="S5821" s="27" t="s">
        <v>16227</v>
      </c>
      <c r="T5821" s="29">
        <v>17.357218</v>
      </c>
      <c r="U5821" s="29">
        <v>3.6507290000000001</v>
      </c>
      <c r="V5821" s="26"/>
    </row>
    <row r="5822" spans="1:22" ht="12.75" x14ac:dyDescent="0.25">
      <c r="A5822" s="26"/>
      <c r="B5822" s="27"/>
      <c r="C5822" s="26"/>
      <c r="D5822" s="27"/>
      <c r="E5822" s="27"/>
      <c r="F5822" s="30"/>
      <c r="G5822" s="26"/>
      <c r="H5822" s="27"/>
      <c r="I5822" s="30"/>
      <c r="J5822" s="27"/>
      <c r="K5822" s="26"/>
      <c r="L5822" s="32"/>
      <c r="M5822" s="32"/>
      <c r="N5822" s="32"/>
      <c r="O5822" s="26"/>
      <c r="P5822" s="28" t="s">
        <v>666</v>
      </c>
      <c r="Q5822" s="27" t="s">
        <v>16228</v>
      </c>
      <c r="R5822" s="27" t="s">
        <v>16229</v>
      </c>
      <c r="S5822" s="27" t="s">
        <v>16230</v>
      </c>
      <c r="T5822" s="29">
        <v>17.906966000000001</v>
      </c>
      <c r="U5822" s="29">
        <v>3.8261539999999998</v>
      </c>
      <c r="V5822" s="26"/>
    </row>
    <row r="5823" spans="1:22" ht="12.75" x14ac:dyDescent="0.25">
      <c r="A5823" s="26"/>
      <c r="B5823" s="27"/>
      <c r="C5823" s="26"/>
      <c r="D5823" s="27"/>
      <c r="E5823" s="27"/>
      <c r="F5823" s="30"/>
      <c r="G5823" s="26"/>
      <c r="H5823" s="27"/>
      <c r="I5823" s="30"/>
      <c r="J5823" s="27"/>
      <c r="K5823" s="26"/>
      <c r="L5823" s="32"/>
      <c r="M5823" s="32"/>
      <c r="N5823" s="32"/>
      <c r="O5823" s="26"/>
      <c r="P5823" s="28" t="s">
        <v>666</v>
      </c>
      <c r="Q5823" s="27" t="s">
        <v>16231</v>
      </c>
      <c r="R5823" s="27" t="s">
        <v>16232</v>
      </c>
      <c r="S5823" s="27" t="s">
        <v>16233</v>
      </c>
      <c r="T5823" s="29">
        <v>17.890633999999999</v>
      </c>
      <c r="U5823" s="29">
        <v>3.6955309999999999</v>
      </c>
      <c r="V5823" s="26"/>
    </row>
    <row r="5824" spans="1:22" ht="12.75" x14ac:dyDescent="0.25">
      <c r="A5824" s="26"/>
      <c r="B5824" s="27"/>
      <c r="C5824" s="26"/>
      <c r="D5824" s="27"/>
      <c r="E5824" s="27"/>
      <c r="F5824" s="30"/>
      <c r="G5824" s="26"/>
      <c r="H5824" s="27"/>
      <c r="I5824" s="30"/>
      <c r="J5824" s="27"/>
      <c r="K5824" s="26"/>
      <c r="L5824" s="32"/>
      <c r="M5824" s="32"/>
      <c r="N5824" s="32"/>
      <c r="O5824" s="26"/>
      <c r="P5824" s="28" t="s">
        <v>666</v>
      </c>
      <c r="Q5824" s="27" t="s">
        <v>16234</v>
      </c>
      <c r="R5824" s="27" t="s">
        <v>16235</v>
      </c>
      <c r="S5824" s="27" t="s">
        <v>16236</v>
      </c>
      <c r="T5824" s="29">
        <v>17.686781</v>
      </c>
      <c r="U5824" s="29">
        <v>3.7228520000000001</v>
      </c>
      <c r="V5824" s="26"/>
    </row>
    <row r="5825" spans="1:22" ht="12.75" x14ac:dyDescent="0.25">
      <c r="A5825" s="26"/>
      <c r="B5825" s="27"/>
      <c r="C5825" s="26"/>
      <c r="D5825" s="27"/>
      <c r="E5825" s="27"/>
      <c r="F5825" s="30"/>
      <c r="G5825" s="26"/>
      <c r="H5825" s="27"/>
      <c r="I5825" s="30"/>
      <c r="J5825" s="27"/>
      <c r="K5825" s="26"/>
      <c r="L5825" s="32"/>
      <c r="M5825" s="32"/>
      <c r="N5825" s="32"/>
      <c r="O5825" s="26"/>
      <c r="P5825" s="28" t="s">
        <v>666</v>
      </c>
      <c r="Q5825" s="27" t="s">
        <v>18728</v>
      </c>
      <c r="R5825" s="27" t="s">
        <v>18729</v>
      </c>
      <c r="S5825" s="27" t="s">
        <v>18730</v>
      </c>
      <c r="T5825" s="29">
        <v>15.978161</v>
      </c>
      <c r="U5825" s="29">
        <v>3.5672890000000002</v>
      </c>
      <c r="V5825" s="26"/>
    </row>
    <row r="5826" spans="1:22" ht="12.75" x14ac:dyDescent="0.25">
      <c r="A5826" s="26"/>
      <c r="B5826" s="27"/>
      <c r="C5826" s="26"/>
      <c r="D5826" s="27"/>
      <c r="E5826" s="27"/>
      <c r="F5826" s="30"/>
      <c r="G5826" s="26"/>
      <c r="H5826" s="27"/>
      <c r="I5826" s="30"/>
      <c r="J5826" s="27"/>
      <c r="K5826" s="26"/>
      <c r="L5826" s="32"/>
      <c r="M5826" s="32"/>
      <c r="N5826" s="32"/>
      <c r="O5826" s="26"/>
      <c r="P5826" s="28" t="s">
        <v>666</v>
      </c>
      <c r="Q5826" s="27" t="s">
        <v>18731</v>
      </c>
      <c r="R5826" s="27" t="s">
        <v>18732</v>
      </c>
      <c r="S5826" s="27" t="s">
        <v>18733</v>
      </c>
      <c r="T5826" s="29">
        <v>16.165832999999999</v>
      </c>
      <c r="U5826" s="29">
        <v>3.6830340000000001</v>
      </c>
      <c r="V5826" s="26"/>
    </row>
    <row r="5827" spans="1:22" ht="12.75" x14ac:dyDescent="0.25">
      <c r="A5827" s="26"/>
      <c r="B5827" s="27"/>
      <c r="C5827" s="26"/>
      <c r="D5827" s="27"/>
      <c r="E5827" s="27"/>
      <c r="F5827" s="30"/>
      <c r="G5827" s="26"/>
      <c r="H5827" s="27"/>
      <c r="I5827" s="30"/>
      <c r="J5827" s="27"/>
      <c r="K5827" s="26"/>
      <c r="L5827" s="32"/>
      <c r="M5827" s="32"/>
      <c r="N5827" s="32"/>
      <c r="O5827" s="26"/>
      <c r="P5827" s="28" t="s">
        <v>666</v>
      </c>
      <c r="Q5827" s="27" t="s">
        <v>17024</v>
      </c>
      <c r="R5827" s="27" t="s">
        <v>18734</v>
      </c>
      <c r="S5827" s="27" t="s">
        <v>18735</v>
      </c>
      <c r="T5827" s="29">
        <v>15.850267000000001</v>
      </c>
      <c r="U5827" s="29">
        <v>3.6842609999999998</v>
      </c>
      <c r="V5827" s="26"/>
    </row>
    <row r="5828" spans="1:22" ht="12.75" x14ac:dyDescent="0.25">
      <c r="A5828" s="26"/>
      <c r="B5828" s="27"/>
      <c r="C5828" s="26"/>
      <c r="D5828" s="27"/>
      <c r="E5828" s="27"/>
      <c r="F5828" s="30"/>
      <c r="G5828" s="26"/>
      <c r="H5828" s="27"/>
      <c r="I5828" s="30"/>
      <c r="J5828" s="27"/>
      <c r="K5828" s="26"/>
      <c r="L5828" s="32"/>
      <c r="M5828" s="32"/>
      <c r="N5828" s="32"/>
      <c r="O5828" s="26"/>
      <c r="P5828" s="28" t="s">
        <v>666</v>
      </c>
      <c r="Q5828" s="27" t="s">
        <v>18736</v>
      </c>
      <c r="R5828" s="27" t="s">
        <v>18737</v>
      </c>
      <c r="S5828" s="27" t="s">
        <v>18738</v>
      </c>
      <c r="T5828" s="29">
        <v>15.814932000000001</v>
      </c>
      <c r="U5828" s="29">
        <v>3.7133889999999998</v>
      </c>
      <c r="V5828" s="26"/>
    </row>
    <row r="5829" spans="1:22" ht="12.75" x14ac:dyDescent="0.25">
      <c r="A5829" s="26"/>
      <c r="B5829" s="27"/>
      <c r="C5829" s="26"/>
      <c r="D5829" s="27"/>
      <c r="E5829" s="27"/>
      <c r="F5829" s="30"/>
      <c r="G5829" s="26"/>
      <c r="H5829" s="27"/>
      <c r="I5829" s="30"/>
      <c r="J5829" s="27"/>
      <c r="K5829" s="26"/>
      <c r="L5829" s="32"/>
      <c r="M5829" s="32"/>
      <c r="N5829" s="32"/>
      <c r="O5829" s="26"/>
      <c r="P5829" s="28" t="s">
        <v>666</v>
      </c>
      <c r="Q5829" s="27" t="s">
        <v>18739</v>
      </c>
      <c r="R5829" s="27" t="s">
        <v>18740</v>
      </c>
      <c r="S5829" s="27" t="s">
        <v>18741</v>
      </c>
      <c r="T5829" s="29">
        <v>15.815321000000001</v>
      </c>
      <c r="U5829" s="29">
        <v>3.7291629999999998</v>
      </c>
      <c r="V5829" s="26"/>
    </row>
    <row r="5830" spans="1:22" ht="12.75" x14ac:dyDescent="0.25">
      <c r="A5830" s="26"/>
      <c r="B5830" s="27"/>
      <c r="C5830" s="26"/>
      <c r="D5830" s="27"/>
      <c r="E5830" s="27"/>
      <c r="F5830" s="30"/>
      <c r="G5830" s="26"/>
      <c r="H5830" s="27"/>
      <c r="I5830" s="30"/>
      <c r="J5830" s="27"/>
      <c r="K5830" s="26"/>
      <c r="L5830" s="32"/>
      <c r="M5830" s="32"/>
      <c r="N5830" s="32"/>
      <c r="O5830" s="26"/>
      <c r="P5830" s="28" t="s">
        <v>666</v>
      </c>
      <c r="Q5830" s="27" t="s">
        <v>18742</v>
      </c>
      <c r="R5830" s="27" t="s">
        <v>18743</v>
      </c>
      <c r="S5830" s="27" t="s">
        <v>18744</v>
      </c>
      <c r="T5830" s="29">
        <v>16.275248000000001</v>
      </c>
      <c r="U5830" s="29">
        <v>3.8142589999999998</v>
      </c>
      <c r="V5830" s="26"/>
    </row>
    <row r="5831" spans="1:22" ht="12.75" x14ac:dyDescent="0.25">
      <c r="A5831" s="26"/>
      <c r="B5831" s="27"/>
      <c r="C5831" s="26"/>
      <c r="D5831" s="27"/>
      <c r="E5831" s="27"/>
      <c r="F5831" s="30"/>
      <c r="G5831" s="26"/>
      <c r="H5831" s="27"/>
      <c r="I5831" s="30"/>
      <c r="J5831" s="27"/>
      <c r="K5831" s="26"/>
      <c r="L5831" s="32"/>
      <c r="M5831" s="32"/>
      <c r="N5831" s="32"/>
      <c r="O5831" s="26"/>
      <c r="P5831" s="28" t="s">
        <v>666</v>
      </c>
      <c r="Q5831" s="27" t="s">
        <v>18745</v>
      </c>
      <c r="R5831" s="27" t="s">
        <v>18746</v>
      </c>
      <c r="S5831" s="27" t="s">
        <v>18747</v>
      </c>
      <c r="T5831" s="29">
        <v>15.875968</v>
      </c>
      <c r="U5831" s="29">
        <v>3.654226</v>
      </c>
      <c r="V5831" s="26"/>
    </row>
    <row r="5832" spans="1:22" ht="12.75" x14ac:dyDescent="0.25">
      <c r="A5832" s="26"/>
      <c r="B5832" s="27"/>
      <c r="C5832" s="26"/>
      <c r="D5832" s="27"/>
      <c r="E5832" s="27"/>
      <c r="F5832" s="30"/>
      <c r="G5832" s="26"/>
      <c r="H5832" s="27"/>
      <c r="I5832" s="30"/>
      <c r="J5832" s="27"/>
      <c r="K5832" s="26"/>
      <c r="L5832" s="32"/>
      <c r="M5832" s="32"/>
      <c r="N5832" s="32"/>
      <c r="O5832" s="26"/>
      <c r="P5832" s="28" t="s">
        <v>666</v>
      </c>
      <c r="Q5832" s="27" t="s">
        <v>18748</v>
      </c>
      <c r="R5832" s="27" t="s">
        <v>18749</v>
      </c>
      <c r="S5832" s="27" t="s">
        <v>18750</v>
      </c>
      <c r="T5832" s="29">
        <v>16.190311000000001</v>
      </c>
      <c r="U5832" s="29">
        <v>3.7072759999999998</v>
      </c>
      <c r="V5832" s="26"/>
    </row>
    <row r="5833" spans="1:22" ht="12.75" x14ac:dyDescent="0.25">
      <c r="A5833" s="26"/>
      <c r="B5833" s="27"/>
      <c r="C5833" s="26"/>
      <c r="D5833" s="27"/>
      <c r="E5833" s="27"/>
      <c r="F5833" s="30"/>
      <c r="G5833" s="26"/>
      <c r="H5833" s="27"/>
      <c r="I5833" s="30"/>
      <c r="J5833" s="27"/>
      <c r="K5833" s="26"/>
      <c r="L5833" s="32"/>
      <c r="M5833" s="32"/>
      <c r="N5833" s="32"/>
      <c r="O5833" s="26"/>
      <c r="P5833" s="28" t="s">
        <v>666</v>
      </c>
      <c r="Q5833" s="27" t="s">
        <v>18751</v>
      </c>
      <c r="R5833" s="27" t="s">
        <v>18752</v>
      </c>
      <c r="S5833" s="27" t="s">
        <v>18753</v>
      </c>
      <c r="T5833" s="29">
        <v>16.182694000000001</v>
      </c>
      <c r="U5833" s="29">
        <v>3.39208</v>
      </c>
      <c r="V5833" s="26"/>
    </row>
    <row r="5834" spans="1:22" ht="12.75" x14ac:dyDescent="0.25">
      <c r="A5834" s="26"/>
      <c r="B5834" s="27"/>
      <c r="C5834" s="26"/>
      <c r="D5834" s="27"/>
      <c r="E5834" s="27"/>
      <c r="F5834" s="30"/>
      <c r="G5834" s="26"/>
      <c r="H5834" s="27"/>
      <c r="I5834" s="30"/>
      <c r="J5834" s="27"/>
      <c r="K5834" s="26"/>
      <c r="L5834" s="32"/>
      <c r="M5834" s="32"/>
      <c r="N5834" s="32"/>
      <c r="O5834" s="26"/>
      <c r="P5834" s="28" t="s">
        <v>666</v>
      </c>
      <c r="Q5834" s="27" t="s">
        <v>18754</v>
      </c>
      <c r="R5834" s="27" t="s">
        <v>18755</v>
      </c>
      <c r="S5834" s="27" t="s">
        <v>18756</v>
      </c>
      <c r="T5834" s="29">
        <v>16.476513000000001</v>
      </c>
      <c r="U5834" s="29">
        <v>3.5144739999999999</v>
      </c>
      <c r="V5834" s="26"/>
    </row>
    <row r="5835" spans="1:22" ht="12.75" x14ac:dyDescent="0.25">
      <c r="A5835" s="26"/>
      <c r="B5835" s="27"/>
      <c r="C5835" s="26"/>
      <c r="D5835" s="27"/>
      <c r="E5835" s="27"/>
      <c r="F5835" s="30"/>
      <c r="G5835" s="26"/>
      <c r="H5835" s="27"/>
      <c r="I5835" s="30"/>
      <c r="J5835" s="27"/>
      <c r="K5835" s="26"/>
      <c r="L5835" s="32"/>
      <c r="M5835" s="32"/>
      <c r="N5835" s="32"/>
      <c r="O5835" s="26"/>
      <c r="P5835" s="28" t="s">
        <v>666</v>
      </c>
      <c r="Q5835" s="27" t="s">
        <v>16237</v>
      </c>
      <c r="R5835" s="27" t="s">
        <v>16238</v>
      </c>
      <c r="S5835" s="27" t="s">
        <v>16239</v>
      </c>
      <c r="T5835" s="29">
        <v>17.512671999999998</v>
      </c>
      <c r="U5835" s="29">
        <v>3.7302230000000001</v>
      </c>
      <c r="V5835" s="26"/>
    </row>
    <row r="5836" spans="1:22" ht="12.75" x14ac:dyDescent="0.25">
      <c r="A5836" s="26"/>
      <c r="B5836" s="27"/>
      <c r="C5836" s="26"/>
      <c r="D5836" s="27"/>
      <c r="E5836" s="27"/>
      <c r="F5836" s="30"/>
      <c r="G5836" s="26"/>
      <c r="H5836" s="27"/>
      <c r="I5836" s="30"/>
      <c r="J5836" s="27"/>
      <c r="K5836" s="26"/>
      <c r="L5836" s="32"/>
      <c r="M5836" s="32"/>
      <c r="N5836" s="32"/>
      <c r="O5836" s="26"/>
      <c r="P5836" s="28" t="s">
        <v>666</v>
      </c>
      <c r="Q5836" s="27" t="s">
        <v>16240</v>
      </c>
      <c r="R5836" s="27" t="s">
        <v>16241</v>
      </c>
      <c r="S5836" s="27" t="s">
        <v>16242</v>
      </c>
      <c r="T5836" s="29">
        <v>17.516946000000001</v>
      </c>
      <c r="U5836" s="29">
        <v>3.7409180000000002</v>
      </c>
      <c r="V5836" s="26"/>
    </row>
    <row r="5837" spans="1:22" ht="12.75" x14ac:dyDescent="0.25">
      <c r="A5837" s="26"/>
      <c r="B5837" s="27"/>
      <c r="C5837" s="26"/>
      <c r="D5837" s="27"/>
      <c r="E5837" s="27"/>
      <c r="F5837" s="30"/>
      <c r="G5837" s="26"/>
      <c r="H5837" s="27"/>
      <c r="I5837" s="30"/>
      <c r="J5837" s="27"/>
      <c r="K5837" s="26"/>
      <c r="L5837" s="32"/>
      <c r="M5837" s="32"/>
      <c r="N5837" s="32"/>
      <c r="O5837" s="26"/>
      <c r="P5837" s="28" t="s">
        <v>666</v>
      </c>
      <c r="Q5837" s="27" t="s">
        <v>18757</v>
      </c>
      <c r="R5837" s="27" t="s">
        <v>18758</v>
      </c>
      <c r="S5837" s="27" t="s">
        <v>18759</v>
      </c>
      <c r="T5837" s="29">
        <v>16.079498999999998</v>
      </c>
      <c r="U5837" s="29">
        <v>3.582144</v>
      </c>
      <c r="V5837" s="26"/>
    </row>
    <row r="5838" spans="1:22" ht="12.75" x14ac:dyDescent="0.25">
      <c r="A5838" s="26"/>
      <c r="B5838" s="27"/>
      <c r="C5838" s="26"/>
      <c r="D5838" s="27"/>
      <c r="E5838" s="27"/>
      <c r="F5838" s="30"/>
      <c r="G5838" s="26"/>
      <c r="H5838" s="27"/>
      <c r="I5838" s="30"/>
      <c r="J5838" s="27"/>
      <c r="K5838" s="26"/>
      <c r="L5838" s="32"/>
      <c r="M5838" s="32"/>
      <c r="N5838" s="32"/>
      <c r="O5838" s="26"/>
      <c r="P5838" s="28" t="s">
        <v>666</v>
      </c>
      <c r="Q5838" s="27" t="s">
        <v>18760</v>
      </c>
      <c r="R5838" s="27" t="s">
        <v>18761</v>
      </c>
      <c r="S5838" s="27" t="s">
        <v>18762</v>
      </c>
      <c r="T5838" s="29">
        <v>16.077666000000001</v>
      </c>
      <c r="U5838" s="29">
        <v>3.5843419999999999</v>
      </c>
      <c r="V5838" s="26"/>
    </row>
    <row r="5839" spans="1:22" ht="12.75" x14ac:dyDescent="0.25">
      <c r="A5839" s="26"/>
      <c r="B5839" s="27"/>
      <c r="C5839" s="26"/>
      <c r="D5839" s="27"/>
      <c r="E5839" s="27"/>
      <c r="F5839" s="30"/>
      <c r="G5839" s="26"/>
      <c r="H5839" s="27"/>
      <c r="I5839" s="30"/>
      <c r="J5839" s="27"/>
      <c r="K5839" s="26"/>
      <c r="L5839" s="32"/>
      <c r="M5839" s="32"/>
      <c r="N5839" s="32"/>
      <c r="O5839" s="26"/>
      <c r="P5839" s="28" t="s">
        <v>666</v>
      </c>
      <c r="Q5839" s="27" t="s">
        <v>18763</v>
      </c>
      <c r="R5839" s="27" t="s">
        <v>18764</v>
      </c>
      <c r="S5839" s="27" t="s">
        <v>18765</v>
      </c>
      <c r="T5839" s="29">
        <v>16.079595999999999</v>
      </c>
      <c r="U5839" s="29">
        <v>3.5967530000000001</v>
      </c>
      <c r="V5839" s="26"/>
    </row>
    <row r="5840" spans="1:22" ht="12.75" x14ac:dyDescent="0.25">
      <c r="A5840" s="26"/>
      <c r="B5840" s="27"/>
      <c r="C5840" s="26"/>
      <c r="D5840" s="27"/>
      <c r="E5840" s="27"/>
      <c r="F5840" s="30"/>
      <c r="G5840" s="26"/>
      <c r="H5840" s="27"/>
      <c r="I5840" s="30"/>
      <c r="J5840" s="27"/>
      <c r="K5840" s="26"/>
      <c r="L5840" s="32"/>
      <c r="M5840" s="32"/>
      <c r="N5840" s="32"/>
      <c r="O5840" s="26"/>
      <c r="P5840" s="28" t="s">
        <v>666</v>
      </c>
      <c r="Q5840" s="27" t="s">
        <v>18766</v>
      </c>
      <c r="R5840" s="27" t="s">
        <v>18767</v>
      </c>
      <c r="S5840" s="27" t="s">
        <v>18768</v>
      </c>
      <c r="T5840" s="29">
        <v>16.108682999999999</v>
      </c>
      <c r="U5840" s="29">
        <v>3.561979</v>
      </c>
      <c r="V5840" s="26"/>
    </row>
    <row r="5841" spans="1:22" ht="12.75" x14ac:dyDescent="0.25">
      <c r="A5841" s="26"/>
      <c r="B5841" s="27"/>
      <c r="C5841" s="26"/>
      <c r="D5841" s="27"/>
      <c r="E5841" s="27"/>
      <c r="F5841" s="30"/>
      <c r="G5841" s="26"/>
      <c r="H5841" s="27"/>
      <c r="I5841" s="30"/>
      <c r="J5841" s="27"/>
      <c r="K5841" s="26"/>
      <c r="L5841" s="32"/>
      <c r="M5841" s="32"/>
      <c r="N5841" s="32"/>
      <c r="O5841" s="26"/>
      <c r="P5841" s="28" t="s">
        <v>666</v>
      </c>
      <c r="Q5841" s="27" t="s">
        <v>18769</v>
      </c>
      <c r="R5841" s="27" t="s">
        <v>18770</v>
      </c>
      <c r="S5841" s="27" t="s">
        <v>18771</v>
      </c>
      <c r="T5841" s="29">
        <v>16.285222999999998</v>
      </c>
      <c r="U5841" s="29">
        <v>3.8252670000000002</v>
      </c>
      <c r="V5841" s="26"/>
    </row>
    <row r="5842" spans="1:22" ht="12.75" x14ac:dyDescent="0.25">
      <c r="A5842" s="26"/>
      <c r="B5842" s="27"/>
      <c r="C5842" s="26"/>
      <c r="D5842" s="27"/>
      <c r="E5842" s="27"/>
      <c r="F5842" s="30"/>
      <c r="G5842" s="26"/>
      <c r="H5842" s="27"/>
      <c r="I5842" s="30"/>
      <c r="J5842" s="27"/>
      <c r="K5842" s="26"/>
      <c r="L5842" s="32"/>
      <c r="M5842" s="32"/>
      <c r="N5842" s="32"/>
      <c r="O5842" s="26"/>
      <c r="P5842" s="28" t="s">
        <v>666</v>
      </c>
      <c r="Q5842" s="27" t="s">
        <v>16243</v>
      </c>
      <c r="R5842" s="27" t="s">
        <v>16244</v>
      </c>
      <c r="S5842" s="27" t="s">
        <v>16245</v>
      </c>
      <c r="T5842" s="29">
        <v>17.852830000000001</v>
      </c>
      <c r="U5842" s="29">
        <v>3.792942</v>
      </c>
      <c r="V5842" s="26"/>
    </row>
    <row r="5843" spans="1:22" ht="12.75" x14ac:dyDescent="0.25">
      <c r="A5843" s="26"/>
      <c r="B5843" s="27"/>
      <c r="C5843" s="26"/>
      <c r="D5843" s="27"/>
      <c r="E5843" s="27"/>
      <c r="F5843" s="30"/>
      <c r="G5843" s="26"/>
      <c r="H5843" s="27"/>
      <c r="I5843" s="30"/>
      <c r="J5843" s="27"/>
      <c r="K5843" s="26"/>
      <c r="L5843" s="32"/>
      <c r="M5843" s="32"/>
      <c r="N5843" s="32"/>
      <c r="O5843" s="26"/>
      <c r="P5843" s="28" t="s">
        <v>666</v>
      </c>
      <c r="Q5843" s="27" t="s">
        <v>16015</v>
      </c>
      <c r="R5843" s="27" t="s">
        <v>18772</v>
      </c>
      <c r="S5843" s="27" t="s">
        <v>18773</v>
      </c>
      <c r="T5843" s="29">
        <v>16.133430000000001</v>
      </c>
      <c r="U5843" s="29">
        <v>3.54942</v>
      </c>
      <c r="V5843" s="26"/>
    </row>
    <row r="5844" spans="1:22" ht="12.75" x14ac:dyDescent="0.25">
      <c r="A5844" s="26"/>
      <c r="B5844" s="27"/>
      <c r="C5844" s="26"/>
      <c r="D5844" s="27"/>
      <c r="E5844" s="27"/>
      <c r="F5844" s="30"/>
      <c r="G5844" s="26"/>
      <c r="H5844" s="27"/>
      <c r="I5844" s="30"/>
      <c r="J5844" s="27"/>
      <c r="K5844" s="26"/>
      <c r="L5844" s="32"/>
      <c r="M5844" s="32"/>
      <c r="N5844" s="32"/>
      <c r="O5844" s="26"/>
      <c r="P5844" s="28" t="s">
        <v>666</v>
      </c>
      <c r="Q5844" s="27" t="s">
        <v>18774</v>
      </c>
      <c r="R5844" s="27" t="s">
        <v>18775</v>
      </c>
      <c r="S5844" s="27" t="s">
        <v>18776</v>
      </c>
      <c r="T5844" s="29">
        <v>16.136831000000001</v>
      </c>
      <c r="U5844" s="29">
        <v>3.5425589999999998</v>
      </c>
      <c r="V5844" s="26"/>
    </row>
    <row r="5845" spans="1:22" ht="12.75" x14ac:dyDescent="0.25">
      <c r="A5845" s="26"/>
      <c r="B5845" s="27"/>
      <c r="C5845" s="26"/>
      <c r="D5845" s="27"/>
      <c r="E5845" s="27"/>
      <c r="F5845" s="30"/>
      <c r="G5845" s="26"/>
      <c r="H5845" s="27"/>
      <c r="I5845" s="30"/>
      <c r="J5845" s="27"/>
      <c r="K5845" s="26"/>
      <c r="L5845" s="32"/>
      <c r="M5845" s="32"/>
      <c r="N5845" s="32"/>
      <c r="O5845" s="26"/>
      <c r="P5845" s="28" t="s">
        <v>666</v>
      </c>
      <c r="Q5845" s="27" t="s">
        <v>3888</v>
      </c>
      <c r="R5845" s="27" t="s">
        <v>18777</v>
      </c>
      <c r="S5845" s="27" t="s">
        <v>18778</v>
      </c>
      <c r="T5845" s="29">
        <v>16.197823</v>
      </c>
      <c r="U5845" s="29">
        <v>3.71597</v>
      </c>
      <c r="V5845" s="26"/>
    </row>
    <row r="5846" spans="1:22" ht="12.75" x14ac:dyDescent="0.25">
      <c r="A5846" s="26"/>
      <c r="B5846" s="27"/>
      <c r="C5846" s="26"/>
      <c r="D5846" s="27"/>
      <c r="E5846" s="27"/>
      <c r="F5846" s="30"/>
      <c r="G5846" s="26"/>
      <c r="H5846" s="27"/>
      <c r="I5846" s="30"/>
      <c r="J5846" s="27"/>
      <c r="K5846" s="26"/>
      <c r="L5846" s="32"/>
      <c r="M5846" s="32"/>
      <c r="N5846" s="32"/>
      <c r="O5846" s="26"/>
      <c r="P5846" s="28" t="s">
        <v>666</v>
      </c>
      <c r="Q5846" s="27" t="s">
        <v>18779</v>
      </c>
      <c r="R5846" s="27" t="s">
        <v>18780</v>
      </c>
      <c r="S5846" s="27" t="s">
        <v>18781</v>
      </c>
      <c r="T5846" s="29">
        <v>16.024826999999998</v>
      </c>
      <c r="U5846" s="29">
        <v>3.5127920000000001</v>
      </c>
      <c r="V5846" s="26"/>
    </row>
    <row r="5847" spans="1:22" ht="12.75" x14ac:dyDescent="0.25">
      <c r="A5847" s="26"/>
      <c r="B5847" s="27"/>
      <c r="C5847" s="26"/>
      <c r="D5847" s="27"/>
      <c r="E5847" s="27"/>
      <c r="F5847" s="30"/>
      <c r="G5847" s="26"/>
      <c r="H5847" s="27"/>
      <c r="I5847" s="30"/>
      <c r="J5847" s="27"/>
      <c r="K5847" s="26"/>
      <c r="L5847" s="32"/>
      <c r="M5847" s="32"/>
      <c r="N5847" s="32"/>
      <c r="O5847" s="26"/>
      <c r="P5847" s="28" t="s">
        <v>666</v>
      </c>
      <c r="Q5847" s="27" t="s">
        <v>18782</v>
      </c>
      <c r="R5847" s="27" t="s">
        <v>18783</v>
      </c>
      <c r="S5847" s="27" t="s">
        <v>18784</v>
      </c>
      <c r="T5847" s="29">
        <v>15.934625</v>
      </c>
      <c r="U5847" s="29">
        <v>3.5876299999999999</v>
      </c>
      <c r="V5847" s="26"/>
    </row>
    <row r="5848" spans="1:22" ht="12.75" x14ac:dyDescent="0.25">
      <c r="A5848" s="26"/>
      <c r="B5848" s="27"/>
      <c r="C5848" s="26"/>
      <c r="D5848" s="27"/>
      <c r="E5848" s="27"/>
      <c r="F5848" s="30"/>
      <c r="G5848" s="26"/>
      <c r="H5848" s="27"/>
      <c r="I5848" s="30"/>
      <c r="J5848" s="27"/>
      <c r="K5848" s="26"/>
      <c r="L5848" s="32"/>
      <c r="M5848" s="32"/>
      <c r="N5848" s="32"/>
      <c r="O5848" s="26"/>
      <c r="P5848" s="28" t="s">
        <v>666</v>
      </c>
      <c r="Q5848" s="27" t="s">
        <v>18785</v>
      </c>
      <c r="R5848" s="27" t="s">
        <v>18786</v>
      </c>
      <c r="S5848" s="27" t="s">
        <v>18787</v>
      </c>
      <c r="T5848" s="29">
        <v>16.214473999999999</v>
      </c>
      <c r="U5848" s="29">
        <v>3.5042010000000001</v>
      </c>
      <c r="V5848" s="26"/>
    </row>
    <row r="5849" spans="1:22" ht="12.75" x14ac:dyDescent="0.25">
      <c r="A5849" s="26"/>
      <c r="B5849" s="27"/>
      <c r="C5849" s="26"/>
      <c r="D5849" s="27"/>
      <c r="E5849" s="27"/>
      <c r="F5849" s="30"/>
      <c r="G5849" s="26"/>
      <c r="H5849" s="27"/>
      <c r="I5849" s="30"/>
      <c r="J5849" s="27"/>
      <c r="K5849" s="26"/>
      <c r="L5849" s="32"/>
      <c r="M5849" s="32"/>
      <c r="N5849" s="32"/>
      <c r="O5849" s="26"/>
      <c r="P5849" s="28" t="s">
        <v>666</v>
      </c>
      <c r="Q5849" s="27" t="s">
        <v>18788</v>
      </c>
      <c r="R5849" s="27" t="s">
        <v>18789</v>
      </c>
      <c r="S5849" s="27" t="s">
        <v>18790</v>
      </c>
      <c r="T5849" s="29">
        <v>15.917586</v>
      </c>
      <c r="U5849" s="29">
        <v>3.6134949999999999</v>
      </c>
      <c r="V5849" s="26"/>
    </row>
    <row r="5850" spans="1:22" ht="12.75" x14ac:dyDescent="0.25">
      <c r="A5850" s="26"/>
      <c r="B5850" s="27"/>
      <c r="C5850" s="26"/>
      <c r="D5850" s="27"/>
      <c r="E5850" s="27"/>
      <c r="F5850" s="30"/>
      <c r="G5850" s="26"/>
      <c r="H5850" s="27"/>
      <c r="I5850" s="30"/>
      <c r="J5850" s="27"/>
      <c r="K5850" s="26"/>
      <c r="L5850" s="32"/>
      <c r="M5850" s="32"/>
      <c r="N5850" s="32"/>
      <c r="O5850" s="26"/>
      <c r="P5850" s="28" t="s">
        <v>666</v>
      </c>
      <c r="Q5850" s="27" t="s">
        <v>4902</v>
      </c>
      <c r="R5850" s="27" t="s">
        <v>18791</v>
      </c>
      <c r="S5850" s="27" t="s">
        <v>18792</v>
      </c>
      <c r="T5850" s="29">
        <v>16.217182000000001</v>
      </c>
      <c r="U5850" s="29">
        <v>3.7558769999999999</v>
      </c>
      <c r="V5850" s="26"/>
    </row>
    <row r="5851" spans="1:22" ht="12.75" x14ac:dyDescent="0.25">
      <c r="A5851" s="26"/>
      <c r="B5851" s="27"/>
      <c r="C5851" s="26"/>
      <c r="D5851" s="27"/>
      <c r="E5851" s="27"/>
      <c r="F5851" s="30"/>
      <c r="G5851" s="26"/>
      <c r="H5851" s="27"/>
      <c r="I5851" s="30"/>
      <c r="J5851" s="27"/>
      <c r="K5851" s="26"/>
      <c r="L5851" s="32"/>
      <c r="M5851" s="32"/>
      <c r="N5851" s="32"/>
      <c r="O5851" s="26"/>
      <c r="P5851" s="28" t="s">
        <v>666</v>
      </c>
      <c r="Q5851" s="27" t="s">
        <v>18793</v>
      </c>
      <c r="R5851" s="27" t="s">
        <v>18794</v>
      </c>
      <c r="S5851" s="27" t="s">
        <v>18795</v>
      </c>
      <c r="T5851" s="29">
        <v>16.155549000000001</v>
      </c>
      <c r="U5851" s="29">
        <v>3.4942850000000001</v>
      </c>
      <c r="V5851" s="26"/>
    </row>
    <row r="5852" spans="1:22" ht="12.75" x14ac:dyDescent="0.25">
      <c r="A5852" s="26"/>
      <c r="B5852" s="27"/>
      <c r="C5852" s="26"/>
      <c r="D5852" s="27"/>
      <c r="E5852" s="27"/>
      <c r="F5852" s="30"/>
      <c r="G5852" s="26"/>
      <c r="H5852" s="27"/>
      <c r="I5852" s="30"/>
      <c r="J5852" s="27"/>
      <c r="K5852" s="26"/>
      <c r="L5852" s="32"/>
      <c r="M5852" s="32"/>
      <c r="N5852" s="32"/>
      <c r="O5852" s="26"/>
      <c r="P5852" s="28" t="s">
        <v>666</v>
      </c>
      <c r="Q5852" s="27" t="s">
        <v>18796</v>
      </c>
      <c r="R5852" s="27" t="s">
        <v>18797</v>
      </c>
      <c r="S5852" s="27" t="s">
        <v>18798</v>
      </c>
      <c r="T5852" s="29">
        <v>15.815443999999999</v>
      </c>
      <c r="U5852" s="29">
        <v>3.7186940000000002</v>
      </c>
      <c r="V5852" s="26"/>
    </row>
    <row r="5853" spans="1:22" ht="12.75" x14ac:dyDescent="0.25">
      <c r="A5853" s="26"/>
      <c r="B5853" s="27"/>
      <c r="C5853" s="26"/>
      <c r="D5853" s="27"/>
      <c r="E5853" s="27"/>
      <c r="F5853" s="30"/>
      <c r="G5853" s="26"/>
      <c r="H5853" s="27"/>
      <c r="I5853" s="30"/>
      <c r="J5853" s="27"/>
      <c r="K5853" s="26"/>
      <c r="L5853" s="32"/>
      <c r="M5853" s="32"/>
      <c r="N5853" s="32"/>
      <c r="O5853" s="26"/>
      <c r="P5853" s="28" t="s">
        <v>666</v>
      </c>
      <c r="Q5853" s="27" t="s">
        <v>18799</v>
      </c>
      <c r="R5853" s="27" t="s">
        <v>18800</v>
      </c>
      <c r="S5853" s="27" t="s">
        <v>18801</v>
      </c>
      <c r="T5853" s="29">
        <v>16.246734</v>
      </c>
      <c r="U5853" s="29">
        <v>3.3995669999999998</v>
      </c>
      <c r="V5853" s="26"/>
    </row>
    <row r="5854" spans="1:22" ht="12.75" x14ac:dyDescent="0.25">
      <c r="A5854" s="26"/>
      <c r="B5854" s="27"/>
      <c r="C5854" s="26"/>
      <c r="D5854" s="27"/>
      <c r="E5854" s="27"/>
      <c r="F5854" s="30"/>
      <c r="G5854" s="26"/>
      <c r="H5854" s="27"/>
      <c r="I5854" s="30"/>
      <c r="J5854" s="27"/>
      <c r="K5854" s="26"/>
      <c r="L5854" s="32"/>
      <c r="M5854" s="32"/>
      <c r="N5854" s="32"/>
      <c r="O5854" s="26"/>
      <c r="P5854" s="28" t="s">
        <v>666</v>
      </c>
      <c r="Q5854" s="27" t="s">
        <v>13883</v>
      </c>
      <c r="R5854" s="27" t="s">
        <v>18802</v>
      </c>
      <c r="S5854" s="27" t="s">
        <v>18803</v>
      </c>
      <c r="T5854" s="29">
        <v>15.944559</v>
      </c>
      <c r="U5854" s="29">
        <v>3.5853549999999998</v>
      </c>
      <c r="V5854" s="26"/>
    </row>
    <row r="5855" spans="1:22" ht="12.75" x14ac:dyDescent="0.25">
      <c r="A5855" s="26"/>
      <c r="B5855" s="27"/>
      <c r="C5855" s="26"/>
      <c r="D5855" s="27"/>
      <c r="E5855" s="27"/>
      <c r="F5855" s="30"/>
      <c r="G5855" s="26"/>
      <c r="H5855" s="27"/>
      <c r="I5855" s="30"/>
      <c r="J5855" s="27"/>
      <c r="K5855" s="26"/>
      <c r="L5855" s="32"/>
      <c r="M5855" s="32"/>
      <c r="N5855" s="32"/>
      <c r="O5855" s="26"/>
      <c r="P5855" s="28" t="s">
        <v>666</v>
      </c>
      <c r="Q5855" s="27" t="s">
        <v>18804</v>
      </c>
      <c r="R5855" s="27" t="s">
        <v>18805</v>
      </c>
      <c r="S5855" s="27" t="s">
        <v>18806</v>
      </c>
      <c r="T5855" s="29">
        <v>16.083100000000002</v>
      </c>
      <c r="U5855" s="29">
        <v>3.5758730000000001</v>
      </c>
      <c r="V5855" s="26"/>
    </row>
    <row r="5856" spans="1:22" ht="12.75" x14ac:dyDescent="0.25">
      <c r="A5856" s="26"/>
      <c r="B5856" s="27"/>
      <c r="C5856" s="26"/>
      <c r="D5856" s="27"/>
      <c r="E5856" s="27"/>
      <c r="F5856" s="30"/>
      <c r="G5856" s="26"/>
      <c r="H5856" s="27"/>
      <c r="I5856" s="30"/>
      <c r="J5856" s="27"/>
      <c r="K5856" s="26"/>
      <c r="L5856" s="32"/>
      <c r="M5856" s="32"/>
      <c r="N5856" s="32"/>
      <c r="O5856" s="26"/>
      <c r="P5856" s="28" t="s">
        <v>666</v>
      </c>
      <c r="Q5856" s="27" t="s">
        <v>18807</v>
      </c>
      <c r="R5856" s="27" t="s">
        <v>18808</v>
      </c>
      <c r="S5856" s="27" t="s">
        <v>18809</v>
      </c>
      <c r="T5856" s="29">
        <v>16.181975999999999</v>
      </c>
      <c r="U5856" s="29">
        <v>3.6979799999999998</v>
      </c>
      <c r="V5856" s="26"/>
    </row>
    <row r="5857" spans="1:22" ht="12.75" x14ac:dyDescent="0.25">
      <c r="A5857" s="26"/>
      <c r="B5857" s="27"/>
      <c r="C5857" s="26"/>
      <c r="D5857" s="27"/>
      <c r="E5857" s="27"/>
      <c r="F5857" s="30"/>
      <c r="G5857" s="26"/>
      <c r="H5857" s="27"/>
      <c r="I5857" s="30"/>
      <c r="J5857" s="27"/>
      <c r="K5857" s="26"/>
      <c r="L5857" s="32"/>
      <c r="M5857" s="32"/>
      <c r="N5857" s="32"/>
      <c r="O5857" s="26"/>
      <c r="P5857" s="28" t="s">
        <v>666</v>
      </c>
      <c r="Q5857" s="27" t="s">
        <v>4917</v>
      </c>
      <c r="R5857" s="27" t="s">
        <v>18810</v>
      </c>
      <c r="S5857" s="27" t="s">
        <v>18811</v>
      </c>
      <c r="T5857" s="29">
        <v>15.842551</v>
      </c>
      <c r="U5857" s="29">
        <v>3.6909239999999999</v>
      </c>
      <c r="V5857" s="26"/>
    </row>
    <row r="5858" spans="1:22" ht="12.75" x14ac:dyDescent="0.25">
      <c r="A5858" s="26"/>
      <c r="B5858" s="27"/>
      <c r="C5858" s="26"/>
      <c r="D5858" s="27"/>
      <c r="E5858" s="27"/>
      <c r="F5858" s="30"/>
      <c r="G5858" s="26"/>
      <c r="H5858" s="27"/>
      <c r="I5858" s="30"/>
      <c r="J5858" s="27"/>
      <c r="K5858" s="26"/>
      <c r="L5858" s="32"/>
      <c r="M5858" s="32"/>
      <c r="N5858" s="32"/>
      <c r="O5858" s="26"/>
      <c r="P5858" s="28" t="s">
        <v>666</v>
      </c>
      <c r="Q5858" s="27" t="s">
        <v>18812</v>
      </c>
      <c r="R5858" s="27" t="s">
        <v>18813</v>
      </c>
      <c r="S5858" s="27" t="s">
        <v>18814</v>
      </c>
      <c r="T5858" s="29">
        <v>16.166803000000002</v>
      </c>
      <c r="U5858" s="29">
        <v>3.4809000000000001</v>
      </c>
      <c r="V5858" s="26"/>
    </row>
    <row r="5859" spans="1:22" ht="12.75" x14ac:dyDescent="0.25">
      <c r="A5859" s="26"/>
      <c r="B5859" s="27"/>
      <c r="C5859" s="26"/>
      <c r="D5859" s="27"/>
      <c r="E5859" s="27"/>
      <c r="F5859" s="30"/>
      <c r="G5859" s="26"/>
      <c r="H5859" s="27"/>
      <c r="I5859" s="30"/>
      <c r="J5859" s="27"/>
      <c r="K5859" s="26"/>
      <c r="L5859" s="32"/>
      <c r="M5859" s="32"/>
      <c r="N5859" s="32"/>
      <c r="O5859" s="26"/>
      <c r="P5859" s="28" t="s">
        <v>666</v>
      </c>
      <c r="Q5859" s="27" t="s">
        <v>18815</v>
      </c>
      <c r="R5859" s="27" t="s">
        <v>18816</v>
      </c>
      <c r="S5859" s="27" t="s">
        <v>18817</v>
      </c>
      <c r="T5859" s="29">
        <v>16.144774000000002</v>
      </c>
      <c r="U5859" s="29">
        <v>3.6557580000000001</v>
      </c>
      <c r="V5859" s="26"/>
    </row>
    <row r="5860" spans="1:22" ht="12.75" x14ac:dyDescent="0.25">
      <c r="A5860" s="26"/>
      <c r="B5860" s="27"/>
      <c r="C5860" s="26"/>
      <c r="D5860" s="27"/>
      <c r="E5860" s="27"/>
      <c r="F5860" s="30"/>
      <c r="G5860" s="26"/>
      <c r="H5860" s="27"/>
      <c r="I5860" s="30"/>
      <c r="J5860" s="27"/>
      <c r="K5860" s="26"/>
      <c r="L5860" s="32"/>
      <c r="M5860" s="32"/>
      <c r="N5860" s="32"/>
      <c r="O5860" s="26"/>
      <c r="P5860" s="28" t="s">
        <v>666</v>
      </c>
      <c r="Q5860" s="27" t="s">
        <v>666</v>
      </c>
      <c r="R5860" s="27" t="s">
        <v>18818</v>
      </c>
      <c r="S5860" s="27" t="s">
        <v>18819</v>
      </c>
      <c r="T5860" s="29">
        <v>16.04494</v>
      </c>
      <c r="U5860" s="29">
        <v>3.5240260000000001</v>
      </c>
      <c r="V5860" s="26"/>
    </row>
    <row r="5861" spans="1:22" ht="12.75" x14ac:dyDescent="0.25">
      <c r="A5861" s="26"/>
      <c r="B5861" s="27"/>
      <c r="C5861" s="26"/>
      <c r="D5861" s="27"/>
      <c r="E5861" s="27"/>
      <c r="F5861" s="30"/>
      <c r="G5861" s="26"/>
      <c r="H5861" s="27"/>
      <c r="I5861" s="30"/>
      <c r="J5861" s="27"/>
      <c r="K5861" s="26"/>
      <c r="L5861" s="32"/>
      <c r="M5861" s="32"/>
      <c r="N5861" s="32"/>
      <c r="O5861" s="26"/>
      <c r="P5861" s="28" t="s">
        <v>666</v>
      </c>
      <c r="Q5861" s="27" t="s">
        <v>18820</v>
      </c>
      <c r="R5861" s="27" t="s">
        <v>18821</v>
      </c>
      <c r="S5861" s="27" t="s">
        <v>18822</v>
      </c>
      <c r="T5861" s="29">
        <v>16.121040000000001</v>
      </c>
      <c r="U5861" s="29">
        <v>3.6240000000000001</v>
      </c>
      <c r="V5861" s="26"/>
    </row>
    <row r="5862" spans="1:22" ht="12.75" x14ac:dyDescent="0.25">
      <c r="A5862" s="26"/>
      <c r="B5862" s="27"/>
      <c r="C5862" s="26"/>
      <c r="D5862" s="27"/>
      <c r="E5862" s="27"/>
      <c r="F5862" s="30"/>
      <c r="G5862" s="26"/>
      <c r="H5862" s="27"/>
      <c r="I5862" s="30"/>
      <c r="J5862" s="27"/>
      <c r="K5862" s="26"/>
      <c r="L5862" s="32"/>
      <c r="M5862" s="32"/>
      <c r="N5862" s="32"/>
      <c r="O5862" s="26"/>
      <c r="P5862" s="28" t="s">
        <v>666</v>
      </c>
      <c r="Q5862" s="27" t="s">
        <v>18823</v>
      </c>
      <c r="R5862" s="27" t="s">
        <v>18824</v>
      </c>
      <c r="S5862" s="27" t="s">
        <v>18825</v>
      </c>
      <c r="T5862" s="29">
        <v>16.015311000000001</v>
      </c>
      <c r="U5862" s="29">
        <v>3.5286200000000001</v>
      </c>
      <c r="V5862" s="26"/>
    </row>
    <row r="5863" spans="1:22" ht="12.75" x14ac:dyDescent="0.25">
      <c r="A5863" s="26"/>
      <c r="B5863" s="27"/>
      <c r="C5863" s="26"/>
      <c r="D5863" s="27"/>
      <c r="E5863" s="27"/>
      <c r="F5863" s="30"/>
      <c r="G5863" s="26"/>
      <c r="H5863" s="27"/>
      <c r="I5863" s="30"/>
      <c r="J5863" s="27"/>
      <c r="K5863" s="26"/>
      <c r="L5863" s="32"/>
      <c r="M5863" s="32"/>
      <c r="N5863" s="32"/>
      <c r="O5863" s="26"/>
      <c r="P5863" s="28" t="s">
        <v>666</v>
      </c>
      <c r="Q5863" s="27" t="s">
        <v>18826</v>
      </c>
      <c r="R5863" s="27" t="s">
        <v>18827</v>
      </c>
      <c r="S5863" s="27" t="s">
        <v>18828</v>
      </c>
      <c r="T5863" s="29">
        <v>16.293496999999999</v>
      </c>
      <c r="U5863" s="29">
        <v>3.855362</v>
      </c>
      <c r="V5863" s="26"/>
    </row>
    <row r="5864" spans="1:22" ht="12.75" x14ac:dyDescent="0.25">
      <c r="A5864" s="26"/>
      <c r="B5864" s="27"/>
      <c r="C5864" s="26"/>
      <c r="D5864" s="27"/>
      <c r="E5864" s="27"/>
      <c r="F5864" s="30"/>
      <c r="G5864" s="26"/>
      <c r="H5864" s="27"/>
      <c r="I5864" s="30"/>
      <c r="J5864" s="27"/>
      <c r="K5864" s="26"/>
      <c r="L5864" s="32"/>
      <c r="M5864" s="32"/>
      <c r="N5864" s="32"/>
      <c r="O5864" s="26"/>
      <c r="P5864" s="28" t="s">
        <v>666</v>
      </c>
      <c r="Q5864" s="27" t="s">
        <v>18829</v>
      </c>
      <c r="R5864" s="27" t="s">
        <v>18830</v>
      </c>
      <c r="S5864" s="27" t="s">
        <v>18831</v>
      </c>
      <c r="T5864" s="29">
        <v>16.166537999999999</v>
      </c>
      <c r="U5864" s="29">
        <v>3.429109</v>
      </c>
      <c r="V5864" s="26"/>
    </row>
    <row r="5865" spans="1:22" ht="12.75" x14ac:dyDescent="0.25">
      <c r="A5865" s="26"/>
      <c r="B5865" s="27"/>
      <c r="C5865" s="26"/>
      <c r="D5865" s="27"/>
      <c r="E5865" s="27"/>
      <c r="F5865" s="30"/>
      <c r="G5865" s="26"/>
      <c r="H5865" s="27"/>
      <c r="I5865" s="30"/>
      <c r="J5865" s="27"/>
      <c r="K5865" s="26"/>
      <c r="L5865" s="32"/>
      <c r="M5865" s="32"/>
      <c r="N5865" s="32"/>
      <c r="O5865" s="26"/>
      <c r="P5865" s="28" t="s">
        <v>666</v>
      </c>
      <c r="Q5865" s="27" t="s">
        <v>16246</v>
      </c>
      <c r="R5865" s="27" t="s">
        <v>16247</v>
      </c>
      <c r="S5865" s="27" t="s">
        <v>16248</v>
      </c>
      <c r="T5865" s="29">
        <v>17.847708000000001</v>
      </c>
      <c r="U5865" s="29">
        <v>3.8207070000000001</v>
      </c>
      <c r="V5865" s="26"/>
    </row>
    <row r="5866" spans="1:22" ht="12.75" x14ac:dyDescent="0.25">
      <c r="A5866" s="26"/>
      <c r="B5866" s="27"/>
      <c r="C5866" s="26"/>
      <c r="D5866" s="27"/>
      <c r="E5866" s="27"/>
      <c r="F5866" s="30"/>
      <c r="G5866" s="26"/>
      <c r="H5866" s="27"/>
      <c r="I5866" s="30"/>
      <c r="J5866" s="27"/>
      <c r="K5866" s="26"/>
      <c r="L5866" s="32"/>
      <c r="M5866" s="32"/>
      <c r="N5866" s="32"/>
      <c r="O5866" s="26"/>
      <c r="P5866" s="28" t="s">
        <v>666</v>
      </c>
      <c r="Q5866" s="27" t="s">
        <v>18832</v>
      </c>
      <c r="R5866" s="27" t="s">
        <v>18833</v>
      </c>
      <c r="S5866" s="27" t="s">
        <v>18834</v>
      </c>
      <c r="T5866" s="29">
        <v>16.154515</v>
      </c>
      <c r="U5866" s="29">
        <v>3.6546820000000002</v>
      </c>
      <c r="V5866" s="26"/>
    </row>
    <row r="5867" spans="1:22" ht="12.75" x14ac:dyDescent="0.25">
      <c r="A5867" s="26"/>
      <c r="B5867" s="27"/>
      <c r="C5867" s="26"/>
      <c r="D5867" s="27"/>
      <c r="E5867" s="27"/>
      <c r="F5867" s="30"/>
      <c r="G5867" s="26"/>
      <c r="H5867" s="27"/>
      <c r="I5867" s="30"/>
      <c r="J5867" s="27"/>
      <c r="K5867" s="26"/>
      <c r="L5867" s="32"/>
      <c r="M5867" s="32"/>
      <c r="N5867" s="32"/>
      <c r="O5867" s="26"/>
      <c r="P5867" s="28" t="s">
        <v>666</v>
      </c>
      <c r="Q5867" s="27" t="s">
        <v>18835</v>
      </c>
      <c r="R5867" s="27" t="s">
        <v>18836</v>
      </c>
      <c r="S5867" s="27" t="s">
        <v>18837</v>
      </c>
      <c r="T5867" s="29">
        <v>16.172045000000001</v>
      </c>
      <c r="U5867" s="29">
        <v>3.4169040000000002</v>
      </c>
      <c r="V5867" s="26"/>
    </row>
    <row r="5868" spans="1:22" ht="12.75" x14ac:dyDescent="0.25">
      <c r="A5868" s="26"/>
      <c r="B5868" s="27"/>
      <c r="C5868" s="26"/>
      <c r="D5868" s="27"/>
      <c r="E5868" s="27"/>
      <c r="F5868" s="30"/>
      <c r="G5868" s="26"/>
      <c r="H5868" s="27"/>
      <c r="I5868" s="30"/>
      <c r="J5868" s="27"/>
      <c r="K5868" s="26"/>
      <c r="L5868" s="32"/>
      <c r="M5868" s="32"/>
      <c r="N5868" s="32"/>
      <c r="O5868" s="26"/>
      <c r="P5868" s="28" t="s">
        <v>666</v>
      </c>
      <c r="Q5868" s="27" t="s">
        <v>18838</v>
      </c>
      <c r="R5868" s="27" t="s">
        <v>18839</v>
      </c>
      <c r="S5868" s="27" t="s">
        <v>18840</v>
      </c>
      <c r="T5868" s="29">
        <v>16.282888</v>
      </c>
      <c r="U5868" s="29">
        <v>3.8683800000000002</v>
      </c>
      <c r="V5868" s="26"/>
    </row>
    <row r="5869" spans="1:22" ht="12.75" x14ac:dyDescent="0.25">
      <c r="A5869" s="26"/>
      <c r="B5869" s="27"/>
      <c r="C5869" s="26"/>
      <c r="D5869" s="27"/>
      <c r="E5869" s="27"/>
      <c r="F5869" s="30"/>
      <c r="G5869" s="26"/>
      <c r="H5869" s="27"/>
      <c r="I5869" s="30"/>
      <c r="J5869" s="27"/>
      <c r="K5869" s="26"/>
      <c r="L5869" s="32"/>
      <c r="M5869" s="32"/>
      <c r="N5869" s="32"/>
      <c r="O5869" s="26"/>
      <c r="P5869" s="28" t="s">
        <v>666</v>
      </c>
      <c r="Q5869" s="27" t="s">
        <v>18841</v>
      </c>
      <c r="R5869" s="27" t="s">
        <v>18842</v>
      </c>
      <c r="S5869" s="27" t="s">
        <v>18843</v>
      </c>
      <c r="T5869" s="29">
        <v>16.153296000000001</v>
      </c>
      <c r="U5869" s="29">
        <v>3.6645470000000002</v>
      </c>
      <c r="V5869" s="26"/>
    </row>
    <row r="5870" spans="1:22" ht="12.75" x14ac:dyDescent="0.25">
      <c r="A5870" s="26"/>
      <c r="B5870" s="27"/>
      <c r="C5870" s="26"/>
      <c r="D5870" s="27"/>
      <c r="E5870" s="27"/>
      <c r="F5870" s="30"/>
      <c r="G5870" s="26"/>
      <c r="H5870" s="27"/>
      <c r="I5870" s="30"/>
      <c r="J5870" s="27"/>
      <c r="K5870" s="26"/>
      <c r="L5870" s="32"/>
      <c r="M5870" s="32"/>
      <c r="N5870" s="32"/>
      <c r="O5870" s="26"/>
      <c r="P5870" s="28" t="s">
        <v>666</v>
      </c>
      <c r="Q5870" s="27" t="s">
        <v>18844</v>
      </c>
      <c r="R5870" s="27" t="s">
        <v>18845</v>
      </c>
      <c r="S5870" s="27" t="s">
        <v>18846</v>
      </c>
      <c r="T5870" s="29">
        <v>16.437007999999999</v>
      </c>
      <c r="U5870" s="29">
        <v>3.8253720000000002</v>
      </c>
      <c r="V5870" s="26"/>
    </row>
    <row r="5871" spans="1:22" ht="12.75" x14ac:dyDescent="0.25">
      <c r="A5871" s="26"/>
      <c r="B5871" s="27"/>
      <c r="C5871" s="26"/>
      <c r="D5871" s="27"/>
      <c r="E5871" s="27"/>
      <c r="F5871" s="30"/>
      <c r="G5871" s="26"/>
      <c r="H5871" s="27"/>
      <c r="I5871" s="30"/>
      <c r="J5871" s="27"/>
      <c r="K5871" s="26"/>
      <c r="L5871" s="32"/>
      <c r="M5871" s="32"/>
      <c r="N5871" s="32"/>
      <c r="O5871" s="26"/>
      <c r="P5871" s="28" t="s">
        <v>666</v>
      </c>
      <c r="Q5871" s="27" t="s">
        <v>18847</v>
      </c>
      <c r="R5871" s="27" t="s">
        <v>18848</v>
      </c>
      <c r="S5871" s="27" t="s">
        <v>18849</v>
      </c>
      <c r="T5871" s="29">
        <v>16.446477000000002</v>
      </c>
      <c r="U5871" s="29">
        <v>3.8239719999999999</v>
      </c>
      <c r="V5871" s="26"/>
    </row>
    <row r="5872" spans="1:22" ht="12.75" x14ac:dyDescent="0.25">
      <c r="A5872" s="26"/>
      <c r="B5872" s="27"/>
      <c r="C5872" s="26"/>
      <c r="D5872" s="27"/>
      <c r="E5872" s="27"/>
      <c r="F5872" s="30"/>
      <c r="G5872" s="26"/>
      <c r="H5872" s="27"/>
      <c r="I5872" s="30"/>
      <c r="J5872" s="27"/>
      <c r="K5872" s="26"/>
      <c r="L5872" s="32"/>
      <c r="M5872" s="32"/>
      <c r="N5872" s="32"/>
      <c r="O5872" s="26"/>
      <c r="P5872" s="28" t="s">
        <v>666</v>
      </c>
      <c r="Q5872" s="27" t="s">
        <v>18850</v>
      </c>
      <c r="R5872" s="27" t="s">
        <v>18851</v>
      </c>
      <c r="S5872" s="27" t="s">
        <v>18852</v>
      </c>
      <c r="T5872" s="29">
        <v>16.006689000000001</v>
      </c>
      <c r="U5872" s="29">
        <v>3.5461179999999999</v>
      </c>
      <c r="V5872" s="26"/>
    </row>
    <row r="5873" spans="1:22" ht="12.75" x14ac:dyDescent="0.25">
      <c r="A5873" s="26"/>
      <c r="B5873" s="27"/>
      <c r="C5873" s="26"/>
      <c r="D5873" s="27"/>
      <c r="E5873" s="27"/>
      <c r="F5873" s="30"/>
      <c r="G5873" s="26"/>
      <c r="H5873" s="27"/>
      <c r="I5873" s="30"/>
      <c r="J5873" s="27"/>
      <c r="K5873" s="26"/>
      <c r="L5873" s="32"/>
      <c r="M5873" s="32"/>
      <c r="N5873" s="32"/>
      <c r="O5873" s="26"/>
      <c r="P5873" s="28" t="s">
        <v>666</v>
      </c>
      <c r="Q5873" s="27" t="s">
        <v>18853</v>
      </c>
      <c r="R5873" s="27" t="s">
        <v>18854</v>
      </c>
      <c r="S5873" s="27" t="s">
        <v>18855</v>
      </c>
      <c r="T5873" s="29">
        <v>16.302021</v>
      </c>
      <c r="U5873" s="29">
        <v>3.8512379999999999</v>
      </c>
      <c r="V5873" s="26"/>
    </row>
    <row r="5874" spans="1:22" ht="12.75" x14ac:dyDescent="0.25">
      <c r="A5874" s="26"/>
      <c r="B5874" s="27"/>
      <c r="C5874" s="26"/>
      <c r="D5874" s="27"/>
      <c r="E5874" s="27"/>
      <c r="F5874" s="30"/>
      <c r="G5874" s="26"/>
      <c r="H5874" s="27"/>
      <c r="I5874" s="30"/>
      <c r="J5874" s="27"/>
      <c r="K5874" s="26"/>
      <c r="L5874" s="32"/>
      <c r="M5874" s="32"/>
      <c r="N5874" s="32"/>
      <c r="O5874" s="26"/>
      <c r="P5874" s="28" t="s">
        <v>666</v>
      </c>
      <c r="Q5874" s="27" t="s">
        <v>18856</v>
      </c>
      <c r="R5874" s="27" t="s">
        <v>18857</v>
      </c>
      <c r="S5874" s="27" t="s">
        <v>18858</v>
      </c>
      <c r="T5874" s="29">
        <v>16.260121000000002</v>
      </c>
      <c r="U5874" s="29">
        <v>3.5090940000000002</v>
      </c>
      <c r="V5874" s="26"/>
    </row>
    <row r="5875" spans="1:22" ht="12.75" x14ac:dyDescent="0.25">
      <c r="A5875" s="26"/>
      <c r="B5875" s="27"/>
      <c r="C5875" s="26"/>
      <c r="D5875" s="27"/>
      <c r="E5875" s="27"/>
      <c r="F5875" s="30"/>
      <c r="G5875" s="26"/>
      <c r="H5875" s="27"/>
      <c r="I5875" s="30"/>
      <c r="J5875" s="27"/>
      <c r="K5875" s="26"/>
      <c r="L5875" s="32"/>
      <c r="M5875" s="32"/>
      <c r="N5875" s="32"/>
      <c r="O5875" s="26"/>
      <c r="P5875" s="28" t="s">
        <v>666</v>
      </c>
      <c r="Q5875" s="27" t="s">
        <v>5356</v>
      </c>
      <c r="R5875" s="27" t="s">
        <v>18859</v>
      </c>
      <c r="S5875" s="27" t="s">
        <v>18860</v>
      </c>
      <c r="T5875" s="29">
        <v>16.303719000000001</v>
      </c>
      <c r="U5875" s="29">
        <v>3.4864470000000001</v>
      </c>
      <c r="V5875" s="26"/>
    </row>
    <row r="5876" spans="1:22" ht="12.75" x14ac:dyDescent="0.25">
      <c r="A5876" s="26"/>
      <c r="B5876" s="27"/>
      <c r="C5876" s="26"/>
      <c r="D5876" s="27"/>
      <c r="E5876" s="27"/>
      <c r="F5876" s="30"/>
      <c r="G5876" s="26"/>
      <c r="H5876" s="27"/>
      <c r="I5876" s="30"/>
      <c r="J5876" s="27"/>
      <c r="K5876" s="26"/>
      <c r="L5876" s="32"/>
      <c r="M5876" s="32"/>
      <c r="N5876" s="32"/>
      <c r="O5876" s="26"/>
      <c r="P5876" s="28" t="s">
        <v>666</v>
      </c>
      <c r="Q5876" s="27" t="s">
        <v>18861</v>
      </c>
      <c r="R5876" s="27" t="s">
        <v>18862</v>
      </c>
      <c r="S5876" s="27" t="s">
        <v>18863</v>
      </c>
      <c r="T5876" s="29">
        <v>16.304082999999999</v>
      </c>
      <c r="U5876" s="29">
        <v>3.8454329999999999</v>
      </c>
      <c r="V5876" s="26"/>
    </row>
    <row r="5877" spans="1:22" ht="12.75" x14ac:dyDescent="0.25">
      <c r="A5877" s="26"/>
      <c r="B5877" s="27"/>
      <c r="C5877" s="26"/>
      <c r="D5877" s="27"/>
      <c r="E5877" s="27"/>
      <c r="F5877" s="30"/>
      <c r="G5877" s="26"/>
      <c r="H5877" s="27"/>
      <c r="I5877" s="30"/>
      <c r="J5877" s="27"/>
      <c r="K5877" s="26"/>
      <c r="L5877" s="32"/>
      <c r="M5877" s="32"/>
      <c r="N5877" s="32"/>
      <c r="O5877" s="26"/>
      <c r="P5877" s="28" t="s">
        <v>666</v>
      </c>
      <c r="Q5877" s="27" t="s">
        <v>18864</v>
      </c>
      <c r="R5877" s="27" t="s">
        <v>18865</v>
      </c>
      <c r="S5877" s="27" t="s">
        <v>18866</v>
      </c>
      <c r="T5877" s="29">
        <v>15.830992999999999</v>
      </c>
      <c r="U5877" s="29">
        <v>3.6956380000000002</v>
      </c>
      <c r="V5877" s="26"/>
    </row>
    <row r="5878" spans="1:22" ht="12.75" x14ac:dyDescent="0.25">
      <c r="A5878" s="26"/>
      <c r="B5878" s="27"/>
      <c r="C5878" s="26"/>
      <c r="D5878" s="27"/>
      <c r="E5878" s="27"/>
      <c r="F5878" s="30"/>
      <c r="G5878" s="26"/>
      <c r="H5878" s="27"/>
      <c r="I5878" s="30"/>
      <c r="J5878" s="27"/>
      <c r="K5878" s="26"/>
      <c r="L5878" s="32"/>
      <c r="M5878" s="32"/>
      <c r="N5878" s="32"/>
      <c r="O5878" s="26"/>
      <c r="P5878" s="28" t="s">
        <v>666</v>
      </c>
      <c r="Q5878" s="27" t="s">
        <v>18867</v>
      </c>
      <c r="R5878" s="27" t="s">
        <v>18868</v>
      </c>
      <c r="S5878" s="27" t="s">
        <v>18869</v>
      </c>
      <c r="T5878" s="29">
        <v>16.162040999999999</v>
      </c>
      <c r="U5878" s="29">
        <v>3.6740750000000002</v>
      </c>
      <c r="V5878" s="26"/>
    </row>
    <row r="5879" spans="1:22" ht="12.75" x14ac:dyDescent="0.25">
      <c r="A5879" s="26"/>
      <c r="B5879" s="27"/>
      <c r="C5879" s="26"/>
      <c r="D5879" s="27"/>
      <c r="E5879" s="27"/>
      <c r="F5879" s="30"/>
      <c r="G5879" s="26"/>
      <c r="H5879" s="27"/>
      <c r="I5879" s="30"/>
      <c r="J5879" s="27"/>
      <c r="K5879" s="26"/>
      <c r="L5879" s="32"/>
      <c r="M5879" s="32"/>
      <c r="N5879" s="32"/>
      <c r="O5879" s="26"/>
      <c r="P5879" s="28" t="s">
        <v>666</v>
      </c>
      <c r="Q5879" s="27" t="s">
        <v>22589</v>
      </c>
      <c r="R5879" s="27" t="s">
        <v>22590</v>
      </c>
      <c r="S5879" s="27"/>
      <c r="T5879" s="29">
        <v>16.04494</v>
      </c>
      <c r="U5879" s="29">
        <v>3.5240260000000001</v>
      </c>
      <c r="V5879" s="26"/>
    </row>
    <row r="5880" spans="1:22" ht="12.75" x14ac:dyDescent="0.25">
      <c r="A5880" s="26"/>
      <c r="B5880" s="27"/>
      <c r="C5880" s="26"/>
      <c r="D5880" s="27"/>
      <c r="E5880" s="27"/>
      <c r="F5880" s="30"/>
      <c r="G5880" s="26"/>
      <c r="H5880" s="27"/>
      <c r="I5880" s="30"/>
      <c r="J5880" s="27"/>
      <c r="K5880" s="26"/>
      <c r="L5880" s="32"/>
      <c r="M5880" s="32"/>
      <c r="N5880" s="32"/>
      <c r="O5880" s="26"/>
      <c r="P5880" s="28" t="s">
        <v>300</v>
      </c>
      <c r="Q5880" s="27" t="s">
        <v>19028</v>
      </c>
      <c r="R5880" s="27" t="s">
        <v>19029</v>
      </c>
      <c r="S5880" s="27" t="s">
        <v>19030</v>
      </c>
      <c r="T5880" s="29">
        <v>26.150414000000001</v>
      </c>
      <c r="U5880" s="29">
        <v>5.7031549999999998</v>
      </c>
      <c r="V5880" s="26"/>
    </row>
    <row r="5881" spans="1:22" ht="12.75" x14ac:dyDescent="0.25">
      <c r="A5881" s="26"/>
      <c r="B5881" s="27"/>
      <c r="C5881" s="26"/>
      <c r="D5881" s="27"/>
      <c r="E5881" s="27"/>
      <c r="F5881" s="30"/>
      <c r="G5881" s="26"/>
      <c r="H5881" s="27"/>
      <c r="I5881" s="30"/>
      <c r="J5881" s="27"/>
      <c r="K5881" s="26"/>
      <c r="L5881" s="32"/>
      <c r="M5881" s="32"/>
      <c r="N5881" s="32"/>
      <c r="O5881" s="26"/>
      <c r="P5881" s="28" t="s">
        <v>300</v>
      </c>
      <c r="Q5881" s="27" t="s">
        <v>19031</v>
      </c>
      <c r="R5881" s="27" t="s">
        <v>19032</v>
      </c>
      <c r="S5881" s="27" t="s">
        <v>19033</v>
      </c>
      <c r="T5881" s="29">
        <v>26.173838</v>
      </c>
      <c r="U5881" s="29">
        <v>5.6740950000000003</v>
      </c>
      <c r="V5881" s="26"/>
    </row>
    <row r="5882" spans="1:22" ht="12.75" x14ac:dyDescent="0.25">
      <c r="A5882" s="26"/>
      <c r="B5882" s="27"/>
      <c r="C5882" s="26"/>
      <c r="D5882" s="27"/>
      <c r="E5882" s="27"/>
      <c r="F5882" s="30"/>
      <c r="G5882" s="26"/>
      <c r="H5882" s="27"/>
      <c r="I5882" s="30"/>
      <c r="J5882" s="27"/>
      <c r="K5882" s="26"/>
      <c r="L5882" s="32"/>
      <c r="M5882" s="32"/>
      <c r="N5882" s="32"/>
      <c r="O5882" s="26"/>
      <c r="P5882" s="28" t="s">
        <v>300</v>
      </c>
      <c r="Q5882" s="27" t="s">
        <v>16252</v>
      </c>
      <c r="R5882" s="27" t="s">
        <v>19034</v>
      </c>
      <c r="S5882" s="27" t="s">
        <v>19035</v>
      </c>
      <c r="T5882" s="29">
        <v>26.425415999999998</v>
      </c>
      <c r="U5882" s="29">
        <v>5.4254189999999998</v>
      </c>
      <c r="V5882" s="26"/>
    </row>
    <row r="5883" spans="1:22" ht="12.75" x14ac:dyDescent="0.25">
      <c r="A5883" s="26"/>
      <c r="B5883" s="27"/>
      <c r="C5883" s="26"/>
      <c r="D5883" s="27"/>
      <c r="E5883" s="27"/>
      <c r="F5883" s="30"/>
      <c r="G5883" s="26"/>
      <c r="H5883" s="27"/>
      <c r="I5883" s="30"/>
      <c r="J5883" s="27"/>
      <c r="K5883" s="26"/>
      <c r="L5883" s="32"/>
      <c r="M5883" s="32"/>
      <c r="N5883" s="32"/>
      <c r="O5883" s="26"/>
      <c r="P5883" s="28" t="s">
        <v>300</v>
      </c>
      <c r="Q5883" s="27" t="s">
        <v>19036</v>
      </c>
      <c r="R5883" s="27" t="s">
        <v>19037</v>
      </c>
      <c r="S5883" s="27" t="s">
        <v>19038</v>
      </c>
      <c r="T5883" s="29">
        <v>26.448806000000001</v>
      </c>
      <c r="U5883" s="29">
        <v>5.4250569999999998</v>
      </c>
      <c r="V5883" s="26"/>
    </row>
    <row r="5884" spans="1:22" ht="12.75" x14ac:dyDescent="0.25">
      <c r="A5884" s="26"/>
      <c r="B5884" s="27"/>
      <c r="C5884" s="26"/>
      <c r="D5884" s="27"/>
      <c r="E5884" s="27"/>
      <c r="F5884" s="30"/>
      <c r="G5884" s="26"/>
      <c r="H5884" s="27"/>
      <c r="I5884" s="30"/>
      <c r="J5884" s="27"/>
      <c r="K5884" s="26"/>
      <c r="L5884" s="32"/>
      <c r="M5884" s="32"/>
      <c r="N5884" s="32"/>
      <c r="O5884" s="26"/>
      <c r="P5884" s="28" t="s">
        <v>300</v>
      </c>
      <c r="Q5884" s="27" t="s">
        <v>19039</v>
      </c>
      <c r="R5884" s="27" t="s">
        <v>19040</v>
      </c>
      <c r="S5884" s="27" t="s">
        <v>19041</v>
      </c>
      <c r="T5884" s="29">
        <v>26.546835999999999</v>
      </c>
      <c r="U5884" s="29">
        <v>5.3042170000000004</v>
      </c>
      <c r="V5884" s="26"/>
    </row>
    <row r="5885" spans="1:22" ht="12.75" x14ac:dyDescent="0.25">
      <c r="A5885" s="26"/>
      <c r="B5885" s="27"/>
      <c r="C5885" s="26"/>
      <c r="D5885" s="27"/>
      <c r="E5885" s="27"/>
      <c r="F5885" s="30"/>
      <c r="G5885" s="26"/>
      <c r="H5885" s="27"/>
      <c r="I5885" s="30"/>
      <c r="J5885" s="27"/>
      <c r="K5885" s="26"/>
      <c r="L5885" s="32"/>
      <c r="M5885" s="32"/>
      <c r="N5885" s="32"/>
      <c r="O5885" s="26"/>
      <c r="P5885" s="28" t="s">
        <v>300</v>
      </c>
      <c r="Q5885" s="27" t="s">
        <v>19042</v>
      </c>
      <c r="R5885" s="27" t="s">
        <v>19043</v>
      </c>
      <c r="S5885" s="27" t="s">
        <v>19044</v>
      </c>
      <c r="T5885" s="29">
        <v>26.582591000000001</v>
      </c>
      <c r="U5885" s="29">
        <v>5.2614000000000001</v>
      </c>
      <c r="V5885" s="26"/>
    </row>
    <row r="5886" spans="1:22" ht="12.75" x14ac:dyDescent="0.25">
      <c r="A5886" s="26"/>
      <c r="B5886" s="27"/>
      <c r="C5886" s="26"/>
      <c r="D5886" s="27"/>
      <c r="E5886" s="27"/>
      <c r="F5886" s="30"/>
      <c r="G5886" s="26"/>
      <c r="H5886" s="27"/>
      <c r="I5886" s="30"/>
      <c r="J5886" s="27"/>
      <c r="K5886" s="26"/>
      <c r="L5886" s="32"/>
      <c r="M5886" s="32"/>
      <c r="N5886" s="32"/>
      <c r="O5886" s="26"/>
      <c r="P5886" s="28" t="s">
        <v>300</v>
      </c>
      <c r="Q5886" s="27" t="s">
        <v>19045</v>
      </c>
      <c r="R5886" s="27" t="s">
        <v>19046</v>
      </c>
      <c r="S5886" s="27" t="s">
        <v>19047</v>
      </c>
      <c r="T5886" s="29">
        <v>26.463794</v>
      </c>
      <c r="U5886" s="29">
        <v>5.4288879999999997</v>
      </c>
      <c r="V5886" s="26"/>
    </row>
    <row r="5887" spans="1:22" ht="12.75" x14ac:dyDescent="0.25">
      <c r="A5887" s="26"/>
      <c r="B5887" s="27"/>
      <c r="C5887" s="26"/>
      <c r="D5887" s="27"/>
      <c r="E5887" s="27"/>
      <c r="F5887" s="30"/>
      <c r="G5887" s="26"/>
      <c r="H5887" s="27"/>
      <c r="I5887" s="30"/>
      <c r="J5887" s="27"/>
      <c r="K5887" s="26"/>
      <c r="L5887" s="32"/>
      <c r="M5887" s="32"/>
      <c r="N5887" s="32"/>
      <c r="O5887" s="26"/>
      <c r="P5887" s="28" t="s">
        <v>300</v>
      </c>
      <c r="Q5887" s="27" t="s">
        <v>19048</v>
      </c>
      <c r="R5887" s="27" t="s">
        <v>19049</v>
      </c>
      <c r="S5887" s="27" t="s">
        <v>19050</v>
      </c>
      <c r="T5887" s="29">
        <v>26.483091999999999</v>
      </c>
      <c r="U5887" s="29">
        <v>5.4180460000000004</v>
      </c>
      <c r="V5887" s="26"/>
    </row>
    <row r="5888" spans="1:22" ht="12.75" x14ac:dyDescent="0.25">
      <c r="A5888" s="26"/>
      <c r="B5888" s="27"/>
      <c r="C5888" s="26"/>
      <c r="D5888" s="27"/>
      <c r="E5888" s="27"/>
      <c r="F5888" s="30"/>
      <c r="G5888" s="26"/>
      <c r="H5888" s="27"/>
      <c r="I5888" s="30"/>
      <c r="J5888" s="27"/>
      <c r="K5888" s="26"/>
      <c r="L5888" s="32"/>
      <c r="M5888" s="32"/>
      <c r="N5888" s="32"/>
      <c r="O5888" s="26"/>
      <c r="P5888" s="28" t="s">
        <v>300</v>
      </c>
      <c r="Q5888" s="27" t="s">
        <v>19051</v>
      </c>
      <c r="R5888" s="27" t="s">
        <v>19052</v>
      </c>
      <c r="S5888" s="27" t="s">
        <v>19053</v>
      </c>
      <c r="T5888" s="29">
        <v>26.321445000000001</v>
      </c>
      <c r="U5888" s="29">
        <v>5.2398429999999996</v>
      </c>
      <c r="V5888" s="26"/>
    </row>
    <row r="5889" spans="1:22" ht="12.75" x14ac:dyDescent="0.25">
      <c r="A5889" s="26"/>
      <c r="B5889" s="27"/>
      <c r="C5889" s="26"/>
      <c r="D5889" s="27"/>
      <c r="E5889" s="27"/>
      <c r="F5889" s="30"/>
      <c r="G5889" s="26"/>
      <c r="H5889" s="27"/>
      <c r="I5889" s="30"/>
      <c r="J5889" s="27"/>
      <c r="K5889" s="26"/>
      <c r="L5889" s="32"/>
      <c r="M5889" s="32"/>
      <c r="N5889" s="32"/>
      <c r="O5889" s="26"/>
      <c r="P5889" s="28" t="s">
        <v>300</v>
      </c>
      <c r="Q5889" s="27" t="s">
        <v>19054</v>
      </c>
      <c r="R5889" s="27" t="s">
        <v>19055</v>
      </c>
      <c r="S5889" s="27" t="s">
        <v>19056</v>
      </c>
      <c r="T5889" s="29">
        <v>26.186135</v>
      </c>
      <c r="U5889" s="29">
        <v>5.2479279999999999</v>
      </c>
      <c r="V5889" s="26"/>
    </row>
    <row r="5890" spans="1:22" ht="12.75" x14ac:dyDescent="0.25">
      <c r="A5890" s="26"/>
      <c r="B5890" s="27"/>
      <c r="C5890" s="26"/>
      <c r="D5890" s="27"/>
      <c r="E5890" s="27"/>
      <c r="F5890" s="30"/>
      <c r="G5890" s="26"/>
      <c r="H5890" s="27"/>
      <c r="I5890" s="30"/>
      <c r="J5890" s="27"/>
      <c r="K5890" s="26"/>
      <c r="L5890" s="32"/>
      <c r="M5890" s="32"/>
      <c r="N5890" s="32"/>
      <c r="O5890" s="26"/>
      <c r="P5890" s="28" t="s">
        <v>300</v>
      </c>
      <c r="Q5890" s="27" t="s">
        <v>19057</v>
      </c>
      <c r="R5890" s="27" t="s">
        <v>19058</v>
      </c>
      <c r="S5890" s="27" t="s">
        <v>19059</v>
      </c>
      <c r="T5890" s="29">
        <v>26.183762000000002</v>
      </c>
      <c r="U5890" s="29">
        <v>5.2580629999999999</v>
      </c>
      <c r="V5890" s="26"/>
    </row>
    <row r="5891" spans="1:22" ht="12.75" x14ac:dyDescent="0.25">
      <c r="A5891" s="26"/>
      <c r="B5891" s="27"/>
      <c r="C5891" s="26"/>
      <c r="D5891" s="27"/>
      <c r="E5891" s="27"/>
      <c r="F5891" s="30"/>
      <c r="G5891" s="26"/>
      <c r="H5891" s="27"/>
      <c r="I5891" s="30"/>
      <c r="J5891" s="27"/>
      <c r="K5891" s="26"/>
      <c r="L5891" s="32"/>
      <c r="M5891" s="32"/>
      <c r="N5891" s="32"/>
      <c r="O5891" s="26"/>
      <c r="P5891" s="28" t="s">
        <v>300</v>
      </c>
      <c r="Q5891" s="27" t="s">
        <v>10262</v>
      </c>
      <c r="R5891" s="27" t="s">
        <v>19060</v>
      </c>
      <c r="S5891" s="27" t="s">
        <v>19061</v>
      </c>
      <c r="T5891" s="29">
        <v>26.537658</v>
      </c>
      <c r="U5891" s="29">
        <v>5.3248740000000003</v>
      </c>
      <c r="V5891" s="26"/>
    </row>
    <row r="5892" spans="1:22" ht="12.75" x14ac:dyDescent="0.25">
      <c r="A5892" s="26"/>
      <c r="B5892" s="27"/>
      <c r="C5892" s="26"/>
      <c r="D5892" s="27"/>
      <c r="E5892" s="27"/>
      <c r="F5892" s="30"/>
      <c r="G5892" s="26"/>
      <c r="H5892" s="27"/>
      <c r="I5892" s="30"/>
      <c r="J5892" s="27"/>
      <c r="K5892" s="26"/>
      <c r="L5892" s="32"/>
      <c r="M5892" s="32"/>
      <c r="N5892" s="32"/>
      <c r="O5892" s="26"/>
      <c r="P5892" s="28" t="s">
        <v>300</v>
      </c>
      <c r="Q5892" s="27" t="s">
        <v>19062</v>
      </c>
      <c r="R5892" s="27" t="s">
        <v>19063</v>
      </c>
      <c r="S5892" s="27" t="s">
        <v>19064</v>
      </c>
      <c r="T5892" s="29">
        <v>26.609653000000002</v>
      </c>
      <c r="U5892" s="29">
        <v>5.2115489999999998</v>
      </c>
      <c r="V5892" s="26"/>
    </row>
    <row r="5893" spans="1:22" ht="12.75" x14ac:dyDescent="0.25">
      <c r="A5893" s="26"/>
      <c r="B5893" s="27"/>
      <c r="C5893" s="26"/>
      <c r="D5893" s="27"/>
      <c r="E5893" s="27"/>
      <c r="F5893" s="30"/>
      <c r="G5893" s="26"/>
      <c r="H5893" s="27"/>
      <c r="I5893" s="30"/>
      <c r="J5893" s="27"/>
      <c r="K5893" s="26"/>
      <c r="L5893" s="32"/>
      <c r="M5893" s="32"/>
      <c r="N5893" s="32"/>
      <c r="O5893" s="26"/>
      <c r="P5893" s="28" t="s">
        <v>300</v>
      </c>
      <c r="Q5893" s="27" t="s">
        <v>19065</v>
      </c>
      <c r="R5893" s="27" t="s">
        <v>19066</v>
      </c>
      <c r="S5893" s="27" t="s">
        <v>19067</v>
      </c>
      <c r="T5893" s="29">
        <v>26.600034000000001</v>
      </c>
      <c r="U5893" s="29">
        <v>5.2212300000000003</v>
      </c>
      <c r="V5893" s="26"/>
    </row>
    <row r="5894" spans="1:22" ht="12.75" x14ac:dyDescent="0.25">
      <c r="A5894" s="26"/>
      <c r="B5894" s="27"/>
      <c r="C5894" s="26"/>
      <c r="D5894" s="27"/>
      <c r="E5894" s="27"/>
      <c r="F5894" s="30"/>
      <c r="G5894" s="26"/>
      <c r="H5894" s="27"/>
      <c r="I5894" s="30"/>
      <c r="J5894" s="27"/>
      <c r="K5894" s="26"/>
      <c r="L5894" s="32"/>
      <c r="M5894" s="32"/>
      <c r="N5894" s="32"/>
      <c r="O5894" s="26"/>
      <c r="P5894" s="28" t="s">
        <v>300</v>
      </c>
      <c r="Q5894" s="27" t="s">
        <v>19068</v>
      </c>
      <c r="R5894" s="27" t="s">
        <v>19069</v>
      </c>
      <c r="S5894" s="27" t="s">
        <v>19070</v>
      </c>
      <c r="T5894" s="29">
        <v>26.519283999999999</v>
      </c>
      <c r="U5894" s="29">
        <v>5.3272870000000001</v>
      </c>
      <c r="V5894" s="26"/>
    </row>
    <row r="5895" spans="1:22" ht="12.75" x14ac:dyDescent="0.25">
      <c r="A5895" s="26"/>
      <c r="B5895" s="27"/>
      <c r="C5895" s="26"/>
      <c r="D5895" s="27"/>
      <c r="E5895" s="27"/>
      <c r="F5895" s="30"/>
      <c r="G5895" s="26"/>
      <c r="H5895" s="27"/>
      <c r="I5895" s="30"/>
      <c r="J5895" s="27"/>
      <c r="K5895" s="26"/>
      <c r="L5895" s="32"/>
      <c r="M5895" s="32"/>
      <c r="N5895" s="32"/>
      <c r="O5895" s="26"/>
      <c r="P5895" s="28" t="s">
        <v>300</v>
      </c>
      <c r="Q5895" s="27" t="s">
        <v>19071</v>
      </c>
      <c r="R5895" s="27" t="s">
        <v>19072</v>
      </c>
      <c r="S5895" s="27" t="s">
        <v>19073</v>
      </c>
      <c r="T5895" s="29">
        <v>26.440553999999999</v>
      </c>
      <c r="U5895" s="29">
        <v>5.3106999999999998</v>
      </c>
      <c r="V5895" s="26"/>
    </row>
    <row r="5896" spans="1:22" ht="12.75" x14ac:dyDescent="0.25">
      <c r="A5896" s="26"/>
      <c r="B5896" s="27"/>
      <c r="C5896" s="26"/>
      <c r="D5896" s="27"/>
      <c r="E5896" s="27"/>
      <c r="F5896" s="30"/>
      <c r="G5896" s="26"/>
      <c r="H5896" s="27"/>
      <c r="I5896" s="30"/>
      <c r="J5896" s="27"/>
      <c r="K5896" s="26"/>
      <c r="L5896" s="32"/>
      <c r="M5896" s="32"/>
      <c r="N5896" s="32"/>
      <c r="O5896" s="26"/>
      <c r="P5896" s="28" t="s">
        <v>300</v>
      </c>
      <c r="Q5896" s="27" t="s">
        <v>300</v>
      </c>
      <c r="R5896" s="27" t="s">
        <v>19074</v>
      </c>
      <c r="S5896" s="27" t="s">
        <v>19075</v>
      </c>
      <c r="T5896" s="29">
        <v>26.494638999999999</v>
      </c>
      <c r="U5896" s="29">
        <v>5.4038510000000004</v>
      </c>
      <c r="V5896" s="26"/>
    </row>
    <row r="5897" spans="1:22" ht="12.75" x14ac:dyDescent="0.25">
      <c r="A5897" s="26"/>
      <c r="B5897" s="27"/>
      <c r="C5897" s="26"/>
      <c r="D5897" s="27"/>
      <c r="E5897" s="27"/>
      <c r="F5897" s="30"/>
      <c r="G5897" s="26"/>
      <c r="H5897" s="27"/>
      <c r="I5897" s="30"/>
      <c r="J5897" s="27"/>
      <c r="K5897" s="26"/>
      <c r="L5897" s="32"/>
      <c r="M5897" s="32"/>
      <c r="N5897" s="32"/>
      <c r="O5897" s="26"/>
      <c r="P5897" s="28" t="s">
        <v>300</v>
      </c>
      <c r="Q5897" s="27" t="s">
        <v>19076</v>
      </c>
      <c r="R5897" s="27" t="s">
        <v>19077</v>
      </c>
      <c r="S5897" s="27" t="s">
        <v>19078</v>
      </c>
      <c r="T5897" s="29">
        <v>26.454975999999998</v>
      </c>
      <c r="U5897" s="29">
        <v>5.3180940000000003</v>
      </c>
      <c r="V5897" s="26"/>
    </row>
    <row r="5898" spans="1:22" ht="12.75" x14ac:dyDescent="0.25">
      <c r="A5898" s="26"/>
      <c r="B5898" s="27"/>
      <c r="C5898" s="26"/>
      <c r="D5898" s="27"/>
      <c r="E5898" s="27"/>
      <c r="F5898" s="30"/>
      <c r="G5898" s="26"/>
      <c r="H5898" s="27"/>
      <c r="I5898" s="30"/>
      <c r="J5898" s="27"/>
      <c r="K5898" s="26"/>
      <c r="L5898" s="32"/>
      <c r="M5898" s="32"/>
      <c r="N5898" s="32"/>
      <c r="O5898" s="26"/>
      <c r="P5898" s="28" t="s">
        <v>300</v>
      </c>
      <c r="Q5898" s="27" t="s">
        <v>22596</v>
      </c>
      <c r="R5898" s="27" t="s">
        <v>22597</v>
      </c>
      <c r="S5898" s="27"/>
      <c r="T5898" s="29">
        <v>26.463794</v>
      </c>
      <c r="U5898" s="29">
        <v>5.4288879999999997</v>
      </c>
      <c r="V5898" s="26"/>
    </row>
    <row r="5899" spans="1:22" ht="12.75" x14ac:dyDescent="0.25">
      <c r="A5899" s="26"/>
      <c r="B5899" s="27"/>
      <c r="C5899" s="26"/>
      <c r="D5899" s="27"/>
      <c r="E5899" s="27"/>
      <c r="F5899" s="30"/>
      <c r="G5899" s="26"/>
      <c r="H5899" s="27"/>
      <c r="I5899" s="30"/>
      <c r="J5899" s="27"/>
      <c r="K5899" s="26"/>
      <c r="L5899" s="32"/>
      <c r="M5899" s="32"/>
      <c r="N5899" s="32"/>
      <c r="O5899" s="26"/>
      <c r="P5899" s="28" t="s">
        <v>300</v>
      </c>
      <c r="Q5899" s="27" t="s">
        <v>22599</v>
      </c>
      <c r="R5899" s="27" t="s">
        <v>22598</v>
      </c>
      <c r="S5899" s="27"/>
      <c r="T5899" s="29">
        <v>26.609653000000002</v>
      </c>
      <c r="U5899" s="29">
        <v>5.2115489999999998</v>
      </c>
      <c r="V5899" s="26"/>
    </row>
    <row r="5900" spans="1:22" ht="12.75" x14ac:dyDescent="0.25">
      <c r="A5900" s="26"/>
      <c r="B5900" s="27"/>
      <c r="C5900" s="26"/>
      <c r="D5900" s="27"/>
      <c r="E5900" s="27"/>
      <c r="F5900" s="30"/>
      <c r="G5900" s="26"/>
      <c r="H5900" s="27"/>
      <c r="I5900" s="30"/>
      <c r="J5900" s="27"/>
      <c r="K5900" s="26"/>
      <c r="L5900" s="32"/>
      <c r="M5900" s="32"/>
      <c r="N5900" s="32"/>
      <c r="O5900" s="26"/>
      <c r="P5900" s="28" t="s">
        <v>300</v>
      </c>
      <c r="Q5900" s="27" t="s">
        <v>22600</v>
      </c>
      <c r="R5900" s="27" t="s">
        <v>22603</v>
      </c>
      <c r="S5900" s="27"/>
      <c r="T5900" s="29">
        <v>26.494638999999999</v>
      </c>
      <c r="U5900" s="29">
        <v>5.4038510000000004</v>
      </c>
      <c r="V5900" s="26"/>
    </row>
    <row r="5901" spans="1:22" ht="12.75" x14ac:dyDescent="0.25">
      <c r="A5901" s="26"/>
      <c r="B5901" s="27"/>
      <c r="C5901" s="26"/>
      <c r="D5901" s="27"/>
      <c r="E5901" s="27"/>
      <c r="F5901" s="30"/>
      <c r="G5901" s="26"/>
      <c r="H5901" s="27"/>
      <c r="I5901" s="30"/>
      <c r="J5901" s="27"/>
      <c r="K5901" s="26"/>
      <c r="L5901" s="32"/>
      <c r="M5901" s="32"/>
      <c r="N5901" s="32"/>
      <c r="O5901" s="26"/>
      <c r="P5901" s="28" t="s">
        <v>300</v>
      </c>
      <c r="Q5901" s="27" t="s">
        <v>22601</v>
      </c>
      <c r="R5901" s="27" t="s">
        <v>22602</v>
      </c>
      <c r="S5901" s="27"/>
      <c r="T5901" s="29">
        <v>26.440553999999999</v>
      </c>
      <c r="U5901" s="29">
        <v>5.3106999999999998</v>
      </c>
      <c r="V5901" s="26"/>
    </row>
    <row r="5902" spans="1:22" ht="12.75" x14ac:dyDescent="0.25">
      <c r="A5902" s="26"/>
      <c r="B5902" s="27"/>
      <c r="C5902" s="26"/>
      <c r="D5902" s="27"/>
      <c r="E5902" s="27"/>
      <c r="F5902" s="30"/>
      <c r="G5902" s="26"/>
      <c r="H5902" s="27"/>
      <c r="I5902" s="30"/>
      <c r="J5902" s="27"/>
      <c r="K5902" s="26"/>
      <c r="L5902" s="32"/>
      <c r="M5902" s="32"/>
      <c r="N5902" s="32"/>
      <c r="O5902" s="26"/>
      <c r="P5902" s="28" t="s">
        <v>151</v>
      </c>
      <c r="Q5902" s="27" t="s">
        <v>19132</v>
      </c>
      <c r="R5902" s="27" t="s">
        <v>19133</v>
      </c>
      <c r="S5902" s="27" t="s">
        <v>19134</v>
      </c>
      <c r="T5902" s="29">
        <v>22.45975</v>
      </c>
      <c r="U5902" s="29">
        <v>7.9195570000000002</v>
      </c>
      <c r="V5902" s="26"/>
    </row>
    <row r="5903" spans="1:22" ht="12.75" x14ac:dyDescent="0.25">
      <c r="A5903" s="26"/>
      <c r="B5903" s="27"/>
      <c r="C5903" s="26"/>
      <c r="D5903" s="27"/>
      <c r="E5903" s="27"/>
      <c r="F5903" s="30"/>
      <c r="G5903" s="26"/>
      <c r="H5903" s="27"/>
      <c r="I5903" s="30"/>
      <c r="J5903" s="27"/>
      <c r="K5903" s="26"/>
      <c r="L5903" s="32"/>
      <c r="M5903" s="32"/>
      <c r="N5903" s="32"/>
      <c r="O5903" s="26"/>
      <c r="P5903" s="28" t="s">
        <v>151</v>
      </c>
      <c r="Q5903" s="27" t="s">
        <v>19135</v>
      </c>
      <c r="R5903" s="27" t="s">
        <v>19136</v>
      </c>
      <c r="S5903" s="27" t="s">
        <v>19137</v>
      </c>
      <c r="T5903" s="29">
        <v>22.401060000000001</v>
      </c>
      <c r="U5903" s="29">
        <v>7.8553300000000004</v>
      </c>
      <c r="V5903" s="26"/>
    </row>
    <row r="5904" spans="1:22" ht="12.75" x14ac:dyDescent="0.25">
      <c r="A5904" s="26"/>
      <c r="B5904" s="27"/>
      <c r="C5904" s="26"/>
      <c r="D5904" s="27"/>
      <c r="E5904" s="27"/>
      <c r="F5904" s="30"/>
      <c r="G5904" s="26"/>
      <c r="H5904" s="27"/>
      <c r="I5904" s="30"/>
      <c r="J5904" s="27"/>
      <c r="K5904" s="26"/>
      <c r="L5904" s="32"/>
      <c r="M5904" s="32"/>
      <c r="N5904" s="32"/>
      <c r="O5904" s="26"/>
      <c r="P5904" s="28" t="s">
        <v>151</v>
      </c>
      <c r="Q5904" s="27" t="s">
        <v>9925</v>
      </c>
      <c r="R5904" s="27" t="s">
        <v>19138</v>
      </c>
      <c r="S5904" s="27" t="s">
        <v>19139</v>
      </c>
      <c r="T5904" s="29">
        <v>22.050974</v>
      </c>
      <c r="U5904" s="29">
        <v>7.968648</v>
      </c>
      <c r="V5904" s="26"/>
    </row>
    <row r="5905" spans="1:22" ht="12.75" x14ac:dyDescent="0.25">
      <c r="A5905" s="26"/>
      <c r="B5905" s="27"/>
      <c r="C5905" s="26"/>
      <c r="D5905" s="27"/>
      <c r="E5905" s="27"/>
      <c r="F5905" s="30"/>
      <c r="G5905" s="26"/>
      <c r="H5905" s="27"/>
      <c r="I5905" s="30"/>
      <c r="J5905" s="27"/>
      <c r="K5905" s="26"/>
      <c r="L5905" s="32"/>
      <c r="M5905" s="32"/>
      <c r="N5905" s="32"/>
      <c r="O5905" s="26"/>
      <c r="P5905" s="28" t="s">
        <v>151</v>
      </c>
      <c r="Q5905" s="27" t="s">
        <v>19140</v>
      </c>
      <c r="R5905" s="27" t="s">
        <v>19141</v>
      </c>
      <c r="S5905" s="27" t="s">
        <v>19142</v>
      </c>
      <c r="T5905" s="29">
        <v>22.047955999999999</v>
      </c>
      <c r="U5905" s="29">
        <v>7.9713580000000004</v>
      </c>
      <c r="V5905" s="26"/>
    </row>
    <row r="5906" spans="1:22" ht="12.75" x14ac:dyDescent="0.25">
      <c r="A5906" s="26"/>
      <c r="B5906" s="27"/>
      <c r="C5906" s="26"/>
      <c r="D5906" s="27"/>
      <c r="E5906" s="27"/>
      <c r="F5906" s="30"/>
      <c r="G5906" s="26"/>
      <c r="H5906" s="27"/>
      <c r="I5906" s="30"/>
      <c r="J5906" s="27"/>
      <c r="K5906" s="26"/>
      <c r="L5906" s="32"/>
      <c r="M5906" s="32"/>
      <c r="N5906" s="32"/>
      <c r="O5906" s="26"/>
      <c r="P5906" s="28" t="s">
        <v>151</v>
      </c>
      <c r="Q5906" s="27" t="s">
        <v>19143</v>
      </c>
      <c r="R5906" s="27" t="s">
        <v>19144</v>
      </c>
      <c r="S5906" s="27" t="s">
        <v>19145</v>
      </c>
      <c r="T5906" s="29">
        <v>22.092362000000001</v>
      </c>
      <c r="U5906" s="29">
        <v>7.7454980000000004</v>
      </c>
      <c r="V5906" s="26"/>
    </row>
    <row r="5907" spans="1:22" ht="12.75" x14ac:dyDescent="0.25">
      <c r="A5907" s="26"/>
      <c r="B5907" s="27"/>
      <c r="C5907" s="26"/>
      <c r="D5907" s="27"/>
      <c r="E5907" s="27"/>
      <c r="F5907" s="30"/>
      <c r="G5907" s="26"/>
      <c r="H5907" s="27"/>
      <c r="I5907" s="30"/>
      <c r="J5907" s="27"/>
      <c r="K5907" s="26"/>
      <c r="L5907" s="32"/>
      <c r="M5907" s="32"/>
      <c r="N5907" s="32"/>
      <c r="O5907" s="26"/>
      <c r="P5907" s="28" t="s">
        <v>151</v>
      </c>
      <c r="Q5907" s="27" t="s">
        <v>19146</v>
      </c>
      <c r="R5907" s="27" t="s">
        <v>19147</v>
      </c>
      <c r="S5907" s="27" t="s">
        <v>19148</v>
      </c>
      <c r="T5907" s="29">
        <v>22.567437999999999</v>
      </c>
      <c r="U5907" s="29">
        <v>7.3990479999999996</v>
      </c>
      <c r="V5907" s="26"/>
    </row>
    <row r="5908" spans="1:22" ht="12.75" x14ac:dyDescent="0.25">
      <c r="A5908" s="26"/>
      <c r="B5908" s="27"/>
      <c r="C5908" s="26"/>
      <c r="D5908" s="27"/>
      <c r="E5908" s="27"/>
      <c r="F5908" s="30"/>
      <c r="G5908" s="26"/>
      <c r="H5908" s="27"/>
      <c r="I5908" s="30"/>
      <c r="J5908" s="27"/>
      <c r="K5908" s="26"/>
      <c r="L5908" s="32"/>
      <c r="M5908" s="32"/>
      <c r="N5908" s="32"/>
      <c r="O5908" s="26"/>
      <c r="P5908" s="28" t="s">
        <v>151</v>
      </c>
      <c r="Q5908" s="27" t="s">
        <v>19149</v>
      </c>
      <c r="R5908" s="27" t="s">
        <v>19150</v>
      </c>
      <c r="S5908" s="27" t="s">
        <v>19151</v>
      </c>
      <c r="T5908" s="29">
        <v>22.55744</v>
      </c>
      <c r="U5908" s="29">
        <v>7.4011769999999997</v>
      </c>
      <c r="V5908" s="26"/>
    </row>
    <row r="5909" spans="1:22" ht="12.75" x14ac:dyDescent="0.25">
      <c r="A5909" s="26"/>
      <c r="B5909" s="27"/>
      <c r="C5909" s="26"/>
      <c r="D5909" s="27"/>
      <c r="E5909" s="27"/>
      <c r="F5909" s="30"/>
      <c r="G5909" s="26"/>
      <c r="H5909" s="27"/>
      <c r="I5909" s="30"/>
      <c r="J5909" s="27"/>
      <c r="K5909" s="26"/>
      <c r="L5909" s="32"/>
      <c r="M5909" s="32"/>
      <c r="N5909" s="32"/>
      <c r="O5909" s="26"/>
      <c r="P5909" s="28" t="s">
        <v>151</v>
      </c>
      <c r="Q5909" s="27" t="s">
        <v>19152</v>
      </c>
      <c r="R5909" s="27" t="s">
        <v>19153</v>
      </c>
      <c r="S5909" s="27" t="s">
        <v>19154</v>
      </c>
      <c r="T5909" s="29">
        <v>22.219010000000001</v>
      </c>
      <c r="U5909" s="29">
        <v>7.609108</v>
      </c>
      <c r="V5909" s="26"/>
    </row>
    <row r="5910" spans="1:22" ht="12.75" x14ac:dyDescent="0.25">
      <c r="A5910" s="26"/>
      <c r="B5910" s="27"/>
      <c r="C5910" s="26"/>
      <c r="D5910" s="27"/>
      <c r="E5910" s="27"/>
      <c r="F5910" s="30"/>
      <c r="G5910" s="26"/>
      <c r="H5910" s="27"/>
      <c r="I5910" s="30"/>
      <c r="J5910" s="27"/>
      <c r="K5910" s="26"/>
      <c r="L5910" s="32"/>
      <c r="M5910" s="32"/>
      <c r="N5910" s="32"/>
      <c r="O5910" s="26"/>
      <c r="P5910" s="28" t="s">
        <v>151</v>
      </c>
      <c r="Q5910" s="27" t="s">
        <v>19155</v>
      </c>
      <c r="R5910" s="27" t="s">
        <v>19156</v>
      </c>
      <c r="S5910" s="27" t="s">
        <v>19157</v>
      </c>
      <c r="T5910" s="29">
        <v>22.39592</v>
      </c>
      <c r="U5910" s="29">
        <v>8.1432450000000003</v>
      </c>
      <c r="V5910" s="26"/>
    </row>
    <row r="5911" spans="1:22" ht="12.75" x14ac:dyDescent="0.25">
      <c r="A5911" s="26"/>
      <c r="B5911" s="27"/>
      <c r="C5911" s="26"/>
      <c r="D5911" s="27"/>
      <c r="E5911" s="27"/>
      <c r="F5911" s="30"/>
      <c r="G5911" s="26"/>
      <c r="H5911" s="27"/>
      <c r="I5911" s="30"/>
      <c r="J5911" s="27"/>
      <c r="K5911" s="26"/>
      <c r="L5911" s="32"/>
      <c r="M5911" s="32"/>
      <c r="N5911" s="32"/>
      <c r="O5911" s="26"/>
      <c r="P5911" s="28" t="s">
        <v>151</v>
      </c>
      <c r="Q5911" s="27" t="s">
        <v>19158</v>
      </c>
      <c r="R5911" s="27" t="s">
        <v>19159</v>
      </c>
      <c r="S5911" s="27" t="s">
        <v>19160</v>
      </c>
      <c r="T5911" s="29">
        <v>22.745476</v>
      </c>
      <c r="U5911" s="29">
        <v>7.1805640000000004</v>
      </c>
      <c r="V5911" s="26"/>
    </row>
    <row r="5912" spans="1:22" ht="12.75" x14ac:dyDescent="0.25">
      <c r="A5912" s="26"/>
      <c r="B5912" s="27"/>
      <c r="C5912" s="26"/>
      <c r="D5912" s="27"/>
      <c r="E5912" s="27"/>
      <c r="F5912" s="30"/>
      <c r="G5912" s="26"/>
      <c r="H5912" s="27"/>
      <c r="I5912" s="30"/>
      <c r="J5912" s="27"/>
      <c r="K5912" s="26"/>
      <c r="L5912" s="32"/>
      <c r="M5912" s="32"/>
      <c r="N5912" s="32"/>
      <c r="O5912" s="26"/>
      <c r="P5912" s="28" t="s">
        <v>151</v>
      </c>
      <c r="Q5912" s="27" t="s">
        <v>151</v>
      </c>
      <c r="R5912" s="27" t="s">
        <v>19161</v>
      </c>
      <c r="S5912" s="27" t="s">
        <v>19162</v>
      </c>
      <c r="T5912" s="29">
        <v>22.396277999999999</v>
      </c>
      <c r="U5912" s="29">
        <v>8.0733680000000003</v>
      </c>
      <c r="V5912" s="26"/>
    </row>
    <row r="5913" spans="1:22" ht="12.75" x14ac:dyDescent="0.25">
      <c r="A5913" s="26"/>
      <c r="B5913" s="27"/>
      <c r="C5913" s="26"/>
      <c r="D5913" s="27"/>
      <c r="E5913" s="27"/>
      <c r="F5913" s="30"/>
      <c r="G5913" s="26"/>
      <c r="H5913" s="27"/>
      <c r="I5913" s="30"/>
      <c r="J5913" s="27"/>
      <c r="K5913" s="26"/>
      <c r="L5913" s="32"/>
      <c r="M5913" s="32"/>
      <c r="N5913" s="32"/>
      <c r="O5913" s="26"/>
      <c r="P5913" s="28" t="s">
        <v>151</v>
      </c>
      <c r="Q5913" s="27" t="s">
        <v>19163</v>
      </c>
      <c r="R5913" s="27" t="s">
        <v>19164</v>
      </c>
      <c r="S5913" s="27" t="s">
        <v>19165</v>
      </c>
      <c r="T5913" s="29">
        <v>22.705985999999999</v>
      </c>
      <c r="U5913" s="29">
        <v>7.6696759999999999</v>
      </c>
      <c r="V5913" s="26"/>
    </row>
    <row r="5914" spans="1:22" ht="12.75" x14ac:dyDescent="0.25">
      <c r="A5914" s="26"/>
      <c r="B5914" s="27"/>
      <c r="C5914" s="26"/>
      <c r="D5914" s="27"/>
      <c r="E5914" s="27"/>
      <c r="F5914" s="30"/>
      <c r="G5914" s="26"/>
      <c r="H5914" s="27"/>
      <c r="I5914" s="30"/>
      <c r="J5914" s="27"/>
      <c r="K5914" s="26"/>
      <c r="L5914" s="32"/>
      <c r="M5914" s="32"/>
      <c r="N5914" s="32"/>
      <c r="O5914" s="26"/>
      <c r="P5914" s="28" t="s">
        <v>151</v>
      </c>
      <c r="Q5914" s="27" t="s">
        <v>19166</v>
      </c>
      <c r="R5914" s="27" t="s">
        <v>19167</v>
      </c>
      <c r="S5914" s="27" t="s">
        <v>19168</v>
      </c>
      <c r="T5914" s="29">
        <v>22.434467999999999</v>
      </c>
      <c r="U5914" s="29">
        <v>8.2146220000000003</v>
      </c>
      <c r="V5914" s="26"/>
    </row>
    <row r="5915" spans="1:22" ht="12.75" x14ac:dyDescent="0.25">
      <c r="A5915" s="26"/>
      <c r="B5915" s="27"/>
      <c r="C5915" s="26"/>
      <c r="D5915" s="27"/>
      <c r="E5915" s="27"/>
      <c r="F5915" s="30"/>
      <c r="G5915" s="26"/>
      <c r="H5915" s="27"/>
      <c r="I5915" s="30"/>
      <c r="J5915" s="27"/>
      <c r="K5915" s="26"/>
      <c r="L5915" s="32"/>
      <c r="M5915" s="32"/>
      <c r="N5915" s="32"/>
      <c r="O5915" s="26"/>
      <c r="P5915" s="28" t="s">
        <v>151</v>
      </c>
      <c r="Q5915" s="27" t="s">
        <v>19169</v>
      </c>
      <c r="R5915" s="27" t="s">
        <v>19170</v>
      </c>
      <c r="S5915" s="27" t="s">
        <v>19171</v>
      </c>
      <c r="T5915" s="29">
        <v>22.536338000000001</v>
      </c>
      <c r="U5915" s="29">
        <v>7.8598359999999996</v>
      </c>
      <c r="V5915" s="26"/>
    </row>
    <row r="5916" spans="1:22" ht="12.75" x14ac:dyDescent="0.25">
      <c r="A5916" s="26"/>
      <c r="B5916" s="27"/>
      <c r="C5916" s="26"/>
      <c r="D5916" s="27"/>
      <c r="E5916" s="27"/>
      <c r="F5916" s="30"/>
      <c r="G5916" s="26"/>
      <c r="H5916" s="27"/>
      <c r="I5916" s="30"/>
      <c r="J5916" s="27"/>
      <c r="K5916" s="26"/>
      <c r="L5916" s="32"/>
      <c r="M5916" s="32"/>
      <c r="N5916" s="32"/>
      <c r="O5916" s="26"/>
      <c r="P5916" s="28" t="s">
        <v>522</v>
      </c>
      <c r="Q5916" s="27" t="s">
        <v>4605</v>
      </c>
      <c r="R5916" s="27" t="s">
        <v>4606</v>
      </c>
      <c r="S5916" s="27" t="s">
        <v>4607</v>
      </c>
      <c r="T5916" s="29">
        <v>15.327247</v>
      </c>
      <c r="U5916" s="29">
        <v>4.5406789999999999</v>
      </c>
      <c r="V5916" s="26"/>
    </row>
    <row r="5917" spans="1:22" ht="12.75" x14ac:dyDescent="0.25">
      <c r="A5917" s="26"/>
      <c r="B5917" s="27"/>
      <c r="C5917" s="26"/>
      <c r="D5917" s="27"/>
      <c r="E5917" s="27"/>
      <c r="F5917" s="30"/>
      <c r="G5917" s="26"/>
      <c r="H5917" s="27"/>
      <c r="I5917" s="30"/>
      <c r="J5917" s="27"/>
      <c r="K5917" s="26"/>
      <c r="L5917" s="32"/>
      <c r="M5917" s="32"/>
      <c r="N5917" s="32"/>
      <c r="O5917" s="26"/>
      <c r="P5917" s="28" t="s">
        <v>522</v>
      </c>
      <c r="Q5917" s="27" t="s">
        <v>4608</v>
      </c>
      <c r="R5917" s="27" t="s">
        <v>4609</v>
      </c>
      <c r="S5917" s="27" t="s">
        <v>4610</v>
      </c>
      <c r="T5917" s="29">
        <v>15.574235</v>
      </c>
      <c r="U5917" s="29">
        <v>4.2364160000000002</v>
      </c>
      <c r="V5917" s="26"/>
    </row>
    <row r="5918" spans="1:22" ht="12.75" x14ac:dyDescent="0.25">
      <c r="A5918" s="26"/>
      <c r="B5918" s="27"/>
      <c r="C5918" s="26"/>
      <c r="D5918" s="27"/>
      <c r="E5918" s="27"/>
      <c r="F5918" s="30"/>
      <c r="G5918" s="26"/>
      <c r="H5918" s="27"/>
      <c r="I5918" s="30"/>
      <c r="J5918" s="27"/>
      <c r="K5918" s="26"/>
      <c r="L5918" s="32"/>
      <c r="M5918" s="32"/>
      <c r="N5918" s="32"/>
      <c r="O5918" s="26"/>
      <c r="P5918" s="28" t="s">
        <v>522</v>
      </c>
      <c r="Q5918" s="27" t="s">
        <v>4611</v>
      </c>
      <c r="R5918" s="27" t="s">
        <v>4612</v>
      </c>
      <c r="S5918" s="27" t="s">
        <v>4613</v>
      </c>
      <c r="T5918" s="29">
        <v>15.310352</v>
      </c>
      <c r="U5918" s="29">
        <v>4.5897259999999998</v>
      </c>
      <c r="V5918" s="26"/>
    </row>
    <row r="5919" spans="1:22" ht="12.75" x14ac:dyDescent="0.25">
      <c r="A5919" s="26"/>
      <c r="B5919" s="27"/>
      <c r="C5919" s="26"/>
      <c r="D5919" s="27"/>
      <c r="E5919" s="27"/>
      <c r="F5919" s="30"/>
      <c r="G5919" s="26"/>
      <c r="H5919" s="27"/>
      <c r="I5919" s="30"/>
      <c r="J5919" s="27"/>
      <c r="K5919" s="26"/>
      <c r="L5919" s="32"/>
      <c r="M5919" s="32"/>
      <c r="N5919" s="32"/>
      <c r="O5919" s="26"/>
      <c r="P5919" s="28" t="s">
        <v>522</v>
      </c>
      <c r="Q5919" s="27" t="s">
        <v>4614</v>
      </c>
      <c r="R5919" s="27" t="s">
        <v>4615</v>
      </c>
      <c r="S5919" s="27" t="s">
        <v>4616</v>
      </c>
      <c r="T5919" s="29">
        <v>15.553647</v>
      </c>
      <c r="U5919" s="29">
        <v>4.2407649999999997</v>
      </c>
      <c r="V5919" s="26"/>
    </row>
    <row r="5920" spans="1:22" ht="12.75" x14ac:dyDescent="0.25">
      <c r="A5920" s="26"/>
      <c r="B5920" s="27"/>
      <c r="C5920" s="26"/>
      <c r="D5920" s="27"/>
      <c r="E5920" s="27"/>
      <c r="F5920" s="30"/>
      <c r="G5920" s="26"/>
      <c r="H5920" s="27"/>
      <c r="I5920" s="30"/>
      <c r="J5920" s="27"/>
      <c r="K5920" s="26"/>
      <c r="L5920" s="32"/>
      <c r="M5920" s="32"/>
      <c r="N5920" s="32"/>
      <c r="O5920" s="26"/>
      <c r="P5920" s="28" t="s">
        <v>522</v>
      </c>
      <c r="Q5920" s="27" t="s">
        <v>4617</v>
      </c>
      <c r="R5920" s="27" t="s">
        <v>4618</v>
      </c>
      <c r="S5920" s="27" t="s">
        <v>4619</v>
      </c>
      <c r="T5920" s="29">
        <v>15.443125999999999</v>
      </c>
      <c r="U5920" s="29">
        <v>4.274851</v>
      </c>
      <c r="V5920" s="26"/>
    </row>
    <row r="5921" spans="1:22" ht="12.75" x14ac:dyDescent="0.25">
      <c r="A5921" s="26"/>
      <c r="B5921" s="27"/>
      <c r="C5921" s="26"/>
      <c r="D5921" s="27"/>
      <c r="E5921" s="27"/>
      <c r="F5921" s="30"/>
      <c r="G5921" s="26"/>
      <c r="H5921" s="27"/>
      <c r="I5921" s="30"/>
      <c r="J5921" s="27"/>
      <c r="K5921" s="26"/>
      <c r="L5921" s="32"/>
      <c r="M5921" s="32"/>
      <c r="N5921" s="32"/>
      <c r="O5921" s="26"/>
      <c r="P5921" s="28" t="s">
        <v>522</v>
      </c>
      <c r="Q5921" s="27" t="s">
        <v>4620</v>
      </c>
      <c r="R5921" s="27" t="s">
        <v>4621</v>
      </c>
      <c r="S5921" s="27" t="s">
        <v>4622</v>
      </c>
      <c r="T5921" s="29">
        <v>15.330012</v>
      </c>
      <c r="U5921" s="29">
        <v>4.5595470000000002</v>
      </c>
      <c r="V5921" s="26"/>
    </row>
    <row r="5922" spans="1:22" ht="12.75" x14ac:dyDescent="0.25">
      <c r="A5922" s="26"/>
      <c r="B5922" s="27"/>
      <c r="C5922" s="26"/>
      <c r="D5922" s="27"/>
      <c r="E5922" s="27"/>
      <c r="F5922" s="30"/>
      <c r="G5922" s="26"/>
      <c r="H5922" s="27"/>
      <c r="I5922" s="30"/>
      <c r="J5922" s="27"/>
      <c r="K5922" s="26"/>
      <c r="L5922" s="32"/>
      <c r="M5922" s="32"/>
      <c r="N5922" s="32"/>
      <c r="O5922" s="26"/>
      <c r="P5922" s="28" t="s">
        <v>522</v>
      </c>
      <c r="Q5922" s="27" t="s">
        <v>4623</v>
      </c>
      <c r="R5922" s="27" t="s">
        <v>4624</v>
      </c>
      <c r="S5922" s="27" t="s">
        <v>4625</v>
      </c>
      <c r="T5922" s="29">
        <v>15.298646</v>
      </c>
      <c r="U5922" s="29">
        <v>4.597048</v>
      </c>
      <c r="V5922" s="26"/>
    </row>
    <row r="5923" spans="1:22" ht="12.75" x14ac:dyDescent="0.25">
      <c r="A5923" s="26"/>
      <c r="B5923" s="27"/>
      <c r="C5923" s="26"/>
      <c r="D5923" s="27"/>
      <c r="E5923" s="27"/>
      <c r="F5923" s="30"/>
      <c r="G5923" s="26"/>
      <c r="H5923" s="27"/>
      <c r="I5923" s="30"/>
      <c r="J5923" s="27"/>
      <c r="K5923" s="26"/>
      <c r="L5923" s="32"/>
      <c r="M5923" s="32"/>
      <c r="N5923" s="32"/>
      <c r="O5923" s="26"/>
      <c r="P5923" s="28" t="s">
        <v>522</v>
      </c>
      <c r="Q5923" s="27" t="s">
        <v>4626</v>
      </c>
      <c r="R5923" s="27" t="s">
        <v>4627</v>
      </c>
      <c r="S5923" s="27" t="s">
        <v>4628</v>
      </c>
      <c r="T5923" s="29">
        <v>15.432845</v>
      </c>
      <c r="U5923" s="29">
        <v>4.4375989999999996</v>
      </c>
      <c r="V5923" s="26"/>
    </row>
    <row r="5924" spans="1:22" ht="12.75" x14ac:dyDescent="0.25">
      <c r="A5924" s="26"/>
      <c r="B5924" s="27"/>
      <c r="C5924" s="26"/>
      <c r="D5924" s="27"/>
      <c r="E5924" s="27"/>
      <c r="F5924" s="30"/>
      <c r="G5924" s="26"/>
      <c r="H5924" s="27"/>
      <c r="I5924" s="30"/>
      <c r="J5924" s="27"/>
      <c r="K5924" s="26"/>
      <c r="L5924" s="32"/>
      <c r="M5924" s="32"/>
      <c r="N5924" s="32"/>
      <c r="O5924" s="26"/>
      <c r="P5924" s="28" t="s">
        <v>522</v>
      </c>
      <c r="Q5924" s="27" t="s">
        <v>4629</v>
      </c>
      <c r="R5924" s="27" t="s">
        <v>4630</v>
      </c>
      <c r="S5924" s="27" t="s">
        <v>4631</v>
      </c>
      <c r="T5924" s="29">
        <v>15.651859999999999</v>
      </c>
      <c r="U5924" s="29">
        <v>4.2298179999999999</v>
      </c>
      <c r="V5924" s="26"/>
    </row>
    <row r="5925" spans="1:22" ht="12.75" x14ac:dyDescent="0.25">
      <c r="A5925" s="26"/>
      <c r="B5925" s="27"/>
      <c r="C5925" s="26"/>
      <c r="D5925" s="27"/>
      <c r="E5925" s="27"/>
      <c r="F5925" s="30"/>
      <c r="G5925" s="26"/>
      <c r="H5925" s="27"/>
      <c r="I5925" s="30"/>
      <c r="J5925" s="27"/>
      <c r="K5925" s="26"/>
      <c r="L5925" s="32"/>
      <c r="M5925" s="32"/>
      <c r="N5925" s="32"/>
      <c r="O5925" s="26"/>
      <c r="P5925" s="28" t="s">
        <v>522</v>
      </c>
      <c r="Q5925" s="27" t="s">
        <v>4632</v>
      </c>
      <c r="R5925" s="27" t="s">
        <v>4633</v>
      </c>
      <c r="S5925" s="27" t="s">
        <v>4634</v>
      </c>
      <c r="T5925" s="29">
        <v>15.345325000000001</v>
      </c>
      <c r="U5925" s="29">
        <v>4.5787950000000004</v>
      </c>
      <c r="V5925" s="26"/>
    </row>
    <row r="5926" spans="1:22" ht="12.75" x14ac:dyDescent="0.25">
      <c r="A5926" s="26"/>
      <c r="B5926" s="27"/>
      <c r="C5926" s="26"/>
      <c r="D5926" s="27"/>
      <c r="E5926" s="27"/>
      <c r="F5926" s="30"/>
      <c r="G5926" s="26"/>
      <c r="H5926" s="27"/>
      <c r="I5926" s="30"/>
      <c r="J5926" s="27"/>
      <c r="K5926" s="26"/>
      <c r="L5926" s="32"/>
      <c r="M5926" s="32"/>
      <c r="N5926" s="32"/>
      <c r="O5926" s="26"/>
      <c r="P5926" s="28" t="s">
        <v>522</v>
      </c>
      <c r="Q5926" s="27" t="s">
        <v>2824</v>
      </c>
      <c r="R5926" s="27" t="s">
        <v>4635</v>
      </c>
      <c r="S5926" s="27" t="s">
        <v>4636</v>
      </c>
      <c r="T5926" s="29">
        <v>15.415673</v>
      </c>
      <c r="U5926" s="29">
        <v>4.2633229999999998</v>
      </c>
      <c r="V5926" s="26"/>
    </row>
    <row r="5927" spans="1:22" ht="12.75" x14ac:dyDescent="0.25">
      <c r="A5927" s="26"/>
      <c r="B5927" s="27"/>
      <c r="C5927" s="26"/>
      <c r="D5927" s="27"/>
      <c r="E5927" s="27"/>
      <c r="F5927" s="30"/>
      <c r="G5927" s="26"/>
      <c r="H5927" s="27"/>
      <c r="I5927" s="30"/>
      <c r="J5927" s="27"/>
      <c r="K5927" s="26"/>
      <c r="L5927" s="32"/>
      <c r="M5927" s="32"/>
      <c r="N5927" s="32"/>
      <c r="O5927" s="26"/>
      <c r="P5927" s="28" t="s">
        <v>522</v>
      </c>
      <c r="Q5927" s="27" t="s">
        <v>4637</v>
      </c>
      <c r="R5927" s="27" t="s">
        <v>4638</v>
      </c>
      <c r="S5927" s="27" t="s">
        <v>4639</v>
      </c>
      <c r="T5927" s="29">
        <v>15.359439999999999</v>
      </c>
      <c r="U5927" s="29">
        <v>4.394806</v>
      </c>
      <c r="V5927" s="26"/>
    </row>
    <row r="5928" spans="1:22" ht="12.75" x14ac:dyDescent="0.25">
      <c r="A5928" s="26"/>
      <c r="B5928" s="27"/>
      <c r="C5928" s="26"/>
      <c r="D5928" s="27"/>
      <c r="E5928" s="27"/>
      <c r="F5928" s="30"/>
      <c r="G5928" s="26"/>
      <c r="H5928" s="27"/>
      <c r="I5928" s="30"/>
      <c r="J5928" s="27"/>
      <c r="K5928" s="26"/>
      <c r="L5928" s="32"/>
      <c r="M5928" s="32"/>
      <c r="N5928" s="32"/>
      <c r="O5928" s="26"/>
      <c r="P5928" s="28" t="s">
        <v>522</v>
      </c>
      <c r="Q5928" s="27" t="s">
        <v>4640</v>
      </c>
      <c r="R5928" s="27" t="s">
        <v>4641</v>
      </c>
      <c r="S5928" s="27" t="s">
        <v>4642</v>
      </c>
      <c r="T5928" s="29">
        <v>15.458795</v>
      </c>
      <c r="U5928" s="29">
        <v>4.2588720000000002</v>
      </c>
      <c r="V5928" s="26"/>
    </row>
    <row r="5929" spans="1:22" ht="12.75" x14ac:dyDescent="0.25">
      <c r="A5929" s="26"/>
      <c r="B5929" s="27"/>
      <c r="C5929" s="26"/>
      <c r="D5929" s="27"/>
      <c r="E5929" s="27"/>
      <c r="F5929" s="30"/>
      <c r="G5929" s="26"/>
      <c r="H5929" s="27"/>
      <c r="I5929" s="30"/>
      <c r="J5929" s="27"/>
      <c r="K5929" s="26"/>
      <c r="L5929" s="32"/>
      <c r="M5929" s="32"/>
      <c r="N5929" s="32"/>
      <c r="O5929" s="26"/>
      <c r="P5929" s="28" t="s">
        <v>522</v>
      </c>
      <c r="Q5929" s="27" t="s">
        <v>4643</v>
      </c>
      <c r="R5929" s="27" t="s">
        <v>4644</v>
      </c>
      <c r="S5929" s="27" t="s">
        <v>4645</v>
      </c>
      <c r="T5929" s="29">
        <v>15.706534</v>
      </c>
      <c r="U5929" s="29">
        <v>4.234159</v>
      </c>
      <c r="V5929" s="26"/>
    </row>
    <row r="5930" spans="1:22" ht="12.75" x14ac:dyDescent="0.25">
      <c r="A5930" s="26"/>
      <c r="B5930" s="27"/>
      <c r="C5930" s="26"/>
      <c r="D5930" s="27"/>
      <c r="E5930" s="27"/>
      <c r="F5930" s="30"/>
      <c r="G5930" s="26"/>
      <c r="H5930" s="27"/>
      <c r="I5930" s="30"/>
      <c r="J5930" s="27"/>
      <c r="K5930" s="26"/>
      <c r="L5930" s="32"/>
      <c r="M5930" s="32"/>
      <c r="N5930" s="32"/>
      <c r="O5930" s="26"/>
      <c r="P5930" s="28" t="s">
        <v>522</v>
      </c>
      <c r="Q5930" s="27" t="s">
        <v>4646</v>
      </c>
      <c r="R5930" s="27" t="s">
        <v>4647</v>
      </c>
      <c r="S5930" s="27" t="s">
        <v>4648</v>
      </c>
      <c r="T5930" s="29">
        <v>15.455727</v>
      </c>
      <c r="U5930" s="29">
        <v>4.2740799999999997</v>
      </c>
      <c r="V5930" s="26"/>
    </row>
    <row r="5931" spans="1:22" ht="12.75" x14ac:dyDescent="0.25">
      <c r="A5931" s="26"/>
      <c r="B5931" s="27"/>
      <c r="C5931" s="26"/>
      <c r="D5931" s="27"/>
      <c r="E5931" s="27"/>
      <c r="F5931" s="30"/>
      <c r="G5931" s="26"/>
      <c r="H5931" s="27"/>
      <c r="I5931" s="30"/>
      <c r="J5931" s="27"/>
      <c r="K5931" s="26"/>
      <c r="L5931" s="32"/>
      <c r="M5931" s="32"/>
      <c r="N5931" s="32"/>
      <c r="O5931" s="26"/>
      <c r="P5931" s="28" t="s">
        <v>522</v>
      </c>
      <c r="Q5931" s="27" t="s">
        <v>4649</v>
      </c>
      <c r="R5931" s="27" t="s">
        <v>4650</v>
      </c>
      <c r="S5931" s="27" t="s">
        <v>4651</v>
      </c>
      <c r="T5931" s="29">
        <v>15.465389</v>
      </c>
      <c r="U5931" s="29">
        <v>4.2610849999999996</v>
      </c>
      <c r="V5931" s="26"/>
    </row>
    <row r="5932" spans="1:22" ht="12.75" x14ac:dyDescent="0.25">
      <c r="A5932" s="26"/>
      <c r="B5932" s="27"/>
      <c r="C5932" s="26"/>
      <c r="D5932" s="27"/>
      <c r="E5932" s="27"/>
      <c r="F5932" s="30"/>
      <c r="G5932" s="26"/>
      <c r="H5932" s="27"/>
      <c r="I5932" s="30"/>
      <c r="J5932" s="27"/>
      <c r="K5932" s="26"/>
      <c r="L5932" s="32"/>
      <c r="M5932" s="32"/>
      <c r="N5932" s="32"/>
      <c r="O5932" s="26"/>
      <c r="P5932" s="28" t="s">
        <v>522</v>
      </c>
      <c r="Q5932" s="27" t="s">
        <v>4652</v>
      </c>
      <c r="R5932" s="27" t="s">
        <v>4653</v>
      </c>
      <c r="S5932" s="27" t="s">
        <v>4654</v>
      </c>
      <c r="T5932" s="29">
        <v>15.321293000000001</v>
      </c>
      <c r="U5932" s="29">
        <v>4.54847</v>
      </c>
      <c r="V5932" s="26"/>
    </row>
    <row r="5933" spans="1:22" ht="12.75" x14ac:dyDescent="0.25">
      <c r="A5933" s="26"/>
      <c r="B5933" s="27"/>
      <c r="C5933" s="26"/>
      <c r="D5933" s="27"/>
      <c r="E5933" s="27"/>
      <c r="F5933" s="30"/>
      <c r="G5933" s="26"/>
      <c r="H5933" s="27"/>
      <c r="I5933" s="30"/>
      <c r="J5933" s="27"/>
      <c r="K5933" s="26"/>
      <c r="L5933" s="32"/>
      <c r="M5933" s="32"/>
      <c r="N5933" s="32"/>
      <c r="O5933" s="26"/>
      <c r="P5933" s="28" t="s">
        <v>522</v>
      </c>
      <c r="Q5933" s="27" t="s">
        <v>4655</v>
      </c>
      <c r="R5933" s="27" t="s">
        <v>4656</v>
      </c>
      <c r="S5933" s="27" t="s">
        <v>4657</v>
      </c>
      <c r="T5933" s="29">
        <v>15.591158999999999</v>
      </c>
      <c r="U5933" s="29">
        <v>4.347213</v>
      </c>
      <c r="V5933" s="26"/>
    </row>
    <row r="5934" spans="1:22" ht="12.75" x14ac:dyDescent="0.25">
      <c r="A5934" s="26"/>
      <c r="B5934" s="27"/>
      <c r="C5934" s="26"/>
      <c r="D5934" s="27"/>
      <c r="E5934" s="27"/>
      <c r="F5934" s="30"/>
      <c r="G5934" s="26"/>
      <c r="H5934" s="27"/>
      <c r="I5934" s="30"/>
      <c r="J5934" s="27"/>
      <c r="K5934" s="26"/>
      <c r="L5934" s="32"/>
      <c r="M5934" s="32"/>
      <c r="N5934" s="32"/>
      <c r="O5934" s="26"/>
      <c r="P5934" s="28" t="s">
        <v>522</v>
      </c>
      <c r="Q5934" s="27" t="s">
        <v>4658</v>
      </c>
      <c r="R5934" s="27" t="s">
        <v>4659</v>
      </c>
      <c r="S5934" s="27" t="s">
        <v>4660</v>
      </c>
      <c r="T5934" s="29">
        <v>15.590918</v>
      </c>
      <c r="U5934" s="29">
        <v>4.2409220000000003</v>
      </c>
      <c r="V5934" s="26"/>
    </row>
    <row r="5935" spans="1:22" ht="12.75" x14ac:dyDescent="0.25">
      <c r="A5935" s="26"/>
      <c r="B5935" s="27"/>
      <c r="C5935" s="26"/>
      <c r="D5935" s="27"/>
      <c r="E5935" s="27"/>
      <c r="F5935" s="30"/>
      <c r="G5935" s="26"/>
      <c r="H5935" s="27"/>
      <c r="I5935" s="30"/>
      <c r="J5935" s="27"/>
      <c r="K5935" s="26"/>
      <c r="L5935" s="32"/>
      <c r="M5935" s="32"/>
      <c r="N5935" s="32"/>
      <c r="O5935" s="26"/>
      <c r="P5935" s="28" t="s">
        <v>522</v>
      </c>
      <c r="Q5935" s="27" t="s">
        <v>4661</v>
      </c>
      <c r="R5935" s="27" t="s">
        <v>4662</v>
      </c>
      <c r="S5935" s="27" t="s">
        <v>4663</v>
      </c>
      <c r="T5935" s="29">
        <v>15.593465999999999</v>
      </c>
      <c r="U5935" s="29">
        <v>4.3413510000000004</v>
      </c>
      <c r="V5935" s="26"/>
    </row>
    <row r="5936" spans="1:22" ht="12.75" x14ac:dyDescent="0.25">
      <c r="A5936" s="26"/>
      <c r="B5936" s="27"/>
      <c r="C5936" s="26"/>
      <c r="D5936" s="27"/>
      <c r="E5936" s="27"/>
      <c r="F5936" s="30"/>
      <c r="G5936" s="26"/>
      <c r="H5936" s="27"/>
      <c r="I5936" s="30"/>
      <c r="J5936" s="27"/>
      <c r="K5936" s="26"/>
      <c r="L5936" s="32"/>
      <c r="M5936" s="32"/>
      <c r="N5936" s="32"/>
      <c r="O5936" s="26"/>
      <c r="P5936" s="28" t="s">
        <v>522</v>
      </c>
      <c r="Q5936" s="27" t="s">
        <v>4664</v>
      </c>
      <c r="R5936" s="27" t="s">
        <v>4665</v>
      </c>
      <c r="S5936" s="27" t="s">
        <v>4666</v>
      </c>
      <c r="T5936" s="29">
        <v>15.492430000000001</v>
      </c>
      <c r="U5936" s="29">
        <v>4.2439590000000003</v>
      </c>
      <c r="V5936" s="26"/>
    </row>
    <row r="5937" spans="1:22" ht="12.75" x14ac:dyDescent="0.25">
      <c r="A5937" s="26"/>
      <c r="B5937" s="27"/>
      <c r="C5937" s="26"/>
      <c r="D5937" s="27"/>
      <c r="E5937" s="27"/>
      <c r="F5937" s="30"/>
      <c r="G5937" s="26"/>
      <c r="H5937" s="27"/>
      <c r="I5937" s="30"/>
      <c r="J5937" s="27"/>
      <c r="K5937" s="26"/>
      <c r="L5937" s="32"/>
      <c r="M5937" s="32"/>
      <c r="N5937" s="32"/>
      <c r="O5937" s="26"/>
      <c r="P5937" s="28" t="s">
        <v>522</v>
      </c>
      <c r="Q5937" s="27" t="s">
        <v>4667</v>
      </c>
      <c r="R5937" s="27" t="s">
        <v>4668</v>
      </c>
      <c r="S5937" s="27" t="s">
        <v>4669</v>
      </c>
      <c r="T5937" s="29">
        <v>15.695921999999999</v>
      </c>
      <c r="U5937" s="29">
        <v>4.2289630000000002</v>
      </c>
      <c r="V5937" s="26"/>
    </row>
    <row r="5938" spans="1:22" ht="12.75" x14ac:dyDescent="0.25">
      <c r="A5938" s="26"/>
      <c r="B5938" s="27"/>
      <c r="C5938" s="26"/>
      <c r="D5938" s="27"/>
      <c r="E5938" s="27"/>
      <c r="F5938" s="30"/>
      <c r="G5938" s="26"/>
      <c r="H5938" s="27"/>
      <c r="I5938" s="30"/>
      <c r="J5938" s="27"/>
      <c r="K5938" s="26"/>
      <c r="L5938" s="32"/>
      <c r="M5938" s="32"/>
      <c r="N5938" s="32"/>
      <c r="O5938" s="26"/>
      <c r="P5938" s="28" t="s">
        <v>522</v>
      </c>
      <c r="Q5938" s="27" t="s">
        <v>4670</v>
      </c>
      <c r="R5938" s="27" t="s">
        <v>4671</v>
      </c>
      <c r="S5938" s="27" t="s">
        <v>4672</v>
      </c>
      <c r="T5938" s="29">
        <v>15.60211</v>
      </c>
      <c r="U5938" s="29">
        <v>4.2485439999999999</v>
      </c>
      <c r="V5938" s="26"/>
    </row>
    <row r="5939" spans="1:22" ht="12.75" x14ac:dyDescent="0.25">
      <c r="A5939" s="26"/>
      <c r="B5939" s="27"/>
      <c r="C5939" s="26"/>
      <c r="D5939" s="27"/>
      <c r="E5939" s="27"/>
      <c r="F5939" s="30"/>
      <c r="G5939" s="26"/>
      <c r="H5939" s="27"/>
      <c r="I5939" s="30"/>
      <c r="J5939" s="27"/>
      <c r="K5939" s="26"/>
      <c r="L5939" s="32"/>
      <c r="M5939" s="32"/>
      <c r="N5939" s="32"/>
      <c r="O5939" s="26"/>
      <c r="P5939" s="28" t="s">
        <v>522</v>
      </c>
      <c r="Q5939" s="27" t="s">
        <v>4673</v>
      </c>
      <c r="R5939" s="27" t="s">
        <v>4674</v>
      </c>
      <c r="S5939" s="27" t="s">
        <v>4675</v>
      </c>
      <c r="T5939" s="29">
        <v>15.435127</v>
      </c>
      <c r="U5939" s="29">
        <v>4.4357680000000004</v>
      </c>
      <c r="V5939" s="26"/>
    </row>
    <row r="5940" spans="1:22" ht="12.75" x14ac:dyDescent="0.25">
      <c r="A5940" s="26"/>
      <c r="B5940" s="27"/>
      <c r="C5940" s="26"/>
      <c r="D5940" s="27"/>
      <c r="E5940" s="27"/>
      <c r="F5940" s="30"/>
      <c r="G5940" s="26"/>
      <c r="H5940" s="27"/>
      <c r="I5940" s="30"/>
      <c r="J5940" s="27"/>
      <c r="K5940" s="26"/>
      <c r="L5940" s="32"/>
      <c r="M5940" s="32"/>
      <c r="N5940" s="32"/>
      <c r="O5940" s="26"/>
      <c r="P5940" s="28" t="s">
        <v>522</v>
      </c>
      <c r="Q5940" s="27" t="s">
        <v>4676</v>
      </c>
      <c r="R5940" s="27" t="s">
        <v>4677</v>
      </c>
      <c r="S5940" s="27" t="s">
        <v>4678</v>
      </c>
      <c r="T5940" s="29">
        <v>15.6828</v>
      </c>
      <c r="U5940" s="29">
        <v>4.2250940000000003</v>
      </c>
      <c r="V5940" s="26"/>
    </row>
    <row r="5941" spans="1:22" ht="12.75" x14ac:dyDescent="0.25">
      <c r="A5941" s="26"/>
      <c r="B5941" s="27"/>
      <c r="C5941" s="26"/>
      <c r="D5941" s="27"/>
      <c r="E5941" s="27"/>
      <c r="F5941" s="30"/>
      <c r="G5941" s="26"/>
      <c r="H5941" s="27"/>
      <c r="I5941" s="30"/>
      <c r="J5941" s="27"/>
      <c r="K5941" s="26"/>
      <c r="L5941" s="32"/>
      <c r="M5941" s="32"/>
      <c r="N5941" s="32"/>
      <c r="O5941" s="26"/>
      <c r="P5941" s="28" t="s">
        <v>522</v>
      </c>
      <c r="Q5941" s="27" t="s">
        <v>4679</v>
      </c>
      <c r="R5941" s="27" t="s">
        <v>4680</v>
      </c>
      <c r="S5941" s="27" t="s">
        <v>4681</v>
      </c>
      <c r="T5941" s="29">
        <v>15.642934</v>
      </c>
      <c r="U5941" s="29">
        <v>4.2221510000000002</v>
      </c>
      <c r="V5941" s="26"/>
    </row>
    <row r="5942" spans="1:22" ht="12.75" x14ac:dyDescent="0.25">
      <c r="A5942" s="26"/>
      <c r="B5942" s="27"/>
      <c r="C5942" s="26"/>
      <c r="D5942" s="27"/>
      <c r="E5942" s="27"/>
      <c r="F5942" s="30"/>
      <c r="G5942" s="26"/>
      <c r="H5942" s="27"/>
      <c r="I5942" s="30"/>
      <c r="J5942" s="27"/>
      <c r="K5942" s="26"/>
      <c r="L5942" s="32"/>
      <c r="M5942" s="32"/>
      <c r="N5942" s="32"/>
      <c r="O5942" s="26"/>
      <c r="P5942" s="28" t="s">
        <v>522</v>
      </c>
      <c r="Q5942" s="27" t="s">
        <v>4682</v>
      </c>
      <c r="R5942" s="27" t="s">
        <v>4683</v>
      </c>
      <c r="S5942" s="27" t="s">
        <v>4684</v>
      </c>
      <c r="T5942" s="29">
        <v>15.333011000000001</v>
      </c>
      <c r="U5942" s="29">
        <v>4.5734349999999999</v>
      </c>
      <c r="V5942" s="26"/>
    </row>
    <row r="5943" spans="1:22" ht="12.75" x14ac:dyDescent="0.25">
      <c r="A5943" s="26"/>
      <c r="B5943" s="27"/>
      <c r="C5943" s="26"/>
      <c r="D5943" s="27"/>
      <c r="E5943" s="27"/>
      <c r="F5943" s="30"/>
      <c r="G5943" s="26"/>
      <c r="H5943" s="27"/>
      <c r="I5943" s="30"/>
      <c r="J5943" s="27"/>
      <c r="K5943" s="26"/>
      <c r="L5943" s="32"/>
      <c r="M5943" s="32"/>
      <c r="N5943" s="32"/>
      <c r="O5943" s="26"/>
      <c r="P5943" s="28" t="s">
        <v>522</v>
      </c>
      <c r="Q5943" s="27" t="s">
        <v>4685</v>
      </c>
      <c r="R5943" s="27" t="s">
        <v>4686</v>
      </c>
      <c r="S5943" s="27" t="s">
        <v>4687</v>
      </c>
      <c r="T5943" s="29">
        <v>15.322119000000001</v>
      </c>
      <c r="U5943" s="29">
        <v>4.5554790000000001</v>
      </c>
      <c r="V5943" s="26"/>
    </row>
    <row r="5944" spans="1:22" ht="12.75" x14ac:dyDescent="0.25">
      <c r="A5944" s="26"/>
      <c r="B5944" s="27"/>
      <c r="C5944" s="26"/>
      <c r="D5944" s="27"/>
      <c r="E5944" s="27"/>
      <c r="F5944" s="30"/>
      <c r="G5944" s="26"/>
      <c r="H5944" s="27"/>
      <c r="I5944" s="30"/>
      <c r="J5944" s="27"/>
      <c r="K5944" s="26"/>
      <c r="L5944" s="32"/>
      <c r="M5944" s="32"/>
      <c r="N5944" s="32"/>
      <c r="O5944" s="26"/>
      <c r="P5944" s="28" t="s">
        <v>522</v>
      </c>
      <c r="Q5944" s="27" t="s">
        <v>282</v>
      </c>
      <c r="R5944" s="27" t="s">
        <v>4688</v>
      </c>
      <c r="S5944" s="27" t="s">
        <v>4689</v>
      </c>
      <c r="T5944" s="29">
        <v>15.629708000000001</v>
      </c>
      <c r="U5944" s="29">
        <v>4.2402179999999996</v>
      </c>
      <c r="V5944" s="26"/>
    </row>
    <row r="5945" spans="1:22" ht="12.75" x14ac:dyDescent="0.25">
      <c r="A5945" s="26"/>
      <c r="B5945" s="27"/>
      <c r="C5945" s="26"/>
      <c r="D5945" s="27"/>
      <c r="E5945" s="27"/>
      <c r="F5945" s="30"/>
      <c r="G5945" s="26"/>
      <c r="H5945" s="27"/>
      <c r="I5945" s="30"/>
      <c r="J5945" s="27"/>
      <c r="K5945" s="26"/>
      <c r="L5945" s="32"/>
      <c r="M5945" s="32"/>
      <c r="N5945" s="32"/>
      <c r="O5945" s="26"/>
      <c r="P5945" s="28" t="s">
        <v>522</v>
      </c>
      <c r="Q5945" s="27" t="s">
        <v>4690</v>
      </c>
      <c r="R5945" s="27" t="s">
        <v>4691</v>
      </c>
      <c r="S5945" s="27" t="s">
        <v>4692</v>
      </c>
      <c r="T5945" s="29">
        <v>15.439913000000001</v>
      </c>
      <c r="U5945" s="29">
        <v>4.4223400000000002</v>
      </c>
      <c r="V5945" s="26"/>
    </row>
    <row r="5946" spans="1:22" ht="12.75" x14ac:dyDescent="0.25">
      <c r="A5946" s="26"/>
      <c r="B5946" s="27"/>
      <c r="C5946" s="26"/>
      <c r="D5946" s="27"/>
      <c r="E5946" s="27"/>
      <c r="F5946" s="30"/>
      <c r="G5946" s="26"/>
      <c r="H5946" s="27"/>
      <c r="I5946" s="30"/>
      <c r="J5946" s="27"/>
      <c r="K5946" s="26"/>
      <c r="L5946" s="32"/>
      <c r="M5946" s="32"/>
      <c r="N5946" s="32"/>
      <c r="O5946" s="26"/>
      <c r="P5946" s="28" t="s">
        <v>522</v>
      </c>
      <c r="Q5946" s="27" t="s">
        <v>4693</v>
      </c>
      <c r="R5946" s="27" t="s">
        <v>4694</v>
      </c>
      <c r="S5946" s="27" t="s">
        <v>4695</v>
      </c>
      <c r="T5946" s="29">
        <v>15.360911</v>
      </c>
      <c r="U5946" s="29">
        <v>4.4679390000000003</v>
      </c>
      <c r="V5946" s="26"/>
    </row>
    <row r="5947" spans="1:22" ht="12.75" x14ac:dyDescent="0.25">
      <c r="A5947" s="26"/>
      <c r="B5947" s="27"/>
      <c r="C5947" s="26"/>
      <c r="D5947" s="27"/>
      <c r="E5947" s="27"/>
      <c r="F5947" s="30"/>
      <c r="G5947" s="26"/>
      <c r="H5947" s="27"/>
      <c r="I5947" s="30"/>
      <c r="J5947" s="27"/>
      <c r="K5947" s="26"/>
      <c r="L5947" s="32"/>
      <c r="M5947" s="32"/>
      <c r="N5947" s="32"/>
      <c r="O5947" s="26"/>
      <c r="P5947" s="28" t="s">
        <v>522</v>
      </c>
      <c r="Q5947" s="27" t="s">
        <v>4696</v>
      </c>
      <c r="R5947" s="27" t="s">
        <v>4697</v>
      </c>
      <c r="S5947" s="27" t="s">
        <v>4698</v>
      </c>
      <c r="T5947" s="29">
        <v>15.318057</v>
      </c>
      <c r="U5947" s="29">
        <v>4.5268119999999996</v>
      </c>
      <c r="V5947" s="26"/>
    </row>
    <row r="5948" spans="1:22" ht="12.75" x14ac:dyDescent="0.25">
      <c r="A5948" s="26"/>
      <c r="B5948" s="27"/>
      <c r="C5948" s="26"/>
      <c r="D5948" s="27"/>
      <c r="E5948" s="27"/>
      <c r="F5948" s="30"/>
      <c r="G5948" s="26"/>
      <c r="H5948" s="27"/>
      <c r="I5948" s="30"/>
      <c r="J5948" s="27"/>
      <c r="K5948" s="26"/>
      <c r="L5948" s="32"/>
      <c r="M5948" s="32"/>
      <c r="N5948" s="32"/>
      <c r="O5948" s="26"/>
      <c r="P5948" s="28" t="s">
        <v>522</v>
      </c>
      <c r="Q5948" s="27" t="s">
        <v>4699</v>
      </c>
      <c r="R5948" s="27" t="s">
        <v>4700</v>
      </c>
      <c r="S5948" s="27" t="s">
        <v>4701</v>
      </c>
      <c r="T5948" s="29">
        <v>15.375247999999999</v>
      </c>
      <c r="U5948" s="29">
        <v>4.2585090000000001</v>
      </c>
      <c r="V5948" s="26"/>
    </row>
    <row r="5949" spans="1:22" ht="12.75" x14ac:dyDescent="0.25">
      <c r="A5949" s="26"/>
      <c r="B5949" s="27"/>
      <c r="C5949" s="26"/>
      <c r="D5949" s="27"/>
      <c r="E5949" s="27"/>
      <c r="F5949" s="30"/>
      <c r="G5949" s="26"/>
      <c r="H5949" s="27"/>
      <c r="I5949" s="30"/>
      <c r="J5949" s="27"/>
      <c r="K5949" s="26"/>
      <c r="L5949" s="32"/>
      <c r="M5949" s="32"/>
      <c r="N5949" s="32"/>
      <c r="O5949" s="26"/>
      <c r="P5949" s="28" t="s">
        <v>522</v>
      </c>
      <c r="Q5949" s="27" t="s">
        <v>4702</v>
      </c>
      <c r="R5949" s="27" t="s">
        <v>4703</v>
      </c>
      <c r="S5949" s="27" t="s">
        <v>4704</v>
      </c>
      <c r="T5949" s="29">
        <v>15.380862</v>
      </c>
      <c r="U5949" s="29">
        <v>4.2571209999999997</v>
      </c>
      <c r="V5949" s="26"/>
    </row>
    <row r="5950" spans="1:22" ht="12.75" x14ac:dyDescent="0.25">
      <c r="A5950" s="26"/>
      <c r="B5950" s="27"/>
      <c r="C5950" s="26"/>
      <c r="D5950" s="27"/>
      <c r="E5950" s="27"/>
      <c r="F5950" s="30"/>
      <c r="G5950" s="26"/>
      <c r="H5950" s="27"/>
      <c r="I5950" s="30"/>
      <c r="J5950" s="27"/>
      <c r="K5950" s="26"/>
      <c r="L5950" s="32"/>
      <c r="M5950" s="32"/>
      <c r="N5950" s="32"/>
      <c r="O5950" s="26"/>
      <c r="P5950" s="28" t="s">
        <v>522</v>
      </c>
      <c r="Q5950" s="27" t="s">
        <v>4705</v>
      </c>
      <c r="R5950" s="27" t="s">
        <v>4706</v>
      </c>
      <c r="S5950" s="27" t="s">
        <v>4707</v>
      </c>
      <c r="T5950" s="29">
        <v>15.279013000000001</v>
      </c>
      <c r="U5950" s="29">
        <v>4.611847</v>
      </c>
      <c r="V5950" s="26"/>
    </row>
    <row r="5951" spans="1:22" ht="12.75" x14ac:dyDescent="0.25">
      <c r="A5951" s="26"/>
      <c r="B5951" s="27"/>
      <c r="C5951" s="26"/>
      <c r="D5951" s="27"/>
      <c r="E5951" s="27"/>
      <c r="F5951" s="30"/>
      <c r="G5951" s="26"/>
      <c r="H5951" s="27"/>
      <c r="I5951" s="30"/>
      <c r="J5951" s="27"/>
      <c r="K5951" s="26"/>
      <c r="L5951" s="32"/>
      <c r="M5951" s="32"/>
      <c r="N5951" s="32"/>
      <c r="O5951" s="26"/>
      <c r="P5951" s="28" t="s">
        <v>522</v>
      </c>
      <c r="Q5951" s="27" t="s">
        <v>4708</v>
      </c>
      <c r="R5951" s="27" t="s">
        <v>4709</v>
      </c>
      <c r="S5951" s="27" t="s">
        <v>4710</v>
      </c>
      <c r="T5951" s="29">
        <v>15.353604000000001</v>
      </c>
      <c r="U5951" s="29">
        <v>4.3744259999999997</v>
      </c>
      <c r="V5951" s="26"/>
    </row>
    <row r="5952" spans="1:22" ht="12.75" x14ac:dyDescent="0.25">
      <c r="A5952" s="26"/>
      <c r="B5952" s="27"/>
      <c r="C5952" s="26"/>
      <c r="D5952" s="27"/>
      <c r="E5952" s="27"/>
      <c r="F5952" s="30"/>
      <c r="G5952" s="26"/>
      <c r="H5952" s="27"/>
      <c r="I5952" s="30"/>
      <c r="J5952" s="27"/>
      <c r="K5952" s="26"/>
      <c r="L5952" s="32"/>
      <c r="M5952" s="32"/>
      <c r="N5952" s="32"/>
      <c r="O5952" s="26"/>
      <c r="P5952" s="28" t="s">
        <v>522</v>
      </c>
      <c r="Q5952" s="27" t="s">
        <v>4711</v>
      </c>
      <c r="R5952" s="27" t="s">
        <v>4712</v>
      </c>
      <c r="S5952" s="27" t="s">
        <v>4713</v>
      </c>
      <c r="T5952" s="29">
        <v>15.351089999999999</v>
      </c>
      <c r="U5952" s="29">
        <v>4.4724740000000001</v>
      </c>
      <c r="V5952" s="26"/>
    </row>
    <row r="5953" spans="1:22" ht="12.75" x14ac:dyDescent="0.25">
      <c r="A5953" s="26"/>
      <c r="B5953" s="27"/>
      <c r="C5953" s="26"/>
      <c r="D5953" s="27"/>
      <c r="E5953" s="27"/>
      <c r="F5953" s="30"/>
      <c r="G5953" s="26"/>
      <c r="H5953" s="27"/>
      <c r="I5953" s="30"/>
      <c r="J5953" s="27"/>
      <c r="K5953" s="26"/>
      <c r="L5953" s="32"/>
      <c r="M5953" s="32"/>
      <c r="N5953" s="32"/>
      <c r="O5953" s="26"/>
      <c r="P5953" s="28" t="s">
        <v>522</v>
      </c>
      <c r="Q5953" s="27" t="s">
        <v>4714</v>
      </c>
      <c r="R5953" s="27" t="s">
        <v>4715</v>
      </c>
      <c r="S5953" s="27" t="s">
        <v>4716</v>
      </c>
      <c r="T5953" s="29">
        <v>15.427508</v>
      </c>
      <c r="U5953" s="29">
        <v>4.2611340000000002</v>
      </c>
      <c r="V5953" s="26"/>
    </row>
    <row r="5954" spans="1:22" ht="12.75" x14ac:dyDescent="0.25">
      <c r="A5954" s="26"/>
      <c r="B5954" s="27"/>
      <c r="C5954" s="26"/>
      <c r="D5954" s="27"/>
      <c r="E5954" s="27"/>
      <c r="F5954" s="30"/>
      <c r="G5954" s="26"/>
      <c r="H5954" s="27"/>
      <c r="I5954" s="30"/>
      <c r="J5954" s="27"/>
      <c r="K5954" s="26"/>
      <c r="L5954" s="32"/>
      <c r="M5954" s="32"/>
      <c r="N5954" s="32"/>
      <c r="O5954" s="26"/>
      <c r="P5954" s="28" t="s">
        <v>522</v>
      </c>
      <c r="Q5954" s="27" t="s">
        <v>4717</v>
      </c>
      <c r="R5954" s="27" t="s">
        <v>4718</v>
      </c>
      <c r="S5954" s="27" t="s">
        <v>4719</v>
      </c>
      <c r="T5954" s="29">
        <v>15.276278</v>
      </c>
      <c r="U5954" s="29">
        <v>4.6258679999999996</v>
      </c>
      <c r="V5954" s="26"/>
    </row>
    <row r="5955" spans="1:22" ht="12.75" x14ac:dyDescent="0.25">
      <c r="A5955" s="26"/>
      <c r="B5955" s="27"/>
      <c r="C5955" s="26"/>
      <c r="D5955" s="27"/>
      <c r="E5955" s="27"/>
      <c r="F5955" s="30"/>
      <c r="G5955" s="26"/>
      <c r="H5955" s="27"/>
      <c r="I5955" s="30"/>
      <c r="J5955" s="27"/>
      <c r="K5955" s="26"/>
      <c r="L5955" s="32"/>
      <c r="M5955" s="32"/>
      <c r="N5955" s="32"/>
      <c r="O5955" s="26"/>
      <c r="P5955" s="28" t="s">
        <v>522</v>
      </c>
      <c r="Q5955" s="27" t="s">
        <v>4720</v>
      </c>
      <c r="R5955" s="27" t="s">
        <v>4721</v>
      </c>
      <c r="S5955" s="27" t="s">
        <v>4722</v>
      </c>
      <c r="T5955" s="29">
        <v>15.297931</v>
      </c>
      <c r="U5955" s="29">
        <v>4.6063939999999999</v>
      </c>
      <c r="V5955" s="26"/>
    </row>
    <row r="5956" spans="1:22" ht="12.75" x14ac:dyDescent="0.25">
      <c r="A5956" s="26"/>
      <c r="B5956" s="27"/>
      <c r="C5956" s="26"/>
      <c r="D5956" s="27"/>
      <c r="E5956" s="27"/>
      <c r="F5956" s="30"/>
      <c r="G5956" s="26"/>
      <c r="H5956" s="27"/>
      <c r="I5956" s="30"/>
      <c r="J5956" s="27"/>
      <c r="K5956" s="26"/>
      <c r="L5956" s="32"/>
      <c r="M5956" s="32"/>
      <c r="N5956" s="32"/>
      <c r="O5956" s="26"/>
      <c r="P5956" s="28" t="s">
        <v>522</v>
      </c>
      <c r="Q5956" s="27" t="s">
        <v>4723</v>
      </c>
      <c r="R5956" s="27" t="s">
        <v>4724</v>
      </c>
      <c r="S5956" s="27" t="s">
        <v>4725</v>
      </c>
      <c r="T5956" s="29">
        <v>15.344222</v>
      </c>
      <c r="U5956" s="29">
        <v>4.484985</v>
      </c>
      <c r="V5956" s="26"/>
    </row>
    <row r="5957" spans="1:22" ht="12.75" x14ac:dyDescent="0.25">
      <c r="A5957" s="26"/>
      <c r="B5957" s="27"/>
      <c r="C5957" s="26"/>
      <c r="D5957" s="27"/>
      <c r="E5957" s="27"/>
      <c r="F5957" s="30"/>
      <c r="G5957" s="26"/>
      <c r="H5957" s="27"/>
      <c r="I5957" s="30"/>
      <c r="J5957" s="27"/>
      <c r="K5957" s="26"/>
      <c r="L5957" s="32"/>
      <c r="M5957" s="32"/>
      <c r="N5957" s="32"/>
      <c r="O5957" s="26"/>
      <c r="P5957" s="28" t="s">
        <v>522</v>
      </c>
      <c r="Q5957" s="27" t="s">
        <v>4726</v>
      </c>
      <c r="R5957" s="27" t="s">
        <v>4727</v>
      </c>
      <c r="S5957" s="27" t="s">
        <v>4728</v>
      </c>
      <c r="T5957" s="29">
        <v>15.409179</v>
      </c>
      <c r="U5957" s="29">
        <v>4.253031</v>
      </c>
      <c r="V5957" s="26"/>
    </row>
    <row r="5958" spans="1:22" ht="12.75" x14ac:dyDescent="0.25">
      <c r="A5958" s="26"/>
      <c r="B5958" s="27"/>
      <c r="C5958" s="26"/>
      <c r="D5958" s="27"/>
      <c r="E5958" s="27"/>
      <c r="F5958" s="30"/>
      <c r="G5958" s="26"/>
      <c r="H5958" s="27"/>
      <c r="I5958" s="30"/>
      <c r="J5958" s="27"/>
      <c r="K5958" s="26"/>
      <c r="L5958" s="32"/>
      <c r="M5958" s="32"/>
      <c r="N5958" s="32"/>
      <c r="O5958" s="26"/>
      <c r="P5958" s="28" t="s">
        <v>522</v>
      </c>
      <c r="Q5958" s="27" t="s">
        <v>4729</v>
      </c>
      <c r="R5958" s="27" t="s">
        <v>4730</v>
      </c>
      <c r="S5958" s="27" t="s">
        <v>4731</v>
      </c>
      <c r="T5958" s="29">
        <v>15.718073</v>
      </c>
      <c r="U5958" s="29">
        <v>4.2314040000000004</v>
      </c>
      <c r="V5958" s="26"/>
    </row>
    <row r="5959" spans="1:22" ht="12.75" x14ac:dyDescent="0.25">
      <c r="A5959" s="26"/>
      <c r="B5959" s="27"/>
      <c r="C5959" s="26"/>
      <c r="D5959" s="27"/>
      <c r="E5959" s="27"/>
      <c r="F5959" s="30"/>
      <c r="G5959" s="26"/>
      <c r="H5959" s="27"/>
      <c r="I5959" s="30"/>
      <c r="J5959" s="27"/>
      <c r="K5959" s="26"/>
      <c r="L5959" s="32"/>
      <c r="M5959" s="32"/>
      <c r="N5959" s="32"/>
      <c r="O5959" s="26"/>
      <c r="P5959" s="28" t="s">
        <v>842</v>
      </c>
      <c r="Q5959" s="27" t="s">
        <v>13256</v>
      </c>
      <c r="R5959" s="27" t="s">
        <v>13257</v>
      </c>
      <c r="S5959" s="27" t="s">
        <v>13258</v>
      </c>
      <c r="T5959" s="29">
        <v>18.723254000000001</v>
      </c>
      <c r="U5959" s="29">
        <v>7.4091240000000003</v>
      </c>
      <c r="V5959" s="26"/>
    </row>
    <row r="5960" spans="1:22" ht="12.75" x14ac:dyDescent="0.25">
      <c r="A5960" s="26"/>
      <c r="B5960" s="27"/>
      <c r="C5960" s="26"/>
      <c r="D5960" s="27"/>
      <c r="E5960" s="27"/>
      <c r="F5960" s="30"/>
      <c r="G5960" s="26"/>
      <c r="H5960" s="27"/>
      <c r="I5960" s="30"/>
      <c r="J5960" s="27"/>
      <c r="K5960" s="26"/>
      <c r="L5960" s="32"/>
      <c r="M5960" s="32"/>
      <c r="N5960" s="32"/>
      <c r="O5960" s="26"/>
      <c r="P5960" s="28" t="s">
        <v>842</v>
      </c>
      <c r="Q5960" s="27" t="s">
        <v>13259</v>
      </c>
      <c r="R5960" s="27" t="s">
        <v>13260</v>
      </c>
      <c r="S5960" s="27" t="s">
        <v>13261</v>
      </c>
      <c r="T5960" s="29">
        <v>18.517944</v>
      </c>
      <c r="U5960" s="29">
        <v>7.2921389999999997</v>
      </c>
      <c r="V5960" s="26"/>
    </row>
    <row r="5961" spans="1:22" ht="12.75" x14ac:dyDescent="0.25">
      <c r="A5961" s="26"/>
      <c r="B5961" s="27"/>
      <c r="C5961" s="26"/>
      <c r="D5961" s="27"/>
      <c r="E5961" s="27"/>
      <c r="F5961" s="30"/>
      <c r="G5961" s="26"/>
      <c r="H5961" s="27"/>
      <c r="I5961" s="30"/>
      <c r="J5961" s="27"/>
      <c r="K5961" s="26"/>
      <c r="L5961" s="32"/>
      <c r="M5961" s="32"/>
      <c r="N5961" s="32"/>
      <c r="O5961" s="26"/>
      <c r="P5961" s="28" t="s">
        <v>842</v>
      </c>
      <c r="Q5961" s="27" t="s">
        <v>13262</v>
      </c>
      <c r="R5961" s="27" t="s">
        <v>13263</v>
      </c>
      <c r="S5961" s="27" t="s">
        <v>13264</v>
      </c>
      <c r="T5961" s="29">
        <v>18.72297</v>
      </c>
      <c r="U5961" s="29">
        <v>7.4089</v>
      </c>
      <c r="V5961" s="26"/>
    </row>
    <row r="5962" spans="1:22" ht="12.75" x14ac:dyDescent="0.25">
      <c r="A5962" s="26"/>
      <c r="B5962" s="27"/>
      <c r="C5962" s="26"/>
      <c r="D5962" s="27"/>
      <c r="E5962" s="27"/>
      <c r="F5962" s="30"/>
      <c r="G5962" s="26"/>
      <c r="H5962" s="27"/>
      <c r="I5962" s="30"/>
      <c r="J5962" s="27"/>
      <c r="K5962" s="26"/>
      <c r="L5962" s="32"/>
      <c r="M5962" s="32"/>
      <c r="N5962" s="32"/>
      <c r="O5962" s="26"/>
      <c r="P5962" s="28" t="s">
        <v>842</v>
      </c>
      <c r="Q5962" s="27" t="s">
        <v>13265</v>
      </c>
      <c r="R5962" s="27" t="s">
        <v>13266</v>
      </c>
      <c r="S5962" s="27" t="s">
        <v>13267</v>
      </c>
      <c r="T5962" s="29">
        <v>18.731507000000001</v>
      </c>
      <c r="U5962" s="29">
        <v>7.2574569999999996</v>
      </c>
      <c r="V5962" s="26"/>
    </row>
    <row r="5963" spans="1:22" ht="12.75" x14ac:dyDescent="0.25">
      <c r="A5963" s="26"/>
      <c r="B5963" s="27"/>
      <c r="C5963" s="26"/>
      <c r="D5963" s="27"/>
      <c r="E5963" s="27"/>
      <c r="F5963" s="30"/>
      <c r="G5963" s="26"/>
      <c r="H5963" s="27"/>
      <c r="I5963" s="30"/>
      <c r="J5963" s="27"/>
      <c r="K5963" s="26"/>
      <c r="L5963" s="32"/>
      <c r="M5963" s="32"/>
      <c r="N5963" s="32"/>
      <c r="O5963" s="26"/>
      <c r="P5963" s="28" t="s">
        <v>842</v>
      </c>
      <c r="Q5963" s="27" t="s">
        <v>13268</v>
      </c>
      <c r="R5963" s="27" t="s">
        <v>13269</v>
      </c>
      <c r="S5963" s="27" t="s">
        <v>13270</v>
      </c>
      <c r="T5963" s="29">
        <v>18.729275999999999</v>
      </c>
      <c r="U5963" s="29">
        <v>7.2516610000000004</v>
      </c>
      <c r="V5963" s="26"/>
    </row>
    <row r="5964" spans="1:22" ht="12.75" x14ac:dyDescent="0.25">
      <c r="A5964" s="26"/>
      <c r="B5964" s="27"/>
      <c r="C5964" s="26"/>
      <c r="D5964" s="27"/>
      <c r="E5964" s="27"/>
      <c r="F5964" s="30"/>
      <c r="G5964" s="26"/>
      <c r="H5964" s="27"/>
      <c r="I5964" s="30"/>
      <c r="J5964" s="27"/>
      <c r="K5964" s="26"/>
      <c r="L5964" s="32"/>
      <c r="M5964" s="32"/>
      <c r="N5964" s="32"/>
      <c r="O5964" s="26"/>
      <c r="P5964" s="28" t="s">
        <v>842</v>
      </c>
      <c r="Q5964" s="27" t="s">
        <v>13271</v>
      </c>
      <c r="R5964" s="27" t="s">
        <v>13272</v>
      </c>
      <c r="S5964" s="27" t="s">
        <v>13273</v>
      </c>
      <c r="T5964" s="29">
        <v>18.710894</v>
      </c>
      <c r="U5964" s="29">
        <v>7.257593</v>
      </c>
      <c r="V5964" s="26"/>
    </row>
    <row r="5965" spans="1:22" ht="12.75" x14ac:dyDescent="0.25">
      <c r="A5965" s="26"/>
      <c r="B5965" s="27"/>
      <c r="C5965" s="26"/>
      <c r="D5965" s="27"/>
      <c r="E5965" s="27"/>
      <c r="F5965" s="30"/>
      <c r="G5965" s="26"/>
      <c r="H5965" s="27"/>
      <c r="I5965" s="30"/>
      <c r="J5965" s="27"/>
      <c r="K5965" s="26"/>
      <c r="L5965" s="32"/>
      <c r="M5965" s="32"/>
      <c r="N5965" s="32"/>
      <c r="O5965" s="26"/>
      <c r="P5965" s="28" t="s">
        <v>842</v>
      </c>
      <c r="Q5965" s="27" t="s">
        <v>13274</v>
      </c>
      <c r="R5965" s="27" t="s">
        <v>13275</v>
      </c>
      <c r="S5965" s="27" t="s">
        <v>13276</v>
      </c>
      <c r="T5965" s="29">
        <v>18.571366999999999</v>
      </c>
      <c r="U5965" s="29">
        <v>7.2720570000000002</v>
      </c>
      <c r="V5965" s="26"/>
    </row>
    <row r="5966" spans="1:22" ht="12.75" x14ac:dyDescent="0.25">
      <c r="A5966" s="26"/>
      <c r="B5966" s="27"/>
      <c r="C5966" s="26"/>
      <c r="D5966" s="27"/>
      <c r="E5966" s="27"/>
      <c r="F5966" s="30"/>
      <c r="G5966" s="26"/>
      <c r="H5966" s="27"/>
      <c r="I5966" s="30"/>
      <c r="J5966" s="27"/>
      <c r="K5966" s="26"/>
      <c r="L5966" s="32"/>
      <c r="M5966" s="32"/>
      <c r="N5966" s="32"/>
      <c r="O5966" s="26"/>
      <c r="P5966" s="28" t="s">
        <v>842</v>
      </c>
      <c r="Q5966" s="27" t="s">
        <v>13277</v>
      </c>
      <c r="R5966" s="27" t="s">
        <v>13278</v>
      </c>
      <c r="S5966" s="27" t="s">
        <v>13279</v>
      </c>
      <c r="T5966" s="29">
        <v>18.538442</v>
      </c>
      <c r="U5966" s="29">
        <v>7.2797869999999998</v>
      </c>
      <c r="V5966" s="26"/>
    </row>
    <row r="5967" spans="1:22" ht="12.75" x14ac:dyDescent="0.25">
      <c r="A5967" s="26"/>
      <c r="B5967" s="27"/>
      <c r="C5967" s="26"/>
      <c r="D5967" s="27"/>
      <c r="E5967" s="27"/>
      <c r="F5967" s="30"/>
      <c r="G5967" s="26"/>
      <c r="H5967" s="27"/>
      <c r="I5967" s="30"/>
      <c r="J5967" s="27"/>
      <c r="K5967" s="26"/>
      <c r="L5967" s="32"/>
      <c r="M5967" s="32"/>
      <c r="N5967" s="32"/>
      <c r="O5967" s="26"/>
      <c r="P5967" s="28" t="s">
        <v>842</v>
      </c>
      <c r="Q5967" s="27" t="s">
        <v>13280</v>
      </c>
      <c r="R5967" s="27" t="s">
        <v>13281</v>
      </c>
      <c r="S5967" s="27" t="s">
        <v>13282</v>
      </c>
      <c r="T5967" s="29">
        <v>18.494565000000001</v>
      </c>
      <c r="U5967" s="29">
        <v>7.3012579999999998</v>
      </c>
      <c r="V5967" s="26"/>
    </row>
    <row r="5968" spans="1:22" ht="12.75" x14ac:dyDescent="0.25">
      <c r="A5968" s="26"/>
      <c r="B5968" s="27"/>
      <c r="C5968" s="26"/>
      <c r="D5968" s="27"/>
      <c r="E5968" s="27"/>
      <c r="F5968" s="30"/>
      <c r="G5968" s="26"/>
      <c r="H5968" s="27"/>
      <c r="I5968" s="30"/>
      <c r="J5968" s="27"/>
      <c r="K5968" s="26"/>
      <c r="L5968" s="32"/>
      <c r="M5968" s="32"/>
      <c r="N5968" s="32"/>
      <c r="O5968" s="26"/>
      <c r="P5968" s="28" t="s">
        <v>842</v>
      </c>
      <c r="Q5968" s="27" t="s">
        <v>13283</v>
      </c>
      <c r="R5968" s="27" t="s">
        <v>13284</v>
      </c>
      <c r="S5968" s="27" t="s">
        <v>13285</v>
      </c>
      <c r="T5968" s="29">
        <v>18.481154</v>
      </c>
      <c r="U5968" s="29">
        <v>7.3059969999999996</v>
      </c>
      <c r="V5968" s="26"/>
    </row>
    <row r="5969" spans="1:22" ht="12.75" x14ac:dyDescent="0.25">
      <c r="A5969" s="26"/>
      <c r="B5969" s="27"/>
      <c r="C5969" s="26"/>
      <c r="D5969" s="27"/>
      <c r="E5969" s="27"/>
      <c r="F5969" s="30"/>
      <c r="G5969" s="26"/>
      <c r="H5969" s="27"/>
      <c r="I5969" s="30"/>
      <c r="J5969" s="27"/>
      <c r="K5969" s="26"/>
      <c r="L5969" s="32"/>
      <c r="M5969" s="32"/>
      <c r="N5969" s="32"/>
      <c r="O5969" s="26"/>
      <c r="P5969" s="28" t="s">
        <v>842</v>
      </c>
      <c r="Q5969" s="27" t="s">
        <v>13286</v>
      </c>
      <c r="R5969" s="27" t="s">
        <v>13287</v>
      </c>
      <c r="S5969" s="27" t="s">
        <v>13288</v>
      </c>
      <c r="T5969" s="29">
        <v>18.47025</v>
      </c>
      <c r="U5969" s="29">
        <v>7.3338400000000004</v>
      </c>
      <c r="V5969" s="26"/>
    </row>
    <row r="5970" spans="1:22" ht="12.75" x14ac:dyDescent="0.25">
      <c r="A5970" s="26"/>
      <c r="B5970" s="27"/>
      <c r="C5970" s="26"/>
      <c r="D5970" s="27"/>
      <c r="E5970" s="27"/>
      <c r="F5970" s="30"/>
      <c r="G5970" s="26"/>
      <c r="H5970" s="27"/>
      <c r="I5970" s="30"/>
      <c r="J5970" s="27"/>
      <c r="K5970" s="26"/>
      <c r="L5970" s="32"/>
      <c r="M5970" s="32"/>
      <c r="N5970" s="32"/>
      <c r="O5970" s="26"/>
      <c r="P5970" s="28" t="s">
        <v>842</v>
      </c>
      <c r="Q5970" s="27" t="s">
        <v>13289</v>
      </c>
      <c r="R5970" s="27" t="s">
        <v>13290</v>
      </c>
      <c r="S5970" s="27" t="s">
        <v>13291</v>
      </c>
      <c r="T5970" s="29">
        <v>18.585433999999999</v>
      </c>
      <c r="U5970" s="29">
        <v>7.2651779999999997</v>
      </c>
      <c r="V5970" s="26"/>
    </row>
    <row r="5971" spans="1:22" ht="12.75" x14ac:dyDescent="0.25">
      <c r="A5971" s="26"/>
      <c r="B5971" s="27"/>
      <c r="C5971" s="26"/>
      <c r="D5971" s="27"/>
      <c r="E5971" s="27"/>
      <c r="F5971" s="30"/>
      <c r="G5971" s="26"/>
      <c r="H5971" s="27"/>
      <c r="I5971" s="30"/>
      <c r="J5971" s="27"/>
      <c r="K5971" s="26"/>
      <c r="L5971" s="32"/>
      <c r="M5971" s="32"/>
      <c r="N5971" s="32"/>
      <c r="O5971" s="26"/>
      <c r="P5971" s="28" t="s">
        <v>842</v>
      </c>
      <c r="Q5971" s="27" t="s">
        <v>13292</v>
      </c>
      <c r="R5971" s="27" t="s">
        <v>13293</v>
      </c>
      <c r="S5971" s="27" t="s">
        <v>13294</v>
      </c>
      <c r="T5971" s="29">
        <v>18.618742000000001</v>
      </c>
      <c r="U5971" s="29">
        <v>7.25732</v>
      </c>
      <c r="V5971" s="26"/>
    </row>
    <row r="5972" spans="1:22" ht="12.75" x14ac:dyDescent="0.25">
      <c r="A5972" s="26"/>
      <c r="B5972" s="27"/>
      <c r="C5972" s="26"/>
      <c r="D5972" s="27"/>
      <c r="E5972" s="27"/>
      <c r="F5972" s="30"/>
      <c r="G5972" s="26"/>
      <c r="H5972" s="27"/>
      <c r="I5972" s="30"/>
      <c r="J5972" s="27"/>
      <c r="K5972" s="26"/>
      <c r="L5972" s="32"/>
      <c r="M5972" s="32"/>
      <c r="N5972" s="32"/>
      <c r="O5972" s="26"/>
      <c r="P5972" s="28" t="s">
        <v>842</v>
      </c>
      <c r="Q5972" s="27" t="s">
        <v>13295</v>
      </c>
      <c r="R5972" s="27" t="s">
        <v>13296</v>
      </c>
      <c r="S5972" s="27" t="s">
        <v>13297</v>
      </c>
      <c r="T5972" s="29">
        <v>18.560659999999999</v>
      </c>
      <c r="U5972" s="29">
        <v>7.2740539999999996</v>
      </c>
      <c r="V5972" s="26"/>
    </row>
    <row r="5973" spans="1:22" ht="12.75" x14ac:dyDescent="0.25">
      <c r="A5973" s="26"/>
      <c r="B5973" s="27"/>
      <c r="C5973" s="26"/>
      <c r="D5973" s="27"/>
      <c r="E5973" s="27"/>
      <c r="F5973" s="30"/>
      <c r="G5973" s="26"/>
      <c r="H5973" s="27"/>
      <c r="I5973" s="30"/>
      <c r="J5973" s="27"/>
      <c r="K5973" s="26"/>
      <c r="L5973" s="32"/>
      <c r="M5973" s="32"/>
      <c r="N5973" s="32"/>
      <c r="O5973" s="26"/>
      <c r="P5973" s="28" t="s">
        <v>842</v>
      </c>
      <c r="Q5973" s="27" t="s">
        <v>6945</v>
      </c>
      <c r="R5973" s="27" t="s">
        <v>13298</v>
      </c>
      <c r="S5973" s="27" t="s">
        <v>13299</v>
      </c>
      <c r="T5973" s="29">
        <v>18.720756000000002</v>
      </c>
      <c r="U5973" s="29">
        <v>7.2524040000000003</v>
      </c>
      <c r="V5973" s="26"/>
    </row>
    <row r="5974" spans="1:22" ht="12.75" x14ac:dyDescent="0.25">
      <c r="A5974" s="26"/>
      <c r="B5974" s="27"/>
      <c r="C5974" s="26"/>
      <c r="D5974" s="27"/>
      <c r="E5974" s="27"/>
      <c r="F5974" s="30"/>
      <c r="G5974" s="26"/>
      <c r="H5974" s="27"/>
      <c r="I5974" s="30"/>
      <c r="J5974" s="27"/>
      <c r="K5974" s="26"/>
      <c r="L5974" s="32"/>
      <c r="M5974" s="32"/>
      <c r="N5974" s="32"/>
      <c r="O5974" s="26"/>
      <c r="P5974" s="28" t="s">
        <v>842</v>
      </c>
      <c r="Q5974" s="27" t="s">
        <v>13300</v>
      </c>
      <c r="R5974" s="27" t="s">
        <v>13301</v>
      </c>
      <c r="S5974" s="27" t="s">
        <v>13302</v>
      </c>
      <c r="T5974" s="29">
        <v>18.501270000000002</v>
      </c>
      <c r="U5974" s="29">
        <v>7.5512709999999998</v>
      </c>
      <c r="V5974" s="26"/>
    </row>
    <row r="5975" spans="1:22" ht="12.75" x14ac:dyDescent="0.25">
      <c r="A5975" s="26"/>
      <c r="B5975" s="27"/>
      <c r="C5975" s="26"/>
      <c r="D5975" s="27"/>
      <c r="E5975" s="27"/>
      <c r="F5975" s="30"/>
      <c r="G5975" s="26"/>
      <c r="H5975" s="27"/>
      <c r="I5975" s="30"/>
      <c r="J5975" s="27"/>
      <c r="K5975" s="26"/>
      <c r="L5975" s="32"/>
      <c r="M5975" s="32"/>
      <c r="N5975" s="32"/>
      <c r="O5975" s="26"/>
      <c r="P5975" s="28" t="s">
        <v>842</v>
      </c>
      <c r="Q5975" s="27" t="s">
        <v>13303</v>
      </c>
      <c r="R5975" s="27" t="s">
        <v>13304</v>
      </c>
      <c r="S5975" s="27" t="s">
        <v>13305</v>
      </c>
      <c r="T5975" s="29">
        <v>18.769909999999999</v>
      </c>
      <c r="U5975" s="29">
        <v>7.3434999999999997</v>
      </c>
      <c r="V5975" s="26"/>
    </row>
    <row r="5976" spans="1:22" ht="12.75" x14ac:dyDescent="0.25">
      <c r="A5976" s="26"/>
      <c r="B5976" s="27"/>
      <c r="C5976" s="26"/>
      <c r="D5976" s="27"/>
      <c r="E5976" s="27"/>
      <c r="F5976" s="30"/>
      <c r="G5976" s="26"/>
      <c r="H5976" s="27"/>
      <c r="I5976" s="30"/>
      <c r="J5976" s="27"/>
      <c r="K5976" s="26"/>
      <c r="L5976" s="32"/>
      <c r="M5976" s="32"/>
      <c r="N5976" s="32"/>
      <c r="O5976" s="26"/>
      <c r="P5976" s="28" t="s">
        <v>842</v>
      </c>
      <c r="Q5976" s="27" t="s">
        <v>13306</v>
      </c>
      <c r="R5976" s="27" t="s">
        <v>13307</v>
      </c>
      <c r="S5976" s="27" t="s">
        <v>13308</v>
      </c>
      <c r="T5976" s="29">
        <v>18.747848000000001</v>
      </c>
      <c r="U5976" s="29">
        <v>7.3839940000000004</v>
      </c>
      <c r="V5976" s="26"/>
    </row>
    <row r="5977" spans="1:22" ht="12.75" x14ac:dyDescent="0.25">
      <c r="A5977" s="26"/>
      <c r="B5977" s="27"/>
      <c r="C5977" s="26"/>
      <c r="D5977" s="27"/>
      <c r="E5977" s="27"/>
      <c r="F5977" s="30"/>
      <c r="G5977" s="26"/>
      <c r="H5977" s="27"/>
      <c r="I5977" s="30"/>
      <c r="J5977" s="27"/>
      <c r="K5977" s="26"/>
      <c r="L5977" s="32"/>
      <c r="M5977" s="32"/>
      <c r="N5977" s="32"/>
      <c r="O5977" s="26"/>
      <c r="P5977" s="28" t="s">
        <v>842</v>
      </c>
      <c r="Q5977" s="27" t="s">
        <v>13309</v>
      </c>
      <c r="R5977" s="27" t="s">
        <v>13310</v>
      </c>
      <c r="S5977" s="27" t="s">
        <v>13311</v>
      </c>
      <c r="T5977" s="29">
        <v>18.74324</v>
      </c>
      <c r="U5977" s="29">
        <v>7.3804299999999996</v>
      </c>
      <c r="V5977" s="26"/>
    </row>
    <row r="5978" spans="1:22" ht="12.75" x14ac:dyDescent="0.25">
      <c r="A5978" s="26"/>
      <c r="B5978" s="27"/>
      <c r="C5978" s="26"/>
      <c r="D5978" s="27"/>
      <c r="E5978" s="27"/>
      <c r="F5978" s="30"/>
      <c r="G5978" s="26"/>
      <c r="H5978" s="27"/>
      <c r="I5978" s="30"/>
      <c r="J5978" s="27"/>
      <c r="K5978" s="26"/>
      <c r="L5978" s="32"/>
      <c r="M5978" s="32"/>
      <c r="N5978" s="32"/>
      <c r="O5978" s="26"/>
      <c r="P5978" s="28" t="s">
        <v>842</v>
      </c>
      <c r="Q5978" s="27" t="s">
        <v>13312</v>
      </c>
      <c r="R5978" s="27" t="s">
        <v>13313</v>
      </c>
      <c r="S5978" s="27" t="s">
        <v>13314</v>
      </c>
      <c r="T5978" s="29">
        <v>18.742014000000001</v>
      </c>
      <c r="U5978" s="29">
        <v>7.3815799999999996</v>
      </c>
      <c r="V5978" s="26"/>
    </row>
    <row r="5979" spans="1:22" ht="12.75" x14ac:dyDescent="0.25">
      <c r="A5979" s="26"/>
      <c r="B5979" s="27"/>
      <c r="C5979" s="26"/>
      <c r="D5979" s="27"/>
      <c r="E5979" s="27"/>
      <c r="F5979" s="30"/>
      <c r="G5979" s="26"/>
      <c r="H5979" s="27"/>
      <c r="I5979" s="30"/>
      <c r="J5979" s="27"/>
      <c r="K5979" s="26"/>
      <c r="L5979" s="32"/>
      <c r="M5979" s="32"/>
      <c r="N5979" s="32"/>
      <c r="O5979" s="26"/>
      <c r="P5979" s="28" t="s">
        <v>842</v>
      </c>
      <c r="Q5979" s="27" t="s">
        <v>13315</v>
      </c>
      <c r="R5979" s="27" t="s">
        <v>13316</v>
      </c>
      <c r="S5979" s="27" t="s">
        <v>13317</v>
      </c>
      <c r="T5979" s="29">
        <v>18.750350000000001</v>
      </c>
      <c r="U5979" s="29">
        <v>7.3704599999999996</v>
      </c>
      <c r="V5979" s="26"/>
    </row>
    <row r="5980" spans="1:22" ht="12.75" x14ac:dyDescent="0.25">
      <c r="A5980" s="26"/>
      <c r="B5980" s="27"/>
      <c r="C5980" s="26"/>
      <c r="D5980" s="27"/>
      <c r="E5980" s="27"/>
      <c r="F5980" s="30"/>
      <c r="G5980" s="26"/>
      <c r="H5980" s="27"/>
      <c r="I5980" s="30"/>
      <c r="J5980" s="27"/>
      <c r="K5980" s="26"/>
      <c r="L5980" s="32"/>
      <c r="M5980" s="32"/>
      <c r="N5980" s="32"/>
      <c r="O5980" s="26"/>
      <c r="P5980" s="28" t="s">
        <v>842</v>
      </c>
      <c r="Q5980" s="27" t="s">
        <v>13318</v>
      </c>
      <c r="R5980" s="27" t="s">
        <v>13319</v>
      </c>
      <c r="S5980" s="27" t="s">
        <v>13320</v>
      </c>
      <c r="T5980" s="29">
        <v>18.748025999999999</v>
      </c>
      <c r="U5980" s="29">
        <v>7.3730399999999996</v>
      </c>
      <c r="V5980" s="26"/>
    </row>
    <row r="5981" spans="1:22" ht="12.75" x14ac:dyDescent="0.25">
      <c r="A5981" s="26"/>
      <c r="B5981" s="27"/>
      <c r="C5981" s="26"/>
      <c r="D5981" s="27"/>
      <c r="E5981" s="27"/>
      <c r="F5981" s="30"/>
      <c r="G5981" s="26"/>
      <c r="H5981" s="27"/>
      <c r="I5981" s="30"/>
      <c r="J5981" s="27"/>
      <c r="K5981" s="26"/>
      <c r="L5981" s="32"/>
      <c r="M5981" s="32"/>
      <c r="N5981" s="32"/>
      <c r="O5981" s="26"/>
      <c r="P5981" s="28" t="s">
        <v>842</v>
      </c>
      <c r="Q5981" s="27" t="s">
        <v>13321</v>
      </c>
      <c r="R5981" s="27" t="s">
        <v>13322</v>
      </c>
      <c r="S5981" s="27" t="s">
        <v>13323</v>
      </c>
      <c r="T5981" s="29">
        <v>18.797494</v>
      </c>
      <c r="U5981" s="29">
        <v>7.256704</v>
      </c>
      <c r="V5981" s="26"/>
    </row>
    <row r="5982" spans="1:22" ht="12.75" x14ac:dyDescent="0.25">
      <c r="A5982" s="26"/>
      <c r="B5982" s="27"/>
      <c r="C5982" s="26"/>
      <c r="D5982" s="27"/>
      <c r="E5982" s="27"/>
      <c r="F5982" s="30"/>
      <c r="G5982" s="26"/>
      <c r="H5982" s="27"/>
      <c r="I5982" s="30"/>
      <c r="J5982" s="27"/>
      <c r="K5982" s="26"/>
      <c r="L5982" s="32"/>
      <c r="M5982" s="32"/>
      <c r="N5982" s="32"/>
      <c r="O5982" s="26"/>
      <c r="P5982" s="28" t="s">
        <v>842</v>
      </c>
      <c r="Q5982" s="27" t="s">
        <v>13324</v>
      </c>
      <c r="R5982" s="27" t="s">
        <v>13325</v>
      </c>
      <c r="S5982" s="27" t="s">
        <v>13326</v>
      </c>
      <c r="T5982" s="29">
        <v>18.473199999999999</v>
      </c>
      <c r="U5982" s="29">
        <v>7.5029899999999996</v>
      </c>
      <c r="V5982" s="26"/>
    </row>
    <row r="5983" spans="1:22" ht="12.75" x14ac:dyDescent="0.25">
      <c r="A5983" s="26"/>
      <c r="B5983" s="27"/>
      <c r="C5983" s="26"/>
      <c r="D5983" s="27"/>
      <c r="E5983" s="27"/>
      <c r="F5983" s="30"/>
      <c r="G5983" s="26"/>
      <c r="H5983" s="27"/>
      <c r="I5983" s="30"/>
      <c r="J5983" s="27"/>
      <c r="K5983" s="26"/>
      <c r="L5983" s="32"/>
      <c r="M5983" s="32"/>
      <c r="N5983" s="32"/>
      <c r="O5983" s="26"/>
      <c r="P5983" s="28" t="s">
        <v>842</v>
      </c>
      <c r="Q5983" s="27" t="s">
        <v>13327</v>
      </c>
      <c r="R5983" s="27" t="s">
        <v>13328</v>
      </c>
      <c r="S5983" s="27" t="s">
        <v>13329</v>
      </c>
      <c r="T5983" s="29">
        <v>18.470713</v>
      </c>
      <c r="U5983" s="29">
        <v>7.4811560000000004</v>
      </c>
      <c r="V5983" s="26"/>
    </row>
    <row r="5984" spans="1:22" ht="12.75" x14ac:dyDescent="0.25">
      <c r="A5984" s="26"/>
      <c r="B5984" s="27"/>
      <c r="C5984" s="26"/>
      <c r="D5984" s="27"/>
      <c r="E5984" s="27"/>
      <c r="F5984" s="30"/>
      <c r="G5984" s="26"/>
      <c r="H5984" s="27"/>
      <c r="I5984" s="30"/>
      <c r="J5984" s="27"/>
      <c r="K5984" s="26"/>
      <c r="L5984" s="32"/>
      <c r="M5984" s="32"/>
      <c r="N5984" s="32"/>
      <c r="O5984" s="26"/>
      <c r="P5984" s="28" t="s">
        <v>842</v>
      </c>
      <c r="Q5984" s="27" t="s">
        <v>13330</v>
      </c>
      <c r="R5984" s="27" t="s">
        <v>13331</v>
      </c>
      <c r="S5984" s="27" t="s">
        <v>13332</v>
      </c>
      <c r="T5984" s="29">
        <v>18.503879999999999</v>
      </c>
      <c r="U5984" s="29">
        <v>7.5505800000000001</v>
      </c>
      <c r="V5984" s="26"/>
    </row>
    <row r="5985" spans="1:22" ht="12.75" x14ac:dyDescent="0.25">
      <c r="A5985" s="26"/>
      <c r="B5985" s="27"/>
      <c r="C5985" s="26"/>
      <c r="D5985" s="27"/>
      <c r="E5985" s="27"/>
      <c r="F5985" s="30"/>
      <c r="G5985" s="26"/>
      <c r="H5985" s="27"/>
      <c r="I5985" s="30"/>
      <c r="J5985" s="27"/>
      <c r="K5985" s="26"/>
      <c r="L5985" s="32"/>
      <c r="M5985" s="32"/>
      <c r="N5985" s="32"/>
      <c r="O5985" s="26"/>
      <c r="P5985" s="28" t="s">
        <v>842</v>
      </c>
      <c r="Q5985" s="27" t="s">
        <v>13334</v>
      </c>
      <c r="R5985" s="27" t="s">
        <v>13335</v>
      </c>
      <c r="S5985" s="27" t="s">
        <v>13333</v>
      </c>
      <c r="T5985" s="29">
        <v>18.497478000000001</v>
      </c>
      <c r="U5985" s="29">
        <v>7.5455550000000002</v>
      </c>
      <c r="V5985" s="26"/>
    </row>
    <row r="5986" spans="1:22" ht="12.75" x14ac:dyDescent="0.25">
      <c r="A5986" s="26"/>
      <c r="B5986" s="27"/>
      <c r="C5986" s="26"/>
      <c r="D5986" s="27"/>
      <c r="E5986" s="27"/>
      <c r="F5986" s="30"/>
      <c r="G5986" s="26"/>
      <c r="H5986" s="27"/>
      <c r="I5986" s="30"/>
      <c r="J5986" s="27"/>
      <c r="K5986" s="26"/>
      <c r="L5986" s="32"/>
      <c r="M5986" s="32"/>
      <c r="N5986" s="32"/>
      <c r="O5986" s="26"/>
      <c r="P5986" s="28" t="s">
        <v>842</v>
      </c>
      <c r="Q5986" s="27" t="s">
        <v>22423</v>
      </c>
      <c r="R5986" s="27" t="s">
        <v>22424</v>
      </c>
      <c r="S5986" s="27" t="s">
        <v>13336</v>
      </c>
      <c r="T5986" s="29">
        <v>18.51418</v>
      </c>
      <c r="U5986" s="29">
        <v>7.5660600000000002</v>
      </c>
      <c r="V5986" s="26"/>
    </row>
    <row r="5987" spans="1:22" ht="12.75" x14ac:dyDescent="0.25">
      <c r="A5987" s="26"/>
      <c r="B5987" s="27"/>
      <c r="C5987" s="26"/>
      <c r="D5987" s="27"/>
      <c r="E5987" s="27"/>
      <c r="F5987" s="30"/>
      <c r="G5987" s="26"/>
      <c r="H5987" s="27"/>
      <c r="I5987" s="30"/>
      <c r="J5987" s="27"/>
      <c r="K5987" s="26"/>
      <c r="L5987" s="32"/>
      <c r="M5987" s="32"/>
      <c r="N5987" s="32"/>
      <c r="O5987" s="26"/>
      <c r="P5987" s="28" t="s">
        <v>842</v>
      </c>
      <c r="Q5987" s="27" t="s">
        <v>13337</v>
      </c>
      <c r="R5987" s="27" t="s">
        <v>13338</v>
      </c>
      <c r="S5987" s="27" t="s">
        <v>13339</v>
      </c>
      <c r="T5987" s="29">
        <v>18.73959</v>
      </c>
      <c r="U5987" s="29">
        <v>7.3856299999999999</v>
      </c>
      <c r="V5987" s="26"/>
    </row>
    <row r="5988" spans="1:22" ht="12.75" x14ac:dyDescent="0.25">
      <c r="A5988" s="26"/>
      <c r="B5988" s="27"/>
      <c r="C5988" s="26"/>
      <c r="D5988" s="27"/>
      <c r="E5988" s="27"/>
      <c r="F5988" s="30"/>
      <c r="G5988" s="26"/>
      <c r="H5988" s="27"/>
      <c r="I5988" s="30"/>
      <c r="J5988" s="27"/>
      <c r="K5988" s="26"/>
      <c r="L5988" s="32"/>
      <c r="M5988" s="32"/>
      <c r="N5988" s="32"/>
      <c r="O5988" s="26"/>
      <c r="P5988" s="28" t="s">
        <v>842</v>
      </c>
      <c r="Q5988" s="27" t="s">
        <v>7891</v>
      </c>
      <c r="R5988" s="27" t="s">
        <v>13340</v>
      </c>
      <c r="S5988" s="27" t="s">
        <v>13341</v>
      </c>
      <c r="T5988" s="29">
        <v>18.715803999999999</v>
      </c>
      <c r="U5988" s="29">
        <v>7.2564590000000004</v>
      </c>
      <c r="V5988" s="26"/>
    </row>
    <row r="5989" spans="1:22" ht="12.75" x14ac:dyDescent="0.25">
      <c r="A5989" s="26"/>
      <c r="B5989" s="27"/>
      <c r="C5989" s="26"/>
      <c r="D5989" s="27"/>
      <c r="E5989" s="27"/>
      <c r="F5989" s="30"/>
      <c r="G5989" s="26"/>
      <c r="H5989" s="27"/>
      <c r="I5989" s="30"/>
      <c r="J5989" s="27"/>
      <c r="K5989" s="26"/>
      <c r="L5989" s="32"/>
      <c r="M5989" s="32"/>
      <c r="N5989" s="32"/>
      <c r="O5989" s="26"/>
      <c r="P5989" s="28" t="s">
        <v>842</v>
      </c>
      <c r="Q5989" s="27" t="s">
        <v>13342</v>
      </c>
      <c r="R5989" s="27" t="s">
        <v>13343</v>
      </c>
      <c r="S5989" s="27" t="s">
        <v>13344</v>
      </c>
      <c r="T5989" s="29">
        <v>18.546970000000002</v>
      </c>
      <c r="U5989" s="29">
        <v>7.6149100000000001</v>
      </c>
      <c r="V5989" s="26"/>
    </row>
    <row r="5990" spans="1:22" ht="12.75" x14ac:dyDescent="0.25">
      <c r="A5990" s="26"/>
      <c r="B5990" s="27"/>
      <c r="C5990" s="26"/>
      <c r="D5990" s="27"/>
      <c r="E5990" s="27"/>
      <c r="F5990" s="30"/>
      <c r="G5990" s="26"/>
      <c r="H5990" s="27"/>
      <c r="I5990" s="30"/>
      <c r="J5990" s="27"/>
      <c r="K5990" s="26"/>
      <c r="L5990" s="32"/>
      <c r="M5990" s="32"/>
      <c r="N5990" s="32"/>
      <c r="O5990" s="26"/>
      <c r="P5990" s="28" t="s">
        <v>842</v>
      </c>
      <c r="Q5990" s="27" t="s">
        <v>13345</v>
      </c>
      <c r="R5990" s="27" t="s">
        <v>13346</v>
      </c>
      <c r="S5990" s="27" t="s">
        <v>13347</v>
      </c>
      <c r="T5990" s="29">
        <v>18.52589</v>
      </c>
      <c r="U5990" s="29">
        <v>7.5834999999999999</v>
      </c>
      <c r="V5990" s="26"/>
    </row>
    <row r="5991" spans="1:22" ht="12.75" x14ac:dyDescent="0.25">
      <c r="A5991" s="26"/>
      <c r="B5991" s="27"/>
      <c r="C5991" s="26"/>
      <c r="D5991" s="27"/>
      <c r="E5991" s="27"/>
      <c r="F5991" s="30"/>
      <c r="G5991" s="26"/>
      <c r="H5991" s="27"/>
      <c r="I5991" s="30"/>
      <c r="J5991" s="27"/>
      <c r="K5991" s="26"/>
      <c r="L5991" s="32"/>
      <c r="M5991" s="32"/>
      <c r="N5991" s="32"/>
      <c r="O5991" s="26"/>
      <c r="P5991" s="28" t="s">
        <v>842</v>
      </c>
      <c r="Q5991" s="27" t="s">
        <v>13348</v>
      </c>
      <c r="R5991" s="27" t="s">
        <v>13349</v>
      </c>
      <c r="S5991" s="27" t="s">
        <v>13350</v>
      </c>
      <c r="T5991" s="29">
        <v>18.638010000000001</v>
      </c>
      <c r="U5991" s="29">
        <v>7.5584199999999999</v>
      </c>
      <c r="V5991" s="26"/>
    </row>
    <row r="5992" spans="1:22" ht="12.75" x14ac:dyDescent="0.25">
      <c r="A5992" s="26"/>
      <c r="B5992" s="27"/>
      <c r="C5992" s="26"/>
      <c r="D5992" s="27"/>
      <c r="E5992" s="27"/>
      <c r="F5992" s="30"/>
      <c r="G5992" s="26"/>
      <c r="H5992" s="27"/>
      <c r="I5992" s="30"/>
      <c r="J5992" s="27"/>
      <c r="K5992" s="26"/>
      <c r="L5992" s="32"/>
      <c r="M5992" s="32"/>
      <c r="N5992" s="32"/>
      <c r="O5992" s="26"/>
      <c r="P5992" s="28" t="s">
        <v>842</v>
      </c>
      <c r="Q5992" s="27" t="s">
        <v>13351</v>
      </c>
      <c r="R5992" s="27" t="s">
        <v>13352</v>
      </c>
      <c r="S5992" s="27" t="s">
        <v>13353</v>
      </c>
      <c r="T5992" s="29">
        <v>18.656824</v>
      </c>
      <c r="U5992" s="29">
        <v>7.2606149999999996</v>
      </c>
      <c r="V5992" s="26"/>
    </row>
    <row r="5993" spans="1:22" ht="12.75" x14ac:dyDescent="0.25">
      <c r="A5993" s="26"/>
      <c r="B5993" s="27"/>
      <c r="C5993" s="26"/>
      <c r="D5993" s="27"/>
      <c r="E5993" s="27"/>
      <c r="F5993" s="30"/>
      <c r="G5993" s="26"/>
      <c r="H5993" s="27"/>
      <c r="I5993" s="30"/>
      <c r="J5993" s="27"/>
      <c r="K5993" s="26"/>
      <c r="L5993" s="32"/>
      <c r="M5993" s="32"/>
      <c r="N5993" s="32"/>
      <c r="O5993" s="26"/>
      <c r="P5993" s="28" t="s">
        <v>842</v>
      </c>
      <c r="Q5993" s="27" t="s">
        <v>13354</v>
      </c>
      <c r="R5993" s="27" t="s">
        <v>13355</v>
      </c>
      <c r="S5993" s="27" t="s">
        <v>13356</v>
      </c>
      <c r="T5993" s="29">
        <v>18.45618</v>
      </c>
      <c r="U5993" s="29">
        <v>7.4751300000000001</v>
      </c>
      <c r="V5993" s="26"/>
    </row>
    <row r="5994" spans="1:22" ht="12.75" x14ac:dyDescent="0.25">
      <c r="A5994" s="26"/>
      <c r="B5994" s="27"/>
      <c r="C5994" s="26"/>
      <c r="D5994" s="27"/>
      <c r="E5994" s="27"/>
      <c r="F5994" s="30"/>
      <c r="G5994" s="26"/>
      <c r="H5994" s="27"/>
      <c r="I5994" s="30"/>
      <c r="J5994" s="27"/>
      <c r="K5994" s="26"/>
      <c r="L5994" s="32"/>
      <c r="M5994" s="32"/>
      <c r="N5994" s="32"/>
      <c r="O5994" s="26"/>
      <c r="P5994" s="28" t="s">
        <v>842</v>
      </c>
      <c r="Q5994" s="27" t="s">
        <v>13357</v>
      </c>
      <c r="R5994" s="27" t="s">
        <v>13358</v>
      </c>
      <c r="S5994" s="27" t="s">
        <v>13359</v>
      </c>
      <c r="T5994" s="29">
        <v>18.465039999999998</v>
      </c>
      <c r="U5994" s="29">
        <v>7.4895100000000001</v>
      </c>
      <c r="V5994" s="26"/>
    </row>
    <row r="5995" spans="1:22" ht="12.75" x14ac:dyDescent="0.25">
      <c r="A5995" s="26"/>
      <c r="B5995" s="27"/>
      <c r="C5995" s="26"/>
      <c r="D5995" s="27"/>
      <c r="E5995" s="27"/>
      <c r="F5995" s="30"/>
      <c r="G5995" s="26"/>
      <c r="H5995" s="27"/>
      <c r="I5995" s="30"/>
      <c r="J5995" s="27"/>
      <c r="K5995" s="26"/>
      <c r="L5995" s="32"/>
      <c r="M5995" s="32"/>
      <c r="N5995" s="32"/>
      <c r="O5995" s="26"/>
      <c r="P5995" s="28" t="s">
        <v>842</v>
      </c>
      <c r="Q5995" s="27" t="s">
        <v>13360</v>
      </c>
      <c r="R5995" s="27" t="s">
        <v>13361</v>
      </c>
      <c r="S5995" s="27" t="s">
        <v>13362</v>
      </c>
      <c r="T5995" s="29">
        <v>18.516643999999999</v>
      </c>
      <c r="U5995" s="29">
        <v>7.5719029999999998</v>
      </c>
      <c r="V5995" s="26"/>
    </row>
    <row r="5996" spans="1:22" ht="12.75" x14ac:dyDescent="0.25">
      <c r="A5996" s="26"/>
      <c r="B5996" s="27"/>
      <c r="C5996" s="26"/>
      <c r="D5996" s="27"/>
      <c r="E5996" s="27"/>
      <c r="F5996" s="30"/>
      <c r="G5996" s="26"/>
      <c r="H5996" s="27"/>
      <c r="I5996" s="30"/>
      <c r="J5996" s="27"/>
      <c r="K5996" s="26"/>
      <c r="L5996" s="32"/>
      <c r="M5996" s="32"/>
      <c r="N5996" s="32"/>
      <c r="O5996" s="26"/>
      <c r="P5996" s="28" t="s">
        <v>842</v>
      </c>
      <c r="Q5996" s="27" t="s">
        <v>13363</v>
      </c>
      <c r="R5996" s="27" t="s">
        <v>13364</v>
      </c>
      <c r="S5996" s="27" t="s">
        <v>13365</v>
      </c>
      <c r="T5996" s="29">
        <v>18.51728</v>
      </c>
      <c r="U5996" s="29">
        <v>7.5705200000000001</v>
      </c>
      <c r="V5996" s="26"/>
    </row>
    <row r="5997" spans="1:22" ht="12.75" x14ac:dyDescent="0.25">
      <c r="A5997" s="26"/>
      <c r="B5997" s="27"/>
      <c r="C5997" s="26"/>
      <c r="D5997" s="27"/>
      <c r="E5997" s="27"/>
      <c r="F5997" s="30"/>
      <c r="G5997" s="26"/>
      <c r="H5997" s="27"/>
      <c r="I5997" s="30"/>
      <c r="J5997" s="27"/>
      <c r="K5997" s="26"/>
      <c r="L5997" s="32"/>
      <c r="M5997" s="32"/>
      <c r="N5997" s="32"/>
      <c r="O5997" s="26"/>
      <c r="P5997" s="28" t="s">
        <v>842</v>
      </c>
      <c r="Q5997" s="27" t="s">
        <v>13366</v>
      </c>
      <c r="R5997" s="27" t="s">
        <v>13367</v>
      </c>
      <c r="S5997" s="27" t="s">
        <v>13368</v>
      </c>
      <c r="T5997" s="29">
        <v>18.51885</v>
      </c>
      <c r="U5997" s="29">
        <v>7.5732400000000002</v>
      </c>
      <c r="V5997" s="26"/>
    </row>
    <row r="5998" spans="1:22" ht="12.75" x14ac:dyDescent="0.25">
      <c r="A5998" s="26"/>
      <c r="B5998" s="27"/>
      <c r="C5998" s="26"/>
      <c r="D5998" s="27"/>
      <c r="E5998" s="27"/>
      <c r="F5998" s="30"/>
      <c r="G5998" s="26"/>
      <c r="H5998" s="27"/>
      <c r="I5998" s="30"/>
      <c r="J5998" s="27"/>
      <c r="K5998" s="26"/>
      <c r="L5998" s="32"/>
      <c r="M5998" s="32"/>
      <c r="N5998" s="32"/>
      <c r="O5998" s="26"/>
      <c r="P5998" s="28" t="s">
        <v>842</v>
      </c>
      <c r="Q5998" s="27" t="s">
        <v>842</v>
      </c>
      <c r="R5998" s="27" t="s">
        <v>13369</v>
      </c>
      <c r="S5998" s="27" t="s">
        <v>13370</v>
      </c>
      <c r="T5998" s="29">
        <v>18.67268</v>
      </c>
      <c r="U5998" s="29">
        <v>7.473217</v>
      </c>
      <c r="V5998" s="26"/>
    </row>
    <row r="5999" spans="1:22" ht="12.75" x14ac:dyDescent="0.25">
      <c r="A5999" s="26"/>
      <c r="B5999" s="27"/>
      <c r="C5999" s="26"/>
      <c r="D5999" s="27"/>
      <c r="E5999" s="27"/>
      <c r="F5999" s="30"/>
      <c r="G5999" s="26"/>
      <c r="H5999" s="27"/>
      <c r="I5999" s="30"/>
      <c r="J5999" s="27"/>
      <c r="K5999" s="26"/>
      <c r="L5999" s="32"/>
      <c r="M5999" s="32"/>
      <c r="N5999" s="32"/>
      <c r="O5999" s="26"/>
      <c r="P5999" s="28" t="s">
        <v>842</v>
      </c>
      <c r="Q5999" s="27" t="s">
        <v>13371</v>
      </c>
      <c r="R5999" s="27" t="s">
        <v>13372</v>
      </c>
      <c r="S5999" s="27" t="s">
        <v>13373</v>
      </c>
      <c r="T5999" s="29">
        <v>18.68543</v>
      </c>
      <c r="U5999" s="29">
        <v>7.4607700000000001</v>
      </c>
      <c r="V5999" s="26"/>
    </row>
    <row r="6000" spans="1:22" ht="12.75" x14ac:dyDescent="0.25">
      <c r="A6000" s="26"/>
      <c r="B6000" s="27"/>
      <c r="C6000" s="26"/>
      <c r="D6000" s="27"/>
      <c r="E6000" s="27"/>
      <c r="F6000" s="30"/>
      <c r="G6000" s="26"/>
      <c r="H6000" s="27"/>
      <c r="I6000" s="30"/>
      <c r="J6000" s="27"/>
      <c r="K6000" s="26"/>
      <c r="L6000" s="32"/>
      <c r="M6000" s="32"/>
      <c r="N6000" s="32"/>
      <c r="O6000" s="26"/>
      <c r="P6000" s="28" t="s">
        <v>842</v>
      </c>
      <c r="Q6000" s="27" t="s">
        <v>13374</v>
      </c>
      <c r="R6000" s="27" t="s">
        <v>13375</v>
      </c>
      <c r="S6000" s="27" t="s">
        <v>13376</v>
      </c>
      <c r="T6000" s="29">
        <v>18.721170000000001</v>
      </c>
      <c r="U6000" s="29">
        <v>7.4112099999999996</v>
      </c>
      <c r="V6000" s="26"/>
    </row>
    <row r="6001" spans="1:22" ht="12.75" x14ac:dyDescent="0.25">
      <c r="A6001" s="26"/>
      <c r="B6001" s="27"/>
      <c r="C6001" s="26"/>
      <c r="D6001" s="27"/>
      <c r="E6001" s="27"/>
      <c r="F6001" s="30"/>
      <c r="G6001" s="26"/>
      <c r="H6001" s="27"/>
      <c r="I6001" s="30"/>
      <c r="J6001" s="27"/>
      <c r="K6001" s="26"/>
      <c r="L6001" s="32"/>
      <c r="M6001" s="32"/>
      <c r="N6001" s="32"/>
      <c r="O6001" s="26"/>
      <c r="P6001" s="28" t="s">
        <v>842</v>
      </c>
      <c r="Q6001" s="27" t="s">
        <v>13377</v>
      </c>
      <c r="R6001" s="27" t="s">
        <v>13378</v>
      </c>
      <c r="S6001" s="27" t="s">
        <v>13379</v>
      </c>
      <c r="T6001" s="29">
        <v>18.48752</v>
      </c>
      <c r="U6001" s="29">
        <v>7.5357770000000004</v>
      </c>
      <c r="V6001" s="26"/>
    </row>
    <row r="6002" spans="1:22" ht="12.75" x14ac:dyDescent="0.25">
      <c r="A6002" s="26"/>
      <c r="B6002" s="27"/>
      <c r="C6002" s="26"/>
      <c r="D6002" s="27"/>
      <c r="E6002" s="27"/>
      <c r="F6002" s="30"/>
      <c r="G6002" s="26"/>
      <c r="H6002" s="27"/>
      <c r="I6002" s="30"/>
      <c r="J6002" s="27"/>
      <c r="K6002" s="26"/>
      <c r="L6002" s="32"/>
      <c r="M6002" s="32"/>
      <c r="N6002" s="32"/>
      <c r="O6002" s="26"/>
      <c r="P6002" s="28" t="s">
        <v>842</v>
      </c>
      <c r="Q6002" s="27" t="s">
        <v>3028</v>
      </c>
      <c r="R6002" s="27" t="s">
        <v>13380</v>
      </c>
      <c r="S6002" s="27" t="s">
        <v>13381</v>
      </c>
      <c r="T6002" s="29">
        <v>18.5335</v>
      </c>
      <c r="U6002" s="29">
        <v>7.5949499999999999</v>
      </c>
      <c r="V6002" s="26"/>
    </row>
    <row r="6003" spans="1:22" ht="12.75" x14ac:dyDescent="0.25">
      <c r="A6003" s="26"/>
      <c r="B6003" s="27"/>
      <c r="C6003" s="26"/>
      <c r="D6003" s="27"/>
      <c r="E6003" s="27"/>
      <c r="F6003" s="30"/>
      <c r="G6003" s="26"/>
      <c r="H6003" s="27"/>
      <c r="I6003" s="30"/>
      <c r="J6003" s="27"/>
      <c r="K6003" s="26"/>
      <c r="L6003" s="32"/>
      <c r="M6003" s="32"/>
      <c r="N6003" s="32"/>
      <c r="O6003" s="26"/>
      <c r="P6003" s="28" t="s">
        <v>842</v>
      </c>
      <c r="Q6003" s="27" t="s">
        <v>13382</v>
      </c>
      <c r="R6003" s="27" t="s">
        <v>13383</v>
      </c>
      <c r="S6003" s="27" t="s">
        <v>13384</v>
      </c>
      <c r="T6003" s="29">
        <v>18.548708000000001</v>
      </c>
      <c r="U6003" s="29">
        <v>7.6160909999999999</v>
      </c>
      <c r="V6003" s="26"/>
    </row>
    <row r="6004" spans="1:22" ht="12.75" x14ac:dyDescent="0.25">
      <c r="A6004" s="26"/>
      <c r="B6004" s="27"/>
      <c r="C6004" s="26"/>
      <c r="D6004" s="27"/>
      <c r="E6004" s="27"/>
      <c r="F6004" s="30"/>
      <c r="G6004" s="26"/>
      <c r="H6004" s="27"/>
      <c r="I6004" s="30"/>
      <c r="J6004" s="27"/>
      <c r="K6004" s="26"/>
      <c r="L6004" s="32"/>
      <c r="M6004" s="32"/>
      <c r="N6004" s="32"/>
      <c r="O6004" s="26"/>
      <c r="P6004" s="28" t="s">
        <v>842</v>
      </c>
      <c r="Q6004" s="27" t="s">
        <v>13385</v>
      </c>
      <c r="R6004" s="27" t="s">
        <v>13386</v>
      </c>
      <c r="S6004" s="27" t="s">
        <v>13387</v>
      </c>
      <c r="T6004" s="29">
        <v>18.550219999999999</v>
      </c>
      <c r="U6004" s="29">
        <v>7.6198199999999998</v>
      </c>
      <c r="V6004" s="26"/>
    </row>
    <row r="6005" spans="1:22" ht="12.75" x14ac:dyDescent="0.25">
      <c r="A6005" s="26"/>
      <c r="B6005" s="27"/>
      <c r="C6005" s="26"/>
      <c r="D6005" s="27"/>
      <c r="E6005" s="27"/>
      <c r="F6005" s="30"/>
      <c r="G6005" s="26"/>
      <c r="H6005" s="27"/>
      <c r="I6005" s="30"/>
      <c r="J6005" s="27"/>
      <c r="K6005" s="26"/>
      <c r="L6005" s="32"/>
      <c r="M6005" s="32"/>
      <c r="N6005" s="32"/>
      <c r="O6005" s="26"/>
      <c r="P6005" s="28" t="s">
        <v>842</v>
      </c>
      <c r="Q6005" s="27" t="s">
        <v>13388</v>
      </c>
      <c r="R6005" s="27" t="s">
        <v>13389</v>
      </c>
      <c r="S6005" s="27" t="s">
        <v>13390</v>
      </c>
      <c r="T6005" s="29">
        <v>18.819748000000001</v>
      </c>
      <c r="U6005" s="29">
        <v>7.254213</v>
      </c>
      <c r="V6005" s="26"/>
    </row>
    <row r="6006" spans="1:22" ht="12.75" x14ac:dyDescent="0.25">
      <c r="A6006" s="26"/>
      <c r="B6006" s="27"/>
      <c r="C6006" s="26"/>
      <c r="D6006" s="27"/>
      <c r="E6006" s="27"/>
      <c r="F6006" s="30"/>
      <c r="G6006" s="26"/>
      <c r="H6006" s="27"/>
      <c r="I6006" s="30"/>
      <c r="J6006" s="27"/>
      <c r="K6006" s="26"/>
      <c r="L6006" s="32"/>
      <c r="M6006" s="32"/>
      <c r="N6006" s="32"/>
      <c r="O6006" s="26"/>
      <c r="P6006" s="28" t="s">
        <v>842</v>
      </c>
      <c r="Q6006" s="27" t="s">
        <v>13391</v>
      </c>
      <c r="R6006" s="27" t="s">
        <v>13392</v>
      </c>
      <c r="S6006" s="27" t="s">
        <v>13393</v>
      </c>
      <c r="T6006" s="29">
        <v>18.639790000000001</v>
      </c>
      <c r="U6006" s="29">
        <v>7.5348899999999999</v>
      </c>
      <c r="V6006" s="26"/>
    </row>
    <row r="6007" spans="1:22" ht="12.75" x14ac:dyDescent="0.25">
      <c r="A6007" s="26"/>
      <c r="B6007" s="27"/>
      <c r="C6007" s="26"/>
      <c r="D6007" s="27"/>
      <c r="E6007" s="27"/>
      <c r="F6007" s="30"/>
      <c r="G6007" s="26"/>
      <c r="H6007" s="27"/>
      <c r="I6007" s="30"/>
      <c r="J6007" s="27"/>
      <c r="K6007" s="26"/>
      <c r="L6007" s="32"/>
      <c r="M6007" s="32"/>
      <c r="N6007" s="32"/>
      <c r="O6007" s="26"/>
      <c r="P6007" s="28" t="s">
        <v>842</v>
      </c>
      <c r="Q6007" s="27" t="s">
        <v>22722</v>
      </c>
      <c r="R6007" s="28" t="s">
        <v>22723</v>
      </c>
      <c r="S6007" s="27" t="s">
        <v>22728</v>
      </c>
      <c r="T6007" s="29">
        <v>18.747848000000001</v>
      </c>
      <c r="U6007" s="29">
        <v>7.3839940000000004</v>
      </c>
      <c r="V6007" s="26"/>
    </row>
    <row r="6008" spans="1:22" ht="12.75" x14ac:dyDescent="0.25">
      <c r="A6008" s="26"/>
      <c r="B6008" s="27"/>
      <c r="C6008" s="26"/>
      <c r="D6008" s="27"/>
      <c r="E6008" s="27"/>
      <c r="F6008" s="30"/>
      <c r="G6008" s="26"/>
      <c r="H6008" s="27"/>
      <c r="I6008" s="30"/>
      <c r="J6008" s="27"/>
      <c r="K6008" s="26"/>
      <c r="L6008" s="32"/>
      <c r="M6008" s="32"/>
      <c r="N6008" s="32"/>
      <c r="O6008" s="26"/>
      <c r="P6008" s="28" t="s">
        <v>842</v>
      </c>
      <c r="Q6008" s="27" t="s">
        <v>22721</v>
      </c>
      <c r="R6008" s="28" t="s">
        <v>22724</v>
      </c>
      <c r="S6008" s="27" t="s">
        <v>22729</v>
      </c>
      <c r="T6008" s="29">
        <v>18.74324</v>
      </c>
      <c r="U6008" s="29">
        <v>7.3804299999999996</v>
      </c>
      <c r="V6008" s="26"/>
    </row>
    <row r="6009" spans="1:22" ht="12.75" x14ac:dyDescent="0.25">
      <c r="A6009" s="26"/>
      <c r="B6009" s="27"/>
      <c r="C6009" s="26"/>
      <c r="D6009" s="27"/>
      <c r="E6009" s="27"/>
      <c r="F6009" s="30"/>
      <c r="G6009" s="26"/>
      <c r="H6009" s="27"/>
      <c r="I6009" s="30"/>
      <c r="J6009" s="27"/>
      <c r="K6009" s="26"/>
      <c r="L6009" s="32"/>
      <c r="M6009" s="32"/>
      <c r="N6009" s="32"/>
      <c r="O6009" s="26"/>
      <c r="P6009" s="28" t="s">
        <v>842</v>
      </c>
      <c r="Q6009" s="27" t="s">
        <v>22720</v>
      </c>
      <c r="R6009" s="28" t="s">
        <v>22725</v>
      </c>
      <c r="S6009" s="27" t="s">
        <v>22730</v>
      </c>
      <c r="T6009" s="29">
        <v>18.841940000000001</v>
      </c>
      <c r="U6009" s="29">
        <v>7.2597199999999997</v>
      </c>
      <c r="V6009" s="26"/>
    </row>
    <row r="6010" spans="1:22" ht="12.75" x14ac:dyDescent="0.25">
      <c r="A6010" s="26"/>
      <c r="B6010" s="27"/>
      <c r="C6010" s="26"/>
      <c r="D6010" s="27"/>
      <c r="E6010" s="27"/>
      <c r="F6010" s="30"/>
      <c r="G6010" s="26"/>
      <c r="H6010" s="27"/>
      <c r="I6010" s="30"/>
      <c r="J6010" s="27"/>
      <c r="K6010" s="26"/>
      <c r="L6010" s="32"/>
      <c r="M6010" s="32"/>
      <c r="N6010" s="32"/>
      <c r="O6010" s="26"/>
      <c r="P6010" s="28" t="s">
        <v>842</v>
      </c>
      <c r="Q6010" s="27" t="s">
        <v>22719</v>
      </c>
      <c r="R6010" s="28" t="s">
        <v>22726</v>
      </c>
      <c r="S6010" s="27" t="s">
        <v>22731</v>
      </c>
      <c r="T6010" s="29">
        <v>18.686737999999998</v>
      </c>
      <c r="U6010" s="29">
        <v>7.4742649999999999</v>
      </c>
      <c r="V6010" s="26"/>
    </row>
    <row r="6011" spans="1:22" ht="12.75" x14ac:dyDescent="0.25">
      <c r="A6011" s="26"/>
      <c r="B6011" s="27"/>
      <c r="C6011" s="26"/>
      <c r="D6011" s="27"/>
      <c r="E6011" s="27"/>
      <c r="F6011" s="30"/>
      <c r="G6011" s="26"/>
      <c r="H6011" s="27"/>
      <c r="I6011" s="30"/>
      <c r="J6011" s="27"/>
      <c r="K6011" s="26"/>
      <c r="L6011" s="32"/>
      <c r="M6011" s="32"/>
      <c r="N6011" s="32"/>
      <c r="O6011" s="26"/>
      <c r="P6011" s="28" t="s">
        <v>842</v>
      </c>
      <c r="Q6011" s="27" t="s">
        <v>22718</v>
      </c>
      <c r="R6011" s="28" t="s">
        <v>22727</v>
      </c>
      <c r="S6011" s="27" t="s">
        <v>22732</v>
      </c>
      <c r="T6011" s="29">
        <v>18.67268</v>
      </c>
      <c r="U6011" s="29">
        <v>7.473217</v>
      </c>
      <c r="V6011" s="26"/>
    </row>
    <row r="6012" spans="1:22" ht="12.75" x14ac:dyDescent="0.25">
      <c r="A6012" s="26"/>
      <c r="B6012" s="27"/>
      <c r="C6012" s="26"/>
      <c r="D6012" s="27"/>
      <c r="E6012" s="27"/>
      <c r="F6012" s="30"/>
      <c r="G6012" s="26"/>
      <c r="H6012" s="27"/>
      <c r="I6012" s="30"/>
      <c r="J6012" s="27"/>
      <c r="K6012" s="26"/>
      <c r="L6012" s="32"/>
      <c r="M6012" s="32"/>
      <c r="N6012" s="32"/>
      <c r="O6012" s="26"/>
      <c r="P6012" s="28" t="s">
        <v>1079</v>
      </c>
      <c r="Q6012" s="27" t="s">
        <v>19207</v>
      </c>
      <c r="R6012" s="27" t="s">
        <v>19208</v>
      </c>
      <c r="S6012" s="27" t="s">
        <v>19209</v>
      </c>
      <c r="T6012" s="29">
        <v>21.015575999999999</v>
      </c>
      <c r="U6012" s="29">
        <v>4.6987220000000001</v>
      </c>
      <c r="V6012" s="26"/>
    </row>
    <row r="6013" spans="1:22" ht="12.75" x14ac:dyDescent="0.25">
      <c r="A6013" s="26"/>
      <c r="B6013" s="27"/>
      <c r="C6013" s="26"/>
      <c r="D6013" s="27"/>
      <c r="E6013" s="27"/>
      <c r="F6013" s="30"/>
      <c r="G6013" s="26"/>
      <c r="H6013" s="27"/>
      <c r="I6013" s="30"/>
      <c r="J6013" s="27"/>
      <c r="K6013" s="26"/>
      <c r="L6013" s="32"/>
      <c r="M6013" s="32"/>
      <c r="N6013" s="32"/>
      <c r="O6013" s="26"/>
      <c r="P6013" s="28" t="s">
        <v>1079</v>
      </c>
      <c r="Q6013" s="27" t="s">
        <v>19493</v>
      </c>
      <c r="R6013" s="27" t="s">
        <v>19494</v>
      </c>
      <c r="S6013" s="27" t="s">
        <v>19495</v>
      </c>
      <c r="T6013" s="29">
        <v>21.002555999999998</v>
      </c>
      <c r="U6013" s="29">
        <v>4.6817989999999998</v>
      </c>
      <c r="V6013" s="26"/>
    </row>
    <row r="6014" spans="1:22" ht="12.75" x14ac:dyDescent="0.25">
      <c r="A6014" s="26"/>
      <c r="B6014" s="27"/>
      <c r="C6014" s="26"/>
      <c r="D6014" s="27"/>
      <c r="E6014" s="27"/>
      <c r="F6014" s="30"/>
      <c r="G6014" s="26"/>
      <c r="H6014" s="27"/>
      <c r="I6014" s="30"/>
      <c r="J6014" s="27"/>
      <c r="K6014" s="26"/>
      <c r="L6014" s="32"/>
      <c r="M6014" s="32"/>
      <c r="N6014" s="32"/>
      <c r="O6014" s="26"/>
      <c r="P6014" s="28" t="s">
        <v>1079</v>
      </c>
      <c r="Q6014" s="27" t="s">
        <v>19210</v>
      </c>
      <c r="R6014" s="27" t="s">
        <v>19211</v>
      </c>
      <c r="S6014" s="27" t="s">
        <v>19212</v>
      </c>
      <c r="T6014" s="29">
        <v>21.002140000000001</v>
      </c>
      <c r="U6014" s="29">
        <v>4.6708090000000002</v>
      </c>
      <c r="V6014" s="26"/>
    </row>
    <row r="6015" spans="1:22" ht="12.75" x14ac:dyDescent="0.25">
      <c r="A6015" s="26"/>
      <c r="B6015" s="27"/>
      <c r="C6015" s="26"/>
      <c r="D6015" s="27"/>
      <c r="E6015" s="27"/>
      <c r="F6015" s="30"/>
      <c r="G6015" s="26"/>
      <c r="H6015" s="27"/>
      <c r="I6015" s="30"/>
      <c r="J6015" s="27"/>
      <c r="K6015" s="26"/>
      <c r="L6015" s="32"/>
      <c r="M6015" s="32"/>
      <c r="N6015" s="32"/>
      <c r="O6015" s="26"/>
      <c r="P6015" s="28" t="s">
        <v>1079</v>
      </c>
      <c r="Q6015" s="27" t="s">
        <v>19213</v>
      </c>
      <c r="R6015" s="27" t="s">
        <v>19214</v>
      </c>
      <c r="S6015" s="27" t="s">
        <v>19215</v>
      </c>
      <c r="T6015" s="29">
        <v>21.012184000000001</v>
      </c>
      <c r="U6015" s="29">
        <v>4.6818689999999998</v>
      </c>
      <c r="V6015" s="26"/>
    </row>
    <row r="6016" spans="1:22" ht="12.75" x14ac:dyDescent="0.25">
      <c r="A6016" s="26"/>
      <c r="B6016" s="27"/>
      <c r="C6016" s="26"/>
      <c r="D6016" s="27"/>
      <c r="E6016" s="27"/>
      <c r="F6016" s="30"/>
      <c r="G6016" s="26"/>
      <c r="H6016" s="27"/>
      <c r="I6016" s="30"/>
      <c r="J6016" s="27"/>
      <c r="K6016" s="26"/>
      <c r="L6016" s="32"/>
      <c r="M6016" s="32"/>
      <c r="N6016" s="32"/>
      <c r="O6016" s="26"/>
      <c r="P6016" s="28" t="s">
        <v>1079</v>
      </c>
      <c r="Q6016" s="27" t="s">
        <v>19216</v>
      </c>
      <c r="R6016" s="27" t="s">
        <v>19217</v>
      </c>
      <c r="S6016" s="27" t="s">
        <v>19218</v>
      </c>
      <c r="T6016" s="29">
        <v>20.995570000000001</v>
      </c>
      <c r="U6016" s="29">
        <v>4.6628439999999998</v>
      </c>
      <c r="V6016" s="26"/>
    </row>
    <row r="6017" spans="1:22" ht="12.75" x14ac:dyDescent="0.25">
      <c r="A6017" s="26"/>
      <c r="B6017" s="27"/>
      <c r="C6017" s="26"/>
      <c r="D6017" s="27"/>
      <c r="E6017" s="27"/>
      <c r="F6017" s="30"/>
      <c r="G6017" s="26"/>
      <c r="H6017" s="27"/>
      <c r="I6017" s="30"/>
      <c r="J6017" s="27"/>
      <c r="K6017" s="26"/>
      <c r="L6017" s="32"/>
      <c r="M6017" s="32"/>
      <c r="N6017" s="32"/>
      <c r="O6017" s="26"/>
      <c r="P6017" s="28" t="s">
        <v>1079</v>
      </c>
      <c r="Q6017" s="27" t="s">
        <v>19219</v>
      </c>
      <c r="R6017" s="27" t="s">
        <v>19220</v>
      </c>
      <c r="S6017" s="27" t="s">
        <v>19221</v>
      </c>
      <c r="T6017" s="29">
        <v>20.987532000000002</v>
      </c>
      <c r="U6017" s="29">
        <v>4.6545519999999998</v>
      </c>
      <c r="V6017" s="26"/>
    </row>
    <row r="6018" spans="1:22" ht="12.75" x14ac:dyDescent="0.25">
      <c r="A6018" s="26"/>
      <c r="B6018" s="27"/>
      <c r="C6018" s="26"/>
      <c r="D6018" s="27"/>
      <c r="E6018" s="27"/>
      <c r="F6018" s="30"/>
      <c r="G6018" s="26"/>
      <c r="H6018" s="27"/>
      <c r="I6018" s="30"/>
      <c r="J6018" s="27"/>
      <c r="K6018" s="26"/>
      <c r="L6018" s="32"/>
      <c r="M6018" s="32"/>
      <c r="N6018" s="32"/>
      <c r="O6018" s="26"/>
      <c r="P6018" s="28" t="s">
        <v>1079</v>
      </c>
      <c r="Q6018" s="27" t="s">
        <v>19222</v>
      </c>
      <c r="R6018" s="27" t="s">
        <v>19223</v>
      </c>
      <c r="S6018" s="27" t="s">
        <v>19224</v>
      </c>
      <c r="T6018" s="29">
        <v>20.92709</v>
      </c>
      <c r="U6018" s="29">
        <v>4.5434830000000002</v>
      </c>
      <c r="V6018" s="26"/>
    </row>
    <row r="6019" spans="1:22" ht="12.75" x14ac:dyDescent="0.25">
      <c r="A6019" s="26"/>
      <c r="B6019" s="27"/>
      <c r="C6019" s="26"/>
      <c r="D6019" s="27"/>
      <c r="E6019" s="27"/>
      <c r="F6019" s="30"/>
      <c r="G6019" s="26"/>
      <c r="H6019" s="27"/>
      <c r="I6019" s="30"/>
      <c r="J6019" s="27"/>
      <c r="K6019" s="26"/>
      <c r="L6019" s="32"/>
      <c r="M6019" s="32"/>
      <c r="N6019" s="32"/>
      <c r="O6019" s="26"/>
      <c r="P6019" s="28" t="s">
        <v>1079</v>
      </c>
      <c r="Q6019" s="27" t="s">
        <v>19225</v>
      </c>
      <c r="R6019" s="27" t="s">
        <v>19226</v>
      </c>
      <c r="S6019" s="27" t="s">
        <v>19227</v>
      </c>
      <c r="T6019" s="29">
        <v>21.031210000000002</v>
      </c>
      <c r="U6019" s="29">
        <v>4.7236140000000004</v>
      </c>
      <c r="V6019" s="26"/>
    </row>
    <row r="6020" spans="1:22" ht="12.75" x14ac:dyDescent="0.25">
      <c r="A6020" s="26"/>
      <c r="B6020" s="27"/>
      <c r="C6020" s="26"/>
      <c r="D6020" s="27"/>
      <c r="E6020" s="27"/>
      <c r="F6020" s="30"/>
      <c r="G6020" s="26"/>
      <c r="H6020" s="27"/>
      <c r="I6020" s="30"/>
      <c r="J6020" s="27"/>
      <c r="K6020" s="26"/>
      <c r="L6020" s="32"/>
      <c r="M6020" s="32"/>
      <c r="N6020" s="32"/>
      <c r="O6020" s="26"/>
      <c r="P6020" s="28" t="s">
        <v>1079</v>
      </c>
      <c r="Q6020" s="27" t="s">
        <v>19228</v>
      </c>
      <c r="R6020" s="27" t="s">
        <v>19229</v>
      </c>
      <c r="S6020" s="27" t="s">
        <v>19230</v>
      </c>
      <c r="T6020" s="29">
        <v>20.917846000000001</v>
      </c>
      <c r="U6020" s="29">
        <v>4.5460349999999998</v>
      </c>
      <c r="V6020" s="26"/>
    </row>
    <row r="6021" spans="1:22" ht="12.75" x14ac:dyDescent="0.25">
      <c r="A6021" s="26"/>
      <c r="B6021" s="27"/>
      <c r="C6021" s="26"/>
      <c r="D6021" s="27"/>
      <c r="E6021" s="27"/>
      <c r="F6021" s="30"/>
      <c r="G6021" s="26"/>
      <c r="H6021" s="27"/>
      <c r="I6021" s="30"/>
      <c r="J6021" s="27"/>
      <c r="K6021" s="26"/>
      <c r="L6021" s="32"/>
      <c r="M6021" s="32"/>
      <c r="N6021" s="32"/>
      <c r="O6021" s="26"/>
      <c r="P6021" s="28" t="s">
        <v>1079</v>
      </c>
      <c r="Q6021" s="27" t="s">
        <v>16543</v>
      </c>
      <c r="R6021" s="27" t="s">
        <v>19231</v>
      </c>
      <c r="S6021" s="27" t="s">
        <v>19232</v>
      </c>
      <c r="T6021" s="29">
        <v>20.943614</v>
      </c>
      <c r="U6021" s="29">
        <v>4.572838</v>
      </c>
      <c r="V6021" s="26"/>
    </row>
    <row r="6022" spans="1:22" ht="12.75" x14ac:dyDescent="0.25">
      <c r="A6022" s="26"/>
      <c r="B6022" s="27"/>
      <c r="C6022" s="26"/>
      <c r="D6022" s="27"/>
      <c r="E6022" s="27"/>
      <c r="F6022" s="30"/>
      <c r="G6022" s="26"/>
      <c r="H6022" s="27"/>
      <c r="I6022" s="30"/>
      <c r="J6022" s="27"/>
      <c r="K6022" s="26"/>
      <c r="L6022" s="32"/>
      <c r="M6022" s="32"/>
      <c r="N6022" s="32"/>
      <c r="O6022" s="26"/>
      <c r="P6022" s="28" t="s">
        <v>1079</v>
      </c>
      <c r="Q6022" s="27" t="s">
        <v>16932</v>
      </c>
      <c r="R6022" s="27" t="s">
        <v>19233</v>
      </c>
      <c r="S6022" s="27" t="s">
        <v>19234</v>
      </c>
      <c r="T6022" s="29">
        <v>20.935583999999999</v>
      </c>
      <c r="U6022" s="29">
        <v>4.550948</v>
      </c>
      <c r="V6022" s="26"/>
    </row>
    <row r="6023" spans="1:22" ht="12.75" x14ac:dyDescent="0.25">
      <c r="A6023" s="26"/>
      <c r="B6023" s="27"/>
      <c r="C6023" s="26"/>
      <c r="D6023" s="27"/>
      <c r="E6023" s="27"/>
      <c r="F6023" s="30"/>
      <c r="G6023" s="26"/>
      <c r="H6023" s="27"/>
      <c r="I6023" s="30"/>
      <c r="J6023" s="27"/>
      <c r="K6023" s="26"/>
      <c r="L6023" s="32"/>
      <c r="M6023" s="32"/>
      <c r="N6023" s="32"/>
      <c r="O6023" s="26"/>
      <c r="P6023" s="28" t="s">
        <v>1079</v>
      </c>
      <c r="Q6023" s="27" t="s">
        <v>474</v>
      </c>
      <c r="R6023" s="27" t="s">
        <v>19235</v>
      </c>
      <c r="S6023" s="27" t="s">
        <v>19236</v>
      </c>
      <c r="T6023" s="29">
        <v>20.974837999999998</v>
      </c>
      <c r="U6023" s="29">
        <v>4.6382120000000002</v>
      </c>
      <c r="V6023" s="26"/>
    </row>
    <row r="6024" spans="1:22" ht="12.75" x14ac:dyDescent="0.25">
      <c r="A6024" s="26"/>
      <c r="B6024" s="27"/>
      <c r="C6024" s="26"/>
      <c r="D6024" s="27"/>
      <c r="E6024" s="27"/>
      <c r="F6024" s="30"/>
      <c r="G6024" s="26"/>
      <c r="H6024" s="27"/>
      <c r="I6024" s="30"/>
      <c r="J6024" s="27"/>
      <c r="K6024" s="26"/>
      <c r="L6024" s="32"/>
      <c r="M6024" s="32"/>
      <c r="N6024" s="32"/>
      <c r="O6024" s="26"/>
      <c r="P6024" s="28" t="s">
        <v>1079</v>
      </c>
      <c r="Q6024" s="27" t="s">
        <v>19237</v>
      </c>
      <c r="R6024" s="27" t="s">
        <v>19238</v>
      </c>
      <c r="S6024" s="27" t="s">
        <v>19239</v>
      </c>
      <c r="T6024" s="29">
        <v>20.775012</v>
      </c>
      <c r="U6024" s="29">
        <v>4.5393249999999998</v>
      </c>
      <c r="V6024" s="26"/>
    </row>
    <row r="6025" spans="1:22" ht="12.75" x14ac:dyDescent="0.25">
      <c r="A6025" s="26"/>
      <c r="B6025" s="27"/>
      <c r="C6025" s="26"/>
      <c r="D6025" s="27"/>
      <c r="E6025" s="27"/>
      <c r="F6025" s="30"/>
      <c r="G6025" s="26"/>
      <c r="H6025" s="27"/>
      <c r="I6025" s="30"/>
      <c r="J6025" s="27"/>
      <c r="K6025" s="26"/>
      <c r="L6025" s="32"/>
      <c r="M6025" s="32"/>
      <c r="N6025" s="32"/>
      <c r="O6025" s="26"/>
      <c r="P6025" s="28" t="s">
        <v>1079</v>
      </c>
      <c r="Q6025" s="27" t="s">
        <v>19240</v>
      </c>
      <c r="R6025" s="27" t="s">
        <v>19241</v>
      </c>
      <c r="S6025" s="27" t="s">
        <v>19242</v>
      </c>
      <c r="T6025" s="29">
        <v>20.942274000000001</v>
      </c>
      <c r="U6025" s="29">
        <v>4.5625530000000003</v>
      </c>
      <c r="V6025" s="26"/>
    </row>
    <row r="6026" spans="1:22" ht="12.75" x14ac:dyDescent="0.25">
      <c r="A6026" s="26"/>
      <c r="B6026" s="27"/>
      <c r="C6026" s="26"/>
      <c r="D6026" s="27"/>
      <c r="E6026" s="27"/>
      <c r="F6026" s="30"/>
      <c r="G6026" s="26"/>
      <c r="H6026" s="27"/>
      <c r="I6026" s="30"/>
      <c r="J6026" s="27"/>
      <c r="K6026" s="26"/>
      <c r="L6026" s="32"/>
      <c r="M6026" s="32"/>
      <c r="N6026" s="32"/>
      <c r="O6026" s="26"/>
      <c r="P6026" s="28" t="s">
        <v>1079</v>
      </c>
      <c r="Q6026" s="27" t="s">
        <v>19243</v>
      </c>
      <c r="R6026" s="27" t="s">
        <v>19244</v>
      </c>
      <c r="S6026" s="27" t="s">
        <v>19245</v>
      </c>
      <c r="T6026" s="29">
        <v>20.87856</v>
      </c>
      <c r="U6026" s="29">
        <v>4.536721</v>
      </c>
      <c r="V6026" s="26"/>
    </row>
    <row r="6027" spans="1:22" ht="12.75" x14ac:dyDescent="0.25">
      <c r="A6027" s="26"/>
      <c r="B6027" s="27"/>
      <c r="C6027" s="26"/>
      <c r="D6027" s="27"/>
      <c r="E6027" s="27"/>
      <c r="F6027" s="30"/>
      <c r="G6027" s="26"/>
      <c r="H6027" s="27"/>
      <c r="I6027" s="30"/>
      <c r="J6027" s="27"/>
      <c r="K6027" s="26"/>
      <c r="L6027" s="32"/>
      <c r="M6027" s="32"/>
      <c r="N6027" s="32"/>
      <c r="O6027" s="26"/>
      <c r="P6027" s="28" t="s">
        <v>1079</v>
      </c>
      <c r="Q6027" s="27" t="s">
        <v>2697</v>
      </c>
      <c r="R6027" s="27" t="s">
        <v>19246</v>
      </c>
      <c r="S6027" s="27" t="s">
        <v>19247</v>
      </c>
      <c r="T6027" s="29">
        <v>20.883474</v>
      </c>
      <c r="U6027" s="29">
        <v>4.5260100000000003</v>
      </c>
      <c r="V6027" s="26"/>
    </row>
    <row r="6028" spans="1:22" ht="12.75" x14ac:dyDescent="0.25">
      <c r="A6028" s="26"/>
      <c r="B6028" s="27"/>
      <c r="C6028" s="26"/>
      <c r="D6028" s="27"/>
      <c r="E6028" s="27"/>
      <c r="F6028" s="30"/>
      <c r="G6028" s="26"/>
      <c r="H6028" s="27"/>
      <c r="I6028" s="30"/>
      <c r="J6028" s="27"/>
      <c r="K6028" s="26"/>
      <c r="L6028" s="32"/>
      <c r="M6028" s="32"/>
      <c r="N6028" s="32"/>
      <c r="O6028" s="26"/>
      <c r="P6028" s="28" t="s">
        <v>1079</v>
      </c>
      <c r="Q6028" s="27" t="s">
        <v>19248</v>
      </c>
      <c r="R6028" s="27" t="s">
        <v>19249</v>
      </c>
      <c r="S6028" s="27" t="s">
        <v>19250</v>
      </c>
      <c r="T6028" s="29">
        <v>20.777732</v>
      </c>
      <c r="U6028" s="29">
        <v>4.5406459999999997</v>
      </c>
      <c r="V6028" s="26"/>
    </row>
    <row r="6029" spans="1:22" ht="12.75" x14ac:dyDescent="0.25">
      <c r="A6029" s="26"/>
      <c r="B6029" s="27"/>
      <c r="C6029" s="26"/>
      <c r="D6029" s="27"/>
      <c r="E6029" s="27"/>
      <c r="F6029" s="30"/>
      <c r="G6029" s="26"/>
      <c r="H6029" s="27"/>
      <c r="I6029" s="30"/>
      <c r="J6029" s="27"/>
      <c r="K6029" s="26"/>
      <c r="L6029" s="32"/>
      <c r="M6029" s="32"/>
      <c r="N6029" s="32"/>
      <c r="O6029" s="26"/>
      <c r="P6029" s="28" t="s">
        <v>1079</v>
      </c>
      <c r="Q6029" s="27" t="s">
        <v>14374</v>
      </c>
      <c r="R6029" s="27" t="s">
        <v>19251</v>
      </c>
      <c r="S6029" s="27" t="s">
        <v>19252</v>
      </c>
      <c r="T6029" s="29">
        <v>20.967192000000001</v>
      </c>
      <c r="U6029" s="29">
        <v>4.6298339999999998</v>
      </c>
      <c r="V6029" s="26"/>
    </row>
    <row r="6030" spans="1:22" ht="12.75" x14ac:dyDescent="0.25">
      <c r="A6030" s="26"/>
      <c r="B6030" s="27"/>
      <c r="C6030" s="26"/>
      <c r="D6030" s="27"/>
      <c r="E6030" s="27"/>
      <c r="F6030" s="30"/>
      <c r="G6030" s="26"/>
      <c r="H6030" s="27"/>
      <c r="I6030" s="30"/>
      <c r="J6030" s="27"/>
      <c r="K6030" s="26"/>
      <c r="L6030" s="32"/>
      <c r="M6030" s="32"/>
      <c r="N6030" s="32"/>
      <c r="O6030" s="26"/>
      <c r="P6030" s="28" t="s">
        <v>1079</v>
      </c>
      <c r="Q6030" s="27" t="s">
        <v>19253</v>
      </c>
      <c r="R6030" s="27" t="s">
        <v>19254</v>
      </c>
      <c r="S6030" s="27" t="s">
        <v>19255</v>
      </c>
      <c r="T6030" s="29">
        <v>20.941616</v>
      </c>
      <c r="U6030" s="29">
        <v>4.4923979999999997</v>
      </c>
      <c r="V6030" s="26"/>
    </row>
    <row r="6031" spans="1:22" ht="12.75" x14ac:dyDescent="0.25">
      <c r="A6031" s="26"/>
      <c r="B6031" s="27"/>
      <c r="C6031" s="26"/>
      <c r="D6031" s="27"/>
      <c r="E6031" s="27"/>
      <c r="F6031" s="30"/>
      <c r="G6031" s="26"/>
      <c r="H6031" s="27"/>
      <c r="I6031" s="30"/>
      <c r="J6031" s="27"/>
      <c r="K6031" s="26"/>
      <c r="L6031" s="32"/>
      <c r="M6031" s="32"/>
      <c r="N6031" s="32"/>
      <c r="O6031" s="26"/>
      <c r="P6031" s="28" t="s">
        <v>1079</v>
      </c>
      <c r="Q6031" s="27" t="s">
        <v>19256</v>
      </c>
      <c r="R6031" s="27" t="s">
        <v>19257</v>
      </c>
      <c r="S6031" s="27" t="s">
        <v>19258</v>
      </c>
      <c r="T6031" s="29">
        <v>20.944465999999998</v>
      </c>
      <c r="U6031" s="29">
        <v>4.5846900000000002</v>
      </c>
      <c r="V6031" s="26"/>
    </row>
    <row r="6032" spans="1:22" ht="12.75" x14ac:dyDescent="0.25">
      <c r="A6032" s="26"/>
      <c r="B6032" s="27"/>
      <c r="C6032" s="26"/>
      <c r="D6032" s="27"/>
      <c r="E6032" s="27"/>
      <c r="F6032" s="30"/>
      <c r="G6032" s="26"/>
      <c r="H6032" s="27"/>
      <c r="I6032" s="30"/>
      <c r="J6032" s="27"/>
      <c r="K6032" s="26"/>
      <c r="L6032" s="32"/>
      <c r="M6032" s="32"/>
      <c r="N6032" s="32"/>
      <c r="O6032" s="26"/>
      <c r="P6032" s="28" t="s">
        <v>1079</v>
      </c>
      <c r="Q6032" s="27" t="s">
        <v>19259</v>
      </c>
      <c r="R6032" s="27" t="s">
        <v>19260</v>
      </c>
      <c r="S6032" s="27" t="s">
        <v>19261</v>
      </c>
      <c r="T6032" s="29">
        <v>20.930816</v>
      </c>
      <c r="U6032" s="29">
        <v>4.5480169999999998</v>
      </c>
      <c r="V6032" s="26"/>
    </row>
    <row r="6033" spans="1:22" ht="12.75" x14ac:dyDescent="0.25">
      <c r="A6033" s="26"/>
      <c r="B6033" s="27"/>
      <c r="C6033" s="26"/>
      <c r="D6033" s="27"/>
      <c r="E6033" s="27"/>
      <c r="F6033" s="30"/>
      <c r="G6033" s="26"/>
      <c r="H6033" s="27"/>
      <c r="I6033" s="30"/>
      <c r="J6033" s="27"/>
      <c r="K6033" s="26"/>
      <c r="L6033" s="32"/>
      <c r="M6033" s="32"/>
      <c r="N6033" s="32"/>
      <c r="O6033" s="26"/>
      <c r="P6033" s="28" t="s">
        <v>1079</v>
      </c>
      <c r="Q6033" s="27" t="s">
        <v>19262</v>
      </c>
      <c r="R6033" s="27" t="s">
        <v>19263</v>
      </c>
      <c r="S6033" s="27" t="s">
        <v>19264</v>
      </c>
      <c r="T6033" s="29">
        <v>20.941251999999999</v>
      </c>
      <c r="U6033" s="29">
        <v>4.5236179999999999</v>
      </c>
      <c r="V6033" s="26"/>
    </row>
    <row r="6034" spans="1:22" ht="12.75" x14ac:dyDescent="0.25">
      <c r="A6034" s="26"/>
      <c r="B6034" s="27"/>
      <c r="C6034" s="26"/>
      <c r="D6034" s="27"/>
      <c r="E6034" s="27"/>
      <c r="F6034" s="30"/>
      <c r="G6034" s="26"/>
      <c r="H6034" s="27"/>
      <c r="I6034" s="30"/>
      <c r="J6034" s="27"/>
      <c r="K6034" s="26"/>
      <c r="L6034" s="32"/>
      <c r="M6034" s="32"/>
      <c r="N6034" s="32"/>
      <c r="O6034" s="26"/>
      <c r="P6034" s="28" t="s">
        <v>1079</v>
      </c>
      <c r="Q6034" s="27" t="s">
        <v>19265</v>
      </c>
      <c r="R6034" s="27" t="s">
        <v>19266</v>
      </c>
      <c r="S6034" s="27" t="s">
        <v>19267</v>
      </c>
      <c r="T6034" s="29">
        <v>20.94828</v>
      </c>
      <c r="U6034" s="29">
        <v>4.613016</v>
      </c>
      <c r="V6034" s="26"/>
    </row>
    <row r="6035" spans="1:22" ht="12.75" x14ac:dyDescent="0.25">
      <c r="A6035" s="26"/>
      <c r="B6035" s="27"/>
      <c r="C6035" s="26"/>
      <c r="D6035" s="27"/>
      <c r="E6035" s="27"/>
      <c r="F6035" s="30"/>
      <c r="G6035" s="26"/>
      <c r="H6035" s="27"/>
      <c r="I6035" s="30"/>
      <c r="J6035" s="27"/>
      <c r="K6035" s="26"/>
      <c r="L6035" s="32"/>
      <c r="M6035" s="32"/>
      <c r="N6035" s="32"/>
      <c r="O6035" s="26"/>
      <c r="P6035" s="28" t="s">
        <v>1079</v>
      </c>
      <c r="Q6035" s="27" t="s">
        <v>19268</v>
      </c>
      <c r="R6035" s="27" t="s">
        <v>19269</v>
      </c>
      <c r="S6035" s="27" t="s">
        <v>19270</v>
      </c>
      <c r="T6035" s="29">
        <v>20.772406</v>
      </c>
      <c r="U6035" s="29">
        <v>4.5432420000000002</v>
      </c>
      <c r="V6035" s="26"/>
    </row>
    <row r="6036" spans="1:22" ht="12.75" x14ac:dyDescent="0.25">
      <c r="A6036" s="26"/>
      <c r="B6036" s="27"/>
      <c r="C6036" s="26"/>
      <c r="D6036" s="27"/>
      <c r="E6036" s="27"/>
      <c r="F6036" s="30"/>
      <c r="G6036" s="26"/>
      <c r="H6036" s="27"/>
      <c r="I6036" s="30"/>
      <c r="J6036" s="27"/>
      <c r="K6036" s="26"/>
      <c r="L6036" s="32"/>
      <c r="M6036" s="32"/>
      <c r="N6036" s="32"/>
      <c r="O6036" s="26"/>
      <c r="P6036" s="28" t="s">
        <v>1079</v>
      </c>
      <c r="Q6036" s="27" t="s">
        <v>19271</v>
      </c>
      <c r="R6036" s="27" t="s">
        <v>19272</v>
      </c>
      <c r="S6036" s="27" t="s">
        <v>19273</v>
      </c>
      <c r="T6036" s="29">
        <v>20.899918</v>
      </c>
      <c r="U6036" s="29">
        <v>4.5047490000000003</v>
      </c>
      <c r="V6036" s="26"/>
    </row>
    <row r="6037" spans="1:22" ht="12.75" x14ac:dyDescent="0.25">
      <c r="A6037" s="26"/>
      <c r="B6037" s="27"/>
      <c r="C6037" s="26"/>
      <c r="D6037" s="27"/>
      <c r="E6037" s="27"/>
      <c r="F6037" s="30"/>
      <c r="G6037" s="26"/>
      <c r="H6037" s="27"/>
      <c r="I6037" s="30"/>
      <c r="J6037" s="27"/>
      <c r="K6037" s="26"/>
      <c r="L6037" s="32"/>
      <c r="M6037" s="32"/>
      <c r="N6037" s="32"/>
      <c r="O6037" s="26"/>
      <c r="P6037" s="28" t="s">
        <v>1079</v>
      </c>
      <c r="Q6037" s="27" t="s">
        <v>10102</v>
      </c>
      <c r="R6037" s="27" t="s">
        <v>19274</v>
      </c>
      <c r="S6037" s="27" t="s">
        <v>19275</v>
      </c>
      <c r="T6037" s="29">
        <v>20.931937999999999</v>
      </c>
      <c r="U6037" s="29">
        <v>4.6455380000000002</v>
      </c>
      <c r="V6037" s="26"/>
    </row>
    <row r="6038" spans="1:22" ht="12.75" x14ac:dyDescent="0.25">
      <c r="A6038" s="26"/>
      <c r="B6038" s="27"/>
      <c r="C6038" s="26"/>
      <c r="D6038" s="27"/>
      <c r="E6038" s="27"/>
      <c r="F6038" s="30"/>
      <c r="G6038" s="26"/>
      <c r="H6038" s="27"/>
      <c r="I6038" s="30"/>
      <c r="J6038" s="27"/>
      <c r="K6038" s="26"/>
      <c r="L6038" s="32"/>
      <c r="M6038" s="32"/>
      <c r="N6038" s="32"/>
      <c r="O6038" s="26"/>
      <c r="P6038" s="28" t="s">
        <v>1079</v>
      </c>
      <c r="Q6038" s="27" t="s">
        <v>19276</v>
      </c>
      <c r="R6038" s="27" t="s">
        <v>19277</v>
      </c>
      <c r="S6038" s="27" t="s">
        <v>19278</v>
      </c>
      <c r="T6038" s="29">
        <v>20.939381999999998</v>
      </c>
      <c r="U6038" s="29">
        <v>4.4514969999999998</v>
      </c>
      <c r="V6038" s="26"/>
    </row>
    <row r="6039" spans="1:22" ht="12.75" x14ac:dyDescent="0.25">
      <c r="A6039" s="26"/>
      <c r="B6039" s="27"/>
      <c r="C6039" s="26"/>
      <c r="D6039" s="27"/>
      <c r="E6039" s="27"/>
      <c r="F6039" s="30"/>
      <c r="G6039" s="26"/>
      <c r="H6039" s="27"/>
      <c r="I6039" s="30"/>
      <c r="J6039" s="27"/>
      <c r="K6039" s="26"/>
      <c r="L6039" s="32"/>
      <c r="M6039" s="32"/>
      <c r="N6039" s="32"/>
      <c r="O6039" s="26"/>
      <c r="P6039" s="28" t="s">
        <v>1079</v>
      </c>
      <c r="Q6039" s="27" t="s">
        <v>19279</v>
      </c>
      <c r="R6039" s="27" t="s">
        <v>19280</v>
      </c>
      <c r="S6039" s="27" t="s">
        <v>19281</v>
      </c>
      <c r="T6039" s="29">
        <v>20.931446000000001</v>
      </c>
      <c r="U6039" s="29">
        <v>4.4491139999999998</v>
      </c>
      <c r="V6039" s="26"/>
    </row>
    <row r="6040" spans="1:22" ht="12.75" x14ac:dyDescent="0.25">
      <c r="A6040" s="26"/>
      <c r="B6040" s="27"/>
      <c r="C6040" s="26"/>
      <c r="D6040" s="27"/>
      <c r="E6040" s="27"/>
      <c r="F6040" s="30"/>
      <c r="G6040" s="26"/>
      <c r="H6040" s="27"/>
      <c r="I6040" s="30"/>
      <c r="J6040" s="27"/>
      <c r="K6040" s="26"/>
      <c r="L6040" s="32"/>
      <c r="M6040" s="32"/>
      <c r="N6040" s="32"/>
      <c r="O6040" s="26"/>
      <c r="P6040" s="28" t="s">
        <v>1079</v>
      </c>
      <c r="Q6040" s="27" t="s">
        <v>19282</v>
      </c>
      <c r="R6040" s="27" t="s">
        <v>19283</v>
      </c>
      <c r="S6040" s="27" t="s">
        <v>19284</v>
      </c>
      <c r="T6040" s="29">
        <v>20.913228</v>
      </c>
      <c r="U6040" s="29">
        <v>4.4519979999999997</v>
      </c>
      <c r="V6040" s="26"/>
    </row>
    <row r="6041" spans="1:22" ht="12.75" x14ac:dyDescent="0.25">
      <c r="A6041" s="26"/>
      <c r="B6041" s="27"/>
      <c r="C6041" s="26"/>
      <c r="D6041" s="27"/>
      <c r="E6041" s="27"/>
      <c r="F6041" s="30"/>
      <c r="G6041" s="26"/>
      <c r="H6041" s="27"/>
      <c r="I6041" s="30"/>
      <c r="J6041" s="27"/>
      <c r="K6041" s="26"/>
      <c r="L6041" s="32"/>
      <c r="M6041" s="32"/>
      <c r="N6041" s="32"/>
      <c r="O6041" s="26"/>
      <c r="P6041" s="28" t="s">
        <v>1079</v>
      </c>
      <c r="Q6041" s="27" t="s">
        <v>19285</v>
      </c>
      <c r="R6041" s="27" t="s">
        <v>19286</v>
      </c>
      <c r="S6041" s="27" t="s">
        <v>19287</v>
      </c>
      <c r="T6041" s="29">
        <v>20.805218</v>
      </c>
      <c r="U6041" s="29">
        <v>4.5379670000000001</v>
      </c>
      <c r="V6041" s="26"/>
    </row>
    <row r="6042" spans="1:22" ht="12.75" x14ac:dyDescent="0.25">
      <c r="A6042" s="26"/>
      <c r="B6042" s="27"/>
      <c r="C6042" s="26"/>
      <c r="D6042" s="27"/>
      <c r="E6042" s="27"/>
      <c r="F6042" s="30"/>
      <c r="G6042" s="26"/>
      <c r="H6042" s="27"/>
      <c r="I6042" s="30"/>
      <c r="J6042" s="27"/>
      <c r="K6042" s="26"/>
      <c r="L6042" s="32"/>
      <c r="M6042" s="32"/>
      <c r="N6042" s="32"/>
      <c r="O6042" s="26"/>
      <c r="P6042" s="28" t="s">
        <v>1079</v>
      </c>
      <c r="Q6042" s="27" t="s">
        <v>2021</v>
      </c>
      <c r="R6042" s="27" t="s">
        <v>19288</v>
      </c>
      <c r="S6042" s="27" t="s">
        <v>19289</v>
      </c>
      <c r="T6042" s="29">
        <v>21.033812000000001</v>
      </c>
      <c r="U6042" s="29">
        <v>4.7198820000000001</v>
      </c>
      <c r="V6042" s="26"/>
    </row>
    <row r="6043" spans="1:22" ht="12.75" x14ac:dyDescent="0.25">
      <c r="A6043" s="26"/>
      <c r="B6043" s="27"/>
      <c r="C6043" s="26"/>
      <c r="D6043" s="27"/>
      <c r="E6043" s="27"/>
      <c r="F6043" s="30"/>
      <c r="G6043" s="26"/>
      <c r="H6043" s="27"/>
      <c r="I6043" s="30"/>
      <c r="J6043" s="27"/>
      <c r="K6043" s="26"/>
      <c r="L6043" s="32"/>
      <c r="M6043" s="32"/>
      <c r="N6043" s="32"/>
      <c r="O6043" s="26"/>
      <c r="P6043" s="28" t="s">
        <v>1079</v>
      </c>
      <c r="Q6043" s="27" t="s">
        <v>19290</v>
      </c>
      <c r="R6043" s="27" t="s">
        <v>19291</v>
      </c>
      <c r="S6043" s="27" t="s">
        <v>19292</v>
      </c>
      <c r="T6043" s="29">
        <v>20.978649999999998</v>
      </c>
      <c r="U6043" s="29">
        <v>4.4474200000000002</v>
      </c>
      <c r="V6043" s="26"/>
    </row>
    <row r="6044" spans="1:22" ht="12.75" x14ac:dyDescent="0.25">
      <c r="A6044" s="26"/>
      <c r="B6044" s="27"/>
      <c r="C6044" s="26"/>
      <c r="D6044" s="27"/>
      <c r="E6044" s="27"/>
      <c r="F6044" s="30"/>
      <c r="G6044" s="26"/>
      <c r="H6044" s="27"/>
      <c r="I6044" s="30"/>
      <c r="J6044" s="27"/>
      <c r="K6044" s="26"/>
      <c r="L6044" s="32"/>
      <c r="M6044" s="32"/>
      <c r="N6044" s="32"/>
      <c r="O6044" s="26"/>
      <c r="P6044" s="28" t="s">
        <v>1079</v>
      </c>
      <c r="Q6044" s="27" t="s">
        <v>19293</v>
      </c>
      <c r="R6044" s="27" t="s">
        <v>19294</v>
      </c>
      <c r="S6044" s="27" t="s">
        <v>19295</v>
      </c>
      <c r="T6044" s="29">
        <v>20.941317999999999</v>
      </c>
      <c r="U6044" s="29">
        <v>4.636641</v>
      </c>
      <c r="V6044" s="26"/>
    </row>
    <row r="6045" spans="1:22" ht="12.75" x14ac:dyDescent="0.25">
      <c r="A6045" s="26"/>
      <c r="B6045" s="27"/>
      <c r="C6045" s="26"/>
      <c r="D6045" s="27"/>
      <c r="E6045" s="27"/>
      <c r="F6045" s="30"/>
      <c r="G6045" s="26"/>
      <c r="H6045" s="27"/>
      <c r="I6045" s="30"/>
      <c r="J6045" s="27"/>
      <c r="K6045" s="26"/>
      <c r="L6045" s="32"/>
      <c r="M6045" s="32"/>
      <c r="N6045" s="32"/>
      <c r="O6045" s="26"/>
      <c r="P6045" s="28" t="s">
        <v>1079</v>
      </c>
      <c r="Q6045" s="27" t="s">
        <v>19296</v>
      </c>
      <c r="R6045" s="27" t="s">
        <v>19297</v>
      </c>
      <c r="S6045" s="27" t="s">
        <v>19298</v>
      </c>
      <c r="T6045" s="29">
        <v>20.937414</v>
      </c>
      <c r="U6045" s="29">
        <v>4.5674270000000003</v>
      </c>
      <c r="V6045" s="26"/>
    </row>
    <row r="6046" spans="1:22" ht="12.75" x14ac:dyDescent="0.25">
      <c r="A6046" s="26"/>
      <c r="B6046" s="27"/>
      <c r="C6046" s="26"/>
      <c r="D6046" s="27"/>
      <c r="E6046" s="27"/>
      <c r="F6046" s="30"/>
      <c r="G6046" s="26"/>
      <c r="H6046" s="27"/>
      <c r="I6046" s="30"/>
      <c r="J6046" s="27"/>
      <c r="K6046" s="26"/>
      <c r="L6046" s="32"/>
      <c r="M6046" s="32"/>
      <c r="N6046" s="32"/>
      <c r="O6046" s="26"/>
      <c r="P6046" s="28" t="s">
        <v>1079</v>
      </c>
      <c r="Q6046" s="27" t="s">
        <v>19299</v>
      </c>
      <c r="R6046" s="27" t="s">
        <v>19300</v>
      </c>
      <c r="S6046" s="27" t="s">
        <v>19301</v>
      </c>
      <c r="T6046" s="29">
        <v>20.943788000000001</v>
      </c>
      <c r="U6046" s="29">
        <v>4.4829140000000001</v>
      </c>
      <c r="V6046" s="26"/>
    </row>
    <row r="6047" spans="1:22" ht="12.75" x14ac:dyDescent="0.25">
      <c r="A6047" s="26"/>
      <c r="B6047" s="27"/>
      <c r="C6047" s="26"/>
      <c r="D6047" s="27"/>
      <c r="E6047" s="27"/>
      <c r="F6047" s="30"/>
      <c r="G6047" s="26"/>
      <c r="H6047" s="27"/>
      <c r="I6047" s="30"/>
      <c r="J6047" s="27"/>
      <c r="K6047" s="26"/>
      <c r="L6047" s="32"/>
      <c r="M6047" s="32"/>
      <c r="N6047" s="32"/>
      <c r="O6047" s="26"/>
      <c r="P6047" s="28" t="s">
        <v>1079</v>
      </c>
      <c r="Q6047" s="27" t="s">
        <v>22480</v>
      </c>
      <c r="R6047" s="27" t="s">
        <v>22481</v>
      </c>
      <c r="S6047" s="27" t="s">
        <v>19302</v>
      </c>
      <c r="T6047" s="29">
        <v>20.940058000000001</v>
      </c>
      <c r="U6047" s="29">
        <v>4.48658</v>
      </c>
      <c r="V6047" s="26"/>
    </row>
    <row r="6048" spans="1:22" ht="12.75" x14ac:dyDescent="0.25">
      <c r="A6048" s="26"/>
      <c r="B6048" s="27"/>
      <c r="C6048" s="26"/>
      <c r="D6048" s="27"/>
      <c r="E6048" s="27"/>
      <c r="F6048" s="30"/>
      <c r="G6048" s="26"/>
      <c r="H6048" s="27"/>
      <c r="I6048" s="30"/>
      <c r="J6048" s="27"/>
      <c r="K6048" s="26"/>
      <c r="L6048" s="32"/>
      <c r="M6048" s="32"/>
      <c r="N6048" s="32"/>
      <c r="O6048" s="26"/>
      <c r="P6048" s="28" t="s">
        <v>1079</v>
      </c>
      <c r="Q6048" s="27" t="s">
        <v>19303</v>
      </c>
      <c r="R6048" s="27" t="s">
        <v>19304</v>
      </c>
      <c r="S6048" s="27" t="s">
        <v>19305</v>
      </c>
      <c r="T6048" s="29">
        <v>20.935317999999999</v>
      </c>
      <c r="U6048" s="29">
        <v>4.547631</v>
      </c>
      <c r="V6048" s="26"/>
    </row>
    <row r="6049" spans="1:22" ht="12.75" x14ac:dyDescent="0.25">
      <c r="A6049" s="26"/>
      <c r="B6049" s="27"/>
      <c r="C6049" s="26"/>
      <c r="D6049" s="27"/>
      <c r="E6049" s="27"/>
      <c r="F6049" s="30"/>
      <c r="G6049" s="26"/>
      <c r="H6049" s="27"/>
      <c r="I6049" s="30"/>
      <c r="J6049" s="27"/>
      <c r="K6049" s="26"/>
      <c r="L6049" s="32"/>
      <c r="M6049" s="32"/>
      <c r="N6049" s="32"/>
      <c r="O6049" s="26"/>
      <c r="P6049" s="28" t="s">
        <v>1079</v>
      </c>
      <c r="Q6049" s="27" t="s">
        <v>14200</v>
      </c>
      <c r="R6049" s="27" t="s">
        <v>19306</v>
      </c>
      <c r="S6049" s="27" t="s">
        <v>19307</v>
      </c>
      <c r="T6049" s="29">
        <v>21.011597999999999</v>
      </c>
      <c r="U6049" s="29">
        <v>4.700761</v>
      </c>
      <c r="V6049" s="26"/>
    </row>
    <row r="6050" spans="1:22" ht="12.75" x14ac:dyDescent="0.25">
      <c r="A6050" s="26"/>
      <c r="B6050" s="27"/>
      <c r="C6050" s="26"/>
      <c r="D6050" s="27"/>
      <c r="E6050" s="27"/>
      <c r="F6050" s="30"/>
      <c r="G6050" s="26"/>
      <c r="H6050" s="27"/>
      <c r="I6050" s="30"/>
      <c r="J6050" s="27"/>
      <c r="K6050" s="26"/>
      <c r="L6050" s="32"/>
      <c r="M6050" s="32"/>
      <c r="N6050" s="32"/>
      <c r="O6050" s="26"/>
      <c r="P6050" s="28" t="s">
        <v>1079</v>
      </c>
      <c r="Q6050" s="27" t="s">
        <v>19487</v>
      </c>
      <c r="R6050" s="27" t="s">
        <v>19488</v>
      </c>
      <c r="S6050" s="27" t="s">
        <v>19489</v>
      </c>
      <c r="T6050" s="29">
        <v>20.93572</v>
      </c>
      <c r="U6050" s="29">
        <v>4.4758129999999996</v>
      </c>
      <c r="V6050" s="26"/>
    </row>
    <row r="6051" spans="1:22" ht="12.75" x14ac:dyDescent="0.25">
      <c r="A6051" s="26"/>
      <c r="B6051" s="27"/>
      <c r="C6051" s="26"/>
      <c r="D6051" s="27"/>
      <c r="E6051" s="27"/>
      <c r="F6051" s="30"/>
      <c r="G6051" s="26"/>
      <c r="H6051" s="27"/>
      <c r="I6051" s="30"/>
      <c r="J6051" s="27"/>
      <c r="K6051" s="26"/>
      <c r="L6051" s="32"/>
      <c r="M6051" s="32"/>
      <c r="N6051" s="32"/>
      <c r="O6051" s="26"/>
      <c r="P6051" s="28" t="s">
        <v>1079</v>
      </c>
      <c r="Q6051" s="27" t="s">
        <v>19308</v>
      </c>
      <c r="R6051" s="27" t="s">
        <v>19309</v>
      </c>
      <c r="S6051" s="27" t="s">
        <v>19310</v>
      </c>
      <c r="T6051" s="29">
        <v>20.959664</v>
      </c>
      <c r="U6051" s="29">
        <v>4.4755880000000001</v>
      </c>
      <c r="V6051" s="26"/>
    </row>
    <row r="6052" spans="1:22" ht="12.75" x14ac:dyDescent="0.25">
      <c r="A6052" s="26"/>
      <c r="B6052" s="27"/>
      <c r="C6052" s="26"/>
      <c r="D6052" s="27"/>
      <c r="E6052" s="27"/>
      <c r="F6052" s="30"/>
      <c r="G6052" s="26"/>
      <c r="H6052" s="27"/>
      <c r="I6052" s="30"/>
      <c r="J6052" s="27"/>
      <c r="K6052" s="26"/>
      <c r="L6052" s="32"/>
      <c r="M6052" s="32"/>
      <c r="N6052" s="32"/>
      <c r="O6052" s="26"/>
      <c r="P6052" s="28" t="s">
        <v>1079</v>
      </c>
      <c r="Q6052" s="27" t="s">
        <v>19311</v>
      </c>
      <c r="R6052" s="27" t="s">
        <v>19312</v>
      </c>
      <c r="S6052" s="27" t="s">
        <v>19313</v>
      </c>
      <c r="T6052" s="29">
        <v>20.974156000000001</v>
      </c>
      <c r="U6052" s="29">
        <v>4.4710179999999999</v>
      </c>
      <c r="V6052" s="26"/>
    </row>
    <row r="6053" spans="1:22" ht="12.75" x14ac:dyDescent="0.25">
      <c r="A6053" s="26"/>
      <c r="B6053" s="27"/>
      <c r="C6053" s="26"/>
      <c r="D6053" s="27"/>
      <c r="E6053" s="27"/>
      <c r="F6053" s="30"/>
      <c r="G6053" s="26"/>
      <c r="H6053" s="27"/>
      <c r="I6053" s="30"/>
      <c r="J6053" s="27"/>
      <c r="K6053" s="26"/>
      <c r="L6053" s="32"/>
      <c r="M6053" s="32"/>
      <c r="N6053" s="32"/>
      <c r="O6053" s="26"/>
      <c r="P6053" s="28" t="s">
        <v>1079</v>
      </c>
      <c r="Q6053" s="27" t="s">
        <v>19314</v>
      </c>
      <c r="R6053" s="27" t="s">
        <v>19315</v>
      </c>
      <c r="S6053" s="27" t="s">
        <v>19316</v>
      </c>
      <c r="T6053" s="29">
        <v>20.989675999999999</v>
      </c>
      <c r="U6053" s="29">
        <v>4.4668590000000004</v>
      </c>
      <c r="V6053" s="26"/>
    </row>
    <row r="6054" spans="1:22" ht="12.75" x14ac:dyDescent="0.25">
      <c r="A6054" s="26"/>
      <c r="B6054" s="27"/>
      <c r="C6054" s="26"/>
      <c r="D6054" s="27"/>
      <c r="E6054" s="27"/>
      <c r="F6054" s="30"/>
      <c r="G6054" s="26"/>
      <c r="H6054" s="27"/>
      <c r="I6054" s="30"/>
      <c r="J6054" s="27"/>
      <c r="K6054" s="26"/>
      <c r="L6054" s="32"/>
      <c r="M6054" s="32"/>
      <c r="N6054" s="32"/>
      <c r="O6054" s="26"/>
      <c r="P6054" s="28" t="s">
        <v>1079</v>
      </c>
      <c r="Q6054" s="27" t="s">
        <v>19317</v>
      </c>
      <c r="R6054" s="27" t="s">
        <v>19318</v>
      </c>
      <c r="S6054" s="27" t="s">
        <v>19319</v>
      </c>
      <c r="T6054" s="29">
        <v>20.811219999999999</v>
      </c>
      <c r="U6054" s="29">
        <v>4.4915310000000002</v>
      </c>
      <c r="V6054" s="26"/>
    </row>
    <row r="6055" spans="1:22" ht="12.75" x14ac:dyDescent="0.25">
      <c r="A6055" s="26"/>
      <c r="B6055" s="27"/>
      <c r="C6055" s="26"/>
      <c r="D6055" s="27"/>
      <c r="E6055" s="27"/>
      <c r="F6055" s="30"/>
      <c r="G6055" s="26"/>
      <c r="H6055" s="27"/>
      <c r="I6055" s="30"/>
      <c r="J6055" s="27"/>
      <c r="K6055" s="26"/>
      <c r="L6055" s="32"/>
      <c r="M6055" s="32"/>
      <c r="N6055" s="32"/>
      <c r="O6055" s="26"/>
      <c r="P6055" s="28" t="s">
        <v>1079</v>
      </c>
      <c r="Q6055" s="27" t="s">
        <v>19320</v>
      </c>
      <c r="R6055" s="27" t="s">
        <v>19321</v>
      </c>
      <c r="S6055" s="27" t="s">
        <v>19322</v>
      </c>
      <c r="T6055" s="29">
        <v>20.884011999999998</v>
      </c>
      <c r="U6055" s="29">
        <v>4.5413779999999999</v>
      </c>
      <c r="V6055" s="26"/>
    </row>
    <row r="6056" spans="1:22" ht="12.75" x14ac:dyDescent="0.25">
      <c r="A6056" s="26"/>
      <c r="B6056" s="27"/>
      <c r="C6056" s="26"/>
      <c r="D6056" s="27"/>
      <c r="E6056" s="27"/>
      <c r="F6056" s="30"/>
      <c r="G6056" s="26"/>
      <c r="H6056" s="27"/>
      <c r="I6056" s="30"/>
      <c r="J6056" s="27"/>
      <c r="K6056" s="26"/>
      <c r="L6056" s="32"/>
      <c r="M6056" s="32"/>
      <c r="N6056" s="32"/>
      <c r="O6056" s="26"/>
      <c r="P6056" s="28" t="s">
        <v>1079</v>
      </c>
      <c r="Q6056" s="27" t="s">
        <v>19323</v>
      </c>
      <c r="R6056" s="27" t="s">
        <v>19324</v>
      </c>
      <c r="S6056" s="27" t="s">
        <v>19325</v>
      </c>
      <c r="T6056" s="29">
        <v>20.870581999999999</v>
      </c>
      <c r="U6056" s="29">
        <v>4.5354260000000002</v>
      </c>
      <c r="V6056" s="26"/>
    </row>
    <row r="6057" spans="1:22" ht="12.75" x14ac:dyDescent="0.25">
      <c r="A6057" s="26"/>
      <c r="B6057" s="27"/>
      <c r="C6057" s="26"/>
      <c r="D6057" s="27"/>
      <c r="E6057" s="27"/>
      <c r="F6057" s="30"/>
      <c r="G6057" s="26"/>
      <c r="H6057" s="27"/>
      <c r="I6057" s="30"/>
      <c r="J6057" s="27"/>
      <c r="K6057" s="26"/>
      <c r="L6057" s="32"/>
      <c r="M6057" s="32"/>
      <c r="N6057" s="32"/>
      <c r="O6057" s="26"/>
      <c r="P6057" s="28" t="s">
        <v>1079</v>
      </c>
      <c r="Q6057" s="27" t="s">
        <v>19326</v>
      </c>
      <c r="R6057" s="27" t="s">
        <v>19327</v>
      </c>
      <c r="S6057" s="27" t="s">
        <v>19328</v>
      </c>
      <c r="T6057" s="29">
        <v>20.826252</v>
      </c>
      <c r="U6057" s="29">
        <v>4.5481030000000002</v>
      </c>
      <c r="V6057" s="26"/>
    </row>
    <row r="6058" spans="1:22" ht="12.75" x14ac:dyDescent="0.25">
      <c r="A6058" s="26"/>
      <c r="B6058" s="27"/>
      <c r="C6058" s="26"/>
      <c r="D6058" s="27"/>
      <c r="E6058" s="27"/>
      <c r="F6058" s="30"/>
      <c r="G6058" s="26"/>
      <c r="H6058" s="27"/>
      <c r="I6058" s="30"/>
      <c r="J6058" s="27"/>
      <c r="K6058" s="26"/>
      <c r="L6058" s="32"/>
      <c r="M6058" s="32"/>
      <c r="N6058" s="32"/>
      <c r="O6058" s="26"/>
      <c r="P6058" s="28" t="s">
        <v>1079</v>
      </c>
      <c r="Q6058" s="27" t="s">
        <v>19329</v>
      </c>
      <c r="R6058" s="27" t="s">
        <v>19330</v>
      </c>
      <c r="S6058" s="27" t="s">
        <v>19331</v>
      </c>
      <c r="T6058" s="29">
        <v>21.022568</v>
      </c>
      <c r="U6058" s="29">
        <v>4.7194580000000004</v>
      </c>
      <c r="V6058" s="26"/>
    </row>
    <row r="6059" spans="1:22" ht="12.75" x14ac:dyDescent="0.25">
      <c r="A6059" s="26"/>
      <c r="B6059" s="27"/>
      <c r="C6059" s="26"/>
      <c r="D6059" s="27"/>
      <c r="E6059" s="27"/>
      <c r="F6059" s="30"/>
      <c r="G6059" s="26"/>
      <c r="H6059" s="27"/>
      <c r="I6059" s="30"/>
      <c r="J6059" s="27"/>
      <c r="K6059" s="26"/>
      <c r="L6059" s="32"/>
      <c r="M6059" s="32"/>
      <c r="N6059" s="32"/>
      <c r="O6059" s="26"/>
      <c r="P6059" s="28" t="s">
        <v>1079</v>
      </c>
      <c r="Q6059" s="27" t="s">
        <v>19332</v>
      </c>
      <c r="R6059" s="27" t="s">
        <v>19333</v>
      </c>
      <c r="S6059" s="27" t="s">
        <v>19334</v>
      </c>
      <c r="T6059" s="29">
        <v>20.997406000000002</v>
      </c>
      <c r="U6059" s="29">
        <v>4.744694</v>
      </c>
      <c r="V6059" s="26"/>
    </row>
    <row r="6060" spans="1:22" ht="12.75" x14ac:dyDescent="0.25">
      <c r="A6060" s="26"/>
      <c r="B6060" s="27"/>
      <c r="C6060" s="26"/>
      <c r="D6060" s="27"/>
      <c r="E6060" s="27"/>
      <c r="F6060" s="30"/>
      <c r="G6060" s="26"/>
      <c r="H6060" s="27"/>
      <c r="I6060" s="30"/>
      <c r="J6060" s="27"/>
      <c r="K6060" s="26"/>
      <c r="L6060" s="32"/>
      <c r="M6060" s="32"/>
      <c r="N6060" s="32"/>
      <c r="O6060" s="26"/>
      <c r="P6060" s="28" t="s">
        <v>1079</v>
      </c>
      <c r="Q6060" s="27" t="s">
        <v>19335</v>
      </c>
      <c r="R6060" s="27" t="s">
        <v>19336</v>
      </c>
      <c r="S6060" s="27" t="s">
        <v>19337</v>
      </c>
      <c r="T6060" s="29">
        <v>21.020645999999999</v>
      </c>
      <c r="U6060" s="29">
        <v>4.7172710000000002</v>
      </c>
      <c r="V6060" s="26"/>
    </row>
    <row r="6061" spans="1:22" ht="12.75" x14ac:dyDescent="0.25">
      <c r="A6061" s="26"/>
      <c r="B6061" s="27"/>
      <c r="C6061" s="26"/>
      <c r="D6061" s="27"/>
      <c r="E6061" s="27"/>
      <c r="F6061" s="30"/>
      <c r="G6061" s="26"/>
      <c r="H6061" s="27"/>
      <c r="I6061" s="30"/>
      <c r="J6061" s="27"/>
      <c r="K6061" s="26"/>
      <c r="L6061" s="32"/>
      <c r="M6061" s="32"/>
      <c r="N6061" s="32"/>
      <c r="O6061" s="26"/>
      <c r="P6061" s="28" t="s">
        <v>1079</v>
      </c>
      <c r="Q6061" s="27" t="s">
        <v>12627</v>
      </c>
      <c r="R6061" s="27" t="s">
        <v>19338</v>
      </c>
      <c r="S6061" s="27" t="s">
        <v>19339</v>
      </c>
      <c r="T6061" s="29">
        <v>20.893384000000001</v>
      </c>
      <c r="U6061" s="29">
        <v>4.4580520000000003</v>
      </c>
      <c r="V6061" s="26"/>
    </row>
    <row r="6062" spans="1:22" ht="12.75" x14ac:dyDescent="0.25">
      <c r="A6062" s="26"/>
      <c r="B6062" s="27"/>
      <c r="C6062" s="26"/>
      <c r="D6062" s="27"/>
      <c r="E6062" s="27"/>
      <c r="F6062" s="30"/>
      <c r="G6062" s="26"/>
      <c r="H6062" s="27"/>
      <c r="I6062" s="30"/>
      <c r="J6062" s="27"/>
      <c r="K6062" s="26"/>
      <c r="L6062" s="32"/>
      <c r="M6062" s="32"/>
      <c r="N6062" s="32"/>
      <c r="O6062" s="26"/>
      <c r="P6062" s="28" t="s">
        <v>1079</v>
      </c>
      <c r="Q6062" s="27" t="s">
        <v>19340</v>
      </c>
      <c r="R6062" s="27" t="s">
        <v>19341</v>
      </c>
      <c r="S6062" s="27" t="s">
        <v>19342</v>
      </c>
      <c r="T6062" s="29">
        <v>20.894601999999999</v>
      </c>
      <c r="U6062" s="29">
        <v>4.5186029999999997</v>
      </c>
      <c r="V6062" s="26"/>
    </row>
    <row r="6063" spans="1:22" ht="12.75" x14ac:dyDescent="0.25">
      <c r="A6063" s="26"/>
      <c r="B6063" s="27"/>
      <c r="C6063" s="26"/>
      <c r="D6063" s="27"/>
      <c r="E6063" s="27"/>
      <c r="F6063" s="30"/>
      <c r="G6063" s="26"/>
      <c r="H6063" s="27"/>
      <c r="I6063" s="30"/>
      <c r="J6063" s="27"/>
      <c r="K6063" s="26"/>
      <c r="L6063" s="32"/>
      <c r="M6063" s="32"/>
      <c r="N6063" s="32"/>
      <c r="O6063" s="26"/>
      <c r="P6063" s="28" t="s">
        <v>1079</v>
      </c>
      <c r="Q6063" s="27" t="s">
        <v>19343</v>
      </c>
      <c r="R6063" s="27" t="s">
        <v>19344</v>
      </c>
      <c r="S6063" s="27" t="s">
        <v>19345</v>
      </c>
      <c r="T6063" s="29">
        <v>20.892274</v>
      </c>
      <c r="U6063" s="29">
        <v>4.5121000000000002</v>
      </c>
      <c r="V6063" s="26"/>
    </row>
    <row r="6064" spans="1:22" ht="12.75" x14ac:dyDescent="0.25">
      <c r="A6064" s="26"/>
      <c r="B6064" s="27"/>
      <c r="C6064" s="26"/>
      <c r="D6064" s="27"/>
      <c r="E6064" s="27"/>
      <c r="F6064" s="30"/>
      <c r="G6064" s="26"/>
      <c r="H6064" s="27"/>
      <c r="I6064" s="30"/>
      <c r="J6064" s="27"/>
      <c r="K6064" s="26"/>
      <c r="L6064" s="32"/>
      <c r="M6064" s="32"/>
      <c r="N6064" s="32"/>
      <c r="O6064" s="26"/>
      <c r="P6064" s="28" t="s">
        <v>1079</v>
      </c>
      <c r="Q6064" s="27" t="s">
        <v>19346</v>
      </c>
      <c r="R6064" s="27" t="s">
        <v>19347</v>
      </c>
      <c r="S6064" s="27" t="s">
        <v>19348</v>
      </c>
      <c r="T6064" s="29">
        <v>20.897808000000001</v>
      </c>
      <c r="U6064" s="29">
        <v>4.5107590000000002</v>
      </c>
      <c r="V6064" s="26"/>
    </row>
    <row r="6065" spans="1:22" ht="12.75" x14ac:dyDescent="0.25">
      <c r="A6065" s="26"/>
      <c r="B6065" s="27"/>
      <c r="C6065" s="26"/>
      <c r="D6065" s="27"/>
      <c r="E6065" s="27"/>
      <c r="F6065" s="30"/>
      <c r="G6065" s="26"/>
      <c r="H6065" s="27"/>
      <c r="I6065" s="30"/>
      <c r="J6065" s="27"/>
      <c r="K6065" s="26"/>
      <c r="L6065" s="32"/>
      <c r="M6065" s="32"/>
      <c r="N6065" s="32"/>
      <c r="O6065" s="26"/>
      <c r="P6065" s="28" t="s">
        <v>1079</v>
      </c>
      <c r="Q6065" s="27" t="s">
        <v>19349</v>
      </c>
      <c r="R6065" s="27" t="s">
        <v>19350</v>
      </c>
      <c r="S6065" s="27" t="s">
        <v>19351</v>
      </c>
      <c r="T6065" s="29">
        <v>20.806958000000002</v>
      </c>
      <c r="U6065" s="29">
        <v>4.5451540000000001</v>
      </c>
      <c r="V6065" s="26"/>
    </row>
    <row r="6066" spans="1:22" ht="12.75" x14ac:dyDescent="0.25">
      <c r="A6066" s="26"/>
      <c r="B6066" s="27"/>
      <c r="C6066" s="26"/>
      <c r="D6066" s="27"/>
      <c r="E6066" s="27"/>
      <c r="F6066" s="30"/>
      <c r="G6066" s="26"/>
      <c r="H6066" s="27"/>
      <c r="I6066" s="30"/>
      <c r="J6066" s="27"/>
      <c r="K6066" s="26"/>
      <c r="L6066" s="32"/>
      <c r="M6066" s="32"/>
      <c r="N6066" s="32"/>
      <c r="O6066" s="26"/>
      <c r="P6066" s="28" t="s">
        <v>1079</v>
      </c>
      <c r="Q6066" s="27" t="s">
        <v>19352</v>
      </c>
      <c r="R6066" s="27" t="s">
        <v>19353</v>
      </c>
      <c r="S6066" s="27" t="s">
        <v>19354</v>
      </c>
      <c r="T6066" s="29">
        <v>21.000816</v>
      </c>
      <c r="U6066" s="29">
        <v>4.470618</v>
      </c>
      <c r="V6066" s="26"/>
    </row>
    <row r="6067" spans="1:22" ht="12.75" x14ac:dyDescent="0.25">
      <c r="A6067" s="26"/>
      <c r="B6067" s="27"/>
      <c r="C6067" s="26"/>
      <c r="D6067" s="27"/>
      <c r="E6067" s="27"/>
      <c r="F6067" s="30"/>
      <c r="G6067" s="26"/>
      <c r="H6067" s="27"/>
      <c r="I6067" s="30"/>
      <c r="J6067" s="27"/>
      <c r="K6067" s="26"/>
      <c r="L6067" s="32"/>
      <c r="M6067" s="32"/>
      <c r="N6067" s="32"/>
      <c r="O6067" s="26"/>
      <c r="P6067" s="28" t="s">
        <v>1079</v>
      </c>
      <c r="Q6067" s="27" t="s">
        <v>19355</v>
      </c>
      <c r="R6067" s="27" t="s">
        <v>19356</v>
      </c>
      <c r="S6067" s="27" t="s">
        <v>19357</v>
      </c>
      <c r="T6067" s="29">
        <v>20.955314000000001</v>
      </c>
      <c r="U6067" s="29">
        <v>4.6247660000000002</v>
      </c>
      <c r="V6067" s="26"/>
    </row>
    <row r="6068" spans="1:22" ht="12.75" x14ac:dyDescent="0.25">
      <c r="A6068" s="26"/>
      <c r="B6068" s="27"/>
      <c r="C6068" s="26"/>
      <c r="D6068" s="27"/>
      <c r="E6068" s="27"/>
      <c r="F6068" s="30"/>
      <c r="G6068" s="26"/>
      <c r="H6068" s="27"/>
      <c r="I6068" s="30"/>
      <c r="J6068" s="27"/>
      <c r="K6068" s="26"/>
      <c r="L6068" s="32"/>
      <c r="M6068" s="32"/>
      <c r="N6068" s="32"/>
      <c r="O6068" s="26"/>
      <c r="P6068" s="28" t="s">
        <v>1079</v>
      </c>
      <c r="Q6068" s="27" t="s">
        <v>19358</v>
      </c>
      <c r="R6068" s="27" t="s">
        <v>19359</v>
      </c>
      <c r="S6068" s="27" t="s">
        <v>19360</v>
      </c>
      <c r="T6068" s="29">
        <v>20.960740000000001</v>
      </c>
      <c r="U6068" s="29">
        <v>4.6217550000000003</v>
      </c>
      <c r="V6068" s="26"/>
    </row>
    <row r="6069" spans="1:22" ht="12.75" x14ac:dyDescent="0.25">
      <c r="A6069" s="26"/>
      <c r="B6069" s="27"/>
      <c r="C6069" s="26"/>
      <c r="D6069" s="27"/>
      <c r="E6069" s="27"/>
      <c r="F6069" s="30"/>
      <c r="G6069" s="26"/>
      <c r="H6069" s="27"/>
      <c r="I6069" s="30"/>
      <c r="J6069" s="27"/>
      <c r="K6069" s="26"/>
      <c r="L6069" s="32"/>
      <c r="M6069" s="32"/>
      <c r="N6069" s="32"/>
      <c r="O6069" s="26"/>
      <c r="P6069" s="28" t="s">
        <v>1079</v>
      </c>
      <c r="Q6069" s="27" t="s">
        <v>19361</v>
      </c>
      <c r="R6069" s="27" t="s">
        <v>19362</v>
      </c>
      <c r="S6069" s="27" t="s">
        <v>19363</v>
      </c>
      <c r="T6069" s="29">
        <v>20.909033999999998</v>
      </c>
      <c r="U6069" s="29">
        <v>4.5449570000000001</v>
      </c>
      <c r="V6069" s="26"/>
    </row>
    <row r="6070" spans="1:22" ht="12.75" x14ac:dyDescent="0.25">
      <c r="A6070" s="26"/>
      <c r="B6070" s="27"/>
      <c r="C6070" s="26"/>
      <c r="D6070" s="27"/>
      <c r="E6070" s="27"/>
      <c r="F6070" s="30"/>
      <c r="G6070" s="26"/>
      <c r="H6070" s="27"/>
      <c r="I6070" s="30"/>
      <c r="J6070" s="27"/>
      <c r="K6070" s="26"/>
      <c r="L6070" s="32"/>
      <c r="M6070" s="32"/>
      <c r="N6070" s="32"/>
      <c r="O6070" s="26"/>
      <c r="P6070" s="28" t="s">
        <v>1079</v>
      </c>
      <c r="Q6070" s="27" t="s">
        <v>19364</v>
      </c>
      <c r="R6070" s="27" t="s">
        <v>19365</v>
      </c>
      <c r="S6070" s="27" t="s">
        <v>19366</v>
      </c>
      <c r="T6070" s="29">
        <v>20.810734</v>
      </c>
      <c r="U6070" s="29">
        <v>4.5468169999999999</v>
      </c>
      <c r="V6070" s="26"/>
    </row>
    <row r="6071" spans="1:22" ht="12.75" x14ac:dyDescent="0.25">
      <c r="A6071" s="26"/>
      <c r="B6071" s="27"/>
      <c r="C6071" s="26"/>
      <c r="D6071" s="27"/>
      <c r="E6071" s="27"/>
      <c r="F6071" s="30"/>
      <c r="G6071" s="26"/>
      <c r="H6071" s="27"/>
      <c r="I6071" s="30"/>
      <c r="J6071" s="27"/>
      <c r="K6071" s="26"/>
      <c r="L6071" s="32"/>
      <c r="M6071" s="32"/>
      <c r="N6071" s="32"/>
      <c r="O6071" s="26"/>
      <c r="P6071" s="28" t="s">
        <v>1079</v>
      </c>
      <c r="Q6071" s="27" t="s">
        <v>19490</v>
      </c>
      <c r="R6071" s="27" t="s">
        <v>19491</v>
      </c>
      <c r="S6071" s="27" t="s">
        <v>19492</v>
      </c>
      <c r="T6071" s="29">
        <v>20.952428000000001</v>
      </c>
      <c r="U6071" s="29">
        <v>4.6235400000000002</v>
      </c>
      <c r="V6071" s="26"/>
    </row>
    <row r="6072" spans="1:22" ht="12.75" x14ac:dyDescent="0.25">
      <c r="A6072" s="26"/>
      <c r="B6072" s="27"/>
      <c r="C6072" s="26"/>
      <c r="D6072" s="27"/>
      <c r="E6072" s="27"/>
      <c r="F6072" s="30"/>
      <c r="G6072" s="26"/>
      <c r="H6072" s="27"/>
      <c r="I6072" s="30"/>
      <c r="J6072" s="27"/>
      <c r="K6072" s="26"/>
      <c r="L6072" s="32"/>
      <c r="M6072" s="32"/>
      <c r="N6072" s="32"/>
      <c r="O6072" s="26"/>
      <c r="P6072" s="28" t="s">
        <v>1079</v>
      </c>
      <c r="Q6072" s="27" t="s">
        <v>12658</v>
      </c>
      <c r="R6072" s="27" t="s">
        <v>19367</v>
      </c>
      <c r="S6072" s="27" t="s">
        <v>19368</v>
      </c>
      <c r="T6072" s="29">
        <v>20.956502</v>
      </c>
      <c r="U6072" s="29">
        <v>4.6175119999999996</v>
      </c>
      <c r="V6072" s="26"/>
    </row>
    <row r="6073" spans="1:22" ht="12.75" x14ac:dyDescent="0.25">
      <c r="A6073" s="26"/>
      <c r="B6073" s="27"/>
      <c r="C6073" s="26"/>
      <c r="D6073" s="27"/>
      <c r="E6073" s="27"/>
      <c r="F6073" s="30"/>
      <c r="G6073" s="26"/>
      <c r="H6073" s="27"/>
      <c r="I6073" s="30"/>
      <c r="J6073" s="27"/>
      <c r="K6073" s="26"/>
      <c r="L6073" s="32"/>
      <c r="M6073" s="32"/>
      <c r="N6073" s="32"/>
      <c r="O6073" s="26"/>
      <c r="P6073" s="28" t="s">
        <v>1079</v>
      </c>
      <c r="Q6073" s="27" t="s">
        <v>19369</v>
      </c>
      <c r="R6073" s="27" t="s">
        <v>19370</v>
      </c>
      <c r="S6073" s="27" t="s">
        <v>19371</v>
      </c>
      <c r="T6073" s="29">
        <v>20.941768</v>
      </c>
      <c r="U6073" s="29">
        <v>4.5348620000000004</v>
      </c>
      <c r="V6073" s="26"/>
    </row>
    <row r="6074" spans="1:22" ht="12.75" x14ac:dyDescent="0.25">
      <c r="A6074" s="26"/>
      <c r="B6074" s="27"/>
      <c r="C6074" s="26"/>
      <c r="D6074" s="27"/>
      <c r="E6074" s="27"/>
      <c r="F6074" s="30"/>
      <c r="G6074" s="26"/>
      <c r="H6074" s="27"/>
      <c r="I6074" s="30"/>
      <c r="J6074" s="27"/>
      <c r="K6074" s="26"/>
      <c r="L6074" s="32"/>
      <c r="M6074" s="32"/>
      <c r="N6074" s="32"/>
      <c r="O6074" s="26"/>
      <c r="P6074" s="28" t="s">
        <v>1079</v>
      </c>
      <c r="Q6074" s="27" t="s">
        <v>19372</v>
      </c>
      <c r="R6074" s="27" t="s">
        <v>19373</v>
      </c>
      <c r="S6074" s="27" t="s">
        <v>19374</v>
      </c>
      <c r="T6074" s="29">
        <v>20.943292</v>
      </c>
      <c r="U6074" s="29">
        <v>4.606954</v>
      </c>
      <c r="V6074" s="26"/>
    </row>
    <row r="6075" spans="1:22" ht="12.75" x14ac:dyDescent="0.25">
      <c r="A6075" s="26"/>
      <c r="B6075" s="27"/>
      <c r="C6075" s="26"/>
      <c r="D6075" s="27"/>
      <c r="E6075" s="27"/>
      <c r="F6075" s="30"/>
      <c r="G6075" s="26"/>
      <c r="H6075" s="27"/>
      <c r="I6075" s="30"/>
      <c r="J6075" s="27"/>
      <c r="K6075" s="26"/>
      <c r="L6075" s="32"/>
      <c r="M6075" s="32"/>
      <c r="N6075" s="32"/>
      <c r="O6075" s="26"/>
      <c r="P6075" s="28" t="s">
        <v>1079</v>
      </c>
      <c r="Q6075" s="27" t="s">
        <v>19375</v>
      </c>
      <c r="R6075" s="27" t="s">
        <v>19376</v>
      </c>
      <c r="S6075" s="27" t="s">
        <v>19377</v>
      </c>
      <c r="T6075" s="29">
        <v>20.845424000000001</v>
      </c>
      <c r="U6075" s="29">
        <v>4.5368719999999998</v>
      </c>
      <c r="V6075" s="26"/>
    </row>
    <row r="6076" spans="1:22" ht="12.75" x14ac:dyDescent="0.25">
      <c r="A6076" s="26"/>
      <c r="B6076" s="27"/>
      <c r="C6076" s="26"/>
      <c r="D6076" s="27"/>
      <c r="E6076" s="27"/>
      <c r="F6076" s="30"/>
      <c r="G6076" s="26"/>
      <c r="H6076" s="27"/>
      <c r="I6076" s="30"/>
      <c r="J6076" s="27"/>
      <c r="K6076" s="26"/>
      <c r="L6076" s="32"/>
      <c r="M6076" s="32"/>
      <c r="N6076" s="32"/>
      <c r="O6076" s="26"/>
      <c r="P6076" s="28" t="s">
        <v>1079</v>
      </c>
      <c r="Q6076" s="27" t="s">
        <v>17173</v>
      </c>
      <c r="R6076" s="27" t="s">
        <v>19378</v>
      </c>
      <c r="S6076" s="27" t="s">
        <v>19379</v>
      </c>
      <c r="T6076" s="29">
        <v>20.91404</v>
      </c>
      <c r="U6076" s="29">
        <v>4.5001949999999997</v>
      </c>
      <c r="V6076" s="26"/>
    </row>
    <row r="6077" spans="1:22" ht="12.75" x14ac:dyDescent="0.25">
      <c r="A6077" s="26"/>
      <c r="B6077" s="27"/>
      <c r="C6077" s="26"/>
      <c r="D6077" s="27"/>
      <c r="E6077" s="27"/>
      <c r="F6077" s="30"/>
      <c r="G6077" s="26"/>
      <c r="H6077" s="27"/>
      <c r="I6077" s="30"/>
      <c r="J6077" s="27"/>
      <c r="K6077" s="26"/>
      <c r="L6077" s="32"/>
      <c r="M6077" s="32"/>
      <c r="N6077" s="32"/>
      <c r="O6077" s="26"/>
      <c r="P6077" s="28" t="s">
        <v>1079</v>
      </c>
      <c r="Q6077" s="27" t="s">
        <v>12249</v>
      </c>
      <c r="R6077" s="27" t="s">
        <v>19380</v>
      </c>
      <c r="S6077" s="27" t="s">
        <v>19381</v>
      </c>
      <c r="T6077" s="29">
        <v>20.943847999999999</v>
      </c>
      <c r="U6077" s="29">
        <v>4.5831270000000002</v>
      </c>
      <c r="V6077" s="26"/>
    </row>
    <row r="6078" spans="1:22" ht="12.75" x14ac:dyDescent="0.25">
      <c r="A6078" s="26"/>
      <c r="B6078" s="27"/>
      <c r="C6078" s="26"/>
      <c r="D6078" s="27"/>
      <c r="E6078" s="27"/>
      <c r="F6078" s="30"/>
      <c r="G6078" s="26"/>
      <c r="H6078" s="27"/>
      <c r="I6078" s="30"/>
      <c r="J6078" s="27"/>
      <c r="K6078" s="26"/>
      <c r="L6078" s="32"/>
      <c r="M6078" s="32"/>
      <c r="N6078" s="32"/>
      <c r="O6078" s="26"/>
      <c r="P6078" s="28" t="s">
        <v>1079</v>
      </c>
      <c r="Q6078" s="27" t="s">
        <v>19382</v>
      </c>
      <c r="R6078" s="27" t="s">
        <v>19383</v>
      </c>
      <c r="S6078" s="27" t="s">
        <v>19384</v>
      </c>
      <c r="T6078" s="29">
        <v>20.847356000000001</v>
      </c>
      <c r="U6078" s="29">
        <v>4.5437620000000001</v>
      </c>
      <c r="V6078" s="26"/>
    </row>
    <row r="6079" spans="1:22" ht="12.75" x14ac:dyDescent="0.25">
      <c r="A6079" s="26"/>
      <c r="B6079" s="27"/>
      <c r="C6079" s="26"/>
      <c r="D6079" s="27"/>
      <c r="E6079" s="27"/>
      <c r="F6079" s="30"/>
      <c r="G6079" s="26"/>
      <c r="H6079" s="27"/>
      <c r="I6079" s="30"/>
      <c r="J6079" s="27"/>
      <c r="K6079" s="26"/>
      <c r="L6079" s="32"/>
      <c r="M6079" s="32"/>
      <c r="N6079" s="32"/>
      <c r="O6079" s="26"/>
      <c r="P6079" s="28" t="s">
        <v>1079</v>
      </c>
      <c r="Q6079" s="27" t="s">
        <v>19385</v>
      </c>
      <c r="R6079" s="27" t="s">
        <v>19386</v>
      </c>
      <c r="S6079" s="27" t="s">
        <v>19387</v>
      </c>
      <c r="T6079" s="29">
        <v>20.852432</v>
      </c>
      <c r="U6079" s="29">
        <v>4.5422500000000001</v>
      </c>
      <c r="V6079" s="26"/>
    </row>
    <row r="6080" spans="1:22" ht="12.75" x14ac:dyDescent="0.25">
      <c r="A6080" s="26"/>
      <c r="B6080" s="27"/>
      <c r="C6080" s="26"/>
      <c r="D6080" s="27"/>
      <c r="E6080" s="27"/>
      <c r="F6080" s="30"/>
      <c r="G6080" s="26"/>
      <c r="H6080" s="27"/>
      <c r="I6080" s="30"/>
      <c r="J6080" s="27"/>
      <c r="K6080" s="26"/>
      <c r="L6080" s="32"/>
      <c r="M6080" s="32"/>
      <c r="N6080" s="32"/>
      <c r="O6080" s="26"/>
      <c r="P6080" s="28" t="s">
        <v>1079</v>
      </c>
      <c r="Q6080" s="27" t="s">
        <v>5931</v>
      </c>
      <c r="R6080" s="27" t="s">
        <v>19388</v>
      </c>
      <c r="S6080" s="27" t="s">
        <v>19389</v>
      </c>
      <c r="T6080" s="29">
        <v>20.815930000000002</v>
      </c>
      <c r="U6080" s="29">
        <v>4.4636279999999999</v>
      </c>
      <c r="V6080" s="26"/>
    </row>
    <row r="6081" spans="1:22" ht="12.75" x14ac:dyDescent="0.25">
      <c r="A6081" s="26"/>
      <c r="B6081" s="27"/>
      <c r="C6081" s="26"/>
      <c r="D6081" s="27"/>
      <c r="E6081" s="27"/>
      <c r="F6081" s="30"/>
      <c r="G6081" s="26"/>
      <c r="H6081" s="27"/>
      <c r="I6081" s="30"/>
      <c r="J6081" s="27"/>
      <c r="K6081" s="26"/>
      <c r="L6081" s="32"/>
      <c r="M6081" s="32"/>
      <c r="N6081" s="32"/>
      <c r="O6081" s="26"/>
      <c r="P6081" s="28" t="s">
        <v>1079</v>
      </c>
      <c r="Q6081" s="27" t="s">
        <v>16754</v>
      </c>
      <c r="R6081" s="27" t="s">
        <v>19390</v>
      </c>
      <c r="S6081" s="27" t="s">
        <v>19391</v>
      </c>
      <c r="T6081" s="29">
        <v>20.940622000000001</v>
      </c>
      <c r="U6081" s="29">
        <v>4.5056310000000002</v>
      </c>
      <c r="V6081" s="26"/>
    </row>
    <row r="6082" spans="1:22" ht="12.75" x14ac:dyDescent="0.25">
      <c r="A6082" s="26"/>
      <c r="B6082" s="27"/>
      <c r="C6082" s="26"/>
      <c r="D6082" s="27"/>
      <c r="E6082" s="27"/>
      <c r="F6082" s="30"/>
      <c r="G6082" s="26"/>
      <c r="H6082" s="27"/>
      <c r="I6082" s="30"/>
      <c r="J6082" s="27"/>
      <c r="K6082" s="26"/>
      <c r="L6082" s="32"/>
      <c r="M6082" s="32"/>
      <c r="N6082" s="32"/>
      <c r="O6082" s="26"/>
      <c r="P6082" s="28" t="s">
        <v>1079</v>
      </c>
      <c r="Q6082" s="27" t="s">
        <v>2117</v>
      </c>
      <c r="R6082" s="27" t="s">
        <v>19392</v>
      </c>
      <c r="S6082" s="27" t="s">
        <v>19393</v>
      </c>
      <c r="T6082" s="29">
        <v>20.895451999999999</v>
      </c>
      <c r="U6082" s="29">
        <v>4.52149</v>
      </c>
      <c r="V6082" s="26"/>
    </row>
    <row r="6083" spans="1:22" ht="12.75" x14ac:dyDescent="0.25">
      <c r="A6083" s="26"/>
      <c r="B6083" s="27"/>
      <c r="C6083" s="26"/>
      <c r="D6083" s="27"/>
      <c r="E6083" s="27"/>
      <c r="F6083" s="30"/>
      <c r="G6083" s="26"/>
      <c r="H6083" s="27"/>
      <c r="I6083" s="30"/>
      <c r="J6083" s="27"/>
      <c r="K6083" s="26"/>
      <c r="L6083" s="32"/>
      <c r="M6083" s="32"/>
      <c r="N6083" s="32"/>
      <c r="O6083" s="26"/>
      <c r="P6083" s="28" t="s">
        <v>1079</v>
      </c>
      <c r="Q6083" s="27" t="s">
        <v>19394</v>
      </c>
      <c r="R6083" s="27" t="s">
        <v>19395</v>
      </c>
      <c r="S6083" s="27" t="s">
        <v>19396</v>
      </c>
      <c r="T6083" s="29">
        <v>20.990586</v>
      </c>
      <c r="U6083" s="29">
        <v>4.4517949999999997</v>
      </c>
      <c r="V6083" s="26"/>
    </row>
    <row r="6084" spans="1:22" ht="12.75" x14ac:dyDescent="0.25">
      <c r="A6084" s="26"/>
      <c r="B6084" s="27"/>
      <c r="C6084" s="26"/>
      <c r="D6084" s="27"/>
      <c r="E6084" s="27"/>
      <c r="F6084" s="30"/>
      <c r="G6084" s="26"/>
      <c r="H6084" s="27"/>
      <c r="I6084" s="30"/>
      <c r="J6084" s="27"/>
      <c r="K6084" s="26"/>
      <c r="L6084" s="32"/>
      <c r="M6084" s="32"/>
      <c r="N6084" s="32"/>
      <c r="O6084" s="26"/>
      <c r="P6084" s="28" t="s">
        <v>1079</v>
      </c>
      <c r="Q6084" s="27" t="s">
        <v>19397</v>
      </c>
      <c r="R6084" s="27" t="s">
        <v>19398</v>
      </c>
      <c r="S6084" s="27" t="s">
        <v>19399</v>
      </c>
      <c r="T6084" s="29">
        <v>20.999199999999998</v>
      </c>
      <c r="U6084" s="29">
        <v>4.4641729999999997</v>
      </c>
      <c r="V6084" s="26"/>
    </row>
    <row r="6085" spans="1:22" ht="12.75" x14ac:dyDescent="0.25">
      <c r="A6085" s="26"/>
      <c r="B6085" s="27"/>
      <c r="C6085" s="26"/>
      <c r="D6085" s="27"/>
      <c r="E6085" s="27"/>
      <c r="F6085" s="30"/>
      <c r="G6085" s="26"/>
      <c r="H6085" s="27"/>
      <c r="I6085" s="30"/>
      <c r="J6085" s="27"/>
      <c r="K6085" s="26"/>
      <c r="L6085" s="32"/>
      <c r="M6085" s="32"/>
      <c r="N6085" s="32"/>
      <c r="O6085" s="26"/>
      <c r="P6085" s="28" t="s">
        <v>1079</v>
      </c>
      <c r="Q6085" s="27" t="s">
        <v>14871</v>
      </c>
      <c r="R6085" s="27" t="s">
        <v>19400</v>
      </c>
      <c r="S6085" s="27" t="s">
        <v>19401</v>
      </c>
      <c r="T6085" s="29">
        <v>20.952241999999998</v>
      </c>
      <c r="U6085" s="29">
        <v>4.478148</v>
      </c>
      <c r="V6085" s="26"/>
    </row>
    <row r="6086" spans="1:22" ht="12.75" x14ac:dyDescent="0.25">
      <c r="A6086" s="26"/>
      <c r="B6086" s="27"/>
      <c r="C6086" s="26"/>
      <c r="D6086" s="27"/>
      <c r="E6086" s="27"/>
      <c r="F6086" s="30"/>
      <c r="G6086" s="26"/>
      <c r="H6086" s="27"/>
      <c r="I6086" s="30"/>
      <c r="J6086" s="27"/>
      <c r="K6086" s="26"/>
      <c r="L6086" s="32"/>
      <c r="M6086" s="32"/>
      <c r="N6086" s="32"/>
      <c r="O6086" s="26"/>
      <c r="P6086" s="28" t="s">
        <v>1079</v>
      </c>
      <c r="Q6086" s="27" t="s">
        <v>19402</v>
      </c>
      <c r="R6086" s="27" t="s">
        <v>19403</v>
      </c>
      <c r="S6086" s="27" t="s">
        <v>19404</v>
      </c>
      <c r="T6086" s="29">
        <v>20.918142</v>
      </c>
      <c r="U6086" s="29">
        <v>4.4977179999999999</v>
      </c>
      <c r="V6086" s="26"/>
    </row>
    <row r="6087" spans="1:22" ht="12.75" x14ac:dyDescent="0.25">
      <c r="A6087" s="26"/>
      <c r="B6087" s="27"/>
      <c r="C6087" s="26"/>
      <c r="D6087" s="27"/>
      <c r="E6087" s="27"/>
      <c r="F6087" s="30"/>
      <c r="G6087" s="26"/>
      <c r="H6087" s="27"/>
      <c r="I6087" s="30"/>
      <c r="J6087" s="27"/>
      <c r="K6087" s="26"/>
      <c r="L6087" s="32"/>
      <c r="M6087" s="32"/>
      <c r="N6087" s="32"/>
      <c r="O6087" s="26"/>
      <c r="P6087" s="28" t="s">
        <v>1079</v>
      </c>
      <c r="Q6087" s="27" t="s">
        <v>19405</v>
      </c>
      <c r="R6087" s="27" t="s">
        <v>19406</v>
      </c>
      <c r="S6087" s="27" t="s">
        <v>19407</v>
      </c>
      <c r="T6087" s="29">
        <v>20.941088000000001</v>
      </c>
      <c r="U6087" s="29">
        <v>4.5276690000000004</v>
      </c>
      <c r="V6087" s="26"/>
    </row>
    <row r="6088" spans="1:22" ht="12.75" x14ac:dyDescent="0.25">
      <c r="A6088" s="26"/>
      <c r="B6088" s="27"/>
      <c r="C6088" s="26"/>
      <c r="D6088" s="27"/>
      <c r="E6088" s="27"/>
      <c r="F6088" s="30"/>
      <c r="G6088" s="26"/>
      <c r="H6088" s="27"/>
      <c r="I6088" s="30"/>
      <c r="J6088" s="27"/>
      <c r="K6088" s="26"/>
      <c r="L6088" s="32"/>
      <c r="M6088" s="32"/>
      <c r="N6088" s="32"/>
      <c r="O6088" s="26"/>
      <c r="P6088" s="28" t="s">
        <v>1079</v>
      </c>
      <c r="Q6088" s="27" t="s">
        <v>19408</v>
      </c>
      <c r="R6088" s="27" t="s">
        <v>19409</v>
      </c>
      <c r="S6088" s="27" t="s">
        <v>19410</v>
      </c>
      <c r="T6088" s="29">
        <v>20.889075999999999</v>
      </c>
      <c r="U6088" s="29">
        <v>4.5417889999999996</v>
      </c>
      <c r="V6088" s="26"/>
    </row>
    <row r="6089" spans="1:22" ht="12.75" x14ac:dyDescent="0.25">
      <c r="A6089" s="26"/>
      <c r="B6089" s="27"/>
      <c r="C6089" s="26"/>
      <c r="D6089" s="27"/>
      <c r="E6089" s="27"/>
      <c r="F6089" s="30"/>
      <c r="G6089" s="26"/>
      <c r="H6089" s="27"/>
      <c r="I6089" s="30"/>
      <c r="J6089" s="27"/>
      <c r="K6089" s="26"/>
      <c r="L6089" s="32"/>
      <c r="M6089" s="32"/>
      <c r="N6089" s="32"/>
      <c r="O6089" s="26"/>
      <c r="P6089" s="28" t="s">
        <v>1079</v>
      </c>
      <c r="Q6089" s="27" t="s">
        <v>19411</v>
      </c>
      <c r="R6089" s="27" t="s">
        <v>19412</v>
      </c>
      <c r="S6089" s="27" t="s">
        <v>19413</v>
      </c>
      <c r="T6089" s="29">
        <v>20.978629999999999</v>
      </c>
      <c r="U6089" s="29">
        <v>4.6506699999999999</v>
      </c>
      <c r="V6089" s="26"/>
    </row>
    <row r="6090" spans="1:22" ht="12.75" x14ac:dyDescent="0.25">
      <c r="A6090" s="26"/>
      <c r="B6090" s="27"/>
      <c r="C6090" s="26"/>
      <c r="D6090" s="27"/>
      <c r="E6090" s="27"/>
      <c r="F6090" s="30"/>
      <c r="G6090" s="26"/>
      <c r="H6090" s="27"/>
      <c r="I6090" s="30"/>
      <c r="J6090" s="27"/>
      <c r="K6090" s="26"/>
      <c r="L6090" s="32"/>
      <c r="M6090" s="32"/>
      <c r="N6090" s="32"/>
      <c r="O6090" s="26"/>
      <c r="P6090" s="28" t="s">
        <v>1079</v>
      </c>
      <c r="Q6090" s="27" t="s">
        <v>19414</v>
      </c>
      <c r="R6090" s="27" t="s">
        <v>19415</v>
      </c>
      <c r="S6090" s="27" t="s">
        <v>19416</v>
      </c>
      <c r="T6090" s="29">
        <v>20.806211999999999</v>
      </c>
      <c r="U6090" s="29">
        <v>4.4892209999999997</v>
      </c>
      <c r="V6090" s="26"/>
    </row>
    <row r="6091" spans="1:22" ht="12.75" x14ac:dyDescent="0.25">
      <c r="A6091" s="26"/>
      <c r="B6091" s="27"/>
      <c r="C6091" s="26"/>
      <c r="D6091" s="27"/>
      <c r="E6091" s="27"/>
      <c r="F6091" s="30"/>
      <c r="G6091" s="26"/>
      <c r="H6091" s="27"/>
      <c r="I6091" s="30"/>
      <c r="J6091" s="27"/>
      <c r="K6091" s="26"/>
      <c r="L6091" s="32"/>
      <c r="M6091" s="32"/>
      <c r="N6091" s="32"/>
      <c r="O6091" s="26"/>
      <c r="P6091" s="28" t="s">
        <v>1079</v>
      </c>
      <c r="Q6091" s="27" t="s">
        <v>19417</v>
      </c>
      <c r="R6091" s="27" t="s">
        <v>19418</v>
      </c>
      <c r="S6091" s="27" t="s">
        <v>19419</v>
      </c>
      <c r="T6091" s="29">
        <v>20.866354000000001</v>
      </c>
      <c r="U6091" s="29">
        <v>4.5371839999999999</v>
      </c>
      <c r="V6091" s="26"/>
    </row>
    <row r="6092" spans="1:22" ht="12.75" x14ac:dyDescent="0.25">
      <c r="A6092" s="26"/>
      <c r="B6092" s="27"/>
      <c r="C6092" s="26"/>
      <c r="D6092" s="27"/>
      <c r="E6092" s="27"/>
      <c r="F6092" s="30"/>
      <c r="G6092" s="26"/>
      <c r="H6092" s="27"/>
      <c r="I6092" s="30"/>
      <c r="J6092" s="27"/>
      <c r="K6092" s="26"/>
      <c r="L6092" s="32"/>
      <c r="M6092" s="32"/>
      <c r="N6092" s="32"/>
      <c r="O6092" s="26"/>
      <c r="P6092" s="28" t="s">
        <v>1079</v>
      </c>
      <c r="Q6092" s="27" t="s">
        <v>19420</v>
      </c>
      <c r="R6092" s="27" t="s">
        <v>19421</v>
      </c>
      <c r="S6092" s="27" t="s">
        <v>19422</v>
      </c>
      <c r="T6092" s="29">
        <v>20.879940000000001</v>
      </c>
      <c r="U6092" s="29">
        <v>4.5303279999999999</v>
      </c>
      <c r="V6092" s="26"/>
    </row>
    <row r="6093" spans="1:22" ht="12.75" x14ac:dyDescent="0.25">
      <c r="A6093" s="26"/>
      <c r="B6093" s="27"/>
      <c r="C6093" s="26"/>
      <c r="D6093" s="27"/>
      <c r="E6093" s="27"/>
      <c r="F6093" s="30"/>
      <c r="G6093" s="26"/>
      <c r="H6093" s="27"/>
      <c r="I6093" s="30"/>
      <c r="J6093" s="27"/>
      <c r="K6093" s="26"/>
      <c r="L6093" s="32"/>
      <c r="M6093" s="32"/>
      <c r="N6093" s="32"/>
      <c r="O6093" s="26"/>
      <c r="P6093" s="28" t="s">
        <v>1079</v>
      </c>
      <c r="Q6093" s="27" t="s">
        <v>19423</v>
      </c>
      <c r="R6093" s="27" t="s">
        <v>19424</v>
      </c>
      <c r="S6093" s="27" t="s">
        <v>19425</v>
      </c>
      <c r="T6093" s="29">
        <v>20.905348</v>
      </c>
      <c r="U6093" s="29">
        <v>4.5395659999999998</v>
      </c>
      <c r="V6093" s="26"/>
    </row>
    <row r="6094" spans="1:22" ht="12.75" x14ac:dyDescent="0.25">
      <c r="A6094" s="26"/>
      <c r="B6094" s="27"/>
      <c r="C6094" s="26"/>
      <c r="D6094" s="27"/>
      <c r="E6094" s="27"/>
      <c r="F6094" s="30"/>
      <c r="G6094" s="26"/>
      <c r="H6094" s="27"/>
      <c r="I6094" s="30"/>
      <c r="J6094" s="27"/>
      <c r="K6094" s="26"/>
      <c r="L6094" s="32"/>
      <c r="M6094" s="32"/>
      <c r="N6094" s="32"/>
      <c r="O6094" s="26"/>
      <c r="P6094" s="28" t="s">
        <v>1079</v>
      </c>
      <c r="Q6094" s="27" t="s">
        <v>19426</v>
      </c>
      <c r="R6094" s="27" t="s">
        <v>19427</v>
      </c>
      <c r="S6094" s="27" t="s">
        <v>19428</v>
      </c>
      <c r="T6094" s="29">
        <v>20.791077999999999</v>
      </c>
      <c r="U6094" s="29">
        <v>4.5421719999999999</v>
      </c>
      <c r="V6094" s="26"/>
    </row>
    <row r="6095" spans="1:22" ht="12.75" x14ac:dyDescent="0.25">
      <c r="A6095" s="26"/>
      <c r="B6095" s="27"/>
      <c r="C6095" s="26"/>
      <c r="D6095" s="27"/>
      <c r="E6095" s="27"/>
      <c r="F6095" s="30"/>
      <c r="G6095" s="26"/>
      <c r="H6095" s="27"/>
      <c r="I6095" s="30"/>
      <c r="J6095" s="27"/>
      <c r="K6095" s="26"/>
      <c r="L6095" s="32"/>
      <c r="M6095" s="32"/>
      <c r="N6095" s="32"/>
      <c r="O6095" s="26"/>
      <c r="P6095" s="28" t="s">
        <v>1079</v>
      </c>
      <c r="Q6095" s="27" t="s">
        <v>19429</v>
      </c>
      <c r="R6095" s="27" t="s">
        <v>19430</v>
      </c>
      <c r="S6095" s="27" t="s">
        <v>19431</v>
      </c>
      <c r="T6095" s="29">
        <v>20.815470000000001</v>
      </c>
      <c r="U6095" s="29">
        <v>4.546227</v>
      </c>
      <c r="V6095" s="26"/>
    </row>
    <row r="6096" spans="1:22" ht="12.75" x14ac:dyDescent="0.25">
      <c r="A6096" s="26"/>
      <c r="B6096" s="27"/>
      <c r="C6096" s="26"/>
      <c r="D6096" s="27"/>
      <c r="E6096" s="27"/>
      <c r="F6096" s="30"/>
      <c r="G6096" s="26"/>
      <c r="H6096" s="27"/>
      <c r="I6096" s="30"/>
      <c r="J6096" s="27"/>
      <c r="K6096" s="26"/>
      <c r="L6096" s="32"/>
      <c r="M6096" s="32"/>
      <c r="N6096" s="32"/>
      <c r="O6096" s="26"/>
      <c r="P6096" s="28" t="s">
        <v>1079</v>
      </c>
      <c r="Q6096" s="27" t="s">
        <v>19432</v>
      </c>
      <c r="R6096" s="27" t="s">
        <v>19433</v>
      </c>
      <c r="S6096" s="27" t="s">
        <v>19434</v>
      </c>
      <c r="T6096" s="29">
        <v>20.768115999999999</v>
      </c>
      <c r="U6096" s="29">
        <v>4.535501</v>
      </c>
      <c r="V6096" s="26"/>
    </row>
    <row r="6097" spans="1:22" ht="12.75" x14ac:dyDescent="0.25">
      <c r="A6097" s="26"/>
      <c r="B6097" s="27"/>
      <c r="C6097" s="26"/>
      <c r="D6097" s="27"/>
      <c r="E6097" s="27"/>
      <c r="F6097" s="30"/>
      <c r="G6097" s="26"/>
      <c r="H6097" s="27"/>
      <c r="I6097" s="30"/>
      <c r="J6097" s="27"/>
      <c r="K6097" s="26"/>
      <c r="L6097" s="32"/>
      <c r="M6097" s="32"/>
      <c r="N6097" s="32"/>
      <c r="O6097" s="26"/>
      <c r="P6097" s="28" t="s">
        <v>1079</v>
      </c>
      <c r="Q6097" s="27" t="s">
        <v>19435</v>
      </c>
      <c r="R6097" s="27" t="s">
        <v>19436</v>
      </c>
      <c r="S6097" s="27" t="s">
        <v>19437</v>
      </c>
      <c r="T6097" s="29">
        <v>20.975999999999999</v>
      </c>
      <c r="U6097" s="29">
        <v>4.4447799999999997</v>
      </c>
      <c r="V6097" s="26"/>
    </row>
    <row r="6098" spans="1:22" ht="12.75" x14ac:dyDescent="0.25">
      <c r="A6098" s="26"/>
      <c r="B6098" s="27"/>
      <c r="C6098" s="26"/>
      <c r="D6098" s="27"/>
      <c r="E6098" s="27"/>
      <c r="F6098" s="30"/>
      <c r="G6098" s="26"/>
      <c r="H6098" s="27"/>
      <c r="I6098" s="30"/>
      <c r="J6098" s="27"/>
      <c r="K6098" s="26"/>
      <c r="L6098" s="32"/>
      <c r="M6098" s="32"/>
      <c r="N6098" s="32"/>
      <c r="O6098" s="26"/>
      <c r="P6098" s="28" t="s">
        <v>1079</v>
      </c>
      <c r="Q6098" s="27" t="s">
        <v>19438</v>
      </c>
      <c r="R6098" s="27" t="s">
        <v>19439</v>
      </c>
      <c r="S6098" s="27" t="s">
        <v>19440</v>
      </c>
      <c r="T6098" s="29">
        <v>20.900134000000001</v>
      </c>
      <c r="U6098" s="29">
        <v>4.5121419999999999</v>
      </c>
      <c r="V6098" s="26"/>
    </row>
    <row r="6099" spans="1:22" ht="12.75" x14ac:dyDescent="0.25">
      <c r="A6099" s="26"/>
      <c r="B6099" s="27"/>
      <c r="C6099" s="26"/>
      <c r="D6099" s="27"/>
      <c r="E6099" s="27"/>
      <c r="F6099" s="30"/>
      <c r="G6099" s="26"/>
      <c r="H6099" s="27"/>
      <c r="I6099" s="30"/>
      <c r="J6099" s="27"/>
      <c r="K6099" s="26"/>
      <c r="L6099" s="32"/>
      <c r="M6099" s="32"/>
      <c r="N6099" s="32"/>
      <c r="O6099" s="26"/>
      <c r="P6099" s="28" t="s">
        <v>1079</v>
      </c>
      <c r="Q6099" s="27" t="s">
        <v>19441</v>
      </c>
      <c r="R6099" s="27" t="s">
        <v>19442</v>
      </c>
      <c r="S6099" s="27" t="s">
        <v>19443</v>
      </c>
      <c r="T6099" s="29">
        <v>21.025120000000001</v>
      </c>
      <c r="U6099" s="29">
        <v>4.7146140000000001</v>
      </c>
      <c r="V6099" s="26"/>
    </row>
    <row r="6100" spans="1:22" ht="12.75" x14ac:dyDescent="0.25">
      <c r="A6100" s="26"/>
      <c r="B6100" s="27"/>
      <c r="C6100" s="26"/>
      <c r="D6100" s="27"/>
      <c r="E6100" s="27"/>
      <c r="F6100" s="30"/>
      <c r="G6100" s="26"/>
      <c r="H6100" s="27"/>
      <c r="I6100" s="30"/>
      <c r="J6100" s="27"/>
      <c r="K6100" s="26"/>
      <c r="L6100" s="32"/>
      <c r="M6100" s="32"/>
      <c r="N6100" s="32"/>
      <c r="O6100" s="26"/>
      <c r="P6100" s="28" t="s">
        <v>1079</v>
      </c>
      <c r="Q6100" s="27" t="s">
        <v>19444</v>
      </c>
      <c r="R6100" s="27" t="s">
        <v>19445</v>
      </c>
      <c r="S6100" s="27" t="s">
        <v>19446</v>
      </c>
      <c r="T6100" s="29">
        <v>20.903718000000001</v>
      </c>
      <c r="U6100" s="29">
        <v>4.5457000000000001</v>
      </c>
      <c r="V6100" s="26"/>
    </row>
    <row r="6101" spans="1:22" ht="12.75" x14ac:dyDescent="0.25">
      <c r="A6101" s="26"/>
      <c r="B6101" s="27"/>
      <c r="C6101" s="26"/>
      <c r="D6101" s="27"/>
      <c r="E6101" s="27"/>
      <c r="F6101" s="30"/>
      <c r="G6101" s="26"/>
      <c r="H6101" s="27"/>
      <c r="I6101" s="30"/>
      <c r="J6101" s="27"/>
      <c r="K6101" s="26"/>
      <c r="L6101" s="32"/>
      <c r="M6101" s="32"/>
      <c r="N6101" s="32"/>
      <c r="O6101" s="26"/>
      <c r="P6101" s="28" t="s">
        <v>1079</v>
      </c>
      <c r="Q6101" s="27" t="s">
        <v>19447</v>
      </c>
      <c r="R6101" s="27" t="s">
        <v>19448</v>
      </c>
      <c r="S6101" s="27" t="s">
        <v>19449</v>
      </c>
      <c r="T6101" s="29">
        <v>20.829642</v>
      </c>
      <c r="U6101" s="29">
        <v>4.4863559999999998</v>
      </c>
      <c r="V6101" s="26"/>
    </row>
    <row r="6102" spans="1:22" ht="12.75" x14ac:dyDescent="0.25">
      <c r="A6102" s="26"/>
      <c r="B6102" s="27"/>
      <c r="C6102" s="26"/>
      <c r="D6102" s="27"/>
      <c r="E6102" s="27"/>
      <c r="F6102" s="30"/>
      <c r="G6102" s="26"/>
      <c r="H6102" s="27"/>
      <c r="I6102" s="30"/>
      <c r="J6102" s="27"/>
      <c r="K6102" s="26"/>
      <c r="L6102" s="32"/>
      <c r="M6102" s="32"/>
      <c r="N6102" s="32"/>
      <c r="O6102" s="26"/>
      <c r="P6102" s="28" t="s">
        <v>1079</v>
      </c>
      <c r="Q6102" s="27" t="s">
        <v>19450</v>
      </c>
      <c r="R6102" s="27" t="s">
        <v>19451</v>
      </c>
      <c r="S6102" s="27" t="s">
        <v>19452</v>
      </c>
      <c r="T6102" s="29">
        <v>20.959326000000001</v>
      </c>
      <c r="U6102" s="29">
        <v>4.4699530000000003</v>
      </c>
      <c r="V6102" s="26"/>
    </row>
    <row r="6103" spans="1:22" ht="12.75" x14ac:dyDescent="0.25">
      <c r="A6103" s="26"/>
      <c r="B6103" s="27"/>
      <c r="C6103" s="26"/>
      <c r="D6103" s="27"/>
      <c r="E6103" s="27"/>
      <c r="F6103" s="30"/>
      <c r="G6103" s="26"/>
      <c r="H6103" s="27"/>
      <c r="I6103" s="30"/>
      <c r="J6103" s="27"/>
      <c r="K6103" s="26"/>
      <c r="L6103" s="32"/>
      <c r="M6103" s="32"/>
      <c r="N6103" s="32"/>
      <c r="O6103" s="26"/>
      <c r="P6103" s="28" t="s">
        <v>1079</v>
      </c>
      <c r="Q6103" s="27" t="s">
        <v>19453</v>
      </c>
      <c r="R6103" s="27" t="s">
        <v>19454</v>
      </c>
      <c r="S6103" s="27" t="s">
        <v>19455</v>
      </c>
      <c r="T6103" s="29">
        <v>20.987842000000001</v>
      </c>
      <c r="U6103" s="29">
        <v>4.4727810000000003</v>
      </c>
      <c r="V6103" s="26"/>
    </row>
    <row r="6104" spans="1:22" ht="12.75" x14ac:dyDescent="0.25">
      <c r="A6104" s="26"/>
      <c r="B6104" s="27"/>
      <c r="C6104" s="26"/>
      <c r="D6104" s="27"/>
      <c r="E6104" s="27"/>
      <c r="F6104" s="30"/>
      <c r="G6104" s="26"/>
      <c r="H6104" s="27"/>
      <c r="I6104" s="30"/>
      <c r="J6104" s="27"/>
      <c r="K6104" s="26"/>
      <c r="L6104" s="32"/>
      <c r="M6104" s="32"/>
      <c r="N6104" s="32"/>
      <c r="O6104" s="26"/>
      <c r="P6104" s="28" t="s">
        <v>1079</v>
      </c>
      <c r="Q6104" s="27" t="s">
        <v>19456</v>
      </c>
      <c r="R6104" s="27" t="s">
        <v>19457</v>
      </c>
      <c r="S6104" s="27" t="s">
        <v>19458</v>
      </c>
      <c r="T6104" s="29">
        <v>20.858654000000001</v>
      </c>
      <c r="U6104" s="29">
        <v>4.5384650000000004</v>
      </c>
      <c r="V6104" s="26"/>
    </row>
    <row r="6105" spans="1:22" ht="12.75" x14ac:dyDescent="0.25">
      <c r="A6105" s="26"/>
      <c r="B6105" s="27"/>
      <c r="C6105" s="26"/>
      <c r="D6105" s="27"/>
      <c r="E6105" s="27"/>
      <c r="F6105" s="30"/>
      <c r="G6105" s="26"/>
      <c r="H6105" s="27"/>
      <c r="I6105" s="30"/>
      <c r="J6105" s="27"/>
      <c r="K6105" s="26"/>
      <c r="L6105" s="32"/>
      <c r="M6105" s="32"/>
      <c r="N6105" s="32"/>
      <c r="O6105" s="26"/>
      <c r="P6105" s="28" t="s">
        <v>1079</v>
      </c>
      <c r="Q6105" s="27" t="s">
        <v>19459</v>
      </c>
      <c r="R6105" s="27" t="s">
        <v>19460</v>
      </c>
      <c r="S6105" s="27" t="s">
        <v>19461</v>
      </c>
      <c r="T6105" s="29">
        <v>20.811278000000001</v>
      </c>
      <c r="U6105" s="29">
        <v>4.5420550000000004</v>
      </c>
      <c r="V6105" s="26"/>
    </row>
    <row r="6106" spans="1:22" ht="12.75" x14ac:dyDescent="0.25">
      <c r="A6106" s="26"/>
      <c r="B6106" s="27"/>
      <c r="C6106" s="26"/>
      <c r="D6106" s="27"/>
      <c r="E6106" s="27"/>
      <c r="F6106" s="30"/>
      <c r="G6106" s="26"/>
      <c r="H6106" s="27"/>
      <c r="I6106" s="30"/>
      <c r="J6106" s="27"/>
      <c r="K6106" s="26"/>
      <c r="L6106" s="32"/>
      <c r="M6106" s="32"/>
      <c r="N6106" s="32"/>
      <c r="O6106" s="26"/>
      <c r="P6106" s="28" t="s">
        <v>1079</v>
      </c>
      <c r="Q6106" s="27" t="s">
        <v>19462</v>
      </c>
      <c r="R6106" s="27" t="s">
        <v>19463</v>
      </c>
      <c r="S6106" s="27" t="s">
        <v>19464</v>
      </c>
      <c r="T6106" s="29">
        <v>20.923155999999999</v>
      </c>
      <c r="U6106" s="29">
        <v>4.4958109999999998</v>
      </c>
      <c r="V6106" s="26"/>
    </row>
    <row r="6107" spans="1:22" ht="12.75" x14ac:dyDescent="0.25">
      <c r="A6107" s="26"/>
      <c r="B6107" s="27"/>
      <c r="C6107" s="26"/>
      <c r="D6107" s="27"/>
      <c r="E6107" s="27"/>
      <c r="F6107" s="30"/>
      <c r="G6107" s="26"/>
      <c r="H6107" s="27"/>
      <c r="I6107" s="30"/>
      <c r="J6107" s="27"/>
      <c r="K6107" s="26"/>
      <c r="L6107" s="32"/>
      <c r="M6107" s="32"/>
      <c r="N6107" s="32"/>
      <c r="O6107" s="26"/>
      <c r="P6107" s="28" t="s">
        <v>1079</v>
      </c>
      <c r="Q6107" s="27" t="s">
        <v>19465</v>
      </c>
      <c r="R6107" s="27" t="s">
        <v>19466</v>
      </c>
      <c r="S6107" s="27" t="s">
        <v>19467</v>
      </c>
      <c r="T6107" s="29">
        <v>20.948779999999999</v>
      </c>
      <c r="U6107" s="29">
        <v>4.4744060000000001</v>
      </c>
      <c r="V6107" s="26"/>
    </row>
    <row r="6108" spans="1:22" ht="12.75" x14ac:dyDescent="0.25">
      <c r="A6108" s="26"/>
      <c r="B6108" s="27"/>
      <c r="C6108" s="26"/>
      <c r="D6108" s="27"/>
      <c r="E6108" s="27"/>
      <c r="F6108" s="30"/>
      <c r="G6108" s="26"/>
      <c r="H6108" s="27"/>
      <c r="I6108" s="30"/>
      <c r="J6108" s="27"/>
      <c r="K6108" s="26"/>
      <c r="L6108" s="32"/>
      <c r="M6108" s="32"/>
      <c r="N6108" s="32"/>
      <c r="O6108" s="26"/>
      <c r="P6108" s="28" t="s">
        <v>1079</v>
      </c>
      <c r="Q6108" s="27" t="s">
        <v>19468</v>
      </c>
      <c r="R6108" s="27" t="s">
        <v>19469</v>
      </c>
      <c r="S6108" s="27" t="s">
        <v>19470</v>
      </c>
      <c r="T6108" s="29">
        <v>21.013196000000001</v>
      </c>
      <c r="U6108" s="29">
        <v>4.6859630000000001</v>
      </c>
      <c r="V6108" s="26"/>
    </row>
    <row r="6109" spans="1:22" ht="12.75" x14ac:dyDescent="0.25">
      <c r="A6109" s="26"/>
      <c r="B6109" s="27"/>
      <c r="C6109" s="26"/>
      <c r="D6109" s="27"/>
      <c r="E6109" s="27"/>
      <c r="F6109" s="30"/>
      <c r="G6109" s="26"/>
      <c r="H6109" s="27"/>
      <c r="I6109" s="30"/>
      <c r="J6109" s="27"/>
      <c r="K6109" s="26"/>
      <c r="L6109" s="32"/>
      <c r="M6109" s="32"/>
      <c r="N6109" s="32"/>
      <c r="O6109" s="26"/>
      <c r="P6109" s="28" t="s">
        <v>1079</v>
      </c>
      <c r="Q6109" s="27" t="s">
        <v>19471</v>
      </c>
      <c r="R6109" s="27" t="s">
        <v>19472</v>
      </c>
      <c r="S6109" s="27" t="s">
        <v>19473</v>
      </c>
      <c r="T6109" s="29">
        <v>20.832768000000002</v>
      </c>
      <c r="U6109" s="29">
        <v>4.458056</v>
      </c>
      <c r="V6109" s="26"/>
    </row>
    <row r="6110" spans="1:22" ht="12.75" x14ac:dyDescent="0.25">
      <c r="A6110" s="26"/>
      <c r="B6110" s="27"/>
      <c r="C6110" s="26"/>
      <c r="D6110" s="27"/>
      <c r="E6110" s="27"/>
      <c r="F6110" s="30"/>
      <c r="G6110" s="26"/>
      <c r="H6110" s="27"/>
      <c r="I6110" s="30"/>
      <c r="J6110" s="27"/>
      <c r="K6110" s="26"/>
      <c r="L6110" s="32"/>
      <c r="M6110" s="32"/>
      <c r="N6110" s="32"/>
      <c r="O6110" s="26"/>
      <c r="P6110" s="28" t="s">
        <v>1079</v>
      </c>
      <c r="Q6110" s="27" t="s">
        <v>19474</v>
      </c>
      <c r="R6110" s="27" t="s">
        <v>19475</v>
      </c>
      <c r="S6110" s="27" t="s">
        <v>19476</v>
      </c>
      <c r="T6110" s="29">
        <v>20.838052000000001</v>
      </c>
      <c r="U6110" s="29">
        <v>4.4630809999999999</v>
      </c>
      <c r="V6110" s="26"/>
    </row>
    <row r="6111" spans="1:22" ht="12.75" x14ac:dyDescent="0.25">
      <c r="A6111" s="26"/>
      <c r="B6111" s="27"/>
      <c r="C6111" s="26"/>
      <c r="D6111" s="27"/>
      <c r="E6111" s="27"/>
      <c r="F6111" s="30"/>
      <c r="G6111" s="26"/>
      <c r="H6111" s="27"/>
      <c r="I6111" s="30"/>
      <c r="J6111" s="27"/>
      <c r="K6111" s="26"/>
      <c r="L6111" s="32"/>
      <c r="M6111" s="32"/>
      <c r="N6111" s="32"/>
      <c r="O6111" s="26"/>
      <c r="P6111" s="28" t="s">
        <v>1079</v>
      </c>
      <c r="Q6111" s="27" t="s">
        <v>19477</v>
      </c>
      <c r="R6111" s="27" t="s">
        <v>19478</v>
      </c>
      <c r="S6111" s="27" t="s">
        <v>19479</v>
      </c>
      <c r="T6111" s="29">
        <v>20.945682000000001</v>
      </c>
      <c r="U6111" s="29">
        <v>4.4813479999999997</v>
      </c>
      <c r="V6111" s="26"/>
    </row>
    <row r="6112" spans="1:22" ht="12.75" x14ac:dyDescent="0.25">
      <c r="A6112" s="26"/>
      <c r="B6112" s="27"/>
      <c r="C6112" s="26"/>
      <c r="D6112" s="27"/>
      <c r="E6112" s="27"/>
      <c r="F6112" s="30"/>
      <c r="G6112" s="26"/>
      <c r="H6112" s="27"/>
      <c r="I6112" s="30"/>
      <c r="J6112" s="27"/>
      <c r="K6112" s="26"/>
      <c r="L6112" s="32"/>
      <c r="M6112" s="32"/>
      <c r="N6112" s="32"/>
      <c r="O6112" s="26"/>
      <c r="P6112" s="28" t="s">
        <v>1079</v>
      </c>
      <c r="Q6112" s="27" t="s">
        <v>19480</v>
      </c>
      <c r="R6112" s="27" t="s">
        <v>19481</v>
      </c>
      <c r="S6112" s="27" t="s">
        <v>19482</v>
      </c>
      <c r="T6112" s="29">
        <v>20.941293999999999</v>
      </c>
      <c r="U6112" s="29">
        <v>4.4844239999999997</v>
      </c>
      <c r="V6112" s="26"/>
    </row>
    <row r="6113" spans="1:22" ht="12.75" x14ac:dyDescent="0.25">
      <c r="A6113" s="26"/>
      <c r="B6113" s="27"/>
      <c r="C6113" s="26"/>
      <c r="D6113" s="27"/>
      <c r="E6113" s="27"/>
      <c r="F6113" s="30"/>
      <c r="G6113" s="26"/>
      <c r="H6113" s="27"/>
      <c r="I6113" s="30"/>
      <c r="J6113" s="27"/>
      <c r="K6113" s="26"/>
      <c r="L6113" s="32"/>
      <c r="M6113" s="32"/>
      <c r="N6113" s="32"/>
      <c r="O6113" s="26"/>
      <c r="P6113" s="28" t="s">
        <v>1079</v>
      </c>
      <c r="Q6113" s="27" t="s">
        <v>247</v>
      </c>
      <c r="R6113" s="27" t="s">
        <v>19483</v>
      </c>
      <c r="S6113" s="27" t="s">
        <v>19484</v>
      </c>
      <c r="T6113" s="29">
        <v>20.973621999999999</v>
      </c>
      <c r="U6113" s="29">
        <v>4.4475199999999999</v>
      </c>
      <c r="V6113" s="26"/>
    </row>
    <row r="6114" spans="1:22" ht="12.75" x14ac:dyDescent="0.25">
      <c r="A6114" s="26"/>
      <c r="B6114" s="27"/>
      <c r="C6114" s="26"/>
      <c r="D6114" s="27"/>
      <c r="E6114" s="27"/>
      <c r="F6114" s="30"/>
      <c r="G6114" s="26"/>
      <c r="H6114" s="27"/>
      <c r="I6114" s="30"/>
      <c r="J6114" s="27"/>
      <c r="K6114" s="26"/>
      <c r="L6114" s="32"/>
      <c r="M6114" s="32"/>
      <c r="N6114" s="32"/>
      <c r="O6114" s="26"/>
      <c r="P6114" s="28" t="s">
        <v>1079</v>
      </c>
      <c r="Q6114" s="27" t="s">
        <v>14130</v>
      </c>
      <c r="R6114" s="27" t="s">
        <v>19485</v>
      </c>
      <c r="S6114" s="27" t="s">
        <v>19486</v>
      </c>
      <c r="T6114" s="29">
        <v>20.915738000000001</v>
      </c>
      <c r="U6114" s="29">
        <v>4.4981159999999996</v>
      </c>
      <c r="V6114" s="26"/>
    </row>
    <row r="6115" spans="1:22" ht="12.75" x14ac:dyDescent="0.25">
      <c r="A6115" s="26"/>
      <c r="B6115" s="27"/>
      <c r="C6115" s="26"/>
      <c r="D6115" s="27"/>
      <c r="E6115" s="27"/>
      <c r="F6115" s="30"/>
      <c r="G6115" s="26"/>
      <c r="H6115" s="27"/>
      <c r="I6115" s="30"/>
      <c r="J6115" s="27"/>
      <c r="K6115" s="26"/>
      <c r="L6115" s="32"/>
      <c r="M6115" s="32"/>
      <c r="N6115" s="32"/>
      <c r="O6115" s="26"/>
      <c r="P6115" s="28" t="s">
        <v>536</v>
      </c>
      <c r="Q6115" s="27" t="s">
        <v>5649</v>
      </c>
      <c r="R6115" s="27" t="s">
        <v>5650</v>
      </c>
      <c r="S6115" s="27" t="s">
        <v>5651</v>
      </c>
      <c r="T6115" s="29">
        <v>21.594367999999999</v>
      </c>
      <c r="U6115" s="29">
        <v>9.9897480000000005</v>
      </c>
      <c r="V6115" s="26"/>
    </row>
    <row r="6116" spans="1:22" ht="12.75" x14ac:dyDescent="0.25">
      <c r="A6116" s="26"/>
      <c r="B6116" s="27"/>
      <c r="C6116" s="26"/>
      <c r="D6116" s="27"/>
      <c r="E6116" s="27"/>
      <c r="F6116" s="30"/>
      <c r="G6116" s="26"/>
      <c r="H6116" s="27"/>
      <c r="I6116" s="30"/>
      <c r="J6116" s="27"/>
      <c r="K6116" s="26"/>
      <c r="L6116" s="32"/>
      <c r="M6116" s="32"/>
      <c r="N6116" s="32"/>
      <c r="O6116" s="26"/>
      <c r="P6116" s="28" t="s">
        <v>536</v>
      </c>
      <c r="Q6116" s="27" t="s">
        <v>5652</v>
      </c>
      <c r="R6116" s="27" t="s">
        <v>5653</v>
      </c>
      <c r="S6116" s="27" t="s">
        <v>5654</v>
      </c>
      <c r="T6116" s="29">
        <v>21.646038000000001</v>
      </c>
      <c r="U6116" s="29">
        <v>9.8276920000000008</v>
      </c>
      <c r="V6116" s="26"/>
    </row>
    <row r="6117" spans="1:22" ht="12.75" x14ac:dyDescent="0.25">
      <c r="A6117" s="26"/>
      <c r="B6117" s="27"/>
      <c r="C6117" s="26"/>
      <c r="D6117" s="27"/>
      <c r="E6117" s="27"/>
      <c r="F6117" s="30"/>
      <c r="G6117" s="26"/>
      <c r="H6117" s="27"/>
      <c r="I6117" s="30"/>
      <c r="J6117" s="27"/>
      <c r="K6117" s="26"/>
      <c r="L6117" s="32"/>
      <c r="M6117" s="32"/>
      <c r="N6117" s="32"/>
      <c r="O6117" s="26"/>
      <c r="P6117" s="28" t="s">
        <v>536</v>
      </c>
      <c r="Q6117" s="27" t="s">
        <v>5655</v>
      </c>
      <c r="R6117" s="27" t="s">
        <v>5656</v>
      </c>
      <c r="S6117" s="27" t="s">
        <v>5657</v>
      </c>
      <c r="T6117" s="29">
        <v>21.659690000000001</v>
      </c>
      <c r="U6117" s="29">
        <v>9.8228249999999999</v>
      </c>
      <c r="V6117" s="26"/>
    </row>
    <row r="6118" spans="1:22" ht="12.75" x14ac:dyDescent="0.25">
      <c r="A6118" s="26"/>
      <c r="B6118" s="27"/>
      <c r="C6118" s="26"/>
      <c r="D6118" s="27"/>
      <c r="E6118" s="27"/>
      <c r="F6118" s="30"/>
      <c r="G6118" s="26"/>
      <c r="H6118" s="27"/>
      <c r="I6118" s="30"/>
      <c r="J6118" s="27"/>
      <c r="K6118" s="26"/>
      <c r="L6118" s="32"/>
      <c r="M6118" s="32"/>
      <c r="N6118" s="32"/>
      <c r="O6118" s="26"/>
      <c r="P6118" s="28" t="s">
        <v>536</v>
      </c>
      <c r="Q6118" s="27" t="s">
        <v>22377</v>
      </c>
      <c r="R6118" s="27" t="s">
        <v>22378</v>
      </c>
      <c r="S6118" s="27" t="s">
        <v>5658</v>
      </c>
      <c r="T6118" s="29">
        <v>21.932811999999998</v>
      </c>
      <c r="U6118" s="29">
        <v>10.104717000000001</v>
      </c>
      <c r="V6118" s="26"/>
    </row>
    <row r="6119" spans="1:22" ht="12.75" x14ac:dyDescent="0.25">
      <c r="A6119" s="26"/>
      <c r="B6119" s="27"/>
      <c r="C6119" s="26"/>
      <c r="D6119" s="27"/>
      <c r="E6119" s="27"/>
      <c r="F6119" s="30"/>
      <c r="G6119" s="26"/>
      <c r="H6119" s="27"/>
      <c r="I6119" s="30"/>
      <c r="J6119" s="27"/>
      <c r="K6119" s="26"/>
      <c r="L6119" s="32"/>
      <c r="M6119" s="32"/>
      <c r="N6119" s="32"/>
      <c r="O6119" s="26"/>
      <c r="P6119" s="28" t="s">
        <v>536</v>
      </c>
      <c r="Q6119" s="27" t="s">
        <v>5659</v>
      </c>
      <c r="R6119" s="27" t="s">
        <v>5660</v>
      </c>
      <c r="S6119" s="27" t="s">
        <v>5661</v>
      </c>
      <c r="T6119" s="29">
        <v>21.630203999999999</v>
      </c>
      <c r="U6119" s="29">
        <v>10.217601999999999</v>
      </c>
      <c r="V6119" s="26"/>
    </row>
    <row r="6120" spans="1:22" ht="12.75" x14ac:dyDescent="0.25">
      <c r="A6120" s="26"/>
      <c r="B6120" s="27"/>
      <c r="C6120" s="26"/>
      <c r="D6120" s="27"/>
      <c r="E6120" s="27"/>
      <c r="F6120" s="30"/>
      <c r="G6120" s="26"/>
      <c r="H6120" s="27"/>
      <c r="I6120" s="30"/>
      <c r="J6120" s="27"/>
      <c r="K6120" s="26"/>
      <c r="L6120" s="32"/>
      <c r="M6120" s="32"/>
      <c r="N6120" s="32"/>
      <c r="O6120" s="26"/>
      <c r="P6120" s="28" t="s">
        <v>536</v>
      </c>
      <c r="Q6120" s="27" t="s">
        <v>5662</v>
      </c>
      <c r="R6120" s="27" t="s">
        <v>5663</v>
      </c>
      <c r="S6120" s="27" t="s">
        <v>5664</v>
      </c>
      <c r="T6120" s="29">
        <v>21.383144000000001</v>
      </c>
      <c r="U6120" s="29">
        <v>9.9069920000000007</v>
      </c>
      <c r="V6120" s="26"/>
    </row>
    <row r="6121" spans="1:22" ht="12.75" x14ac:dyDescent="0.25">
      <c r="A6121" s="26"/>
      <c r="B6121" s="27"/>
      <c r="C6121" s="26"/>
      <c r="D6121" s="27"/>
      <c r="E6121" s="27"/>
      <c r="F6121" s="30"/>
      <c r="G6121" s="26"/>
      <c r="H6121" s="27"/>
      <c r="I6121" s="30"/>
      <c r="J6121" s="27"/>
      <c r="K6121" s="26"/>
      <c r="L6121" s="32"/>
      <c r="M6121" s="32"/>
      <c r="N6121" s="32"/>
      <c r="O6121" s="26"/>
      <c r="P6121" s="28" t="s">
        <v>536</v>
      </c>
      <c r="Q6121" s="27" t="s">
        <v>5665</v>
      </c>
      <c r="R6121" s="27" t="s">
        <v>5666</v>
      </c>
      <c r="S6121" s="27" t="s">
        <v>5667</v>
      </c>
      <c r="T6121" s="29">
        <v>21.943359999999998</v>
      </c>
      <c r="U6121" s="29">
        <v>10.081313</v>
      </c>
      <c r="V6121" s="26"/>
    </row>
    <row r="6122" spans="1:22" ht="12.75" x14ac:dyDescent="0.25">
      <c r="A6122" s="26"/>
      <c r="B6122" s="27"/>
      <c r="C6122" s="26"/>
      <c r="D6122" s="27"/>
      <c r="E6122" s="27"/>
      <c r="F6122" s="30"/>
      <c r="G6122" s="26"/>
      <c r="H6122" s="27"/>
      <c r="I6122" s="30"/>
      <c r="J6122" s="27"/>
      <c r="K6122" s="26"/>
      <c r="L6122" s="32"/>
      <c r="M6122" s="32"/>
      <c r="N6122" s="32"/>
      <c r="O6122" s="26"/>
      <c r="P6122" s="28" t="s">
        <v>536</v>
      </c>
      <c r="Q6122" s="27" t="s">
        <v>5668</v>
      </c>
      <c r="R6122" s="27" t="s">
        <v>5669</v>
      </c>
      <c r="S6122" s="27" t="s">
        <v>5670</v>
      </c>
      <c r="T6122" s="29">
        <v>21.614481999999999</v>
      </c>
      <c r="U6122" s="29">
        <v>9.7715890000000005</v>
      </c>
      <c r="V6122" s="26"/>
    </row>
    <row r="6123" spans="1:22" ht="12.75" x14ac:dyDescent="0.25">
      <c r="A6123" s="26"/>
      <c r="B6123" s="27"/>
      <c r="C6123" s="26"/>
      <c r="D6123" s="27"/>
      <c r="E6123" s="27"/>
      <c r="F6123" s="30"/>
      <c r="G6123" s="26"/>
      <c r="H6123" s="27"/>
      <c r="I6123" s="30"/>
      <c r="J6123" s="27"/>
      <c r="K6123" s="26"/>
      <c r="L6123" s="32"/>
      <c r="M6123" s="32"/>
      <c r="N6123" s="32"/>
      <c r="O6123" s="26"/>
      <c r="P6123" s="28" t="s">
        <v>536</v>
      </c>
      <c r="Q6123" s="27" t="s">
        <v>5671</v>
      </c>
      <c r="R6123" s="27" t="s">
        <v>5672</v>
      </c>
      <c r="S6123" s="27" t="s">
        <v>5673</v>
      </c>
      <c r="T6123" s="29">
        <v>21.60764</v>
      </c>
      <c r="U6123" s="29">
        <v>9.7673129999999997</v>
      </c>
      <c r="V6123" s="26"/>
    </row>
    <row r="6124" spans="1:22" ht="12.75" x14ac:dyDescent="0.25">
      <c r="A6124" s="26"/>
      <c r="B6124" s="27"/>
      <c r="C6124" s="26"/>
      <c r="D6124" s="27"/>
      <c r="E6124" s="27"/>
      <c r="F6124" s="30"/>
      <c r="G6124" s="26"/>
      <c r="H6124" s="27"/>
      <c r="I6124" s="30"/>
      <c r="J6124" s="27"/>
      <c r="K6124" s="26"/>
      <c r="L6124" s="32"/>
      <c r="M6124" s="32"/>
      <c r="N6124" s="32"/>
      <c r="O6124" s="26"/>
      <c r="P6124" s="28" t="s">
        <v>536</v>
      </c>
      <c r="Q6124" s="27" t="s">
        <v>5674</v>
      </c>
      <c r="R6124" s="27" t="s">
        <v>5675</v>
      </c>
      <c r="S6124" s="27" t="s">
        <v>5676</v>
      </c>
      <c r="T6124" s="29">
        <v>21.686951000000001</v>
      </c>
      <c r="U6124" s="29">
        <v>9.6101019999999995</v>
      </c>
      <c r="V6124" s="26"/>
    </row>
    <row r="6125" spans="1:22" ht="12.75" x14ac:dyDescent="0.25">
      <c r="A6125" s="26"/>
      <c r="B6125" s="27"/>
      <c r="C6125" s="26"/>
      <c r="D6125" s="27"/>
      <c r="E6125" s="27"/>
      <c r="F6125" s="30"/>
      <c r="G6125" s="26"/>
      <c r="H6125" s="27"/>
      <c r="I6125" s="30"/>
      <c r="J6125" s="27"/>
      <c r="K6125" s="26"/>
      <c r="L6125" s="32"/>
      <c r="M6125" s="32"/>
      <c r="N6125" s="32"/>
      <c r="O6125" s="26"/>
      <c r="P6125" s="28" t="s">
        <v>536</v>
      </c>
      <c r="Q6125" s="27" t="s">
        <v>5677</v>
      </c>
      <c r="R6125" s="27" t="s">
        <v>5678</v>
      </c>
      <c r="S6125" s="27" t="s">
        <v>5679</v>
      </c>
      <c r="T6125" s="29">
        <v>21.953854</v>
      </c>
      <c r="U6125" s="29">
        <v>10.116624</v>
      </c>
      <c r="V6125" s="26"/>
    </row>
    <row r="6126" spans="1:22" ht="12.75" x14ac:dyDescent="0.25">
      <c r="A6126" s="26"/>
      <c r="B6126" s="27"/>
      <c r="C6126" s="26"/>
      <c r="D6126" s="27"/>
      <c r="E6126" s="27"/>
      <c r="F6126" s="30"/>
      <c r="G6126" s="26"/>
      <c r="H6126" s="27"/>
      <c r="I6126" s="30"/>
      <c r="J6126" s="27"/>
      <c r="K6126" s="26"/>
      <c r="L6126" s="32"/>
      <c r="M6126" s="32"/>
      <c r="N6126" s="32"/>
      <c r="O6126" s="26"/>
      <c r="P6126" s="28" t="s">
        <v>536</v>
      </c>
      <c r="Q6126" s="27" t="s">
        <v>5680</v>
      </c>
      <c r="R6126" s="27" t="s">
        <v>5681</v>
      </c>
      <c r="S6126" s="27" t="s">
        <v>5682</v>
      </c>
      <c r="T6126" s="29">
        <v>21.331108</v>
      </c>
      <c r="U6126" s="29">
        <v>9.8672590000000007</v>
      </c>
      <c r="V6126" s="26"/>
    </row>
    <row r="6127" spans="1:22" ht="12.75" x14ac:dyDescent="0.25">
      <c r="A6127" s="26"/>
      <c r="B6127" s="27"/>
      <c r="C6127" s="26"/>
      <c r="D6127" s="27"/>
      <c r="E6127" s="27"/>
      <c r="F6127" s="30"/>
      <c r="G6127" s="26"/>
      <c r="H6127" s="27"/>
      <c r="I6127" s="30"/>
      <c r="J6127" s="27"/>
      <c r="K6127" s="26"/>
      <c r="L6127" s="32"/>
      <c r="M6127" s="32"/>
      <c r="N6127" s="32"/>
      <c r="O6127" s="26"/>
      <c r="P6127" s="28" t="s">
        <v>536</v>
      </c>
      <c r="Q6127" s="27" t="s">
        <v>5683</v>
      </c>
      <c r="R6127" s="27" t="s">
        <v>5684</v>
      </c>
      <c r="S6127" s="27" t="s">
        <v>5685</v>
      </c>
      <c r="T6127" s="29">
        <v>21.918012000000001</v>
      </c>
      <c r="U6127" s="29">
        <v>10.079266000000001</v>
      </c>
      <c r="V6127" s="26"/>
    </row>
    <row r="6128" spans="1:22" ht="12.75" x14ac:dyDescent="0.25">
      <c r="A6128" s="26"/>
      <c r="B6128" s="27"/>
      <c r="C6128" s="26"/>
      <c r="D6128" s="27"/>
      <c r="E6128" s="27"/>
      <c r="F6128" s="30"/>
      <c r="G6128" s="26"/>
      <c r="H6128" s="27"/>
      <c r="I6128" s="30"/>
      <c r="J6128" s="27"/>
      <c r="K6128" s="26"/>
      <c r="L6128" s="32"/>
      <c r="M6128" s="32"/>
      <c r="N6128" s="32"/>
      <c r="O6128" s="26"/>
      <c r="P6128" s="28" t="s">
        <v>536</v>
      </c>
      <c r="Q6128" s="27" t="s">
        <v>22379</v>
      </c>
      <c r="R6128" s="27" t="s">
        <v>22380</v>
      </c>
      <c r="S6128" s="27" t="s">
        <v>5686</v>
      </c>
      <c r="T6128" s="29">
        <v>21.878229999999999</v>
      </c>
      <c r="U6128" s="29">
        <v>10.016120000000001</v>
      </c>
      <c r="V6128" s="26"/>
    </row>
    <row r="6129" spans="1:22" ht="12.75" x14ac:dyDescent="0.25">
      <c r="A6129" s="26"/>
      <c r="B6129" s="27"/>
      <c r="C6129" s="26"/>
      <c r="D6129" s="27"/>
      <c r="E6129" s="27"/>
      <c r="F6129" s="30"/>
      <c r="G6129" s="26"/>
      <c r="H6129" s="27"/>
      <c r="I6129" s="30"/>
      <c r="J6129" s="27"/>
      <c r="K6129" s="26"/>
      <c r="L6129" s="32"/>
      <c r="M6129" s="32"/>
      <c r="N6129" s="32"/>
      <c r="O6129" s="26"/>
      <c r="P6129" s="28" t="s">
        <v>536</v>
      </c>
      <c r="Q6129" s="27" t="s">
        <v>5580</v>
      </c>
      <c r="R6129" s="27" t="s">
        <v>5687</v>
      </c>
      <c r="S6129" s="27" t="s">
        <v>5688</v>
      </c>
      <c r="T6129" s="29">
        <v>22.2593</v>
      </c>
      <c r="U6129" s="29">
        <v>10.10075</v>
      </c>
      <c r="V6129" s="26"/>
    </row>
    <row r="6130" spans="1:22" ht="12.75" x14ac:dyDescent="0.25">
      <c r="A6130" s="26"/>
      <c r="B6130" s="27"/>
      <c r="C6130" s="26"/>
      <c r="D6130" s="27"/>
      <c r="E6130" s="27"/>
      <c r="F6130" s="30"/>
      <c r="G6130" s="26"/>
      <c r="H6130" s="27"/>
      <c r="I6130" s="30"/>
      <c r="J6130" s="27"/>
      <c r="K6130" s="26"/>
      <c r="L6130" s="32"/>
      <c r="M6130" s="32"/>
      <c r="N6130" s="32"/>
      <c r="O6130" s="26"/>
      <c r="P6130" s="28" t="s">
        <v>536</v>
      </c>
      <c r="Q6130" s="27" t="s">
        <v>5689</v>
      </c>
      <c r="R6130" s="27" t="s">
        <v>5690</v>
      </c>
      <c r="S6130" s="27" t="s">
        <v>5691</v>
      </c>
      <c r="T6130" s="29">
        <v>22.703213000000002</v>
      </c>
      <c r="U6130" s="29">
        <v>9.3816000000000006</v>
      </c>
      <c r="V6130" s="26"/>
    </row>
    <row r="6131" spans="1:22" ht="12.75" x14ac:dyDescent="0.25">
      <c r="A6131" s="26"/>
      <c r="B6131" s="27"/>
      <c r="C6131" s="26"/>
      <c r="D6131" s="27"/>
      <c r="E6131" s="27"/>
      <c r="F6131" s="30"/>
      <c r="G6131" s="26"/>
      <c r="H6131" s="27"/>
      <c r="I6131" s="30"/>
      <c r="J6131" s="27"/>
      <c r="K6131" s="26"/>
      <c r="L6131" s="32"/>
      <c r="M6131" s="32"/>
      <c r="N6131" s="32"/>
      <c r="O6131" s="26"/>
      <c r="P6131" s="28" t="s">
        <v>536</v>
      </c>
      <c r="Q6131" s="27" t="s">
        <v>5692</v>
      </c>
      <c r="R6131" s="27" t="s">
        <v>5693</v>
      </c>
      <c r="S6131" s="27" t="s">
        <v>5694</v>
      </c>
      <c r="T6131" s="29">
        <v>21.966045999999999</v>
      </c>
      <c r="U6131" s="29">
        <v>10.131176999999999</v>
      </c>
      <c r="V6131" s="26"/>
    </row>
    <row r="6132" spans="1:22" ht="12.75" x14ac:dyDescent="0.25">
      <c r="A6132" s="26"/>
      <c r="B6132" s="27"/>
      <c r="C6132" s="26"/>
      <c r="D6132" s="27"/>
      <c r="E6132" s="27"/>
      <c r="F6132" s="30"/>
      <c r="G6132" s="26"/>
      <c r="H6132" s="27"/>
      <c r="I6132" s="30"/>
      <c r="J6132" s="27"/>
      <c r="K6132" s="26"/>
      <c r="L6132" s="32"/>
      <c r="M6132" s="32"/>
      <c r="N6132" s="32"/>
      <c r="O6132" s="26"/>
      <c r="P6132" s="28" t="s">
        <v>536</v>
      </c>
      <c r="Q6132" s="27" t="s">
        <v>5695</v>
      </c>
      <c r="R6132" s="27" t="s">
        <v>5696</v>
      </c>
      <c r="S6132" s="27" t="s">
        <v>5697</v>
      </c>
      <c r="T6132" s="29">
        <v>21.934096</v>
      </c>
      <c r="U6132" s="29">
        <v>10.095243999999999</v>
      </c>
      <c r="V6132" s="26"/>
    </row>
    <row r="6133" spans="1:22" ht="12.75" x14ac:dyDescent="0.25">
      <c r="A6133" s="26"/>
      <c r="B6133" s="27"/>
      <c r="C6133" s="26"/>
      <c r="D6133" s="27"/>
      <c r="E6133" s="27"/>
      <c r="F6133" s="30"/>
      <c r="G6133" s="26"/>
      <c r="H6133" s="27"/>
      <c r="I6133" s="30"/>
      <c r="J6133" s="27"/>
      <c r="K6133" s="26"/>
      <c r="L6133" s="32"/>
      <c r="M6133" s="32"/>
      <c r="N6133" s="32"/>
      <c r="O6133" s="26"/>
      <c r="P6133" s="28" t="s">
        <v>536</v>
      </c>
      <c r="Q6133" s="27" t="s">
        <v>5698</v>
      </c>
      <c r="R6133" s="27" t="s">
        <v>5699</v>
      </c>
      <c r="S6133" s="27" t="s">
        <v>5700</v>
      </c>
      <c r="T6133" s="29">
        <v>21.775714000000001</v>
      </c>
      <c r="U6133" s="29">
        <v>9.5765239999999991</v>
      </c>
      <c r="V6133" s="26"/>
    </row>
    <row r="6134" spans="1:22" ht="12.75" x14ac:dyDescent="0.25">
      <c r="A6134" s="26"/>
      <c r="B6134" s="27"/>
      <c r="C6134" s="26"/>
      <c r="D6134" s="27"/>
      <c r="E6134" s="27"/>
      <c r="F6134" s="30"/>
      <c r="G6134" s="26"/>
      <c r="H6134" s="27"/>
      <c r="I6134" s="30"/>
      <c r="J6134" s="27"/>
      <c r="K6134" s="26"/>
      <c r="L6134" s="32"/>
      <c r="M6134" s="32"/>
      <c r="N6134" s="32"/>
      <c r="O6134" s="26"/>
      <c r="P6134" s="28" t="s">
        <v>536</v>
      </c>
      <c r="Q6134" s="27" t="s">
        <v>5701</v>
      </c>
      <c r="R6134" s="27" t="s">
        <v>5702</v>
      </c>
      <c r="S6134" s="27" t="s">
        <v>5703</v>
      </c>
      <c r="T6134" s="29">
        <v>21.590546</v>
      </c>
      <c r="U6134" s="29">
        <v>9.7237790000000004</v>
      </c>
      <c r="V6134" s="26"/>
    </row>
    <row r="6135" spans="1:22" ht="12.75" x14ac:dyDescent="0.25">
      <c r="A6135" s="26"/>
      <c r="B6135" s="27"/>
      <c r="C6135" s="26"/>
      <c r="D6135" s="27"/>
      <c r="E6135" s="27"/>
      <c r="F6135" s="30"/>
      <c r="G6135" s="26"/>
      <c r="H6135" s="27"/>
      <c r="I6135" s="30"/>
      <c r="J6135" s="27"/>
      <c r="K6135" s="26"/>
      <c r="L6135" s="32"/>
      <c r="M6135" s="32"/>
      <c r="N6135" s="32"/>
      <c r="O6135" s="26"/>
      <c r="P6135" s="28" t="s">
        <v>536</v>
      </c>
      <c r="Q6135" s="27" t="s">
        <v>5704</v>
      </c>
      <c r="R6135" s="27" t="s">
        <v>5705</v>
      </c>
      <c r="S6135" s="27" t="s">
        <v>5706</v>
      </c>
      <c r="T6135" s="29">
        <v>21.482212000000001</v>
      </c>
      <c r="U6135" s="29">
        <v>9.9331080000000007</v>
      </c>
      <c r="V6135" s="26"/>
    </row>
    <row r="6136" spans="1:22" ht="12.75" x14ac:dyDescent="0.25">
      <c r="A6136" s="26"/>
      <c r="B6136" s="27"/>
      <c r="C6136" s="26"/>
      <c r="D6136" s="27"/>
      <c r="E6136" s="27"/>
      <c r="F6136" s="30"/>
      <c r="G6136" s="26"/>
      <c r="H6136" s="27"/>
      <c r="I6136" s="30"/>
      <c r="J6136" s="27"/>
      <c r="K6136" s="26"/>
      <c r="L6136" s="32"/>
      <c r="M6136" s="32"/>
      <c r="N6136" s="32"/>
      <c r="O6136" s="26"/>
      <c r="P6136" s="28" t="s">
        <v>536</v>
      </c>
      <c r="Q6136" s="27" t="s">
        <v>5707</v>
      </c>
      <c r="R6136" s="27" t="s">
        <v>5708</v>
      </c>
      <c r="S6136" s="27" t="s">
        <v>5709</v>
      </c>
      <c r="T6136" s="29">
        <v>21.484383999999999</v>
      </c>
      <c r="U6136" s="29">
        <v>9.9403469999999992</v>
      </c>
      <c r="V6136" s="26"/>
    </row>
    <row r="6137" spans="1:22" ht="12.75" x14ac:dyDescent="0.25">
      <c r="A6137" s="26"/>
      <c r="B6137" s="27"/>
      <c r="C6137" s="26"/>
      <c r="D6137" s="27"/>
      <c r="E6137" s="27"/>
      <c r="F6137" s="30"/>
      <c r="G6137" s="26"/>
      <c r="H6137" s="27"/>
      <c r="I6137" s="30"/>
      <c r="J6137" s="27"/>
      <c r="K6137" s="26"/>
      <c r="L6137" s="32"/>
      <c r="M6137" s="32"/>
      <c r="N6137" s="32"/>
      <c r="O6137" s="26"/>
      <c r="P6137" s="28" t="s">
        <v>536</v>
      </c>
      <c r="Q6137" s="27" t="s">
        <v>5710</v>
      </c>
      <c r="R6137" s="27" t="s">
        <v>5711</v>
      </c>
      <c r="S6137" s="27" t="s">
        <v>5712</v>
      </c>
      <c r="T6137" s="29">
        <v>21.448543999999998</v>
      </c>
      <c r="U6137" s="29">
        <v>9.9429200000000009</v>
      </c>
      <c r="V6137" s="26"/>
    </row>
    <row r="6138" spans="1:22" ht="12.75" x14ac:dyDescent="0.25">
      <c r="A6138" s="26"/>
      <c r="B6138" s="27"/>
      <c r="C6138" s="26"/>
      <c r="D6138" s="27"/>
      <c r="E6138" s="27"/>
      <c r="F6138" s="30"/>
      <c r="G6138" s="26"/>
      <c r="H6138" s="27"/>
      <c r="I6138" s="30"/>
      <c r="J6138" s="27"/>
      <c r="K6138" s="26"/>
      <c r="L6138" s="32"/>
      <c r="M6138" s="32"/>
      <c r="N6138" s="32"/>
      <c r="O6138" s="26"/>
      <c r="P6138" s="28" t="s">
        <v>536</v>
      </c>
      <c r="Q6138" s="27" t="s">
        <v>5713</v>
      </c>
      <c r="R6138" s="27" t="s">
        <v>5714</v>
      </c>
      <c r="S6138" s="27" t="s">
        <v>5715</v>
      </c>
      <c r="T6138" s="29">
        <v>21.523959999999999</v>
      </c>
      <c r="U6138" s="29">
        <v>9.9583530000000007</v>
      </c>
      <c r="V6138" s="26"/>
    </row>
    <row r="6139" spans="1:22" ht="12.75" x14ac:dyDescent="0.25">
      <c r="A6139" s="26"/>
      <c r="B6139" s="27"/>
      <c r="C6139" s="26"/>
      <c r="D6139" s="27"/>
      <c r="E6139" s="27"/>
      <c r="F6139" s="30"/>
      <c r="G6139" s="26"/>
      <c r="H6139" s="27"/>
      <c r="I6139" s="30"/>
      <c r="J6139" s="27"/>
      <c r="K6139" s="26"/>
      <c r="L6139" s="32"/>
      <c r="M6139" s="32"/>
      <c r="N6139" s="32"/>
      <c r="O6139" s="26"/>
      <c r="P6139" s="28" t="s">
        <v>536</v>
      </c>
      <c r="Q6139" s="27" t="s">
        <v>5716</v>
      </c>
      <c r="R6139" s="27" t="s">
        <v>5717</v>
      </c>
      <c r="S6139" s="27" t="s">
        <v>5718</v>
      </c>
      <c r="T6139" s="29">
        <v>21.722439000000001</v>
      </c>
      <c r="U6139" s="29">
        <v>9.5790539999999993</v>
      </c>
      <c r="V6139" s="26"/>
    </row>
    <row r="6140" spans="1:22" ht="12.75" x14ac:dyDescent="0.25">
      <c r="A6140" s="26"/>
      <c r="B6140" s="27"/>
      <c r="C6140" s="26"/>
      <c r="D6140" s="27"/>
      <c r="E6140" s="27"/>
      <c r="F6140" s="30"/>
      <c r="G6140" s="26"/>
      <c r="H6140" s="27"/>
      <c r="I6140" s="30"/>
      <c r="J6140" s="27"/>
      <c r="K6140" s="26"/>
      <c r="L6140" s="32"/>
      <c r="M6140" s="32"/>
      <c r="N6140" s="32"/>
      <c r="O6140" s="26"/>
      <c r="P6140" s="28" t="s">
        <v>536</v>
      </c>
      <c r="Q6140" s="27" t="s">
        <v>5719</v>
      </c>
      <c r="R6140" s="27" t="s">
        <v>5720</v>
      </c>
      <c r="S6140" s="27" t="s">
        <v>5721</v>
      </c>
      <c r="T6140" s="29">
        <v>21.474872000000001</v>
      </c>
      <c r="U6140" s="29">
        <v>9.8755699999999997</v>
      </c>
      <c r="V6140" s="26"/>
    </row>
    <row r="6141" spans="1:22" ht="12.75" x14ac:dyDescent="0.25">
      <c r="A6141" s="26"/>
      <c r="B6141" s="27"/>
      <c r="C6141" s="26"/>
      <c r="D6141" s="27"/>
      <c r="E6141" s="27"/>
      <c r="F6141" s="30"/>
      <c r="G6141" s="26"/>
      <c r="H6141" s="27"/>
      <c r="I6141" s="30"/>
      <c r="J6141" s="27"/>
      <c r="K6141" s="26"/>
      <c r="L6141" s="32"/>
      <c r="M6141" s="32"/>
      <c r="N6141" s="32"/>
      <c r="O6141" s="26"/>
      <c r="P6141" s="28" t="s">
        <v>536</v>
      </c>
      <c r="Q6141" s="27" t="s">
        <v>5722</v>
      </c>
      <c r="R6141" s="27" t="s">
        <v>5723</v>
      </c>
      <c r="S6141" s="27" t="s">
        <v>5724</v>
      </c>
      <c r="T6141" s="29">
        <v>22.010065999999998</v>
      </c>
      <c r="U6141" s="29">
        <v>10.145432</v>
      </c>
      <c r="V6141" s="26"/>
    </row>
    <row r="6142" spans="1:22" ht="12.75" x14ac:dyDescent="0.25">
      <c r="A6142" s="26"/>
      <c r="B6142" s="27"/>
      <c r="C6142" s="26"/>
      <c r="D6142" s="27"/>
      <c r="E6142" s="27"/>
      <c r="F6142" s="30"/>
      <c r="G6142" s="26"/>
      <c r="H6142" s="27"/>
      <c r="I6142" s="30"/>
      <c r="J6142" s="27"/>
      <c r="K6142" s="26"/>
      <c r="L6142" s="32"/>
      <c r="M6142" s="32"/>
      <c r="N6142" s="32"/>
      <c r="O6142" s="26"/>
      <c r="P6142" s="28" t="s">
        <v>536</v>
      </c>
      <c r="Q6142" s="27" t="s">
        <v>536</v>
      </c>
      <c r="R6142" s="27" t="s">
        <v>5725</v>
      </c>
      <c r="S6142" s="27" t="s">
        <v>5726</v>
      </c>
      <c r="T6142" s="29">
        <v>22.703741999999998</v>
      </c>
      <c r="U6142" s="29">
        <v>9.2705140000000004</v>
      </c>
      <c r="V6142" s="26"/>
    </row>
    <row r="6143" spans="1:22" ht="12.75" x14ac:dyDescent="0.25">
      <c r="A6143" s="26"/>
      <c r="B6143" s="27"/>
      <c r="C6143" s="26"/>
      <c r="D6143" s="27"/>
      <c r="E6143" s="27"/>
      <c r="F6143" s="30"/>
      <c r="G6143" s="26"/>
      <c r="H6143" s="27"/>
      <c r="I6143" s="30"/>
      <c r="J6143" s="27"/>
      <c r="K6143" s="26"/>
      <c r="L6143" s="32"/>
      <c r="M6143" s="32"/>
      <c r="N6143" s="32"/>
      <c r="O6143" s="26"/>
      <c r="P6143" s="28" t="s">
        <v>536</v>
      </c>
      <c r="Q6143" s="27" t="s">
        <v>5727</v>
      </c>
      <c r="R6143" s="27" t="s">
        <v>5728</v>
      </c>
      <c r="S6143" s="27" t="s">
        <v>5729</v>
      </c>
      <c r="T6143" s="29">
        <v>21.957599999999999</v>
      </c>
      <c r="U6143" s="29">
        <v>10.124387</v>
      </c>
      <c r="V6143" s="26"/>
    </row>
    <row r="6144" spans="1:22" ht="12.75" x14ac:dyDescent="0.25">
      <c r="A6144" s="26"/>
      <c r="B6144" s="27"/>
      <c r="C6144" s="26"/>
      <c r="D6144" s="27"/>
      <c r="E6144" s="27"/>
      <c r="F6144" s="30"/>
      <c r="G6144" s="26"/>
      <c r="H6144" s="27"/>
      <c r="I6144" s="30"/>
      <c r="J6144" s="27"/>
      <c r="K6144" s="26"/>
      <c r="L6144" s="32"/>
      <c r="M6144" s="32"/>
      <c r="N6144" s="32"/>
      <c r="O6144" s="26"/>
      <c r="P6144" s="28" t="s">
        <v>536</v>
      </c>
      <c r="Q6144" s="27" t="s">
        <v>5730</v>
      </c>
      <c r="R6144" s="27" t="s">
        <v>5731</v>
      </c>
      <c r="S6144" s="27" t="s">
        <v>5732</v>
      </c>
      <c r="T6144" s="29">
        <v>22.636545000000002</v>
      </c>
      <c r="U6144" s="29">
        <v>9.6623490000000007</v>
      </c>
      <c r="V6144" s="26"/>
    </row>
    <row r="6145" spans="1:22" ht="12.75" x14ac:dyDescent="0.25">
      <c r="A6145" s="26"/>
      <c r="B6145" s="27"/>
      <c r="C6145" s="26"/>
      <c r="D6145" s="27"/>
      <c r="E6145" s="27"/>
      <c r="F6145" s="30"/>
      <c r="G6145" s="26"/>
      <c r="H6145" s="27"/>
      <c r="I6145" s="30"/>
      <c r="J6145" s="27"/>
      <c r="K6145" s="26"/>
      <c r="L6145" s="32"/>
      <c r="M6145" s="32"/>
      <c r="N6145" s="32"/>
      <c r="O6145" s="26"/>
      <c r="P6145" s="28" t="s">
        <v>536</v>
      </c>
      <c r="Q6145" s="27" t="s">
        <v>5733</v>
      </c>
      <c r="R6145" s="27" t="s">
        <v>5734</v>
      </c>
      <c r="S6145" s="27" t="s">
        <v>5735</v>
      </c>
      <c r="T6145" s="29">
        <v>21.389147999999999</v>
      </c>
      <c r="U6145" s="29">
        <v>9.7390410000000003</v>
      </c>
      <c r="V6145" s="26"/>
    </row>
    <row r="6146" spans="1:22" ht="12.75" x14ac:dyDescent="0.25">
      <c r="A6146" s="26"/>
      <c r="B6146" s="27"/>
      <c r="C6146" s="26"/>
      <c r="D6146" s="27"/>
      <c r="E6146" s="27"/>
      <c r="F6146" s="30"/>
      <c r="G6146" s="26"/>
      <c r="H6146" s="27"/>
      <c r="I6146" s="30"/>
      <c r="J6146" s="27"/>
      <c r="K6146" s="26"/>
      <c r="L6146" s="32"/>
      <c r="M6146" s="32"/>
      <c r="N6146" s="32"/>
      <c r="O6146" s="26"/>
      <c r="P6146" s="28" t="s">
        <v>536</v>
      </c>
      <c r="Q6146" s="27" t="s">
        <v>5736</v>
      </c>
      <c r="R6146" s="27" t="s">
        <v>5737</v>
      </c>
      <c r="S6146" s="27" t="s">
        <v>5738</v>
      </c>
      <c r="T6146" s="29">
        <v>21.613256</v>
      </c>
      <c r="U6146" s="29">
        <v>9.7873370000000008</v>
      </c>
      <c r="V6146" s="26"/>
    </row>
    <row r="6147" spans="1:22" ht="12.75" x14ac:dyDescent="0.25">
      <c r="A6147" s="26"/>
      <c r="B6147" s="27"/>
      <c r="C6147" s="26"/>
      <c r="D6147" s="27"/>
      <c r="E6147" s="27"/>
      <c r="F6147" s="30"/>
      <c r="G6147" s="26"/>
      <c r="H6147" s="27"/>
      <c r="I6147" s="30"/>
      <c r="J6147" s="27"/>
      <c r="K6147" s="26"/>
      <c r="L6147" s="32"/>
      <c r="M6147" s="32"/>
      <c r="N6147" s="32"/>
      <c r="O6147" s="26"/>
      <c r="P6147" s="28" t="s">
        <v>536</v>
      </c>
      <c r="Q6147" s="27" t="s">
        <v>5739</v>
      </c>
      <c r="R6147" s="27" t="s">
        <v>5740</v>
      </c>
      <c r="S6147" s="27" t="s">
        <v>5741</v>
      </c>
      <c r="T6147" s="29">
        <v>21.326128000000001</v>
      </c>
      <c r="U6147" s="29">
        <v>9.8912259999999996</v>
      </c>
      <c r="V6147" s="26"/>
    </row>
    <row r="6148" spans="1:22" ht="12.75" x14ac:dyDescent="0.25">
      <c r="A6148" s="26"/>
      <c r="B6148" s="27"/>
      <c r="C6148" s="26"/>
      <c r="D6148" s="27"/>
      <c r="E6148" s="27"/>
      <c r="F6148" s="30"/>
      <c r="G6148" s="26"/>
      <c r="H6148" s="27"/>
      <c r="I6148" s="30"/>
      <c r="J6148" s="27"/>
      <c r="K6148" s="26"/>
      <c r="L6148" s="32"/>
      <c r="M6148" s="32"/>
      <c r="N6148" s="32"/>
      <c r="O6148" s="26"/>
      <c r="P6148" s="28" t="s">
        <v>536</v>
      </c>
      <c r="Q6148" s="27" t="s">
        <v>5742</v>
      </c>
      <c r="R6148" s="27" t="s">
        <v>5743</v>
      </c>
      <c r="S6148" s="27" t="s">
        <v>5744</v>
      </c>
      <c r="T6148" s="29">
        <v>22.671233999999998</v>
      </c>
      <c r="U6148" s="29">
        <v>9.507377</v>
      </c>
      <c r="V6148" s="26"/>
    </row>
    <row r="6149" spans="1:22" ht="12.75" x14ac:dyDescent="0.25">
      <c r="A6149" s="26"/>
      <c r="B6149" s="27"/>
      <c r="C6149" s="26"/>
      <c r="D6149" s="27"/>
      <c r="E6149" s="27"/>
      <c r="F6149" s="30"/>
      <c r="G6149" s="26"/>
      <c r="H6149" s="27"/>
      <c r="I6149" s="30"/>
      <c r="J6149" s="27"/>
      <c r="K6149" s="26"/>
      <c r="L6149" s="32"/>
      <c r="M6149" s="32"/>
      <c r="N6149" s="32"/>
      <c r="O6149" s="26"/>
      <c r="P6149" s="28" t="s">
        <v>536</v>
      </c>
      <c r="Q6149" s="27" t="s">
        <v>5745</v>
      </c>
      <c r="R6149" s="27" t="s">
        <v>5746</v>
      </c>
      <c r="S6149" s="27" t="s">
        <v>5747</v>
      </c>
      <c r="T6149" s="29">
        <v>21.471755999999999</v>
      </c>
      <c r="U6149" s="29">
        <v>9.9047370000000008</v>
      </c>
      <c r="V6149" s="26"/>
    </row>
    <row r="6150" spans="1:22" ht="12.75" x14ac:dyDescent="0.25">
      <c r="A6150" s="26"/>
      <c r="B6150" s="27"/>
      <c r="C6150" s="26"/>
      <c r="D6150" s="27"/>
      <c r="E6150" s="27"/>
      <c r="F6150" s="30"/>
      <c r="G6150" s="26"/>
      <c r="H6150" s="27"/>
      <c r="I6150" s="30"/>
      <c r="J6150" s="27"/>
      <c r="K6150" s="26"/>
      <c r="L6150" s="32"/>
      <c r="M6150" s="32"/>
      <c r="N6150" s="32"/>
      <c r="O6150" s="26"/>
      <c r="P6150" s="28" t="s">
        <v>536</v>
      </c>
      <c r="Q6150" s="27" t="s">
        <v>5748</v>
      </c>
      <c r="R6150" s="27" t="s">
        <v>5749</v>
      </c>
      <c r="S6150" s="27" t="s">
        <v>5750</v>
      </c>
      <c r="T6150" s="29">
        <v>21.85548</v>
      </c>
      <c r="U6150" s="29">
        <v>9.547879</v>
      </c>
      <c r="V6150" s="26"/>
    </row>
    <row r="6151" spans="1:22" ht="12.75" x14ac:dyDescent="0.25">
      <c r="A6151" s="26"/>
      <c r="B6151" s="27"/>
      <c r="C6151" s="26"/>
      <c r="D6151" s="27"/>
      <c r="E6151" s="27"/>
      <c r="F6151" s="30"/>
      <c r="G6151" s="26"/>
      <c r="H6151" s="27"/>
      <c r="I6151" s="30"/>
      <c r="J6151" s="27"/>
      <c r="K6151" s="26"/>
      <c r="L6151" s="32"/>
      <c r="M6151" s="32"/>
      <c r="N6151" s="32"/>
      <c r="O6151" s="26"/>
      <c r="P6151" s="28" t="s">
        <v>536</v>
      </c>
      <c r="Q6151" s="27" t="s">
        <v>5751</v>
      </c>
      <c r="R6151" s="27" t="s">
        <v>5752</v>
      </c>
      <c r="S6151" s="27" t="s">
        <v>5753</v>
      </c>
      <c r="T6151" s="29">
        <v>22.137937000000001</v>
      </c>
      <c r="U6151" s="29">
        <v>9.5596160000000001</v>
      </c>
      <c r="V6151" s="26"/>
    </row>
    <row r="6152" spans="1:22" ht="12.75" x14ac:dyDescent="0.25">
      <c r="A6152" s="26"/>
      <c r="B6152" s="27"/>
      <c r="C6152" s="26"/>
      <c r="D6152" s="27"/>
      <c r="E6152" s="27"/>
      <c r="F6152" s="30"/>
      <c r="G6152" s="26"/>
      <c r="H6152" s="27"/>
      <c r="I6152" s="30"/>
      <c r="J6152" s="27"/>
      <c r="K6152" s="26"/>
      <c r="L6152" s="32"/>
      <c r="M6152" s="32"/>
      <c r="N6152" s="32"/>
      <c r="O6152" s="26"/>
      <c r="P6152" s="28" t="s">
        <v>153</v>
      </c>
      <c r="Q6152" s="27" t="s">
        <v>3764</v>
      </c>
      <c r="R6152" s="27" t="s">
        <v>19172</v>
      </c>
      <c r="S6152" s="27" t="s">
        <v>19173</v>
      </c>
      <c r="T6152" s="29">
        <v>23.255554</v>
      </c>
      <c r="U6152" s="29">
        <v>8.5364950000000004</v>
      </c>
      <c r="V6152" s="26"/>
    </row>
    <row r="6153" spans="1:22" ht="12.75" x14ac:dyDescent="0.25">
      <c r="A6153" s="26"/>
      <c r="B6153" s="27"/>
      <c r="C6153" s="26"/>
      <c r="D6153" s="27"/>
      <c r="E6153" s="27"/>
      <c r="F6153" s="30"/>
      <c r="G6153" s="26"/>
      <c r="H6153" s="27"/>
      <c r="I6153" s="30"/>
      <c r="J6153" s="27"/>
      <c r="K6153" s="26"/>
      <c r="L6153" s="32"/>
      <c r="M6153" s="32"/>
      <c r="N6153" s="32"/>
      <c r="O6153" s="26"/>
      <c r="P6153" s="28" t="s">
        <v>153</v>
      </c>
      <c r="Q6153" s="27" t="s">
        <v>155</v>
      </c>
      <c r="R6153" s="27" t="s">
        <v>19174</v>
      </c>
      <c r="S6153" s="27" t="s">
        <v>156</v>
      </c>
      <c r="T6153" s="29">
        <v>23.193235999999999</v>
      </c>
      <c r="U6153" s="29">
        <v>8.4955210000000001</v>
      </c>
      <c r="V6153" s="26"/>
    </row>
    <row r="6154" spans="1:22" ht="12.75" x14ac:dyDescent="0.25">
      <c r="A6154" s="26"/>
      <c r="B6154" s="27"/>
      <c r="C6154" s="26"/>
      <c r="D6154" s="27"/>
      <c r="E6154" s="27"/>
      <c r="F6154" s="30"/>
      <c r="G6154" s="26"/>
      <c r="H6154" s="27"/>
      <c r="I6154" s="30"/>
      <c r="J6154" s="27"/>
      <c r="K6154" s="26"/>
      <c r="L6154" s="32"/>
      <c r="M6154" s="32"/>
      <c r="N6154" s="32"/>
      <c r="O6154" s="26"/>
      <c r="P6154" s="28" t="s">
        <v>153</v>
      </c>
      <c r="Q6154" s="27" t="s">
        <v>19175</v>
      </c>
      <c r="R6154" s="27" t="s">
        <v>19176</v>
      </c>
      <c r="S6154" s="27" t="s">
        <v>19177</v>
      </c>
      <c r="T6154" s="29">
        <v>23.523609</v>
      </c>
      <c r="U6154" s="29">
        <v>7.9584919999999997</v>
      </c>
      <c r="V6154" s="26"/>
    </row>
    <row r="6155" spans="1:22" ht="12.75" x14ac:dyDescent="0.25">
      <c r="A6155" s="26"/>
      <c r="B6155" s="27"/>
      <c r="C6155" s="26"/>
      <c r="D6155" s="27"/>
      <c r="E6155" s="27"/>
      <c r="F6155" s="30"/>
      <c r="G6155" s="26"/>
      <c r="H6155" s="27"/>
      <c r="I6155" s="30"/>
      <c r="J6155" s="27"/>
      <c r="K6155" s="26"/>
      <c r="L6155" s="32"/>
      <c r="M6155" s="32"/>
      <c r="N6155" s="32"/>
      <c r="O6155" s="26"/>
      <c r="P6155" s="28" t="s">
        <v>153</v>
      </c>
      <c r="Q6155" s="27" t="s">
        <v>19178</v>
      </c>
      <c r="R6155" s="27" t="s">
        <v>19179</v>
      </c>
      <c r="S6155" s="27" t="s">
        <v>19180</v>
      </c>
      <c r="T6155" s="29">
        <v>23.378886000000001</v>
      </c>
      <c r="U6155" s="29">
        <v>8.4031769999999995</v>
      </c>
      <c r="V6155" s="26"/>
    </row>
    <row r="6156" spans="1:22" ht="12.75" x14ac:dyDescent="0.25">
      <c r="A6156" s="26"/>
      <c r="B6156" s="27"/>
      <c r="C6156" s="26"/>
      <c r="D6156" s="27"/>
      <c r="E6156" s="27"/>
      <c r="F6156" s="30"/>
      <c r="G6156" s="26"/>
      <c r="H6156" s="27"/>
      <c r="I6156" s="30"/>
      <c r="J6156" s="27"/>
      <c r="K6156" s="26"/>
      <c r="L6156" s="32"/>
      <c r="M6156" s="32"/>
      <c r="N6156" s="32"/>
      <c r="O6156" s="26"/>
      <c r="P6156" s="28" t="s">
        <v>153</v>
      </c>
      <c r="Q6156" s="27" t="s">
        <v>19181</v>
      </c>
      <c r="R6156" s="27" t="s">
        <v>19182</v>
      </c>
      <c r="S6156" s="27" t="s">
        <v>19183</v>
      </c>
      <c r="T6156" s="29">
        <v>23.337194</v>
      </c>
      <c r="U6156" s="29">
        <v>8.4619429999999998</v>
      </c>
      <c r="V6156" s="26"/>
    </row>
    <row r="6157" spans="1:22" ht="12.75" x14ac:dyDescent="0.25">
      <c r="A6157" s="26"/>
      <c r="B6157" s="27"/>
      <c r="C6157" s="26"/>
      <c r="D6157" s="27"/>
      <c r="E6157" s="27"/>
      <c r="F6157" s="30"/>
      <c r="G6157" s="26"/>
      <c r="H6157" s="27"/>
      <c r="I6157" s="30"/>
      <c r="J6157" s="27"/>
      <c r="K6157" s="26"/>
      <c r="L6157" s="32"/>
      <c r="M6157" s="32"/>
      <c r="N6157" s="32"/>
      <c r="O6157" s="26"/>
      <c r="P6157" s="28" t="s">
        <v>153</v>
      </c>
      <c r="Q6157" s="27" t="s">
        <v>19184</v>
      </c>
      <c r="R6157" s="27" t="s">
        <v>19185</v>
      </c>
      <c r="S6157" s="27" t="s">
        <v>19186</v>
      </c>
      <c r="T6157" s="29">
        <v>23.287739999999999</v>
      </c>
      <c r="U6157" s="29">
        <v>8.5240530000000003</v>
      </c>
      <c r="V6157" s="26"/>
    </row>
    <row r="6158" spans="1:22" ht="12.75" x14ac:dyDescent="0.25">
      <c r="A6158" s="26"/>
      <c r="B6158" s="27"/>
      <c r="C6158" s="26"/>
      <c r="D6158" s="27"/>
      <c r="E6158" s="27"/>
      <c r="F6158" s="30"/>
      <c r="G6158" s="26"/>
      <c r="H6158" s="27"/>
      <c r="I6158" s="30"/>
      <c r="J6158" s="27"/>
      <c r="K6158" s="26"/>
      <c r="L6158" s="32"/>
      <c r="M6158" s="32"/>
      <c r="N6158" s="32"/>
      <c r="O6158" s="26"/>
      <c r="P6158" s="28" t="s">
        <v>153</v>
      </c>
      <c r="Q6158" s="27" t="s">
        <v>19187</v>
      </c>
      <c r="R6158" s="27" t="s">
        <v>19188</v>
      </c>
      <c r="S6158" s="27" t="s">
        <v>19189</v>
      </c>
      <c r="T6158" s="29">
        <v>23.262180000000001</v>
      </c>
      <c r="U6158" s="29">
        <v>8.5185960000000005</v>
      </c>
      <c r="V6158" s="26"/>
    </row>
    <row r="6159" spans="1:22" ht="12.75" x14ac:dyDescent="0.25">
      <c r="A6159" s="26"/>
      <c r="B6159" s="27"/>
      <c r="C6159" s="26"/>
      <c r="D6159" s="27"/>
      <c r="E6159" s="27"/>
      <c r="F6159" s="30"/>
      <c r="G6159" s="26"/>
      <c r="H6159" s="27"/>
      <c r="I6159" s="30"/>
      <c r="J6159" s="27"/>
      <c r="K6159" s="26"/>
      <c r="L6159" s="32"/>
      <c r="M6159" s="32"/>
      <c r="N6159" s="32"/>
      <c r="O6159" s="26"/>
      <c r="P6159" s="28" t="s">
        <v>153</v>
      </c>
      <c r="Q6159" s="27" t="s">
        <v>18176</v>
      </c>
      <c r="R6159" s="27" t="s">
        <v>19190</v>
      </c>
      <c r="S6159" s="27" t="s">
        <v>19191</v>
      </c>
      <c r="T6159" s="29">
        <v>23.222263999999999</v>
      </c>
      <c r="U6159" s="29">
        <v>8.5303299999999993</v>
      </c>
      <c r="V6159" s="26"/>
    </row>
    <row r="6160" spans="1:22" ht="12.75" x14ac:dyDescent="0.25">
      <c r="A6160" s="26"/>
      <c r="B6160" s="27"/>
      <c r="C6160" s="26"/>
      <c r="D6160" s="27"/>
      <c r="E6160" s="27"/>
      <c r="F6160" s="30"/>
      <c r="G6160" s="26"/>
      <c r="H6160" s="27"/>
      <c r="I6160" s="30"/>
      <c r="J6160" s="27"/>
      <c r="K6160" s="26"/>
      <c r="L6160" s="32"/>
      <c r="M6160" s="32"/>
      <c r="N6160" s="32"/>
      <c r="O6160" s="26"/>
      <c r="P6160" s="28" t="s">
        <v>153</v>
      </c>
      <c r="Q6160" s="27" t="s">
        <v>19192</v>
      </c>
      <c r="R6160" s="27" t="s">
        <v>19193</v>
      </c>
      <c r="S6160" s="27" t="s">
        <v>19194</v>
      </c>
      <c r="T6160" s="29">
        <v>23.188414000000002</v>
      </c>
      <c r="U6160" s="29">
        <v>8.5435870000000005</v>
      </c>
      <c r="V6160" s="26"/>
    </row>
    <row r="6161" spans="1:22" ht="12.75" x14ac:dyDescent="0.25">
      <c r="A6161" s="26"/>
      <c r="B6161" s="27"/>
      <c r="C6161" s="26"/>
      <c r="D6161" s="27"/>
      <c r="E6161" s="27"/>
      <c r="F6161" s="30"/>
      <c r="G6161" s="26"/>
      <c r="H6161" s="27"/>
      <c r="I6161" s="30"/>
      <c r="J6161" s="27"/>
      <c r="K6161" s="26"/>
      <c r="L6161" s="32"/>
      <c r="M6161" s="32"/>
      <c r="N6161" s="32"/>
      <c r="O6161" s="26"/>
      <c r="P6161" s="28" t="s">
        <v>153</v>
      </c>
      <c r="Q6161" s="27" t="s">
        <v>19195</v>
      </c>
      <c r="R6161" s="27" t="s">
        <v>19196</v>
      </c>
      <c r="S6161" s="27" t="s">
        <v>19197</v>
      </c>
      <c r="T6161" s="29">
        <v>23.164566000000001</v>
      </c>
      <c r="U6161" s="29">
        <v>8.5618060000000007</v>
      </c>
      <c r="V6161" s="26"/>
    </row>
    <row r="6162" spans="1:22" ht="12.75" x14ac:dyDescent="0.25">
      <c r="A6162" s="26"/>
      <c r="B6162" s="27"/>
      <c r="C6162" s="26"/>
      <c r="D6162" s="27"/>
      <c r="E6162" s="27"/>
      <c r="F6162" s="30"/>
      <c r="G6162" s="26"/>
      <c r="H6162" s="27"/>
      <c r="I6162" s="30"/>
      <c r="J6162" s="27"/>
      <c r="K6162" s="26"/>
      <c r="L6162" s="32"/>
      <c r="M6162" s="32"/>
      <c r="N6162" s="32"/>
      <c r="O6162" s="26"/>
      <c r="P6162" s="28" t="s">
        <v>153</v>
      </c>
      <c r="Q6162" s="27" t="s">
        <v>19198</v>
      </c>
      <c r="R6162" s="27" t="s">
        <v>19199</v>
      </c>
      <c r="S6162" s="27" t="s">
        <v>19200</v>
      </c>
      <c r="T6162" s="29">
        <v>23.229002000000001</v>
      </c>
      <c r="U6162" s="29">
        <v>8.5282219999999995</v>
      </c>
      <c r="V6162" s="26"/>
    </row>
    <row r="6163" spans="1:22" ht="12.75" x14ac:dyDescent="0.25">
      <c r="A6163" s="26"/>
      <c r="B6163" s="27"/>
      <c r="C6163" s="26"/>
      <c r="D6163" s="27"/>
      <c r="E6163" s="27"/>
      <c r="F6163" s="30"/>
      <c r="G6163" s="26"/>
      <c r="H6163" s="27"/>
      <c r="I6163" s="30"/>
      <c r="J6163" s="27"/>
      <c r="K6163" s="26"/>
      <c r="L6163" s="32"/>
      <c r="M6163" s="32"/>
      <c r="N6163" s="32"/>
      <c r="O6163" s="26"/>
      <c r="P6163" s="28" t="s">
        <v>153</v>
      </c>
      <c r="Q6163" s="27" t="s">
        <v>19201</v>
      </c>
      <c r="R6163" s="27" t="s">
        <v>19202</v>
      </c>
      <c r="S6163" s="27" t="s">
        <v>19203</v>
      </c>
      <c r="T6163" s="29">
        <v>23.353339999999999</v>
      </c>
      <c r="U6163" s="29">
        <v>8.4204139999999992</v>
      </c>
      <c r="V6163" s="26"/>
    </row>
    <row r="6164" spans="1:22" ht="12.75" x14ac:dyDescent="0.25">
      <c r="A6164" s="26"/>
      <c r="B6164" s="27"/>
      <c r="C6164" s="26"/>
      <c r="D6164" s="27"/>
      <c r="E6164" s="27"/>
      <c r="F6164" s="30"/>
      <c r="G6164" s="26"/>
      <c r="H6164" s="27"/>
      <c r="I6164" s="30"/>
      <c r="J6164" s="27"/>
      <c r="K6164" s="26"/>
      <c r="L6164" s="32"/>
      <c r="M6164" s="32"/>
      <c r="N6164" s="32"/>
      <c r="O6164" s="26"/>
      <c r="P6164" s="28" t="s">
        <v>153</v>
      </c>
      <c r="Q6164" s="27" t="s">
        <v>19204</v>
      </c>
      <c r="R6164" s="27" t="s">
        <v>19205</v>
      </c>
      <c r="S6164" s="27" t="s">
        <v>19206</v>
      </c>
      <c r="T6164" s="29">
        <v>23.125520000000002</v>
      </c>
      <c r="U6164" s="29">
        <v>8.5990040000000008</v>
      </c>
      <c r="V6164" s="26"/>
    </row>
    <row r="6165" spans="1:22" ht="12.75" x14ac:dyDescent="0.25">
      <c r="A6165" s="26"/>
      <c r="B6165" s="27"/>
      <c r="C6165" s="26"/>
      <c r="D6165" s="27"/>
      <c r="E6165" s="27"/>
      <c r="F6165" s="30"/>
      <c r="G6165" s="26"/>
      <c r="H6165" s="27"/>
      <c r="I6165" s="30"/>
      <c r="J6165" s="27"/>
      <c r="K6165" s="26"/>
      <c r="L6165" s="32"/>
      <c r="M6165" s="32"/>
      <c r="N6165" s="32"/>
      <c r="O6165" s="26"/>
      <c r="P6165" s="28" t="s">
        <v>445</v>
      </c>
      <c r="Q6165" s="27" t="s">
        <v>19507</v>
      </c>
      <c r="R6165" s="27" t="s">
        <v>19508</v>
      </c>
      <c r="S6165" s="27" t="s">
        <v>19509</v>
      </c>
      <c r="T6165" s="29">
        <v>22.493048999999999</v>
      </c>
      <c r="U6165" s="29">
        <v>4.3640749999999997</v>
      </c>
      <c r="V6165" s="26"/>
    </row>
    <row r="6166" spans="1:22" ht="12.75" x14ac:dyDescent="0.25">
      <c r="A6166" s="26"/>
      <c r="B6166" s="27"/>
      <c r="C6166" s="26"/>
      <c r="D6166" s="27"/>
      <c r="E6166" s="27"/>
      <c r="F6166" s="30"/>
      <c r="G6166" s="26"/>
      <c r="H6166" s="27"/>
      <c r="I6166" s="30"/>
      <c r="J6166" s="27"/>
      <c r="K6166" s="26"/>
      <c r="L6166" s="32"/>
      <c r="M6166" s="32"/>
      <c r="N6166" s="32"/>
      <c r="O6166" s="26"/>
      <c r="P6166" s="28" t="s">
        <v>445</v>
      </c>
      <c r="Q6166" s="27" t="s">
        <v>19510</v>
      </c>
      <c r="R6166" s="27" t="s">
        <v>19511</v>
      </c>
      <c r="S6166" s="27" t="s">
        <v>19512</v>
      </c>
      <c r="T6166" s="29">
        <v>22.64189</v>
      </c>
      <c r="U6166" s="29">
        <v>4.641521</v>
      </c>
      <c r="V6166" s="26"/>
    </row>
    <row r="6167" spans="1:22" ht="12.75" x14ac:dyDescent="0.25">
      <c r="A6167" s="26"/>
      <c r="B6167" s="27"/>
      <c r="C6167" s="26"/>
      <c r="D6167" s="27"/>
      <c r="E6167" s="27"/>
      <c r="F6167" s="30"/>
      <c r="G6167" s="26"/>
      <c r="H6167" s="27"/>
      <c r="I6167" s="30"/>
      <c r="J6167" s="27"/>
      <c r="K6167" s="26"/>
      <c r="L6167" s="32"/>
      <c r="M6167" s="32"/>
      <c r="N6167" s="32"/>
      <c r="O6167" s="26"/>
      <c r="P6167" s="28" t="s">
        <v>445</v>
      </c>
      <c r="Q6167" s="27" t="s">
        <v>194</v>
      </c>
      <c r="R6167" s="27" t="s">
        <v>19513</v>
      </c>
      <c r="S6167" s="27" t="s">
        <v>19514</v>
      </c>
      <c r="T6167" s="29">
        <v>22.650369999999999</v>
      </c>
      <c r="U6167" s="29">
        <v>4.7001530000000002</v>
      </c>
      <c r="V6167" s="26"/>
    </row>
    <row r="6168" spans="1:22" ht="12.75" x14ac:dyDescent="0.25">
      <c r="A6168" s="26"/>
      <c r="B6168" s="27"/>
      <c r="C6168" s="26"/>
      <c r="D6168" s="27"/>
      <c r="E6168" s="27"/>
      <c r="F6168" s="30"/>
      <c r="G6168" s="26"/>
      <c r="H6168" s="27"/>
      <c r="I6168" s="30"/>
      <c r="J6168" s="27"/>
      <c r="K6168" s="26"/>
      <c r="L6168" s="32"/>
      <c r="M6168" s="32"/>
      <c r="N6168" s="32"/>
      <c r="O6168" s="26"/>
      <c r="P6168" s="28" t="s">
        <v>445</v>
      </c>
      <c r="Q6168" s="27" t="s">
        <v>19515</v>
      </c>
      <c r="R6168" s="27" t="s">
        <v>19516</v>
      </c>
      <c r="S6168" s="27" t="s">
        <v>19517</v>
      </c>
      <c r="T6168" s="29">
        <v>22.680648999999999</v>
      </c>
      <c r="U6168" s="29">
        <v>4.5109779999999997</v>
      </c>
      <c r="V6168" s="26"/>
    </row>
    <row r="6169" spans="1:22" ht="12.75" x14ac:dyDescent="0.25">
      <c r="A6169" s="26"/>
      <c r="B6169" s="27"/>
      <c r="C6169" s="26"/>
      <c r="D6169" s="27"/>
      <c r="E6169" s="27"/>
      <c r="F6169" s="30"/>
      <c r="G6169" s="26"/>
      <c r="H6169" s="27"/>
      <c r="I6169" s="30"/>
      <c r="J6169" s="27"/>
      <c r="K6169" s="26"/>
      <c r="L6169" s="32"/>
      <c r="M6169" s="32"/>
      <c r="N6169" s="32"/>
      <c r="O6169" s="26"/>
      <c r="P6169" s="28" t="s">
        <v>445</v>
      </c>
      <c r="Q6169" s="27" t="s">
        <v>19518</v>
      </c>
      <c r="R6169" s="27" t="s">
        <v>19519</v>
      </c>
      <c r="S6169" s="27" t="s">
        <v>19520</v>
      </c>
      <c r="T6169" s="29">
        <v>22.660784</v>
      </c>
      <c r="U6169" s="29">
        <v>4.7158129999999998</v>
      </c>
      <c r="V6169" s="26"/>
    </row>
    <row r="6170" spans="1:22" ht="12.75" x14ac:dyDescent="0.25">
      <c r="A6170" s="26"/>
      <c r="B6170" s="27"/>
      <c r="C6170" s="26"/>
      <c r="D6170" s="27"/>
      <c r="E6170" s="27"/>
      <c r="F6170" s="30"/>
      <c r="G6170" s="26"/>
      <c r="H6170" s="27"/>
      <c r="I6170" s="30"/>
      <c r="J6170" s="27"/>
      <c r="K6170" s="26"/>
      <c r="L6170" s="32"/>
      <c r="M6170" s="32"/>
      <c r="N6170" s="32"/>
      <c r="O6170" s="26"/>
      <c r="P6170" s="28" t="s">
        <v>445</v>
      </c>
      <c r="Q6170" s="27" t="s">
        <v>22482</v>
      </c>
      <c r="R6170" s="27" t="s">
        <v>22483</v>
      </c>
      <c r="S6170" s="27" t="s">
        <v>19521</v>
      </c>
      <c r="T6170" s="29">
        <v>22.670598999999999</v>
      </c>
      <c r="U6170" s="29">
        <v>4.7246550000000003</v>
      </c>
      <c r="V6170" s="26"/>
    </row>
    <row r="6171" spans="1:22" ht="12.75" x14ac:dyDescent="0.25">
      <c r="A6171" s="26"/>
      <c r="B6171" s="27"/>
      <c r="C6171" s="26"/>
      <c r="D6171" s="27"/>
      <c r="E6171" s="27"/>
      <c r="F6171" s="30"/>
      <c r="G6171" s="26"/>
      <c r="H6171" s="27"/>
      <c r="I6171" s="30"/>
      <c r="J6171" s="27"/>
      <c r="K6171" s="26"/>
      <c r="L6171" s="32"/>
      <c r="M6171" s="32"/>
      <c r="N6171" s="32"/>
      <c r="O6171" s="26"/>
      <c r="P6171" s="28" t="s">
        <v>445</v>
      </c>
      <c r="Q6171" s="27" t="s">
        <v>19522</v>
      </c>
      <c r="R6171" s="27" t="s">
        <v>19523</v>
      </c>
      <c r="S6171" s="27" t="s">
        <v>19524</v>
      </c>
      <c r="T6171" s="29">
        <v>22.448812</v>
      </c>
      <c r="U6171" s="29">
        <v>4.2925469999999999</v>
      </c>
      <c r="V6171" s="26"/>
    </row>
    <row r="6172" spans="1:22" ht="12.75" x14ac:dyDescent="0.25">
      <c r="A6172" s="26"/>
      <c r="B6172" s="27"/>
      <c r="C6172" s="26"/>
      <c r="D6172" s="27"/>
      <c r="E6172" s="27"/>
      <c r="F6172" s="30"/>
      <c r="G6172" s="26"/>
      <c r="H6172" s="27"/>
      <c r="I6172" s="30"/>
      <c r="J6172" s="27"/>
      <c r="K6172" s="26"/>
      <c r="L6172" s="32"/>
      <c r="M6172" s="32"/>
      <c r="N6172" s="32"/>
      <c r="O6172" s="26"/>
      <c r="P6172" s="28" t="s">
        <v>445</v>
      </c>
      <c r="Q6172" s="27" t="s">
        <v>19525</v>
      </c>
      <c r="R6172" s="27" t="s">
        <v>19526</v>
      </c>
      <c r="S6172" s="27" t="s">
        <v>19527</v>
      </c>
      <c r="T6172" s="29">
        <v>22.588822</v>
      </c>
      <c r="U6172" s="29">
        <v>4.4207229999999997</v>
      </c>
      <c r="V6172" s="26"/>
    </row>
    <row r="6173" spans="1:22" ht="12.75" x14ac:dyDescent="0.25">
      <c r="A6173" s="26"/>
      <c r="B6173" s="27"/>
      <c r="C6173" s="26"/>
      <c r="D6173" s="27"/>
      <c r="E6173" s="27"/>
      <c r="F6173" s="30"/>
      <c r="G6173" s="26"/>
      <c r="H6173" s="27"/>
      <c r="I6173" s="30"/>
      <c r="J6173" s="27"/>
      <c r="K6173" s="26"/>
      <c r="L6173" s="32"/>
      <c r="M6173" s="32"/>
      <c r="N6173" s="32"/>
      <c r="O6173" s="26"/>
      <c r="P6173" s="28" t="s">
        <v>445</v>
      </c>
      <c r="Q6173" s="27" t="s">
        <v>19528</v>
      </c>
      <c r="R6173" s="27" t="s">
        <v>19529</v>
      </c>
      <c r="S6173" s="27" t="s">
        <v>19530</v>
      </c>
      <c r="T6173" s="29">
        <v>22.59327</v>
      </c>
      <c r="U6173" s="29">
        <v>4.4742670000000002</v>
      </c>
      <c r="V6173" s="26"/>
    </row>
    <row r="6174" spans="1:22" ht="12.75" x14ac:dyDescent="0.25">
      <c r="A6174" s="26"/>
      <c r="B6174" s="27"/>
      <c r="C6174" s="26"/>
      <c r="D6174" s="27"/>
      <c r="E6174" s="27"/>
      <c r="F6174" s="30"/>
      <c r="G6174" s="26"/>
      <c r="H6174" s="27"/>
      <c r="I6174" s="30"/>
      <c r="J6174" s="27"/>
      <c r="K6174" s="26"/>
      <c r="L6174" s="32"/>
      <c r="M6174" s="32"/>
      <c r="N6174" s="32"/>
      <c r="O6174" s="26"/>
      <c r="P6174" s="28" t="s">
        <v>445</v>
      </c>
      <c r="Q6174" s="27" t="s">
        <v>19531</v>
      </c>
      <c r="R6174" s="27" t="s">
        <v>19532</v>
      </c>
      <c r="S6174" s="27" t="s">
        <v>19533</v>
      </c>
      <c r="T6174" s="29">
        <v>22.470085999999998</v>
      </c>
      <c r="U6174" s="29">
        <v>4.3611409999999999</v>
      </c>
      <c r="V6174" s="26"/>
    </row>
    <row r="6175" spans="1:22" ht="12.75" x14ac:dyDescent="0.25">
      <c r="A6175" s="26"/>
      <c r="B6175" s="27"/>
      <c r="C6175" s="26"/>
      <c r="D6175" s="27"/>
      <c r="E6175" s="27"/>
      <c r="F6175" s="30"/>
      <c r="G6175" s="26"/>
      <c r="H6175" s="27"/>
      <c r="I6175" s="30"/>
      <c r="J6175" s="27"/>
      <c r="K6175" s="26"/>
      <c r="L6175" s="32"/>
      <c r="M6175" s="32"/>
      <c r="N6175" s="32"/>
      <c r="O6175" s="26"/>
      <c r="P6175" s="28" t="s">
        <v>445</v>
      </c>
      <c r="Q6175" s="27" t="s">
        <v>19534</v>
      </c>
      <c r="R6175" s="27" t="s">
        <v>19535</v>
      </c>
      <c r="S6175" s="27" t="s">
        <v>19536</v>
      </c>
      <c r="T6175" s="29">
        <v>22.646438</v>
      </c>
      <c r="U6175" s="29">
        <v>4.6629300000000002</v>
      </c>
      <c r="V6175" s="26"/>
    </row>
    <row r="6176" spans="1:22" ht="12.75" x14ac:dyDescent="0.25">
      <c r="A6176" s="26"/>
      <c r="B6176" s="27"/>
      <c r="C6176" s="26"/>
      <c r="D6176" s="27"/>
      <c r="E6176" s="27"/>
      <c r="F6176" s="30"/>
      <c r="G6176" s="26"/>
      <c r="H6176" s="27"/>
      <c r="I6176" s="30"/>
      <c r="J6176" s="27"/>
      <c r="K6176" s="26"/>
      <c r="L6176" s="32"/>
      <c r="M6176" s="32"/>
      <c r="N6176" s="32"/>
      <c r="O6176" s="26"/>
      <c r="P6176" s="28" t="s">
        <v>445</v>
      </c>
      <c r="Q6176" s="27" t="s">
        <v>19537</v>
      </c>
      <c r="R6176" s="27" t="s">
        <v>19538</v>
      </c>
      <c r="S6176" s="27" t="s">
        <v>19539</v>
      </c>
      <c r="T6176" s="29">
        <v>22.491361999999999</v>
      </c>
      <c r="U6176" s="29">
        <v>4.3510900000000001</v>
      </c>
      <c r="V6176" s="26"/>
    </row>
    <row r="6177" spans="1:22" ht="12.75" x14ac:dyDescent="0.25">
      <c r="A6177" s="26"/>
      <c r="B6177" s="27"/>
      <c r="C6177" s="26"/>
      <c r="D6177" s="27"/>
      <c r="E6177" s="27"/>
      <c r="F6177" s="30"/>
      <c r="G6177" s="26"/>
      <c r="H6177" s="27"/>
      <c r="I6177" s="30"/>
      <c r="J6177" s="27"/>
      <c r="K6177" s="26"/>
      <c r="L6177" s="32"/>
      <c r="M6177" s="32"/>
      <c r="N6177" s="32"/>
      <c r="O6177" s="26"/>
      <c r="P6177" s="28" t="s">
        <v>445</v>
      </c>
      <c r="Q6177" s="27" t="s">
        <v>3404</v>
      </c>
      <c r="R6177" s="27" t="s">
        <v>19540</v>
      </c>
      <c r="S6177" s="27" t="s">
        <v>19541</v>
      </c>
      <c r="T6177" s="29">
        <v>22.501628</v>
      </c>
      <c r="U6177" s="29">
        <v>4.3076679999999996</v>
      </c>
      <c r="V6177" s="26"/>
    </row>
    <row r="6178" spans="1:22" ht="12.75" x14ac:dyDescent="0.25">
      <c r="A6178" s="26"/>
      <c r="B6178" s="27"/>
      <c r="C6178" s="26"/>
      <c r="D6178" s="27"/>
      <c r="E6178" s="27"/>
      <c r="F6178" s="30"/>
      <c r="G6178" s="26"/>
      <c r="H6178" s="27"/>
      <c r="I6178" s="30"/>
      <c r="J6178" s="27"/>
      <c r="K6178" s="26"/>
      <c r="L6178" s="32"/>
      <c r="M6178" s="32"/>
      <c r="N6178" s="32"/>
      <c r="O6178" s="26"/>
      <c r="P6178" s="28" t="s">
        <v>445</v>
      </c>
      <c r="Q6178" s="27" t="s">
        <v>19542</v>
      </c>
      <c r="R6178" s="27" t="s">
        <v>19543</v>
      </c>
      <c r="S6178" s="27" t="s">
        <v>19544</v>
      </c>
      <c r="T6178" s="29">
        <v>22.592231999999999</v>
      </c>
      <c r="U6178" s="29">
        <v>4.4348409999999996</v>
      </c>
      <c r="V6178" s="26"/>
    </row>
    <row r="6179" spans="1:22" ht="12.75" x14ac:dyDescent="0.25">
      <c r="A6179" s="26"/>
      <c r="B6179" s="27"/>
      <c r="C6179" s="26"/>
      <c r="D6179" s="27"/>
      <c r="E6179" s="27"/>
      <c r="F6179" s="30"/>
      <c r="G6179" s="26"/>
      <c r="H6179" s="27"/>
      <c r="I6179" s="30"/>
      <c r="J6179" s="27"/>
      <c r="K6179" s="26"/>
      <c r="L6179" s="32"/>
      <c r="M6179" s="32"/>
      <c r="N6179" s="32"/>
      <c r="O6179" s="26"/>
      <c r="P6179" s="28" t="s">
        <v>445</v>
      </c>
      <c r="Q6179" s="27" t="s">
        <v>19545</v>
      </c>
      <c r="R6179" s="27" t="s">
        <v>19546</v>
      </c>
      <c r="S6179" s="27" t="s">
        <v>19547</v>
      </c>
      <c r="T6179" s="29">
        <v>22.414324000000001</v>
      </c>
      <c r="U6179" s="29">
        <v>4.4041389999999998</v>
      </c>
      <c r="V6179" s="26"/>
    </row>
    <row r="6180" spans="1:22" ht="12.75" x14ac:dyDescent="0.25">
      <c r="A6180" s="26"/>
      <c r="B6180" s="27"/>
      <c r="C6180" s="26"/>
      <c r="D6180" s="27"/>
      <c r="E6180" s="27"/>
      <c r="F6180" s="30"/>
      <c r="G6180" s="26"/>
      <c r="H6180" s="27"/>
      <c r="I6180" s="30"/>
      <c r="J6180" s="27"/>
      <c r="K6180" s="26"/>
      <c r="L6180" s="32"/>
      <c r="M6180" s="32"/>
      <c r="N6180" s="32"/>
      <c r="O6180" s="26"/>
      <c r="P6180" s="28" t="s">
        <v>445</v>
      </c>
      <c r="Q6180" s="27" t="s">
        <v>19548</v>
      </c>
      <c r="R6180" s="27" t="s">
        <v>19549</v>
      </c>
      <c r="S6180" s="27" t="s">
        <v>19550</v>
      </c>
      <c r="T6180" s="29">
        <v>22.581378000000001</v>
      </c>
      <c r="U6180" s="29">
        <v>4.4131619999999998</v>
      </c>
      <c r="V6180" s="26"/>
    </row>
    <row r="6181" spans="1:22" ht="12.75" x14ac:dyDescent="0.25">
      <c r="A6181" s="26"/>
      <c r="B6181" s="27"/>
      <c r="C6181" s="26"/>
      <c r="D6181" s="27"/>
      <c r="E6181" s="27"/>
      <c r="F6181" s="30"/>
      <c r="G6181" s="26"/>
      <c r="H6181" s="27"/>
      <c r="I6181" s="30"/>
      <c r="J6181" s="27"/>
      <c r="K6181" s="26"/>
      <c r="L6181" s="32"/>
      <c r="M6181" s="32"/>
      <c r="N6181" s="32"/>
      <c r="O6181" s="26"/>
      <c r="P6181" s="28" t="s">
        <v>445</v>
      </c>
      <c r="Q6181" s="27" t="s">
        <v>19551</v>
      </c>
      <c r="R6181" s="27" t="s">
        <v>19552</v>
      </c>
      <c r="S6181" s="27" t="s">
        <v>19553</v>
      </c>
      <c r="T6181" s="29">
        <v>22.632100000000001</v>
      </c>
      <c r="U6181" s="29">
        <v>4.5472840000000003</v>
      </c>
      <c r="V6181" s="26"/>
    </row>
    <row r="6182" spans="1:22" ht="12.75" x14ac:dyDescent="0.25">
      <c r="A6182" s="26"/>
      <c r="B6182" s="27"/>
      <c r="C6182" s="26"/>
      <c r="D6182" s="27"/>
      <c r="E6182" s="27"/>
      <c r="F6182" s="30"/>
      <c r="G6182" s="26"/>
      <c r="H6182" s="27"/>
      <c r="I6182" s="30"/>
      <c r="J6182" s="27"/>
      <c r="K6182" s="26"/>
      <c r="L6182" s="32"/>
      <c r="M6182" s="32"/>
      <c r="N6182" s="32"/>
      <c r="O6182" s="26"/>
      <c r="P6182" s="28" t="s">
        <v>445</v>
      </c>
      <c r="Q6182" s="27" t="s">
        <v>13450</v>
      </c>
      <c r="R6182" s="27" t="s">
        <v>19554</v>
      </c>
      <c r="S6182" s="27" t="s">
        <v>19555</v>
      </c>
      <c r="T6182" s="29">
        <v>22.493635999999999</v>
      </c>
      <c r="U6182" s="29">
        <v>4.3403679999999998</v>
      </c>
      <c r="V6182" s="26"/>
    </row>
    <row r="6183" spans="1:22" ht="12.75" x14ac:dyDescent="0.25">
      <c r="A6183" s="26"/>
      <c r="B6183" s="27"/>
      <c r="C6183" s="26"/>
      <c r="D6183" s="27"/>
      <c r="E6183" s="27"/>
      <c r="F6183" s="30"/>
      <c r="G6183" s="26"/>
      <c r="H6183" s="27"/>
      <c r="I6183" s="30"/>
      <c r="J6183" s="27"/>
      <c r="K6183" s="26"/>
      <c r="L6183" s="32"/>
      <c r="M6183" s="32"/>
      <c r="N6183" s="32"/>
      <c r="O6183" s="26"/>
      <c r="P6183" s="28" t="s">
        <v>445</v>
      </c>
      <c r="Q6183" s="27" t="s">
        <v>19556</v>
      </c>
      <c r="R6183" s="27" t="s">
        <v>19557</v>
      </c>
      <c r="S6183" s="27" t="s">
        <v>19558</v>
      </c>
      <c r="T6183" s="29">
        <v>22.647164</v>
      </c>
      <c r="U6183" s="29">
        <v>4.6793209999999998</v>
      </c>
      <c r="V6183" s="26"/>
    </row>
    <row r="6184" spans="1:22" ht="12.75" x14ac:dyDescent="0.25">
      <c r="A6184" s="26"/>
      <c r="B6184" s="27"/>
      <c r="C6184" s="26"/>
      <c r="D6184" s="27"/>
      <c r="E6184" s="27"/>
      <c r="F6184" s="30"/>
      <c r="G6184" s="26"/>
      <c r="H6184" s="27"/>
      <c r="I6184" s="30"/>
      <c r="J6184" s="27"/>
      <c r="K6184" s="26"/>
      <c r="L6184" s="32"/>
      <c r="M6184" s="32"/>
      <c r="N6184" s="32"/>
      <c r="O6184" s="26"/>
      <c r="P6184" s="28" t="s">
        <v>445</v>
      </c>
      <c r="Q6184" s="27" t="s">
        <v>19559</v>
      </c>
      <c r="R6184" s="27" t="s">
        <v>19560</v>
      </c>
      <c r="S6184" s="27" t="s">
        <v>19561</v>
      </c>
      <c r="T6184" s="29">
        <v>22.641203999999998</v>
      </c>
      <c r="U6184" s="29">
        <v>4.6333489999999999</v>
      </c>
      <c r="V6184" s="26"/>
    </row>
    <row r="6185" spans="1:22" ht="12.75" x14ac:dyDescent="0.25">
      <c r="A6185" s="26"/>
      <c r="B6185" s="27"/>
      <c r="C6185" s="26"/>
      <c r="D6185" s="27"/>
      <c r="E6185" s="27"/>
      <c r="F6185" s="30"/>
      <c r="G6185" s="26"/>
      <c r="H6185" s="27"/>
      <c r="I6185" s="30"/>
      <c r="J6185" s="27"/>
      <c r="K6185" s="26"/>
      <c r="L6185" s="32"/>
      <c r="M6185" s="32"/>
      <c r="N6185" s="32"/>
      <c r="O6185" s="26"/>
      <c r="P6185" s="28" t="s">
        <v>445</v>
      </c>
      <c r="Q6185" s="27" t="s">
        <v>19562</v>
      </c>
      <c r="R6185" s="27" t="s">
        <v>19563</v>
      </c>
      <c r="S6185" s="27" t="s">
        <v>19564</v>
      </c>
      <c r="T6185" s="29">
        <v>22.628118000000001</v>
      </c>
      <c r="U6185" s="29">
        <v>4.5246930000000001</v>
      </c>
      <c r="V6185" s="26"/>
    </row>
    <row r="6186" spans="1:22" ht="12.75" x14ac:dyDescent="0.25">
      <c r="A6186" s="26"/>
      <c r="B6186" s="27"/>
      <c r="C6186" s="26"/>
      <c r="D6186" s="27"/>
      <c r="E6186" s="27"/>
      <c r="F6186" s="30"/>
      <c r="G6186" s="26"/>
      <c r="H6186" s="27"/>
      <c r="I6186" s="30"/>
      <c r="J6186" s="27"/>
      <c r="K6186" s="26"/>
      <c r="L6186" s="32"/>
      <c r="M6186" s="32"/>
      <c r="N6186" s="32"/>
      <c r="O6186" s="26"/>
      <c r="P6186" s="28" t="s">
        <v>445</v>
      </c>
      <c r="Q6186" s="27" t="s">
        <v>19565</v>
      </c>
      <c r="R6186" s="27" t="s">
        <v>19566</v>
      </c>
      <c r="S6186" s="27" t="s">
        <v>19567</v>
      </c>
      <c r="T6186" s="29">
        <v>22.451357999999999</v>
      </c>
      <c r="U6186" s="29">
        <v>4.3752630000000003</v>
      </c>
      <c r="V6186" s="26"/>
    </row>
    <row r="6187" spans="1:22" ht="12.75" x14ac:dyDescent="0.25">
      <c r="A6187" s="26"/>
      <c r="B6187" s="27"/>
      <c r="C6187" s="26"/>
      <c r="D6187" s="27"/>
      <c r="E6187" s="27"/>
      <c r="F6187" s="30"/>
      <c r="G6187" s="26"/>
      <c r="H6187" s="27"/>
      <c r="I6187" s="30"/>
      <c r="J6187" s="27"/>
      <c r="K6187" s="26"/>
      <c r="L6187" s="32"/>
      <c r="M6187" s="32"/>
      <c r="N6187" s="32"/>
      <c r="O6187" s="26"/>
      <c r="P6187" s="28" t="s">
        <v>445</v>
      </c>
      <c r="Q6187" s="27" t="s">
        <v>19568</v>
      </c>
      <c r="R6187" s="27" t="s">
        <v>19569</v>
      </c>
      <c r="S6187" s="27" t="s">
        <v>19570</v>
      </c>
      <c r="T6187" s="29">
        <v>22.615862</v>
      </c>
      <c r="U6187" s="29">
        <v>4.5006079999999997</v>
      </c>
      <c r="V6187" s="26"/>
    </row>
    <row r="6188" spans="1:22" ht="12.75" x14ac:dyDescent="0.25">
      <c r="A6188" s="26"/>
      <c r="B6188" s="27"/>
      <c r="C6188" s="26"/>
      <c r="D6188" s="27"/>
      <c r="E6188" s="27"/>
      <c r="F6188" s="30"/>
      <c r="G6188" s="26"/>
      <c r="H6188" s="27"/>
      <c r="I6188" s="30"/>
      <c r="J6188" s="27"/>
      <c r="K6188" s="26"/>
      <c r="L6188" s="32"/>
      <c r="M6188" s="32"/>
      <c r="N6188" s="32"/>
      <c r="O6188" s="26"/>
      <c r="P6188" s="28" t="s">
        <v>445</v>
      </c>
      <c r="Q6188" s="27" t="s">
        <v>19571</v>
      </c>
      <c r="R6188" s="27" t="s">
        <v>19572</v>
      </c>
      <c r="S6188" s="27" t="s">
        <v>19573</v>
      </c>
      <c r="T6188" s="29">
        <v>22.550514</v>
      </c>
      <c r="U6188" s="29">
        <v>4.3221920000000003</v>
      </c>
      <c r="V6188" s="26"/>
    </row>
    <row r="6189" spans="1:22" ht="12.75" x14ac:dyDescent="0.25">
      <c r="A6189" s="26"/>
      <c r="B6189" s="27"/>
      <c r="C6189" s="26"/>
      <c r="D6189" s="27"/>
      <c r="E6189" s="27"/>
      <c r="F6189" s="30"/>
      <c r="G6189" s="26"/>
      <c r="H6189" s="27"/>
      <c r="I6189" s="30"/>
      <c r="J6189" s="27"/>
      <c r="K6189" s="26"/>
      <c r="L6189" s="32"/>
      <c r="M6189" s="32"/>
      <c r="N6189" s="32"/>
      <c r="O6189" s="26"/>
      <c r="P6189" s="28" t="s">
        <v>445</v>
      </c>
      <c r="Q6189" s="27" t="s">
        <v>19574</v>
      </c>
      <c r="R6189" s="27" t="s">
        <v>19575</v>
      </c>
      <c r="S6189" s="27" t="s">
        <v>19576</v>
      </c>
      <c r="T6189" s="29">
        <v>22.436094000000001</v>
      </c>
      <c r="U6189" s="29">
        <v>4.2806629999999997</v>
      </c>
      <c r="V6189" s="26"/>
    </row>
    <row r="6190" spans="1:22" ht="12.75" x14ac:dyDescent="0.25">
      <c r="A6190" s="26"/>
      <c r="B6190" s="27"/>
      <c r="C6190" s="26"/>
      <c r="D6190" s="27"/>
      <c r="E6190" s="27"/>
      <c r="F6190" s="30"/>
      <c r="G6190" s="26"/>
      <c r="H6190" s="27"/>
      <c r="I6190" s="30"/>
      <c r="J6190" s="27"/>
      <c r="K6190" s="26"/>
      <c r="L6190" s="32"/>
      <c r="M6190" s="32"/>
      <c r="N6190" s="32"/>
      <c r="O6190" s="26"/>
      <c r="P6190" s="28" t="s">
        <v>445</v>
      </c>
      <c r="Q6190" s="27" t="s">
        <v>11880</v>
      </c>
      <c r="R6190" s="27" t="s">
        <v>19577</v>
      </c>
      <c r="S6190" s="27" t="s">
        <v>19578</v>
      </c>
      <c r="T6190" s="29">
        <v>22.542870000000001</v>
      </c>
      <c r="U6190" s="29">
        <v>4.3095150000000002</v>
      </c>
      <c r="V6190" s="26"/>
    </row>
    <row r="6191" spans="1:22" ht="12.75" x14ac:dyDescent="0.25">
      <c r="A6191" s="26"/>
      <c r="B6191" s="27"/>
      <c r="C6191" s="26"/>
      <c r="D6191" s="27"/>
      <c r="E6191" s="27"/>
      <c r="F6191" s="30"/>
      <c r="G6191" s="26"/>
      <c r="H6191" s="27"/>
      <c r="I6191" s="30"/>
      <c r="J6191" s="27"/>
      <c r="K6191" s="26"/>
      <c r="L6191" s="32"/>
      <c r="M6191" s="32"/>
      <c r="N6191" s="32"/>
      <c r="O6191" s="26"/>
      <c r="P6191" s="28" t="s">
        <v>445</v>
      </c>
      <c r="Q6191" s="27" t="s">
        <v>445</v>
      </c>
      <c r="R6191" s="27" t="s">
        <v>19579</v>
      </c>
      <c r="S6191" s="27" t="s">
        <v>19580</v>
      </c>
      <c r="T6191" s="29">
        <v>22.550775999999999</v>
      </c>
      <c r="U6191" s="29">
        <v>4.3136530000000004</v>
      </c>
      <c r="V6191" s="26"/>
    </row>
    <row r="6192" spans="1:22" ht="12.75" x14ac:dyDescent="0.25">
      <c r="A6192" s="26"/>
      <c r="B6192" s="27"/>
      <c r="C6192" s="26"/>
      <c r="D6192" s="27"/>
      <c r="E6192" s="27"/>
      <c r="F6192" s="30"/>
      <c r="G6192" s="26"/>
      <c r="H6192" s="27"/>
      <c r="I6192" s="30"/>
      <c r="J6192" s="27"/>
      <c r="K6192" s="26"/>
      <c r="L6192" s="32"/>
      <c r="M6192" s="32"/>
      <c r="N6192" s="32"/>
      <c r="O6192" s="26"/>
      <c r="P6192" s="28" t="s">
        <v>445</v>
      </c>
      <c r="Q6192" s="27" t="s">
        <v>19581</v>
      </c>
      <c r="R6192" s="27" t="s">
        <v>19582</v>
      </c>
      <c r="S6192" s="27" t="s">
        <v>19583</v>
      </c>
      <c r="T6192" s="29">
        <v>22.515011999999999</v>
      </c>
      <c r="U6192" s="29">
        <v>4.313161</v>
      </c>
      <c r="V6192" s="26"/>
    </row>
    <row r="6193" spans="1:22" ht="12.75" x14ac:dyDescent="0.25">
      <c r="A6193" s="26"/>
      <c r="B6193" s="27"/>
      <c r="C6193" s="26"/>
      <c r="D6193" s="27"/>
      <c r="E6193" s="27"/>
      <c r="F6193" s="30"/>
      <c r="G6193" s="26"/>
      <c r="H6193" s="27"/>
      <c r="I6193" s="30"/>
      <c r="J6193" s="27"/>
      <c r="K6193" s="26"/>
      <c r="L6193" s="32"/>
      <c r="M6193" s="32"/>
      <c r="N6193" s="32"/>
      <c r="O6193" s="26"/>
      <c r="P6193" s="28" t="s">
        <v>445</v>
      </c>
      <c r="Q6193" s="27" t="s">
        <v>19584</v>
      </c>
      <c r="R6193" s="27" t="s">
        <v>19585</v>
      </c>
      <c r="S6193" s="27" t="s">
        <v>19586</v>
      </c>
      <c r="T6193" s="29">
        <v>22.415998999999999</v>
      </c>
      <c r="U6193" s="29">
        <v>4.2639139999999998</v>
      </c>
      <c r="V6193" s="26"/>
    </row>
    <row r="6194" spans="1:22" ht="12.75" x14ac:dyDescent="0.25">
      <c r="A6194" s="26"/>
      <c r="B6194" s="27"/>
      <c r="C6194" s="26"/>
      <c r="D6194" s="27"/>
      <c r="E6194" s="27"/>
      <c r="F6194" s="30"/>
      <c r="G6194" s="26"/>
      <c r="H6194" s="27"/>
      <c r="I6194" s="30"/>
      <c r="J6194" s="27"/>
      <c r="K6194" s="26"/>
      <c r="L6194" s="32"/>
      <c r="M6194" s="32"/>
      <c r="N6194" s="32"/>
      <c r="O6194" s="26"/>
      <c r="P6194" s="28" t="s">
        <v>445</v>
      </c>
      <c r="Q6194" s="27" t="s">
        <v>19587</v>
      </c>
      <c r="R6194" s="27" t="s">
        <v>19588</v>
      </c>
      <c r="S6194" s="27" t="s">
        <v>19589</v>
      </c>
      <c r="T6194" s="29">
        <v>22.427199999999999</v>
      </c>
      <c r="U6194" s="29">
        <v>4.2735890000000003</v>
      </c>
      <c r="V6194" s="26"/>
    </row>
    <row r="6195" spans="1:22" ht="12.75" x14ac:dyDescent="0.25">
      <c r="A6195" s="26"/>
      <c r="B6195" s="27"/>
      <c r="C6195" s="26"/>
      <c r="D6195" s="27"/>
      <c r="E6195" s="27"/>
      <c r="F6195" s="30"/>
      <c r="G6195" s="26"/>
      <c r="H6195" s="27"/>
      <c r="I6195" s="30"/>
      <c r="J6195" s="27"/>
      <c r="K6195" s="26"/>
      <c r="L6195" s="32"/>
      <c r="M6195" s="32"/>
      <c r="N6195" s="32"/>
      <c r="O6195" s="26"/>
      <c r="P6195" s="28" t="s">
        <v>445</v>
      </c>
      <c r="Q6195" s="27" t="s">
        <v>19590</v>
      </c>
      <c r="R6195" s="27" t="s">
        <v>19591</v>
      </c>
      <c r="S6195" s="27" t="s">
        <v>19592</v>
      </c>
      <c r="T6195" s="29">
        <v>22.444168000000001</v>
      </c>
      <c r="U6195" s="29">
        <v>4.2447460000000001</v>
      </c>
      <c r="V6195" s="26"/>
    </row>
    <row r="6196" spans="1:22" ht="12.75" x14ac:dyDescent="0.25">
      <c r="A6196" s="26"/>
      <c r="B6196" s="27"/>
      <c r="C6196" s="26"/>
      <c r="D6196" s="27"/>
      <c r="E6196" s="27"/>
      <c r="F6196" s="30"/>
      <c r="G6196" s="26"/>
      <c r="H6196" s="27"/>
      <c r="I6196" s="30"/>
      <c r="J6196" s="27"/>
      <c r="K6196" s="26"/>
      <c r="L6196" s="32"/>
      <c r="M6196" s="32"/>
      <c r="N6196" s="32"/>
      <c r="O6196" s="26"/>
      <c r="P6196" s="28" t="s">
        <v>445</v>
      </c>
      <c r="Q6196" s="27" t="s">
        <v>3496</v>
      </c>
      <c r="R6196" s="27" t="s">
        <v>19593</v>
      </c>
      <c r="S6196" s="27" t="s">
        <v>19594</v>
      </c>
      <c r="T6196" s="29">
        <v>22.534683999999999</v>
      </c>
      <c r="U6196" s="29">
        <v>4.310613</v>
      </c>
      <c r="V6196" s="26"/>
    </row>
    <row r="6197" spans="1:22" ht="12.75" x14ac:dyDescent="0.25">
      <c r="A6197" s="26"/>
      <c r="B6197" s="27"/>
      <c r="C6197" s="26"/>
      <c r="D6197" s="27"/>
      <c r="E6197" s="27"/>
      <c r="F6197" s="30"/>
      <c r="G6197" s="26"/>
      <c r="H6197" s="27"/>
      <c r="I6197" s="30"/>
      <c r="J6197" s="27"/>
      <c r="K6197" s="26"/>
      <c r="L6197" s="32"/>
      <c r="M6197" s="32"/>
      <c r="N6197" s="32"/>
      <c r="O6197" s="26"/>
      <c r="P6197" s="28" t="s">
        <v>445</v>
      </c>
      <c r="Q6197" s="27" t="s">
        <v>19595</v>
      </c>
      <c r="R6197" s="27" t="s">
        <v>19596</v>
      </c>
      <c r="S6197" s="27" t="s">
        <v>19597</v>
      </c>
      <c r="T6197" s="29">
        <v>22.610188000000001</v>
      </c>
      <c r="U6197" s="29">
        <v>4.4891779999999999</v>
      </c>
      <c r="V6197" s="26"/>
    </row>
    <row r="6198" spans="1:22" ht="12.75" x14ac:dyDescent="0.25">
      <c r="A6198" s="26"/>
      <c r="B6198" s="27"/>
      <c r="C6198" s="26"/>
      <c r="D6198" s="27"/>
      <c r="E6198" s="27"/>
      <c r="F6198" s="30"/>
      <c r="G6198" s="26"/>
      <c r="H6198" s="27"/>
      <c r="I6198" s="30"/>
      <c r="J6198" s="27"/>
      <c r="K6198" s="26"/>
      <c r="L6198" s="32"/>
      <c r="M6198" s="32"/>
      <c r="N6198" s="32"/>
      <c r="O6198" s="26"/>
      <c r="P6198" s="28" t="s">
        <v>445</v>
      </c>
      <c r="Q6198" s="27" t="s">
        <v>19598</v>
      </c>
      <c r="R6198" s="27" t="s">
        <v>19599</v>
      </c>
      <c r="S6198" s="27" t="s">
        <v>19600</v>
      </c>
      <c r="T6198" s="29">
        <v>22.424901999999999</v>
      </c>
      <c r="U6198" s="29">
        <v>4.3930999999999996</v>
      </c>
      <c r="V6198" s="26"/>
    </row>
    <row r="6199" spans="1:22" ht="12.75" x14ac:dyDescent="0.25">
      <c r="A6199" s="26"/>
      <c r="B6199" s="27"/>
      <c r="C6199" s="26"/>
      <c r="D6199" s="27"/>
      <c r="E6199" s="27"/>
      <c r="F6199" s="30"/>
      <c r="G6199" s="26"/>
      <c r="H6199" s="27"/>
      <c r="I6199" s="30"/>
      <c r="J6199" s="27"/>
      <c r="K6199" s="26"/>
      <c r="L6199" s="32"/>
      <c r="M6199" s="32"/>
      <c r="N6199" s="32"/>
      <c r="O6199" s="26"/>
      <c r="P6199" s="28" t="s">
        <v>445</v>
      </c>
      <c r="Q6199" s="27" t="s">
        <v>19601</v>
      </c>
      <c r="R6199" s="27" t="s">
        <v>19602</v>
      </c>
      <c r="S6199" s="27" t="s">
        <v>19603</v>
      </c>
      <c r="T6199" s="29">
        <v>22.60163</v>
      </c>
      <c r="U6199" s="29">
        <v>4.4836790000000004</v>
      </c>
      <c r="V6199" s="26"/>
    </row>
    <row r="6200" spans="1:22" ht="12.75" x14ac:dyDescent="0.25">
      <c r="A6200" s="26"/>
      <c r="B6200" s="27"/>
      <c r="C6200" s="26"/>
      <c r="D6200" s="27"/>
      <c r="E6200" s="27"/>
      <c r="F6200" s="30"/>
      <c r="G6200" s="26"/>
      <c r="H6200" s="27"/>
      <c r="I6200" s="30"/>
      <c r="J6200" s="27"/>
      <c r="K6200" s="26"/>
      <c r="L6200" s="32"/>
      <c r="M6200" s="32"/>
      <c r="N6200" s="32"/>
      <c r="O6200" s="26"/>
      <c r="P6200" s="28" t="s">
        <v>445</v>
      </c>
      <c r="Q6200" s="27" t="s">
        <v>19604</v>
      </c>
      <c r="R6200" s="27" t="s">
        <v>19605</v>
      </c>
      <c r="S6200" s="27" t="s">
        <v>19606</v>
      </c>
      <c r="T6200" s="29">
        <v>22.624500000000001</v>
      </c>
      <c r="U6200" s="29">
        <v>4.5132839999999996</v>
      </c>
      <c r="V6200" s="26"/>
    </row>
    <row r="6201" spans="1:22" ht="12.75" x14ac:dyDescent="0.25">
      <c r="A6201" s="26"/>
      <c r="B6201" s="27"/>
      <c r="C6201" s="26"/>
      <c r="D6201" s="27"/>
      <c r="E6201" s="27"/>
      <c r="F6201" s="30"/>
      <c r="G6201" s="26"/>
      <c r="H6201" s="27"/>
      <c r="I6201" s="30"/>
      <c r="J6201" s="27"/>
      <c r="K6201" s="26"/>
      <c r="L6201" s="32"/>
      <c r="M6201" s="32"/>
      <c r="N6201" s="32"/>
      <c r="O6201" s="26"/>
      <c r="P6201" s="28" t="s">
        <v>486</v>
      </c>
      <c r="Q6201" s="27" t="s">
        <v>4273</v>
      </c>
      <c r="R6201" s="27" t="s">
        <v>4274</v>
      </c>
      <c r="S6201" s="27" t="s">
        <v>4275</v>
      </c>
      <c r="T6201" s="29">
        <v>18.384626000000001</v>
      </c>
      <c r="U6201" s="29">
        <v>7.3861660000000002</v>
      </c>
      <c r="V6201" s="26"/>
    </row>
    <row r="6202" spans="1:22" ht="12.75" x14ac:dyDescent="0.25">
      <c r="A6202" s="26"/>
      <c r="B6202" s="27"/>
      <c r="C6202" s="26"/>
      <c r="D6202" s="27"/>
      <c r="E6202" s="27"/>
      <c r="F6202" s="30"/>
      <c r="G6202" s="26"/>
      <c r="H6202" s="27"/>
      <c r="I6202" s="30"/>
      <c r="J6202" s="27"/>
      <c r="K6202" s="26"/>
      <c r="L6202" s="32"/>
      <c r="M6202" s="32"/>
      <c r="N6202" s="32"/>
      <c r="O6202" s="26"/>
      <c r="P6202" s="28" t="s">
        <v>486</v>
      </c>
      <c r="Q6202" s="27" t="s">
        <v>3089</v>
      </c>
      <c r="R6202" s="27" t="s">
        <v>4276</v>
      </c>
      <c r="S6202" s="27" t="s">
        <v>4277</v>
      </c>
      <c r="T6202" s="29">
        <v>18.349792000000001</v>
      </c>
      <c r="U6202" s="29">
        <v>7.0448240000000002</v>
      </c>
      <c r="V6202" s="26"/>
    </row>
    <row r="6203" spans="1:22" ht="12.75" x14ac:dyDescent="0.25">
      <c r="A6203" s="26"/>
      <c r="B6203" s="27"/>
      <c r="C6203" s="26"/>
      <c r="D6203" s="27"/>
      <c r="E6203" s="27"/>
      <c r="F6203" s="30"/>
      <c r="G6203" s="26"/>
      <c r="H6203" s="27"/>
      <c r="I6203" s="30"/>
      <c r="J6203" s="27"/>
      <c r="K6203" s="26"/>
      <c r="L6203" s="32"/>
      <c r="M6203" s="32"/>
      <c r="N6203" s="32"/>
      <c r="O6203" s="26"/>
      <c r="P6203" s="28" t="s">
        <v>486</v>
      </c>
      <c r="Q6203" s="27" t="s">
        <v>4278</v>
      </c>
      <c r="R6203" s="27" t="s">
        <v>4279</v>
      </c>
      <c r="S6203" s="27" t="s">
        <v>4280</v>
      </c>
      <c r="T6203" s="29">
        <v>18.343762000000002</v>
      </c>
      <c r="U6203" s="29">
        <v>7.3125879999999999</v>
      </c>
      <c r="V6203" s="26"/>
    </row>
    <row r="6204" spans="1:22" ht="12.75" x14ac:dyDescent="0.25">
      <c r="A6204" s="26"/>
      <c r="B6204" s="27"/>
      <c r="C6204" s="26"/>
      <c r="D6204" s="27"/>
      <c r="E6204" s="27"/>
      <c r="F6204" s="30"/>
      <c r="G6204" s="26"/>
      <c r="H6204" s="27"/>
      <c r="I6204" s="30"/>
      <c r="J6204" s="27"/>
      <c r="K6204" s="26"/>
      <c r="L6204" s="32"/>
      <c r="M6204" s="32"/>
      <c r="N6204" s="32"/>
      <c r="O6204" s="26"/>
      <c r="P6204" s="28" t="s">
        <v>486</v>
      </c>
      <c r="Q6204" s="27" t="s">
        <v>4281</v>
      </c>
      <c r="R6204" s="27" t="s">
        <v>4282</v>
      </c>
      <c r="S6204" s="27" t="s">
        <v>4283</v>
      </c>
      <c r="T6204" s="29">
        <v>18.314375999999999</v>
      </c>
      <c r="U6204" s="29">
        <v>7.2382609999999996</v>
      </c>
      <c r="V6204" s="26"/>
    </row>
    <row r="6205" spans="1:22" ht="12.75" x14ac:dyDescent="0.25">
      <c r="A6205" s="26"/>
      <c r="B6205" s="27"/>
      <c r="C6205" s="26"/>
      <c r="D6205" s="27"/>
      <c r="E6205" s="27"/>
      <c r="F6205" s="30"/>
      <c r="G6205" s="26"/>
      <c r="H6205" s="27"/>
      <c r="I6205" s="30"/>
      <c r="J6205" s="27"/>
      <c r="K6205" s="26"/>
      <c r="L6205" s="32"/>
      <c r="M6205" s="32"/>
      <c r="N6205" s="32"/>
      <c r="O6205" s="26"/>
      <c r="P6205" s="28" t="s">
        <v>486</v>
      </c>
      <c r="Q6205" s="27" t="s">
        <v>4284</v>
      </c>
      <c r="R6205" s="27" t="s">
        <v>4285</v>
      </c>
      <c r="S6205" s="27" t="s">
        <v>4286</v>
      </c>
      <c r="T6205" s="29">
        <v>18.348344000000001</v>
      </c>
      <c r="U6205" s="29">
        <v>7.0968689999999999</v>
      </c>
      <c r="V6205" s="26"/>
    </row>
    <row r="6206" spans="1:22" ht="12.75" x14ac:dyDescent="0.25">
      <c r="A6206" s="26"/>
      <c r="B6206" s="27"/>
      <c r="C6206" s="26"/>
      <c r="D6206" s="27"/>
      <c r="E6206" s="27"/>
      <c r="F6206" s="30"/>
      <c r="G6206" s="26"/>
      <c r="H6206" s="27"/>
      <c r="I6206" s="30"/>
      <c r="J6206" s="27"/>
      <c r="K6206" s="26"/>
      <c r="L6206" s="32"/>
      <c r="M6206" s="32"/>
      <c r="N6206" s="32"/>
      <c r="O6206" s="26"/>
      <c r="P6206" s="28" t="s">
        <v>486</v>
      </c>
      <c r="Q6206" s="27" t="s">
        <v>4287</v>
      </c>
      <c r="R6206" s="27" t="s">
        <v>4288</v>
      </c>
      <c r="S6206" s="27" t="s">
        <v>4289</v>
      </c>
      <c r="T6206" s="29">
        <v>18.350898000000001</v>
      </c>
      <c r="U6206" s="29">
        <v>7.0554730000000001</v>
      </c>
      <c r="V6206" s="26"/>
    </row>
    <row r="6207" spans="1:22" ht="12.75" x14ac:dyDescent="0.25">
      <c r="A6207" s="26"/>
      <c r="B6207" s="27"/>
      <c r="C6207" s="26"/>
      <c r="D6207" s="27"/>
      <c r="E6207" s="27"/>
      <c r="F6207" s="30"/>
      <c r="G6207" s="26"/>
      <c r="H6207" s="27"/>
      <c r="I6207" s="30"/>
      <c r="J6207" s="27"/>
      <c r="K6207" s="26"/>
      <c r="L6207" s="32"/>
      <c r="M6207" s="32"/>
      <c r="N6207" s="32"/>
      <c r="O6207" s="26"/>
      <c r="P6207" s="28" t="s">
        <v>486</v>
      </c>
      <c r="Q6207" s="27" t="s">
        <v>4290</v>
      </c>
      <c r="R6207" s="27" t="s">
        <v>4291</v>
      </c>
      <c r="S6207" s="27" t="s">
        <v>4292</v>
      </c>
      <c r="T6207" s="29">
        <v>18.303818</v>
      </c>
      <c r="U6207" s="29">
        <v>7.2318210000000001</v>
      </c>
      <c r="V6207" s="26"/>
    </row>
    <row r="6208" spans="1:22" ht="12.75" x14ac:dyDescent="0.25">
      <c r="A6208" s="26"/>
      <c r="B6208" s="27"/>
      <c r="C6208" s="26"/>
      <c r="D6208" s="27"/>
      <c r="E6208" s="27"/>
      <c r="F6208" s="30"/>
      <c r="G6208" s="26"/>
      <c r="H6208" s="27"/>
      <c r="I6208" s="30"/>
      <c r="J6208" s="27"/>
      <c r="K6208" s="26"/>
      <c r="L6208" s="32"/>
      <c r="M6208" s="32"/>
      <c r="N6208" s="32"/>
      <c r="O6208" s="26"/>
      <c r="P6208" s="28" t="s">
        <v>486</v>
      </c>
      <c r="Q6208" s="27" t="s">
        <v>4293</v>
      </c>
      <c r="R6208" s="27" t="s">
        <v>4294</v>
      </c>
      <c r="S6208" s="27" t="s">
        <v>4295</v>
      </c>
      <c r="T6208" s="29">
        <v>18.389236</v>
      </c>
      <c r="U6208" s="29">
        <v>7.390447</v>
      </c>
      <c r="V6208" s="26"/>
    </row>
    <row r="6209" spans="1:22" ht="12.75" x14ac:dyDescent="0.25">
      <c r="A6209" s="26"/>
      <c r="B6209" s="27"/>
      <c r="C6209" s="26"/>
      <c r="D6209" s="27"/>
      <c r="E6209" s="27"/>
      <c r="F6209" s="30"/>
      <c r="G6209" s="26"/>
      <c r="H6209" s="27"/>
      <c r="I6209" s="30"/>
      <c r="J6209" s="27"/>
      <c r="K6209" s="26"/>
      <c r="L6209" s="32"/>
      <c r="M6209" s="32"/>
      <c r="N6209" s="32"/>
      <c r="O6209" s="26"/>
      <c r="P6209" s="28" t="s">
        <v>486</v>
      </c>
      <c r="Q6209" s="27" t="s">
        <v>4296</v>
      </c>
      <c r="R6209" s="27" t="s">
        <v>4297</v>
      </c>
      <c r="S6209" s="27" t="s">
        <v>4298</v>
      </c>
      <c r="T6209" s="29">
        <v>18.322451999999998</v>
      </c>
      <c r="U6209" s="29">
        <v>7.209886</v>
      </c>
      <c r="V6209" s="26"/>
    </row>
    <row r="6210" spans="1:22" ht="12.75" x14ac:dyDescent="0.25">
      <c r="A6210" s="26"/>
      <c r="B6210" s="27"/>
      <c r="C6210" s="26"/>
      <c r="D6210" s="27"/>
      <c r="E6210" s="27"/>
      <c r="F6210" s="30"/>
      <c r="G6210" s="26"/>
      <c r="H6210" s="27"/>
      <c r="I6210" s="30"/>
      <c r="J6210" s="27"/>
      <c r="K6210" s="26"/>
      <c r="L6210" s="32"/>
      <c r="M6210" s="32"/>
      <c r="N6210" s="32"/>
      <c r="O6210" s="26"/>
      <c r="P6210" s="28" t="s">
        <v>486</v>
      </c>
      <c r="Q6210" s="27" t="s">
        <v>4299</v>
      </c>
      <c r="R6210" s="27" t="s">
        <v>4300</v>
      </c>
      <c r="S6210" s="27" t="s">
        <v>4301</v>
      </c>
      <c r="T6210" s="29">
        <v>18.325734000000001</v>
      </c>
      <c r="U6210" s="29">
        <v>7.215776</v>
      </c>
      <c r="V6210" s="26"/>
    </row>
    <row r="6211" spans="1:22" ht="12.75" x14ac:dyDescent="0.25">
      <c r="A6211" s="26"/>
      <c r="B6211" s="27"/>
      <c r="C6211" s="26"/>
      <c r="D6211" s="27"/>
      <c r="E6211" s="27"/>
      <c r="F6211" s="30"/>
      <c r="G6211" s="26"/>
      <c r="H6211" s="27"/>
      <c r="I6211" s="30"/>
      <c r="J6211" s="27"/>
      <c r="K6211" s="26"/>
      <c r="L6211" s="32"/>
      <c r="M6211" s="32"/>
      <c r="N6211" s="32"/>
      <c r="O6211" s="26"/>
      <c r="P6211" s="28" t="s">
        <v>486</v>
      </c>
      <c r="Q6211" s="27" t="s">
        <v>4302</v>
      </c>
      <c r="R6211" s="27" t="s">
        <v>4303</v>
      </c>
      <c r="S6211" s="27" t="s">
        <v>4304</v>
      </c>
      <c r="T6211" s="29">
        <v>18.307796</v>
      </c>
      <c r="U6211" s="29">
        <v>7.2402740000000003</v>
      </c>
      <c r="V6211" s="26"/>
    </row>
    <row r="6212" spans="1:22" ht="12.75" x14ac:dyDescent="0.25">
      <c r="A6212" s="26"/>
      <c r="B6212" s="27"/>
      <c r="C6212" s="26"/>
      <c r="D6212" s="27"/>
      <c r="E6212" s="27"/>
      <c r="F6212" s="30"/>
      <c r="G6212" s="26"/>
      <c r="H6212" s="27"/>
      <c r="I6212" s="30"/>
      <c r="J6212" s="27"/>
      <c r="K6212" s="26"/>
      <c r="L6212" s="32"/>
      <c r="M6212" s="32"/>
      <c r="N6212" s="32"/>
      <c r="O6212" s="26"/>
      <c r="P6212" s="28" t="s">
        <v>486</v>
      </c>
      <c r="Q6212" s="27" t="s">
        <v>4305</v>
      </c>
      <c r="R6212" s="27" t="s">
        <v>4306</v>
      </c>
      <c r="S6212" s="27" t="s">
        <v>4307</v>
      </c>
      <c r="T6212" s="29">
        <v>18.334070000000001</v>
      </c>
      <c r="U6212" s="29">
        <v>7.193581</v>
      </c>
      <c r="V6212" s="26"/>
    </row>
    <row r="6213" spans="1:22" ht="12.75" x14ac:dyDescent="0.25">
      <c r="A6213" s="26"/>
      <c r="B6213" s="27"/>
      <c r="C6213" s="26"/>
      <c r="D6213" s="27"/>
      <c r="E6213" s="27"/>
      <c r="F6213" s="30"/>
      <c r="G6213" s="26"/>
      <c r="H6213" s="27"/>
      <c r="I6213" s="30"/>
      <c r="J6213" s="27"/>
      <c r="K6213" s="26"/>
      <c r="L6213" s="32"/>
      <c r="M6213" s="32"/>
      <c r="N6213" s="32"/>
      <c r="O6213" s="26"/>
      <c r="P6213" s="28" t="s">
        <v>486</v>
      </c>
      <c r="Q6213" s="27" t="s">
        <v>4308</v>
      </c>
      <c r="R6213" s="27" t="s">
        <v>4309</v>
      </c>
      <c r="S6213" s="27" t="s">
        <v>4310</v>
      </c>
      <c r="T6213" s="29">
        <v>18.378561999999999</v>
      </c>
      <c r="U6213" s="29">
        <v>7.3234909999999998</v>
      </c>
      <c r="V6213" s="26"/>
    </row>
    <row r="6214" spans="1:22" ht="12.75" x14ac:dyDescent="0.25">
      <c r="A6214" s="26"/>
      <c r="B6214" s="27"/>
      <c r="C6214" s="26"/>
      <c r="D6214" s="27"/>
      <c r="E6214" s="27"/>
      <c r="F6214" s="30"/>
      <c r="G6214" s="26"/>
      <c r="H6214" s="27"/>
      <c r="I6214" s="30"/>
      <c r="J6214" s="27"/>
      <c r="K6214" s="26"/>
      <c r="L6214" s="32"/>
      <c r="M6214" s="32"/>
      <c r="N6214" s="32"/>
      <c r="O6214" s="26"/>
      <c r="P6214" s="28" t="s">
        <v>486</v>
      </c>
      <c r="Q6214" s="27" t="s">
        <v>4311</v>
      </c>
      <c r="R6214" s="27" t="s">
        <v>4312</v>
      </c>
      <c r="S6214" s="27" t="s">
        <v>4313</v>
      </c>
      <c r="T6214" s="29">
        <v>18.358104000000001</v>
      </c>
      <c r="U6214" s="29">
        <v>7.0729259999999998</v>
      </c>
      <c r="V6214" s="26"/>
    </row>
    <row r="6215" spans="1:22" ht="12.75" x14ac:dyDescent="0.25">
      <c r="A6215" s="26"/>
      <c r="B6215" s="27"/>
      <c r="C6215" s="26"/>
      <c r="D6215" s="27"/>
      <c r="E6215" s="27"/>
      <c r="F6215" s="30"/>
      <c r="G6215" s="26"/>
      <c r="H6215" s="27"/>
      <c r="I6215" s="30"/>
      <c r="J6215" s="27"/>
      <c r="K6215" s="26"/>
      <c r="L6215" s="32"/>
      <c r="M6215" s="32"/>
      <c r="N6215" s="32"/>
      <c r="O6215" s="26"/>
      <c r="P6215" s="28" t="s">
        <v>486</v>
      </c>
      <c r="Q6215" s="27" t="s">
        <v>4314</v>
      </c>
      <c r="R6215" s="27" t="s">
        <v>4315</v>
      </c>
      <c r="S6215" s="27" t="s">
        <v>4316</v>
      </c>
      <c r="T6215" s="29">
        <v>18.319644</v>
      </c>
      <c r="U6215" s="29">
        <v>7.2240650000000004</v>
      </c>
      <c r="V6215" s="26"/>
    </row>
    <row r="6216" spans="1:22" ht="12.75" x14ac:dyDescent="0.25">
      <c r="A6216" s="26"/>
      <c r="B6216" s="27"/>
      <c r="C6216" s="26"/>
      <c r="D6216" s="27"/>
      <c r="E6216" s="27"/>
      <c r="F6216" s="30"/>
      <c r="G6216" s="26"/>
      <c r="H6216" s="27"/>
      <c r="I6216" s="30"/>
      <c r="J6216" s="27"/>
      <c r="K6216" s="26"/>
      <c r="L6216" s="32"/>
      <c r="M6216" s="32"/>
      <c r="N6216" s="32"/>
      <c r="O6216" s="26"/>
      <c r="P6216" s="28" t="s">
        <v>486</v>
      </c>
      <c r="Q6216" s="27" t="s">
        <v>4317</v>
      </c>
      <c r="R6216" s="27" t="s">
        <v>4318</v>
      </c>
      <c r="S6216" s="27" t="s">
        <v>4319</v>
      </c>
      <c r="T6216" s="29">
        <v>18.498754000000002</v>
      </c>
      <c r="U6216" s="29">
        <v>6.9637599999999997</v>
      </c>
      <c r="V6216" s="26"/>
    </row>
    <row r="6217" spans="1:22" ht="12.75" x14ac:dyDescent="0.25">
      <c r="A6217" s="26"/>
      <c r="B6217" s="27"/>
      <c r="C6217" s="26"/>
      <c r="D6217" s="27"/>
      <c r="E6217" s="27"/>
      <c r="F6217" s="30"/>
      <c r="G6217" s="26"/>
      <c r="H6217" s="27"/>
      <c r="I6217" s="30"/>
      <c r="J6217" s="27"/>
      <c r="K6217" s="26"/>
      <c r="L6217" s="32"/>
      <c r="M6217" s="32"/>
      <c r="N6217" s="32"/>
      <c r="O6217" s="26"/>
      <c r="P6217" s="28" t="s">
        <v>486</v>
      </c>
      <c r="Q6217" s="27" t="s">
        <v>4320</v>
      </c>
      <c r="R6217" s="27" t="s">
        <v>4321</v>
      </c>
      <c r="S6217" s="27" t="s">
        <v>4322</v>
      </c>
      <c r="T6217" s="29">
        <v>18.334626</v>
      </c>
      <c r="U6217" s="29">
        <v>7.3174039999999998</v>
      </c>
      <c r="V6217" s="26"/>
    </row>
    <row r="6218" spans="1:22" ht="12.75" x14ac:dyDescent="0.25">
      <c r="A6218" s="26"/>
      <c r="B6218" s="27"/>
      <c r="C6218" s="26"/>
      <c r="D6218" s="27"/>
      <c r="E6218" s="27"/>
      <c r="F6218" s="30"/>
      <c r="G6218" s="26"/>
      <c r="H6218" s="27"/>
      <c r="I6218" s="30"/>
      <c r="J6218" s="27"/>
      <c r="K6218" s="26"/>
      <c r="L6218" s="32"/>
      <c r="M6218" s="32"/>
      <c r="N6218" s="32"/>
      <c r="O6218" s="26"/>
      <c r="P6218" s="28" t="s">
        <v>486</v>
      </c>
      <c r="Q6218" s="27" t="s">
        <v>4323</v>
      </c>
      <c r="R6218" s="27" t="s">
        <v>4324</v>
      </c>
      <c r="S6218" s="27" t="s">
        <v>4325</v>
      </c>
      <c r="T6218" s="29">
        <v>18.420390000000001</v>
      </c>
      <c r="U6218" s="29">
        <v>7.4852290000000004</v>
      </c>
      <c r="V6218" s="26"/>
    </row>
    <row r="6219" spans="1:22" ht="12.75" x14ac:dyDescent="0.25">
      <c r="A6219" s="26"/>
      <c r="B6219" s="27"/>
      <c r="C6219" s="26"/>
      <c r="D6219" s="27"/>
      <c r="E6219" s="27"/>
      <c r="F6219" s="30"/>
      <c r="G6219" s="26"/>
      <c r="H6219" s="27"/>
      <c r="I6219" s="30"/>
      <c r="J6219" s="27"/>
      <c r="K6219" s="26"/>
      <c r="L6219" s="32"/>
      <c r="M6219" s="32"/>
      <c r="N6219" s="32"/>
      <c r="O6219" s="26"/>
      <c r="P6219" s="28" t="s">
        <v>486</v>
      </c>
      <c r="Q6219" s="27" t="s">
        <v>4326</v>
      </c>
      <c r="R6219" s="27" t="s">
        <v>4327</v>
      </c>
      <c r="S6219" s="27" t="s">
        <v>4328</v>
      </c>
      <c r="T6219" s="29">
        <v>18.336326</v>
      </c>
      <c r="U6219" s="29">
        <v>7.1868270000000001</v>
      </c>
      <c r="V6219" s="26"/>
    </row>
    <row r="6220" spans="1:22" ht="12.75" x14ac:dyDescent="0.25">
      <c r="A6220" s="26"/>
      <c r="B6220" s="27"/>
      <c r="C6220" s="26"/>
      <c r="D6220" s="27"/>
      <c r="E6220" s="27"/>
      <c r="F6220" s="30"/>
      <c r="G6220" s="26"/>
      <c r="H6220" s="27"/>
      <c r="I6220" s="30"/>
      <c r="J6220" s="27"/>
      <c r="K6220" s="26"/>
      <c r="L6220" s="32"/>
      <c r="M6220" s="32"/>
      <c r="N6220" s="32"/>
      <c r="O6220" s="26"/>
      <c r="P6220" s="28" t="s">
        <v>486</v>
      </c>
      <c r="Q6220" s="27" t="s">
        <v>4329</v>
      </c>
      <c r="R6220" s="27" t="s">
        <v>4330</v>
      </c>
      <c r="S6220" s="27" t="s">
        <v>4331</v>
      </c>
      <c r="T6220" s="29">
        <v>18.344090000000001</v>
      </c>
      <c r="U6220" s="29">
        <v>7.1525970000000001</v>
      </c>
      <c r="V6220" s="26"/>
    </row>
    <row r="6221" spans="1:22" ht="12.75" x14ac:dyDescent="0.25">
      <c r="A6221" s="26"/>
      <c r="B6221" s="27"/>
      <c r="C6221" s="26"/>
      <c r="D6221" s="27"/>
      <c r="E6221" s="27"/>
      <c r="F6221" s="30"/>
      <c r="G6221" s="26"/>
      <c r="H6221" s="27"/>
      <c r="I6221" s="30"/>
      <c r="J6221" s="27"/>
      <c r="K6221" s="26"/>
      <c r="L6221" s="32"/>
      <c r="M6221" s="32"/>
      <c r="N6221" s="32"/>
      <c r="O6221" s="26"/>
      <c r="P6221" s="28" t="s">
        <v>486</v>
      </c>
      <c r="Q6221" s="27" t="s">
        <v>4332</v>
      </c>
      <c r="R6221" s="27" t="s">
        <v>4333</v>
      </c>
      <c r="S6221" s="27" t="s">
        <v>4334</v>
      </c>
      <c r="T6221" s="29">
        <v>18.419663</v>
      </c>
      <c r="U6221" s="29">
        <v>7.4245340000000004</v>
      </c>
      <c r="V6221" s="26"/>
    </row>
    <row r="6222" spans="1:22" ht="12.75" x14ac:dyDescent="0.25">
      <c r="A6222" s="26"/>
      <c r="B6222" s="27"/>
      <c r="C6222" s="26"/>
      <c r="D6222" s="27"/>
      <c r="E6222" s="27"/>
      <c r="F6222" s="30"/>
      <c r="G6222" s="26"/>
      <c r="H6222" s="27"/>
      <c r="I6222" s="30"/>
      <c r="J6222" s="27"/>
      <c r="K6222" s="26"/>
      <c r="L6222" s="32"/>
      <c r="M6222" s="32"/>
      <c r="N6222" s="32"/>
      <c r="O6222" s="26"/>
      <c r="P6222" s="28" t="s">
        <v>486</v>
      </c>
      <c r="Q6222" s="27" t="s">
        <v>4335</v>
      </c>
      <c r="R6222" s="27" t="s">
        <v>4336</v>
      </c>
      <c r="S6222" s="27" t="s">
        <v>4337</v>
      </c>
      <c r="T6222" s="29">
        <v>18.344080999999999</v>
      </c>
      <c r="U6222" s="29">
        <v>7.182245</v>
      </c>
      <c r="V6222" s="26"/>
    </row>
    <row r="6223" spans="1:22" ht="12.75" x14ac:dyDescent="0.25">
      <c r="A6223" s="26"/>
      <c r="B6223" s="27"/>
      <c r="C6223" s="26"/>
      <c r="D6223" s="27"/>
      <c r="E6223" s="27"/>
      <c r="F6223" s="30"/>
      <c r="G6223" s="26"/>
      <c r="H6223" s="27"/>
      <c r="I6223" s="30"/>
      <c r="J6223" s="27"/>
      <c r="K6223" s="26"/>
      <c r="L6223" s="32"/>
      <c r="M6223" s="32"/>
      <c r="N6223" s="32"/>
      <c r="O6223" s="26"/>
      <c r="P6223" s="28" t="s">
        <v>486</v>
      </c>
      <c r="Q6223" s="27" t="s">
        <v>4338</v>
      </c>
      <c r="R6223" s="27" t="s">
        <v>4339</v>
      </c>
      <c r="S6223" s="27" t="s">
        <v>4340</v>
      </c>
      <c r="T6223" s="29">
        <v>18.307891999999999</v>
      </c>
      <c r="U6223" s="29">
        <v>7.2451980000000002</v>
      </c>
      <c r="V6223" s="26"/>
    </row>
    <row r="6224" spans="1:22" ht="12.75" x14ac:dyDescent="0.25">
      <c r="A6224" s="26"/>
      <c r="B6224" s="27"/>
      <c r="C6224" s="26"/>
      <c r="D6224" s="27"/>
      <c r="E6224" s="27"/>
      <c r="F6224" s="30"/>
      <c r="G6224" s="26"/>
      <c r="H6224" s="27"/>
      <c r="I6224" s="30"/>
      <c r="J6224" s="27"/>
      <c r="K6224" s="26"/>
      <c r="L6224" s="32"/>
      <c r="M6224" s="32"/>
      <c r="N6224" s="32"/>
      <c r="O6224" s="26"/>
      <c r="P6224" s="28" t="s">
        <v>486</v>
      </c>
      <c r="Q6224" s="27" t="s">
        <v>4341</v>
      </c>
      <c r="R6224" s="27" t="s">
        <v>4342</v>
      </c>
      <c r="S6224" s="27" t="s">
        <v>4343</v>
      </c>
      <c r="T6224" s="29">
        <v>18.436267999999998</v>
      </c>
      <c r="U6224" s="29">
        <v>7.4591279999999998</v>
      </c>
      <c r="V6224" s="26"/>
    </row>
    <row r="6225" spans="1:22" ht="12.75" x14ac:dyDescent="0.25">
      <c r="A6225" s="26"/>
      <c r="B6225" s="27"/>
      <c r="C6225" s="26"/>
      <c r="D6225" s="27"/>
      <c r="E6225" s="27"/>
      <c r="F6225" s="30"/>
      <c r="G6225" s="26"/>
      <c r="H6225" s="27"/>
      <c r="I6225" s="30"/>
      <c r="J6225" s="27"/>
      <c r="K6225" s="26"/>
      <c r="L6225" s="32"/>
      <c r="M6225" s="32"/>
      <c r="N6225" s="32"/>
      <c r="O6225" s="26"/>
      <c r="P6225" s="28" t="s">
        <v>486</v>
      </c>
      <c r="Q6225" s="27" t="s">
        <v>4344</v>
      </c>
      <c r="R6225" s="27" t="s">
        <v>4345</v>
      </c>
      <c r="S6225" s="27" t="s">
        <v>4346</v>
      </c>
      <c r="T6225" s="29">
        <v>18.430357999999998</v>
      </c>
      <c r="U6225" s="29">
        <v>7.4497239999999998</v>
      </c>
      <c r="V6225" s="26"/>
    </row>
    <row r="6226" spans="1:22" ht="12.75" x14ac:dyDescent="0.25">
      <c r="A6226" s="26"/>
      <c r="B6226" s="27"/>
      <c r="C6226" s="26"/>
      <c r="D6226" s="27"/>
      <c r="E6226" s="27"/>
      <c r="F6226" s="30"/>
      <c r="G6226" s="26"/>
      <c r="H6226" s="27"/>
      <c r="I6226" s="30"/>
      <c r="J6226" s="27"/>
      <c r="K6226" s="26"/>
      <c r="L6226" s="32"/>
      <c r="M6226" s="32"/>
      <c r="N6226" s="32"/>
      <c r="O6226" s="26"/>
      <c r="P6226" s="28" t="s">
        <v>486</v>
      </c>
      <c r="Q6226" s="27" t="s">
        <v>4347</v>
      </c>
      <c r="R6226" s="27" t="s">
        <v>4348</v>
      </c>
      <c r="S6226" s="27" t="s">
        <v>4349</v>
      </c>
      <c r="T6226" s="29">
        <v>18.355177999999999</v>
      </c>
      <c r="U6226" s="29">
        <v>7.3616720000000004</v>
      </c>
      <c r="V6226" s="26"/>
    </row>
    <row r="6227" spans="1:22" ht="12.75" x14ac:dyDescent="0.25">
      <c r="A6227" s="26"/>
      <c r="B6227" s="27"/>
      <c r="C6227" s="26"/>
      <c r="D6227" s="27"/>
      <c r="E6227" s="27"/>
      <c r="F6227" s="30"/>
      <c r="G6227" s="26"/>
      <c r="H6227" s="27"/>
      <c r="I6227" s="30"/>
      <c r="J6227" s="27"/>
      <c r="K6227" s="26"/>
      <c r="L6227" s="32"/>
      <c r="M6227" s="32"/>
      <c r="N6227" s="32"/>
      <c r="O6227" s="26"/>
      <c r="P6227" s="28" t="s">
        <v>486</v>
      </c>
      <c r="Q6227" s="27" t="s">
        <v>4350</v>
      </c>
      <c r="R6227" s="27" t="s">
        <v>4351</v>
      </c>
      <c r="S6227" s="27" t="s">
        <v>4352</v>
      </c>
      <c r="T6227" s="29">
        <v>18.342414000000002</v>
      </c>
      <c r="U6227" s="29">
        <v>7.3436880000000002</v>
      </c>
      <c r="V6227" s="26"/>
    </row>
    <row r="6228" spans="1:22" ht="12.75" x14ac:dyDescent="0.25">
      <c r="A6228" s="26"/>
      <c r="B6228" s="27"/>
      <c r="C6228" s="26"/>
      <c r="D6228" s="27"/>
      <c r="E6228" s="27"/>
      <c r="F6228" s="30"/>
      <c r="G6228" s="26"/>
      <c r="H6228" s="27"/>
      <c r="I6228" s="30"/>
      <c r="J6228" s="27"/>
      <c r="K6228" s="26"/>
      <c r="L6228" s="32"/>
      <c r="M6228" s="32"/>
      <c r="N6228" s="32"/>
      <c r="O6228" s="26"/>
      <c r="P6228" s="28" t="s">
        <v>486</v>
      </c>
      <c r="Q6228" s="27" t="s">
        <v>4353</v>
      </c>
      <c r="R6228" s="27" t="s">
        <v>4354</v>
      </c>
      <c r="S6228" s="27" t="s">
        <v>4355</v>
      </c>
      <c r="T6228" s="29">
        <v>18.397212</v>
      </c>
      <c r="U6228" s="29">
        <v>7.3960670000000004</v>
      </c>
      <c r="V6228" s="26"/>
    </row>
    <row r="6229" spans="1:22" ht="12.75" x14ac:dyDescent="0.25">
      <c r="A6229" s="26"/>
      <c r="B6229" s="27"/>
      <c r="C6229" s="26"/>
      <c r="D6229" s="27"/>
      <c r="E6229" s="27"/>
      <c r="F6229" s="30"/>
      <c r="G6229" s="26"/>
      <c r="H6229" s="27"/>
      <c r="I6229" s="30"/>
      <c r="J6229" s="27"/>
      <c r="K6229" s="26"/>
      <c r="L6229" s="32"/>
      <c r="M6229" s="32"/>
      <c r="N6229" s="32"/>
      <c r="O6229" s="26"/>
      <c r="P6229" s="28" t="s">
        <v>486</v>
      </c>
      <c r="Q6229" s="27" t="s">
        <v>4356</v>
      </c>
      <c r="R6229" s="27" t="s">
        <v>4357</v>
      </c>
      <c r="S6229" s="27" t="s">
        <v>4358</v>
      </c>
      <c r="T6229" s="29">
        <v>18.354344000000001</v>
      </c>
      <c r="U6229" s="29">
        <v>7.0909490000000002</v>
      </c>
      <c r="V6229" s="26"/>
    </row>
    <row r="6230" spans="1:22" ht="12.75" x14ac:dyDescent="0.25">
      <c r="A6230" s="26"/>
      <c r="B6230" s="27"/>
      <c r="C6230" s="26"/>
      <c r="D6230" s="27"/>
      <c r="E6230" s="27"/>
      <c r="F6230" s="30"/>
      <c r="G6230" s="26"/>
      <c r="H6230" s="27"/>
      <c r="I6230" s="30"/>
      <c r="J6230" s="27"/>
      <c r="K6230" s="26"/>
      <c r="L6230" s="32"/>
      <c r="M6230" s="32"/>
      <c r="N6230" s="32"/>
      <c r="O6230" s="26"/>
      <c r="P6230" s="28" t="s">
        <v>486</v>
      </c>
      <c r="Q6230" s="27" t="s">
        <v>4359</v>
      </c>
      <c r="R6230" s="27" t="s">
        <v>4360</v>
      </c>
      <c r="S6230" s="27" t="s">
        <v>4361</v>
      </c>
      <c r="T6230" s="29">
        <v>18.339521999999999</v>
      </c>
      <c r="U6230" s="29">
        <v>7.336735</v>
      </c>
      <c r="V6230" s="26"/>
    </row>
    <row r="6231" spans="1:22" ht="12.75" x14ac:dyDescent="0.25">
      <c r="A6231" s="26"/>
      <c r="B6231" s="27"/>
      <c r="C6231" s="26"/>
      <c r="D6231" s="27"/>
      <c r="E6231" s="27"/>
      <c r="F6231" s="30"/>
      <c r="G6231" s="26"/>
      <c r="H6231" s="27"/>
      <c r="I6231" s="30"/>
      <c r="J6231" s="27"/>
      <c r="K6231" s="26"/>
      <c r="L6231" s="32"/>
      <c r="M6231" s="32"/>
      <c r="N6231" s="32"/>
      <c r="O6231" s="26"/>
      <c r="P6231" s="28" t="s">
        <v>486</v>
      </c>
      <c r="Q6231" s="27" t="s">
        <v>4362</v>
      </c>
      <c r="R6231" s="27" t="s">
        <v>4363</v>
      </c>
      <c r="S6231" s="27" t="s">
        <v>4364</v>
      </c>
      <c r="T6231" s="29">
        <v>18.3935</v>
      </c>
      <c r="U6231" s="29">
        <v>7.3263590000000001</v>
      </c>
      <c r="V6231" s="26"/>
    </row>
    <row r="6232" spans="1:22" ht="12.75" x14ac:dyDescent="0.25">
      <c r="A6232" s="26"/>
      <c r="B6232" s="27"/>
      <c r="C6232" s="26"/>
      <c r="D6232" s="27"/>
      <c r="E6232" s="27"/>
      <c r="F6232" s="30"/>
      <c r="G6232" s="26"/>
      <c r="H6232" s="27"/>
      <c r="I6232" s="30"/>
      <c r="J6232" s="27"/>
      <c r="K6232" s="26"/>
      <c r="L6232" s="32"/>
      <c r="M6232" s="32"/>
      <c r="N6232" s="32"/>
      <c r="O6232" s="26"/>
      <c r="P6232" s="28" t="s">
        <v>486</v>
      </c>
      <c r="Q6232" s="27" t="s">
        <v>4365</v>
      </c>
      <c r="R6232" s="27" t="s">
        <v>4366</v>
      </c>
      <c r="S6232" s="27" t="s">
        <v>4367</v>
      </c>
      <c r="T6232" s="29">
        <v>18.353387999999999</v>
      </c>
      <c r="U6232" s="29">
        <v>7.0796520000000003</v>
      </c>
      <c r="V6232" s="26"/>
    </row>
    <row r="6233" spans="1:22" ht="12.75" x14ac:dyDescent="0.25">
      <c r="A6233" s="26"/>
      <c r="B6233" s="27"/>
      <c r="C6233" s="26"/>
      <c r="D6233" s="27"/>
      <c r="E6233" s="27"/>
      <c r="F6233" s="30"/>
      <c r="G6233" s="26"/>
      <c r="H6233" s="27"/>
      <c r="I6233" s="30"/>
      <c r="J6233" s="27"/>
      <c r="K6233" s="26"/>
      <c r="L6233" s="32"/>
      <c r="M6233" s="32"/>
      <c r="N6233" s="32"/>
      <c r="O6233" s="26"/>
      <c r="P6233" s="28" t="s">
        <v>486</v>
      </c>
      <c r="Q6233" s="27" t="s">
        <v>4368</v>
      </c>
      <c r="R6233" s="27" t="s">
        <v>4369</v>
      </c>
      <c r="S6233" s="27" t="s">
        <v>4370</v>
      </c>
      <c r="T6233" s="29">
        <v>18.419270000000001</v>
      </c>
      <c r="U6233" s="29">
        <v>7.3309340000000001</v>
      </c>
      <c r="V6233" s="26"/>
    </row>
    <row r="6234" spans="1:22" ht="12.75" x14ac:dyDescent="0.25">
      <c r="A6234" s="26"/>
      <c r="B6234" s="27"/>
      <c r="C6234" s="26"/>
      <c r="D6234" s="27"/>
      <c r="E6234" s="27"/>
      <c r="F6234" s="30"/>
      <c r="G6234" s="26"/>
      <c r="H6234" s="27"/>
      <c r="I6234" s="30"/>
      <c r="J6234" s="27"/>
      <c r="K6234" s="26"/>
      <c r="L6234" s="32"/>
      <c r="M6234" s="32"/>
      <c r="N6234" s="32"/>
      <c r="O6234" s="26"/>
      <c r="P6234" s="28" t="s">
        <v>486</v>
      </c>
      <c r="Q6234" s="27" t="s">
        <v>4371</v>
      </c>
      <c r="R6234" s="27" t="s">
        <v>4372</v>
      </c>
      <c r="S6234" s="27" t="s">
        <v>4373</v>
      </c>
      <c r="T6234" s="29">
        <v>18.436219999999999</v>
      </c>
      <c r="U6234" s="29">
        <v>7.4495199999999997</v>
      </c>
      <c r="V6234" s="26"/>
    </row>
    <row r="6235" spans="1:22" ht="12.75" x14ac:dyDescent="0.25">
      <c r="A6235" s="26"/>
      <c r="B6235" s="27"/>
      <c r="C6235" s="26"/>
      <c r="D6235" s="27"/>
      <c r="E6235" s="27"/>
      <c r="F6235" s="30"/>
      <c r="G6235" s="26"/>
      <c r="H6235" s="27"/>
      <c r="I6235" s="30"/>
      <c r="J6235" s="27"/>
      <c r="K6235" s="26"/>
      <c r="L6235" s="32"/>
      <c r="M6235" s="32"/>
      <c r="N6235" s="32"/>
      <c r="O6235" s="26"/>
      <c r="P6235" s="28" t="s">
        <v>486</v>
      </c>
      <c r="Q6235" s="27" t="s">
        <v>4374</v>
      </c>
      <c r="R6235" s="27" t="s">
        <v>4375</v>
      </c>
      <c r="S6235" s="27" t="s">
        <v>4376</v>
      </c>
      <c r="T6235" s="29">
        <v>18.400556000000002</v>
      </c>
      <c r="U6235" s="29">
        <v>7.3237019999999999</v>
      </c>
      <c r="V6235" s="26"/>
    </row>
    <row r="6236" spans="1:22" ht="12.75" x14ac:dyDescent="0.25">
      <c r="A6236" s="26"/>
      <c r="B6236" s="27"/>
      <c r="C6236" s="26"/>
      <c r="D6236" s="27"/>
      <c r="E6236" s="27"/>
      <c r="F6236" s="30"/>
      <c r="G6236" s="26"/>
      <c r="H6236" s="27"/>
      <c r="I6236" s="30"/>
      <c r="J6236" s="27"/>
      <c r="K6236" s="26"/>
      <c r="L6236" s="32"/>
      <c r="M6236" s="32"/>
      <c r="N6236" s="32"/>
      <c r="O6236" s="26"/>
      <c r="P6236" s="28" t="s">
        <v>486</v>
      </c>
      <c r="Q6236" s="27" t="s">
        <v>4377</v>
      </c>
      <c r="R6236" s="27" t="s">
        <v>4378</v>
      </c>
      <c r="S6236" s="27" t="s">
        <v>4379</v>
      </c>
      <c r="T6236" s="29">
        <v>18.438137999999999</v>
      </c>
      <c r="U6236" s="29">
        <v>7.4558530000000003</v>
      </c>
      <c r="V6236" s="26"/>
    </row>
    <row r="6237" spans="1:22" ht="12.75" x14ac:dyDescent="0.25">
      <c r="A6237" s="26"/>
      <c r="B6237" s="27"/>
      <c r="C6237" s="26"/>
      <c r="D6237" s="27"/>
      <c r="E6237" s="27"/>
      <c r="F6237" s="30"/>
      <c r="G6237" s="26"/>
      <c r="H6237" s="27"/>
      <c r="I6237" s="30"/>
      <c r="J6237" s="27"/>
      <c r="K6237" s="26"/>
      <c r="L6237" s="32"/>
      <c r="M6237" s="32"/>
      <c r="N6237" s="32"/>
      <c r="O6237" s="26"/>
      <c r="P6237" s="28" t="s">
        <v>486</v>
      </c>
      <c r="Q6237" s="27" t="s">
        <v>4380</v>
      </c>
      <c r="R6237" s="27" t="s">
        <v>4381</v>
      </c>
      <c r="S6237" s="27" t="s">
        <v>4382</v>
      </c>
      <c r="T6237" s="29">
        <v>18.310310000000001</v>
      </c>
      <c r="U6237" s="29">
        <v>7.2553039999999998</v>
      </c>
      <c r="V6237" s="26"/>
    </row>
    <row r="6238" spans="1:22" ht="12.75" x14ac:dyDescent="0.25">
      <c r="A6238" s="26"/>
      <c r="B6238" s="27"/>
      <c r="C6238" s="26"/>
      <c r="D6238" s="27"/>
      <c r="E6238" s="27"/>
      <c r="F6238" s="30"/>
      <c r="G6238" s="26"/>
      <c r="H6238" s="27"/>
      <c r="I6238" s="30"/>
      <c r="J6238" s="27"/>
      <c r="K6238" s="26"/>
      <c r="L6238" s="32"/>
      <c r="M6238" s="32"/>
      <c r="N6238" s="32"/>
      <c r="O6238" s="26"/>
      <c r="P6238" s="28" t="s">
        <v>486</v>
      </c>
      <c r="Q6238" s="27" t="s">
        <v>4383</v>
      </c>
      <c r="R6238" s="27" t="s">
        <v>4384</v>
      </c>
      <c r="S6238" s="27" t="s">
        <v>4385</v>
      </c>
      <c r="T6238" s="29">
        <v>18.404654000000001</v>
      </c>
      <c r="U6238" s="29">
        <v>7.4054419999999999</v>
      </c>
      <c r="V6238" s="26"/>
    </row>
    <row r="6239" spans="1:22" ht="12.75" x14ac:dyDescent="0.25">
      <c r="A6239" s="26"/>
      <c r="B6239" s="27"/>
      <c r="C6239" s="26"/>
      <c r="D6239" s="27"/>
      <c r="E6239" s="27"/>
      <c r="F6239" s="30"/>
      <c r="G6239" s="26"/>
      <c r="H6239" s="27"/>
      <c r="I6239" s="30"/>
      <c r="J6239" s="27"/>
      <c r="K6239" s="26"/>
      <c r="L6239" s="32"/>
      <c r="M6239" s="32"/>
      <c r="N6239" s="32"/>
      <c r="O6239" s="26"/>
      <c r="P6239" s="28" t="s">
        <v>486</v>
      </c>
      <c r="Q6239" s="27" t="s">
        <v>22697</v>
      </c>
      <c r="R6239" s="28" t="s">
        <v>22698</v>
      </c>
      <c r="S6239" s="27" t="s">
        <v>22699</v>
      </c>
      <c r="T6239" s="29">
        <v>18.436267999999998</v>
      </c>
      <c r="U6239" s="29">
        <v>7.4591279999999998</v>
      </c>
      <c r="V6239" s="26"/>
    </row>
    <row r="6240" spans="1:22" ht="12.75" x14ac:dyDescent="0.25">
      <c r="A6240" s="26"/>
      <c r="B6240" s="27"/>
      <c r="C6240" s="26"/>
      <c r="D6240" s="27"/>
      <c r="E6240" s="27"/>
      <c r="F6240" s="30"/>
      <c r="G6240" s="26"/>
      <c r="H6240" s="27"/>
      <c r="I6240" s="30"/>
      <c r="J6240" s="27"/>
      <c r="K6240" s="26"/>
      <c r="L6240" s="32"/>
      <c r="M6240" s="32"/>
      <c r="N6240" s="32"/>
      <c r="O6240" s="26"/>
      <c r="P6240" s="28" t="s">
        <v>486</v>
      </c>
      <c r="Q6240" s="27" t="s">
        <v>22700</v>
      </c>
      <c r="R6240" s="28" t="s">
        <v>22701</v>
      </c>
      <c r="S6240" s="27" t="s">
        <v>22702</v>
      </c>
      <c r="T6240" s="29">
        <v>18.320830000000001</v>
      </c>
      <c r="U6240" s="29">
        <v>7.3127800000000001</v>
      </c>
      <c r="V6240" s="26"/>
    </row>
    <row r="6241" spans="1:22" ht="12.75" x14ac:dyDescent="0.25">
      <c r="A6241" s="26"/>
      <c r="B6241" s="27"/>
      <c r="C6241" s="26"/>
      <c r="D6241" s="27"/>
      <c r="E6241" s="27"/>
      <c r="F6241" s="30"/>
      <c r="G6241" s="26"/>
      <c r="H6241" s="27"/>
      <c r="I6241" s="30"/>
      <c r="J6241" s="27"/>
      <c r="K6241" s="26"/>
      <c r="L6241" s="32"/>
      <c r="M6241" s="32"/>
      <c r="N6241" s="32"/>
      <c r="O6241" s="26"/>
      <c r="P6241" s="28" t="s">
        <v>621</v>
      </c>
      <c r="Q6241" s="27" t="s">
        <v>7298</v>
      </c>
      <c r="R6241" s="27" t="s">
        <v>7299</v>
      </c>
      <c r="S6241" s="27" t="s">
        <v>7300</v>
      </c>
      <c r="T6241" s="29">
        <v>16.804760000000002</v>
      </c>
      <c r="U6241" s="29">
        <v>6.6785490000000003</v>
      </c>
      <c r="V6241" s="26"/>
    </row>
    <row r="6242" spans="1:22" ht="12.75" x14ac:dyDescent="0.25">
      <c r="A6242" s="26"/>
      <c r="B6242" s="27"/>
      <c r="C6242" s="26"/>
      <c r="D6242" s="27"/>
      <c r="E6242" s="27"/>
      <c r="F6242" s="30"/>
      <c r="G6242" s="26"/>
      <c r="H6242" s="27"/>
      <c r="I6242" s="30"/>
      <c r="J6242" s="27"/>
      <c r="K6242" s="26"/>
      <c r="L6242" s="32"/>
      <c r="M6242" s="32"/>
      <c r="N6242" s="32"/>
      <c r="O6242" s="26"/>
      <c r="P6242" s="28" t="s">
        <v>621</v>
      </c>
      <c r="Q6242" s="27" t="s">
        <v>7301</v>
      </c>
      <c r="R6242" s="27" t="s">
        <v>7302</v>
      </c>
      <c r="S6242" s="27" t="s">
        <v>7303</v>
      </c>
      <c r="T6242" s="29">
        <v>17.165082000000002</v>
      </c>
      <c r="U6242" s="29">
        <v>6.4802020000000002</v>
      </c>
      <c r="V6242" s="26"/>
    </row>
    <row r="6243" spans="1:22" ht="12.75" x14ac:dyDescent="0.25">
      <c r="A6243" s="26"/>
      <c r="B6243" s="27"/>
      <c r="C6243" s="26"/>
      <c r="D6243" s="27"/>
      <c r="E6243" s="27"/>
      <c r="F6243" s="30"/>
      <c r="G6243" s="26"/>
      <c r="H6243" s="27"/>
      <c r="I6243" s="30"/>
      <c r="J6243" s="27"/>
      <c r="K6243" s="26"/>
      <c r="L6243" s="32"/>
      <c r="M6243" s="32"/>
      <c r="N6243" s="32"/>
      <c r="O6243" s="26"/>
      <c r="P6243" s="28" t="s">
        <v>621</v>
      </c>
      <c r="Q6243" s="27" t="s">
        <v>7304</v>
      </c>
      <c r="R6243" s="27" t="s">
        <v>7305</v>
      </c>
      <c r="S6243" s="27" t="s">
        <v>7306</v>
      </c>
      <c r="T6243" s="29">
        <v>17.083472</v>
      </c>
      <c r="U6243" s="29">
        <v>6.4791420000000004</v>
      </c>
      <c r="V6243" s="26"/>
    </row>
    <row r="6244" spans="1:22" ht="12.75" x14ac:dyDescent="0.25">
      <c r="A6244" s="26"/>
      <c r="B6244" s="27"/>
      <c r="C6244" s="26"/>
      <c r="D6244" s="27"/>
      <c r="E6244" s="27"/>
      <c r="F6244" s="30"/>
      <c r="G6244" s="26"/>
      <c r="H6244" s="27"/>
      <c r="I6244" s="30"/>
      <c r="J6244" s="27"/>
      <c r="K6244" s="26"/>
      <c r="L6244" s="32"/>
      <c r="M6244" s="32"/>
      <c r="N6244" s="32"/>
      <c r="O6244" s="26"/>
      <c r="P6244" s="28" t="s">
        <v>621</v>
      </c>
      <c r="Q6244" s="27" t="s">
        <v>7307</v>
      </c>
      <c r="R6244" s="27" t="s">
        <v>7308</v>
      </c>
      <c r="S6244" s="27" t="s">
        <v>7309</v>
      </c>
      <c r="T6244" s="29">
        <v>17.198342</v>
      </c>
      <c r="U6244" s="29">
        <v>6.4671019999999997</v>
      </c>
      <c r="V6244" s="26"/>
    </row>
    <row r="6245" spans="1:22" ht="12.75" x14ac:dyDescent="0.25">
      <c r="A6245" s="26"/>
      <c r="B6245" s="27"/>
      <c r="C6245" s="26"/>
      <c r="D6245" s="27"/>
      <c r="E6245" s="27"/>
      <c r="F6245" s="30"/>
      <c r="G6245" s="26"/>
      <c r="H6245" s="27"/>
      <c r="I6245" s="30"/>
      <c r="J6245" s="27"/>
      <c r="K6245" s="26"/>
      <c r="L6245" s="32"/>
      <c r="M6245" s="32"/>
      <c r="N6245" s="32"/>
      <c r="O6245" s="26"/>
      <c r="P6245" s="28" t="s">
        <v>621</v>
      </c>
      <c r="Q6245" s="27" t="s">
        <v>7310</v>
      </c>
      <c r="R6245" s="27" t="s">
        <v>7311</v>
      </c>
      <c r="S6245" s="27" t="s">
        <v>7312</v>
      </c>
      <c r="T6245" s="29">
        <v>16.909147999999998</v>
      </c>
      <c r="U6245" s="29">
        <v>6.5617200000000002</v>
      </c>
      <c r="V6245" s="26"/>
    </row>
    <row r="6246" spans="1:22" ht="12.75" x14ac:dyDescent="0.25">
      <c r="A6246" s="26"/>
      <c r="B6246" s="27"/>
      <c r="C6246" s="26"/>
      <c r="D6246" s="27"/>
      <c r="E6246" s="27"/>
      <c r="F6246" s="30"/>
      <c r="G6246" s="26"/>
      <c r="H6246" s="27"/>
      <c r="I6246" s="30"/>
      <c r="J6246" s="27"/>
      <c r="K6246" s="26"/>
      <c r="L6246" s="32"/>
      <c r="M6246" s="32"/>
      <c r="N6246" s="32"/>
      <c r="O6246" s="26"/>
      <c r="P6246" s="28" t="s">
        <v>621</v>
      </c>
      <c r="Q6246" s="27" t="s">
        <v>7313</v>
      </c>
      <c r="R6246" s="27" t="s">
        <v>7314</v>
      </c>
      <c r="S6246" s="27" t="s">
        <v>7315</v>
      </c>
      <c r="T6246" s="29">
        <v>16.985592</v>
      </c>
      <c r="U6246" s="29">
        <v>6.4843209999999996</v>
      </c>
      <c r="V6246" s="26"/>
    </row>
    <row r="6247" spans="1:22" ht="12.75" x14ac:dyDescent="0.25">
      <c r="A6247" s="26"/>
      <c r="B6247" s="27"/>
      <c r="C6247" s="26"/>
      <c r="D6247" s="27"/>
      <c r="E6247" s="27"/>
      <c r="F6247" s="30"/>
      <c r="G6247" s="26"/>
      <c r="H6247" s="27"/>
      <c r="I6247" s="30"/>
      <c r="J6247" s="27"/>
      <c r="K6247" s="26"/>
      <c r="L6247" s="32"/>
      <c r="M6247" s="32"/>
      <c r="N6247" s="32"/>
      <c r="O6247" s="26"/>
      <c r="P6247" s="28" t="s">
        <v>621</v>
      </c>
      <c r="Q6247" s="27" t="s">
        <v>7316</v>
      </c>
      <c r="R6247" s="27" t="s">
        <v>7317</v>
      </c>
      <c r="S6247" s="27" t="s">
        <v>7318</v>
      </c>
      <c r="T6247" s="29">
        <v>16.866745999999999</v>
      </c>
      <c r="U6247" s="29">
        <v>6.6105650000000002</v>
      </c>
      <c r="V6247" s="26"/>
    </row>
    <row r="6248" spans="1:22" ht="12.75" x14ac:dyDescent="0.25">
      <c r="A6248" s="26"/>
      <c r="B6248" s="27"/>
      <c r="C6248" s="26"/>
      <c r="D6248" s="27"/>
      <c r="E6248" s="27"/>
      <c r="F6248" s="30"/>
      <c r="G6248" s="26"/>
      <c r="H6248" s="27"/>
      <c r="I6248" s="30"/>
      <c r="J6248" s="27"/>
      <c r="K6248" s="26"/>
      <c r="L6248" s="32"/>
      <c r="M6248" s="32"/>
      <c r="N6248" s="32"/>
      <c r="O6248" s="26"/>
      <c r="P6248" s="28" t="s">
        <v>621</v>
      </c>
      <c r="Q6248" s="27" t="s">
        <v>7319</v>
      </c>
      <c r="R6248" s="27" t="s">
        <v>7320</v>
      </c>
      <c r="S6248" s="27" t="s">
        <v>7321</v>
      </c>
      <c r="T6248" s="29">
        <v>17.3872</v>
      </c>
      <c r="U6248" s="29">
        <v>6.4672020000000003</v>
      </c>
      <c r="V6248" s="26"/>
    </row>
    <row r="6249" spans="1:22" ht="12.75" x14ac:dyDescent="0.25">
      <c r="A6249" s="26"/>
      <c r="B6249" s="27"/>
      <c r="C6249" s="26"/>
      <c r="D6249" s="27"/>
      <c r="E6249" s="27"/>
      <c r="F6249" s="30"/>
      <c r="G6249" s="26"/>
      <c r="H6249" s="27"/>
      <c r="I6249" s="30"/>
      <c r="J6249" s="27"/>
      <c r="K6249" s="26"/>
      <c r="L6249" s="32"/>
      <c r="M6249" s="32"/>
      <c r="N6249" s="32"/>
      <c r="O6249" s="26"/>
      <c r="P6249" s="28" t="s">
        <v>621</v>
      </c>
      <c r="Q6249" s="27" t="s">
        <v>507</v>
      </c>
      <c r="R6249" s="27" t="s">
        <v>7322</v>
      </c>
      <c r="S6249" s="27" t="s">
        <v>7323</v>
      </c>
      <c r="T6249" s="29">
        <v>17.348490000000002</v>
      </c>
      <c r="U6249" s="29">
        <v>6.4496010000000004</v>
      </c>
      <c r="V6249" s="26"/>
    </row>
    <row r="6250" spans="1:22" ht="12.75" x14ac:dyDescent="0.25">
      <c r="A6250" s="26"/>
      <c r="B6250" s="27"/>
      <c r="C6250" s="26"/>
      <c r="D6250" s="27"/>
      <c r="E6250" s="27"/>
      <c r="F6250" s="30"/>
      <c r="G6250" s="26"/>
      <c r="H6250" s="27"/>
      <c r="I6250" s="30"/>
      <c r="J6250" s="27"/>
      <c r="K6250" s="26"/>
      <c r="L6250" s="32"/>
      <c r="M6250" s="32"/>
      <c r="N6250" s="32"/>
      <c r="O6250" s="26"/>
      <c r="P6250" s="28" t="s">
        <v>621</v>
      </c>
      <c r="Q6250" s="27" t="s">
        <v>7324</v>
      </c>
      <c r="R6250" s="27" t="s">
        <v>7325</v>
      </c>
      <c r="S6250" s="27" t="s">
        <v>7326</v>
      </c>
      <c r="T6250" s="29">
        <v>16.870728</v>
      </c>
      <c r="U6250" s="29">
        <v>6.6074890000000002</v>
      </c>
      <c r="V6250" s="26"/>
    </row>
    <row r="6251" spans="1:22" ht="12.75" x14ac:dyDescent="0.25">
      <c r="A6251" s="26"/>
      <c r="B6251" s="27"/>
      <c r="C6251" s="26"/>
      <c r="D6251" s="27"/>
      <c r="E6251" s="27"/>
      <c r="F6251" s="30"/>
      <c r="G6251" s="26"/>
      <c r="H6251" s="27"/>
      <c r="I6251" s="30"/>
      <c r="J6251" s="27"/>
      <c r="K6251" s="26"/>
      <c r="L6251" s="32"/>
      <c r="M6251" s="32"/>
      <c r="N6251" s="32"/>
      <c r="O6251" s="26"/>
      <c r="P6251" s="28" t="s">
        <v>621</v>
      </c>
      <c r="Q6251" s="27" t="s">
        <v>7327</v>
      </c>
      <c r="R6251" s="27" t="s">
        <v>7328</v>
      </c>
      <c r="S6251" s="27" t="s">
        <v>7329</v>
      </c>
      <c r="T6251" s="29">
        <v>16.91414</v>
      </c>
      <c r="U6251" s="29">
        <v>6.5547469999999999</v>
      </c>
      <c r="V6251" s="26"/>
    </row>
    <row r="6252" spans="1:22" ht="12.75" x14ac:dyDescent="0.25">
      <c r="A6252" s="26"/>
      <c r="B6252" s="27"/>
      <c r="C6252" s="26"/>
      <c r="D6252" s="27"/>
      <c r="E6252" s="27"/>
      <c r="F6252" s="30"/>
      <c r="G6252" s="26"/>
      <c r="H6252" s="27"/>
      <c r="I6252" s="30"/>
      <c r="J6252" s="27"/>
      <c r="K6252" s="26"/>
      <c r="L6252" s="32"/>
      <c r="M6252" s="32"/>
      <c r="N6252" s="32"/>
      <c r="O6252" s="26"/>
      <c r="P6252" s="28" t="s">
        <v>621</v>
      </c>
      <c r="Q6252" s="27" t="s">
        <v>7330</v>
      </c>
      <c r="R6252" s="27" t="s">
        <v>7331</v>
      </c>
      <c r="S6252" s="27" t="s">
        <v>7332</v>
      </c>
      <c r="T6252" s="29">
        <v>17.256253999999998</v>
      </c>
      <c r="U6252" s="29">
        <v>6.4451320000000001</v>
      </c>
      <c r="V6252" s="26"/>
    </row>
    <row r="6253" spans="1:22" ht="12.75" x14ac:dyDescent="0.25">
      <c r="A6253" s="26"/>
      <c r="B6253" s="27"/>
      <c r="C6253" s="26"/>
      <c r="D6253" s="27"/>
      <c r="E6253" s="27"/>
      <c r="F6253" s="30"/>
      <c r="G6253" s="26"/>
      <c r="H6253" s="27"/>
      <c r="I6253" s="30"/>
      <c r="J6253" s="27"/>
      <c r="K6253" s="26"/>
      <c r="L6253" s="32"/>
      <c r="M6253" s="32"/>
      <c r="N6253" s="32"/>
      <c r="O6253" s="26"/>
      <c r="P6253" s="28" t="s">
        <v>621</v>
      </c>
      <c r="Q6253" s="27" t="s">
        <v>7333</v>
      </c>
      <c r="R6253" s="27" t="s">
        <v>7334</v>
      </c>
      <c r="S6253" s="27" t="s">
        <v>7335</v>
      </c>
      <c r="T6253" s="29">
        <v>17.208853999999999</v>
      </c>
      <c r="U6253" s="29">
        <v>6.4586170000000003</v>
      </c>
      <c r="V6253" s="26"/>
    </row>
    <row r="6254" spans="1:22" ht="12.75" x14ac:dyDescent="0.25">
      <c r="A6254" s="26"/>
      <c r="B6254" s="27"/>
      <c r="C6254" s="26"/>
      <c r="D6254" s="27"/>
      <c r="E6254" s="27"/>
      <c r="F6254" s="30"/>
      <c r="G6254" s="26"/>
      <c r="H6254" s="27"/>
      <c r="I6254" s="30"/>
      <c r="J6254" s="27"/>
      <c r="K6254" s="26"/>
      <c r="L6254" s="32"/>
      <c r="M6254" s="32"/>
      <c r="N6254" s="32"/>
      <c r="O6254" s="26"/>
      <c r="P6254" s="28" t="s">
        <v>621</v>
      </c>
      <c r="Q6254" s="27" t="s">
        <v>7336</v>
      </c>
      <c r="R6254" s="27" t="s">
        <v>7337</v>
      </c>
      <c r="S6254" s="27" t="s">
        <v>7338</v>
      </c>
      <c r="T6254" s="29">
        <v>17.259796000000001</v>
      </c>
      <c r="U6254" s="29">
        <v>6.4381830000000004</v>
      </c>
      <c r="V6254" s="26"/>
    </row>
    <row r="6255" spans="1:22" ht="12.75" x14ac:dyDescent="0.25">
      <c r="A6255" s="26"/>
      <c r="B6255" s="27"/>
      <c r="C6255" s="26"/>
      <c r="D6255" s="27"/>
      <c r="E6255" s="27"/>
      <c r="F6255" s="30"/>
      <c r="G6255" s="26"/>
      <c r="H6255" s="27"/>
      <c r="I6255" s="30"/>
      <c r="J6255" s="27"/>
      <c r="K6255" s="26"/>
      <c r="L6255" s="32"/>
      <c r="M6255" s="32"/>
      <c r="N6255" s="32"/>
      <c r="O6255" s="26"/>
      <c r="P6255" s="28" t="s">
        <v>621</v>
      </c>
      <c r="Q6255" s="27" t="s">
        <v>7339</v>
      </c>
      <c r="R6255" s="27" t="s">
        <v>7340</v>
      </c>
      <c r="S6255" s="27" t="s">
        <v>7341</v>
      </c>
      <c r="T6255" s="29">
        <v>16.845331999999999</v>
      </c>
      <c r="U6255" s="29">
        <v>6.6336789999999999</v>
      </c>
      <c r="V6255" s="26"/>
    </row>
    <row r="6256" spans="1:22" ht="12.75" x14ac:dyDescent="0.25">
      <c r="A6256" s="26"/>
      <c r="B6256" s="27"/>
      <c r="C6256" s="26"/>
      <c r="D6256" s="27"/>
      <c r="E6256" s="27"/>
      <c r="F6256" s="30"/>
      <c r="G6256" s="26"/>
      <c r="H6256" s="27"/>
      <c r="I6256" s="30"/>
      <c r="J6256" s="27"/>
      <c r="K6256" s="26"/>
      <c r="L6256" s="32"/>
      <c r="M6256" s="32"/>
      <c r="N6256" s="32"/>
      <c r="O6256" s="26"/>
      <c r="P6256" s="28" t="s">
        <v>621</v>
      </c>
      <c r="Q6256" s="27" t="s">
        <v>7342</v>
      </c>
      <c r="R6256" s="27" t="s">
        <v>7343</v>
      </c>
      <c r="S6256" s="27" t="s">
        <v>7344</v>
      </c>
      <c r="T6256" s="29">
        <v>17.09037</v>
      </c>
      <c r="U6256" s="29">
        <v>6.479025</v>
      </c>
      <c r="V6256" s="26"/>
    </row>
    <row r="6257" spans="1:22" ht="12.75" x14ac:dyDescent="0.25">
      <c r="A6257" s="26"/>
      <c r="B6257" s="27"/>
      <c r="C6257" s="26"/>
      <c r="D6257" s="27"/>
      <c r="E6257" s="27"/>
      <c r="F6257" s="30"/>
      <c r="G6257" s="26"/>
      <c r="H6257" s="27"/>
      <c r="I6257" s="30"/>
      <c r="J6257" s="27"/>
      <c r="K6257" s="26"/>
      <c r="L6257" s="32"/>
      <c r="M6257" s="32"/>
      <c r="N6257" s="32"/>
      <c r="O6257" s="26"/>
      <c r="P6257" s="28" t="s">
        <v>621</v>
      </c>
      <c r="Q6257" s="27" t="s">
        <v>7345</v>
      </c>
      <c r="R6257" s="27" t="s">
        <v>7346</v>
      </c>
      <c r="S6257" s="27" t="s">
        <v>7347</v>
      </c>
      <c r="T6257" s="29">
        <v>16.97222</v>
      </c>
      <c r="U6257" s="29">
        <v>6.4958980000000004</v>
      </c>
      <c r="V6257" s="26"/>
    </row>
    <row r="6258" spans="1:22" ht="12.75" x14ac:dyDescent="0.25">
      <c r="A6258" s="26"/>
      <c r="B6258" s="27"/>
      <c r="C6258" s="26"/>
      <c r="D6258" s="27"/>
      <c r="E6258" s="27"/>
      <c r="F6258" s="30"/>
      <c r="G6258" s="26"/>
      <c r="H6258" s="27"/>
      <c r="I6258" s="30"/>
      <c r="J6258" s="27"/>
      <c r="K6258" s="26"/>
      <c r="L6258" s="32"/>
      <c r="M6258" s="32"/>
      <c r="N6258" s="32"/>
      <c r="O6258" s="26"/>
      <c r="P6258" s="28" t="s">
        <v>621</v>
      </c>
      <c r="Q6258" s="27" t="s">
        <v>7348</v>
      </c>
      <c r="R6258" s="27" t="s">
        <v>7349</v>
      </c>
      <c r="S6258" s="27" t="s">
        <v>7350</v>
      </c>
      <c r="T6258" s="29">
        <v>17.097746000000001</v>
      </c>
      <c r="U6258" s="29">
        <v>6.4843250000000001</v>
      </c>
      <c r="V6258" s="26"/>
    </row>
    <row r="6259" spans="1:22" ht="12.75" x14ac:dyDescent="0.25">
      <c r="A6259" s="26"/>
      <c r="B6259" s="27"/>
      <c r="C6259" s="26"/>
      <c r="D6259" s="27"/>
      <c r="E6259" s="27"/>
      <c r="F6259" s="30"/>
      <c r="G6259" s="26"/>
      <c r="H6259" s="27"/>
      <c r="I6259" s="30"/>
      <c r="J6259" s="27"/>
      <c r="K6259" s="26"/>
      <c r="L6259" s="32"/>
      <c r="M6259" s="32"/>
      <c r="N6259" s="32"/>
      <c r="O6259" s="26"/>
      <c r="P6259" s="28" t="s">
        <v>621</v>
      </c>
      <c r="Q6259" s="27" t="s">
        <v>7351</v>
      </c>
      <c r="R6259" s="27" t="s">
        <v>7352</v>
      </c>
      <c r="S6259" s="27" t="s">
        <v>7353</v>
      </c>
      <c r="T6259" s="29">
        <v>16.897311999999999</v>
      </c>
      <c r="U6259" s="29">
        <v>6.5811320000000002</v>
      </c>
      <c r="V6259" s="26"/>
    </row>
    <row r="6260" spans="1:22" ht="12.75" x14ac:dyDescent="0.25">
      <c r="A6260" s="26"/>
      <c r="B6260" s="27"/>
      <c r="C6260" s="26"/>
      <c r="D6260" s="27"/>
      <c r="E6260" s="27"/>
      <c r="F6260" s="30"/>
      <c r="G6260" s="26"/>
      <c r="H6260" s="27"/>
      <c r="I6260" s="30"/>
      <c r="J6260" s="27"/>
      <c r="K6260" s="26"/>
      <c r="L6260" s="32"/>
      <c r="M6260" s="32"/>
      <c r="N6260" s="32"/>
      <c r="O6260" s="26"/>
      <c r="P6260" s="28" t="s">
        <v>621</v>
      </c>
      <c r="Q6260" s="27" t="s">
        <v>7354</v>
      </c>
      <c r="R6260" s="27" t="s">
        <v>7355</v>
      </c>
      <c r="S6260" s="27" t="s">
        <v>7356</v>
      </c>
      <c r="T6260" s="29">
        <v>17.203403999999999</v>
      </c>
      <c r="U6260" s="29">
        <v>6.4633919999999998</v>
      </c>
      <c r="V6260" s="26"/>
    </row>
    <row r="6261" spans="1:22" ht="12.75" x14ac:dyDescent="0.25">
      <c r="A6261" s="26"/>
      <c r="B6261" s="27"/>
      <c r="C6261" s="26"/>
      <c r="D6261" s="27"/>
      <c r="E6261" s="27"/>
      <c r="F6261" s="30"/>
      <c r="G6261" s="26"/>
      <c r="H6261" s="27"/>
      <c r="I6261" s="30"/>
      <c r="J6261" s="27"/>
      <c r="K6261" s="26"/>
      <c r="L6261" s="32"/>
      <c r="M6261" s="32"/>
      <c r="N6261" s="32"/>
      <c r="O6261" s="26"/>
      <c r="P6261" s="28" t="s">
        <v>621</v>
      </c>
      <c r="Q6261" s="27" t="s">
        <v>7357</v>
      </c>
      <c r="R6261" s="27" t="s">
        <v>7358</v>
      </c>
      <c r="S6261" s="27" t="s">
        <v>7359</v>
      </c>
      <c r="T6261" s="29">
        <v>17.067502000000001</v>
      </c>
      <c r="U6261" s="29">
        <v>6.4901390000000001</v>
      </c>
      <c r="V6261" s="26"/>
    </row>
    <row r="6262" spans="1:22" ht="12.75" x14ac:dyDescent="0.25">
      <c r="A6262" s="26"/>
      <c r="B6262" s="27"/>
      <c r="C6262" s="26"/>
      <c r="D6262" s="27"/>
      <c r="E6262" s="27"/>
      <c r="F6262" s="30"/>
      <c r="G6262" s="26"/>
      <c r="H6262" s="27"/>
      <c r="I6262" s="30"/>
      <c r="J6262" s="27"/>
      <c r="K6262" s="26"/>
      <c r="L6262" s="32"/>
      <c r="M6262" s="32"/>
      <c r="N6262" s="32"/>
      <c r="O6262" s="26"/>
      <c r="P6262" s="28" t="s">
        <v>621</v>
      </c>
      <c r="Q6262" s="27" t="s">
        <v>7360</v>
      </c>
      <c r="R6262" s="27" t="s">
        <v>7361</v>
      </c>
      <c r="S6262" s="27" t="s">
        <v>7362</v>
      </c>
      <c r="T6262" s="29">
        <v>17.131654000000001</v>
      </c>
      <c r="U6262" s="29">
        <v>6.4889659999999996</v>
      </c>
      <c r="V6262" s="26"/>
    </row>
    <row r="6263" spans="1:22" ht="12.75" x14ac:dyDescent="0.25">
      <c r="A6263" s="26"/>
      <c r="B6263" s="27"/>
      <c r="C6263" s="26"/>
      <c r="D6263" s="27"/>
      <c r="E6263" s="27"/>
      <c r="F6263" s="30"/>
      <c r="G6263" s="26"/>
      <c r="H6263" s="27"/>
      <c r="I6263" s="30"/>
      <c r="J6263" s="27"/>
      <c r="K6263" s="26"/>
      <c r="L6263" s="32"/>
      <c r="M6263" s="32"/>
      <c r="N6263" s="32"/>
      <c r="O6263" s="26"/>
      <c r="P6263" s="28" t="s">
        <v>621</v>
      </c>
      <c r="Q6263" s="27" t="s">
        <v>7363</v>
      </c>
      <c r="R6263" s="27" t="s">
        <v>7364</v>
      </c>
      <c r="S6263" s="27" t="s">
        <v>7365</v>
      </c>
      <c r="T6263" s="29">
        <v>17.124108</v>
      </c>
      <c r="U6263" s="29">
        <v>6.4842690000000003</v>
      </c>
      <c r="V6263" s="26"/>
    </row>
    <row r="6264" spans="1:22" ht="12.75" x14ac:dyDescent="0.25">
      <c r="A6264" s="26"/>
      <c r="B6264" s="27"/>
      <c r="C6264" s="26"/>
      <c r="D6264" s="27"/>
      <c r="E6264" s="27"/>
      <c r="F6264" s="30"/>
      <c r="G6264" s="26"/>
      <c r="H6264" s="27"/>
      <c r="I6264" s="30"/>
      <c r="J6264" s="27"/>
      <c r="K6264" s="26"/>
      <c r="L6264" s="32"/>
      <c r="M6264" s="32"/>
      <c r="N6264" s="32"/>
      <c r="O6264" s="26"/>
      <c r="P6264" s="28" t="s">
        <v>621</v>
      </c>
      <c r="Q6264" s="27" t="s">
        <v>7366</v>
      </c>
      <c r="R6264" s="27" t="s">
        <v>7367</v>
      </c>
      <c r="S6264" s="27" t="s">
        <v>7368</v>
      </c>
      <c r="T6264" s="29">
        <v>16.848248000000002</v>
      </c>
      <c r="U6264" s="29">
        <v>6.6301889999999997</v>
      </c>
      <c r="V6264" s="26"/>
    </row>
    <row r="6265" spans="1:22" ht="12.75" x14ac:dyDescent="0.25">
      <c r="A6265" s="26"/>
      <c r="B6265" s="27"/>
      <c r="C6265" s="26"/>
      <c r="D6265" s="27"/>
      <c r="E6265" s="27"/>
      <c r="F6265" s="30"/>
      <c r="G6265" s="26"/>
      <c r="H6265" s="27"/>
      <c r="I6265" s="30"/>
      <c r="J6265" s="27"/>
      <c r="K6265" s="26"/>
      <c r="L6265" s="32"/>
      <c r="M6265" s="32"/>
      <c r="N6265" s="32"/>
      <c r="O6265" s="26"/>
      <c r="P6265" s="28" t="s">
        <v>621</v>
      </c>
      <c r="Q6265" s="27" t="s">
        <v>7369</v>
      </c>
      <c r="R6265" s="27" t="s">
        <v>7370</v>
      </c>
      <c r="S6265" s="27" t="s">
        <v>7371</v>
      </c>
      <c r="T6265" s="29">
        <v>17.200763999999999</v>
      </c>
      <c r="U6265" s="29">
        <v>6.4591289999999999</v>
      </c>
      <c r="V6265" s="26"/>
    </row>
    <row r="6266" spans="1:22" ht="12.75" x14ac:dyDescent="0.25">
      <c r="A6266" s="26"/>
      <c r="B6266" s="27"/>
      <c r="C6266" s="26"/>
      <c r="D6266" s="27"/>
      <c r="E6266" s="27"/>
      <c r="F6266" s="30"/>
      <c r="G6266" s="26"/>
      <c r="H6266" s="27"/>
      <c r="I6266" s="30"/>
      <c r="J6266" s="27"/>
      <c r="K6266" s="26"/>
      <c r="L6266" s="32"/>
      <c r="M6266" s="32"/>
      <c r="N6266" s="32"/>
      <c r="O6266" s="26"/>
      <c r="P6266" s="28" t="s">
        <v>621</v>
      </c>
      <c r="Q6266" s="27" t="s">
        <v>7372</v>
      </c>
      <c r="R6266" s="27" t="s">
        <v>7373</v>
      </c>
      <c r="S6266" s="27" t="s">
        <v>7374</v>
      </c>
      <c r="T6266" s="29">
        <v>17.311841999999999</v>
      </c>
      <c r="U6266" s="29">
        <v>6.4435079999999996</v>
      </c>
      <c r="V6266" s="26"/>
    </row>
    <row r="6267" spans="1:22" ht="12.75" x14ac:dyDescent="0.25">
      <c r="A6267" s="26"/>
      <c r="B6267" s="27"/>
      <c r="C6267" s="26"/>
      <c r="D6267" s="27"/>
      <c r="E6267" s="27"/>
      <c r="F6267" s="30"/>
      <c r="G6267" s="26"/>
      <c r="H6267" s="27"/>
      <c r="I6267" s="30"/>
      <c r="J6267" s="27"/>
      <c r="K6267" s="26"/>
      <c r="L6267" s="32"/>
      <c r="M6267" s="32"/>
      <c r="N6267" s="32"/>
      <c r="O6267" s="26"/>
      <c r="P6267" s="28" t="s">
        <v>621</v>
      </c>
      <c r="Q6267" s="27" t="s">
        <v>7375</v>
      </c>
      <c r="R6267" s="27" t="s">
        <v>7376</v>
      </c>
      <c r="S6267" s="27" t="s">
        <v>7377</v>
      </c>
      <c r="T6267" s="29">
        <v>17.309816000000001</v>
      </c>
      <c r="U6267" s="29">
        <v>6.448226</v>
      </c>
      <c r="V6267" s="26"/>
    </row>
    <row r="6268" spans="1:22" ht="12.75" x14ac:dyDescent="0.25">
      <c r="A6268" s="26"/>
      <c r="B6268" s="27"/>
      <c r="C6268" s="26"/>
      <c r="D6268" s="27"/>
      <c r="E6268" s="27"/>
      <c r="F6268" s="30"/>
      <c r="G6268" s="26"/>
      <c r="H6268" s="27"/>
      <c r="I6268" s="30"/>
      <c r="J6268" s="27"/>
      <c r="K6268" s="26"/>
      <c r="L6268" s="32"/>
      <c r="M6268" s="32"/>
      <c r="N6268" s="32"/>
      <c r="O6268" s="26"/>
      <c r="P6268" s="28" t="s">
        <v>621</v>
      </c>
      <c r="Q6268" s="27" t="s">
        <v>4233</v>
      </c>
      <c r="R6268" s="27" t="s">
        <v>7378</v>
      </c>
      <c r="S6268" s="27" t="s">
        <v>7379</v>
      </c>
      <c r="T6268" s="29">
        <v>17.372737999999998</v>
      </c>
      <c r="U6268" s="29">
        <v>6.456118</v>
      </c>
      <c r="V6268" s="26"/>
    </row>
    <row r="6269" spans="1:22" ht="12.75" x14ac:dyDescent="0.25">
      <c r="A6269" s="26"/>
      <c r="B6269" s="27"/>
      <c r="C6269" s="26"/>
      <c r="D6269" s="27"/>
      <c r="E6269" s="27"/>
      <c r="F6269" s="30"/>
      <c r="G6269" s="26"/>
      <c r="H6269" s="27"/>
      <c r="I6269" s="30"/>
      <c r="J6269" s="27"/>
      <c r="K6269" s="26"/>
      <c r="L6269" s="32"/>
      <c r="M6269" s="32"/>
      <c r="N6269" s="32"/>
      <c r="O6269" s="26"/>
      <c r="P6269" s="28" t="s">
        <v>621</v>
      </c>
      <c r="Q6269" s="27" t="s">
        <v>7380</v>
      </c>
      <c r="R6269" s="27" t="s">
        <v>7381</v>
      </c>
      <c r="S6269" s="27" t="s">
        <v>7382</v>
      </c>
      <c r="T6269" s="29">
        <v>17.28567</v>
      </c>
      <c r="U6269" s="29">
        <v>6.4464560000000004</v>
      </c>
      <c r="V6269" s="26"/>
    </row>
    <row r="6270" spans="1:22" ht="12.75" x14ac:dyDescent="0.25">
      <c r="A6270" s="26"/>
      <c r="B6270" s="27"/>
      <c r="C6270" s="26"/>
      <c r="D6270" s="27"/>
      <c r="E6270" s="27"/>
      <c r="F6270" s="30"/>
      <c r="G6270" s="26"/>
      <c r="H6270" s="27"/>
      <c r="I6270" s="30"/>
      <c r="J6270" s="27"/>
      <c r="K6270" s="26"/>
      <c r="L6270" s="32"/>
      <c r="M6270" s="32"/>
      <c r="N6270" s="32"/>
      <c r="O6270" s="26"/>
      <c r="P6270" s="28" t="s">
        <v>621</v>
      </c>
      <c r="Q6270" s="27" t="s">
        <v>7383</v>
      </c>
      <c r="R6270" s="27" t="s">
        <v>7384</v>
      </c>
      <c r="S6270" s="27" t="s">
        <v>7385</v>
      </c>
      <c r="T6270" s="29">
        <v>17.179957999999999</v>
      </c>
      <c r="U6270" s="29">
        <v>6.4694859999999998</v>
      </c>
      <c r="V6270" s="26"/>
    </row>
    <row r="6271" spans="1:22" ht="12.75" x14ac:dyDescent="0.25">
      <c r="A6271" s="26"/>
      <c r="B6271" s="27"/>
      <c r="C6271" s="26"/>
      <c r="D6271" s="27"/>
      <c r="E6271" s="27"/>
      <c r="F6271" s="30"/>
      <c r="G6271" s="26"/>
      <c r="H6271" s="27"/>
      <c r="I6271" s="30"/>
      <c r="J6271" s="27"/>
      <c r="K6271" s="26"/>
      <c r="L6271" s="32"/>
      <c r="M6271" s="32"/>
      <c r="N6271" s="32"/>
      <c r="O6271" s="26"/>
      <c r="P6271" s="28" t="s">
        <v>621</v>
      </c>
      <c r="Q6271" s="27" t="s">
        <v>7386</v>
      </c>
      <c r="R6271" s="27" t="s">
        <v>7387</v>
      </c>
      <c r="S6271" s="27" t="s">
        <v>7388</v>
      </c>
      <c r="T6271" s="29">
        <v>16.935586000000001</v>
      </c>
      <c r="U6271" s="29">
        <v>6.5214749999999997</v>
      </c>
      <c r="V6271" s="26"/>
    </row>
    <row r="6272" spans="1:22" ht="12.75" x14ac:dyDescent="0.25">
      <c r="A6272" s="26"/>
      <c r="B6272" s="27"/>
      <c r="C6272" s="26"/>
      <c r="D6272" s="27"/>
      <c r="E6272" s="27"/>
      <c r="F6272" s="30"/>
      <c r="G6272" s="26"/>
      <c r="H6272" s="27"/>
      <c r="I6272" s="30"/>
      <c r="J6272" s="27"/>
      <c r="K6272" s="26"/>
      <c r="L6272" s="32"/>
      <c r="M6272" s="32"/>
      <c r="N6272" s="32"/>
      <c r="O6272" s="26"/>
      <c r="P6272" s="28" t="s">
        <v>621</v>
      </c>
      <c r="Q6272" s="27" t="s">
        <v>7389</v>
      </c>
      <c r="R6272" s="27" t="s">
        <v>7390</v>
      </c>
      <c r="S6272" s="27" t="s">
        <v>7391</v>
      </c>
      <c r="T6272" s="29">
        <v>16.888798000000001</v>
      </c>
      <c r="U6272" s="29">
        <v>6.5900249999999998</v>
      </c>
      <c r="V6272" s="26"/>
    </row>
    <row r="6273" spans="1:22" ht="12.75" x14ac:dyDescent="0.25">
      <c r="A6273" s="26"/>
      <c r="B6273" s="27"/>
      <c r="C6273" s="26"/>
      <c r="D6273" s="27"/>
      <c r="E6273" s="27"/>
      <c r="F6273" s="30"/>
      <c r="G6273" s="26"/>
      <c r="H6273" s="27"/>
      <c r="I6273" s="30"/>
      <c r="J6273" s="27"/>
      <c r="K6273" s="26"/>
      <c r="L6273" s="32"/>
      <c r="M6273" s="32"/>
      <c r="N6273" s="32"/>
      <c r="O6273" s="26"/>
      <c r="P6273" s="28" t="s">
        <v>621</v>
      </c>
      <c r="Q6273" s="27" t="s">
        <v>7392</v>
      </c>
      <c r="R6273" s="27" t="s">
        <v>7393</v>
      </c>
      <c r="S6273" s="27" t="s">
        <v>7394</v>
      </c>
      <c r="T6273" s="29">
        <v>16.859614000000001</v>
      </c>
      <c r="U6273" s="29">
        <v>6.6205999999999996</v>
      </c>
      <c r="V6273" s="26"/>
    </row>
    <row r="6274" spans="1:22" ht="12.75" x14ac:dyDescent="0.25">
      <c r="A6274" s="26"/>
      <c r="B6274" s="27"/>
      <c r="C6274" s="26"/>
      <c r="D6274" s="27"/>
      <c r="E6274" s="27"/>
      <c r="F6274" s="30"/>
      <c r="G6274" s="26"/>
      <c r="H6274" s="27"/>
      <c r="I6274" s="30"/>
      <c r="J6274" s="27"/>
      <c r="K6274" s="26"/>
      <c r="L6274" s="32"/>
      <c r="M6274" s="32"/>
      <c r="N6274" s="32"/>
      <c r="O6274" s="26"/>
      <c r="P6274" s="28" t="s">
        <v>621</v>
      </c>
      <c r="Q6274" s="27" t="s">
        <v>7395</v>
      </c>
      <c r="R6274" s="27" t="s">
        <v>7396</v>
      </c>
      <c r="S6274" s="27" t="s">
        <v>7397</v>
      </c>
      <c r="T6274" s="29">
        <v>17.372104</v>
      </c>
      <c r="U6274" s="29">
        <v>6.4613259999999997</v>
      </c>
      <c r="V6274" s="26"/>
    </row>
    <row r="6275" spans="1:22" ht="12.75" x14ac:dyDescent="0.25">
      <c r="A6275" s="26"/>
      <c r="B6275" s="27"/>
      <c r="C6275" s="26"/>
      <c r="D6275" s="27"/>
      <c r="E6275" s="27"/>
      <c r="F6275" s="30"/>
      <c r="G6275" s="26"/>
      <c r="H6275" s="27"/>
      <c r="I6275" s="30"/>
      <c r="J6275" s="27"/>
      <c r="K6275" s="26"/>
      <c r="L6275" s="32"/>
      <c r="M6275" s="32"/>
      <c r="N6275" s="32"/>
      <c r="O6275" s="26"/>
      <c r="P6275" s="28" t="s">
        <v>621</v>
      </c>
      <c r="Q6275" s="27" t="s">
        <v>7398</v>
      </c>
      <c r="R6275" s="27" t="s">
        <v>7399</v>
      </c>
      <c r="S6275" s="27" t="s">
        <v>7400</v>
      </c>
      <c r="T6275" s="29">
        <v>17.370864000000001</v>
      </c>
      <c r="U6275" s="29">
        <v>6.452242</v>
      </c>
      <c r="V6275" s="26"/>
    </row>
    <row r="6276" spans="1:22" ht="12.75" x14ac:dyDescent="0.25">
      <c r="A6276" s="26"/>
      <c r="B6276" s="27"/>
      <c r="C6276" s="26"/>
      <c r="D6276" s="27"/>
      <c r="E6276" s="27"/>
      <c r="F6276" s="30"/>
      <c r="G6276" s="26"/>
      <c r="H6276" s="27"/>
      <c r="I6276" s="30"/>
      <c r="J6276" s="27"/>
      <c r="K6276" s="26"/>
      <c r="L6276" s="32"/>
      <c r="M6276" s="32"/>
      <c r="N6276" s="32"/>
      <c r="O6276" s="26"/>
      <c r="P6276" s="28" t="s">
        <v>621</v>
      </c>
      <c r="Q6276" s="27" t="s">
        <v>7401</v>
      </c>
      <c r="R6276" s="27" t="s">
        <v>7402</v>
      </c>
      <c r="S6276" s="27" t="s">
        <v>7403</v>
      </c>
      <c r="T6276" s="29">
        <v>17.160128</v>
      </c>
      <c r="U6276" s="29">
        <v>6.4765980000000001</v>
      </c>
      <c r="V6276" s="26"/>
    </row>
    <row r="6277" spans="1:22" ht="12.75" x14ac:dyDescent="0.25">
      <c r="A6277" s="26"/>
      <c r="B6277" s="27"/>
      <c r="C6277" s="26"/>
      <c r="D6277" s="27"/>
      <c r="E6277" s="27"/>
      <c r="F6277" s="30"/>
      <c r="G6277" s="26"/>
      <c r="H6277" s="27"/>
      <c r="I6277" s="30"/>
      <c r="J6277" s="27"/>
      <c r="K6277" s="26"/>
      <c r="L6277" s="32"/>
      <c r="M6277" s="32"/>
      <c r="N6277" s="32"/>
      <c r="O6277" s="26"/>
      <c r="P6277" s="28" t="s">
        <v>621</v>
      </c>
      <c r="Q6277" s="27" t="s">
        <v>7404</v>
      </c>
      <c r="R6277" s="27" t="s">
        <v>7405</v>
      </c>
      <c r="S6277" s="27" t="s">
        <v>7406</v>
      </c>
      <c r="T6277" s="29">
        <v>16.777138999999998</v>
      </c>
      <c r="U6277" s="29">
        <v>6.7120629999999997</v>
      </c>
      <c r="V6277" s="26"/>
    </row>
    <row r="6278" spans="1:22" ht="12.75" x14ac:dyDescent="0.25">
      <c r="A6278" s="26"/>
      <c r="B6278" s="27"/>
      <c r="C6278" s="26"/>
      <c r="D6278" s="27"/>
      <c r="E6278" s="27"/>
      <c r="F6278" s="30"/>
      <c r="G6278" s="26"/>
      <c r="H6278" s="27"/>
      <c r="I6278" s="30"/>
      <c r="J6278" s="27"/>
      <c r="K6278" s="26"/>
      <c r="L6278" s="32"/>
      <c r="M6278" s="32"/>
      <c r="N6278" s="32"/>
      <c r="O6278" s="26"/>
      <c r="P6278" s="28" t="s">
        <v>621</v>
      </c>
      <c r="Q6278" s="27" t="s">
        <v>7407</v>
      </c>
      <c r="R6278" s="27" t="s">
        <v>7408</v>
      </c>
      <c r="S6278" s="27" t="s">
        <v>7409</v>
      </c>
      <c r="T6278" s="29">
        <v>17.194914000000001</v>
      </c>
      <c r="U6278" s="29">
        <v>6.4626619999999999</v>
      </c>
      <c r="V6278" s="26"/>
    </row>
    <row r="6279" spans="1:22" ht="12.75" x14ac:dyDescent="0.25">
      <c r="A6279" s="26"/>
      <c r="B6279" s="27"/>
      <c r="C6279" s="26"/>
      <c r="D6279" s="27"/>
      <c r="E6279" s="27"/>
      <c r="F6279" s="30"/>
      <c r="G6279" s="26"/>
      <c r="H6279" s="27"/>
      <c r="I6279" s="30"/>
      <c r="J6279" s="27"/>
      <c r="K6279" s="26"/>
      <c r="L6279" s="32"/>
      <c r="M6279" s="32"/>
      <c r="N6279" s="32"/>
      <c r="O6279" s="26"/>
      <c r="P6279" s="28" t="s">
        <v>621</v>
      </c>
      <c r="Q6279" s="27" t="s">
        <v>7410</v>
      </c>
      <c r="R6279" s="27" t="s">
        <v>7411</v>
      </c>
      <c r="S6279" s="27" t="s">
        <v>7412</v>
      </c>
      <c r="T6279" s="29">
        <v>17.001069999999999</v>
      </c>
      <c r="U6279" s="29">
        <v>6.4833970000000001</v>
      </c>
      <c r="V6279" s="26"/>
    </row>
    <row r="6280" spans="1:22" ht="12.75" x14ac:dyDescent="0.25">
      <c r="A6280" s="26"/>
      <c r="B6280" s="27"/>
      <c r="C6280" s="26"/>
      <c r="D6280" s="27"/>
      <c r="E6280" s="27"/>
      <c r="F6280" s="30"/>
      <c r="G6280" s="26"/>
      <c r="H6280" s="27"/>
      <c r="I6280" s="30"/>
      <c r="J6280" s="27"/>
      <c r="K6280" s="26"/>
      <c r="L6280" s="32"/>
      <c r="M6280" s="32"/>
      <c r="N6280" s="32"/>
      <c r="O6280" s="26"/>
      <c r="P6280" s="28" t="s">
        <v>621</v>
      </c>
      <c r="Q6280" s="27" t="s">
        <v>7413</v>
      </c>
      <c r="R6280" s="27" t="s">
        <v>7414</v>
      </c>
      <c r="S6280" s="27" t="s">
        <v>7415</v>
      </c>
      <c r="T6280" s="29">
        <v>16.854714000000001</v>
      </c>
      <c r="U6280" s="29">
        <v>6.6243359999999996</v>
      </c>
      <c r="V6280" s="26"/>
    </row>
    <row r="6281" spans="1:22" ht="12.75" x14ac:dyDescent="0.25">
      <c r="A6281" s="26"/>
      <c r="B6281" s="27"/>
      <c r="C6281" s="26"/>
      <c r="D6281" s="27"/>
      <c r="E6281" s="27"/>
      <c r="F6281" s="30"/>
      <c r="G6281" s="26"/>
      <c r="H6281" s="27"/>
      <c r="I6281" s="30"/>
      <c r="J6281" s="27"/>
      <c r="K6281" s="26"/>
      <c r="L6281" s="32"/>
      <c r="M6281" s="32"/>
      <c r="N6281" s="32"/>
      <c r="O6281" s="26"/>
      <c r="P6281" s="28" t="s">
        <v>621</v>
      </c>
      <c r="Q6281" s="27" t="s">
        <v>1606</v>
      </c>
      <c r="R6281" s="27" t="s">
        <v>7416</v>
      </c>
      <c r="S6281" s="27" t="s">
        <v>7417</v>
      </c>
      <c r="T6281" s="29">
        <v>17.117595999999999</v>
      </c>
      <c r="U6281" s="29">
        <v>6.4836669999999996</v>
      </c>
      <c r="V6281" s="26"/>
    </row>
    <row r="6282" spans="1:22" ht="12.75" x14ac:dyDescent="0.25">
      <c r="A6282" s="26"/>
      <c r="B6282" s="27"/>
      <c r="C6282" s="26"/>
      <c r="D6282" s="27"/>
      <c r="E6282" s="27"/>
      <c r="F6282" s="30"/>
      <c r="G6282" s="26"/>
      <c r="H6282" s="27"/>
      <c r="I6282" s="30"/>
      <c r="J6282" s="27"/>
      <c r="K6282" s="26"/>
      <c r="L6282" s="32"/>
      <c r="M6282" s="32"/>
      <c r="N6282" s="32"/>
      <c r="O6282" s="26"/>
      <c r="P6282" s="28" t="s">
        <v>621</v>
      </c>
      <c r="Q6282" s="27" t="s">
        <v>7418</v>
      </c>
      <c r="R6282" s="27" t="s">
        <v>7419</v>
      </c>
      <c r="S6282" s="27" t="s">
        <v>7420</v>
      </c>
      <c r="T6282" s="29">
        <v>17.218416000000001</v>
      </c>
      <c r="U6282" s="29">
        <v>6.4527939999999999</v>
      </c>
      <c r="V6282" s="26"/>
    </row>
    <row r="6283" spans="1:22" ht="12.75" x14ac:dyDescent="0.25">
      <c r="A6283" s="26"/>
      <c r="B6283" s="27"/>
      <c r="C6283" s="26"/>
      <c r="D6283" s="27"/>
      <c r="E6283" s="27"/>
      <c r="F6283" s="30"/>
      <c r="G6283" s="26"/>
      <c r="H6283" s="27"/>
      <c r="I6283" s="30"/>
      <c r="J6283" s="27"/>
      <c r="K6283" s="26"/>
      <c r="L6283" s="32"/>
      <c r="M6283" s="32"/>
      <c r="N6283" s="32"/>
      <c r="O6283" s="26"/>
      <c r="P6283" s="28" t="s">
        <v>621</v>
      </c>
      <c r="Q6283" s="27" t="s">
        <v>7421</v>
      </c>
      <c r="R6283" s="27" t="s">
        <v>7422</v>
      </c>
      <c r="S6283" s="27" t="s">
        <v>7423</v>
      </c>
      <c r="T6283" s="29">
        <v>17.085637999999999</v>
      </c>
      <c r="U6283" s="29">
        <v>6.4856999999999996</v>
      </c>
      <c r="V6283" s="26"/>
    </row>
    <row r="6284" spans="1:22" ht="12.75" x14ac:dyDescent="0.25">
      <c r="A6284" s="26"/>
      <c r="B6284" s="27"/>
      <c r="C6284" s="26"/>
      <c r="D6284" s="27"/>
      <c r="E6284" s="27"/>
      <c r="F6284" s="30"/>
      <c r="G6284" s="26"/>
      <c r="H6284" s="27"/>
      <c r="I6284" s="30"/>
      <c r="J6284" s="27"/>
      <c r="K6284" s="26"/>
      <c r="L6284" s="32"/>
      <c r="M6284" s="32"/>
      <c r="N6284" s="32"/>
      <c r="O6284" s="26"/>
      <c r="P6284" s="28" t="s">
        <v>621</v>
      </c>
      <c r="Q6284" s="27" t="s">
        <v>7424</v>
      </c>
      <c r="R6284" s="27" t="s">
        <v>7425</v>
      </c>
      <c r="S6284" s="27" t="s">
        <v>7426</v>
      </c>
      <c r="T6284" s="29">
        <v>17.321097999999999</v>
      </c>
      <c r="U6284" s="29">
        <v>6.4459049999999998</v>
      </c>
      <c r="V6284" s="26"/>
    </row>
    <row r="6285" spans="1:22" ht="12.75" x14ac:dyDescent="0.25">
      <c r="A6285" s="26"/>
      <c r="B6285" s="27"/>
      <c r="C6285" s="26"/>
      <c r="D6285" s="27"/>
      <c r="E6285" s="27"/>
      <c r="F6285" s="30"/>
      <c r="G6285" s="26"/>
      <c r="H6285" s="27"/>
      <c r="I6285" s="30"/>
      <c r="J6285" s="27"/>
      <c r="K6285" s="26"/>
      <c r="L6285" s="32"/>
      <c r="M6285" s="32"/>
      <c r="N6285" s="32"/>
      <c r="O6285" s="26"/>
      <c r="P6285" s="28" t="s">
        <v>621</v>
      </c>
      <c r="Q6285" s="27" t="s">
        <v>628</v>
      </c>
      <c r="R6285" s="27" t="s">
        <v>7427</v>
      </c>
      <c r="S6285" s="27" t="s">
        <v>7428</v>
      </c>
      <c r="T6285" s="29">
        <v>17.246123999999998</v>
      </c>
      <c r="U6285" s="29">
        <v>6.4450729999999998</v>
      </c>
      <c r="V6285" s="26"/>
    </row>
    <row r="6286" spans="1:22" ht="12.75" x14ac:dyDescent="0.25">
      <c r="A6286" s="26"/>
      <c r="B6286" s="27"/>
      <c r="C6286" s="26"/>
      <c r="D6286" s="27"/>
      <c r="E6286" s="27"/>
      <c r="F6286" s="30"/>
      <c r="G6286" s="26"/>
      <c r="H6286" s="27"/>
      <c r="I6286" s="30"/>
      <c r="J6286" s="27"/>
      <c r="K6286" s="26"/>
      <c r="L6286" s="32"/>
      <c r="M6286" s="32"/>
      <c r="N6286" s="32"/>
      <c r="O6286" s="26"/>
      <c r="P6286" s="28" t="s">
        <v>621</v>
      </c>
      <c r="Q6286" s="27" t="s">
        <v>7429</v>
      </c>
      <c r="R6286" s="27" t="s">
        <v>7430</v>
      </c>
      <c r="S6286" s="27" t="s">
        <v>7431</v>
      </c>
      <c r="T6286" s="29">
        <v>16.802973999999999</v>
      </c>
      <c r="U6286" s="29">
        <v>6.6717849999999999</v>
      </c>
      <c r="V6286" s="26"/>
    </row>
    <row r="6287" spans="1:22" ht="12.75" x14ac:dyDescent="0.25">
      <c r="A6287" s="26"/>
      <c r="B6287" s="27"/>
      <c r="C6287" s="26"/>
      <c r="D6287" s="27"/>
      <c r="E6287" s="27"/>
      <c r="F6287" s="30"/>
      <c r="G6287" s="26"/>
      <c r="H6287" s="27"/>
      <c r="I6287" s="30"/>
      <c r="J6287" s="27"/>
      <c r="K6287" s="26"/>
      <c r="L6287" s="32"/>
      <c r="M6287" s="32"/>
      <c r="N6287" s="32"/>
      <c r="O6287" s="26"/>
      <c r="P6287" s="28" t="s">
        <v>621</v>
      </c>
      <c r="Q6287" s="27" t="s">
        <v>7432</v>
      </c>
      <c r="R6287" s="27" t="s">
        <v>7433</v>
      </c>
      <c r="S6287" s="27" t="s">
        <v>7434</v>
      </c>
      <c r="T6287" s="29">
        <v>17.226146</v>
      </c>
      <c r="U6287" s="29">
        <v>6.448175</v>
      </c>
      <c r="V6287" s="26"/>
    </row>
    <row r="6288" spans="1:22" ht="12.75" x14ac:dyDescent="0.25">
      <c r="A6288" s="26"/>
      <c r="B6288" s="27"/>
      <c r="C6288" s="26"/>
      <c r="D6288" s="27"/>
      <c r="E6288" s="27"/>
      <c r="F6288" s="30"/>
      <c r="G6288" s="26"/>
      <c r="H6288" s="27"/>
      <c r="I6288" s="30"/>
      <c r="J6288" s="27"/>
      <c r="K6288" s="26"/>
      <c r="L6288" s="32"/>
      <c r="M6288" s="32"/>
      <c r="N6288" s="32"/>
      <c r="O6288" s="26"/>
      <c r="P6288" s="28" t="s">
        <v>621</v>
      </c>
      <c r="Q6288" s="27" t="s">
        <v>7435</v>
      </c>
      <c r="R6288" s="27" t="s">
        <v>7436</v>
      </c>
      <c r="S6288" s="27" t="s">
        <v>7437</v>
      </c>
      <c r="T6288" s="29">
        <v>17.229198</v>
      </c>
      <c r="U6288" s="29">
        <v>6.441751</v>
      </c>
      <c r="V6288" s="26"/>
    </row>
    <row r="6289" spans="1:22" ht="12.75" x14ac:dyDescent="0.25">
      <c r="A6289" s="26"/>
      <c r="B6289" s="27"/>
      <c r="C6289" s="26"/>
      <c r="D6289" s="27"/>
      <c r="E6289" s="27"/>
      <c r="F6289" s="30"/>
      <c r="G6289" s="26"/>
      <c r="H6289" s="27"/>
      <c r="I6289" s="30"/>
      <c r="J6289" s="27"/>
      <c r="K6289" s="26"/>
      <c r="L6289" s="32"/>
      <c r="M6289" s="32"/>
      <c r="N6289" s="32"/>
      <c r="O6289" s="26"/>
      <c r="P6289" s="28" t="s">
        <v>621</v>
      </c>
      <c r="Q6289" s="27" t="s">
        <v>839</v>
      </c>
      <c r="R6289" s="27" t="s">
        <v>7438</v>
      </c>
      <c r="S6289" s="27" t="s">
        <v>7439</v>
      </c>
      <c r="T6289" s="29">
        <v>16.862182000000001</v>
      </c>
      <c r="U6289" s="29">
        <v>6.6153320000000004</v>
      </c>
      <c r="V6289" s="26"/>
    </row>
    <row r="6290" spans="1:22" ht="12.75" x14ac:dyDescent="0.25">
      <c r="A6290" s="26"/>
      <c r="B6290" s="27"/>
      <c r="C6290" s="26"/>
      <c r="D6290" s="27"/>
      <c r="E6290" s="27"/>
      <c r="F6290" s="30"/>
      <c r="G6290" s="26"/>
      <c r="H6290" s="27"/>
      <c r="I6290" s="30"/>
      <c r="J6290" s="27"/>
      <c r="K6290" s="26"/>
      <c r="L6290" s="32"/>
      <c r="M6290" s="32"/>
      <c r="N6290" s="32"/>
      <c r="O6290" s="26"/>
      <c r="P6290" s="28" t="s">
        <v>621</v>
      </c>
      <c r="Q6290" s="27" t="s">
        <v>7440</v>
      </c>
      <c r="R6290" s="27" t="s">
        <v>7441</v>
      </c>
      <c r="S6290" s="27" t="s">
        <v>7442</v>
      </c>
      <c r="T6290" s="29">
        <v>16.907730000000001</v>
      </c>
      <c r="U6290" s="29">
        <v>6.5662849999999997</v>
      </c>
      <c r="V6290" s="26"/>
    </row>
    <row r="6291" spans="1:22" ht="12.75" x14ac:dyDescent="0.25">
      <c r="A6291" s="26"/>
      <c r="B6291" s="27"/>
      <c r="C6291" s="26"/>
      <c r="D6291" s="27"/>
      <c r="E6291" s="27"/>
      <c r="F6291" s="30"/>
      <c r="G6291" s="26"/>
      <c r="H6291" s="27"/>
      <c r="I6291" s="30"/>
      <c r="J6291" s="27"/>
      <c r="K6291" s="26"/>
      <c r="L6291" s="32"/>
      <c r="M6291" s="32"/>
      <c r="N6291" s="32"/>
      <c r="O6291" s="26"/>
      <c r="P6291" s="28" t="s">
        <v>705</v>
      </c>
      <c r="Q6291" s="27" t="s">
        <v>9370</v>
      </c>
      <c r="R6291" s="27" t="s">
        <v>9371</v>
      </c>
      <c r="S6291" s="27" t="s">
        <v>9372</v>
      </c>
      <c r="T6291" s="29">
        <v>18.130444000000001</v>
      </c>
      <c r="U6291" s="29">
        <v>6.6508900000000004</v>
      </c>
      <c r="V6291" s="26"/>
    </row>
    <row r="6292" spans="1:22" ht="12.75" x14ac:dyDescent="0.25">
      <c r="A6292" s="26"/>
      <c r="B6292" s="27"/>
      <c r="C6292" s="26"/>
      <c r="D6292" s="27"/>
      <c r="E6292" s="27"/>
      <c r="F6292" s="30"/>
      <c r="G6292" s="26"/>
      <c r="H6292" s="27"/>
      <c r="I6292" s="30"/>
      <c r="J6292" s="27"/>
      <c r="K6292" s="26"/>
      <c r="L6292" s="32"/>
      <c r="M6292" s="32"/>
      <c r="N6292" s="32"/>
      <c r="O6292" s="26"/>
      <c r="P6292" s="28" t="s">
        <v>705</v>
      </c>
      <c r="Q6292" s="27" t="s">
        <v>9373</v>
      </c>
      <c r="R6292" s="27" t="s">
        <v>9374</v>
      </c>
      <c r="S6292" s="27" t="s">
        <v>9375</v>
      </c>
      <c r="T6292" s="29">
        <v>18.023976000000001</v>
      </c>
      <c r="U6292" s="29">
        <v>6.794346</v>
      </c>
      <c r="V6292" s="26"/>
    </row>
    <row r="6293" spans="1:22" ht="12.75" x14ac:dyDescent="0.25">
      <c r="A6293" s="26"/>
      <c r="B6293" s="27"/>
      <c r="C6293" s="26"/>
      <c r="D6293" s="27"/>
      <c r="E6293" s="27"/>
      <c r="F6293" s="30"/>
      <c r="G6293" s="26"/>
      <c r="H6293" s="27"/>
      <c r="I6293" s="30"/>
      <c r="J6293" s="27"/>
      <c r="K6293" s="26"/>
      <c r="L6293" s="32"/>
      <c r="M6293" s="32"/>
      <c r="N6293" s="32"/>
      <c r="O6293" s="26"/>
      <c r="P6293" s="28" t="s">
        <v>705</v>
      </c>
      <c r="Q6293" s="27" t="s">
        <v>9101</v>
      </c>
      <c r="R6293" s="27" t="s">
        <v>9376</v>
      </c>
      <c r="S6293" s="27" t="s">
        <v>9377</v>
      </c>
      <c r="T6293" s="29">
        <v>18.028858</v>
      </c>
      <c r="U6293" s="29">
        <v>6.7839029999999996</v>
      </c>
      <c r="V6293" s="26"/>
    </row>
    <row r="6294" spans="1:22" ht="12.75" x14ac:dyDescent="0.25">
      <c r="A6294" s="26"/>
      <c r="B6294" s="27"/>
      <c r="C6294" s="26"/>
      <c r="D6294" s="27"/>
      <c r="E6294" s="27"/>
      <c r="F6294" s="30"/>
      <c r="G6294" s="26"/>
      <c r="H6294" s="27"/>
      <c r="I6294" s="30"/>
      <c r="J6294" s="27"/>
      <c r="K6294" s="26"/>
      <c r="L6294" s="32"/>
      <c r="M6294" s="32"/>
      <c r="N6294" s="32"/>
      <c r="O6294" s="26"/>
      <c r="P6294" s="28" t="s">
        <v>705</v>
      </c>
      <c r="Q6294" s="27" t="s">
        <v>9378</v>
      </c>
      <c r="R6294" s="27" t="s">
        <v>9379</v>
      </c>
      <c r="S6294" s="27" t="s">
        <v>9380</v>
      </c>
      <c r="T6294" s="29">
        <v>18.091352000000001</v>
      </c>
      <c r="U6294" s="29">
        <v>6.6846350000000001</v>
      </c>
      <c r="V6294" s="26"/>
    </row>
    <row r="6295" spans="1:22" ht="12.75" x14ac:dyDescent="0.25">
      <c r="A6295" s="26"/>
      <c r="B6295" s="27"/>
      <c r="C6295" s="26"/>
      <c r="D6295" s="27"/>
      <c r="E6295" s="27"/>
      <c r="F6295" s="30"/>
      <c r="G6295" s="26"/>
      <c r="H6295" s="27"/>
      <c r="I6295" s="30"/>
      <c r="J6295" s="27"/>
      <c r="K6295" s="26"/>
      <c r="L6295" s="32"/>
      <c r="M6295" s="32"/>
      <c r="N6295" s="32"/>
      <c r="O6295" s="26"/>
      <c r="P6295" s="28" t="s">
        <v>705</v>
      </c>
      <c r="Q6295" s="27" t="s">
        <v>9381</v>
      </c>
      <c r="R6295" s="27" t="s">
        <v>9382</v>
      </c>
      <c r="S6295" s="27" t="s">
        <v>9383</v>
      </c>
      <c r="T6295" s="29">
        <v>17.964863999999999</v>
      </c>
      <c r="U6295" s="29">
        <v>6.807029</v>
      </c>
      <c r="V6295" s="26"/>
    </row>
    <row r="6296" spans="1:22" ht="12.75" x14ac:dyDescent="0.25">
      <c r="A6296" s="26"/>
      <c r="B6296" s="27"/>
      <c r="C6296" s="26"/>
      <c r="D6296" s="27"/>
      <c r="E6296" s="27"/>
      <c r="F6296" s="30"/>
      <c r="G6296" s="26"/>
      <c r="H6296" s="27"/>
      <c r="I6296" s="30"/>
      <c r="J6296" s="27"/>
      <c r="K6296" s="26"/>
      <c r="L6296" s="32"/>
      <c r="M6296" s="32"/>
      <c r="N6296" s="32"/>
      <c r="O6296" s="26"/>
      <c r="P6296" s="28" t="s">
        <v>705</v>
      </c>
      <c r="Q6296" s="27" t="s">
        <v>9384</v>
      </c>
      <c r="R6296" s="27" t="s">
        <v>9385</v>
      </c>
      <c r="S6296" s="27" t="s">
        <v>9386</v>
      </c>
      <c r="T6296" s="29">
        <v>18.084032000000001</v>
      </c>
      <c r="U6296" s="29">
        <v>6.6933400000000001</v>
      </c>
      <c r="V6296" s="26"/>
    </row>
    <row r="6297" spans="1:22" ht="12.75" x14ac:dyDescent="0.25">
      <c r="A6297" s="26"/>
      <c r="B6297" s="27"/>
      <c r="C6297" s="26"/>
      <c r="D6297" s="27"/>
      <c r="E6297" s="27"/>
      <c r="F6297" s="30"/>
      <c r="G6297" s="26"/>
      <c r="H6297" s="27"/>
      <c r="I6297" s="30"/>
      <c r="J6297" s="27"/>
      <c r="K6297" s="26"/>
      <c r="L6297" s="32"/>
      <c r="M6297" s="32"/>
      <c r="N6297" s="32"/>
      <c r="O6297" s="26"/>
      <c r="P6297" s="28" t="s">
        <v>705</v>
      </c>
      <c r="Q6297" s="27" t="s">
        <v>9387</v>
      </c>
      <c r="R6297" s="27" t="s">
        <v>9388</v>
      </c>
      <c r="S6297" s="27" t="s">
        <v>9389</v>
      </c>
      <c r="T6297" s="29">
        <v>18.256328</v>
      </c>
      <c r="U6297" s="29">
        <v>6.6067359999999997</v>
      </c>
      <c r="V6297" s="26"/>
    </row>
    <row r="6298" spans="1:22" ht="12.75" x14ac:dyDescent="0.25">
      <c r="A6298" s="26"/>
      <c r="B6298" s="27"/>
      <c r="C6298" s="26"/>
      <c r="D6298" s="27"/>
      <c r="E6298" s="27"/>
      <c r="F6298" s="30"/>
      <c r="G6298" s="26"/>
      <c r="H6298" s="27"/>
      <c r="I6298" s="30"/>
      <c r="J6298" s="27"/>
      <c r="K6298" s="26"/>
      <c r="L6298" s="32"/>
      <c r="M6298" s="32"/>
      <c r="N6298" s="32"/>
      <c r="O6298" s="26"/>
      <c r="P6298" s="28" t="s">
        <v>705</v>
      </c>
      <c r="Q6298" s="27" t="s">
        <v>6921</v>
      </c>
      <c r="R6298" s="27" t="s">
        <v>9390</v>
      </c>
      <c r="S6298" s="27" t="s">
        <v>9391</v>
      </c>
      <c r="T6298" s="29">
        <v>18.142688</v>
      </c>
      <c r="U6298" s="29">
        <v>6.6453350000000002</v>
      </c>
      <c r="V6298" s="26"/>
    </row>
    <row r="6299" spans="1:22" ht="12.75" x14ac:dyDescent="0.25">
      <c r="A6299" s="26"/>
      <c r="B6299" s="27"/>
      <c r="C6299" s="26"/>
      <c r="D6299" s="27"/>
      <c r="E6299" s="27"/>
      <c r="F6299" s="30"/>
      <c r="G6299" s="26"/>
      <c r="H6299" s="27"/>
      <c r="I6299" s="30"/>
      <c r="J6299" s="27"/>
      <c r="K6299" s="26"/>
      <c r="L6299" s="32"/>
      <c r="M6299" s="32"/>
      <c r="N6299" s="32"/>
      <c r="O6299" s="26"/>
      <c r="P6299" s="28" t="s">
        <v>705</v>
      </c>
      <c r="Q6299" s="27" t="s">
        <v>9392</v>
      </c>
      <c r="R6299" s="27" t="s">
        <v>9393</v>
      </c>
      <c r="S6299" s="27" t="s">
        <v>9394</v>
      </c>
      <c r="T6299" s="29">
        <v>17.954163999999999</v>
      </c>
      <c r="U6299" s="29">
        <v>6.8067450000000003</v>
      </c>
      <c r="V6299" s="26"/>
    </row>
    <row r="6300" spans="1:22" ht="12.75" x14ac:dyDescent="0.25">
      <c r="A6300" s="26"/>
      <c r="B6300" s="27"/>
      <c r="C6300" s="26"/>
      <c r="D6300" s="27"/>
      <c r="E6300" s="27"/>
      <c r="F6300" s="30"/>
      <c r="G6300" s="26"/>
      <c r="H6300" s="27"/>
      <c r="I6300" s="30"/>
      <c r="J6300" s="27"/>
      <c r="K6300" s="26"/>
      <c r="L6300" s="32"/>
      <c r="M6300" s="32"/>
      <c r="N6300" s="32"/>
      <c r="O6300" s="26"/>
      <c r="P6300" s="28" t="s">
        <v>705</v>
      </c>
      <c r="Q6300" s="27" t="s">
        <v>9395</v>
      </c>
      <c r="R6300" s="27" t="s">
        <v>9396</v>
      </c>
      <c r="S6300" s="27" t="s">
        <v>9397</v>
      </c>
      <c r="T6300" s="29">
        <v>18.029534000000002</v>
      </c>
      <c r="U6300" s="29">
        <v>6.777101</v>
      </c>
      <c r="V6300" s="26"/>
    </row>
    <row r="6301" spans="1:22" ht="12.75" x14ac:dyDescent="0.25">
      <c r="A6301" s="26"/>
      <c r="B6301" s="27"/>
      <c r="C6301" s="26"/>
      <c r="D6301" s="27"/>
      <c r="E6301" s="27"/>
      <c r="F6301" s="30"/>
      <c r="G6301" s="26"/>
      <c r="H6301" s="27"/>
      <c r="I6301" s="30"/>
      <c r="J6301" s="27"/>
      <c r="K6301" s="26"/>
      <c r="L6301" s="32"/>
      <c r="M6301" s="32"/>
      <c r="N6301" s="32"/>
      <c r="O6301" s="26"/>
      <c r="P6301" s="28" t="s">
        <v>705</v>
      </c>
      <c r="Q6301" s="27" t="s">
        <v>359</v>
      </c>
      <c r="R6301" s="27" t="s">
        <v>9398</v>
      </c>
      <c r="S6301" s="27" t="s">
        <v>9399</v>
      </c>
      <c r="T6301" s="29">
        <v>18.006737999999999</v>
      </c>
      <c r="U6301" s="29">
        <v>6.7988770000000001</v>
      </c>
      <c r="V6301" s="26"/>
    </row>
    <row r="6302" spans="1:22" ht="12.75" x14ac:dyDescent="0.25">
      <c r="A6302" s="26"/>
      <c r="B6302" s="27"/>
      <c r="C6302" s="26"/>
      <c r="D6302" s="27"/>
      <c r="E6302" s="27"/>
      <c r="F6302" s="30"/>
      <c r="G6302" s="26"/>
      <c r="H6302" s="27"/>
      <c r="I6302" s="30"/>
      <c r="J6302" s="27"/>
      <c r="K6302" s="26"/>
      <c r="L6302" s="32"/>
      <c r="M6302" s="32"/>
      <c r="N6302" s="32"/>
      <c r="O6302" s="26"/>
      <c r="P6302" s="28" t="s">
        <v>705</v>
      </c>
      <c r="Q6302" s="27" t="s">
        <v>9400</v>
      </c>
      <c r="R6302" s="27" t="s">
        <v>9401</v>
      </c>
      <c r="S6302" s="27" t="s">
        <v>9402</v>
      </c>
      <c r="T6302" s="29">
        <v>17.990048000000002</v>
      </c>
      <c r="U6302" s="29">
        <v>6.808675</v>
      </c>
      <c r="V6302" s="26"/>
    </row>
    <row r="6303" spans="1:22" ht="12.75" x14ac:dyDescent="0.25">
      <c r="A6303" s="26"/>
      <c r="B6303" s="27"/>
      <c r="C6303" s="26"/>
      <c r="D6303" s="27"/>
      <c r="E6303" s="27"/>
      <c r="F6303" s="30"/>
      <c r="G6303" s="26"/>
      <c r="H6303" s="27"/>
      <c r="I6303" s="30"/>
      <c r="J6303" s="27"/>
      <c r="K6303" s="26"/>
      <c r="L6303" s="32"/>
      <c r="M6303" s="32"/>
      <c r="N6303" s="32"/>
      <c r="O6303" s="26"/>
      <c r="P6303" s="28" t="s">
        <v>705</v>
      </c>
      <c r="Q6303" s="27" t="s">
        <v>9403</v>
      </c>
      <c r="R6303" s="27" t="s">
        <v>9404</v>
      </c>
      <c r="S6303" s="27" t="s">
        <v>9405</v>
      </c>
      <c r="T6303" s="29">
        <v>18.059904</v>
      </c>
      <c r="U6303" s="29">
        <v>6.7487890000000004</v>
      </c>
      <c r="V6303" s="26"/>
    </row>
    <row r="6304" spans="1:22" ht="12.75" x14ac:dyDescent="0.25">
      <c r="A6304" s="26"/>
      <c r="B6304" s="27"/>
      <c r="C6304" s="26"/>
      <c r="D6304" s="27"/>
      <c r="E6304" s="27"/>
      <c r="F6304" s="30"/>
      <c r="G6304" s="26"/>
      <c r="H6304" s="27"/>
      <c r="I6304" s="30"/>
      <c r="J6304" s="27"/>
      <c r="K6304" s="26"/>
      <c r="L6304" s="32"/>
      <c r="M6304" s="32"/>
      <c r="N6304" s="32"/>
      <c r="O6304" s="26"/>
      <c r="P6304" s="28" t="s">
        <v>705</v>
      </c>
      <c r="Q6304" s="27" t="s">
        <v>9406</v>
      </c>
      <c r="R6304" s="27" t="s">
        <v>9407</v>
      </c>
      <c r="S6304" s="27" t="s">
        <v>9408</v>
      </c>
      <c r="T6304" s="29">
        <v>17.974892000000001</v>
      </c>
      <c r="U6304" s="29">
        <v>6.8136520000000003</v>
      </c>
      <c r="V6304" s="26"/>
    </row>
    <row r="6305" spans="1:22" ht="12.75" x14ac:dyDescent="0.25">
      <c r="A6305" s="26"/>
      <c r="B6305" s="27"/>
      <c r="C6305" s="26"/>
      <c r="D6305" s="27"/>
      <c r="E6305" s="27"/>
      <c r="F6305" s="30"/>
      <c r="G6305" s="26"/>
      <c r="H6305" s="27"/>
      <c r="I6305" s="30"/>
      <c r="J6305" s="27"/>
      <c r="K6305" s="26"/>
      <c r="L6305" s="32"/>
      <c r="M6305" s="32"/>
      <c r="N6305" s="32"/>
      <c r="O6305" s="26"/>
      <c r="P6305" s="28" t="s">
        <v>705</v>
      </c>
      <c r="Q6305" s="27" t="s">
        <v>9409</v>
      </c>
      <c r="R6305" s="27" t="s">
        <v>9410</v>
      </c>
      <c r="S6305" s="27" t="s">
        <v>9411</v>
      </c>
      <c r="T6305" s="29">
        <v>18.158951999999999</v>
      </c>
      <c r="U6305" s="29">
        <v>6.6320259999999998</v>
      </c>
      <c r="V6305" s="26"/>
    </row>
    <row r="6306" spans="1:22" ht="12.75" x14ac:dyDescent="0.25">
      <c r="A6306" s="26"/>
      <c r="B6306" s="27"/>
      <c r="C6306" s="26"/>
      <c r="D6306" s="27"/>
      <c r="E6306" s="27"/>
      <c r="F6306" s="30"/>
      <c r="G6306" s="26"/>
      <c r="H6306" s="27"/>
      <c r="I6306" s="30"/>
      <c r="J6306" s="27"/>
      <c r="K6306" s="26"/>
      <c r="L6306" s="32"/>
      <c r="M6306" s="32"/>
      <c r="N6306" s="32"/>
      <c r="O6306" s="26"/>
      <c r="P6306" s="28" t="s">
        <v>705</v>
      </c>
      <c r="Q6306" s="27" t="s">
        <v>9412</v>
      </c>
      <c r="R6306" s="27" t="s">
        <v>9413</v>
      </c>
      <c r="S6306" s="27" t="s">
        <v>9414</v>
      </c>
      <c r="T6306" s="29">
        <v>17.977696000000002</v>
      </c>
      <c r="U6306" s="29">
        <v>6.8244040000000004</v>
      </c>
      <c r="V6306" s="26"/>
    </row>
    <row r="6307" spans="1:22" ht="12.75" x14ac:dyDescent="0.25">
      <c r="A6307" s="26"/>
      <c r="B6307" s="27"/>
      <c r="C6307" s="26"/>
      <c r="D6307" s="27"/>
      <c r="E6307" s="27"/>
      <c r="F6307" s="30"/>
      <c r="G6307" s="26"/>
      <c r="H6307" s="27"/>
      <c r="I6307" s="30"/>
      <c r="J6307" s="27"/>
      <c r="K6307" s="26"/>
      <c r="L6307" s="32"/>
      <c r="M6307" s="32"/>
      <c r="N6307" s="32"/>
      <c r="O6307" s="26"/>
      <c r="P6307" s="28" t="s">
        <v>705</v>
      </c>
      <c r="Q6307" s="27" t="s">
        <v>9415</v>
      </c>
      <c r="R6307" s="27" t="s">
        <v>9416</v>
      </c>
      <c r="S6307" s="27" t="s">
        <v>9417</v>
      </c>
      <c r="T6307" s="29">
        <v>18.192513999999999</v>
      </c>
      <c r="U6307" s="29">
        <v>6.6042899999999998</v>
      </c>
      <c r="V6307" s="26"/>
    </row>
    <row r="6308" spans="1:22" ht="12.75" x14ac:dyDescent="0.25">
      <c r="A6308" s="26"/>
      <c r="B6308" s="27"/>
      <c r="C6308" s="26"/>
      <c r="D6308" s="27"/>
      <c r="E6308" s="27"/>
      <c r="F6308" s="30"/>
      <c r="G6308" s="26"/>
      <c r="H6308" s="27"/>
      <c r="I6308" s="30"/>
      <c r="J6308" s="27"/>
      <c r="K6308" s="26"/>
      <c r="L6308" s="32"/>
      <c r="M6308" s="32"/>
      <c r="N6308" s="32"/>
      <c r="O6308" s="26"/>
      <c r="P6308" s="28" t="s">
        <v>705</v>
      </c>
      <c r="Q6308" s="27" t="s">
        <v>9418</v>
      </c>
      <c r="R6308" s="27" t="s">
        <v>9419</v>
      </c>
      <c r="S6308" s="27" t="s">
        <v>9420</v>
      </c>
      <c r="T6308" s="29">
        <v>18.171697999999999</v>
      </c>
      <c r="U6308" s="29">
        <v>6.6186530000000001</v>
      </c>
      <c r="V6308" s="26"/>
    </row>
    <row r="6309" spans="1:22" ht="12.75" x14ac:dyDescent="0.25">
      <c r="A6309" s="26"/>
      <c r="B6309" s="27"/>
      <c r="C6309" s="26"/>
      <c r="D6309" s="27"/>
      <c r="E6309" s="27"/>
      <c r="F6309" s="30"/>
      <c r="G6309" s="26"/>
      <c r="H6309" s="27"/>
      <c r="I6309" s="30"/>
      <c r="J6309" s="27"/>
      <c r="K6309" s="26"/>
      <c r="L6309" s="32"/>
      <c r="M6309" s="32"/>
      <c r="N6309" s="32"/>
      <c r="O6309" s="26"/>
      <c r="P6309" s="28" t="s">
        <v>705</v>
      </c>
      <c r="Q6309" s="27" t="s">
        <v>3055</v>
      </c>
      <c r="R6309" s="27" t="s">
        <v>9421</v>
      </c>
      <c r="S6309" s="27" t="s">
        <v>9422</v>
      </c>
      <c r="T6309" s="29">
        <v>18.25545</v>
      </c>
      <c r="U6309" s="29">
        <v>6.5903679999999998</v>
      </c>
      <c r="V6309" s="26"/>
    </row>
    <row r="6310" spans="1:22" ht="12.75" x14ac:dyDescent="0.25">
      <c r="A6310" s="26"/>
      <c r="B6310" s="27"/>
      <c r="C6310" s="26"/>
      <c r="D6310" s="27"/>
      <c r="E6310" s="27"/>
      <c r="F6310" s="30"/>
      <c r="G6310" s="26"/>
      <c r="H6310" s="27"/>
      <c r="I6310" s="30"/>
      <c r="J6310" s="27"/>
      <c r="K6310" s="26"/>
      <c r="L6310" s="32"/>
      <c r="M6310" s="32"/>
      <c r="N6310" s="32"/>
      <c r="O6310" s="26"/>
      <c r="P6310" s="28" t="s">
        <v>705</v>
      </c>
      <c r="Q6310" s="27" t="s">
        <v>9423</v>
      </c>
      <c r="R6310" s="27" t="s">
        <v>9424</v>
      </c>
      <c r="S6310" s="27" t="s">
        <v>9425</v>
      </c>
      <c r="T6310" s="29">
        <v>18.250392000000002</v>
      </c>
      <c r="U6310" s="29">
        <v>6.5942999999999996</v>
      </c>
      <c r="V6310" s="26"/>
    </row>
    <row r="6311" spans="1:22" ht="12.75" x14ac:dyDescent="0.25">
      <c r="A6311" s="26"/>
      <c r="B6311" s="27"/>
      <c r="C6311" s="26"/>
      <c r="D6311" s="27"/>
      <c r="E6311" s="27"/>
      <c r="F6311" s="30"/>
      <c r="G6311" s="26"/>
      <c r="H6311" s="27"/>
      <c r="I6311" s="30"/>
      <c r="J6311" s="27"/>
      <c r="K6311" s="26"/>
      <c r="L6311" s="32"/>
      <c r="M6311" s="32"/>
      <c r="N6311" s="32"/>
      <c r="O6311" s="26"/>
      <c r="P6311" s="28" t="s">
        <v>705</v>
      </c>
      <c r="Q6311" s="27" t="s">
        <v>9426</v>
      </c>
      <c r="R6311" s="27" t="s">
        <v>9427</v>
      </c>
      <c r="S6311" s="27" t="s">
        <v>9428</v>
      </c>
      <c r="T6311" s="29">
        <v>18.239298000000002</v>
      </c>
      <c r="U6311" s="29">
        <v>6.5963310000000002</v>
      </c>
      <c r="V6311" s="26"/>
    </row>
    <row r="6312" spans="1:22" ht="12.75" x14ac:dyDescent="0.25">
      <c r="A6312" s="26"/>
      <c r="B6312" s="27"/>
      <c r="C6312" s="26"/>
      <c r="D6312" s="27"/>
      <c r="E6312" s="27"/>
      <c r="F6312" s="30"/>
      <c r="G6312" s="26"/>
      <c r="H6312" s="27"/>
      <c r="I6312" s="30"/>
      <c r="J6312" s="27"/>
      <c r="K6312" s="26"/>
      <c r="L6312" s="32"/>
      <c r="M6312" s="32"/>
      <c r="N6312" s="32"/>
      <c r="O6312" s="26"/>
      <c r="P6312" s="28" t="s">
        <v>647</v>
      </c>
      <c r="Q6312" s="27" t="s">
        <v>19700</v>
      </c>
      <c r="R6312" s="27" t="s">
        <v>19701</v>
      </c>
      <c r="S6312" s="27" t="s">
        <v>19702</v>
      </c>
      <c r="T6312" s="29">
        <v>16.475529000000002</v>
      </c>
      <c r="U6312" s="29">
        <v>7.2196899999999999</v>
      </c>
      <c r="V6312" s="26"/>
    </row>
    <row r="6313" spans="1:22" ht="12.75" x14ac:dyDescent="0.25">
      <c r="A6313" s="26"/>
      <c r="B6313" s="27"/>
      <c r="C6313" s="26"/>
      <c r="D6313" s="27"/>
      <c r="E6313" s="27"/>
      <c r="F6313" s="30"/>
      <c r="G6313" s="26"/>
      <c r="H6313" s="27"/>
      <c r="I6313" s="30"/>
      <c r="J6313" s="27"/>
      <c r="K6313" s="26"/>
      <c r="L6313" s="32"/>
      <c r="M6313" s="32"/>
      <c r="N6313" s="32"/>
      <c r="O6313" s="26"/>
      <c r="P6313" s="28" t="s">
        <v>647</v>
      </c>
      <c r="Q6313" s="27" t="s">
        <v>19703</v>
      </c>
      <c r="R6313" s="27" t="s">
        <v>19704</v>
      </c>
      <c r="S6313" s="27" t="s">
        <v>19705</v>
      </c>
      <c r="T6313" s="29">
        <v>16.172305999999999</v>
      </c>
      <c r="U6313" s="29">
        <v>7.278295</v>
      </c>
      <c r="V6313" s="26"/>
    </row>
    <row r="6314" spans="1:22" ht="12.75" x14ac:dyDescent="0.25">
      <c r="A6314" s="26"/>
      <c r="B6314" s="27"/>
      <c r="C6314" s="26"/>
      <c r="D6314" s="27"/>
      <c r="E6314" s="27"/>
      <c r="F6314" s="30"/>
      <c r="G6314" s="26"/>
      <c r="H6314" s="27"/>
      <c r="I6314" s="30"/>
      <c r="J6314" s="27"/>
      <c r="K6314" s="26"/>
      <c r="L6314" s="32"/>
      <c r="M6314" s="32"/>
      <c r="N6314" s="32"/>
      <c r="O6314" s="26"/>
      <c r="P6314" s="28" t="s">
        <v>647</v>
      </c>
      <c r="Q6314" s="27" t="s">
        <v>19706</v>
      </c>
      <c r="R6314" s="27" t="s">
        <v>19707</v>
      </c>
      <c r="S6314" s="27" t="s">
        <v>19708</v>
      </c>
      <c r="T6314" s="29">
        <v>16.551311999999999</v>
      </c>
      <c r="U6314" s="29">
        <v>7.2520689999999997</v>
      </c>
      <c r="V6314" s="26"/>
    </row>
    <row r="6315" spans="1:22" ht="12.75" x14ac:dyDescent="0.25">
      <c r="A6315" s="26"/>
      <c r="B6315" s="27"/>
      <c r="C6315" s="26"/>
      <c r="D6315" s="27"/>
      <c r="E6315" s="27"/>
      <c r="F6315" s="30"/>
      <c r="G6315" s="26"/>
      <c r="H6315" s="27"/>
      <c r="I6315" s="30"/>
      <c r="J6315" s="27"/>
      <c r="K6315" s="26"/>
      <c r="L6315" s="32"/>
      <c r="M6315" s="32"/>
      <c r="N6315" s="32"/>
      <c r="O6315" s="26"/>
      <c r="P6315" s="28" t="s">
        <v>647</v>
      </c>
      <c r="Q6315" s="27" t="s">
        <v>19709</v>
      </c>
      <c r="R6315" s="27" t="s">
        <v>19710</v>
      </c>
      <c r="S6315" s="27" t="s">
        <v>19711</v>
      </c>
      <c r="T6315" s="29">
        <v>16.549745000000001</v>
      </c>
      <c r="U6315" s="29">
        <v>7.2468250000000003</v>
      </c>
      <c r="V6315" s="26"/>
    </row>
    <row r="6316" spans="1:22" ht="12.75" x14ac:dyDescent="0.25">
      <c r="A6316" s="26"/>
      <c r="B6316" s="27"/>
      <c r="C6316" s="26"/>
      <c r="D6316" s="27"/>
      <c r="E6316" s="27"/>
      <c r="F6316" s="30"/>
      <c r="G6316" s="26"/>
      <c r="H6316" s="27"/>
      <c r="I6316" s="30"/>
      <c r="J6316" s="27"/>
      <c r="K6316" s="26"/>
      <c r="L6316" s="32"/>
      <c r="M6316" s="32"/>
      <c r="N6316" s="32"/>
      <c r="O6316" s="26"/>
      <c r="P6316" s="28" t="s">
        <v>647</v>
      </c>
      <c r="Q6316" s="27" t="s">
        <v>19712</v>
      </c>
      <c r="R6316" s="27" t="s">
        <v>19713</v>
      </c>
      <c r="S6316" s="27" t="s">
        <v>19714</v>
      </c>
      <c r="T6316" s="29">
        <v>16.326779999999999</v>
      </c>
      <c r="U6316" s="29">
        <v>7.2049700000000003</v>
      </c>
      <c r="V6316" s="26"/>
    </row>
    <row r="6317" spans="1:22" ht="12.75" x14ac:dyDescent="0.25">
      <c r="A6317" s="26"/>
      <c r="B6317" s="27"/>
      <c r="C6317" s="26"/>
      <c r="D6317" s="27"/>
      <c r="E6317" s="27"/>
      <c r="F6317" s="30"/>
      <c r="G6317" s="26"/>
      <c r="H6317" s="27"/>
      <c r="I6317" s="30"/>
      <c r="J6317" s="27"/>
      <c r="K6317" s="26"/>
      <c r="L6317" s="32"/>
      <c r="M6317" s="32"/>
      <c r="N6317" s="32"/>
      <c r="O6317" s="26"/>
      <c r="P6317" s="28" t="s">
        <v>647</v>
      </c>
      <c r="Q6317" s="27" t="s">
        <v>19715</v>
      </c>
      <c r="R6317" s="27" t="s">
        <v>19716</v>
      </c>
      <c r="S6317" s="27" t="s">
        <v>19717</v>
      </c>
      <c r="T6317" s="29">
        <v>16.413906000000001</v>
      </c>
      <c r="U6317" s="29">
        <v>7.1990460000000001</v>
      </c>
      <c r="V6317" s="26"/>
    </row>
    <row r="6318" spans="1:22" ht="12.75" x14ac:dyDescent="0.25">
      <c r="A6318" s="26"/>
      <c r="B6318" s="27"/>
      <c r="C6318" s="26"/>
      <c r="D6318" s="27"/>
      <c r="E6318" s="27"/>
      <c r="F6318" s="30"/>
      <c r="G6318" s="26"/>
      <c r="H6318" s="27"/>
      <c r="I6318" s="30"/>
      <c r="J6318" s="27"/>
      <c r="K6318" s="26"/>
      <c r="L6318" s="32"/>
      <c r="M6318" s="32"/>
      <c r="N6318" s="32"/>
      <c r="O6318" s="26"/>
      <c r="P6318" s="28" t="s">
        <v>647</v>
      </c>
      <c r="Q6318" s="27" t="s">
        <v>19718</v>
      </c>
      <c r="R6318" s="27" t="s">
        <v>19719</v>
      </c>
      <c r="S6318" s="27" t="s">
        <v>19720</v>
      </c>
      <c r="T6318" s="29">
        <v>16.410993999999999</v>
      </c>
      <c r="U6318" s="29">
        <v>7.2099970000000004</v>
      </c>
      <c r="V6318" s="26"/>
    </row>
    <row r="6319" spans="1:22" ht="12.75" x14ac:dyDescent="0.25">
      <c r="A6319" s="26"/>
      <c r="B6319" s="27"/>
      <c r="C6319" s="26"/>
      <c r="D6319" s="27"/>
      <c r="E6319" s="27"/>
      <c r="F6319" s="30"/>
      <c r="G6319" s="26"/>
      <c r="H6319" s="27"/>
      <c r="I6319" s="30"/>
      <c r="J6319" s="27"/>
      <c r="K6319" s="26"/>
      <c r="L6319" s="32"/>
      <c r="M6319" s="32"/>
      <c r="N6319" s="32"/>
      <c r="O6319" s="26"/>
      <c r="P6319" s="28" t="s">
        <v>647</v>
      </c>
      <c r="Q6319" s="27" t="s">
        <v>19721</v>
      </c>
      <c r="R6319" s="27" t="s">
        <v>19722</v>
      </c>
      <c r="S6319" s="27" t="s">
        <v>19723</v>
      </c>
      <c r="T6319" s="29">
        <v>16.347448</v>
      </c>
      <c r="U6319" s="29">
        <v>7.2021189999999997</v>
      </c>
      <c r="V6319" s="26"/>
    </row>
    <row r="6320" spans="1:22" ht="12.75" x14ac:dyDescent="0.25">
      <c r="A6320" s="26"/>
      <c r="B6320" s="27"/>
      <c r="C6320" s="26"/>
      <c r="D6320" s="27"/>
      <c r="E6320" s="27"/>
      <c r="F6320" s="30"/>
      <c r="G6320" s="26"/>
      <c r="H6320" s="27"/>
      <c r="I6320" s="30"/>
      <c r="J6320" s="27"/>
      <c r="K6320" s="26"/>
      <c r="L6320" s="32"/>
      <c r="M6320" s="32"/>
      <c r="N6320" s="32"/>
      <c r="O6320" s="26"/>
      <c r="P6320" s="28" t="s">
        <v>647</v>
      </c>
      <c r="Q6320" s="27" t="s">
        <v>19724</v>
      </c>
      <c r="R6320" s="27" t="s">
        <v>19725</v>
      </c>
      <c r="S6320" s="27" t="s">
        <v>19726</v>
      </c>
      <c r="T6320" s="29">
        <v>16.394037000000001</v>
      </c>
      <c r="U6320" s="29">
        <v>7.1825279999999996</v>
      </c>
      <c r="V6320" s="26"/>
    </row>
    <row r="6321" spans="1:22" ht="12.75" x14ac:dyDescent="0.25">
      <c r="A6321" s="26"/>
      <c r="B6321" s="27"/>
      <c r="C6321" s="26"/>
      <c r="D6321" s="27"/>
      <c r="E6321" s="27"/>
      <c r="F6321" s="30"/>
      <c r="G6321" s="26"/>
      <c r="H6321" s="27"/>
      <c r="I6321" s="30"/>
      <c r="J6321" s="27"/>
      <c r="K6321" s="26"/>
      <c r="L6321" s="32"/>
      <c r="M6321" s="32"/>
      <c r="N6321" s="32"/>
      <c r="O6321" s="26"/>
      <c r="P6321" s="28" t="s">
        <v>647</v>
      </c>
      <c r="Q6321" s="27" t="s">
        <v>19727</v>
      </c>
      <c r="R6321" s="27" t="s">
        <v>19728</v>
      </c>
      <c r="S6321" s="27" t="s">
        <v>19729</v>
      </c>
      <c r="T6321" s="29">
        <v>16.128933</v>
      </c>
      <c r="U6321" s="29">
        <v>7.2252700000000001</v>
      </c>
      <c r="V6321" s="26"/>
    </row>
    <row r="6322" spans="1:22" ht="12.75" x14ac:dyDescent="0.25">
      <c r="A6322" s="26"/>
      <c r="B6322" s="27"/>
      <c r="C6322" s="26"/>
      <c r="D6322" s="27"/>
      <c r="E6322" s="27"/>
      <c r="F6322" s="30"/>
      <c r="G6322" s="26"/>
      <c r="H6322" s="27"/>
      <c r="I6322" s="30"/>
      <c r="J6322" s="27"/>
      <c r="K6322" s="26"/>
      <c r="L6322" s="32"/>
      <c r="M6322" s="32"/>
      <c r="N6322" s="32"/>
      <c r="O6322" s="26"/>
      <c r="P6322" s="28" t="s">
        <v>647</v>
      </c>
      <c r="Q6322" s="27" t="s">
        <v>19730</v>
      </c>
      <c r="R6322" s="27" t="s">
        <v>19731</v>
      </c>
      <c r="S6322" s="27" t="s">
        <v>19732</v>
      </c>
      <c r="T6322" s="29">
        <v>16.267434999999999</v>
      </c>
      <c r="U6322" s="29">
        <v>7.2335029999999998</v>
      </c>
      <c r="V6322" s="26"/>
    </row>
    <row r="6323" spans="1:22" ht="12.75" x14ac:dyDescent="0.25">
      <c r="A6323" s="26"/>
      <c r="B6323" s="27"/>
      <c r="C6323" s="26"/>
      <c r="D6323" s="27"/>
      <c r="E6323" s="27"/>
      <c r="F6323" s="30"/>
      <c r="G6323" s="26"/>
      <c r="H6323" s="27"/>
      <c r="I6323" s="30"/>
      <c r="J6323" s="27"/>
      <c r="K6323" s="26"/>
      <c r="L6323" s="32"/>
      <c r="M6323" s="32"/>
      <c r="N6323" s="32"/>
      <c r="O6323" s="26"/>
      <c r="P6323" s="28" t="s">
        <v>647</v>
      </c>
      <c r="Q6323" s="27" t="s">
        <v>19733</v>
      </c>
      <c r="R6323" s="27" t="s">
        <v>19734</v>
      </c>
      <c r="S6323" s="27" t="s">
        <v>19735</v>
      </c>
      <c r="T6323" s="29">
        <v>16.504791999999998</v>
      </c>
      <c r="U6323" s="29">
        <v>7.230245</v>
      </c>
      <c r="V6323" s="26"/>
    </row>
    <row r="6324" spans="1:22" ht="12.75" x14ac:dyDescent="0.25">
      <c r="A6324" s="26"/>
      <c r="B6324" s="27"/>
      <c r="C6324" s="26"/>
      <c r="D6324" s="27"/>
      <c r="E6324" s="27"/>
      <c r="F6324" s="30"/>
      <c r="G6324" s="26"/>
      <c r="H6324" s="27"/>
      <c r="I6324" s="30"/>
      <c r="J6324" s="27"/>
      <c r="K6324" s="26"/>
      <c r="L6324" s="32"/>
      <c r="M6324" s="32"/>
      <c r="N6324" s="32"/>
      <c r="O6324" s="26"/>
      <c r="P6324" s="28" t="s">
        <v>647</v>
      </c>
      <c r="Q6324" s="27" t="s">
        <v>19736</v>
      </c>
      <c r="R6324" s="27" t="s">
        <v>19737</v>
      </c>
      <c r="S6324" s="27" t="s">
        <v>19738</v>
      </c>
      <c r="T6324" s="29">
        <v>16.100322999999999</v>
      </c>
      <c r="U6324" s="29">
        <v>7.1649630000000002</v>
      </c>
      <c r="V6324" s="26"/>
    </row>
    <row r="6325" spans="1:22" ht="12.75" x14ac:dyDescent="0.25">
      <c r="A6325" s="26"/>
      <c r="B6325" s="27"/>
      <c r="C6325" s="26"/>
      <c r="D6325" s="27"/>
      <c r="E6325" s="27"/>
      <c r="F6325" s="30"/>
      <c r="G6325" s="26"/>
      <c r="H6325" s="27"/>
      <c r="I6325" s="30"/>
      <c r="J6325" s="27"/>
      <c r="K6325" s="26"/>
      <c r="L6325" s="32"/>
      <c r="M6325" s="32"/>
      <c r="N6325" s="32"/>
      <c r="O6325" s="26"/>
      <c r="P6325" s="28" t="s">
        <v>647</v>
      </c>
      <c r="Q6325" s="27" t="s">
        <v>19739</v>
      </c>
      <c r="R6325" s="27" t="s">
        <v>19740</v>
      </c>
      <c r="S6325" s="27" t="s">
        <v>19741</v>
      </c>
      <c r="T6325" s="29">
        <v>16.388566000000001</v>
      </c>
      <c r="U6325" s="29">
        <v>7.2003620000000002</v>
      </c>
      <c r="V6325" s="26"/>
    </row>
    <row r="6326" spans="1:22" ht="12.75" x14ac:dyDescent="0.25">
      <c r="A6326" s="26"/>
      <c r="B6326" s="27"/>
      <c r="C6326" s="26"/>
      <c r="D6326" s="27"/>
      <c r="E6326" s="27"/>
      <c r="F6326" s="30"/>
      <c r="G6326" s="26"/>
      <c r="H6326" s="27"/>
      <c r="I6326" s="30"/>
      <c r="J6326" s="27"/>
      <c r="K6326" s="26"/>
      <c r="L6326" s="32"/>
      <c r="M6326" s="32"/>
      <c r="N6326" s="32"/>
      <c r="O6326" s="26"/>
      <c r="P6326" s="28" t="s">
        <v>647</v>
      </c>
      <c r="Q6326" s="27" t="s">
        <v>19742</v>
      </c>
      <c r="R6326" s="27" t="s">
        <v>19743</v>
      </c>
      <c r="S6326" s="27" t="s">
        <v>19744</v>
      </c>
      <c r="T6326" s="29">
        <v>16.122105000000001</v>
      </c>
      <c r="U6326" s="29">
        <v>7.2266649999999997</v>
      </c>
      <c r="V6326" s="26"/>
    </row>
    <row r="6327" spans="1:22" ht="12.75" x14ac:dyDescent="0.25">
      <c r="A6327" s="26"/>
      <c r="B6327" s="27"/>
      <c r="C6327" s="26"/>
      <c r="D6327" s="27"/>
      <c r="E6327" s="27"/>
      <c r="F6327" s="30"/>
      <c r="G6327" s="26"/>
      <c r="H6327" s="27"/>
      <c r="I6327" s="30"/>
      <c r="J6327" s="27"/>
      <c r="K6327" s="26"/>
      <c r="L6327" s="32"/>
      <c r="M6327" s="32"/>
      <c r="N6327" s="32"/>
      <c r="O6327" s="26"/>
      <c r="P6327" s="28" t="s">
        <v>647</v>
      </c>
      <c r="Q6327" s="27" t="s">
        <v>19745</v>
      </c>
      <c r="R6327" s="27" t="s">
        <v>19746</v>
      </c>
      <c r="S6327" s="27" t="s">
        <v>19747</v>
      </c>
      <c r="T6327" s="29">
        <v>16.117961000000001</v>
      </c>
      <c r="U6327" s="29">
        <v>7.2200379999999997</v>
      </c>
      <c r="V6327" s="26"/>
    </row>
    <row r="6328" spans="1:22" ht="12.75" x14ac:dyDescent="0.25">
      <c r="A6328" s="26"/>
      <c r="B6328" s="27"/>
      <c r="C6328" s="26"/>
      <c r="D6328" s="27"/>
      <c r="E6328" s="27"/>
      <c r="F6328" s="30"/>
      <c r="G6328" s="26"/>
      <c r="H6328" s="27"/>
      <c r="I6328" s="30"/>
      <c r="J6328" s="27"/>
      <c r="K6328" s="26"/>
      <c r="L6328" s="32"/>
      <c r="M6328" s="32"/>
      <c r="N6328" s="32"/>
      <c r="O6328" s="26"/>
      <c r="P6328" s="28" t="s">
        <v>647</v>
      </c>
      <c r="Q6328" s="27" t="s">
        <v>303</v>
      </c>
      <c r="R6328" s="27" t="s">
        <v>19748</v>
      </c>
      <c r="S6328" s="27" t="s">
        <v>19749</v>
      </c>
      <c r="T6328" s="29">
        <v>16.317527999999999</v>
      </c>
      <c r="U6328" s="29">
        <v>7.2068060000000003</v>
      </c>
      <c r="V6328" s="26"/>
    </row>
    <row r="6329" spans="1:22" ht="12.75" x14ac:dyDescent="0.25">
      <c r="A6329" s="26"/>
      <c r="B6329" s="27"/>
      <c r="C6329" s="26"/>
      <c r="D6329" s="27"/>
      <c r="E6329" s="27"/>
      <c r="F6329" s="30"/>
      <c r="G6329" s="26"/>
      <c r="H6329" s="27"/>
      <c r="I6329" s="30"/>
      <c r="J6329" s="27"/>
      <c r="K6329" s="26"/>
      <c r="L6329" s="32"/>
      <c r="M6329" s="32"/>
      <c r="N6329" s="32"/>
      <c r="O6329" s="26"/>
      <c r="P6329" s="28" t="s">
        <v>647</v>
      </c>
      <c r="Q6329" s="27" t="s">
        <v>19750</v>
      </c>
      <c r="R6329" s="27" t="s">
        <v>19751</v>
      </c>
      <c r="S6329" s="27" t="s">
        <v>19752</v>
      </c>
      <c r="T6329" s="29">
        <v>16.101282999999999</v>
      </c>
      <c r="U6329" s="29">
        <v>7.1799350000000004</v>
      </c>
      <c r="V6329" s="26"/>
    </row>
    <row r="6330" spans="1:22" ht="12.75" x14ac:dyDescent="0.25">
      <c r="A6330" s="26"/>
      <c r="B6330" s="27"/>
      <c r="C6330" s="26"/>
      <c r="D6330" s="27"/>
      <c r="E6330" s="27"/>
      <c r="F6330" s="30"/>
      <c r="G6330" s="26"/>
      <c r="H6330" s="27"/>
      <c r="I6330" s="30"/>
      <c r="J6330" s="27"/>
      <c r="K6330" s="26"/>
      <c r="L6330" s="32"/>
      <c r="M6330" s="32"/>
      <c r="N6330" s="32"/>
      <c r="O6330" s="26"/>
      <c r="P6330" s="28" t="s">
        <v>647</v>
      </c>
      <c r="Q6330" s="27" t="s">
        <v>19753</v>
      </c>
      <c r="R6330" s="27" t="s">
        <v>19754</v>
      </c>
      <c r="S6330" s="27" t="s">
        <v>19755</v>
      </c>
      <c r="T6330" s="29">
        <v>16.364429999999999</v>
      </c>
      <c r="U6330" s="29">
        <v>7.1938500000000003</v>
      </c>
      <c r="V6330" s="26"/>
    </row>
    <row r="6331" spans="1:22" ht="12.75" x14ac:dyDescent="0.25">
      <c r="A6331" s="26"/>
      <c r="B6331" s="27"/>
      <c r="C6331" s="26"/>
      <c r="D6331" s="27"/>
      <c r="E6331" s="27"/>
      <c r="F6331" s="30"/>
      <c r="G6331" s="26"/>
      <c r="H6331" s="27"/>
      <c r="I6331" s="30"/>
      <c r="J6331" s="27"/>
      <c r="K6331" s="26"/>
      <c r="L6331" s="32"/>
      <c r="M6331" s="32"/>
      <c r="N6331" s="32"/>
      <c r="O6331" s="26"/>
      <c r="P6331" s="28" t="s">
        <v>647</v>
      </c>
      <c r="Q6331" s="27" t="s">
        <v>19756</v>
      </c>
      <c r="R6331" s="27" t="s">
        <v>19757</v>
      </c>
      <c r="S6331" s="27" t="s">
        <v>19758</v>
      </c>
      <c r="T6331" s="29">
        <v>16.112721000000001</v>
      </c>
      <c r="U6331" s="29">
        <v>7.2904619999999998</v>
      </c>
      <c r="V6331" s="26"/>
    </row>
    <row r="6332" spans="1:22" ht="12.75" x14ac:dyDescent="0.25">
      <c r="A6332" s="26"/>
      <c r="B6332" s="27"/>
      <c r="C6332" s="26"/>
      <c r="D6332" s="27"/>
      <c r="E6332" s="27"/>
      <c r="F6332" s="30"/>
      <c r="G6332" s="26"/>
      <c r="H6332" s="27"/>
      <c r="I6332" s="30"/>
      <c r="J6332" s="27"/>
      <c r="K6332" s="26"/>
      <c r="L6332" s="32"/>
      <c r="M6332" s="32"/>
      <c r="N6332" s="32"/>
      <c r="O6332" s="26"/>
      <c r="P6332" s="28" t="s">
        <v>647</v>
      </c>
      <c r="Q6332" s="27" t="s">
        <v>19759</v>
      </c>
      <c r="R6332" s="27" t="s">
        <v>19760</v>
      </c>
      <c r="S6332" s="27" t="s">
        <v>19761</v>
      </c>
      <c r="T6332" s="29">
        <v>16.103525999999999</v>
      </c>
      <c r="U6332" s="29">
        <v>7.170515</v>
      </c>
      <c r="V6332" s="26"/>
    </row>
    <row r="6333" spans="1:22" ht="12.75" x14ac:dyDescent="0.25">
      <c r="A6333" s="26"/>
      <c r="B6333" s="27"/>
      <c r="C6333" s="26"/>
      <c r="D6333" s="27"/>
      <c r="E6333" s="27"/>
      <c r="F6333" s="30"/>
      <c r="G6333" s="26"/>
      <c r="H6333" s="27"/>
      <c r="I6333" s="30"/>
      <c r="J6333" s="27"/>
      <c r="K6333" s="26"/>
      <c r="L6333" s="32"/>
      <c r="M6333" s="32"/>
      <c r="N6333" s="32"/>
      <c r="O6333" s="26"/>
      <c r="P6333" s="28" t="s">
        <v>647</v>
      </c>
      <c r="Q6333" s="27" t="s">
        <v>19762</v>
      </c>
      <c r="R6333" s="27" t="s">
        <v>19763</v>
      </c>
      <c r="S6333" s="27" t="s">
        <v>19764</v>
      </c>
      <c r="T6333" s="29">
        <v>16.460287000000001</v>
      </c>
      <c r="U6333" s="29">
        <v>7.2286109999999999</v>
      </c>
      <c r="V6333" s="26"/>
    </row>
    <row r="6334" spans="1:22" ht="12.75" x14ac:dyDescent="0.25">
      <c r="A6334" s="26"/>
      <c r="B6334" s="27"/>
      <c r="C6334" s="26"/>
      <c r="D6334" s="27"/>
      <c r="E6334" s="27"/>
      <c r="F6334" s="30"/>
      <c r="G6334" s="26"/>
      <c r="H6334" s="27"/>
      <c r="I6334" s="30"/>
      <c r="J6334" s="27"/>
      <c r="K6334" s="26"/>
      <c r="L6334" s="32"/>
      <c r="M6334" s="32"/>
      <c r="N6334" s="32"/>
      <c r="O6334" s="26"/>
      <c r="P6334" s="28" t="s">
        <v>647</v>
      </c>
      <c r="Q6334" s="27" t="s">
        <v>19765</v>
      </c>
      <c r="R6334" s="27" t="s">
        <v>19766</v>
      </c>
      <c r="S6334" s="27" t="s">
        <v>19767</v>
      </c>
      <c r="T6334" s="29">
        <v>16.106358</v>
      </c>
      <c r="U6334" s="29">
        <v>7.1915300000000002</v>
      </c>
      <c r="V6334" s="26"/>
    </row>
    <row r="6335" spans="1:22" ht="12.75" x14ac:dyDescent="0.25">
      <c r="A6335" s="26"/>
      <c r="B6335" s="27"/>
      <c r="C6335" s="26"/>
      <c r="D6335" s="27"/>
      <c r="E6335" s="27"/>
      <c r="F6335" s="30"/>
      <c r="G6335" s="26"/>
      <c r="H6335" s="27"/>
      <c r="I6335" s="30"/>
      <c r="J6335" s="27"/>
      <c r="K6335" s="26"/>
      <c r="L6335" s="32"/>
      <c r="M6335" s="32"/>
      <c r="N6335" s="32"/>
      <c r="O6335" s="26"/>
      <c r="P6335" s="28" t="s">
        <v>647</v>
      </c>
      <c r="Q6335" s="27" t="s">
        <v>19768</v>
      </c>
      <c r="R6335" s="27" t="s">
        <v>19769</v>
      </c>
      <c r="S6335" s="27" t="s">
        <v>19770</v>
      </c>
      <c r="T6335" s="29">
        <v>16.519555</v>
      </c>
      <c r="U6335" s="29">
        <v>7.2363520000000001</v>
      </c>
      <c r="V6335" s="26"/>
    </row>
    <row r="6336" spans="1:22" ht="12.75" x14ac:dyDescent="0.25">
      <c r="A6336" s="26"/>
      <c r="B6336" s="27"/>
      <c r="C6336" s="26"/>
      <c r="D6336" s="27"/>
      <c r="E6336" s="27"/>
      <c r="F6336" s="30"/>
      <c r="G6336" s="26"/>
      <c r="H6336" s="27"/>
      <c r="I6336" s="30"/>
      <c r="J6336" s="27"/>
      <c r="K6336" s="26"/>
      <c r="L6336" s="32"/>
      <c r="M6336" s="32"/>
      <c r="N6336" s="32"/>
      <c r="O6336" s="26"/>
      <c r="P6336" s="28" t="s">
        <v>647</v>
      </c>
      <c r="Q6336" s="27" t="s">
        <v>19771</v>
      </c>
      <c r="R6336" s="27" t="s">
        <v>19772</v>
      </c>
      <c r="S6336" s="27" t="s">
        <v>19773</v>
      </c>
      <c r="T6336" s="29">
        <v>16.099264000000002</v>
      </c>
      <c r="U6336" s="29">
        <v>7.1610199999999997</v>
      </c>
      <c r="V6336" s="26"/>
    </row>
    <row r="6337" spans="1:22" ht="12.75" x14ac:dyDescent="0.25">
      <c r="A6337" s="26"/>
      <c r="B6337" s="27"/>
      <c r="C6337" s="26"/>
      <c r="D6337" s="27"/>
      <c r="E6337" s="27"/>
      <c r="F6337" s="30"/>
      <c r="G6337" s="26"/>
      <c r="H6337" s="27"/>
      <c r="I6337" s="30"/>
      <c r="J6337" s="27"/>
      <c r="K6337" s="26"/>
      <c r="L6337" s="32"/>
      <c r="M6337" s="32"/>
      <c r="N6337" s="32"/>
      <c r="O6337" s="26"/>
      <c r="P6337" s="28" t="s">
        <v>647</v>
      </c>
      <c r="Q6337" s="27" t="s">
        <v>19774</v>
      </c>
      <c r="R6337" s="27" t="s">
        <v>19775</v>
      </c>
      <c r="S6337" s="27" t="s">
        <v>19776</v>
      </c>
      <c r="T6337" s="29">
        <v>16.331326000000001</v>
      </c>
      <c r="U6337" s="29">
        <v>7.2041019999999998</v>
      </c>
      <c r="V6337" s="26"/>
    </row>
    <row r="6338" spans="1:22" ht="12.75" x14ac:dyDescent="0.25">
      <c r="A6338" s="26"/>
      <c r="B6338" s="27"/>
      <c r="C6338" s="26"/>
      <c r="D6338" s="27"/>
      <c r="E6338" s="27"/>
      <c r="F6338" s="30"/>
      <c r="G6338" s="26"/>
      <c r="H6338" s="27"/>
      <c r="I6338" s="30"/>
      <c r="J6338" s="27"/>
      <c r="K6338" s="26"/>
      <c r="L6338" s="32"/>
      <c r="M6338" s="32"/>
      <c r="N6338" s="32"/>
      <c r="O6338" s="26"/>
      <c r="P6338" s="28" t="s">
        <v>647</v>
      </c>
      <c r="Q6338" s="27" t="s">
        <v>647</v>
      </c>
      <c r="R6338" s="27" t="s">
        <v>19777</v>
      </c>
      <c r="S6338" s="27" t="s">
        <v>19778</v>
      </c>
      <c r="T6338" s="29">
        <v>16.434175</v>
      </c>
      <c r="U6338" s="29">
        <v>7.2452059999999996</v>
      </c>
      <c r="V6338" s="26"/>
    </row>
    <row r="6339" spans="1:22" ht="12.75" x14ac:dyDescent="0.25">
      <c r="A6339" s="26"/>
      <c r="B6339" s="27"/>
      <c r="C6339" s="26"/>
      <c r="D6339" s="27"/>
      <c r="E6339" s="27"/>
      <c r="F6339" s="30"/>
      <c r="G6339" s="26"/>
      <c r="H6339" s="27"/>
      <c r="I6339" s="30"/>
      <c r="J6339" s="27"/>
      <c r="K6339" s="26"/>
      <c r="L6339" s="32"/>
      <c r="M6339" s="32"/>
      <c r="N6339" s="32"/>
      <c r="O6339" s="26"/>
      <c r="P6339" s="28" t="s">
        <v>647</v>
      </c>
      <c r="Q6339" s="27" t="s">
        <v>567</v>
      </c>
      <c r="R6339" s="27" t="s">
        <v>19779</v>
      </c>
      <c r="S6339" s="27" t="s">
        <v>19780</v>
      </c>
      <c r="T6339" s="29">
        <v>16.291301000000001</v>
      </c>
      <c r="U6339" s="29">
        <v>7.224812</v>
      </c>
      <c r="V6339" s="26"/>
    </row>
    <row r="6340" spans="1:22" ht="12.75" x14ac:dyDescent="0.25">
      <c r="A6340" s="26"/>
      <c r="B6340" s="27"/>
      <c r="C6340" s="26"/>
      <c r="D6340" s="27"/>
      <c r="E6340" s="27"/>
      <c r="F6340" s="30"/>
      <c r="G6340" s="26"/>
      <c r="H6340" s="27"/>
      <c r="I6340" s="30"/>
      <c r="J6340" s="27"/>
      <c r="K6340" s="26"/>
      <c r="L6340" s="32"/>
      <c r="M6340" s="32"/>
      <c r="N6340" s="32"/>
      <c r="O6340" s="26"/>
      <c r="P6340" s="28" t="s">
        <v>647</v>
      </c>
      <c r="Q6340" s="27" t="s">
        <v>19781</v>
      </c>
      <c r="R6340" s="27" t="s">
        <v>19782</v>
      </c>
      <c r="S6340" s="27" t="s">
        <v>19783</v>
      </c>
      <c r="T6340" s="29">
        <v>16.405221000000001</v>
      </c>
      <c r="U6340" s="29">
        <v>7.1899519999999999</v>
      </c>
      <c r="V6340" s="26"/>
    </row>
    <row r="6341" spans="1:22" ht="12.75" x14ac:dyDescent="0.25">
      <c r="A6341" s="26"/>
      <c r="B6341" s="27"/>
      <c r="C6341" s="26"/>
      <c r="D6341" s="27"/>
      <c r="E6341" s="27"/>
      <c r="F6341" s="30"/>
      <c r="G6341" s="26"/>
      <c r="H6341" s="27"/>
      <c r="I6341" s="30"/>
      <c r="J6341" s="27"/>
      <c r="K6341" s="26"/>
      <c r="L6341" s="32"/>
      <c r="M6341" s="32"/>
      <c r="N6341" s="32"/>
      <c r="O6341" s="26"/>
      <c r="P6341" s="28" t="s">
        <v>647</v>
      </c>
      <c r="Q6341" s="27" t="s">
        <v>19784</v>
      </c>
      <c r="R6341" s="27" t="s">
        <v>19785</v>
      </c>
      <c r="S6341" s="27" t="s">
        <v>19786</v>
      </c>
      <c r="T6341" s="29">
        <v>16.168886000000001</v>
      </c>
      <c r="U6341" s="29">
        <v>7.2746040000000001</v>
      </c>
      <c r="V6341" s="26"/>
    </row>
    <row r="6342" spans="1:22" ht="12.75" x14ac:dyDescent="0.25">
      <c r="A6342" s="26"/>
      <c r="B6342" s="27"/>
      <c r="C6342" s="26"/>
      <c r="D6342" s="27"/>
      <c r="E6342" s="27"/>
      <c r="F6342" s="30"/>
      <c r="G6342" s="26"/>
      <c r="H6342" s="27"/>
      <c r="I6342" s="30"/>
      <c r="J6342" s="27"/>
      <c r="K6342" s="26"/>
      <c r="L6342" s="32"/>
      <c r="M6342" s="32"/>
      <c r="N6342" s="32"/>
      <c r="O6342" s="26"/>
      <c r="P6342" s="28" t="s">
        <v>647</v>
      </c>
      <c r="Q6342" s="27" t="s">
        <v>19787</v>
      </c>
      <c r="R6342" s="27" t="s">
        <v>19788</v>
      </c>
      <c r="S6342" s="27" t="s">
        <v>19789</v>
      </c>
      <c r="T6342" s="29">
        <v>16.183406999999999</v>
      </c>
      <c r="U6342" s="29">
        <v>7.2656650000000003</v>
      </c>
      <c r="V6342" s="26"/>
    </row>
    <row r="6343" spans="1:22" ht="12.75" x14ac:dyDescent="0.25">
      <c r="A6343" s="26"/>
      <c r="B6343" s="27"/>
      <c r="C6343" s="26"/>
      <c r="D6343" s="27"/>
      <c r="E6343" s="27"/>
      <c r="F6343" s="30"/>
      <c r="G6343" s="26"/>
      <c r="H6343" s="27"/>
      <c r="I6343" s="30"/>
      <c r="J6343" s="27"/>
      <c r="K6343" s="26"/>
      <c r="L6343" s="32"/>
      <c r="M6343" s="32"/>
      <c r="N6343" s="32"/>
      <c r="O6343" s="26"/>
      <c r="P6343" s="28" t="s">
        <v>647</v>
      </c>
      <c r="Q6343" s="27" t="s">
        <v>19790</v>
      </c>
      <c r="R6343" s="27" t="s">
        <v>19791</v>
      </c>
      <c r="S6343" s="27" t="s">
        <v>19792</v>
      </c>
      <c r="T6343" s="29">
        <v>16.343382999999999</v>
      </c>
      <c r="U6343" s="29">
        <v>7.2035020000000003</v>
      </c>
      <c r="V6343" s="26"/>
    </row>
    <row r="6344" spans="1:22" ht="12.75" x14ac:dyDescent="0.25">
      <c r="A6344" s="26"/>
      <c r="B6344" s="27"/>
      <c r="C6344" s="26"/>
      <c r="D6344" s="27"/>
      <c r="E6344" s="27"/>
      <c r="F6344" s="30"/>
      <c r="G6344" s="26"/>
      <c r="H6344" s="27"/>
      <c r="I6344" s="30"/>
      <c r="J6344" s="27"/>
      <c r="K6344" s="26"/>
      <c r="L6344" s="32"/>
      <c r="M6344" s="32"/>
      <c r="N6344" s="32"/>
      <c r="O6344" s="26"/>
      <c r="P6344" s="28" t="s">
        <v>647</v>
      </c>
      <c r="Q6344" s="27" t="s">
        <v>19793</v>
      </c>
      <c r="R6344" s="27" t="s">
        <v>19794</v>
      </c>
      <c r="S6344" s="27" t="s">
        <v>19795</v>
      </c>
      <c r="T6344" s="29">
        <v>16.489864000000001</v>
      </c>
      <c r="U6344" s="29">
        <v>7.2240760000000002</v>
      </c>
      <c r="V6344" s="26"/>
    </row>
    <row r="6345" spans="1:22" ht="12.75" x14ac:dyDescent="0.25">
      <c r="A6345" s="26"/>
      <c r="B6345" s="27"/>
      <c r="C6345" s="26"/>
      <c r="D6345" s="27"/>
      <c r="E6345" s="27"/>
      <c r="F6345" s="30"/>
      <c r="G6345" s="26"/>
      <c r="H6345" s="27"/>
      <c r="I6345" s="30"/>
      <c r="J6345" s="27"/>
      <c r="K6345" s="26"/>
      <c r="L6345" s="32"/>
      <c r="M6345" s="32"/>
      <c r="N6345" s="32"/>
      <c r="O6345" s="26"/>
      <c r="P6345" s="28" t="s">
        <v>647</v>
      </c>
      <c r="Q6345" s="27" t="s">
        <v>19796</v>
      </c>
      <c r="R6345" s="27" t="s">
        <v>19797</v>
      </c>
      <c r="S6345" s="27" t="s">
        <v>19798</v>
      </c>
      <c r="T6345" s="29">
        <v>16.124126</v>
      </c>
      <c r="U6345" s="29">
        <v>7.2252679999999998</v>
      </c>
      <c r="V6345" s="26"/>
    </row>
    <row r="6346" spans="1:22" ht="12.75" x14ac:dyDescent="0.25">
      <c r="A6346" s="26"/>
      <c r="B6346" s="27"/>
      <c r="C6346" s="26"/>
      <c r="D6346" s="27"/>
      <c r="E6346" s="27"/>
      <c r="F6346" s="30"/>
      <c r="G6346" s="26"/>
      <c r="H6346" s="27"/>
      <c r="I6346" s="30"/>
      <c r="J6346" s="27"/>
      <c r="K6346" s="26"/>
      <c r="L6346" s="32"/>
      <c r="M6346" s="32"/>
      <c r="N6346" s="32"/>
      <c r="O6346" s="26"/>
      <c r="P6346" s="28" t="s">
        <v>647</v>
      </c>
      <c r="Q6346" s="27" t="s">
        <v>19799</v>
      </c>
      <c r="R6346" s="27" t="s">
        <v>19800</v>
      </c>
      <c r="S6346" s="27" t="s">
        <v>19801</v>
      </c>
      <c r="T6346" s="29">
        <v>16.283882999999999</v>
      </c>
      <c r="U6346" s="29">
        <v>7.2510579999999996</v>
      </c>
      <c r="V6346" s="26"/>
    </row>
    <row r="6347" spans="1:22" ht="12.75" x14ac:dyDescent="0.25">
      <c r="A6347" s="26"/>
      <c r="B6347" s="27"/>
      <c r="C6347" s="26"/>
      <c r="D6347" s="27"/>
      <c r="E6347" s="27"/>
      <c r="F6347" s="30"/>
      <c r="G6347" s="26"/>
      <c r="H6347" s="27"/>
      <c r="I6347" s="30"/>
      <c r="J6347" s="27"/>
      <c r="K6347" s="26"/>
      <c r="L6347" s="32"/>
      <c r="M6347" s="32"/>
      <c r="N6347" s="32"/>
      <c r="O6347" s="26"/>
      <c r="P6347" s="28" t="s">
        <v>567</v>
      </c>
      <c r="Q6347" s="27" t="s">
        <v>6274</v>
      </c>
      <c r="R6347" s="27" t="s">
        <v>6275</v>
      </c>
      <c r="S6347" s="27" t="s">
        <v>6276</v>
      </c>
      <c r="T6347" s="29">
        <v>15.899899</v>
      </c>
      <c r="U6347" s="29">
        <v>6.7668540000000004</v>
      </c>
      <c r="V6347" s="26"/>
    </row>
    <row r="6348" spans="1:22" ht="12.75" x14ac:dyDescent="0.25">
      <c r="A6348" s="26"/>
      <c r="B6348" s="27"/>
      <c r="C6348" s="26"/>
      <c r="D6348" s="27"/>
      <c r="E6348" s="27"/>
      <c r="F6348" s="30"/>
      <c r="G6348" s="26"/>
      <c r="H6348" s="27"/>
      <c r="I6348" s="30"/>
      <c r="J6348" s="27"/>
      <c r="K6348" s="26"/>
      <c r="L6348" s="32"/>
      <c r="M6348" s="32"/>
      <c r="N6348" s="32"/>
      <c r="O6348" s="26"/>
      <c r="P6348" s="28" t="s">
        <v>567</v>
      </c>
      <c r="Q6348" s="27" t="s">
        <v>6277</v>
      </c>
      <c r="R6348" s="27" t="s">
        <v>6278</v>
      </c>
      <c r="S6348" s="27" t="s">
        <v>6279</v>
      </c>
      <c r="T6348" s="29">
        <v>15.965907</v>
      </c>
      <c r="U6348" s="29">
        <v>6.7336</v>
      </c>
      <c r="V6348" s="26"/>
    </row>
    <row r="6349" spans="1:22" ht="12.75" x14ac:dyDescent="0.25">
      <c r="A6349" s="26"/>
      <c r="B6349" s="27"/>
      <c r="C6349" s="26"/>
      <c r="D6349" s="27"/>
      <c r="E6349" s="27"/>
      <c r="F6349" s="30"/>
      <c r="G6349" s="26"/>
      <c r="H6349" s="27"/>
      <c r="I6349" s="30"/>
      <c r="J6349" s="27"/>
      <c r="K6349" s="26"/>
      <c r="L6349" s="32"/>
      <c r="M6349" s="32"/>
      <c r="N6349" s="32"/>
      <c r="O6349" s="26"/>
      <c r="P6349" s="28" t="s">
        <v>567</v>
      </c>
      <c r="Q6349" s="27" t="s">
        <v>6280</v>
      </c>
      <c r="R6349" s="27" t="s">
        <v>6281</v>
      </c>
      <c r="S6349" s="27" t="s">
        <v>6282</v>
      </c>
      <c r="T6349" s="29">
        <v>15.689211999999999</v>
      </c>
      <c r="U6349" s="29">
        <v>6.8839309999999996</v>
      </c>
      <c r="V6349" s="26"/>
    </row>
    <row r="6350" spans="1:22" ht="12.75" x14ac:dyDescent="0.25">
      <c r="A6350" s="26"/>
      <c r="B6350" s="27"/>
      <c r="C6350" s="26"/>
      <c r="D6350" s="27"/>
      <c r="E6350" s="27"/>
      <c r="F6350" s="30"/>
      <c r="G6350" s="26"/>
      <c r="H6350" s="27"/>
      <c r="I6350" s="30"/>
      <c r="J6350" s="27"/>
      <c r="K6350" s="26"/>
      <c r="L6350" s="32"/>
      <c r="M6350" s="32"/>
      <c r="N6350" s="32"/>
      <c r="O6350" s="26"/>
      <c r="P6350" s="28" t="s">
        <v>567</v>
      </c>
      <c r="Q6350" s="27" t="s">
        <v>6283</v>
      </c>
      <c r="R6350" s="27" t="s">
        <v>6284</v>
      </c>
      <c r="S6350" s="27" t="s">
        <v>6285</v>
      </c>
      <c r="T6350" s="29">
        <v>15.789209</v>
      </c>
      <c r="U6350" s="29">
        <v>6.835731</v>
      </c>
      <c r="V6350" s="26"/>
    </row>
    <row r="6351" spans="1:22" ht="12.75" x14ac:dyDescent="0.25">
      <c r="A6351" s="26"/>
      <c r="B6351" s="27"/>
      <c r="C6351" s="26"/>
      <c r="D6351" s="27"/>
      <c r="E6351" s="27"/>
      <c r="F6351" s="30"/>
      <c r="G6351" s="26"/>
      <c r="H6351" s="27"/>
      <c r="I6351" s="30"/>
      <c r="J6351" s="27"/>
      <c r="K6351" s="26"/>
      <c r="L6351" s="32"/>
      <c r="M6351" s="32"/>
      <c r="N6351" s="32"/>
      <c r="O6351" s="26"/>
      <c r="P6351" s="28" t="s">
        <v>567</v>
      </c>
      <c r="Q6351" s="27" t="s">
        <v>6286</v>
      </c>
      <c r="R6351" s="27" t="s">
        <v>6287</v>
      </c>
      <c r="S6351" s="27" t="s">
        <v>6288</v>
      </c>
      <c r="T6351" s="29">
        <v>15.862139000000001</v>
      </c>
      <c r="U6351" s="29">
        <v>6.8098020000000004</v>
      </c>
      <c r="V6351" s="26"/>
    </row>
    <row r="6352" spans="1:22" ht="12.75" x14ac:dyDescent="0.25">
      <c r="A6352" s="26"/>
      <c r="B6352" s="27"/>
      <c r="C6352" s="26"/>
      <c r="D6352" s="27"/>
      <c r="E6352" s="27"/>
      <c r="F6352" s="30"/>
      <c r="G6352" s="26"/>
      <c r="H6352" s="27"/>
      <c r="I6352" s="30"/>
      <c r="J6352" s="27"/>
      <c r="K6352" s="26"/>
      <c r="L6352" s="32"/>
      <c r="M6352" s="32"/>
      <c r="N6352" s="32"/>
      <c r="O6352" s="26"/>
      <c r="P6352" s="28" t="s">
        <v>567</v>
      </c>
      <c r="Q6352" s="27" t="s">
        <v>6289</v>
      </c>
      <c r="R6352" s="27" t="s">
        <v>6290</v>
      </c>
      <c r="S6352" s="27" t="s">
        <v>6291</v>
      </c>
      <c r="T6352" s="29">
        <v>16.021742</v>
      </c>
      <c r="U6352" s="29">
        <v>6.5748069999999998</v>
      </c>
      <c r="V6352" s="26"/>
    </row>
    <row r="6353" spans="1:22" ht="12.75" x14ac:dyDescent="0.25">
      <c r="A6353" s="26"/>
      <c r="B6353" s="27"/>
      <c r="C6353" s="26"/>
      <c r="D6353" s="27"/>
      <c r="E6353" s="27"/>
      <c r="F6353" s="30"/>
      <c r="G6353" s="26"/>
      <c r="H6353" s="27"/>
      <c r="I6353" s="30"/>
      <c r="J6353" s="27"/>
      <c r="K6353" s="26"/>
      <c r="L6353" s="32"/>
      <c r="M6353" s="32"/>
      <c r="N6353" s="32"/>
      <c r="O6353" s="26"/>
      <c r="P6353" s="28" t="s">
        <v>567</v>
      </c>
      <c r="Q6353" s="27" t="s">
        <v>6292</v>
      </c>
      <c r="R6353" s="27" t="s">
        <v>6293</v>
      </c>
      <c r="S6353" s="27" t="s">
        <v>6294</v>
      </c>
      <c r="T6353" s="29">
        <v>15.679829</v>
      </c>
      <c r="U6353" s="29">
        <v>6.9118779999999997</v>
      </c>
      <c r="V6353" s="26"/>
    </row>
    <row r="6354" spans="1:22" ht="12.75" x14ac:dyDescent="0.25">
      <c r="A6354" s="26"/>
      <c r="B6354" s="27"/>
      <c r="C6354" s="26"/>
      <c r="D6354" s="27"/>
      <c r="E6354" s="27"/>
      <c r="F6354" s="30"/>
      <c r="G6354" s="26"/>
      <c r="H6354" s="27"/>
      <c r="I6354" s="30"/>
      <c r="J6354" s="27"/>
      <c r="K6354" s="26"/>
      <c r="L6354" s="32"/>
      <c r="M6354" s="32"/>
      <c r="N6354" s="32"/>
      <c r="O6354" s="26"/>
      <c r="P6354" s="28" t="s">
        <v>567</v>
      </c>
      <c r="Q6354" s="27" t="s">
        <v>6295</v>
      </c>
      <c r="R6354" s="27" t="s">
        <v>6296</v>
      </c>
      <c r="S6354" s="27" t="s">
        <v>6297</v>
      </c>
      <c r="T6354" s="29">
        <v>15.999347999999999</v>
      </c>
      <c r="U6354" s="29">
        <v>6.685467</v>
      </c>
      <c r="V6354" s="26"/>
    </row>
    <row r="6355" spans="1:22" ht="12.75" x14ac:dyDescent="0.25">
      <c r="A6355" s="26"/>
      <c r="B6355" s="27"/>
      <c r="C6355" s="26"/>
      <c r="D6355" s="27"/>
      <c r="E6355" s="27"/>
      <c r="F6355" s="30"/>
      <c r="G6355" s="26"/>
      <c r="H6355" s="27"/>
      <c r="I6355" s="30"/>
      <c r="J6355" s="27"/>
      <c r="K6355" s="26"/>
      <c r="L6355" s="32"/>
      <c r="M6355" s="32"/>
      <c r="N6355" s="32"/>
      <c r="O6355" s="26"/>
      <c r="P6355" s="28" t="s">
        <v>567</v>
      </c>
      <c r="Q6355" s="27" t="s">
        <v>6298</v>
      </c>
      <c r="R6355" s="27" t="s">
        <v>6299</v>
      </c>
      <c r="S6355" s="27" t="s">
        <v>6300</v>
      </c>
      <c r="T6355" s="29">
        <v>15.889253</v>
      </c>
      <c r="U6355" s="29">
        <v>6.7781099999999999</v>
      </c>
      <c r="V6355" s="26"/>
    </row>
    <row r="6356" spans="1:22" ht="12.75" x14ac:dyDescent="0.25">
      <c r="A6356" s="26"/>
      <c r="B6356" s="27"/>
      <c r="C6356" s="26"/>
      <c r="D6356" s="27"/>
      <c r="E6356" s="27"/>
      <c r="F6356" s="30"/>
      <c r="G6356" s="26"/>
      <c r="H6356" s="27"/>
      <c r="I6356" s="30"/>
      <c r="J6356" s="27"/>
      <c r="K6356" s="26"/>
      <c r="L6356" s="32"/>
      <c r="M6356" s="32"/>
      <c r="N6356" s="32"/>
      <c r="O6356" s="26"/>
      <c r="P6356" s="28" t="s">
        <v>567</v>
      </c>
      <c r="Q6356" s="27" t="s">
        <v>6301</v>
      </c>
      <c r="R6356" s="27" t="s">
        <v>6302</v>
      </c>
      <c r="S6356" s="27" t="s">
        <v>6303</v>
      </c>
      <c r="T6356" s="29">
        <v>15.788022</v>
      </c>
      <c r="U6356" s="29">
        <v>6.8452650000000004</v>
      </c>
      <c r="V6356" s="26"/>
    </row>
    <row r="6357" spans="1:22" ht="12.75" x14ac:dyDescent="0.25">
      <c r="A6357" s="26"/>
      <c r="B6357" s="27"/>
      <c r="C6357" s="26"/>
      <c r="D6357" s="27"/>
      <c r="E6357" s="27"/>
      <c r="F6357" s="30"/>
      <c r="G6357" s="26"/>
      <c r="H6357" s="27"/>
      <c r="I6357" s="30"/>
      <c r="J6357" s="27"/>
      <c r="K6357" s="26"/>
      <c r="L6357" s="32"/>
      <c r="M6357" s="32"/>
      <c r="N6357" s="32"/>
      <c r="O6357" s="26"/>
      <c r="P6357" s="28" t="s">
        <v>567</v>
      </c>
      <c r="Q6357" s="27" t="s">
        <v>6304</v>
      </c>
      <c r="R6357" s="27" t="s">
        <v>6305</v>
      </c>
      <c r="S6357" s="27" t="s">
        <v>6306</v>
      </c>
      <c r="T6357" s="29">
        <v>15.801240999999999</v>
      </c>
      <c r="U6357" s="29">
        <v>6.8389199999999999</v>
      </c>
      <c r="V6357" s="26"/>
    </row>
    <row r="6358" spans="1:22" ht="12.75" x14ac:dyDescent="0.25">
      <c r="A6358" s="26"/>
      <c r="B6358" s="27"/>
      <c r="C6358" s="26"/>
      <c r="D6358" s="27"/>
      <c r="E6358" s="27"/>
      <c r="F6358" s="30"/>
      <c r="G6358" s="26"/>
      <c r="H6358" s="27"/>
      <c r="I6358" s="30"/>
      <c r="J6358" s="27"/>
      <c r="K6358" s="26"/>
      <c r="L6358" s="32"/>
      <c r="M6358" s="32"/>
      <c r="N6358" s="32"/>
      <c r="O6358" s="26"/>
      <c r="P6358" s="28" t="s">
        <v>567</v>
      </c>
      <c r="Q6358" s="27" t="s">
        <v>6081</v>
      </c>
      <c r="R6358" s="27" t="s">
        <v>6307</v>
      </c>
      <c r="S6358" s="27" t="s">
        <v>6308</v>
      </c>
      <c r="T6358" s="29">
        <v>16.032271999999999</v>
      </c>
      <c r="U6358" s="29">
        <v>6.5635969999999997</v>
      </c>
      <c r="V6358" s="26"/>
    </row>
    <row r="6359" spans="1:22" ht="12.75" x14ac:dyDescent="0.25">
      <c r="A6359" s="26"/>
      <c r="B6359" s="27"/>
      <c r="C6359" s="26"/>
      <c r="D6359" s="27"/>
      <c r="E6359" s="27"/>
      <c r="F6359" s="30"/>
      <c r="G6359" s="26"/>
      <c r="H6359" s="27"/>
      <c r="I6359" s="30"/>
      <c r="J6359" s="27"/>
      <c r="K6359" s="26"/>
      <c r="L6359" s="32"/>
      <c r="M6359" s="32"/>
      <c r="N6359" s="32"/>
      <c r="O6359" s="26"/>
      <c r="P6359" s="28" t="s">
        <v>567</v>
      </c>
      <c r="Q6359" s="27" t="s">
        <v>6309</v>
      </c>
      <c r="R6359" s="27" t="s">
        <v>6310</v>
      </c>
      <c r="S6359" s="27" t="s">
        <v>6311</v>
      </c>
      <c r="T6359" s="29">
        <v>15.999738000000001</v>
      </c>
      <c r="U6359" s="29">
        <v>6.6878450000000003</v>
      </c>
      <c r="V6359" s="26"/>
    </row>
    <row r="6360" spans="1:22" ht="12.75" x14ac:dyDescent="0.25">
      <c r="A6360" s="26"/>
      <c r="B6360" s="27"/>
      <c r="C6360" s="26"/>
      <c r="D6360" s="27"/>
      <c r="E6360" s="27"/>
      <c r="F6360" s="30"/>
      <c r="G6360" s="26"/>
      <c r="H6360" s="27"/>
      <c r="I6360" s="30"/>
      <c r="J6360" s="27"/>
      <c r="K6360" s="26"/>
      <c r="L6360" s="32"/>
      <c r="M6360" s="32"/>
      <c r="N6360" s="32"/>
      <c r="O6360" s="26"/>
      <c r="P6360" s="28" t="s">
        <v>567</v>
      </c>
      <c r="Q6360" s="27" t="s">
        <v>6312</v>
      </c>
      <c r="R6360" s="27" t="s">
        <v>6313</v>
      </c>
      <c r="S6360" s="27" t="s">
        <v>6314</v>
      </c>
      <c r="T6360" s="29">
        <v>15.855560000000001</v>
      </c>
      <c r="U6360" s="29">
        <v>6.8146529999999998</v>
      </c>
      <c r="V6360" s="26"/>
    </row>
    <row r="6361" spans="1:22" ht="12.75" x14ac:dyDescent="0.25">
      <c r="A6361" s="26"/>
      <c r="B6361" s="27"/>
      <c r="C6361" s="26"/>
      <c r="D6361" s="27"/>
      <c r="E6361" s="27"/>
      <c r="F6361" s="30"/>
      <c r="G6361" s="26"/>
      <c r="H6361" s="27"/>
      <c r="I6361" s="30"/>
      <c r="J6361" s="27"/>
      <c r="K6361" s="26"/>
      <c r="L6361" s="32"/>
      <c r="M6361" s="32"/>
      <c r="N6361" s="32"/>
      <c r="O6361" s="26"/>
      <c r="P6361" s="28" t="s">
        <v>567</v>
      </c>
      <c r="Q6361" s="27" t="s">
        <v>6315</v>
      </c>
      <c r="R6361" s="27" t="s">
        <v>6316</v>
      </c>
      <c r="S6361" s="27" t="s">
        <v>6317</v>
      </c>
      <c r="T6361" s="29">
        <v>15.814253000000001</v>
      </c>
      <c r="U6361" s="29">
        <v>6.8316489999999996</v>
      </c>
      <c r="V6361" s="26"/>
    </row>
    <row r="6362" spans="1:22" ht="12.75" x14ac:dyDescent="0.25">
      <c r="A6362" s="26"/>
      <c r="B6362" s="27"/>
      <c r="C6362" s="26"/>
      <c r="D6362" s="27"/>
      <c r="E6362" s="27"/>
      <c r="F6362" s="30"/>
      <c r="G6362" s="26"/>
      <c r="H6362" s="27"/>
      <c r="I6362" s="30"/>
      <c r="J6362" s="27"/>
      <c r="K6362" s="26"/>
      <c r="L6362" s="32"/>
      <c r="M6362" s="32"/>
      <c r="N6362" s="32"/>
      <c r="O6362" s="26"/>
      <c r="P6362" s="28" t="s">
        <v>567</v>
      </c>
      <c r="Q6362" s="27" t="s">
        <v>6318</v>
      </c>
      <c r="R6362" s="27" t="s">
        <v>6319</v>
      </c>
      <c r="S6362" s="27" t="s">
        <v>6320</v>
      </c>
      <c r="T6362" s="29">
        <v>16.004588999999999</v>
      </c>
      <c r="U6362" s="29">
        <v>6.6184589999999996</v>
      </c>
      <c r="V6362" s="26"/>
    </row>
    <row r="6363" spans="1:22" ht="12.75" x14ac:dyDescent="0.25">
      <c r="A6363" s="26"/>
      <c r="B6363" s="27"/>
      <c r="C6363" s="26"/>
      <c r="D6363" s="27"/>
      <c r="E6363" s="27"/>
      <c r="F6363" s="30"/>
      <c r="G6363" s="26"/>
      <c r="H6363" s="27"/>
      <c r="I6363" s="30"/>
      <c r="J6363" s="27"/>
      <c r="K6363" s="26"/>
      <c r="L6363" s="32"/>
      <c r="M6363" s="32"/>
      <c r="N6363" s="32"/>
      <c r="O6363" s="26"/>
      <c r="P6363" s="28" t="s">
        <v>567</v>
      </c>
      <c r="Q6363" s="27" t="s">
        <v>6321</v>
      </c>
      <c r="R6363" s="27" t="s">
        <v>6322</v>
      </c>
      <c r="S6363" s="27" t="s">
        <v>6323</v>
      </c>
      <c r="T6363" s="29">
        <v>15.692500000000001</v>
      </c>
      <c r="U6363" s="29">
        <v>6.9012039999999999</v>
      </c>
      <c r="V6363" s="26"/>
    </row>
    <row r="6364" spans="1:22" ht="12.75" x14ac:dyDescent="0.25">
      <c r="A6364" s="26"/>
      <c r="B6364" s="27"/>
      <c r="C6364" s="26"/>
      <c r="D6364" s="27"/>
      <c r="E6364" s="27"/>
      <c r="F6364" s="30"/>
      <c r="G6364" s="26"/>
      <c r="H6364" s="27"/>
      <c r="I6364" s="30"/>
      <c r="J6364" s="27"/>
      <c r="K6364" s="26"/>
      <c r="L6364" s="32"/>
      <c r="M6364" s="32"/>
      <c r="N6364" s="32"/>
      <c r="O6364" s="26"/>
      <c r="P6364" s="28" t="s">
        <v>567</v>
      </c>
      <c r="Q6364" s="27" t="s">
        <v>6324</v>
      </c>
      <c r="R6364" s="27" t="s">
        <v>6325</v>
      </c>
      <c r="S6364" s="27" t="s">
        <v>6326</v>
      </c>
      <c r="T6364" s="29">
        <v>15.688806</v>
      </c>
      <c r="U6364" s="29">
        <v>6.8978190000000001</v>
      </c>
      <c r="V6364" s="26"/>
    </row>
    <row r="6365" spans="1:22" ht="12.75" x14ac:dyDescent="0.25">
      <c r="A6365" s="26"/>
      <c r="B6365" s="27"/>
      <c r="C6365" s="26"/>
      <c r="D6365" s="27"/>
      <c r="E6365" s="27"/>
      <c r="F6365" s="30"/>
      <c r="G6365" s="26"/>
      <c r="H6365" s="27"/>
      <c r="I6365" s="30"/>
      <c r="J6365" s="27"/>
      <c r="K6365" s="26"/>
      <c r="L6365" s="32"/>
      <c r="M6365" s="32"/>
      <c r="N6365" s="32"/>
      <c r="O6365" s="26"/>
      <c r="P6365" s="28" t="s">
        <v>567</v>
      </c>
      <c r="Q6365" s="27" t="s">
        <v>6327</v>
      </c>
      <c r="R6365" s="27" t="s">
        <v>6328</v>
      </c>
      <c r="S6365" s="27" t="s">
        <v>6329</v>
      </c>
      <c r="T6365" s="29">
        <v>15.753594</v>
      </c>
      <c r="U6365" s="29">
        <v>6.8775950000000003</v>
      </c>
      <c r="V6365" s="26"/>
    </row>
    <row r="6366" spans="1:22" ht="12.75" x14ac:dyDescent="0.25">
      <c r="A6366" s="26"/>
      <c r="B6366" s="27"/>
      <c r="C6366" s="26"/>
      <c r="D6366" s="27"/>
      <c r="E6366" s="27"/>
      <c r="F6366" s="30"/>
      <c r="G6366" s="26"/>
      <c r="H6366" s="27"/>
      <c r="I6366" s="30"/>
      <c r="J6366" s="27"/>
      <c r="K6366" s="26"/>
      <c r="L6366" s="32"/>
      <c r="M6366" s="32"/>
      <c r="N6366" s="32"/>
      <c r="O6366" s="26"/>
      <c r="P6366" s="28" t="s">
        <v>567</v>
      </c>
      <c r="Q6366" s="27" t="s">
        <v>6330</v>
      </c>
      <c r="R6366" s="27" t="s">
        <v>6331</v>
      </c>
      <c r="S6366" s="27" t="s">
        <v>6332</v>
      </c>
      <c r="T6366" s="29">
        <v>15.742077</v>
      </c>
      <c r="U6366" s="29">
        <v>6.8828779999999998</v>
      </c>
      <c r="V6366" s="26"/>
    </row>
    <row r="6367" spans="1:22" ht="12.75" x14ac:dyDescent="0.25">
      <c r="A6367" s="26"/>
      <c r="B6367" s="27"/>
      <c r="C6367" s="26"/>
      <c r="D6367" s="27"/>
      <c r="E6367" s="27"/>
      <c r="F6367" s="30"/>
      <c r="G6367" s="26"/>
      <c r="H6367" s="27"/>
      <c r="I6367" s="30"/>
      <c r="J6367" s="27"/>
      <c r="K6367" s="26"/>
      <c r="L6367" s="32"/>
      <c r="M6367" s="32"/>
      <c r="N6367" s="32"/>
      <c r="O6367" s="26"/>
      <c r="P6367" s="28" t="s">
        <v>567</v>
      </c>
      <c r="Q6367" s="27" t="s">
        <v>6333</v>
      </c>
      <c r="R6367" s="27" t="s">
        <v>6334</v>
      </c>
      <c r="S6367" s="27" t="s">
        <v>6335</v>
      </c>
      <c r="T6367" s="29">
        <v>15.728486999999999</v>
      </c>
      <c r="U6367" s="29">
        <v>6.8787830000000003</v>
      </c>
      <c r="V6367" s="26"/>
    </row>
    <row r="6368" spans="1:22" ht="12.75" x14ac:dyDescent="0.25">
      <c r="A6368" s="26"/>
      <c r="B6368" s="27"/>
      <c r="C6368" s="26"/>
      <c r="D6368" s="27"/>
      <c r="E6368" s="27"/>
      <c r="F6368" s="30"/>
      <c r="G6368" s="26"/>
      <c r="H6368" s="27"/>
      <c r="I6368" s="30"/>
      <c r="J6368" s="27"/>
      <c r="K6368" s="26"/>
      <c r="L6368" s="32"/>
      <c r="M6368" s="32"/>
      <c r="N6368" s="32"/>
      <c r="O6368" s="26"/>
      <c r="P6368" s="28" t="s">
        <v>567</v>
      </c>
      <c r="Q6368" s="27" t="s">
        <v>6336</v>
      </c>
      <c r="R6368" s="27" t="s">
        <v>6337</v>
      </c>
      <c r="S6368" s="27" t="s">
        <v>6338</v>
      </c>
      <c r="T6368" s="29">
        <v>15.841324</v>
      </c>
      <c r="U6368" s="29">
        <v>6.8175480000000004</v>
      </c>
      <c r="V6368" s="26"/>
    </row>
    <row r="6369" spans="1:22" ht="12.75" x14ac:dyDescent="0.25">
      <c r="A6369" s="26"/>
      <c r="B6369" s="27"/>
      <c r="C6369" s="26"/>
      <c r="D6369" s="27"/>
      <c r="E6369" s="27"/>
      <c r="F6369" s="30"/>
      <c r="G6369" s="26"/>
      <c r="H6369" s="27"/>
      <c r="I6369" s="30"/>
      <c r="J6369" s="27"/>
      <c r="K6369" s="26"/>
      <c r="L6369" s="32"/>
      <c r="M6369" s="32"/>
      <c r="N6369" s="32"/>
      <c r="O6369" s="26"/>
      <c r="P6369" s="28" t="s">
        <v>567</v>
      </c>
      <c r="Q6369" s="27" t="s">
        <v>6339</v>
      </c>
      <c r="R6369" s="27" t="s">
        <v>6340</v>
      </c>
      <c r="S6369" s="27" t="s">
        <v>6341</v>
      </c>
      <c r="T6369" s="29">
        <v>15.751465</v>
      </c>
      <c r="U6369" s="29">
        <v>6.8718279999999998</v>
      </c>
      <c r="V6369" s="26"/>
    </row>
    <row r="6370" spans="1:22" ht="12.75" x14ac:dyDescent="0.25">
      <c r="A6370" s="26"/>
      <c r="B6370" s="27"/>
      <c r="C6370" s="26"/>
      <c r="D6370" s="27"/>
      <c r="E6370" s="27"/>
      <c r="F6370" s="30"/>
      <c r="G6370" s="26"/>
      <c r="H6370" s="27"/>
      <c r="I6370" s="30"/>
      <c r="J6370" s="27"/>
      <c r="K6370" s="26"/>
      <c r="L6370" s="32"/>
      <c r="M6370" s="32"/>
      <c r="N6370" s="32"/>
      <c r="O6370" s="26"/>
      <c r="P6370" s="28" t="s">
        <v>567</v>
      </c>
      <c r="Q6370" s="27" t="s">
        <v>6342</v>
      </c>
      <c r="R6370" s="27" t="s">
        <v>6343</v>
      </c>
      <c r="S6370" s="27" t="s">
        <v>6344</v>
      </c>
      <c r="T6370" s="29">
        <v>15.867974</v>
      </c>
      <c r="U6370" s="29">
        <v>6.8043490000000002</v>
      </c>
      <c r="V6370" s="26"/>
    </row>
    <row r="6371" spans="1:22" ht="12.75" x14ac:dyDescent="0.25">
      <c r="A6371" s="26"/>
      <c r="B6371" s="27"/>
      <c r="C6371" s="26"/>
      <c r="D6371" s="27"/>
      <c r="E6371" s="27"/>
      <c r="F6371" s="30"/>
      <c r="G6371" s="26"/>
      <c r="H6371" s="27"/>
      <c r="I6371" s="30"/>
      <c r="J6371" s="27"/>
      <c r="K6371" s="26"/>
      <c r="L6371" s="32"/>
      <c r="M6371" s="32"/>
      <c r="N6371" s="32"/>
      <c r="O6371" s="26"/>
      <c r="P6371" s="28" t="s">
        <v>567</v>
      </c>
      <c r="Q6371" s="27" t="s">
        <v>6345</v>
      </c>
      <c r="R6371" s="27" t="s">
        <v>6346</v>
      </c>
      <c r="S6371" s="27" t="s">
        <v>6347</v>
      </c>
      <c r="T6371" s="29">
        <v>15.720098999999999</v>
      </c>
      <c r="U6371" s="29">
        <v>6.8805990000000001</v>
      </c>
      <c r="V6371" s="26"/>
    </row>
    <row r="6372" spans="1:22" ht="12.75" x14ac:dyDescent="0.25">
      <c r="A6372" s="26"/>
      <c r="B6372" s="27"/>
      <c r="C6372" s="26"/>
      <c r="D6372" s="27"/>
      <c r="E6372" s="27"/>
      <c r="F6372" s="30"/>
      <c r="G6372" s="26"/>
      <c r="H6372" s="27"/>
      <c r="I6372" s="30"/>
      <c r="J6372" s="27"/>
      <c r="K6372" s="26"/>
      <c r="L6372" s="32"/>
      <c r="M6372" s="32"/>
      <c r="N6372" s="32"/>
      <c r="O6372" s="26"/>
      <c r="P6372" s="28" t="s">
        <v>567</v>
      </c>
      <c r="Q6372" s="27" t="s">
        <v>6348</v>
      </c>
      <c r="R6372" s="27" t="s">
        <v>6349</v>
      </c>
      <c r="S6372" s="27" t="s">
        <v>6350</v>
      </c>
      <c r="T6372" s="29">
        <v>15.896255999999999</v>
      </c>
      <c r="U6372" s="29">
        <v>6.7710140000000001</v>
      </c>
      <c r="V6372" s="26"/>
    </row>
    <row r="6373" spans="1:22" ht="12.75" x14ac:dyDescent="0.25">
      <c r="A6373" s="26"/>
      <c r="B6373" s="27"/>
      <c r="C6373" s="26"/>
      <c r="D6373" s="27"/>
      <c r="E6373" s="27"/>
      <c r="F6373" s="30"/>
      <c r="G6373" s="26"/>
      <c r="H6373" s="27"/>
      <c r="I6373" s="30"/>
      <c r="J6373" s="27"/>
      <c r="K6373" s="26"/>
      <c r="L6373" s="32"/>
      <c r="M6373" s="32"/>
      <c r="N6373" s="32"/>
      <c r="O6373" s="26"/>
      <c r="P6373" s="28" t="s">
        <v>567</v>
      </c>
      <c r="Q6373" s="27" t="s">
        <v>6351</v>
      </c>
      <c r="R6373" s="27" t="s">
        <v>6352</v>
      </c>
      <c r="S6373" s="27" t="s">
        <v>6353</v>
      </c>
      <c r="T6373" s="29">
        <v>15.893013</v>
      </c>
      <c r="U6373" s="29">
        <v>6.7736479999999997</v>
      </c>
      <c r="V6373" s="26"/>
    </row>
    <row r="6374" spans="1:22" ht="12.75" x14ac:dyDescent="0.25">
      <c r="A6374" s="26"/>
      <c r="B6374" s="27"/>
      <c r="C6374" s="26"/>
      <c r="D6374" s="27"/>
      <c r="E6374" s="27"/>
      <c r="F6374" s="30"/>
      <c r="G6374" s="26"/>
      <c r="H6374" s="27"/>
      <c r="I6374" s="30"/>
      <c r="J6374" s="27"/>
      <c r="K6374" s="26"/>
      <c r="L6374" s="32"/>
      <c r="M6374" s="32"/>
      <c r="N6374" s="32"/>
      <c r="O6374" s="26"/>
      <c r="P6374" s="28" t="s">
        <v>567</v>
      </c>
      <c r="Q6374" s="27" t="s">
        <v>6354</v>
      </c>
      <c r="R6374" s="27" t="s">
        <v>6355</v>
      </c>
      <c r="S6374" s="27" t="s">
        <v>6356</v>
      </c>
      <c r="T6374" s="29">
        <v>15.667088</v>
      </c>
      <c r="U6374" s="29">
        <v>6.9320659999999998</v>
      </c>
      <c r="V6374" s="26"/>
    </row>
    <row r="6375" spans="1:22" ht="12.75" x14ac:dyDescent="0.25">
      <c r="A6375" s="26"/>
      <c r="B6375" s="27"/>
      <c r="C6375" s="26"/>
      <c r="D6375" s="27"/>
      <c r="E6375" s="27"/>
      <c r="F6375" s="30"/>
      <c r="G6375" s="26"/>
      <c r="H6375" s="27"/>
      <c r="I6375" s="30"/>
      <c r="J6375" s="27"/>
      <c r="K6375" s="26"/>
      <c r="L6375" s="32"/>
      <c r="M6375" s="32"/>
      <c r="N6375" s="32"/>
      <c r="O6375" s="26"/>
      <c r="P6375" s="28" t="s">
        <v>567</v>
      </c>
      <c r="Q6375" s="27" t="s">
        <v>6357</v>
      </c>
      <c r="R6375" s="27" t="s">
        <v>6358</v>
      </c>
      <c r="S6375" s="27" t="s">
        <v>6359</v>
      </c>
      <c r="T6375" s="29">
        <v>15.699215000000001</v>
      </c>
      <c r="U6375" s="29">
        <v>6.8789009999999999</v>
      </c>
      <c r="V6375" s="26"/>
    </row>
    <row r="6376" spans="1:22" ht="12.75" x14ac:dyDescent="0.25">
      <c r="A6376" s="26"/>
      <c r="B6376" s="27"/>
      <c r="C6376" s="26"/>
      <c r="D6376" s="27"/>
      <c r="E6376" s="27"/>
      <c r="F6376" s="30"/>
      <c r="G6376" s="26"/>
      <c r="H6376" s="27"/>
      <c r="I6376" s="30"/>
      <c r="J6376" s="27"/>
      <c r="K6376" s="26"/>
      <c r="L6376" s="32"/>
      <c r="M6376" s="32"/>
      <c r="N6376" s="32"/>
      <c r="O6376" s="26"/>
      <c r="P6376" s="28" t="s">
        <v>567</v>
      </c>
      <c r="Q6376" s="27" t="s">
        <v>6360</v>
      </c>
      <c r="R6376" s="27" t="s">
        <v>6361</v>
      </c>
      <c r="S6376" s="27" t="s">
        <v>6362</v>
      </c>
      <c r="T6376" s="29">
        <v>15.704997000000001</v>
      </c>
      <c r="U6376" s="29">
        <v>6.8853900000000001</v>
      </c>
      <c r="V6376" s="26"/>
    </row>
    <row r="6377" spans="1:22" ht="12.75" x14ac:dyDescent="0.25">
      <c r="A6377" s="26"/>
      <c r="B6377" s="27"/>
      <c r="C6377" s="26"/>
      <c r="D6377" s="27"/>
      <c r="E6377" s="27"/>
      <c r="F6377" s="30"/>
      <c r="G6377" s="26"/>
      <c r="H6377" s="27"/>
      <c r="I6377" s="30"/>
      <c r="J6377" s="27"/>
      <c r="K6377" s="26"/>
      <c r="L6377" s="32"/>
      <c r="M6377" s="32"/>
      <c r="N6377" s="32"/>
      <c r="O6377" s="26"/>
      <c r="P6377" s="28" t="s">
        <v>567</v>
      </c>
      <c r="Q6377" s="27" t="s">
        <v>6363</v>
      </c>
      <c r="R6377" s="27" t="s">
        <v>6364</v>
      </c>
      <c r="S6377" s="27" t="s">
        <v>6365</v>
      </c>
      <c r="T6377" s="29">
        <v>15.686244</v>
      </c>
      <c r="U6377" s="29">
        <v>6.8885100000000001</v>
      </c>
      <c r="V6377" s="26"/>
    </row>
    <row r="6378" spans="1:22" ht="12.75" x14ac:dyDescent="0.25">
      <c r="A6378" s="26"/>
      <c r="B6378" s="27"/>
      <c r="C6378" s="26"/>
      <c r="D6378" s="27"/>
      <c r="E6378" s="27"/>
      <c r="F6378" s="30"/>
      <c r="G6378" s="26"/>
      <c r="H6378" s="27"/>
      <c r="I6378" s="30"/>
      <c r="J6378" s="27"/>
      <c r="K6378" s="26"/>
      <c r="L6378" s="32"/>
      <c r="M6378" s="32"/>
      <c r="N6378" s="32"/>
      <c r="O6378" s="26"/>
      <c r="P6378" s="28" t="s">
        <v>567</v>
      </c>
      <c r="Q6378" s="27" t="s">
        <v>6366</v>
      </c>
      <c r="R6378" s="27" t="s">
        <v>6367</v>
      </c>
      <c r="S6378" s="27" t="s">
        <v>6368</v>
      </c>
      <c r="T6378" s="29">
        <v>15.779952</v>
      </c>
      <c r="U6378" s="29">
        <v>6.8503220000000002</v>
      </c>
      <c r="V6378" s="26"/>
    </row>
    <row r="6379" spans="1:22" ht="12.75" x14ac:dyDescent="0.25">
      <c r="A6379" s="26"/>
      <c r="B6379" s="27"/>
      <c r="C6379" s="26"/>
      <c r="D6379" s="27"/>
      <c r="E6379" s="27"/>
      <c r="F6379" s="30"/>
      <c r="G6379" s="26"/>
      <c r="H6379" s="27"/>
      <c r="I6379" s="30"/>
      <c r="J6379" s="27"/>
      <c r="K6379" s="26"/>
      <c r="L6379" s="32"/>
      <c r="M6379" s="32"/>
      <c r="N6379" s="32"/>
      <c r="O6379" s="26"/>
      <c r="P6379" s="28" t="s">
        <v>567</v>
      </c>
      <c r="Q6379" s="27" t="s">
        <v>6369</v>
      </c>
      <c r="R6379" s="27" t="s">
        <v>6370</v>
      </c>
      <c r="S6379" s="27" t="s">
        <v>6371</v>
      </c>
      <c r="T6379" s="29">
        <v>15.781473</v>
      </c>
      <c r="U6379" s="29">
        <v>6.8566900000000004</v>
      </c>
      <c r="V6379" s="26"/>
    </row>
    <row r="6380" spans="1:22" ht="12.75" x14ac:dyDescent="0.25">
      <c r="A6380" s="26"/>
      <c r="B6380" s="27"/>
      <c r="C6380" s="26"/>
      <c r="D6380" s="27"/>
      <c r="E6380" s="27"/>
      <c r="F6380" s="30"/>
      <c r="G6380" s="26"/>
      <c r="H6380" s="27"/>
      <c r="I6380" s="30"/>
      <c r="J6380" s="27"/>
      <c r="K6380" s="26"/>
      <c r="L6380" s="32"/>
      <c r="M6380" s="32"/>
      <c r="N6380" s="32"/>
      <c r="O6380" s="26"/>
      <c r="P6380" s="28" t="s">
        <v>567</v>
      </c>
      <c r="Q6380" s="27" t="s">
        <v>6372</v>
      </c>
      <c r="R6380" s="27" t="s">
        <v>6373</v>
      </c>
      <c r="S6380" s="27" t="s">
        <v>6374</v>
      </c>
      <c r="T6380" s="29">
        <v>16.011512</v>
      </c>
      <c r="U6380" s="29">
        <v>6.5704770000000003</v>
      </c>
      <c r="V6380" s="26"/>
    </row>
    <row r="6381" spans="1:22" ht="12.75" x14ac:dyDescent="0.25">
      <c r="A6381" s="26"/>
      <c r="B6381" s="27"/>
      <c r="C6381" s="26"/>
      <c r="D6381" s="27"/>
      <c r="E6381" s="27"/>
      <c r="F6381" s="30"/>
      <c r="G6381" s="26"/>
      <c r="H6381" s="27"/>
      <c r="I6381" s="30"/>
      <c r="J6381" s="27"/>
      <c r="K6381" s="26"/>
      <c r="L6381" s="32"/>
      <c r="M6381" s="32"/>
      <c r="N6381" s="32"/>
      <c r="O6381" s="26"/>
      <c r="P6381" s="28" t="s">
        <v>567</v>
      </c>
      <c r="Q6381" s="27" t="s">
        <v>6375</v>
      </c>
      <c r="R6381" s="27" t="s">
        <v>6376</v>
      </c>
      <c r="S6381" s="27" t="s">
        <v>6377</v>
      </c>
      <c r="T6381" s="29">
        <v>15.996855999999999</v>
      </c>
      <c r="U6381" s="29">
        <v>6.5906250000000002</v>
      </c>
      <c r="V6381" s="26"/>
    </row>
    <row r="6382" spans="1:22" ht="12.75" x14ac:dyDescent="0.25">
      <c r="A6382" s="26"/>
      <c r="B6382" s="27"/>
      <c r="C6382" s="26"/>
      <c r="D6382" s="27"/>
      <c r="E6382" s="27"/>
      <c r="F6382" s="30"/>
      <c r="G6382" s="26"/>
      <c r="H6382" s="27"/>
      <c r="I6382" s="30"/>
      <c r="J6382" s="27"/>
      <c r="K6382" s="26"/>
      <c r="L6382" s="32"/>
      <c r="M6382" s="32"/>
      <c r="N6382" s="32"/>
      <c r="O6382" s="26"/>
      <c r="P6382" s="28" t="s">
        <v>567</v>
      </c>
      <c r="Q6382" s="27" t="s">
        <v>6378</v>
      </c>
      <c r="R6382" s="27" t="s">
        <v>6379</v>
      </c>
      <c r="S6382" s="27" t="s">
        <v>6380</v>
      </c>
      <c r="T6382" s="29">
        <v>16.003018000000001</v>
      </c>
      <c r="U6382" s="29">
        <v>6.5848009999999997</v>
      </c>
      <c r="V6382" s="26"/>
    </row>
    <row r="6383" spans="1:22" ht="12.75" x14ac:dyDescent="0.25">
      <c r="A6383" s="26"/>
      <c r="B6383" s="27"/>
      <c r="C6383" s="26"/>
      <c r="D6383" s="27"/>
      <c r="E6383" s="27"/>
      <c r="F6383" s="30"/>
      <c r="G6383" s="26"/>
      <c r="H6383" s="27"/>
      <c r="I6383" s="30"/>
      <c r="J6383" s="27"/>
      <c r="K6383" s="26"/>
      <c r="L6383" s="32"/>
      <c r="M6383" s="32"/>
      <c r="N6383" s="32"/>
      <c r="O6383" s="26"/>
      <c r="P6383" s="28" t="s">
        <v>567</v>
      </c>
      <c r="Q6383" s="27" t="s">
        <v>6381</v>
      </c>
      <c r="R6383" s="27" t="s">
        <v>6382</v>
      </c>
      <c r="S6383" s="27" t="s">
        <v>6383</v>
      </c>
      <c r="T6383" s="29">
        <v>16.011251000000001</v>
      </c>
      <c r="U6383" s="29">
        <v>6.5793980000000003</v>
      </c>
      <c r="V6383" s="26"/>
    </row>
    <row r="6384" spans="1:22" ht="12.75" x14ac:dyDescent="0.25">
      <c r="A6384" s="26"/>
      <c r="B6384" s="27"/>
      <c r="C6384" s="26"/>
      <c r="D6384" s="27"/>
      <c r="E6384" s="27"/>
      <c r="F6384" s="30"/>
      <c r="G6384" s="26"/>
      <c r="H6384" s="27"/>
      <c r="I6384" s="30"/>
      <c r="J6384" s="27"/>
      <c r="K6384" s="26"/>
      <c r="L6384" s="32"/>
      <c r="M6384" s="32"/>
      <c r="N6384" s="32"/>
      <c r="O6384" s="26"/>
      <c r="P6384" s="28" t="s">
        <v>567</v>
      </c>
      <c r="Q6384" s="27" t="s">
        <v>6384</v>
      </c>
      <c r="R6384" s="27" t="s">
        <v>6385</v>
      </c>
      <c r="S6384" s="27" t="s">
        <v>6386</v>
      </c>
      <c r="T6384" s="29">
        <v>16.023064999999999</v>
      </c>
      <c r="U6384" s="29">
        <v>6.5670320000000002</v>
      </c>
      <c r="V6384" s="26"/>
    </row>
    <row r="6385" spans="1:22" ht="12.75" x14ac:dyDescent="0.25">
      <c r="A6385" s="26"/>
      <c r="B6385" s="27"/>
      <c r="C6385" s="26"/>
      <c r="D6385" s="27"/>
      <c r="E6385" s="27"/>
      <c r="F6385" s="30"/>
      <c r="G6385" s="26"/>
      <c r="H6385" s="27"/>
      <c r="I6385" s="30"/>
      <c r="J6385" s="27"/>
      <c r="K6385" s="26"/>
      <c r="L6385" s="32"/>
      <c r="M6385" s="32"/>
      <c r="N6385" s="32"/>
      <c r="O6385" s="26"/>
      <c r="P6385" s="28" t="s">
        <v>567</v>
      </c>
      <c r="Q6385" s="27" t="s">
        <v>6387</v>
      </c>
      <c r="R6385" s="27" t="s">
        <v>6388</v>
      </c>
      <c r="S6385" s="27" t="s">
        <v>6389</v>
      </c>
      <c r="T6385" s="29">
        <v>15.994137</v>
      </c>
      <c r="U6385" s="29">
        <v>6.6834619999999996</v>
      </c>
      <c r="V6385" s="26"/>
    </row>
    <row r="6386" spans="1:22" ht="12.75" x14ac:dyDescent="0.25">
      <c r="A6386" s="26"/>
      <c r="B6386" s="27"/>
      <c r="C6386" s="26"/>
      <c r="D6386" s="27"/>
      <c r="E6386" s="27"/>
      <c r="F6386" s="30"/>
      <c r="G6386" s="26"/>
      <c r="H6386" s="27"/>
      <c r="I6386" s="30"/>
      <c r="J6386" s="27"/>
      <c r="K6386" s="26"/>
      <c r="L6386" s="32"/>
      <c r="M6386" s="32"/>
      <c r="N6386" s="32"/>
      <c r="O6386" s="26"/>
      <c r="P6386" s="28" t="s">
        <v>923</v>
      </c>
      <c r="Q6386" s="27" t="s">
        <v>16249</v>
      </c>
      <c r="R6386" s="27" t="s">
        <v>16250</v>
      </c>
      <c r="S6386" s="27" t="s">
        <v>16251</v>
      </c>
      <c r="T6386" s="29">
        <v>17.697763999999999</v>
      </c>
      <c r="U6386" s="29">
        <v>3.932445</v>
      </c>
      <c r="V6386" s="26"/>
    </row>
    <row r="6387" spans="1:22" ht="12.75" x14ac:dyDescent="0.25">
      <c r="A6387" s="26"/>
      <c r="B6387" s="27"/>
      <c r="C6387" s="26"/>
      <c r="D6387" s="27"/>
      <c r="E6387" s="27"/>
      <c r="F6387" s="30"/>
      <c r="G6387" s="26"/>
      <c r="H6387" s="27"/>
      <c r="I6387" s="30"/>
      <c r="J6387" s="27"/>
      <c r="K6387" s="26"/>
      <c r="L6387" s="32"/>
      <c r="M6387" s="32"/>
      <c r="N6387" s="32"/>
      <c r="O6387" s="26"/>
      <c r="P6387" s="28" t="s">
        <v>923</v>
      </c>
      <c r="Q6387" s="27" t="s">
        <v>16252</v>
      </c>
      <c r="R6387" s="27" t="s">
        <v>16253</v>
      </c>
      <c r="S6387" s="27" t="s">
        <v>16254</v>
      </c>
      <c r="T6387" s="29">
        <v>17.792884000000001</v>
      </c>
      <c r="U6387" s="29">
        <v>3.8429220000000002</v>
      </c>
      <c r="V6387" s="26"/>
    </row>
    <row r="6388" spans="1:22" ht="12.75" x14ac:dyDescent="0.25">
      <c r="A6388" s="26"/>
      <c r="B6388" s="27"/>
      <c r="C6388" s="26"/>
      <c r="D6388" s="27"/>
      <c r="E6388" s="27"/>
      <c r="F6388" s="30"/>
      <c r="G6388" s="26"/>
      <c r="H6388" s="27"/>
      <c r="I6388" s="30"/>
      <c r="J6388" s="27"/>
      <c r="K6388" s="26"/>
      <c r="L6388" s="32"/>
      <c r="M6388" s="32"/>
      <c r="N6388" s="32"/>
      <c r="O6388" s="26"/>
      <c r="P6388" s="28" t="s">
        <v>923</v>
      </c>
      <c r="Q6388" s="27" t="s">
        <v>16255</v>
      </c>
      <c r="R6388" s="27" t="s">
        <v>16256</v>
      </c>
      <c r="S6388" s="27" t="s">
        <v>16257</v>
      </c>
      <c r="T6388" s="29">
        <v>17.590261999999999</v>
      </c>
      <c r="U6388" s="29">
        <v>4.0231859999999999</v>
      </c>
      <c r="V6388" s="26"/>
    </row>
    <row r="6389" spans="1:22" ht="12.75" x14ac:dyDescent="0.25">
      <c r="A6389" s="26"/>
      <c r="B6389" s="27"/>
      <c r="C6389" s="26"/>
      <c r="D6389" s="27"/>
      <c r="E6389" s="27"/>
      <c r="F6389" s="30"/>
      <c r="G6389" s="26"/>
      <c r="H6389" s="27"/>
      <c r="I6389" s="30"/>
      <c r="J6389" s="27"/>
      <c r="K6389" s="26"/>
      <c r="L6389" s="32"/>
      <c r="M6389" s="32"/>
      <c r="N6389" s="32"/>
      <c r="O6389" s="26"/>
      <c r="P6389" s="28" t="s">
        <v>923</v>
      </c>
      <c r="Q6389" s="27" t="s">
        <v>7176</v>
      </c>
      <c r="R6389" s="27" t="s">
        <v>16258</v>
      </c>
      <c r="S6389" s="27" t="s">
        <v>16259</v>
      </c>
      <c r="T6389" s="29">
        <v>17.655681999999999</v>
      </c>
      <c r="U6389" s="29">
        <v>3.924385</v>
      </c>
      <c r="V6389" s="26"/>
    </row>
    <row r="6390" spans="1:22" ht="12.75" x14ac:dyDescent="0.25">
      <c r="A6390" s="26"/>
      <c r="B6390" s="27"/>
      <c r="C6390" s="26"/>
      <c r="D6390" s="27"/>
      <c r="E6390" s="27"/>
      <c r="F6390" s="30"/>
      <c r="G6390" s="26"/>
      <c r="H6390" s="27"/>
      <c r="I6390" s="30"/>
      <c r="J6390" s="27"/>
      <c r="K6390" s="26"/>
      <c r="L6390" s="32"/>
      <c r="M6390" s="32"/>
      <c r="N6390" s="32"/>
      <c r="O6390" s="26"/>
      <c r="P6390" s="28" t="s">
        <v>923</v>
      </c>
      <c r="Q6390" s="27" t="s">
        <v>16260</v>
      </c>
      <c r="R6390" s="27" t="s">
        <v>16261</v>
      </c>
      <c r="S6390" s="27" t="s">
        <v>16262</v>
      </c>
      <c r="T6390" s="29">
        <v>17.601531000000001</v>
      </c>
      <c r="U6390" s="29">
        <v>4.0008369999999998</v>
      </c>
      <c r="V6390" s="26"/>
    </row>
    <row r="6391" spans="1:22" ht="12.75" x14ac:dyDescent="0.25">
      <c r="A6391" s="26"/>
      <c r="B6391" s="27"/>
      <c r="C6391" s="26"/>
      <c r="D6391" s="27"/>
      <c r="E6391" s="27"/>
      <c r="F6391" s="30"/>
      <c r="G6391" s="26"/>
      <c r="H6391" s="27"/>
      <c r="I6391" s="30"/>
      <c r="J6391" s="27"/>
      <c r="K6391" s="26"/>
      <c r="L6391" s="32"/>
      <c r="M6391" s="32"/>
      <c r="N6391" s="32"/>
      <c r="O6391" s="26"/>
      <c r="P6391" s="28" t="s">
        <v>923</v>
      </c>
      <c r="Q6391" s="27" t="s">
        <v>16263</v>
      </c>
      <c r="R6391" s="27" t="s">
        <v>16264</v>
      </c>
      <c r="S6391" s="27" t="s">
        <v>16265</v>
      </c>
      <c r="T6391" s="29">
        <v>17.844760000000001</v>
      </c>
      <c r="U6391" s="29">
        <v>4.2140940000000002</v>
      </c>
      <c r="V6391" s="26"/>
    </row>
    <row r="6392" spans="1:22" ht="12.75" x14ac:dyDescent="0.25">
      <c r="A6392" s="26"/>
      <c r="B6392" s="27"/>
      <c r="C6392" s="26"/>
      <c r="D6392" s="27"/>
      <c r="E6392" s="27"/>
      <c r="F6392" s="30"/>
      <c r="G6392" s="26"/>
      <c r="H6392" s="27"/>
      <c r="I6392" s="30"/>
      <c r="J6392" s="27"/>
      <c r="K6392" s="26"/>
      <c r="L6392" s="32"/>
      <c r="M6392" s="32"/>
      <c r="N6392" s="32"/>
      <c r="O6392" s="26"/>
      <c r="P6392" s="28" t="s">
        <v>923</v>
      </c>
      <c r="Q6392" s="27" t="s">
        <v>16266</v>
      </c>
      <c r="R6392" s="27" t="s">
        <v>16267</v>
      </c>
      <c r="S6392" s="27" t="s">
        <v>16268</v>
      </c>
      <c r="T6392" s="29">
        <v>18.128072</v>
      </c>
      <c r="U6392" s="29">
        <v>4.3334359999999998</v>
      </c>
      <c r="V6392" s="26"/>
    </row>
    <row r="6393" spans="1:22" ht="12.75" x14ac:dyDescent="0.25">
      <c r="A6393" s="26"/>
      <c r="B6393" s="27"/>
      <c r="C6393" s="26"/>
      <c r="D6393" s="27"/>
      <c r="E6393" s="27"/>
      <c r="F6393" s="30"/>
      <c r="G6393" s="26"/>
      <c r="H6393" s="27"/>
      <c r="I6393" s="30"/>
      <c r="J6393" s="27"/>
      <c r="K6393" s="26"/>
      <c r="L6393" s="32"/>
      <c r="M6393" s="32"/>
      <c r="N6393" s="32"/>
      <c r="O6393" s="26"/>
      <c r="P6393" s="28" t="s">
        <v>923</v>
      </c>
      <c r="Q6393" s="27" t="s">
        <v>16269</v>
      </c>
      <c r="R6393" s="27" t="s">
        <v>16270</v>
      </c>
      <c r="S6393" s="27" t="s">
        <v>16271</v>
      </c>
      <c r="T6393" s="29">
        <v>17.714704000000001</v>
      </c>
      <c r="U6393" s="29">
        <v>4.2597759999999996</v>
      </c>
      <c r="V6393" s="26"/>
    </row>
    <row r="6394" spans="1:22" ht="12.75" x14ac:dyDescent="0.25">
      <c r="A6394" s="26"/>
      <c r="B6394" s="27"/>
      <c r="C6394" s="26"/>
      <c r="D6394" s="27"/>
      <c r="E6394" s="27"/>
      <c r="F6394" s="30"/>
      <c r="G6394" s="26"/>
      <c r="H6394" s="27"/>
      <c r="I6394" s="30"/>
      <c r="J6394" s="27"/>
      <c r="K6394" s="26"/>
      <c r="L6394" s="32"/>
      <c r="M6394" s="32"/>
      <c r="N6394" s="32"/>
      <c r="O6394" s="26"/>
      <c r="P6394" s="28" t="s">
        <v>923</v>
      </c>
      <c r="Q6394" s="27" t="s">
        <v>16272</v>
      </c>
      <c r="R6394" s="27" t="s">
        <v>16273</v>
      </c>
      <c r="S6394" s="27" t="s">
        <v>16274</v>
      </c>
      <c r="T6394" s="29">
        <v>17.860422</v>
      </c>
      <c r="U6394" s="29">
        <v>4.2086579999999998</v>
      </c>
      <c r="V6394" s="26"/>
    </row>
    <row r="6395" spans="1:22" ht="12.75" x14ac:dyDescent="0.25">
      <c r="A6395" s="26"/>
      <c r="B6395" s="27"/>
      <c r="C6395" s="26"/>
      <c r="D6395" s="27"/>
      <c r="E6395" s="27"/>
      <c r="F6395" s="30"/>
      <c r="G6395" s="26"/>
      <c r="H6395" s="27"/>
      <c r="I6395" s="30"/>
      <c r="J6395" s="27"/>
      <c r="K6395" s="26"/>
      <c r="L6395" s="32"/>
      <c r="M6395" s="32"/>
      <c r="N6395" s="32"/>
      <c r="O6395" s="26"/>
      <c r="P6395" s="28" t="s">
        <v>923</v>
      </c>
      <c r="Q6395" s="27" t="s">
        <v>16275</v>
      </c>
      <c r="R6395" s="27" t="s">
        <v>16276</v>
      </c>
      <c r="S6395" s="27" t="s">
        <v>16277</v>
      </c>
      <c r="T6395" s="29">
        <v>17.910869999999999</v>
      </c>
      <c r="U6395" s="29">
        <v>4.324872</v>
      </c>
      <c r="V6395" s="26"/>
    </row>
    <row r="6396" spans="1:22" ht="12.75" x14ac:dyDescent="0.25">
      <c r="A6396" s="26"/>
      <c r="B6396" s="27"/>
      <c r="C6396" s="26"/>
      <c r="D6396" s="27"/>
      <c r="E6396" s="27"/>
      <c r="F6396" s="30"/>
      <c r="G6396" s="26"/>
      <c r="H6396" s="27"/>
      <c r="I6396" s="30"/>
      <c r="J6396" s="27"/>
      <c r="K6396" s="26"/>
      <c r="L6396" s="32"/>
      <c r="M6396" s="32"/>
      <c r="N6396" s="32"/>
      <c r="O6396" s="26"/>
      <c r="P6396" s="28" t="s">
        <v>923</v>
      </c>
      <c r="Q6396" s="27" t="s">
        <v>7778</v>
      </c>
      <c r="R6396" s="27" t="s">
        <v>16278</v>
      </c>
      <c r="S6396" s="27" t="s">
        <v>16279</v>
      </c>
      <c r="T6396" s="29">
        <v>17.689675999999999</v>
      </c>
      <c r="U6396" s="29">
        <v>4.320309</v>
      </c>
      <c r="V6396" s="26"/>
    </row>
    <row r="6397" spans="1:22" ht="12.75" x14ac:dyDescent="0.25">
      <c r="A6397" s="26"/>
      <c r="B6397" s="27"/>
      <c r="C6397" s="26"/>
      <c r="D6397" s="27"/>
      <c r="E6397" s="27"/>
      <c r="F6397" s="30"/>
      <c r="G6397" s="26"/>
      <c r="H6397" s="27"/>
      <c r="I6397" s="30"/>
      <c r="J6397" s="27"/>
      <c r="K6397" s="26"/>
      <c r="L6397" s="32"/>
      <c r="M6397" s="32"/>
      <c r="N6397" s="32"/>
      <c r="O6397" s="26"/>
      <c r="P6397" s="28" t="s">
        <v>923</v>
      </c>
      <c r="Q6397" s="27" t="s">
        <v>5874</v>
      </c>
      <c r="R6397" s="27" t="s">
        <v>16280</v>
      </c>
      <c r="S6397" s="27" t="s">
        <v>16281</v>
      </c>
      <c r="T6397" s="29">
        <v>17.976179999999999</v>
      </c>
      <c r="U6397" s="29">
        <v>4.1242049999999999</v>
      </c>
      <c r="V6397" s="26"/>
    </row>
    <row r="6398" spans="1:22" ht="12.75" x14ac:dyDescent="0.25">
      <c r="A6398" s="26"/>
      <c r="B6398" s="27"/>
      <c r="C6398" s="26"/>
      <c r="D6398" s="27"/>
      <c r="E6398" s="27"/>
      <c r="F6398" s="30"/>
      <c r="G6398" s="26"/>
      <c r="H6398" s="27"/>
      <c r="I6398" s="30"/>
      <c r="J6398" s="27"/>
      <c r="K6398" s="26"/>
      <c r="L6398" s="32"/>
      <c r="M6398" s="32"/>
      <c r="N6398" s="32"/>
      <c r="O6398" s="26"/>
      <c r="P6398" s="28" t="s">
        <v>923</v>
      </c>
      <c r="Q6398" s="27" t="s">
        <v>16282</v>
      </c>
      <c r="R6398" s="27" t="s">
        <v>16283</v>
      </c>
      <c r="S6398" s="27" t="s">
        <v>16284</v>
      </c>
      <c r="T6398" s="29">
        <v>17.958535999999999</v>
      </c>
      <c r="U6398" s="29">
        <v>3.8659560000000002</v>
      </c>
      <c r="V6398" s="26"/>
    </row>
    <row r="6399" spans="1:22" ht="12.75" x14ac:dyDescent="0.25">
      <c r="A6399" s="26"/>
      <c r="B6399" s="27"/>
      <c r="C6399" s="26"/>
      <c r="D6399" s="27"/>
      <c r="E6399" s="27"/>
      <c r="F6399" s="30"/>
      <c r="G6399" s="26"/>
      <c r="H6399" s="27"/>
      <c r="I6399" s="30"/>
      <c r="J6399" s="27"/>
      <c r="K6399" s="26"/>
      <c r="L6399" s="32"/>
      <c r="M6399" s="32"/>
      <c r="N6399" s="32"/>
      <c r="O6399" s="26"/>
      <c r="P6399" s="28" t="s">
        <v>923</v>
      </c>
      <c r="Q6399" s="27" t="s">
        <v>16285</v>
      </c>
      <c r="R6399" s="27" t="s">
        <v>16286</v>
      </c>
      <c r="S6399" s="27" t="s">
        <v>16287</v>
      </c>
      <c r="T6399" s="29">
        <v>17.675491999999998</v>
      </c>
      <c r="U6399" s="29">
        <v>4.3002779999999996</v>
      </c>
      <c r="V6399" s="26"/>
    </row>
    <row r="6400" spans="1:22" ht="12.75" x14ac:dyDescent="0.25">
      <c r="A6400" s="26"/>
      <c r="B6400" s="27"/>
      <c r="C6400" s="26"/>
      <c r="D6400" s="27"/>
      <c r="E6400" s="27"/>
      <c r="F6400" s="30"/>
      <c r="G6400" s="26"/>
      <c r="H6400" s="27"/>
      <c r="I6400" s="30"/>
      <c r="J6400" s="27"/>
      <c r="K6400" s="26"/>
      <c r="L6400" s="32"/>
      <c r="M6400" s="32"/>
      <c r="N6400" s="32"/>
      <c r="O6400" s="26"/>
      <c r="P6400" s="28" t="s">
        <v>923</v>
      </c>
      <c r="Q6400" s="27" t="s">
        <v>16288</v>
      </c>
      <c r="R6400" s="27" t="s">
        <v>16289</v>
      </c>
      <c r="S6400" s="27" t="s">
        <v>16290</v>
      </c>
      <c r="T6400" s="29">
        <v>18.017308</v>
      </c>
      <c r="U6400" s="29">
        <v>4.1571509999999998</v>
      </c>
      <c r="V6400" s="26"/>
    </row>
    <row r="6401" spans="1:22" ht="12.75" x14ac:dyDescent="0.25">
      <c r="A6401" s="26"/>
      <c r="B6401" s="27"/>
      <c r="C6401" s="26"/>
      <c r="D6401" s="27"/>
      <c r="E6401" s="27"/>
      <c r="F6401" s="30"/>
      <c r="G6401" s="26"/>
      <c r="H6401" s="27"/>
      <c r="I6401" s="30"/>
      <c r="J6401" s="27"/>
      <c r="K6401" s="26"/>
      <c r="L6401" s="32"/>
      <c r="M6401" s="32"/>
      <c r="N6401" s="32"/>
      <c r="O6401" s="26"/>
      <c r="P6401" s="28" t="s">
        <v>923</v>
      </c>
      <c r="Q6401" s="27" t="s">
        <v>16291</v>
      </c>
      <c r="R6401" s="27" t="s">
        <v>16292</v>
      </c>
      <c r="S6401" s="27" t="s">
        <v>16293</v>
      </c>
      <c r="T6401" s="29">
        <v>17.740159999999999</v>
      </c>
      <c r="U6401" s="29">
        <v>4.257193</v>
      </c>
      <c r="V6401" s="26"/>
    </row>
    <row r="6402" spans="1:22" ht="12.75" x14ac:dyDescent="0.25">
      <c r="A6402" s="26"/>
      <c r="B6402" s="27"/>
      <c r="C6402" s="26"/>
      <c r="D6402" s="27"/>
      <c r="E6402" s="27"/>
      <c r="F6402" s="30"/>
      <c r="G6402" s="26"/>
      <c r="H6402" s="27"/>
      <c r="I6402" s="30"/>
      <c r="J6402" s="27"/>
      <c r="K6402" s="26"/>
      <c r="L6402" s="32"/>
      <c r="M6402" s="32"/>
      <c r="N6402" s="32"/>
      <c r="O6402" s="26"/>
      <c r="P6402" s="28" t="s">
        <v>923</v>
      </c>
      <c r="Q6402" s="27" t="s">
        <v>16294</v>
      </c>
      <c r="R6402" s="27" t="s">
        <v>16295</v>
      </c>
      <c r="S6402" s="27" t="s">
        <v>16296</v>
      </c>
      <c r="T6402" s="29">
        <v>17.793084</v>
      </c>
      <c r="U6402" s="29">
        <v>4.2138169999999997</v>
      </c>
      <c r="V6402" s="26"/>
    </row>
    <row r="6403" spans="1:22" ht="12.75" x14ac:dyDescent="0.25">
      <c r="A6403" s="26"/>
      <c r="B6403" s="27"/>
      <c r="C6403" s="26"/>
      <c r="D6403" s="27"/>
      <c r="E6403" s="27"/>
      <c r="F6403" s="30"/>
      <c r="G6403" s="26"/>
      <c r="H6403" s="27"/>
      <c r="I6403" s="30"/>
      <c r="J6403" s="27"/>
      <c r="K6403" s="26"/>
      <c r="L6403" s="32"/>
      <c r="M6403" s="32"/>
      <c r="N6403" s="32"/>
      <c r="O6403" s="26"/>
      <c r="P6403" s="28" t="s">
        <v>923</v>
      </c>
      <c r="Q6403" s="27" t="s">
        <v>2502</v>
      </c>
      <c r="R6403" s="27" t="s">
        <v>16297</v>
      </c>
      <c r="S6403" s="27" t="s">
        <v>16298</v>
      </c>
      <c r="T6403" s="29">
        <v>17.956492000000001</v>
      </c>
      <c r="U6403" s="29">
        <v>3.8836729999999999</v>
      </c>
      <c r="V6403" s="26"/>
    </row>
    <row r="6404" spans="1:22" ht="12.75" x14ac:dyDescent="0.25">
      <c r="A6404" s="26"/>
      <c r="B6404" s="27"/>
      <c r="C6404" s="26"/>
      <c r="D6404" s="27"/>
      <c r="E6404" s="27"/>
      <c r="F6404" s="30"/>
      <c r="G6404" s="26"/>
      <c r="H6404" s="27"/>
      <c r="I6404" s="30"/>
      <c r="J6404" s="27"/>
      <c r="K6404" s="26"/>
      <c r="L6404" s="32"/>
      <c r="M6404" s="32"/>
      <c r="N6404" s="32"/>
      <c r="O6404" s="26"/>
      <c r="P6404" s="28" t="s">
        <v>923</v>
      </c>
      <c r="Q6404" s="27" t="s">
        <v>16299</v>
      </c>
      <c r="R6404" s="27" t="s">
        <v>16300</v>
      </c>
      <c r="S6404" s="27" t="s">
        <v>16301</v>
      </c>
      <c r="T6404" s="29">
        <v>17.768080000000001</v>
      </c>
      <c r="U6404" s="29">
        <v>4.3768320000000003</v>
      </c>
      <c r="V6404" s="26"/>
    </row>
    <row r="6405" spans="1:22" ht="12.75" x14ac:dyDescent="0.25">
      <c r="A6405" s="26"/>
      <c r="B6405" s="27"/>
      <c r="C6405" s="26"/>
      <c r="D6405" s="27"/>
      <c r="E6405" s="27"/>
      <c r="F6405" s="30"/>
      <c r="G6405" s="26"/>
      <c r="H6405" s="27"/>
      <c r="I6405" s="30"/>
      <c r="J6405" s="27"/>
      <c r="K6405" s="26"/>
      <c r="L6405" s="32"/>
      <c r="M6405" s="32"/>
      <c r="N6405" s="32"/>
      <c r="O6405" s="26"/>
      <c r="P6405" s="28" t="s">
        <v>923</v>
      </c>
      <c r="Q6405" s="27" t="s">
        <v>16302</v>
      </c>
      <c r="R6405" s="27" t="s">
        <v>16303</v>
      </c>
      <c r="S6405" s="27" t="s">
        <v>16304</v>
      </c>
      <c r="T6405" s="29">
        <v>17.921436</v>
      </c>
      <c r="U6405" s="29">
        <v>4.3741810000000001</v>
      </c>
      <c r="V6405" s="26"/>
    </row>
    <row r="6406" spans="1:22" ht="12.75" x14ac:dyDescent="0.25">
      <c r="A6406" s="26"/>
      <c r="B6406" s="27"/>
      <c r="C6406" s="26"/>
      <c r="D6406" s="27"/>
      <c r="E6406" s="27"/>
      <c r="F6406" s="30"/>
      <c r="G6406" s="26"/>
      <c r="H6406" s="27"/>
      <c r="I6406" s="30"/>
      <c r="J6406" s="27"/>
      <c r="K6406" s="26"/>
      <c r="L6406" s="32"/>
      <c r="M6406" s="32"/>
      <c r="N6406" s="32"/>
      <c r="O6406" s="26"/>
      <c r="P6406" s="28" t="s">
        <v>923</v>
      </c>
      <c r="Q6406" s="27" t="s">
        <v>16305</v>
      </c>
      <c r="R6406" s="27" t="s">
        <v>16306</v>
      </c>
      <c r="S6406" s="27" t="s">
        <v>16307</v>
      </c>
      <c r="T6406" s="29">
        <v>17.947298</v>
      </c>
      <c r="U6406" s="29">
        <v>4.1595700000000004</v>
      </c>
      <c r="V6406" s="26"/>
    </row>
    <row r="6407" spans="1:22" ht="12.75" x14ac:dyDescent="0.25">
      <c r="A6407" s="26"/>
      <c r="B6407" s="27"/>
      <c r="C6407" s="26"/>
      <c r="D6407" s="27"/>
      <c r="E6407" s="27"/>
      <c r="F6407" s="30"/>
      <c r="G6407" s="26"/>
      <c r="H6407" s="27"/>
      <c r="I6407" s="30"/>
      <c r="J6407" s="27"/>
      <c r="K6407" s="26"/>
      <c r="L6407" s="32"/>
      <c r="M6407" s="32"/>
      <c r="N6407" s="32"/>
      <c r="O6407" s="26"/>
      <c r="P6407" s="28" t="s">
        <v>923</v>
      </c>
      <c r="Q6407" s="27" t="s">
        <v>16308</v>
      </c>
      <c r="R6407" s="27" t="s">
        <v>16309</v>
      </c>
      <c r="S6407" s="27" t="s">
        <v>16310</v>
      </c>
      <c r="T6407" s="29">
        <v>17.753062</v>
      </c>
      <c r="U6407" s="29">
        <v>4.2440730000000002</v>
      </c>
      <c r="V6407" s="26"/>
    </row>
    <row r="6408" spans="1:22" ht="12.75" x14ac:dyDescent="0.25">
      <c r="A6408" s="26"/>
      <c r="B6408" s="27"/>
      <c r="C6408" s="26"/>
      <c r="D6408" s="27"/>
      <c r="E6408" s="27"/>
      <c r="F6408" s="30"/>
      <c r="G6408" s="26"/>
      <c r="H6408" s="27"/>
      <c r="I6408" s="30"/>
      <c r="J6408" s="27"/>
      <c r="K6408" s="26"/>
      <c r="L6408" s="32"/>
      <c r="M6408" s="32"/>
      <c r="N6408" s="32"/>
      <c r="O6408" s="26"/>
      <c r="P6408" s="28" t="s">
        <v>923</v>
      </c>
      <c r="Q6408" s="27" t="s">
        <v>16311</v>
      </c>
      <c r="R6408" s="27" t="s">
        <v>16312</v>
      </c>
      <c r="S6408" s="27" t="s">
        <v>16313</v>
      </c>
      <c r="T6408" s="29">
        <v>17.849039999999999</v>
      </c>
      <c r="U6408" s="29">
        <v>4.3117979999999996</v>
      </c>
      <c r="V6408" s="26"/>
    </row>
    <row r="6409" spans="1:22" ht="12.75" x14ac:dyDescent="0.25">
      <c r="A6409" s="26"/>
      <c r="B6409" s="27"/>
      <c r="C6409" s="26"/>
      <c r="D6409" s="27"/>
      <c r="E6409" s="27"/>
      <c r="F6409" s="30"/>
      <c r="G6409" s="26"/>
      <c r="H6409" s="27"/>
      <c r="I6409" s="30"/>
      <c r="J6409" s="27"/>
      <c r="K6409" s="26"/>
      <c r="L6409" s="32"/>
      <c r="M6409" s="32"/>
      <c r="N6409" s="32"/>
      <c r="O6409" s="26"/>
      <c r="P6409" s="28" t="s">
        <v>923</v>
      </c>
      <c r="Q6409" s="27" t="s">
        <v>16314</v>
      </c>
      <c r="R6409" s="27" t="s">
        <v>16315</v>
      </c>
      <c r="S6409" s="27" t="s">
        <v>16316</v>
      </c>
      <c r="T6409" s="29">
        <v>17.858854000000001</v>
      </c>
      <c r="U6409" s="29">
        <v>4.2704250000000004</v>
      </c>
      <c r="V6409" s="26"/>
    </row>
    <row r="6410" spans="1:22" ht="12.75" x14ac:dyDescent="0.25">
      <c r="A6410" s="26"/>
      <c r="B6410" s="27"/>
      <c r="C6410" s="26"/>
      <c r="D6410" s="27"/>
      <c r="E6410" s="27"/>
      <c r="F6410" s="30"/>
      <c r="G6410" s="26"/>
      <c r="H6410" s="27"/>
      <c r="I6410" s="30"/>
      <c r="J6410" s="27"/>
      <c r="K6410" s="26"/>
      <c r="L6410" s="32"/>
      <c r="M6410" s="32"/>
      <c r="N6410" s="32"/>
      <c r="O6410" s="26"/>
      <c r="P6410" s="28" t="s">
        <v>923</v>
      </c>
      <c r="Q6410" s="27" t="s">
        <v>923</v>
      </c>
      <c r="R6410" s="27" t="s">
        <v>16317</v>
      </c>
      <c r="S6410" s="27" t="s">
        <v>16318</v>
      </c>
      <c r="T6410" s="29">
        <v>18.005638000000001</v>
      </c>
      <c r="U6410" s="29">
        <v>4.199878</v>
      </c>
      <c r="V6410" s="26"/>
    </row>
    <row r="6411" spans="1:22" ht="12.75" x14ac:dyDescent="0.25">
      <c r="A6411" s="26"/>
      <c r="B6411" s="27"/>
      <c r="C6411" s="26"/>
      <c r="D6411" s="27"/>
      <c r="E6411" s="27"/>
      <c r="F6411" s="30"/>
      <c r="G6411" s="26"/>
      <c r="H6411" s="27"/>
      <c r="I6411" s="30"/>
      <c r="J6411" s="27"/>
      <c r="K6411" s="26"/>
      <c r="L6411" s="32"/>
      <c r="M6411" s="32"/>
      <c r="N6411" s="32"/>
      <c r="O6411" s="26"/>
      <c r="P6411" s="28" t="s">
        <v>923</v>
      </c>
      <c r="Q6411" s="27" t="s">
        <v>16319</v>
      </c>
      <c r="R6411" s="27" t="s">
        <v>16320</v>
      </c>
      <c r="S6411" s="27" t="s">
        <v>16321</v>
      </c>
      <c r="T6411" s="29">
        <v>18.069298</v>
      </c>
      <c r="U6411" s="29">
        <v>4.1880160000000002</v>
      </c>
      <c r="V6411" s="26"/>
    </row>
    <row r="6412" spans="1:22" ht="12.75" x14ac:dyDescent="0.25">
      <c r="A6412" s="26"/>
      <c r="B6412" s="27"/>
      <c r="C6412" s="26"/>
      <c r="D6412" s="27"/>
      <c r="E6412" s="27"/>
      <c r="F6412" s="30"/>
      <c r="G6412" s="26"/>
      <c r="H6412" s="27"/>
      <c r="I6412" s="30"/>
      <c r="J6412" s="27"/>
      <c r="K6412" s="26"/>
      <c r="L6412" s="32"/>
      <c r="M6412" s="32"/>
      <c r="N6412" s="32"/>
      <c r="O6412" s="26"/>
      <c r="P6412" s="28" t="s">
        <v>923</v>
      </c>
      <c r="Q6412" s="27" t="s">
        <v>16322</v>
      </c>
      <c r="R6412" s="27" t="s">
        <v>16323</v>
      </c>
      <c r="S6412" s="27" t="s">
        <v>16324</v>
      </c>
      <c r="T6412" s="29">
        <v>17.734604000000001</v>
      </c>
      <c r="U6412" s="29">
        <v>4.4716389999999997</v>
      </c>
      <c r="V6412" s="26"/>
    </row>
    <row r="6413" spans="1:22" ht="12.75" x14ac:dyDescent="0.25">
      <c r="A6413" s="26"/>
      <c r="B6413" s="27"/>
      <c r="C6413" s="26"/>
      <c r="D6413" s="27"/>
      <c r="E6413" s="27"/>
      <c r="F6413" s="30"/>
      <c r="G6413" s="26"/>
      <c r="H6413" s="27"/>
      <c r="I6413" s="30"/>
      <c r="J6413" s="27"/>
      <c r="K6413" s="26"/>
      <c r="L6413" s="32"/>
      <c r="M6413" s="32"/>
      <c r="N6413" s="32"/>
      <c r="O6413" s="26"/>
      <c r="P6413" s="28" t="s">
        <v>923</v>
      </c>
      <c r="Q6413" s="27" t="s">
        <v>16325</v>
      </c>
      <c r="R6413" s="27" t="s">
        <v>16326</v>
      </c>
      <c r="S6413" s="27" t="s">
        <v>16327</v>
      </c>
      <c r="T6413" s="29">
        <v>17.761634999999998</v>
      </c>
      <c r="U6413" s="29">
        <v>4.3637949999999996</v>
      </c>
      <c r="V6413" s="26"/>
    </row>
    <row r="6414" spans="1:22" ht="12.75" x14ac:dyDescent="0.25">
      <c r="A6414" s="26"/>
      <c r="B6414" s="27"/>
      <c r="C6414" s="26"/>
      <c r="D6414" s="27"/>
      <c r="E6414" s="27"/>
      <c r="F6414" s="30"/>
      <c r="G6414" s="26"/>
      <c r="H6414" s="27"/>
      <c r="I6414" s="30"/>
      <c r="J6414" s="27"/>
      <c r="K6414" s="26"/>
      <c r="L6414" s="32"/>
      <c r="M6414" s="32"/>
      <c r="N6414" s="32"/>
      <c r="O6414" s="26"/>
      <c r="P6414" s="28" t="s">
        <v>923</v>
      </c>
      <c r="Q6414" s="27" t="s">
        <v>16328</v>
      </c>
      <c r="R6414" s="27" t="s">
        <v>16329</v>
      </c>
      <c r="S6414" s="27" t="s">
        <v>16330</v>
      </c>
      <c r="T6414" s="29">
        <v>17.992175</v>
      </c>
      <c r="U6414" s="29">
        <v>3.8738600000000001</v>
      </c>
      <c r="V6414" s="26"/>
    </row>
    <row r="6415" spans="1:22" ht="12.75" x14ac:dyDescent="0.25">
      <c r="A6415" s="26"/>
      <c r="B6415" s="27"/>
      <c r="C6415" s="26"/>
      <c r="D6415" s="27"/>
      <c r="E6415" s="27"/>
      <c r="F6415" s="30"/>
      <c r="G6415" s="26"/>
      <c r="H6415" s="27"/>
      <c r="I6415" s="30"/>
      <c r="J6415" s="27"/>
      <c r="K6415" s="26"/>
      <c r="L6415" s="32"/>
      <c r="M6415" s="32"/>
      <c r="N6415" s="32"/>
      <c r="O6415" s="26"/>
      <c r="P6415" s="28" t="s">
        <v>923</v>
      </c>
      <c r="Q6415" s="27" t="s">
        <v>16331</v>
      </c>
      <c r="R6415" s="27" t="s">
        <v>16332</v>
      </c>
      <c r="S6415" s="27" t="s">
        <v>16333</v>
      </c>
      <c r="T6415" s="29">
        <v>17.946497999999998</v>
      </c>
      <c r="U6415" s="29">
        <v>3.8241909999999999</v>
      </c>
      <c r="V6415" s="26"/>
    </row>
    <row r="6416" spans="1:22" ht="12.75" x14ac:dyDescent="0.25">
      <c r="A6416" s="26"/>
      <c r="B6416" s="27"/>
      <c r="C6416" s="26"/>
      <c r="D6416" s="27"/>
      <c r="E6416" s="27"/>
      <c r="F6416" s="30"/>
      <c r="G6416" s="26"/>
      <c r="H6416" s="27"/>
      <c r="I6416" s="30"/>
      <c r="J6416" s="27"/>
      <c r="K6416" s="26"/>
      <c r="L6416" s="32"/>
      <c r="M6416" s="32"/>
      <c r="N6416" s="32"/>
      <c r="O6416" s="26"/>
      <c r="P6416" s="28" t="s">
        <v>338</v>
      </c>
      <c r="Q6416" s="27" t="s">
        <v>2794</v>
      </c>
      <c r="R6416" s="27" t="s">
        <v>2795</v>
      </c>
      <c r="S6416" s="27" t="s">
        <v>2796</v>
      </c>
      <c r="T6416" s="29">
        <v>20.568435999999998</v>
      </c>
      <c r="U6416" s="29">
        <v>5.834778</v>
      </c>
      <c r="V6416" s="26"/>
    </row>
    <row r="6417" spans="1:22" ht="12.75" x14ac:dyDescent="0.25">
      <c r="A6417" s="26"/>
      <c r="B6417" s="27"/>
      <c r="C6417" s="26"/>
      <c r="D6417" s="27"/>
      <c r="E6417" s="27"/>
      <c r="F6417" s="30"/>
      <c r="G6417" s="26"/>
      <c r="H6417" s="27"/>
      <c r="I6417" s="30"/>
      <c r="J6417" s="27"/>
      <c r="K6417" s="26"/>
      <c r="L6417" s="32"/>
      <c r="M6417" s="32"/>
      <c r="N6417" s="32"/>
      <c r="O6417" s="26"/>
      <c r="P6417" s="28" t="s">
        <v>338</v>
      </c>
      <c r="Q6417" s="27" t="s">
        <v>2797</v>
      </c>
      <c r="R6417" s="27" t="s">
        <v>2798</v>
      </c>
      <c r="S6417" s="27" t="s">
        <v>2799</v>
      </c>
      <c r="T6417" s="29">
        <v>20.610137999999999</v>
      </c>
      <c r="U6417" s="29">
        <v>5.789517</v>
      </c>
      <c r="V6417" s="26"/>
    </row>
    <row r="6418" spans="1:22" ht="12.75" x14ac:dyDescent="0.25">
      <c r="A6418" s="26"/>
      <c r="B6418" s="27"/>
      <c r="C6418" s="26"/>
      <c r="D6418" s="27"/>
      <c r="E6418" s="27"/>
      <c r="F6418" s="30"/>
      <c r="G6418" s="26"/>
      <c r="H6418" s="27"/>
      <c r="I6418" s="30"/>
      <c r="J6418" s="27"/>
      <c r="K6418" s="26"/>
      <c r="L6418" s="32"/>
      <c r="M6418" s="32"/>
      <c r="N6418" s="32"/>
      <c r="O6418" s="26"/>
      <c r="P6418" s="28" t="s">
        <v>338</v>
      </c>
      <c r="Q6418" s="27" t="s">
        <v>2800</v>
      </c>
      <c r="R6418" s="27" t="s">
        <v>2801</v>
      </c>
      <c r="S6418" s="27" t="s">
        <v>2802</v>
      </c>
      <c r="T6418" s="29">
        <v>20.459620000000001</v>
      </c>
      <c r="U6418" s="29">
        <v>5.8237300000000003</v>
      </c>
      <c r="V6418" s="26"/>
    </row>
    <row r="6419" spans="1:22" ht="12.75" x14ac:dyDescent="0.25">
      <c r="A6419" s="26"/>
      <c r="B6419" s="27"/>
      <c r="C6419" s="26"/>
      <c r="D6419" s="27"/>
      <c r="E6419" s="27"/>
      <c r="F6419" s="30"/>
      <c r="G6419" s="26"/>
      <c r="H6419" s="27"/>
      <c r="I6419" s="30"/>
      <c r="J6419" s="27"/>
      <c r="K6419" s="26"/>
      <c r="L6419" s="32"/>
      <c r="M6419" s="32"/>
      <c r="N6419" s="32"/>
      <c r="O6419" s="26"/>
      <c r="P6419" s="28" t="s">
        <v>338</v>
      </c>
      <c r="Q6419" s="27" t="s">
        <v>2803</v>
      </c>
      <c r="R6419" s="27" t="s">
        <v>2804</v>
      </c>
      <c r="S6419" s="27" t="s">
        <v>2805</v>
      </c>
      <c r="T6419" s="29">
        <v>20.614523999999999</v>
      </c>
      <c r="U6419" s="29">
        <v>5.8352750000000002</v>
      </c>
      <c r="V6419" s="26"/>
    </row>
    <row r="6420" spans="1:22" ht="12.75" x14ac:dyDescent="0.25">
      <c r="A6420" s="26"/>
      <c r="B6420" s="27"/>
      <c r="C6420" s="26"/>
      <c r="D6420" s="27"/>
      <c r="E6420" s="27"/>
      <c r="F6420" s="30"/>
      <c r="G6420" s="26"/>
      <c r="H6420" s="27"/>
      <c r="I6420" s="30"/>
      <c r="J6420" s="27"/>
      <c r="K6420" s="26"/>
      <c r="L6420" s="32"/>
      <c r="M6420" s="32"/>
      <c r="N6420" s="32"/>
      <c r="O6420" s="26"/>
      <c r="P6420" s="28" t="s">
        <v>338</v>
      </c>
      <c r="Q6420" s="27" t="s">
        <v>2806</v>
      </c>
      <c r="R6420" s="27" t="s">
        <v>2807</v>
      </c>
      <c r="S6420" s="27" t="s">
        <v>2808</v>
      </c>
      <c r="T6420" s="29">
        <v>20.508512</v>
      </c>
      <c r="U6420" s="29">
        <v>5.6303179999999999</v>
      </c>
      <c r="V6420" s="26"/>
    </row>
    <row r="6421" spans="1:22" ht="12.75" x14ac:dyDescent="0.25">
      <c r="A6421" s="26"/>
      <c r="B6421" s="27"/>
      <c r="C6421" s="26"/>
      <c r="D6421" s="27"/>
      <c r="E6421" s="27"/>
      <c r="F6421" s="30"/>
      <c r="G6421" s="26"/>
      <c r="H6421" s="27"/>
      <c r="I6421" s="30"/>
      <c r="J6421" s="27"/>
      <c r="K6421" s="26"/>
      <c r="L6421" s="32"/>
      <c r="M6421" s="32"/>
      <c r="N6421" s="32"/>
      <c r="O6421" s="26"/>
      <c r="P6421" s="28" t="s">
        <v>338</v>
      </c>
      <c r="Q6421" s="27" t="s">
        <v>2809</v>
      </c>
      <c r="R6421" s="27" t="s">
        <v>2810</v>
      </c>
      <c r="S6421" s="27" t="s">
        <v>2811</v>
      </c>
      <c r="T6421" s="29">
        <v>20.520631999999999</v>
      </c>
      <c r="U6421" s="29">
        <v>5.8526480000000003</v>
      </c>
      <c r="V6421" s="26"/>
    </row>
    <row r="6422" spans="1:22" ht="12.75" x14ac:dyDescent="0.25">
      <c r="A6422" s="26"/>
      <c r="B6422" s="27"/>
      <c r="C6422" s="26"/>
      <c r="D6422" s="27"/>
      <c r="E6422" s="27"/>
      <c r="F6422" s="30"/>
      <c r="G6422" s="26"/>
      <c r="H6422" s="27"/>
      <c r="I6422" s="30"/>
      <c r="J6422" s="27"/>
      <c r="K6422" s="26"/>
      <c r="L6422" s="32"/>
      <c r="M6422" s="32"/>
      <c r="N6422" s="32"/>
      <c r="O6422" s="26"/>
      <c r="P6422" s="28" t="s">
        <v>338</v>
      </c>
      <c r="Q6422" s="27" t="s">
        <v>2812</v>
      </c>
      <c r="R6422" s="27" t="s">
        <v>2813</v>
      </c>
      <c r="S6422" s="27" t="s">
        <v>2814</v>
      </c>
      <c r="T6422" s="29">
        <v>20.586269999999999</v>
      </c>
      <c r="U6422" s="29">
        <v>5.723878</v>
      </c>
      <c r="V6422" s="26"/>
    </row>
    <row r="6423" spans="1:22" ht="12.75" x14ac:dyDescent="0.25">
      <c r="A6423" s="26"/>
      <c r="B6423" s="27"/>
      <c r="C6423" s="26"/>
      <c r="D6423" s="27"/>
      <c r="E6423" s="27"/>
      <c r="F6423" s="30"/>
      <c r="G6423" s="26"/>
      <c r="H6423" s="27"/>
      <c r="I6423" s="30"/>
      <c r="J6423" s="27"/>
      <c r="K6423" s="26"/>
      <c r="L6423" s="32"/>
      <c r="M6423" s="32"/>
      <c r="N6423" s="32"/>
      <c r="O6423" s="26"/>
      <c r="P6423" s="28" t="s">
        <v>338</v>
      </c>
      <c r="Q6423" s="27" t="s">
        <v>2815</v>
      </c>
      <c r="R6423" s="27" t="s">
        <v>2816</v>
      </c>
      <c r="S6423" s="27" t="s">
        <v>2817</v>
      </c>
      <c r="T6423" s="29">
        <v>20.561167999999999</v>
      </c>
      <c r="U6423" s="29">
        <v>5.7590070000000004</v>
      </c>
      <c r="V6423" s="26"/>
    </row>
    <row r="6424" spans="1:22" ht="12.75" x14ac:dyDescent="0.25">
      <c r="A6424" s="26"/>
      <c r="B6424" s="27"/>
      <c r="C6424" s="26"/>
      <c r="D6424" s="27"/>
      <c r="E6424" s="27"/>
      <c r="F6424" s="30"/>
      <c r="G6424" s="26"/>
      <c r="H6424" s="27"/>
      <c r="I6424" s="30"/>
      <c r="J6424" s="27"/>
      <c r="K6424" s="26"/>
      <c r="L6424" s="32"/>
      <c r="M6424" s="32"/>
      <c r="N6424" s="32"/>
      <c r="O6424" s="26"/>
      <c r="P6424" s="28" t="s">
        <v>338</v>
      </c>
      <c r="Q6424" s="27" t="s">
        <v>2818</v>
      </c>
      <c r="R6424" s="27" t="s">
        <v>2819</v>
      </c>
      <c r="S6424" s="27" t="s">
        <v>2820</v>
      </c>
      <c r="T6424" s="29">
        <v>20.51221</v>
      </c>
      <c r="U6424" s="29">
        <v>5.8530550000000003</v>
      </c>
      <c r="V6424" s="26"/>
    </row>
    <row r="6425" spans="1:22" ht="12.75" x14ac:dyDescent="0.25">
      <c r="A6425" s="26"/>
      <c r="B6425" s="27"/>
      <c r="C6425" s="26"/>
      <c r="D6425" s="27"/>
      <c r="E6425" s="27"/>
      <c r="F6425" s="30"/>
      <c r="G6425" s="26"/>
      <c r="H6425" s="27"/>
      <c r="I6425" s="30"/>
      <c r="J6425" s="27"/>
      <c r="K6425" s="26"/>
      <c r="L6425" s="32"/>
      <c r="M6425" s="32"/>
      <c r="N6425" s="32"/>
      <c r="O6425" s="26"/>
      <c r="P6425" s="28" t="s">
        <v>338</v>
      </c>
      <c r="Q6425" s="27" t="s">
        <v>2821</v>
      </c>
      <c r="R6425" s="27" t="s">
        <v>2822</v>
      </c>
      <c r="S6425" s="27" t="s">
        <v>2823</v>
      </c>
      <c r="T6425" s="29">
        <v>20.597975999999999</v>
      </c>
      <c r="U6425" s="29">
        <v>5.8439670000000001</v>
      </c>
      <c r="V6425" s="26"/>
    </row>
    <row r="6426" spans="1:22" ht="12.75" x14ac:dyDescent="0.25">
      <c r="A6426" s="26"/>
      <c r="B6426" s="27"/>
      <c r="C6426" s="26"/>
      <c r="D6426" s="27"/>
      <c r="E6426" s="27"/>
      <c r="F6426" s="30"/>
      <c r="G6426" s="26"/>
      <c r="H6426" s="27"/>
      <c r="I6426" s="30"/>
      <c r="J6426" s="27"/>
      <c r="K6426" s="26"/>
      <c r="L6426" s="32"/>
      <c r="M6426" s="32"/>
      <c r="N6426" s="32"/>
      <c r="O6426" s="26"/>
      <c r="P6426" s="28" t="s">
        <v>338</v>
      </c>
      <c r="Q6426" s="27" t="s">
        <v>2824</v>
      </c>
      <c r="R6426" s="27" t="s">
        <v>2825</v>
      </c>
      <c r="S6426" s="27" t="s">
        <v>2826</v>
      </c>
      <c r="T6426" s="29">
        <v>20.679221999999999</v>
      </c>
      <c r="U6426" s="29">
        <v>5.8458269999999999</v>
      </c>
      <c r="V6426" s="26"/>
    </row>
    <row r="6427" spans="1:22" ht="12.75" x14ac:dyDescent="0.25">
      <c r="A6427" s="26"/>
      <c r="B6427" s="27"/>
      <c r="C6427" s="26"/>
      <c r="D6427" s="27"/>
      <c r="E6427" s="27"/>
      <c r="F6427" s="30"/>
      <c r="G6427" s="26"/>
      <c r="H6427" s="27"/>
      <c r="I6427" s="30"/>
      <c r="J6427" s="27"/>
      <c r="K6427" s="26"/>
      <c r="L6427" s="32"/>
      <c r="M6427" s="32"/>
      <c r="N6427" s="32"/>
      <c r="O6427" s="26"/>
      <c r="P6427" s="28" t="s">
        <v>338</v>
      </c>
      <c r="Q6427" s="27" t="s">
        <v>2827</v>
      </c>
      <c r="R6427" s="27" t="s">
        <v>2828</v>
      </c>
      <c r="S6427" s="27" t="s">
        <v>2829</v>
      </c>
      <c r="T6427" s="29">
        <v>20.459558000000001</v>
      </c>
      <c r="U6427" s="29">
        <v>5.8288399999999996</v>
      </c>
      <c r="V6427" s="26"/>
    </row>
    <row r="6428" spans="1:22" ht="12.75" x14ac:dyDescent="0.25">
      <c r="A6428" s="26"/>
      <c r="B6428" s="27"/>
      <c r="C6428" s="26"/>
      <c r="D6428" s="27"/>
      <c r="E6428" s="27"/>
      <c r="F6428" s="30"/>
      <c r="G6428" s="26"/>
      <c r="H6428" s="27"/>
      <c r="I6428" s="30"/>
      <c r="J6428" s="27"/>
      <c r="K6428" s="26"/>
      <c r="L6428" s="32"/>
      <c r="M6428" s="32"/>
      <c r="N6428" s="32"/>
      <c r="O6428" s="26"/>
      <c r="P6428" s="28" t="s">
        <v>338</v>
      </c>
      <c r="Q6428" s="27" t="s">
        <v>2830</v>
      </c>
      <c r="R6428" s="27" t="s">
        <v>2831</v>
      </c>
      <c r="S6428" s="27" t="s">
        <v>2832</v>
      </c>
      <c r="T6428" s="29">
        <v>20.247336000000001</v>
      </c>
      <c r="U6428" s="29">
        <v>5.3791060000000002</v>
      </c>
      <c r="V6428" s="26"/>
    </row>
    <row r="6429" spans="1:22" ht="12.75" x14ac:dyDescent="0.25">
      <c r="A6429" s="26"/>
      <c r="B6429" s="27"/>
      <c r="C6429" s="26"/>
      <c r="D6429" s="27"/>
      <c r="E6429" s="27"/>
      <c r="F6429" s="30"/>
      <c r="G6429" s="26"/>
      <c r="H6429" s="27"/>
      <c r="I6429" s="30"/>
      <c r="J6429" s="27"/>
      <c r="K6429" s="26"/>
      <c r="L6429" s="32"/>
      <c r="M6429" s="32"/>
      <c r="N6429" s="32"/>
      <c r="O6429" s="26"/>
      <c r="P6429" s="28" t="s">
        <v>338</v>
      </c>
      <c r="Q6429" s="27" t="s">
        <v>2833</v>
      </c>
      <c r="R6429" s="27" t="s">
        <v>2834</v>
      </c>
      <c r="S6429" s="27" t="s">
        <v>2835</v>
      </c>
      <c r="T6429" s="29">
        <v>20.624607999999998</v>
      </c>
      <c r="U6429" s="29">
        <v>5.9306780000000003</v>
      </c>
      <c r="V6429" s="26"/>
    </row>
    <row r="6430" spans="1:22" ht="12.75" x14ac:dyDescent="0.25">
      <c r="A6430" s="26"/>
      <c r="B6430" s="27"/>
      <c r="C6430" s="26"/>
      <c r="D6430" s="27"/>
      <c r="E6430" s="27"/>
      <c r="F6430" s="30"/>
      <c r="G6430" s="26"/>
      <c r="H6430" s="27"/>
      <c r="I6430" s="30"/>
      <c r="J6430" s="27"/>
      <c r="K6430" s="26"/>
      <c r="L6430" s="32"/>
      <c r="M6430" s="32"/>
      <c r="N6430" s="32"/>
      <c r="O6430" s="26"/>
      <c r="P6430" s="28" t="s">
        <v>338</v>
      </c>
      <c r="Q6430" s="27" t="s">
        <v>2836</v>
      </c>
      <c r="R6430" s="27" t="s">
        <v>2837</v>
      </c>
      <c r="S6430" s="27" t="s">
        <v>2838</v>
      </c>
      <c r="T6430" s="29">
        <v>20.630084</v>
      </c>
      <c r="U6430" s="29">
        <v>5.9143929999999996</v>
      </c>
      <c r="V6430" s="26"/>
    </row>
    <row r="6431" spans="1:22" ht="12.75" x14ac:dyDescent="0.25">
      <c r="A6431" s="26"/>
      <c r="B6431" s="27"/>
      <c r="C6431" s="26"/>
      <c r="D6431" s="27"/>
      <c r="E6431" s="27"/>
      <c r="F6431" s="30"/>
      <c r="G6431" s="26"/>
      <c r="H6431" s="27"/>
      <c r="I6431" s="30"/>
      <c r="J6431" s="27"/>
      <c r="K6431" s="26"/>
      <c r="L6431" s="32"/>
      <c r="M6431" s="32"/>
      <c r="N6431" s="32"/>
      <c r="O6431" s="26"/>
      <c r="P6431" s="28" t="s">
        <v>338</v>
      </c>
      <c r="Q6431" s="27" t="s">
        <v>2839</v>
      </c>
      <c r="R6431" s="27" t="s">
        <v>2840</v>
      </c>
      <c r="S6431" s="27" t="s">
        <v>2841</v>
      </c>
      <c r="T6431" s="29">
        <v>20.442337999999999</v>
      </c>
      <c r="U6431" s="29">
        <v>5.5596920000000001</v>
      </c>
      <c r="V6431" s="26"/>
    </row>
    <row r="6432" spans="1:22" ht="12.75" x14ac:dyDescent="0.25">
      <c r="A6432" s="26"/>
      <c r="B6432" s="27"/>
      <c r="C6432" s="26"/>
      <c r="D6432" s="27"/>
      <c r="E6432" s="27"/>
      <c r="F6432" s="30"/>
      <c r="G6432" s="26"/>
      <c r="H6432" s="27"/>
      <c r="I6432" s="30"/>
      <c r="J6432" s="27"/>
      <c r="K6432" s="26"/>
      <c r="L6432" s="32"/>
      <c r="M6432" s="32"/>
      <c r="N6432" s="32"/>
      <c r="O6432" s="26"/>
      <c r="P6432" s="28" t="s">
        <v>338</v>
      </c>
      <c r="Q6432" s="27" t="s">
        <v>2842</v>
      </c>
      <c r="R6432" s="27" t="s">
        <v>2843</v>
      </c>
      <c r="S6432" s="27" t="s">
        <v>2844</v>
      </c>
      <c r="T6432" s="29">
        <v>20.441236</v>
      </c>
      <c r="U6432" s="29">
        <v>5.5565759999999997</v>
      </c>
      <c r="V6432" s="26"/>
    </row>
    <row r="6433" spans="1:22" ht="12.75" x14ac:dyDescent="0.25">
      <c r="A6433" s="26"/>
      <c r="B6433" s="27"/>
      <c r="C6433" s="26"/>
      <c r="D6433" s="27"/>
      <c r="E6433" s="27"/>
      <c r="F6433" s="30"/>
      <c r="G6433" s="26"/>
      <c r="H6433" s="27"/>
      <c r="I6433" s="30"/>
      <c r="J6433" s="27"/>
      <c r="K6433" s="26"/>
      <c r="L6433" s="32"/>
      <c r="M6433" s="32"/>
      <c r="N6433" s="32"/>
      <c r="O6433" s="26"/>
      <c r="P6433" s="28" t="s">
        <v>338</v>
      </c>
      <c r="Q6433" s="27" t="s">
        <v>2845</v>
      </c>
      <c r="R6433" s="27" t="s">
        <v>2846</v>
      </c>
      <c r="S6433" s="27" t="s">
        <v>2847</v>
      </c>
      <c r="T6433" s="29">
        <v>20.602612000000001</v>
      </c>
      <c r="U6433" s="29">
        <v>5.7904770000000001</v>
      </c>
      <c r="V6433" s="26"/>
    </row>
    <row r="6434" spans="1:22" ht="12.75" x14ac:dyDescent="0.25">
      <c r="A6434" s="26"/>
      <c r="B6434" s="27"/>
      <c r="C6434" s="26"/>
      <c r="D6434" s="27"/>
      <c r="E6434" s="27"/>
      <c r="F6434" s="30"/>
      <c r="G6434" s="26"/>
      <c r="H6434" s="27"/>
      <c r="I6434" s="30"/>
      <c r="J6434" s="27"/>
      <c r="K6434" s="26"/>
      <c r="L6434" s="32"/>
      <c r="M6434" s="32"/>
      <c r="N6434" s="32"/>
      <c r="O6434" s="26"/>
      <c r="P6434" s="28" t="s">
        <v>338</v>
      </c>
      <c r="Q6434" s="27" t="s">
        <v>2848</v>
      </c>
      <c r="R6434" s="27" t="s">
        <v>2849</v>
      </c>
      <c r="S6434" s="27" t="s">
        <v>2850</v>
      </c>
      <c r="T6434" s="29">
        <v>20.484328000000001</v>
      </c>
      <c r="U6434" s="29">
        <v>5.8584909999999999</v>
      </c>
      <c r="V6434" s="26"/>
    </row>
    <row r="6435" spans="1:22" ht="12.75" x14ac:dyDescent="0.25">
      <c r="A6435" s="26"/>
      <c r="B6435" s="27"/>
      <c r="C6435" s="26"/>
      <c r="D6435" s="27"/>
      <c r="E6435" s="27"/>
      <c r="F6435" s="30"/>
      <c r="G6435" s="26"/>
      <c r="H6435" s="27"/>
      <c r="I6435" s="30"/>
      <c r="J6435" s="27"/>
      <c r="K6435" s="26"/>
      <c r="L6435" s="32"/>
      <c r="M6435" s="32"/>
      <c r="N6435" s="32"/>
      <c r="O6435" s="26"/>
      <c r="P6435" s="28" t="s">
        <v>338</v>
      </c>
      <c r="Q6435" s="27" t="s">
        <v>2851</v>
      </c>
      <c r="R6435" s="27" t="s">
        <v>2852</v>
      </c>
      <c r="S6435" s="27" t="s">
        <v>2853</v>
      </c>
      <c r="T6435" s="29">
        <v>20.616346</v>
      </c>
      <c r="U6435" s="29">
        <v>5.8325690000000003</v>
      </c>
      <c r="V6435" s="26"/>
    </row>
    <row r="6436" spans="1:22" ht="12.75" x14ac:dyDescent="0.25">
      <c r="A6436" s="26"/>
      <c r="B6436" s="27"/>
      <c r="C6436" s="26"/>
      <c r="D6436" s="27"/>
      <c r="E6436" s="27"/>
      <c r="F6436" s="30"/>
      <c r="G6436" s="26"/>
      <c r="H6436" s="27"/>
      <c r="I6436" s="30"/>
      <c r="J6436" s="27"/>
      <c r="K6436" s="26"/>
      <c r="L6436" s="32"/>
      <c r="M6436" s="32"/>
      <c r="N6436" s="32"/>
      <c r="O6436" s="26"/>
      <c r="P6436" s="28" t="s">
        <v>338</v>
      </c>
      <c r="Q6436" s="27" t="s">
        <v>2854</v>
      </c>
      <c r="R6436" s="27" t="s">
        <v>2855</v>
      </c>
      <c r="S6436" s="27" t="s">
        <v>2856</v>
      </c>
      <c r="T6436" s="29">
        <v>20.267944</v>
      </c>
      <c r="U6436" s="29">
        <v>5.3856190000000002</v>
      </c>
      <c r="V6436" s="26"/>
    </row>
    <row r="6437" spans="1:22" ht="12.75" x14ac:dyDescent="0.25">
      <c r="A6437" s="26"/>
      <c r="B6437" s="27"/>
      <c r="C6437" s="26"/>
      <c r="D6437" s="27"/>
      <c r="E6437" s="27"/>
      <c r="F6437" s="30"/>
      <c r="G6437" s="26"/>
      <c r="H6437" s="27"/>
      <c r="I6437" s="30"/>
      <c r="J6437" s="27"/>
      <c r="K6437" s="26"/>
      <c r="L6437" s="32"/>
      <c r="M6437" s="32"/>
      <c r="N6437" s="32"/>
      <c r="O6437" s="26"/>
      <c r="P6437" s="28" t="s">
        <v>338</v>
      </c>
      <c r="Q6437" s="27" t="s">
        <v>2857</v>
      </c>
      <c r="R6437" s="27" t="s">
        <v>2858</v>
      </c>
      <c r="S6437" s="27" t="s">
        <v>2859</v>
      </c>
      <c r="T6437" s="29">
        <v>20.294142000000001</v>
      </c>
      <c r="U6437" s="29">
        <v>5.4052860000000003</v>
      </c>
      <c r="V6437" s="26"/>
    </row>
    <row r="6438" spans="1:22" ht="12.75" x14ac:dyDescent="0.25">
      <c r="A6438" s="26"/>
      <c r="B6438" s="27"/>
      <c r="C6438" s="26"/>
      <c r="D6438" s="27"/>
      <c r="E6438" s="27"/>
      <c r="F6438" s="30"/>
      <c r="G6438" s="26"/>
      <c r="H6438" s="27"/>
      <c r="I6438" s="30"/>
      <c r="J6438" s="27"/>
      <c r="K6438" s="26"/>
      <c r="L6438" s="32"/>
      <c r="M6438" s="32"/>
      <c r="N6438" s="32"/>
      <c r="O6438" s="26"/>
      <c r="P6438" s="28" t="s">
        <v>338</v>
      </c>
      <c r="Q6438" s="27" t="s">
        <v>2860</v>
      </c>
      <c r="R6438" s="27" t="s">
        <v>2861</v>
      </c>
      <c r="S6438" s="27" t="s">
        <v>2862</v>
      </c>
      <c r="T6438" s="29">
        <v>20.540797999999999</v>
      </c>
      <c r="U6438" s="29">
        <v>5.9518009999999997</v>
      </c>
      <c r="V6438" s="26"/>
    </row>
    <row r="6439" spans="1:22" ht="12.75" x14ac:dyDescent="0.25">
      <c r="A6439" s="26"/>
      <c r="B6439" s="27"/>
      <c r="C6439" s="26"/>
      <c r="D6439" s="27"/>
      <c r="E6439" s="27"/>
      <c r="F6439" s="30"/>
      <c r="G6439" s="26"/>
      <c r="H6439" s="27"/>
      <c r="I6439" s="30"/>
      <c r="J6439" s="27"/>
      <c r="K6439" s="26"/>
      <c r="L6439" s="32"/>
      <c r="M6439" s="32"/>
      <c r="N6439" s="32"/>
      <c r="O6439" s="26"/>
      <c r="P6439" s="28" t="s">
        <v>338</v>
      </c>
      <c r="Q6439" s="27" t="s">
        <v>2863</v>
      </c>
      <c r="R6439" s="27" t="s">
        <v>2864</v>
      </c>
      <c r="S6439" s="27" t="s">
        <v>2865</v>
      </c>
      <c r="T6439" s="29">
        <v>20.495847999999999</v>
      </c>
      <c r="U6439" s="29">
        <v>5.6085900000000004</v>
      </c>
      <c r="V6439" s="26"/>
    </row>
    <row r="6440" spans="1:22" ht="12.75" x14ac:dyDescent="0.25">
      <c r="A6440" s="26"/>
      <c r="B6440" s="27"/>
      <c r="C6440" s="26"/>
      <c r="D6440" s="27"/>
      <c r="E6440" s="27"/>
      <c r="F6440" s="30"/>
      <c r="G6440" s="26"/>
      <c r="H6440" s="27"/>
      <c r="I6440" s="30"/>
      <c r="J6440" s="27"/>
      <c r="K6440" s="26"/>
      <c r="L6440" s="32"/>
      <c r="M6440" s="32"/>
      <c r="N6440" s="32"/>
      <c r="O6440" s="26"/>
      <c r="P6440" s="28" t="s">
        <v>338</v>
      </c>
      <c r="Q6440" s="27" t="s">
        <v>2866</v>
      </c>
      <c r="R6440" s="27" t="s">
        <v>2867</v>
      </c>
      <c r="S6440" s="27" t="s">
        <v>2868</v>
      </c>
      <c r="T6440" s="29">
        <v>20.559547999999999</v>
      </c>
      <c r="U6440" s="29">
        <v>5.8955950000000001</v>
      </c>
      <c r="V6440" s="26"/>
    </row>
    <row r="6441" spans="1:22" ht="12.75" x14ac:dyDescent="0.25">
      <c r="A6441" s="26"/>
      <c r="B6441" s="27"/>
      <c r="C6441" s="26"/>
      <c r="D6441" s="27"/>
      <c r="E6441" s="27"/>
      <c r="F6441" s="30"/>
      <c r="G6441" s="26"/>
      <c r="H6441" s="27"/>
      <c r="I6441" s="30"/>
      <c r="J6441" s="27"/>
      <c r="K6441" s="26"/>
      <c r="L6441" s="32"/>
      <c r="M6441" s="32"/>
      <c r="N6441" s="32"/>
      <c r="O6441" s="26"/>
      <c r="P6441" s="28" t="s">
        <v>338</v>
      </c>
      <c r="Q6441" s="27" t="s">
        <v>2869</v>
      </c>
      <c r="R6441" s="27" t="s">
        <v>2870</v>
      </c>
      <c r="S6441" s="27" t="s">
        <v>2871</v>
      </c>
      <c r="T6441" s="29">
        <v>20.495077999999999</v>
      </c>
      <c r="U6441" s="29">
        <v>5.6436500000000001</v>
      </c>
      <c r="V6441" s="26"/>
    </row>
    <row r="6442" spans="1:22" ht="12.75" x14ac:dyDescent="0.25">
      <c r="A6442" s="26"/>
      <c r="B6442" s="27"/>
      <c r="C6442" s="26"/>
      <c r="D6442" s="27"/>
      <c r="E6442" s="27"/>
      <c r="F6442" s="30"/>
      <c r="G6442" s="26"/>
      <c r="H6442" s="27"/>
      <c r="I6442" s="30"/>
      <c r="J6442" s="27"/>
      <c r="K6442" s="26"/>
      <c r="L6442" s="32"/>
      <c r="M6442" s="32"/>
      <c r="N6442" s="32"/>
      <c r="O6442" s="26"/>
      <c r="P6442" s="28" t="s">
        <v>338</v>
      </c>
      <c r="Q6442" s="27" t="s">
        <v>2872</v>
      </c>
      <c r="R6442" s="27" t="s">
        <v>2873</v>
      </c>
      <c r="S6442" s="27" t="s">
        <v>2874</v>
      </c>
      <c r="T6442" s="29">
        <v>20.475344</v>
      </c>
      <c r="U6442" s="29">
        <v>5.8588319999999996</v>
      </c>
      <c r="V6442" s="26"/>
    </row>
    <row r="6443" spans="1:22" ht="12.75" x14ac:dyDescent="0.25">
      <c r="A6443" s="26"/>
      <c r="B6443" s="27"/>
      <c r="C6443" s="26"/>
      <c r="D6443" s="27"/>
      <c r="E6443" s="27"/>
      <c r="F6443" s="30"/>
      <c r="G6443" s="26"/>
      <c r="H6443" s="27"/>
      <c r="I6443" s="30"/>
      <c r="J6443" s="27"/>
      <c r="K6443" s="26"/>
      <c r="L6443" s="32"/>
      <c r="M6443" s="32"/>
      <c r="N6443" s="32"/>
      <c r="O6443" s="26"/>
      <c r="P6443" s="28" t="s">
        <v>338</v>
      </c>
      <c r="Q6443" s="27" t="s">
        <v>2875</v>
      </c>
      <c r="R6443" s="27" t="s">
        <v>2876</v>
      </c>
      <c r="S6443" s="27" t="s">
        <v>2877</v>
      </c>
      <c r="T6443" s="29">
        <v>20.627378</v>
      </c>
      <c r="U6443" s="29">
        <v>5.8244740000000004</v>
      </c>
      <c r="V6443" s="26"/>
    </row>
    <row r="6444" spans="1:22" ht="12.75" x14ac:dyDescent="0.25">
      <c r="A6444" s="26"/>
      <c r="B6444" s="27"/>
      <c r="C6444" s="26"/>
      <c r="D6444" s="27"/>
      <c r="E6444" s="27"/>
      <c r="F6444" s="30"/>
      <c r="G6444" s="26"/>
      <c r="H6444" s="27"/>
      <c r="I6444" s="30"/>
      <c r="J6444" s="27"/>
      <c r="K6444" s="26"/>
      <c r="L6444" s="32"/>
      <c r="M6444" s="32"/>
      <c r="N6444" s="32"/>
      <c r="O6444" s="26"/>
      <c r="P6444" s="28" t="s">
        <v>338</v>
      </c>
      <c r="Q6444" s="27" t="s">
        <v>2878</v>
      </c>
      <c r="R6444" s="27" t="s">
        <v>2879</v>
      </c>
      <c r="S6444" s="27" t="s">
        <v>2880</v>
      </c>
      <c r="T6444" s="29">
        <v>20.623401999999999</v>
      </c>
      <c r="U6444" s="29">
        <v>5.7497389999999999</v>
      </c>
      <c r="V6444" s="26"/>
    </row>
    <row r="6445" spans="1:22" ht="12.75" x14ac:dyDescent="0.25">
      <c r="A6445" s="26"/>
      <c r="B6445" s="27"/>
      <c r="C6445" s="26"/>
      <c r="D6445" s="27"/>
      <c r="E6445" s="27"/>
      <c r="F6445" s="30"/>
      <c r="G6445" s="26"/>
      <c r="H6445" s="27"/>
      <c r="I6445" s="30"/>
      <c r="J6445" s="27"/>
      <c r="K6445" s="26"/>
      <c r="L6445" s="32"/>
      <c r="M6445" s="32"/>
      <c r="N6445" s="32"/>
      <c r="O6445" s="26"/>
      <c r="P6445" s="28" t="s">
        <v>338</v>
      </c>
      <c r="Q6445" s="27" t="s">
        <v>2881</v>
      </c>
      <c r="R6445" s="27" t="s">
        <v>2882</v>
      </c>
      <c r="S6445" s="27" t="s">
        <v>2883</v>
      </c>
      <c r="T6445" s="29">
        <v>20.447678</v>
      </c>
      <c r="U6445" s="29">
        <v>5.820341</v>
      </c>
      <c r="V6445" s="26"/>
    </row>
    <row r="6446" spans="1:22" ht="12.75" x14ac:dyDescent="0.25">
      <c r="A6446" s="26"/>
      <c r="B6446" s="27"/>
      <c r="C6446" s="26"/>
      <c r="D6446" s="27"/>
      <c r="E6446" s="27"/>
      <c r="F6446" s="30"/>
      <c r="G6446" s="26"/>
      <c r="H6446" s="27"/>
      <c r="I6446" s="30"/>
      <c r="J6446" s="27"/>
      <c r="K6446" s="26"/>
      <c r="L6446" s="32"/>
      <c r="M6446" s="32"/>
      <c r="N6446" s="32"/>
      <c r="O6446" s="26"/>
      <c r="P6446" s="28" t="s">
        <v>338</v>
      </c>
      <c r="Q6446" s="27" t="s">
        <v>2884</v>
      </c>
      <c r="R6446" s="27" t="s">
        <v>2885</v>
      </c>
      <c r="S6446" s="27" t="s">
        <v>2886</v>
      </c>
      <c r="T6446" s="29">
        <v>20.536729999999999</v>
      </c>
      <c r="U6446" s="29">
        <v>5.6708819999999998</v>
      </c>
      <c r="V6446" s="26"/>
    </row>
    <row r="6447" spans="1:22" ht="12.75" x14ac:dyDescent="0.25">
      <c r="A6447" s="26"/>
      <c r="B6447" s="27"/>
      <c r="C6447" s="26"/>
      <c r="D6447" s="27"/>
      <c r="E6447" s="27"/>
      <c r="F6447" s="30"/>
      <c r="G6447" s="26"/>
      <c r="H6447" s="27"/>
      <c r="I6447" s="30"/>
      <c r="J6447" s="27"/>
      <c r="K6447" s="26"/>
      <c r="L6447" s="32"/>
      <c r="M6447" s="32"/>
      <c r="N6447" s="32"/>
      <c r="O6447" s="26"/>
      <c r="P6447" s="28" t="s">
        <v>338</v>
      </c>
      <c r="Q6447" s="27" t="s">
        <v>2887</v>
      </c>
      <c r="R6447" s="27" t="s">
        <v>2888</v>
      </c>
      <c r="S6447" s="27" t="s">
        <v>2889</v>
      </c>
      <c r="T6447" s="29">
        <v>20.424712</v>
      </c>
      <c r="U6447" s="29">
        <v>5.5260210000000001</v>
      </c>
      <c r="V6447" s="26"/>
    </row>
    <row r="6448" spans="1:22" ht="12.75" x14ac:dyDescent="0.25">
      <c r="A6448" s="26"/>
      <c r="B6448" s="27"/>
      <c r="C6448" s="26"/>
      <c r="D6448" s="27"/>
      <c r="E6448" s="27"/>
      <c r="F6448" s="30"/>
      <c r="G6448" s="26"/>
      <c r="H6448" s="27"/>
      <c r="I6448" s="30"/>
      <c r="J6448" s="27"/>
      <c r="K6448" s="26"/>
      <c r="L6448" s="32"/>
      <c r="M6448" s="32"/>
      <c r="N6448" s="32"/>
      <c r="O6448" s="26"/>
      <c r="P6448" s="28" t="s">
        <v>338</v>
      </c>
      <c r="Q6448" s="27" t="s">
        <v>2890</v>
      </c>
      <c r="R6448" s="27" t="s">
        <v>2891</v>
      </c>
      <c r="S6448" s="27" t="s">
        <v>2892</v>
      </c>
      <c r="T6448" s="29">
        <v>20.587306000000002</v>
      </c>
      <c r="U6448" s="29">
        <v>5.8642839999999996</v>
      </c>
      <c r="V6448" s="26"/>
    </row>
    <row r="6449" spans="1:22" ht="12.75" x14ac:dyDescent="0.25">
      <c r="A6449" s="26"/>
      <c r="B6449" s="27"/>
      <c r="C6449" s="26"/>
      <c r="D6449" s="27"/>
      <c r="E6449" s="27"/>
      <c r="F6449" s="30"/>
      <c r="G6449" s="26"/>
      <c r="H6449" s="27"/>
      <c r="I6449" s="30"/>
      <c r="J6449" s="27"/>
      <c r="K6449" s="26"/>
      <c r="L6449" s="32"/>
      <c r="M6449" s="32"/>
      <c r="N6449" s="32"/>
      <c r="O6449" s="26"/>
      <c r="P6449" s="28" t="s">
        <v>338</v>
      </c>
      <c r="Q6449" s="27" t="s">
        <v>2893</v>
      </c>
      <c r="R6449" s="27" t="s">
        <v>2894</v>
      </c>
      <c r="S6449" s="27" t="s">
        <v>2895</v>
      </c>
      <c r="T6449" s="29">
        <v>20.553652</v>
      </c>
      <c r="U6449" s="29">
        <v>5.9053880000000003</v>
      </c>
      <c r="V6449" s="26"/>
    </row>
    <row r="6450" spans="1:22" ht="12.75" x14ac:dyDescent="0.25">
      <c r="A6450" s="26"/>
      <c r="B6450" s="27"/>
      <c r="C6450" s="26"/>
      <c r="D6450" s="27"/>
      <c r="E6450" s="27"/>
      <c r="F6450" s="30"/>
      <c r="G6450" s="26"/>
      <c r="H6450" s="27"/>
      <c r="I6450" s="30"/>
      <c r="J6450" s="27"/>
      <c r="K6450" s="26"/>
      <c r="L6450" s="32"/>
      <c r="M6450" s="32"/>
      <c r="N6450" s="32"/>
      <c r="O6450" s="26"/>
      <c r="P6450" s="28" t="s">
        <v>338</v>
      </c>
      <c r="Q6450" s="27" t="s">
        <v>2896</v>
      </c>
      <c r="R6450" s="27" t="s">
        <v>2897</v>
      </c>
      <c r="S6450" s="27" t="s">
        <v>2898</v>
      </c>
      <c r="T6450" s="29">
        <v>20.408418000000001</v>
      </c>
      <c r="U6450" s="29">
        <v>5.5198809999999998</v>
      </c>
      <c r="V6450" s="26"/>
    </row>
    <row r="6451" spans="1:22" ht="12.75" x14ac:dyDescent="0.25">
      <c r="A6451" s="26"/>
      <c r="B6451" s="27"/>
      <c r="C6451" s="26"/>
      <c r="D6451" s="27"/>
      <c r="E6451" s="27"/>
      <c r="F6451" s="30"/>
      <c r="G6451" s="26"/>
      <c r="H6451" s="27"/>
      <c r="I6451" s="30"/>
      <c r="J6451" s="27"/>
      <c r="K6451" s="26"/>
      <c r="L6451" s="32"/>
      <c r="M6451" s="32"/>
      <c r="N6451" s="32"/>
      <c r="O6451" s="26"/>
      <c r="P6451" s="28" t="s">
        <v>338</v>
      </c>
      <c r="Q6451" s="27" t="s">
        <v>2899</v>
      </c>
      <c r="R6451" s="27" t="s">
        <v>2900</v>
      </c>
      <c r="S6451" s="27" t="s">
        <v>2901</v>
      </c>
      <c r="T6451" s="29">
        <v>20.565282</v>
      </c>
      <c r="U6451" s="29">
        <v>5.8392470000000003</v>
      </c>
      <c r="V6451" s="26"/>
    </row>
    <row r="6452" spans="1:22" ht="12.75" x14ac:dyDescent="0.25">
      <c r="A6452" s="26"/>
      <c r="B6452" s="27"/>
      <c r="C6452" s="26"/>
      <c r="D6452" s="27"/>
      <c r="E6452" s="27"/>
      <c r="F6452" s="30"/>
      <c r="G6452" s="26"/>
      <c r="H6452" s="27"/>
      <c r="I6452" s="30"/>
      <c r="J6452" s="27"/>
      <c r="K6452" s="26"/>
      <c r="L6452" s="32"/>
      <c r="M6452" s="32"/>
      <c r="N6452" s="32"/>
      <c r="O6452" s="26"/>
      <c r="P6452" s="28" t="s">
        <v>338</v>
      </c>
      <c r="Q6452" s="27" t="s">
        <v>2902</v>
      </c>
      <c r="R6452" s="27" t="s">
        <v>2903</v>
      </c>
      <c r="S6452" s="27" t="s">
        <v>2904</v>
      </c>
      <c r="T6452" s="29">
        <v>20.530054</v>
      </c>
      <c r="U6452" s="29">
        <v>5.6731100000000003</v>
      </c>
      <c r="V6452" s="26"/>
    </row>
    <row r="6453" spans="1:22" ht="12.75" x14ac:dyDescent="0.25">
      <c r="A6453" s="26"/>
      <c r="B6453" s="27"/>
      <c r="C6453" s="26"/>
      <c r="D6453" s="27"/>
      <c r="E6453" s="27"/>
      <c r="F6453" s="30"/>
      <c r="G6453" s="26"/>
      <c r="H6453" s="27"/>
      <c r="I6453" s="30"/>
      <c r="J6453" s="27"/>
      <c r="K6453" s="26"/>
      <c r="L6453" s="32"/>
      <c r="M6453" s="32"/>
      <c r="N6453" s="32"/>
      <c r="O6453" s="26"/>
      <c r="P6453" s="28" t="s">
        <v>338</v>
      </c>
      <c r="Q6453" s="27" t="s">
        <v>2905</v>
      </c>
      <c r="R6453" s="27" t="s">
        <v>2906</v>
      </c>
      <c r="S6453" s="27" t="s">
        <v>2907</v>
      </c>
      <c r="T6453" s="29">
        <v>20.519258000000001</v>
      </c>
      <c r="U6453" s="29">
        <v>5.6629339999999999</v>
      </c>
      <c r="V6453" s="26"/>
    </row>
    <row r="6454" spans="1:22" ht="12.75" x14ac:dyDescent="0.25">
      <c r="A6454" s="26"/>
      <c r="B6454" s="27"/>
      <c r="C6454" s="26"/>
      <c r="D6454" s="27"/>
      <c r="E6454" s="27"/>
      <c r="F6454" s="30"/>
      <c r="G6454" s="26"/>
      <c r="H6454" s="27"/>
      <c r="I6454" s="30"/>
      <c r="J6454" s="27"/>
      <c r="K6454" s="26"/>
      <c r="L6454" s="32"/>
      <c r="M6454" s="32"/>
      <c r="N6454" s="32"/>
      <c r="O6454" s="26"/>
      <c r="P6454" s="28" t="s">
        <v>338</v>
      </c>
      <c r="Q6454" s="27" t="s">
        <v>2908</v>
      </c>
      <c r="R6454" s="27" t="s">
        <v>2909</v>
      </c>
      <c r="S6454" s="27" t="s">
        <v>2910</v>
      </c>
      <c r="T6454" s="29">
        <v>20.426922000000001</v>
      </c>
      <c r="U6454" s="29">
        <v>5.6787229999999997</v>
      </c>
      <c r="V6454" s="26"/>
    </row>
    <row r="6455" spans="1:22" ht="12.75" x14ac:dyDescent="0.25">
      <c r="A6455" s="26"/>
      <c r="B6455" s="27"/>
      <c r="C6455" s="26"/>
      <c r="D6455" s="27"/>
      <c r="E6455" s="27"/>
      <c r="F6455" s="30"/>
      <c r="G6455" s="26"/>
      <c r="H6455" s="27"/>
      <c r="I6455" s="30"/>
      <c r="J6455" s="27"/>
      <c r="K6455" s="26"/>
      <c r="L6455" s="32"/>
      <c r="M6455" s="32"/>
      <c r="N6455" s="32"/>
      <c r="O6455" s="26"/>
      <c r="P6455" s="28" t="s">
        <v>338</v>
      </c>
      <c r="Q6455" s="27" t="s">
        <v>2911</v>
      </c>
      <c r="R6455" s="27" t="s">
        <v>2912</v>
      </c>
      <c r="S6455" s="27" t="s">
        <v>2913</v>
      </c>
      <c r="T6455" s="29">
        <v>20.322946000000002</v>
      </c>
      <c r="U6455" s="29">
        <v>5.4265970000000001</v>
      </c>
      <c r="V6455" s="26"/>
    </row>
    <row r="6456" spans="1:22" ht="12.75" x14ac:dyDescent="0.25">
      <c r="A6456" s="26"/>
      <c r="B6456" s="27"/>
      <c r="C6456" s="26"/>
      <c r="D6456" s="27"/>
      <c r="E6456" s="27"/>
      <c r="F6456" s="30"/>
      <c r="G6456" s="26"/>
      <c r="H6456" s="27"/>
      <c r="I6456" s="30"/>
      <c r="J6456" s="27"/>
      <c r="K6456" s="26"/>
      <c r="L6456" s="32"/>
      <c r="M6456" s="32"/>
      <c r="N6456" s="32"/>
      <c r="O6456" s="26"/>
      <c r="P6456" s="28" t="s">
        <v>338</v>
      </c>
      <c r="Q6456" s="27" t="s">
        <v>2914</v>
      </c>
      <c r="R6456" s="27" t="s">
        <v>2915</v>
      </c>
      <c r="S6456" s="27" t="s">
        <v>2916</v>
      </c>
      <c r="T6456" s="29">
        <v>20.479607999999999</v>
      </c>
      <c r="U6456" s="29">
        <v>5.5990169999999999</v>
      </c>
      <c r="V6456" s="26"/>
    </row>
    <row r="6457" spans="1:22" ht="12.75" x14ac:dyDescent="0.25">
      <c r="A6457" s="26"/>
      <c r="B6457" s="27"/>
      <c r="C6457" s="26"/>
      <c r="D6457" s="27"/>
      <c r="E6457" s="27"/>
      <c r="F6457" s="30"/>
      <c r="G6457" s="26"/>
      <c r="H6457" s="27"/>
      <c r="I6457" s="30"/>
      <c r="J6457" s="27"/>
      <c r="K6457" s="26"/>
      <c r="L6457" s="32"/>
      <c r="M6457" s="32"/>
      <c r="N6457" s="32"/>
      <c r="O6457" s="26"/>
      <c r="P6457" s="28" t="s">
        <v>338</v>
      </c>
      <c r="Q6457" s="27" t="s">
        <v>2917</v>
      </c>
      <c r="R6457" s="27" t="s">
        <v>2918</v>
      </c>
      <c r="S6457" s="27" t="s">
        <v>2919</v>
      </c>
      <c r="T6457" s="29">
        <v>20.544785999999998</v>
      </c>
      <c r="U6457" s="29">
        <v>5.8542839999999998</v>
      </c>
      <c r="V6457" s="26"/>
    </row>
    <row r="6458" spans="1:22" ht="12.75" x14ac:dyDescent="0.25">
      <c r="A6458" s="26"/>
      <c r="B6458" s="27"/>
      <c r="C6458" s="26"/>
      <c r="D6458" s="27"/>
      <c r="E6458" s="27"/>
      <c r="F6458" s="30"/>
      <c r="G6458" s="26"/>
      <c r="H6458" s="27"/>
      <c r="I6458" s="30"/>
      <c r="J6458" s="27"/>
      <c r="K6458" s="26"/>
      <c r="L6458" s="32"/>
      <c r="M6458" s="32"/>
      <c r="N6458" s="32"/>
      <c r="O6458" s="26"/>
      <c r="P6458" s="28" t="s">
        <v>338</v>
      </c>
      <c r="Q6458" s="27" t="s">
        <v>2920</v>
      </c>
      <c r="R6458" s="27" t="s">
        <v>2921</v>
      </c>
      <c r="S6458" s="27" t="s">
        <v>2922</v>
      </c>
      <c r="T6458" s="29">
        <v>20.591795999999999</v>
      </c>
      <c r="U6458" s="29">
        <v>5.8343559999999997</v>
      </c>
      <c r="V6458" s="26"/>
    </row>
    <row r="6459" spans="1:22" ht="12.75" x14ac:dyDescent="0.25">
      <c r="A6459" s="26"/>
      <c r="B6459" s="27"/>
      <c r="C6459" s="26"/>
      <c r="D6459" s="27"/>
      <c r="E6459" s="27"/>
      <c r="F6459" s="30"/>
      <c r="G6459" s="26"/>
      <c r="H6459" s="27"/>
      <c r="I6459" s="30"/>
      <c r="J6459" s="27"/>
      <c r="K6459" s="26"/>
      <c r="L6459" s="32"/>
      <c r="M6459" s="32"/>
      <c r="N6459" s="32"/>
      <c r="O6459" s="26"/>
      <c r="P6459" s="28" t="s">
        <v>338</v>
      </c>
      <c r="Q6459" s="27" t="s">
        <v>2923</v>
      </c>
      <c r="R6459" s="27" t="s">
        <v>2924</v>
      </c>
      <c r="S6459" s="27" t="s">
        <v>2925</v>
      </c>
      <c r="T6459" s="29">
        <v>20.504418000000001</v>
      </c>
      <c r="U6459" s="29">
        <v>5.6598259999999998</v>
      </c>
      <c r="V6459" s="26"/>
    </row>
    <row r="6460" spans="1:22" ht="12.75" x14ac:dyDescent="0.25">
      <c r="A6460" s="26"/>
      <c r="B6460" s="27"/>
      <c r="C6460" s="26"/>
      <c r="D6460" s="27"/>
      <c r="E6460" s="27"/>
      <c r="F6460" s="30"/>
      <c r="G6460" s="26"/>
      <c r="H6460" s="27"/>
      <c r="I6460" s="30"/>
      <c r="J6460" s="27"/>
      <c r="K6460" s="26"/>
      <c r="L6460" s="32"/>
      <c r="M6460" s="32"/>
      <c r="N6460" s="32"/>
      <c r="O6460" s="26"/>
      <c r="P6460" s="28" t="s">
        <v>338</v>
      </c>
      <c r="Q6460" s="27" t="s">
        <v>1885</v>
      </c>
      <c r="R6460" s="27" t="s">
        <v>2926</v>
      </c>
      <c r="S6460" s="27" t="s">
        <v>2927</v>
      </c>
      <c r="T6460" s="29">
        <v>20.416802000000001</v>
      </c>
      <c r="U6460" s="29">
        <v>5.8152850000000003</v>
      </c>
      <c r="V6460" s="26"/>
    </row>
    <row r="6461" spans="1:22" ht="12.75" x14ac:dyDescent="0.25">
      <c r="A6461" s="26"/>
      <c r="B6461" s="27"/>
      <c r="C6461" s="26"/>
      <c r="D6461" s="27"/>
      <c r="E6461" s="27"/>
      <c r="F6461" s="30"/>
      <c r="G6461" s="26"/>
      <c r="H6461" s="27"/>
      <c r="I6461" s="30"/>
      <c r="J6461" s="27"/>
      <c r="K6461" s="26"/>
      <c r="L6461" s="32"/>
      <c r="M6461" s="32"/>
      <c r="N6461" s="32"/>
      <c r="O6461" s="26"/>
      <c r="P6461" s="28" t="s">
        <v>338</v>
      </c>
      <c r="Q6461" s="27" t="s">
        <v>2928</v>
      </c>
      <c r="R6461" s="27" t="s">
        <v>2929</v>
      </c>
      <c r="S6461" s="27" t="s">
        <v>2930</v>
      </c>
      <c r="T6461" s="29">
        <v>20.584917999999998</v>
      </c>
      <c r="U6461" s="29">
        <v>5.8593549999999999</v>
      </c>
      <c r="V6461" s="26"/>
    </row>
    <row r="6462" spans="1:22" ht="12.75" x14ac:dyDescent="0.25">
      <c r="A6462" s="26"/>
      <c r="B6462" s="27"/>
      <c r="C6462" s="26"/>
      <c r="D6462" s="27"/>
      <c r="E6462" s="27"/>
      <c r="F6462" s="30"/>
      <c r="G6462" s="26"/>
      <c r="H6462" s="27"/>
      <c r="I6462" s="30"/>
      <c r="J6462" s="27"/>
      <c r="K6462" s="26"/>
      <c r="L6462" s="32"/>
      <c r="M6462" s="32"/>
      <c r="N6462" s="32"/>
      <c r="O6462" s="26"/>
      <c r="P6462" s="28" t="s">
        <v>338</v>
      </c>
      <c r="Q6462" s="27" t="s">
        <v>2931</v>
      </c>
      <c r="R6462" s="27" t="s">
        <v>2932</v>
      </c>
      <c r="S6462" s="27" t="s">
        <v>2933</v>
      </c>
      <c r="T6462" s="29">
        <v>20.666077999999999</v>
      </c>
      <c r="U6462" s="29">
        <v>5.8425390000000004</v>
      </c>
      <c r="V6462" s="26"/>
    </row>
    <row r="6463" spans="1:22" ht="12.75" x14ac:dyDescent="0.25">
      <c r="A6463" s="26"/>
      <c r="B6463" s="27"/>
      <c r="C6463" s="26"/>
      <c r="D6463" s="27"/>
      <c r="E6463" s="27"/>
      <c r="F6463" s="30"/>
      <c r="G6463" s="26"/>
      <c r="H6463" s="27"/>
      <c r="I6463" s="30"/>
      <c r="J6463" s="27"/>
      <c r="K6463" s="26"/>
      <c r="L6463" s="32"/>
      <c r="M6463" s="32"/>
      <c r="N6463" s="32"/>
      <c r="O6463" s="26"/>
      <c r="P6463" s="28" t="s">
        <v>338</v>
      </c>
      <c r="Q6463" s="27" t="s">
        <v>2934</v>
      </c>
      <c r="R6463" s="27" t="s">
        <v>2935</v>
      </c>
      <c r="S6463" s="27" t="s">
        <v>2936</v>
      </c>
      <c r="T6463" s="29">
        <v>20.383579999999998</v>
      </c>
      <c r="U6463" s="29">
        <v>5.4967579999999998</v>
      </c>
      <c r="V6463" s="26"/>
    </row>
    <row r="6464" spans="1:22" ht="12.75" x14ac:dyDescent="0.25">
      <c r="A6464" s="26"/>
      <c r="B6464" s="27"/>
      <c r="C6464" s="26"/>
      <c r="D6464" s="27"/>
      <c r="E6464" s="27"/>
      <c r="F6464" s="30"/>
      <c r="G6464" s="26"/>
      <c r="H6464" s="27"/>
      <c r="I6464" s="30"/>
      <c r="J6464" s="27"/>
      <c r="K6464" s="26"/>
      <c r="L6464" s="32"/>
      <c r="M6464" s="32"/>
      <c r="N6464" s="32"/>
      <c r="O6464" s="26"/>
      <c r="P6464" s="28" t="s">
        <v>338</v>
      </c>
      <c r="Q6464" s="27" t="s">
        <v>2937</v>
      </c>
      <c r="R6464" s="27" t="s">
        <v>2938</v>
      </c>
      <c r="S6464" s="27" t="s">
        <v>2939</v>
      </c>
      <c r="T6464" s="29">
        <v>20.622872000000001</v>
      </c>
      <c r="U6464" s="29">
        <v>5.8273020000000004</v>
      </c>
      <c r="V6464" s="26"/>
    </row>
    <row r="6465" spans="1:22" ht="12.75" x14ac:dyDescent="0.25">
      <c r="A6465" s="26"/>
      <c r="B6465" s="27"/>
      <c r="C6465" s="26"/>
      <c r="D6465" s="27"/>
      <c r="E6465" s="27"/>
      <c r="F6465" s="30"/>
      <c r="G6465" s="26"/>
      <c r="H6465" s="27"/>
      <c r="I6465" s="30"/>
      <c r="J6465" s="27"/>
      <c r="K6465" s="26"/>
      <c r="L6465" s="32"/>
      <c r="M6465" s="32"/>
      <c r="N6465" s="32"/>
      <c r="O6465" s="26"/>
      <c r="P6465" s="28" t="s">
        <v>338</v>
      </c>
      <c r="Q6465" s="27" t="s">
        <v>2940</v>
      </c>
      <c r="R6465" s="27" t="s">
        <v>2941</v>
      </c>
      <c r="S6465" s="27" t="s">
        <v>2942</v>
      </c>
      <c r="T6465" s="29">
        <v>20.515756</v>
      </c>
      <c r="U6465" s="29">
        <v>5.852042</v>
      </c>
      <c r="V6465" s="26"/>
    </row>
    <row r="6466" spans="1:22" ht="12.75" x14ac:dyDescent="0.25">
      <c r="A6466" s="26"/>
      <c r="B6466" s="27"/>
      <c r="C6466" s="26"/>
      <c r="D6466" s="27"/>
      <c r="E6466" s="27"/>
      <c r="F6466" s="30"/>
      <c r="G6466" s="26"/>
      <c r="H6466" s="27"/>
      <c r="I6466" s="30"/>
      <c r="J6466" s="27"/>
      <c r="K6466" s="26"/>
      <c r="L6466" s="32"/>
      <c r="M6466" s="32"/>
      <c r="N6466" s="32"/>
      <c r="O6466" s="26"/>
      <c r="P6466" s="28" t="s">
        <v>338</v>
      </c>
      <c r="Q6466" s="27" t="s">
        <v>2943</v>
      </c>
      <c r="R6466" s="27" t="s">
        <v>2944</v>
      </c>
      <c r="S6466" s="27" t="s">
        <v>2945</v>
      </c>
      <c r="T6466" s="29">
        <v>20.639568000000001</v>
      </c>
      <c r="U6466" s="29">
        <v>5.8440479999999999</v>
      </c>
      <c r="V6466" s="26"/>
    </row>
    <row r="6467" spans="1:22" ht="12.75" x14ac:dyDescent="0.25">
      <c r="A6467" s="26"/>
      <c r="B6467" s="27"/>
      <c r="C6467" s="26"/>
      <c r="D6467" s="27"/>
      <c r="E6467" s="27"/>
      <c r="F6467" s="30"/>
      <c r="G6467" s="26"/>
      <c r="H6467" s="27"/>
      <c r="I6467" s="30"/>
      <c r="J6467" s="27"/>
      <c r="K6467" s="26"/>
      <c r="L6467" s="32"/>
      <c r="M6467" s="32"/>
      <c r="N6467" s="32"/>
      <c r="O6467" s="26"/>
      <c r="P6467" s="28" t="s">
        <v>338</v>
      </c>
      <c r="Q6467" s="27" t="s">
        <v>2552</v>
      </c>
      <c r="R6467" s="27" t="s">
        <v>2946</v>
      </c>
      <c r="S6467" s="27" t="s">
        <v>2947</v>
      </c>
      <c r="T6467" s="29">
        <v>20.401592000000001</v>
      </c>
      <c r="U6467" s="29">
        <v>5.5157109999999996</v>
      </c>
      <c r="V6467" s="26"/>
    </row>
    <row r="6468" spans="1:22" ht="12.75" x14ac:dyDescent="0.25">
      <c r="A6468" s="26"/>
      <c r="B6468" s="27"/>
      <c r="C6468" s="26"/>
      <c r="D6468" s="27"/>
      <c r="E6468" s="27"/>
      <c r="F6468" s="30"/>
      <c r="G6468" s="26"/>
      <c r="H6468" s="27"/>
      <c r="I6468" s="30"/>
      <c r="J6468" s="27"/>
      <c r="K6468" s="26"/>
      <c r="L6468" s="32"/>
      <c r="M6468" s="32"/>
      <c r="N6468" s="32"/>
      <c r="O6468" s="26"/>
      <c r="P6468" s="28" t="s">
        <v>338</v>
      </c>
      <c r="Q6468" s="27" t="s">
        <v>2948</v>
      </c>
      <c r="R6468" s="27" t="s">
        <v>2949</v>
      </c>
      <c r="S6468" s="27" t="s">
        <v>2950</v>
      </c>
      <c r="T6468" s="29">
        <v>20.577363999999999</v>
      </c>
      <c r="U6468" s="29">
        <v>5.7173819999999997</v>
      </c>
      <c r="V6468" s="26"/>
    </row>
    <row r="6469" spans="1:22" ht="12.75" x14ac:dyDescent="0.25">
      <c r="A6469" s="26"/>
      <c r="B6469" s="27"/>
      <c r="C6469" s="26"/>
      <c r="D6469" s="27"/>
      <c r="E6469" s="27"/>
      <c r="F6469" s="30"/>
      <c r="G6469" s="26"/>
      <c r="H6469" s="27"/>
      <c r="I6469" s="30"/>
      <c r="J6469" s="27"/>
      <c r="K6469" s="26"/>
      <c r="L6469" s="32"/>
      <c r="M6469" s="32"/>
      <c r="N6469" s="32"/>
      <c r="O6469" s="26"/>
      <c r="P6469" s="28" t="s">
        <v>338</v>
      </c>
      <c r="Q6469" s="27" t="s">
        <v>2951</v>
      </c>
      <c r="R6469" s="27" t="s">
        <v>2952</v>
      </c>
      <c r="S6469" s="27" t="s">
        <v>2953</v>
      </c>
      <c r="T6469" s="29">
        <v>20.555137999999999</v>
      </c>
      <c r="U6469" s="29">
        <v>5.848014</v>
      </c>
      <c r="V6469" s="26"/>
    </row>
    <row r="6470" spans="1:22" ht="12.75" x14ac:dyDescent="0.25">
      <c r="A6470" s="26"/>
      <c r="B6470" s="27"/>
      <c r="C6470" s="26"/>
      <c r="D6470" s="27"/>
      <c r="E6470" s="27"/>
      <c r="F6470" s="30"/>
      <c r="G6470" s="26"/>
      <c r="H6470" s="27"/>
      <c r="I6470" s="30"/>
      <c r="J6470" s="27"/>
      <c r="K6470" s="26"/>
      <c r="L6470" s="32"/>
      <c r="M6470" s="32"/>
      <c r="N6470" s="32"/>
      <c r="O6470" s="26"/>
      <c r="P6470" s="28" t="s">
        <v>338</v>
      </c>
      <c r="Q6470" s="27" t="s">
        <v>912</v>
      </c>
      <c r="R6470" s="27" t="s">
        <v>2954</v>
      </c>
      <c r="S6470" s="27" t="s">
        <v>2955</v>
      </c>
      <c r="T6470" s="29">
        <v>20.619004</v>
      </c>
      <c r="U6470" s="29">
        <v>5.7448889999999997</v>
      </c>
      <c r="V6470" s="26"/>
    </row>
    <row r="6471" spans="1:22" ht="12.75" x14ac:dyDescent="0.25">
      <c r="A6471" s="26"/>
      <c r="B6471" s="27"/>
      <c r="C6471" s="26"/>
      <c r="D6471" s="27"/>
      <c r="E6471" s="27"/>
      <c r="F6471" s="30"/>
      <c r="G6471" s="26"/>
      <c r="H6471" s="27"/>
      <c r="I6471" s="30"/>
      <c r="J6471" s="27"/>
      <c r="K6471" s="26"/>
      <c r="L6471" s="32"/>
      <c r="M6471" s="32"/>
      <c r="N6471" s="32"/>
      <c r="O6471" s="26"/>
      <c r="P6471" s="28" t="s">
        <v>338</v>
      </c>
      <c r="Q6471" s="27" t="s">
        <v>2956</v>
      </c>
      <c r="R6471" s="27" t="s">
        <v>2957</v>
      </c>
      <c r="S6471" s="27" t="s">
        <v>2958</v>
      </c>
      <c r="T6471" s="29">
        <v>20.56982</v>
      </c>
      <c r="U6471" s="29">
        <v>5.7691480000000004</v>
      </c>
      <c r="V6471" s="26"/>
    </row>
    <row r="6472" spans="1:22" ht="12.75" x14ac:dyDescent="0.25">
      <c r="A6472" s="26"/>
      <c r="B6472" s="27"/>
      <c r="C6472" s="26"/>
      <c r="D6472" s="27"/>
      <c r="E6472" s="27"/>
      <c r="F6472" s="30"/>
      <c r="G6472" s="26"/>
      <c r="H6472" s="27"/>
      <c r="I6472" s="30"/>
      <c r="J6472" s="27"/>
      <c r="K6472" s="26"/>
      <c r="L6472" s="32"/>
      <c r="M6472" s="32"/>
      <c r="N6472" s="32"/>
      <c r="O6472" s="26"/>
      <c r="P6472" s="28" t="s">
        <v>338</v>
      </c>
      <c r="Q6472" s="27" t="s">
        <v>2959</v>
      </c>
      <c r="R6472" s="27" t="s">
        <v>2960</v>
      </c>
      <c r="S6472" s="27" t="s">
        <v>2961</v>
      </c>
      <c r="T6472" s="29">
        <v>20.610458000000001</v>
      </c>
      <c r="U6472" s="29">
        <v>5.7461770000000003</v>
      </c>
      <c r="V6472" s="26"/>
    </row>
    <row r="6473" spans="1:22" ht="12.75" x14ac:dyDescent="0.25">
      <c r="A6473" s="26"/>
      <c r="B6473" s="27"/>
      <c r="C6473" s="26"/>
      <c r="D6473" s="27"/>
      <c r="E6473" s="27"/>
      <c r="F6473" s="30"/>
      <c r="G6473" s="26"/>
      <c r="H6473" s="27"/>
      <c r="I6473" s="30"/>
      <c r="J6473" s="27"/>
      <c r="K6473" s="26"/>
      <c r="L6473" s="32"/>
      <c r="M6473" s="32"/>
      <c r="N6473" s="32"/>
      <c r="O6473" s="26"/>
      <c r="P6473" s="28" t="s">
        <v>338</v>
      </c>
      <c r="Q6473" s="27" t="s">
        <v>2962</v>
      </c>
      <c r="R6473" s="27" t="s">
        <v>2963</v>
      </c>
      <c r="S6473" s="27" t="s">
        <v>2964</v>
      </c>
      <c r="T6473" s="29">
        <v>20.560486000000001</v>
      </c>
      <c r="U6473" s="29">
        <v>5.6974960000000001</v>
      </c>
      <c r="V6473" s="26"/>
    </row>
    <row r="6474" spans="1:22" ht="12.75" x14ac:dyDescent="0.25">
      <c r="A6474" s="26"/>
      <c r="B6474" s="27"/>
      <c r="C6474" s="26"/>
      <c r="D6474" s="27"/>
      <c r="E6474" s="27"/>
      <c r="F6474" s="30"/>
      <c r="G6474" s="26"/>
      <c r="H6474" s="27"/>
      <c r="I6474" s="30"/>
      <c r="J6474" s="27"/>
      <c r="K6474" s="26"/>
      <c r="L6474" s="32"/>
      <c r="M6474" s="32"/>
      <c r="N6474" s="32"/>
      <c r="O6474" s="26"/>
      <c r="P6474" s="28" t="s">
        <v>338</v>
      </c>
      <c r="Q6474" s="27" t="s">
        <v>2965</v>
      </c>
      <c r="R6474" s="27" t="s">
        <v>2966</v>
      </c>
      <c r="S6474" s="27" t="s">
        <v>2967</v>
      </c>
      <c r="T6474" s="29">
        <v>20.273869999999999</v>
      </c>
      <c r="U6474" s="29">
        <v>5.3908259999999997</v>
      </c>
      <c r="V6474" s="26"/>
    </row>
    <row r="6475" spans="1:22" ht="12.75" x14ac:dyDescent="0.25">
      <c r="A6475" s="26"/>
      <c r="B6475" s="27"/>
      <c r="C6475" s="26"/>
      <c r="D6475" s="27"/>
      <c r="E6475" s="27"/>
      <c r="F6475" s="30"/>
      <c r="G6475" s="26"/>
      <c r="H6475" s="27"/>
      <c r="I6475" s="30"/>
      <c r="J6475" s="27"/>
      <c r="K6475" s="26"/>
      <c r="L6475" s="32"/>
      <c r="M6475" s="32"/>
      <c r="N6475" s="32"/>
      <c r="O6475" s="26"/>
      <c r="P6475" s="28" t="s">
        <v>338</v>
      </c>
      <c r="Q6475" s="27" t="s">
        <v>2968</v>
      </c>
      <c r="R6475" s="27" t="s">
        <v>2969</v>
      </c>
      <c r="S6475" s="27" t="s">
        <v>2970</v>
      </c>
      <c r="T6475" s="29">
        <v>20.404555999999999</v>
      </c>
      <c r="U6475" s="29">
        <v>5.8212729999999997</v>
      </c>
      <c r="V6475" s="26"/>
    </row>
    <row r="6476" spans="1:22" ht="12.75" x14ac:dyDescent="0.25">
      <c r="A6476" s="26"/>
      <c r="B6476" s="27"/>
      <c r="C6476" s="26"/>
      <c r="D6476" s="27"/>
      <c r="E6476" s="27"/>
      <c r="F6476" s="30"/>
      <c r="G6476" s="26"/>
      <c r="H6476" s="27"/>
      <c r="I6476" s="30"/>
      <c r="J6476" s="27"/>
      <c r="K6476" s="26"/>
      <c r="L6476" s="32"/>
      <c r="M6476" s="32"/>
      <c r="N6476" s="32"/>
      <c r="O6476" s="26"/>
      <c r="P6476" s="28" t="s">
        <v>338</v>
      </c>
      <c r="Q6476" s="27" t="s">
        <v>2971</v>
      </c>
      <c r="R6476" s="27" t="s">
        <v>2972</v>
      </c>
      <c r="S6476" s="27" t="s">
        <v>2973</v>
      </c>
      <c r="T6476" s="29">
        <v>20.506212000000001</v>
      </c>
      <c r="U6476" s="29">
        <v>5.9770279999999998</v>
      </c>
      <c r="V6476" s="26"/>
    </row>
    <row r="6477" spans="1:22" ht="12.75" x14ac:dyDescent="0.25">
      <c r="A6477" s="26"/>
      <c r="B6477" s="27"/>
      <c r="C6477" s="26"/>
      <c r="D6477" s="27"/>
      <c r="E6477" s="27"/>
      <c r="F6477" s="30"/>
      <c r="G6477" s="26"/>
      <c r="H6477" s="27"/>
      <c r="I6477" s="30"/>
      <c r="J6477" s="27"/>
      <c r="K6477" s="26"/>
      <c r="L6477" s="32"/>
      <c r="M6477" s="32"/>
      <c r="N6477" s="32"/>
      <c r="O6477" s="26"/>
      <c r="P6477" s="28" t="s">
        <v>338</v>
      </c>
      <c r="Q6477" s="27" t="s">
        <v>2974</v>
      </c>
      <c r="R6477" s="27" t="s">
        <v>2975</v>
      </c>
      <c r="S6477" s="27" t="s">
        <v>2976</v>
      </c>
      <c r="T6477" s="29">
        <v>20.631495999999999</v>
      </c>
      <c r="U6477" s="29">
        <v>5.8663400000000001</v>
      </c>
      <c r="V6477" s="26"/>
    </row>
    <row r="6478" spans="1:22" ht="12.75" x14ac:dyDescent="0.25">
      <c r="A6478" s="26"/>
      <c r="B6478" s="27"/>
      <c r="C6478" s="26"/>
      <c r="D6478" s="27"/>
      <c r="E6478" s="27"/>
      <c r="F6478" s="30"/>
      <c r="G6478" s="26"/>
      <c r="H6478" s="27"/>
      <c r="I6478" s="30"/>
      <c r="J6478" s="27"/>
      <c r="K6478" s="26"/>
      <c r="L6478" s="32"/>
      <c r="M6478" s="32"/>
      <c r="N6478" s="32"/>
      <c r="O6478" s="26"/>
      <c r="P6478" s="28" t="s">
        <v>338</v>
      </c>
      <c r="Q6478" s="27" t="s">
        <v>2977</v>
      </c>
      <c r="R6478" s="27" t="s">
        <v>2978</v>
      </c>
      <c r="S6478" s="27" t="s">
        <v>2979</v>
      </c>
      <c r="T6478" s="29">
        <v>20.627434000000001</v>
      </c>
      <c r="U6478" s="29">
        <v>5.8880350000000004</v>
      </c>
      <c r="V6478" s="26"/>
    </row>
    <row r="6479" spans="1:22" ht="12.75" x14ac:dyDescent="0.25">
      <c r="A6479" s="26"/>
      <c r="B6479" s="27"/>
      <c r="C6479" s="26"/>
      <c r="D6479" s="27"/>
      <c r="E6479" s="27"/>
      <c r="F6479" s="30"/>
      <c r="G6479" s="26"/>
      <c r="H6479" s="27"/>
      <c r="I6479" s="30"/>
      <c r="J6479" s="27"/>
      <c r="K6479" s="26"/>
      <c r="L6479" s="32"/>
      <c r="M6479" s="32"/>
      <c r="N6479" s="32"/>
      <c r="O6479" s="26"/>
      <c r="P6479" s="28" t="s">
        <v>338</v>
      </c>
      <c r="Q6479" s="27" t="s">
        <v>2980</v>
      </c>
      <c r="R6479" s="27" t="s">
        <v>2981</v>
      </c>
      <c r="S6479" s="27" t="s">
        <v>2982</v>
      </c>
      <c r="T6479" s="29">
        <v>20.608096</v>
      </c>
      <c r="U6479" s="29">
        <v>5.9178810000000004</v>
      </c>
      <c r="V6479" s="26"/>
    </row>
    <row r="6480" spans="1:22" ht="12.75" x14ac:dyDescent="0.25">
      <c r="A6480" s="26"/>
      <c r="B6480" s="27"/>
      <c r="C6480" s="26"/>
      <c r="D6480" s="27"/>
      <c r="E6480" s="27"/>
      <c r="F6480" s="30"/>
      <c r="G6480" s="26"/>
      <c r="H6480" s="27"/>
      <c r="I6480" s="30"/>
      <c r="J6480" s="27"/>
      <c r="K6480" s="26"/>
      <c r="L6480" s="32"/>
      <c r="M6480" s="32"/>
      <c r="N6480" s="32"/>
      <c r="O6480" s="26"/>
      <c r="P6480" s="28" t="s">
        <v>338</v>
      </c>
      <c r="Q6480" s="27" t="s">
        <v>2983</v>
      </c>
      <c r="R6480" s="27" t="s">
        <v>2984</v>
      </c>
      <c r="S6480" s="27" t="s">
        <v>2985</v>
      </c>
      <c r="T6480" s="29">
        <v>20.586634</v>
      </c>
      <c r="U6480" s="29">
        <v>5.8335800000000004</v>
      </c>
      <c r="V6480" s="26"/>
    </row>
    <row r="6481" spans="1:22" ht="12.75" x14ac:dyDescent="0.25">
      <c r="A6481" s="26"/>
      <c r="B6481" s="27"/>
      <c r="C6481" s="26"/>
      <c r="D6481" s="27"/>
      <c r="E6481" s="27"/>
      <c r="F6481" s="30"/>
      <c r="G6481" s="26"/>
      <c r="H6481" s="27"/>
      <c r="I6481" s="30"/>
      <c r="J6481" s="27"/>
      <c r="K6481" s="26"/>
      <c r="L6481" s="32"/>
      <c r="M6481" s="32"/>
      <c r="N6481" s="32"/>
      <c r="O6481" s="26"/>
      <c r="P6481" s="28" t="s">
        <v>338</v>
      </c>
      <c r="Q6481" s="27" t="s">
        <v>2986</v>
      </c>
      <c r="R6481" s="27" t="s">
        <v>2987</v>
      </c>
      <c r="S6481" s="27" t="s">
        <v>2988</v>
      </c>
      <c r="T6481" s="29">
        <v>20.358874</v>
      </c>
      <c r="U6481" s="29">
        <v>5.6804629999999996</v>
      </c>
      <c r="V6481" s="26"/>
    </row>
    <row r="6482" spans="1:22" ht="12.75" x14ac:dyDescent="0.25">
      <c r="A6482" s="26"/>
      <c r="B6482" s="27"/>
      <c r="C6482" s="26"/>
      <c r="D6482" s="27"/>
      <c r="E6482" s="27"/>
      <c r="F6482" s="30"/>
      <c r="G6482" s="26"/>
      <c r="H6482" s="27"/>
      <c r="I6482" s="30"/>
      <c r="J6482" s="27"/>
      <c r="K6482" s="26"/>
      <c r="L6482" s="32"/>
      <c r="M6482" s="32"/>
      <c r="N6482" s="32"/>
      <c r="O6482" s="26"/>
      <c r="P6482" s="28" t="s">
        <v>338</v>
      </c>
      <c r="Q6482" s="27" t="s">
        <v>2989</v>
      </c>
      <c r="R6482" s="27" t="s">
        <v>2990</v>
      </c>
      <c r="S6482" s="27" t="s">
        <v>2991</v>
      </c>
      <c r="T6482" s="29">
        <v>20.249735999999999</v>
      </c>
      <c r="U6482" s="29">
        <v>5.3838200000000001</v>
      </c>
      <c r="V6482" s="26"/>
    </row>
    <row r="6483" spans="1:22" ht="12.75" x14ac:dyDescent="0.25">
      <c r="A6483" s="26"/>
      <c r="B6483" s="27"/>
      <c r="C6483" s="26"/>
      <c r="D6483" s="27"/>
      <c r="E6483" s="27"/>
      <c r="F6483" s="30"/>
      <c r="G6483" s="26"/>
      <c r="H6483" s="27"/>
      <c r="I6483" s="30"/>
      <c r="J6483" s="27"/>
      <c r="K6483" s="26"/>
      <c r="L6483" s="32"/>
      <c r="M6483" s="32"/>
      <c r="N6483" s="32"/>
      <c r="O6483" s="26"/>
      <c r="P6483" s="28" t="s">
        <v>338</v>
      </c>
      <c r="Q6483" s="27" t="s">
        <v>2992</v>
      </c>
      <c r="R6483" s="27" t="s">
        <v>2993</v>
      </c>
      <c r="S6483" s="27" t="s">
        <v>2994</v>
      </c>
      <c r="T6483" s="29">
        <v>20.602094000000001</v>
      </c>
      <c r="U6483" s="29">
        <v>5.8477129999999997</v>
      </c>
      <c r="V6483" s="26"/>
    </row>
    <row r="6484" spans="1:22" ht="12.75" x14ac:dyDescent="0.25">
      <c r="A6484" s="26"/>
      <c r="B6484" s="27"/>
      <c r="C6484" s="26"/>
      <c r="D6484" s="27"/>
      <c r="E6484" s="27"/>
      <c r="F6484" s="30"/>
      <c r="G6484" s="26"/>
      <c r="H6484" s="27"/>
      <c r="I6484" s="30"/>
      <c r="J6484" s="27"/>
      <c r="K6484" s="26"/>
      <c r="L6484" s="32"/>
      <c r="M6484" s="32"/>
      <c r="N6484" s="32"/>
      <c r="O6484" s="26"/>
      <c r="P6484" s="28" t="s">
        <v>338</v>
      </c>
      <c r="Q6484" s="27" t="s">
        <v>2995</v>
      </c>
      <c r="R6484" s="27" t="s">
        <v>2996</v>
      </c>
      <c r="S6484" s="27" t="s">
        <v>2997</v>
      </c>
      <c r="T6484" s="29">
        <v>20.630758</v>
      </c>
      <c r="U6484" s="29">
        <v>5.841183</v>
      </c>
      <c r="V6484" s="26"/>
    </row>
    <row r="6485" spans="1:22" ht="12.75" x14ac:dyDescent="0.25">
      <c r="A6485" s="26"/>
      <c r="B6485" s="27"/>
      <c r="C6485" s="26"/>
      <c r="D6485" s="27"/>
      <c r="E6485" s="27"/>
      <c r="F6485" s="30"/>
      <c r="G6485" s="26"/>
      <c r="H6485" s="27"/>
      <c r="I6485" s="30"/>
      <c r="J6485" s="27"/>
      <c r="K6485" s="26"/>
      <c r="L6485" s="32"/>
      <c r="M6485" s="32"/>
      <c r="N6485" s="32"/>
      <c r="O6485" s="26"/>
      <c r="P6485" s="28" t="s">
        <v>338</v>
      </c>
      <c r="Q6485" s="27" t="s">
        <v>2998</v>
      </c>
      <c r="R6485" s="27" t="s">
        <v>2999</v>
      </c>
      <c r="S6485" s="27" t="s">
        <v>3000</v>
      </c>
      <c r="T6485" s="29">
        <v>20.483014000000001</v>
      </c>
      <c r="U6485" s="29">
        <v>5.6073110000000002</v>
      </c>
      <c r="V6485" s="26"/>
    </row>
    <row r="6486" spans="1:22" ht="12.75" x14ac:dyDescent="0.25">
      <c r="A6486" s="26"/>
      <c r="B6486" s="27"/>
      <c r="C6486" s="26"/>
      <c r="D6486" s="27"/>
      <c r="E6486" s="27"/>
      <c r="F6486" s="30"/>
      <c r="G6486" s="26"/>
      <c r="H6486" s="27"/>
      <c r="I6486" s="30"/>
      <c r="J6486" s="27"/>
      <c r="K6486" s="26"/>
      <c r="L6486" s="32"/>
      <c r="M6486" s="32"/>
      <c r="N6486" s="32"/>
      <c r="O6486" s="26"/>
      <c r="P6486" s="28" t="s">
        <v>338</v>
      </c>
      <c r="Q6486" s="27" t="s">
        <v>3001</v>
      </c>
      <c r="R6486" s="27" t="s">
        <v>3002</v>
      </c>
      <c r="S6486" s="27" t="s">
        <v>3003</v>
      </c>
      <c r="T6486" s="29">
        <v>20.563526</v>
      </c>
      <c r="U6486" s="29">
        <v>5.7058479999999996</v>
      </c>
      <c r="V6486" s="26"/>
    </row>
    <row r="6487" spans="1:22" ht="12.75" x14ac:dyDescent="0.25">
      <c r="A6487" s="26"/>
      <c r="B6487" s="27"/>
      <c r="C6487" s="26"/>
      <c r="D6487" s="27"/>
      <c r="E6487" s="27"/>
      <c r="F6487" s="30"/>
      <c r="G6487" s="26"/>
      <c r="H6487" s="27"/>
      <c r="I6487" s="30"/>
      <c r="J6487" s="27"/>
      <c r="K6487" s="26"/>
      <c r="L6487" s="32"/>
      <c r="M6487" s="32"/>
      <c r="N6487" s="32"/>
      <c r="O6487" s="26"/>
      <c r="P6487" s="28" t="s">
        <v>338</v>
      </c>
      <c r="Q6487" s="27" t="s">
        <v>3004</v>
      </c>
      <c r="R6487" s="27" t="s">
        <v>3005</v>
      </c>
      <c r="S6487" s="27" t="s">
        <v>3006</v>
      </c>
      <c r="T6487" s="29">
        <v>20.632612000000002</v>
      </c>
      <c r="U6487" s="29">
        <v>5.8154009999999996</v>
      </c>
      <c r="V6487" s="26"/>
    </row>
    <row r="6488" spans="1:22" ht="12.75" x14ac:dyDescent="0.25">
      <c r="A6488" s="26"/>
      <c r="B6488" s="27"/>
      <c r="C6488" s="26"/>
      <c r="D6488" s="27"/>
      <c r="E6488" s="27"/>
      <c r="F6488" s="30"/>
      <c r="G6488" s="26"/>
      <c r="H6488" s="27"/>
      <c r="I6488" s="30"/>
      <c r="J6488" s="27"/>
      <c r="K6488" s="26"/>
      <c r="L6488" s="32"/>
      <c r="M6488" s="32"/>
      <c r="N6488" s="32"/>
      <c r="O6488" s="26"/>
      <c r="P6488" s="28" t="s">
        <v>338</v>
      </c>
      <c r="Q6488" s="27" t="s">
        <v>3007</v>
      </c>
      <c r="R6488" s="27" t="s">
        <v>3008</v>
      </c>
      <c r="S6488" s="27" t="s">
        <v>3009</v>
      </c>
      <c r="T6488" s="29">
        <v>20.496335999999999</v>
      </c>
      <c r="U6488" s="29">
        <v>5.8563559999999999</v>
      </c>
      <c r="V6488" s="26"/>
    </row>
    <row r="6489" spans="1:22" ht="12.75" x14ac:dyDescent="0.25">
      <c r="A6489" s="26"/>
      <c r="B6489" s="27"/>
      <c r="C6489" s="26"/>
      <c r="D6489" s="27"/>
      <c r="E6489" s="27"/>
      <c r="F6489" s="30"/>
      <c r="G6489" s="26"/>
      <c r="H6489" s="27"/>
      <c r="I6489" s="30"/>
      <c r="J6489" s="27"/>
      <c r="K6489" s="26"/>
      <c r="L6489" s="32"/>
      <c r="M6489" s="32"/>
      <c r="N6489" s="32"/>
      <c r="O6489" s="26"/>
      <c r="P6489" s="28" t="s">
        <v>338</v>
      </c>
      <c r="Q6489" s="27" t="s">
        <v>3010</v>
      </c>
      <c r="R6489" s="27" t="s">
        <v>3011</v>
      </c>
      <c r="S6489" s="27" t="s">
        <v>3012</v>
      </c>
      <c r="T6489" s="29">
        <v>20.514811999999999</v>
      </c>
      <c r="U6489" s="29">
        <v>5.660209</v>
      </c>
      <c r="V6489" s="26"/>
    </row>
    <row r="6490" spans="1:22" ht="12.75" x14ac:dyDescent="0.25">
      <c r="A6490" s="26"/>
      <c r="B6490" s="27"/>
      <c r="C6490" s="26"/>
      <c r="D6490" s="27"/>
      <c r="E6490" s="27"/>
      <c r="F6490" s="30"/>
      <c r="G6490" s="26"/>
      <c r="H6490" s="27"/>
      <c r="I6490" s="30"/>
      <c r="J6490" s="27"/>
      <c r="K6490" s="26"/>
      <c r="L6490" s="32"/>
      <c r="M6490" s="32"/>
      <c r="N6490" s="32"/>
      <c r="O6490" s="26"/>
      <c r="P6490" s="28" t="s">
        <v>338</v>
      </c>
      <c r="Q6490" s="27" t="s">
        <v>3013</v>
      </c>
      <c r="R6490" s="27" t="s">
        <v>3014</v>
      </c>
      <c r="S6490" s="27" t="s">
        <v>3015</v>
      </c>
      <c r="T6490" s="29">
        <v>20.535005999999999</v>
      </c>
      <c r="U6490" s="29">
        <v>5.6774149999999999</v>
      </c>
      <c r="V6490" s="26"/>
    </row>
    <row r="6491" spans="1:22" ht="12.75" x14ac:dyDescent="0.25">
      <c r="A6491" s="26"/>
      <c r="B6491" s="27"/>
      <c r="C6491" s="26"/>
      <c r="D6491" s="27"/>
      <c r="E6491" s="27"/>
      <c r="F6491" s="30"/>
      <c r="G6491" s="26"/>
      <c r="H6491" s="27"/>
      <c r="I6491" s="30"/>
      <c r="J6491" s="27"/>
      <c r="K6491" s="26"/>
      <c r="L6491" s="32"/>
      <c r="M6491" s="32"/>
      <c r="N6491" s="32"/>
      <c r="O6491" s="26"/>
      <c r="P6491" s="28" t="s">
        <v>338</v>
      </c>
      <c r="Q6491" s="27" t="s">
        <v>3016</v>
      </c>
      <c r="R6491" s="27" t="s">
        <v>3017</v>
      </c>
      <c r="S6491" s="27" t="s">
        <v>3018</v>
      </c>
      <c r="T6491" s="29">
        <v>20.520385999999998</v>
      </c>
      <c r="U6491" s="29">
        <v>5.6682649999999999</v>
      </c>
      <c r="V6491" s="26"/>
    </row>
    <row r="6492" spans="1:22" ht="12.75" x14ac:dyDescent="0.25">
      <c r="A6492" s="26"/>
      <c r="B6492" s="27"/>
      <c r="C6492" s="26"/>
      <c r="D6492" s="27"/>
      <c r="E6492" s="27"/>
      <c r="F6492" s="30"/>
      <c r="G6492" s="26"/>
      <c r="H6492" s="27"/>
      <c r="I6492" s="30"/>
      <c r="J6492" s="27"/>
      <c r="K6492" s="26"/>
      <c r="L6492" s="32"/>
      <c r="M6492" s="32"/>
      <c r="N6492" s="32"/>
      <c r="O6492" s="26"/>
      <c r="P6492" s="28" t="s">
        <v>338</v>
      </c>
      <c r="Q6492" s="27" t="s">
        <v>3019</v>
      </c>
      <c r="R6492" s="27" t="s">
        <v>3020</v>
      </c>
      <c r="S6492" s="27" t="s">
        <v>3021</v>
      </c>
      <c r="T6492" s="29">
        <v>20.574324000000001</v>
      </c>
      <c r="U6492" s="29">
        <v>5.7138999999999998</v>
      </c>
      <c r="V6492" s="26"/>
    </row>
    <row r="6493" spans="1:22" ht="12.75" x14ac:dyDescent="0.25">
      <c r="A6493" s="26"/>
      <c r="B6493" s="27"/>
      <c r="C6493" s="26"/>
      <c r="D6493" s="27"/>
      <c r="E6493" s="27"/>
      <c r="F6493" s="30"/>
      <c r="G6493" s="26"/>
      <c r="H6493" s="27"/>
      <c r="I6493" s="30"/>
      <c r="J6493" s="27"/>
      <c r="K6493" s="26"/>
      <c r="L6493" s="32"/>
      <c r="M6493" s="32"/>
      <c r="N6493" s="32"/>
      <c r="O6493" s="26"/>
      <c r="P6493" s="28" t="s">
        <v>338</v>
      </c>
      <c r="Q6493" s="27" t="s">
        <v>3022</v>
      </c>
      <c r="R6493" s="27" t="s">
        <v>3023</v>
      </c>
      <c r="S6493" s="27" t="s">
        <v>3024</v>
      </c>
      <c r="T6493" s="29">
        <v>20.354590000000002</v>
      </c>
      <c r="U6493" s="29">
        <v>5.8206769999999999</v>
      </c>
      <c r="V6493" s="26"/>
    </row>
    <row r="6494" spans="1:22" ht="12.75" x14ac:dyDescent="0.25">
      <c r="A6494" s="26"/>
      <c r="B6494" s="27"/>
      <c r="C6494" s="26"/>
      <c r="D6494" s="27"/>
      <c r="E6494" s="27"/>
      <c r="F6494" s="30"/>
      <c r="G6494" s="26"/>
      <c r="H6494" s="27"/>
      <c r="I6494" s="30"/>
      <c r="J6494" s="27"/>
      <c r="K6494" s="26"/>
      <c r="L6494" s="32"/>
      <c r="M6494" s="32"/>
      <c r="N6494" s="32"/>
      <c r="O6494" s="26"/>
      <c r="P6494" s="28" t="s">
        <v>338</v>
      </c>
      <c r="Q6494" s="27" t="s">
        <v>3025</v>
      </c>
      <c r="R6494" s="27" t="s">
        <v>3026</v>
      </c>
      <c r="S6494" s="27" t="s">
        <v>3027</v>
      </c>
      <c r="T6494" s="29">
        <v>20.473642000000002</v>
      </c>
      <c r="U6494" s="29">
        <v>5.8526749999999996</v>
      </c>
      <c r="V6494" s="26"/>
    </row>
    <row r="6495" spans="1:22" ht="12.75" x14ac:dyDescent="0.25">
      <c r="A6495" s="26"/>
      <c r="B6495" s="27"/>
      <c r="C6495" s="26"/>
      <c r="D6495" s="27"/>
      <c r="E6495" s="27"/>
      <c r="F6495" s="30"/>
      <c r="G6495" s="26"/>
      <c r="H6495" s="27"/>
      <c r="I6495" s="30"/>
      <c r="J6495" s="27"/>
      <c r="K6495" s="26"/>
      <c r="L6495" s="32"/>
      <c r="M6495" s="32"/>
      <c r="N6495" s="32"/>
      <c r="O6495" s="26"/>
      <c r="P6495" s="28" t="s">
        <v>338</v>
      </c>
      <c r="Q6495" s="27" t="s">
        <v>3028</v>
      </c>
      <c r="R6495" s="27" t="s">
        <v>3029</v>
      </c>
      <c r="S6495" s="27" t="s">
        <v>3030</v>
      </c>
      <c r="T6495" s="29">
        <v>20.457598000000001</v>
      </c>
      <c r="U6495" s="29">
        <v>5.5718829999999997</v>
      </c>
      <c r="V6495" s="26"/>
    </row>
    <row r="6496" spans="1:22" ht="12.75" x14ac:dyDescent="0.25">
      <c r="A6496" s="26"/>
      <c r="B6496" s="27"/>
      <c r="C6496" s="26"/>
      <c r="D6496" s="27"/>
      <c r="E6496" s="27"/>
      <c r="F6496" s="30"/>
      <c r="G6496" s="26"/>
      <c r="H6496" s="27"/>
      <c r="I6496" s="30"/>
      <c r="J6496" s="27"/>
      <c r="K6496" s="26"/>
      <c r="L6496" s="32"/>
      <c r="M6496" s="32"/>
      <c r="N6496" s="32"/>
      <c r="O6496" s="26"/>
      <c r="P6496" s="28" t="s">
        <v>338</v>
      </c>
      <c r="Q6496" s="27" t="s">
        <v>3031</v>
      </c>
      <c r="R6496" s="27" t="s">
        <v>3032</v>
      </c>
      <c r="S6496" s="27" t="s">
        <v>3033</v>
      </c>
      <c r="T6496" s="29">
        <v>20.500786000000002</v>
      </c>
      <c r="U6496" s="29">
        <v>5.8483539999999996</v>
      </c>
      <c r="V6496" s="26"/>
    </row>
    <row r="6497" spans="1:22" ht="12.75" x14ac:dyDescent="0.25">
      <c r="A6497" s="26"/>
      <c r="B6497" s="27"/>
      <c r="C6497" s="26"/>
      <c r="D6497" s="27"/>
      <c r="E6497" s="27"/>
      <c r="F6497" s="30"/>
      <c r="G6497" s="26"/>
      <c r="H6497" s="27"/>
      <c r="I6497" s="30"/>
      <c r="J6497" s="27"/>
      <c r="K6497" s="26"/>
      <c r="L6497" s="32"/>
      <c r="M6497" s="32"/>
      <c r="N6497" s="32"/>
      <c r="O6497" s="26"/>
      <c r="P6497" s="28" t="s">
        <v>338</v>
      </c>
      <c r="Q6497" s="27" t="s">
        <v>3034</v>
      </c>
      <c r="R6497" s="27" t="s">
        <v>3035</v>
      </c>
      <c r="S6497" s="27" t="s">
        <v>3036</v>
      </c>
      <c r="T6497" s="29">
        <v>20.551781999999999</v>
      </c>
      <c r="U6497" s="29">
        <v>5.8516409999999999</v>
      </c>
      <c r="V6497" s="26"/>
    </row>
    <row r="6498" spans="1:22" ht="12.75" x14ac:dyDescent="0.25">
      <c r="A6498" s="26"/>
      <c r="B6498" s="27"/>
      <c r="C6498" s="26"/>
      <c r="D6498" s="27"/>
      <c r="E6498" s="27"/>
      <c r="F6498" s="30"/>
      <c r="G6498" s="26"/>
      <c r="H6498" s="27"/>
      <c r="I6498" s="30"/>
      <c r="J6498" s="27"/>
      <c r="K6498" s="26"/>
      <c r="L6498" s="32"/>
      <c r="M6498" s="32"/>
      <c r="N6498" s="32"/>
      <c r="O6498" s="26"/>
      <c r="P6498" s="28" t="s">
        <v>338</v>
      </c>
      <c r="Q6498" s="27" t="s">
        <v>3037</v>
      </c>
      <c r="R6498" s="27" t="s">
        <v>3038</v>
      </c>
      <c r="S6498" s="27" t="s">
        <v>3039</v>
      </c>
      <c r="T6498" s="29">
        <v>20.355283</v>
      </c>
      <c r="U6498" s="29">
        <v>5.4599209999999996</v>
      </c>
      <c r="V6498" s="26"/>
    </row>
    <row r="6499" spans="1:22" ht="12.75" x14ac:dyDescent="0.25">
      <c r="A6499" s="26"/>
      <c r="B6499" s="27"/>
      <c r="C6499" s="26"/>
      <c r="D6499" s="27"/>
      <c r="E6499" s="27"/>
      <c r="F6499" s="30"/>
      <c r="G6499" s="26"/>
      <c r="H6499" s="27"/>
      <c r="I6499" s="30"/>
      <c r="J6499" s="27"/>
      <c r="K6499" s="26"/>
      <c r="L6499" s="32"/>
      <c r="M6499" s="32"/>
      <c r="N6499" s="32"/>
      <c r="O6499" s="26"/>
      <c r="P6499" s="28" t="s">
        <v>338</v>
      </c>
      <c r="Q6499" s="27" t="s">
        <v>3040</v>
      </c>
      <c r="R6499" s="27" t="s">
        <v>3041</v>
      </c>
      <c r="S6499" s="27" t="s">
        <v>3042</v>
      </c>
      <c r="T6499" s="29">
        <v>20.349385999999999</v>
      </c>
      <c r="U6499" s="29">
        <v>5.4618960000000003</v>
      </c>
      <c r="V6499" s="26"/>
    </row>
    <row r="6500" spans="1:22" ht="12.75" x14ac:dyDescent="0.25">
      <c r="A6500" s="26"/>
      <c r="B6500" s="27"/>
      <c r="C6500" s="26"/>
      <c r="D6500" s="27"/>
      <c r="E6500" s="27"/>
      <c r="F6500" s="30"/>
      <c r="G6500" s="26"/>
      <c r="H6500" s="27"/>
      <c r="I6500" s="30"/>
      <c r="J6500" s="27"/>
      <c r="K6500" s="26"/>
      <c r="L6500" s="32"/>
      <c r="M6500" s="32"/>
      <c r="N6500" s="32"/>
      <c r="O6500" s="26"/>
      <c r="P6500" s="28" t="s">
        <v>338</v>
      </c>
      <c r="Q6500" s="27" t="s">
        <v>3043</v>
      </c>
      <c r="R6500" s="27" t="s">
        <v>3044</v>
      </c>
      <c r="S6500" s="27" t="s">
        <v>3045</v>
      </c>
      <c r="T6500" s="29">
        <v>20.57274</v>
      </c>
      <c r="U6500" s="29">
        <v>5.8806149999999997</v>
      </c>
      <c r="V6500" s="26"/>
    </row>
    <row r="6501" spans="1:22" ht="12.75" x14ac:dyDescent="0.25">
      <c r="A6501" s="26"/>
      <c r="B6501" s="27"/>
      <c r="C6501" s="26"/>
      <c r="D6501" s="27"/>
      <c r="E6501" s="27"/>
      <c r="F6501" s="30"/>
      <c r="G6501" s="26"/>
      <c r="H6501" s="27"/>
      <c r="I6501" s="30"/>
      <c r="J6501" s="27"/>
      <c r="K6501" s="26"/>
      <c r="L6501" s="32"/>
      <c r="M6501" s="32"/>
      <c r="N6501" s="32"/>
      <c r="O6501" s="26"/>
      <c r="P6501" s="28" t="s">
        <v>338</v>
      </c>
      <c r="Q6501" s="27" t="s">
        <v>3046</v>
      </c>
      <c r="R6501" s="27" t="s">
        <v>3047</v>
      </c>
      <c r="S6501" s="27" t="s">
        <v>3048</v>
      </c>
      <c r="T6501" s="29">
        <v>20.380175999999999</v>
      </c>
      <c r="U6501" s="29">
        <v>5.8192339999999998</v>
      </c>
      <c r="V6501" s="26"/>
    </row>
    <row r="6502" spans="1:22" ht="12.75" x14ac:dyDescent="0.25">
      <c r="A6502" s="26"/>
      <c r="B6502" s="27"/>
      <c r="C6502" s="26"/>
      <c r="D6502" s="27"/>
      <c r="E6502" s="27"/>
      <c r="F6502" s="30"/>
      <c r="G6502" s="26"/>
      <c r="H6502" s="27"/>
      <c r="I6502" s="30"/>
      <c r="J6502" s="27"/>
      <c r="K6502" s="26"/>
      <c r="L6502" s="32"/>
      <c r="M6502" s="32"/>
      <c r="N6502" s="32"/>
      <c r="O6502" s="26"/>
      <c r="P6502" s="28" t="s">
        <v>338</v>
      </c>
      <c r="Q6502" s="27" t="s">
        <v>3049</v>
      </c>
      <c r="R6502" s="27" t="s">
        <v>3050</v>
      </c>
      <c r="S6502" s="27" t="s">
        <v>3051</v>
      </c>
      <c r="T6502" s="29">
        <v>20.483674000000001</v>
      </c>
      <c r="U6502" s="29">
        <v>5.6017299999999999</v>
      </c>
      <c r="V6502" s="26"/>
    </row>
    <row r="6503" spans="1:22" ht="12.75" x14ac:dyDescent="0.25">
      <c r="A6503" s="26"/>
      <c r="B6503" s="27"/>
      <c r="C6503" s="26"/>
      <c r="D6503" s="27"/>
      <c r="E6503" s="27"/>
      <c r="F6503" s="30"/>
      <c r="G6503" s="26"/>
      <c r="H6503" s="27"/>
      <c r="I6503" s="30"/>
      <c r="J6503" s="27"/>
      <c r="K6503" s="26"/>
      <c r="L6503" s="32"/>
      <c r="M6503" s="32"/>
      <c r="N6503" s="32"/>
      <c r="O6503" s="26"/>
      <c r="P6503" s="28" t="s">
        <v>338</v>
      </c>
      <c r="Q6503" s="27" t="s">
        <v>3052</v>
      </c>
      <c r="R6503" s="27" t="s">
        <v>3053</v>
      </c>
      <c r="S6503" s="27" t="s">
        <v>3054</v>
      </c>
      <c r="T6503" s="29">
        <v>20.517531999999999</v>
      </c>
      <c r="U6503" s="29">
        <v>5.971565</v>
      </c>
      <c r="V6503" s="26"/>
    </row>
    <row r="6504" spans="1:22" ht="12.75" x14ac:dyDescent="0.25">
      <c r="A6504" s="26"/>
      <c r="B6504" s="27"/>
      <c r="C6504" s="26"/>
      <c r="D6504" s="27"/>
      <c r="E6504" s="27"/>
      <c r="F6504" s="30"/>
      <c r="G6504" s="26"/>
      <c r="H6504" s="27"/>
      <c r="I6504" s="30"/>
      <c r="J6504" s="27"/>
      <c r="K6504" s="26"/>
      <c r="L6504" s="32"/>
      <c r="M6504" s="32"/>
      <c r="N6504" s="32"/>
      <c r="O6504" s="26"/>
      <c r="P6504" s="28" t="s">
        <v>338</v>
      </c>
      <c r="Q6504" s="27" t="s">
        <v>3055</v>
      </c>
      <c r="R6504" s="27" t="s">
        <v>3056</v>
      </c>
      <c r="S6504" s="27" t="s">
        <v>3057</v>
      </c>
      <c r="T6504" s="29">
        <v>20.496880000000001</v>
      </c>
      <c r="U6504" s="29">
        <v>5.6555900000000001</v>
      </c>
      <c r="V6504" s="26"/>
    </row>
    <row r="6505" spans="1:22" ht="12.75" x14ac:dyDescent="0.25">
      <c r="A6505" s="26"/>
      <c r="B6505" s="27"/>
      <c r="C6505" s="26"/>
      <c r="D6505" s="27"/>
      <c r="E6505" s="27"/>
      <c r="F6505" s="30"/>
      <c r="G6505" s="26"/>
      <c r="H6505" s="27"/>
      <c r="I6505" s="30"/>
      <c r="J6505" s="27"/>
      <c r="K6505" s="26"/>
      <c r="L6505" s="32"/>
      <c r="M6505" s="32"/>
      <c r="N6505" s="32"/>
      <c r="O6505" s="26"/>
      <c r="P6505" s="28" t="s">
        <v>338</v>
      </c>
      <c r="Q6505" s="27" t="s">
        <v>3058</v>
      </c>
      <c r="R6505" s="27" t="s">
        <v>3059</v>
      </c>
      <c r="S6505" s="27" t="s">
        <v>3060</v>
      </c>
      <c r="T6505" s="29">
        <v>20.337143999999999</v>
      </c>
      <c r="U6505" s="29">
        <v>5.4501460000000002</v>
      </c>
      <c r="V6505" s="26"/>
    </row>
    <row r="6506" spans="1:22" ht="12.75" x14ac:dyDescent="0.25">
      <c r="A6506" s="26"/>
      <c r="B6506" s="27"/>
      <c r="C6506" s="26"/>
      <c r="D6506" s="27"/>
      <c r="E6506" s="27"/>
      <c r="F6506" s="30"/>
      <c r="G6506" s="26"/>
      <c r="H6506" s="27"/>
      <c r="I6506" s="30"/>
      <c r="J6506" s="27"/>
      <c r="K6506" s="26"/>
      <c r="L6506" s="32"/>
      <c r="M6506" s="32"/>
      <c r="N6506" s="32"/>
      <c r="O6506" s="26"/>
      <c r="P6506" s="28" t="s">
        <v>338</v>
      </c>
      <c r="Q6506" s="27" t="s">
        <v>3061</v>
      </c>
      <c r="R6506" s="27" t="s">
        <v>3062</v>
      </c>
      <c r="S6506" s="27" t="s">
        <v>3063</v>
      </c>
      <c r="T6506" s="29">
        <v>20.361094000000001</v>
      </c>
      <c r="U6506" s="29">
        <v>5.4703730000000004</v>
      </c>
      <c r="V6506" s="26"/>
    </row>
    <row r="6507" spans="1:22" ht="12.75" x14ac:dyDescent="0.25">
      <c r="A6507" s="26"/>
      <c r="B6507" s="27"/>
      <c r="C6507" s="26"/>
      <c r="D6507" s="27"/>
      <c r="E6507" s="27"/>
      <c r="F6507" s="30"/>
      <c r="G6507" s="26"/>
      <c r="H6507" s="27"/>
      <c r="I6507" s="30"/>
      <c r="J6507" s="27"/>
      <c r="K6507" s="26"/>
      <c r="L6507" s="32"/>
      <c r="M6507" s="32"/>
      <c r="N6507" s="32"/>
      <c r="O6507" s="26"/>
      <c r="P6507" s="28" t="s">
        <v>338</v>
      </c>
      <c r="Q6507" s="27" t="s">
        <v>22610</v>
      </c>
      <c r="R6507" s="28" t="s">
        <v>22611</v>
      </c>
      <c r="S6507" s="27" t="s">
        <v>22631</v>
      </c>
      <c r="T6507" s="29">
        <v>20.64151</v>
      </c>
      <c r="U6507" s="29">
        <v>5.8422109999999998</v>
      </c>
      <c r="V6507" s="26"/>
    </row>
    <row r="6508" spans="1:22" ht="12.75" x14ac:dyDescent="0.25">
      <c r="A6508" s="26"/>
      <c r="B6508" s="27"/>
      <c r="C6508" s="26"/>
      <c r="D6508" s="27"/>
      <c r="E6508" s="27"/>
      <c r="F6508" s="30"/>
      <c r="G6508" s="26"/>
      <c r="H6508" s="27"/>
      <c r="I6508" s="30"/>
      <c r="J6508" s="27"/>
      <c r="K6508" s="26"/>
      <c r="L6508" s="32"/>
      <c r="M6508" s="32"/>
      <c r="N6508" s="32"/>
      <c r="O6508" s="26"/>
      <c r="P6508" s="28" t="s">
        <v>338</v>
      </c>
      <c r="Q6508" s="27" t="s">
        <v>22612</v>
      </c>
      <c r="R6508" s="28" t="s">
        <v>22613</v>
      </c>
      <c r="S6508" s="27" t="s">
        <v>22632</v>
      </c>
      <c r="T6508" s="29">
        <v>20.632677000000001</v>
      </c>
      <c r="U6508" s="29">
        <v>5.8131259999999996</v>
      </c>
      <c r="V6508" s="26"/>
    </row>
    <row r="6509" spans="1:22" ht="12.75" x14ac:dyDescent="0.25">
      <c r="A6509" s="26"/>
      <c r="B6509" s="27"/>
      <c r="C6509" s="26"/>
      <c r="D6509" s="27"/>
      <c r="E6509" s="27"/>
      <c r="F6509" s="30"/>
      <c r="G6509" s="26"/>
      <c r="H6509" s="27"/>
      <c r="I6509" s="30"/>
      <c r="J6509" s="27"/>
      <c r="K6509" s="26"/>
      <c r="L6509" s="32"/>
      <c r="M6509" s="32"/>
      <c r="N6509" s="32"/>
      <c r="O6509" s="26"/>
      <c r="P6509" s="28" t="s">
        <v>338</v>
      </c>
      <c r="Q6509" s="27" t="s">
        <v>22788</v>
      </c>
      <c r="R6509" s="28" t="s">
        <v>22790</v>
      </c>
      <c r="S6509" s="27" t="s">
        <v>22789</v>
      </c>
      <c r="T6509" s="29">
        <v>20.592137000000001</v>
      </c>
      <c r="U6509" s="29">
        <v>5.7291930000000004</v>
      </c>
      <c r="V6509" s="26"/>
    </row>
    <row r="6510" spans="1:22" ht="12.75" x14ac:dyDescent="0.25">
      <c r="A6510" s="26"/>
      <c r="B6510" s="27"/>
      <c r="C6510" s="26"/>
      <c r="D6510" s="27"/>
      <c r="E6510" s="27"/>
      <c r="F6510" s="30"/>
      <c r="G6510" s="26"/>
      <c r="H6510" s="27"/>
      <c r="I6510" s="30"/>
      <c r="J6510" s="27"/>
      <c r="K6510" s="26"/>
      <c r="L6510" s="32"/>
      <c r="M6510" s="32"/>
      <c r="N6510" s="32"/>
      <c r="O6510" s="26"/>
      <c r="P6510" s="28" t="s">
        <v>823</v>
      </c>
      <c r="Q6510" s="27" t="s">
        <v>12480</v>
      </c>
      <c r="R6510" s="27" t="s">
        <v>12481</v>
      </c>
      <c r="S6510" s="27" t="s">
        <v>12482</v>
      </c>
      <c r="T6510" s="29">
        <v>19.913371999999999</v>
      </c>
      <c r="U6510" s="29">
        <v>5.765752</v>
      </c>
      <c r="V6510" s="26"/>
    </row>
    <row r="6511" spans="1:22" ht="12.75" x14ac:dyDescent="0.25">
      <c r="A6511" s="26"/>
      <c r="B6511" s="27"/>
      <c r="C6511" s="26"/>
      <c r="D6511" s="27"/>
      <c r="E6511" s="27"/>
      <c r="F6511" s="30"/>
      <c r="G6511" s="26"/>
      <c r="H6511" s="27"/>
      <c r="I6511" s="30"/>
      <c r="J6511" s="27"/>
      <c r="K6511" s="26"/>
      <c r="L6511" s="32"/>
      <c r="M6511" s="32"/>
      <c r="N6511" s="32"/>
      <c r="O6511" s="26"/>
      <c r="P6511" s="28" t="s">
        <v>823</v>
      </c>
      <c r="Q6511" s="27" t="s">
        <v>12483</v>
      </c>
      <c r="R6511" s="27" t="s">
        <v>12484</v>
      </c>
      <c r="S6511" s="27" t="s">
        <v>12485</v>
      </c>
      <c r="T6511" s="29">
        <v>19.956669999999999</v>
      </c>
      <c r="U6511" s="29">
        <v>6.0422989999999999</v>
      </c>
      <c r="V6511" s="26"/>
    </row>
    <row r="6512" spans="1:22" ht="12.75" x14ac:dyDescent="0.25">
      <c r="A6512" s="26"/>
      <c r="B6512" s="27"/>
      <c r="C6512" s="26"/>
      <c r="D6512" s="27"/>
      <c r="E6512" s="27"/>
      <c r="F6512" s="30"/>
      <c r="G6512" s="26"/>
      <c r="H6512" s="27"/>
      <c r="I6512" s="30"/>
      <c r="J6512" s="27"/>
      <c r="K6512" s="26"/>
      <c r="L6512" s="32"/>
      <c r="M6512" s="32"/>
      <c r="N6512" s="32"/>
      <c r="O6512" s="26"/>
      <c r="P6512" s="28" t="s">
        <v>823</v>
      </c>
      <c r="Q6512" s="27" t="s">
        <v>12486</v>
      </c>
      <c r="R6512" s="27" t="s">
        <v>12487</v>
      </c>
      <c r="S6512" s="27" t="s">
        <v>12488</v>
      </c>
      <c r="T6512" s="29">
        <v>19.897704000000001</v>
      </c>
      <c r="U6512" s="29">
        <v>5.7682640000000003</v>
      </c>
      <c r="V6512" s="26"/>
    </row>
    <row r="6513" spans="1:22" ht="12.75" x14ac:dyDescent="0.25">
      <c r="A6513" s="26"/>
      <c r="B6513" s="27"/>
      <c r="C6513" s="26"/>
      <c r="D6513" s="27"/>
      <c r="E6513" s="27"/>
      <c r="F6513" s="30"/>
      <c r="G6513" s="26"/>
      <c r="H6513" s="27"/>
      <c r="I6513" s="30"/>
      <c r="J6513" s="27"/>
      <c r="K6513" s="26"/>
      <c r="L6513" s="32"/>
      <c r="M6513" s="32"/>
      <c r="N6513" s="32"/>
      <c r="O6513" s="26"/>
      <c r="P6513" s="28" t="s">
        <v>823</v>
      </c>
      <c r="Q6513" s="27" t="s">
        <v>12489</v>
      </c>
      <c r="R6513" s="27" t="s">
        <v>12490</v>
      </c>
      <c r="S6513" s="27" t="s">
        <v>12491</v>
      </c>
      <c r="T6513" s="29">
        <v>20.040123999999999</v>
      </c>
      <c r="U6513" s="29">
        <v>5.8289390000000001</v>
      </c>
      <c r="V6513" s="26"/>
    </row>
    <row r="6514" spans="1:22" ht="12.75" x14ac:dyDescent="0.25">
      <c r="A6514" s="26"/>
      <c r="B6514" s="27"/>
      <c r="C6514" s="26"/>
      <c r="D6514" s="27"/>
      <c r="E6514" s="27"/>
      <c r="F6514" s="30"/>
      <c r="G6514" s="26"/>
      <c r="H6514" s="27"/>
      <c r="I6514" s="30"/>
      <c r="J6514" s="27"/>
      <c r="K6514" s="26"/>
      <c r="L6514" s="32"/>
      <c r="M6514" s="32"/>
      <c r="N6514" s="32"/>
      <c r="O6514" s="26"/>
      <c r="P6514" s="28" t="s">
        <v>823</v>
      </c>
      <c r="Q6514" s="27" t="s">
        <v>12492</v>
      </c>
      <c r="R6514" s="27" t="s">
        <v>12493</v>
      </c>
      <c r="S6514" s="27" t="s">
        <v>12494</v>
      </c>
      <c r="T6514" s="29">
        <v>20.01191</v>
      </c>
      <c r="U6514" s="29">
        <v>5.9069570000000002</v>
      </c>
      <c r="V6514" s="26"/>
    </row>
    <row r="6515" spans="1:22" ht="12.75" x14ac:dyDescent="0.25">
      <c r="A6515" s="26"/>
      <c r="B6515" s="27"/>
      <c r="C6515" s="26"/>
      <c r="D6515" s="27"/>
      <c r="E6515" s="27"/>
      <c r="F6515" s="30"/>
      <c r="G6515" s="26"/>
      <c r="H6515" s="27"/>
      <c r="I6515" s="30"/>
      <c r="J6515" s="27"/>
      <c r="K6515" s="26"/>
      <c r="L6515" s="32"/>
      <c r="M6515" s="32"/>
      <c r="N6515" s="32"/>
      <c r="O6515" s="26"/>
      <c r="P6515" s="28" t="s">
        <v>823</v>
      </c>
      <c r="Q6515" s="27" t="s">
        <v>1868</v>
      </c>
      <c r="R6515" s="27" t="s">
        <v>12495</v>
      </c>
      <c r="S6515" s="27" t="s">
        <v>12496</v>
      </c>
      <c r="T6515" s="29">
        <v>19.907274000000001</v>
      </c>
      <c r="U6515" s="29">
        <v>5.702528</v>
      </c>
      <c r="V6515" s="26"/>
    </row>
    <row r="6516" spans="1:22" ht="12.75" x14ac:dyDescent="0.25">
      <c r="A6516" s="26"/>
      <c r="B6516" s="27"/>
      <c r="C6516" s="26"/>
      <c r="D6516" s="27"/>
      <c r="E6516" s="27"/>
      <c r="F6516" s="30"/>
      <c r="G6516" s="26"/>
      <c r="H6516" s="27"/>
      <c r="I6516" s="30"/>
      <c r="J6516" s="27"/>
      <c r="K6516" s="26"/>
      <c r="L6516" s="32"/>
      <c r="M6516" s="32"/>
      <c r="N6516" s="32"/>
      <c r="O6516" s="26"/>
      <c r="P6516" s="28" t="s">
        <v>823</v>
      </c>
      <c r="Q6516" s="27" t="s">
        <v>12497</v>
      </c>
      <c r="R6516" s="27" t="s">
        <v>12498</v>
      </c>
      <c r="S6516" s="27" t="s">
        <v>12499</v>
      </c>
      <c r="T6516" s="29">
        <v>19.765917999999999</v>
      </c>
      <c r="U6516" s="29">
        <v>5.6072680000000004</v>
      </c>
      <c r="V6516" s="26"/>
    </row>
    <row r="6517" spans="1:22" ht="12.75" x14ac:dyDescent="0.25">
      <c r="A6517" s="26"/>
      <c r="B6517" s="27"/>
      <c r="C6517" s="26"/>
      <c r="D6517" s="27"/>
      <c r="E6517" s="27"/>
      <c r="F6517" s="30"/>
      <c r="G6517" s="26"/>
      <c r="H6517" s="27"/>
      <c r="I6517" s="30"/>
      <c r="J6517" s="27"/>
      <c r="K6517" s="26"/>
      <c r="L6517" s="32"/>
      <c r="M6517" s="32"/>
      <c r="N6517" s="32"/>
      <c r="O6517" s="26"/>
      <c r="P6517" s="28" t="s">
        <v>823</v>
      </c>
      <c r="Q6517" s="27" t="s">
        <v>12500</v>
      </c>
      <c r="R6517" s="27" t="s">
        <v>12501</v>
      </c>
      <c r="S6517" s="27" t="s">
        <v>12502</v>
      </c>
      <c r="T6517" s="29">
        <v>19.810137999999998</v>
      </c>
      <c r="U6517" s="29">
        <v>5.9219059999999999</v>
      </c>
      <c r="V6517" s="26"/>
    </row>
    <row r="6518" spans="1:22" ht="12.75" x14ac:dyDescent="0.25">
      <c r="A6518" s="26"/>
      <c r="B6518" s="27"/>
      <c r="C6518" s="26"/>
      <c r="D6518" s="27"/>
      <c r="E6518" s="27"/>
      <c r="F6518" s="30"/>
      <c r="G6518" s="26"/>
      <c r="H6518" s="27"/>
      <c r="I6518" s="30"/>
      <c r="J6518" s="27"/>
      <c r="K6518" s="26"/>
      <c r="L6518" s="32"/>
      <c r="M6518" s="32"/>
      <c r="N6518" s="32"/>
      <c r="O6518" s="26"/>
      <c r="P6518" s="28" t="s">
        <v>823</v>
      </c>
      <c r="Q6518" s="27" t="s">
        <v>12503</v>
      </c>
      <c r="R6518" s="27" t="s">
        <v>12504</v>
      </c>
      <c r="S6518" s="27" t="s">
        <v>12505</v>
      </c>
      <c r="T6518" s="29">
        <v>20.035934000000001</v>
      </c>
      <c r="U6518" s="29">
        <v>5.8454620000000004</v>
      </c>
      <c r="V6518" s="26"/>
    </row>
    <row r="6519" spans="1:22" ht="12.75" x14ac:dyDescent="0.25">
      <c r="A6519" s="26"/>
      <c r="B6519" s="27"/>
      <c r="C6519" s="26"/>
      <c r="D6519" s="27"/>
      <c r="E6519" s="27"/>
      <c r="F6519" s="30"/>
      <c r="G6519" s="26"/>
      <c r="H6519" s="27"/>
      <c r="I6519" s="30"/>
      <c r="J6519" s="27"/>
      <c r="K6519" s="26"/>
      <c r="L6519" s="32"/>
      <c r="M6519" s="32"/>
      <c r="N6519" s="32"/>
      <c r="O6519" s="26"/>
      <c r="P6519" s="28" t="s">
        <v>823</v>
      </c>
      <c r="Q6519" s="27" t="s">
        <v>12506</v>
      </c>
      <c r="R6519" s="27" t="s">
        <v>12507</v>
      </c>
      <c r="S6519" s="27" t="s">
        <v>12508</v>
      </c>
      <c r="T6519" s="29">
        <v>19.941362000000002</v>
      </c>
      <c r="U6519" s="29">
        <v>6.06203</v>
      </c>
      <c r="V6519" s="26"/>
    </row>
    <row r="6520" spans="1:22" ht="12.75" x14ac:dyDescent="0.25">
      <c r="A6520" s="26"/>
      <c r="B6520" s="27"/>
      <c r="C6520" s="26"/>
      <c r="D6520" s="27"/>
      <c r="E6520" s="27"/>
      <c r="F6520" s="30"/>
      <c r="G6520" s="26"/>
      <c r="H6520" s="27"/>
      <c r="I6520" s="30"/>
      <c r="J6520" s="27"/>
      <c r="K6520" s="26"/>
      <c r="L6520" s="32"/>
      <c r="M6520" s="32"/>
      <c r="N6520" s="32"/>
      <c r="O6520" s="26"/>
      <c r="P6520" s="28" t="s">
        <v>823</v>
      </c>
      <c r="Q6520" s="27" t="s">
        <v>12509</v>
      </c>
      <c r="R6520" s="27" t="s">
        <v>12510</v>
      </c>
      <c r="S6520" s="27" t="s">
        <v>12511</v>
      </c>
      <c r="T6520" s="29">
        <v>19.940211999999999</v>
      </c>
      <c r="U6520" s="29">
        <v>6.0528009999999997</v>
      </c>
      <c r="V6520" s="26"/>
    </row>
    <row r="6521" spans="1:22" ht="12.75" x14ac:dyDescent="0.25">
      <c r="A6521" s="26"/>
      <c r="B6521" s="27"/>
      <c r="C6521" s="26"/>
      <c r="D6521" s="27"/>
      <c r="E6521" s="27"/>
      <c r="F6521" s="30"/>
      <c r="G6521" s="26"/>
      <c r="H6521" s="27"/>
      <c r="I6521" s="30"/>
      <c r="J6521" s="27"/>
      <c r="K6521" s="26"/>
      <c r="L6521" s="32"/>
      <c r="M6521" s="32"/>
      <c r="N6521" s="32"/>
      <c r="O6521" s="26"/>
      <c r="P6521" s="28" t="s">
        <v>823</v>
      </c>
      <c r="Q6521" s="27" t="s">
        <v>12512</v>
      </c>
      <c r="R6521" s="27" t="s">
        <v>12513</v>
      </c>
      <c r="S6521" s="27" t="s">
        <v>12514</v>
      </c>
      <c r="T6521" s="29">
        <v>19.972254</v>
      </c>
      <c r="U6521" s="29">
        <v>5.7154769999999999</v>
      </c>
      <c r="V6521" s="26"/>
    </row>
    <row r="6522" spans="1:22" ht="12.75" x14ac:dyDescent="0.25">
      <c r="A6522" s="26"/>
      <c r="B6522" s="27"/>
      <c r="C6522" s="26"/>
      <c r="D6522" s="27"/>
      <c r="E6522" s="27"/>
      <c r="F6522" s="30"/>
      <c r="G6522" s="26"/>
      <c r="H6522" s="27"/>
      <c r="I6522" s="30"/>
      <c r="J6522" s="27"/>
      <c r="K6522" s="26"/>
      <c r="L6522" s="32"/>
      <c r="M6522" s="32"/>
      <c r="N6522" s="32"/>
      <c r="O6522" s="26"/>
      <c r="P6522" s="28" t="s">
        <v>823</v>
      </c>
      <c r="Q6522" s="27" t="s">
        <v>12515</v>
      </c>
      <c r="R6522" s="27" t="s">
        <v>12516</v>
      </c>
      <c r="S6522" s="27" t="s">
        <v>12517</v>
      </c>
      <c r="T6522" s="29">
        <v>19.779734000000001</v>
      </c>
      <c r="U6522" s="29">
        <v>5.6340849999999998</v>
      </c>
      <c r="V6522" s="26"/>
    </row>
    <row r="6523" spans="1:22" ht="12.75" x14ac:dyDescent="0.25">
      <c r="A6523" s="26"/>
      <c r="B6523" s="27"/>
      <c r="C6523" s="26"/>
      <c r="D6523" s="27"/>
      <c r="E6523" s="27"/>
      <c r="F6523" s="30"/>
      <c r="G6523" s="26"/>
      <c r="H6523" s="27"/>
      <c r="I6523" s="30"/>
      <c r="J6523" s="27"/>
      <c r="K6523" s="26"/>
      <c r="L6523" s="32"/>
      <c r="M6523" s="32"/>
      <c r="N6523" s="32"/>
      <c r="O6523" s="26"/>
      <c r="P6523" s="28" t="s">
        <v>823</v>
      </c>
      <c r="Q6523" s="27" t="s">
        <v>12518</v>
      </c>
      <c r="R6523" s="27" t="s">
        <v>12519</v>
      </c>
      <c r="S6523" s="27" t="s">
        <v>12520</v>
      </c>
      <c r="T6523" s="29">
        <v>19.698046000000001</v>
      </c>
      <c r="U6523" s="29">
        <v>5.5421610000000001</v>
      </c>
      <c r="V6523" s="26"/>
    </row>
    <row r="6524" spans="1:22" ht="12.75" x14ac:dyDescent="0.25">
      <c r="A6524" s="26"/>
      <c r="B6524" s="27"/>
      <c r="C6524" s="26"/>
      <c r="D6524" s="27"/>
      <c r="E6524" s="27"/>
      <c r="F6524" s="30"/>
      <c r="G6524" s="26"/>
      <c r="H6524" s="27"/>
      <c r="I6524" s="30"/>
      <c r="J6524" s="27"/>
      <c r="K6524" s="26"/>
      <c r="L6524" s="32"/>
      <c r="M6524" s="32"/>
      <c r="N6524" s="32"/>
      <c r="O6524" s="26"/>
      <c r="P6524" s="28" t="s">
        <v>823</v>
      </c>
      <c r="Q6524" s="27" t="s">
        <v>12521</v>
      </c>
      <c r="R6524" s="27" t="s">
        <v>12522</v>
      </c>
      <c r="S6524" s="27" t="s">
        <v>12523</v>
      </c>
      <c r="T6524" s="29">
        <v>19.984476000000001</v>
      </c>
      <c r="U6524" s="29">
        <v>5.9734639999999999</v>
      </c>
      <c r="V6524" s="26"/>
    </row>
    <row r="6525" spans="1:22" ht="12.75" x14ac:dyDescent="0.25">
      <c r="A6525" s="26"/>
      <c r="B6525" s="27"/>
      <c r="C6525" s="26"/>
      <c r="D6525" s="27"/>
      <c r="E6525" s="27"/>
      <c r="F6525" s="30"/>
      <c r="G6525" s="26"/>
      <c r="H6525" s="27"/>
      <c r="I6525" s="30"/>
      <c r="J6525" s="27"/>
      <c r="K6525" s="26"/>
      <c r="L6525" s="32"/>
      <c r="M6525" s="32"/>
      <c r="N6525" s="32"/>
      <c r="O6525" s="26"/>
      <c r="P6525" s="28" t="s">
        <v>823</v>
      </c>
      <c r="Q6525" s="27" t="s">
        <v>12524</v>
      </c>
      <c r="R6525" s="27" t="s">
        <v>12525</v>
      </c>
      <c r="S6525" s="27" t="s">
        <v>12526</v>
      </c>
      <c r="T6525" s="29">
        <v>19.878253999999998</v>
      </c>
      <c r="U6525" s="29">
        <v>5.7583840000000004</v>
      </c>
      <c r="V6525" s="26"/>
    </row>
    <row r="6526" spans="1:22" ht="12.75" x14ac:dyDescent="0.25">
      <c r="A6526" s="26"/>
      <c r="B6526" s="27"/>
      <c r="C6526" s="26"/>
      <c r="D6526" s="27"/>
      <c r="E6526" s="27"/>
      <c r="F6526" s="30"/>
      <c r="G6526" s="26"/>
      <c r="H6526" s="27"/>
      <c r="I6526" s="30"/>
      <c r="J6526" s="27"/>
      <c r="K6526" s="26"/>
      <c r="L6526" s="32"/>
      <c r="M6526" s="32"/>
      <c r="N6526" s="32"/>
      <c r="O6526" s="26"/>
      <c r="P6526" s="28" t="s">
        <v>823</v>
      </c>
      <c r="Q6526" s="27" t="s">
        <v>12527</v>
      </c>
      <c r="R6526" s="27" t="s">
        <v>12528</v>
      </c>
      <c r="S6526" s="27" t="s">
        <v>12529</v>
      </c>
      <c r="T6526" s="29">
        <v>19.806381999999999</v>
      </c>
      <c r="U6526" s="29">
        <v>5.6537509999999997</v>
      </c>
      <c r="V6526" s="26"/>
    </row>
    <row r="6527" spans="1:22" ht="12.75" x14ac:dyDescent="0.25">
      <c r="A6527" s="26"/>
      <c r="B6527" s="27"/>
      <c r="C6527" s="26"/>
      <c r="D6527" s="27"/>
      <c r="E6527" s="27"/>
      <c r="F6527" s="30"/>
      <c r="G6527" s="26"/>
      <c r="H6527" s="27"/>
      <c r="I6527" s="30"/>
      <c r="J6527" s="27"/>
      <c r="K6527" s="26"/>
      <c r="L6527" s="32"/>
      <c r="M6527" s="32"/>
      <c r="N6527" s="32"/>
      <c r="O6527" s="26"/>
      <c r="P6527" s="28" t="s">
        <v>823</v>
      </c>
      <c r="Q6527" s="27" t="s">
        <v>12530</v>
      </c>
      <c r="R6527" s="27" t="s">
        <v>12531</v>
      </c>
      <c r="S6527" s="27" t="s">
        <v>12532</v>
      </c>
      <c r="T6527" s="29">
        <v>19.888733999999999</v>
      </c>
      <c r="U6527" s="29">
        <v>5.7666820000000003</v>
      </c>
      <c r="V6527" s="26"/>
    </row>
    <row r="6528" spans="1:22" ht="12.75" x14ac:dyDescent="0.25">
      <c r="A6528" s="26"/>
      <c r="B6528" s="27"/>
      <c r="C6528" s="26"/>
      <c r="D6528" s="27"/>
      <c r="E6528" s="27"/>
      <c r="F6528" s="30"/>
      <c r="G6528" s="26"/>
      <c r="H6528" s="27"/>
      <c r="I6528" s="30"/>
      <c r="J6528" s="27"/>
      <c r="K6528" s="26"/>
      <c r="L6528" s="32"/>
      <c r="M6528" s="32"/>
      <c r="N6528" s="32"/>
      <c r="O6528" s="26"/>
      <c r="P6528" s="28" t="s">
        <v>823</v>
      </c>
      <c r="Q6528" s="27" t="s">
        <v>12533</v>
      </c>
      <c r="R6528" s="27" t="s">
        <v>12534</v>
      </c>
      <c r="S6528" s="27" t="s">
        <v>12535</v>
      </c>
      <c r="T6528" s="29">
        <v>19.873732</v>
      </c>
      <c r="U6528" s="29">
        <v>5.7638480000000003</v>
      </c>
      <c r="V6528" s="26"/>
    </row>
    <row r="6529" spans="1:22" ht="12.75" x14ac:dyDescent="0.25">
      <c r="A6529" s="26"/>
      <c r="B6529" s="27"/>
      <c r="C6529" s="26"/>
      <c r="D6529" s="27"/>
      <c r="E6529" s="27"/>
      <c r="F6529" s="30"/>
      <c r="G6529" s="26"/>
      <c r="H6529" s="27"/>
      <c r="I6529" s="30"/>
      <c r="J6529" s="27"/>
      <c r="K6529" s="26"/>
      <c r="L6529" s="32"/>
      <c r="M6529" s="32"/>
      <c r="N6529" s="32"/>
      <c r="O6529" s="26"/>
      <c r="P6529" s="28" t="s">
        <v>823</v>
      </c>
      <c r="Q6529" s="27" t="s">
        <v>12536</v>
      </c>
      <c r="R6529" s="27" t="s">
        <v>12537</v>
      </c>
      <c r="S6529" s="27" t="s">
        <v>12538</v>
      </c>
      <c r="T6529" s="29">
        <v>19.820114</v>
      </c>
      <c r="U6529" s="29">
        <v>5.9195200000000003</v>
      </c>
      <c r="V6529" s="26"/>
    </row>
    <row r="6530" spans="1:22" ht="12.75" x14ac:dyDescent="0.25">
      <c r="A6530" s="26"/>
      <c r="B6530" s="27"/>
      <c r="C6530" s="26"/>
      <c r="D6530" s="27"/>
      <c r="E6530" s="27"/>
      <c r="F6530" s="30"/>
      <c r="G6530" s="26"/>
      <c r="H6530" s="27"/>
      <c r="I6530" s="30"/>
      <c r="J6530" s="27"/>
      <c r="K6530" s="26"/>
      <c r="L6530" s="32"/>
      <c r="M6530" s="32"/>
      <c r="N6530" s="32"/>
      <c r="O6530" s="26"/>
      <c r="P6530" s="28" t="s">
        <v>823</v>
      </c>
      <c r="Q6530" s="27" t="s">
        <v>12539</v>
      </c>
      <c r="R6530" s="27" t="s">
        <v>12540</v>
      </c>
      <c r="S6530" s="27" t="s">
        <v>12541</v>
      </c>
      <c r="T6530" s="29">
        <v>19.901992</v>
      </c>
      <c r="U6530" s="29">
        <v>5.769431</v>
      </c>
      <c r="V6530" s="26"/>
    </row>
    <row r="6531" spans="1:22" ht="12.75" x14ac:dyDescent="0.25">
      <c r="A6531" s="26"/>
      <c r="B6531" s="27"/>
      <c r="C6531" s="26"/>
      <c r="D6531" s="27"/>
      <c r="E6531" s="27"/>
      <c r="F6531" s="30"/>
      <c r="G6531" s="26"/>
      <c r="H6531" s="27"/>
      <c r="I6531" s="30"/>
      <c r="J6531" s="27"/>
      <c r="K6531" s="26"/>
      <c r="L6531" s="32"/>
      <c r="M6531" s="32"/>
      <c r="N6531" s="32"/>
      <c r="O6531" s="26"/>
      <c r="P6531" s="28" t="s">
        <v>823</v>
      </c>
      <c r="Q6531" s="27" t="s">
        <v>12542</v>
      </c>
      <c r="R6531" s="27" t="s">
        <v>12543</v>
      </c>
      <c r="S6531" s="27" t="s">
        <v>12544</v>
      </c>
      <c r="T6531" s="29">
        <v>19.94792</v>
      </c>
      <c r="U6531" s="29">
        <v>5.757574</v>
      </c>
      <c r="V6531" s="26"/>
    </row>
    <row r="6532" spans="1:22" ht="12.75" x14ac:dyDescent="0.25">
      <c r="A6532" s="26"/>
      <c r="B6532" s="27"/>
      <c r="C6532" s="26"/>
      <c r="D6532" s="27"/>
      <c r="E6532" s="27"/>
      <c r="F6532" s="30"/>
      <c r="G6532" s="26"/>
      <c r="H6532" s="27"/>
      <c r="I6532" s="30"/>
      <c r="J6532" s="27"/>
      <c r="K6532" s="26"/>
      <c r="L6532" s="32"/>
      <c r="M6532" s="32"/>
      <c r="N6532" s="32"/>
      <c r="O6532" s="26"/>
      <c r="P6532" s="28" t="s">
        <v>823</v>
      </c>
      <c r="Q6532" s="27" t="s">
        <v>12545</v>
      </c>
      <c r="R6532" s="27" t="s">
        <v>12546</v>
      </c>
      <c r="S6532" s="27" t="s">
        <v>12547</v>
      </c>
      <c r="T6532" s="29">
        <v>19.734853999999999</v>
      </c>
      <c r="U6532" s="29">
        <v>6.0279340000000001</v>
      </c>
      <c r="V6532" s="26"/>
    </row>
    <row r="6533" spans="1:22" ht="12.75" x14ac:dyDescent="0.25">
      <c r="A6533" s="26"/>
      <c r="B6533" s="27"/>
      <c r="C6533" s="26"/>
      <c r="D6533" s="27"/>
      <c r="E6533" s="27"/>
      <c r="F6533" s="30"/>
      <c r="G6533" s="26"/>
      <c r="H6533" s="27"/>
      <c r="I6533" s="30"/>
      <c r="J6533" s="27"/>
      <c r="K6533" s="26"/>
      <c r="L6533" s="32"/>
      <c r="M6533" s="32"/>
      <c r="N6533" s="32"/>
      <c r="O6533" s="26"/>
      <c r="P6533" s="28" t="s">
        <v>823</v>
      </c>
      <c r="Q6533" s="27" t="s">
        <v>12548</v>
      </c>
      <c r="R6533" s="27" t="s">
        <v>12549</v>
      </c>
      <c r="S6533" s="27" t="s">
        <v>12550</v>
      </c>
      <c r="T6533" s="29">
        <v>19.792771999999999</v>
      </c>
      <c r="U6533" s="29">
        <v>5.6471220000000004</v>
      </c>
      <c r="V6533" s="26"/>
    </row>
    <row r="6534" spans="1:22" ht="12.75" x14ac:dyDescent="0.25">
      <c r="A6534" s="26"/>
      <c r="B6534" s="27"/>
      <c r="C6534" s="26"/>
      <c r="D6534" s="27"/>
      <c r="E6534" s="27"/>
      <c r="F6534" s="30"/>
      <c r="G6534" s="26"/>
      <c r="H6534" s="27"/>
      <c r="I6534" s="30"/>
      <c r="J6534" s="27"/>
      <c r="K6534" s="26"/>
      <c r="L6534" s="32"/>
      <c r="M6534" s="32"/>
      <c r="N6534" s="32"/>
      <c r="O6534" s="26"/>
      <c r="P6534" s="28" t="s">
        <v>823</v>
      </c>
      <c r="Q6534" s="27" t="s">
        <v>12551</v>
      </c>
      <c r="R6534" s="27" t="s">
        <v>12552</v>
      </c>
      <c r="S6534" s="27" t="s">
        <v>12553</v>
      </c>
      <c r="T6534" s="29">
        <v>19.982023999999999</v>
      </c>
      <c r="U6534" s="29">
        <v>5.7720589999999996</v>
      </c>
      <c r="V6534" s="26"/>
    </row>
    <row r="6535" spans="1:22" ht="12.75" x14ac:dyDescent="0.25">
      <c r="A6535" s="26"/>
      <c r="B6535" s="27"/>
      <c r="C6535" s="26"/>
      <c r="D6535" s="27"/>
      <c r="E6535" s="27"/>
      <c r="F6535" s="30"/>
      <c r="G6535" s="26"/>
      <c r="H6535" s="27"/>
      <c r="I6535" s="30"/>
      <c r="J6535" s="27"/>
      <c r="K6535" s="26"/>
      <c r="L6535" s="32"/>
      <c r="M6535" s="32"/>
      <c r="N6535" s="32"/>
      <c r="O6535" s="26"/>
      <c r="P6535" s="28" t="s">
        <v>823</v>
      </c>
      <c r="Q6535" s="27" t="s">
        <v>12554</v>
      </c>
      <c r="R6535" s="27" t="s">
        <v>12555</v>
      </c>
      <c r="S6535" s="27" t="s">
        <v>12556</v>
      </c>
      <c r="T6535" s="29">
        <v>19.788484</v>
      </c>
      <c r="U6535" s="29">
        <v>5.9463220000000003</v>
      </c>
      <c r="V6535" s="26"/>
    </row>
    <row r="6536" spans="1:22" ht="12.75" x14ac:dyDescent="0.25">
      <c r="A6536" s="26"/>
      <c r="B6536" s="27"/>
      <c r="C6536" s="26"/>
      <c r="D6536" s="27"/>
      <c r="E6536" s="27"/>
      <c r="F6536" s="30"/>
      <c r="G6536" s="26"/>
      <c r="H6536" s="27"/>
      <c r="I6536" s="30"/>
      <c r="J6536" s="27"/>
      <c r="K6536" s="26"/>
      <c r="L6536" s="32"/>
      <c r="M6536" s="32"/>
      <c r="N6536" s="32"/>
      <c r="O6536" s="26"/>
      <c r="P6536" s="28" t="s">
        <v>823</v>
      </c>
      <c r="Q6536" s="27" t="s">
        <v>12557</v>
      </c>
      <c r="R6536" s="27" t="s">
        <v>12558</v>
      </c>
      <c r="S6536" s="27" t="s">
        <v>12559</v>
      </c>
      <c r="T6536" s="29">
        <v>19.974077999999999</v>
      </c>
      <c r="U6536" s="29">
        <v>5.7701690000000001</v>
      </c>
      <c r="V6536" s="26"/>
    </row>
    <row r="6537" spans="1:22" ht="12.75" x14ac:dyDescent="0.25">
      <c r="A6537" s="26"/>
      <c r="B6537" s="27"/>
      <c r="C6537" s="26"/>
      <c r="D6537" s="27"/>
      <c r="E6537" s="27"/>
      <c r="F6537" s="30"/>
      <c r="G6537" s="26"/>
      <c r="H6537" s="27"/>
      <c r="I6537" s="30"/>
      <c r="J6537" s="27"/>
      <c r="K6537" s="26"/>
      <c r="L6537" s="32"/>
      <c r="M6537" s="32"/>
      <c r="N6537" s="32"/>
      <c r="O6537" s="26"/>
      <c r="P6537" s="28" t="s">
        <v>823</v>
      </c>
      <c r="Q6537" s="27" t="s">
        <v>12560</v>
      </c>
      <c r="R6537" s="27" t="s">
        <v>12561</v>
      </c>
      <c r="S6537" s="27" t="s">
        <v>12562</v>
      </c>
      <c r="T6537" s="29">
        <v>19.974198000000001</v>
      </c>
      <c r="U6537" s="29">
        <v>5.7685899999999997</v>
      </c>
      <c r="V6537" s="26"/>
    </row>
    <row r="6538" spans="1:22" ht="12.75" x14ac:dyDescent="0.25">
      <c r="A6538" s="26"/>
      <c r="B6538" s="27"/>
      <c r="C6538" s="26"/>
      <c r="D6538" s="27"/>
      <c r="E6538" s="27"/>
      <c r="F6538" s="30"/>
      <c r="G6538" s="26"/>
      <c r="H6538" s="27"/>
      <c r="I6538" s="30"/>
      <c r="J6538" s="27"/>
      <c r="K6538" s="26"/>
      <c r="L6538" s="32"/>
      <c r="M6538" s="32"/>
      <c r="N6538" s="32"/>
      <c r="O6538" s="26"/>
      <c r="P6538" s="28" t="s">
        <v>823</v>
      </c>
      <c r="Q6538" s="27" t="s">
        <v>823</v>
      </c>
      <c r="R6538" s="27" t="s">
        <v>12563</v>
      </c>
      <c r="S6538" s="27" t="s">
        <v>12564</v>
      </c>
      <c r="T6538" s="29">
        <v>19.978041999999999</v>
      </c>
      <c r="U6538" s="29">
        <v>5.9859790000000004</v>
      </c>
      <c r="V6538" s="26"/>
    </row>
    <row r="6539" spans="1:22" ht="12.75" x14ac:dyDescent="0.25">
      <c r="A6539" s="26"/>
      <c r="B6539" s="27"/>
      <c r="C6539" s="26"/>
      <c r="D6539" s="27"/>
      <c r="E6539" s="27"/>
      <c r="F6539" s="30"/>
      <c r="G6539" s="26"/>
      <c r="H6539" s="27"/>
      <c r="I6539" s="30"/>
      <c r="J6539" s="27"/>
      <c r="K6539" s="26"/>
      <c r="L6539" s="32"/>
      <c r="M6539" s="32"/>
      <c r="N6539" s="32"/>
      <c r="O6539" s="26"/>
      <c r="P6539" s="28" t="s">
        <v>823</v>
      </c>
      <c r="Q6539" s="27" t="s">
        <v>12565</v>
      </c>
      <c r="R6539" s="27" t="s">
        <v>12566</v>
      </c>
      <c r="S6539" s="27" t="s">
        <v>12567</v>
      </c>
      <c r="T6539" s="29">
        <v>19.955397999999999</v>
      </c>
      <c r="U6539" s="29">
        <v>5.7628599999999999</v>
      </c>
      <c r="V6539" s="26"/>
    </row>
    <row r="6540" spans="1:22" ht="12.75" x14ac:dyDescent="0.25">
      <c r="A6540" s="26"/>
      <c r="B6540" s="27"/>
      <c r="C6540" s="26"/>
      <c r="D6540" s="27"/>
      <c r="E6540" s="27"/>
      <c r="F6540" s="30"/>
      <c r="G6540" s="26"/>
      <c r="H6540" s="27"/>
      <c r="I6540" s="30"/>
      <c r="J6540" s="27"/>
      <c r="K6540" s="26"/>
      <c r="L6540" s="32"/>
      <c r="M6540" s="32"/>
      <c r="N6540" s="32"/>
      <c r="O6540" s="26"/>
      <c r="P6540" s="28" t="s">
        <v>823</v>
      </c>
      <c r="Q6540" s="27" t="s">
        <v>12568</v>
      </c>
      <c r="R6540" s="27" t="s">
        <v>12569</v>
      </c>
      <c r="S6540" s="27" t="s">
        <v>12570</v>
      </c>
      <c r="T6540" s="29">
        <v>19.869140000000002</v>
      </c>
      <c r="U6540" s="29">
        <v>5.6995129999999996</v>
      </c>
      <c r="V6540" s="26"/>
    </row>
    <row r="6541" spans="1:22" ht="12.75" x14ac:dyDescent="0.25">
      <c r="A6541" s="26"/>
      <c r="B6541" s="27"/>
      <c r="C6541" s="26"/>
      <c r="D6541" s="27"/>
      <c r="E6541" s="27"/>
      <c r="F6541" s="30"/>
      <c r="G6541" s="26"/>
      <c r="H6541" s="27"/>
      <c r="I6541" s="30"/>
      <c r="J6541" s="27"/>
      <c r="K6541" s="26"/>
      <c r="L6541" s="32"/>
      <c r="M6541" s="32"/>
      <c r="N6541" s="32"/>
      <c r="O6541" s="26"/>
      <c r="P6541" s="28" t="s">
        <v>823</v>
      </c>
      <c r="Q6541" s="27" t="s">
        <v>12571</v>
      </c>
      <c r="R6541" s="27" t="s">
        <v>12572</v>
      </c>
      <c r="S6541" s="27" t="s">
        <v>12573</v>
      </c>
      <c r="T6541" s="29">
        <v>19.954408000000001</v>
      </c>
      <c r="U6541" s="29">
        <v>6.0301859999999996</v>
      </c>
      <c r="V6541" s="26"/>
    </row>
    <row r="6542" spans="1:22" ht="12.75" x14ac:dyDescent="0.25">
      <c r="A6542" s="26"/>
      <c r="B6542" s="27"/>
      <c r="C6542" s="26"/>
      <c r="D6542" s="27"/>
      <c r="E6542" s="27"/>
      <c r="F6542" s="30"/>
      <c r="G6542" s="26"/>
      <c r="H6542" s="27"/>
      <c r="I6542" s="30"/>
      <c r="J6542" s="27"/>
      <c r="K6542" s="26"/>
      <c r="L6542" s="32"/>
      <c r="M6542" s="32"/>
      <c r="N6542" s="32"/>
      <c r="O6542" s="26"/>
      <c r="P6542" s="28" t="s">
        <v>823</v>
      </c>
      <c r="Q6542" s="27" t="s">
        <v>12574</v>
      </c>
      <c r="R6542" s="27" t="s">
        <v>12575</v>
      </c>
      <c r="S6542" s="27" t="s">
        <v>12576</v>
      </c>
      <c r="T6542" s="29">
        <v>19.94415</v>
      </c>
      <c r="U6542" s="29">
        <v>6.0864940000000001</v>
      </c>
      <c r="V6542" s="26"/>
    </row>
    <row r="6543" spans="1:22" ht="12.75" x14ac:dyDescent="0.25">
      <c r="A6543" s="26"/>
      <c r="B6543" s="27"/>
      <c r="C6543" s="26"/>
      <c r="D6543" s="27"/>
      <c r="E6543" s="27"/>
      <c r="F6543" s="30"/>
      <c r="G6543" s="26"/>
      <c r="H6543" s="27"/>
      <c r="I6543" s="30"/>
      <c r="J6543" s="27"/>
      <c r="K6543" s="26"/>
      <c r="L6543" s="32"/>
      <c r="M6543" s="32"/>
      <c r="N6543" s="32"/>
      <c r="O6543" s="26"/>
      <c r="P6543" s="28" t="s">
        <v>823</v>
      </c>
      <c r="Q6543" s="27" t="s">
        <v>12577</v>
      </c>
      <c r="R6543" s="27" t="s">
        <v>12578</v>
      </c>
      <c r="S6543" s="27" t="s">
        <v>12579</v>
      </c>
      <c r="T6543" s="29">
        <v>19.747285999999999</v>
      </c>
      <c r="U6543" s="29">
        <v>6.0345510000000004</v>
      </c>
      <c r="V6543" s="26"/>
    </row>
    <row r="6544" spans="1:22" ht="12.75" x14ac:dyDescent="0.25">
      <c r="A6544" s="26"/>
      <c r="B6544" s="27"/>
      <c r="C6544" s="26"/>
      <c r="D6544" s="27"/>
      <c r="E6544" s="27"/>
      <c r="F6544" s="30"/>
      <c r="G6544" s="26"/>
      <c r="H6544" s="27"/>
      <c r="I6544" s="30"/>
      <c r="J6544" s="27"/>
      <c r="K6544" s="26"/>
      <c r="L6544" s="32"/>
      <c r="M6544" s="32"/>
      <c r="N6544" s="32"/>
      <c r="O6544" s="26"/>
      <c r="P6544" s="28" t="s">
        <v>823</v>
      </c>
      <c r="Q6544" s="27" t="s">
        <v>12580</v>
      </c>
      <c r="R6544" s="27" t="s">
        <v>12581</v>
      </c>
      <c r="S6544" s="27" t="s">
        <v>12582</v>
      </c>
      <c r="T6544" s="29">
        <v>19.941604000000002</v>
      </c>
      <c r="U6544" s="29">
        <v>5.7167750000000002</v>
      </c>
      <c r="V6544" s="26"/>
    </row>
    <row r="6545" spans="1:22" ht="12.75" x14ac:dyDescent="0.25">
      <c r="A6545" s="26"/>
      <c r="B6545" s="27"/>
      <c r="C6545" s="26"/>
      <c r="D6545" s="27"/>
      <c r="E6545" s="27"/>
      <c r="F6545" s="30"/>
      <c r="G6545" s="26"/>
      <c r="H6545" s="27"/>
      <c r="I6545" s="30"/>
      <c r="J6545" s="27"/>
      <c r="K6545" s="26"/>
      <c r="L6545" s="32"/>
      <c r="M6545" s="32"/>
      <c r="N6545" s="32"/>
      <c r="O6545" s="26"/>
      <c r="P6545" s="28" t="s">
        <v>823</v>
      </c>
      <c r="Q6545" s="27" t="s">
        <v>12583</v>
      </c>
      <c r="R6545" s="27" t="s">
        <v>12584</v>
      </c>
      <c r="S6545" s="27" t="s">
        <v>12585</v>
      </c>
      <c r="T6545" s="29">
        <v>19.938687999999999</v>
      </c>
      <c r="U6545" s="29">
        <v>5.8235770000000002</v>
      </c>
      <c r="V6545" s="26"/>
    </row>
    <row r="6546" spans="1:22" ht="12.75" x14ac:dyDescent="0.25">
      <c r="A6546" s="26"/>
      <c r="B6546" s="27"/>
      <c r="C6546" s="26"/>
      <c r="D6546" s="27"/>
      <c r="E6546" s="27"/>
      <c r="F6546" s="30"/>
      <c r="G6546" s="26"/>
      <c r="H6546" s="27"/>
      <c r="I6546" s="30"/>
      <c r="J6546" s="27"/>
      <c r="K6546" s="26"/>
      <c r="L6546" s="32"/>
      <c r="M6546" s="32"/>
      <c r="N6546" s="32"/>
      <c r="O6546" s="26"/>
      <c r="P6546" s="28" t="s">
        <v>453</v>
      </c>
      <c r="Q6546" s="27" t="s">
        <v>3586</v>
      </c>
      <c r="R6546" s="27" t="s">
        <v>20775</v>
      </c>
      <c r="S6546" s="27" t="s">
        <v>20776</v>
      </c>
      <c r="T6546" s="29">
        <v>23.917023</v>
      </c>
      <c r="U6546" s="29">
        <v>4.9939790000000004</v>
      </c>
      <c r="V6546" s="26"/>
    </row>
    <row r="6547" spans="1:22" ht="12.75" x14ac:dyDescent="0.25">
      <c r="A6547" s="26"/>
      <c r="B6547" s="27"/>
      <c r="C6547" s="26"/>
      <c r="D6547" s="27"/>
      <c r="E6547" s="27"/>
      <c r="F6547" s="30"/>
      <c r="G6547" s="26"/>
      <c r="H6547" s="27"/>
      <c r="I6547" s="30"/>
      <c r="J6547" s="27"/>
      <c r="K6547" s="26"/>
      <c r="L6547" s="32"/>
      <c r="M6547" s="32"/>
      <c r="N6547" s="32"/>
      <c r="O6547" s="26"/>
      <c r="P6547" s="28" t="s">
        <v>453</v>
      </c>
      <c r="Q6547" s="27" t="s">
        <v>20777</v>
      </c>
      <c r="R6547" s="27" t="s">
        <v>20778</v>
      </c>
      <c r="S6547" s="27" t="s">
        <v>20779</v>
      </c>
      <c r="T6547" s="29">
        <v>23.977170000000001</v>
      </c>
      <c r="U6547" s="29">
        <v>4.9489390000000002</v>
      </c>
      <c r="V6547" s="26"/>
    </row>
    <row r="6548" spans="1:22" ht="12.75" x14ac:dyDescent="0.25">
      <c r="A6548" s="26"/>
      <c r="B6548" s="27"/>
      <c r="C6548" s="26"/>
      <c r="D6548" s="27"/>
      <c r="E6548" s="27"/>
      <c r="F6548" s="30"/>
      <c r="G6548" s="26"/>
      <c r="H6548" s="27"/>
      <c r="I6548" s="30"/>
      <c r="J6548" s="27"/>
      <c r="K6548" s="26"/>
      <c r="L6548" s="32"/>
      <c r="M6548" s="32"/>
      <c r="N6548" s="32"/>
      <c r="O6548" s="26"/>
      <c r="P6548" s="28" t="s">
        <v>453</v>
      </c>
      <c r="Q6548" s="27" t="s">
        <v>20780</v>
      </c>
      <c r="R6548" s="27" t="s">
        <v>20781</v>
      </c>
      <c r="S6548" s="27" t="s">
        <v>20782</v>
      </c>
      <c r="T6548" s="29">
        <v>23.961824</v>
      </c>
      <c r="U6548" s="29">
        <v>4.9551939999999997</v>
      </c>
      <c r="V6548" s="26"/>
    </row>
    <row r="6549" spans="1:22" ht="12.75" x14ac:dyDescent="0.25">
      <c r="A6549" s="26"/>
      <c r="B6549" s="27"/>
      <c r="C6549" s="26"/>
      <c r="D6549" s="27"/>
      <c r="E6549" s="27"/>
      <c r="F6549" s="30"/>
      <c r="G6549" s="26"/>
      <c r="H6549" s="27"/>
      <c r="I6549" s="30"/>
      <c r="J6549" s="27"/>
      <c r="K6549" s="26"/>
      <c r="L6549" s="32"/>
      <c r="M6549" s="32"/>
      <c r="N6549" s="32"/>
      <c r="O6549" s="26"/>
      <c r="P6549" s="28" t="s">
        <v>453</v>
      </c>
      <c r="Q6549" s="27" t="s">
        <v>20783</v>
      </c>
      <c r="R6549" s="27" t="s">
        <v>20784</v>
      </c>
      <c r="S6549" s="27" t="s">
        <v>20785</v>
      </c>
      <c r="T6549" s="29">
        <v>23.605630000000001</v>
      </c>
      <c r="U6549" s="29">
        <v>5.35229</v>
      </c>
      <c r="V6549" s="26"/>
    </row>
    <row r="6550" spans="1:22" ht="12.75" x14ac:dyDescent="0.25">
      <c r="A6550" s="26"/>
      <c r="B6550" s="27"/>
      <c r="C6550" s="26"/>
      <c r="D6550" s="27"/>
      <c r="E6550" s="27"/>
      <c r="F6550" s="30"/>
      <c r="G6550" s="26"/>
      <c r="H6550" s="27"/>
      <c r="I6550" s="30"/>
      <c r="J6550" s="27"/>
      <c r="K6550" s="26"/>
      <c r="L6550" s="32"/>
      <c r="M6550" s="32"/>
      <c r="N6550" s="32"/>
      <c r="O6550" s="26"/>
      <c r="P6550" s="28" t="s">
        <v>453</v>
      </c>
      <c r="Q6550" s="27" t="s">
        <v>20786</v>
      </c>
      <c r="R6550" s="27" t="s">
        <v>20787</v>
      </c>
      <c r="S6550" s="27" t="s">
        <v>20788</v>
      </c>
      <c r="T6550" s="29">
        <v>23.971617999999999</v>
      </c>
      <c r="U6550" s="29">
        <v>4.9534130000000003</v>
      </c>
      <c r="V6550" s="26"/>
    </row>
    <row r="6551" spans="1:22" ht="12.75" x14ac:dyDescent="0.25">
      <c r="A6551" s="26"/>
      <c r="B6551" s="27"/>
      <c r="C6551" s="26"/>
      <c r="D6551" s="27"/>
      <c r="E6551" s="27"/>
      <c r="F6551" s="30"/>
      <c r="G6551" s="26"/>
      <c r="H6551" s="27"/>
      <c r="I6551" s="30"/>
      <c r="J6551" s="27"/>
      <c r="K6551" s="26"/>
      <c r="L6551" s="32"/>
      <c r="M6551" s="32"/>
      <c r="N6551" s="32"/>
      <c r="O6551" s="26"/>
      <c r="P6551" s="28" t="s">
        <v>453</v>
      </c>
      <c r="Q6551" s="27" t="s">
        <v>20789</v>
      </c>
      <c r="R6551" s="27" t="s">
        <v>20790</v>
      </c>
      <c r="S6551" s="27" t="s">
        <v>20791</v>
      </c>
      <c r="T6551" s="29">
        <v>23.721876000000002</v>
      </c>
      <c r="U6551" s="29">
        <v>5.2823120000000001</v>
      </c>
      <c r="V6551" s="26"/>
    </row>
    <row r="6552" spans="1:22" ht="12.75" x14ac:dyDescent="0.25">
      <c r="A6552" s="26"/>
      <c r="B6552" s="27"/>
      <c r="C6552" s="26"/>
      <c r="D6552" s="27"/>
      <c r="E6552" s="27"/>
      <c r="F6552" s="30"/>
      <c r="G6552" s="26"/>
      <c r="H6552" s="27"/>
      <c r="I6552" s="30"/>
      <c r="J6552" s="27"/>
      <c r="K6552" s="26"/>
      <c r="L6552" s="32"/>
      <c r="M6552" s="32"/>
      <c r="N6552" s="32"/>
      <c r="O6552" s="26"/>
      <c r="P6552" s="28" t="s">
        <v>453</v>
      </c>
      <c r="Q6552" s="27" t="s">
        <v>20792</v>
      </c>
      <c r="R6552" s="27" t="s">
        <v>20793</v>
      </c>
      <c r="S6552" s="27" t="s">
        <v>20794</v>
      </c>
      <c r="T6552" s="29">
        <v>24.696224999999998</v>
      </c>
      <c r="U6552" s="29">
        <v>5.5776950000000003</v>
      </c>
      <c r="V6552" s="26"/>
    </row>
    <row r="6553" spans="1:22" ht="12.75" x14ac:dyDescent="0.25">
      <c r="A6553" s="26"/>
      <c r="B6553" s="27"/>
      <c r="C6553" s="26"/>
      <c r="D6553" s="27"/>
      <c r="E6553" s="27"/>
      <c r="F6553" s="30"/>
      <c r="G6553" s="26"/>
      <c r="H6553" s="27"/>
      <c r="I6553" s="30"/>
      <c r="J6553" s="27"/>
      <c r="K6553" s="26"/>
      <c r="L6553" s="32"/>
      <c r="M6553" s="32"/>
      <c r="N6553" s="32"/>
      <c r="O6553" s="26"/>
      <c r="P6553" s="28" t="s">
        <v>453</v>
      </c>
      <c r="Q6553" s="27" t="s">
        <v>20795</v>
      </c>
      <c r="R6553" s="27" t="s">
        <v>20796</v>
      </c>
      <c r="S6553" s="27" t="s">
        <v>20797</v>
      </c>
      <c r="T6553" s="29">
        <v>24.708960000000001</v>
      </c>
      <c r="U6553" s="29">
        <v>5.5974380000000004</v>
      </c>
      <c r="V6553" s="26"/>
    </row>
    <row r="6554" spans="1:22" ht="12.75" x14ac:dyDescent="0.25">
      <c r="A6554" s="26"/>
      <c r="B6554" s="27"/>
      <c r="C6554" s="26"/>
      <c r="D6554" s="27"/>
      <c r="E6554" s="27"/>
      <c r="F6554" s="30"/>
      <c r="G6554" s="26"/>
      <c r="H6554" s="27"/>
      <c r="I6554" s="30"/>
      <c r="J6554" s="27"/>
      <c r="K6554" s="26"/>
      <c r="L6554" s="32"/>
      <c r="M6554" s="32"/>
      <c r="N6554" s="32"/>
      <c r="O6554" s="26"/>
      <c r="P6554" s="28" t="s">
        <v>453</v>
      </c>
      <c r="Q6554" s="27" t="s">
        <v>20798</v>
      </c>
      <c r="R6554" s="27" t="s">
        <v>20799</v>
      </c>
      <c r="S6554" s="27" t="s">
        <v>20800</v>
      </c>
      <c r="T6554" s="29">
        <v>25.042711000000001</v>
      </c>
      <c r="U6554" s="29">
        <v>5.9331740000000002</v>
      </c>
      <c r="V6554" s="26"/>
    </row>
    <row r="6555" spans="1:22" ht="12.75" x14ac:dyDescent="0.25">
      <c r="A6555" s="26"/>
      <c r="B6555" s="27"/>
      <c r="C6555" s="26"/>
      <c r="D6555" s="27"/>
      <c r="E6555" s="27"/>
      <c r="F6555" s="30"/>
      <c r="G6555" s="26"/>
      <c r="H6555" s="27"/>
      <c r="I6555" s="30"/>
      <c r="J6555" s="27"/>
      <c r="K6555" s="26"/>
      <c r="L6555" s="32"/>
      <c r="M6555" s="32"/>
      <c r="N6555" s="32"/>
      <c r="O6555" s="26"/>
      <c r="P6555" s="28" t="s">
        <v>453</v>
      </c>
      <c r="Q6555" s="27" t="s">
        <v>20801</v>
      </c>
      <c r="R6555" s="27" t="s">
        <v>20802</v>
      </c>
      <c r="S6555" s="27" t="s">
        <v>20803</v>
      </c>
      <c r="T6555" s="29">
        <v>24.463376</v>
      </c>
      <c r="U6555" s="29">
        <v>5.1136660000000003</v>
      </c>
      <c r="V6555" s="26"/>
    </row>
    <row r="6556" spans="1:22" ht="12.75" x14ac:dyDescent="0.25">
      <c r="A6556" s="26"/>
      <c r="B6556" s="27"/>
      <c r="C6556" s="26"/>
      <c r="D6556" s="27"/>
      <c r="E6556" s="27"/>
      <c r="F6556" s="30"/>
      <c r="G6556" s="26"/>
      <c r="H6556" s="27"/>
      <c r="I6556" s="30"/>
      <c r="J6556" s="27"/>
      <c r="K6556" s="26"/>
      <c r="L6556" s="32"/>
      <c r="M6556" s="32"/>
      <c r="N6556" s="32"/>
      <c r="O6556" s="26"/>
      <c r="P6556" s="28" t="s">
        <v>453</v>
      </c>
      <c r="Q6556" s="27" t="s">
        <v>22488</v>
      </c>
      <c r="R6556" s="27" t="s">
        <v>22489</v>
      </c>
      <c r="S6556" s="27" t="s">
        <v>20804</v>
      </c>
      <c r="T6556" s="29">
        <v>24.461078000000001</v>
      </c>
      <c r="U6556" s="29">
        <v>5.1098270000000001</v>
      </c>
      <c r="V6556" s="26"/>
    </row>
    <row r="6557" spans="1:22" ht="12.75" x14ac:dyDescent="0.25">
      <c r="A6557" s="26"/>
      <c r="B6557" s="27"/>
      <c r="C6557" s="26"/>
      <c r="D6557" s="27"/>
      <c r="E6557" s="27"/>
      <c r="F6557" s="30"/>
      <c r="G6557" s="26"/>
      <c r="H6557" s="27"/>
      <c r="I6557" s="30"/>
      <c r="J6557" s="27"/>
      <c r="K6557" s="26"/>
      <c r="L6557" s="32"/>
      <c r="M6557" s="32"/>
      <c r="N6557" s="32"/>
      <c r="O6557" s="26"/>
      <c r="P6557" s="28" t="s">
        <v>453</v>
      </c>
      <c r="Q6557" s="27" t="s">
        <v>22490</v>
      </c>
      <c r="R6557" s="27" t="s">
        <v>22491</v>
      </c>
      <c r="S6557" s="27" t="s">
        <v>20805</v>
      </c>
      <c r="T6557" s="29">
        <v>25.078602</v>
      </c>
      <c r="U6557" s="29">
        <v>5.9557469999999997</v>
      </c>
      <c r="V6557" s="26"/>
    </row>
    <row r="6558" spans="1:22" ht="12.75" x14ac:dyDescent="0.25">
      <c r="A6558" s="26"/>
      <c r="B6558" s="27"/>
      <c r="C6558" s="26"/>
      <c r="D6558" s="27"/>
      <c r="E6558" s="27"/>
      <c r="F6558" s="30"/>
      <c r="G6558" s="26"/>
      <c r="H6558" s="27"/>
      <c r="I6558" s="30"/>
      <c r="J6558" s="27"/>
      <c r="K6558" s="26"/>
      <c r="L6558" s="32"/>
      <c r="M6558" s="32"/>
      <c r="N6558" s="32"/>
      <c r="O6558" s="26"/>
      <c r="P6558" s="28" t="s">
        <v>453</v>
      </c>
      <c r="Q6558" s="27" t="s">
        <v>20806</v>
      </c>
      <c r="R6558" s="27" t="s">
        <v>20807</v>
      </c>
      <c r="S6558" s="27" t="s">
        <v>20808</v>
      </c>
      <c r="T6558" s="29">
        <v>24.847812000000001</v>
      </c>
      <c r="U6558" s="29">
        <v>5.774286</v>
      </c>
      <c r="V6558" s="26"/>
    </row>
    <row r="6559" spans="1:22" ht="12.75" x14ac:dyDescent="0.25">
      <c r="A6559" s="26"/>
      <c r="B6559" s="27"/>
      <c r="C6559" s="26"/>
      <c r="D6559" s="27"/>
      <c r="E6559" s="27"/>
      <c r="F6559" s="30"/>
      <c r="G6559" s="26"/>
      <c r="H6559" s="27"/>
      <c r="I6559" s="30"/>
      <c r="J6559" s="27"/>
      <c r="K6559" s="26"/>
      <c r="L6559" s="32"/>
      <c r="M6559" s="32"/>
      <c r="N6559" s="32"/>
      <c r="O6559" s="26"/>
      <c r="P6559" s="28" t="s">
        <v>453</v>
      </c>
      <c r="Q6559" s="27" t="s">
        <v>20809</v>
      </c>
      <c r="R6559" s="27" t="s">
        <v>20810</v>
      </c>
      <c r="S6559" s="27" t="s">
        <v>20811</v>
      </c>
      <c r="T6559" s="29">
        <v>24.852626000000001</v>
      </c>
      <c r="U6559" s="29">
        <v>5.775417</v>
      </c>
      <c r="V6559" s="26"/>
    </row>
    <row r="6560" spans="1:22" ht="12.75" x14ac:dyDescent="0.25">
      <c r="A6560" s="26"/>
      <c r="B6560" s="27"/>
      <c r="C6560" s="26"/>
      <c r="D6560" s="27"/>
      <c r="E6560" s="27"/>
      <c r="F6560" s="30"/>
      <c r="G6560" s="26"/>
      <c r="H6560" s="27"/>
      <c r="I6560" s="30"/>
      <c r="J6560" s="27"/>
      <c r="K6560" s="26"/>
      <c r="L6560" s="32"/>
      <c r="M6560" s="32"/>
      <c r="N6560" s="32"/>
      <c r="O6560" s="26"/>
      <c r="P6560" s="28" t="s">
        <v>453</v>
      </c>
      <c r="Q6560" s="27" t="s">
        <v>16586</v>
      </c>
      <c r="R6560" s="27" t="s">
        <v>20812</v>
      </c>
      <c r="S6560" s="27" t="s">
        <v>20813</v>
      </c>
      <c r="T6560" s="29">
        <v>24.510390000000001</v>
      </c>
      <c r="U6560" s="29">
        <v>5.1862550000000001</v>
      </c>
      <c r="V6560" s="26"/>
    </row>
    <row r="6561" spans="1:22" ht="12.75" x14ac:dyDescent="0.25">
      <c r="A6561" s="26"/>
      <c r="B6561" s="27"/>
      <c r="C6561" s="26"/>
      <c r="D6561" s="27"/>
      <c r="E6561" s="27"/>
      <c r="F6561" s="30"/>
      <c r="G6561" s="26"/>
      <c r="H6561" s="27"/>
      <c r="I6561" s="30"/>
      <c r="J6561" s="27"/>
      <c r="K6561" s="26"/>
      <c r="L6561" s="32"/>
      <c r="M6561" s="32"/>
      <c r="N6561" s="32"/>
      <c r="O6561" s="26"/>
      <c r="P6561" s="28" t="s">
        <v>453</v>
      </c>
      <c r="Q6561" s="27" t="s">
        <v>20814</v>
      </c>
      <c r="R6561" s="27" t="s">
        <v>20815</v>
      </c>
      <c r="S6561" s="27" t="s">
        <v>20816</v>
      </c>
      <c r="T6561" s="29">
        <v>23.86758</v>
      </c>
      <c r="U6561" s="29">
        <v>5.1906929999999996</v>
      </c>
      <c r="V6561" s="26"/>
    </row>
    <row r="6562" spans="1:22" ht="12.75" x14ac:dyDescent="0.25">
      <c r="A6562" s="26"/>
      <c r="B6562" s="27"/>
      <c r="C6562" s="26"/>
      <c r="D6562" s="27"/>
      <c r="E6562" s="27"/>
      <c r="F6562" s="30"/>
      <c r="G6562" s="26"/>
      <c r="H6562" s="27"/>
      <c r="I6562" s="30"/>
      <c r="J6562" s="27"/>
      <c r="K6562" s="26"/>
      <c r="L6562" s="32"/>
      <c r="M6562" s="32"/>
      <c r="N6562" s="32"/>
      <c r="O6562" s="26"/>
      <c r="P6562" s="28" t="s">
        <v>453</v>
      </c>
      <c r="Q6562" s="27" t="s">
        <v>20817</v>
      </c>
      <c r="R6562" s="27" t="s">
        <v>20818</v>
      </c>
      <c r="S6562" s="27" t="s">
        <v>20819</v>
      </c>
      <c r="T6562" s="29">
        <v>23.890077999999999</v>
      </c>
      <c r="U6562" s="29">
        <v>5.1148610000000003</v>
      </c>
      <c r="V6562" s="26"/>
    </row>
    <row r="6563" spans="1:22" ht="12.75" x14ac:dyDescent="0.25">
      <c r="A6563" s="26"/>
      <c r="B6563" s="27"/>
      <c r="C6563" s="26"/>
      <c r="D6563" s="27"/>
      <c r="E6563" s="27"/>
      <c r="F6563" s="30"/>
      <c r="G6563" s="26"/>
      <c r="H6563" s="27"/>
      <c r="I6563" s="30"/>
      <c r="J6563" s="27"/>
      <c r="K6563" s="26"/>
      <c r="L6563" s="32"/>
      <c r="M6563" s="32"/>
      <c r="N6563" s="32"/>
      <c r="O6563" s="26"/>
      <c r="P6563" s="28" t="s">
        <v>453</v>
      </c>
      <c r="Q6563" s="27" t="s">
        <v>20820</v>
      </c>
      <c r="R6563" s="27" t="s">
        <v>20821</v>
      </c>
      <c r="S6563" s="27" t="s">
        <v>20822</v>
      </c>
      <c r="T6563" s="29">
        <v>23.591816000000001</v>
      </c>
      <c r="U6563" s="29">
        <v>5.361904</v>
      </c>
      <c r="V6563" s="26"/>
    </row>
    <row r="6564" spans="1:22" ht="12.75" x14ac:dyDescent="0.25">
      <c r="A6564" s="26"/>
      <c r="B6564" s="27"/>
      <c r="C6564" s="26"/>
      <c r="D6564" s="27"/>
      <c r="E6564" s="27"/>
      <c r="F6564" s="30"/>
      <c r="G6564" s="26"/>
      <c r="H6564" s="27"/>
      <c r="I6564" s="30"/>
      <c r="J6564" s="27"/>
      <c r="K6564" s="26"/>
      <c r="L6564" s="32"/>
      <c r="M6564" s="32"/>
      <c r="N6564" s="32"/>
      <c r="O6564" s="26"/>
      <c r="P6564" s="28" t="s">
        <v>453</v>
      </c>
      <c r="Q6564" s="27" t="s">
        <v>20823</v>
      </c>
      <c r="R6564" s="27" t="s">
        <v>20824</v>
      </c>
      <c r="S6564" s="27" t="s">
        <v>20825</v>
      </c>
      <c r="T6564" s="29">
        <v>23.904869999999999</v>
      </c>
      <c r="U6564" s="29">
        <v>5.05769</v>
      </c>
      <c r="V6564" s="26"/>
    </row>
    <row r="6565" spans="1:22" ht="12.75" x14ac:dyDescent="0.25">
      <c r="A6565" s="26"/>
      <c r="B6565" s="27"/>
      <c r="C6565" s="26"/>
      <c r="D6565" s="27"/>
      <c r="E6565" s="27"/>
      <c r="F6565" s="30"/>
      <c r="G6565" s="26"/>
      <c r="H6565" s="27"/>
      <c r="I6565" s="30"/>
      <c r="J6565" s="27"/>
      <c r="K6565" s="26"/>
      <c r="L6565" s="32"/>
      <c r="M6565" s="32"/>
      <c r="N6565" s="32"/>
      <c r="O6565" s="26"/>
      <c r="P6565" s="28" t="s">
        <v>453</v>
      </c>
      <c r="Q6565" s="27" t="s">
        <v>20826</v>
      </c>
      <c r="R6565" s="27" t="s">
        <v>20827</v>
      </c>
      <c r="S6565" s="27" t="s">
        <v>20828</v>
      </c>
      <c r="T6565" s="29">
        <v>23.78087</v>
      </c>
      <c r="U6565" s="29">
        <v>5.2470169999999996</v>
      </c>
      <c r="V6565" s="26"/>
    </row>
    <row r="6566" spans="1:22" ht="12.75" x14ac:dyDescent="0.25">
      <c r="A6566" s="26"/>
      <c r="B6566" s="27"/>
      <c r="C6566" s="26"/>
      <c r="D6566" s="27"/>
      <c r="E6566" s="27"/>
      <c r="F6566" s="30"/>
      <c r="G6566" s="26"/>
      <c r="H6566" s="27"/>
      <c r="I6566" s="30"/>
      <c r="J6566" s="27"/>
      <c r="K6566" s="26"/>
      <c r="L6566" s="32"/>
      <c r="M6566" s="32"/>
      <c r="N6566" s="32"/>
      <c r="O6566" s="26"/>
      <c r="P6566" s="28" t="s">
        <v>453</v>
      </c>
      <c r="Q6566" s="27" t="s">
        <v>5562</v>
      </c>
      <c r="R6566" s="27" t="s">
        <v>20829</v>
      </c>
      <c r="S6566" s="27" t="s">
        <v>20830</v>
      </c>
      <c r="T6566" s="29">
        <v>24.00891</v>
      </c>
      <c r="U6566" s="29">
        <v>4.9718770000000001</v>
      </c>
      <c r="V6566" s="26"/>
    </row>
    <row r="6567" spans="1:22" ht="12.75" x14ac:dyDescent="0.25">
      <c r="A6567" s="26"/>
      <c r="B6567" s="27"/>
      <c r="C6567" s="26"/>
      <c r="D6567" s="27"/>
      <c r="E6567" s="27"/>
      <c r="F6567" s="30"/>
      <c r="G6567" s="26"/>
      <c r="H6567" s="27"/>
      <c r="I6567" s="30"/>
      <c r="J6567" s="27"/>
      <c r="K6567" s="26"/>
      <c r="L6567" s="32"/>
      <c r="M6567" s="32"/>
      <c r="N6567" s="32"/>
      <c r="O6567" s="26"/>
      <c r="P6567" s="28" t="s">
        <v>453</v>
      </c>
      <c r="Q6567" s="27" t="s">
        <v>20831</v>
      </c>
      <c r="R6567" s="27" t="s">
        <v>20832</v>
      </c>
      <c r="S6567" s="27" t="s">
        <v>20833</v>
      </c>
      <c r="T6567" s="29">
        <v>24.688216000000001</v>
      </c>
      <c r="U6567" s="29">
        <v>5.5486120000000003</v>
      </c>
      <c r="V6567" s="26"/>
    </row>
    <row r="6568" spans="1:22" ht="12.75" x14ac:dyDescent="0.25">
      <c r="A6568" s="26"/>
      <c r="B6568" s="27"/>
      <c r="C6568" s="26"/>
      <c r="D6568" s="27"/>
      <c r="E6568" s="27"/>
      <c r="F6568" s="30"/>
      <c r="G6568" s="26"/>
      <c r="H6568" s="27"/>
      <c r="I6568" s="30"/>
      <c r="J6568" s="27"/>
      <c r="K6568" s="26"/>
      <c r="L6568" s="32"/>
      <c r="M6568" s="32"/>
      <c r="N6568" s="32"/>
      <c r="O6568" s="26"/>
      <c r="P6568" s="28" t="s">
        <v>453</v>
      </c>
      <c r="Q6568" s="27" t="s">
        <v>20834</v>
      </c>
      <c r="R6568" s="27" t="s">
        <v>20835</v>
      </c>
      <c r="S6568" s="27" t="s">
        <v>20836</v>
      </c>
      <c r="T6568" s="29">
        <v>24.349098000000001</v>
      </c>
      <c r="U6568" s="29">
        <v>5.0794819999999996</v>
      </c>
      <c r="V6568" s="26"/>
    </row>
    <row r="6569" spans="1:22" ht="12.75" x14ac:dyDescent="0.25">
      <c r="A6569" s="26"/>
      <c r="B6569" s="27"/>
      <c r="C6569" s="26"/>
      <c r="D6569" s="27"/>
      <c r="E6569" s="27"/>
      <c r="F6569" s="30"/>
      <c r="G6569" s="26"/>
      <c r="H6569" s="27"/>
      <c r="I6569" s="30"/>
      <c r="J6569" s="27"/>
      <c r="K6569" s="26"/>
      <c r="L6569" s="32"/>
      <c r="M6569" s="32"/>
      <c r="N6569" s="32"/>
      <c r="O6569" s="26"/>
      <c r="P6569" s="28" t="s">
        <v>453</v>
      </c>
      <c r="Q6569" s="27" t="s">
        <v>20837</v>
      </c>
      <c r="R6569" s="27" t="s">
        <v>20838</v>
      </c>
      <c r="S6569" s="27" t="s">
        <v>20839</v>
      </c>
      <c r="T6569" s="29">
        <v>24.144355999999998</v>
      </c>
      <c r="U6569" s="29">
        <v>4.981528</v>
      </c>
      <c r="V6569" s="26"/>
    </row>
    <row r="6570" spans="1:22" ht="12.75" x14ac:dyDescent="0.25">
      <c r="A6570" s="26"/>
      <c r="B6570" s="27"/>
      <c r="C6570" s="26"/>
      <c r="D6570" s="27"/>
      <c r="E6570" s="27"/>
      <c r="F6570" s="30"/>
      <c r="G6570" s="26"/>
      <c r="H6570" s="27"/>
      <c r="I6570" s="30"/>
      <c r="J6570" s="27"/>
      <c r="K6570" s="26"/>
      <c r="L6570" s="32"/>
      <c r="M6570" s="32"/>
      <c r="N6570" s="32"/>
      <c r="O6570" s="26"/>
      <c r="P6570" s="28" t="s">
        <v>453</v>
      </c>
      <c r="Q6570" s="27" t="s">
        <v>20840</v>
      </c>
      <c r="R6570" s="27" t="s">
        <v>20841</v>
      </c>
      <c r="S6570" s="27" t="s">
        <v>20842</v>
      </c>
      <c r="T6570" s="29">
        <v>24.596069</v>
      </c>
      <c r="U6570" s="29">
        <v>5.3541730000000003</v>
      </c>
      <c r="V6570" s="26"/>
    </row>
    <row r="6571" spans="1:22" ht="12.75" x14ac:dyDescent="0.25">
      <c r="A6571" s="26"/>
      <c r="B6571" s="27"/>
      <c r="C6571" s="26"/>
      <c r="D6571" s="27"/>
      <c r="E6571" s="27"/>
      <c r="F6571" s="30"/>
      <c r="G6571" s="26"/>
      <c r="H6571" s="27"/>
      <c r="I6571" s="30"/>
      <c r="J6571" s="27"/>
      <c r="K6571" s="26"/>
      <c r="L6571" s="32"/>
      <c r="M6571" s="32"/>
      <c r="N6571" s="32"/>
      <c r="O6571" s="26"/>
      <c r="P6571" s="28" t="s">
        <v>453</v>
      </c>
      <c r="Q6571" s="27" t="s">
        <v>20843</v>
      </c>
      <c r="R6571" s="27" t="s">
        <v>20844</v>
      </c>
      <c r="S6571" s="27" t="s">
        <v>20845</v>
      </c>
      <c r="T6571" s="29">
        <v>24.612172000000001</v>
      </c>
      <c r="U6571" s="29">
        <v>5.3763860000000001</v>
      </c>
      <c r="V6571" s="26"/>
    </row>
    <row r="6572" spans="1:22" ht="12.75" x14ac:dyDescent="0.25">
      <c r="A6572" s="26"/>
      <c r="B6572" s="27"/>
      <c r="C6572" s="26"/>
      <c r="D6572" s="27"/>
      <c r="E6572" s="27"/>
      <c r="F6572" s="30"/>
      <c r="G6572" s="26"/>
      <c r="H6572" s="27"/>
      <c r="I6572" s="30"/>
      <c r="J6572" s="27"/>
      <c r="K6572" s="26"/>
      <c r="L6572" s="32"/>
      <c r="M6572" s="32"/>
      <c r="N6572" s="32"/>
      <c r="O6572" s="26"/>
      <c r="P6572" s="28" t="s">
        <v>453</v>
      </c>
      <c r="Q6572" s="27" t="s">
        <v>19620</v>
      </c>
      <c r="R6572" s="27" t="s">
        <v>20846</v>
      </c>
      <c r="S6572" s="27" t="s">
        <v>20847</v>
      </c>
      <c r="T6572" s="29">
        <v>24.697607999999999</v>
      </c>
      <c r="U6572" s="29">
        <v>5.5505269999999998</v>
      </c>
      <c r="V6572" s="26"/>
    </row>
    <row r="6573" spans="1:22" ht="12.75" x14ac:dyDescent="0.25">
      <c r="A6573" s="26"/>
      <c r="B6573" s="27"/>
      <c r="C6573" s="26"/>
      <c r="D6573" s="27"/>
      <c r="E6573" s="27"/>
      <c r="F6573" s="30"/>
      <c r="G6573" s="26"/>
      <c r="H6573" s="27"/>
      <c r="I6573" s="30"/>
      <c r="J6573" s="27"/>
      <c r="K6573" s="26"/>
      <c r="L6573" s="32"/>
      <c r="M6573" s="32"/>
      <c r="N6573" s="32"/>
      <c r="O6573" s="26"/>
      <c r="P6573" s="28" t="s">
        <v>453</v>
      </c>
      <c r="Q6573" s="27" t="s">
        <v>20848</v>
      </c>
      <c r="R6573" s="27" t="s">
        <v>20849</v>
      </c>
      <c r="S6573" s="27" t="s">
        <v>20850</v>
      </c>
      <c r="T6573" s="29">
        <v>24.157547999999998</v>
      </c>
      <c r="U6573" s="29">
        <v>4.9717630000000002</v>
      </c>
      <c r="V6573" s="26"/>
    </row>
    <row r="6574" spans="1:22" ht="12.75" x14ac:dyDescent="0.25">
      <c r="A6574" s="26"/>
      <c r="B6574" s="27"/>
      <c r="C6574" s="26"/>
      <c r="D6574" s="27"/>
      <c r="E6574" s="27"/>
      <c r="F6574" s="30"/>
      <c r="G6574" s="26"/>
      <c r="H6574" s="27"/>
      <c r="I6574" s="30"/>
      <c r="J6574" s="27"/>
      <c r="K6574" s="26"/>
      <c r="L6574" s="32"/>
      <c r="M6574" s="32"/>
      <c r="N6574" s="32"/>
      <c r="O6574" s="26"/>
      <c r="P6574" s="28" t="s">
        <v>453</v>
      </c>
      <c r="Q6574" s="27" t="s">
        <v>20851</v>
      </c>
      <c r="R6574" s="27" t="s">
        <v>20852</v>
      </c>
      <c r="S6574" s="27" t="s">
        <v>20853</v>
      </c>
      <c r="T6574" s="29">
        <v>24.855903999999999</v>
      </c>
      <c r="U6574" s="29">
        <v>5.7798569999999998</v>
      </c>
      <c r="V6574" s="26"/>
    </row>
    <row r="6575" spans="1:22" ht="12.75" x14ac:dyDescent="0.25">
      <c r="A6575" s="26"/>
      <c r="B6575" s="27"/>
      <c r="C6575" s="26"/>
      <c r="D6575" s="27"/>
      <c r="E6575" s="27"/>
      <c r="F6575" s="30"/>
      <c r="G6575" s="26"/>
      <c r="H6575" s="27"/>
      <c r="I6575" s="30"/>
      <c r="J6575" s="27"/>
      <c r="K6575" s="26"/>
      <c r="L6575" s="32"/>
      <c r="M6575" s="32"/>
      <c r="N6575" s="32"/>
      <c r="O6575" s="26"/>
      <c r="P6575" s="28" t="s">
        <v>453</v>
      </c>
      <c r="Q6575" s="27" t="s">
        <v>20854</v>
      </c>
      <c r="R6575" s="27" t="s">
        <v>20855</v>
      </c>
      <c r="S6575" s="27" t="s">
        <v>20856</v>
      </c>
      <c r="T6575" s="29">
        <v>23.889597999999999</v>
      </c>
      <c r="U6575" s="29">
        <v>4.9962669999999996</v>
      </c>
      <c r="V6575" s="26"/>
    </row>
    <row r="6576" spans="1:22" ht="12.75" x14ac:dyDescent="0.25">
      <c r="A6576" s="26"/>
      <c r="B6576" s="27"/>
      <c r="C6576" s="26"/>
      <c r="D6576" s="27"/>
      <c r="E6576" s="27"/>
      <c r="F6576" s="30"/>
      <c r="G6576" s="26"/>
      <c r="H6576" s="27"/>
      <c r="I6576" s="30"/>
      <c r="J6576" s="27"/>
      <c r="K6576" s="26"/>
      <c r="L6576" s="32"/>
      <c r="M6576" s="32"/>
      <c r="N6576" s="32"/>
      <c r="O6576" s="26"/>
      <c r="P6576" s="28" t="s">
        <v>453</v>
      </c>
      <c r="Q6576" s="27" t="s">
        <v>20857</v>
      </c>
      <c r="R6576" s="27" t="s">
        <v>20858</v>
      </c>
      <c r="S6576" s="27" t="s">
        <v>20859</v>
      </c>
      <c r="T6576" s="29">
        <v>24.240687999999999</v>
      </c>
      <c r="U6576" s="29">
        <v>5.0273409999999998</v>
      </c>
      <c r="V6576" s="26"/>
    </row>
    <row r="6577" spans="1:22" ht="12.75" x14ac:dyDescent="0.25">
      <c r="A6577" s="26"/>
      <c r="B6577" s="27"/>
      <c r="C6577" s="26"/>
      <c r="D6577" s="27"/>
      <c r="E6577" s="27"/>
      <c r="F6577" s="30"/>
      <c r="G6577" s="26"/>
      <c r="H6577" s="27"/>
      <c r="I6577" s="30"/>
      <c r="J6577" s="27"/>
      <c r="K6577" s="26"/>
      <c r="L6577" s="32"/>
      <c r="M6577" s="32"/>
      <c r="N6577" s="32"/>
      <c r="O6577" s="26"/>
      <c r="P6577" s="28" t="s">
        <v>453</v>
      </c>
      <c r="Q6577" s="27" t="s">
        <v>20860</v>
      </c>
      <c r="R6577" s="27" t="s">
        <v>20861</v>
      </c>
      <c r="S6577" s="27" t="s">
        <v>20862</v>
      </c>
      <c r="T6577" s="29">
        <v>23.898776000000002</v>
      </c>
      <c r="U6577" s="29">
        <v>5.0021069999999996</v>
      </c>
      <c r="V6577" s="26"/>
    </row>
    <row r="6578" spans="1:22" ht="12.75" x14ac:dyDescent="0.25">
      <c r="A6578" s="26"/>
      <c r="B6578" s="27"/>
      <c r="C6578" s="26"/>
      <c r="D6578" s="27"/>
      <c r="E6578" s="27"/>
      <c r="F6578" s="30"/>
      <c r="G6578" s="26"/>
      <c r="H6578" s="27"/>
      <c r="I6578" s="30"/>
      <c r="J6578" s="27"/>
      <c r="K6578" s="26"/>
      <c r="L6578" s="32"/>
      <c r="M6578" s="32"/>
      <c r="N6578" s="32"/>
      <c r="O6578" s="26"/>
      <c r="P6578" s="28" t="s">
        <v>453</v>
      </c>
      <c r="Q6578" s="27" t="s">
        <v>20863</v>
      </c>
      <c r="R6578" s="27" t="s">
        <v>20864</v>
      </c>
      <c r="S6578" s="27" t="s">
        <v>20865</v>
      </c>
      <c r="T6578" s="29">
        <v>24.815308000000002</v>
      </c>
      <c r="U6578" s="29">
        <v>5.7146400000000002</v>
      </c>
      <c r="V6578" s="26"/>
    </row>
    <row r="6579" spans="1:22" ht="12.75" x14ac:dyDescent="0.25">
      <c r="A6579" s="26"/>
      <c r="B6579" s="27"/>
      <c r="C6579" s="26"/>
      <c r="D6579" s="27"/>
      <c r="E6579" s="27"/>
      <c r="F6579" s="30"/>
      <c r="G6579" s="26"/>
      <c r="H6579" s="27"/>
      <c r="I6579" s="30"/>
      <c r="J6579" s="27"/>
      <c r="K6579" s="26"/>
      <c r="L6579" s="32"/>
      <c r="M6579" s="32"/>
      <c r="N6579" s="32"/>
      <c r="O6579" s="26"/>
      <c r="P6579" s="28" t="s">
        <v>453</v>
      </c>
      <c r="Q6579" s="27" t="s">
        <v>20866</v>
      </c>
      <c r="R6579" s="27" t="s">
        <v>20867</v>
      </c>
      <c r="S6579" s="27" t="s">
        <v>20868</v>
      </c>
      <c r="T6579" s="29">
        <v>24.109608000000001</v>
      </c>
      <c r="U6579" s="29">
        <v>4.9789250000000003</v>
      </c>
      <c r="V6579" s="26"/>
    </row>
    <row r="6580" spans="1:22" ht="12.75" x14ac:dyDescent="0.25">
      <c r="A6580" s="26"/>
      <c r="B6580" s="27"/>
      <c r="C6580" s="26"/>
      <c r="D6580" s="27"/>
      <c r="E6580" s="27"/>
      <c r="F6580" s="30"/>
      <c r="G6580" s="26"/>
      <c r="H6580" s="27"/>
      <c r="I6580" s="30"/>
      <c r="J6580" s="27"/>
      <c r="K6580" s="26"/>
      <c r="L6580" s="32"/>
      <c r="M6580" s="32"/>
      <c r="N6580" s="32"/>
      <c r="O6580" s="26"/>
      <c r="P6580" s="28" t="s">
        <v>453</v>
      </c>
      <c r="Q6580" s="27" t="s">
        <v>20869</v>
      </c>
      <c r="R6580" s="27" t="s">
        <v>20870</v>
      </c>
      <c r="S6580" s="27" t="s">
        <v>20871</v>
      </c>
      <c r="T6580" s="29">
        <v>23.826832</v>
      </c>
      <c r="U6580" s="29">
        <v>4.9817790000000004</v>
      </c>
      <c r="V6580" s="26"/>
    </row>
    <row r="6581" spans="1:22" ht="12.75" x14ac:dyDescent="0.25">
      <c r="A6581" s="26"/>
      <c r="B6581" s="27"/>
      <c r="C6581" s="26"/>
      <c r="D6581" s="27"/>
      <c r="E6581" s="27"/>
      <c r="F6581" s="30"/>
      <c r="G6581" s="26"/>
      <c r="H6581" s="27"/>
      <c r="I6581" s="30"/>
      <c r="J6581" s="27"/>
      <c r="K6581" s="26"/>
      <c r="L6581" s="32"/>
      <c r="M6581" s="32"/>
      <c r="N6581" s="32"/>
      <c r="O6581" s="26"/>
      <c r="P6581" s="28" t="s">
        <v>453</v>
      </c>
      <c r="Q6581" s="27" t="s">
        <v>20872</v>
      </c>
      <c r="R6581" s="27" t="s">
        <v>20873</v>
      </c>
      <c r="S6581" s="27" t="s">
        <v>20874</v>
      </c>
      <c r="T6581" s="29">
        <v>24.081754</v>
      </c>
      <c r="U6581" s="29">
        <v>4.9771489999999998</v>
      </c>
      <c r="V6581" s="26"/>
    </row>
    <row r="6582" spans="1:22" ht="12.75" x14ac:dyDescent="0.25">
      <c r="A6582" s="26"/>
      <c r="B6582" s="27"/>
      <c r="C6582" s="26"/>
      <c r="D6582" s="27"/>
      <c r="E6582" s="27"/>
      <c r="F6582" s="30"/>
      <c r="G6582" s="26"/>
      <c r="H6582" s="27"/>
      <c r="I6582" s="30"/>
      <c r="J6582" s="27"/>
      <c r="K6582" s="26"/>
      <c r="L6582" s="32"/>
      <c r="M6582" s="32"/>
      <c r="N6582" s="32"/>
      <c r="O6582" s="26"/>
      <c r="P6582" s="28" t="s">
        <v>453</v>
      </c>
      <c r="Q6582" s="27" t="s">
        <v>20686</v>
      </c>
      <c r="R6582" s="27" t="s">
        <v>20875</v>
      </c>
      <c r="S6582" s="27" t="s">
        <v>20876</v>
      </c>
      <c r="T6582" s="29">
        <v>23.93281</v>
      </c>
      <c r="U6582" s="29">
        <v>4.9701899999999997</v>
      </c>
      <c r="V6582" s="26"/>
    </row>
    <row r="6583" spans="1:22" ht="12.75" x14ac:dyDescent="0.25">
      <c r="A6583" s="26"/>
      <c r="B6583" s="27"/>
      <c r="C6583" s="26"/>
      <c r="D6583" s="27"/>
      <c r="E6583" s="27"/>
      <c r="F6583" s="30"/>
      <c r="G6583" s="26"/>
      <c r="H6583" s="27"/>
      <c r="I6583" s="30"/>
      <c r="J6583" s="27"/>
      <c r="K6583" s="26"/>
      <c r="L6583" s="32"/>
      <c r="M6583" s="32"/>
      <c r="N6583" s="32"/>
      <c r="O6583" s="26"/>
      <c r="P6583" s="28" t="s">
        <v>453</v>
      </c>
      <c r="Q6583" s="27" t="s">
        <v>20877</v>
      </c>
      <c r="R6583" s="27" t="s">
        <v>20878</v>
      </c>
      <c r="S6583" s="27" t="s">
        <v>20879</v>
      </c>
      <c r="T6583" s="29">
        <v>24.560402</v>
      </c>
      <c r="U6583" s="29">
        <v>5.3115880000000004</v>
      </c>
      <c r="V6583" s="26"/>
    </row>
    <row r="6584" spans="1:22" ht="12.75" x14ac:dyDescent="0.25">
      <c r="A6584" s="26"/>
      <c r="B6584" s="27"/>
      <c r="C6584" s="26"/>
      <c r="D6584" s="27"/>
      <c r="E6584" s="27"/>
      <c r="F6584" s="30"/>
      <c r="G6584" s="26"/>
      <c r="H6584" s="27"/>
      <c r="I6584" s="30"/>
      <c r="J6584" s="27"/>
      <c r="K6584" s="26"/>
      <c r="L6584" s="32"/>
      <c r="M6584" s="32"/>
      <c r="N6584" s="32"/>
      <c r="O6584" s="26"/>
      <c r="P6584" s="28" t="s">
        <v>453</v>
      </c>
      <c r="Q6584" s="27" t="s">
        <v>20880</v>
      </c>
      <c r="R6584" s="27" t="s">
        <v>20881</v>
      </c>
      <c r="S6584" s="27" t="s">
        <v>20882</v>
      </c>
      <c r="T6584" s="29">
        <v>23.997926</v>
      </c>
      <c r="U6584" s="29">
        <v>4.9631869999999996</v>
      </c>
      <c r="V6584" s="26"/>
    </row>
    <row r="6585" spans="1:22" ht="12.75" x14ac:dyDescent="0.25">
      <c r="A6585" s="26"/>
      <c r="B6585" s="27"/>
      <c r="C6585" s="26"/>
      <c r="D6585" s="27"/>
      <c r="E6585" s="27"/>
      <c r="F6585" s="30"/>
      <c r="G6585" s="26"/>
      <c r="H6585" s="27"/>
      <c r="I6585" s="30"/>
      <c r="J6585" s="27"/>
      <c r="K6585" s="26"/>
      <c r="L6585" s="32"/>
      <c r="M6585" s="32"/>
      <c r="N6585" s="32"/>
      <c r="O6585" s="26"/>
      <c r="P6585" s="28" t="s">
        <v>453</v>
      </c>
      <c r="Q6585" s="27" t="s">
        <v>20883</v>
      </c>
      <c r="R6585" s="27" t="s">
        <v>20884</v>
      </c>
      <c r="S6585" s="27" t="s">
        <v>20885</v>
      </c>
      <c r="T6585" s="29">
        <v>23.920905999999999</v>
      </c>
      <c r="U6585" s="29">
        <v>4.988969</v>
      </c>
      <c r="V6585" s="26"/>
    </row>
    <row r="6586" spans="1:22" ht="12.75" x14ac:dyDescent="0.25">
      <c r="A6586" s="26"/>
      <c r="B6586" s="27"/>
      <c r="C6586" s="26"/>
      <c r="D6586" s="27"/>
      <c r="E6586" s="27"/>
      <c r="F6586" s="30"/>
      <c r="G6586" s="26"/>
      <c r="H6586" s="27"/>
      <c r="I6586" s="30"/>
      <c r="J6586" s="27"/>
      <c r="K6586" s="26"/>
      <c r="L6586" s="32"/>
      <c r="M6586" s="32"/>
      <c r="N6586" s="32"/>
      <c r="O6586" s="26"/>
      <c r="P6586" s="28" t="s">
        <v>453</v>
      </c>
      <c r="Q6586" s="27" t="s">
        <v>20886</v>
      </c>
      <c r="R6586" s="27" t="s">
        <v>20887</v>
      </c>
      <c r="S6586" s="27" t="s">
        <v>20888</v>
      </c>
      <c r="T6586" s="29">
        <v>23.976044000000002</v>
      </c>
      <c r="U6586" s="29">
        <v>4.9558260000000001</v>
      </c>
      <c r="V6586" s="26"/>
    </row>
    <row r="6587" spans="1:22" ht="12.75" x14ac:dyDescent="0.25">
      <c r="A6587" s="26"/>
      <c r="B6587" s="27"/>
      <c r="C6587" s="26"/>
      <c r="D6587" s="27"/>
      <c r="E6587" s="27"/>
      <c r="F6587" s="30"/>
      <c r="G6587" s="26"/>
      <c r="H6587" s="27"/>
      <c r="I6587" s="30"/>
      <c r="J6587" s="27"/>
      <c r="K6587" s="26"/>
      <c r="L6587" s="32"/>
      <c r="M6587" s="32"/>
      <c r="N6587" s="32"/>
      <c r="O6587" s="26"/>
      <c r="P6587" s="28" t="s">
        <v>453</v>
      </c>
      <c r="Q6587" s="27" t="s">
        <v>20889</v>
      </c>
      <c r="R6587" s="27" t="s">
        <v>20890</v>
      </c>
      <c r="S6587" s="27" t="s">
        <v>20891</v>
      </c>
      <c r="T6587" s="29">
        <v>23.593855999999999</v>
      </c>
      <c r="U6587" s="29">
        <v>5.3595420000000003</v>
      </c>
      <c r="V6587" s="26"/>
    </row>
    <row r="6588" spans="1:22" ht="12.75" x14ac:dyDescent="0.25">
      <c r="A6588" s="26"/>
      <c r="B6588" s="27"/>
      <c r="C6588" s="26"/>
      <c r="D6588" s="27"/>
      <c r="E6588" s="27"/>
      <c r="F6588" s="30"/>
      <c r="G6588" s="26"/>
      <c r="H6588" s="27"/>
      <c r="I6588" s="30"/>
      <c r="J6588" s="27"/>
      <c r="K6588" s="26"/>
      <c r="L6588" s="32"/>
      <c r="M6588" s="32"/>
      <c r="N6588" s="32"/>
      <c r="O6588" s="26"/>
      <c r="P6588" s="28" t="s">
        <v>453</v>
      </c>
      <c r="Q6588" s="27" t="s">
        <v>453</v>
      </c>
      <c r="R6588" s="27" t="s">
        <v>20892</v>
      </c>
      <c r="S6588" s="27" t="s">
        <v>20893</v>
      </c>
      <c r="T6588" s="29">
        <v>23.928373000000001</v>
      </c>
      <c r="U6588" s="29">
        <v>4.9708490000000003</v>
      </c>
      <c r="V6588" s="26"/>
    </row>
    <row r="6589" spans="1:22" ht="12.75" x14ac:dyDescent="0.25">
      <c r="A6589" s="26"/>
      <c r="B6589" s="27"/>
      <c r="C6589" s="26"/>
      <c r="D6589" s="27"/>
      <c r="E6589" s="27"/>
      <c r="F6589" s="30"/>
      <c r="G6589" s="26"/>
      <c r="H6589" s="27"/>
      <c r="I6589" s="30"/>
      <c r="J6589" s="27"/>
      <c r="K6589" s="26"/>
      <c r="L6589" s="32"/>
      <c r="M6589" s="32"/>
      <c r="N6589" s="32"/>
      <c r="O6589" s="26"/>
      <c r="P6589" s="28" t="s">
        <v>453</v>
      </c>
      <c r="Q6589" s="27" t="s">
        <v>22492</v>
      </c>
      <c r="R6589" s="27" t="s">
        <v>22493</v>
      </c>
      <c r="S6589" s="27" t="s">
        <v>20894</v>
      </c>
      <c r="T6589" s="29">
        <v>23.933395999999998</v>
      </c>
      <c r="U6589" s="29">
        <v>4.9693940000000003</v>
      </c>
      <c r="V6589" s="26"/>
    </row>
    <row r="6590" spans="1:22" ht="12.75" x14ac:dyDescent="0.25">
      <c r="A6590" s="26"/>
      <c r="B6590" s="27"/>
      <c r="C6590" s="26"/>
      <c r="D6590" s="27"/>
      <c r="E6590" s="27"/>
      <c r="F6590" s="30"/>
      <c r="G6590" s="26"/>
      <c r="H6590" s="27"/>
      <c r="I6590" s="30"/>
      <c r="J6590" s="27"/>
      <c r="K6590" s="26"/>
      <c r="L6590" s="32"/>
      <c r="M6590" s="32"/>
      <c r="N6590" s="32"/>
      <c r="O6590" s="26"/>
      <c r="P6590" s="28" t="s">
        <v>453</v>
      </c>
      <c r="Q6590" s="27" t="s">
        <v>20895</v>
      </c>
      <c r="R6590" s="27" t="s">
        <v>20896</v>
      </c>
      <c r="S6590" s="27" t="s">
        <v>20897</v>
      </c>
      <c r="T6590" s="29">
        <v>23.667677999999999</v>
      </c>
      <c r="U6590" s="29">
        <v>4.9564240000000002</v>
      </c>
      <c r="V6590" s="26"/>
    </row>
    <row r="6591" spans="1:22" ht="12.75" x14ac:dyDescent="0.25">
      <c r="A6591" s="26"/>
      <c r="B6591" s="27"/>
      <c r="C6591" s="26"/>
      <c r="D6591" s="27"/>
      <c r="E6591" s="27"/>
      <c r="F6591" s="30"/>
      <c r="G6591" s="26"/>
      <c r="H6591" s="27"/>
      <c r="I6591" s="30"/>
      <c r="J6591" s="27"/>
      <c r="K6591" s="26"/>
      <c r="L6591" s="32"/>
      <c r="M6591" s="32"/>
      <c r="N6591" s="32"/>
      <c r="O6591" s="26"/>
      <c r="P6591" s="28" t="s">
        <v>453</v>
      </c>
      <c r="Q6591" s="27" t="s">
        <v>20898</v>
      </c>
      <c r="R6591" s="27" t="s">
        <v>20899</v>
      </c>
      <c r="S6591" s="27" t="s">
        <v>20900</v>
      </c>
      <c r="T6591" s="29">
        <v>24.698034</v>
      </c>
      <c r="U6591" s="29">
        <v>5.5538480000000003</v>
      </c>
      <c r="V6591" s="26"/>
    </row>
    <row r="6592" spans="1:22" ht="12.75" x14ac:dyDescent="0.25">
      <c r="A6592" s="26"/>
      <c r="B6592" s="27"/>
      <c r="C6592" s="26"/>
      <c r="D6592" s="27"/>
      <c r="E6592" s="27"/>
      <c r="F6592" s="30"/>
      <c r="G6592" s="26"/>
      <c r="H6592" s="27"/>
      <c r="I6592" s="30"/>
      <c r="J6592" s="27"/>
      <c r="K6592" s="26"/>
      <c r="L6592" s="32"/>
      <c r="M6592" s="32"/>
      <c r="N6592" s="32"/>
      <c r="O6592" s="26"/>
      <c r="P6592" s="28" t="s">
        <v>453</v>
      </c>
      <c r="Q6592" s="27" t="s">
        <v>20901</v>
      </c>
      <c r="R6592" s="27" t="s">
        <v>20902</v>
      </c>
      <c r="S6592" s="27" t="s">
        <v>20903</v>
      </c>
      <c r="T6592" s="29">
        <v>24.00149</v>
      </c>
      <c r="U6592" s="29">
        <v>4.9560050000000002</v>
      </c>
      <c r="V6592" s="26"/>
    </row>
    <row r="6593" spans="1:22" ht="12.75" x14ac:dyDescent="0.25">
      <c r="A6593" s="26"/>
      <c r="B6593" s="27"/>
      <c r="C6593" s="26"/>
      <c r="D6593" s="27"/>
      <c r="E6593" s="27"/>
      <c r="F6593" s="30"/>
      <c r="G6593" s="26"/>
      <c r="H6593" s="27"/>
      <c r="I6593" s="30"/>
      <c r="J6593" s="27"/>
      <c r="K6593" s="26"/>
      <c r="L6593" s="32"/>
      <c r="M6593" s="32"/>
      <c r="N6593" s="32"/>
      <c r="O6593" s="26"/>
      <c r="P6593" s="28" t="s">
        <v>453</v>
      </c>
      <c r="Q6593" s="27" t="s">
        <v>20904</v>
      </c>
      <c r="R6593" s="27" t="s">
        <v>20905</v>
      </c>
      <c r="S6593" s="27" t="s">
        <v>20906</v>
      </c>
      <c r="T6593" s="29">
        <v>24.677855999999998</v>
      </c>
      <c r="U6593" s="29">
        <v>5.5470280000000001</v>
      </c>
      <c r="V6593" s="26"/>
    </row>
    <row r="6594" spans="1:22" ht="12.75" x14ac:dyDescent="0.25">
      <c r="A6594" s="26"/>
      <c r="B6594" s="27"/>
      <c r="C6594" s="26"/>
      <c r="D6594" s="27"/>
      <c r="E6594" s="27"/>
      <c r="F6594" s="30"/>
      <c r="G6594" s="26"/>
      <c r="H6594" s="27"/>
      <c r="I6594" s="30"/>
      <c r="J6594" s="27"/>
      <c r="K6594" s="26"/>
      <c r="L6594" s="32"/>
      <c r="M6594" s="32"/>
      <c r="N6594" s="32"/>
      <c r="O6594" s="26"/>
      <c r="P6594" s="28" t="s">
        <v>453</v>
      </c>
      <c r="Q6594" s="27" t="s">
        <v>3369</v>
      </c>
      <c r="R6594" s="27" t="s">
        <v>20907</v>
      </c>
      <c r="S6594" s="27" t="s">
        <v>20908</v>
      </c>
      <c r="T6594" s="29">
        <v>23.667594999999999</v>
      </c>
      <c r="U6594" s="29">
        <v>4.9529120000000004</v>
      </c>
      <c r="V6594" s="26"/>
    </row>
    <row r="6595" spans="1:22" ht="12.75" x14ac:dyDescent="0.25">
      <c r="A6595" s="26"/>
      <c r="B6595" s="27"/>
      <c r="C6595" s="26"/>
      <c r="D6595" s="27"/>
      <c r="E6595" s="27"/>
      <c r="F6595" s="30"/>
      <c r="G6595" s="26"/>
      <c r="H6595" s="27"/>
      <c r="I6595" s="30"/>
      <c r="J6595" s="27"/>
      <c r="K6595" s="26"/>
      <c r="L6595" s="32"/>
      <c r="M6595" s="32"/>
      <c r="N6595" s="32"/>
      <c r="O6595" s="26"/>
      <c r="P6595" s="28" t="s">
        <v>453</v>
      </c>
      <c r="Q6595" s="27" t="s">
        <v>20909</v>
      </c>
      <c r="R6595" s="27" t="s">
        <v>20910</v>
      </c>
      <c r="S6595" s="27" t="s">
        <v>20911</v>
      </c>
      <c r="T6595" s="29">
        <v>23.897445999999999</v>
      </c>
      <c r="U6595" s="29">
        <v>5.0280620000000003</v>
      </c>
      <c r="V6595" s="26"/>
    </row>
    <row r="6596" spans="1:22" ht="12.75" x14ac:dyDescent="0.25">
      <c r="A6596" s="26"/>
      <c r="B6596" s="27"/>
      <c r="C6596" s="26"/>
      <c r="D6596" s="27"/>
      <c r="E6596" s="27"/>
      <c r="F6596" s="30"/>
      <c r="G6596" s="26"/>
      <c r="H6596" s="27"/>
      <c r="I6596" s="30"/>
      <c r="J6596" s="27"/>
      <c r="K6596" s="26"/>
      <c r="L6596" s="32"/>
      <c r="M6596" s="32"/>
      <c r="N6596" s="32"/>
      <c r="O6596" s="26"/>
      <c r="P6596" s="28" t="s">
        <v>453</v>
      </c>
      <c r="Q6596" s="27" t="s">
        <v>20912</v>
      </c>
      <c r="R6596" s="27" t="s">
        <v>20913</v>
      </c>
      <c r="S6596" s="27" t="s">
        <v>20914</v>
      </c>
      <c r="T6596" s="29">
        <v>24.630134000000002</v>
      </c>
      <c r="U6596" s="29">
        <v>5.4312339999999999</v>
      </c>
      <c r="V6596" s="26"/>
    </row>
    <row r="6597" spans="1:22" ht="12.75" x14ac:dyDescent="0.25">
      <c r="A6597" s="26"/>
      <c r="B6597" s="27"/>
      <c r="C6597" s="26"/>
      <c r="D6597" s="27"/>
      <c r="E6597" s="27"/>
      <c r="F6597" s="30"/>
      <c r="G6597" s="26"/>
      <c r="H6597" s="27"/>
      <c r="I6597" s="30"/>
      <c r="J6597" s="27"/>
      <c r="K6597" s="26"/>
      <c r="L6597" s="32"/>
      <c r="M6597" s="32"/>
      <c r="N6597" s="32"/>
      <c r="O6597" s="26"/>
      <c r="P6597" s="28" t="s">
        <v>541</v>
      </c>
      <c r="Q6597" s="27" t="s">
        <v>5414</v>
      </c>
      <c r="R6597" s="27" t="s">
        <v>5415</v>
      </c>
      <c r="S6597" s="27" t="s">
        <v>5416</v>
      </c>
      <c r="T6597" s="29">
        <v>23.298873</v>
      </c>
      <c r="U6597" s="29">
        <v>10.468233</v>
      </c>
      <c r="V6597" s="26"/>
    </row>
    <row r="6598" spans="1:22" ht="12.75" x14ac:dyDescent="0.25">
      <c r="A6598" s="26"/>
      <c r="B6598" s="27"/>
      <c r="C6598" s="26"/>
      <c r="D6598" s="27"/>
      <c r="E6598" s="27"/>
      <c r="F6598" s="30"/>
      <c r="G6598" s="26"/>
      <c r="H6598" s="27"/>
      <c r="I6598" s="30"/>
      <c r="J6598" s="27"/>
      <c r="K6598" s="26"/>
      <c r="L6598" s="32"/>
      <c r="M6598" s="32"/>
      <c r="N6598" s="32"/>
      <c r="O6598" s="26"/>
      <c r="P6598" s="28" t="s">
        <v>541</v>
      </c>
      <c r="Q6598" s="27" t="s">
        <v>22373</v>
      </c>
      <c r="R6598" s="27" t="s">
        <v>22374</v>
      </c>
      <c r="S6598" s="27" t="s">
        <v>5417</v>
      </c>
      <c r="T6598" s="29">
        <v>23.298492</v>
      </c>
      <c r="U6598" s="29">
        <v>10.459962000000001</v>
      </c>
      <c r="V6598" s="26"/>
    </row>
    <row r="6599" spans="1:22" ht="12.75" x14ac:dyDescent="0.25">
      <c r="A6599" s="26"/>
      <c r="B6599" s="27"/>
      <c r="C6599" s="26"/>
      <c r="D6599" s="27"/>
      <c r="E6599" s="27"/>
      <c r="F6599" s="30"/>
      <c r="G6599" s="26"/>
      <c r="H6599" s="27"/>
      <c r="I6599" s="30"/>
      <c r="J6599" s="27"/>
      <c r="K6599" s="26"/>
      <c r="L6599" s="32"/>
      <c r="M6599" s="32"/>
      <c r="N6599" s="32"/>
      <c r="O6599" s="26"/>
      <c r="P6599" s="28" t="s">
        <v>541</v>
      </c>
      <c r="Q6599" s="27" t="s">
        <v>5418</v>
      </c>
      <c r="R6599" s="27" t="s">
        <v>5419</v>
      </c>
      <c r="S6599" s="27" t="s">
        <v>5420</v>
      </c>
      <c r="T6599" s="29">
        <v>22.658145999999999</v>
      </c>
      <c r="U6599" s="29">
        <v>10.394387999999999</v>
      </c>
      <c r="V6599" s="26"/>
    </row>
    <row r="6600" spans="1:22" ht="12.75" x14ac:dyDescent="0.25">
      <c r="A6600" s="26"/>
      <c r="B6600" s="27"/>
      <c r="C6600" s="26"/>
      <c r="D6600" s="27"/>
      <c r="E6600" s="27"/>
      <c r="F6600" s="30"/>
      <c r="G6600" s="26"/>
      <c r="H6600" s="27"/>
      <c r="I6600" s="30"/>
      <c r="J6600" s="27"/>
      <c r="K6600" s="26"/>
      <c r="L6600" s="32"/>
      <c r="M6600" s="32"/>
      <c r="N6600" s="32"/>
      <c r="O6600" s="26"/>
      <c r="P6600" s="28" t="s">
        <v>541</v>
      </c>
      <c r="Q6600" s="27" t="s">
        <v>5421</v>
      </c>
      <c r="R6600" s="27" t="s">
        <v>5422</v>
      </c>
      <c r="S6600" s="27" t="s">
        <v>5423</v>
      </c>
      <c r="T6600" s="29">
        <v>22.772055999999999</v>
      </c>
      <c r="U6600" s="29">
        <v>10.400254</v>
      </c>
      <c r="V6600" s="26"/>
    </row>
    <row r="6601" spans="1:22" ht="12.75" x14ac:dyDescent="0.25">
      <c r="A6601" s="26"/>
      <c r="B6601" s="27"/>
      <c r="C6601" s="26"/>
      <c r="D6601" s="27"/>
      <c r="E6601" s="27"/>
      <c r="F6601" s="30"/>
      <c r="G6601" s="26"/>
      <c r="H6601" s="27"/>
      <c r="I6601" s="30"/>
      <c r="J6601" s="27"/>
      <c r="K6601" s="26"/>
      <c r="L6601" s="32"/>
      <c r="M6601" s="32"/>
      <c r="N6601" s="32"/>
      <c r="O6601" s="26"/>
      <c r="P6601" s="28" t="s">
        <v>541</v>
      </c>
      <c r="Q6601" s="27" t="s">
        <v>5424</v>
      </c>
      <c r="R6601" s="27" t="s">
        <v>5425</v>
      </c>
      <c r="S6601" s="27" t="s">
        <v>5426</v>
      </c>
      <c r="T6601" s="29">
        <v>22.750256</v>
      </c>
      <c r="U6601" s="29">
        <v>10.40109</v>
      </c>
      <c r="V6601" s="26"/>
    </row>
    <row r="6602" spans="1:22" ht="12.75" x14ac:dyDescent="0.25">
      <c r="A6602" s="26"/>
      <c r="B6602" s="27"/>
      <c r="C6602" s="26"/>
      <c r="D6602" s="27"/>
      <c r="E6602" s="27"/>
      <c r="F6602" s="30"/>
      <c r="G6602" s="26"/>
      <c r="H6602" s="27"/>
      <c r="I6602" s="30"/>
      <c r="J6602" s="27"/>
      <c r="K6602" s="26"/>
      <c r="L6602" s="32"/>
      <c r="M6602" s="32"/>
      <c r="N6602" s="32"/>
      <c r="O6602" s="26"/>
      <c r="P6602" s="28" t="s">
        <v>541</v>
      </c>
      <c r="Q6602" s="27" t="s">
        <v>5427</v>
      </c>
      <c r="R6602" s="27" t="s">
        <v>5428</v>
      </c>
      <c r="S6602" s="27" t="s">
        <v>5429</v>
      </c>
      <c r="T6602" s="29">
        <v>22.718126000000002</v>
      </c>
      <c r="U6602" s="29">
        <v>10.412533</v>
      </c>
      <c r="V6602" s="26"/>
    </row>
    <row r="6603" spans="1:22" ht="12.75" x14ac:dyDescent="0.25">
      <c r="A6603" s="26"/>
      <c r="B6603" s="27"/>
      <c r="C6603" s="26"/>
      <c r="D6603" s="27"/>
      <c r="E6603" s="27"/>
      <c r="F6603" s="30"/>
      <c r="G6603" s="26"/>
      <c r="H6603" s="27"/>
      <c r="I6603" s="30"/>
      <c r="J6603" s="27"/>
      <c r="K6603" s="26"/>
      <c r="L6603" s="32"/>
      <c r="M6603" s="32"/>
      <c r="N6603" s="32"/>
      <c r="O6603" s="26"/>
      <c r="P6603" s="28" t="s">
        <v>541</v>
      </c>
      <c r="Q6603" s="27" t="s">
        <v>5430</v>
      </c>
      <c r="R6603" s="27" t="s">
        <v>5431</v>
      </c>
      <c r="S6603" s="27" t="s">
        <v>5432</v>
      </c>
      <c r="T6603" s="29">
        <v>23.029083</v>
      </c>
      <c r="U6603" s="29">
        <v>10.384914999999999</v>
      </c>
      <c r="V6603" s="26"/>
    </row>
    <row r="6604" spans="1:22" ht="12.75" x14ac:dyDescent="0.25">
      <c r="A6604" s="26"/>
      <c r="B6604" s="27"/>
      <c r="C6604" s="26"/>
      <c r="D6604" s="27"/>
      <c r="E6604" s="27"/>
      <c r="F6604" s="30"/>
      <c r="G6604" s="26"/>
      <c r="H6604" s="27"/>
      <c r="I6604" s="30"/>
      <c r="J6604" s="27"/>
      <c r="K6604" s="26"/>
      <c r="L6604" s="32"/>
      <c r="M6604" s="32"/>
      <c r="N6604" s="32"/>
      <c r="O6604" s="26"/>
      <c r="P6604" s="28" t="s">
        <v>541</v>
      </c>
      <c r="Q6604" s="27" t="s">
        <v>5433</v>
      </c>
      <c r="R6604" s="27" t="s">
        <v>5434</v>
      </c>
      <c r="S6604" s="27" t="s">
        <v>5435</v>
      </c>
      <c r="T6604" s="29">
        <v>23.153445999999999</v>
      </c>
      <c r="U6604" s="29">
        <v>10.430024</v>
      </c>
      <c r="V6604" s="26"/>
    </row>
    <row r="6605" spans="1:22" ht="12.75" x14ac:dyDescent="0.25">
      <c r="A6605" s="26"/>
      <c r="B6605" s="27"/>
      <c r="C6605" s="26"/>
      <c r="D6605" s="27"/>
      <c r="E6605" s="27"/>
      <c r="F6605" s="30"/>
      <c r="G6605" s="26"/>
      <c r="H6605" s="27"/>
      <c r="I6605" s="30"/>
      <c r="J6605" s="27"/>
      <c r="K6605" s="26"/>
      <c r="L6605" s="32"/>
      <c r="M6605" s="32"/>
      <c r="N6605" s="32"/>
      <c r="O6605" s="26"/>
      <c r="P6605" s="28" t="s">
        <v>541</v>
      </c>
      <c r="Q6605" s="27" t="s">
        <v>5436</v>
      </c>
      <c r="R6605" s="27" t="s">
        <v>5437</v>
      </c>
      <c r="S6605" s="27" t="s">
        <v>5438</v>
      </c>
      <c r="T6605" s="29">
        <v>23.066099999999999</v>
      </c>
      <c r="U6605" s="29">
        <v>10.391467</v>
      </c>
      <c r="V6605" s="26"/>
    </row>
    <row r="6606" spans="1:22" ht="12.75" x14ac:dyDescent="0.25">
      <c r="A6606" s="26"/>
      <c r="B6606" s="27"/>
      <c r="C6606" s="26"/>
      <c r="D6606" s="27"/>
      <c r="E6606" s="27"/>
      <c r="F6606" s="30"/>
      <c r="G6606" s="26"/>
      <c r="H6606" s="27"/>
      <c r="I6606" s="30"/>
      <c r="J6606" s="27"/>
      <c r="K6606" s="26"/>
      <c r="L6606" s="32"/>
      <c r="M6606" s="32"/>
      <c r="N6606" s="32"/>
      <c r="O6606" s="26"/>
      <c r="P6606" s="28" t="s">
        <v>541</v>
      </c>
      <c r="Q6606" s="27" t="s">
        <v>5439</v>
      </c>
      <c r="R6606" s="27" t="s">
        <v>5440</v>
      </c>
      <c r="S6606" s="27" t="s">
        <v>5441</v>
      </c>
      <c r="T6606" s="29">
        <v>23.076291999999999</v>
      </c>
      <c r="U6606" s="29">
        <v>10.399248</v>
      </c>
      <c r="V6606" s="26"/>
    </row>
    <row r="6607" spans="1:22" ht="12.75" x14ac:dyDescent="0.25">
      <c r="A6607" s="26"/>
      <c r="B6607" s="27"/>
      <c r="C6607" s="26"/>
      <c r="D6607" s="27"/>
      <c r="E6607" s="27"/>
      <c r="F6607" s="30"/>
      <c r="G6607" s="26"/>
      <c r="H6607" s="27"/>
      <c r="I6607" s="30"/>
      <c r="J6607" s="27"/>
      <c r="K6607" s="26"/>
      <c r="L6607" s="32"/>
      <c r="M6607" s="32"/>
      <c r="N6607" s="32"/>
      <c r="O6607" s="26"/>
      <c r="P6607" s="28" t="s">
        <v>541</v>
      </c>
      <c r="Q6607" s="27" t="s">
        <v>5442</v>
      </c>
      <c r="R6607" s="27" t="s">
        <v>5443</v>
      </c>
      <c r="S6607" s="27" t="s">
        <v>5444</v>
      </c>
      <c r="T6607" s="29">
        <v>22.787977999999999</v>
      </c>
      <c r="U6607" s="29">
        <v>10.796264000000001</v>
      </c>
      <c r="V6607" s="26"/>
    </row>
    <row r="6608" spans="1:22" ht="12.75" x14ac:dyDescent="0.25">
      <c r="A6608" s="26"/>
      <c r="B6608" s="27"/>
      <c r="C6608" s="26"/>
      <c r="D6608" s="27"/>
      <c r="E6608" s="27"/>
      <c r="F6608" s="30"/>
      <c r="G6608" s="26"/>
      <c r="H6608" s="27"/>
      <c r="I6608" s="30"/>
      <c r="J6608" s="27"/>
      <c r="K6608" s="26"/>
      <c r="L6608" s="32"/>
      <c r="M6608" s="32"/>
      <c r="N6608" s="32"/>
      <c r="O6608" s="26"/>
      <c r="P6608" s="28" t="s">
        <v>541</v>
      </c>
      <c r="Q6608" s="27" t="s">
        <v>5445</v>
      </c>
      <c r="R6608" s="27" t="s">
        <v>5446</v>
      </c>
      <c r="S6608" s="27" t="s">
        <v>5447</v>
      </c>
      <c r="T6608" s="29">
        <v>22.796384</v>
      </c>
      <c r="U6608" s="29">
        <v>10.808363</v>
      </c>
      <c r="V6608" s="26"/>
    </row>
    <row r="6609" spans="1:22" ht="12.75" x14ac:dyDescent="0.25">
      <c r="A6609" s="26"/>
      <c r="B6609" s="27"/>
      <c r="C6609" s="26"/>
      <c r="D6609" s="27"/>
      <c r="E6609" s="27"/>
      <c r="F6609" s="30"/>
      <c r="G6609" s="26"/>
      <c r="H6609" s="27"/>
      <c r="I6609" s="30"/>
      <c r="J6609" s="27"/>
      <c r="K6609" s="26"/>
      <c r="L6609" s="32"/>
      <c r="M6609" s="32"/>
      <c r="N6609" s="32"/>
      <c r="O6609" s="26"/>
      <c r="P6609" s="28" t="s">
        <v>541</v>
      </c>
      <c r="Q6609" s="27" t="s">
        <v>5448</v>
      </c>
      <c r="R6609" s="27" t="s">
        <v>5449</v>
      </c>
      <c r="S6609" s="27" t="s">
        <v>5450</v>
      </c>
      <c r="T6609" s="29">
        <v>22.799983999999998</v>
      </c>
      <c r="U6609" s="29">
        <v>10.833235999999999</v>
      </c>
      <c r="V6609" s="26"/>
    </row>
    <row r="6610" spans="1:22" ht="12.75" x14ac:dyDescent="0.25">
      <c r="A6610" s="26"/>
      <c r="B6610" s="27"/>
      <c r="C6610" s="26"/>
      <c r="D6610" s="27"/>
      <c r="E6610" s="27"/>
      <c r="F6610" s="30"/>
      <c r="G6610" s="26"/>
      <c r="H6610" s="27"/>
      <c r="I6610" s="30"/>
      <c r="J6610" s="27"/>
      <c r="K6610" s="26"/>
      <c r="L6610" s="32"/>
      <c r="M6610" s="32"/>
      <c r="N6610" s="32"/>
      <c r="O6610" s="26"/>
      <c r="P6610" s="28" t="s">
        <v>541</v>
      </c>
      <c r="Q6610" s="27" t="s">
        <v>5451</v>
      </c>
      <c r="R6610" s="27" t="s">
        <v>5452</v>
      </c>
      <c r="S6610" s="27" t="s">
        <v>5453</v>
      </c>
      <c r="T6610" s="29">
        <v>22.64301</v>
      </c>
      <c r="U6610" s="29">
        <v>10.405602</v>
      </c>
      <c r="V6610" s="26"/>
    </row>
    <row r="6611" spans="1:22" ht="12.75" x14ac:dyDescent="0.25">
      <c r="A6611" s="26"/>
      <c r="B6611" s="27"/>
      <c r="C6611" s="26"/>
      <c r="D6611" s="27"/>
      <c r="E6611" s="27"/>
      <c r="F6611" s="30"/>
      <c r="G6611" s="26"/>
      <c r="H6611" s="27"/>
      <c r="I6611" s="30"/>
      <c r="J6611" s="27"/>
      <c r="K6611" s="26"/>
      <c r="L6611" s="32"/>
      <c r="M6611" s="32"/>
      <c r="N6611" s="32"/>
      <c r="O6611" s="26"/>
      <c r="P6611" s="28" t="s">
        <v>541</v>
      </c>
      <c r="Q6611" s="27" t="s">
        <v>5454</v>
      </c>
      <c r="R6611" s="27" t="s">
        <v>5455</v>
      </c>
      <c r="S6611" s="27" t="s">
        <v>5456</v>
      </c>
      <c r="T6611" s="29">
        <v>22.585878000000001</v>
      </c>
      <c r="U6611" s="29">
        <v>10.420113000000001</v>
      </c>
      <c r="V6611" s="26"/>
    </row>
    <row r="6612" spans="1:22" ht="12.75" x14ac:dyDescent="0.25">
      <c r="A6612" s="26"/>
      <c r="B6612" s="27"/>
      <c r="C6612" s="26"/>
      <c r="D6612" s="27"/>
      <c r="E6612" s="27"/>
      <c r="F6612" s="30"/>
      <c r="G6612" s="26"/>
      <c r="H6612" s="27"/>
      <c r="I6612" s="30"/>
      <c r="J6612" s="27"/>
      <c r="K6612" s="26"/>
      <c r="L6612" s="32"/>
      <c r="M6612" s="32"/>
      <c r="N6612" s="32"/>
      <c r="O6612" s="26"/>
      <c r="P6612" s="28" t="s">
        <v>541</v>
      </c>
      <c r="Q6612" s="27" t="s">
        <v>5457</v>
      </c>
      <c r="R6612" s="27" t="s">
        <v>5458</v>
      </c>
      <c r="S6612" s="27" t="s">
        <v>5459</v>
      </c>
      <c r="T6612" s="29">
        <v>22.611547000000002</v>
      </c>
      <c r="U6612" s="29">
        <v>10.367502999999999</v>
      </c>
      <c r="V6612" s="26"/>
    </row>
    <row r="6613" spans="1:22" ht="12.75" x14ac:dyDescent="0.25">
      <c r="A6613" s="26"/>
      <c r="B6613" s="27"/>
      <c r="C6613" s="26"/>
      <c r="D6613" s="27"/>
      <c r="E6613" s="27"/>
      <c r="F6613" s="30"/>
      <c r="G6613" s="26"/>
      <c r="H6613" s="27"/>
      <c r="I6613" s="30"/>
      <c r="J6613" s="27"/>
      <c r="K6613" s="26"/>
      <c r="L6613" s="32"/>
      <c r="M6613" s="32"/>
      <c r="N6613" s="32"/>
      <c r="O6613" s="26"/>
      <c r="P6613" s="28" t="s">
        <v>541</v>
      </c>
      <c r="Q6613" s="27" t="s">
        <v>5460</v>
      </c>
      <c r="R6613" s="27" t="s">
        <v>5461</v>
      </c>
      <c r="S6613" s="27" t="s">
        <v>5462</v>
      </c>
      <c r="T6613" s="29">
        <v>22.685541000000001</v>
      </c>
      <c r="U6613" s="29">
        <v>10.383286</v>
      </c>
      <c r="V6613" s="26"/>
    </row>
    <row r="6614" spans="1:22" ht="12.75" x14ac:dyDescent="0.25">
      <c r="A6614" s="26"/>
      <c r="B6614" s="27"/>
      <c r="C6614" s="26"/>
      <c r="D6614" s="27"/>
      <c r="E6614" s="27"/>
      <c r="F6614" s="30"/>
      <c r="G6614" s="26"/>
      <c r="H6614" s="27"/>
      <c r="I6614" s="30"/>
      <c r="J6614" s="27"/>
      <c r="K6614" s="26"/>
      <c r="L6614" s="32"/>
      <c r="M6614" s="32"/>
      <c r="N6614" s="32"/>
      <c r="O6614" s="26"/>
      <c r="P6614" s="28" t="s">
        <v>541</v>
      </c>
      <c r="Q6614" s="27" t="s">
        <v>5463</v>
      </c>
      <c r="R6614" s="27" t="s">
        <v>5464</v>
      </c>
      <c r="S6614" s="27" t="s">
        <v>5465</v>
      </c>
      <c r="T6614" s="29">
        <v>22.687289</v>
      </c>
      <c r="U6614" s="29">
        <v>10.382521000000001</v>
      </c>
      <c r="V6614" s="26"/>
    </row>
    <row r="6615" spans="1:22" ht="12.75" x14ac:dyDescent="0.25">
      <c r="A6615" s="26"/>
      <c r="B6615" s="27"/>
      <c r="C6615" s="26"/>
      <c r="D6615" s="27"/>
      <c r="E6615" s="27"/>
      <c r="F6615" s="30"/>
      <c r="G6615" s="26"/>
      <c r="H6615" s="27"/>
      <c r="I6615" s="30"/>
      <c r="J6615" s="27"/>
      <c r="K6615" s="26"/>
      <c r="L6615" s="32"/>
      <c r="M6615" s="32"/>
      <c r="N6615" s="32"/>
      <c r="O6615" s="26"/>
      <c r="P6615" s="28" t="s">
        <v>541</v>
      </c>
      <c r="Q6615" s="27" t="s">
        <v>5466</v>
      </c>
      <c r="R6615" s="27" t="s">
        <v>5467</v>
      </c>
      <c r="S6615" s="27" t="s">
        <v>5468</v>
      </c>
      <c r="T6615" s="29">
        <v>22.690225000000002</v>
      </c>
      <c r="U6615" s="29">
        <v>10.381836</v>
      </c>
      <c r="V6615" s="26"/>
    </row>
    <row r="6616" spans="1:22" ht="12.75" x14ac:dyDescent="0.25">
      <c r="A6616" s="26"/>
      <c r="B6616" s="27"/>
      <c r="C6616" s="26"/>
      <c r="D6616" s="27"/>
      <c r="E6616" s="27"/>
      <c r="F6616" s="30"/>
      <c r="G6616" s="26"/>
      <c r="H6616" s="27"/>
      <c r="I6616" s="30"/>
      <c r="J6616" s="27"/>
      <c r="K6616" s="26"/>
      <c r="L6616" s="32"/>
      <c r="M6616" s="32"/>
      <c r="N6616" s="32"/>
      <c r="O6616" s="26"/>
      <c r="P6616" s="28" t="s">
        <v>541</v>
      </c>
      <c r="Q6616" s="27" t="s">
        <v>5469</v>
      </c>
      <c r="R6616" s="27" t="s">
        <v>5470</v>
      </c>
      <c r="S6616" s="27" t="s">
        <v>5471</v>
      </c>
      <c r="T6616" s="29">
        <v>22.692388999999999</v>
      </c>
      <c r="U6616" s="29">
        <v>10.381385999999999</v>
      </c>
      <c r="V6616" s="26"/>
    </row>
    <row r="6617" spans="1:22" ht="12.75" x14ac:dyDescent="0.25">
      <c r="A6617" s="26"/>
      <c r="B6617" s="27"/>
      <c r="C6617" s="26"/>
      <c r="D6617" s="27"/>
      <c r="E6617" s="27"/>
      <c r="F6617" s="30"/>
      <c r="G6617" s="26"/>
      <c r="H6617" s="27"/>
      <c r="I6617" s="30"/>
      <c r="J6617" s="27"/>
      <c r="K6617" s="26"/>
      <c r="L6617" s="32"/>
      <c r="M6617" s="32"/>
      <c r="N6617" s="32"/>
      <c r="O6617" s="26"/>
      <c r="P6617" s="28" t="s">
        <v>541</v>
      </c>
      <c r="Q6617" s="27" t="s">
        <v>5472</v>
      </c>
      <c r="R6617" s="27" t="s">
        <v>5473</v>
      </c>
      <c r="S6617" s="27" t="s">
        <v>5474</v>
      </c>
      <c r="T6617" s="29">
        <v>22.692053000000001</v>
      </c>
      <c r="U6617" s="29">
        <v>10.370181000000001</v>
      </c>
      <c r="V6617" s="26"/>
    </row>
    <row r="6618" spans="1:22" ht="12.75" x14ac:dyDescent="0.25">
      <c r="A6618" s="26"/>
      <c r="B6618" s="27"/>
      <c r="C6618" s="26"/>
      <c r="D6618" s="27"/>
      <c r="E6618" s="27"/>
      <c r="F6618" s="30"/>
      <c r="G6618" s="26"/>
      <c r="H6618" s="27"/>
      <c r="I6618" s="30"/>
      <c r="J6618" s="27"/>
      <c r="K6618" s="26"/>
      <c r="L6618" s="32"/>
      <c r="M6618" s="32"/>
      <c r="N6618" s="32"/>
      <c r="O6618" s="26"/>
      <c r="P6618" s="28" t="s">
        <v>541</v>
      </c>
      <c r="Q6618" s="27" t="s">
        <v>5475</v>
      </c>
      <c r="R6618" s="27" t="s">
        <v>5476</v>
      </c>
      <c r="S6618" s="27" t="s">
        <v>5477</v>
      </c>
      <c r="T6618" s="29">
        <v>22.711418999999999</v>
      </c>
      <c r="U6618" s="29">
        <v>10.353489</v>
      </c>
      <c r="V6618" s="26"/>
    </row>
    <row r="6619" spans="1:22" ht="12.75" x14ac:dyDescent="0.25">
      <c r="A6619" s="26"/>
      <c r="B6619" s="27"/>
      <c r="C6619" s="26"/>
      <c r="D6619" s="27"/>
      <c r="E6619" s="27"/>
      <c r="F6619" s="30"/>
      <c r="G6619" s="26"/>
      <c r="H6619" s="27"/>
      <c r="I6619" s="30"/>
      <c r="J6619" s="27"/>
      <c r="K6619" s="26"/>
      <c r="L6619" s="32"/>
      <c r="M6619" s="32"/>
      <c r="N6619" s="32"/>
      <c r="O6619" s="26"/>
      <c r="P6619" s="28" t="s">
        <v>541</v>
      </c>
      <c r="Q6619" s="27" t="s">
        <v>5478</v>
      </c>
      <c r="R6619" s="27" t="s">
        <v>5479</v>
      </c>
      <c r="S6619" s="27" t="s">
        <v>5480</v>
      </c>
      <c r="T6619" s="29">
        <v>22.704764000000001</v>
      </c>
      <c r="U6619" s="29">
        <v>10.353242</v>
      </c>
      <c r="V6619" s="26"/>
    </row>
    <row r="6620" spans="1:22" ht="12.75" x14ac:dyDescent="0.25">
      <c r="A6620" s="26"/>
      <c r="B6620" s="27"/>
      <c r="C6620" s="26"/>
      <c r="D6620" s="27"/>
      <c r="E6620" s="27"/>
      <c r="F6620" s="30"/>
      <c r="G6620" s="26"/>
      <c r="H6620" s="27"/>
      <c r="I6620" s="30"/>
      <c r="J6620" s="27"/>
      <c r="K6620" s="26"/>
      <c r="L6620" s="32"/>
      <c r="M6620" s="32"/>
      <c r="N6620" s="32"/>
      <c r="O6620" s="26"/>
      <c r="P6620" s="28" t="s">
        <v>541</v>
      </c>
      <c r="Q6620" s="27" t="s">
        <v>5481</v>
      </c>
      <c r="R6620" s="27" t="s">
        <v>5482</v>
      </c>
      <c r="S6620" s="27" t="s">
        <v>5483</v>
      </c>
      <c r="T6620" s="29">
        <v>22.706849999999999</v>
      </c>
      <c r="U6620" s="29">
        <v>10.354524</v>
      </c>
      <c r="V6620" s="26"/>
    </row>
    <row r="6621" spans="1:22" ht="12.75" x14ac:dyDescent="0.25">
      <c r="A6621" s="26"/>
      <c r="B6621" s="27"/>
      <c r="C6621" s="26"/>
      <c r="D6621" s="27"/>
      <c r="E6621" s="27"/>
      <c r="F6621" s="30"/>
      <c r="G6621" s="26"/>
      <c r="H6621" s="27"/>
      <c r="I6621" s="30"/>
      <c r="J6621" s="27"/>
      <c r="K6621" s="26"/>
      <c r="L6621" s="32"/>
      <c r="M6621" s="32"/>
      <c r="N6621" s="32"/>
      <c r="O6621" s="26"/>
      <c r="P6621" s="28" t="s">
        <v>541</v>
      </c>
      <c r="Q6621" s="27" t="s">
        <v>5484</v>
      </c>
      <c r="R6621" s="27" t="s">
        <v>5485</v>
      </c>
      <c r="S6621" s="27" t="s">
        <v>5486</v>
      </c>
      <c r="T6621" s="29">
        <v>23.160226000000002</v>
      </c>
      <c r="U6621" s="29">
        <v>10.4434</v>
      </c>
      <c r="V6621" s="26"/>
    </row>
    <row r="6622" spans="1:22" ht="12.75" x14ac:dyDescent="0.25">
      <c r="A6622" s="26"/>
      <c r="B6622" s="27"/>
      <c r="C6622" s="26"/>
      <c r="D6622" s="27"/>
      <c r="E6622" s="27"/>
      <c r="F6622" s="30"/>
      <c r="G6622" s="26"/>
      <c r="H6622" s="27"/>
      <c r="I6622" s="30"/>
      <c r="J6622" s="27"/>
      <c r="K6622" s="26"/>
      <c r="L6622" s="32"/>
      <c r="M6622" s="32"/>
      <c r="N6622" s="32"/>
      <c r="O6622" s="26"/>
      <c r="P6622" s="28" t="s">
        <v>541</v>
      </c>
      <c r="Q6622" s="27" t="s">
        <v>5487</v>
      </c>
      <c r="R6622" s="27" t="s">
        <v>5488</v>
      </c>
      <c r="S6622" s="27" t="s">
        <v>5489</v>
      </c>
      <c r="T6622" s="29">
        <v>22.995339999999999</v>
      </c>
      <c r="U6622" s="29">
        <v>10.129179000000001</v>
      </c>
      <c r="V6622" s="26"/>
    </row>
    <row r="6623" spans="1:22" ht="12.75" x14ac:dyDescent="0.25">
      <c r="A6623" s="26"/>
      <c r="B6623" s="27"/>
      <c r="C6623" s="26"/>
      <c r="D6623" s="27"/>
      <c r="E6623" s="27"/>
      <c r="F6623" s="30"/>
      <c r="G6623" s="26"/>
      <c r="H6623" s="27"/>
      <c r="I6623" s="30"/>
      <c r="J6623" s="27"/>
      <c r="K6623" s="26"/>
      <c r="L6623" s="32"/>
      <c r="M6623" s="32"/>
      <c r="N6623" s="32"/>
      <c r="O6623" s="26"/>
      <c r="P6623" s="28" t="s">
        <v>541</v>
      </c>
      <c r="Q6623" s="27" t="s">
        <v>5490</v>
      </c>
      <c r="R6623" s="27" t="s">
        <v>5491</v>
      </c>
      <c r="S6623" s="27" t="s">
        <v>5492</v>
      </c>
      <c r="T6623" s="29">
        <v>22.434941999999999</v>
      </c>
      <c r="U6623" s="29">
        <v>10.203859</v>
      </c>
      <c r="V6623" s="26"/>
    </row>
    <row r="6624" spans="1:22" ht="12.75" x14ac:dyDescent="0.25">
      <c r="A6624" s="26"/>
      <c r="B6624" s="27"/>
      <c r="C6624" s="26"/>
      <c r="D6624" s="27"/>
      <c r="E6624" s="27"/>
      <c r="F6624" s="30"/>
      <c r="G6624" s="26"/>
      <c r="H6624" s="27"/>
      <c r="I6624" s="30"/>
      <c r="J6624" s="27"/>
      <c r="K6624" s="26"/>
      <c r="L6624" s="32"/>
      <c r="M6624" s="32"/>
      <c r="N6624" s="32"/>
      <c r="O6624" s="26"/>
      <c r="P6624" s="28" t="s">
        <v>541</v>
      </c>
      <c r="Q6624" s="27" t="s">
        <v>5493</v>
      </c>
      <c r="R6624" s="27" t="s">
        <v>5494</v>
      </c>
      <c r="S6624" s="27" t="s">
        <v>5495</v>
      </c>
      <c r="T6624" s="29">
        <v>23.116986000000001</v>
      </c>
      <c r="U6624" s="29">
        <v>10.407985999999999</v>
      </c>
      <c r="V6624" s="26"/>
    </row>
    <row r="6625" spans="1:22" ht="12.75" x14ac:dyDescent="0.25">
      <c r="A6625" s="26"/>
      <c r="B6625" s="27"/>
      <c r="C6625" s="26"/>
      <c r="D6625" s="27"/>
      <c r="E6625" s="27"/>
      <c r="F6625" s="30"/>
      <c r="G6625" s="26"/>
      <c r="H6625" s="27"/>
      <c r="I6625" s="30"/>
      <c r="J6625" s="27"/>
      <c r="K6625" s="26"/>
      <c r="L6625" s="32"/>
      <c r="M6625" s="32"/>
      <c r="N6625" s="32"/>
      <c r="O6625" s="26"/>
      <c r="P6625" s="28" t="s">
        <v>541</v>
      </c>
      <c r="Q6625" s="27" t="s">
        <v>535</v>
      </c>
      <c r="R6625" s="27" t="s">
        <v>5496</v>
      </c>
      <c r="S6625" s="27" t="s">
        <v>5497</v>
      </c>
      <c r="T6625" s="29">
        <v>22.793377</v>
      </c>
      <c r="U6625" s="29">
        <v>10.273031</v>
      </c>
      <c r="V6625" s="26"/>
    </row>
    <row r="6626" spans="1:22" ht="12.75" x14ac:dyDescent="0.25">
      <c r="A6626" s="26"/>
      <c r="B6626" s="27"/>
      <c r="C6626" s="26"/>
      <c r="D6626" s="27"/>
      <c r="E6626" s="27"/>
      <c r="F6626" s="30"/>
      <c r="G6626" s="26"/>
      <c r="H6626" s="27"/>
      <c r="I6626" s="30"/>
      <c r="J6626" s="27"/>
      <c r="K6626" s="26"/>
      <c r="L6626" s="32"/>
      <c r="M6626" s="32"/>
      <c r="N6626" s="32"/>
      <c r="O6626" s="26"/>
      <c r="P6626" s="28" t="s">
        <v>541</v>
      </c>
      <c r="Q6626" s="27" t="s">
        <v>5498</v>
      </c>
      <c r="R6626" s="27" t="s">
        <v>5499</v>
      </c>
      <c r="S6626" s="27" t="s">
        <v>5500</v>
      </c>
      <c r="T6626" s="29">
        <v>22.534883000000001</v>
      </c>
      <c r="U6626" s="29">
        <v>10.384869</v>
      </c>
      <c r="V6626" s="26"/>
    </row>
    <row r="6627" spans="1:22" ht="12.75" x14ac:dyDescent="0.25">
      <c r="A6627" s="26"/>
      <c r="B6627" s="27"/>
      <c r="C6627" s="26"/>
      <c r="D6627" s="27"/>
      <c r="E6627" s="27"/>
      <c r="F6627" s="30"/>
      <c r="G6627" s="26"/>
      <c r="H6627" s="27"/>
      <c r="I6627" s="30"/>
      <c r="J6627" s="27"/>
      <c r="K6627" s="26"/>
      <c r="L6627" s="32"/>
      <c r="M6627" s="32"/>
      <c r="N6627" s="32"/>
      <c r="O6627" s="26"/>
      <c r="P6627" s="28" t="s">
        <v>541</v>
      </c>
      <c r="Q6627" s="27" t="s">
        <v>5501</v>
      </c>
      <c r="R6627" s="27" t="s">
        <v>5502</v>
      </c>
      <c r="S6627" s="27" t="s">
        <v>5503</v>
      </c>
      <c r="T6627" s="29">
        <v>22.532571999999998</v>
      </c>
      <c r="U6627" s="29">
        <v>10.384097000000001</v>
      </c>
      <c r="V6627" s="26"/>
    </row>
    <row r="6628" spans="1:22" ht="12.75" x14ac:dyDescent="0.25">
      <c r="A6628" s="26"/>
      <c r="B6628" s="27"/>
      <c r="C6628" s="26"/>
      <c r="D6628" s="27"/>
      <c r="E6628" s="27"/>
      <c r="F6628" s="30"/>
      <c r="G6628" s="26"/>
      <c r="H6628" s="27"/>
      <c r="I6628" s="30"/>
      <c r="J6628" s="27"/>
      <c r="K6628" s="26"/>
      <c r="L6628" s="32"/>
      <c r="M6628" s="32"/>
      <c r="N6628" s="32"/>
      <c r="O6628" s="26"/>
      <c r="P6628" s="28" t="s">
        <v>541</v>
      </c>
      <c r="Q6628" s="27" t="s">
        <v>5504</v>
      </c>
      <c r="R6628" s="27" t="s">
        <v>5505</v>
      </c>
      <c r="S6628" s="27" t="s">
        <v>5506</v>
      </c>
      <c r="T6628" s="29">
        <v>22.585308000000001</v>
      </c>
      <c r="U6628" s="29">
        <v>10.391439999999999</v>
      </c>
      <c r="V6628" s="26"/>
    </row>
    <row r="6629" spans="1:22" ht="12.75" x14ac:dyDescent="0.25">
      <c r="A6629" s="26"/>
      <c r="B6629" s="27"/>
      <c r="C6629" s="26"/>
      <c r="D6629" s="27"/>
      <c r="E6629" s="27"/>
      <c r="F6629" s="30"/>
      <c r="G6629" s="26"/>
      <c r="H6629" s="27"/>
      <c r="I6629" s="30"/>
      <c r="J6629" s="27"/>
      <c r="K6629" s="26"/>
      <c r="L6629" s="32"/>
      <c r="M6629" s="32"/>
      <c r="N6629" s="32"/>
      <c r="O6629" s="26"/>
      <c r="P6629" s="28" t="s">
        <v>541</v>
      </c>
      <c r="Q6629" s="27" t="s">
        <v>5507</v>
      </c>
      <c r="R6629" s="27" t="s">
        <v>5508</v>
      </c>
      <c r="S6629" s="27" t="s">
        <v>5509</v>
      </c>
      <c r="T6629" s="29">
        <v>23.072008</v>
      </c>
      <c r="U6629" s="29">
        <v>10.472037</v>
      </c>
      <c r="V6629" s="26"/>
    </row>
    <row r="6630" spans="1:22" ht="12.75" x14ac:dyDescent="0.25">
      <c r="A6630" s="26"/>
      <c r="B6630" s="27"/>
      <c r="C6630" s="26"/>
      <c r="D6630" s="27"/>
      <c r="E6630" s="27"/>
      <c r="F6630" s="30"/>
      <c r="G6630" s="26"/>
      <c r="H6630" s="27"/>
      <c r="I6630" s="30"/>
      <c r="J6630" s="27"/>
      <c r="K6630" s="26"/>
      <c r="L6630" s="32"/>
      <c r="M6630" s="32"/>
      <c r="N6630" s="32"/>
      <c r="O6630" s="26"/>
      <c r="P6630" s="28" t="s">
        <v>541</v>
      </c>
      <c r="Q6630" s="27" t="s">
        <v>5510</v>
      </c>
      <c r="R6630" s="27" t="s">
        <v>5511</v>
      </c>
      <c r="S6630" s="27" t="s">
        <v>5512</v>
      </c>
      <c r="T6630" s="29">
        <v>22.840067999999999</v>
      </c>
      <c r="U6630" s="29">
        <v>10.227323999999999</v>
      </c>
      <c r="V6630" s="26"/>
    </row>
    <row r="6631" spans="1:22" ht="12.75" x14ac:dyDescent="0.25">
      <c r="A6631" s="26"/>
      <c r="B6631" s="27"/>
      <c r="C6631" s="26"/>
      <c r="D6631" s="27"/>
      <c r="E6631" s="27"/>
      <c r="F6631" s="30"/>
      <c r="G6631" s="26"/>
      <c r="H6631" s="27"/>
      <c r="I6631" s="30"/>
      <c r="J6631" s="27"/>
      <c r="K6631" s="26"/>
      <c r="L6631" s="32"/>
      <c r="M6631" s="32"/>
      <c r="N6631" s="32"/>
      <c r="O6631" s="26"/>
      <c r="P6631" s="28" t="s">
        <v>541</v>
      </c>
      <c r="Q6631" s="27" t="s">
        <v>5513</v>
      </c>
      <c r="R6631" s="27" t="s">
        <v>5514</v>
      </c>
      <c r="S6631" s="27" t="s">
        <v>5515</v>
      </c>
      <c r="T6631" s="29">
        <v>22.802562000000002</v>
      </c>
      <c r="U6631" s="29">
        <v>10.383497</v>
      </c>
      <c r="V6631" s="26"/>
    </row>
    <row r="6632" spans="1:22" ht="12.75" x14ac:dyDescent="0.25">
      <c r="A6632" s="26"/>
      <c r="B6632" s="27"/>
      <c r="C6632" s="26"/>
      <c r="D6632" s="27"/>
      <c r="E6632" s="27"/>
      <c r="F6632" s="30"/>
      <c r="G6632" s="26"/>
      <c r="H6632" s="27"/>
      <c r="I6632" s="30"/>
      <c r="J6632" s="27"/>
      <c r="K6632" s="26"/>
      <c r="L6632" s="32"/>
      <c r="M6632" s="32"/>
      <c r="N6632" s="32"/>
      <c r="O6632" s="26"/>
      <c r="P6632" s="28" t="s">
        <v>541</v>
      </c>
      <c r="Q6632" s="27" t="s">
        <v>5516</v>
      </c>
      <c r="R6632" s="27" t="s">
        <v>5517</v>
      </c>
      <c r="S6632" s="27" t="s">
        <v>5518</v>
      </c>
      <c r="T6632" s="29">
        <v>22.856646000000001</v>
      </c>
      <c r="U6632" s="29">
        <v>10.381313</v>
      </c>
      <c r="V6632" s="26"/>
    </row>
    <row r="6633" spans="1:22" ht="12.75" x14ac:dyDescent="0.25">
      <c r="A6633" s="26"/>
      <c r="B6633" s="27"/>
      <c r="C6633" s="26"/>
      <c r="D6633" s="27"/>
      <c r="E6633" s="27"/>
      <c r="F6633" s="30"/>
      <c r="G6633" s="26"/>
      <c r="H6633" s="27"/>
      <c r="I6633" s="30"/>
      <c r="J6633" s="27"/>
      <c r="K6633" s="26"/>
      <c r="L6633" s="32"/>
      <c r="M6633" s="32"/>
      <c r="N6633" s="32"/>
      <c r="O6633" s="26"/>
      <c r="P6633" s="28" t="s">
        <v>541</v>
      </c>
      <c r="Q6633" s="27" t="s">
        <v>5519</v>
      </c>
      <c r="R6633" s="27" t="s">
        <v>5520</v>
      </c>
      <c r="S6633" s="27" t="s">
        <v>5521</v>
      </c>
      <c r="T6633" s="29">
        <v>22.584416999999998</v>
      </c>
      <c r="U6633" s="29">
        <v>10.421651000000001</v>
      </c>
      <c r="V6633" s="26"/>
    </row>
    <row r="6634" spans="1:22" ht="12.75" x14ac:dyDescent="0.25">
      <c r="A6634" s="26"/>
      <c r="B6634" s="27"/>
      <c r="C6634" s="26"/>
      <c r="D6634" s="27"/>
      <c r="E6634" s="27"/>
      <c r="F6634" s="30"/>
      <c r="G6634" s="26"/>
      <c r="H6634" s="27"/>
      <c r="I6634" s="30"/>
      <c r="J6634" s="27"/>
      <c r="K6634" s="26"/>
      <c r="L6634" s="32"/>
      <c r="M6634" s="32"/>
      <c r="N6634" s="32"/>
      <c r="O6634" s="26"/>
      <c r="P6634" s="28" t="s">
        <v>541</v>
      </c>
      <c r="Q6634" s="27" t="s">
        <v>5522</v>
      </c>
      <c r="R6634" s="27" t="s">
        <v>5523</v>
      </c>
      <c r="S6634" s="27" t="s">
        <v>5524</v>
      </c>
      <c r="T6634" s="29">
        <v>22.573532</v>
      </c>
      <c r="U6634" s="29">
        <v>10.416509</v>
      </c>
      <c r="V6634" s="26"/>
    </row>
    <row r="6635" spans="1:22" ht="12.75" x14ac:dyDescent="0.25">
      <c r="A6635" s="26"/>
      <c r="B6635" s="27"/>
      <c r="C6635" s="26"/>
      <c r="D6635" s="27"/>
      <c r="E6635" s="27"/>
      <c r="F6635" s="30"/>
      <c r="G6635" s="26"/>
      <c r="H6635" s="27"/>
      <c r="I6635" s="30"/>
      <c r="J6635" s="27"/>
      <c r="K6635" s="26"/>
      <c r="L6635" s="32"/>
      <c r="M6635" s="32"/>
      <c r="N6635" s="32"/>
      <c r="O6635" s="26"/>
      <c r="P6635" s="28" t="s">
        <v>541</v>
      </c>
      <c r="Q6635" s="27" t="s">
        <v>5525</v>
      </c>
      <c r="R6635" s="27" t="s">
        <v>5526</v>
      </c>
      <c r="S6635" s="27" t="s">
        <v>5527</v>
      </c>
      <c r="T6635" s="29">
        <v>23.01313</v>
      </c>
      <c r="U6635" s="29">
        <v>10.442147</v>
      </c>
      <c r="V6635" s="26"/>
    </row>
    <row r="6636" spans="1:22" ht="12.75" x14ac:dyDescent="0.25">
      <c r="A6636" s="26"/>
      <c r="B6636" s="27"/>
      <c r="C6636" s="26"/>
      <c r="D6636" s="27"/>
      <c r="E6636" s="27"/>
      <c r="F6636" s="30"/>
      <c r="G6636" s="26"/>
      <c r="H6636" s="27"/>
      <c r="I6636" s="30"/>
      <c r="J6636" s="27"/>
      <c r="K6636" s="26"/>
      <c r="L6636" s="32"/>
      <c r="M6636" s="32"/>
      <c r="N6636" s="32"/>
      <c r="O6636" s="26"/>
      <c r="P6636" s="28" t="s">
        <v>541</v>
      </c>
      <c r="Q6636" s="27" t="s">
        <v>5528</v>
      </c>
      <c r="R6636" s="27" t="s">
        <v>5529</v>
      </c>
      <c r="S6636" s="27" t="s">
        <v>5530</v>
      </c>
      <c r="T6636" s="29">
        <v>22.459467</v>
      </c>
      <c r="U6636" s="29">
        <v>10.366139</v>
      </c>
      <c r="V6636" s="26"/>
    </row>
    <row r="6637" spans="1:22" ht="12.75" x14ac:dyDescent="0.25">
      <c r="A6637" s="26"/>
      <c r="B6637" s="27"/>
      <c r="C6637" s="26"/>
      <c r="D6637" s="27"/>
      <c r="E6637" s="27"/>
      <c r="F6637" s="30"/>
      <c r="G6637" s="26"/>
      <c r="H6637" s="27"/>
      <c r="I6637" s="30"/>
      <c r="J6637" s="27"/>
      <c r="K6637" s="26"/>
      <c r="L6637" s="32"/>
      <c r="M6637" s="32"/>
      <c r="N6637" s="32"/>
      <c r="O6637" s="26"/>
      <c r="P6637" s="28" t="s">
        <v>541</v>
      </c>
      <c r="Q6637" s="27" t="s">
        <v>5531</v>
      </c>
      <c r="R6637" s="27" t="s">
        <v>5532</v>
      </c>
      <c r="S6637" s="27" t="s">
        <v>5533</v>
      </c>
      <c r="T6637" s="29">
        <v>22.650141000000001</v>
      </c>
      <c r="U6637" s="29">
        <v>9.8610360000000004</v>
      </c>
      <c r="V6637" s="26"/>
    </row>
    <row r="6638" spans="1:22" ht="12.75" x14ac:dyDescent="0.25">
      <c r="A6638" s="26"/>
      <c r="B6638" s="27"/>
      <c r="C6638" s="26"/>
      <c r="D6638" s="27"/>
      <c r="E6638" s="27"/>
      <c r="F6638" s="30"/>
      <c r="G6638" s="26"/>
      <c r="H6638" s="27"/>
      <c r="I6638" s="30"/>
      <c r="J6638" s="27"/>
      <c r="K6638" s="26"/>
      <c r="L6638" s="32"/>
      <c r="M6638" s="32"/>
      <c r="N6638" s="32"/>
      <c r="O6638" s="26"/>
      <c r="P6638" s="28" t="s">
        <v>541</v>
      </c>
      <c r="Q6638" s="27" t="s">
        <v>5534</v>
      </c>
      <c r="R6638" s="27" t="s">
        <v>5535</v>
      </c>
      <c r="S6638" s="27" t="s">
        <v>5536</v>
      </c>
      <c r="T6638" s="29">
        <v>22.594214000000001</v>
      </c>
      <c r="U6638" s="29">
        <v>10.364981</v>
      </c>
      <c r="V6638" s="26"/>
    </row>
    <row r="6639" spans="1:22" ht="12.75" x14ac:dyDescent="0.25">
      <c r="A6639" s="26"/>
      <c r="B6639" s="27"/>
      <c r="C6639" s="26"/>
      <c r="D6639" s="27"/>
      <c r="E6639" s="27"/>
      <c r="F6639" s="30"/>
      <c r="G6639" s="26"/>
      <c r="H6639" s="27"/>
      <c r="I6639" s="30"/>
      <c r="J6639" s="27"/>
      <c r="K6639" s="26"/>
      <c r="L6639" s="32"/>
      <c r="M6639" s="32"/>
      <c r="N6639" s="32"/>
      <c r="O6639" s="26"/>
      <c r="P6639" s="28" t="s">
        <v>541</v>
      </c>
      <c r="Q6639" s="27" t="s">
        <v>5537</v>
      </c>
      <c r="R6639" s="27" t="s">
        <v>5538</v>
      </c>
      <c r="S6639" s="27" t="s">
        <v>5539</v>
      </c>
      <c r="T6639" s="29">
        <v>22.917942</v>
      </c>
      <c r="U6639" s="29">
        <v>10.186711000000001</v>
      </c>
      <c r="V6639" s="26"/>
    </row>
    <row r="6640" spans="1:22" ht="12.75" x14ac:dyDescent="0.25">
      <c r="A6640" s="26"/>
      <c r="B6640" s="27"/>
      <c r="C6640" s="26"/>
      <c r="D6640" s="27"/>
      <c r="E6640" s="27"/>
      <c r="F6640" s="30"/>
      <c r="G6640" s="26"/>
      <c r="H6640" s="27"/>
      <c r="I6640" s="30"/>
      <c r="J6640" s="27"/>
      <c r="K6640" s="26"/>
      <c r="L6640" s="32"/>
      <c r="M6640" s="32"/>
      <c r="N6640" s="32"/>
      <c r="O6640" s="26"/>
      <c r="P6640" s="28" t="s">
        <v>541</v>
      </c>
      <c r="Q6640" s="27" t="s">
        <v>5540</v>
      </c>
      <c r="R6640" s="27" t="s">
        <v>5541</v>
      </c>
      <c r="S6640" s="27" t="s">
        <v>5542</v>
      </c>
      <c r="T6640" s="29">
        <v>22.84515</v>
      </c>
      <c r="U6640" s="29">
        <v>10.220729</v>
      </c>
      <c r="V6640" s="26"/>
    </row>
    <row r="6641" spans="1:22" ht="12.75" x14ac:dyDescent="0.25">
      <c r="A6641" s="26"/>
      <c r="B6641" s="27"/>
      <c r="C6641" s="26"/>
      <c r="D6641" s="27"/>
      <c r="E6641" s="27"/>
      <c r="F6641" s="30"/>
      <c r="G6641" s="26"/>
      <c r="H6641" s="27"/>
      <c r="I6641" s="30"/>
      <c r="J6641" s="27"/>
      <c r="K6641" s="26"/>
      <c r="L6641" s="32"/>
      <c r="M6641" s="32"/>
      <c r="N6641" s="32"/>
      <c r="O6641" s="26"/>
      <c r="P6641" s="28" t="s">
        <v>541</v>
      </c>
      <c r="Q6641" s="27" t="s">
        <v>5543</v>
      </c>
      <c r="R6641" s="27" t="s">
        <v>5544</v>
      </c>
      <c r="S6641" s="27" t="s">
        <v>5545</v>
      </c>
      <c r="T6641" s="29">
        <v>22.619532</v>
      </c>
      <c r="U6641" s="29">
        <v>10.396330000000001</v>
      </c>
      <c r="V6641" s="26"/>
    </row>
    <row r="6642" spans="1:22" ht="12.75" x14ac:dyDescent="0.25">
      <c r="A6642" s="26"/>
      <c r="B6642" s="27"/>
      <c r="C6642" s="26"/>
      <c r="D6642" s="27"/>
      <c r="E6642" s="27"/>
      <c r="F6642" s="30"/>
      <c r="G6642" s="26"/>
      <c r="H6642" s="27"/>
      <c r="I6642" s="30"/>
      <c r="J6642" s="27"/>
      <c r="K6642" s="26"/>
      <c r="L6642" s="32"/>
      <c r="M6642" s="32"/>
      <c r="N6642" s="32"/>
      <c r="O6642" s="26"/>
      <c r="P6642" s="28" t="s">
        <v>541</v>
      </c>
      <c r="Q6642" s="27" t="s">
        <v>5546</v>
      </c>
      <c r="R6642" s="27" t="s">
        <v>5547</v>
      </c>
      <c r="S6642" s="27" t="s">
        <v>5548</v>
      </c>
      <c r="T6642" s="29">
        <v>22.40194</v>
      </c>
      <c r="U6642" s="29">
        <v>10.177777000000001</v>
      </c>
      <c r="V6642" s="26"/>
    </row>
    <row r="6643" spans="1:22" ht="12.75" x14ac:dyDescent="0.25">
      <c r="A6643" s="26"/>
      <c r="B6643" s="27"/>
      <c r="C6643" s="26"/>
      <c r="D6643" s="27"/>
      <c r="E6643" s="27"/>
      <c r="F6643" s="30"/>
      <c r="G6643" s="26"/>
      <c r="H6643" s="27"/>
      <c r="I6643" s="30"/>
      <c r="J6643" s="27"/>
      <c r="K6643" s="26"/>
      <c r="L6643" s="32"/>
      <c r="M6643" s="32"/>
      <c r="N6643" s="32"/>
      <c r="O6643" s="26"/>
      <c r="P6643" s="28" t="s">
        <v>541</v>
      </c>
      <c r="Q6643" s="27" t="s">
        <v>5549</v>
      </c>
      <c r="R6643" s="27" t="s">
        <v>5550</v>
      </c>
      <c r="S6643" s="27" t="s">
        <v>5551</v>
      </c>
      <c r="T6643" s="29">
        <v>22.939768000000001</v>
      </c>
      <c r="U6643" s="29">
        <v>10.367431</v>
      </c>
      <c r="V6643" s="26"/>
    </row>
    <row r="6644" spans="1:22" ht="12.75" x14ac:dyDescent="0.25">
      <c r="A6644" s="26"/>
      <c r="B6644" s="27"/>
      <c r="C6644" s="26"/>
      <c r="D6644" s="27"/>
      <c r="E6644" s="27"/>
      <c r="F6644" s="30"/>
      <c r="G6644" s="26"/>
      <c r="H6644" s="27"/>
      <c r="I6644" s="30"/>
      <c r="J6644" s="27"/>
      <c r="K6644" s="26"/>
      <c r="L6644" s="32"/>
      <c r="M6644" s="32"/>
      <c r="N6644" s="32"/>
      <c r="O6644" s="26"/>
      <c r="P6644" s="28" t="s">
        <v>541</v>
      </c>
      <c r="Q6644" s="27" t="s">
        <v>5552</v>
      </c>
      <c r="R6644" s="27" t="s">
        <v>5553</v>
      </c>
      <c r="S6644" s="27" t="s">
        <v>5554</v>
      </c>
      <c r="T6644" s="29">
        <v>22.823699999999999</v>
      </c>
      <c r="U6644" s="29">
        <v>10.890768</v>
      </c>
      <c r="V6644" s="26"/>
    </row>
    <row r="6645" spans="1:22" ht="12.75" x14ac:dyDescent="0.25">
      <c r="A6645" s="26"/>
      <c r="B6645" s="27"/>
      <c r="C6645" s="26"/>
      <c r="D6645" s="27"/>
      <c r="E6645" s="27"/>
      <c r="F6645" s="30"/>
      <c r="G6645" s="26"/>
      <c r="H6645" s="27"/>
      <c r="I6645" s="30"/>
      <c r="J6645" s="27"/>
      <c r="K6645" s="26"/>
      <c r="L6645" s="32"/>
      <c r="M6645" s="32"/>
      <c r="N6645" s="32"/>
      <c r="O6645" s="26"/>
      <c r="P6645" s="28" t="s">
        <v>541</v>
      </c>
      <c r="Q6645" s="27" t="s">
        <v>5555</v>
      </c>
      <c r="R6645" s="27" t="s">
        <v>5556</v>
      </c>
      <c r="S6645" s="27" t="s">
        <v>5557</v>
      </c>
      <c r="T6645" s="29">
        <v>22.821318000000002</v>
      </c>
      <c r="U6645" s="29">
        <v>10.882222000000001</v>
      </c>
      <c r="V6645" s="26"/>
    </row>
    <row r="6646" spans="1:22" ht="12.75" x14ac:dyDescent="0.25">
      <c r="A6646" s="26"/>
      <c r="B6646" s="27"/>
      <c r="C6646" s="26"/>
      <c r="D6646" s="27"/>
      <c r="E6646" s="27"/>
      <c r="F6646" s="30"/>
      <c r="G6646" s="26"/>
      <c r="H6646" s="27"/>
      <c r="I6646" s="30"/>
      <c r="J6646" s="27"/>
      <c r="K6646" s="26"/>
      <c r="L6646" s="32"/>
      <c r="M6646" s="32"/>
      <c r="N6646" s="32"/>
      <c r="O6646" s="26"/>
      <c r="P6646" s="28" t="s">
        <v>541</v>
      </c>
      <c r="Q6646" s="27" t="s">
        <v>22375</v>
      </c>
      <c r="R6646" s="27" t="s">
        <v>22376</v>
      </c>
      <c r="S6646" s="27" t="s">
        <v>5558</v>
      </c>
      <c r="T6646" s="29">
        <v>22.823194000000001</v>
      </c>
      <c r="U6646" s="29">
        <v>10.896710000000001</v>
      </c>
      <c r="V6646" s="26"/>
    </row>
    <row r="6647" spans="1:22" ht="12.75" x14ac:dyDescent="0.25">
      <c r="A6647" s="26"/>
      <c r="B6647" s="27"/>
      <c r="C6647" s="26"/>
      <c r="D6647" s="27"/>
      <c r="E6647" s="27"/>
      <c r="F6647" s="30"/>
      <c r="G6647" s="26"/>
      <c r="H6647" s="27"/>
      <c r="I6647" s="30"/>
      <c r="J6647" s="27"/>
      <c r="K6647" s="26"/>
      <c r="L6647" s="32"/>
      <c r="M6647" s="32"/>
      <c r="N6647" s="32"/>
      <c r="O6647" s="26"/>
      <c r="P6647" s="28" t="s">
        <v>541</v>
      </c>
      <c r="Q6647" s="27" t="s">
        <v>5559</v>
      </c>
      <c r="R6647" s="27" t="s">
        <v>5560</v>
      </c>
      <c r="S6647" s="27" t="s">
        <v>5561</v>
      </c>
      <c r="T6647" s="29">
        <v>23.280802000000001</v>
      </c>
      <c r="U6647" s="29">
        <v>10.458302</v>
      </c>
      <c r="V6647" s="26"/>
    </row>
    <row r="6648" spans="1:22" ht="12.75" x14ac:dyDescent="0.25">
      <c r="A6648" s="26"/>
      <c r="B6648" s="27"/>
      <c r="C6648" s="26"/>
      <c r="D6648" s="27"/>
      <c r="E6648" s="27"/>
      <c r="F6648" s="30"/>
      <c r="G6648" s="26"/>
      <c r="H6648" s="27"/>
      <c r="I6648" s="30"/>
      <c r="J6648" s="27"/>
      <c r="K6648" s="26"/>
      <c r="L6648" s="32"/>
      <c r="M6648" s="32"/>
      <c r="N6648" s="32"/>
      <c r="O6648" s="26"/>
      <c r="P6648" s="28" t="s">
        <v>541</v>
      </c>
      <c r="Q6648" s="27" t="s">
        <v>5562</v>
      </c>
      <c r="R6648" s="27" t="s">
        <v>5563</v>
      </c>
      <c r="S6648" s="27" t="s">
        <v>5564</v>
      </c>
      <c r="T6648" s="29">
        <v>22.336345999999999</v>
      </c>
      <c r="U6648" s="29">
        <v>10.132206999999999</v>
      </c>
      <c r="V6648" s="26"/>
    </row>
    <row r="6649" spans="1:22" ht="12.75" x14ac:dyDescent="0.25">
      <c r="A6649" s="26"/>
      <c r="B6649" s="27"/>
      <c r="C6649" s="26"/>
      <c r="D6649" s="27"/>
      <c r="E6649" s="27"/>
      <c r="F6649" s="30"/>
      <c r="G6649" s="26"/>
      <c r="H6649" s="27"/>
      <c r="I6649" s="30"/>
      <c r="J6649" s="27"/>
      <c r="K6649" s="26"/>
      <c r="L6649" s="32"/>
      <c r="M6649" s="32"/>
      <c r="N6649" s="32"/>
      <c r="O6649" s="26"/>
      <c r="P6649" s="28" t="s">
        <v>541</v>
      </c>
      <c r="Q6649" s="27" t="s">
        <v>5565</v>
      </c>
      <c r="R6649" s="27" t="s">
        <v>5566</v>
      </c>
      <c r="S6649" s="27" t="s">
        <v>5567</v>
      </c>
      <c r="T6649" s="29">
        <v>22.555167999999998</v>
      </c>
      <c r="U6649" s="29">
        <v>10.390976</v>
      </c>
      <c r="V6649" s="26"/>
    </row>
    <row r="6650" spans="1:22" ht="12.75" x14ac:dyDescent="0.25">
      <c r="A6650" s="26"/>
      <c r="B6650" s="27"/>
      <c r="C6650" s="26"/>
      <c r="D6650" s="27"/>
      <c r="E6650" s="27"/>
      <c r="F6650" s="30"/>
      <c r="G6650" s="26"/>
      <c r="H6650" s="27"/>
      <c r="I6650" s="30"/>
      <c r="J6650" s="27"/>
      <c r="K6650" s="26"/>
      <c r="L6650" s="32"/>
      <c r="M6650" s="32"/>
      <c r="N6650" s="32"/>
      <c r="O6650" s="26"/>
      <c r="P6650" s="28" t="s">
        <v>541</v>
      </c>
      <c r="Q6650" s="27" t="s">
        <v>5568</v>
      </c>
      <c r="R6650" s="27" t="s">
        <v>5569</v>
      </c>
      <c r="S6650" s="27" t="s">
        <v>5570</v>
      </c>
      <c r="T6650" s="29">
        <v>23.256333000000001</v>
      </c>
      <c r="U6650" s="29">
        <v>10.445499999999999</v>
      </c>
      <c r="V6650" s="26"/>
    </row>
    <row r="6651" spans="1:22" ht="12.75" x14ac:dyDescent="0.25">
      <c r="A6651" s="26"/>
      <c r="B6651" s="27"/>
      <c r="C6651" s="26"/>
      <c r="D6651" s="27"/>
      <c r="E6651" s="27"/>
      <c r="F6651" s="30"/>
      <c r="G6651" s="26"/>
      <c r="H6651" s="27"/>
      <c r="I6651" s="30"/>
      <c r="J6651" s="27"/>
      <c r="K6651" s="26"/>
      <c r="L6651" s="32"/>
      <c r="M6651" s="32"/>
      <c r="N6651" s="32"/>
      <c r="O6651" s="26"/>
      <c r="P6651" s="28" t="s">
        <v>541</v>
      </c>
      <c r="Q6651" s="27" t="s">
        <v>5571</v>
      </c>
      <c r="R6651" s="27" t="s">
        <v>5572</v>
      </c>
      <c r="S6651" s="27" t="s">
        <v>5573</v>
      </c>
      <c r="T6651" s="29">
        <v>23.140470000000001</v>
      </c>
      <c r="U6651" s="29">
        <v>10.417934000000001</v>
      </c>
      <c r="V6651" s="26"/>
    </row>
    <row r="6652" spans="1:22" ht="12.75" x14ac:dyDescent="0.25">
      <c r="A6652" s="26"/>
      <c r="B6652" s="27"/>
      <c r="C6652" s="26"/>
      <c r="D6652" s="27"/>
      <c r="E6652" s="27"/>
      <c r="F6652" s="30"/>
      <c r="G6652" s="26"/>
      <c r="H6652" s="27"/>
      <c r="I6652" s="30"/>
      <c r="J6652" s="27"/>
      <c r="K6652" s="26"/>
      <c r="L6652" s="32"/>
      <c r="M6652" s="32"/>
      <c r="N6652" s="32"/>
      <c r="O6652" s="26"/>
      <c r="P6652" s="28" t="s">
        <v>541</v>
      </c>
      <c r="Q6652" s="27" t="s">
        <v>5574</v>
      </c>
      <c r="R6652" s="27" t="s">
        <v>5575</v>
      </c>
      <c r="S6652" s="27" t="s">
        <v>5576</v>
      </c>
      <c r="T6652" s="29">
        <v>22.743023999999998</v>
      </c>
      <c r="U6652" s="29">
        <v>10.330958000000001</v>
      </c>
      <c r="V6652" s="26"/>
    </row>
    <row r="6653" spans="1:22" ht="12.75" x14ac:dyDescent="0.25">
      <c r="A6653" s="26"/>
      <c r="B6653" s="27"/>
      <c r="C6653" s="26"/>
      <c r="D6653" s="27"/>
      <c r="E6653" s="27"/>
      <c r="F6653" s="30"/>
      <c r="G6653" s="26"/>
      <c r="H6653" s="27"/>
      <c r="I6653" s="30"/>
      <c r="J6653" s="27"/>
      <c r="K6653" s="26"/>
      <c r="L6653" s="32"/>
      <c r="M6653" s="32"/>
      <c r="N6653" s="32"/>
      <c r="O6653" s="26"/>
      <c r="P6653" s="28" t="s">
        <v>541</v>
      </c>
      <c r="Q6653" s="27" t="s">
        <v>5577</v>
      </c>
      <c r="R6653" s="27" t="s">
        <v>5578</v>
      </c>
      <c r="S6653" s="27" t="s">
        <v>5579</v>
      </c>
      <c r="T6653" s="29">
        <v>22.715350000000001</v>
      </c>
      <c r="U6653" s="29">
        <v>10.345586000000001</v>
      </c>
      <c r="V6653" s="26"/>
    </row>
    <row r="6654" spans="1:22" ht="12.75" x14ac:dyDescent="0.25">
      <c r="A6654" s="26"/>
      <c r="B6654" s="27"/>
      <c r="C6654" s="26"/>
      <c r="D6654" s="27"/>
      <c r="E6654" s="27"/>
      <c r="F6654" s="30"/>
      <c r="G6654" s="26"/>
      <c r="H6654" s="27"/>
      <c r="I6654" s="30"/>
      <c r="J6654" s="27"/>
      <c r="K6654" s="26"/>
      <c r="L6654" s="32"/>
      <c r="M6654" s="32"/>
      <c r="N6654" s="32"/>
      <c r="O6654" s="26"/>
      <c r="P6654" s="28" t="s">
        <v>541</v>
      </c>
      <c r="Q6654" s="27" t="s">
        <v>5580</v>
      </c>
      <c r="R6654" s="27" t="s">
        <v>5581</v>
      </c>
      <c r="S6654" s="27" t="s">
        <v>5582</v>
      </c>
      <c r="T6654" s="29">
        <v>22.260894</v>
      </c>
      <c r="U6654" s="29">
        <v>10.127071000000001</v>
      </c>
      <c r="V6654" s="26"/>
    </row>
    <row r="6655" spans="1:22" ht="12.75" x14ac:dyDescent="0.25">
      <c r="A6655" s="26"/>
      <c r="B6655" s="27"/>
      <c r="C6655" s="26"/>
      <c r="D6655" s="27"/>
      <c r="E6655" s="27"/>
      <c r="F6655" s="30"/>
      <c r="G6655" s="26"/>
      <c r="H6655" s="27"/>
      <c r="I6655" s="30"/>
      <c r="J6655" s="27"/>
      <c r="K6655" s="26"/>
      <c r="L6655" s="32"/>
      <c r="M6655" s="32"/>
      <c r="N6655" s="32"/>
      <c r="O6655" s="26"/>
      <c r="P6655" s="28" t="s">
        <v>541</v>
      </c>
      <c r="Q6655" s="27" t="s">
        <v>5583</v>
      </c>
      <c r="R6655" s="27" t="s">
        <v>5584</v>
      </c>
      <c r="S6655" s="27" t="s">
        <v>5585</v>
      </c>
      <c r="T6655" s="29">
        <v>22.284374</v>
      </c>
      <c r="U6655" s="29">
        <v>10.117584000000001</v>
      </c>
      <c r="V6655" s="26"/>
    </row>
    <row r="6656" spans="1:22" ht="12.75" x14ac:dyDescent="0.25">
      <c r="A6656" s="26"/>
      <c r="B6656" s="27"/>
      <c r="C6656" s="26"/>
      <c r="D6656" s="27"/>
      <c r="E6656" s="27"/>
      <c r="F6656" s="30"/>
      <c r="G6656" s="26"/>
      <c r="H6656" s="27"/>
      <c r="I6656" s="30"/>
      <c r="J6656" s="27"/>
      <c r="K6656" s="26"/>
      <c r="L6656" s="32"/>
      <c r="M6656" s="32"/>
      <c r="N6656" s="32"/>
      <c r="O6656" s="26"/>
      <c r="P6656" s="28" t="s">
        <v>541</v>
      </c>
      <c r="Q6656" s="27" t="s">
        <v>5586</v>
      </c>
      <c r="R6656" s="27" t="s">
        <v>5587</v>
      </c>
      <c r="S6656" s="27" t="s">
        <v>5588</v>
      </c>
      <c r="T6656" s="29">
        <v>22.537815999999999</v>
      </c>
      <c r="U6656" s="29">
        <v>10.029187</v>
      </c>
      <c r="V6656" s="26"/>
    </row>
    <row r="6657" spans="1:22" ht="12.75" x14ac:dyDescent="0.25">
      <c r="A6657" s="26"/>
      <c r="B6657" s="27"/>
      <c r="C6657" s="26"/>
      <c r="D6657" s="27"/>
      <c r="E6657" s="27"/>
      <c r="F6657" s="30"/>
      <c r="G6657" s="26"/>
      <c r="H6657" s="27"/>
      <c r="I6657" s="30"/>
      <c r="J6657" s="27"/>
      <c r="K6657" s="26"/>
      <c r="L6657" s="32"/>
      <c r="M6657" s="32"/>
      <c r="N6657" s="32"/>
      <c r="O6657" s="26"/>
      <c r="P6657" s="28" t="s">
        <v>541</v>
      </c>
      <c r="Q6657" s="27" t="s">
        <v>5589</v>
      </c>
      <c r="R6657" s="27" t="s">
        <v>5590</v>
      </c>
      <c r="S6657" s="27" t="s">
        <v>5591</v>
      </c>
      <c r="T6657" s="29">
        <v>22.539456999999999</v>
      </c>
      <c r="U6657" s="29">
        <v>10.022883999999999</v>
      </c>
      <c r="V6657" s="26"/>
    </row>
    <row r="6658" spans="1:22" ht="12.75" x14ac:dyDescent="0.25">
      <c r="A6658" s="26"/>
      <c r="B6658" s="27"/>
      <c r="C6658" s="26"/>
      <c r="D6658" s="27"/>
      <c r="E6658" s="27"/>
      <c r="F6658" s="30"/>
      <c r="G6658" s="26"/>
      <c r="H6658" s="27"/>
      <c r="I6658" s="30"/>
      <c r="J6658" s="27"/>
      <c r="K6658" s="26"/>
      <c r="L6658" s="32"/>
      <c r="M6658" s="32"/>
      <c r="N6658" s="32"/>
      <c r="O6658" s="26"/>
      <c r="P6658" s="28" t="s">
        <v>541</v>
      </c>
      <c r="Q6658" s="27" t="s">
        <v>5592</v>
      </c>
      <c r="R6658" s="27" t="s">
        <v>5593</v>
      </c>
      <c r="S6658" s="27" t="s">
        <v>5594</v>
      </c>
      <c r="T6658" s="29">
        <v>22.87424</v>
      </c>
      <c r="U6658" s="29">
        <v>10.381043</v>
      </c>
      <c r="V6658" s="26"/>
    </row>
    <row r="6659" spans="1:22" ht="12.75" x14ac:dyDescent="0.25">
      <c r="A6659" s="26"/>
      <c r="B6659" s="27"/>
      <c r="C6659" s="26"/>
      <c r="D6659" s="27"/>
      <c r="E6659" s="27"/>
      <c r="F6659" s="30"/>
      <c r="G6659" s="26"/>
      <c r="H6659" s="27"/>
      <c r="I6659" s="30"/>
      <c r="J6659" s="27"/>
      <c r="K6659" s="26"/>
      <c r="L6659" s="32"/>
      <c r="M6659" s="32"/>
      <c r="N6659" s="32"/>
      <c r="O6659" s="26"/>
      <c r="P6659" s="28" t="s">
        <v>541</v>
      </c>
      <c r="Q6659" s="27" t="s">
        <v>5595</v>
      </c>
      <c r="R6659" s="27" t="s">
        <v>5596</v>
      </c>
      <c r="S6659" s="27" t="s">
        <v>5597</v>
      </c>
      <c r="T6659" s="29">
        <v>22.427693999999999</v>
      </c>
      <c r="U6659" s="29">
        <v>10.198556</v>
      </c>
      <c r="V6659" s="26"/>
    </row>
    <row r="6660" spans="1:22" ht="12.75" x14ac:dyDescent="0.25">
      <c r="A6660" s="26"/>
      <c r="B6660" s="27"/>
      <c r="C6660" s="26"/>
      <c r="D6660" s="27"/>
      <c r="E6660" s="27"/>
      <c r="F6660" s="30"/>
      <c r="G6660" s="26"/>
      <c r="H6660" s="27"/>
      <c r="I6660" s="30"/>
      <c r="J6660" s="27"/>
      <c r="K6660" s="26"/>
      <c r="L6660" s="32"/>
      <c r="M6660" s="32"/>
      <c r="N6660" s="32"/>
      <c r="O6660" s="26"/>
      <c r="P6660" s="28" t="s">
        <v>541</v>
      </c>
      <c r="Q6660" s="27" t="s">
        <v>5598</v>
      </c>
      <c r="R6660" s="27" t="s">
        <v>5599</v>
      </c>
      <c r="S6660" s="27" t="s">
        <v>5600</v>
      </c>
      <c r="T6660" s="29">
        <v>22.550083999999998</v>
      </c>
      <c r="U6660" s="29">
        <v>10.359762999999999</v>
      </c>
      <c r="V6660" s="26"/>
    </row>
    <row r="6661" spans="1:22" ht="12.75" x14ac:dyDescent="0.25">
      <c r="A6661" s="26"/>
      <c r="B6661" s="27"/>
      <c r="C6661" s="26"/>
      <c r="D6661" s="27"/>
      <c r="E6661" s="27"/>
      <c r="F6661" s="30"/>
      <c r="G6661" s="26"/>
      <c r="H6661" s="27"/>
      <c r="I6661" s="30"/>
      <c r="J6661" s="27"/>
      <c r="K6661" s="26"/>
      <c r="L6661" s="32"/>
      <c r="M6661" s="32"/>
      <c r="N6661" s="32"/>
      <c r="O6661" s="26"/>
      <c r="P6661" s="28" t="s">
        <v>541</v>
      </c>
      <c r="Q6661" s="27" t="s">
        <v>5601</v>
      </c>
      <c r="R6661" s="27" t="s">
        <v>5602</v>
      </c>
      <c r="S6661" s="27" t="s">
        <v>5603</v>
      </c>
      <c r="T6661" s="29">
        <v>22.469702999999999</v>
      </c>
      <c r="U6661" s="29">
        <v>10.263588</v>
      </c>
      <c r="V6661" s="26"/>
    </row>
    <row r="6662" spans="1:22" ht="12.75" x14ac:dyDescent="0.25">
      <c r="A6662" s="26"/>
      <c r="B6662" s="27"/>
      <c r="C6662" s="26"/>
      <c r="D6662" s="27"/>
      <c r="E6662" s="27"/>
      <c r="F6662" s="30"/>
      <c r="G6662" s="26"/>
      <c r="H6662" s="27"/>
      <c r="I6662" s="30"/>
      <c r="J6662" s="27"/>
      <c r="K6662" s="26"/>
      <c r="L6662" s="32"/>
      <c r="M6662" s="32"/>
      <c r="N6662" s="32"/>
      <c r="O6662" s="26"/>
      <c r="P6662" s="28" t="s">
        <v>541</v>
      </c>
      <c r="Q6662" s="27" t="s">
        <v>5604</v>
      </c>
      <c r="R6662" s="27" t="s">
        <v>5605</v>
      </c>
      <c r="S6662" s="27" t="s">
        <v>5606</v>
      </c>
      <c r="T6662" s="29">
        <v>22.415952000000001</v>
      </c>
      <c r="U6662" s="29">
        <v>10.174942</v>
      </c>
      <c r="V6662" s="26"/>
    </row>
    <row r="6663" spans="1:22" ht="12.75" x14ac:dyDescent="0.25">
      <c r="A6663" s="26"/>
      <c r="B6663" s="27"/>
      <c r="C6663" s="26"/>
      <c r="D6663" s="27"/>
      <c r="E6663" s="27"/>
      <c r="F6663" s="30"/>
      <c r="G6663" s="26"/>
      <c r="H6663" s="27"/>
      <c r="I6663" s="30"/>
      <c r="J6663" s="27"/>
      <c r="K6663" s="26"/>
      <c r="L6663" s="32"/>
      <c r="M6663" s="32"/>
      <c r="N6663" s="32"/>
      <c r="O6663" s="26"/>
      <c r="P6663" s="28" t="s">
        <v>541</v>
      </c>
      <c r="Q6663" s="27" t="s">
        <v>5607</v>
      </c>
      <c r="R6663" s="27" t="s">
        <v>5608</v>
      </c>
      <c r="S6663" s="27" t="s">
        <v>5609</v>
      </c>
      <c r="T6663" s="29">
        <v>22.459727999999998</v>
      </c>
      <c r="U6663" s="29">
        <v>10.234144000000001</v>
      </c>
      <c r="V6663" s="26"/>
    </row>
    <row r="6664" spans="1:22" ht="12.75" x14ac:dyDescent="0.25">
      <c r="A6664" s="26"/>
      <c r="B6664" s="27"/>
      <c r="C6664" s="26"/>
      <c r="D6664" s="27"/>
      <c r="E6664" s="27"/>
      <c r="F6664" s="30"/>
      <c r="G6664" s="26"/>
      <c r="H6664" s="27"/>
      <c r="I6664" s="30"/>
      <c r="J6664" s="27"/>
      <c r="K6664" s="26"/>
      <c r="L6664" s="32"/>
      <c r="M6664" s="32"/>
      <c r="N6664" s="32"/>
      <c r="O6664" s="26"/>
      <c r="P6664" s="28" t="s">
        <v>541</v>
      </c>
      <c r="Q6664" s="27" t="s">
        <v>5610</v>
      </c>
      <c r="R6664" s="27" t="s">
        <v>5611</v>
      </c>
      <c r="S6664" s="27" t="s">
        <v>5612</v>
      </c>
      <c r="T6664" s="29">
        <v>22.419397</v>
      </c>
      <c r="U6664" s="29">
        <v>10.177218999999999</v>
      </c>
      <c r="V6664" s="26"/>
    </row>
    <row r="6665" spans="1:22" ht="12.75" x14ac:dyDescent="0.25">
      <c r="A6665" s="26"/>
      <c r="B6665" s="27"/>
      <c r="C6665" s="26"/>
      <c r="D6665" s="27"/>
      <c r="E6665" s="27"/>
      <c r="F6665" s="30"/>
      <c r="G6665" s="26"/>
      <c r="H6665" s="27"/>
      <c r="I6665" s="30"/>
      <c r="J6665" s="27"/>
      <c r="K6665" s="26"/>
      <c r="L6665" s="32"/>
      <c r="M6665" s="32"/>
      <c r="N6665" s="32"/>
      <c r="O6665" s="26"/>
      <c r="P6665" s="28" t="s">
        <v>541</v>
      </c>
      <c r="Q6665" s="27" t="s">
        <v>5613</v>
      </c>
      <c r="R6665" s="27" t="s">
        <v>5614</v>
      </c>
      <c r="S6665" s="27" t="s">
        <v>5615</v>
      </c>
      <c r="T6665" s="29">
        <v>22.462285999999999</v>
      </c>
      <c r="U6665" s="29">
        <v>10.233489000000001</v>
      </c>
      <c r="V6665" s="26"/>
    </row>
    <row r="6666" spans="1:22" ht="12.75" x14ac:dyDescent="0.25">
      <c r="A6666" s="26"/>
      <c r="B6666" s="27"/>
      <c r="C6666" s="26"/>
      <c r="D6666" s="27"/>
      <c r="E6666" s="27"/>
      <c r="F6666" s="30"/>
      <c r="G6666" s="26"/>
      <c r="H6666" s="27"/>
      <c r="I6666" s="30"/>
      <c r="J6666" s="27"/>
      <c r="K6666" s="26"/>
      <c r="L6666" s="32"/>
      <c r="M6666" s="32"/>
      <c r="N6666" s="32"/>
      <c r="O6666" s="26"/>
      <c r="P6666" s="28" t="s">
        <v>541</v>
      </c>
      <c r="Q6666" s="27" t="s">
        <v>5616</v>
      </c>
      <c r="R6666" s="27" t="s">
        <v>5617</v>
      </c>
      <c r="S6666" s="27" t="s">
        <v>5618</v>
      </c>
      <c r="T6666" s="29">
        <v>22.49521</v>
      </c>
      <c r="U6666" s="29">
        <v>10.303194</v>
      </c>
      <c r="V6666" s="26"/>
    </row>
    <row r="6667" spans="1:22" ht="12.75" x14ac:dyDescent="0.25">
      <c r="A6667" s="26"/>
      <c r="B6667" s="27"/>
      <c r="C6667" s="26"/>
      <c r="D6667" s="27"/>
      <c r="E6667" s="27"/>
      <c r="F6667" s="30"/>
      <c r="G6667" s="26"/>
      <c r="H6667" s="27"/>
      <c r="I6667" s="30"/>
      <c r="J6667" s="27"/>
      <c r="K6667" s="26"/>
      <c r="L6667" s="32"/>
      <c r="M6667" s="32"/>
      <c r="N6667" s="32"/>
      <c r="O6667" s="26"/>
      <c r="P6667" s="28" t="s">
        <v>541</v>
      </c>
      <c r="Q6667" s="27" t="s">
        <v>5619</v>
      </c>
      <c r="R6667" s="27" t="s">
        <v>5620</v>
      </c>
      <c r="S6667" s="27" t="s">
        <v>5621</v>
      </c>
      <c r="T6667" s="29">
        <v>22.449717</v>
      </c>
      <c r="U6667" s="29">
        <v>10.226644</v>
      </c>
      <c r="V6667" s="26"/>
    </row>
    <row r="6668" spans="1:22" ht="12.75" x14ac:dyDescent="0.25">
      <c r="A6668" s="26"/>
      <c r="B6668" s="27"/>
      <c r="C6668" s="26"/>
      <c r="D6668" s="27"/>
      <c r="E6668" s="27"/>
      <c r="F6668" s="30"/>
      <c r="G6668" s="26"/>
      <c r="H6668" s="27"/>
      <c r="I6668" s="30"/>
      <c r="J6668" s="27"/>
      <c r="K6668" s="26"/>
      <c r="L6668" s="32"/>
      <c r="M6668" s="32"/>
      <c r="N6668" s="32"/>
      <c r="O6668" s="26"/>
      <c r="P6668" s="28" t="s">
        <v>541</v>
      </c>
      <c r="Q6668" s="27" t="s">
        <v>5622</v>
      </c>
      <c r="R6668" s="27" t="s">
        <v>5623</v>
      </c>
      <c r="S6668" s="27" t="s">
        <v>5624</v>
      </c>
      <c r="T6668" s="29">
        <v>22.464943999999999</v>
      </c>
      <c r="U6668" s="29">
        <v>10.236091999999999</v>
      </c>
      <c r="V6668" s="26"/>
    </row>
    <row r="6669" spans="1:22" ht="12.75" x14ac:dyDescent="0.25">
      <c r="A6669" s="26"/>
      <c r="B6669" s="27"/>
      <c r="C6669" s="26"/>
      <c r="D6669" s="27"/>
      <c r="E6669" s="27"/>
      <c r="F6669" s="30"/>
      <c r="G6669" s="26"/>
      <c r="H6669" s="27"/>
      <c r="I6669" s="30"/>
      <c r="J6669" s="27"/>
      <c r="K6669" s="26"/>
      <c r="L6669" s="32"/>
      <c r="M6669" s="32"/>
      <c r="N6669" s="32"/>
      <c r="O6669" s="26"/>
      <c r="P6669" s="28" t="s">
        <v>541</v>
      </c>
      <c r="Q6669" s="27" t="s">
        <v>5625</v>
      </c>
      <c r="R6669" s="27" t="s">
        <v>5626</v>
      </c>
      <c r="S6669" s="27" t="s">
        <v>5627</v>
      </c>
      <c r="T6669" s="29">
        <v>22.48415</v>
      </c>
      <c r="U6669" s="29">
        <v>10.285873</v>
      </c>
      <c r="V6669" s="26"/>
    </row>
    <row r="6670" spans="1:22" ht="12.75" x14ac:dyDescent="0.25">
      <c r="A6670" s="26"/>
      <c r="B6670" s="27"/>
      <c r="C6670" s="26"/>
      <c r="D6670" s="27"/>
      <c r="E6670" s="27"/>
      <c r="F6670" s="30"/>
      <c r="G6670" s="26"/>
      <c r="H6670" s="27"/>
      <c r="I6670" s="30"/>
      <c r="J6670" s="27"/>
      <c r="K6670" s="26"/>
      <c r="L6670" s="32"/>
      <c r="M6670" s="32"/>
      <c r="N6670" s="32"/>
      <c r="O6670" s="26"/>
      <c r="P6670" s="28" t="s">
        <v>541</v>
      </c>
      <c r="Q6670" s="27" t="s">
        <v>5628</v>
      </c>
      <c r="R6670" s="27" t="s">
        <v>5629</v>
      </c>
      <c r="S6670" s="27" t="s">
        <v>5630</v>
      </c>
      <c r="T6670" s="29">
        <v>22.935306000000001</v>
      </c>
      <c r="U6670" s="29">
        <v>10.186070000000001</v>
      </c>
      <c r="V6670" s="26"/>
    </row>
    <row r="6671" spans="1:22" ht="12.75" x14ac:dyDescent="0.25">
      <c r="A6671" s="26"/>
      <c r="B6671" s="27"/>
      <c r="C6671" s="26"/>
      <c r="D6671" s="27"/>
      <c r="E6671" s="27"/>
      <c r="F6671" s="30"/>
      <c r="G6671" s="26"/>
      <c r="H6671" s="27"/>
      <c r="I6671" s="30"/>
      <c r="J6671" s="27"/>
      <c r="K6671" s="26"/>
      <c r="L6671" s="32"/>
      <c r="M6671" s="32"/>
      <c r="N6671" s="32"/>
      <c r="O6671" s="26"/>
      <c r="P6671" s="28" t="s">
        <v>541</v>
      </c>
      <c r="Q6671" s="27" t="s">
        <v>5631</v>
      </c>
      <c r="R6671" s="27" t="s">
        <v>5632</v>
      </c>
      <c r="S6671" s="27" t="s">
        <v>5633</v>
      </c>
      <c r="T6671" s="29">
        <v>22.962669999999999</v>
      </c>
      <c r="U6671" s="29">
        <v>10.188369</v>
      </c>
      <c r="V6671" s="26"/>
    </row>
    <row r="6672" spans="1:22" ht="12.75" x14ac:dyDescent="0.25">
      <c r="A6672" s="26"/>
      <c r="B6672" s="27"/>
      <c r="C6672" s="26"/>
      <c r="D6672" s="27"/>
      <c r="E6672" s="27"/>
      <c r="F6672" s="30"/>
      <c r="G6672" s="26"/>
      <c r="H6672" s="27"/>
      <c r="I6672" s="30"/>
      <c r="J6672" s="27"/>
      <c r="K6672" s="26"/>
      <c r="L6672" s="32"/>
      <c r="M6672" s="32"/>
      <c r="N6672" s="32"/>
      <c r="O6672" s="26"/>
      <c r="P6672" s="28" t="s">
        <v>541</v>
      </c>
      <c r="Q6672" s="27" t="s">
        <v>5634</v>
      </c>
      <c r="R6672" s="27" t="s">
        <v>5635</v>
      </c>
      <c r="S6672" s="27" t="s">
        <v>5636</v>
      </c>
      <c r="T6672" s="29">
        <v>22.367142000000001</v>
      </c>
      <c r="U6672" s="29">
        <v>10.151081</v>
      </c>
      <c r="V6672" s="26"/>
    </row>
    <row r="6673" spans="1:22" ht="12.75" x14ac:dyDescent="0.25">
      <c r="A6673" s="26"/>
      <c r="B6673" s="27"/>
      <c r="C6673" s="26"/>
      <c r="D6673" s="27"/>
      <c r="E6673" s="27"/>
      <c r="F6673" s="30"/>
      <c r="G6673" s="26"/>
      <c r="H6673" s="27"/>
      <c r="I6673" s="30"/>
      <c r="J6673" s="27"/>
      <c r="K6673" s="26"/>
      <c r="L6673" s="32"/>
      <c r="M6673" s="32"/>
      <c r="N6673" s="32"/>
      <c r="O6673" s="26"/>
      <c r="P6673" s="28" t="s">
        <v>541</v>
      </c>
      <c r="Q6673" s="27" t="s">
        <v>5637</v>
      </c>
      <c r="R6673" s="27" t="s">
        <v>5638</v>
      </c>
      <c r="S6673" s="27" t="s">
        <v>5639</v>
      </c>
      <c r="T6673" s="29">
        <v>22.841927999999999</v>
      </c>
      <c r="U6673" s="29">
        <v>10.92309</v>
      </c>
      <c r="V6673" s="26"/>
    </row>
    <row r="6674" spans="1:22" ht="12.75" x14ac:dyDescent="0.25">
      <c r="A6674" s="26"/>
      <c r="B6674" s="27"/>
      <c r="C6674" s="26"/>
      <c r="D6674" s="27"/>
      <c r="E6674" s="27"/>
      <c r="F6674" s="30"/>
      <c r="G6674" s="26"/>
      <c r="H6674" s="27"/>
      <c r="I6674" s="30"/>
      <c r="J6674" s="27"/>
      <c r="K6674" s="26"/>
      <c r="L6674" s="32"/>
      <c r="M6674" s="32"/>
      <c r="N6674" s="32"/>
      <c r="O6674" s="26"/>
      <c r="P6674" s="28" t="s">
        <v>541</v>
      </c>
      <c r="Q6674" s="27" t="s">
        <v>5640</v>
      </c>
      <c r="R6674" s="27" t="s">
        <v>5641</v>
      </c>
      <c r="S6674" s="27" t="s">
        <v>5642</v>
      </c>
      <c r="T6674" s="29">
        <v>22.834754</v>
      </c>
      <c r="U6674" s="29">
        <v>10.925520000000001</v>
      </c>
      <c r="V6674" s="26"/>
    </row>
    <row r="6675" spans="1:22" ht="12.75" x14ac:dyDescent="0.25">
      <c r="A6675" s="26"/>
      <c r="B6675" s="27"/>
      <c r="C6675" s="26"/>
      <c r="D6675" s="27"/>
      <c r="E6675" s="27"/>
      <c r="F6675" s="30"/>
      <c r="G6675" s="26"/>
      <c r="H6675" s="27"/>
      <c r="I6675" s="30"/>
      <c r="J6675" s="27"/>
      <c r="K6675" s="26"/>
      <c r="L6675" s="32"/>
      <c r="M6675" s="32"/>
      <c r="N6675" s="32"/>
      <c r="O6675" s="26"/>
      <c r="P6675" s="28" t="s">
        <v>541</v>
      </c>
      <c r="Q6675" s="27" t="s">
        <v>5643</v>
      </c>
      <c r="R6675" s="27" t="s">
        <v>5644</v>
      </c>
      <c r="S6675" s="27" t="s">
        <v>5645</v>
      </c>
      <c r="T6675" s="29">
        <v>22.845392</v>
      </c>
      <c r="U6675" s="29">
        <v>10.929064</v>
      </c>
      <c r="V6675" s="26"/>
    </row>
    <row r="6676" spans="1:22" ht="12.75" x14ac:dyDescent="0.25">
      <c r="A6676" s="26"/>
      <c r="B6676" s="27"/>
      <c r="C6676" s="26"/>
      <c r="D6676" s="27"/>
      <c r="E6676" s="27"/>
      <c r="F6676" s="30"/>
      <c r="G6676" s="26"/>
      <c r="H6676" s="27"/>
      <c r="I6676" s="30"/>
      <c r="J6676" s="27"/>
      <c r="K6676" s="26"/>
      <c r="L6676" s="32"/>
      <c r="M6676" s="32"/>
      <c r="N6676" s="32"/>
      <c r="O6676" s="26"/>
      <c r="P6676" s="28" t="s">
        <v>541</v>
      </c>
      <c r="Q6676" s="27" t="s">
        <v>5646</v>
      </c>
      <c r="R6676" s="27" t="s">
        <v>5647</v>
      </c>
      <c r="S6676" s="27" t="s">
        <v>5648</v>
      </c>
      <c r="T6676" s="29">
        <v>22.755478</v>
      </c>
      <c r="U6676" s="29">
        <v>10.323631000000001</v>
      </c>
      <c r="V6676" s="26"/>
    </row>
    <row r="6677" spans="1:22" ht="12.75" x14ac:dyDescent="0.25">
      <c r="A6677" s="26"/>
      <c r="B6677" s="27"/>
      <c r="C6677" s="26"/>
      <c r="D6677" s="27"/>
      <c r="E6677" s="27"/>
      <c r="F6677" s="30"/>
      <c r="G6677" s="26"/>
      <c r="H6677" s="27"/>
      <c r="I6677" s="30"/>
      <c r="J6677" s="27"/>
      <c r="K6677" s="26"/>
      <c r="L6677" s="32"/>
      <c r="M6677" s="32"/>
      <c r="N6677" s="32"/>
      <c r="O6677" s="26"/>
      <c r="P6677" s="28" t="s">
        <v>998</v>
      </c>
      <c r="Q6677" s="27" t="s">
        <v>18956</v>
      </c>
      <c r="R6677" s="27" t="s">
        <v>18957</v>
      </c>
      <c r="S6677" s="27" t="s">
        <v>18958</v>
      </c>
      <c r="T6677" s="29">
        <v>16.058710999999999</v>
      </c>
      <c r="U6677" s="29">
        <v>3.1707689999999999</v>
      </c>
      <c r="V6677" s="26"/>
    </row>
    <row r="6678" spans="1:22" ht="12.75" x14ac:dyDescent="0.25">
      <c r="A6678" s="26"/>
      <c r="B6678" s="27"/>
      <c r="C6678" s="26"/>
      <c r="D6678" s="27"/>
      <c r="E6678" s="27"/>
      <c r="F6678" s="30"/>
      <c r="G6678" s="26"/>
      <c r="H6678" s="27"/>
      <c r="I6678" s="30"/>
      <c r="J6678" s="27"/>
      <c r="K6678" s="26"/>
      <c r="L6678" s="32"/>
      <c r="M6678" s="32"/>
      <c r="N6678" s="32"/>
      <c r="O6678" s="26"/>
      <c r="P6678" s="28" t="s">
        <v>998</v>
      </c>
      <c r="Q6678" s="27" t="s">
        <v>18959</v>
      </c>
      <c r="R6678" s="27" t="s">
        <v>18960</v>
      </c>
      <c r="S6678" s="27" t="s">
        <v>18961</v>
      </c>
      <c r="T6678" s="29">
        <v>16.130977999999999</v>
      </c>
      <c r="U6678" s="29">
        <v>3.2032500000000002</v>
      </c>
      <c r="V6678" s="26"/>
    </row>
    <row r="6679" spans="1:22" ht="12.75" x14ac:dyDescent="0.25">
      <c r="A6679" s="26"/>
      <c r="B6679" s="27"/>
      <c r="C6679" s="26"/>
      <c r="D6679" s="27"/>
      <c r="E6679" s="27"/>
      <c r="F6679" s="30"/>
      <c r="G6679" s="26"/>
      <c r="H6679" s="27"/>
      <c r="I6679" s="30"/>
      <c r="J6679" s="27"/>
      <c r="K6679" s="26"/>
      <c r="L6679" s="32"/>
      <c r="M6679" s="32"/>
      <c r="N6679" s="32"/>
      <c r="O6679" s="26"/>
      <c r="P6679" s="28" t="s">
        <v>998</v>
      </c>
      <c r="Q6679" s="27" t="s">
        <v>18962</v>
      </c>
      <c r="R6679" s="27" t="s">
        <v>18963</v>
      </c>
      <c r="S6679" s="27" t="s">
        <v>18964</v>
      </c>
      <c r="T6679" s="29">
        <v>16.190117000000001</v>
      </c>
      <c r="U6679" s="29">
        <v>3.2748810000000002</v>
      </c>
      <c r="V6679" s="26"/>
    </row>
    <row r="6680" spans="1:22" ht="12.75" x14ac:dyDescent="0.25">
      <c r="A6680" s="26"/>
      <c r="B6680" s="27"/>
      <c r="C6680" s="26"/>
      <c r="D6680" s="27"/>
      <c r="E6680" s="27"/>
      <c r="F6680" s="30"/>
      <c r="G6680" s="26"/>
      <c r="H6680" s="27"/>
      <c r="I6680" s="30"/>
      <c r="J6680" s="27"/>
      <c r="K6680" s="26"/>
      <c r="L6680" s="32"/>
      <c r="M6680" s="32"/>
      <c r="N6680" s="32"/>
      <c r="O6680" s="26"/>
      <c r="P6680" s="28" t="s">
        <v>998</v>
      </c>
      <c r="Q6680" s="27" t="s">
        <v>18965</v>
      </c>
      <c r="R6680" s="27" t="s">
        <v>18966</v>
      </c>
      <c r="S6680" s="27" t="s">
        <v>18967</v>
      </c>
      <c r="T6680" s="29">
        <v>16.053915</v>
      </c>
      <c r="U6680" s="29">
        <v>3.1645449999999999</v>
      </c>
      <c r="V6680" s="26"/>
    </row>
    <row r="6681" spans="1:22" ht="12.75" x14ac:dyDescent="0.25">
      <c r="A6681" s="26"/>
      <c r="B6681" s="27"/>
      <c r="C6681" s="26"/>
      <c r="D6681" s="27"/>
      <c r="E6681" s="27"/>
      <c r="F6681" s="30"/>
      <c r="G6681" s="26"/>
      <c r="H6681" s="27"/>
      <c r="I6681" s="30"/>
      <c r="J6681" s="27"/>
      <c r="K6681" s="26"/>
      <c r="L6681" s="32"/>
      <c r="M6681" s="32"/>
      <c r="N6681" s="32"/>
      <c r="O6681" s="26"/>
      <c r="P6681" s="28" t="s">
        <v>998</v>
      </c>
      <c r="Q6681" s="27" t="s">
        <v>9128</v>
      </c>
      <c r="R6681" s="27" t="s">
        <v>18968</v>
      </c>
      <c r="S6681" s="27" t="s">
        <v>18969</v>
      </c>
      <c r="T6681" s="29">
        <v>16.194292000000001</v>
      </c>
      <c r="U6681" s="29">
        <v>3.3342939999999999</v>
      </c>
      <c r="V6681" s="26"/>
    </row>
    <row r="6682" spans="1:22" ht="12.75" x14ac:dyDescent="0.25">
      <c r="A6682" s="26"/>
      <c r="B6682" s="27"/>
      <c r="C6682" s="26"/>
      <c r="D6682" s="27"/>
      <c r="E6682" s="27"/>
      <c r="F6682" s="30"/>
      <c r="G6682" s="26"/>
      <c r="H6682" s="27"/>
      <c r="I6682" s="30"/>
      <c r="J6682" s="27"/>
      <c r="K6682" s="26"/>
      <c r="L6682" s="32"/>
      <c r="M6682" s="32"/>
      <c r="N6682" s="32"/>
      <c r="O6682" s="26"/>
      <c r="P6682" s="28" t="s">
        <v>998</v>
      </c>
      <c r="Q6682" s="27" t="s">
        <v>18970</v>
      </c>
      <c r="R6682" s="27" t="s">
        <v>18971</v>
      </c>
      <c r="S6682" s="27" t="s">
        <v>18972</v>
      </c>
      <c r="T6682" s="29">
        <v>16.185088</v>
      </c>
      <c r="U6682" s="29">
        <v>3.3329620000000002</v>
      </c>
      <c r="V6682" s="26"/>
    </row>
    <row r="6683" spans="1:22" ht="12.75" x14ac:dyDescent="0.25">
      <c r="A6683" s="26"/>
      <c r="B6683" s="27"/>
      <c r="C6683" s="26"/>
      <c r="D6683" s="27"/>
      <c r="E6683" s="27"/>
      <c r="F6683" s="30"/>
      <c r="G6683" s="26"/>
      <c r="H6683" s="27"/>
      <c r="I6683" s="30"/>
      <c r="J6683" s="27"/>
      <c r="K6683" s="26"/>
      <c r="L6683" s="32"/>
      <c r="M6683" s="32"/>
      <c r="N6683" s="32"/>
      <c r="O6683" s="26"/>
      <c r="P6683" s="28" t="s">
        <v>998</v>
      </c>
      <c r="Q6683" s="27" t="s">
        <v>18973</v>
      </c>
      <c r="R6683" s="27" t="s">
        <v>18974</v>
      </c>
      <c r="S6683" s="27" t="s">
        <v>18975</v>
      </c>
      <c r="T6683" s="29">
        <v>16.199218999999999</v>
      </c>
      <c r="U6683" s="29">
        <v>3.3280449999999999</v>
      </c>
      <c r="V6683" s="26"/>
    </row>
    <row r="6684" spans="1:22" ht="12.75" x14ac:dyDescent="0.25">
      <c r="A6684" s="26"/>
      <c r="B6684" s="27"/>
      <c r="C6684" s="26"/>
      <c r="D6684" s="27"/>
      <c r="E6684" s="27"/>
      <c r="F6684" s="30"/>
      <c r="G6684" s="26"/>
      <c r="H6684" s="27"/>
      <c r="I6684" s="30"/>
      <c r="J6684" s="27"/>
      <c r="K6684" s="26"/>
      <c r="L6684" s="32"/>
      <c r="M6684" s="32"/>
      <c r="N6684" s="32"/>
      <c r="O6684" s="26"/>
      <c r="P6684" s="28" t="s">
        <v>998</v>
      </c>
      <c r="Q6684" s="27" t="s">
        <v>18736</v>
      </c>
      <c r="R6684" s="27" t="s">
        <v>18976</v>
      </c>
      <c r="S6684" s="27" t="s">
        <v>18977</v>
      </c>
      <c r="T6684" s="29">
        <v>16.158836999999998</v>
      </c>
      <c r="U6684" s="29">
        <v>3.237419</v>
      </c>
      <c r="V6684" s="26"/>
    </row>
    <row r="6685" spans="1:22" ht="12.75" x14ac:dyDescent="0.25">
      <c r="A6685" s="26"/>
      <c r="B6685" s="27"/>
      <c r="C6685" s="26"/>
      <c r="D6685" s="27"/>
      <c r="E6685" s="27"/>
      <c r="F6685" s="30"/>
      <c r="G6685" s="26"/>
      <c r="H6685" s="27"/>
      <c r="I6685" s="30"/>
      <c r="J6685" s="27"/>
      <c r="K6685" s="26"/>
      <c r="L6685" s="32"/>
      <c r="M6685" s="32"/>
      <c r="N6685" s="32"/>
      <c r="O6685" s="26"/>
      <c r="P6685" s="28" t="s">
        <v>998</v>
      </c>
      <c r="Q6685" s="27" t="s">
        <v>18978</v>
      </c>
      <c r="R6685" s="27" t="s">
        <v>18979</v>
      </c>
      <c r="S6685" s="27" t="s">
        <v>18980</v>
      </c>
      <c r="T6685" s="29">
        <v>16.160862999999999</v>
      </c>
      <c r="U6685" s="29">
        <v>3.2439480000000001</v>
      </c>
      <c r="V6685" s="26"/>
    </row>
    <row r="6686" spans="1:22" ht="12.75" x14ac:dyDescent="0.25">
      <c r="A6686" s="26"/>
      <c r="B6686" s="27"/>
      <c r="C6686" s="26"/>
      <c r="D6686" s="27"/>
      <c r="E6686" s="27"/>
      <c r="F6686" s="30"/>
      <c r="G6686" s="26"/>
      <c r="H6686" s="27"/>
      <c r="I6686" s="30"/>
      <c r="J6686" s="27"/>
      <c r="K6686" s="26"/>
      <c r="L6686" s="32"/>
      <c r="M6686" s="32"/>
      <c r="N6686" s="32"/>
      <c r="O6686" s="26"/>
      <c r="P6686" s="28" t="s">
        <v>998</v>
      </c>
      <c r="Q6686" s="27" t="s">
        <v>18981</v>
      </c>
      <c r="R6686" s="27" t="s">
        <v>18982</v>
      </c>
      <c r="S6686" s="27" t="s">
        <v>18983</v>
      </c>
      <c r="T6686" s="29">
        <v>16.018723000000001</v>
      </c>
      <c r="U6686" s="29">
        <v>3.178458</v>
      </c>
      <c r="V6686" s="26"/>
    </row>
    <row r="6687" spans="1:22" ht="12.75" x14ac:dyDescent="0.25">
      <c r="A6687" s="26"/>
      <c r="B6687" s="27"/>
      <c r="C6687" s="26"/>
      <c r="D6687" s="27"/>
      <c r="E6687" s="27"/>
      <c r="F6687" s="30"/>
      <c r="G6687" s="26"/>
      <c r="H6687" s="27"/>
      <c r="I6687" s="30"/>
      <c r="J6687" s="27"/>
      <c r="K6687" s="26"/>
      <c r="L6687" s="32"/>
      <c r="M6687" s="32"/>
      <c r="N6687" s="32"/>
      <c r="O6687" s="26"/>
      <c r="P6687" s="28" t="s">
        <v>998</v>
      </c>
      <c r="Q6687" s="27" t="s">
        <v>18984</v>
      </c>
      <c r="R6687" s="27" t="s">
        <v>18985</v>
      </c>
      <c r="S6687" s="27" t="s">
        <v>18986</v>
      </c>
      <c r="T6687" s="29">
        <v>16.016777999999999</v>
      </c>
      <c r="U6687" s="29">
        <v>3.1888939999999999</v>
      </c>
      <c r="V6687" s="26"/>
    </row>
    <row r="6688" spans="1:22" ht="12.75" x14ac:dyDescent="0.25">
      <c r="A6688" s="26"/>
      <c r="B6688" s="27"/>
      <c r="C6688" s="26"/>
      <c r="D6688" s="27"/>
      <c r="E6688" s="27"/>
      <c r="F6688" s="30"/>
      <c r="G6688" s="26"/>
      <c r="H6688" s="27"/>
      <c r="I6688" s="30"/>
      <c r="J6688" s="27"/>
      <c r="K6688" s="26"/>
      <c r="L6688" s="32"/>
      <c r="M6688" s="32"/>
      <c r="N6688" s="32"/>
      <c r="O6688" s="26"/>
      <c r="P6688" s="28" t="s">
        <v>998</v>
      </c>
      <c r="Q6688" s="27" t="s">
        <v>18987</v>
      </c>
      <c r="R6688" s="27" t="s">
        <v>18988</v>
      </c>
      <c r="S6688" s="27" t="s">
        <v>18989</v>
      </c>
      <c r="T6688" s="29">
        <v>16.007261</v>
      </c>
      <c r="U6688" s="29">
        <v>3.194941</v>
      </c>
      <c r="V6688" s="26"/>
    </row>
    <row r="6689" spans="1:22" ht="12.75" x14ac:dyDescent="0.25">
      <c r="A6689" s="26"/>
      <c r="B6689" s="27"/>
      <c r="C6689" s="26"/>
      <c r="D6689" s="27"/>
      <c r="E6689" s="27"/>
      <c r="F6689" s="30"/>
      <c r="G6689" s="26"/>
      <c r="H6689" s="27"/>
      <c r="I6689" s="30"/>
      <c r="J6689" s="27"/>
      <c r="K6689" s="26"/>
      <c r="L6689" s="32"/>
      <c r="M6689" s="32"/>
      <c r="N6689" s="32"/>
      <c r="O6689" s="26"/>
      <c r="P6689" s="28" t="s">
        <v>998</v>
      </c>
      <c r="Q6689" s="27" t="s">
        <v>18990</v>
      </c>
      <c r="R6689" s="27" t="s">
        <v>18991</v>
      </c>
      <c r="S6689" s="27" t="s">
        <v>18992</v>
      </c>
      <c r="T6689" s="29">
        <v>15.986128000000001</v>
      </c>
      <c r="U6689" s="29">
        <v>3.201203</v>
      </c>
      <c r="V6689" s="26"/>
    </row>
    <row r="6690" spans="1:22" ht="12.75" x14ac:dyDescent="0.25">
      <c r="A6690" s="26"/>
      <c r="B6690" s="27"/>
      <c r="C6690" s="26"/>
      <c r="D6690" s="27"/>
      <c r="E6690" s="27"/>
      <c r="F6690" s="30"/>
      <c r="G6690" s="26"/>
      <c r="H6690" s="27"/>
      <c r="I6690" s="30"/>
      <c r="J6690" s="27"/>
      <c r="K6690" s="26"/>
      <c r="L6690" s="32"/>
      <c r="M6690" s="32"/>
      <c r="N6690" s="32"/>
      <c r="O6690" s="26"/>
      <c r="P6690" s="28" t="s">
        <v>998</v>
      </c>
      <c r="Q6690" s="27" t="s">
        <v>18993</v>
      </c>
      <c r="R6690" s="27" t="s">
        <v>18994</v>
      </c>
      <c r="S6690" s="27" t="s">
        <v>18995</v>
      </c>
      <c r="T6690" s="29">
        <v>15.96935</v>
      </c>
      <c r="U6690" s="29">
        <v>3.197152</v>
      </c>
      <c r="V6690" s="26"/>
    </row>
    <row r="6691" spans="1:22" ht="12.75" x14ac:dyDescent="0.25">
      <c r="A6691" s="26"/>
      <c r="B6691" s="27"/>
      <c r="C6691" s="26"/>
      <c r="D6691" s="27"/>
      <c r="E6691" s="27"/>
      <c r="F6691" s="30"/>
      <c r="G6691" s="26"/>
      <c r="H6691" s="27"/>
      <c r="I6691" s="30"/>
      <c r="J6691" s="27"/>
      <c r="K6691" s="26"/>
      <c r="L6691" s="32"/>
      <c r="M6691" s="32"/>
      <c r="N6691" s="32"/>
      <c r="O6691" s="26"/>
      <c r="P6691" s="28" t="s">
        <v>998</v>
      </c>
      <c r="Q6691" s="27" t="s">
        <v>18996</v>
      </c>
      <c r="R6691" s="27" t="s">
        <v>18997</v>
      </c>
      <c r="S6691" s="27" t="s">
        <v>18998</v>
      </c>
      <c r="T6691" s="29">
        <v>15.965139000000001</v>
      </c>
      <c r="U6691" s="29">
        <v>3.2053159999999998</v>
      </c>
      <c r="V6691" s="26"/>
    </row>
    <row r="6692" spans="1:22" ht="12.75" x14ac:dyDescent="0.25">
      <c r="A6692" s="26"/>
      <c r="B6692" s="27"/>
      <c r="C6692" s="26"/>
      <c r="D6692" s="27"/>
      <c r="E6692" s="27"/>
      <c r="F6692" s="30"/>
      <c r="G6692" s="26"/>
      <c r="H6692" s="27"/>
      <c r="I6692" s="30"/>
      <c r="J6692" s="27"/>
      <c r="K6692" s="26"/>
      <c r="L6692" s="32"/>
      <c r="M6692" s="32"/>
      <c r="N6692" s="32"/>
      <c r="O6692" s="26"/>
      <c r="P6692" s="28" t="s">
        <v>998</v>
      </c>
      <c r="Q6692" s="27" t="s">
        <v>18999</v>
      </c>
      <c r="R6692" s="27" t="s">
        <v>19000</v>
      </c>
      <c r="S6692" s="27" t="s">
        <v>19001</v>
      </c>
      <c r="T6692" s="29">
        <v>15.997564000000001</v>
      </c>
      <c r="U6692" s="29">
        <v>3.1889859999999999</v>
      </c>
      <c r="V6692" s="26"/>
    </row>
    <row r="6693" spans="1:22" ht="12.75" x14ac:dyDescent="0.25">
      <c r="A6693" s="26"/>
      <c r="B6693" s="27"/>
      <c r="C6693" s="26"/>
      <c r="D6693" s="27"/>
      <c r="E6693" s="27"/>
      <c r="F6693" s="30"/>
      <c r="G6693" s="26"/>
      <c r="H6693" s="27"/>
      <c r="I6693" s="30"/>
      <c r="J6693" s="27"/>
      <c r="K6693" s="26"/>
      <c r="L6693" s="32"/>
      <c r="M6693" s="32"/>
      <c r="N6693" s="32"/>
      <c r="O6693" s="26"/>
      <c r="P6693" s="28" t="s">
        <v>998</v>
      </c>
      <c r="Q6693" s="27" t="s">
        <v>19002</v>
      </c>
      <c r="R6693" s="27" t="s">
        <v>19003</v>
      </c>
      <c r="S6693" s="27" t="s">
        <v>19004</v>
      </c>
      <c r="T6693" s="29">
        <v>15.936944</v>
      </c>
      <c r="U6693" s="29">
        <v>3.19042</v>
      </c>
      <c r="V6693" s="26"/>
    </row>
    <row r="6694" spans="1:22" ht="12.75" x14ac:dyDescent="0.25">
      <c r="A6694" s="26"/>
      <c r="B6694" s="27"/>
      <c r="C6694" s="26"/>
      <c r="D6694" s="27"/>
      <c r="E6694" s="27"/>
      <c r="F6694" s="30"/>
      <c r="G6694" s="26"/>
      <c r="H6694" s="27"/>
      <c r="I6694" s="30"/>
      <c r="J6694" s="27"/>
      <c r="K6694" s="26"/>
      <c r="L6694" s="32"/>
      <c r="M6694" s="32"/>
      <c r="N6694" s="32"/>
      <c r="O6694" s="26"/>
      <c r="P6694" s="28" t="s">
        <v>998</v>
      </c>
      <c r="Q6694" s="27" t="s">
        <v>18926</v>
      </c>
      <c r="R6694" s="27" t="s">
        <v>19005</v>
      </c>
      <c r="S6694" s="27" t="s">
        <v>19006</v>
      </c>
      <c r="T6694" s="29">
        <v>16.091975000000001</v>
      </c>
      <c r="U6694" s="29">
        <v>3.155624</v>
      </c>
      <c r="V6694" s="26"/>
    </row>
    <row r="6695" spans="1:22" ht="12.75" x14ac:dyDescent="0.25">
      <c r="A6695" s="26"/>
      <c r="B6695" s="27"/>
      <c r="C6695" s="26"/>
      <c r="D6695" s="27"/>
      <c r="E6695" s="27"/>
      <c r="F6695" s="30"/>
      <c r="G6695" s="26"/>
      <c r="H6695" s="27"/>
      <c r="I6695" s="30"/>
      <c r="J6695" s="27"/>
      <c r="K6695" s="26"/>
      <c r="L6695" s="32"/>
      <c r="M6695" s="32"/>
      <c r="N6695" s="32"/>
      <c r="O6695" s="26"/>
      <c r="P6695" s="28" t="s">
        <v>998</v>
      </c>
      <c r="Q6695" s="27" t="s">
        <v>11109</v>
      </c>
      <c r="R6695" s="27" t="s">
        <v>19007</v>
      </c>
      <c r="S6695" s="27" t="s">
        <v>19008</v>
      </c>
      <c r="T6695" s="29">
        <v>16.155456000000001</v>
      </c>
      <c r="U6695" s="29">
        <v>3.2321770000000001</v>
      </c>
      <c r="V6695" s="26"/>
    </row>
    <row r="6696" spans="1:22" ht="12.75" x14ac:dyDescent="0.25">
      <c r="A6696" s="26"/>
      <c r="B6696" s="27"/>
      <c r="C6696" s="26"/>
      <c r="D6696" s="27"/>
      <c r="E6696" s="27"/>
      <c r="F6696" s="30"/>
      <c r="G6696" s="26"/>
      <c r="H6696" s="27"/>
      <c r="I6696" s="30"/>
      <c r="J6696" s="27"/>
      <c r="K6696" s="26"/>
      <c r="L6696" s="32"/>
      <c r="M6696" s="32"/>
      <c r="N6696" s="32"/>
      <c r="O6696" s="26"/>
      <c r="P6696" s="28" t="s">
        <v>998</v>
      </c>
      <c r="Q6696" s="27" t="s">
        <v>19009</v>
      </c>
      <c r="R6696" s="27" t="s">
        <v>19010</v>
      </c>
      <c r="S6696" s="27" t="s">
        <v>19011</v>
      </c>
      <c r="T6696" s="29">
        <v>16.123225999999999</v>
      </c>
      <c r="U6696" s="29">
        <v>3.181667</v>
      </c>
      <c r="V6696" s="26"/>
    </row>
    <row r="6697" spans="1:22" ht="12.75" x14ac:dyDescent="0.25">
      <c r="A6697" s="26"/>
      <c r="B6697" s="27"/>
      <c r="C6697" s="26"/>
      <c r="D6697" s="27"/>
      <c r="E6697" s="27"/>
      <c r="F6697" s="30"/>
      <c r="G6697" s="26"/>
      <c r="H6697" s="27"/>
      <c r="I6697" s="30"/>
      <c r="J6697" s="27"/>
      <c r="K6697" s="26"/>
      <c r="L6697" s="32"/>
      <c r="M6697" s="32"/>
      <c r="N6697" s="32"/>
      <c r="O6697" s="26"/>
      <c r="P6697" s="28" t="s">
        <v>998</v>
      </c>
      <c r="Q6697" s="27" t="s">
        <v>998</v>
      </c>
      <c r="R6697" s="27" t="s">
        <v>19012</v>
      </c>
      <c r="S6697" s="27" t="s">
        <v>19013</v>
      </c>
      <c r="T6697" s="29">
        <v>16.103793</v>
      </c>
      <c r="U6697" s="29">
        <v>3.1841539999999999</v>
      </c>
      <c r="V6697" s="26"/>
    </row>
    <row r="6698" spans="1:22" ht="12.75" x14ac:dyDescent="0.25">
      <c r="A6698" s="26"/>
      <c r="B6698" s="27"/>
      <c r="C6698" s="26"/>
      <c r="D6698" s="27"/>
      <c r="E6698" s="27"/>
      <c r="F6698" s="30"/>
      <c r="G6698" s="26"/>
      <c r="H6698" s="27"/>
      <c r="I6698" s="30"/>
      <c r="J6698" s="27"/>
      <c r="K6698" s="26"/>
      <c r="L6698" s="32"/>
      <c r="M6698" s="32"/>
      <c r="N6698" s="32"/>
      <c r="O6698" s="26"/>
      <c r="P6698" s="28" t="s">
        <v>998</v>
      </c>
      <c r="Q6698" s="27" t="s">
        <v>19014</v>
      </c>
      <c r="R6698" s="27" t="s">
        <v>19015</v>
      </c>
      <c r="S6698" s="27" t="s">
        <v>19016</v>
      </c>
      <c r="T6698" s="29">
        <v>16.099160999999999</v>
      </c>
      <c r="U6698" s="29">
        <v>3.1821660000000001</v>
      </c>
      <c r="V6698" s="26"/>
    </row>
    <row r="6699" spans="1:22" ht="12.75" x14ac:dyDescent="0.25">
      <c r="A6699" s="26"/>
      <c r="B6699" s="27"/>
      <c r="C6699" s="26"/>
      <c r="D6699" s="27"/>
      <c r="E6699" s="27"/>
      <c r="F6699" s="30"/>
      <c r="G6699" s="26"/>
      <c r="H6699" s="27"/>
      <c r="I6699" s="30"/>
      <c r="J6699" s="27"/>
      <c r="K6699" s="26"/>
      <c r="L6699" s="32"/>
      <c r="M6699" s="32"/>
      <c r="N6699" s="32"/>
      <c r="O6699" s="26"/>
      <c r="P6699" s="28" t="s">
        <v>998</v>
      </c>
      <c r="Q6699" s="27" t="s">
        <v>19017</v>
      </c>
      <c r="R6699" s="27" t="s">
        <v>19018</v>
      </c>
      <c r="S6699" s="27" t="s">
        <v>19019</v>
      </c>
      <c r="T6699" s="29">
        <v>16.036356999999999</v>
      </c>
      <c r="U6699" s="29">
        <v>3.179891</v>
      </c>
      <c r="V6699" s="26"/>
    </row>
    <row r="6700" spans="1:22" ht="12.75" x14ac:dyDescent="0.25">
      <c r="A6700" s="26"/>
      <c r="B6700" s="27"/>
      <c r="C6700" s="26"/>
      <c r="D6700" s="27"/>
      <c r="E6700" s="27"/>
      <c r="F6700" s="30"/>
      <c r="G6700" s="26"/>
      <c r="H6700" s="27"/>
      <c r="I6700" s="30"/>
      <c r="J6700" s="27"/>
      <c r="K6700" s="26"/>
      <c r="L6700" s="32"/>
      <c r="M6700" s="32"/>
      <c r="N6700" s="32"/>
      <c r="O6700" s="26"/>
      <c r="P6700" s="28" t="s">
        <v>998</v>
      </c>
      <c r="Q6700" s="27" t="s">
        <v>11124</v>
      </c>
      <c r="R6700" s="27" t="s">
        <v>19020</v>
      </c>
      <c r="S6700" s="27" t="s">
        <v>19021</v>
      </c>
      <c r="T6700" s="29">
        <v>16.140442</v>
      </c>
      <c r="U6700" s="29">
        <v>3.21088</v>
      </c>
      <c r="V6700" s="26"/>
    </row>
    <row r="6701" spans="1:22" ht="12.75" x14ac:dyDescent="0.25">
      <c r="A6701" s="26"/>
      <c r="B6701" s="27"/>
      <c r="C6701" s="26"/>
      <c r="D6701" s="27"/>
      <c r="E6701" s="27"/>
      <c r="F6701" s="30"/>
      <c r="G6701" s="26"/>
      <c r="H6701" s="27"/>
      <c r="I6701" s="30"/>
      <c r="J6701" s="27"/>
      <c r="K6701" s="26"/>
      <c r="L6701" s="32"/>
      <c r="M6701" s="32"/>
      <c r="N6701" s="32"/>
      <c r="O6701" s="26"/>
      <c r="P6701" s="28" t="s">
        <v>998</v>
      </c>
      <c r="Q6701" s="27" t="s">
        <v>19022</v>
      </c>
      <c r="R6701" s="27" t="s">
        <v>19023</v>
      </c>
      <c r="S6701" s="27" t="s">
        <v>19024</v>
      </c>
      <c r="T6701" s="29">
        <v>16.117557000000001</v>
      </c>
      <c r="U6701" s="29">
        <v>3.1791749999999999</v>
      </c>
      <c r="V6701" s="26"/>
    </row>
    <row r="6702" spans="1:22" ht="12.75" x14ac:dyDescent="0.25">
      <c r="A6702" s="26"/>
      <c r="B6702" s="27"/>
      <c r="C6702" s="26"/>
      <c r="D6702" s="27"/>
      <c r="E6702" s="27"/>
      <c r="F6702" s="30"/>
      <c r="G6702" s="26"/>
      <c r="H6702" s="27"/>
      <c r="I6702" s="30"/>
      <c r="J6702" s="27"/>
      <c r="K6702" s="26"/>
      <c r="L6702" s="32"/>
      <c r="M6702" s="32"/>
      <c r="N6702" s="32"/>
      <c r="O6702" s="26"/>
      <c r="P6702" s="28" t="s">
        <v>998</v>
      </c>
      <c r="Q6702" s="27" t="s">
        <v>19025</v>
      </c>
      <c r="R6702" s="27" t="s">
        <v>19026</v>
      </c>
      <c r="S6702" s="27" t="s">
        <v>19027</v>
      </c>
      <c r="T6702" s="29">
        <v>16.123884</v>
      </c>
      <c r="U6702" s="29">
        <v>3.188974</v>
      </c>
      <c r="V6702" s="26"/>
    </row>
    <row r="6703" spans="1:22" ht="12.75" x14ac:dyDescent="0.25">
      <c r="A6703" s="26"/>
      <c r="B6703" s="27"/>
      <c r="C6703" s="26"/>
      <c r="D6703" s="27"/>
      <c r="E6703" s="27"/>
      <c r="F6703" s="30"/>
      <c r="G6703" s="26"/>
      <c r="H6703" s="27"/>
      <c r="I6703" s="30"/>
      <c r="J6703" s="27"/>
      <c r="K6703" s="26"/>
      <c r="L6703" s="32"/>
      <c r="M6703" s="32"/>
      <c r="N6703" s="32"/>
      <c r="O6703" s="26"/>
      <c r="P6703" s="28" t="s">
        <v>734</v>
      </c>
      <c r="Q6703" s="27" t="s">
        <v>9887</v>
      </c>
      <c r="R6703" s="27" t="s">
        <v>9888</v>
      </c>
      <c r="S6703" s="27" t="s">
        <v>9889</v>
      </c>
      <c r="T6703" s="29">
        <v>22.021692000000002</v>
      </c>
      <c r="U6703" s="29">
        <v>6.5219959999999997</v>
      </c>
      <c r="V6703" s="26"/>
    </row>
    <row r="6704" spans="1:22" ht="12.75" x14ac:dyDescent="0.25">
      <c r="A6704" s="26"/>
      <c r="B6704" s="27"/>
      <c r="C6704" s="26"/>
      <c r="D6704" s="27"/>
      <c r="E6704" s="27"/>
      <c r="F6704" s="30"/>
      <c r="G6704" s="26"/>
      <c r="H6704" s="27"/>
      <c r="I6704" s="30"/>
      <c r="J6704" s="27"/>
      <c r="K6704" s="26"/>
      <c r="L6704" s="32"/>
      <c r="M6704" s="32"/>
      <c r="N6704" s="32"/>
      <c r="O6704" s="26"/>
      <c r="P6704" s="28" t="s">
        <v>734</v>
      </c>
      <c r="Q6704" s="27" t="s">
        <v>9890</v>
      </c>
      <c r="R6704" s="27" t="s">
        <v>9891</v>
      </c>
      <c r="S6704" s="27" t="s">
        <v>9892</v>
      </c>
      <c r="T6704" s="29">
        <v>21.767223999999999</v>
      </c>
      <c r="U6704" s="29">
        <v>6.8876289999999996</v>
      </c>
      <c r="V6704" s="26"/>
    </row>
    <row r="6705" spans="1:22" ht="12.75" x14ac:dyDescent="0.25">
      <c r="A6705" s="26"/>
      <c r="B6705" s="27"/>
      <c r="C6705" s="26"/>
      <c r="D6705" s="27"/>
      <c r="E6705" s="27"/>
      <c r="F6705" s="30"/>
      <c r="G6705" s="26"/>
      <c r="H6705" s="27"/>
      <c r="I6705" s="30"/>
      <c r="J6705" s="27"/>
      <c r="K6705" s="26"/>
      <c r="L6705" s="32"/>
      <c r="M6705" s="32"/>
      <c r="N6705" s="32"/>
      <c r="O6705" s="26"/>
      <c r="P6705" s="28" t="s">
        <v>734</v>
      </c>
      <c r="Q6705" s="27" t="s">
        <v>9893</v>
      </c>
      <c r="R6705" s="27" t="s">
        <v>9894</v>
      </c>
      <c r="S6705" s="27" t="s">
        <v>9895</v>
      </c>
      <c r="T6705" s="29">
        <v>21.765984</v>
      </c>
      <c r="U6705" s="29">
        <v>6.8932359999999999</v>
      </c>
      <c r="V6705" s="26"/>
    </row>
    <row r="6706" spans="1:22" ht="12.75" x14ac:dyDescent="0.25">
      <c r="A6706" s="26"/>
      <c r="B6706" s="27"/>
      <c r="C6706" s="26"/>
      <c r="D6706" s="27"/>
      <c r="E6706" s="27"/>
      <c r="F6706" s="30"/>
      <c r="G6706" s="26"/>
      <c r="H6706" s="27"/>
      <c r="I6706" s="30"/>
      <c r="J6706" s="27"/>
      <c r="K6706" s="26"/>
      <c r="L6706" s="32"/>
      <c r="M6706" s="32"/>
      <c r="N6706" s="32"/>
      <c r="O6706" s="26"/>
      <c r="P6706" s="28" t="s">
        <v>734</v>
      </c>
      <c r="Q6706" s="27" t="s">
        <v>9896</v>
      </c>
      <c r="R6706" s="27" t="s">
        <v>9897</v>
      </c>
      <c r="S6706" s="27" t="s">
        <v>9898</v>
      </c>
      <c r="T6706" s="29">
        <v>21.762557999999999</v>
      </c>
      <c r="U6706" s="29">
        <v>6.8983410000000003</v>
      </c>
      <c r="V6706" s="26"/>
    </row>
    <row r="6707" spans="1:22" ht="12.75" x14ac:dyDescent="0.25">
      <c r="A6707" s="26"/>
      <c r="B6707" s="27"/>
      <c r="C6707" s="26"/>
      <c r="D6707" s="27"/>
      <c r="E6707" s="27"/>
      <c r="F6707" s="30"/>
      <c r="G6707" s="26"/>
      <c r="H6707" s="27"/>
      <c r="I6707" s="30"/>
      <c r="J6707" s="27"/>
      <c r="K6707" s="26"/>
      <c r="L6707" s="32"/>
      <c r="M6707" s="32"/>
      <c r="N6707" s="32"/>
      <c r="O6707" s="26"/>
      <c r="P6707" s="28" t="s">
        <v>734</v>
      </c>
      <c r="Q6707" s="27" t="s">
        <v>9899</v>
      </c>
      <c r="R6707" s="27" t="s">
        <v>9900</v>
      </c>
      <c r="S6707" s="27" t="s">
        <v>9901</v>
      </c>
      <c r="T6707" s="29">
        <v>21.765785999999999</v>
      </c>
      <c r="U6707" s="29">
        <v>6.9015079999999998</v>
      </c>
      <c r="V6707" s="26"/>
    </row>
    <row r="6708" spans="1:22" ht="12.75" x14ac:dyDescent="0.25">
      <c r="A6708" s="26"/>
      <c r="B6708" s="27"/>
      <c r="C6708" s="26"/>
      <c r="D6708" s="27"/>
      <c r="E6708" s="27"/>
      <c r="F6708" s="30"/>
      <c r="G6708" s="26"/>
      <c r="H6708" s="27"/>
      <c r="I6708" s="30"/>
      <c r="J6708" s="27"/>
      <c r="K6708" s="26"/>
      <c r="L6708" s="32"/>
      <c r="M6708" s="32"/>
      <c r="N6708" s="32"/>
      <c r="O6708" s="26"/>
      <c r="P6708" s="28" t="s">
        <v>734</v>
      </c>
      <c r="Q6708" s="27" t="s">
        <v>9902</v>
      </c>
      <c r="R6708" s="27" t="s">
        <v>9903</v>
      </c>
      <c r="S6708" s="27" t="s">
        <v>9904</v>
      </c>
      <c r="T6708" s="29">
        <v>22.007832000000001</v>
      </c>
      <c r="U6708" s="29">
        <v>6.723751</v>
      </c>
      <c r="V6708" s="26"/>
    </row>
    <row r="6709" spans="1:22" ht="12.75" x14ac:dyDescent="0.25">
      <c r="A6709" s="26"/>
      <c r="B6709" s="27"/>
      <c r="C6709" s="26"/>
      <c r="D6709" s="27"/>
      <c r="E6709" s="27"/>
      <c r="F6709" s="30"/>
      <c r="G6709" s="26"/>
      <c r="H6709" s="27"/>
      <c r="I6709" s="30"/>
      <c r="J6709" s="27"/>
      <c r="K6709" s="26"/>
      <c r="L6709" s="32"/>
      <c r="M6709" s="32"/>
      <c r="N6709" s="32"/>
      <c r="O6709" s="26"/>
      <c r="P6709" s="28" t="s">
        <v>734</v>
      </c>
      <c r="Q6709" s="27" t="s">
        <v>9905</v>
      </c>
      <c r="R6709" s="27" t="s">
        <v>9906</v>
      </c>
      <c r="S6709" s="27" t="s">
        <v>9907</v>
      </c>
      <c r="T6709" s="29">
        <v>22.007214000000001</v>
      </c>
      <c r="U6709" s="29">
        <v>6.6005719999999997</v>
      </c>
      <c r="V6709" s="26"/>
    </row>
    <row r="6710" spans="1:22" ht="12.75" x14ac:dyDescent="0.25">
      <c r="A6710" s="26"/>
      <c r="B6710" s="27"/>
      <c r="C6710" s="26"/>
      <c r="D6710" s="27"/>
      <c r="E6710" s="27"/>
      <c r="F6710" s="30"/>
      <c r="G6710" s="26"/>
      <c r="H6710" s="27"/>
      <c r="I6710" s="30"/>
      <c r="J6710" s="27"/>
      <c r="K6710" s="26"/>
      <c r="L6710" s="32"/>
      <c r="M6710" s="32"/>
      <c r="N6710" s="32"/>
      <c r="O6710" s="26"/>
      <c r="P6710" s="28" t="s">
        <v>734</v>
      </c>
      <c r="Q6710" s="27" t="s">
        <v>9908</v>
      </c>
      <c r="R6710" s="27" t="s">
        <v>9909</v>
      </c>
      <c r="S6710" s="27" t="s">
        <v>9910</v>
      </c>
      <c r="T6710" s="29">
        <v>21.966376</v>
      </c>
      <c r="U6710" s="29">
        <v>6.8421510000000003</v>
      </c>
      <c r="V6710" s="26"/>
    </row>
    <row r="6711" spans="1:22" ht="12.75" x14ac:dyDescent="0.25">
      <c r="A6711" s="26"/>
      <c r="B6711" s="27"/>
      <c r="C6711" s="26"/>
      <c r="D6711" s="27"/>
      <c r="E6711" s="27"/>
      <c r="F6711" s="30"/>
      <c r="G6711" s="26"/>
      <c r="H6711" s="27"/>
      <c r="I6711" s="30"/>
      <c r="J6711" s="27"/>
      <c r="K6711" s="26"/>
      <c r="L6711" s="32"/>
      <c r="M6711" s="32"/>
      <c r="N6711" s="32"/>
      <c r="O6711" s="26"/>
      <c r="P6711" s="28" t="s">
        <v>734</v>
      </c>
      <c r="Q6711" s="27" t="s">
        <v>9911</v>
      </c>
      <c r="R6711" s="27" t="s">
        <v>9912</v>
      </c>
      <c r="S6711" s="27" t="s">
        <v>9913</v>
      </c>
      <c r="T6711" s="29">
        <v>21.961158000000001</v>
      </c>
      <c r="U6711" s="29">
        <v>6.8371459999999997</v>
      </c>
      <c r="V6711" s="26"/>
    </row>
    <row r="6712" spans="1:22" ht="12.75" x14ac:dyDescent="0.25">
      <c r="A6712" s="26"/>
      <c r="B6712" s="27"/>
      <c r="C6712" s="26"/>
      <c r="D6712" s="27"/>
      <c r="E6712" s="27"/>
      <c r="F6712" s="30"/>
      <c r="G6712" s="26"/>
      <c r="H6712" s="27"/>
      <c r="I6712" s="30"/>
      <c r="J6712" s="27"/>
      <c r="K6712" s="26"/>
      <c r="L6712" s="32"/>
      <c r="M6712" s="32"/>
      <c r="N6712" s="32"/>
      <c r="O6712" s="26"/>
      <c r="P6712" s="28" t="s">
        <v>734</v>
      </c>
      <c r="Q6712" s="27" t="s">
        <v>9914</v>
      </c>
      <c r="R6712" s="27" t="s">
        <v>9915</v>
      </c>
      <c r="S6712" s="27" t="s">
        <v>9916</v>
      </c>
      <c r="T6712" s="29">
        <v>21.915520000000001</v>
      </c>
      <c r="U6712" s="29">
        <v>6.5262529999999996</v>
      </c>
      <c r="V6712" s="26"/>
    </row>
    <row r="6713" spans="1:22" ht="12.75" x14ac:dyDescent="0.25">
      <c r="A6713" s="26"/>
      <c r="B6713" s="27"/>
      <c r="C6713" s="26"/>
      <c r="D6713" s="27"/>
      <c r="E6713" s="27"/>
      <c r="F6713" s="30"/>
      <c r="G6713" s="26"/>
      <c r="H6713" s="27"/>
      <c r="I6713" s="30"/>
      <c r="J6713" s="27"/>
      <c r="K6713" s="26"/>
      <c r="L6713" s="32"/>
      <c r="M6713" s="32"/>
      <c r="N6713" s="32"/>
      <c r="O6713" s="26"/>
      <c r="P6713" s="28" t="s">
        <v>734</v>
      </c>
      <c r="Q6713" s="27" t="s">
        <v>2421</v>
      </c>
      <c r="R6713" s="27" t="s">
        <v>9917</v>
      </c>
      <c r="S6713" s="27" t="s">
        <v>9918</v>
      </c>
      <c r="T6713" s="29">
        <v>21.513126</v>
      </c>
      <c r="U6713" s="29">
        <v>7.348179</v>
      </c>
      <c r="V6713" s="26"/>
    </row>
    <row r="6714" spans="1:22" ht="12.75" x14ac:dyDescent="0.25">
      <c r="A6714" s="26"/>
      <c r="B6714" s="27"/>
      <c r="C6714" s="26"/>
      <c r="D6714" s="27"/>
      <c r="E6714" s="27"/>
      <c r="F6714" s="30"/>
      <c r="G6714" s="26"/>
      <c r="H6714" s="27"/>
      <c r="I6714" s="30"/>
      <c r="J6714" s="27"/>
      <c r="K6714" s="26"/>
      <c r="L6714" s="32"/>
      <c r="M6714" s="32"/>
      <c r="N6714" s="32"/>
      <c r="O6714" s="26"/>
      <c r="P6714" s="28" t="s">
        <v>734</v>
      </c>
      <c r="Q6714" s="27" t="s">
        <v>9919</v>
      </c>
      <c r="R6714" s="27" t="s">
        <v>9920</v>
      </c>
      <c r="S6714" s="27" t="s">
        <v>9921</v>
      </c>
      <c r="T6714" s="29">
        <v>21.986874</v>
      </c>
      <c r="U6714" s="29">
        <v>6.7546340000000002</v>
      </c>
      <c r="V6714" s="26"/>
    </row>
    <row r="6715" spans="1:22" ht="12.75" x14ac:dyDescent="0.25">
      <c r="A6715" s="26"/>
      <c r="B6715" s="27"/>
      <c r="C6715" s="26"/>
      <c r="D6715" s="27"/>
      <c r="E6715" s="27"/>
      <c r="F6715" s="30"/>
      <c r="G6715" s="26"/>
      <c r="H6715" s="27"/>
      <c r="I6715" s="30"/>
      <c r="J6715" s="27"/>
      <c r="K6715" s="26"/>
      <c r="L6715" s="32"/>
      <c r="M6715" s="32"/>
      <c r="N6715" s="32"/>
      <c r="O6715" s="26"/>
      <c r="P6715" s="28" t="s">
        <v>734</v>
      </c>
      <c r="Q6715" s="27" t="s">
        <v>9922</v>
      </c>
      <c r="R6715" s="27" t="s">
        <v>9923</v>
      </c>
      <c r="S6715" s="27" t="s">
        <v>9924</v>
      </c>
      <c r="T6715" s="29">
        <v>22.089403999999998</v>
      </c>
      <c r="U6715" s="29">
        <v>6.6689999999999996</v>
      </c>
      <c r="V6715" s="26"/>
    </row>
    <row r="6716" spans="1:22" ht="12.75" x14ac:dyDescent="0.25">
      <c r="A6716" s="26"/>
      <c r="B6716" s="27"/>
      <c r="C6716" s="26"/>
      <c r="D6716" s="27"/>
      <c r="E6716" s="27"/>
      <c r="F6716" s="30"/>
      <c r="G6716" s="26"/>
      <c r="H6716" s="27"/>
      <c r="I6716" s="30"/>
      <c r="J6716" s="27"/>
      <c r="K6716" s="26"/>
      <c r="L6716" s="32"/>
      <c r="M6716" s="32"/>
      <c r="N6716" s="32"/>
      <c r="O6716" s="26"/>
      <c r="P6716" s="28" t="s">
        <v>734</v>
      </c>
      <c r="Q6716" s="27" t="s">
        <v>9925</v>
      </c>
      <c r="R6716" s="27" t="s">
        <v>9926</v>
      </c>
      <c r="S6716" s="27" t="s">
        <v>9927</v>
      </c>
      <c r="T6716" s="29">
        <v>21.986042000000001</v>
      </c>
      <c r="U6716" s="29">
        <v>6.7554660000000002</v>
      </c>
      <c r="V6716" s="26"/>
    </row>
    <row r="6717" spans="1:22" ht="12.75" x14ac:dyDescent="0.25">
      <c r="A6717" s="26"/>
      <c r="B6717" s="27"/>
      <c r="C6717" s="26"/>
      <c r="D6717" s="27"/>
      <c r="E6717" s="27"/>
      <c r="F6717" s="30"/>
      <c r="G6717" s="26"/>
      <c r="H6717" s="27"/>
      <c r="I6717" s="30"/>
      <c r="J6717" s="27"/>
      <c r="K6717" s="26"/>
      <c r="L6717" s="32"/>
      <c r="M6717" s="32"/>
      <c r="N6717" s="32"/>
      <c r="O6717" s="26"/>
      <c r="P6717" s="28" t="s">
        <v>734</v>
      </c>
      <c r="Q6717" s="27" t="s">
        <v>256</v>
      </c>
      <c r="R6717" s="27" t="s">
        <v>9885</v>
      </c>
      <c r="S6717" s="27" t="s">
        <v>9886</v>
      </c>
      <c r="T6717" s="29">
        <v>21.991405</v>
      </c>
      <c r="U6717" s="29">
        <v>6.5374150000000002</v>
      </c>
      <c r="V6717" s="26"/>
    </row>
    <row r="6718" spans="1:22" ht="12.75" x14ac:dyDescent="0.25">
      <c r="A6718" s="26"/>
      <c r="B6718" s="27"/>
      <c r="C6718" s="26"/>
      <c r="D6718" s="27"/>
      <c r="E6718" s="27"/>
      <c r="F6718" s="30"/>
      <c r="G6718" s="26"/>
      <c r="H6718" s="27"/>
      <c r="I6718" s="30"/>
      <c r="J6718" s="27"/>
      <c r="K6718" s="26"/>
      <c r="L6718" s="32"/>
      <c r="M6718" s="32"/>
      <c r="N6718" s="32"/>
      <c r="O6718" s="26"/>
      <c r="P6718" s="28" t="s">
        <v>734</v>
      </c>
      <c r="Q6718" s="27" t="s">
        <v>9928</v>
      </c>
      <c r="R6718" s="27" t="s">
        <v>9929</v>
      </c>
      <c r="S6718" s="27" t="s">
        <v>9930</v>
      </c>
      <c r="T6718" s="29">
        <v>22.016401999999999</v>
      </c>
      <c r="U6718" s="29">
        <v>6.7076169999999999</v>
      </c>
      <c r="V6718" s="26"/>
    </row>
    <row r="6719" spans="1:22" ht="12.75" x14ac:dyDescent="0.25">
      <c r="A6719" s="26"/>
      <c r="B6719" s="27"/>
      <c r="C6719" s="26"/>
      <c r="D6719" s="27"/>
      <c r="E6719" s="27"/>
      <c r="F6719" s="30"/>
      <c r="G6719" s="26"/>
      <c r="H6719" s="27"/>
      <c r="I6719" s="30"/>
      <c r="J6719" s="27"/>
      <c r="K6719" s="26"/>
      <c r="L6719" s="32"/>
      <c r="M6719" s="32"/>
      <c r="N6719" s="32"/>
      <c r="O6719" s="26"/>
      <c r="P6719" s="28" t="s">
        <v>734</v>
      </c>
      <c r="Q6719" s="27" t="s">
        <v>9931</v>
      </c>
      <c r="R6719" s="27" t="s">
        <v>9932</v>
      </c>
      <c r="S6719" s="27" t="s">
        <v>9933</v>
      </c>
      <c r="T6719" s="29">
        <v>21.802122000000001</v>
      </c>
      <c r="U6719" s="29">
        <v>6.8976319999999998</v>
      </c>
      <c r="V6719" s="26"/>
    </row>
    <row r="6720" spans="1:22" ht="12.75" x14ac:dyDescent="0.25">
      <c r="A6720" s="26"/>
      <c r="B6720" s="27"/>
      <c r="C6720" s="26"/>
      <c r="D6720" s="27"/>
      <c r="E6720" s="27"/>
      <c r="F6720" s="30"/>
      <c r="G6720" s="26"/>
      <c r="H6720" s="27"/>
      <c r="I6720" s="30"/>
      <c r="J6720" s="27"/>
      <c r="K6720" s="26"/>
      <c r="L6720" s="32"/>
      <c r="M6720" s="32"/>
      <c r="N6720" s="32"/>
      <c r="O6720" s="26"/>
      <c r="P6720" s="28" t="s">
        <v>734</v>
      </c>
      <c r="Q6720" s="27" t="s">
        <v>9934</v>
      </c>
      <c r="R6720" s="27" t="s">
        <v>9935</v>
      </c>
      <c r="S6720" s="27" t="s">
        <v>9936</v>
      </c>
      <c r="T6720" s="29">
        <v>21.812092</v>
      </c>
      <c r="U6720" s="29">
        <v>6.9043999999999999</v>
      </c>
      <c r="V6720" s="26"/>
    </row>
    <row r="6721" spans="1:22" ht="12.75" x14ac:dyDescent="0.25">
      <c r="A6721" s="26"/>
      <c r="B6721" s="27"/>
      <c r="C6721" s="26"/>
      <c r="D6721" s="27"/>
      <c r="E6721" s="27"/>
      <c r="F6721" s="30"/>
      <c r="G6721" s="26"/>
      <c r="H6721" s="27"/>
      <c r="I6721" s="30"/>
      <c r="J6721" s="27"/>
      <c r="K6721" s="26"/>
      <c r="L6721" s="32"/>
      <c r="M6721" s="32"/>
      <c r="N6721" s="32"/>
      <c r="O6721" s="26"/>
      <c r="P6721" s="28" t="s">
        <v>734</v>
      </c>
      <c r="Q6721" s="27" t="s">
        <v>9937</v>
      </c>
      <c r="R6721" s="27" t="s">
        <v>9938</v>
      </c>
      <c r="S6721" s="27" t="s">
        <v>9939</v>
      </c>
      <c r="T6721" s="29">
        <v>22.006547999999999</v>
      </c>
      <c r="U6721" s="29">
        <v>6.5840300000000003</v>
      </c>
      <c r="V6721" s="26"/>
    </row>
    <row r="6722" spans="1:22" ht="12.75" x14ac:dyDescent="0.25">
      <c r="A6722" s="26"/>
      <c r="B6722" s="27"/>
      <c r="C6722" s="26"/>
      <c r="D6722" s="27"/>
      <c r="E6722" s="27"/>
      <c r="F6722" s="30"/>
      <c r="G6722" s="26"/>
      <c r="H6722" s="27"/>
      <c r="I6722" s="30"/>
      <c r="J6722" s="27"/>
      <c r="K6722" s="26"/>
      <c r="L6722" s="32"/>
      <c r="M6722" s="32"/>
      <c r="N6722" s="32"/>
      <c r="O6722" s="26"/>
      <c r="P6722" s="28" t="s">
        <v>734</v>
      </c>
      <c r="Q6722" s="27" t="s">
        <v>9940</v>
      </c>
      <c r="R6722" s="27" t="s">
        <v>9941</v>
      </c>
      <c r="S6722" s="27" t="s">
        <v>9942</v>
      </c>
      <c r="T6722" s="29">
        <v>21.999607999999998</v>
      </c>
      <c r="U6722" s="29">
        <v>6.5688310000000003</v>
      </c>
      <c r="V6722" s="26"/>
    </row>
    <row r="6723" spans="1:22" ht="12.75" x14ac:dyDescent="0.25">
      <c r="A6723" s="26"/>
      <c r="B6723" s="27"/>
      <c r="C6723" s="26"/>
      <c r="D6723" s="27"/>
      <c r="E6723" s="27"/>
      <c r="F6723" s="30"/>
      <c r="G6723" s="26"/>
      <c r="H6723" s="27"/>
      <c r="I6723" s="30"/>
      <c r="J6723" s="27"/>
      <c r="K6723" s="26"/>
      <c r="L6723" s="32"/>
      <c r="M6723" s="32"/>
      <c r="N6723" s="32"/>
      <c r="O6723" s="26"/>
      <c r="P6723" s="28" t="s">
        <v>734</v>
      </c>
      <c r="Q6723" s="27" t="s">
        <v>9943</v>
      </c>
      <c r="R6723" s="27" t="s">
        <v>9944</v>
      </c>
      <c r="S6723" s="27" t="s">
        <v>9945</v>
      </c>
      <c r="T6723" s="29">
        <v>21.786072000000001</v>
      </c>
      <c r="U6723" s="29">
        <v>6.8427300000000004</v>
      </c>
      <c r="V6723" s="26"/>
    </row>
    <row r="6724" spans="1:22" ht="12.75" x14ac:dyDescent="0.25">
      <c r="A6724" s="26"/>
      <c r="B6724" s="27"/>
      <c r="C6724" s="26"/>
      <c r="D6724" s="27"/>
      <c r="E6724" s="27"/>
      <c r="F6724" s="30"/>
      <c r="G6724" s="26"/>
      <c r="H6724" s="27"/>
      <c r="I6724" s="30"/>
      <c r="J6724" s="27"/>
      <c r="K6724" s="26"/>
      <c r="L6724" s="32"/>
      <c r="M6724" s="32"/>
      <c r="N6724" s="32"/>
      <c r="O6724" s="26"/>
      <c r="P6724" s="28" t="s">
        <v>734</v>
      </c>
      <c r="Q6724" s="27" t="s">
        <v>9946</v>
      </c>
      <c r="R6724" s="27" t="s">
        <v>9947</v>
      </c>
      <c r="S6724" s="27" t="s">
        <v>9948</v>
      </c>
      <c r="T6724" s="29">
        <v>21.779775999999998</v>
      </c>
      <c r="U6724" s="29">
        <v>6.8450959999999998</v>
      </c>
      <c r="V6724" s="26"/>
    </row>
    <row r="6725" spans="1:22" ht="12.75" x14ac:dyDescent="0.25">
      <c r="A6725" s="26"/>
      <c r="B6725" s="27"/>
      <c r="C6725" s="26"/>
      <c r="D6725" s="27"/>
      <c r="E6725" s="27"/>
      <c r="F6725" s="30"/>
      <c r="G6725" s="26"/>
      <c r="H6725" s="27"/>
      <c r="I6725" s="30"/>
      <c r="J6725" s="27"/>
      <c r="K6725" s="26"/>
      <c r="L6725" s="32"/>
      <c r="M6725" s="32"/>
      <c r="N6725" s="32"/>
      <c r="O6725" s="26"/>
      <c r="P6725" s="28" t="s">
        <v>734</v>
      </c>
      <c r="Q6725" s="27" t="s">
        <v>9949</v>
      </c>
      <c r="R6725" s="27" t="s">
        <v>9950</v>
      </c>
      <c r="S6725" s="27" t="s">
        <v>9951</v>
      </c>
      <c r="T6725" s="29">
        <v>21.780262</v>
      </c>
      <c r="U6725" s="29">
        <v>6.850015</v>
      </c>
      <c r="V6725" s="26"/>
    </row>
    <row r="6726" spans="1:22" ht="12.75" x14ac:dyDescent="0.25">
      <c r="A6726" s="26"/>
      <c r="B6726" s="27"/>
      <c r="C6726" s="26"/>
      <c r="D6726" s="27"/>
      <c r="E6726" s="27"/>
      <c r="F6726" s="30"/>
      <c r="G6726" s="26"/>
      <c r="H6726" s="27"/>
      <c r="I6726" s="30"/>
      <c r="J6726" s="27"/>
      <c r="K6726" s="26"/>
      <c r="L6726" s="32"/>
      <c r="M6726" s="32"/>
      <c r="N6726" s="32"/>
      <c r="O6726" s="26"/>
      <c r="P6726" s="28" t="s">
        <v>734</v>
      </c>
      <c r="Q6726" s="27" t="s">
        <v>9952</v>
      </c>
      <c r="R6726" s="27" t="s">
        <v>9953</v>
      </c>
      <c r="S6726" s="27" t="s">
        <v>9954</v>
      </c>
      <c r="T6726" s="29">
        <v>22.103332000000002</v>
      </c>
      <c r="U6726" s="29">
        <v>6.7349740000000002</v>
      </c>
      <c r="V6726" s="26"/>
    </row>
    <row r="6727" spans="1:22" ht="12.75" x14ac:dyDescent="0.25">
      <c r="A6727" s="26"/>
      <c r="B6727" s="27"/>
      <c r="C6727" s="26"/>
      <c r="D6727" s="27"/>
      <c r="E6727" s="27"/>
      <c r="F6727" s="30"/>
      <c r="G6727" s="26"/>
      <c r="H6727" s="27"/>
      <c r="I6727" s="30"/>
      <c r="J6727" s="27"/>
      <c r="K6727" s="26"/>
      <c r="L6727" s="32"/>
      <c r="M6727" s="32"/>
      <c r="N6727" s="32"/>
      <c r="O6727" s="26"/>
      <c r="P6727" s="28" t="s">
        <v>734</v>
      </c>
      <c r="Q6727" s="27" t="s">
        <v>9955</v>
      </c>
      <c r="R6727" s="27" t="s">
        <v>9956</v>
      </c>
      <c r="S6727" s="27" t="s">
        <v>9957</v>
      </c>
      <c r="T6727" s="29">
        <v>22.035851999999998</v>
      </c>
      <c r="U6727" s="29">
        <v>6.6078219999999996</v>
      </c>
      <c r="V6727" s="26"/>
    </row>
    <row r="6728" spans="1:22" ht="12.75" x14ac:dyDescent="0.25">
      <c r="A6728" s="26"/>
      <c r="B6728" s="27"/>
      <c r="C6728" s="26"/>
      <c r="D6728" s="27"/>
      <c r="E6728" s="27"/>
      <c r="F6728" s="30"/>
      <c r="G6728" s="26"/>
      <c r="H6728" s="27"/>
      <c r="I6728" s="30"/>
      <c r="J6728" s="27"/>
      <c r="K6728" s="26"/>
      <c r="L6728" s="32"/>
      <c r="M6728" s="32"/>
      <c r="N6728" s="32"/>
      <c r="O6728" s="26"/>
      <c r="P6728" s="28" t="s">
        <v>734</v>
      </c>
      <c r="Q6728" s="27" t="s">
        <v>9958</v>
      </c>
      <c r="R6728" s="27" t="s">
        <v>9959</v>
      </c>
      <c r="S6728" s="27" t="s">
        <v>9960</v>
      </c>
      <c r="T6728" s="29">
        <v>21.689142</v>
      </c>
      <c r="U6728" s="29">
        <v>6.991835</v>
      </c>
      <c r="V6728" s="26"/>
    </row>
    <row r="6729" spans="1:22" ht="12.75" x14ac:dyDescent="0.25">
      <c r="A6729" s="26"/>
      <c r="B6729" s="27"/>
      <c r="C6729" s="26"/>
      <c r="D6729" s="27"/>
      <c r="E6729" s="27"/>
      <c r="F6729" s="30"/>
      <c r="G6729" s="26"/>
      <c r="H6729" s="27"/>
      <c r="I6729" s="30"/>
      <c r="J6729" s="27"/>
      <c r="K6729" s="26"/>
      <c r="L6729" s="32"/>
      <c r="M6729" s="32"/>
      <c r="N6729" s="32"/>
      <c r="O6729" s="26"/>
      <c r="P6729" s="28" t="s">
        <v>734</v>
      </c>
      <c r="Q6729" s="27" t="s">
        <v>9961</v>
      </c>
      <c r="R6729" s="27" t="s">
        <v>9962</v>
      </c>
      <c r="S6729" s="27" t="s">
        <v>9963</v>
      </c>
      <c r="T6729" s="29">
        <v>21.675367999999999</v>
      </c>
      <c r="U6729" s="29">
        <v>7.1240959999999998</v>
      </c>
      <c r="V6729" s="26"/>
    </row>
    <row r="6730" spans="1:22" ht="12.75" x14ac:dyDescent="0.25">
      <c r="A6730" s="26"/>
      <c r="B6730" s="27"/>
      <c r="C6730" s="26"/>
      <c r="D6730" s="27"/>
      <c r="E6730" s="27"/>
      <c r="F6730" s="30"/>
      <c r="G6730" s="26"/>
      <c r="H6730" s="27"/>
      <c r="I6730" s="30"/>
      <c r="J6730" s="27"/>
      <c r="K6730" s="26"/>
      <c r="L6730" s="32"/>
      <c r="M6730" s="32"/>
      <c r="N6730" s="32"/>
      <c r="O6730" s="26"/>
      <c r="P6730" s="28" t="s">
        <v>734</v>
      </c>
      <c r="Q6730" s="27" t="s">
        <v>9964</v>
      </c>
      <c r="R6730" s="27" t="s">
        <v>9965</v>
      </c>
      <c r="S6730" s="27" t="s">
        <v>9966</v>
      </c>
      <c r="T6730" s="29">
        <v>21.992532000000001</v>
      </c>
      <c r="U6730" s="29">
        <v>6.7435150000000004</v>
      </c>
      <c r="V6730" s="26"/>
    </row>
    <row r="6731" spans="1:22" ht="12.75" x14ac:dyDescent="0.25">
      <c r="A6731" s="26"/>
      <c r="B6731" s="27"/>
      <c r="C6731" s="26"/>
      <c r="D6731" s="27"/>
      <c r="E6731" s="27"/>
      <c r="F6731" s="30"/>
      <c r="G6731" s="26"/>
      <c r="H6731" s="27"/>
      <c r="I6731" s="30"/>
      <c r="J6731" s="27"/>
      <c r="K6731" s="26"/>
      <c r="L6731" s="32"/>
      <c r="M6731" s="32"/>
      <c r="N6731" s="32"/>
      <c r="O6731" s="26"/>
      <c r="P6731" s="28" t="s">
        <v>734</v>
      </c>
      <c r="Q6731" s="27" t="s">
        <v>9967</v>
      </c>
      <c r="R6731" s="27" t="s">
        <v>9968</v>
      </c>
      <c r="S6731" s="27" t="s">
        <v>9969</v>
      </c>
      <c r="T6731" s="29">
        <v>21.991023999999999</v>
      </c>
      <c r="U6731" s="29">
        <v>6.7484299999999999</v>
      </c>
      <c r="V6731" s="26"/>
    </row>
    <row r="6732" spans="1:22" ht="12.75" x14ac:dyDescent="0.25">
      <c r="A6732" s="26"/>
      <c r="B6732" s="27"/>
      <c r="C6732" s="26"/>
      <c r="D6732" s="27"/>
      <c r="E6732" s="27"/>
      <c r="F6732" s="30"/>
      <c r="G6732" s="26"/>
      <c r="H6732" s="27"/>
      <c r="I6732" s="30"/>
      <c r="J6732" s="27"/>
      <c r="K6732" s="26"/>
      <c r="L6732" s="32"/>
      <c r="M6732" s="32"/>
      <c r="N6732" s="32"/>
      <c r="O6732" s="26"/>
      <c r="P6732" s="28" t="s">
        <v>734</v>
      </c>
      <c r="Q6732" s="27" t="s">
        <v>9970</v>
      </c>
      <c r="R6732" s="27" t="s">
        <v>9971</v>
      </c>
      <c r="S6732" s="27" t="s">
        <v>9972</v>
      </c>
      <c r="T6732" s="29">
        <v>21.885034000000001</v>
      </c>
      <c r="U6732" s="29">
        <v>6.5213210000000004</v>
      </c>
      <c r="V6732" s="26"/>
    </row>
    <row r="6733" spans="1:22" ht="12.75" x14ac:dyDescent="0.25">
      <c r="A6733" s="26"/>
      <c r="B6733" s="27"/>
      <c r="C6733" s="26"/>
      <c r="D6733" s="27"/>
      <c r="E6733" s="27"/>
      <c r="F6733" s="30"/>
      <c r="G6733" s="26"/>
      <c r="H6733" s="27"/>
      <c r="I6733" s="30"/>
      <c r="J6733" s="27"/>
      <c r="K6733" s="26"/>
      <c r="L6733" s="32"/>
      <c r="M6733" s="32"/>
      <c r="N6733" s="32"/>
      <c r="O6733" s="26"/>
      <c r="P6733" s="28" t="s">
        <v>734</v>
      </c>
      <c r="Q6733" s="27" t="s">
        <v>9973</v>
      </c>
      <c r="R6733" s="27" t="s">
        <v>9974</v>
      </c>
      <c r="S6733" s="27" t="s">
        <v>9975</v>
      </c>
      <c r="T6733" s="29">
        <v>21.914172000000001</v>
      </c>
      <c r="U6733" s="29">
        <v>6.9213430000000002</v>
      </c>
      <c r="V6733" s="26"/>
    </row>
    <row r="6734" spans="1:22" ht="12.75" x14ac:dyDescent="0.25">
      <c r="A6734" s="26"/>
      <c r="B6734" s="27"/>
      <c r="C6734" s="26"/>
      <c r="D6734" s="27"/>
      <c r="E6734" s="27"/>
      <c r="F6734" s="30"/>
      <c r="G6734" s="26"/>
      <c r="H6734" s="27"/>
      <c r="I6734" s="30"/>
      <c r="J6734" s="27"/>
      <c r="K6734" s="26"/>
      <c r="L6734" s="32"/>
      <c r="M6734" s="32"/>
      <c r="N6734" s="32"/>
      <c r="O6734" s="26"/>
      <c r="P6734" s="28" t="s">
        <v>734</v>
      </c>
      <c r="Q6734" s="27" t="s">
        <v>9976</v>
      </c>
      <c r="R6734" s="27" t="s">
        <v>9977</v>
      </c>
      <c r="S6734" s="27" t="s">
        <v>9978</v>
      </c>
      <c r="T6734" s="29">
        <v>21.717967999999999</v>
      </c>
      <c r="U6734" s="29">
        <v>7.1020669999999999</v>
      </c>
      <c r="V6734" s="26"/>
    </row>
    <row r="6735" spans="1:22" ht="12.75" x14ac:dyDescent="0.25">
      <c r="A6735" s="26"/>
      <c r="B6735" s="27"/>
      <c r="C6735" s="26"/>
      <c r="D6735" s="27"/>
      <c r="E6735" s="27"/>
      <c r="F6735" s="30"/>
      <c r="G6735" s="26"/>
      <c r="H6735" s="27"/>
      <c r="I6735" s="30"/>
      <c r="J6735" s="27"/>
      <c r="K6735" s="26"/>
      <c r="L6735" s="32"/>
      <c r="M6735" s="32"/>
      <c r="N6735" s="32"/>
      <c r="O6735" s="26"/>
      <c r="P6735" s="28" t="s">
        <v>734</v>
      </c>
      <c r="Q6735" s="27" t="s">
        <v>9979</v>
      </c>
      <c r="R6735" s="27" t="s">
        <v>9980</v>
      </c>
      <c r="S6735" s="27" t="s">
        <v>9981</v>
      </c>
      <c r="T6735" s="29">
        <v>21.894425999999999</v>
      </c>
      <c r="U6735" s="29">
        <v>7.2875550000000002</v>
      </c>
      <c r="V6735" s="26"/>
    </row>
    <row r="6736" spans="1:22" ht="12.75" x14ac:dyDescent="0.25">
      <c r="A6736" s="26"/>
      <c r="B6736" s="27"/>
      <c r="C6736" s="26"/>
      <c r="D6736" s="27"/>
      <c r="E6736" s="27"/>
      <c r="F6736" s="30"/>
      <c r="G6736" s="26"/>
      <c r="H6736" s="27"/>
      <c r="I6736" s="30"/>
      <c r="J6736" s="27"/>
      <c r="K6736" s="26"/>
      <c r="L6736" s="32"/>
      <c r="M6736" s="32"/>
      <c r="N6736" s="32"/>
      <c r="O6736" s="26"/>
      <c r="P6736" s="28" t="s">
        <v>734</v>
      </c>
      <c r="Q6736" s="27" t="s">
        <v>9982</v>
      </c>
      <c r="R6736" s="27" t="s">
        <v>9983</v>
      </c>
      <c r="S6736" s="27" t="s">
        <v>9984</v>
      </c>
      <c r="T6736" s="29">
        <v>21.891017999999999</v>
      </c>
      <c r="U6736" s="29">
        <v>7.2804250000000001</v>
      </c>
      <c r="V6736" s="26"/>
    </row>
    <row r="6737" spans="1:22" ht="12.75" x14ac:dyDescent="0.25">
      <c r="A6737" s="26"/>
      <c r="B6737" s="27"/>
      <c r="C6737" s="26"/>
      <c r="D6737" s="27"/>
      <c r="E6737" s="27"/>
      <c r="F6737" s="30"/>
      <c r="G6737" s="26"/>
      <c r="H6737" s="27"/>
      <c r="I6737" s="30"/>
      <c r="J6737" s="27"/>
      <c r="K6737" s="26"/>
      <c r="L6737" s="32"/>
      <c r="M6737" s="32"/>
      <c r="N6737" s="32"/>
      <c r="O6737" s="26"/>
      <c r="P6737" s="28" t="s">
        <v>734</v>
      </c>
      <c r="Q6737" s="27" t="s">
        <v>9985</v>
      </c>
      <c r="R6737" s="27" t="s">
        <v>9986</v>
      </c>
      <c r="S6737" s="27" t="s">
        <v>9987</v>
      </c>
      <c r="T6737" s="29">
        <v>21.921189999999999</v>
      </c>
      <c r="U6737" s="29">
        <v>6.524877</v>
      </c>
      <c r="V6737" s="26"/>
    </row>
    <row r="6738" spans="1:22" ht="12.75" x14ac:dyDescent="0.25">
      <c r="A6738" s="26"/>
      <c r="B6738" s="27"/>
      <c r="C6738" s="26"/>
      <c r="D6738" s="27"/>
      <c r="E6738" s="27"/>
      <c r="F6738" s="30"/>
      <c r="G6738" s="26"/>
      <c r="H6738" s="27"/>
      <c r="I6738" s="30"/>
      <c r="J6738" s="27"/>
      <c r="K6738" s="26"/>
      <c r="L6738" s="32"/>
      <c r="M6738" s="32"/>
      <c r="N6738" s="32"/>
      <c r="O6738" s="26"/>
      <c r="P6738" s="28" t="s">
        <v>734</v>
      </c>
      <c r="Q6738" s="27" t="s">
        <v>9988</v>
      </c>
      <c r="R6738" s="27" t="s">
        <v>9989</v>
      </c>
      <c r="S6738" s="27" t="s">
        <v>9990</v>
      </c>
      <c r="T6738" s="29">
        <v>22.198744000000001</v>
      </c>
      <c r="U6738" s="29">
        <v>6.7464310000000003</v>
      </c>
      <c r="V6738" s="26"/>
    </row>
    <row r="6739" spans="1:22" ht="12.75" x14ac:dyDescent="0.25">
      <c r="A6739" s="26"/>
      <c r="B6739" s="27"/>
      <c r="C6739" s="26"/>
      <c r="D6739" s="27"/>
      <c r="E6739" s="27"/>
      <c r="F6739" s="30"/>
      <c r="G6739" s="26"/>
      <c r="H6739" s="27"/>
      <c r="I6739" s="30"/>
      <c r="J6739" s="27"/>
      <c r="K6739" s="26"/>
      <c r="L6739" s="32"/>
      <c r="M6739" s="32"/>
      <c r="N6739" s="32"/>
      <c r="O6739" s="26"/>
      <c r="P6739" s="28" t="s">
        <v>734</v>
      </c>
      <c r="Q6739" s="27" t="s">
        <v>9991</v>
      </c>
      <c r="R6739" s="27" t="s">
        <v>9992</v>
      </c>
      <c r="S6739" s="27" t="s">
        <v>9993</v>
      </c>
      <c r="T6739" s="29">
        <v>22.006114</v>
      </c>
      <c r="U6739" s="29">
        <v>6.5932009999999996</v>
      </c>
      <c r="V6739" s="26"/>
    </row>
    <row r="6740" spans="1:22" ht="12.75" x14ac:dyDescent="0.25">
      <c r="A6740" s="26"/>
      <c r="B6740" s="27"/>
      <c r="C6740" s="26"/>
      <c r="D6740" s="27"/>
      <c r="E6740" s="27"/>
      <c r="F6740" s="30"/>
      <c r="G6740" s="26"/>
      <c r="H6740" s="27"/>
      <c r="I6740" s="30"/>
      <c r="J6740" s="27"/>
      <c r="K6740" s="26"/>
      <c r="L6740" s="32"/>
      <c r="M6740" s="32"/>
      <c r="N6740" s="32"/>
      <c r="O6740" s="26"/>
      <c r="P6740" s="28" t="s">
        <v>734</v>
      </c>
      <c r="Q6740" s="27" t="s">
        <v>9994</v>
      </c>
      <c r="R6740" s="27" t="s">
        <v>9995</v>
      </c>
      <c r="S6740" s="27" t="s">
        <v>9996</v>
      </c>
      <c r="T6740" s="29">
        <v>21.85379</v>
      </c>
      <c r="U6740" s="29">
        <v>6.5261240000000003</v>
      </c>
      <c r="V6740" s="26"/>
    </row>
    <row r="6741" spans="1:22" ht="12.75" x14ac:dyDescent="0.25">
      <c r="A6741" s="26"/>
      <c r="B6741" s="27"/>
      <c r="C6741" s="26"/>
      <c r="D6741" s="27"/>
      <c r="E6741" s="27"/>
      <c r="F6741" s="30"/>
      <c r="G6741" s="26"/>
      <c r="H6741" s="27"/>
      <c r="I6741" s="30"/>
      <c r="J6741" s="27"/>
      <c r="K6741" s="26"/>
      <c r="L6741" s="32"/>
      <c r="M6741" s="32"/>
      <c r="N6741" s="32"/>
      <c r="O6741" s="26"/>
      <c r="P6741" s="28" t="s">
        <v>734</v>
      </c>
      <c r="Q6741" s="27" t="s">
        <v>10048</v>
      </c>
      <c r="R6741" s="27" t="s">
        <v>10049</v>
      </c>
      <c r="S6741" s="27" t="s">
        <v>10050</v>
      </c>
      <c r="T6741" s="29">
        <v>21.863219999999998</v>
      </c>
      <c r="U6741" s="29">
        <v>6.5164369999999998</v>
      </c>
      <c r="V6741" s="26"/>
    </row>
    <row r="6742" spans="1:22" ht="12.75" x14ac:dyDescent="0.25">
      <c r="A6742" s="26"/>
      <c r="B6742" s="27"/>
      <c r="C6742" s="26"/>
      <c r="D6742" s="27"/>
      <c r="E6742" s="27"/>
      <c r="F6742" s="30"/>
      <c r="G6742" s="26"/>
      <c r="H6742" s="27"/>
      <c r="I6742" s="30"/>
      <c r="J6742" s="27"/>
      <c r="K6742" s="26"/>
      <c r="L6742" s="32"/>
      <c r="M6742" s="32"/>
      <c r="N6742" s="32"/>
      <c r="O6742" s="26"/>
      <c r="P6742" s="28" t="s">
        <v>734</v>
      </c>
      <c r="Q6742" s="27" t="s">
        <v>9997</v>
      </c>
      <c r="R6742" s="27" t="s">
        <v>9998</v>
      </c>
      <c r="S6742" s="27" t="s">
        <v>9999</v>
      </c>
      <c r="T6742" s="29">
        <v>21.854982</v>
      </c>
      <c r="U6742" s="29">
        <v>6.5151240000000001</v>
      </c>
      <c r="V6742" s="26"/>
    </row>
    <row r="6743" spans="1:22" ht="12.75" x14ac:dyDescent="0.25">
      <c r="A6743" s="26"/>
      <c r="B6743" s="27"/>
      <c r="C6743" s="26"/>
      <c r="D6743" s="27"/>
      <c r="E6743" s="27"/>
      <c r="F6743" s="30"/>
      <c r="G6743" s="26"/>
      <c r="H6743" s="27"/>
      <c r="I6743" s="30"/>
      <c r="J6743" s="27"/>
      <c r="K6743" s="26"/>
      <c r="L6743" s="32"/>
      <c r="M6743" s="32"/>
      <c r="N6743" s="32"/>
      <c r="O6743" s="26"/>
      <c r="P6743" s="28" t="s">
        <v>734</v>
      </c>
      <c r="Q6743" s="27" t="s">
        <v>10000</v>
      </c>
      <c r="R6743" s="27" t="s">
        <v>10001</v>
      </c>
      <c r="S6743" s="27" t="s">
        <v>10002</v>
      </c>
      <c r="T6743" s="29">
        <v>22.087716</v>
      </c>
      <c r="U6743" s="29">
        <v>6.6602930000000002</v>
      </c>
      <c r="V6743" s="26"/>
    </row>
    <row r="6744" spans="1:22" ht="12.75" x14ac:dyDescent="0.25">
      <c r="A6744" s="26"/>
      <c r="B6744" s="27"/>
      <c r="C6744" s="26"/>
      <c r="D6744" s="27"/>
      <c r="E6744" s="27"/>
      <c r="F6744" s="30"/>
      <c r="G6744" s="26"/>
      <c r="H6744" s="27"/>
      <c r="I6744" s="30"/>
      <c r="J6744" s="27"/>
      <c r="K6744" s="26"/>
      <c r="L6744" s="32"/>
      <c r="M6744" s="32"/>
      <c r="N6744" s="32"/>
      <c r="O6744" s="26"/>
      <c r="P6744" s="28" t="s">
        <v>734</v>
      </c>
      <c r="Q6744" s="27" t="s">
        <v>10003</v>
      </c>
      <c r="R6744" s="27" t="s">
        <v>10004</v>
      </c>
      <c r="S6744" s="27" t="s">
        <v>10005</v>
      </c>
      <c r="T6744" s="29">
        <v>22.024685999999999</v>
      </c>
      <c r="U6744" s="29">
        <v>6.635777</v>
      </c>
      <c r="V6744" s="26"/>
    </row>
    <row r="6745" spans="1:22" ht="12.75" x14ac:dyDescent="0.25">
      <c r="A6745" s="26"/>
      <c r="B6745" s="27"/>
      <c r="C6745" s="26"/>
      <c r="D6745" s="27"/>
      <c r="E6745" s="27"/>
      <c r="F6745" s="30"/>
      <c r="G6745" s="26"/>
      <c r="H6745" s="27"/>
      <c r="I6745" s="30"/>
      <c r="J6745" s="27"/>
      <c r="K6745" s="26"/>
      <c r="L6745" s="32"/>
      <c r="M6745" s="32"/>
      <c r="N6745" s="32"/>
      <c r="O6745" s="26"/>
      <c r="P6745" s="28" t="s">
        <v>734</v>
      </c>
      <c r="Q6745" s="27" t="s">
        <v>10006</v>
      </c>
      <c r="R6745" s="27" t="s">
        <v>10007</v>
      </c>
      <c r="S6745" s="27" t="s">
        <v>10008</v>
      </c>
      <c r="T6745" s="29">
        <v>22.029886000000001</v>
      </c>
      <c r="U6745" s="29">
        <v>6.6617550000000003</v>
      </c>
      <c r="V6745" s="26"/>
    </row>
    <row r="6746" spans="1:22" ht="12.75" x14ac:dyDescent="0.25">
      <c r="A6746" s="26"/>
      <c r="B6746" s="27"/>
      <c r="C6746" s="26"/>
      <c r="D6746" s="27"/>
      <c r="E6746" s="27"/>
      <c r="F6746" s="30"/>
      <c r="G6746" s="26"/>
      <c r="H6746" s="27"/>
      <c r="I6746" s="30"/>
      <c r="J6746" s="27"/>
      <c r="K6746" s="26"/>
      <c r="L6746" s="32"/>
      <c r="M6746" s="32"/>
      <c r="N6746" s="32"/>
      <c r="O6746" s="26"/>
      <c r="P6746" s="28" t="s">
        <v>734</v>
      </c>
      <c r="Q6746" s="27" t="s">
        <v>10009</v>
      </c>
      <c r="R6746" s="27" t="s">
        <v>10010</v>
      </c>
      <c r="S6746" s="27" t="s">
        <v>10011</v>
      </c>
      <c r="T6746" s="29">
        <v>22.092914</v>
      </c>
      <c r="U6746" s="29">
        <v>6.6782729999999999</v>
      </c>
      <c r="V6746" s="26"/>
    </row>
    <row r="6747" spans="1:22" ht="12.75" x14ac:dyDescent="0.25">
      <c r="A6747" s="26"/>
      <c r="B6747" s="27"/>
      <c r="C6747" s="26"/>
      <c r="D6747" s="27"/>
      <c r="E6747" s="27"/>
      <c r="F6747" s="30"/>
      <c r="G6747" s="26"/>
      <c r="H6747" s="27"/>
      <c r="I6747" s="30"/>
      <c r="J6747" s="27"/>
      <c r="K6747" s="26"/>
      <c r="L6747" s="32"/>
      <c r="M6747" s="32"/>
      <c r="N6747" s="32"/>
      <c r="O6747" s="26"/>
      <c r="P6747" s="28" t="s">
        <v>734</v>
      </c>
      <c r="Q6747" s="27" t="s">
        <v>10012</v>
      </c>
      <c r="R6747" s="27" t="s">
        <v>10013</v>
      </c>
      <c r="S6747" s="27" t="s">
        <v>10014</v>
      </c>
      <c r="T6747" s="29">
        <v>22.018053999999999</v>
      </c>
      <c r="U6747" s="29">
        <v>6.6851669999999999</v>
      </c>
      <c r="V6747" s="26"/>
    </row>
    <row r="6748" spans="1:22" ht="12.75" x14ac:dyDescent="0.25">
      <c r="A6748" s="26"/>
      <c r="B6748" s="27"/>
      <c r="C6748" s="26"/>
      <c r="D6748" s="27"/>
      <c r="E6748" s="27"/>
      <c r="F6748" s="30"/>
      <c r="G6748" s="26"/>
      <c r="H6748" s="27"/>
      <c r="I6748" s="30"/>
      <c r="J6748" s="27"/>
      <c r="K6748" s="26"/>
      <c r="L6748" s="32"/>
      <c r="M6748" s="32"/>
      <c r="N6748" s="32"/>
      <c r="O6748" s="26"/>
      <c r="P6748" s="28" t="s">
        <v>734</v>
      </c>
      <c r="Q6748" s="27" t="s">
        <v>10015</v>
      </c>
      <c r="R6748" s="27" t="s">
        <v>10016</v>
      </c>
      <c r="S6748" s="27" t="s">
        <v>10017</v>
      </c>
      <c r="T6748" s="29">
        <v>21.873111999999999</v>
      </c>
      <c r="U6748" s="29">
        <v>7.2310720000000002</v>
      </c>
      <c r="V6748" s="26"/>
    </row>
    <row r="6749" spans="1:22" ht="12.75" x14ac:dyDescent="0.25">
      <c r="A6749" s="26"/>
      <c r="B6749" s="27"/>
      <c r="C6749" s="26"/>
      <c r="D6749" s="27"/>
      <c r="E6749" s="27"/>
      <c r="F6749" s="30"/>
      <c r="G6749" s="26"/>
      <c r="H6749" s="27"/>
      <c r="I6749" s="30"/>
      <c r="J6749" s="27"/>
      <c r="K6749" s="26"/>
      <c r="L6749" s="32"/>
      <c r="M6749" s="32"/>
      <c r="N6749" s="32"/>
      <c r="O6749" s="26"/>
      <c r="P6749" s="28" t="s">
        <v>734</v>
      </c>
      <c r="Q6749" s="27" t="s">
        <v>10018</v>
      </c>
      <c r="R6749" s="27" t="s">
        <v>10019</v>
      </c>
      <c r="S6749" s="27" t="s">
        <v>10020</v>
      </c>
      <c r="T6749" s="29">
        <v>22.017983999999998</v>
      </c>
      <c r="U6749" s="29">
        <v>6.5240280000000004</v>
      </c>
      <c r="V6749" s="26"/>
    </row>
    <row r="6750" spans="1:22" ht="12.75" x14ac:dyDescent="0.25">
      <c r="A6750" s="26"/>
      <c r="B6750" s="27"/>
      <c r="C6750" s="26"/>
      <c r="D6750" s="27"/>
      <c r="E6750" s="27"/>
      <c r="F6750" s="30"/>
      <c r="G6750" s="26"/>
      <c r="H6750" s="27"/>
      <c r="I6750" s="30"/>
      <c r="J6750" s="27"/>
      <c r="K6750" s="26"/>
      <c r="L6750" s="32"/>
      <c r="M6750" s="32"/>
      <c r="N6750" s="32"/>
      <c r="O6750" s="26"/>
      <c r="P6750" s="28" t="s">
        <v>734</v>
      </c>
      <c r="Q6750" s="27" t="s">
        <v>10021</v>
      </c>
      <c r="R6750" s="27" t="s">
        <v>10022</v>
      </c>
      <c r="S6750" s="27" t="s">
        <v>10023</v>
      </c>
      <c r="T6750" s="29">
        <v>22.048306</v>
      </c>
      <c r="U6750" s="29">
        <v>6.5062230000000003</v>
      </c>
      <c r="V6750" s="26"/>
    </row>
    <row r="6751" spans="1:22" ht="12.75" x14ac:dyDescent="0.25">
      <c r="A6751" s="26"/>
      <c r="B6751" s="27"/>
      <c r="C6751" s="26"/>
      <c r="D6751" s="27"/>
      <c r="E6751" s="27"/>
      <c r="F6751" s="30"/>
      <c r="G6751" s="26"/>
      <c r="H6751" s="27"/>
      <c r="I6751" s="30"/>
      <c r="J6751" s="27"/>
      <c r="K6751" s="26"/>
      <c r="L6751" s="32"/>
      <c r="M6751" s="32"/>
      <c r="N6751" s="32"/>
      <c r="O6751" s="26"/>
      <c r="P6751" s="28" t="s">
        <v>734</v>
      </c>
      <c r="Q6751" s="27" t="s">
        <v>10024</v>
      </c>
      <c r="R6751" s="27" t="s">
        <v>10025</v>
      </c>
      <c r="S6751" s="27" t="s">
        <v>10026</v>
      </c>
      <c r="T6751" s="29">
        <v>22.0425</v>
      </c>
      <c r="U6751" s="29">
        <v>6.5057410000000004</v>
      </c>
      <c r="V6751" s="26"/>
    </row>
    <row r="6752" spans="1:22" ht="12.75" x14ac:dyDescent="0.25">
      <c r="A6752" s="26"/>
      <c r="B6752" s="27"/>
      <c r="C6752" s="26"/>
      <c r="D6752" s="27"/>
      <c r="E6752" s="27"/>
      <c r="F6752" s="30"/>
      <c r="G6752" s="26"/>
      <c r="H6752" s="27"/>
      <c r="I6752" s="30"/>
      <c r="J6752" s="27"/>
      <c r="K6752" s="26"/>
      <c r="L6752" s="32"/>
      <c r="M6752" s="32"/>
      <c r="N6752" s="32"/>
      <c r="O6752" s="26"/>
      <c r="P6752" s="28" t="s">
        <v>734</v>
      </c>
      <c r="Q6752" s="27" t="s">
        <v>10027</v>
      </c>
      <c r="R6752" s="27" t="s">
        <v>10028</v>
      </c>
      <c r="S6752" s="27" t="s">
        <v>10029</v>
      </c>
      <c r="T6752" s="29">
        <v>21.887156000000001</v>
      </c>
      <c r="U6752" s="29">
        <v>6.7936100000000001</v>
      </c>
      <c r="V6752" s="26"/>
    </row>
    <row r="6753" spans="1:22" ht="12.75" x14ac:dyDescent="0.25">
      <c r="A6753" s="26"/>
      <c r="B6753" s="27"/>
      <c r="C6753" s="26"/>
      <c r="D6753" s="27"/>
      <c r="E6753" s="27"/>
      <c r="F6753" s="30"/>
      <c r="G6753" s="26"/>
      <c r="H6753" s="27"/>
      <c r="I6753" s="30"/>
      <c r="J6753" s="27"/>
      <c r="K6753" s="26"/>
      <c r="L6753" s="32"/>
      <c r="M6753" s="32"/>
      <c r="N6753" s="32"/>
      <c r="O6753" s="26"/>
      <c r="P6753" s="28" t="s">
        <v>734</v>
      </c>
      <c r="Q6753" s="27" t="s">
        <v>10030</v>
      </c>
      <c r="R6753" s="27" t="s">
        <v>10031</v>
      </c>
      <c r="S6753" s="27" t="s">
        <v>10032</v>
      </c>
      <c r="T6753" s="29">
        <v>21.827321999999999</v>
      </c>
      <c r="U6753" s="29">
        <v>6.849945</v>
      </c>
      <c r="V6753" s="26"/>
    </row>
    <row r="6754" spans="1:22" ht="12.75" x14ac:dyDescent="0.25">
      <c r="A6754" s="26"/>
      <c r="B6754" s="27"/>
      <c r="C6754" s="26"/>
      <c r="D6754" s="27"/>
      <c r="E6754" s="27"/>
      <c r="F6754" s="30"/>
      <c r="G6754" s="26"/>
      <c r="H6754" s="27"/>
      <c r="I6754" s="30"/>
      <c r="J6754" s="27"/>
      <c r="K6754" s="26"/>
      <c r="L6754" s="32"/>
      <c r="M6754" s="32"/>
      <c r="N6754" s="32"/>
      <c r="O6754" s="26"/>
      <c r="P6754" s="28" t="s">
        <v>734</v>
      </c>
      <c r="Q6754" s="27" t="s">
        <v>10033</v>
      </c>
      <c r="R6754" s="27" t="s">
        <v>10034</v>
      </c>
      <c r="S6754" s="27" t="s">
        <v>10035</v>
      </c>
      <c r="T6754" s="29">
        <v>21.787838000000001</v>
      </c>
      <c r="U6754" s="29">
        <v>6.9260130000000002</v>
      </c>
      <c r="V6754" s="26"/>
    </row>
    <row r="6755" spans="1:22" ht="12.75" x14ac:dyDescent="0.25">
      <c r="A6755" s="26"/>
      <c r="B6755" s="27"/>
      <c r="C6755" s="26"/>
      <c r="D6755" s="27"/>
      <c r="E6755" s="27"/>
      <c r="F6755" s="30"/>
      <c r="G6755" s="26"/>
      <c r="H6755" s="27"/>
      <c r="I6755" s="30"/>
      <c r="J6755" s="27"/>
      <c r="K6755" s="26"/>
      <c r="L6755" s="32"/>
      <c r="M6755" s="32"/>
      <c r="N6755" s="32"/>
      <c r="O6755" s="26"/>
      <c r="P6755" s="28" t="s">
        <v>734</v>
      </c>
      <c r="Q6755" s="27" t="s">
        <v>10036</v>
      </c>
      <c r="R6755" s="27" t="s">
        <v>10037</v>
      </c>
      <c r="S6755" s="27" t="s">
        <v>10038</v>
      </c>
      <c r="T6755" s="29">
        <v>21.833715999999999</v>
      </c>
      <c r="U6755" s="29">
        <v>6.845809</v>
      </c>
      <c r="V6755" s="26"/>
    </row>
    <row r="6756" spans="1:22" ht="12.75" x14ac:dyDescent="0.25">
      <c r="A6756" s="26"/>
      <c r="B6756" s="27"/>
      <c r="C6756" s="26"/>
      <c r="D6756" s="27"/>
      <c r="E6756" s="27"/>
      <c r="F6756" s="30"/>
      <c r="G6756" s="26"/>
      <c r="H6756" s="27"/>
      <c r="I6756" s="30"/>
      <c r="J6756" s="27"/>
      <c r="K6756" s="26"/>
      <c r="L6756" s="32"/>
      <c r="M6756" s="32"/>
      <c r="N6756" s="32"/>
      <c r="O6756" s="26"/>
      <c r="P6756" s="28" t="s">
        <v>734</v>
      </c>
      <c r="Q6756" s="27" t="s">
        <v>10039</v>
      </c>
      <c r="R6756" s="27" t="s">
        <v>10040</v>
      </c>
      <c r="S6756" s="27" t="s">
        <v>10041</v>
      </c>
      <c r="T6756" s="29">
        <v>21.599274000000001</v>
      </c>
      <c r="U6756" s="29">
        <v>7.3632410000000004</v>
      </c>
      <c r="V6756" s="26"/>
    </row>
    <row r="6757" spans="1:22" ht="12.75" x14ac:dyDescent="0.25">
      <c r="A6757" s="26"/>
      <c r="B6757" s="27"/>
      <c r="C6757" s="26"/>
      <c r="D6757" s="27"/>
      <c r="E6757" s="27"/>
      <c r="F6757" s="30"/>
      <c r="G6757" s="26"/>
      <c r="H6757" s="27"/>
      <c r="I6757" s="30"/>
      <c r="J6757" s="27"/>
      <c r="K6757" s="26"/>
      <c r="L6757" s="32"/>
      <c r="M6757" s="32"/>
      <c r="N6757" s="32"/>
      <c r="O6757" s="26"/>
      <c r="P6757" s="28" t="s">
        <v>734</v>
      </c>
      <c r="Q6757" s="27" t="s">
        <v>10042</v>
      </c>
      <c r="R6757" s="27" t="s">
        <v>10043</v>
      </c>
      <c r="S6757" s="27" t="s">
        <v>10044</v>
      </c>
      <c r="T6757" s="29">
        <v>22.00648</v>
      </c>
      <c r="U6757" s="29">
        <v>6.5969139999999999</v>
      </c>
      <c r="V6757" s="26"/>
    </row>
    <row r="6758" spans="1:22" ht="12.75" x14ac:dyDescent="0.25">
      <c r="A6758" s="26"/>
      <c r="B6758" s="27"/>
      <c r="C6758" s="26"/>
      <c r="D6758" s="27"/>
      <c r="E6758" s="27"/>
      <c r="F6758" s="30"/>
      <c r="G6758" s="26"/>
      <c r="H6758" s="27"/>
      <c r="I6758" s="30"/>
      <c r="J6758" s="27"/>
      <c r="K6758" s="26"/>
      <c r="L6758" s="32"/>
      <c r="M6758" s="32"/>
      <c r="N6758" s="32"/>
      <c r="O6758" s="26"/>
      <c r="P6758" s="28" t="s">
        <v>734</v>
      </c>
      <c r="Q6758" s="27" t="s">
        <v>10045</v>
      </c>
      <c r="R6758" s="27" t="s">
        <v>10046</v>
      </c>
      <c r="S6758" s="27" t="s">
        <v>10047</v>
      </c>
      <c r="T6758" s="29">
        <v>21.546635999999999</v>
      </c>
      <c r="U6758" s="29">
        <v>7.3598980000000003</v>
      </c>
      <c r="V6758" s="26"/>
    </row>
    <row r="6759" spans="1:22" ht="12.75" x14ac:dyDescent="0.25">
      <c r="A6759" s="26"/>
      <c r="B6759" s="27"/>
      <c r="C6759" s="26"/>
      <c r="D6759" s="27"/>
      <c r="E6759" s="27"/>
      <c r="F6759" s="30"/>
      <c r="G6759" s="26"/>
      <c r="H6759" s="27"/>
      <c r="I6759" s="30"/>
      <c r="J6759" s="27"/>
      <c r="K6759" s="26"/>
      <c r="L6759" s="32"/>
      <c r="M6759" s="32"/>
      <c r="N6759" s="32"/>
      <c r="O6759" s="26"/>
      <c r="P6759" s="28" t="s">
        <v>734</v>
      </c>
      <c r="Q6759" s="27" t="s">
        <v>22606</v>
      </c>
      <c r="R6759" s="27" t="s">
        <v>22607</v>
      </c>
      <c r="S6759" s="27"/>
      <c r="T6759" s="29">
        <v>21.991405</v>
      </c>
      <c r="U6759" s="29">
        <v>6.5374150000000002</v>
      </c>
      <c r="V6759" s="26"/>
    </row>
    <row r="6760" spans="1:22" ht="12.75" x14ac:dyDescent="0.25">
      <c r="A6760" s="26"/>
      <c r="B6760" s="27"/>
      <c r="C6760" s="26"/>
      <c r="D6760" s="27"/>
      <c r="E6760" s="27"/>
      <c r="F6760" s="30"/>
      <c r="G6760" s="26"/>
      <c r="H6760" s="27"/>
      <c r="I6760" s="30"/>
      <c r="J6760" s="27"/>
      <c r="K6760" s="26"/>
      <c r="L6760" s="32"/>
      <c r="M6760" s="32"/>
      <c r="N6760" s="32"/>
      <c r="O6760" s="26"/>
      <c r="P6760" s="28" t="s">
        <v>374</v>
      </c>
      <c r="Q6760" s="27" t="s">
        <v>3374</v>
      </c>
      <c r="R6760" s="27" t="s">
        <v>3375</v>
      </c>
      <c r="S6760" s="27" t="s">
        <v>3376</v>
      </c>
      <c r="T6760" s="29">
        <v>22.808295999999999</v>
      </c>
      <c r="U6760" s="29">
        <v>4.7820669999999996</v>
      </c>
      <c r="V6760" s="26"/>
    </row>
    <row r="6761" spans="1:22" ht="12.75" x14ac:dyDescent="0.25">
      <c r="A6761" s="26"/>
      <c r="B6761" s="27"/>
      <c r="C6761" s="26"/>
      <c r="D6761" s="27"/>
      <c r="E6761" s="27"/>
      <c r="F6761" s="30"/>
      <c r="G6761" s="26"/>
      <c r="H6761" s="27"/>
      <c r="I6761" s="30"/>
      <c r="J6761" s="27"/>
      <c r="K6761" s="26"/>
      <c r="L6761" s="32"/>
      <c r="M6761" s="32"/>
      <c r="N6761" s="32"/>
      <c r="O6761" s="26"/>
      <c r="P6761" s="28" t="s">
        <v>374</v>
      </c>
      <c r="Q6761" s="27" t="s">
        <v>3377</v>
      </c>
      <c r="R6761" s="27" t="s">
        <v>3378</v>
      </c>
      <c r="S6761" s="27" t="s">
        <v>3379</v>
      </c>
      <c r="T6761" s="29">
        <v>22.609310000000001</v>
      </c>
      <c r="U6761" s="29">
        <v>4.9057259999999996</v>
      </c>
      <c r="V6761" s="26"/>
    </row>
    <row r="6762" spans="1:22" ht="12.75" x14ac:dyDescent="0.25">
      <c r="A6762" s="26"/>
      <c r="B6762" s="27"/>
      <c r="C6762" s="26"/>
      <c r="D6762" s="27"/>
      <c r="E6762" s="27"/>
      <c r="F6762" s="30"/>
      <c r="G6762" s="26"/>
      <c r="H6762" s="27"/>
      <c r="I6762" s="30"/>
      <c r="J6762" s="27"/>
      <c r="K6762" s="26"/>
      <c r="L6762" s="32"/>
      <c r="M6762" s="32"/>
      <c r="N6762" s="32"/>
      <c r="O6762" s="26"/>
      <c r="P6762" s="28" t="s">
        <v>374</v>
      </c>
      <c r="Q6762" s="27" t="s">
        <v>3380</v>
      </c>
      <c r="R6762" s="27" t="s">
        <v>3381</v>
      </c>
      <c r="S6762" s="27" t="s">
        <v>3382</v>
      </c>
      <c r="T6762" s="29">
        <v>22.761465999999999</v>
      </c>
      <c r="U6762" s="29">
        <v>4.8205499999999999</v>
      </c>
      <c r="V6762" s="26"/>
    </row>
    <row r="6763" spans="1:22" ht="12.75" x14ac:dyDescent="0.25">
      <c r="A6763" s="26"/>
      <c r="B6763" s="27"/>
      <c r="C6763" s="26"/>
      <c r="D6763" s="27"/>
      <c r="E6763" s="27"/>
      <c r="F6763" s="30"/>
      <c r="G6763" s="26"/>
      <c r="H6763" s="27"/>
      <c r="I6763" s="30"/>
      <c r="J6763" s="27"/>
      <c r="K6763" s="26"/>
      <c r="L6763" s="32"/>
      <c r="M6763" s="32"/>
      <c r="N6763" s="32"/>
      <c r="O6763" s="26"/>
      <c r="P6763" s="28" t="s">
        <v>374</v>
      </c>
      <c r="Q6763" s="27" t="s">
        <v>3383</v>
      </c>
      <c r="R6763" s="27" t="s">
        <v>3384</v>
      </c>
      <c r="S6763" s="27" t="s">
        <v>3385</v>
      </c>
      <c r="T6763" s="29">
        <v>22.728686</v>
      </c>
      <c r="U6763" s="29">
        <v>4.7420010000000001</v>
      </c>
      <c r="V6763" s="26"/>
    </row>
    <row r="6764" spans="1:22" ht="12.75" x14ac:dyDescent="0.25">
      <c r="A6764" s="26"/>
      <c r="B6764" s="27"/>
      <c r="C6764" s="26"/>
      <c r="D6764" s="27"/>
      <c r="E6764" s="27"/>
      <c r="F6764" s="30"/>
      <c r="G6764" s="26"/>
      <c r="H6764" s="27"/>
      <c r="I6764" s="30"/>
      <c r="J6764" s="27"/>
      <c r="K6764" s="26"/>
      <c r="L6764" s="32"/>
      <c r="M6764" s="32"/>
      <c r="N6764" s="32"/>
      <c r="O6764" s="26"/>
      <c r="P6764" s="28" t="s">
        <v>374</v>
      </c>
      <c r="Q6764" s="27" t="s">
        <v>3386</v>
      </c>
      <c r="R6764" s="27" t="s">
        <v>3387</v>
      </c>
      <c r="S6764" s="27" t="s">
        <v>3388</v>
      </c>
      <c r="T6764" s="29">
        <v>22.727927999999999</v>
      </c>
      <c r="U6764" s="29">
        <v>4.9140240000000004</v>
      </c>
      <c r="V6764" s="26"/>
    </row>
    <row r="6765" spans="1:22" ht="12.75" x14ac:dyDescent="0.25">
      <c r="A6765" s="26"/>
      <c r="B6765" s="27"/>
      <c r="C6765" s="26"/>
      <c r="D6765" s="27"/>
      <c r="E6765" s="27"/>
      <c r="F6765" s="30"/>
      <c r="G6765" s="26"/>
      <c r="H6765" s="27"/>
      <c r="I6765" s="30"/>
      <c r="J6765" s="27"/>
      <c r="K6765" s="26"/>
      <c r="L6765" s="32"/>
      <c r="M6765" s="32"/>
      <c r="N6765" s="32"/>
      <c r="O6765" s="26"/>
      <c r="P6765" s="28" t="s">
        <v>374</v>
      </c>
      <c r="Q6765" s="27" t="s">
        <v>3389</v>
      </c>
      <c r="R6765" s="27" t="s">
        <v>3390</v>
      </c>
      <c r="S6765" s="27" t="s">
        <v>3391</v>
      </c>
      <c r="T6765" s="29">
        <v>22.694806</v>
      </c>
      <c r="U6765" s="29">
        <v>4.7281370000000003</v>
      </c>
      <c r="V6765" s="26"/>
    </row>
    <row r="6766" spans="1:22" ht="12.75" x14ac:dyDescent="0.25">
      <c r="A6766" s="26"/>
      <c r="B6766" s="27"/>
      <c r="C6766" s="26"/>
      <c r="D6766" s="27"/>
      <c r="E6766" s="27"/>
      <c r="F6766" s="30"/>
      <c r="G6766" s="26"/>
      <c r="H6766" s="27"/>
      <c r="I6766" s="30"/>
      <c r="J6766" s="27"/>
      <c r="K6766" s="26"/>
      <c r="L6766" s="32"/>
      <c r="M6766" s="32"/>
      <c r="N6766" s="32"/>
      <c r="O6766" s="26"/>
      <c r="P6766" s="28" t="s">
        <v>374</v>
      </c>
      <c r="Q6766" s="27" t="s">
        <v>3392</v>
      </c>
      <c r="R6766" s="27" t="s">
        <v>3393</v>
      </c>
      <c r="S6766" s="27" t="s">
        <v>3394</v>
      </c>
      <c r="T6766" s="29">
        <v>22.625033999999999</v>
      </c>
      <c r="U6766" s="29">
        <v>4.9008320000000003</v>
      </c>
      <c r="V6766" s="26"/>
    </row>
    <row r="6767" spans="1:22" ht="12.75" x14ac:dyDescent="0.25">
      <c r="A6767" s="26"/>
      <c r="B6767" s="27"/>
      <c r="C6767" s="26"/>
      <c r="D6767" s="27"/>
      <c r="E6767" s="27"/>
      <c r="F6767" s="30"/>
      <c r="G6767" s="26"/>
      <c r="H6767" s="27"/>
      <c r="I6767" s="30"/>
      <c r="J6767" s="27"/>
      <c r="K6767" s="26"/>
      <c r="L6767" s="32"/>
      <c r="M6767" s="32"/>
      <c r="N6767" s="32"/>
      <c r="O6767" s="26"/>
      <c r="P6767" s="28" t="s">
        <v>374</v>
      </c>
      <c r="Q6767" s="27" t="s">
        <v>3395</v>
      </c>
      <c r="R6767" s="27" t="s">
        <v>3396</v>
      </c>
      <c r="S6767" s="27" t="s">
        <v>3397</v>
      </c>
      <c r="T6767" s="29">
        <v>22.692712</v>
      </c>
      <c r="U6767" s="29">
        <v>4.7857609999999999</v>
      </c>
      <c r="V6767" s="26"/>
    </row>
    <row r="6768" spans="1:22" ht="12.75" x14ac:dyDescent="0.25">
      <c r="A6768" s="26"/>
      <c r="B6768" s="27"/>
      <c r="C6768" s="26"/>
      <c r="D6768" s="27"/>
      <c r="E6768" s="27"/>
      <c r="F6768" s="30"/>
      <c r="G6768" s="26"/>
      <c r="H6768" s="27"/>
      <c r="I6768" s="30"/>
      <c r="J6768" s="27"/>
      <c r="K6768" s="26"/>
      <c r="L6768" s="32"/>
      <c r="M6768" s="32"/>
      <c r="N6768" s="32"/>
      <c r="O6768" s="26"/>
      <c r="P6768" s="28" t="s">
        <v>374</v>
      </c>
      <c r="Q6768" s="27" t="s">
        <v>3398</v>
      </c>
      <c r="R6768" s="27" t="s">
        <v>3399</v>
      </c>
      <c r="S6768" s="27" t="s">
        <v>3400</v>
      </c>
      <c r="T6768" s="29">
        <v>22.635196000000001</v>
      </c>
      <c r="U6768" s="29">
        <v>4.8976959999999998</v>
      </c>
      <c r="V6768" s="26"/>
    </row>
    <row r="6769" spans="1:22" ht="12.75" x14ac:dyDescent="0.25">
      <c r="A6769" s="26"/>
      <c r="B6769" s="27"/>
      <c r="C6769" s="26"/>
      <c r="D6769" s="27"/>
      <c r="E6769" s="27"/>
      <c r="F6769" s="30"/>
      <c r="G6769" s="26"/>
      <c r="H6769" s="27"/>
      <c r="I6769" s="30"/>
      <c r="J6769" s="27"/>
      <c r="K6769" s="26"/>
      <c r="L6769" s="32"/>
      <c r="M6769" s="32"/>
      <c r="N6769" s="32"/>
      <c r="O6769" s="26"/>
      <c r="P6769" s="28" t="s">
        <v>374</v>
      </c>
      <c r="Q6769" s="27" t="s">
        <v>3401</v>
      </c>
      <c r="R6769" s="27" t="s">
        <v>3402</v>
      </c>
      <c r="S6769" s="27" t="s">
        <v>3403</v>
      </c>
      <c r="T6769" s="29">
        <v>22.748678000000002</v>
      </c>
      <c r="U6769" s="29">
        <v>4.8324639999999999</v>
      </c>
      <c r="V6769" s="26"/>
    </row>
    <row r="6770" spans="1:22" ht="12.75" x14ac:dyDescent="0.25">
      <c r="A6770" s="26"/>
      <c r="B6770" s="27"/>
      <c r="C6770" s="26"/>
      <c r="D6770" s="27"/>
      <c r="E6770" s="27"/>
      <c r="F6770" s="30"/>
      <c r="G6770" s="26"/>
      <c r="H6770" s="27"/>
      <c r="I6770" s="30"/>
      <c r="J6770" s="27"/>
      <c r="K6770" s="26"/>
      <c r="L6770" s="32"/>
      <c r="M6770" s="32"/>
      <c r="N6770" s="32"/>
      <c r="O6770" s="26"/>
      <c r="P6770" s="28" t="s">
        <v>374</v>
      </c>
      <c r="Q6770" s="27" t="s">
        <v>3404</v>
      </c>
      <c r="R6770" s="27" t="s">
        <v>3405</v>
      </c>
      <c r="S6770" s="27" t="s">
        <v>3406</v>
      </c>
      <c r="T6770" s="29">
        <v>22.686095999999999</v>
      </c>
      <c r="U6770" s="29">
        <v>4.7247089999999998</v>
      </c>
      <c r="V6770" s="26"/>
    </row>
    <row r="6771" spans="1:22" ht="12.75" x14ac:dyDescent="0.25">
      <c r="A6771" s="26"/>
      <c r="B6771" s="27"/>
      <c r="C6771" s="26"/>
      <c r="D6771" s="27"/>
      <c r="E6771" s="27"/>
      <c r="F6771" s="30"/>
      <c r="G6771" s="26"/>
      <c r="H6771" s="27"/>
      <c r="I6771" s="30"/>
      <c r="J6771" s="27"/>
      <c r="K6771" s="26"/>
      <c r="L6771" s="32"/>
      <c r="M6771" s="32"/>
      <c r="N6771" s="32"/>
      <c r="O6771" s="26"/>
      <c r="P6771" s="28" t="s">
        <v>374</v>
      </c>
      <c r="Q6771" s="27" t="s">
        <v>3407</v>
      </c>
      <c r="R6771" s="27" t="s">
        <v>3408</v>
      </c>
      <c r="S6771" s="27" t="s">
        <v>3409</v>
      </c>
      <c r="T6771" s="29">
        <v>22.758668</v>
      </c>
      <c r="U6771" s="29">
        <v>4.8457699999999999</v>
      </c>
      <c r="V6771" s="26"/>
    </row>
    <row r="6772" spans="1:22" ht="12.75" x14ac:dyDescent="0.25">
      <c r="A6772" s="26"/>
      <c r="B6772" s="27"/>
      <c r="C6772" s="26"/>
      <c r="D6772" s="27"/>
      <c r="E6772" s="27"/>
      <c r="F6772" s="30"/>
      <c r="G6772" s="26"/>
      <c r="H6772" s="27"/>
      <c r="I6772" s="30"/>
      <c r="J6772" s="27"/>
      <c r="K6772" s="26"/>
      <c r="L6772" s="32"/>
      <c r="M6772" s="32"/>
      <c r="N6772" s="32"/>
      <c r="O6772" s="26"/>
      <c r="P6772" s="28" t="s">
        <v>374</v>
      </c>
      <c r="Q6772" s="27" t="s">
        <v>3410</v>
      </c>
      <c r="R6772" s="27" t="s">
        <v>3411</v>
      </c>
      <c r="S6772" s="27" t="s">
        <v>3412</v>
      </c>
      <c r="T6772" s="29">
        <v>22.605172</v>
      </c>
      <c r="U6772" s="29">
        <v>4.9087180000000004</v>
      </c>
      <c r="V6772" s="26"/>
    </row>
    <row r="6773" spans="1:22" ht="12.75" x14ac:dyDescent="0.25">
      <c r="A6773" s="26"/>
      <c r="B6773" s="27"/>
      <c r="C6773" s="26"/>
      <c r="D6773" s="27"/>
      <c r="E6773" s="27"/>
      <c r="F6773" s="30"/>
      <c r="G6773" s="26"/>
      <c r="H6773" s="27"/>
      <c r="I6773" s="30"/>
      <c r="J6773" s="27"/>
      <c r="K6773" s="26"/>
      <c r="L6773" s="32"/>
      <c r="M6773" s="32"/>
      <c r="N6773" s="32"/>
      <c r="O6773" s="26"/>
      <c r="P6773" s="28" t="s">
        <v>374</v>
      </c>
      <c r="Q6773" s="27" t="s">
        <v>3413</v>
      </c>
      <c r="R6773" s="27" t="s">
        <v>3414</v>
      </c>
      <c r="S6773" s="27" t="s">
        <v>3415</v>
      </c>
      <c r="T6773" s="29">
        <v>22.679164</v>
      </c>
      <c r="U6773" s="29">
        <v>4.8782730000000001</v>
      </c>
      <c r="V6773" s="26"/>
    </row>
    <row r="6774" spans="1:22" ht="12.75" x14ac:dyDescent="0.25">
      <c r="A6774" s="26"/>
      <c r="B6774" s="27"/>
      <c r="C6774" s="26"/>
      <c r="D6774" s="27"/>
      <c r="E6774" s="27"/>
      <c r="F6774" s="30"/>
      <c r="G6774" s="26"/>
      <c r="H6774" s="27"/>
      <c r="I6774" s="30"/>
      <c r="J6774" s="27"/>
      <c r="K6774" s="26"/>
      <c r="L6774" s="32"/>
      <c r="M6774" s="32"/>
      <c r="N6774" s="32"/>
      <c r="O6774" s="26"/>
      <c r="P6774" s="28" t="s">
        <v>374</v>
      </c>
      <c r="Q6774" s="27" t="s">
        <v>3416</v>
      </c>
      <c r="R6774" s="27" t="s">
        <v>3417</v>
      </c>
      <c r="S6774" s="27" t="s">
        <v>3418</v>
      </c>
      <c r="T6774" s="29">
        <v>22.767724000000001</v>
      </c>
      <c r="U6774" s="29">
        <v>4.7336619999999998</v>
      </c>
      <c r="V6774" s="26"/>
    </row>
    <row r="6775" spans="1:22" ht="12.75" x14ac:dyDescent="0.25">
      <c r="A6775" s="26"/>
      <c r="B6775" s="27"/>
      <c r="C6775" s="26"/>
      <c r="D6775" s="27"/>
      <c r="E6775" s="27"/>
      <c r="F6775" s="30"/>
      <c r="G6775" s="26"/>
      <c r="H6775" s="27"/>
      <c r="I6775" s="30"/>
      <c r="J6775" s="27"/>
      <c r="K6775" s="26"/>
      <c r="L6775" s="32"/>
      <c r="M6775" s="32"/>
      <c r="N6775" s="32"/>
      <c r="O6775" s="26"/>
      <c r="P6775" s="28" t="s">
        <v>374</v>
      </c>
      <c r="Q6775" s="27" t="s">
        <v>3419</v>
      </c>
      <c r="R6775" s="27" t="s">
        <v>3420</v>
      </c>
      <c r="S6775" s="27" t="s">
        <v>3421</v>
      </c>
      <c r="T6775" s="29">
        <v>22.822997999999998</v>
      </c>
      <c r="U6775" s="29">
        <v>4.7988270000000002</v>
      </c>
      <c r="V6775" s="26"/>
    </row>
    <row r="6776" spans="1:22" ht="12.75" x14ac:dyDescent="0.25">
      <c r="A6776" s="26"/>
      <c r="B6776" s="27"/>
      <c r="C6776" s="26"/>
      <c r="D6776" s="27"/>
      <c r="E6776" s="27"/>
      <c r="F6776" s="30"/>
      <c r="G6776" s="26"/>
      <c r="H6776" s="27"/>
      <c r="I6776" s="30"/>
      <c r="J6776" s="27"/>
      <c r="K6776" s="26"/>
      <c r="L6776" s="32"/>
      <c r="M6776" s="32"/>
      <c r="N6776" s="32"/>
      <c r="O6776" s="26"/>
      <c r="P6776" s="28" t="s">
        <v>374</v>
      </c>
      <c r="Q6776" s="27" t="s">
        <v>3422</v>
      </c>
      <c r="R6776" s="27" t="s">
        <v>3423</v>
      </c>
      <c r="S6776" s="27" t="s">
        <v>3424</v>
      </c>
      <c r="T6776" s="29">
        <v>22.754905999999998</v>
      </c>
      <c r="U6776" s="29">
        <v>4.8642979999999998</v>
      </c>
      <c r="V6776" s="26"/>
    </row>
    <row r="6777" spans="1:22" ht="12.75" x14ac:dyDescent="0.25">
      <c r="A6777" s="26"/>
      <c r="B6777" s="27"/>
      <c r="C6777" s="26"/>
      <c r="D6777" s="27"/>
      <c r="E6777" s="27"/>
      <c r="F6777" s="30"/>
      <c r="G6777" s="26"/>
      <c r="H6777" s="27"/>
      <c r="I6777" s="30"/>
      <c r="J6777" s="27"/>
      <c r="K6777" s="26"/>
      <c r="L6777" s="32"/>
      <c r="M6777" s="32"/>
      <c r="N6777" s="32"/>
      <c r="O6777" s="26"/>
      <c r="P6777" s="28" t="s">
        <v>374</v>
      </c>
      <c r="Q6777" s="27" t="s">
        <v>3425</v>
      </c>
      <c r="R6777" s="27" t="s">
        <v>3426</v>
      </c>
      <c r="S6777" s="27" t="s">
        <v>3427</v>
      </c>
      <c r="T6777" s="29">
        <v>22.740587999999999</v>
      </c>
      <c r="U6777" s="29">
        <v>4.8976059999999997</v>
      </c>
      <c r="V6777" s="26"/>
    </row>
    <row r="6778" spans="1:22" ht="12.75" x14ac:dyDescent="0.25">
      <c r="A6778" s="26"/>
      <c r="B6778" s="27"/>
      <c r="C6778" s="26"/>
      <c r="D6778" s="27"/>
      <c r="E6778" s="27"/>
      <c r="F6778" s="30"/>
      <c r="G6778" s="26"/>
      <c r="H6778" s="27"/>
      <c r="I6778" s="30"/>
      <c r="J6778" s="27"/>
      <c r="K6778" s="26"/>
      <c r="L6778" s="32"/>
      <c r="M6778" s="32"/>
      <c r="N6778" s="32"/>
      <c r="O6778" s="26"/>
      <c r="P6778" s="28" t="s">
        <v>374</v>
      </c>
      <c r="Q6778" s="27" t="s">
        <v>3428</v>
      </c>
      <c r="R6778" s="27" t="s">
        <v>3429</v>
      </c>
      <c r="S6778" s="27" t="s">
        <v>3430</v>
      </c>
      <c r="T6778" s="29">
        <v>22.732102000000001</v>
      </c>
      <c r="U6778" s="29">
        <v>4.8509710000000004</v>
      </c>
      <c r="V6778" s="26"/>
    </row>
    <row r="6779" spans="1:22" ht="12.75" x14ac:dyDescent="0.25">
      <c r="A6779" s="26"/>
      <c r="B6779" s="27"/>
      <c r="C6779" s="26"/>
      <c r="D6779" s="27"/>
      <c r="E6779" s="27"/>
      <c r="F6779" s="30"/>
      <c r="G6779" s="26"/>
      <c r="H6779" s="27"/>
      <c r="I6779" s="30"/>
      <c r="J6779" s="27"/>
      <c r="K6779" s="26"/>
      <c r="L6779" s="32"/>
      <c r="M6779" s="32"/>
      <c r="N6779" s="32"/>
      <c r="O6779" s="26"/>
      <c r="P6779" s="28" t="s">
        <v>374</v>
      </c>
      <c r="Q6779" s="27" t="s">
        <v>303</v>
      </c>
      <c r="R6779" s="27" t="s">
        <v>3431</v>
      </c>
      <c r="S6779" s="27" t="s">
        <v>3432</v>
      </c>
      <c r="T6779" s="29">
        <v>22.752943999999999</v>
      </c>
      <c r="U6779" s="29">
        <v>4.8440050000000001</v>
      </c>
      <c r="V6779" s="26"/>
    </row>
    <row r="6780" spans="1:22" ht="12.75" x14ac:dyDescent="0.25">
      <c r="A6780" s="26"/>
      <c r="B6780" s="27"/>
      <c r="C6780" s="26"/>
      <c r="D6780" s="27"/>
      <c r="E6780" s="27"/>
      <c r="F6780" s="30"/>
      <c r="G6780" s="26"/>
      <c r="H6780" s="27"/>
      <c r="I6780" s="30"/>
      <c r="J6780" s="27"/>
      <c r="K6780" s="26"/>
      <c r="L6780" s="32"/>
      <c r="M6780" s="32"/>
      <c r="N6780" s="32"/>
      <c r="O6780" s="26"/>
      <c r="P6780" s="28" t="s">
        <v>374</v>
      </c>
      <c r="Q6780" s="27" t="s">
        <v>3433</v>
      </c>
      <c r="R6780" s="27" t="s">
        <v>3434</v>
      </c>
      <c r="S6780" s="27" t="s">
        <v>3435</v>
      </c>
      <c r="T6780" s="29">
        <v>22.759108000000001</v>
      </c>
      <c r="U6780" s="29">
        <v>4.8400800000000004</v>
      </c>
      <c r="V6780" s="26"/>
    </row>
    <row r="6781" spans="1:22" ht="12.75" x14ac:dyDescent="0.25">
      <c r="A6781" s="26"/>
      <c r="B6781" s="27"/>
      <c r="C6781" s="26"/>
      <c r="D6781" s="27"/>
      <c r="E6781" s="27"/>
      <c r="F6781" s="30"/>
      <c r="G6781" s="26"/>
      <c r="H6781" s="27"/>
      <c r="I6781" s="30"/>
      <c r="J6781" s="27"/>
      <c r="K6781" s="26"/>
      <c r="L6781" s="32"/>
      <c r="M6781" s="32"/>
      <c r="N6781" s="32"/>
      <c r="O6781" s="26"/>
      <c r="P6781" s="28" t="s">
        <v>374</v>
      </c>
      <c r="Q6781" s="27" t="s">
        <v>3436</v>
      </c>
      <c r="R6781" s="27" t="s">
        <v>3437</v>
      </c>
      <c r="S6781" s="27" t="s">
        <v>3438</v>
      </c>
      <c r="T6781" s="29">
        <v>22.755188</v>
      </c>
      <c r="U6781" s="29">
        <v>4.8578299999999999</v>
      </c>
      <c r="V6781" s="26"/>
    </row>
    <row r="6782" spans="1:22" ht="12.75" x14ac:dyDescent="0.25">
      <c r="A6782" s="26"/>
      <c r="B6782" s="27"/>
      <c r="C6782" s="26"/>
      <c r="D6782" s="27"/>
      <c r="E6782" s="27"/>
      <c r="F6782" s="30"/>
      <c r="G6782" s="26"/>
      <c r="H6782" s="27"/>
      <c r="I6782" s="30"/>
      <c r="J6782" s="27"/>
      <c r="K6782" s="26"/>
      <c r="L6782" s="32"/>
      <c r="M6782" s="32"/>
      <c r="N6782" s="32"/>
      <c r="O6782" s="26"/>
      <c r="P6782" s="28" t="s">
        <v>374</v>
      </c>
      <c r="Q6782" s="27" t="s">
        <v>3439</v>
      </c>
      <c r="R6782" s="27" t="s">
        <v>3440</v>
      </c>
      <c r="S6782" s="27" t="s">
        <v>3441</v>
      </c>
      <c r="T6782" s="29">
        <v>22.732182000000002</v>
      </c>
      <c r="U6782" s="29">
        <v>4.9083230000000002</v>
      </c>
      <c r="V6782" s="26"/>
    </row>
    <row r="6783" spans="1:22" ht="12.75" x14ac:dyDescent="0.25">
      <c r="A6783" s="26"/>
      <c r="B6783" s="27"/>
      <c r="C6783" s="26"/>
      <c r="D6783" s="27"/>
      <c r="E6783" s="27"/>
      <c r="F6783" s="30"/>
      <c r="G6783" s="26"/>
      <c r="H6783" s="27"/>
      <c r="I6783" s="30"/>
      <c r="J6783" s="27"/>
      <c r="K6783" s="26"/>
      <c r="L6783" s="32"/>
      <c r="M6783" s="32"/>
      <c r="N6783" s="32"/>
      <c r="O6783" s="26"/>
      <c r="P6783" s="28" t="s">
        <v>374</v>
      </c>
      <c r="Q6783" s="27" t="s">
        <v>3442</v>
      </c>
      <c r="R6783" s="27" t="s">
        <v>3443</v>
      </c>
      <c r="S6783" s="27" t="s">
        <v>3444</v>
      </c>
      <c r="T6783" s="29">
        <v>22.725172000000001</v>
      </c>
      <c r="U6783" s="29">
        <v>4.9204850000000002</v>
      </c>
      <c r="V6783" s="26"/>
    </row>
    <row r="6784" spans="1:22" ht="12.75" x14ac:dyDescent="0.25">
      <c r="A6784" s="26"/>
      <c r="B6784" s="27"/>
      <c r="C6784" s="26"/>
      <c r="D6784" s="27"/>
      <c r="E6784" s="27"/>
      <c r="F6784" s="30"/>
      <c r="G6784" s="26"/>
      <c r="H6784" s="27"/>
      <c r="I6784" s="30"/>
      <c r="J6784" s="27"/>
      <c r="K6784" s="26"/>
      <c r="L6784" s="32"/>
      <c r="M6784" s="32"/>
      <c r="N6784" s="32"/>
      <c r="O6784" s="26"/>
      <c r="P6784" s="28" t="s">
        <v>374</v>
      </c>
      <c r="Q6784" s="27" t="s">
        <v>3445</v>
      </c>
      <c r="R6784" s="27" t="s">
        <v>3446</v>
      </c>
      <c r="S6784" s="27" t="s">
        <v>3447</v>
      </c>
      <c r="T6784" s="29">
        <v>22.757476</v>
      </c>
      <c r="U6784" s="29">
        <v>4.6799109999999997</v>
      </c>
      <c r="V6784" s="26"/>
    </row>
    <row r="6785" spans="1:22" ht="12.75" x14ac:dyDescent="0.25">
      <c r="A6785" s="26"/>
      <c r="B6785" s="27"/>
      <c r="C6785" s="26"/>
      <c r="D6785" s="27"/>
      <c r="E6785" s="27"/>
      <c r="F6785" s="30"/>
      <c r="G6785" s="26"/>
      <c r="H6785" s="27"/>
      <c r="I6785" s="30"/>
      <c r="J6785" s="27"/>
      <c r="K6785" s="26"/>
      <c r="L6785" s="32"/>
      <c r="M6785" s="32"/>
      <c r="N6785" s="32"/>
      <c r="O6785" s="26"/>
      <c r="P6785" s="28" t="s">
        <v>374</v>
      </c>
      <c r="Q6785" s="27" t="s">
        <v>3448</v>
      </c>
      <c r="R6785" s="27" t="s">
        <v>3449</v>
      </c>
      <c r="S6785" s="27" t="s">
        <v>3450</v>
      </c>
      <c r="T6785" s="29">
        <v>22.819800000000001</v>
      </c>
      <c r="U6785" s="29">
        <v>4.8041850000000004</v>
      </c>
      <c r="V6785" s="26"/>
    </row>
    <row r="6786" spans="1:22" ht="12.75" x14ac:dyDescent="0.25">
      <c r="A6786" s="26"/>
      <c r="B6786" s="27"/>
      <c r="C6786" s="26"/>
      <c r="D6786" s="27"/>
      <c r="E6786" s="27"/>
      <c r="F6786" s="30"/>
      <c r="G6786" s="26"/>
      <c r="H6786" s="27"/>
      <c r="I6786" s="30"/>
      <c r="J6786" s="27"/>
      <c r="K6786" s="26"/>
      <c r="L6786" s="32"/>
      <c r="M6786" s="32"/>
      <c r="N6786" s="32"/>
      <c r="O6786" s="26"/>
      <c r="P6786" s="28" t="s">
        <v>374</v>
      </c>
      <c r="Q6786" s="27" t="s">
        <v>3451</v>
      </c>
      <c r="R6786" s="27" t="s">
        <v>3452</v>
      </c>
      <c r="S6786" s="27" t="s">
        <v>3453</v>
      </c>
      <c r="T6786" s="29">
        <v>22.752858</v>
      </c>
      <c r="U6786" s="29">
        <v>4.8489459999999998</v>
      </c>
      <c r="V6786" s="26"/>
    </row>
    <row r="6787" spans="1:22" ht="12.75" x14ac:dyDescent="0.25">
      <c r="A6787" s="26"/>
      <c r="B6787" s="27"/>
      <c r="C6787" s="26"/>
      <c r="D6787" s="27"/>
      <c r="E6787" s="27"/>
      <c r="F6787" s="30"/>
      <c r="G6787" s="26"/>
      <c r="H6787" s="27"/>
      <c r="I6787" s="30"/>
      <c r="J6787" s="27"/>
      <c r="K6787" s="26"/>
      <c r="L6787" s="32"/>
      <c r="M6787" s="32"/>
      <c r="N6787" s="32"/>
      <c r="O6787" s="26"/>
      <c r="P6787" s="28" t="s">
        <v>374</v>
      </c>
      <c r="Q6787" s="27" t="s">
        <v>3454</v>
      </c>
      <c r="R6787" s="27" t="s">
        <v>3455</v>
      </c>
      <c r="S6787" s="27" t="s">
        <v>3456</v>
      </c>
      <c r="T6787" s="29">
        <v>22.737698000000002</v>
      </c>
      <c r="U6787" s="29">
        <v>4.8469059999999997</v>
      </c>
      <c r="V6787" s="26"/>
    </row>
    <row r="6788" spans="1:22" ht="12.75" x14ac:dyDescent="0.25">
      <c r="A6788" s="26"/>
      <c r="B6788" s="27"/>
      <c r="C6788" s="26"/>
      <c r="D6788" s="27"/>
      <c r="E6788" s="27"/>
      <c r="F6788" s="30"/>
      <c r="G6788" s="26"/>
      <c r="H6788" s="27"/>
      <c r="I6788" s="30"/>
      <c r="J6788" s="27"/>
      <c r="K6788" s="26"/>
      <c r="L6788" s="32"/>
      <c r="M6788" s="32"/>
      <c r="N6788" s="32"/>
      <c r="O6788" s="26"/>
      <c r="P6788" s="28" t="s">
        <v>374</v>
      </c>
      <c r="Q6788" s="27" t="s">
        <v>3457</v>
      </c>
      <c r="R6788" s="27" t="s">
        <v>3458</v>
      </c>
      <c r="S6788" s="27" t="s">
        <v>3459</v>
      </c>
      <c r="T6788" s="29">
        <v>22.751356000000001</v>
      </c>
      <c r="U6788" s="29">
        <v>4.7426570000000003</v>
      </c>
      <c r="V6788" s="26"/>
    </row>
    <row r="6789" spans="1:22" ht="12.75" x14ac:dyDescent="0.25">
      <c r="A6789" s="26"/>
      <c r="B6789" s="27"/>
      <c r="C6789" s="26"/>
      <c r="D6789" s="27"/>
      <c r="E6789" s="27"/>
      <c r="F6789" s="30"/>
      <c r="G6789" s="26"/>
      <c r="H6789" s="27"/>
      <c r="I6789" s="30"/>
      <c r="J6789" s="27"/>
      <c r="K6789" s="26"/>
      <c r="L6789" s="32"/>
      <c r="M6789" s="32"/>
      <c r="N6789" s="32"/>
      <c r="O6789" s="26"/>
      <c r="P6789" s="28" t="s">
        <v>374</v>
      </c>
      <c r="Q6789" s="27" t="s">
        <v>3460</v>
      </c>
      <c r="R6789" s="27" t="s">
        <v>3461</v>
      </c>
      <c r="S6789" s="27" t="s">
        <v>3462</v>
      </c>
      <c r="T6789" s="29">
        <v>22.619755999999999</v>
      </c>
      <c r="U6789" s="29">
        <v>4.9013109999999998</v>
      </c>
      <c r="V6789" s="26"/>
    </row>
    <row r="6790" spans="1:22" ht="12.75" x14ac:dyDescent="0.25">
      <c r="A6790" s="26"/>
      <c r="B6790" s="27"/>
      <c r="C6790" s="26"/>
      <c r="D6790" s="27"/>
      <c r="E6790" s="27"/>
      <c r="F6790" s="30"/>
      <c r="G6790" s="26"/>
      <c r="H6790" s="27"/>
      <c r="I6790" s="30"/>
      <c r="J6790" s="27"/>
      <c r="K6790" s="26"/>
      <c r="L6790" s="32"/>
      <c r="M6790" s="32"/>
      <c r="N6790" s="32"/>
      <c r="O6790" s="26"/>
      <c r="P6790" s="28" t="s">
        <v>374</v>
      </c>
      <c r="Q6790" s="27" t="s">
        <v>3463</v>
      </c>
      <c r="R6790" s="27" t="s">
        <v>3464</v>
      </c>
      <c r="S6790" s="27" t="s">
        <v>3465</v>
      </c>
      <c r="T6790" s="29">
        <v>22.578589999999998</v>
      </c>
      <c r="U6790" s="29">
        <v>4.9289050000000003</v>
      </c>
      <c r="V6790" s="26"/>
    </row>
    <row r="6791" spans="1:22" ht="12.75" x14ac:dyDescent="0.25">
      <c r="A6791" s="26"/>
      <c r="B6791" s="27"/>
      <c r="C6791" s="26"/>
      <c r="D6791" s="27"/>
      <c r="E6791" s="27"/>
      <c r="F6791" s="30"/>
      <c r="G6791" s="26"/>
      <c r="H6791" s="27"/>
      <c r="I6791" s="30"/>
      <c r="J6791" s="27"/>
      <c r="K6791" s="26"/>
      <c r="L6791" s="32"/>
      <c r="M6791" s="32"/>
      <c r="N6791" s="32"/>
      <c r="O6791" s="26"/>
      <c r="P6791" s="28" t="s">
        <v>374</v>
      </c>
      <c r="Q6791" s="27" t="s">
        <v>3466</v>
      </c>
      <c r="R6791" s="27" t="s">
        <v>3467</v>
      </c>
      <c r="S6791" s="27" t="s">
        <v>3468</v>
      </c>
      <c r="T6791" s="29">
        <v>22.768688000000001</v>
      </c>
      <c r="U6791" s="29">
        <v>4.6996560000000001</v>
      </c>
      <c r="V6791" s="26"/>
    </row>
    <row r="6792" spans="1:22" ht="12.75" x14ac:dyDescent="0.25">
      <c r="A6792" s="26"/>
      <c r="B6792" s="27"/>
      <c r="C6792" s="26"/>
      <c r="D6792" s="27"/>
      <c r="E6792" s="27"/>
      <c r="F6792" s="30"/>
      <c r="G6792" s="26"/>
      <c r="H6792" s="27"/>
      <c r="I6792" s="30"/>
      <c r="J6792" s="27"/>
      <c r="K6792" s="26"/>
      <c r="L6792" s="32"/>
      <c r="M6792" s="32"/>
      <c r="N6792" s="32"/>
      <c r="O6792" s="26"/>
      <c r="P6792" s="28" t="s">
        <v>374</v>
      </c>
      <c r="Q6792" s="27" t="s">
        <v>3469</v>
      </c>
      <c r="R6792" s="27" t="s">
        <v>3470</v>
      </c>
      <c r="S6792" s="27" t="s">
        <v>3471</v>
      </c>
      <c r="T6792" s="29">
        <v>22.740302</v>
      </c>
      <c r="U6792" s="29">
        <v>4.7429110000000003</v>
      </c>
      <c r="V6792" s="26"/>
    </row>
    <row r="6793" spans="1:22" ht="12.75" x14ac:dyDescent="0.25">
      <c r="A6793" s="26"/>
      <c r="B6793" s="27"/>
      <c r="C6793" s="26"/>
      <c r="D6793" s="27"/>
      <c r="E6793" s="27"/>
      <c r="F6793" s="30"/>
      <c r="G6793" s="26"/>
      <c r="H6793" s="27"/>
      <c r="I6793" s="30"/>
      <c r="J6793" s="27"/>
      <c r="K6793" s="26"/>
      <c r="L6793" s="32"/>
      <c r="M6793" s="32"/>
      <c r="N6793" s="32"/>
      <c r="O6793" s="26"/>
      <c r="P6793" s="28" t="s">
        <v>374</v>
      </c>
      <c r="Q6793" s="27" t="s">
        <v>3472</v>
      </c>
      <c r="R6793" s="27" t="s">
        <v>3473</v>
      </c>
      <c r="S6793" s="27" t="s">
        <v>3474</v>
      </c>
      <c r="T6793" s="29">
        <v>22.720206000000001</v>
      </c>
      <c r="U6793" s="29">
        <v>4.7404609999999998</v>
      </c>
      <c r="V6793" s="26"/>
    </row>
    <row r="6794" spans="1:22" ht="12.75" x14ac:dyDescent="0.25">
      <c r="A6794" s="26"/>
      <c r="B6794" s="27"/>
      <c r="C6794" s="26"/>
      <c r="D6794" s="27"/>
      <c r="E6794" s="27"/>
      <c r="F6794" s="30"/>
      <c r="G6794" s="26"/>
      <c r="H6794" s="27"/>
      <c r="I6794" s="30"/>
      <c r="J6794" s="27"/>
      <c r="K6794" s="26"/>
      <c r="L6794" s="32"/>
      <c r="M6794" s="32"/>
      <c r="N6794" s="32"/>
      <c r="O6794" s="26"/>
      <c r="P6794" s="28" t="s">
        <v>374</v>
      </c>
      <c r="Q6794" s="27" t="s">
        <v>3475</v>
      </c>
      <c r="R6794" s="27" t="s">
        <v>3476</v>
      </c>
      <c r="S6794" s="27" t="s">
        <v>3477</v>
      </c>
      <c r="T6794" s="29">
        <v>22.753195999999999</v>
      </c>
      <c r="U6794" s="29">
        <v>4.838819</v>
      </c>
      <c r="V6794" s="26"/>
    </row>
    <row r="6795" spans="1:22" ht="12.75" x14ac:dyDescent="0.25">
      <c r="A6795" s="26"/>
      <c r="B6795" s="27"/>
      <c r="C6795" s="26"/>
      <c r="D6795" s="27"/>
      <c r="E6795" s="27"/>
      <c r="F6795" s="30"/>
      <c r="G6795" s="26"/>
      <c r="H6795" s="27"/>
      <c r="I6795" s="30"/>
      <c r="J6795" s="27"/>
      <c r="K6795" s="26"/>
      <c r="L6795" s="32"/>
      <c r="M6795" s="32"/>
      <c r="N6795" s="32"/>
      <c r="O6795" s="26"/>
      <c r="P6795" s="28" t="s">
        <v>374</v>
      </c>
      <c r="Q6795" s="27" t="s">
        <v>3478</v>
      </c>
      <c r="R6795" s="27" t="s">
        <v>3479</v>
      </c>
      <c r="S6795" s="27" t="s">
        <v>3480</v>
      </c>
      <c r="T6795" s="29">
        <v>22.726368000000001</v>
      </c>
      <c r="U6795" s="29">
        <v>4.9174319999999998</v>
      </c>
      <c r="V6795" s="26"/>
    </row>
    <row r="6796" spans="1:22" ht="12.75" x14ac:dyDescent="0.25">
      <c r="A6796" s="26"/>
      <c r="B6796" s="27"/>
      <c r="C6796" s="26"/>
      <c r="D6796" s="27"/>
      <c r="E6796" s="27"/>
      <c r="F6796" s="30"/>
      <c r="G6796" s="26"/>
      <c r="H6796" s="27"/>
      <c r="I6796" s="30"/>
      <c r="J6796" s="27"/>
      <c r="K6796" s="26"/>
      <c r="L6796" s="32"/>
      <c r="M6796" s="32"/>
      <c r="N6796" s="32"/>
      <c r="O6796" s="26"/>
      <c r="P6796" s="28" t="s">
        <v>374</v>
      </c>
      <c r="Q6796" s="27" t="s">
        <v>3481</v>
      </c>
      <c r="R6796" s="27" t="s">
        <v>3482</v>
      </c>
      <c r="S6796" s="27" t="s">
        <v>3483</v>
      </c>
      <c r="T6796" s="29">
        <v>22.74953</v>
      </c>
      <c r="U6796" s="29">
        <v>4.6656230000000001</v>
      </c>
      <c r="V6796" s="26"/>
    </row>
    <row r="6797" spans="1:22" ht="12.75" x14ac:dyDescent="0.25">
      <c r="A6797" s="26"/>
      <c r="B6797" s="27"/>
      <c r="C6797" s="26"/>
      <c r="D6797" s="27"/>
      <c r="E6797" s="27"/>
      <c r="F6797" s="30"/>
      <c r="G6797" s="26"/>
      <c r="H6797" s="27"/>
      <c r="I6797" s="30"/>
      <c r="J6797" s="27"/>
      <c r="K6797" s="26"/>
      <c r="L6797" s="32"/>
      <c r="M6797" s="32"/>
      <c r="N6797" s="32"/>
      <c r="O6797" s="26"/>
      <c r="P6797" s="28" t="s">
        <v>374</v>
      </c>
      <c r="Q6797" s="27" t="s">
        <v>3484</v>
      </c>
      <c r="R6797" s="27" t="s">
        <v>3485</v>
      </c>
      <c r="S6797" s="27" t="s">
        <v>3486</v>
      </c>
      <c r="T6797" s="29">
        <v>22.710937999999999</v>
      </c>
      <c r="U6797" s="29">
        <v>4.8004639999999998</v>
      </c>
      <c r="V6797" s="26"/>
    </row>
    <row r="6798" spans="1:22" ht="12.75" x14ac:dyDescent="0.25">
      <c r="A6798" s="26"/>
      <c r="B6798" s="27"/>
      <c r="C6798" s="26"/>
      <c r="D6798" s="27"/>
      <c r="E6798" s="27"/>
      <c r="F6798" s="30"/>
      <c r="G6798" s="26"/>
      <c r="H6798" s="27"/>
      <c r="I6798" s="30"/>
      <c r="J6798" s="27"/>
      <c r="K6798" s="26"/>
      <c r="L6798" s="32"/>
      <c r="M6798" s="32"/>
      <c r="N6798" s="32"/>
      <c r="O6798" s="26"/>
      <c r="P6798" s="28" t="s">
        <v>374</v>
      </c>
      <c r="Q6798" s="27" t="s">
        <v>3487</v>
      </c>
      <c r="R6798" s="27" t="s">
        <v>3488</v>
      </c>
      <c r="S6798" s="27" t="s">
        <v>3489</v>
      </c>
      <c r="T6798" s="29">
        <v>22.710311999999998</v>
      </c>
      <c r="U6798" s="29">
        <v>4.8674150000000003</v>
      </c>
      <c r="V6798" s="26"/>
    </row>
    <row r="6799" spans="1:22" ht="12.75" x14ac:dyDescent="0.25">
      <c r="A6799" s="26"/>
      <c r="B6799" s="27"/>
      <c r="C6799" s="26"/>
      <c r="D6799" s="27"/>
      <c r="E6799" s="27"/>
      <c r="F6799" s="30"/>
      <c r="G6799" s="26"/>
      <c r="H6799" s="27"/>
      <c r="I6799" s="30"/>
      <c r="J6799" s="27"/>
      <c r="K6799" s="26"/>
      <c r="L6799" s="32"/>
      <c r="M6799" s="32"/>
      <c r="N6799" s="32"/>
      <c r="O6799" s="26"/>
      <c r="P6799" s="28" t="s">
        <v>374</v>
      </c>
      <c r="Q6799" s="27" t="s">
        <v>3490</v>
      </c>
      <c r="R6799" s="27" t="s">
        <v>3491</v>
      </c>
      <c r="S6799" s="27" t="s">
        <v>3492</v>
      </c>
      <c r="T6799" s="29">
        <v>22.685103999999999</v>
      </c>
      <c r="U6799" s="29">
        <v>4.7618809999999998</v>
      </c>
      <c r="V6799" s="26"/>
    </row>
    <row r="6800" spans="1:22" ht="12.75" x14ac:dyDescent="0.25">
      <c r="A6800" s="26"/>
      <c r="B6800" s="27"/>
      <c r="C6800" s="26"/>
      <c r="D6800" s="27"/>
      <c r="E6800" s="27"/>
      <c r="F6800" s="30"/>
      <c r="G6800" s="26"/>
      <c r="H6800" s="27"/>
      <c r="I6800" s="30"/>
      <c r="J6800" s="27"/>
      <c r="K6800" s="26"/>
      <c r="L6800" s="32"/>
      <c r="M6800" s="32"/>
      <c r="N6800" s="32"/>
      <c r="O6800" s="26"/>
      <c r="P6800" s="28" t="s">
        <v>374</v>
      </c>
      <c r="Q6800" s="27" t="s">
        <v>3493</v>
      </c>
      <c r="R6800" s="27" t="s">
        <v>3494</v>
      </c>
      <c r="S6800" s="27" t="s">
        <v>3495</v>
      </c>
      <c r="T6800" s="29">
        <v>22.729602</v>
      </c>
      <c r="U6800" s="29">
        <v>4.9377380000000004</v>
      </c>
      <c r="V6800" s="26"/>
    </row>
    <row r="6801" spans="1:22" ht="12.75" x14ac:dyDescent="0.25">
      <c r="A6801" s="26"/>
      <c r="B6801" s="27"/>
      <c r="C6801" s="26"/>
      <c r="D6801" s="27"/>
      <c r="E6801" s="27"/>
      <c r="F6801" s="30"/>
      <c r="G6801" s="26"/>
      <c r="H6801" s="27"/>
      <c r="I6801" s="30"/>
      <c r="J6801" s="27"/>
      <c r="K6801" s="26"/>
      <c r="L6801" s="32"/>
      <c r="M6801" s="32"/>
      <c r="N6801" s="32"/>
      <c r="O6801" s="26"/>
      <c r="P6801" s="28" t="s">
        <v>374</v>
      </c>
      <c r="Q6801" s="27" t="s">
        <v>3496</v>
      </c>
      <c r="R6801" s="27" t="s">
        <v>3497</v>
      </c>
      <c r="S6801" s="27" t="s">
        <v>3498</v>
      </c>
      <c r="T6801" s="29">
        <v>22.727171999999999</v>
      </c>
      <c r="U6801" s="29">
        <v>4.9314679999999997</v>
      </c>
      <c r="V6801" s="26"/>
    </row>
    <row r="6802" spans="1:22" ht="12.75" x14ac:dyDescent="0.25">
      <c r="A6802" s="26"/>
      <c r="B6802" s="27"/>
      <c r="C6802" s="26"/>
      <c r="D6802" s="27"/>
      <c r="E6802" s="27"/>
      <c r="F6802" s="30"/>
      <c r="G6802" s="26"/>
      <c r="H6802" s="27"/>
      <c r="I6802" s="30"/>
      <c r="J6802" s="27"/>
      <c r="K6802" s="26"/>
      <c r="L6802" s="32"/>
      <c r="M6802" s="32"/>
      <c r="N6802" s="32"/>
      <c r="O6802" s="26"/>
      <c r="P6802" s="28" t="s">
        <v>374</v>
      </c>
      <c r="Q6802" s="27" t="s">
        <v>3499</v>
      </c>
      <c r="R6802" s="27" t="s">
        <v>3500</v>
      </c>
      <c r="S6802" s="27" t="s">
        <v>3501</v>
      </c>
      <c r="T6802" s="29">
        <v>22.793126000000001</v>
      </c>
      <c r="U6802" s="29">
        <v>4.8406450000000003</v>
      </c>
      <c r="V6802" s="26"/>
    </row>
    <row r="6803" spans="1:22" ht="12.75" x14ac:dyDescent="0.25">
      <c r="A6803" s="26"/>
      <c r="B6803" s="27"/>
      <c r="C6803" s="26"/>
      <c r="D6803" s="27"/>
      <c r="E6803" s="27"/>
      <c r="F6803" s="30"/>
      <c r="G6803" s="26"/>
      <c r="H6803" s="27"/>
      <c r="I6803" s="30"/>
      <c r="J6803" s="27"/>
      <c r="K6803" s="26"/>
      <c r="L6803" s="32"/>
      <c r="M6803" s="32"/>
      <c r="N6803" s="32"/>
      <c r="O6803" s="26"/>
      <c r="P6803" s="28" t="s">
        <v>374</v>
      </c>
      <c r="Q6803" s="27" t="s">
        <v>3502</v>
      </c>
      <c r="R6803" s="27" t="s">
        <v>3503</v>
      </c>
      <c r="S6803" s="27" t="s">
        <v>3504</v>
      </c>
      <c r="T6803" s="29">
        <v>22.735396000000001</v>
      </c>
      <c r="U6803" s="29">
        <v>4.9037090000000001</v>
      </c>
      <c r="V6803" s="26"/>
    </row>
    <row r="6804" spans="1:22" ht="12.75" x14ac:dyDescent="0.25">
      <c r="A6804" s="26"/>
      <c r="B6804" s="27"/>
      <c r="C6804" s="26"/>
      <c r="D6804" s="27"/>
      <c r="E6804" s="27"/>
      <c r="F6804" s="30"/>
      <c r="G6804" s="26"/>
      <c r="H6804" s="27"/>
      <c r="I6804" s="30"/>
      <c r="J6804" s="27"/>
      <c r="K6804" s="26"/>
      <c r="L6804" s="32"/>
      <c r="M6804" s="32"/>
      <c r="N6804" s="32"/>
      <c r="O6804" s="26"/>
      <c r="P6804" s="28" t="s">
        <v>374</v>
      </c>
      <c r="Q6804" s="27" t="s">
        <v>3505</v>
      </c>
      <c r="R6804" s="27" t="s">
        <v>3506</v>
      </c>
      <c r="S6804" s="27" t="s">
        <v>3507</v>
      </c>
      <c r="T6804" s="29">
        <v>22.724775999999999</v>
      </c>
      <c r="U6804" s="29">
        <v>4.9228909999999999</v>
      </c>
      <c r="V6804" s="26"/>
    </row>
    <row r="6805" spans="1:22" ht="12.75" x14ac:dyDescent="0.25">
      <c r="A6805" s="26"/>
      <c r="B6805" s="27"/>
      <c r="C6805" s="26"/>
      <c r="D6805" s="27"/>
      <c r="E6805" s="27"/>
      <c r="F6805" s="30"/>
      <c r="G6805" s="26"/>
      <c r="H6805" s="27"/>
      <c r="I6805" s="30"/>
      <c r="J6805" s="27"/>
      <c r="K6805" s="26"/>
      <c r="L6805" s="32"/>
      <c r="M6805" s="32"/>
      <c r="N6805" s="32"/>
      <c r="O6805" s="26"/>
      <c r="P6805" s="28" t="s">
        <v>374</v>
      </c>
      <c r="Q6805" s="27" t="s">
        <v>3508</v>
      </c>
      <c r="R6805" s="27" t="s">
        <v>3509</v>
      </c>
      <c r="S6805" s="27" t="s">
        <v>3510</v>
      </c>
      <c r="T6805" s="29">
        <v>22.775604000000001</v>
      </c>
      <c r="U6805" s="29">
        <v>4.7957039999999997</v>
      </c>
      <c r="V6805" s="26"/>
    </row>
    <row r="6806" spans="1:22" ht="12.75" x14ac:dyDescent="0.25">
      <c r="A6806" s="26"/>
      <c r="B6806" s="27"/>
      <c r="C6806" s="26"/>
      <c r="D6806" s="27"/>
      <c r="E6806" s="27"/>
      <c r="F6806" s="30"/>
      <c r="G6806" s="26"/>
      <c r="H6806" s="27"/>
      <c r="I6806" s="30"/>
      <c r="J6806" s="27"/>
      <c r="K6806" s="26"/>
      <c r="L6806" s="32"/>
      <c r="M6806" s="32"/>
      <c r="N6806" s="32"/>
      <c r="O6806" s="26"/>
      <c r="P6806" s="28" t="s">
        <v>938</v>
      </c>
      <c r="Q6806" s="27" t="s">
        <v>20915</v>
      </c>
      <c r="R6806" s="27" t="s">
        <v>20916</v>
      </c>
      <c r="S6806" s="27" t="s">
        <v>20917</v>
      </c>
      <c r="T6806" s="29">
        <v>21.346152</v>
      </c>
      <c r="U6806" s="29">
        <v>5.216126</v>
      </c>
      <c r="V6806" s="26"/>
    </row>
    <row r="6807" spans="1:22" ht="12.75" x14ac:dyDescent="0.25">
      <c r="A6807" s="26"/>
      <c r="B6807" s="27"/>
      <c r="C6807" s="26"/>
      <c r="D6807" s="27"/>
      <c r="E6807" s="27"/>
      <c r="F6807" s="30"/>
      <c r="G6807" s="26"/>
      <c r="H6807" s="27"/>
      <c r="I6807" s="30"/>
      <c r="J6807" s="27"/>
      <c r="K6807" s="26"/>
      <c r="L6807" s="32"/>
      <c r="M6807" s="32"/>
      <c r="N6807" s="32"/>
      <c r="O6807" s="26"/>
      <c r="P6807" s="28" t="s">
        <v>938</v>
      </c>
      <c r="Q6807" s="27" t="s">
        <v>20918</v>
      </c>
      <c r="R6807" s="27" t="s">
        <v>20919</v>
      </c>
      <c r="S6807" s="27" t="s">
        <v>20920</v>
      </c>
      <c r="T6807" s="29">
        <v>21.371158000000001</v>
      </c>
      <c r="U6807" s="29">
        <v>5.1953849999999999</v>
      </c>
      <c r="V6807" s="26"/>
    </row>
    <row r="6808" spans="1:22" ht="12.75" x14ac:dyDescent="0.25">
      <c r="A6808" s="26"/>
      <c r="B6808" s="27"/>
      <c r="C6808" s="26"/>
      <c r="D6808" s="27"/>
      <c r="E6808" s="27"/>
      <c r="F6808" s="30"/>
      <c r="G6808" s="26"/>
      <c r="H6808" s="27"/>
      <c r="I6808" s="30"/>
      <c r="J6808" s="27"/>
      <c r="K6808" s="26"/>
      <c r="L6808" s="32"/>
      <c r="M6808" s="32"/>
      <c r="N6808" s="32"/>
      <c r="O6808" s="26"/>
      <c r="P6808" s="28" t="s">
        <v>938</v>
      </c>
      <c r="Q6808" s="27" t="s">
        <v>20921</v>
      </c>
      <c r="R6808" s="27" t="s">
        <v>20922</v>
      </c>
      <c r="S6808" s="27" t="s">
        <v>20923</v>
      </c>
      <c r="T6808" s="29">
        <v>21.557442000000002</v>
      </c>
      <c r="U6808" s="29">
        <v>5.2839669999999996</v>
      </c>
      <c r="V6808" s="26"/>
    </row>
    <row r="6809" spans="1:22" ht="12.75" x14ac:dyDescent="0.25">
      <c r="A6809" s="26"/>
      <c r="B6809" s="27"/>
      <c r="C6809" s="26"/>
      <c r="D6809" s="27"/>
      <c r="E6809" s="27"/>
      <c r="F6809" s="30"/>
      <c r="G6809" s="26"/>
      <c r="H6809" s="27"/>
      <c r="I6809" s="30"/>
      <c r="J6809" s="27"/>
      <c r="K6809" s="26"/>
      <c r="L6809" s="32"/>
      <c r="M6809" s="32"/>
      <c r="N6809" s="32"/>
      <c r="O6809" s="26"/>
      <c r="P6809" s="28" t="s">
        <v>938</v>
      </c>
      <c r="Q6809" s="27" t="s">
        <v>20924</v>
      </c>
      <c r="R6809" s="27" t="s">
        <v>20925</v>
      </c>
      <c r="S6809" s="27" t="s">
        <v>20926</v>
      </c>
      <c r="T6809" s="29">
        <v>21.465858000000001</v>
      </c>
      <c r="U6809" s="29">
        <v>5.2587330000000003</v>
      </c>
      <c r="V6809" s="26"/>
    </row>
    <row r="6810" spans="1:22" ht="12.75" x14ac:dyDescent="0.25">
      <c r="A6810" s="26"/>
      <c r="B6810" s="27"/>
      <c r="C6810" s="26"/>
      <c r="D6810" s="27"/>
      <c r="E6810" s="27"/>
      <c r="F6810" s="30"/>
      <c r="G6810" s="26"/>
      <c r="H6810" s="27"/>
      <c r="I6810" s="30"/>
      <c r="J6810" s="27"/>
      <c r="K6810" s="26"/>
      <c r="L6810" s="32"/>
      <c r="M6810" s="32"/>
      <c r="N6810" s="32"/>
      <c r="O6810" s="26"/>
      <c r="P6810" s="28" t="s">
        <v>938</v>
      </c>
      <c r="Q6810" s="27" t="s">
        <v>20927</v>
      </c>
      <c r="R6810" s="27" t="s">
        <v>20928</v>
      </c>
      <c r="S6810" s="27" t="s">
        <v>20929</v>
      </c>
      <c r="T6810" s="29">
        <v>21.565429999999999</v>
      </c>
      <c r="U6810" s="29">
        <v>5.274597</v>
      </c>
      <c r="V6810" s="26"/>
    </row>
    <row r="6811" spans="1:22" ht="12.75" x14ac:dyDescent="0.25">
      <c r="A6811" s="26"/>
      <c r="B6811" s="27"/>
      <c r="C6811" s="26"/>
      <c r="D6811" s="27"/>
      <c r="E6811" s="27"/>
      <c r="F6811" s="30"/>
      <c r="G6811" s="26"/>
      <c r="H6811" s="27"/>
      <c r="I6811" s="30"/>
      <c r="J6811" s="27"/>
      <c r="K6811" s="26"/>
      <c r="L6811" s="32"/>
      <c r="M6811" s="32"/>
      <c r="N6811" s="32"/>
      <c r="O6811" s="26"/>
      <c r="P6811" s="28" t="s">
        <v>938</v>
      </c>
      <c r="Q6811" s="27" t="s">
        <v>20930</v>
      </c>
      <c r="R6811" s="27" t="s">
        <v>20931</v>
      </c>
      <c r="S6811" s="27" t="s">
        <v>20932</v>
      </c>
      <c r="T6811" s="29">
        <v>21.511792</v>
      </c>
      <c r="U6811" s="29">
        <v>5.2798740000000004</v>
      </c>
      <c r="V6811" s="26"/>
    </row>
    <row r="6812" spans="1:22" ht="12.75" x14ac:dyDescent="0.25">
      <c r="A6812" s="26"/>
      <c r="B6812" s="27"/>
      <c r="C6812" s="26"/>
      <c r="D6812" s="27"/>
      <c r="E6812" s="27"/>
      <c r="F6812" s="30"/>
      <c r="G6812" s="26"/>
      <c r="H6812" s="27"/>
      <c r="I6812" s="30"/>
      <c r="J6812" s="27"/>
      <c r="K6812" s="26"/>
      <c r="L6812" s="32"/>
      <c r="M6812" s="32"/>
      <c r="N6812" s="32"/>
      <c r="O6812" s="26"/>
      <c r="P6812" s="28" t="s">
        <v>938</v>
      </c>
      <c r="Q6812" s="27" t="s">
        <v>20933</v>
      </c>
      <c r="R6812" s="27" t="s">
        <v>20934</v>
      </c>
      <c r="S6812" s="27" t="s">
        <v>20935</v>
      </c>
      <c r="T6812" s="29">
        <v>21.511953999999999</v>
      </c>
      <c r="U6812" s="29">
        <v>5.2718949999999998</v>
      </c>
      <c r="V6812" s="26"/>
    </row>
    <row r="6813" spans="1:22" ht="12.75" x14ac:dyDescent="0.25">
      <c r="A6813" s="26"/>
      <c r="B6813" s="27"/>
      <c r="C6813" s="26"/>
      <c r="D6813" s="27"/>
      <c r="E6813" s="27"/>
      <c r="F6813" s="30"/>
      <c r="G6813" s="26"/>
      <c r="H6813" s="27"/>
      <c r="I6813" s="30"/>
      <c r="J6813" s="27"/>
      <c r="K6813" s="26"/>
      <c r="L6813" s="32"/>
      <c r="M6813" s="32"/>
      <c r="N6813" s="32"/>
      <c r="O6813" s="26"/>
      <c r="P6813" s="28" t="s">
        <v>938</v>
      </c>
      <c r="Q6813" s="27" t="s">
        <v>20936</v>
      </c>
      <c r="R6813" s="27" t="s">
        <v>20937</v>
      </c>
      <c r="S6813" s="27" t="s">
        <v>20938</v>
      </c>
      <c r="T6813" s="29">
        <v>21.511361999999998</v>
      </c>
      <c r="U6813" s="29">
        <v>5.2839510000000001</v>
      </c>
      <c r="V6813" s="26"/>
    </row>
    <row r="6814" spans="1:22" ht="12.75" x14ac:dyDescent="0.25">
      <c r="A6814" s="26"/>
      <c r="B6814" s="27"/>
      <c r="C6814" s="26"/>
      <c r="D6814" s="27"/>
      <c r="E6814" s="27"/>
      <c r="F6814" s="30"/>
      <c r="G6814" s="26"/>
      <c r="H6814" s="27"/>
      <c r="I6814" s="30"/>
      <c r="J6814" s="27"/>
      <c r="K6814" s="26"/>
      <c r="L6814" s="32"/>
      <c r="M6814" s="32"/>
      <c r="N6814" s="32"/>
      <c r="O6814" s="26"/>
      <c r="P6814" s="28" t="s">
        <v>938</v>
      </c>
      <c r="Q6814" s="27" t="s">
        <v>20939</v>
      </c>
      <c r="R6814" s="27" t="s">
        <v>20940</v>
      </c>
      <c r="S6814" s="27" t="s">
        <v>20941</v>
      </c>
      <c r="T6814" s="29">
        <v>21.515789999999999</v>
      </c>
      <c r="U6814" s="29">
        <v>5.2795709999999998</v>
      </c>
      <c r="V6814" s="26"/>
    </row>
    <row r="6815" spans="1:22" ht="12.75" x14ac:dyDescent="0.25">
      <c r="A6815" s="26"/>
      <c r="B6815" s="27"/>
      <c r="C6815" s="26"/>
      <c r="D6815" s="27"/>
      <c r="E6815" s="27"/>
      <c r="F6815" s="30"/>
      <c r="G6815" s="26"/>
      <c r="H6815" s="27"/>
      <c r="I6815" s="30"/>
      <c r="J6815" s="27"/>
      <c r="K6815" s="26"/>
      <c r="L6815" s="32"/>
      <c r="M6815" s="32"/>
      <c r="N6815" s="32"/>
      <c r="O6815" s="26"/>
      <c r="P6815" s="28" t="s">
        <v>938</v>
      </c>
      <c r="Q6815" s="27" t="s">
        <v>20942</v>
      </c>
      <c r="R6815" s="27" t="s">
        <v>20943</v>
      </c>
      <c r="S6815" s="27" t="s">
        <v>20944</v>
      </c>
      <c r="T6815" s="29">
        <v>21.507106</v>
      </c>
      <c r="U6815" s="29">
        <v>5.270251</v>
      </c>
      <c r="V6815" s="26"/>
    </row>
    <row r="6816" spans="1:22" ht="12.75" x14ac:dyDescent="0.25">
      <c r="A6816" s="26"/>
      <c r="B6816" s="27"/>
      <c r="C6816" s="26"/>
      <c r="D6816" s="27"/>
      <c r="E6816" s="27"/>
      <c r="F6816" s="30"/>
      <c r="G6816" s="26"/>
      <c r="H6816" s="27"/>
      <c r="I6816" s="30"/>
      <c r="J6816" s="27"/>
      <c r="K6816" s="26"/>
      <c r="L6816" s="32"/>
      <c r="M6816" s="32"/>
      <c r="N6816" s="32"/>
      <c r="O6816" s="26"/>
      <c r="P6816" s="28" t="s">
        <v>938</v>
      </c>
      <c r="Q6816" s="27" t="s">
        <v>20945</v>
      </c>
      <c r="R6816" s="27" t="s">
        <v>20946</v>
      </c>
      <c r="S6816" s="27" t="s">
        <v>20947</v>
      </c>
      <c r="T6816" s="29">
        <v>21.519724</v>
      </c>
      <c r="U6816" s="29">
        <v>5.2788760000000003</v>
      </c>
      <c r="V6816" s="26"/>
    </row>
    <row r="6817" spans="1:22" ht="12.75" x14ac:dyDescent="0.25">
      <c r="A6817" s="26"/>
      <c r="B6817" s="27"/>
      <c r="C6817" s="26"/>
      <c r="D6817" s="27"/>
      <c r="E6817" s="27"/>
      <c r="F6817" s="30"/>
      <c r="G6817" s="26"/>
      <c r="H6817" s="27"/>
      <c r="I6817" s="30"/>
      <c r="J6817" s="27"/>
      <c r="K6817" s="26"/>
      <c r="L6817" s="32"/>
      <c r="M6817" s="32"/>
      <c r="N6817" s="32"/>
      <c r="O6817" s="26"/>
      <c r="P6817" s="28" t="s">
        <v>938</v>
      </c>
      <c r="Q6817" s="27" t="s">
        <v>20948</v>
      </c>
      <c r="R6817" s="27" t="s">
        <v>20949</v>
      </c>
      <c r="S6817" s="27" t="s">
        <v>20950</v>
      </c>
      <c r="T6817" s="29">
        <v>21.330891999999999</v>
      </c>
      <c r="U6817" s="29">
        <v>5.1924570000000001</v>
      </c>
      <c r="V6817" s="26"/>
    </row>
    <row r="6818" spans="1:22" ht="12.75" x14ac:dyDescent="0.25">
      <c r="A6818" s="26"/>
      <c r="B6818" s="27"/>
      <c r="C6818" s="26"/>
      <c r="D6818" s="27"/>
      <c r="E6818" s="27"/>
      <c r="F6818" s="30"/>
      <c r="G6818" s="26"/>
      <c r="H6818" s="27"/>
      <c r="I6818" s="30"/>
      <c r="J6818" s="27"/>
      <c r="K6818" s="26"/>
      <c r="L6818" s="32"/>
      <c r="M6818" s="32"/>
      <c r="N6818" s="32"/>
      <c r="O6818" s="26"/>
      <c r="P6818" s="28" t="s">
        <v>938</v>
      </c>
      <c r="Q6818" s="27" t="s">
        <v>20951</v>
      </c>
      <c r="R6818" s="27" t="s">
        <v>20952</v>
      </c>
      <c r="S6818" s="27" t="s">
        <v>20953</v>
      </c>
      <c r="T6818" s="29">
        <v>21.333905999999999</v>
      </c>
      <c r="U6818" s="29">
        <v>5.1978410000000004</v>
      </c>
      <c r="V6818" s="26"/>
    </row>
    <row r="6819" spans="1:22" ht="12.75" x14ac:dyDescent="0.25">
      <c r="A6819" s="26"/>
      <c r="B6819" s="27"/>
      <c r="C6819" s="26"/>
      <c r="D6819" s="27"/>
      <c r="E6819" s="27"/>
      <c r="F6819" s="30"/>
      <c r="G6819" s="26"/>
      <c r="H6819" s="27"/>
      <c r="I6819" s="30"/>
      <c r="J6819" s="27"/>
      <c r="K6819" s="26"/>
      <c r="L6819" s="32"/>
      <c r="M6819" s="32"/>
      <c r="N6819" s="32"/>
      <c r="O6819" s="26"/>
      <c r="P6819" s="28" t="s">
        <v>938</v>
      </c>
      <c r="Q6819" s="27" t="s">
        <v>20954</v>
      </c>
      <c r="R6819" s="27" t="s">
        <v>20955</v>
      </c>
      <c r="S6819" s="27" t="s">
        <v>20956</v>
      </c>
      <c r="T6819" s="29">
        <v>21.562066000000002</v>
      </c>
      <c r="U6819" s="29">
        <v>5.27569</v>
      </c>
      <c r="V6819" s="26"/>
    </row>
    <row r="6820" spans="1:22" ht="12.75" x14ac:dyDescent="0.25">
      <c r="A6820" s="26"/>
      <c r="B6820" s="27"/>
      <c r="C6820" s="26"/>
      <c r="D6820" s="27"/>
      <c r="E6820" s="27"/>
      <c r="F6820" s="30"/>
      <c r="G6820" s="26"/>
      <c r="H6820" s="27"/>
      <c r="I6820" s="30"/>
      <c r="J6820" s="27"/>
      <c r="K6820" s="26"/>
      <c r="L6820" s="32"/>
      <c r="M6820" s="32"/>
      <c r="N6820" s="32"/>
      <c r="O6820" s="26"/>
      <c r="P6820" s="28" t="s">
        <v>938</v>
      </c>
      <c r="Q6820" s="27" t="s">
        <v>3758</v>
      </c>
      <c r="R6820" s="27" t="s">
        <v>20957</v>
      </c>
      <c r="S6820" s="27" t="s">
        <v>20958</v>
      </c>
      <c r="T6820" s="29">
        <v>21.406821999999998</v>
      </c>
      <c r="U6820" s="29">
        <v>5.2321220000000004</v>
      </c>
      <c r="V6820" s="26"/>
    </row>
    <row r="6821" spans="1:22" ht="12.75" x14ac:dyDescent="0.25">
      <c r="A6821" s="26"/>
      <c r="B6821" s="27"/>
      <c r="C6821" s="26"/>
      <c r="D6821" s="27"/>
      <c r="E6821" s="27"/>
      <c r="F6821" s="30"/>
      <c r="G6821" s="26"/>
      <c r="H6821" s="27"/>
      <c r="I6821" s="30"/>
      <c r="J6821" s="27"/>
      <c r="K6821" s="26"/>
      <c r="L6821" s="32"/>
      <c r="M6821" s="32"/>
      <c r="N6821" s="32"/>
      <c r="O6821" s="26"/>
      <c r="P6821" s="28" t="s">
        <v>938</v>
      </c>
      <c r="Q6821" s="27" t="s">
        <v>20959</v>
      </c>
      <c r="R6821" s="27" t="s">
        <v>20960</v>
      </c>
      <c r="S6821" s="27" t="s">
        <v>20961</v>
      </c>
      <c r="T6821" s="29">
        <v>21.377154000000001</v>
      </c>
      <c r="U6821" s="29">
        <v>5.2037069999999996</v>
      </c>
      <c r="V6821" s="26"/>
    </row>
    <row r="6822" spans="1:22" ht="12.75" x14ac:dyDescent="0.25">
      <c r="A6822" s="26"/>
      <c r="B6822" s="27"/>
      <c r="C6822" s="26"/>
      <c r="D6822" s="27"/>
      <c r="E6822" s="27"/>
      <c r="F6822" s="30"/>
      <c r="G6822" s="26"/>
      <c r="H6822" s="27"/>
      <c r="I6822" s="30"/>
      <c r="J6822" s="27"/>
      <c r="K6822" s="26"/>
      <c r="L6822" s="32"/>
      <c r="M6822" s="32"/>
      <c r="N6822" s="32"/>
      <c r="O6822" s="26"/>
      <c r="P6822" s="28" t="s">
        <v>938</v>
      </c>
      <c r="Q6822" s="27" t="s">
        <v>20962</v>
      </c>
      <c r="R6822" s="27" t="s">
        <v>20963</v>
      </c>
      <c r="S6822" s="27" t="s">
        <v>20964</v>
      </c>
      <c r="T6822" s="29">
        <v>21.34233</v>
      </c>
      <c r="U6822" s="29">
        <v>5.1996849999999997</v>
      </c>
      <c r="V6822" s="26"/>
    </row>
    <row r="6823" spans="1:22" ht="12.75" x14ac:dyDescent="0.25">
      <c r="A6823" s="26"/>
      <c r="B6823" s="27"/>
      <c r="C6823" s="26"/>
      <c r="D6823" s="27"/>
      <c r="E6823" s="27"/>
      <c r="F6823" s="30"/>
      <c r="G6823" s="26"/>
      <c r="H6823" s="27"/>
      <c r="I6823" s="30"/>
      <c r="J6823" s="27"/>
      <c r="K6823" s="26"/>
      <c r="L6823" s="32"/>
      <c r="M6823" s="32"/>
      <c r="N6823" s="32"/>
      <c r="O6823" s="26"/>
      <c r="P6823" s="28" t="s">
        <v>938</v>
      </c>
      <c r="Q6823" s="27" t="s">
        <v>20965</v>
      </c>
      <c r="R6823" s="27" t="s">
        <v>20966</v>
      </c>
      <c r="S6823" s="27" t="s">
        <v>20967</v>
      </c>
      <c r="T6823" s="29">
        <v>21.383255999999999</v>
      </c>
      <c r="U6823" s="29">
        <v>5.211131</v>
      </c>
      <c r="V6823" s="26"/>
    </row>
    <row r="6824" spans="1:22" ht="12.75" x14ac:dyDescent="0.25">
      <c r="A6824" s="26"/>
      <c r="B6824" s="27"/>
      <c r="C6824" s="26"/>
      <c r="D6824" s="27"/>
      <c r="E6824" s="27"/>
      <c r="F6824" s="30"/>
      <c r="G6824" s="26"/>
      <c r="H6824" s="27"/>
      <c r="I6824" s="30"/>
      <c r="J6824" s="27"/>
      <c r="K6824" s="26"/>
      <c r="L6824" s="32"/>
      <c r="M6824" s="32"/>
      <c r="N6824" s="32"/>
      <c r="O6824" s="26"/>
      <c r="P6824" s="28" t="s">
        <v>938</v>
      </c>
      <c r="Q6824" s="27" t="s">
        <v>20968</v>
      </c>
      <c r="R6824" s="27" t="s">
        <v>20969</v>
      </c>
      <c r="S6824" s="27" t="s">
        <v>20970</v>
      </c>
      <c r="T6824" s="29">
        <v>21.349288000000001</v>
      </c>
      <c r="U6824" s="29">
        <v>5.1990460000000001</v>
      </c>
      <c r="V6824" s="26"/>
    </row>
    <row r="6825" spans="1:22" ht="12.75" x14ac:dyDescent="0.25">
      <c r="A6825" s="26"/>
      <c r="B6825" s="27"/>
      <c r="C6825" s="26"/>
      <c r="D6825" s="27"/>
      <c r="E6825" s="27"/>
      <c r="F6825" s="30"/>
      <c r="G6825" s="26"/>
      <c r="H6825" s="27"/>
      <c r="I6825" s="30"/>
      <c r="J6825" s="27"/>
      <c r="K6825" s="26"/>
      <c r="L6825" s="32"/>
      <c r="M6825" s="32"/>
      <c r="N6825" s="32"/>
      <c r="O6825" s="26"/>
      <c r="P6825" s="28" t="s">
        <v>938</v>
      </c>
      <c r="Q6825" s="27" t="s">
        <v>20971</v>
      </c>
      <c r="R6825" s="27" t="s">
        <v>20972</v>
      </c>
      <c r="S6825" s="27" t="s">
        <v>20973</v>
      </c>
      <c r="T6825" s="29">
        <v>21.368662</v>
      </c>
      <c r="U6825" s="29">
        <v>5.1924739999999998</v>
      </c>
      <c r="V6825" s="26"/>
    </row>
    <row r="6826" spans="1:22" ht="12.75" x14ac:dyDescent="0.25">
      <c r="A6826" s="26"/>
      <c r="B6826" s="27"/>
      <c r="C6826" s="26"/>
      <c r="D6826" s="27"/>
      <c r="E6826" s="27"/>
      <c r="F6826" s="30"/>
      <c r="G6826" s="26"/>
      <c r="H6826" s="27"/>
      <c r="I6826" s="30"/>
      <c r="J6826" s="27"/>
      <c r="K6826" s="26"/>
      <c r="L6826" s="32"/>
      <c r="M6826" s="32"/>
      <c r="N6826" s="32"/>
      <c r="O6826" s="26"/>
      <c r="P6826" s="28" t="s">
        <v>938</v>
      </c>
      <c r="Q6826" s="27" t="s">
        <v>20974</v>
      </c>
      <c r="R6826" s="27" t="s">
        <v>20975</v>
      </c>
      <c r="S6826" s="27" t="s">
        <v>20976</v>
      </c>
      <c r="T6826" s="29">
        <v>21.406047999999998</v>
      </c>
      <c r="U6826" s="29">
        <v>5.2233720000000003</v>
      </c>
      <c r="V6826" s="26"/>
    </row>
    <row r="6827" spans="1:22" ht="12.75" x14ac:dyDescent="0.25">
      <c r="A6827" s="26"/>
      <c r="B6827" s="27"/>
      <c r="C6827" s="26"/>
      <c r="D6827" s="27"/>
      <c r="E6827" s="27"/>
      <c r="F6827" s="30"/>
      <c r="G6827" s="26"/>
      <c r="H6827" s="27"/>
      <c r="I6827" s="30"/>
      <c r="J6827" s="27"/>
      <c r="K6827" s="26"/>
      <c r="L6827" s="32"/>
      <c r="M6827" s="32"/>
      <c r="N6827" s="32"/>
      <c r="O6827" s="26"/>
      <c r="P6827" s="28" t="s">
        <v>938</v>
      </c>
      <c r="Q6827" s="27" t="s">
        <v>16243</v>
      </c>
      <c r="R6827" s="27" t="s">
        <v>20977</v>
      </c>
      <c r="S6827" s="27" t="s">
        <v>20978</v>
      </c>
      <c r="T6827" s="29">
        <v>21.41517</v>
      </c>
      <c r="U6827" s="29">
        <v>5.2437680000000002</v>
      </c>
      <c r="V6827" s="26"/>
    </row>
    <row r="6828" spans="1:22" ht="12.75" x14ac:dyDescent="0.25">
      <c r="A6828" s="26"/>
      <c r="B6828" s="27"/>
      <c r="C6828" s="26"/>
      <c r="D6828" s="27"/>
      <c r="E6828" s="27"/>
      <c r="F6828" s="30"/>
      <c r="G6828" s="26"/>
      <c r="H6828" s="27"/>
      <c r="I6828" s="30"/>
      <c r="J6828" s="27"/>
      <c r="K6828" s="26"/>
      <c r="L6828" s="32"/>
      <c r="M6828" s="32"/>
      <c r="N6828" s="32"/>
      <c r="O6828" s="26"/>
      <c r="P6828" s="28" t="s">
        <v>938</v>
      </c>
      <c r="Q6828" s="27" t="s">
        <v>11866</v>
      </c>
      <c r="R6828" s="27" t="s">
        <v>20979</v>
      </c>
      <c r="S6828" s="27" t="s">
        <v>20980</v>
      </c>
      <c r="T6828" s="29">
        <v>21.553442</v>
      </c>
      <c r="U6828" s="29">
        <v>5.284408</v>
      </c>
      <c r="V6828" s="26"/>
    </row>
    <row r="6829" spans="1:22" ht="12.75" x14ac:dyDescent="0.25">
      <c r="A6829" s="26"/>
      <c r="B6829" s="27"/>
      <c r="C6829" s="26"/>
      <c r="D6829" s="27"/>
      <c r="E6829" s="27"/>
      <c r="F6829" s="30"/>
      <c r="G6829" s="26"/>
      <c r="H6829" s="27"/>
      <c r="I6829" s="30"/>
      <c r="J6829" s="27"/>
      <c r="K6829" s="26"/>
      <c r="L6829" s="32"/>
      <c r="M6829" s="32"/>
      <c r="N6829" s="32"/>
      <c r="O6829" s="26"/>
      <c r="P6829" s="28" t="s">
        <v>938</v>
      </c>
      <c r="Q6829" s="27" t="s">
        <v>2760</v>
      </c>
      <c r="R6829" s="27" t="s">
        <v>20981</v>
      </c>
      <c r="S6829" s="27" t="s">
        <v>20982</v>
      </c>
      <c r="T6829" s="29">
        <v>21.310773999999999</v>
      </c>
      <c r="U6829" s="29">
        <v>5.1835440000000004</v>
      </c>
      <c r="V6829" s="26"/>
    </row>
    <row r="6830" spans="1:22" ht="12.75" x14ac:dyDescent="0.25">
      <c r="A6830" s="26"/>
      <c r="B6830" s="27"/>
      <c r="C6830" s="26"/>
      <c r="D6830" s="27"/>
      <c r="E6830" s="27"/>
      <c r="F6830" s="30"/>
      <c r="G6830" s="26"/>
      <c r="H6830" s="27"/>
      <c r="I6830" s="30"/>
      <c r="J6830" s="27"/>
      <c r="K6830" s="26"/>
      <c r="L6830" s="32"/>
      <c r="M6830" s="32"/>
      <c r="N6830" s="32"/>
      <c r="O6830" s="26"/>
      <c r="P6830" s="28" t="s">
        <v>938</v>
      </c>
      <c r="Q6830" s="27" t="s">
        <v>20983</v>
      </c>
      <c r="R6830" s="27" t="s">
        <v>20984</v>
      </c>
      <c r="S6830" s="27" t="s">
        <v>20985</v>
      </c>
      <c r="T6830" s="29">
        <v>21.377414000000002</v>
      </c>
      <c r="U6830" s="29">
        <v>5.2159110000000002</v>
      </c>
      <c r="V6830" s="26"/>
    </row>
    <row r="6831" spans="1:22" ht="12.75" x14ac:dyDescent="0.25">
      <c r="A6831" s="26"/>
      <c r="B6831" s="27"/>
      <c r="C6831" s="26"/>
      <c r="D6831" s="27"/>
      <c r="E6831" s="27"/>
      <c r="F6831" s="30"/>
      <c r="G6831" s="26"/>
      <c r="H6831" s="27"/>
      <c r="I6831" s="30"/>
      <c r="J6831" s="27"/>
      <c r="K6831" s="26"/>
      <c r="L6831" s="32"/>
      <c r="M6831" s="32"/>
      <c r="N6831" s="32"/>
      <c r="O6831" s="26"/>
      <c r="P6831" s="28" t="s">
        <v>938</v>
      </c>
      <c r="Q6831" s="27" t="s">
        <v>13883</v>
      </c>
      <c r="R6831" s="27" t="s">
        <v>20986</v>
      </c>
      <c r="S6831" s="27" t="s">
        <v>20987</v>
      </c>
      <c r="T6831" s="29">
        <v>21.540842000000001</v>
      </c>
      <c r="U6831" s="29">
        <v>5.2841100000000001</v>
      </c>
      <c r="V6831" s="26"/>
    </row>
    <row r="6832" spans="1:22" ht="12.75" x14ac:dyDescent="0.25">
      <c r="A6832" s="26"/>
      <c r="B6832" s="27"/>
      <c r="C6832" s="26"/>
      <c r="D6832" s="27"/>
      <c r="E6832" s="27"/>
      <c r="F6832" s="30"/>
      <c r="G6832" s="26"/>
      <c r="H6832" s="27"/>
      <c r="I6832" s="30"/>
      <c r="J6832" s="27"/>
      <c r="K6832" s="26"/>
      <c r="L6832" s="32"/>
      <c r="M6832" s="32"/>
      <c r="N6832" s="32"/>
      <c r="O6832" s="26"/>
      <c r="P6832" s="28" t="s">
        <v>938</v>
      </c>
      <c r="Q6832" s="27" t="s">
        <v>20988</v>
      </c>
      <c r="R6832" s="27" t="s">
        <v>20989</v>
      </c>
      <c r="S6832" s="27" t="s">
        <v>20990</v>
      </c>
      <c r="T6832" s="29">
        <v>21.48143</v>
      </c>
      <c r="U6832" s="29">
        <v>5.259455</v>
      </c>
      <c r="V6832" s="26"/>
    </row>
    <row r="6833" spans="1:22" ht="12.75" x14ac:dyDescent="0.25">
      <c r="A6833" s="26"/>
      <c r="B6833" s="27"/>
      <c r="C6833" s="26"/>
      <c r="D6833" s="27"/>
      <c r="E6833" s="27"/>
      <c r="F6833" s="30"/>
      <c r="G6833" s="26"/>
      <c r="H6833" s="27"/>
      <c r="I6833" s="30"/>
      <c r="J6833" s="27"/>
      <c r="K6833" s="26"/>
      <c r="L6833" s="32"/>
      <c r="M6833" s="32"/>
      <c r="N6833" s="32"/>
      <c r="O6833" s="26"/>
      <c r="P6833" s="28" t="s">
        <v>938</v>
      </c>
      <c r="Q6833" s="27" t="s">
        <v>20991</v>
      </c>
      <c r="R6833" s="27" t="s">
        <v>20992</v>
      </c>
      <c r="S6833" s="27" t="s">
        <v>20993</v>
      </c>
      <c r="T6833" s="29">
        <v>21.373652</v>
      </c>
      <c r="U6833" s="29">
        <v>5.2111419999999997</v>
      </c>
      <c r="V6833" s="26"/>
    </row>
    <row r="6834" spans="1:22" ht="12.75" x14ac:dyDescent="0.25">
      <c r="A6834" s="26"/>
      <c r="B6834" s="27"/>
      <c r="C6834" s="26"/>
      <c r="D6834" s="27"/>
      <c r="E6834" s="27"/>
      <c r="F6834" s="30"/>
      <c r="G6834" s="26"/>
      <c r="H6834" s="27"/>
      <c r="I6834" s="30"/>
      <c r="J6834" s="27"/>
      <c r="K6834" s="26"/>
      <c r="L6834" s="32"/>
      <c r="M6834" s="32"/>
      <c r="N6834" s="32"/>
      <c r="O6834" s="26"/>
      <c r="P6834" s="28" t="s">
        <v>938</v>
      </c>
      <c r="Q6834" s="27" t="s">
        <v>20994</v>
      </c>
      <c r="R6834" s="27" t="s">
        <v>20995</v>
      </c>
      <c r="S6834" s="27" t="s">
        <v>20996</v>
      </c>
      <c r="T6834" s="29">
        <v>21.549112000000001</v>
      </c>
      <c r="U6834" s="29">
        <v>5.2773719999999997</v>
      </c>
      <c r="V6834" s="26"/>
    </row>
    <row r="6835" spans="1:22" ht="12.75" x14ac:dyDescent="0.25">
      <c r="A6835" s="26"/>
      <c r="B6835" s="27"/>
      <c r="C6835" s="26"/>
      <c r="D6835" s="27"/>
      <c r="E6835" s="27"/>
      <c r="F6835" s="30"/>
      <c r="G6835" s="26"/>
      <c r="H6835" s="27"/>
      <c r="I6835" s="30"/>
      <c r="J6835" s="27"/>
      <c r="K6835" s="26"/>
      <c r="L6835" s="32"/>
      <c r="M6835" s="32"/>
      <c r="N6835" s="32"/>
      <c r="O6835" s="26"/>
      <c r="P6835" s="28" t="s">
        <v>938</v>
      </c>
      <c r="Q6835" s="27" t="s">
        <v>20997</v>
      </c>
      <c r="R6835" s="27" t="s">
        <v>20998</v>
      </c>
      <c r="S6835" s="27" t="s">
        <v>20999</v>
      </c>
      <c r="T6835" s="29">
        <v>21.549655999999999</v>
      </c>
      <c r="U6835" s="29">
        <v>5.2843900000000001</v>
      </c>
      <c r="V6835" s="26"/>
    </row>
    <row r="6836" spans="1:22" ht="12.75" x14ac:dyDescent="0.25">
      <c r="A6836" s="26"/>
      <c r="B6836" s="27"/>
      <c r="C6836" s="26"/>
      <c r="D6836" s="27"/>
      <c r="E6836" s="27"/>
      <c r="F6836" s="30"/>
      <c r="G6836" s="26"/>
      <c r="H6836" s="27"/>
      <c r="I6836" s="30"/>
      <c r="J6836" s="27"/>
      <c r="K6836" s="26"/>
      <c r="L6836" s="32"/>
      <c r="M6836" s="32"/>
      <c r="N6836" s="32"/>
      <c r="O6836" s="26"/>
      <c r="P6836" s="28" t="s">
        <v>938</v>
      </c>
      <c r="Q6836" s="27" t="s">
        <v>21000</v>
      </c>
      <c r="R6836" s="27" t="s">
        <v>21001</v>
      </c>
      <c r="S6836" s="27" t="s">
        <v>21002</v>
      </c>
      <c r="T6836" s="29">
        <v>21.320133999999999</v>
      </c>
      <c r="U6836" s="29">
        <v>5.1908640000000004</v>
      </c>
      <c r="V6836" s="26"/>
    </row>
    <row r="6837" spans="1:22" ht="12.75" x14ac:dyDescent="0.25">
      <c r="A6837" s="26"/>
      <c r="B6837" s="27"/>
      <c r="C6837" s="26"/>
      <c r="D6837" s="27"/>
      <c r="E6837" s="27"/>
      <c r="F6837" s="30"/>
      <c r="G6837" s="26"/>
      <c r="H6837" s="27"/>
      <c r="I6837" s="30"/>
      <c r="J6837" s="27"/>
      <c r="K6837" s="26"/>
      <c r="L6837" s="32"/>
      <c r="M6837" s="32"/>
      <c r="N6837" s="32"/>
      <c r="O6837" s="26"/>
      <c r="P6837" s="28" t="s">
        <v>938</v>
      </c>
      <c r="Q6837" s="27" t="s">
        <v>21003</v>
      </c>
      <c r="R6837" s="27" t="s">
        <v>21004</v>
      </c>
      <c r="S6837" s="27" t="s">
        <v>21005</v>
      </c>
      <c r="T6837" s="29">
        <v>21.309843999999998</v>
      </c>
      <c r="U6837" s="29">
        <v>5.191929</v>
      </c>
      <c r="V6837" s="26"/>
    </row>
    <row r="6838" spans="1:22" ht="12.75" x14ac:dyDescent="0.25">
      <c r="A6838" s="26"/>
      <c r="B6838" s="27"/>
      <c r="C6838" s="26"/>
      <c r="D6838" s="27"/>
      <c r="E6838" s="27"/>
      <c r="F6838" s="30"/>
      <c r="G6838" s="26"/>
      <c r="H6838" s="27"/>
      <c r="I6838" s="30"/>
      <c r="J6838" s="27"/>
      <c r="K6838" s="26"/>
      <c r="L6838" s="32"/>
      <c r="M6838" s="32"/>
      <c r="N6838" s="32"/>
      <c r="O6838" s="26"/>
      <c r="P6838" s="28" t="s">
        <v>938</v>
      </c>
      <c r="Q6838" s="27" t="s">
        <v>21024</v>
      </c>
      <c r="R6838" s="27" t="s">
        <v>21025</v>
      </c>
      <c r="S6838" s="27" t="s">
        <v>21026</v>
      </c>
      <c r="T6838" s="29">
        <v>21.570526000000001</v>
      </c>
      <c r="U6838" s="29">
        <v>5.2796570000000003</v>
      </c>
      <c r="V6838" s="26"/>
    </row>
    <row r="6839" spans="1:22" ht="12.75" x14ac:dyDescent="0.25">
      <c r="A6839" s="26"/>
      <c r="B6839" s="27"/>
      <c r="C6839" s="26"/>
      <c r="D6839" s="27"/>
      <c r="E6839" s="27"/>
      <c r="F6839" s="30"/>
      <c r="G6839" s="26"/>
      <c r="H6839" s="27"/>
      <c r="I6839" s="30"/>
      <c r="J6839" s="27"/>
      <c r="K6839" s="26"/>
      <c r="L6839" s="32"/>
      <c r="M6839" s="32"/>
      <c r="N6839" s="32"/>
      <c r="O6839" s="26"/>
      <c r="P6839" s="28" t="s">
        <v>938</v>
      </c>
      <c r="Q6839" s="27" t="s">
        <v>21027</v>
      </c>
      <c r="R6839" s="27" t="s">
        <v>21028</v>
      </c>
      <c r="S6839" s="27" t="s">
        <v>21029</v>
      </c>
      <c r="T6839" s="29">
        <v>21.422727999999999</v>
      </c>
      <c r="U6839" s="29">
        <v>5.2425790000000001</v>
      </c>
      <c r="V6839" s="26"/>
    </row>
    <row r="6840" spans="1:22" ht="12.75" x14ac:dyDescent="0.25">
      <c r="A6840" s="26"/>
      <c r="B6840" s="27"/>
      <c r="C6840" s="26"/>
      <c r="D6840" s="27"/>
      <c r="E6840" s="27"/>
      <c r="F6840" s="30"/>
      <c r="G6840" s="26"/>
      <c r="H6840" s="27"/>
      <c r="I6840" s="30"/>
      <c r="J6840" s="27"/>
      <c r="K6840" s="26"/>
      <c r="L6840" s="32"/>
      <c r="M6840" s="32"/>
      <c r="N6840" s="32"/>
      <c r="O6840" s="26"/>
      <c r="P6840" s="28" t="s">
        <v>938</v>
      </c>
      <c r="Q6840" s="27" t="s">
        <v>21006</v>
      </c>
      <c r="R6840" s="27" t="s">
        <v>21007</v>
      </c>
      <c r="S6840" s="27" t="s">
        <v>21008</v>
      </c>
      <c r="T6840" s="29">
        <v>21.418002000000001</v>
      </c>
      <c r="U6840" s="29">
        <v>5.2380089999999999</v>
      </c>
      <c r="V6840" s="26"/>
    </row>
    <row r="6841" spans="1:22" ht="12.75" x14ac:dyDescent="0.25">
      <c r="A6841" s="26"/>
      <c r="B6841" s="27"/>
      <c r="C6841" s="26"/>
      <c r="D6841" s="27"/>
      <c r="E6841" s="27"/>
      <c r="F6841" s="30"/>
      <c r="G6841" s="26"/>
      <c r="H6841" s="27"/>
      <c r="I6841" s="30"/>
      <c r="J6841" s="27"/>
      <c r="K6841" s="26"/>
      <c r="L6841" s="32"/>
      <c r="M6841" s="32"/>
      <c r="N6841" s="32"/>
      <c r="O6841" s="26"/>
      <c r="P6841" s="28" t="s">
        <v>938</v>
      </c>
      <c r="Q6841" s="27" t="s">
        <v>21009</v>
      </c>
      <c r="R6841" s="27" t="s">
        <v>21010</v>
      </c>
      <c r="S6841" s="27" t="s">
        <v>21011</v>
      </c>
      <c r="T6841" s="29">
        <v>21.463360000000002</v>
      </c>
      <c r="U6841" s="29">
        <v>5.2652789999999996</v>
      </c>
      <c r="V6841" s="26"/>
    </row>
    <row r="6842" spans="1:22" ht="12.75" x14ac:dyDescent="0.25">
      <c r="A6842" s="26"/>
      <c r="B6842" s="27"/>
      <c r="C6842" s="26"/>
      <c r="D6842" s="27"/>
      <c r="E6842" s="27"/>
      <c r="F6842" s="30"/>
      <c r="G6842" s="26"/>
      <c r="H6842" s="27"/>
      <c r="I6842" s="30"/>
      <c r="J6842" s="27"/>
      <c r="K6842" s="26"/>
      <c r="L6842" s="32"/>
      <c r="M6842" s="32"/>
      <c r="N6842" s="32"/>
      <c r="O6842" s="26"/>
      <c r="P6842" s="28" t="s">
        <v>938</v>
      </c>
      <c r="Q6842" s="27" t="s">
        <v>21012</v>
      </c>
      <c r="R6842" s="27" t="s">
        <v>21013</v>
      </c>
      <c r="S6842" s="27" t="s">
        <v>21014</v>
      </c>
      <c r="T6842" s="29">
        <v>21.422364000000002</v>
      </c>
      <c r="U6842" s="29">
        <v>5.2507190000000001</v>
      </c>
      <c r="V6842" s="26"/>
    </row>
    <row r="6843" spans="1:22" ht="12.75" x14ac:dyDescent="0.25">
      <c r="A6843" s="26"/>
      <c r="B6843" s="27"/>
      <c r="C6843" s="26"/>
      <c r="D6843" s="27"/>
      <c r="E6843" s="27"/>
      <c r="F6843" s="30"/>
      <c r="G6843" s="26"/>
      <c r="H6843" s="27"/>
      <c r="I6843" s="30"/>
      <c r="J6843" s="27"/>
      <c r="K6843" s="26"/>
      <c r="L6843" s="32"/>
      <c r="M6843" s="32"/>
      <c r="N6843" s="32"/>
      <c r="O6843" s="26"/>
      <c r="P6843" s="28" t="s">
        <v>938</v>
      </c>
      <c r="Q6843" s="27" t="s">
        <v>21015</v>
      </c>
      <c r="R6843" s="27" t="s">
        <v>21016</v>
      </c>
      <c r="S6843" s="27" t="s">
        <v>21017</v>
      </c>
      <c r="T6843" s="29">
        <v>21.46931</v>
      </c>
      <c r="U6843" s="29">
        <v>5.2657129999999999</v>
      </c>
      <c r="V6843" s="26"/>
    </row>
    <row r="6844" spans="1:22" ht="12.75" x14ac:dyDescent="0.25">
      <c r="A6844" s="26"/>
      <c r="B6844" s="27"/>
      <c r="C6844" s="26"/>
      <c r="D6844" s="27"/>
      <c r="E6844" s="27"/>
      <c r="F6844" s="30"/>
      <c r="G6844" s="26"/>
      <c r="H6844" s="27"/>
      <c r="I6844" s="30"/>
      <c r="J6844" s="27"/>
      <c r="K6844" s="26"/>
      <c r="L6844" s="32"/>
      <c r="M6844" s="32"/>
      <c r="N6844" s="32"/>
      <c r="O6844" s="26"/>
      <c r="P6844" s="28" t="s">
        <v>938</v>
      </c>
      <c r="Q6844" s="27" t="s">
        <v>21018</v>
      </c>
      <c r="R6844" s="27" t="s">
        <v>21019</v>
      </c>
      <c r="S6844" s="27" t="s">
        <v>21020</v>
      </c>
      <c r="T6844" s="29">
        <v>21.426469999999998</v>
      </c>
      <c r="U6844" s="29">
        <v>5.1609259999999999</v>
      </c>
      <c r="V6844" s="26"/>
    </row>
    <row r="6845" spans="1:22" ht="12.75" x14ac:dyDescent="0.25">
      <c r="A6845" s="26"/>
      <c r="B6845" s="27"/>
      <c r="C6845" s="26"/>
      <c r="D6845" s="27"/>
      <c r="E6845" s="27"/>
      <c r="F6845" s="30"/>
      <c r="G6845" s="26"/>
      <c r="H6845" s="27"/>
      <c r="I6845" s="30"/>
      <c r="J6845" s="27"/>
      <c r="K6845" s="26"/>
      <c r="L6845" s="32"/>
      <c r="M6845" s="32"/>
      <c r="N6845" s="32"/>
      <c r="O6845" s="26"/>
      <c r="P6845" s="28" t="s">
        <v>938</v>
      </c>
      <c r="Q6845" s="27" t="s">
        <v>21021</v>
      </c>
      <c r="R6845" s="27" t="s">
        <v>21022</v>
      </c>
      <c r="S6845" s="27" t="s">
        <v>21023</v>
      </c>
      <c r="T6845" s="29">
        <v>21.561762000000002</v>
      </c>
      <c r="U6845" s="29">
        <v>5.2822839999999998</v>
      </c>
      <c r="V6845" s="26"/>
    </row>
    <row r="6846" spans="1:22" ht="12.75" x14ac:dyDescent="0.25">
      <c r="A6846" s="26"/>
      <c r="B6846" s="27"/>
      <c r="C6846" s="26"/>
      <c r="D6846" s="27"/>
      <c r="E6846" s="27"/>
      <c r="F6846" s="30"/>
      <c r="G6846" s="26"/>
      <c r="H6846" s="27"/>
      <c r="I6846" s="30"/>
      <c r="J6846" s="27"/>
      <c r="K6846" s="26"/>
      <c r="L6846" s="32"/>
      <c r="M6846" s="32"/>
      <c r="N6846" s="32"/>
      <c r="O6846" s="26"/>
      <c r="P6846" s="28" t="s">
        <v>753</v>
      </c>
      <c r="Q6846" s="27" t="s">
        <v>10521</v>
      </c>
      <c r="R6846" s="27" t="s">
        <v>10522</v>
      </c>
      <c r="S6846" s="27" t="s">
        <v>10523</v>
      </c>
      <c r="T6846" s="29">
        <v>16.617934000000002</v>
      </c>
      <c r="U6846" s="29">
        <v>4.3910790000000004</v>
      </c>
      <c r="V6846" s="26"/>
    </row>
    <row r="6847" spans="1:22" ht="12.75" x14ac:dyDescent="0.25">
      <c r="A6847" s="26"/>
      <c r="B6847" s="27"/>
      <c r="C6847" s="26"/>
      <c r="D6847" s="27"/>
      <c r="E6847" s="27"/>
      <c r="F6847" s="30"/>
      <c r="G6847" s="26"/>
      <c r="H6847" s="27"/>
      <c r="I6847" s="30"/>
      <c r="J6847" s="27"/>
      <c r="K6847" s="26"/>
      <c r="L6847" s="32"/>
      <c r="M6847" s="32"/>
      <c r="N6847" s="32"/>
      <c r="O6847" s="26"/>
      <c r="P6847" s="28" t="s">
        <v>753</v>
      </c>
      <c r="Q6847" s="27" t="s">
        <v>10524</v>
      </c>
      <c r="R6847" s="27" t="s">
        <v>10525</v>
      </c>
      <c r="S6847" s="27" t="s">
        <v>10526</v>
      </c>
      <c r="T6847" s="29">
        <v>16.35774</v>
      </c>
      <c r="U6847" s="29">
        <v>4.419702</v>
      </c>
      <c r="V6847" s="26"/>
    </row>
    <row r="6848" spans="1:22" ht="12.75" x14ac:dyDescent="0.25">
      <c r="A6848" s="26"/>
      <c r="B6848" s="27"/>
      <c r="C6848" s="26"/>
      <c r="D6848" s="27"/>
      <c r="E6848" s="27"/>
      <c r="F6848" s="30"/>
      <c r="G6848" s="26"/>
      <c r="H6848" s="27"/>
      <c r="I6848" s="30"/>
      <c r="J6848" s="27"/>
      <c r="K6848" s="26"/>
      <c r="L6848" s="32"/>
      <c r="M6848" s="32"/>
      <c r="N6848" s="32"/>
      <c r="O6848" s="26"/>
      <c r="P6848" s="28" t="s">
        <v>753</v>
      </c>
      <c r="Q6848" s="27" t="s">
        <v>10527</v>
      </c>
      <c r="R6848" s="27" t="s">
        <v>10528</v>
      </c>
      <c r="S6848" s="27" t="s">
        <v>10529</v>
      </c>
      <c r="T6848" s="29">
        <v>16.363761</v>
      </c>
      <c r="U6848" s="29">
        <v>4.4687789999999996</v>
      </c>
      <c r="V6848" s="26"/>
    </row>
    <row r="6849" spans="1:22" ht="12.75" x14ac:dyDescent="0.25">
      <c r="A6849" s="26"/>
      <c r="B6849" s="27"/>
      <c r="C6849" s="26"/>
      <c r="D6849" s="27"/>
      <c r="E6849" s="27"/>
      <c r="F6849" s="30"/>
      <c r="G6849" s="26"/>
      <c r="H6849" s="27"/>
      <c r="I6849" s="30"/>
      <c r="J6849" s="27"/>
      <c r="K6849" s="26"/>
      <c r="L6849" s="32"/>
      <c r="M6849" s="32"/>
      <c r="N6849" s="32"/>
      <c r="O6849" s="26"/>
      <c r="P6849" s="28" t="s">
        <v>753</v>
      </c>
      <c r="Q6849" s="27" t="s">
        <v>10530</v>
      </c>
      <c r="R6849" s="27" t="s">
        <v>10531</v>
      </c>
      <c r="S6849" s="27" t="s">
        <v>10532</v>
      </c>
      <c r="T6849" s="29">
        <v>16.361295999999999</v>
      </c>
      <c r="U6849" s="29">
        <v>4.4763019999999996</v>
      </c>
      <c r="V6849" s="26"/>
    </row>
    <row r="6850" spans="1:22" ht="12.75" x14ac:dyDescent="0.25">
      <c r="A6850" s="26"/>
      <c r="B6850" s="27"/>
      <c r="C6850" s="26"/>
      <c r="D6850" s="27"/>
      <c r="E6850" s="27"/>
      <c r="F6850" s="30"/>
      <c r="G6850" s="26"/>
      <c r="H6850" s="27"/>
      <c r="I6850" s="30"/>
      <c r="J6850" s="27"/>
      <c r="K6850" s="26"/>
      <c r="L6850" s="32"/>
      <c r="M6850" s="32"/>
      <c r="N6850" s="32"/>
      <c r="O6850" s="26"/>
      <c r="P6850" s="28" t="s">
        <v>753</v>
      </c>
      <c r="Q6850" s="27" t="s">
        <v>10533</v>
      </c>
      <c r="R6850" s="27" t="s">
        <v>10534</v>
      </c>
      <c r="S6850" s="27" t="s">
        <v>10535</v>
      </c>
      <c r="T6850" s="29">
        <v>16.777823999999999</v>
      </c>
      <c r="U6850" s="29">
        <v>4.4895839999999998</v>
      </c>
      <c r="V6850" s="26"/>
    </row>
    <row r="6851" spans="1:22" ht="12.75" x14ac:dyDescent="0.25">
      <c r="A6851" s="26"/>
      <c r="B6851" s="27"/>
      <c r="C6851" s="26"/>
      <c r="D6851" s="27"/>
      <c r="E6851" s="27"/>
      <c r="F6851" s="30"/>
      <c r="G6851" s="26"/>
      <c r="H6851" s="27"/>
      <c r="I6851" s="30"/>
      <c r="J6851" s="27"/>
      <c r="K6851" s="26"/>
      <c r="L6851" s="32"/>
      <c r="M6851" s="32"/>
      <c r="N6851" s="32"/>
      <c r="O6851" s="26"/>
      <c r="P6851" s="28" t="s">
        <v>753</v>
      </c>
      <c r="Q6851" s="27" t="s">
        <v>10536</v>
      </c>
      <c r="R6851" s="27" t="s">
        <v>10537</v>
      </c>
      <c r="S6851" s="27" t="s">
        <v>10538</v>
      </c>
      <c r="T6851" s="29">
        <v>16.750101999999998</v>
      </c>
      <c r="U6851" s="29">
        <v>4.4194180000000003</v>
      </c>
      <c r="V6851" s="26"/>
    </row>
    <row r="6852" spans="1:22" ht="12.75" x14ac:dyDescent="0.25">
      <c r="A6852" s="26"/>
      <c r="B6852" s="27"/>
      <c r="C6852" s="26"/>
      <c r="D6852" s="27"/>
      <c r="E6852" s="27"/>
      <c r="F6852" s="30"/>
      <c r="G6852" s="26"/>
      <c r="H6852" s="27"/>
      <c r="I6852" s="30"/>
      <c r="J6852" s="27"/>
      <c r="K6852" s="26"/>
      <c r="L6852" s="32"/>
      <c r="M6852" s="32"/>
      <c r="N6852" s="32"/>
      <c r="O6852" s="26"/>
      <c r="P6852" s="28" t="s">
        <v>753</v>
      </c>
      <c r="Q6852" s="27" t="s">
        <v>10539</v>
      </c>
      <c r="R6852" s="27" t="s">
        <v>10540</v>
      </c>
      <c r="S6852" s="27" t="s">
        <v>10541</v>
      </c>
      <c r="T6852" s="29">
        <v>16.628602000000001</v>
      </c>
      <c r="U6852" s="29">
        <v>4.3992100000000001</v>
      </c>
      <c r="V6852" s="26"/>
    </row>
    <row r="6853" spans="1:22" ht="12.75" x14ac:dyDescent="0.25">
      <c r="A6853" s="26"/>
      <c r="B6853" s="27"/>
      <c r="C6853" s="26"/>
      <c r="D6853" s="27"/>
      <c r="E6853" s="27"/>
      <c r="F6853" s="30"/>
      <c r="G6853" s="26"/>
      <c r="H6853" s="27"/>
      <c r="I6853" s="30"/>
      <c r="J6853" s="27"/>
      <c r="K6853" s="26"/>
      <c r="L6853" s="32"/>
      <c r="M6853" s="32"/>
      <c r="N6853" s="32"/>
      <c r="O6853" s="26"/>
      <c r="P6853" s="28" t="s">
        <v>753</v>
      </c>
      <c r="Q6853" s="27" t="s">
        <v>10542</v>
      </c>
      <c r="R6853" s="27" t="s">
        <v>10543</v>
      </c>
      <c r="S6853" s="27" t="s">
        <v>10544</v>
      </c>
      <c r="T6853" s="29">
        <v>16.363848000000001</v>
      </c>
      <c r="U6853" s="29">
        <v>4.6197720000000002</v>
      </c>
      <c r="V6853" s="26"/>
    </row>
    <row r="6854" spans="1:22" ht="12.75" x14ac:dyDescent="0.25">
      <c r="A6854" s="26"/>
      <c r="B6854" s="27"/>
      <c r="C6854" s="26"/>
      <c r="D6854" s="27"/>
      <c r="E6854" s="27"/>
      <c r="F6854" s="30"/>
      <c r="G6854" s="26"/>
      <c r="H6854" s="27"/>
      <c r="I6854" s="30"/>
      <c r="J6854" s="27"/>
      <c r="K6854" s="26"/>
      <c r="L6854" s="32"/>
      <c r="M6854" s="32"/>
      <c r="N6854" s="32"/>
      <c r="O6854" s="26"/>
      <c r="P6854" s="28" t="s">
        <v>753</v>
      </c>
      <c r="Q6854" s="27" t="s">
        <v>4762</v>
      </c>
      <c r="R6854" s="27" t="s">
        <v>10545</v>
      </c>
      <c r="S6854" s="27" t="s">
        <v>10546</v>
      </c>
      <c r="T6854" s="29">
        <v>16.548735000000001</v>
      </c>
      <c r="U6854" s="29">
        <v>4.3332329999999999</v>
      </c>
      <c r="V6854" s="26"/>
    </row>
    <row r="6855" spans="1:22" ht="12.75" x14ac:dyDescent="0.25">
      <c r="A6855" s="26"/>
      <c r="B6855" s="27"/>
      <c r="C6855" s="26"/>
      <c r="D6855" s="27"/>
      <c r="E6855" s="27"/>
      <c r="F6855" s="30"/>
      <c r="G6855" s="26"/>
      <c r="H6855" s="27"/>
      <c r="I6855" s="30"/>
      <c r="J6855" s="27"/>
      <c r="K6855" s="26"/>
      <c r="L6855" s="32"/>
      <c r="M6855" s="32"/>
      <c r="N6855" s="32"/>
      <c r="O6855" s="26"/>
      <c r="P6855" s="28" t="s">
        <v>753</v>
      </c>
      <c r="Q6855" s="27" t="s">
        <v>10547</v>
      </c>
      <c r="R6855" s="27" t="s">
        <v>10548</v>
      </c>
      <c r="S6855" s="27" t="s">
        <v>10549</v>
      </c>
      <c r="T6855" s="29">
        <v>16.539698000000001</v>
      </c>
      <c r="U6855" s="29">
        <v>4.6589280000000004</v>
      </c>
      <c r="V6855" s="26"/>
    </row>
    <row r="6856" spans="1:22" ht="12.75" x14ac:dyDescent="0.25">
      <c r="A6856" s="26"/>
      <c r="B6856" s="27"/>
      <c r="C6856" s="26"/>
      <c r="D6856" s="27"/>
      <c r="E6856" s="27"/>
      <c r="F6856" s="30"/>
      <c r="G6856" s="26"/>
      <c r="H6856" s="27"/>
      <c r="I6856" s="30"/>
      <c r="J6856" s="27"/>
      <c r="K6856" s="26"/>
      <c r="L6856" s="32"/>
      <c r="M6856" s="32"/>
      <c r="N6856" s="32"/>
      <c r="O6856" s="26"/>
      <c r="P6856" s="28" t="s">
        <v>753</v>
      </c>
      <c r="Q6856" s="27" t="s">
        <v>10550</v>
      </c>
      <c r="R6856" s="27" t="s">
        <v>10551</v>
      </c>
      <c r="S6856" s="27" t="s">
        <v>10552</v>
      </c>
      <c r="T6856" s="29">
        <v>16.652885999999999</v>
      </c>
      <c r="U6856" s="29">
        <v>4.4055980000000003</v>
      </c>
      <c r="V6856" s="26"/>
    </row>
    <row r="6857" spans="1:22" ht="12.75" x14ac:dyDescent="0.25">
      <c r="A6857" s="26"/>
      <c r="B6857" s="27"/>
      <c r="C6857" s="26"/>
      <c r="D6857" s="27"/>
      <c r="E6857" s="27"/>
      <c r="F6857" s="30"/>
      <c r="G6857" s="26"/>
      <c r="H6857" s="27"/>
      <c r="I6857" s="30"/>
      <c r="J6857" s="27"/>
      <c r="K6857" s="26"/>
      <c r="L6857" s="32"/>
      <c r="M6857" s="32"/>
      <c r="N6857" s="32"/>
      <c r="O6857" s="26"/>
      <c r="P6857" s="28" t="s">
        <v>753</v>
      </c>
      <c r="Q6857" s="27" t="s">
        <v>3634</v>
      </c>
      <c r="R6857" s="27" t="s">
        <v>10553</v>
      </c>
      <c r="S6857" s="27" t="s">
        <v>10554</v>
      </c>
      <c r="T6857" s="29">
        <v>16.501805000000001</v>
      </c>
      <c r="U6857" s="29">
        <v>4.5254009999999996</v>
      </c>
      <c r="V6857" s="26"/>
    </row>
    <row r="6858" spans="1:22" ht="12.75" x14ac:dyDescent="0.25">
      <c r="A6858" s="26"/>
      <c r="B6858" s="27"/>
      <c r="C6858" s="26"/>
      <c r="D6858" s="27"/>
      <c r="E6858" s="27"/>
      <c r="F6858" s="30"/>
      <c r="G6858" s="26"/>
      <c r="H6858" s="27"/>
      <c r="I6858" s="30"/>
      <c r="J6858" s="27"/>
      <c r="K6858" s="26"/>
      <c r="L6858" s="32"/>
      <c r="M6858" s="32"/>
      <c r="N6858" s="32"/>
      <c r="O6858" s="26"/>
      <c r="P6858" s="28" t="s">
        <v>753</v>
      </c>
      <c r="Q6858" s="27" t="s">
        <v>10555</v>
      </c>
      <c r="R6858" s="27" t="s">
        <v>10556</v>
      </c>
      <c r="S6858" s="27" t="s">
        <v>10557</v>
      </c>
      <c r="T6858" s="29">
        <v>16.194417999999999</v>
      </c>
      <c r="U6858" s="29">
        <v>4.434545</v>
      </c>
      <c r="V6858" s="26"/>
    </row>
    <row r="6859" spans="1:22" ht="12.75" x14ac:dyDescent="0.25">
      <c r="A6859" s="26"/>
      <c r="B6859" s="27"/>
      <c r="C6859" s="26"/>
      <c r="D6859" s="27"/>
      <c r="E6859" s="27"/>
      <c r="F6859" s="30"/>
      <c r="G6859" s="26"/>
      <c r="H6859" s="27"/>
      <c r="I6859" s="30"/>
      <c r="J6859" s="27"/>
      <c r="K6859" s="26"/>
      <c r="L6859" s="32"/>
      <c r="M6859" s="32"/>
      <c r="N6859" s="32"/>
      <c r="O6859" s="26"/>
      <c r="P6859" s="28" t="s">
        <v>753</v>
      </c>
      <c r="Q6859" s="27" t="s">
        <v>10558</v>
      </c>
      <c r="R6859" s="27" t="s">
        <v>10559</v>
      </c>
      <c r="S6859" s="27" t="s">
        <v>10560</v>
      </c>
      <c r="T6859" s="29">
        <v>16.746607999999998</v>
      </c>
      <c r="U6859" s="29">
        <v>4.4100210000000004</v>
      </c>
      <c r="V6859" s="26"/>
    </row>
    <row r="6860" spans="1:22" ht="12.75" x14ac:dyDescent="0.25">
      <c r="A6860" s="26"/>
      <c r="B6860" s="27"/>
      <c r="C6860" s="26"/>
      <c r="D6860" s="27"/>
      <c r="E6860" s="27"/>
      <c r="F6860" s="30"/>
      <c r="G6860" s="26"/>
      <c r="H6860" s="27"/>
      <c r="I6860" s="30"/>
      <c r="J6860" s="27"/>
      <c r="K6860" s="26"/>
      <c r="L6860" s="32"/>
      <c r="M6860" s="32"/>
      <c r="N6860" s="32"/>
      <c r="O6860" s="26"/>
      <c r="P6860" s="28" t="s">
        <v>753</v>
      </c>
      <c r="Q6860" s="27" t="s">
        <v>10561</v>
      </c>
      <c r="R6860" s="27" t="s">
        <v>10562</v>
      </c>
      <c r="S6860" s="27" t="s">
        <v>10563</v>
      </c>
      <c r="T6860" s="29">
        <v>16.709019999999999</v>
      </c>
      <c r="U6860" s="29">
        <v>4.42971</v>
      </c>
      <c r="V6860" s="26"/>
    </row>
    <row r="6861" spans="1:22" ht="12.75" x14ac:dyDescent="0.25">
      <c r="A6861" s="26"/>
      <c r="B6861" s="27"/>
      <c r="C6861" s="26"/>
      <c r="D6861" s="27"/>
      <c r="E6861" s="27"/>
      <c r="F6861" s="30"/>
      <c r="G6861" s="26"/>
      <c r="H6861" s="27"/>
      <c r="I6861" s="30"/>
      <c r="J6861" s="27"/>
      <c r="K6861" s="26"/>
      <c r="L6861" s="32"/>
      <c r="M6861" s="32"/>
      <c r="N6861" s="32"/>
      <c r="O6861" s="26"/>
      <c r="P6861" s="28" t="s">
        <v>753</v>
      </c>
      <c r="Q6861" s="27" t="s">
        <v>10564</v>
      </c>
      <c r="R6861" s="27" t="s">
        <v>10565</v>
      </c>
      <c r="S6861" s="27" t="s">
        <v>10566</v>
      </c>
      <c r="T6861" s="29">
        <v>16.265128000000001</v>
      </c>
      <c r="U6861" s="29">
        <v>4.5823650000000002</v>
      </c>
      <c r="V6861" s="26"/>
    </row>
    <row r="6862" spans="1:22" ht="12.75" x14ac:dyDescent="0.25">
      <c r="A6862" s="26"/>
      <c r="B6862" s="27"/>
      <c r="C6862" s="26"/>
      <c r="D6862" s="27"/>
      <c r="E6862" s="27"/>
      <c r="F6862" s="30"/>
      <c r="G6862" s="26"/>
      <c r="H6862" s="27"/>
      <c r="I6862" s="30"/>
      <c r="J6862" s="27"/>
      <c r="K6862" s="26"/>
      <c r="L6862" s="32"/>
      <c r="M6862" s="32"/>
      <c r="N6862" s="32"/>
      <c r="O6862" s="26"/>
      <c r="P6862" s="28" t="s">
        <v>753</v>
      </c>
      <c r="Q6862" s="27" t="s">
        <v>8138</v>
      </c>
      <c r="R6862" s="27" t="s">
        <v>10567</v>
      </c>
      <c r="S6862" s="27" t="s">
        <v>10568</v>
      </c>
      <c r="T6862" s="29">
        <v>16.255345999999999</v>
      </c>
      <c r="U6862" s="29">
        <v>4.6056020000000002</v>
      </c>
      <c r="V6862" s="26"/>
    </row>
    <row r="6863" spans="1:22" ht="12.75" x14ac:dyDescent="0.25">
      <c r="A6863" s="26"/>
      <c r="B6863" s="27"/>
      <c r="C6863" s="26"/>
      <c r="D6863" s="27"/>
      <c r="E6863" s="27"/>
      <c r="F6863" s="30"/>
      <c r="G6863" s="26"/>
      <c r="H6863" s="27"/>
      <c r="I6863" s="30"/>
      <c r="J6863" s="27"/>
      <c r="K6863" s="26"/>
      <c r="L6863" s="32"/>
      <c r="M6863" s="32"/>
      <c r="N6863" s="32"/>
      <c r="O6863" s="26"/>
      <c r="P6863" s="28" t="s">
        <v>753</v>
      </c>
      <c r="Q6863" s="27" t="s">
        <v>10569</v>
      </c>
      <c r="R6863" s="27" t="s">
        <v>10570</v>
      </c>
      <c r="S6863" s="27" t="s">
        <v>10571</v>
      </c>
      <c r="T6863" s="29">
        <v>16.458528000000001</v>
      </c>
      <c r="U6863" s="29">
        <v>4.451568</v>
      </c>
      <c r="V6863" s="26"/>
    </row>
    <row r="6864" spans="1:22" ht="12.75" x14ac:dyDescent="0.25">
      <c r="A6864" s="26"/>
      <c r="B6864" s="27"/>
      <c r="C6864" s="26"/>
      <c r="D6864" s="27"/>
      <c r="E6864" s="27"/>
      <c r="F6864" s="30"/>
      <c r="G6864" s="26"/>
      <c r="H6864" s="27"/>
      <c r="I6864" s="30"/>
      <c r="J6864" s="27"/>
      <c r="K6864" s="26"/>
      <c r="L6864" s="32"/>
      <c r="M6864" s="32"/>
      <c r="N6864" s="32"/>
      <c r="O6864" s="26"/>
      <c r="P6864" s="28" t="s">
        <v>753</v>
      </c>
      <c r="Q6864" s="27" t="s">
        <v>10572</v>
      </c>
      <c r="R6864" s="27" t="s">
        <v>10573</v>
      </c>
      <c r="S6864" s="27" t="s">
        <v>10574</v>
      </c>
      <c r="T6864" s="29">
        <v>16.741060000000001</v>
      </c>
      <c r="U6864" s="29">
        <v>4.4178040000000003</v>
      </c>
      <c r="V6864" s="26"/>
    </row>
    <row r="6865" spans="1:22" ht="12.75" x14ac:dyDescent="0.25">
      <c r="A6865" s="26"/>
      <c r="B6865" s="27"/>
      <c r="C6865" s="26"/>
      <c r="D6865" s="27"/>
      <c r="E6865" s="27"/>
      <c r="F6865" s="30"/>
      <c r="G6865" s="26"/>
      <c r="H6865" s="27"/>
      <c r="I6865" s="30"/>
      <c r="J6865" s="27"/>
      <c r="K6865" s="26"/>
      <c r="L6865" s="32"/>
      <c r="M6865" s="32"/>
      <c r="N6865" s="32"/>
      <c r="O6865" s="26"/>
      <c r="P6865" s="28" t="s">
        <v>753</v>
      </c>
      <c r="Q6865" s="27" t="s">
        <v>346</v>
      </c>
      <c r="R6865" s="27" t="s">
        <v>10575</v>
      </c>
      <c r="S6865" s="27" t="s">
        <v>10576</v>
      </c>
      <c r="T6865" s="29">
        <v>16.500198000000001</v>
      </c>
      <c r="U6865" s="29">
        <v>4.3138319999999997</v>
      </c>
      <c r="V6865" s="26"/>
    </row>
    <row r="6866" spans="1:22" ht="12.75" x14ac:dyDescent="0.25">
      <c r="A6866" s="26"/>
      <c r="B6866" s="27"/>
      <c r="C6866" s="26"/>
      <c r="D6866" s="27"/>
      <c r="E6866" s="27"/>
      <c r="F6866" s="30"/>
      <c r="G6866" s="26"/>
      <c r="H6866" s="27"/>
      <c r="I6866" s="30"/>
      <c r="J6866" s="27"/>
      <c r="K6866" s="26"/>
      <c r="L6866" s="32"/>
      <c r="M6866" s="32"/>
      <c r="N6866" s="32"/>
      <c r="O6866" s="26"/>
      <c r="P6866" s="28" t="s">
        <v>753</v>
      </c>
      <c r="Q6866" s="27" t="s">
        <v>3314</v>
      </c>
      <c r="R6866" s="27" t="s">
        <v>10577</v>
      </c>
      <c r="S6866" s="27" t="s">
        <v>10578</v>
      </c>
      <c r="T6866" s="29">
        <v>16.702372</v>
      </c>
      <c r="U6866" s="29">
        <v>4.2916169999999996</v>
      </c>
      <c r="V6866" s="26"/>
    </row>
    <row r="6867" spans="1:22" ht="12.75" x14ac:dyDescent="0.25">
      <c r="A6867" s="26"/>
      <c r="B6867" s="27"/>
      <c r="C6867" s="26"/>
      <c r="D6867" s="27"/>
      <c r="E6867" s="27"/>
      <c r="F6867" s="30"/>
      <c r="G6867" s="26"/>
      <c r="H6867" s="27"/>
      <c r="I6867" s="30"/>
      <c r="J6867" s="27"/>
      <c r="K6867" s="26"/>
      <c r="L6867" s="32"/>
      <c r="M6867" s="32"/>
      <c r="N6867" s="32"/>
      <c r="O6867" s="26"/>
      <c r="P6867" s="28" t="s">
        <v>753</v>
      </c>
      <c r="Q6867" s="27" t="s">
        <v>10579</v>
      </c>
      <c r="R6867" s="27" t="s">
        <v>10580</v>
      </c>
      <c r="S6867" s="27" t="s">
        <v>10581</v>
      </c>
      <c r="T6867" s="29">
        <v>16.279475000000001</v>
      </c>
      <c r="U6867" s="29">
        <v>4.4333020000000003</v>
      </c>
      <c r="V6867" s="26"/>
    </row>
    <row r="6868" spans="1:22" ht="12.75" x14ac:dyDescent="0.25">
      <c r="A6868" s="26"/>
      <c r="B6868" s="27"/>
      <c r="C6868" s="26"/>
      <c r="D6868" s="27"/>
      <c r="E6868" s="27"/>
      <c r="F6868" s="30"/>
      <c r="G6868" s="26"/>
      <c r="H6868" s="27"/>
      <c r="I6868" s="30"/>
      <c r="J6868" s="27"/>
      <c r="K6868" s="26"/>
      <c r="L6868" s="32"/>
      <c r="M6868" s="32"/>
      <c r="N6868" s="32"/>
      <c r="O6868" s="26"/>
      <c r="P6868" s="28" t="s">
        <v>753</v>
      </c>
      <c r="Q6868" s="27" t="s">
        <v>10582</v>
      </c>
      <c r="R6868" s="27" t="s">
        <v>10583</v>
      </c>
      <c r="S6868" s="27" t="s">
        <v>10584</v>
      </c>
      <c r="T6868" s="29">
        <v>16.218295000000001</v>
      </c>
      <c r="U6868" s="29">
        <v>4.5982799999999999</v>
      </c>
      <c r="V6868" s="26"/>
    </row>
    <row r="6869" spans="1:22" ht="12.75" x14ac:dyDescent="0.25">
      <c r="A6869" s="26"/>
      <c r="B6869" s="27"/>
      <c r="C6869" s="26"/>
      <c r="D6869" s="27"/>
      <c r="E6869" s="27"/>
      <c r="F6869" s="30"/>
      <c r="G6869" s="26"/>
      <c r="H6869" s="27"/>
      <c r="I6869" s="30"/>
      <c r="J6869" s="27"/>
      <c r="K6869" s="26"/>
      <c r="L6869" s="32"/>
      <c r="M6869" s="32"/>
      <c r="N6869" s="32"/>
      <c r="O6869" s="26"/>
      <c r="P6869" s="28" t="s">
        <v>753</v>
      </c>
      <c r="Q6869" s="27" t="s">
        <v>10585</v>
      </c>
      <c r="R6869" s="27" t="s">
        <v>10586</v>
      </c>
      <c r="S6869" s="27" t="s">
        <v>10587</v>
      </c>
      <c r="T6869" s="29">
        <v>16.499203000000001</v>
      </c>
      <c r="U6869" s="29">
        <v>4.4522300000000001</v>
      </c>
      <c r="V6869" s="26"/>
    </row>
    <row r="6870" spans="1:22" ht="12.75" x14ac:dyDescent="0.25">
      <c r="A6870" s="26"/>
      <c r="B6870" s="27"/>
      <c r="C6870" s="26"/>
      <c r="D6870" s="27"/>
      <c r="E6870" s="27"/>
      <c r="F6870" s="30"/>
      <c r="G6870" s="26"/>
      <c r="H6870" s="27"/>
      <c r="I6870" s="30"/>
      <c r="J6870" s="27"/>
      <c r="K6870" s="26"/>
      <c r="L6870" s="32"/>
      <c r="M6870" s="32"/>
      <c r="N6870" s="32"/>
      <c r="O6870" s="26"/>
      <c r="P6870" s="28" t="s">
        <v>753</v>
      </c>
      <c r="Q6870" s="27" t="s">
        <v>10588</v>
      </c>
      <c r="R6870" s="27" t="s">
        <v>10589</v>
      </c>
      <c r="S6870" s="27" t="s">
        <v>10590</v>
      </c>
      <c r="T6870" s="29">
        <v>16.331664</v>
      </c>
      <c r="U6870" s="29">
        <v>4.5198830000000001</v>
      </c>
      <c r="V6870" s="26"/>
    </row>
    <row r="6871" spans="1:22" ht="12.75" x14ac:dyDescent="0.25">
      <c r="A6871" s="26"/>
      <c r="B6871" s="27"/>
      <c r="C6871" s="26"/>
      <c r="D6871" s="27"/>
      <c r="E6871" s="27"/>
      <c r="F6871" s="30"/>
      <c r="G6871" s="26"/>
      <c r="H6871" s="27"/>
      <c r="I6871" s="30"/>
      <c r="J6871" s="27"/>
      <c r="K6871" s="26"/>
      <c r="L6871" s="32"/>
      <c r="M6871" s="32"/>
      <c r="N6871" s="32"/>
      <c r="O6871" s="26"/>
      <c r="P6871" s="28" t="s">
        <v>753</v>
      </c>
      <c r="Q6871" s="27" t="s">
        <v>10591</v>
      </c>
      <c r="R6871" s="27" t="s">
        <v>10592</v>
      </c>
      <c r="S6871" s="27" t="s">
        <v>10593</v>
      </c>
      <c r="T6871" s="29">
        <v>16.443128999999999</v>
      </c>
      <c r="U6871" s="29">
        <v>4.6113609999999996</v>
      </c>
      <c r="V6871" s="26"/>
    </row>
    <row r="6872" spans="1:22" ht="12.75" x14ac:dyDescent="0.25">
      <c r="A6872" s="26"/>
      <c r="B6872" s="27"/>
      <c r="C6872" s="26"/>
      <c r="D6872" s="27"/>
      <c r="E6872" s="27"/>
      <c r="F6872" s="30"/>
      <c r="G6872" s="26"/>
      <c r="H6872" s="27"/>
      <c r="I6872" s="30"/>
      <c r="J6872" s="27"/>
      <c r="K6872" s="26"/>
      <c r="L6872" s="32"/>
      <c r="M6872" s="32"/>
      <c r="N6872" s="32"/>
      <c r="O6872" s="26"/>
      <c r="P6872" s="28" t="s">
        <v>753</v>
      </c>
      <c r="Q6872" s="27" t="s">
        <v>10594</v>
      </c>
      <c r="R6872" s="27" t="s">
        <v>10595</v>
      </c>
      <c r="S6872" s="27" t="s">
        <v>10596</v>
      </c>
      <c r="T6872" s="29">
        <v>16.471769999999999</v>
      </c>
      <c r="U6872" s="29">
        <v>4.6005459999999996</v>
      </c>
      <c r="V6872" s="26"/>
    </row>
    <row r="6873" spans="1:22" ht="12.75" x14ac:dyDescent="0.25">
      <c r="A6873" s="26"/>
      <c r="B6873" s="27"/>
      <c r="C6873" s="26"/>
      <c r="D6873" s="27"/>
      <c r="E6873" s="27"/>
      <c r="F6873" s="30"/>
      <c r="G6873" s="26"/>
      <c r="H6873" s="27"/>
      <c r="I6873" s="30"/>
      <c r="J6873" s="27"/>
      <c r="K6873" s="26"/>
      <c r="L6873" s="32"/>
      <c r="M6873" s="32"/>
      <c r="N6873" s="32"/>
      <c r="O6873" s="26"/>
      <c r="P6873" s="28" t="s">
        <v>753</v>
      </c>
      <c r="Q6873" s="27" t="s">
        <v>10597</v>
      </c>
      <c r="R6873" s="27" t="s">
        <v>10598</v>
      </c>
      <c r="S6873" s="27" t="s">
        <v>10599</v>
      </c>
      <c r="T6873" s="29">
        <v>16.591743000000001</v>
      </c>
      <c r="U6873" s="29">
        <v>4.5846539999999996</v>
      </c>
      <c r="V6873" s="26"/>
    </row>
    <row r="6874" spans="1:22" ht="12.75" x14ac:dyDescent="0.25">
      <c r="A6874" s="26"/>
      <c r="B6874" s="27"/>
      <c r="C6874" s="26"/>
      <c r="D6874" s="27"/>
      <c r="E6874" s="27"/>
      <c r="F6874" s="30"/>
      <c r="G6874" s="26"/>
      <c r="H6874" s="27"/>
      <c r="I6874" s="30"/>
      <c r="J6874" s="27"/>
      <c r="K6874" s="26"/>
      <c r="L6874" s="32"/>
      <c r="M6874" s="32"/>
      <c r="N6874" s="32"/>
      <c r="O6874" s="26"/>
      <c r="P6874" s="28" t="s">
        <v>753</v>
      </c>
      <c r="Q6874" s="27" t="s">
        <v>10600</v>
      </c>
      <c r="R6874" s="27" t="s">
        <v>10601</v>
      </c>
      <c r="S6874" s="27" t="s">
        <v>10602</v>
      </c>
      <c r="T6874" s="29">
        <v>16.592580000000002</v>
      </c>
      <c r="U6874" s="29">
        <v>4.575399</v>
      </c>
      <c r="V6874" s="26"/>
    </row>
    <row r="6875" spans="1:22" ht="12.75" x14ac:dyDescent="0.25">
      <c r="A6875" s="26"/>
      <c r="B6875" s="27"/>
      <c r="C6875" s="26"/>
      <c r="D6875" s="27"/>
      <c r="E6875" s="27"/>
      <c r="F6875" s="30"/>
      <c r="G6875" s="26"/>
      <c r="H6875" s="27"/>
      <c r="I6875" s="30"/>
      <c r="J6875" s="27"/>
      <c r="K6875" s="26"/>
      <c r="L6875" s="32"/>
      <c r="M6875" s="32"/>
      <c r="N6875" s="32"/>
      <c r="O6875" s="26"/>
      <c r="P6875" s="28" t="s">
        <v>753</v>
      </c>
      <c r="Q6875" s="27" t="s">
        <v>10603</v>
      </c>
      <c r="R6875" s="27" t="s">
        <v>10604</v>
      </c>
      <c r="S6875" s="27" t="s">
        <v>10605</v>
      </c>
      <c r="T6875" s="29">
        <v>16.219221000000001</v>
      </c>
      <c r="U6875" s="29">
        <v>4.4826560000000004</v>
      </c>
      <c r="V6875" s="26"/>
    </row>
    <row r="6876" spans="1:22" ht="12.75" x14ac:dyDescent="0.25">
      <c r="A6876" s="26"/>
      <c r="B6876" s="27"/>
      <c r="C6876" s="26"/>
      <c r="D6876" s="27"/>
      <c r="E6876" s="27"/>
      <c r="F6876" s="30"/>
      <c r="G6876" s="26"/>
      <c r="H6876" s="27"/>
      <c r="I6876" s="30"/>
      <c r="J6876" s="27"/>
      <c r="K6876" s="26"/>
      <c r="L6876" s="32"/>
      <c r="M6876" s="32"/>
      <c r="N6876" s="32"/>
      <c r="O6876" s="26"/>
      <c r="P6876" s="28" t="s">
        <v>753</v>
      </c>
      <c r="Q6876" s="27" t="s">
        <v>10606</v>
      </c>
      <c r="R6876" s="27" t="s">
        <v>10607</v>
      </c>
      <c r="S6876" s="27" t="s">
        <v>10608</v>
      </c>
      <c r="T6876" s="29">
        <v>16.743262000000001</v>
      </c>
      <c r="U6876" s="29">
        <v>4.4270300000000002</v>
      </c>
      <c r="V6876" s="26"/>
    </row>
    <row r="6877" spans="1:22" ht="12.75" x14ac:dyDescent="0.25">
      <c r="A6877" s="26"/>
      <c r="B6877" s="27"/>
      <c r="C6877" s="26"/>
      <c r="D6877" s="27"/>
      <c r="E6877" s="27"/>
      <c r="F6877" s="30"/>
      <c r="G6877" s="26"/>
      <c r="H6877" s="27"/>
      <c r="I6877" s="30"/>
      <c r="J6877" s="27"/>
      <c r="K6877" s="26"/>
      <c r="L6877" s="32"/>
      <c r="M6877" s="32"/>
      <c r="N6877" s="32"/>
      <c r="O6877" s="26"/>
      <c r="P6877" s="28" t="s">
        <v>753</v>
      </c>
      <c r="Q6877" s="27" t="s">
        <v>10609</v>
      </c>
      <c r="R6877" s="27" t="s">
        <v>10610</v>
      </c>
      <c r="S6877" s="27" t="s">
        <v>10611</v>
      </c>
      <c r="T6877" s="29">
        <v>16.772178</v>
      </c>
      <c r="U6877" s="29">
        <v>4.4665439999999998</v>
      </c>
      <c r="V6877" s="26"/>
    </row>
    <row r="6878" spans="1:22" ht="12.75" x14ac:dyDescent="0.25">
      <c r="A6878" s="26"/>
      <c r="B6878" s="27"/>
      <c r="C6878" s="26"/>
      <c r="D6878" s="27"/>
      <c r="E6878" s="27"/>
      <c r="F6878" s="30"/>
      <c r="G6878" s="26"/>
      <c r="H6878" s="27"/>
      <c r="I6878" s="30"/>
      <c r="J6878" s="27"/>
      <c r="K6878" s="26"/>
      <c r="L6878" s="32"/>
      <c r="M6878" s="32"/>
      <c r="N6878" s="32"/>
      <c r="O6878" s="26"/>
      <c r="P6878" s="28" t="s">
        <v>753</v>
      </c>
      <c r="Q6878" s="27" t="s">
        <v>10612</v>
      </c>
      <c r="R6878" s="27" t="s">
        <v>10613</v>
      </c>
      <c r="S6878" s="27" t="s">
        <v>10614</v>
      </c>
      <c r="T6878" s="29">
        <v>16.750654999999998</v>
      </c>
      <c r="U6878" s="29">
        <v>4.4245190000000001</v>
      </c>
      <c r="V6878" s="26"/>
    </row>
    <row r="6879" spans="1:22" ht="12.75" x14ac:dyDescent="0.25">
      <c r="A6879" s="26"/>
      <c r="B6879" s="27"/>
      <c r="C6879" s="26"/>
      <c r="D6879" s="27"/>
      <c r="E6879" s="27"/>
      <c r="F6879" s="30"/>
      <c r="G6879" s="26"/>
      <c r="H6879" s="27"/>
      <c r="I6879" s="30"/>
      <c r="J6879" s="27"/>
      <c r="K6879" s="26"/>
      <c r="L6879" s="32"/>
      <c r="M6879" s="32"/>
      <c r="N6879" s="32"/>
      <c r="O6879" s="26"/>
      <c r="P6879" s="28" t="s">
        <v>337</v>
      </c>
      <c r="Q6879" s="27" t="s">
        <v>337</v>
      </c>
      <c r="R6879" s="27" t="s">
        <v>21030</v>
      </c>
      <c r="S6879" s="27" t="s">
        <v>21031</v>
      </c>
      <c r="T6879" s="29">
        <v>19.081938999999998</v>
      </c>
      <c r="U6879" s="29">
        <v>5.7274820000000002</v>
      </c>
      <c r="V6879" s="26"/>
    </row>
    <row r="6880" spans="1:22" ht="12.75" x14ac:dyDescent="0.25">
      <c r="A6880" s="26"/>
      <c r="B6880" s="27"/>
      <c r="C6880" s="26"/>
      <c r="D6880" s="27"/>
      <c r="E6880" s="27"/>
      <c r="F6880" s="30"/>
      <c r="G6880" s="26"/>
      <c r="H6880" s="27"/>
      <c r="I6880" s="30"/>
      <c r="J6880" s="27"/>
      <c r="K6880" s="26"/>
      <c r="L6880" s="32"/>
      <c r="M6880" s="32"/>
      <c r="N6880" s="32"/>
      <c r="O6880" s="26"/>
      <c r="P6880" s="28" t="s">
        <v>846</v>
      </c>
      <c r="Q6880" s="27" t="s">
        <v>13145</v>
      </c>
      <c r="R6880" s="27" t="s">
        <v>13146</v>
      </c>
      <c r="S6880" s="27" t="s">
        <v>13147</v>
      </c>
      <c r="T6880" s="29">
        <v>18.421817999999998</v>
      </c>
      <c r="U6880" s="29">
        <v>7.6362969999999999</v>
      </c>
      <c r="V6880" s="26"/>
    </row>
    <row r="6881" spans="1:22" ht="12.75" x14ac:dyDescent="0.25">
      <c r="A6881" s="26"/>
      <c r="B6881" s="27"/>
      <c r="C6881" s="26"/>
      <c r="D6881" s="27"/>
      <c r="E6881" s="27"/>
      <c r="F6881" s="30"/>
      <c r="G6881" s="26"/>
      <c r="H6881" s="27"/>
      <c r="I6881" s="30"/>
      <c r="J6881" s="27"/>
      <c r="K6881" s="26"/>
      <c r="L6881" s="32"/>
      <c r="M6881" s="32"/>
      <c r="N6881" s="32"/>
      <c r="O6881" s="26"/>
      <c r="P6881" s="28" t="s">
        <v>846</v>
      </c>
      <c r="Q6881" s="27" t="s">
        <v>13148</v>
      </c>
      <c r="R6881" s="27" t="s">
        <v>13149</v>
      </c>
      <c r="S6881" s="27" t="s">
        <v>13150</v>
      </c>
      <c r="T6881" s="29">
        <v>18.110807999999999</v>
      </c>
      <c r="U6881" s="29">
        <v>7.8568829999999998</v>
      </c>
      <c r="V6881" s="26"/>
    </row>
    <row r="6882" spans="1:22" ht="12.75" x14ac:dyDescent="0.25">
      <c r="A6882" s="26"/>
      <c r="B6882" s="27"/>
      <c r="C6882" s="26"/>
      <c r="D6882" s="27"/>
      <c r="E6882" s="27"/>
      <c r="F6882" s="30"/>
      <c r="G6882" s="26"/>
      <c r="H6882" s="27"/>
      <c r="I6882" s="30"/>
      <c r="J6882" s="27"/>
      <c r="K6882" s="26"/>
      <c r="L6882" s="32"/>
      <c r="M6882" s="32"/>
      <c r="N6882" s="32"/>
      <c r="O6882" s="26"/>
      <c r="P6882" s="28" t="s">
        <v>846</v>
      </c>
      <c r="Q6882" s="27" t="s">
        <v>13151</v>
      </c>
      <c r="R6882" s="27" t="s">
        <v>13152</v>
      </c>
      <c r="S6882" s="27" t="s">
        <v>13153</v>
      </c>
      <c r="T6882" s="29">
        <v>18.5579</v>
      </c>
      <c r="U6882" s="29">
        <v>7.6288499999999999</v>
      </c>
      <c r="V6882" s="26"/>
    </row>
    <row r="6883" spans="1:22" ht="12.75" x14ac:dyDescent="0.25">
      <c r="A6883" s="26"/>
      <c r="B6883" s="27"/>
      <c r="C6883" s="26"/>
      <c r="D6883" s="27"/>
      <c r="E6883" s="27"/>
      <c r="F6883" s="30"/>
      <c r="G6883" s="26"/>
      <c r="H6883" s="27"/>
      <c r="I6883" s="30"/>
      <c r="J6883" s="27"/>
      <c r="K6883" s="26"/>
      <c r="L6883" s="32"/>
      <c r="M6883" s="32"/>
      <c r="N6883" s="32"/>
      <c r="O6883" s="26"/>
      <c r="P6883" s="28" t="s">
        <v>846</v>
      </c>
      <c r="Q6883" s="27" t="s">
        <v>22421</v>
      </c>
      <c r="R6883" s="27" t="s">
        <v>22422</v>
      </c>
      <c r="S6883" s="27" t="s">
        <v>13154</v>
      </c>
      <c r="T6883" s="29">
        <v>18.555067999999999</v>
      </c>
      <c r="U6883" s="29">
        <v>7.629143</v>
      </c>
      <c r="V6883" s="26"/>
    </row>
    <row r="6884" spans="1:22" ht="12.75" x14ac:dyDescent="0.25">
      <c r="A6884" s="26"/>
      <c r="B6884" s="27"/>
      <c r="C6884" s="26"/>
      <c r="D6884" s="27"/>
      <c r="E6884" s="27"/>
      <c r="F6884" s="30"/>
      <c r="G6884" s="26"/>
      <c r="H6884" s="27"/>
      <c r="I6884" s="30"/>
      <c r="J6884" s="27"/>
      <c r="K6884" s="26"/>
      <c r="L6884" s="32"/>
      <c r="M6884" s="32"/>
      <c r="N6884" s="32"/>
      <c r="O6884" s="26"/>
      <c r="P6884" s="28" t="s">
        <v>846</v>
      </c>
      <c r="Q6884" s="27" t="s">
        <v>13155</v>
      </c>
      <c r="R6884" s="27" t="s">
        <v>13156</v>
      </c>
      <c r="S6884" s="27" t="s">
        <v>13157</v>
      </c>
      <c r="T6884" s="29">
        <v>17.976794000000002</v>
      </c>
      <c r="U6884" s="29">
        <v>7.9389279999999998</v>
      </c>
      <c r="V6884" s="26"/>
    </row>
    <row r="6885" spans="1:22" ht="12.75" x14ac:dyDescent="0.25">
      <c r="A6885" s="26"/>
      <c r="B6885" s="27"/>
      <c r="C6885" s="26"/>
      <c r="D6885" s="27"/>
      <c r="E6885" s="27"/>
      <c r="F6885" s="30"/>
      <c r="G6885" s="26"/>
      <c r="H6885" s="27"/>
      <c r="I6885" s="30"/>
      <c r="J6885" s="27"/>
      <c r="K6885" s="26"/>
      <c r="L6885" s="32"/>
      <c r="M6885" s="32"/>
      <c r="N6885" s="32"/>
      <c r="O6885" s="26"/>
      <c r="P6885" s="28" t="s">
        <v>846</v>
      </c>
      <c r="Q6885" s="27" t="s">
        <v>13158</v>
      </c>
      <c r="R6885" s="27" t="s">
        <v>13159</v>
      </c>
      <c r="S6885" s="27" t="s">
        <v>13160</v>
      </c>
      <c r="T6885" s="29">
        <v>18.635491999999999</v>
      </c>
      <c r="U6885" s="29">
        <v>7.5682270000000003</v>
      </c>
      <c r="V6885" s="26"/>
    </row>
    <row r="6886" spans="1:22" ht="12.75" x14ac:dyDescent="0.25">
      <c r="A6886" s="26"/>
      <c r="B6886" s="27"/>
      <c r="C6886" s="26"/>
      <c r="D6886" s="27"/>
      <c r="E6886" s="27"/>
      <c r="F6886" s="30"/>
      <c r="G6886" s="26"/>
      <c r="H6886" s="27"/>
      <c r="I6886" s="30"/>
      <c r="J6886" s="27"/>
      <c r="K6886" s="26"/>
      <c r="L6886" s="32"/>
      <c r="M6886" s="32"/>
      <c r="N6886" s="32"/>
      <c r="O6886" s="26"/>
      <c r="P6886" s="28" t="s">
        <v>846</v>
      </c>
      <c r="Q6886" s="27" t="s">
        <v>13161</v>
      </c>
      <c r="R6886" s="27" t="s">
        <v>13162</v>
      </c>
      <c r="S6886" s="27" t="s">
        <v>13163</v>
      </c>
      <c r="T6886" s="29">
        <v>18.627932000000001</v>
      </c>
      <c r="U6886" s="29">
        <v>7.6355839999999997</v>
      </c>
      <c r="V6886" s="26"/>
    </row>
    <row r="6887" spans="1:22" ht="12.75" x14ac:dyDescent="0.25">
      <c r="A6887" s="26"/>
      <c r="B6887" s="27"/>
      <c r="C6887" s="26"/>
      <c r="D6887" s="27"/>
      <c r="E6887" s="27"/>
      <c r="F6887" s="30"/>
      <c r="G6887" s="26"/>
      <c r="H6887" s="27"/>
      <c r="I6887" s="30"/>
      <c r="J6887" s="27"/>
      <c r="K6887" s="26"/>
      <c r="L6887" s="32"/>
      <c r="M6887" s="32"/>
      <c r="N6887" s="32"/>
      <c r="O6887" s="26"/>
      <c r="P6887" s="28" t="s">
        <v>846</v>
      </c>
      <c r="Q6887" s="27" t="s">
        <v>13164</v>
      </c>
      <c r="R6887" s="27" t="s">
        <v>13165</v>
      </c>
      <c r="S6887" s="27" t="s">
        <v>13166</v>
      </c>
      <c r="T6887" s="29">
        <v>18.636500000000002</v>
      </c>
      <c r="U6887" s="29">
        <v>7.5698800000000004</v>
      </c>
      <c r="V6887" s="26"/>
    </row>
    <row r="6888" spans="1:22" ht="12.75" x14ac:dyDescent="0.25">
      <c r="A6888" s="26"/>
      <c r="B6888" s="27"/>
      <c r="C6888" s="26"/>
      <c r="D6888" s="27"/>
      <c r="E6888" s="27"/>
      <c r="F6888" s="30"/>
      <c r="G6888" s="26"/>
      <c r="H6888" s="27"/>
      <c r="I6888" s="30"/>
      <c r="J6888" s="27"/>
      <c r="K6888" s="26"/>
      <c r="L6888" s="32"/>
      <c r="M6888" s="32"/>
      <c r="N6888" s="32"/>
      <c r="O6888" s="26"/>
      <c r="P6888" s="28" t="s">
        <v>846</v>
      </c>
      <c r="Q6888" s="27" t="s">
        <v>13167</v>
      </c>
      <c r="R6888" s="27" t="s">
        <v>13168</v>
      </c>
      <c r="S6888" s="27" t="s">
        <v>13169</v>
      </c>
      <c r="T6888" s="29">
        <v>18.629860000000001</v>
      </c>
      <c r="U6888" s="29">
        <v>7.6340899999999996</v>
      </c>
      <c r="V6888" s="26"/>
    </row>
    <row r="6889" spans="1:22" ht="12.75" x14ac:dyDescent="0.25">
      <c r="A6889" s="26"/>
      <c r="B6889" s="27"/>
      <c r="C6889" s="26"/>
      <c r="D6889" s="27"/>
      <c r="E6889" s="27"/>
      <c r="F6889" s="30"/>
      <c r="G6889" s="26"/>
      <c r="H6889" s="27"/>
      <c r="I6889" s="30"/>
      <c r="J6889" s="27"/>
      <c r="K6889" s="26"/>
      <c r="L6889" s="32"/>
      <c r="M6889" s="32"/>
      <c r="N6889" s="32"/>
      <c r="O6889" s="26"/>
      <c r="P6889" s="28" t="s">
        <v>846</v>
      </c>
      <c r="Q6889" s="27" t="s">
        <v>13170</v>
      </c>
      <c r="R6889" s="27" t="s">
        <v>13171</v>
      </c>
      <c r="S6889" s="27" t="s">
        <v>13172</v>
      </c>
      <c r="T6889" s="29">
        <v>18.644663999999999</v>
      </c>
      <c r="U6889" s="29">
        <v>7.7745319999999998</v>
      </c>
      <c r="V6889" s="26"/>
    </row>
    <row r="6890" spans="1:22" ht="12.75" x14ac:dyDescent="0.25">
      <c r="A6890" s="26"/>
      <c r="B6890" s="27"/>
      <c r="C6890" s="26"/>
      <c r="D6890" s="27"/>
      <c r="E6890" s="27"/>
      <c r="F6890" s="30"/>
      <c r="G6890" s="26"/>
      <c r="H6890" s="27"/>
      <c r="I6890" s="30"/>
      <c r="J6890" s="27"/>
      <c r="K6890" s="26"/>
      <c r="L6890" s="32"/>
      <c r="M6890" s="32"/>
      <c r="N6890" s="32"/>
      <c r="O6890" s="26"/>
      <c r="P6890" s="28" t="s">
        <v>846</v>
      </c>
      <c r="Q6890" s="27" t="s">
        <v>13173</v>
      </c>
      <c r="R6890" s="27" t="s">
        <v>13174</v>
      </c>
      <c r="S6890" s="27" t="s">
        <v>13175</v>
      </c>
      <c r="T6890" s="29">
        <v>18.70581</v>
      </c>
      <c r="U6890" s="29">
        <v>8.0538559999999997</v>
      </c>
      <c r="V6890" s="26"/>
    </row>
    <row r="6891" spans="1:22" ht="12.75" x14ac:dyDescent="0.25">
      <c r="A6891" s="26"/>
      <c r="B6891" s="27"/>
      <c r="C6891" s="26"/>
      <c r="D6891" s="27"/>
      <c r="E6891" s="27"/>
      <c r="F6891" s="30"/>
      <c r="G6891" s="26"/>
      <c r="H6891" s="27"/>
      <c r="I6891" s="30"/>
      <c r="J6891" s="27"/>
      <c r="K6891" s="26"/>
      <c r="L6891" s="32"/>
      <c r="M6891" s="32"/>
      <c r="N6891" s="32"/>
      <c r="O6891" s="26"/>
      <c r="P6891" s="28" t="s">
        <v>846</v>
      </c>
      <c r="Q6891" s="27" t="s">
        <v>13176</v>
      </c>
      <c r="R6891" s="27" t="s">
        <v>13177</v>
      </c>
      <c r="S6891" s="27" t="s">
        <v>13178</v>
      </c>
      <c r="T6891" s="29">
        <v>18.662103999999999</v>
      </c>
      <c r="U6891" s="29">
        <v>7.8223180000000001</v>
      </c>
      <c r="V6891" s="26"/>
    </row>
    <row r="6892" spans="1:22" ht="12.75" x14ac:dyDescent="0.25">
      <c r="A6892" s="26"/>
      <c r="B6892" s="27"/>
      <c r="C6892" s="26"/>
      <c r="D6892" s="27"/>
      <c r="E6892" s="27"/>
      <c r="F6892" s="30"/>
      <c r="G6892" s="26"/>
      <c r="H6892" s="27"/>
      <c r="I6892" s="30"/>
      <c r="J6892" s="27"/>
      <c r="K6892" s="26"/>
      <c r="L6892" s="32"/>
      <c r="M6892" s="32"/>
      <c r="N6892" s="32"/>
      <c r="O6892" s="26"/>
      <c r="P6892" s="28" t="s">
        <v>846</v>
      </c>
      <c r="Q6892" s="27" t="s">
        <v>13179</v>
      </c>
      <c r="R6892" s="27" t="s">
        <v>13180</v>
      </c>
      <c r="S6892" s="27" t="s">
        <v>13181</v>
      </c>
      <c r="T6892" s="29">
        <v>18.680748000000001</v>
      </c>
      <c r="U6892" s="29">
        <v>7.8997989999999998</v>
      </c>
      <c r="V6892" s="26"/>
    </row>
    <row r="6893" spans="1:22" ht="12.75" x14ac:dyDescent="0.25">
      <c r="A6893" s="26"/>
      <c r="B6893" s="27"/>
      <c r="C6893" s="26"/>
      <c r="D6893" s="27"/>
      <c r="E6893" s="27"/>
      <c r="F6893" s="30"/>
      <c r="G6893" s="26"/>
      <c r="H6893" s="27"/>
      <c r="I6893" s="30"/>
      <c r="J6893" s="27"/>
      <c r="K6893" s="26"/>
      <c r="L6893" s="32"/>
      <c r="M6893" s="32"/>
      <c r="N6893" s="32"/>
      <c r="O6893" s="26"/>
      <c r="P6893" s="28" t="s">
        <v>846</v>
      </c>
      <c r="Q6893" s="27" t="s">
        <v>13182</v>
      </c>
      <c r="R6893" s="27" t="s">
        <v>13183</v>
      </c>
      <c r="S6893" s="27" t="s">
        <v>13184</v>
      </c>
      <c r="T6893" s="29">
        <v>18.633462000000002</v>
      </c>
      <c r="U6893" s="29">
        <v>7.5721759999999998</v>
      </c>
      <c r="V6893" s="26"/>
    </row>
    <row r="6894" spans="1:22" ht="12.75" x14ac:dyDescent="0.25">
      <c r="A6894" s="26"/>
      <c r="B6894" s="27"/>
      <c r="C6894" s="26"/>
      <c r="D6894" s="27"/>
      <c r="E6894" s="27"/>
      <c r="F6894" s="30"/>
      <c r="G6894" s="26"/>
      <c r="H6894" s="27"/>
      <c r="I6894" s="30"/>
      <c r="J6894" s="27"/>
      <c r="K6894" s="26"/>
      <c r="L6894" s="32"/>
      <c r="M6894" s="32"/>
      <c r="N6894" s="32"/>
      <c r="O6894" s="26"/>
      <c r="P6894" s="28" t="s">
        <v>846</v>
      </c>
      <c r="Q6894" s="27" t="s">
        <v>13185</v>
      </c>
      <c r="R6894" s="27" t="s">
        <v>13186</v>
      </c>
      <c r="S6894" s="27" t="s">
        <v>13187</v>
      </c>
      <c r="T6894" s="29">
        <v>18.702103999999999</v>
      </c>
      <c r="U6894" s="29">
        <v>8.020956</v>
      </c>
      <c r="V6894" s="26"/>
    </row>
    <row r="6895" spans="1:22" ht="12.75" x14ac:dyDescent="0.25">
      <c r="A6895" s="26"/>
      <c r="B6895" s="27"/>
      <c r="C6895" s="26"/>
      <c r="D6895" s="27"/>
      <c r="E6895" s="27"/>
      <c r="F6895" s="30"/>
      <c r="G6895" s="26"/>
      <c r="H6895" s="27"/>
      <c r="I6895" s="30"/>
      <c r="J6895" s="27"/>
      <c r="K6895" s="26"/>
      <c r="L6895" s="32"/>
      <c r="M6895" s="32"/>
      <c r="N6895" s="32"/>
      <c r="O6895" s="26"/>
      <c r="P6895" s="28" t="s">
        <v>846</v>
      </c>
      <c r="Q6895" s="27" t="s">
        <v>13188</v>
      </c>
      <c r="R6895" s="27" t="s">
        <v>13189</v>
      </c>
      <c r="S6895" s="27" t="s">
        <v>13190</v>
      </c>
      <c r="T6895" s="29">
        <v>18.740791999999999</v>
      </c>
      <c r="U6895" s="29">
        <v>8.2255260000000003</v>
      </c>
      <c r="V6895" s="26"/>
    </row>
    <row r="6896" spans="1:22" ht="12.75" x14ac:dyDescent="0.25">
      <c r="A6896" s="26"/>
      <c r="B6896" s="27"/>
      <c r="C6896" s="26"/>
      <c r="D6896" s="27"/>
      <c r="E6896" s="27"/>
      <c r="F6896" s="30"/>
      <c r="G6896" s="26"/>
      <c r="H6896" s="27"/>
      <c r="I6896" s="30"/>
      <c r="J6896" s="27"/>
      <c r="K6896" s="26"/>
      <c r="L6896" s="32"/>
      <c r="M6896" s="32"/>
      <c r="N6896" s="32"/>
      <c r="O6896" s="26"/>
      <c r="P6896" s="28" t="s">
        <v>846</v>
      </c>
      <c r="Q6896" s="27" t="s">
        <v>13191</v>
      </c>
      <c r="R6896" s="27" t="s">
        <v>13192</v>
      </c>
      <c r="S6896" s="27" t="s">
        <v>13193</v>
      </c>
      <c r="T6896" s="29">
        <v>18.337024</v>
      </c>
      <c r="U6896" s="29">
        <v>7.7044519999999999</v>
      </c>
      <c r="V6896" s="26"/>
    </row>
    <row r="6897" spans="1:22" ht="12.75" x14ac:dyDescent="0.25">
      <c r="A6897" s="26"/>
      <c r="B6897" s="27"/>
      <c r="C6897" s="26"/>
      <c r="D6897" s="27"/>
      <c r="E6897" s="27"/>
      <c r="F6897" s="30"/>
      <c r="G6897" s="26"/>
      <c r="H6897" s="27"/>
      <c r="I6897" s="30"/>
      <c r="J6897" s="27"/>
      <c r="K6897" s="26"/>
      <c r="L6897" s="32"/>
      <c r="M6897" s="32"/>
      <c r="N6897" s="32"/>
      <c r="O6897" s="26"/>
      <c r="P6897" s="28" t="s">
        <v>846</v>
      </c>
      <c r="Q6897" s="27" t="s">
        <v>589</v>
      </c>
      <c r="R6897" s="27" t="s">
        <v>13194</v>
      </c>
      <c r="S6897" s="27" t="s">
        <v>13195</v>
      </c>
      <c r="T6897" s="29">
        <v>18.629943999999998</v>
      </c>
      <c r="U6897" s="29">
        <v>7.697565</v>
      </c>
      <c r="V6897" s="26"/>
    </row>
    <row r="6898" spans="1:22" ht="12.75" x14ac:dyDescent="0.25">
      <c r="A6898" s="26"/>
      <c r="B6898" s="27"/>
      <c r="C6898" s="26"/>
      <c r="D6898" s="27"/>
      <c r="E6898" s="27"/>
      <c r="F6898" s="30"/>
      <c r="G6898" s="26"/>
      <c r="H6898" s="27"/>
      <c r="I6898" s="30"/>
      <c r="J6898" s="27"/>
      <c r="K6898" s="26"/>
      <c r="L6898" s="32"/>
      <c r="M6898" s="32"/>
      <c r="N6898" s="32"/>
      <c r="O6898" s="26"/>
      <c r="P6898" s="28" t="s">
        <v>846</v>
      </c>
      <c r="Q6898" s="27" t="s">
        <v>13196</v>
      </c>
      <c r="R6898" s="27" t="s">
        <v>13197</v>
      </c>
      <c r="S6898" s="27" t="s">
        <v>13198</v>
      </c>
      <c r="T6898" s="29">
        <v>18.570599999999999</v>
      </c>
      <c r="U6898" s="29">
        <v>7.6412000000000004</v>
      </c>
      <c r="V6898" s="26"/>
    </row>
    <row r="6899" spans="1:22" ht="12.75" x14ac:dyDescent="0.25">
      <c r="A6899" s="26"/>
      <c r="B6899" s="27"/>
      <c r="C6899" s="26"/>
      <c r="D6899" s="27"/>
      <c r="E6899" s="27"/>
      <c r="F6899" s="30"/>
      <c r="G6899" s="26"/>
      <c r="H6899" s="27"/>
      <c r="I6899" s="30"/>
      <c r="J6899" s="27"/>
      <c r="K6899" s="26"/>
      <c r="L6899" s="32"/>
      <c r="M6899" s="32"/>
      <c r="N6899" s="32"/>
      <c r="O6899" s="26"/>
      <c r="P6899" s="28" t="s">
        <v>846</v>
      </c>
      <c r="Q6899" s="27" t="s">
        <v>13199</v>
      </c>
      <c r="R6899" s="27" t="s">
        <v>13200</v>
      </c>
      <c r="S6899" s="27" t="s">
        <v>13201</v>
      </c>
      <c r="T6899" s="29">
        <v>18.667386</v>
      </c>
      <c r="U6899" s="29">
        <v>7.8334330000000003</v>
      </c>
      <c r="V6899" s="26"/>
    </row>
    <row r="6900" spans="1:22" ht="12.75" x14ac:dyDescent="0.25">
      <c r="A6900" s="26"/>
      <c r="B6900" s="27"/>
      <c r="C6900" s="26"/>
      <c r="D6900" s="27"/>
      <c r="E6900" s="27"/>
      <c r="F6900" s="30"/>
      <c r="G6900" s="26"/>
      <c r="H6900" s="27"/>
      <c r="I6900" s="30"/>
      <c r="J6900" s="27"/>
      <c r="K6900" s="26"/>
      <c r="L6900" s="32"/>
      <c r="M6900" s="32"/>
      <c r="N6900" s="32"/>
      <c r="O6900" s="26"/>
      <c r="P6900" s="28" t="s">
        <v>846</v>
      </c>
      <c r="Q6900" s="27" t="s">
        <v>13202</v>
      </c>
      <c r="R6900" s="27" t="s">
        <v>13203</v>
      </c>
      <c r="S6900" s="27" t="s">
        <v>13204</v>
      </c>
      <c r="T6900" s="29">
        <v>18.275786</v>
      </c>
      <c r="U6900" s="29">
        <v>7.7456469999999999</v>
      </c>
      <c r="V6900" s="26"/>
    </row>
    <row r="6901" spans="1:22" ht="12.75" x14ac:dyDescent="0.25">
      <c r="A6901" s="26"/>
      <c r="B6901" s="27"/>
      <c r="C6901" s="26"/>
      <c r="D6901" s="27"/>
      <c r="E6901" s="27"/>
      <c r="F6901" s="30"/>
      <c r="G6901" s="26"/>
      <c r="H6901" s="27"/>
      <c r="I6901" s="30"/>
      <c r="J6901" s="27"/>
      <c r="K6901" s="26"/>
      <c r="L6901" s="32"/>
      <c r="M6901" s="32"/>
      <c r="N6901" s="32"/>
      <c r="O6901" s="26"/>
      <c r="P6901" s="28" t="s">
        <v>846</v>
      </c>
      <c r="Q6901" s="27" t="s">
        <v>13205</v>
      </c>
      <c r="R6901" s="27" t="s">
        <v>13206</v>
      </c>
      <c r="S6901" s="27" t="s">
        <v>13207</v>
      </c>
      <c r="T6901" s="29">
        <v>18.178743999999998</v>
      </c>
      <c r="U6901" s="29">
        <v>7.8023879999999997</v>
      </c>
      <c r="V6901" s="26"/>
    </row>
    <row r="6902" spans="1:22" ht="12.75" x14ac:dyDescent="0.25">
      <c r="A6902" s="26"/>
      <c r="B6902" s="27"/>
      <c r="C6902" s="26"/>
      <c r="D6902" s="27"/>
      <c r="E6902" s="27"/>
      <c r="F6902" s="30"/>
      <c r="G6902" s="26"/>
      <c r="H6902" s="27"/>
      <c r="I6902" s="30"/>
      <c r="J6902" s="27"/>
      <c r="K6902" s="26"/>
      <c r="L6902" s="32"/>
      <c r="M6902" s="32"/>
      <c r="N6902" s="32"/>
      <c r="O6902" s="26"/>
      <c r="P6902" s="28" t="s">
        <v>846</v>
      </c>
      <c r="Q6902" s="27" t="s">
        <v>13208</v>
      </c>
      <c r="R6902" s="27" t="s">
        <v>13209</v>
      </c>
      <c r="S6902" s="27" t="s">
        <v>13210</v>
      </c>
      <c r="T6902" s="29">
        <v>18.62959</v>
      </c>
      <c r="U6902" s="29">
        <v>7.6364900000000002</v>
      </c>
      <c r="V6902" s="26"/>
    </row>
    <row r="6903" spans="1:22" ht="12.75" x14ac:dyDescent="0.25">
      <c r="A6903" s="26"/>
      <c r="B6903" s="27"/>
      <c r="C6903" s="26"/>
      <c r="D6903" s="27"/>
      <c r="E6903" s="27"/>
      <c r="F6903" s="30"/>
      <c r="G6903" s="26"/>
      <c r="H6903" s="27"/>
      <c r="I6903" s="30"/>
      <c r="J6903" s="27"/>
      <c r="K6903" s="26"/>
      <c r="L6903" s="32"/>
      <c r="M6903" s="32"/>
      <c r="N6903" s="32"/>
      <c r="O6903" s="26"/>
      <c r="P6903" s="28" t="s">
        <v>846</v>
      </c>
      <c r="Q6903" s="27" t="s">
        <v>13211</v>
      </c>
      <c r="R6903" s="27" t="s">
        <v>13212</v>
      </c>
      <c r="S6903" s="27" t="s">
        <v>13213</v>
      </c>
      <c r="T6903" s="29">
        <v>18.174052</v>
      </c>
      <c r="U6903" s="29">
        <v>7.8093469999999998</v>
      </c>
      <c r="V6903" s="26"/>
    </row>
    <row r="6904" spans="1:22" ht="12.75" x14ac:dyDescent="0.25">
      <c r="A6904" s="26"/>
      <c r="B6904" s="27"/>
      <c r="C6904" s="26"/>
      <c r="D6904" s="27"/>
      <c r="E6904" s="27"/>
      <c r="F6904" s="30"/>
      <c r="G6904" s="26"/>
      <c r="H6904" s="27"/>
      <c r="I6904" s="30"/>
      <c r="J6904" s="27"/>
      <c r="K6904" s="26"/>
      <c r="L6904" s="32"/>
      <c r="M6904" s="32"/>
      <c r="N6904" s="32"/>
      <c r="O6904" s="26"/>
      <c r="P6904" s="28" t="s">
        <v>846</v>
      </c>
      <c r="Q6904" s="27" t="s">
        <v>13214</v>
      </c>
      <c r="R6904" s="27" t="s">
        <v>13215</v>
      </c>
      <c r="S6904" s="27" t="s">
        <v>13216</v>
      </c>
      <c r="T6904" s="29">
        <v>18.626926000000001</v>
      </c>
      <c r="U6904" s="29">
        <v>7.6954669999999998</v>
      </c>
      <c r="V6904" s="26"/>
    </row>
    <row r="6905" spans="1:22" ht="12.75" x14ac:dyDescent="0.25">
      <c r="A6905" s="26"/>
      <c r="B6905" s="27"/>
      <c r="C6905" s="26"/>
      <c r="D6905" s="27"/>
      <c r="E6905" s="27"/>
      <c r="F6905" s="30"/>
      <c r="G6905" s="26"/>
      <c r="H6905" s="27"/>
      <c r="I6905" s="30"/>
      <c r="J6905" s="27"/>
      <c r="K6905" s="26"/>
      <c r="L6905" s="32"/>
      <c r="M6905" s="32"/>
      <c r="N6905" s="32"/>
      <c r="O6905" s="26"/>
      <c r="P6905" s="28" t="s">
        <v>846</v>
      </c>
      <c r="Q6905" s="27" t="s">
        <v>13217</v>
      </c>
      <c r="R6905" s="27" t="s">
        <v>13218</v>
      </c>
      <c r="S6905" s="27" t="s">
        <v>13219</v>
      </c>
      <c r="T6905" s="29">
        <v>17.941604000000002</v>
      </c>
      <c r="U6905" s="29">
        <v>7.9490410000000002</v>
      </c>
      <c r="V6905" s="26"/>
    </row>
    <row r="6906" spans="1:22" ht="12.75" x14ac:dyDescent="0.25">
      <c r="A6906" s="26"/>
      <c r="B6906" s="27"/>
      <c r="C6906" s="26"/>
      <c r="D6906" s="27"/>
      <c r="E6906" s="27"/>
      <c r="F6906" s="30"/>
      <c r="G6906" s="26"/>
      <c r="H6906" s="27"/>
      <c r="I6906" s="30"/>
      <c r="J6906" s="27"/>
      <c r="K6906" s="26"/>
      <c r="L6906" s="32"/>
      <c r="M6906" s="32"/>
      <c r="N6906" s="32"/>
      <c r="O6906" s="26"/>
      <c r="P6906" s="28" t="s">
        <v>846</v>
      </c>
      <c r="Q6906" s="27" t="s">
        <v>13220</v>
      </c>
      <c r="R6906" s="27" t="s">
        <v>13221</v>
      </c>
      <c r="S6906" s="27" t="s">
        <v>13222</v>
      </c>
      <c r="T6906" s="29">
        <v>18.679568</v>
      </c>
      <c r="U6906" s="29">
        <v>7.8935190000000004</v>
      </c>
      <c r="V6906" s="26"/>
    </row>
    <row r="6907" spans="1:22" ht="12.75" x14ac:dyDescent="0.25">
      <c r="A6907" s="26"/>
      <c r="B6907" s="27"/>
      <c r="C6907" s="26"/>
      <c r="D6907" s="27"/>
      <c r="E6907" s="27"/>
      <c r="F6907" s="30"/>
      <c r="G6907" s="26"/>
      <c r="H6907" s="27"/>
      <c r="I6907" s="30"/>
      <c r="J6907" s="27"/>
      <c r="K6907" s="26"/>
      <c r="L6907" s="32"/>
      <c r="M6907" s="32"/>
      <c r="N6907" s="32"/>
      <c r="O6907" s="26"/>
      <c r="P6907" s="28" t="s">
        <v>846</v>
      </c>
      <c r="Q6907" s="27" t="s">
        <v>13223</v>
      </c>
      <c r="R6907" s="27" t="s">
        <v>13224</v>
      </c>
      <c r="S6907" s="27" t="s">
        <v>13225</v>
      </c>
      <c r="T6907" s="29">
        <v>18.710984</v>
      </c>
      <c r="U6907" s="29">
        <v>8.096311</v>
      </c>
      <c r="V6907" s="26"/>
    </row>
    <row r="6908" spans="1:22" ht="12.75" x14ac:dyDescent="0.25">
      <c r="A6908" s="26"/>
      <c r="B6908" s="27"/>
      <c r="C6908" s="26"/>
      <c r="D6908" s="27"/>
      <c r="E6908" s="27"/>
      <c r="F6908" s="30"/>
      <c r="G6908" s="26"/>
      <c r="H6908" s="27"/>
      <c r="I6908" s="30"/>
      <c r="J6908" s="27"/>
      <c r="K6908" s="26"/>
      <c r="L6908" s="32"/>
      <c r="M6908" s="32"/>
      <c r="N6908" s="32"/>
      <c r="O6908" s="26"/>
      <c r="P6908" s="28" t="s">
        <v>846</v>
      </c>
      <c r="Q6908" s="27" t="s">
        <v>13226</v>
      </c>
      <c r="R6908" s="27" t="s">
        <v>13227</v>
      </c>
      <c r="S6908" s="27" t="s">
        <v>13228</v>
      </c>
      <c r="T6908" s="29">
        <v>18.070198000000001</v>
      </c>
      <c r="U6908" s="29">
        <v>7.8729789999999999</v>
      </c>
      <c r="V6908" s="26"/>
    </row>
    <row r="6909" spans="1:22" ht="12.75" x14ac:dyDescent="0.25">
      <c r="A6909" s="26"/>
      <c r="B6909" s="27"/>
      <c r="C6909" s="26"/>
      <c r="D6909" s="27"/>
      <c r="E6909" s="27"/>
      <c r="F6909" s="30"/>
      <c r="G6909" s="26"/>
      <c r="H6909" s="27"/>
      <c r="I6909" s="30"/>
      <c r="J6909" s="27"/>
      <c r="K6909" s="26"/>
      <c r="L6909" s="32"/>
      <c r="M6909" s="32"/>
      <c r="N6909" s="32"/>
      <c r="O6909" s="26"/>
      <c r="P6909" s="28" t="s">
        <v>846</v>
      </c>
      <c r="Q6909" s="27" t="s">
        <v>13229</v>
      </c>
      <c r="R6909" s="27" t="s">
        <v>13230</v>
      </c>
      <c r="S6909" s="27" t="s">
        <v>13231</v>
      </c>
      <c r="T6909" s="29">
        <v>18.755925999999999</v>
      </c>
      <c r="U6909" s="29">
        <v>8.2346179999999993</v>
      </c>
      <c r="V6909" s="26"/>
    </row>
    <row r="6910" spans="1:22" ht="12.75" x14ac:dyDescent="0.25">
      <c r="A6910" s="26"/>
      <c r="B6910" s="27"/>
      <c r="C6910" s="26"/>
      <c r="D6910" s="27"/>
      <c r="E6910" s="27"/>
      <c r="F6910" s="30"/>
      <c r="G6910" s="26"/>
      <c r="H6910" s="27"/>
      <c r="I6910" s="30"/>
      <c r="J6910" s="27"/>
      <c r="K6910" s="26"/>
      <c r="L6910" s="32"/>
      <c r="M6910" s="32"/>
      <c r="N6910" s="32"/>
      <c r="O6910" s="26"/>
      <c r="P6910" s="28" t="s">
        <v>846</v>
      </c>
      <c r="Q6910" s="27" t="s">
        <v>13232</v>
      </c>
      <c r="R6910" s="27" t="s">
        <v>13233</v>
      </c>
      <c r="S6910" s="27" t="s">
        <v>13234</v>
      </c>
      <c r="T6910" s="29">
        <v>18.650366000000002</v>
      </c>
      <c r="U6910" s="29">
        <v>7.793717</v>
      </c>
      <c r="V6910" s="26"/>
    </row>
    <row r="6911" spans="1:22" ht="12.75" x14ac:dyDescent="0.25">
      <c r="A6911" s="26"/>
      <c r="B6911" s="27"/>
      <c r="C6911" s="26"/>
      <c r="D6911" s="27"/>
      <c r="E6911" s="27"/>
      <c r="F6911" s="30"/>
      <c r="G6911" s="26"/>
      <c r="H6911" s="27"/>
      <c r="I6911" s="30"/>
      <c r="J6911" s="27"/>
      <c r="K6911" s="26"/>
      <c r="L6911" s="32"/>
      <c r="M6911" s="32"/>
      <c r="N6911" s="32"/>
      <c r="O6911" s="26"/>
      <c r="P6911" s="28" t="s">
        <v>846</v>
      </c>
      <c r="Q6911" s="27" t="s">
        <v>13235</v>
      </c>
      <c r="R6911" s="27" t="s">
        <v>13236</v>
      </c>
      <c r="S6911" s="27" t="s">
        <v>13237</v>
      </c>
      <c r="T6911" s="29">
        <v>18.627569999999999</v>
      </c>
      <c r="U6911" s="29">
        <v>7.64337</v>
      </c>
      <c r="V6911" s="26"/>
    </row>
    <row r="6912" spans="1:22" ht="12.75" x14ac:dyDescent="0.25">
      <c r="A6912" s="26"/>
      <c r="B6912" s="27"/>
      <c r="C6912" s="26"/>
      <c r="D6912" s="27"/>
      <c r="E6912" s="27"/>
      <c r="F6912" s="30"/>
      <c r="G6912" s="26"/>
      <c r="H6912" s="27"/>
      <c r="I6912" s="30"/>
      <c r="J6912" s="27"/>
      <c r="K6912" s="26"/>
      <c r="L6912" s="32"/>
      <c r="M6912" s="32"/>
      <c r="N6912" s="32"/>
      <c r="O6912" s="26"/>
      <c r="P6912" s="28" t="s">
        <v>846</v>
      </c>
      <c r="Q6912" s="27" t="s">
        <v>13238</v>
      </c>
      <c r="R6912" s="27" t="s">
        <v>13239</v>
      </c>
      <c r="S6912" s="27" t="s">
        <v>13240</v>
      </c>
      <c r="T6912" s="29">
        <v>18.711362000000001</v>
      </c>
      <c r="U6912" s="29">
        <v>8.2151390000000006</v>
      </c>
      <c r="V6912" s="26"/>
    </row>
    <row r="6913" spans="1:22" ht="12.75" x14ac:dyDescent="0.25">
      <c r="A6913" s="26"/>
      <c r="B6913" s="27"/>
      <c r="C6913" s="26"/>
      <c r="D6913" s="27"/>
      <c r="E6913" s="27"/>
      <c r="F6913" s="30"/>
      <c r="G6913" s="26"/>
      <c r="H6913" s="27"/>
      <c r="I6913" s="30"/>
      <c r="J6913" s="27"/>
      <c r="K6913" s="26"/>
      <c r="L6913" s="32"/>
      <c r="M6913" s="32"/>
      <c r="N6913" s="32"/>
      <c r="O6913" s="26"/>
      <c r="P6913" s="28" t="s">
        <v>846</v>
      </c>
      <c r="Q6913" s="27" t="s">
        <v>13241</v>
      </c>
      <c r="R6913" s="27" t="s">
        <v>13242</v>
      </c>
      <c r="S6913" s="27" t="s">
        <v>13243</v>
      </c>
      <c r="T6913" s="29">
        <v>18.702812000000002</v>
      </c>
      <c r="U6913" s="29">
        <v>7.9724740000000001</v>
      </c>
      <c r="V6913" s="26"/>
    </row>
    <row r="6914" spans="1:22" ht="12.75" x14ac:dyDescent="0.25">
      <c r="A6914" s="26"/>
      <c r="B6914" s="27"/>
      <c r="C6914" s="26"/>
      <c r="D6914" s="27"/>
      <c r="E6914" s="27"/>
      <c r="F6914" s="30"/>
      <c r="G6914" s="26"/>
      <c r="H6914" s="27"/>
      <c r="I6914" s="30"/>
      <c r="J6914" s="27"/>
      <c r="K6914" s="26"/>
      <c r="L6914" s="32"/>
      <c r="M6914" s="32"/>
      <c r="N6914" s="32"/>
      <c r="O6914" s="26"/>
      <c r="P6914" s="28" t="s">
        <v>846</v>
      </c>
      <c r="Q6914" s="27" t="s">
        <v>13244</v>
      </c>
      <c r="R6914" s="27" t="s">
        <v>13245</v>
      </c>
      <c r="S6914" s="27" t="s">
        <v>13246</v>
      </c>
      <c r="T6914" s="29">
        <v>18.586539999999999</v>
      </c>
      <c r="U6914" s="29">
        <v>7.6562599999999996</v>
      </c>
      <c r="V6914" s="26"/>
    </row>
    <row r="6915" spans="1:22" ht="12.75" x14ac:dyDescent="0.25">
      <c r="A6915" s="26"/>
      <c r="B6915" s="27"/>
      <c r="C6915" s="26"/>
      <c r="D6915" s="27"/>
      <c r="E6915" s="27"/>
      <c r="F6915" s="30"/>
      <c r="G6915" s="26"/>
      <c r="H6915" s="27"/>
      <c r="I6915" s="30"/>
      <c r="J6915" s="27"/>
      <c r="K6915" s="26"/>
      <c r="L6915" s="32"/>
      <c r="M6915" s="32"/>
      <c r="N6915" s="32"/>
      <c r="O6915" s="26"/>
      <c r="P6915" s="28" t="s">
        <v>846</v>
      </c>
      <c r="Q6915" s="27" t="s">
        <v>13247</v>
      </c>
      <c r="R6915" s="27" t="s">
        <v>13248</v>
      </c>
      <c r="S6915" s="27" t="s">
        <v>13249</v>
      </c>
      <c r="T6915" s="29">
        <v>18.067404</v>
      </c>
      <c r="U6915" s="29">
        <v>7.8794040000000001</v>
      </c>
      <c r="V6915" s="26"/>
    </row>
    <row r="6916" spans="1:22" ht="12.75" x14ac:dyDescent="0.25">
      <c r="A6916" s="26"/>
      <c r="B6916" s="27"/>
      <c r="C6916" s="26"/>
      <c r="D6916" s="27"/>
      <c r="E6916" s="27"/>
      <c r="F6916" s="30"/>
      <c r="G6916" s="26"/>
      <c r="H6916" s="27"/>
      <c r="I6916" s="30"/>
      <c r="J6916" s="27"/>
      <c r="K6916" s="26"/>
      <c r="L6916" s="32"/>
      <c r="M6916" s="32"/>
      <c r="N6916" s="32"/>
      <c r="O6916" s="26"/>
      <c r="P6916" s="28" t="s">
        <v>846</v>
      </c>
      <c r="Q6916" s="27" t="s">
        <v>13250</v>
      </c>
      <c r="R6916" s="27" t="s">
        <v>13251</v>
      </c>
      <c r="S6916" s="27" t="s">
        <v>13252</v>
      </c>
      <c r="T6916" s="29">
        <v>18.693923000000002</v>
      </c>
      <c r="U6916" s="29">
        <v>7.9501609999999996</v>
      </c>
      <c r="V6916" s="26"/>
    </row>
    <row r="6917" spans="1:22" ht="12.75" x14ac:dyDescent="0.25">
      <c r="A6917" s="26"/>
      <c r="B6917" s="27"/>
      <c r="C6917" s="26"/>
      <c r="D6917" s="27"/>
      <c r="E6917" s="27"/>
      <c r="F6917" s="30"/>
      <c r="G6917" s="26"/>
      <c r="H6917" s="27"/>
      <c r="I6917" s="30"/>
      <c r="J6917" s="27"/>
      <c r="K6917" s="26"/>
      <c r="L6917" s="32"/>
      <c r="M6917" s="32"/>
      <c r="N6917" s="32"/>
      <c r="O6917" s="26"/>
      <c r="P6917" s="28" t="s">
        <v>846</v>
      </c>
      <c r="Q6917" s="27" t="s">
        <v>13253</v>
      </c>
      <c r="R6917" s="27" t="s">
        <v>13254</v>
      </c>
      <c r="S6917" s="27" t="s">
        <v>13255</v>
      </c>
      <c r="T6917" s="29">
        <v>18.626522000000001</v>
      </c>
      <c r="U6917" s="29">
        <v>7.654928</v>
      </c>
      <c r="V6917" s="26"/>
    </row>
    <row r="6918" spans="1:22" ht="12.75" x14ac:dyDescent="0.25">
      <c r="A6918" s="26"/>
      <c r="B6918" s="27"/>
      <c r="C6918" s="26"/>
      <c r="D6918" s="27"/>
      <c r="E6918" s="27"/>
      <c r="F6918" s="30"/>
      <c r="G6918" s="26"/>
      <c r="H6918" s="27"/>
      <c r="I6918" s="30"/>
      <c r="J6918" s="27"/>
      <c r="K6918" s="26"/>
      <c r="L6918" s="32"/>
      <c r="M6918" s="32"/>
      <c r="N6918" s="32"/>
      <c r="O6918" s="26"/>
      <c r="P6918" s="28" t="s">
        <v>846</v>
      </c>
      <c r="Q6918" s="27" t="s">
        <v>22638</v>
      </c>
      <c r="R6918" s="27" t="s">
        <v>22734</v>
      </c>
      <c r="S6918" s="27" t="s">
        <v>22639</v>
      </c>
      <c r="T6918" s="29">
        <v>18.622592000000001</v>
      </c>
      <c r="U6918" s="29">
        <v>7.6771050000000001</v>
      </c>
      <c r="V6918" s="26"/>
    </row>
    <row r="6919" spans="1:22" ht="12.75" x14ac:dyDescent="0.25">
      <c r="A6919" s="26"/>
      <c r="B6919" s="27"/>
      <c r="C6919" s="26"/>
      <c r="D6919" s="27"/>
      <c r="E6919" s="27"/>
      <c r="F6919" s="30"/>
      <c r="G6919" s="26"/>
      <c r="H6919" s="27"/>
      <c r="I6919" s="30"/>
      <c r="J6919" s="27"/>
      <c r="K6919" s="26"/>
      <c r="L6919" s="32"/>
      <c r="M6919" s="32"/>
      <c r="N6919" s="32"/>
      <c r="O6919" s="26"/>
      <c r="P6919" s="28" t="s">
        <v>846</v>
      </c>
      <c r="Q6919" s="27" t="s">
        <v>22750</v>
      </c>
      <c r="R6919" s="27" t="s">
        <v>22749</v>
      </c>
      <c r="S6919" s="27"/>
      <c r="T6919" s="29">
        <v>18.625990999999999</v>
      </c>
      <c r="U6919" s="29">
        <v>7.693721</v>
      </c>
      <c r="V6919" s="26"/>
    </row>
    <row r="6920" spans="1:22" ht="12.75" x14ac:dyDescent="0.25">
      <c r="A6920" s="26"/>
      <c r="B6920" s="27"/>
      <c r="C6920" s="26"/>
      <c r="D6920" s="27"/>
      <c r="E6920" s="27"/>
      <c r="F6920" s="30"/>
      <c r="G6920" s="26"/>
      <c r="H6920" s="27"/>
      <c r="I6920" s="30"/>
      <c r="J6920" s="27"/>
      <c r="K6920" s="26"/>
      <c r="L6920" s="32"/>
      <c r="M6920" s="32"/>
      <c r="N6920" s="32"/>
      <c r="O6920" s="26"/>
      <c r="P6920" s="28" t="s">
        <v>930</v>
      </c>
      <c r="Q6920" s="27" t="s">
        <v>21200</v>
      </c>
      <c r="R6920" s="27" t="s">
        <v>21201</v>
      </c>
      <c r="S6920" s="27" t="s">
        <v>21202</v>
      </c>
      <c r="T6920" s="29">
        <v>21.726994000000001</v>
      </c>
      <c r="U6920" s="29">
        <v>4.7128959999999998</v>
      </c>
      <c r="V6920" s="26"/>
    </row>
    <row r="6921" spans="1:22" ht="12.75" x14ac:dyDescent="0.25">
      <c r="A6921" s="26"/>
      <c r="B6921" s="27"/>
      <c r="C6921" s="26"/>
      <c r="D6921" s="27"/>
      <c r="E6921" s="27"/>
      <c r="F6921" s="30"/>
      <c r="G6921" s="26"/>
      <c r="H6921" s="27"/>
      <c r="I6921" s="30"/>
      <c r="J6921" s="27"/>
      <c r="K6921" s="26"/>
      <c r="L6921" s="32"/>
      <c r="M6921" s="32"/>
      <c r="N6921" s="32"/>
      <c r="O6921" s="26"/>
      <c r="P6921" s="28" t="s">
        <v>930</v>
      </c>
      <c r="Q6921" s="27" t="s">
        <v>21203</v>
      </c>
      <c r="R6921" s="27" t="s">
        <v>21204</v>
      </c>
      <c r="S6921" s="27" t="s">
        <v>21205</v>
      </c>
      <c r="T6921" s="29">
        <v>21.743379999999998</v>
      </c>
      <c r="U6921" s="29">
        <v>4.7772709999999998</v>
      </c>
      <c r="V6921" s="26"/>
    </row>
    <row r="6922" spans="1:22" ht="12.75" x14ac:dyDescent="0.25">
      <c r="A6922" s="26"/>
      <c r="B6922" s="27"/>
      <c r="C6922" s="26"/>
      <c r="D6922" s="27"/>
      <c r="E6922" s="27"/>
      <c r="F6922" s="30"/>
      <c r="G6922" s="26"/>
      <c r="H6922" s="27"/>
      <c r="I6922" s="30"/>
      <c r="J6922" s="27"/>
      <c r="K6922" s="26"/>
      <c r="L6922" s="32"/>
      <c r="M6922" s="32"/>
      <c r="N6922" s="32"/>
      <c r="O6922" s="26"/>
      <c r="P6922" s="28" t="s">
        <v>930</v>
      </c>
      <c r="Q6922" s="27" t="s">
        <v>3089</v>
      </c>
      <c r="R6922" s="27" t="s">
        <v>21206</v>
      </c>
      <c r="S6922" s="27" t="s">
        <v>21207</v>
      </c>
      <c r="T6922" s="29">
        <v>21.808454000000001</v>
      </c>
      <c r="U6922" s="29">
        <v>5.0487299999999999</v>
      </c>
      <c r="V6922" s="26"/>
    </row>
    <row r="6923" spans="1:22" ht="12.75" x14ac:dyDescent="0.25">
      <c r="A6923" s="26"/>
      <c r="B6923" s="27"/>
      <c r="C6923" s="26"/>
      <c r="D6923" s="27"/>
      <c r="E6923" s="27"/>
      <c r="F6923" s="30"/>
      <c r="G6923" s="26"/>
      <c r="H6923" s="27"/>
      <c r="I6923" s="30"/>
      <c r="J6923" s="27"/>
      <c r="K6923" s="26"/>
      <c r="L6923" s="32"/>
      <c r="M6923" s="32"/>
      <c r="N6923" s="32"/>
      <c r="O6923" s="26"/>
      <c r="P6923" s="28" t="s">
        <v>930</v>
      </c>
      <c r="Q6923" s="27" t="s">
        <v>16914</v>
      </c>
      <c r="R6923" s="27" t="s">
        <v>21208</v>
      </c>
      <c r="S6923" s="27" t="s">
        <v>21209</v>
      </c>
      <c r="T6923" s="29">
        <v>21.799607999999999</v>
      </c>
      <c r="U6923" s="29">
        <v>5.0492460000000001</v>
      </c>
      <c r="V6923" s="26"/>
    </row>
    <row r="6924" spans="1:22" ht="12.75" x14ac:dyDescent="0.25">
      <c r="A6924" s="26"/>
      <c r="B6924" s="27"/>
      <c r="C6924" s="26"/>
      <c r="D6924" s="27"/>
      <c r="E6924" s="27"/>
      <c r="F6924" s="30"/>
      <c r="G6924" s="26"/>
      <c r="H6924" s="27"/>
      <c r="I6924" s="30"/>
      <c r="J6924" s="27"/>
      <c r="K6924" s="26"/>
      <c r="L6924" s="32"/>
      <c r="M6924" s="32"/>
      <c r="N6924" s="32"/>
      <c r="O6924" s="26"/>
      <c r="P6924" s="28" t="s">
        <v>930</v>
      </c>
      <c r="Q6924" s="27" t="s">
        <v>21210</v>
      </c>
      <c r="R6924" s="27" t="s">
        <v>21211</v>
      </c>
      <c r="S6924" s="27" t="s">
        <v>21212</v>
      </c>
      <c r="T6924" s="29">
        <v>21.803906000000001</v>
      </c>
      <c r="U6924" s="29">
        <v>5.0539860000000001</v>
      </c>
      <c r="V6924" s="26"/>
    </row>
    <row r="6925" spans="1:22" ht="12.75" x14ac:dyDescent="0.25">
      <c r="A6925" s="26"/>
      <c r="B6925" s="27"/>
      <c r="C6925" s="26"/>
      <c r="D6925" s="27"/>
      <c r="E6925" s="27"/>
      <c r="F6925" s="30"/>
      <c r="G6925" s="26"/>
      <c r="H6925" s="27"/>
      <c r="I6925" s="30"/>
      <c r="J6925" s="27"/>
      <c r="K6925" s="26"/>
      <c r="L6925" s="32"/>
      <c r="M6925" s="32"/>
      <c r="N6925" s="32"/>
      <c r="O6925" s="26"/>
      <c r="P6925" s="28" t="s">
        <v>930</v>
      </c>
      <c r="Q6925" s="27" t="s">
        <v>21322</v>
      </c>
      <c r="R6925" s="27" t="s">
        <v>21323</v>
      </c>
      <c r="S6925" s="27" t="s">
        <v>21324</v>
      </c>
      <c r="T6925" s="29">
        <v>21.791226999999999</v>
      </c>
      <c r="U6925" s="29">
        <v>5.0638310000000004</v>
      </c>
      <c r="V6925" s="26"/>
    </row>
    <row r="6926" spans="1:22" ht="12.75" x14ac:dyDescent="0.25">
      <c r="A6926" s="26"/>
      <c r="B6926" s="27"/>
      <c r="C6926" s="26"/>
      <c r="D6926" s="27"/>
      <c r="E6926" s="27"/>
      <c r="F6926" s="30"/>
      <c r="G6926" s="26"/>
      <c r="H6926" s="27"/>
      <c r="I6926" s="30"/>
      <c r="J6926" s="27"/>
      <c r="K6926" s="26"/>
      <c r="L6926" s="32"/>
      <c r="M6926" s="32"/>
      <c r="N6926" s="32"/>
      <c r="O6926" s="26"/>
      <c r="P6926" s="28" t="s">
        <v>930</v>
      </c>
      <c r="Q6926" s="27" t="s">
        <v>21213</v>
      </c>
      <c r="R6926" s="27" t="s">
        <v>21214</v>
      </c>
      <c r="S6926" s="27" t="s">
        <v>21215</v>
      </c>
      <c r="T6926" s="29">
        <v>21.752022</v>
      </c>
      <c r="U6926" s="29">
        <v>4.8026280000000003</v>
      </c>
      <c r="V6926" s="26"/>
    </row>
    <row r="6927" spans="1:22" ht="12.75" x14ac:dyDescent="0.25">
      <c r="A6927" s="26"/>
      <c r="B6927" s="27"/>
      <c r="C6927" s="26"/>
      <c r="D6927" s="27"/>
      <c r="E6927" s="27"/>
      <c r="F6927" s="30"/>
      <c r="G6927" s="26"/>
      <c r="H6927" s="27"/>
      <c r="I6927" s="30"/>
      <c r="J6927" s="27"/>
      <c r="K6927" s="26"/>
      <c r="L6927" s="32"/>
      <c r="M6927" s="32"/>
      <c r="N6927" s="32"/>
      <c r="O6927" s="26"/>
      <c r="P6927" s="28" t="s">
        <v>930</v>
      </c>
      <c r="Q6927" s="27" t="s">
        <v>21216</v>
      </c>
      <c r="R6927" s="27" t="s">
        <v>21217</v>
      </c>
      <c r="S6927" s="27" t="s">
        <v>21218</v>
      </c>
      <c r="T6927" s="29">
        <v>21.797922</v>
      </c>
      <c r="U6927" s="29">
        <v>5.1004050000000003</v>
      </c>
      <c r="V6927" s="26"/>
    </row>
    <row r="6928" spans="1:22" ht="12.75" x14ac:dyDescent="0.25">
      <c r="A6928" s="26"/>
      <c r="B6928" s="27"/>
      <c r="C6928" s="26"/>
      <c r="D6928" s="27"/>
      <c r="E6928" s="27"/>
      <c r="F6928" s="30"/>
      <c r="G6928" s="26"/>
      <c r="H6928" s="27"/>
      <c r="I6928" s="30"/>
      <c r="J6928" s="27"/>
      <c r="K6928" s="26"/>
      <c r="L6928" s="32"/>
      <c r="M6928" s="32"/>
      <c r="N6928" s="32"/>
      <c r="O6928" s="26"/>
      <c r="P6928" s="28" t="s">
        <v>930</v>
      </c>
      <c r="Q6928" s="27" t="s">
        <v>1865</v>
      </c>
      <c r="R6928" s="27" t="s">
        <v>21219</v>
      </c>
      <c r="S6928" s="27" t="s">
        <v>21220</v>
      </c>
      <c r="T6928" s="29">
        <v>21.804648</v>
      </c>
      <c r="U6928" s="29">
        <v>5.1053259999999998</v>
      </c>
      <c r="V6928" s="26"/>
    </row>
    <row r="6929" spans="1:22" ht="12.75" x14ac:dyDescent="0.25">
      <c r="A6929" s="26"/>
      <c r="B6929" s="27"/>
      <c r="C6929" s="26"/>
      <c r="D6929" s="27"/>
      <c r="E6929" s="27"/>
      <c r="F6929" s="30"/>
      <c r="G6929" s="26"/>
      <c r="H6929" s="27"/>
      <c r="I6929" s="30"/>
      <c r="J6929" s="27"/>
      <c r="K6929" s="26"/>
      <c r="L6929" s="32"/>
      <c r="M6929" s="32"/>
      <c r="N6929" s="32"/>
      <c r="O6929" s="26"/>
      <c r="P6929" s="28" t="s">
        <v>930</v>
      </c>
      <c r="Q6929" s="27" t="s">
        <v>21221</v>
      </c>
      <c r="R6929" s="27" t="s">
        <v>21222</v>
      </c>
      <c r="S6929" s="27" t="s">
        <v>21223</v>
      </c>
      <c r="T6929" s="29">
        <v>21.719457999999999</v>
      </c>
      <c r="U6929" s="29">
        <v>4.6927810000000001</v>
      </c>
      <c r="V6929" s="26"/>
    </row>
    <row r="6930" spans="1:22" ht="12.75" x14ac:dyDescent="0.25">
      <c r="A6930" s="26"/>
      <c r="B6930" s="27"/>
      <c r="C6930" s="26"/>
      <c r="D6930" s="27"/>
      <c r="E6930" s="27"/>
      <c r="F6930" s="30"/>
      <c r="G6930" s="26"/>
      <c r="H6930" s="27"/>
      <c r="I6930" s="30"/>
      <c r="J6930" s="27"/>
      <c r="K6930" s="26"/>
      <c r="L6930" s="32"/>
      <c r="M6930" s="32"/>
      <c r="N6930" s="32"/>
      <c r="O6930" s="26"/>
      <c r="P6930" s="28" t="s">
        <v>930</v>
      </c>
      <c r="Q6930" s="27" t="s">
        <v>21224</v>
      </c>
      <c r="R6930" s="27" t="s">
        <v>21225</v>
      </c>
      <c r="S6930" s="27" t="s">
        <v>21226</v>
      </c>
      <c r="T6930" s="29">
        <v>21.800681999999998</v>
      </c>
      <c r="U6930" s="29">
        <v>5.1044179999999999</v>
      </c>
      <c r="V6930" s="26"/>
    </row>
    <row r="6931" spans="1:22" ht="12.75" x14ac:dyDescent="0.25">
      <c r="A6931" s="26"/>
      <c r="B6931" s="27"/>
      <c r="C6931" s="26"/>
      <c r="D6931" s="27"/>
      <c r="E6931" s="27"/>
      <c r="F6931" s="30"/>
      <c r="G6931" s="26"/>
      <c r="H6931" s="27"/>
      <c r="I6931" s="30"/>
      <c r="J6931" s="27"/>
      <c r="K6931" s="26"/>
      <c r="L6931" s="32"/>
      <c r="M6931" s="32"/>
      <c r="N6931" s="32"/>
      <c r="O6931" s="26"/>
      <c r="P6931" s="28" t="s">
        <v>930</v>
      </c>
      <c r="Q6931" s="27" t="s">
        <v>21227</v>
      </c>
      <c r="R6931" s="27" t="s">
        <v>21228</v>
      </c>
      <c r="S6931" s="27" t="s">
        <v>21229</v>
      </c>
      <c r="T6931" s="29">
        <v>21.814302000000001</v>
      </c>
      <c r="U6931" s="29">
        <v>5.1119680000000001</v>
      </c>
      <c r="V6931" s="26"/>
    </row>
    <row r="6932" spans="1:22" ht="12.75" x14ac:dyDescent="0.25">
      <c r="A6932" s="26"/>
      <c r="B6932" s="27"/>
      <c r="C6932" s="26"/>
      <c r="D6932" s="27"/>
      <c r="E6932" s="27"/>
      <c r="F6932" s="30"/>
      <c r="G6932" s="26"/>
      <c r="H6932" s="27"/>
      <c r="I6932" s="30"/>
      <c r="J6932" s="27"/>
      <c r="K6932" s="26"/>
      <c r="L6932" s="32"/>
      <c r="M6932" s="32"/>
      <c r="N6932" s="32"/>
      <c r="O6932" s="26"/>
      <c r="P6932" s="28" t="s">
        <v>930</v>
      </c>
      <c r="Q6932" s="27" t="s">
        <v>21230</v>
      </c>
      <c r="R6932" s="27" t="s">
        <v>21231</v>
      </c>
      <c r="S6932" s="27" t="s">
        <v>21232</v>
      </c>
      <c r="T6932" s="29">
        <v>21.810976</v>
      </c>
      <c r="U6932" s="29">
        <v>5.1083259999999999</v>
      </c>
      <c r="V6932" s="26"/>
    </row>
    <row r="6933" spans="1:22" ht="12.75" x14ac:dyDescent="0.25">
      <c r="A6933" s="26"/>
      <c r="B6933" s="27"/>
      <c r="C6933" s="26"/>
      <c r="D6933" s="27"/>
      <c r="E6933" s="27"/>
      <c r="F6933" s="30"/>
      <c r="G6933" s="26"/>
      <c r="H6933" s="27"/>
      <c r="I6933" s="30"/>
      <c r="J6933" s="27"/>
      <c r="K6933" s="26"/>
      <c r="L6933" s="32"/>
      <c r="M6933" s="32"/>
      <c r="N6933" s="32"/>
      <c r="O6933" s="26"/>
      <c r="P6933" s="28" t="s">
        <v>930</v>
      </c>
      <c r="Q6933" s="27" t="s">
        <v>21233</v>
      </c>
      <c r="R6933" s="27" t="s">
        <v>21234</v>
      </c>
      <c r="S6933" s="27" t="s">
        <v>21235</v>
      </c>
      <c r="T6933" s="29">
        <v>21.789960000000001</v>
      </c>
      <c r="U6933" s="29">
        <v>4.9601319999999998</v>
      </c>
      <c r="V6933" s="26"/>
    </row>
    <row r="6934" spans="1:22" ht="12.75" x14ac:dyDescent="0.25">
      <c r="A6934" s="26"/>
      <c r="B6934" s="27"/>
      <c r="C6934" s="26"/>
      <c r="D6934" s="27"/>
      <c r="E6934" s="27"/>
      <c r="F6934" s="30"/>
      <c r="G6934" s="26"/>
      <c r="H6934" s="27"/>
      <c r="I6934" s="30"/>
      <c r="J6934" s="27"/>
      <c r="K6934" s="26"/>
      <c r="L6934" s="32"/>
      <c r="M6934" s="32"/>
      <c r="N6934" s="32"/>
      <c r="O6934" s="26"/>
      <c r="P6934" s="28" t="s">
        <v>930</v>
      </c>
      <c r="Q6934" s="27" t="s">
        <v>21236</v>
      </c>
      <c r="R6934" s="27" t="s">
        <v>21237</v>
      </c>
      <c r="S6934" s="27" t="s">
        <v>21238</v>
      </c>
      <c r="T6934" s="29">
        <v>21.760566000000001</v>
      </c>
      <c r="U6934" s="29">
        <v>4.8179980000000002</v>
      </c>
      <c r="V6934" s="26"/>
    </row>
    <row r="6935" spans="1:22" ht="12.75" x14ac:dyDescent="0.25">
      <c r="A6935" s="26"/>
      <c r="B6935" s="27"/>
      <c r="C6935" s="26"/>
      <c r="D6935" s="27"/>
      <c r="E6935" s="27"/>
      <c r="F6935" s="30"/>
      <c r="G6935" s="26"/>
      <c r="H6935" s="27"/>
      <c r="I6935" s="30"/>
      <c r="J6935" s="27"/>
      <c r="K6935" s="26"/>
      <c r="L6935" s="32"/>
      <c r="M6935" s="32"/>
      <c r="N6935" s="32"/>
      <c r="O6935" s="26"/>
      <c r="P6935" s="28" t="s">
        <v>930</v>
      </c>
      <c r="Q6935" s="27" t="s">
        <v>10102</v>
      </c>
      <c r="R6935" s="27" t="s">
        <v>21239</v>
      </c>
      <c r="S6935" s="27" t="s">
        <v>21240</v>
      </c>
      <c r="T6935" s="29">
        <v>21.79261</v>
      </c>
      <c r="U6935" s="29">
        <v>4.9753530000000001</v>
      </c>
      <c r="V6935" s="26"/>
    </row>
    <row r="6936" spans="1:22" ht="12.75" x14ac:dyDescent="0.25">
      <c r="A6936" s="26"/>
      <c r="B6936" s="27"/>
      <c r="C6936" s="26"/>
      <c r="D6936" s="27"/>
      <c r="E6936" s="27"/>
      <c r="F6936" s="30"/>
      <c r="G6936" s="26"/>
      <c r="H6936" s="27"/>
      <c r="I6936" s="30"/>
      <c r="J6936" s="27"/>
      <c r="K6936" s="26"/>
      <c r="L6936" s="32"/>
      <c r="M6936" s="32"/>
      <c r="N6936" s="32"/>
      <c r="O6936" s="26"/>
      <c r="P6936" s="28" t="s">
        <v>930</v>
      </c>
      <c r="Q6936" s="27" t="s">
        <v>21241</v>
      </c>
      <c r="R6936" s="27" t="s">
        <v>21242</v>
      </c>
      <c r="S6936" s="27" t="s">
        <v>21243</v>
      </c>
      <c r="T6936" s="29">
        <v>21.755406000000001</v>
      </c>
      <c r="U6936" s="29">
        <v>4.8255340000000002</v>
      </c>
      <c r="V6936" s="26"/>
    </row>
    <row r="6937" spans="1:22" ht="12.75" x14ac:dyDescent="0.25">
      <c r="A6937" s="26"/>
      <c r="B6937" s="27"/>
      <c r="C6937" s="26"/>
      <c r="D6937" s="27"/>
      <c r="E6937" s="27"/>
      <c r="F6937" s="30"/>
      <c r="G6937" s="26"/>
      <c r="H6937" s="27"/>
      <c r="I6937" s="30"/>
      <c r="J6937" s="27"/>
      <c r="K6937" s="26"/>
      <c r="L6937" s="32"/>
      <c r="M6937" s="32"/>
      <c r="N6937" s="32"/>
      <c r="O6937" s="26"/>
      <c r="P6937" s="28" t="s">
        <v>930</v>
      </c>
      <c r="Q6937" s="27" t="s">
        <v>21244</v>
      </c>
      <c r="R6937" s="27" t="s">
        <v>21245</v>
      </c>
      <c r="S6937" s="27" t="s">
        <v>21246</v>
      </c>
      <c r="T6937" s="29">
        <v>21.7897</v>
      </c>
      <c r="U6937" s="29">
        <v>5.0683369999999996</v>
      </c>
      <c r="V6937" s="26"/>
    </row>
    <row r="6938" spans="1:22" ht="12.75" x14ac:dyDescent="0.25">
      <c r="A6938" s="26"/>
      <c r="B6938" s="27"/>
      <c r="C6938" s="26"/>
      <c r="D6938" s="27"/>
      <c r="E6938" s="27"/>
      <c r="F6938" s="30"/>
      <c r="G6938" s="26"/>
      <c r="H6938" s="27"/>
      <c r="I6938" s="30"/>
      <c r="J6938" s="27"/>
      <c r="K6938" s="26"/>
      <c r="L6938" s="32"/>
      <c r="M6938" s="32"/>
      <c r="N6938" s="32"/>
      <c r="O6938" s="26"/>
      <c r="P6938" s="28" t="s">
        <v>930</v>
      </c>
      <c r="Q6938" s="27" t="s">
        <v>21247</v>
      </c>
      <c r="R6938" s="27" t="s">
        <v>21248</v>
      </c>
      <c r="S6938" s="27" t="s">
        <v>21249</v>
      </c>
      <c r="T6938" s="29">
        <v>21.795926000000001</v>
      </c>
      <c r="U6938" s="29">
        <v>5.0564369999999998</v>
      </c>
      <c r="V6938" s="26"/>
    </row>
    <row r="6939" spans="1:22" ht="12.75" x14ac:dyDescent="0.25">
      <c r="A6939" s="26"/>
      <c r="B6939" s="27"/>
      <c r="C6939" s="26"/>
      <c r="D6939" s="27"/>
      <c r="E6939" s="27"/>
      <c r="F6939" s="30"/>
      <c r="G6939" s="26"/>
      <c r="H6939" s="27"/>
      <c r="I6939" s="30"/>
      <c r="J6939" s="27"/>
      <c r="K6939" s="26"/>
      <c r="L6939" s="32"/>
      <c r="M6939" s="32"/>
      <c r="N6939" s="32"/>
      <c r="O6939" s="26"/>
      <c r="P6939" s="28" t="s">
        <v>930</v>
      </c>
      <c r="Q6939" s="27" t="s">
        <v>21250</v>
      </c>
      <c r="R6939" s="27" t="s">
        <v>21251</v>
      </c>
      <c r="S6939" s="27" t="s">
        <v>21252</v>
      </c>
      <c r="T6939" s="29">
        <v>21.796901999999999</v>
      </c>
      <c r="U6939" s="29">
        <v>5.0631380000000004</v>
      </c>
      <c r="V6939" s="26"/>
    </row>
    <row r="6940" spans="1:22" ht="12.75" x14ac:dyDescent="0.25">
      <c r="A6940" s="26"/>
      <c r="B6940" s="27"/>
      <c r="C6940" s="26"/>
      <c r="D6940" s="27"/>
      <c r="E6940" s="27"/>
      <c r="F6940" s="30"/>
      <c r="G6940" s="26"/>
      <c r="H6940" s="27"/>
      <c r="I6940" s="30"/>
      <c r="J6940" s="27"/>
      <c r="K6940" s="26"/>
      <c r="L6940" s="32"/>
      <c r="M6940" s="32"/>
      <c r="N6940" s="32"/>
      <c r="O6940" s="26"/>
      <c r="P6940" s="28" t="s">
        <v>930</v>
      </c>
      <c r="Q6940" s="27" t="s">
        <v>4347</v>
      </c>
      <c r="R6940" s="27" t="s">
        <v>21253</v>
      </c>
      <c r="S6940" s="27" t="s">
        <v>21254</v>
      </c>
      <c r="T6940" s="29">
        <v>21.750810000000001</v>
      </c>
      <c r="U6940" s="29">
        <v>4.7896859999999997</v>
      </c>
      <c r="V6940" s="26"/>
    </row>
    <row r="6941" spans="1:22" ht="12.75" x14ac:dyDescent="0.25">
      <c r="A6941" s="26"/>
      <c r="B6941" s="27"/>
      <c r="C6941" s="26"/>
      <c r="D6941" s="27"/>
      <c r="E6941" s="27"/>
      <c r="F6941" s="30"/>
      <c r="G6941" s="26"/>
      <c r="H6941" s="27"/>
      <c r="I6941" s="30"/>
      <c r="J6941" s="27"/>
      <c r="K6941" s="26"/>
      <c r="L6941" s="32"/>
      <c r="M6941" s="32"/>
      <c r="N6941" s="32"/>
      <c r="O6941" s="26"/>
      <c r="P6941" s="28" t="s">
        <v>930</v>
      </c>
      <c r="Q6941" s="27" t="s">
        <v>21255</v>
      </c>
      <c r="R6941" s="27" t="s">
        <v>21256</v>
      </c>
      <c r="S6941" s="27" t="s">
        <v>21257</v>
      </c>
      <c r="T6941" s="29">
        <v>21.799534000000001</v>
      </c>
      <c r="U6941" s="29">
        <v>4.9940509999999998</v>
      </c>
      <c r="V6941" s="26"/>
    </row>
    <row r="6942" spans="1:22" ht="12.75" x14ac:dyDescent="0.25">
      <c r="A6942" s="26"/>
      <c r="B6942" s="27"/>
      <c r="C6942" s="26"/>
      <c r="D6942" s="27"/>
      <c r="E6942" s="27"/>
      <c r="F6942" s="30"/>
      <c r="G6942" s="26"/>
      <c r="H6942" s="27"/>
      <c r="I6942" s="30"/>
      <c r="J6942" s="27"/>
      <c r="K6942" s="26"/>
      <c r="L6942" s="32"/>
      <c r="M6942" s="32"/>
      <c r="N6942" s="32"/>
      <c r="O6942" s="26"/>
      <c r="P6942" s="28" t="s">
        <v>930</v>
      </c>
      <c r="Q6942" s="27" t="s">
        <v>16626</v>
      </c>
      <c r="R6942" s="27" t="s">
        <v>21258</v>
      </c>
      <c r="S6942" s="27" t="s">
        <v>21259</v>
      </c>
      <c r="T6942" s="29">
        <v>21.77045</v>
      </c>
      <c r="U6942" s="29">
        <v>4.9011230000000001</v>
      </c>
      <c r="V6942" s="26"/>
    </row>
    <row r="6943" spans="1:22" ht="12.75" x14ac:dyDescent="0.25">
      <c r="A6943" s="26"/>
      <c r="B6943" s="27"/>
      <c r="C6943" s="26"/>
      <c r="D6943" s="27"/>
      <c r="E6943" s="27"/>
      <c r="F6943" s="30"/>
      <c r="G6943" s="26"/>
      <c r="H6943" s="27"/>
      <c r="I6943" s="30"/>
      <c r="J6943" s="27"/>
      <c r="K6943" s="26"/>
      <c r="L6943" s="32"/>
      <c r="M6943" s="32"/>
      <c r="N6943" s="32"/>
      <c r="O6943" s="26"/>
      <c r="P6943" s="28" t="s">
        <v>930</v>
      </c>
      <c r="Q6943" s="27" t="s">
        <v>21260</v>
      </c>
      <c r="R6943" s="27" t="s">
        <v>21261</v>
      </c>
      <c r="S6943" s="27" t="s">
        <v>21262</v>
      </c>
      <c r="T6943" s="29">
        <v>21.753541999999999</v>
      </c>
      <c r="U6943" s="29">
        <v>4.8817519999999996</v>
      </c>
      <c r="V6943" s="26"/>
    </row>
    <row r="6944" spans="1:22" ht="12.75" x14ac:dyDescent="0.25">
      <c r="A6944" s="26"/>
      <c r="B6944" s="27"/>
      <c r="C6944" s="26"/>
      <c r="D6944" s="27"/>
      <c r="E6944" s="27"/>
      <c r="F6944" s="30"/>
      <c r="G6944" s="26"/>
      <c r="H6944" s="27"/>
      <c r="I6944" s="30"/>
      <c r="J6944" s="27"/>
      <c r="K6944" s="26"/>
      <c r="L6944" s="32"/>
      <c r="M6944" s="32"/>
      <c r="N6944" s="32"/>
      <c r="O6944" s="26"/>
      <c r="P6944" s="28" t="s">
        <v>930</v>
      </c>
      <c r="Q6944" s="27" t="s">
        <v>21263</v>
      </c>
      <c r="R6944" s="27" t="s">
        <v>21264</v>
      </c>
      <c r="S6944" s="27" t="s">
        <v>21265</v>
      </c>
      <c r="T6944" s="29">
        <v>21.856624</v>
      </c>
      <c r="U6944" s="29">
        <v>5.1412120000000003</v>
      </c>
      <c r="V6944" s="26"/>
    </row>
    <row r="6945" spans="1:22" ht="12.75" x14ac:dyDescent="0.25">
      <c r="A6945" s="26"/>
      <c r="B6945" s="27"/>
      <c r="C6945" s="26"/>
      <c r="D6945" s="27"/>
      <c r="E6945" s="27"/>
      <c r="F6945" s="30"/>
      <c r="G6945" s="26"/>
      <c r="H6945" s="27"/>
      <c r="I6945" s="30"/>
      <c r="J6945" s="27"/>
      <c r="K6945" s="26"/>
      <c r="L6945" s="32"/>
      <c r="M6945" s="32"/>
      <c r="N6945" s="32"/>
      <c r="O6945" s="26"/>
      <c r="P6945" s="28" t="s">
        <v>930</v>
      </c>
      <c r="Q6945" s="27" t="s">
        <v>21266</v>
      </c>
      <c r="R6945" s="27" t="s">
        <v>21267</v>
      </c>
      <c r="S6945" s="27" t="s">
        <v>21268</v>
      </c>
      <c r="T6945" s="29">
        <v>21.753654000000001</v>
      </c>
      <c r="U6945" s="29">
        <v>4.7941260000000003</v>
      </c>
      <c r="V6945" s="26"/>
    </row>
    <row r="6946" spans="1:22" ht="12.75" x14ac:dyDescent="0.25">
      <c r="A6946" s="26"/>
      <c r="B6946" s="27"/>
      <c r="C6946" s="26"/>
      <c r="D6946" s="27"/>
      <c r="E6946" s="27"/>
      <c r="F6946" s="30"/>
      <c r="G6946" s="26"/>
      <c r="H6946" s="27"/>
      <c r="I6946" s="30"/>
      <c r="J6946" s="27"/>
      <c r="K6946" s="26"/>
      <c r="L6946" s="32"/>
      <c r="M6946" s="32"/>
      <c r="N6946" s="32"/>
      <c r="O6946" s="26"/>
      <c r="P6946" s="28" t="s">
        <v>930</v>
      </c>
      <c r="Q6946" s="27" t="s">
        <v>21269</v>
      </c>
      <c r="R6946" s="27" t="s">
        <v>21270</v>
      </c>
      <c r="S6946" s="27" t="s">
        <v>21271</v>
      </c>
      <c r="T6946" s="29">
        <v>21.711192</v>
      </c>
      <c r="U6946" s="29">
        <v>4.6865370000000004</v>
      </c>
      <c r="V6946" s="26"/>
    </row>
    <row r="6947" spans="1:22" ht="12.75" x14ac:dyDescent="0.25">
      <c r="A6947" s="26"/>
      <c r="B6947" s="27"/>
      <c r="C6947" s="26"/>
      <c r="D6947" s="27"/>
      <c r="E6947" s="27"/>
      <c r="F6947" s="30"/>
      <c r="G6947" s="26"/>
      <c r="H6947" s="27"/>
      <c r="I6947" s="30"/>
      <c r="J6947" s="27"/>
      <c r="K6947" s="26"/>
      <c r="L6947" s="32"/>
      <c r="M6947" s="32"/>
      <c r="N6947" s="32"/>
      <c r="O6947" s="26"/>
      <c r="P6947" s="28" t="s">
        <v>930</v>
      </c>
      <c r="Q6947" s="27" t="s">
        <v>21272</v>
      </c>
      <c r="R6947" s="27" t="s">
        <v>21273</v>
      </c>
      <c r="S6947" s="27" t="s">
        <v>21274</v>
      </c>
      <c r="T6947" s="29">
        <v>21.808066</v>
      </c>
      <c r="U6947" s="29">
        <v>5.102195</v>
      </c>
      <c r="V6947" s="26"/>
    </row>
    <row r="6948" spans="1:22" ht="12.75" x14ac:dyDescent="0.25">
      <c r="A6948" s="26"/>
      <c r="B6948" s="27"/>
      <c r="C6948" s="26"/>
      <c r="D6948" s="27"/>
      <c r="E6948" s="27"/>
      <c r="F6948" s="30"/>
      <c r="G6948" s="26"/>
      <c r="H6948" s="27"/>
      <c r="I6948" s="30"/>
      <c r="J6948" s="27"/>
      <c r="K6948" s="26"/>
      <c r="L6948" s="32"/>
      <c r="M6948" s="32"/>
      <c r="N6948" s="32"/>
      <c r="O6948" s="26"/>
      <c r="P6948" s="28" t="s">
        <v>930</v>
      </c>
      <c r="Q6948" s="27" t="s">
        <v>21275</v>
      </c>
      <c r="R6948" s="27" t="s">
        <v>21276</v>
      </c>
      <c r="S6948" s="27" t="s">
        <v>21277</v>
      </c>
      <c r="T6948" s="29">
        <v>21.757919999999999</v>
      </c>
      <c r="U6948" s="29">
        <v>4.8598090000000003</v>
      </c>
      <c r="V6948" s="26"/>
    </row>
    <row r="6949" spans="1:22" ht="12.75" x14ac:dyDescent="0.25">
      <c r="A6949" s="26"/>
      <c r="B6949" s="27"/>
      <c r="C6949" s="26"/>
      <c r="D6949" s="27"/>
      <c r="E6949" s="27"/>
      <c r="F6949" s="30"/>
      <c r="G6949" s="26"/>
      <c r="H6949" s="27"/>
      <c r="I6949" s="30"/>
      <c r="J6949" s="27"/>
      <c r="K6949" s="26"/>
      <c r="L6949" s="32"/>
      <c r="M6949" s="32"/>
      <c r="N6949" s="32"/>
      <c r="O6949" s="26"/>
      <c r="P6949" s="28" t="s">
        <v>930</v>
      </c>
      <c r="Q6949" s="27" t="s">
        <v>13851</v>
      </c>
      <c r="R6949" s="27" t="s">
        <v>21278</v>
      </c>
      <c r="S6949" s="27" t="s">
        <v>21279</v>
      </c>
      <c r="T6949" s="29">
        <v>21.713370000000001</v>
      </c>
      <c r="U6949" s="29">
        <v>4.6789509999999996</v>
      </c>
      <c r="V6949" s="26"/>
    </row>
    <row r="6950" spans="1:22" ht="12.75" x14ac:dyDescent="0.25">
      <c r="A6950" s="26"/>
      <c r="B6950" s="27"/>
      <c r="C6950" s="26"/>
      <c r="D6950" s="27"/>
      <c r="E6950" s="27"/>
      <c r="F6950" s="30"/>
      <c r="G6950" s="26"/>
      <c r="H6950" s="27"/>
      <c r="I6950" s="30"/>
      <c r="J6950" s="27"/>
      <c r="K6950" s="26"/>
      <c r="L6950" s="32"/>
      <c r="M6950" s="32"/>
      <c r="N6950" s="32"/>
      <c r="O6950" s="26"/>
      <c r="P6950" s="28" t="s">
        <v>930</v>
      </c>
      <c r="Q6950" s="27" t="s">
        <v>3790</v>
      </c>
      <c r="R6950" s="27" t="s">
        <v>21280</v>
      </c>
      <c r="S6950" s="27" t="s">
        <v>21281</v>
      </c>
      <c r="T6950" s="29">
        <v>21.791678000000001</v>
      </c>
      <c r="U6950" s="29">
        <v>4.9655279999999999</v>
      </c>
      <c r="V6950" s="26"/>
    </row>
    <row r="6951" spans="1:22" ht="12.75" x14ac:dyDescent="0.25">
      <c r="A6951" s="26"/>
      <c r="B6951" s="27"/>
      <c r="C6951" s="26"/>
      <c r="D6951" s="27"/>
      <c r="E6951" s="27"/>
      <c r="F6951" s="30"/>
      <c r="G6951" s="26"/>
      <c r="H6951" s="27"/>
      <c r="I6951" s="30"/>
      <c r="J6951" s="27"/>
      <c r="K6951" s="26"/>
      <c r="L6951" s="32"/>
      <c r="M6951" s="32"/>
      <c r="N6951" s="32"/>
      <c r="O6951" s="26"/>
      <c r="P6951" s="28" t="s">
        <v>930</v>
      </c>
      <c r="Q6951" s="27" t="s">
        <v>21282</v>
      </c>
      <c r="R6951" s="27" t="s">
        <v>21283</v>
      </c>
      <c r="S6951" s="27" t="s">
        <v>21284</v>
      </c>
      <c r="T6951" s="29">
        <v>21.713840000000001</v>
      </c>
      <c r="U6951" s="29">
        <v>4.6943669999999997</v>
      </c>
      <c r="V6951" s="26"/>
    </row>
    <row r="6952" spans="1:22" ht="12.75" x14ac:dyDescent="0.25">
      <c r="A6952" s="26"/>
      <c r="B6952" s="27"/>
      <c r="C6952" s="26"/>
      <c r="D6952" s="27"/>
      <c r="E6952" s="27"/>
      <c r="F6952" s="30"/>
      <c r="G6952" s="26"/>
      <c r="H6952" s="27"/>
      <c r="I6952" s="30"/>
      <c r="J6952" s="27"/>
      <c r="K6952" s="26"/>
      <c r="L6952" s="32"/>
      <c r="M6952" s="32"/>
      <c r="N6952" s="32"/>
      <c r="O6952" s="26"/>
      <c r="P6952" s="28" t="s">
        <v>930</v>
      </c>
      <c r="Q6952" s="27" t="s">
        <v>21285</v>
      </c>
      <c r="R6952" s="27" t="s">
        <v>21286</v>
      </c>
      <c r="S6952" s="27" t="s">
        <v>21287</v>
      </c>
      <c r="T6952" s="29">
        <v>21.839686</v>
      </c>
      <c r="U6952" s="29">
        <v>5.1272070000000003</v>
      </c>
      <c r="V6952" s="26"/>
    </row>
    <row r="6953" spans="1:22" ht="12.75" x14ac:dyDescent="0.25">
      <c r="A6953" s="26"/>
      <c r="B6953" s="27"/>
      <c r="C6953" s="26"/>
      <c r="D6953" s="27"/>
      <c r="E6953" s="27"/>
      <c r="F6953" s="30"/>
      <c r="G6953" s="26"/>
      <c r="H6953" s="27"/>
      <c r="I6953" s="30"/>
      <c r="J6953" s="27"/>
      <c r="K6953" s="26"/>
      <c r="L6953" s="32"/>
      <c r="M6953" s="32"/>
      <c r="N6953" s="32"/>
      <c r="O6953" s="26"/>
      <c r="P6953" s="28" t="s">
        <v>930</v>
      </c>
      <c r="Q6953" s="27" t="s">
        <v>21288</v>
      </c>
      <c r="R6953" s="27" t="s">
        <v>21289</v>
      </c>
      <c r="S6953" s="27" t="s">
        <v>21290</v>
      </c>
      <c r="T6953" s="29">
        <v>21.795318000000002</v>
      </c>
      <c r="U6953" s="29">
        <v>5.1010619999999998</v>
      </c>
      <c r="V6953" s="26"/>
    </row>
    <row r="6954" spans="1:22" ht="12.75" x14ac:dyDescent="0.25">
      <c r="A6954" s="26"/>
      <c r="B6954" s="27"/>
      <c r="C6954" s="26"/>
      <c r="D6954" s="27"/>
      <c r="E6954" s="27"/>
      <c r="F6954" s="30"/>
      <c r="G6954" s="26"/>
      <c r="H6954" s="27"/>
      <c r="I6954" s="30"/>
      <c r="J6954" s="27"/>
      <c r="K6954" s="26"/>
      <c r="L6954" s="32"/>
      <c r="M6954" s="32"/>
      <c r="N6954" s="32"/>
      <c r="O6954" s="26"/>
      <c r="P6954" s="28" t="s">
        <v>930</v>
      </c>
      <c r="Q6954" s="27" t="s">
        <v>11866</v>
      </c>
      <c r="R6954" s="27" t="s">
        <v>21291</v>
      </c>
      <c r="S6954" s="27" t="s">
        <v>21292</v>
      </c>
      <c r="T6954" s="29">
        <v>21.754016</v>
      </c>
      <c r="U6954" s="29">
        <v>4.8103790000000002</v>
      </c>
      <c r="V6954" s="26"/>
    </row>
    <row r="6955" spans="1:22" ht="12.75" x14ac:dyDescent="0.25">
      <c r="A6955" s="26"/>
      <c r="B6955" s="27"/>
      <c r="C6955" s="26"/>
      <c r="D6955" s="27"/>
      <c r="E6955" s="27"/>
      <c r="F6955" s="30"/>
      <c r="G6955" s="26"/>
      <c r="H6955" s="27"/>
      <c r="I6955" s="30"/>
      <c r="J6955" s="27"/>
      <c r="K6955" s="26"/>
      <c r="L6955" s="32"/>
      <c r="M6955" s="32"/>
      <c r="N6955" s="32"/>
      <c r="O6955" s="26"/>
      <c r="P6955" s="28" t="s">
        <v>930</v>
      </c>
      <c r="Q6955" s="27" t="s">
        <v>219</v>
      </c>
      <c r="R6955" s="27" t="s">
        <v>21320</v>
      </c>
      <c r="S6955" s="27" t="s">
        <v>21321</v>
      </c>
      <c r="T6955" s="29">
        <v>21.787244000000001</v>
      </c>
      <c r="U6955" s="29">
        <v>5.095167</v>
      </c>
      <c r="V6955" s="26"/>
    </row>
    <row r="6956" spans="1:22" ht="12.75" x14ac:dyDescent="0.25">
      <c r="A6956" s="26"/>
      <c r="B6956" s="27"/>
      <c r="C6956" s="26"/>
      <c r="D6956" s="27"/>
      <c r="E6956" s="27"/>
      <c r="F6956" s="30"/>
      <c r="G6956" s="26"/>
      <c r="H6956" s="27"/>
      <c r="I6956" s="30"/>
      <c r="J6956" s="27"/>
      <c r="K6956" s="26"/>
      <c r="L6956" s="32"/>
      <c r="M6956" s="32"/>
      <c r="N6956" s="32"/>
      <c r="O6956" s="26"/>
      <c r="P6956" s="28" t="s">
        <v>930</v>
      </c>
      <c r="Q6956" s="27" t="s">
        <v>21293</v>
      </c>
      <c r="R6956" s="27" t="s">
        <v>21294</v>
      </c>
      <c r="S6956" s="27" t="s">
        <v>21295</v>
      </c>
      <c r="T6956" s="29">
        <v>21.805848000000001</v>
      </c>
      <c r="U6956" s="29">
        <v>4.9948810000000003</v>
      </c>
      <c r="V6956" s="26"/>
    </row>
    <row r="6957" spans="1:22" ht="12.75" x14ac:dyDescent="0.25">
      <c r="A6957" s="26"/>
      <c r="B6957" s="27"/>
      <c r="C6957" s="26"/>
      <c r="D6957" s="27"/>
      <c r="E6957" s="27"/>
      <c r="F6957" s="30"/>
      <c r="G6957" s="26"/>
      <c r="H6957" s="27"/>
      <c r="I6957" s="30"/>
      <c r="J6957" s="27"/>
      <c r="K6957" s="26"/>
      <c r="L6957" s="32"/>
      <c r="M6957" s="32"/>
      <c r="N6957" s="32"/>
      <c r="O6957" s="26"/>
      <c r="P6957" s="28" t="s">
        <v>930</v>
      </c>
      <c r="Q6957" s="27" t="s">
        <v>3803</v>
      </c>
      <c r="R6957" s="27" t="s">
        <v>21296</v>
      </c>
      <c r="S6957" s="27" t="s">
        <v>21297</v>
      </c>
      <c r="T6957" s="29">
        <v>21.802512</v>
      </c>
      <c r="U6957" s="29">
        <v>4.9903579999999996</v>
      </c>
      <c r="V6957" s="26"/>
    </row>
    <row r="6958" spans="1:22" ht="12.75" x14ac:dyDescent="0.25">
      <c r="A6958" s="26"/>
      <c r="B6958" s="27"/>
      <c r="C6958" s="26"/>
      <c r="D6958" s="27"/>
      <c r="E6958" s="27"/>
      <c r="F6958" s="30"/>
      <c r="G6958" s="26"/>
      <c r="H6958" s="27"/>
      <c r="I6958" s="30"/>
      <c r="J6958" s="27"/>
      <c r="K6958" s="26"/>
      <c r="L6958" s="32"/>
      <c r="M6958" s="32"/>
      <c r="N6958" s="32"/>
      <c r="O6958" s="26"/>
      <c r="P6958" s="28" t="s">
        <v>930</v>
      </c>
      <c r="Q6958" s="27" t="s">
        <v>20983</v>
      </c>
      <c r="R6958" s="27" t="s">
        <v>21298</v>
      </c>
      <c r="S6958" s="27" t="s">
        <v>21299</v>
      </c>
      <c r="T6958" s="29">
        <v>21.803652</v>
      </c>
      <c r="U6958" s="29">
        <v>5.0032059999999996</v>
      </c>
      <c r="V6958" s="26"/>
    </row>
    <row r="6959" spans="1:22" ht="12.75" x14ac:dyDescent="0.25">
      <c r="A6959" s="26"/>
      <c r="B6959" s="27"/>
      <c r="C6959" s="26"/>
      <c r="D6959" s="27"/>
      <c r="E6959" s="27"/>
      <c r="F6959" s="30"/>
      <c r="G6959" s="26"/>
      <c r="H6959" s="27"/>
      <c r="I6959" s="30"/>
      <c r="J6959" s="27"/>
      <c r="K6959" s="26"/>
      <c r="L6959" s="32"/>
      <c r="M6959" s="32"/>
      <c r="N6959" s="32"/>
      <c r="O6959" s="26"/>
      <c r="P6959" s="28" t="s">
        <v>930</v>
      </c>
      <c r="Q6959" s="27" t="s">
        <v>21300</v>
      </c>
      <c r="R6959" s="27" t="s">
        <v>21301</v>
      </c>
      <c r="S6959" s="27" t="s">
        <v>21302</v>
      </c>
      <c r="T6959" s="29">
        <v>21.758027999999999</v>
      </c>
      <c r="U6959" s="29">
        <v>4.8626680000000002</v>
      </c>
      <c r="V6959" s="26"/>
    </row>
    <row r="6960" spans="1:22" ht="12.75" x14ac:dyDescent="0.25">
      <c r="A6960" s="26"/>
      <c r="B6960" s="27"/>
      <c r="C6960" s="26"/>
      <c r="D6960" s="27"/>
      <c r="E6960" s="27"/>
      <c r="F6960" s="30"/>
      <c r="G6960" s="26"/>
      <c r="H6960" s="27"/>
      <c r="I6960" s="30"/>
      <c r="J6960" s="27"/>
      <c r="K6960" s="26"/>
      <c r="L6960" s="32"/>
      <c r="M6960" s="32"/>
      <c r="N6960" s="32"/>
      <c r="O6960" s="26"/>
      <c r="P6960" s="28" t="s">
        <v>930</v>
      </c>
      <c r="Q6960" s="27" t="s">
        <v>21303</v>
      </c>
      <c r="R6960" s="27" t="s">
        <v>21304</v>
      </c>
      <c r="S6960" s="27" t="s">
        <v>21305</v>
      </c>
      <c r="T6960" s="29">
        <v>21.883503999999999</v>
      </c>
      <c r="U6960" s="29">
        <v>5.1817140000000004</v>
      </c>
      <c r="V6960" s="26"/>
    </row>
    <row r="6961" spans="1:22" ht="12.75" x14ac:dyDescent="0.25">
      <c r="A6961" s="26"/>
      <c r="B6961" s="27"/>
      <c r="C6961" s="26"/>
      <c r="D6961" s="27"/>
      <c r="E6961" s="27"/>
      <c r="F6961" s="30"/>
      <c r="G6961" s="26"/>
      <c r="H6961" s="27"/>
      <c r="I6961" s="30"/>
      <c r="J6961" s="27"/>
      <c r="K6961" s="26"/>
      <c r="L6961" s="32"/>
      <c r="M6961" s="32"/>
      <c r="N6961" s="32"/>
      <c r="O6961" s="26"/>
      <c r="P6961" s="28" t="s">
        <v>930</v>
      </c>
      <c r="Q6961" s="27" t="s">
        <v>16467</v>
      </c>
      <c r="R6961" s="27" t="s">
        <v>21325</v>
      </c>
      <c r="S6961" s="27" t="s">
        <v>21326</v>
      </c>
      <c r="T6961" s="29">
        <v>21.772801999999999</v>
      </c>
      <c r="U6961" s="29">
        <v>4.9219200000000001</v>
      </c>
      <c r="V6961" s="26"/>
    </row>
    <row r="6962" spans="1:22" ht="12.75" x14ac:dyDescent="0.25">
      <c r="A6962" s="26"/>
      <c r="B6962" s="27"/>
      <c r="C6962" s="26"/>
      <c r="D6962" s="27"/>
      <c r="E6962" s="27"/>
      <c r="F6962" s="30"/>
      <c r="G6962" s="26"/>
      <c r="H6962" s="27"/>
      <c r="I6962" s="30"/>
      <c r="J6962" s="27"/>
      <c r="K6962" s="26"/>
      <c r="L6962" s="32"/>
      <c r="M6962" s="32"/>
      <c r="N6962" s="32"/>
      <c r="O6962" s="26"/>
      <c r="P6962" s="28" t="s">
        <v>930</v>
      </c>
      <c r="Q6962" s="27" t="s">
        <v>21317</v>
      </c>
      <c r="R6962" s="27" t="s">
        <v>21318</v>
      </c>
      <c r="S6962" s="27" t="s">
        <v>21319</v>
      </c>
      <c r="T6962" s="29">
        <v>21.819234000000002</v>
      </c>
      <c r="U6962" s="29">
        <v>5.1119240000000001</v>
      </c>
      <c r="V6962" s="26"/>
    </row>
    <row r="6963" spans="1:22" ht="12.75" x14ac:dyDescent="0.25">
      <c r="A6963" s="26"/>
      <c r="B6963" s="27"/>
      <c r="C6963" s="26"/>
      <c r="D6963" s="27"/>
      <c r="E6963" s="27"/>
      <c r="F6963" s="30"/>
      <c r="G6963" s="26"/>
      <c r="H6963" s="27"/>
      <c r="I6963" s="30"/>
      <c r="J6963" s="27"/>
      <c r="K6963" s="26"/>
      <c r="L6963" s="32"/>
      <c r="M6963" s="32"/>
      <c r="N6963" s="32"/>
      <c r="O6963" s="26"/>
      <c r="P6963" s="28" t="s">
        <v>930</v>
      </c>
      <c r="Q6963" s="27" t="s">
        <v>21306</v>
      </c>
      <c r="R6963" s="27" t="s">
        <v>21307</v>
      </c>
      <c r="S6963" s="27" t="s">
        <v>21308</v>
      </c>
      <c r="T6963" s="29">
        <v>21.865905999999999</v>
      </c>
      <c r="U6963" s="29">
        <v>5.157686</v>
      </c>
      <c r="V6963" s="26"/>
    </row>
    <row r="6964" spans="1:22" ht="12.75" x14ac:dyDescent="0.25">
      <c r="A6964" s="26"/>
      <c r="B6964" s="27"/>
      <c r="C6964" s="26"/>
      <c r="D6964" s="27"/>
      <c r="E6964" s="27"/>
      <c r="F6964" s="30"/>
      <c r="G6964" s="26"/>
      <c r="H6964" s="27"/>
      <c r="I6964" s="30"/>
      <c r="J6964" s="27"/>
      <c r="K6964" s="26"/>
      <c r="L6964" s="32"/>
      <c r="M6964" s="32"/>
      <c r="N6964" s="32"/>
      <c r="O6964" s="26"/>
      <c r="P6964" s="28" t="s">
        <v>930</v>
      </c>
      <c r="Q6964" s="27" t="s">
        <v>21309</v>
      </c>
      <c r="R6964" s="27" t="s">
        <v>21310</v>
      </c>
      <c r="S6964" s="27" t="s">
        <v>21311</v>
      </c>
      <c r="T6964" s="29">
        <v>21.888138000000001</v>
      </c>
      <c r="U6964" s="29">
        <v>5.2050429999999999</v>
      </c>
      <c r="V6964" s="26"/>
    </row>
    <row r="6965" spans="1:22" ht="12.75" x14ac:dyDescent="0.25">
      <c r="A6965" s="26"/>
      <c r="B6965" s="27"/>
      <c r="C6965" s="26"/>
      <c r="D6965" s="27"/>
      <c r="E6965" s="27"/>
      <c r="F6965" s="30"/>
      <c r="G6965" s="26"/>
      <c r="H6965" s="27"/>
      <c r="I6965" s="30"/>
      <c r="J6965" s="27"/>
      <c r="K6965" s="26"/>
      <c r="L6965" s="32"/>
      <c r="M6965" s="32"/>
      <c r="N6965" s="32"/>
      <c r="O6965" s="26"/>
      <c r="P6965" s="28" t="s">
        <v>930</v>
      </c>
      <c r="Q6965" s="27" t="s">
        <v>2135</v>
      </c>
      <c r="R6965" s="27" t="s">
        <v>21312</v>
      </c>
      <c r="S6965" s="27" t="s">
        <v>21313</v>
      </c>
      <c r="T6965" s="29">
        <v>21.812718</v>
      </c>
      <c r="U6965" s="29">
        <v>5.0183020000000003</v>
      </c>
      <c r="V6965" s="26"/>
    </row>
    <row r="6966" spans="1:22" ht="12.75" x14ac:dyDescent="0.25">
      <c r="A6966" s="26"/>
      <c r="B6966" s="27"/>
      <c r="C6966" s="26"/>
      <c r="D6966" s="27"/>
      <c r="E6966" s="27"/>
      <c r="F6966" s="30"/>
      <c r="G6966" s="26"/>
      <c r="H6966" s="27"/>
      <c r="I6966" s="30"/>
      <c r="J6966" s="27"/>
      <c r="K6966" s="26"/>
      <c r="L6966" s="32"/>
      <c r="M6966" s="32"/>
      <c r="N6966" s="32"/>
      <c r="O6966" s="26"/>
      <c r="P6966" s="28" t="s">
        <v>930</v>
      </c>
      <c r="Q6966" s="27" t="s">
        <v>21314</v>
      </c>
      <c r="R6966" s="27" t="s">
        <v>21315</v>
      </c>
      <c r="S6966" s="27" t="s">
        <v>21316</v>
      </c>
      <c r="T6966" s="29">
        <v>21.812718</v>
      </c>
      <c r="U6966" s="29">
        <v>5.0183020000000003</v>
      </c>
      <c r="V6966" s="26"/>
    </row>
    <row r="6967" spans="1:22" ht="12.75" x14ac:dyDescent="0.25">
      <c r="A6967" s="26"/>
      <c r="B6967" s="27"/>
      <c r="C6967" s="26"/>
      <c r="D6967" s="27"/>
      <c r="E6967" s="27"/>
      <c r="F6967" s="30"/>
      <c r="G6967" s="26"/>
      <c r="H6967" s="27"/>
      <c r="I6967" s="30"/>
      <c r="J6967" s="27"/>
      <c r="K6967" s="26"/>
      <c r="L6967" s="32"/>
      <c r="M6967" s="32"/>
      <c r="N6967" s="32"/>
      <c r="O6967" s="26"/>
      <c r="P6967" s="28" t="s">
        <v>628</v>
      </c>
      <c r="Q6967" s="27" t="s">
        <v>1955</v>
      </c>
      <c r="R6967" s="27" t="s">
        <v>6895</v>
      </c>
      <c r="S6967" s="27" t="s">
        <v>6896</v>
      </c>
      <c r="T6967" s="29">
        <v>17.528317999999999</v>
      </c>
      <c r="U6967" s="29">
        <v>6.458526</v>
      </c>
      <c r="V6967" s="26"/>
    </row>
    <row r="6968" spans="1:22" ht="12.75" x14ac:dyDescent="0.25">
      <c r="A6968" s="26"/>
      <c r="B6968" s="27"/>
      <c r="C6968" s="26"/>
      <c r="D6968" s="27"/>
      <c r="E6968" s="27"/>
      <c r="F6968" s="30"/>
      <c r="G6968" s="26"/>
      <c r="H6968" s="27"/>
      <c r="I6968" s="30"/>
      <c r="J6968" s="27"/>
      <c r="K6968" s="26"/>
      <c r="L6968" s="32"/>
      <c r="M6968" s="32"/>
      <c r="N6968" s="32"/>
      <c r="O6968" s="26"/>
      <c r="P6968" s="28" t="s">
        <v>628</v>
      </c>
      <c r="Q6968" s="27" t="s">
        <v>6897</v>
      </c>
      <c r="R6968" s="27" t="s">
        <v>6898</v>
      </c>
      <c r="S6968" s="27" t="s">
        <v>6899</v>
      </c>
      <c r="T6968" s="29">
        <v>17.581541999999999</v>
      </c>
      <c r="U6968" s="29">
        <v>6.4425790000000003</v>
      </c>
      <c r="V6968" s="26"/>
    </row>
    <row r="6969" spans="1:22" ht="12.75" x14ac:dyDescent="0.25">
      <c r="A6969" s="26"/>
      <c r="B6969" s="27"/>
      <c r="C6969" s="26"/>
      <c r="D6969" s="27"/>
      <c r="E6969" s="27"/>
      <c r="F6969" s="30"/>
      <c r="G6969" s="26"/>
      <c r="H6969" s="27"/>
      <c r="I6969" s="30"/>
      <c r="J6969" s="27"/>
      <c r="K6969" s="26"/>
      <c r="L6969" s="32"/>
      <c r="M6969" s="32"/>
      <c r="N6969" s="32"/>
      <c r="O6969" s="26"/>
      <c r="P6969" s="28" t="s">
        <v>628</v>
      </c>
      <c r="Q6969" s="27" t="s">
        <v>6900</v>
      </c>
      <c r="R6969" s="27" t="s">
        <v>6901</v>
      </c>
      <c r="S6969" s="27" t="s">
        <v>6902</v>
      </c>
      <c r="T6969" s="29">
        <v>17.573378000000002</v>
      </c>
      <c r="U6969" s="29">
        <v>6.4450339999999997</v>
      </c>
      <c r="V6969" s="26"/>
    </row>
    <row r="6970" spans="1:22" ht="12.75" x14ac:dyDescent="0.25">
      <c r="A6970" s="26"/>
      <c r="B6970" s="27"/>
      <c r="C6970" s="26"/>
      <c r="D6970" s="27"/>
      <c r="E6970" s="27"/>
      <c r="F6970" s="30"/>
      <c r="G6970" s="26"/>
      <c r="H6970" s="27"/>
      <c r="I6970" s="30"/>
      <c r="J6970" s="27"/>
      <c r="K6970" s="26"/>
      <c r="L6970" s="32"/>
      <c r="M6970" s="32"/>
      <c r="N6970" s="32"/>
      <c r="O6970" s="26"/>
      <c r="P6970" s="28" t="s">
        <v>628</v>
      </c>
      <c r="Q6970" s="27" t="s">
        <v>6903</v>
      </c>
      <c r="R6970" s="27" t="s">
        <v>6904</v>
      </c>
      <c r="S6970" s="27" t="s">
        <v>6905</v>
      </c>
      <c r="T6970" s="29">
        <v>17.618648</v>
      </c>
      <c r="U6970" s="29">
        <v>6.4433020000000001</v>
      </c>
      <c r="V6970" s="26"/>
    </row>
    <row r="6971" spans="1:22" ht="12.75" x14ac:dyDescent="0.25">
      <c r="A6971" s="26"/>
      <c r="B6971" s="27"/>
      <c r="C6971" s="26"/>
      <c r="D6971" s="27"/>
      <c r="E6971" s="27"/>
      <c r="F6971" s="30"/>
      <c r="G6971" s="26"/>
      <c r="H6971" s="27"/>
      <c r="I6971" s="30"/>
      <c r="J6971" s="27"/>
      <c r="K6971" s="26"/>
      <c r="L6971" s="32"/>
      <c r="M6971" s="32"/>
      <c r="N6971" s="32"/>
      <c r="O6971" s="26"/>
      <c r="P6971" s="28" t="s">
        <v>628</v>
      </c>
      <c r="Q6971" s="27" t="s">
        <v>6906</v>
      </c>
      <c r="R6971" s="27" t="s">
        <v>6907</v>
      </c>
      <c r="S6971" s="27" t="s">
        <v>6908</v>
      </c>
      <c r="T6971" s="29">
        <v>17.689236000000001</v>
      </c>
      <c r="U6971" s="29">
        <v>6.4354329999999997</v>
      </c>
      <c r="V6971" s="26"/>
    </row>
    <row r="6972" spans="1:22" ht="12.75" x14ac:dyDescent="0.25">
      <c r="A6972" s="26"/>
      <c r="B6972" s="27"/>
      <c r="C6972" s="26"/>
      <c r="D6972" s="27"/>
      <c r="E6972" s="27"/>
      <c r="F6972" s="30"/>
      <c r="G6972" s="26"/>
      <c r="H6972" s="27"/>
      <c r="I6972" s="30"/>
      <c r="J6972" s="27"/>
      <c r="K6972" s="26"/>
      <c r="L6972" s="32"/>
      <c r="M6972" s="32"/>
      <c r="N6972" s="32"/>
      <c r="O6972" s="26"/>
      <c r="P6972" s="28" t="s">
        <v>628</v>
      </c>
      <c r="Q6972" s="27" t="s">
        <v>6909</v>
      </c>
      <c r="R6972" s="27" t="s">
        <v>6910</v>
      </c>
      <c r="S6972" s="27" t="s">
        <v>6911</v>
      </c>
      <c r="T6972" s="29">
        <v>17.566140000000001</v>
      </c>
      <c r="U6972" s="29">
        <v>6.4535460000000002</v>
      </c>
      <c r="V6972" s="26"/>
    </row>
    <row r="6973" spans="1:22" ht="12.75" x14ac:dyDescent="0.25">
      <c r="A6973" s="26"/>
      <c r="B6973" s="27"/>
      <c r="C6973" s="26"/>
      <c r="D6973" s="27"/>
      <c r="E6973" s="27"/>
      <c r="F6973" s="30"/>
      <c r="G6973" s="26"/>
      <c r="H6973" s="27"/>
      <c r="I6973" s="30"/>
      <c r="J6973" s="27"/>
      <c r="K6973" s="26"/>
      <c r="L6973" s="32"/>
      <c r="M6973" s="32"/>
      <c r="N6973" s="32"/>
      <c r="O6973" s="26"/>
      <c r="P6973" s="28" t="s">
        <v>628</v>
      </c>
      <c r="Q6973" s="27" t="s">
        <v>6912</v>
      </c>
      <c r="R6973" s="27" t="s">
        <v>6913</v>
      </c>
      <c r="S6973" s="27" t="s">
        <v>6914</v>
      </c>
      <c r="T6973" s="29">
        <v>17.664228000000001</v>
      </c>
      <c r="U6973" s="29">
        <v>6.4270379999999996</v>
      </c>
      <c r="V6973" s="26"/>
    </row>
    <row r="6974" spans="1:22" ht="12.75" x14ac:dyDescent="0.25">
      <c r="A6974" s="26"/>
      <c r="B6974" s="27"/>
      <c r="C6974" s="26"/>
      <c r="D6974" s="27"/>
      <c r="E6974" s="27"/>
      <c r="F6974" s="30"/>
      <c r="G6974" s="26"/>
      <c r="H6974" s="27"/>
      <c r="I6974" s="30"/>
      <c r="J6974" s="27"/>
      <c r="K6974" s="26"/>
      <c r="L6974" s="32"/>
      <c r="M6974" s="32"/>
      <c r="N6974" s="32"/>
      <c r="O6974" s="26"/>
      <c r="P6974" s="28" t="s">
        <v>628</v>
      </c>
      <c r="Q6974" s="27" t="s">
        <v>6915</v>
      </c>
      <c r="R6974" s="27" t="s">
        <v>6916</v>
      </c>
      <c r="S6974" s="27" t="s">
        <v>6917</v>
      </c>
      <c r="T6974" s="29">
        <v>17.660962000000001</v>
      </c>
      <c r="U6974" s="29">
        <v>6.4273499999999997</v>
      </c>
      <c r="V6974" s="26"/>
    </row>
    <row r="6975" spans="1:22" ht="12.75" x14ac:dyDescent="0.25">
      <c r="A6975" s="26"/>
      <c r="B6975" s="27"/>
      <c r="C6975" s="26"/>
      <c r="D6975" s="27"/>
      <c r="E6975" s="27"/>
      <c r="F6975" s="30"/>
      <c r="G6975" s="26"/>
      <c r="H6975" s="27"/>
      <c r="I6975" s="30"/>
      <c r="J6975" s="27"/>
      <c r="K6975" s="26"/>
      <c r="L6975" s="32"/>
      <c r="M6975" s="32"/>
      <c r="N6975" s="32"/>
      <c r="O6975" s="26"/>
      <c r="P6975" s="28" t="s">
        <v>628</v>
      </c>
      <c r="Q6975" s="27" t="s">
        <v>6918</v>
      </c>
      <c r="R6975" s="27" t="s">
        <v>6919</v>
      </c>
      <c r="S6975" s="27" t="s">
        <v>6920</v>
      </c>
      <c r="T6975" s="29">
        <v>17.561388000000001</v>
      </c>
      <c r="U6975" s="29">
        <v>6.4489390000000002</v>
      </c>
      <c r="V6975" s="26"/>
    </row>
    <row r="6976" spans="1:22" ht="12.75" x14ac:dyDescent="0.25">
      <c r="A6976" s="26"/>
      <c r="B6976" s="27"/>
      <c r="C6976" s="26"/>
      <c r="D6976" s="27"/>
      <c r="E6976" s="27"/>
      <c r="F6976" s="30"/>
      <c r="G6976" s="26"/>
      <c r="H6976" s="27"/>
      <c r="I6976" s="30"/>
      <c r="J6976" s="27"/>
      <c r="K6976" s="26"/>
      <c r="L6976" s="32"/>
      <c r="M6976" s="32"/>
      <c r="N6976" s="32"/>
      <c r="O6976" s="26"/>
      <c r="P6976" s="28" t="s">
        <v>628</v>
      </c>
      <c r="Q6976" s="27" t="s">
        <v>6921</v>
      </c>
      <c r="R6976" s="27" t="s">
        <v>6922</v>
      </c>
      <c r="S6976" s="27" t="s">
        <v>6923</v>
      </c>
      <c r="T6976" s="29">
        <v>17.644297999999999</v>
      </c>
      <c r="U6976" s="29">
        <v>6.441268</v>
      </c>
      <c r="V6976" s="26"/>
    </row>
    <row r="6977" spans="1:22" ht="12.75" x14ac:dyDescent="0.25">
      <c r="A6977" s="26"/>
      <c r="B6977" s="27"/>
      <c r="C6977" s="26"/>
      <c r="D6977" s="27"/>
      <c r="E6977" s="27"/>
      <c r="F6977" s="30"/>
      <c r="G6977" s="26"/>
      <c r="H6977" s="27"/>
      <c r="I6977" s="30"/>
      <c r="J6977" s="27"/>
      <c r="K6977" s="26"/>
      <c r="L6977" s="32"/>
      <c r="M6977" s="32"/>
      <c r="N6977" s="32"/>
      <c r="O6977" s="26"/>
      <c r="P6977" s="28" t="s">
        <v>628</v>
      </c>
      <c r="Q6977" s="27" t="s">
        <v>6924</v>
      </c>
      <c r="R6977" s="27" t="s">
        <v>6925</v>
      </c>
      <c r="S6977" s="27" t="s">
        <v>6926</v>
      </c>
      <c r="T6977" s="29">
        <v>17.645385999999998</v>
      </c>
      <c r="U6977" s="29">
        <v>6.4355690000000001</v>
      </c>
      <c r="V6977" s="26"/>
    </row>
    <row r="6978" spans="1:22" ht="12.75" x14ac:dyDescent="0.25">
      <c r="A6978" s="26"/>
      <c r="B6978" s="27"/>
      <c r="C6978" s="26"/>
      <c r="D6978" s="27"/>
      <c r="E6978" s="27"/>
      <c r="F6978" s="30"/>
      <c r="G6978" s="26"/>
      <c r="H6978" s="27"/>
      <c r="I6978" s="30"/>
      <c r="J6978" s="27"/>
      <c r="K6978" s="26"/>
      <c r="L6978" s="32"/>
      <c r="M6978" s="32"/>
      <c r="N6978" s="32"/>
      <c r="O6978" s="26"/>
      <c r="P6978" s="28" t="s">
        <v>628</v>
      </c>
      <c r="Q6978" s="27" t="s">
        <v>6927</v>
      </c>
      <c r="R6978" s="27" t="s">
        <v>6928</v>
      </c>
      <c r="S6978" s="27" t="s">
        <v>6929</v>
      </c>
      <c r="T6978" s="29">
        <v>17.701219999999999</v>
      </c>
      <c r="U6978" s="29">
        <v>6.439349</v>
      </c>
      <c r="V6978" s="26"/>
    </row>
    <row r="6979" spans="1:22" ht="12.75" x14ac:dyDescent="0.25">
      <c r="A6979" s="26"/>
      <c r="B6979" s="27"/>
      <c r="C6979" s="26"/>
      <c r="D6979" s="27"/>
      <c r="E6979" s="27"/>
      <c r="F6979" s="30"/>
      <c r="G6979" s="26"/>
      <c r="H6979" s="27"/>
      <c r="I6979" s="30"/>
      <c r="J6979" s="27"/>
      <c r="K6979" s="26"/>
      <c r="L6979" s="32"/>
      <c r="M6979" s="32"/>
      <c r="N6979" s="32"/>
      <c r="O6979" s="26"/>
      <c r="P6979" s="28" t="s">
        <v>628</v>
      </c>
      <c r="Q6979" s="27" t="s">
        <v>6930</v>
      </c>
      <c r="R6979" s="27" t="s">
        <v>6931</v>
      </c>
      <c r="S6979" s="27" t="s">
        <v>6932</v>
      </c>
      <c r="T6979" s="29">
        <v>17.532589999999999</v>
      </c>
      <c r="U6979" s="29">
        <v>6.4620129999999998</v>
      </c>
      <c r="V6979" s="26"/>
    </row>
    <row r="6980" spans="1:22" ht="12.75" x14ac:dyDescent="0.25">
      <c r="A6980" s="26"/>
      <c r="B6980" s="27"/>
      <c r="C6980" s="26"/>
      <c r="D6980" s="27"/>
      <c r="E6980" s="27"/>
      <c r="F6980" s="30"/>
      <c r="G6980" s="26"/>
      <c r="H6980" s="27"/>
      <c r="I6980" s="30"/>
      <c r="J6980" s="27"/>
      <c r="K6980" s="26"/>
      <c r="L6980" s="32"/>
      <c r="M6980" s="32"/>
      <c r="N6980" s="32"/>
      <c r="O6980" s="26"/>
      <c r="P6980" s="28" t="s">
        <v>628</v>
      </c>
      <c r="Q6980" s="27" t="s">
        <v>6933</v>
      </c>
      <c r="R6980" s="27" t="s">
        <v>6934</v>
      </c>
      <c r="S6980" s="27" t="s">
        <v>6935</v>
      </c>
      <c r="T6980" s="29">
        <v>17.554738</v>
      </c>
      <c r="U6980" s="29">
        <v>6.4553580000000004</v>
      </c>
      <c r="V6980" s="26"/>
    </row>
    <row r="6981" spans="1:22" ht="12.75" x14ac:dyDescent="0.25">
      <c r="A6981" s="26"/>
      <c r="B6981" s="27"/>
      <c r="C6981" s="26"/>
      <c r="D6981" s="27"/>
      <c r="E6981" s="27"/>
      <c r="F6981" s="30"/>
      <c r="G6981" s="26"/>
      <c r="H6981" s="27"/>
      <c r="I6981" s="30"/>
      <c r="J6981" s="27"/>
      <c r="K6981" s="26"/>
      <c r="L6981" s="32"/>
      <c r="M6981" s="32"/>
      <c r="N6981" s="32"/>
      <c r="O6981" s="26"/>
      <c r="P6981" s="28" t="s">
        <v>628</v>
      </c>
      <c r="Q6981" s="27" t="s">
        <v>6936</v>
      </c>
      <c r="R6981" s="27" t="s">
        <v>6937</v>
      </c>
      <c r="S6981" s="27" t="s">
        <v>6938</v>
      </c>
      <c r="T6981" s="29">
        <v>17.647568</v>
      </c>
      <c r="U6981" s="29">
        <v>6.4401409999999997</v>
      </c>
      <c r="V6981" s="26"/>
    </row>
    <row r="6982" spans="1:22" ht="12.75" x14ac:dyDescent="0.25">
      <c r="A6982" s="26"/>
      <c r="B6982" s="27"/>
      <c r="C6982" s="26"/>
      <c r="D6982" s="27"/>
      <c r="E6982" s="27"/>
      <c r="F6982" s="30"/>
      <c r="G6982" s="26"/>
      <c r="H6982" s="27"/>
      <c r="I6982" s="30"/>
      <c r="J6982" s="27"/>
      <c r="K6982" s="26"/>
      <c r="L6982" s="32"/>
      <c r="M6982" s="32"/>
      <c r="N6982" s="32"/>
      <c r="O6982" s="26"/>
      <c r="P6982" s="28" t="s">
        <v>628</v>
      </c>
      <c r="Q6982" s="27" t="s">
        <v>6939</v>
      </c>
      <c r="R6982" s="27" t="s">
        <v>6940</v>
      </c>
      <c r="S6982" s="27" t="s">
        <v>6941</v>
      </c>
      <c r="T6982" s="29">
        <v>17.726122</v>
      </c>
      <c r="U6982" s="29">
        <v>6.4331490000000002</v>
      </c>
      <c r="V6982" s="26"/>
    </row>
    <row r="6983" spans="1:22" ht="12.75" x14ac:dyDescent="0.25">
      <c r="A6983" s="26"/>
      <c r="B6983" s="27"/>
      <c r="C6983" s="26"/>
      <c r="D6983" s="27"/>
      <c r="E6983" s="27"/>
      <c r="F6983" s="30"/>
      <c r="G6983" s="26"/>
      <c r="H6983" s="27"/>
      <c r="I6983" s="30"/>
      <c r="J6983" s="27"/>
      <c r="K6983" s="26"/>
      <c r="L6983" s="32"/>
      <c r="M6983" s="32"/>
      <c r="N6983" s="32"/>
      <c r="O6983" s="26"/>
      <c r="P6983" s="28" t="s">
        <v>628</v>
      </c>
      <c r="Q6983" s="27" t="s">
        <v>6942</v>
      </c>
      <c r="R6983" s="27" t="s">
        <v>6943</v>
      </c>
      <c r="S6983" s="27" t="s">
        <v>6944</v>
      </c>
      <c r="T6983" s="29">
        <v>17.571452000000001</v>
      </c>
      <c r="U6983" s="29">
        <v>6.4520090000000003</v>
      </c>
      <c r="V6983" s="26"/>
    </row>
    <row r="6984" spans="1:22" ht="12.75" x14ac:dyDescent="0.25">
      <c r="A6984" s="26"/>
      <c r="B6984" s="27"/>
      <c r="C6984" s="26"/>
      <c r="D6984" s="27"/>
      <c r="E6984" s="27"/>
      <c r="F6984" s="30"/>
      <c r="G6984" s="26"/>
      <c r="H6984" s="27"/>
      <c r="I6984" s="30"/>
      <c r="J6984" s="27"/>
      <c r="K6984" s="26"/>
      <c r="L6984" s="32"/>
      <c r="M6984" s="32"/>
      <c r="N6984" s="32"/>
      <c r="O6984" s="26"/>
      <c r="P6984" s="28" t="s">
        <v>628</v>
      </c>
      <c r="Q6984" s="27" t="s">
        <v>6945</v>
      </c>
      <c r="R6984" s="27" t="s">
        <v>6946</v>
      </c>
      <c r="S6984" s="27" t="s">
        <v>6947</v>
      </c>
      <c r="T6984" s="29">
        <v>17.470967999999999</v>
      </c>
      <c r="U6984" s="29">
        <v>6.4693350000000001</v>
      </c>
      <c r="V6984" s="26"/>
    </row>
    <row r="6985" spans="1:22" ht="12.75" x14ac:dyDescent="0.25">
      <c r="A6985" s="26"/>
      <c r="B6985" s="27"/>
      <c r="C6985" s="26"/>
      <c r="D6985" s="27"/>
      <c r="E6985" s="27"/>
      <c r="F6985" s="30"/>
      <c r="G6985" s="26"/>
      <c r="H6985" s="27"/>
      <c r="I6985" s="30"/>
      <c r="J6985" s="27"/>
      <c r="K6985" s="26"/>
      <c r="L6985" s="32"/>
      <c r="M6985" s="32"/>
      <c r="N6985" s="32"/>
      <c r="O6985" s="26"/>
      <c r="P6985" s="28" t="s">
        <v>628</v>
      </c>
      <c r="Q6985" s="27" t="s">
        <v>6948</v>
      </c>
      <c r="R6985" s="27" t="s">
        <v>6949</v>
      </c>
      <c r="S6985" s="27" t="s">
        <v>6950</v>
      </c>
      <c r="T6985" s="29">
        <v>17.656668</v>
      </c>
      <c r="U6985" s="29">
        <v>6.4291929999999997</v>
      </c>
      <c r="V6985" s="26"/>
    </row>
    <row r="6986" spans="1:22" ht="12.75" x14ac:dyDescent="0.25">
      <c r="A6986" s="26"/>
      <c r="B6986" s="27"/>
      <c r="C6986" s="26"/>
      <c r="D6986" s="27"/>
      <c r="E6986" s="27"/>
      <c r="F6986" s="30"/>
      <c r="G6986" s="26"/>
      <c r="H6986" s="27"/>
      <c r="I6986" s="30"/>
      <c r="J6986" s="27"/>
      <c r="K6986" s="26"/>
      <c r="L6986" s="32"/>
      <c r="M6986" s="32"/>
      <c r="N6986" s="32"/>
      <c r="O6986" s="26"/>
      <c r="P6986" s="28" t="s">
        <v>628</v>
      </c>
      <c r="Q6986" s="27" t="s">
        <v>4248</v>
      </c>
      <c r="R6986" s="27" t="s">
        <v>6951</v>
      </c>
      <c r="S6986" s="27" t="s">
        <v>6952</v>
      </c>
      <c r="T6986" s="29">
        <v>17.641027999999999</v>
      </c>
      <c r="U6986" s="29">
        <v>6.4365050000000004</v>
      </c>
      <c r="V6986" s="26"/>
    </row>
    <row r="6987" spans="1:22" ht="12.75" x14ac:dyDescent="0.25">
      <c r="A6987" s="26"/>
      <c r="B6987" s="27"/>
      <c r="C6987" s="26"/>
      <c r="D6987" s="27"/>
      <c r="E6987" s="27"/>
      <c r="F6987" s="30"/>
      <c r="G6987" s="26"/>
      <c r="H6987" s="27"/>
      <c r="I6987" s="30"/>
      <c r="J6987" s="27"/>
      <c r="K6987" s="26"/>
      <c r="L6987" s="32"/>
      <c r="M6987" s="32"/>
      <c r="N6987" s="32"/>
      <c r="O6987" s="26"/>
      <c r="P6987" s="28" t="s">
        <v>628</v>
      </c>
      <c r="Q6987" s="27" t="s">
        <v>6953</v>
      </c>
      <c r="R6987" s="27" t="s">
        <v>6954</v>
      </c>
      <c r="S6987" s="27" t="s">
        <v>6955</v>
      </c>
      <c r="T6987" s="29">
        <v>17.612734</v>
      </c>
      <c r="U6987" s="29">
        <v>6.439292</v>
      </c>
      <c r="V6987" s="26"/>
    </row>
    <row r="6988" spans="1:22" ht="12.75" x14ac:dyDescent="0.25">
      <c r="A6988" s="26"/>
      <c r="B6988" s="27"/>
      <c r="C6988" s="26"/>
      <c r="D6988" s="27"/>
      <c r="E6988" s="27"/>
      <c r="F6988" s="30"/>
      <c r="G6988" s="26"/>
      <c r="H6988" s="27"/>
      <c r="I6988" s="30"/>
      <c r="J6988" s="27"/>
      <c r="K6988" s="26"/>
      <c r="L6988" s="32"/>
      <c r="M6988" s="32"/>
      <c r="N6988" s="32"/>
      <c r="O6988" s="26"/>
      <c r="P6988" s="28" t="s">
        <v>628</v>
      </c>
      <c r="Q6988" s="27" t="s">
        <v>6956</v>
      </c>
      <c r="R6988" s="27" t="s">
        <v>6957</v>
      </c>
      <c r="S6988" s="27" t="s">
        <v>6958</v>
      </c>
      <c r="T6988" s="29">
        <v>17.600459000000001</v>
      </c>
      <c r="U6988" s="29">
        <v>6.4375229999999997</v>
      </c>
      <c r="V6988" s="26"/>
    </row>
    <row r="6989" spans="1:22" ht="12.75" x14ac:dyDescent="0.25">
      <c r="A6989" s="26"/>
      <c r="B6989" s="27"/>
      <c r="C6989" s="26"/>
      <c r="D6989" s="27"/>
      <c r="E6989" s="27"/>
      <c r="F6989" s="30"/>
      <c r="G6989" s="26"/>
      <c r="H6989" s="27"/>
      <c r="I6989" s="30"/>
      <c r="J6989" s="27"/>
      <c r="K6989" s="26"/>
      <c r="L6989" s="32"/>
      <c r="M6989" s="32"/>
      <c r="N6989" s="32"/>
      <c r="O6989" s="26"/>
      <c r="P6989" s="28" t="s">
        <v>628</v>
      </c>
      <c r="Q6989" s="27" t="s">
        <v>1709</v>
      </c>
      <c r="R6989" s="27" t="s">
        <v>6959</v>
      </c>
      <c r="S6989" s="27" t="s">
        <v>6960</v>
      </c>
      <c r="T6989" s="29">
        <v>17.598683999999999</v>
      </c>
      <c r="U6989" s="29">
        <v>6.4425369999999997</v>
      </c>
      <c r="V6989" s="26"/>
    </row>
    <row r="6990" spans="1:22" ht="12.75" x14ac:dyDescent="0.25">
      <c r="A6990" s="26"/>
      <c r="B6990" s="27"/>
      <c r="C6990" s="26"/>
      <c r="D6990" s="27"/>
      <c r="E6990" s="27"/>
      <c r="F6990" s="30"/>
      <c r="G6990" s="26"/>
      <c r="H6990" s="27"/>
      <c r="I6990" s="30"/>
      <c r="J6990" s="27"/>
      <c r="K6990" s="26"/>
      <c r="L6990" s="32"/>
      <c r="M6990" s="32"/>
      <c r="N6990" s="32"/>
      <c r="O6990" s="26"/>
      <c r="P6990" s="28" t="s">
        <v>628</v>
      </c>
      <c r="Q6990" s="27" t="s">
        <v>6961</v>
      </c>
      <c r="R6990" s="27" t="s">
        <v>6962</v>
      </c>
      <c r="S6990" s="27" t="s">
        <v>6963</v>
      </c>
      <c r="T6990" s="29">
        <v>17.641002</v>
      </c>
      <c r="U6990" s="29">
        <v>6.4428830000000001</v>
      </c>
      <c r="V6990" s="26"/>
    </row>
    <row r="6991" spans="1:22" ht="12.75" x14ac:dyDescent="0.25">
      <c r="A6991" s="26"/>
      <c r="B6991" s="27"/>
      <c r="C6991" s="26"/>
      <c r="D6991" s="27"/>
      <c r="E6991" s="27"/>
      <c r="F6991" s="30"/>
      <c r="G6991" s="26"/>
      <c r="H6991" s="27"/>
      <c r="I6991" s="30"/>
      <c r="J6991" s="27"/>
      <c r="K6991" s="26"/>
      <c r="L6991" s="32"/>
      <c r="M6991" s="32"/>
      <c r="N6991" s="32"/>
      <c r="O6991" s="26"/>
      <c r="P6991" s="28" t="s">
        <v>628</v>
      </c>
      <c r="Q6991" s="27" t="s">
        <v>6964</v>
      </c>
      <c r="R6991" s="27" t="s">
        <v>6965</v>
      </c>
      <c r="S6991" s="27" t="s">
        <v>6966</v>
      </c>
      <c r="T6991" s="29">
        <v>17.549478000000001</v>
      </c>
      <c r="U6991" s="29">
        <v>6.4555220000000002</v>
      </c>
      <c r="V6991" s="26"/>
    </row>
    <row r="6992" spans="1:22" ht="12.75" x14ac:dyDescent="0.25">
      <c r="A6992" s="26"/>
      <c r="B6992" s="27"/>
      <c r="C6992" s="26"/>
      <c r="D6992" s="27"/>
      <c r="E6992" s="27"/>
      <c r="F6992" s="30"/>
      <c r="G6992" s="26"/>
      <c r="H6992" s="27"/>
      <c r="I6992" s="30"/>
      <c r="J6992" s="27"/>
      <c r="K6992" s="26"/>
      <c r="L6992" s="32"/>
      <c r="M6992" s="32"/>
      <c r="N6992" s="32"/>
      <c r="O6992" s="26"/>
      <c r="P6992" s="28" t="s">
        <v>628</v>
      </c>
      <c r="Q6992" s="27" t="s">
        <v>6967</v>
      </c>
      <c r="R6992" s="27" t="s">
        <v>6968</v>
      </c>
      <c r="S6992" s="27" t="s">
        <v>6969</v>
      </c>
      <c r="T6992" s="29">
        <v>17.694621000000001</v>
      </c>
      <c r="U6992" s="29">
        <v>6.3569430000000002</v>
      </c>
      <c r="V6992" s="26"/>
    </row>
    <row r="6993" spans="1:22" ht="12.75" x14ac:dyDescent="0.25">
      <c r="A6993" s="26"/>
      <c r="B6993" s="27"/>
      <c r="C6993" s="26"/>
      <c r="D6993" s="27"/>
      <c r="E6993" s="27"/>
      <c r="F6993" s="30"/>
      <c r="G6993" s="26"/>
      <c r="H6993" s="27"/>
      <c r="I6993" s="30"/>
      <c r="J6993" s="27"/>
      <c r="K6993" s="26"/>
      <c r="L6993" s="32"/>
      <c r="M6993" s="32"/>
      <c r="N6993" s="32"/>
      <c r="O6993" s="26"/>
      <c r="P6993" s="28" t="s">
        <v>628</v>
      </c>
      <c r="Q6993" s="27" t="s">
        <v>6970</v>
      </c>
      <c r="R6993" s="27" t="s">
        <v>6971</v>
      </c>
      <c r="S6993" s="27" t="s">
        <v>6972</v>
      </c>
      <c r="T6993" s="29">
        <v>17.542102</v>
      </c>
      <c r="U6993" s="29">
        <v>6.4582129999999998</v>
      </c>
      <c r="V6993" s="26"/>
    </row>
    <row r="6994" spans="1:22" ht="12.75" x14ac:dyDescent="0.25">
      <c r="A6994" s="26"/>
      <c r="B6994" s="27"/>
      <c r="C6994" s="26"/>
      <c r="D6994" s="27"/>
      <c r="E6994" s="27"/>
      <c r="F6994" s="30"/>
      <c r="G6994" s="26"/>
      <c r="H6994" s="27"/>
      <c r="I6994" s="30"/>
      <c r="J6994" s="27"/>
      <c r="K6994" s="26"/>
      <c r="L6994" s="32"/>
      <c r="M6994" s="32"/>
      <c r="N6994" s="32"/>
      <c r="O6994" s="26"/>
      <c r="P6994" s="28" t="s">
        <v>628</v>
      </c>
      <c r="Q6994" s="27" t="s">
        <v>2171</v>
      </c>
      <c r="R6994" s="27" t="s">
        <v>6973</v>
      </c>
      <c r="S6994" s="27" t="s">
        <v>6974</v>
      </c>
      <c r="T6994" s="29">
        <v>17.675609999999999</v>
      </c>
      <c r="U6994" s="29">
        <v>6.4428929999999998</v>
      </c>
      <c r="V6994" s="26"/>
    </row>
    <row r="6995" spans="1:22" ht="12.75" x14ac:dyDescent="0.25">
      <c r="A6995" s="26"/>
      <c r="B6995" s="27"/>
      <c r="C6995" s="26"/>
      <c r="D6995" s="27"/>
      <c r="E6995" s="27"/>
      <c r="F6995" s="30"/>
      <c r="G6995" s="26"/>
      <c r="H6995" s="27"/>
      <c r="I6995" s="30"/>
      <c r="J6995" s="27"/>
      <c r="K6995" s="26"/>
      <c r="L6995" s="32"/>
      <c r="M6995" s="32"/>
      <c r="N6995" s="32"/>
      <c r="O6995" s="26"/>
      <c r="P6995" s="28" t="s">
        <v>771</v>
      </c>
      <c r="Q6995" s="27" t="s">
        <v>6395</v>
      </c>
      <c r="R6995" s="27" t="s">
        <v>11238</v>
      </c>
      <c r="S6995" s="27" t="s">
        <v>11239</v>
      </c>
      <c r="T6995" s="29">
        <v>19.381138</v>
      </c>
      <c r="U6995" s="29">
        <v>6.2340059999999999</v>
      </c>
      <c r="V6995" s="26"/>
    </row>
    <row r="6996" spans="1:22" ht="12.75" x14ac:dyDescent="0.25">
      <c r="A6996" s="26"/>
      <c r="B6996" s="27"/>
      <c r="C6996" s="26"/>
      <c r="D6996" s="27"/>
      <c r="E6996" s="27"/>
      <c r="F6996" s="30"/>
      <c r="G6996" s="26"/>
      <c r="H6996" s="27"/>
      <c r="I6996" s="30"/>
      <c r="J6996" s="27"/>
      <c r="K6996" s="26"/>
      <c r="L6996" s="32"/>
      <c r="M6996" s="32"/>
      <c r="N6996" s="32"/>
      <c r="O6996" s="26"/>
      <c r="P6996" s="28" t="s">
        <v>771</v>
      </c>
      <c r="Q6996" s="27" t="s">
        <v>11240</v>
      </c>
      <c r="R6996" s="27" t="s">
        <v>11241</v>
      </c>
      <c r="S6996" s="27" t="s">
        <v>11242</v>
      </c>
      <c r="T6996" s="29">
        <v>19.326138</v>
      </c>
      <c r="U6996" s="29">
        <v>6.2692610000000002</v>
      </c>
      <c r="V6996" s="26"/>
    </row>
    <row r="6997" spans="1:22" ht="12.75" x14ac:dyDescent="0.25">
      <c r="A6997" s="26"/>
      <c r="B6997" s="27"/>
      <c r="C6997" s="26"/>
      <c r="D6997" s="27"/>
      <c r="E6997" s="27"/>
      <c r="F6997" s="30"/>
      <c r="G6997" s="26"/>
      <c r="H6997" s="27"/>
      <c r="I6997" s="30"/>
      <c r="J6997" s="27"/>
      <c r="K6997" s="26"/>
      <c r="L6997" s="32"/>
      <c r="M6997" s="32"/>
      <c r="N6997" s="32"/>
      <c r="O6997" s="26"/>
      <c r="P6997" s="28" t="s">
        <v>771</v>
      </c>
      <c r="Q6997" s="27" t="s">
        <v>11243</v>
      </c>
      <c r="R6997" s="27" t="s">
        <v>11244</v>
      </c>
      <c r="S6997" s="27" t="s">
        <v>11245</v>
      </c>
      <c r="T6997" s="29">
        <v>19.198540000000001</v>
      </c>
      <c r="U6997" s="29">
        <v>6.2925719999999998</v>
      </c>
      <c r="V6997" s="26"/>
    </row>
    <row r="6998" spans="1:22" ht="12.75" x14ac:dyDescent="0.25">
      <c r="A6998" s="26"/>
      <c r="B6998" s="27"/>
      <c r="C6998" s="26"/>
      <c r="D6998" s="27"/>
      <c r="E6998" s="27"/>
      <c r="F6998" s="30"/>
      <c r="G6998" s="26"/>
      <c r="H6998" s="27"/>
      <c r="I6998" s="30"/>
      <c r="J6998" s="27"/>
      <c r="K6998" s="26"/>
      <c r="L6998" s="32"/>
      <c r="M6998" s="32"/>
      <c r="N6998" s="32"/>
      <c r="O6998" s="26"/>
      <c r="P6998" s="28" t="s">
        <v>771</v>
      </c>
      <c r="Q6998" s="27" t="s">
        <v>11246</v>
      </c>
      <c r="R6998" s="27" t="s">
        <v>11247</v>
      </c>
      <c r="S6998" s="27" t="s">
        <v>11248</v>
      </c>
      <c r="T6998" s="29">
        <v>19.118386000000001</v>
      </c>
      <c r="U6998" s="29">
        <v>6.3643029999999996</v>
      </c>
      <c r="V6998" s="26"/>
    </row>
    <row r="6999" spans="1:22" ht="12.75" x14ac:dyDescent="0.25">
      <c r="A6999" s="26"/>
      <c r="B6999" s="27"/>
      <c r="C6999" s="26"/>
      <c r="D6999" s="27"/>
      <c r="E6999" s="27"/>
      <c r="F6999" s="30"/>
      <c r="G6999" s="26"/>
      <c r="H6999" s="27"/>
      <c r="I6999" s="30"/>
      <c r="J6999" s="27"/>
      <c r="K6999" s="26"/>
      <c r="L6999" s="32"/>
      <c r="M6999" s="32"/>
      <c r="N6999" s="32"/>
      <c r="O6999" s="26"/>
      <c r="P6999" s="28" t="s">
        <v>771</v>
      </c>
      <c r="Q6999" s="27" t="s">
        <v>11249</v>
      </c>
      <c r="R6999" s="27" t="s">
        <v>11250</v>
      </c>
      <c r="S6999" s="27" t="s">
        <v>11251</v>
      </c>
      <c r="T6999" s="29">
        <v>19.131398000000001</v>
      </c>
      <c r="U6999" s="29">
        <v>6.3839059999999996</v>
      </c>
      <c r="V6999" s="26"/>
    </row>
    <row r="7000" spans="1:22" ht="12.75" x14ac:dyDescent="0.25">
      <c r="A7000" s="26"/>
      <c r="B7000" s="27"/>
      <c r="C7000" s="26"/>
      <c r="D7000" s="27"/>
      <c r="E7000" s="27"/>
      <c r="F7000" s="30"/>
      <c r="G7000" s="26"/>
      <c r="H7000" s="27"/>
      <c r="I7000" s="30"/>
      <c r="J7000" s="27"/>
      <c r="K7000" s="26"/>
      <c r="L7000" s="32"/>
      <c r="M7000" s="32"/>
      <c r="N7000" s="32"/>
      <c r="O7000" s="26"/>
      <c r="P7000" s="28" t="s">
        <v>771</v>
      </c>
      <c r="Q7000" s="27" t="s">
        <v>11252</v>
      </c>
      <c r="R7000" s="27" t="s">
        <v>11253</v>
      </c>
      <c r="S7000" s="27" t="s">
        <v>11254</v>
      </c>
      <c r="T7000" s="29">
        <v>19.148496000000002</v>
      </c>
      <c r="U7000" s="29">
        <v>6.428363</v>
      </c>
      <c r="V7000" s="26"/>
    </row>
    <row r="7001" spans="1:22" ht="12.75" x14ac:dyDescent="0.25">
      <c r="A7001" s="26"/>
      <c r="B7001" s="27"/>
      <c r="C7001" s="26"/>
      <c r="D7001" s="27"/>
      <c r="E7001" s="27"/>
      <c r="F7001" s="30"/>
      <c r="G7001" s="26"/>
      <c r="H7001" s="27"/>
      <c r="I7001" s="30"/>
      <c r="J7001" s="27"/>
      <c r="K7001" s="26"/>
      <c r="L7001" s="32"/>
      <c r="M7001" s="32"/>
      <c r="N7001" s="32"/>
      <c r="O7001" s="26"/>
      <c r="P7001" s="28" t="s">
        <v>771</v>
      </c>
      <c r="Q7001" s="27" t="s">
        <v>11255</v>
      </c>
      <c r="R7001" s="27" t="s">
        <v>11256</v>
      </c>
      <c r="S7001" s="27" t="s">
        <v>11257</v>
      </c>
      <c r="T7001" s="29">
        <v>19.385788000000002</v>
      </c>
      <c r="U7001" s="29">
        <v>6.2390639999999999</v>
      </c>
      <c r="V7001" s="26"/>
    </row>
    <row r="7002" spans="1:22" ht="12.75" x14ac:dyDescent="0.25">
      <c r="A7002" s="26"/>
      <c r="B7002" s="27"/>
      <c r="C7002" s="26"/>
      <c r="D7002" s="27"/>
      <c r="E7002" s="27"/>
      <c r="F7002" s="30"/>
      <c r="G7002" s="26"/>
      <c r="H7002" s="27"/>
      <c r="I7002" s="30"/>
      <c r="J7002" s="27"/>
      <c r="K7002" s="26"/>
      <c r="L7002" s="32"/>
      <c r="M7002" s="32"/>
      <c r="N7002" s="32"/>
      <c r="O7002" s="26"/>
      <c r="P7002" s="28" t="s">
        <v>771</v>
      </c>
      <c r="Q7002" s="27" t="s">
        <v>11258</v>
      </c>
      <c r="R7002" s="27" t="s">
        <v>11259</v>
      </c>
      <c r="S7002" s="27" t="s">
        <v>11260</v>
      </c>
      <c r="T7002" s="29">
        <v>19.148796000000001</v>
      </c>
      <c r="U7002" s="29">
        <v>6.4322489999999997</v>
      </c>
      <c r="V7002" s="26"/>
    </row>
    <row r="7003" spans="1:22" ht="12.75" x14ac:dyDescent="0.25">
      <c r="A7003" s="26"/>
      <c r="B7003" s="27"/>
      <c r="C7003" s="26"/>
      <c r="D7003" s="27"/>
      <c r="E7003" s="27"/>
      <c r="F7003" s="30"/>
      <c r="G7003" s="26"/>
      <c r="H7003" s="27"/>
      <c r="I7003" s="30"/>
      <c r="J7003" s="27"/>
      <c r="K7003" s="26"/>
      <c r="L7003" s="32"/>
      <c r="M7003" s="32"/>
      <c r="N7003" s="32"/>
      <c r="O7003" s="26"/>
      <c r="P7003" s="28" t="s">
        <v>771</v>
      </c>
      <c r="Q7003" s="27" t="s">
        <v>11261</v>
      </c>
      <c r="R7003" s="27" t="s">
        <v>11262</v>
      </c>
      <c r="S7003" s="27" t="s">
        <v>11263</v>
      </c>
      <c r="T7003" s="29">
        <v>19.131298000000001</v>
      </c>
      <c r="U7003" s="29">
        <v>6.3901810000000001</v>
      </c>
      <c r="V7003" s="26"/>
    </row>
    <row r="7004" spans="1:22" ht="12.75" x14ac:dyDescent="0.25">
      <c r="A7004" s="26"/>
      <c r="B7004" s="27"/>
      <c r="C7004" s="26"/>
      <c r="D7004" s="27"/>
      <c r="E7004" s="27"/>
      <c r="F7004" s="30"/>
      <c r="G7004" s="26"/>
      <c r="H7004" s="27"/>
      <c r="I7004" s="30"/>
      <c r="J7004" s="27"/>
      <c r="K7004" s="26"/>
      <c r="L7004" s="32"/>
      <c r="M7004" s="32"/>
      <c r="N7004" s="32"/>
      <c r="O7004" s="26"/>
      <c r="P7004" s="28" t="s">
        <v>771</v>
      </c>
      <c r="Q7004" s="27" t="s">
        <v>11264</v>
      </c>
      <c r="R7004" s="27" t="s">
        <v>11265</v>
      </c>
      <c r="S7004" s="27" t="s">
        <v>11266</v>
      </c>
      <c r="T7004" s="29">
        <v>19.135414000000001</v>
      </c>
      <c r="U7004" s="29">
        <v>6.3937749999999998</v>
      </c>
      <c r="V7004" s="26"/>
    </row>
    <row r="7005" spans="1:22" ht="12.75" x14ac:dyDescent="0.25">
      <c r="A7005" s="26"/>
      <c r="B7005" s="27"/>
      <c r="C7005" s="26"/>
      <c r="D7005" s="27"/>
      <c r="E7005" s="27"/>
      <c r="F7005" s="30"/>
      <c r="G7005" s="26"/>
      <c r="H7005" s="27"/>
      <c r="I7005" s="30"/>
      <c r="J7005" s="27"/>
      <c r="K7005" s="26"/>
      <c r="L7005" s="32"/>
      <c r="M7005" s="32"/>
      <c r="N7005" s="32"/>
      <c r="O7005" s="26"/>
      <c r="P7005" s="28" t="s">
        <v>771</v>
      </c>
      <c r="Q7005" s="27" t="s">
        <v>11267</v>
      </c>
      <c r="R7005" s="27" t="s">
        <v>11268</v>
      </c>
      <c r="S7005" s="27" t="s">
        <v>11269</v>
      </c>
      <c r="T7005" s="29">
        <v>19.134488000000001</v>
      </c>
      <c r="U7005" s="29">
        <v>6.4082980000000003</v>
      </c>
      <c r="V7005" s="26"/>
    </row>
    <row r="7006" spans="1:22" ht="12.75" x14ac:dyDescent="0.25">
      <c r="A7006" s="26"/>
      <c r="B7006" s="27"/>
      <c r="C7006" s="26"/>
      <c r="D7006" s="27"/>
      <c r="E7006" s="27"/>
      <c r="F7006" s="30"/>
      <c r="G7006" s="26"/>
      <c r="H7006" s="27"/>
      <c r="I7006" s="30"/>
      <c r="J7006" s="27"/>
      <c r="K7006" s="26"/>
      <c r="L7006" s="32"/>
      <c r="M7006" s="32"/>
      <c r="N7006" s="32"/>
      <c r="O7006" s="26"/>
      <c r="P7006" s="28" t="s">
        <v>771</v>
      </c>
      <c r="Q7006" s="27" t="s">
        <v>11270</v>
      </c>
      <c r="R7006" s="27" t="s">
        <v>11271</v>
      </c>
      <c r="S7006" s="27" t="s">
        <v>11272</v>
      </c>
      <c r="T7006" s="29">
        <v>19.12987</v>
      </c>
      <c r="U7006" s="29">
        <v>6.3786719999999999</v>
      </c>
      <c r="V7006" s="26"/>
    </row>
    <row r="7007" spans="1:22" ht="12.75" x14ac:dyDescent="0.25">
      <c r="A7007" s="26"/>
      <c r="B7007" s="27"/>
      <c r="C7007" s="26"/>
      <c r="D7007" s="27"/>
      <c r="E7007" s="27"/>
      <c r="F7007" s="30"/>
      <c r="G7007" s="26"/>
      <c r="H7007" s="27"/>
      <c r="I7007" s="30"/>
      <c r="J7007" s="27"/>
      <c r="K7007" s="26"/>
      <c r="L7007" s="32"/>
      <c r="M7007" s="32"/>
      <c r="N7007" s="32"/>
      <c r="O7007" s="26"/>
      <c r="P7007" s="28" t="s">
        <v>771</v>
      </c>
      <c r="Q7007" s="27" t="s">
        <v>11273</v>
      </c>
      <c r="R7007" s="27" t="s">
        <v>11274</v>
      </c>
      <c r="S7007" s="27" t="s">
        <v>11275</v>
      </c>
      <c r="T7007" s="29">
        <v>19.273759999999999</v>
      </c>
      <c r="U7007" s="29">
        <v>6.2681789999999999</v>
      </c>
      <c r="V7007" s="26"/>
    </row>
    <row r="7008" spans="1:22" ht="12.75" x14ac:dyDescent="0.25">
      <c r="A7008" s="26"/>
      <c r="B7008" s="27"/>
      <c r="C7008" s="26"/>
      <c r="D7008" s="27"/>
      <c r="E7008" s="27"/>
      <c r="F7008" s="30"/>
      <c r="G7008" s="26"/>
      <c r="H7008" s="27"/>
      <c r="I7008" s="30"/>
      <c r="J7008" s="27"/>
      <c r="K7008" s="26"/>
      <c r="L7008" s="32"/>
      <c r="M7008" s="32"/>
      <c r="N7008" s="32"/>
      <c r="O7008" s="26"/>
      <c r="P7008" s="28" t="s">
        <v>771</v>
      </c>
      <c r="Q7008" s="27" t="s">
        <v>11276</v>
      </c>
      <c r="R7008" s="27" t="s">
        <v>11277</v>
      </c>
      <c r="S7008" s="27" t="s">
        <v>11278</v>
      </c>
      <c r="T7008" s="29">
        <v>19.402273999999998</v>
      </c>
      <c r="U7008" s="29">
        <v>6.2039790000000004</v>
      </c>
      <c r="V7008" s="26"/>
    </row>
    <row r="7009" spans="1:22" ht="12.75" x14ac:dyDescent="0.25">
      <c r="A7009" s="26"/>
      <c r="B7009" s="27"/>
      <c r="C7009" s="26"/>
      <c r="D7009" s="27"/>
      <c r="E7009" s="27"/>
      <c r="F7009" s="30"/>
      <c r="G7009" s="26"/>
      <c r="H7009" s="27"/>
      <c r="I7009" s="30"/>
      <c r="J7009" s="27"/>
      <c r="K7009" s="26"/>
      <c r="L7009" s="32"/>
      <c r="M7009" s="32"/>
      <c r="N7009" s="32"/>
      <c r="O7009" s="26"/>
      <c r="P7009" s="28" t="s">
        <v>771</v>
      </c>
      <c r="Q7009" s="27" t="s">
        <v>11279</v>
      </c>
      <c r="R7009" s="27" t="s">
        <v>11280</v>
      </c>
      <c r="S7009" s="27" t="s">
        <v>11281</v>
      </c>
      <c r="T7009" s="29">
        <v>19.14725</v>
      </c>
      <c r="U7009" s="29">
        <v>6.419638</v>
      </c>
      <c r="V7009" s="26"/>
    </row>
    <row r="7010" spans="1:22" ht="12.75" x14ac:dyDescent="0.25">
      <c r="A7010" s="26"/>
      <c r="B7010" s="27"/>
      <c r="C7010" s="26"/>
      <c r="D7010" s="27"/>
      <c r="E7010" s="27"/>
      <c r="F7010" s="30"/>
      <c r="G7010" s="26"/>
      <c r="H7010" s="27"/>
      <c r="I7010" s="30"/>
      <c r="J7010" s="27"/>
      <c r="K7010" s="26"/>
      <c r="L7010" s="32"/>
      <c r="M7010" s="32"/>
      <c r="N7010" s="32"/>
      <c r="O7010" s="26"/>
      <c r="P7010" s="28" t="s">
        <v>771</v>
      </c>
      <c r="Q7010" s="27" t="s">
        <v>11282</v>
      </c>
      <c r="R7010" s="27" t="s">
        <v>11283</v>
      </c>
      <c r="S7010" s="27" t="s">
        <v>11284</v>
      </c>
      <c r="T7010" s="29">
        <v>19.412264</v>
      </c>
      <c r="U7010" s="29">
        <v>6.1824620000000001</v>
      </c>
      <c r="V7010" s="26"/>
    </row>
    <row r="7011" spans="1:22" ht="12.75" x14ac:dyDescent="0.25">
      <c r="A7011" s="26"/>
      <c r="B7011" s="27"/>
      <c r="C7011" s="26"/>
      <c r="D7011" s="27"/>
      <c r="E7011" s="27"/>
      <c r="F7011" s="30"/>
      <c r="G7011" s="26"/>
      <c r="H7011" s="27"/>
      <c r="I7011" s="30"/>
      <c r="J7011" s="27"/>
      <c r="K7011" s="26"/>
      <c r="L7011" s="32"/>
      <c r="M7011" s="32"/>
      <c r="N7011" s="32"/>
      <c r="O7011" s="26"/>
      <c r="P7011" s="28" t="s">
        <v>771</v>
      </c>
      <c r="Q7011" s="27" t="s">
        <v>11285</v>
      </c>
      <c r="R7011" s="27" t="s">
        <v>11286</v>
      </c>
      <c r="S7011" s="27" t="s">
        <v>11287</v>
      </c>
      <c r="T7011" s="29">
        <v>19.356138000000001</v>
      </c>
      <c r="U7011" s="29">
        <v>6.2539400000000001</v>
      </c>
      <c r="V7011" s="26"/>
    </row>
    <row r="7012" spans="1:22" ht="12.75" x14ac:dyDescent="0.25">
      <c r="A7012" s="26"/>
      <c r="B7012" s="27"/>
      <c r="C7012" s="26"/>
      <c r="D7012" s="27"/>
      <c r="E7012" s="27"/>
      <c r="F7012" s="30"/>
      <c r="G7012" s="26"/>
      <c r="H7012" s="27"/>
      <c r="I7012" s="30"/>
      <c r="J7012" s="27"/>
      <c r="K7012" s="26"/>
      <c r="L7012" s="32"/>
      <c r="M7012" s="32"/>
      <c r="N7012" s="32"/>
      <c r="O7012" s="26"/>
      <c r="P7012" s="28" t="s">
        <v>771</v>
      </c>
      <c r="Q7012" s="27" t="s">
        <v>11288</v>
      </c>
      <c r="R7012" s="27" t="s">
        <v>11289</v>
      </c>
      <c r="S7012" s="27" t="s">
        <v>11290</v>
      </c>
      <c r="T7012" s="29">
        <v>19.163332</v>
      </c>
      <c r="U7012" s="29">
        <v>6.3080160000000003</v>
      </c>
      <c r="V7012" s="26"/>
    </row>
    <row r="7013" spans="1:22" ht="12.75" x14ac:dyDescent="0.25">
      <c r="A7013" s="26"/>
      <c r="B7013" s="27"/>
      <c r="C7013" s="26"/>
      <c r="D7013" s="27"/>
      <c r="E7013" s="27"/>
      <c r="F7013" s="30"/>
      <c r="G7013" s="26"/>
      <c r="H7013" s="27"/>
      <c r="I7013" s="30"/>
      <c r="J7013" s="27"/>
      <c r="K7013" s="26"/>
      <c r="L7013" s="32"/>
      <c r="M7013" s="32"/>
      <c r="N7013" s="32"/>
      <c r="O7013" s="26"/>
      <c r="P7013" s="28" t="s">
        <v>771</v>
      </c>
      <c r="Q7013" s="27" t="s">
        <v>5931</v>
      </c>
      <c r="R7013" s="27" t="s">
        <v>11291</v>
      </c>
      <c r="S7013" s="27" t="s">
        <v>11292</v>
      </c>
      <c r="T7013" s="29">
        <v>19.258772</v>
      </c>
      <c r="U7013" s="29">
        <v>6.2730509999999997</v>
      </c>
      <c r="V7013" s="26"/>
    </row>
    <row r="7014" spans="1:22" ht="12.75" x14ac:dyDescent="0.25">
      <c r="A7014" s="26"/>
      <c r="B7014" s="27"/>
      <c r="C7014" s="26"/>
      <c r="D7014" s="27"/>
      <c r="E7014" s="27"/>
      <c r="F7014" s="30"/>
      <c r="G7014" s="26"/>
      <c r="H7014" s="27"/>
      <c r="I7014" s="30"/>
      <c r="J7014" s="27"/>
      <c r="K7014" s="26"/>
      <c r="L7014" s="32"/>
      <c r="M7014" s="32"/>
      <c r="N7014" s="32"/>
      <c r="O7014" s="26"/>
      <c r="P7014" s="28" t="s">
        <v>771</v>
      </c>
      <c r="Q7014" s="27" t="s">
        <v>11293</v>
      </c>
      <c r="R7014" s="27" t="s">
        <v>11294</v>
      </c>
      <c r="S7014" s="27" t="s">
        <v>11295</v>
      </c>
      <c r="T7014" s="29">
        <v>19.186727999999999</v>
      </c>
      <c r="U7014" s="29">
        <v>6.3014200000000002</v>
      </c>
      <c r="V7014" s="26"/>
    </row>
    <row r="7015" spans="1:22" ht="12.75" x14ac:dyDescent="0.25">
      <c r="A7015" s="26"/>
      <c r="B7015" s="27"/>
      <c r="C7015" s="26"/>
      <c r="D7015" s="27"/>
      <c r="E7015" s="27"/>
      <c r="F7015" s="30"/>
      <c r="G7015" s="26"/>
      <c r="H7015" s="27"/>
      <c r="I7015" s="30"/>
      <c r="J7015" s="27"/>
      <c r="K7015" s="26"/>
      <c r="L7015" s="32"/>
      <c r="M7015" s="32"/>
      <c r="N7015" s="32"/>
      <c r="O7015" s="26"/>
      <c r="P7015" s="28" t="s">
        <v>771</v>
      </c>
      <c r="Q7015" s="27" t="s">
        <v>11296</v>
      </c>
      <c r="R7015" s="27" t="s">
        <v>11297</v>
      </c>
      <c r="S7015" s="27" t="s">
        <v>11298</v>
      </c>
      <c r="T7015" s="29">
        <v>19.140288000000002</v>
      </c>
      <c r="U7015" s="29">
        <v>6.3081300000000002</v>
      </c>
      <c r="V7015" s="26"/>
    </row>
    <row r="7016" spans="1:22" ht="12.75" x14ac:dyDescent="0.25">
      <c r="A7016" s="26"/>
      <c r="B7016" s="27"/>
      <c r="C7016" s="26"/>
      <c r="D7016" s="27"/>
      <c r="E7016" s="27"/>
      <c r="F7016" s="30"/>
      <c r="G7016" s="26"/>
      <c r="H7016" s="27"/>
      <c r="I7016" s="30"/>
      <c r="J7016" s="27"/>
      <c r="K7016" s="26"/>
      <c r="L7016" s="32"/>
      <c r="M7016" s="32"/>
      <c r="N7016" s="32"/>
      <c r="O7016" s="26"/>
      <c r="P7016" s="28" t="s">
        <v>771</v>
      </c>
      <c r="Q7016" s="27" t="s">
        <v>11299</v>
      </c>
      <c r="R7016" s="27" t="s">
        <v>11300</v>
      </c>
      <c r="S7016" s="27" t="s">
        <v>11301</v>
      </c>
      <c r="T7016" s="29">
        <v>19.131338</v>
      </c>
      <c r="U7016" s="29">
        <v>6.3147149999999996</v>
      </c>
      <c r="V7016" s="26"/>
    </row>
    <row r="7017" spans="1:22" ht="12.75" x14ac:dyDescent="0.25">
      <c r="A7017" s="26"/>
      <c r="B7017" s="27"/>
      <c r="C7017" s="26"/>
      <c r="D7017" s="27"/>
      <c r="E7017" s="27"/>
      <c r="F7017" s="30"/>
      <c r="G7017" s="26"/>
      <c r="H7017" s="27"/>
      <c r="I7017" s="30"/>
      <c r="J7017" s="27"/>
      <c r="K7017" s="26"/>
      <c r="L7017" s="32"/>
      <c r="M7017" s="32"/>
      <c r="N7017" s="32"/>
      <c r="O7017" s="26"/>
      <c r="P7017" s="28" t="s">
        <v>771</v>
      </c>
      <c r="Q7017" s="27" t="s">
        <v>11302</v>
      </c>
      <c r="R7017" s="27" t="s">
        <v>11303</v>
      </c>
      <c r="S7017" s="27" t="s">
        <v>11304</v>
      </c>
      <c r="T7017" s="29">
        <v>19.32911</v>
      </c>
      <c r="U7017" s="29">
        <v>6.2650220000000001</v>
      </c>
      <c r="V7017" s="26"/>
    </row>
    <row r="7018" spans="1:22" ht="12.75" x14ac:dyDescent="0.25">
      <c r="A7018" s="26"/>
      <c r="B7018" s="27"/>
      <c r="C7018" s="26"/>
      <c r="D7018" s="27"/>
      <c r="E7018" s="27"/>
      <c r="F7018" s="30"/>
      <c r="G7018" s="26"/>
      <c r="H7018" s="27"/>
      <c r="I7018" s="30"/>
      <c r="J7018" s="27"/>
      <c r="K7018" s="26"/>
      <c r="L7018" s="32"/>
      <c r="M7018" s="32"/>
      <c r="N7018" s="32"/>
      <c r="O7018" s="26"/>
      <c r="P7018" s="28" t="s">
        <v>771</v>
      </c>
      <c r="Q7018" s="27" t="s">
        <v>771</v>
      </c>
      <c r="R7018" s="27" t="s">
        <v>11305</v>
      </c>
      <c r="S7018" s="27" t="s">
        <v>11306</v>
      </c>
      <c r="T7018" s="29">
        <v>19.227944000000001</v>
      </c>
      <c r="U7018" s="29">
        <v>6.297644</v>
      </c>
      <c r="V7018" s="26"/>
    </row>
    <row r="7019" spans="1:22" ht="12.75" x14ac:dyDescent="0.25">
      <c r="A7019" s="26"/>
      <c r="B7019" s="27"/>
      <c r="C7019" s="26"/>
      <c r="D7019" s="27"/>
      <c r="E7019" s="27"/>
      <c r="F7019" s="30"/>
      <c r="G7019" s="26"/>
      <c r="H7019" s="27"/>
      <c r="I7019" s="30"/>
      <c r="J7019" s="27"/>
      <c r="K7019" s="26"/>
      <c r="L7019" s="32"/>
      <c r="M7019" s="32"/>
      <c r="N7019" s="32"/>
      <c r="O7019" s="26"/>
      <c r="P7019" s="28" t="s">
        <v>771</v>
      </c>
      <c r="Q7019" s="27" t="s">
        <v>11307</v>
      </c>
      <c r="R7019" s="27" t="s">
        <v>11308</v>
      </c>
      <c r="S7019" s="27" t="s">
        <v>11309</v>
      </c>
      <c r="T7019" s="29">
        <v>19.41808</v>
      </c>
      <c r="U7019" s="29">
        <v>6.1874370000000001</v>
      </c>
      <c r="V7019" s="26"/>
    </row>
    <row r="7020" spans="1:22" ht="12.75" x14ac:dyDescent="0.25">
      <c r="A7020" s="26"/>
      <c r="B7020" s="27"/>
      <c r="C7020" s="26"/>
      <c r="D7020" s="27"/>
      <c r="E7020" s="27"/>
      <c r="F7020" s="30"/>
      <c r="G7020" s="26"/>
      <c r="H7020" s="27"/>
      <c r="I7020" s="30"/>
      <c r="J7020" s="27"/>
      <c r="K7020" s="26"/>
      <c r="L7020" s="32"/>
      <c r="M7020" s="32"/>
      <c r="N7020" s="32"/>
      <c r="O7020" s="26"/>
      <c r="P7020" s="28" t="s">
        <v>785</v>
      </c>
      <c r="Q7020" s="27" t="s">
        <v>11357</v>
      </c>
      <c r="R7020" s="27" t="s">
        <v>11358</v>
      </c>
      <c r="S7020" s="27" t="s">
        <v>11359</v>
      </c>
      <c r="T7020" s="29">
        <v>16.558147000000002</v>
      </c>
      <c r="U7020" s="29">
        <v>4.7979909999999997</v>
      </c>
      <c r="V7020" s="26"/>
    </row>
    <row r="7021" spans="1:22" ht="12.75" x14ac:dyDescent="0.25">
      <c r="A7021" s="26"/>
      <c r="B7021" s="27"/>
      <c r="C7021" s="26"/>
      <c r="D7021" s="27"/>
      <c r="E7021" s="27"/>
      <c r="F7021" s="30"/>
      <c r="G7021" s="26"/>
      <c r="H7021" s="27"/>
      <c r="I7021" s="30"/>
      <c r="J7021" s="27"/>
      <c r="K7021" s="26"/>
      <c r="L7021" s="32"/>
      <c r="M7021" s="32"/>
      <c r="N7021" s="32"/>
      <c r="O7021" s="26"/>
      <c r="P7021" s="28" t="s">
        <v>785</v>
      </c>
      <c r="Q7021" s="27" t="s">
        <v>11360</v>
      </c>
      <c r="R7021" s="27" t="s">
        <v>11361</v>
      </c>
      <c r="S7021" s="27" t="s">
        <v>11362</v>
      </c>
      <c r="T7021" s="29">
        <v>16.306121999999998</v>
      </c>
      <c r="U7021" s="29">
        <v>4.9275190000000002</v>
      </c>
      <c r="V7021" s="26"/>
    </row>
    <row r="7022" spans="1:22" ht="12.75" x14ac:dyDescent="0.25">
      <c r="A7022" s="26"/>
      <c r="B7022" s="27"/>
      <c r="C7022" s="26"/>
      <c r="D7022" s="27"/>
      <c r="E7022" s="27"/>
      <c r="F7022" s="30"/>
      <c r="G7022" s="26"/>
      <c r="H7022" s="27"/>
      <c r="I7022" s="30"/>
      <c r="J7022" s="27"/>
      <c r="K7022" s="26"/>
      <c r="L7022" s="32"/>
      <c r="M7022" s="32"/>
      <c r="N7022" s="32"/>
      <c r="O7022" s="26"/>
      <c r="P7022" s="28" t="s">
        <v>785</v>
      </c>
      <c r="Q7022" s="27" t="s">
        <v>11363</v>
      </c>
      <c r="R7022" s="27" t="s">
        <v>11364</v>
      </c>
      <c r="S7022" s="27" t="s">
        <v>11365</v>
      </c>
      <c r="T7022" s="29">
        <v>16.830687999999999</v>
      </c>
      <c r="U7022" s="29">
        <v>4.5222059999999997</v>
      </c>
      <c r="V7022" s="26"/>
    </row>
    <row r="7023" spans="1:22" ht="12.75" x14ac:dyDescent="0.25">
      <c r="A7023" s="26"/>
      <c r="B7023" s="27"/>
      <c r="C7023" s="26"/>
      <c r="D7023" s="27"/>
      <c r="E7023" s="27"/>
      <c r="F7023" s="30"/>
      <c r="G7023" s="26"/>
      <c r="H7023" s="27"/>
      <c r="I7023" s="30"/>
      <c r="J7023" s="27"/>
      <c r="K7023" s="26"/>
      <c r="L7023" s="32"/>
      <c r="M7023" s="32"/>
      <c r="N7023" s="32"/>
      <c r="O7023" s="26"/>
      <c r="P7023" s="28" t="s">
        <v>785</v>
      </c>
      <c r="Q7023" s="27" t="s">
        <v>11366</v>
      </c>
      <c r="R7023" s="27" t="s">
        <v>11367</v>
      </c>
      <c r="S7023" s="27" t="s">
        <v>11368</v>
      </c>
      <c r="T7023" s="29">
        <v>17.004442000000001</v>
      </c>
      <c r="U7023" s="29">
        <v>4.3714760000000004</v>
      </c>
      <c r="V7023" s="26"/>
    </row>
    <row r="7024" spans="1:22" ht="12.75" x14ac:dyDescent="0.25">
      <c r="A7024" s="26"/>
      <c r="B7024" s="27"/>
      <c r="C7024" s="26"/>
      <c r="D7024" s="27"/>
      <c r="E7024" s="27"/>
      <c r="F7024" s="30"/>
      <c r="G7024" s="26"/>
      <c r="H7024" s="27"/>
      <c r="I7024" s="30"/>
      <c r="J7024" s="27"/>
      <c r="K7024" s="26"/>
      <c r="L7024" s="32"/>
      <c r="M7024" s="32"/>
      <c r="N7024" s="32"/>
      <c r="O7024" s="26"/>
      <c r="P7024" s="28" t="s">
        <v>785</v>
      </c>
      <c r="Q7024" s="27" t="s">
        <v>11369</v>
      </c>
      <c r="R7024" s="27" t="s">
        <v>11370</v>
      </c>
      <c r="S7024" s="27" t="s">
        <v>11371</v>
      </c>
      <c r="T7024" s="29">
        <v>17.013086000000001</v>
      </c>
      <c r="U7024" s="29">
        <v>4.3710069999999996</v>
      </c>
      <c r="V7024" s="26"/>
    </row>
    <row r="7025" spans="1:22" ht="12.75" x14ac:dyDescent="0.25">
      <c r="A7025" s="26"/>
      <c r="B7025" s="27"/>
      <c r="C7025" s="26"/>
      <c r="D7025" s="27"/>
      <c r="E7025" s="27"/>
      <c r="F7025" s="30"/>
      <c r="G7025" s="26"/>
      <c r="H7025" s="27"/>
      <c r="I7025" s="30"/>
      <c r="J7025" s="27"/>
      <c r="K7025" s="26"/>
      <c r="L7025" s="32"/>
      <c r="M7025" s="32"/>
      <c r="N7025" s="32"/>
      <c r="O7025" s="26"/>
      <c r="P7025" s="28" t="s">
        <v>785</v>
      </c>
      <c r="Q7025" s="27" t="s">
        <v>11372</v>
      </c>
      <c r="R7025" s="27" t="s">
        <v>11373</v>
      </c>
      <c r="S7025" s="27" t="s">
        <v>11374</v>
      </c>
      <c r="T7025" s="29">
        <v>16.968502000000001</v>
      </c>
      <c r="U7025" s="29">
        <v>4.4286029999999998</v>
      </c>
      <c r="V7025" s="26"/>
    </row>
    <row r="7026" spans="1:22" ht="12.75" x14ac:dyDescent="0.25">
      <c r="A7026" s="26"/>
      <c r="B7026" s="27"/>
      <c r="C7026" s="26"/>
      <c r="D7026" s="27"/>
      <c r="E7026" s="27"/>
      <c r="F7026" s="30"/>
      <c r="G7026" s="26"/>
      <c r="H7026" s="27"/>
      <c r="I7026" s="30"/>
      <c r="J7026" s="27"/>
      <c r="K7026" s="26"/>
      <c r="L7026" s="32"/>
      <c r="M7026" s="32"/>
      <c r="N7026" s="32"/>
      <c r="O7026" s="26"/>
      <c r="P7026" s="28" t="s">
        <v>785</v>
      </c>
      <c r="Q7026" s="27" t="s">
        <v>11375</v>
      </c>
      <c r="R7026" s="27" t="s">
        <v>11376</v>
      </c>
      <c r="S7026" s="27" t="s">
        <v>11377</v>
      </c>
      <c r="T7026" s="29">
        <v>16.419398999999999</v>
      </c>
      <c r="U7026" s="29">
        <v>4.8509279999999997</v>
      </c>
      <c r="V7026" s="26"/>
    </row>
    <row r="7027" spans="1:22" ht="12.75" x14ac:dyDescent="0.25">
      <c r="A7027" s="26"/>
      <c r="B7027" s="27"/>
      <c r="C7027" s="26"/>
      <c r="D7027" s="27"/>
      <c r="E7027" s="27"/>
      <c r="F7027" s="30"/>
      <c r="G7027" s="26"/>
      <c r="H7027" s="27"/>
      <c r="I7027" s="30"/>
      <c r="J7027" s="27"/>
      <c r="K7027" s="26"/>
      <c r="L7027" s="32"/>
      <c r="M7027" s="32"/>
      <c r="N7027" s="32"/>
      <c r="O7027" s="26"/>
      <c r="P7027" s="28" t="s">
        <v>785</v>
      </c>
      <c r="Q7027" s="27" t="s">
        <v>11378</v>
      </c>
      <c r="R7027" s="27" t="s">
        <v>11379</v>
      </c>
      <c r="S7027" s="27" t="s">
        <v>11380</v>
      </c>
      <c r="T7027" s="29">
        <v>16.88541</v>
      </c>
      <c r="U7027" s="29">
        <v>4.4770219999999998</v>
      </c>
      <c r="V7027" s="26"/>
    </row>
    <row r="7028" spans="1:22" ht="12.75" x14ac:dyDescent="0.25">
      <c r="A7028" s="26"/>
      <c r="B7028" s="27"/>
      <c r="C7028" s="26"/>
      <c r="D7028" s="27"/>
      <c r="E7028" s="27"/>
      <c r="F7028" s="30"/>
      <c r="G7028" s="26"/>
      <c r="H7028" s="27"/>
      <c r="I7028" s="30"/>
      <c r="J7028" s="27"/>
      <c r="K7028" s="26"/>
      <c r="L7028" s="32"/>
      <c r="M7028" s="32"/>
      <c r="N7028" s="32"/>
      <c r="O7028" s="26"/>
      <c r="P7028" s="28" t="s">
        <v>785</v>
      </c>
      <c r="Q7028" s="27" t="s">
        <v>11381</v>
      </c>
      <c r="R7028" s="27" t="s">
        <v>11382</v>
      </c>
      <c r="S7028" s="27" t="s">
        <v>11383</v>
      </c>
      <c r="T7028" s="29">
        <v>16.784511999999999</v>
      </c>
      <c r="U7028" s="29">
        <v>4.9311220000000002</v>
      </c>
      <c r="V7028" s="26"/>
    </row>
    <row r="7029" spans="1:22" ht="12.75" x14ac:dyDescent="0.25">
      <c r="A7029" s="26"/>
      <c r="B7029" s="27"/>
      <c r="C7029" s="26"/>
      <c r="D7029" s="27"/>
      <c r="E7029" s="27"/>
      <c r="F7029" s="30"/>
      <c r="G7029" s="26"/>
      <c r="H7029" s="27"/>
      <c r="I7029" s="30"/>
      <c r="J7029" s="27"/>
      <c r="K7029" s="26"/>
      <c r="L7029" s="32"/>
      <c r="M7029" s="32"/>
      <c r="N7029" s="32"/>
      <c r="O7029" s="26"/>
      <c r="P7029" s="28" t="s">
        <v>785</v>
      </c>
      <c r="Q7029" s="27" t="s">
        <v>11384</v>
      </c>
      <c r="R7029" s="27" t="s">
        <v>11385</v>
      </c>
      <c r="S7029" s="27" t="s">
        <v>11386</v>
      </c>
      <c r="T7029" s="29">
        <v>16.435859000000001</v>
      </c>
      <c r="U7029" s="29">
        <v>5.0250050000000002</v>
      </c>
      <c r="V7029" s="26"/>
    </row>
    <row r="7030" spans="1:22" ht="12.75" x14ac:dyDescent="0.25">
      <c r="A7030" s="26"/>
      <c r="B7030" s="27"/>
      <c r="C7030" s="26"/>
      <c r="D7030" s="27"/>
      <c r="E7030" s="27"/>
      <c r="F7030" s="30"/>
      <c r="G7030" s="26"/>
      <c r="H7030" s="27"/>
      <c r="I7030" s="30"/>
      <c r="J7030" s="27"/>
      <c r="K7030" s="26"/>
      <c r="L7030" s="32"/>
      <c r="M7030" s="32"/>
      <c r="N7030" s="32"/>
      <c r="O7030" s="26"/>
      <c r="P7030" s="28" t="s">
        <v>785</v>
      </c>
      <c r="Q7030" s="27" t="s">
        <v>11387</v>
      </c>
      <c r="R7030" s="27" t="s">
        <v>11388</v>
      </c>
      <c r="S7030" s="27" t="s">
        <v>11389</v>
      </c>
      <c r="T7030" s="29">
        <v>16.793606</v>
      </c>
      <c r="U7030" s="29">
        <v>4.9295400000000003</v>
      </c>
      <c r="V7030" s="26"/>
    </row>
    <row r="7031" spans="1:22" ht="12.75" x14ac:dyDescent="0.25">
      <c r="A7031" s="26"/>
      <c r="B7031" s="27"/>
      <c r="C7031" s="26"/>
      <c r="D7031" s="27"/>
      <c r="E7031" s="27"/>
      <c r="F7031" s="30"/>
      <c r="G7031" s="26"/>
      <c r="H7031" s="27"/>
      <c r="I7031" s="30"/>
      <c r="J7031" s="27"/>
      <c r="K7031" s="26"/>
      <c r="L7031" s="32"/>
      <c r="M7031" s="32"/>
      <c r="N7031" s="32"/>
      <c r="O7031" s="26"/>
      <c r="P7031" s="28" t="s">
        <v>785</v>
      </c>
      <c r="Q7031" s="27" t="s">
        <v>11390</v>
      </c>
      <c r="R7031" s="27" t="s">
        <v>11391</v>
      </c>
      <c r="S7031" s="27" t="s">
        <v>11392</v>
      </c>
      <c r="T7031" s="29">
        <v>16.615082999999998</v>
      </c>
      <c r="U7031" s="29">
        <v>4.6175759999999997</v>
      </c>
      <c r="V7031" s="26"/>
    </row>
    <row r="7032" spans="1:22" ht="12.75" x14ac:dyDescent="0.25">
      <c r="A7032" s="26"/>
      <c r="B7032" s="27"/>
      <c r="C7032" s="26"/>
      <c r="D7032" s="27"/>
      <c r="E7032" s="27"/>
      <c r="F7032" s="30"/>
      <c r="G7032" s="26"/>
      <c r="H7032" s="27"/>
      <c r="I7032" s="30"/>
      <c r="J7032" s="27"/>
      <c r="K7032" s="26"/>
      <c r="L7032" s="32"/>
      <c r="M7032" s="32"/>
      <c r="N7032" s="32"/>
      <c r="O7032" s="26"/>
      <c r="P7032" s="28" t="s">
        <v>785</v>
      </c>
      <c r="Q7032" s="27" t="s">
        <v>11393</v>
      </c>
      <c r="R7032" s="27" t="s">
        <v>11394</v>
      </c>
      <c r="S7032" s="27" t="s">
        <v>11395</v>
      </c>
      <c r="T7032" s="29">
        <v>16.945816000000001</v>
      </c>
      <c r="U7032" s="29">
        <v>4.454377</v>
      </c>
      <c r="V7032" s="26"/>
    </row>
    <row r="7033" spans="1:22" ht="12.75" x14ac:dyDescent="0.25">
      <c r="A7033" s="26"/>
      <c r="B7033" s="27"/>
      <c r="C7033" s="26"/>
      <c r="D7033" s="27"/>
      <c r="E7033" s="27"/>
      <c r="F7033" s="30"/>
      <c r="G7033" s="26"/>
      <c r="H7033" s="27"/>
      <c r="I7033" s="30"/>
      <c r="J7033" s="27"/>
      <c r="K7033" s="26"/>
      <c r="L7033" s="32"/>
      <c r="M7033" s="32"/>
      <c r="N7033" s="32"/>
      <c r="O7033" s="26"/>
      <c r="P7033" s="28" t="s">
        <v>785</v>
      </c>
      <c r="Q7033" s="27" t="s">
        <v>11396</v>
      </c>
      <c r="R7033" s="27" t="s">
        <v>11397</v>
      </c>
      <c r="S7033" s="27" t="s">
        <v>11398</v>
      </c>
      <c r="T7033" s="29">
        <v>16.489319999999999</v>
      </c>
      <c r="U7033" s="29">
        <v>5.1445309999999997</v>
      </c>
      <c r="V7033" s="26"/>
    </row>
    <row r="7034" spans="1:22" ht="12.75" x14ac:dyDescent="0.25">
      <c r="A7034" s="26"/>
      <c r="B7034" s="27"/>
      <c r="C7034" s="26"/>
      <c r="D7034" s="27"/>
      <c r="E7034" s="27"/>
      <c r="F7034" s="30"/>
      <c r="G7034" s="26"/>
      <c r="H7034" s="27"/>
      <c r="I7034" s="30"/>
      <c r="J7034" s="27"/>
      <c r="K7034" s="26"/>
      <c r="L7034" s="32"/>
      <c r="M7034" s="32"/>
      <c r="N7034" s="32"/>
      <c r="O7034" s="26"/>
      <c r="P7034" s="28" t="s">
        <v>785</v>
      </c>
      <c r="Q7034" s="27" t="s">
        <v>11399</v>
      </c>
      <c r="R7034" s="27" t="s">
        <v>11400</v>
      </c>
      <c r="S7034" s="27" t="s">
        <v>11401</v>
      </c>
      <c r="T7034" s="29">
        <v>16.272255999999999</v>
      </c>
      <c r="U7034" s="29">
        <v>4.9724120000000003</v>
      </c>
      <c r="V7034" s="26"/>
    </row>
    <row r="7035" spans="1:22" ht="12.75" x14ac:dyDescent="0.25">
      <c r="A7035" s="26"/>
      <c r="B7035" s="27"/>
      <c r="C7035" s="26"/>
      <c r="D7035" s="27"/>
      <c r="E7035" s="27"/>
      <c r="F7035" s="30"/>
      <c r="G7035" s="26"/>
      <c r="H7035" s="27"/>
      <c r="I7035" s="30"/>
      <c r="J7035" s="27"/>
      <c r="K7035" s="26"/>
      <c r="L7035" s="32"/>
      <c r="M7035" s="32"/>
      <c r="N7035" s="32"/>
      <c r="O7035" s="26"/>
      <c r="P7035" s="28" t="s">
        <v>785</v>
      </c>
      <c r="Q7035" s="27" t="s">
        <v>10536</v>
      </c>
      <c r="R7035" s="27" t="s">
        <v>11402</v>
      </c>
      <c r="S7035" s="27" t="s">
        <v>11403</v>
      </c>
      <c r="T7035" s="29">
        <v>16.271190000000001</v>
      </c>
      <c r="U7035" s="29">
        <v>4.9741879999999998</v>
      </c>
      <c r="V7035" s="26"/>
    </row>
    <row r="7036" spans="1:22" ht="12.75" x14ac:dyDescent="0.25">
      <c r="A7036" s="26"/>
      <c r="B7036" s="27"/>
      <c r="C7036" s="26"/>
      <c r="D7036" s="27"/>
      <c r="E7036" s="27"/>
      <c r="F7036" s="30"/>
      <c r="G7036" s="26"/>
      <c r="H7036" s="27"/>
      <c r="I7036" s="30"/>
      <c r="J7036" s="27"/>
      <c r="K7036" s="26"/>
      <c r="L7036" s="32"/>
      <c r="M7036" s="32"/>
      <c r="N7036" s="32"/>
      <c r="O7036" s="26"/>
      <c r="P7036" s="28" t="s">
        <v>785</v>
      </c>
      <c r="Q7036" s="27" t="s">
        <v>11404</v>
      </c>
      <c r="R7036" s="27" t="s">
        <v>11405</v>
      </c>
      <c r="S7036" s="27" t="s">
        <v>11406</v>
      </c>
      <c r="T7036" s="29">
        <v>16.316184</v>
      </c>
      <c r="U7036" s="29">
        <v>4.8990090000000004</v>
      </c>
      <c r="V7036" s="26"/>
    </row>
    <row r="7037" spans="1:22" ht="12.75" x14ac:dyDescent="0.25">
      <c r="A7037" s="26"/>
      <c r="B7037" s="27"/>
      <c r="C7037" s="26"/>
      <c r="D7037" s="27"/>
      <c r="E7037" s="27"/>
      <c r="F7037" s="30"/>
      <c r="G7037" s="26"/>
      <c r="H7037" s="27"/>
      <c r="I7037" s="30"/>
      <c r="J7037" s="27"/>
      <c r="K7037" s="26"/>
      <c r="L7037" s="32"/>
      <c r="M7037" s="32"/>
      <c r="N7037" s="32"/>
      <c r="O7037" s="26"/>
      <c r="P7037" s="28" t="s">
        <v>785</v>
      </c>
      <c r="Q7037" s="27" t="s">
        <v>11407</v>
      </c>
      <c r="R7037" s="27" t="s">
        <v>11408</v>
      </c>
      <c r="S7037" s="27" t="s">
        <v>11409</v>
      </c>
      <c r="T7037" s="29">
        <v>16.548898000000001</v>
      </c>
      <c r="U7037" s="29">
        <v>4.8171400000000002</v>
      </c>
      <c r="V7037" s="26"/>
    </row>
    <row r="7038" spans="1:22" ht="12.75" x14ac:dyDescent="0.25">
      <c r="A7038" s="26"/>
      <c r="B7038" s="27"/>
      <c r="C7038" s="26"/>
      <c r="D7038" s="27"/>
      <c r="E7038" s="27"/>
      <c r="F7038" s="30"/>
      <c r="G7038" s="26"/>
      <c r="H7038" s="27"/>
      <c r="I7038" s="30"/>
      <c r="J7038" s="27"/>
      <c r="K7038" s="26"/>
      <c r="L7038" s="32"/>
      <c r="M7038" s="32"/>
      <c r="N7038" s="32"/>
      <c r="O7038" s="26"/>
      <c r="P7038" s="28" t="s">
        <v>785</v>
      </c>
      <c r="Q7038" s="27" t="s">
        <v>10370</v>
      </c>
      <c r="R7038" s="27" t="s">
        <v>11410</v>
      </c>
      <c r="S7038" s="27" t="s">
        <v>11411</v>
      </c>
      <c r="T7038" s="29">
        <v>16.518782999999999</v>
      </c>
      <c r="U7038" s="29">
        <v>4.8125840000000002</v>
      </c>
      <c r="V7038" s="26"/>
    </row>
    <row r="7039" spans="1:22" ht="12.75" x14ac:dyDescent="0.25">
      <c r="A7039" s="26"/>
      <c r="B7039" s="27"/>
      <c r="C7039" s="26"/>
      <c r="D7039" s="27"/>
      <c r="E7039" s="27"/>
      <c r="F7039" s="30"/>
      <c r="G7039" s="26"/>
      <c r="H7039" s="27"/>
      <c r="I7039" s="30"/>
      <c r="J7039" s="27"/>
      <c r="K7039" s="26"/>
      <c r="L7039" s="32"/>
      <c r="M7039" s="32"/>
      <c r="N7039" s="32"/>
      <c r="O7039" s="26"/>
      <c r="P7039" s="28" t="s">
        <v>785</v>
      </c>
      <c r="Q7039" s="27" t="s">
        <v>407</v>
      </c>
      <c r="R7039" s="27" t="s">
        <v>11412</v>
      </c>
      <c r="S7039" s="27" t="s">
        <v>11413</v>
      </c>
      <c r="T7039" s="29">
        <v>16.704898</v>
      </c>
      <c r="U7039" s="29">
        <v>4.7796849999999997</v>
      </c>
      <c r="V7039" s="26"/>
    </row>
    <row r="7040" spans="1:22" ht="12.75" x14ac:dyDescent="0.25">
      <c r="A7040" s="26"/>
      <c r="B7040" s="27"/>
      <c r="C7040" s="26"/>
      <c r="D7040" s="27"/>
      <c r="E7040" s="27"/>
      <c r="F7040" s="30"/>
      <c r="G7040" s="26"/>
      <c r="H7040" s="27"/>
      <c r="I7040" s="30"/>
      <c r="J7040" s="27"/>
      <c r="K7040" s="26"/>
      <c r="L7040" s="32"/>
      <c r="M7040" s="32"/>
      <c r="N7040" s="32"/>
      <c r="O7040" s="26"/>
      <c r="P7040" s="28" t="s">
        <v>785</v>
      </c>
      <c r="Q7040" s="27" t="s">
        <v>11414</v>
      </c>
      <c r="R7040" s="27" t="s">
        <v>11415</v>
      </c>
      <c r="S7040" s="27" t="s">
        <v>11416</v>
      </c>
      <c r="T7040" s="29">
        <v>16.392208</v>
      </c>
      <c r="U7040" s="29">
        <v>5.1470770000000003</v>
      </c>
      <c r="V7040" s="26"/>
    </row>
    <row r="7041" spans="1:22" ht="12.75" x14ac:dyDescent="0.25">
      <c r="A7041" s="26"/>
      <c r="B7041" s="27"/>
      <c r="C7041" s="26"/>
      <c r="D7041" s="27"/>
      <c r="E7041" s="27"/>
      <c r="F7041" s="30"/>
      <c r="G7041" s="26"/>
      <c r="H7041" s="27"/>
      <c r="I7041" s="30"/>
      <c r="J7041" s="27"/>
      <c r="K7041" s="26"/>
      <c r="L7041" s="32"/>
      <c r="M7041" s="32"/>
      <c r="N7041" s="32"/>
      <c r="O7041" s="26"/>
      <c r="P7041" s="28" t="s">
        <v>785</v>
      </c>
      <c r="Q7041" s="27" t="s">
        <v>11417</v>
      </c>
      <c r="R7041" s="27" t="s">
        <v>11418</v>
      </c>
      <c r="S7041" s="27" t="s">
        <v>11419</v>
      </c>
      <c r="T7041" s="29">
        <v>16.62332</v>
      </c>
      <c r="U7041" s="29">
        <v>5.1622029999999999</v>
      </c>
      <c r="V7041" s="26"/>
    </row>
    <row r="7042" spans="1:22" ht="12.75" x14ac:dyDescent="0.25">
      <c r="A7042" s="26"/>
      <c r="B7042" s="27"/>
      <c r="C7042" s="26"/>
      <c r="D7042" s="27"/>
      <c r="E7042" s="27"/>
      <c r="F7042" s="30"/>
      <c r="G7042" s="26"/>
      <c r="H7042" s="27"/>
      <c r="I7042" s="30"/>
      <c r="J7042" s="27"/>
      <c r="K7042" s="26"/>
      <c r="L7042" s="32"/>
      <c r="M7042" s="32"/>
      <c r="N7042" s="32"/>
      <c r="O7042" s="26"/>
      <c r="P7042" s="28" t="s">
        <v>785</v>
      </c>
      <c r="Q7042" s="27" t="s">
        <v>11420</v>
      </c>
      <c r="R7042" s="27" t="s">
        <v>11421</v>
      </c>
      <c r="S7042" s="27" t="s">
        <v>11422</v>
      </c>
      <c r="T7042" s="29">
        <v>16.760964000000001</v>
      </c>
      <c r="U7042" s="29">
        <v>4.733968</v>
      </c>
      <c r="V7042" s="26"/>
    </row>
    <row r="7043" spans="1:22" ht="12.75" x14ac:dyDescent="0.25">
      <c r="A7043" s="26"/>
      <c r="B7043" s="27"/>
      <c r="C7043" s="26"/>
      <c r="D7043" s="27"/>
      <c r="E7043" s="27"/>
      <c r="F7043" s="30"/>
      <c r="G7043" s="26"/>
      <c r="H7043" s="27"/>
      <c r="I7043" s="30"/>
      <c r="J7043" s="27"/>
      <c r="K7043" s="26"/>
      <c r="L7043" s="32"/>
      <c r="M7043" s="32"/>
      <c r="N7043" s="32"/>
      <c r="O7043" s="26"/>
      <c r="P7043" s="28" t="s">
        <v>785</v>
      </c>
      <c r="Q7043" s="27" t="s">
        <v>11423</v>
      </c>
      <c r="R7043" s="27" t="s">
        <v>11424</v>
      </c>
      <c r="S7043" s="27" t="s">
        <v>11425</v>
      </c>
      <c r="T7043" s="29">
        <v>16.618010999999999</v>
      </c>
      <c r="U7043" s="29">
        <v>4.7918529999999997</v>
      </c>
      <c r="V7043" s="26"/>
    </row>
    <row r="7044" spans="1:22" ht="12.75" x14ac:dyDescent="0.25">
      <c r="A7044" s="26"/>
      <c r="B7044" s="27"/>
      <c r="C7044" s="26"/>
      <c r="D7044" s="27"/>
      <c r="E7044" s="27"/>
      <c r="F7044" s="30"/>
      <c r="G7044" s="26"/>
      <c r="H7044" s="27"/>
      <c r="I7044" s="30"/>
      <c r="J7044" s="27"/>
      <c r="K7044" s="26"/>
      <c r="L7044" s="32"/>
      <c r="M7044" s="32"/>
      <c r="N7044" s="32"/>
      <c r="O7044" s="26"/>
      <c r="P7044" s="28" t="s">
        <v>785</v>
      </c>
      <c r="Q7044" s="27" t="s">
        <v>11426</v>
      </c>
      <c r="R7044" s="27" t="s">
        <v>11427</v>
      </c>
      <c r="S7044" s="27" t="s">
        <v>11428</v>
      </c>
      <c r="T7044" s="29">
        <v>16.728058999999998</v>
      </c>
      <c r="U7044" s="29">
        <v>4.6111560000000003</v>
      </c>
      <c r="V7044" s="26"/>
    </row>
    <row r="7045" spans="1:22" ht="12.75" x14ac:dyDescent="0.25">
      <c r="A7045" s="26"/>
      <c r="B7045" s="27"/>
      <c r="C7045" s="26"/>
      <c r="D7045" s="27"/>
      <c r="E7045" s="27"/>
      <c r="F7045" s="30"/>
      <c r="G7045" s="26"/>
      <c r="H7045" s="27"/>
      <c r="I7045" s="30"/>
      <c r="J7045" s="27"/>
      <c r="K7045" s="26"/>
      <c r="L7045" s="32"/>
      <c r="M7045" s="32"/>
      <c r="N7045" s="32"/>
      <c r="O7045" s="26"/>
      <c r="P7045" s="28" t="s">
        <v>785</v>
      </c>
      <c r="Q7045" s="27" t="s">
        <v>11429</v>
      </c>
      <c r="R7045" s="27" t="s">
        <v>11430</v>
      </c>
      <c r="S7045" s="27" t="s">
        <v>11431</v>
      </c>
      <c r="T7045" s="29">
        <v>16.514845999999999</v>
      </c>
      <c r="U7045" s="29">
        <v>4.71089</v>
      </c>
      <c r="V7045" s="26"/>
    </row>
    <row r="7046" spans="1:22" ht="12.75" x14ac:dyDescent="0.25">
      <c r="A7046" s="26"/>
      <c r="B7046" s="27"/>
      <c r="C7046" s="26"/>
      <c r="D7046" s="27"/>
      <c r="E7046" s="27"/>
      <c r="F7046" s="30"/>
      <c r="G7046" s="26"/>
      <c r="H7046" s="27"/>
      <c r="I7046" s="30"/>
      <c r="J7046" s="27"/>
      <c r="K7046" s="26"/>
      <c r="L7046" s="32"/>
      <c r="M7046" s="32"/>
      <c r="N7046" s="32"/>
      <c r="O7046" s="26"/>
      <c r="P7046" s="28" t="s">
        <v>785</v>
      </c>
      <c r="Q7046" s="27" t="s">
        <v>11432</v>
      </c>
      <c r="R7046" s="27" t="s">
        <v>11433</v>
      </c>
      <c r="S7046" s="27" t="s">
        <v>11434</v>
      </c>
      <c r="T7046" s="29">
        <v>16.354921999999998</v>
      </c>
      <c r="U7046" s="29">
        <v>5.0962810000000003</v>
      </c>
      <c r="V7046" s="26"/>
    </row>
    <row r="7047" spans="1:22" ht="12.75" x14ac:dyDescent="0.25">
      <c r="A7047" s="26"/>
      <c r="B7047" s="27"/>
      <c r="C7047" s="26"/>
      <c r="D7047" s="27"/>
      <c r="E7047" s="27"/>
      <c r="F7047" s="30"/>
      <c r="G7047" s="26"/>
      <c r="H7047" s="27"/>
      <c r="I7047" s="30"/>
      <c r="J7047" s="27"/>
      <c r="K7047" s="26"/>
      <c r="L7047" s="32"/>
      <c r="M7047" s="32"/>
      <c r="N7047" s="32"/>
      <c r="O7047" s="26"/>
      <c r="P7047" s="28" t="s">
        <v>785</v>
      </c>
      <c r="Q7047" s="27" t="s">
        <v>11435</v>
      </c>
      <c r="R7047" s="27" t="s">
        <v>11436</v>
      </c>
      <c r="S7047" s="27" t="s">
        <v>11437</v>
      </c>
      <c r="T7047" s="29">
        <v>16.422948999999999</v>
      </c>
      <c r="U7047" s="29">
        <v>5.0045359999999999</v>
      </c>
      <c r="V7047" s="26"/>
    </row>
    <row r="7048" spans="1:22" ht="12.75" x14ac:dyDescent="0.25">
      <c r="A7048" s="26"/>
      <c r="B7048" s="27"/>
      <c r="C7048" s="26"/>
      <c r="D7048" s="27"/>
      <c r="E7048" s="27"/>
      <c r="F7048" s="30"/>
      <c r="G7048" s="26"/>
      <c r="H7048" s="27"/>
      <c r="I7048" s="30"/>
      <c r="J7048" s="27"/>
      <c r="K7048" s="26"/>
      <c r="L7048" s="32"/>
      <c r="M7048" s="32"/>
      <c r="N7048" s="32"/>
      <c r="O7048" s="26"/>
      <c r="P7048" s="28" t="s">
        <v>785</v>
      </c>
      <c r="Q7048" s="27" t="s">
        <v>11065</v>
      </c>
      <c r="R7048" s="27" t="s">
        <v>11438</v>
      </c>
      <c r="S7048" s="27" t="s">
        <v>11439</v>
      </c>
      <c r="T7048" s="29">
        <v>16.571618999999998</v>
      </c>
      <c r="U7048" s="29">
        <v>4.7968659999999996</v>
      </c>
      <c r="V7048" s="26"/>
    </row>
    <row r="7049" spans="1:22" ht="12.75" x14ac:dyDescent="0.25">
      <c r="A7049" s="26"/>
      <c r="B7049" s="27"/>
      <c r="C7049" s="26"/>
      <c r="D7049" s="27"/>
      <c r="E7049" s="27"/>
      <c r="F7049" s="30"/>
      <c r="G7049" s="26"/>
      <c r="H7049" s="27"/>
      <c r="I7049" s="30"/>
      <c r="J7049" s="27"/>
      <c r="K7049" s="26"/>
      <c r="L7049" s="32"/>
      <c r="M7049" s="32"/>
      <c r="N7049" s="32"/>
      <c r="O7049" s="26"/>
      <c r="P7049" s="28" t="s">
        <v>785</v>
      </c>
      <c r="Q7049" s="27" t="s">
        <v>11440</v>
      </c>
      <c r="R7049" s="27" t="s">
        <v>11441</v>
      </c>
      <c r="S7049" s="27" t="s">
        <v>11442</v>
      </c>
      <c r="T7049" s="29">
        <v>16.599183</v>
      </c>
      <c r="U7049" s="29">
        <v>4.7893869999999996</v>
      </c>
      <c r="V7049" s="26"/>
    </row>
    <row r="7050" spans="1:22" ht="12.75" x14ac:dyDescent="0.25">
      <c r="A7050" s="26"/>
      <c r="B7050" s="27"/>
      <c r="C7050" s="26"/>
      <c r="D7050" s="27"/>
      <c r="E7050" s="27"/>
      <c r="F7050" s="30"/>
      <c r="G7050" s="26"/>
      <c r="H7050" s="27"/>
      <c r="I7050" s="30"/>
      <c r="J7050" s="27"/>
      <c r="K7050" s="26"/>
      <c r="L7050" s="32"/>
      <c r="M7050" s="32"/>
      <c r="N7050" s="32"/>
      <c r="O7050" s="26"/>
      <c r="P7050" s="28" t="s">
        <v>785</v>
      </c>
      <c r="Q7050" s="27" t="s">
        <v>11443</v>
      </c>
      <c r="R7050" s="27" t="s">
        <v>11444</v>
      </c>
      <c r="S7050" s="27" t="s">
        <v>11445</v>
      </c>
      <c r="T7050" s="29">
        <v>16.177947</v>
      </c>
      <c r="U7050" s="29">
        <v>5.0499489999999998</v>
      </c>
      <c r="V7050" s="26"/>
    </row>
    <row r="7051" spans="1:22" ht="12.75" x14ac:dyDescent="0.25">
      <c r="A7051" s="26"/>
      <c r="B7051" s="27"/>
      <c r="C7051" s="26"/>
      <c r="D7051" s="27"/>
      <c r="E7051" s="27"/>
      <c r="F7051" s="30"/>
      <c r="G7051" s="26"/>
      <c r="H7051" s="27"/>
      <c r="I7051" s="30"/>
      <c r="J7051" s="27"/>
      <c r="K7051" s="26"/>
      <c r="L7051" s="32"/>
      <c r="M7051" s="32"/>
      <c r="N7051" s="32"/>
      <c r="O7051" s="26"/>
      <c r="P7051" s="28" t="s">
        <v>785</v>
      </c>
      <c r="Q7051" s="27" t="s">
        <v>11446</v>
      </c>
      <c r="R7051" s="27" t="s">
        <v>11447</v>
      </c>
      <c r="S7051" s="27" t="s">
        <v>11448</v>
      </c>
      <c r="T7051" s="29">
        <v>16.824027999999998</v>
      </c>
      <c r="U7051" s="29">
        <v>4.5601849999999997</v>
      </c>
      <c r="V7051" s="26"/>
    </row>
    <row r="7052" spans="1:22" ht="12.75" x14ac:dyDescent="0.25">
      <c r="A7052" s="26"/>
      <c r="B7052" s="27"/>
      <c r="C7052" s="26"/>
      <c r="D7052" s="27"/>
      <c r="E7052" s="27"/>
      <c r="F7052" s="30"/>
      <c r="G7052" s="26"/>
      <c r="H7052" s="27"/>
      <c r="I7052" s="30"/>
      <c r="J7052" s="27"/>
      <c r="K7052" s="26"/>
      <c r="L7052" s="32"/>
      <c r="M7052" s="32"/>
      <c r="N7052" s="32"/>
      <c r="O7052" s="26"/>
      <c r="P7052" s="28" t="s">
        <v>785</v>
      </c>
      <c r="Q7052" s="27" t="s">
        <v>11449</v>
      </c>
      <c r="R7052" s="27" t="s">
        <v>11450</v>
      </c>
      <c r="S7052" s="27" t="s">
        <v>11451</v>
      </c>
      <c r="T7052" s="29">
        <v>16.504344</v>
      </c>
      <c r="U7052" s="29">
        <v>4.8174640000000002</v>
      </c>
      <c r="V7052" s="26"/>
    </row>
    <row r="7053" spans="1:22" ht="12.75" x14ac:dyDescent="0.25">
      <c r="A7053" s="26"/>
      <c r="B7053" s="27"/>
      <c r="C7053" s="26"/>
      <c r="D7053" s="27"/>
      <c r="E7053" s="27"/>
      <c r="F7053" s="30"/>
      <c r="G7053" s="26"/>
      <c r="H7053" s="27"/>
      <c r="I7053" s="30"/>
      <c r="J7053" s="27"/>
      <c r="K7053" s="26"/>
      <c r="L7053" s="32"/>
      <c r="M7053" s="32"/>
      <c r="N7053" s="32"/>
      <c r="O7053" s="26"/>
      <c r="P7053" s="28" t="s">
        <v>785</v>
      </c>
      <c r="Q7053" s="27" t="s">
        <v>11452</v>
      </c>
      <c r="R7053" s="27" t="s">
        <v>11453</v>
      </c>
      <c r="S7053" s="27" t="s">
        <v>11454</v>
      </c>
      <c r="T7053" s="29">
        <v>16.549354000000001</v>
      </c>
      <c r="U7053" s="29">
        <v>5.1685759999999998</v>
      </c>
      <c r="V7053" s="26"/>
    </row>
    <row r="7054" spans="1:22" ht="12.75" x14ac:dyDescent="0.25">
      <c r="A7054" s="26"/>
      <c r="B7054" s="27"/>
      <c r="C7054" s="26"/>
      <c r="D7054" s="27"/>
      <c r="E7054" s="27"/>
      <c r="F7054" s="30"/>
      <c r="G7054" s="26"/>
      <c r="H7054" s="27"/>
      <c r="I7054" s="30"/>
      <c r="J7054" s="27"/>
      <c r="K7054" s="26"/>
      <c r="L7054" s="32"/>
      <c r="M7054" s="32"/>
      <c r="N7054" s="32"/>
      <c r="O7054" s="26"/>
      <c r="P7054" s="28" t="s">
        <v>785</v>
      </c>
      <c r="Q7054" s="27" t="s">
        <v>11455</v>
      </c>
      <c r="R7054" s="27" t="s">
        <v>11456</v>
      </c>
      <c r="S7054" s="27" t="s">
        <v>11457</v>
      </c>
      <c r="T7054" s="29">
        <v>16.986460000000001</v>
      </c>
      <c r="U7054" s="29">
        <v>4.3914650000000002</v>
      </c>
      <c r="V7054" s="26"/>
    </row>
    <row r="7055" spans="1:22" ht="12.75" x14ac:dyDescent="0.25">
      <c r="A7055" s="26"/>
      <c r="B7055" s="27"/>
      <c r="C7055" s="26"/>
      <c r="D7055" s="27"/>
      <c r="E7055" s="27"/>
      <c r="F7055" s="30"/>
      <c r="G7055" s="26"/>
      <c r="H7055" s="27"/>
      <c r="I7055" s="30"/>
      <c r="J7055" s="27"/>
      <c r="K7055" s="26"/>
      <c r="L7055" s="32"/>
      <c r="M7055" s="32"/>
      <c r="N7055" s="32"/>
      <c r="O7055" s="26"/>
      <c r="P7055" s="28" t="s">
        <v>785</v>
      </c>
      <c r="Q7055" s="27" t="s">
        <v>11458</v>
      </c>
      <c r="R7055" s="27" t="s">
        <v>11459</v>
      </c>
      <c r="S7055" s="27" t="s">
        <v>11460</v>
      </c>
      <c r="T7055" s="29">
        <v>16.787524000000001</v>
      </c>
      <c r="U7055" s="29">
        <v>4.637473</v>
      </c>
      <c r="V7055" s="26"/>
    </row>
    <row r="7056" spans="1:22" ht="12.75" x14ac:dyDescent="0.25">
      <c r="A7056" s="26"/>
      <c r="B7056" s="27"/>
      <c r="C7056" s="26"/>
      <c r="D7056" s="27"/>
      <c r="E7056" s="27"/>
      <c r="F7056" s="30"/>
      <c r="G7056" s="26"/>
      <c r="H7056" s="27"/>
      <c r="I7056" s="30"/>
      <c r="J7056" s="27"/>
      <c r="K7056" s="26"/>
      <c r="L7056" s="32"/>
      <c r="M7056" s="32"/>
      <c r="N7056" s="32"/>
      <c r="O7056" s="26"/>
      <c r="P7056" s="28" t="s">
        <v>785</v>
      </c>
      <c r="Q7056" s="27" t="s">
        <v>11461</v>
      </c>
      <c r="R7056" s="27" t="s">
        <v>11462</v>
      </c>
      <c r="S7056" s="27" t="s">
        <v>11463</v>
      </c>
      <c r="T7056" s="29">
        <v>16.492560000000001</v>
      </c>
      <c r="U7056" s="29">
        <v>4.8294290000000002</v>
      </c>
      <c r="V7056" s="26"/>
    </row>
    <row r="7057" spans="1:22" ht="12.75" x14ac:dyDescent="0.25">
      <c r="A7057" s="26"/>
      <c r="B7057" s="27"/>
      <c r="C7057" s="26"/>
      <c r="D7057" s="27"/>
      <c r="E7057" s="27"/>
      <c r="F7057" s="30"/>
      <c r="G7057" s="26"/>
      <c r="H7057" s="27"/>
      <c r="I7057" s="30"/>
      <c r="J7057" s="27"/>
      <c r="K7057" s="26"/>
      <c r="L7057" s="32"/>
      <c r="M7057" s="32"/>
      <c r="N7057" s="32"/>
      <c r="O7057" s="26"/>
      <c r="P7057" s="28" t="s">
        <v>785</v>
      </c>
      <c r="Q7057" s="27" t="s">
        <v>11464</v>
      </c>
      <c r="R7057" s="27" t="s">
        <v>11465</v>
      </c>
      <c r="S7057" s="27" t="s">
        <v>11466</v>
      </c>
      <c r="T7057" s="29">
        <v>16.490798999999999</v>
      </c>
      <c r="U7057" s="29">
        <v>4.829313</v>
      </c>
      <c r="V7057" s="26"/>
    </row>
    <row r="7058" spans="1:22" ht="12.75" x14ac:dyDescent="0.25">
      <c r="A7058" s="26"/>
      <c r="B7058" s="27"/>
      <c r="C7058" s="26"/>
      <c r="D7058" s="27"/>
      <c r="E7058" s="27"/>
      <c r="F7058" s="30"/>
      <c r="G7058" s="26"/>
      <c r="H7058" s="27"/>
      <c r="I7058" s="30"/>
      <c r="J7058" s="27"/>
      <c r="K7058" s="26"/>
      <c r="L7058" s="32"/>
      <c r="M7058" s="32"/>
      <c r="N7058" s="32"/>
      <c r="O7058" s="26"/>
      <c r="P7058" s="28" t="s">
        <v>785</v>
      </c>
      <c r="Q7058" s="27" t="s">
        <v>11467</v>
      </c>
      <c r="R7058" s="27" t="s">
        <v>11468</v>
      </c>
      <c r="S7058" s="27" t="s">
        <v>11469</v>
      </c>
      <c r="T7058" s="29">
        <v>16.278382000000001</v>
      </c>
      <c r="U7058" s="29">
        <v>4.9636589999999998</v>
      </c>
      <c r="V7058" s="26"/>
    </row>
    <row r="7059" spans="1:22" ht="12.75" x14ac:dyDescent="0.25">
      <c r="A7059" s="26"/>
      <c r="B7059" s="27"/>
      <c r="C7059" s="26"/>
      <c r="D7059" s="27"/>
      <c r="E7059" s="27"/>
      <c r="F7059" s="30"/>
      <c r="G7059" s="26"/>
      <c r="H7059" s="27"/>
      <c r="I7059" s="30"/>
      <c r="J7059" s="27"/>
      <c r="K7059" s="26"/>
      <c r="L7059" s="32"/>
      <c r="M7059" s="32"/>
      <c r="N7059" s="32"/>
      <c r="O7059" s="26"/>
      <c r="P7059" s="28" t="s">
        <v>785</v>
      </c>
      <c r="Q7059" s="27" t="s">
        <v>11470</v>
      </c>
      <c r="R7059" s="27" t="s">
        <v>11471</v>
      </c>
      <c r="S7059" s="27" t="s">
        <v>11472</v>
      </c>
      <c r="T7059" s="29">
        <v>16.646901</v>
      </c>
      <c r="U7059" s="29">
        <v>4.7143759999999997</v>
      </c>
      <c r="V7059" s="26"/>
    </row>
    <row r="7060" spans="1:22" ht="12.75" x14ac:dyDescent="0.25">
      <c r="A7060" s="26"/>
      <c r="B7060" s="27"/>
      <c r="C7060" s="26"/>
      <c r="D7060" s="27"/>
      <c r="E7060" s="27"/>
      <c r="F7060" s="30"/>
      <c r="G7060" s="26"/>
      <c r="H7060" s="27"/>
      <c r="I7060" s="30"/>
      <c r="J7060" s="27"/>
      <c r="K7060" s="26"/>
      <c r="L7060" s="32"/>
      <c r="M7060" s="32"/>
      <c r="N7060" s="32"/>
      <c r="O7060" s="26"/>
      <c r="P7060" s="28" t="s">
        <v>785</v>
      </c>
      <c r="Q7060" s="27" t="s">
        <v>11473</v>
      </c>
      <c r="R7060" s="27" t="s">
        <v>11474</v>
      </c>
      <c r="S7060" s="27" t="s">
        <v>11475</v>
      </c>
      <c r="T7060" s="29">
        <v>16.336991000000001</v>
      </c>
      <c r="U7060" s="29">
        <v>4.8860270000000003</v>
      </c>
      <c r="V7060" s="26"/>
    </row>
    <row r="7061" spans="1:22" ht="12.75" x14ac:dyDescent="0.25">
      <c r="A7061" s="26"/>
      <c r="B7061" s="27"/>
      <c r="C7061" s="26"/>
      <c r="D7061" s="27"/>
      <c r="E7061" s="27"/>
      <c r="F7061" s="30"/>
      <c r="G7061" s="26"/>
      <c r="H7061" s="27"/>
      <c r="I7061" s="30"/>
      <c r="J7061" s="27"/>
      <c r="K7061" s="26"/>
      <c r="L7061" s="32"/>
      <c r="M7061" s="32"/>
      <c r="N7061" s="32"/>
      <c r="O7061" s="26"/>
      <c r="P7061" s="28" t="s">
        <v>785</v>
      </c>
      <c r="Q7061" s="27" t="s">
        <v>11476</v>
      </c>
      <c r="R7061" s="27" t="s">
        <v>11477</v>
      </c>
      <c r="S7061" s="27" t="s">
        <v>11478</v>
      </c>
      <c r="T7061" s="29">
        <v>16.602205999999999</v>
      </c>
      <c r="U7061" s="29">
        <v>5.1476810000000004</v>
      </c>
      <c r="V7061" s="26"/>
    </row>
    <row r="7062" spans="1:22" ht="12.75" x14ac:dyDescent="0.25">
      <c r="A7062" s="26"/>
      <c r="B7062" s="27"/>
      <c r="C7062" s="26"/>
      <c r="D7062" s="27"/>
      <c r="E7062" s="27"/>
      <c r="F7062" s="30"/>
      <c r="G7062" s="26"/>
      <c r="H7062" s="27"/>
      <c r="I7062" s="30"/>
      <c r="J7062" s="27"/>
      <c r="K7062" s="26"/>
      <c r="L7062" s="32"/>
      <c r="M7062" s="32"/>
      <c r="N7062" s="32"/>
      <c r="O7062" s="26"/>
      <c r="P7062" s="28" t="s">
        <v>785</v>
      </c>
      <c r="Q7062" s="27" t="s">
        <v>11479</v>
      </c>
      <c r="R7062" s="27" t="s">
        <v>11480</v>
      </c>
      <c r="S7062" s="27" t="s">
        <v>11481</v>
      </c>
      <c r="T7062" s="29">
        <v>16.458485</v>
      </c>
      <c r="U7062" s="29">
        <v>4.8488179999999996</v>
      </c>
      <c r="V7062" s="26"/>
    </row>
    <row r="7063" spans="1:22" ht="12.75" x14ac:dyDescent="0.25">
      <c r="A7063" s="26"/>
      <c r="B7063" s="27"/>
      <c r="C7063" s="26"/>
      <c r="D7063" s="27"/>
      <c r="E7063" s="27"/>
      <c r="F7063" s="30"/>
      <c r="G7063" s="26"/>
      <c r="H7063" s="27"/>
      <c r="I7063" s="30"/>
      <c r="J7063" s="27"/>
      <c r="K7063" s="26"/>
      <c r="L7063" s="32"/>
      <c r="M7063" s="32"/>
      <c r="N7063" s="32"/>
      <c r="O7063" s="26"/>
      <c r="P7063" s="28" t="s">
        <v>785</v>
      </c>
      <c r="Q7063" s="27" t="s">
        <v>11482</v>
      </c>
      <c r="R7063" s="27" t="s">
        <v>11483</v>
      </c>
      <c r="S7063" s="27" t="s">
        <v>11484</v>
      </c>
      <c r="T7063" s="29">
        <v>16.141535000000001</v>
      </c>
      <c r="U7063" s="29">
        <v>5.0286850000000003</v>
      </c>
      <c r="V7063" s="26"/>
    </row>
    <row r="7064" spans="1:22" ht="12.75" x14ac:dyDescent="0.25">
      <c r="A7064" s="26"/>
      <c r="B7064" s="27"/>
      <c r="C7064" s="26"/>
      <c r="D7064" s="27"/>
      <c r="E7064" s="27"/>
      <c r="F7064" s="30"/>
      <c r="G7064" s="26"/>
      <c r="H7064" s="27"/>
      <c r="I7064" s="30"/>
      <c r="J7064" s="27"/>
      <c r="K7064" s="26"/>
      <c r="L7064" s="32"/>
      <c r="M7064" s="32"/>
      <c r="N7064" s="32"/>
      <c r="O7064" s="26"/>
      <c r="P7064" s="28" t="s">
        <v>785</v>
      </c>
      <c r="Q7064" s="27" t="s">
        <v>11485</v>
      </c>
      <c r="R7064" s="27" t="s">
        <v>11486</v>
      </c>
      <c r="S7064" s="27" t="s">
        <v>11487</v>
      </c>
      <c r="T7064" s="29">
        <v>17.053560000000001</v>
      </c>
      <c r="U7064" s="29">
        <v>4.3559390000000002</v>
      </c>
      <c r="V7064" s="26"/>
    </row>
    <row r="7065" spans="1:22" ht="12.75" x14ac:dyDescent="0.25">
      <c r="A7065" s="26"/>
      <c r="B7065" s="27"/>
      <c r="C7065" s="26"/>
      <c r="D7065" s="27"/>
      <c r="E7065" s="27"/>
      <c r="F7065" s="30"/>
      <c r="G7065" s="26"/>
      <c r="H7065" s="27"/>
      <c r="I7065" s="30"/>
      <c r="J7065" s="27"/>
      <c r="K7065" s="26"/>
      <c r="L7065" s="32"/>
      <c r="M7065" s="32"/>
      <c r="N7065" s="32"/>
      <c r="O7065" s="26"/>
      <c r="P7065" s="28" t="s">
        <v>785</v>
      </c>
      <c r="Q7065" s="27" t="s">
        <v>3970</v>
      </c>
      <c r="R7065" s="27" t="s">
        <v>11488</v>
      </c>
      <c r="S7065" s="27" t="s">
        <v>11489</v>
      </c>
      <c r="T7065" s="29">
        <v>16.366869999999999</v>
      </c>
      <c r="U7065" s="29">
        <v>4.8591540000000002</v>
      </c>
      <c r="V7065" s="26"/>
    </row>
    <row r="7066" spans="1:22" ht="12.75" x14ac:dyDescent="0.25">
      <c r="A7066" s="26"/>
      <c r="B7066" s="27"/>
      <c r="C7066" s="26"/>
      <c r="D7066" s="27"/>
      <c r="E7066" s="27"/>
      <c r="F7066" s="30"/>
      <c r="G7066" s="26"/>
      <c r="H7066" s="27"/>
      <c r="I7066" s="30"/>
      <c r="J7066" s="27"/>
      <c r="K7066" s="26"/>
      <c r="L7066" s="32"/>
      <c r="M7066" s="32"/>
      <c r="N7066" s="32"/>
      <c r="O7066" s="26"/>
      <c r="P7066" s="28" t="s">
        <v>785</v>
      </c>
      <c r="Q7066" s="27" t="s">
        <v>11490</v>
      </c>
      <c r="R7066" s="27" t="s">
        <v>11491</v>
      </c>
      <c r="S7066" s="27" t="s">
        <v>11492</v>
      </c>
      <c r="T7066" s="29">
        <v>16.391009</v>
      </c>
      <c r="U7066" s="29">
        <v>4.8528700000000002</v>
      </c>
      <c r="V7066" s="26"/>
    </row>
    <row r="7067" spans="1:22" ht="12.75" x14ac:dyDescent="0.25">
      <c r="A7067" s="26"/>
      <c r="B7067" s="27"/>
      <c r="C7067" s="26"/>
      <c r="D7067" s="27"/>
      <c r="E7067" s="27"/>
      <c r="F7067" s="30"/>
      <c r="G7067" s="26"/>
      <c r="H7067" s="27"/>
      <c r="I7067" s="30"/>
      <c r="J7067" s="27"/>
      <c r="K7067" s="26"/>
      <c r="L7067" s="32"/>
      <c r="M7067" s="32"/>
      <c r="N7067" s="32"/>
      <c r="O7067" s="26"/>
      <c r="P7067" s="28" t="s">
        <v>785</v>
      </c>
      <c r="Q7067" s="27" t="s">
        <v>11493</v>
      </c>
      <c r="R7067" s="27" t="s">
        <v>11494</v>
      </c>
      <c r="S7067" s="27" t="s">
        <v>11495</v>
      </c>
      <c r="T7067" s="29">
        <v>16.374987999999998</v>
      </c>
      <c r="U7067" s="29">
        <v>4.8546240000000003</v>
      </c>
      <c r="V7067" s="26"/>
    </row>
    <row r="7068" spans="1:22" ht="12.75" x14ac:dyDescent="0.25">
      <c r="A7068" s="26"/>
      <c r="B7068" s="27"/>
      <c r="C7068" s="26"/>
      <c r="D7068" s="27"/>
      <c r="E7068" s="27"/>
      <c r="F7068" s="30"/>
      <c r="G7068" s="26"/>
      <c r="H7068" s="27"/>
      <c r="I7068" s="30"/>
      <c r="J7068" s="27"/>
      <c r="K7068" s="26"/>
      <c r="L7068" s="32"/>
      <c r="M7068" s="32"/>
      <c r="N7068" s="32"/>
      <c r="O7068" s="26"/>
      <c r="P7068" s="28" t="s">
        <v>785</v>
      </c>
      <c r="Q7068" s="27" t="s">
        <v>11496</v>
      </c>
      <c r="R7068" s="27" t="s">
        <v>11497</v>
      </c>
      <c r="S7068" s="27" t="s">
        <v>11498</v>
      </c>
      <c r="T7068" s="29">
        <v>16.988240000000001</v>
      </c>
      <c r="U7068" s="29">
        <v>4.408925</v>
      </c>
      <c r="V7068" s="26"/>
    </row>
    <row r="7069" spans="1:22" ht="12.75" x14ac:dyDescent="0.25">
      <c r="A7069" s="26"/>
      <c r="B7069" s="27"/>
      <c r="C7069" s="26"/>
      <c r="D7069" s="27"/>
      <c r="E7069" s="27"/>
      <c r="F7069" s="30"/>
      <c r="G7069" s="26"/>
      <c r="H7069" s="27"/>
      <c r="I7069" s="30"/>
      <c r="J7069" s="27"/>
      <c r="K7069" s="26"/>
      <c r="L7069" s="32"/>
      <c r="M7069" s="32"/>
      <c r="N7069" s="32"/>
      <c r="O7069" s="26"/>
      <c r="P7069" s="28" t="s">
        <v>785</v>
      </c>
      <c r="Q7069" s="27" t="s">
        <v>11499</v>
      </c>
      <c r="R7069" s="27" t="s">
        <v>11500</v>
      </c>
      <c r="S7069" s="27" t="s">
        <v>11501</v>
      </c>
      <c r="T7069" s="29">
        <v>16.764565999999999</v>
      </c>
      <c r="U7069" s="29">
        <v>4.9222900000000003</v>
      </c>
      <c r="V7069" s="26"/>
    </row>
    <row r="7070" spans="1:22" ht="12.75" x14ac:dyDescent="0.25">
      <c r="A7070" s="26"/>
      <c r="B7070" s="27"/>
      <c r="C7070" s="26"/>
      <c r="D7070" s="27"/>
      <c r="E7070" s="27"/>
      <c r="F7070" s="30"/>
      <c r="G7070" s="26"/>
      <c r="H7070" s="27"/>
      <c r="I7070" s="30"/>
      <c r="J7070" s="27"/>
      <c r="K7070" s="26"/>
      <c r="L7070" s="32"/>
      <c r="M7070" s="32"/>
      <c r="N7070" s="32"/>
      <c r="O7070" s="26"/>
      <c r="P7070" s="28" t="s">
        <v>785</v>
      </c>
      <c r="Q7070" s="27" t="s">
        <v>11502</v>
      </c>
      <c r="R7070" s="27" t="s">
        <v>11503</v>
      </c>
      <c r="S7070" s="27" t="s">
        <v>11504</v>
      </c>
      <c r="T7070" s="29">
        <v>16.739927000000002</v>
      </c>
      <c r="U7070" s="29">
        <v>4.7798309999999997</v>
      </c>
      <c r="V7070" s="26"/>
    </row>
    <row r="7071" spans="1:22" ht="12.75" x14ac:dyDescent="0.25">
      <c r="A7071" s="26"/>
      <c r="B7071" s="27"/>
      <c r="C7071" s="26"/>
      <c r="D7071" s="27"/>
      <c r="E7071" s="27"/>
      <c r="F7071" s="30"/>
      <c r="G7071" s="26"/>
      <c r="H7071" s="27"/>
      <c r="I7071" s="30"/>
      <c r="J7071" s="27"/>
      <c r="K7071" s="26"/>
      <c r="L7071" s="32"/>
      <c r="M7071" s="32"/>
      <c r="N7071" s="32"/>
      <c r="O7071" s="26"/>
      <c r="P7071" s="28" t="s">
        <v>785</v>
      </c>
      <c r="Q7071" s="27" t="s">
        <v>11505</v>
      </c>
      <c r="R7071" s="27" t="s">
        <v>11506</v>
      </c>
      <c r="S7071" s="27" t="s">
        <v>11507</v>
      </c>
      <c r="T7071" s="29">
        <v>16.348151000000001</v>
      </c>
      <c r="U7071" s="29">
        <v>4.8764700000000003</v>
      </c>
      <c r="V7071" s="26"/>
    </row>
    <row r="7072" spans="1:22" ht="12.75" x14ac:dyDescent="0.25">
      <c r="A7072" s="26"/>
      <c r="B7072" s="27"/>
      <c r="C7072" s="26"/>
      <c r="D7072" s="27"/>
      <c r="E7072" s="27"/>
      <c r="F7072" s="30"/>
      <c r="G7072" s="26"/>
      <c r="H7072" s="27"/>
      <c r="I7072" s="30"/>
      <c r="J7072" s="27"/>
      <c r="K7072" s="26"/>
      <c r="L7072" s="32"/>
      <c r="M7072" s="32"/>
      <c r="N7072" s="32"/>
      <c r="O7072" s="26"/>
      <c r="P7072" s="28" t="s">
        <v>785</v>
      </c>
      <c r="Q7072" s="27" t="s">
        <v>11508</v>
      </c>
      <c r="R7072" s="27" t="s">
        <v>11509</v>
      </c>
      <c r="S7072" s="27" t="s">
        <v>11510</v>
      </c>
      <c r="T7072" s="29">
        <v>16.403777000000002</v>
      </c>
      <c r="U7072" s="29">
        <v>4.701803</v>
      </c>
      <c r="V7072" s="26"/>
    </row>
    <row r="7073" spans="1:22" ht="12.75" x14ac:dyDescent="0.25">
      <c r="A7073" s="26"/>
      <c r="B7073" s="27"/>
      <c r="C7073" s="26"/>
      <c r="D7073" s="27"/>
      <c r="E7073" s="27"/>
      <c r="F7073" s="30"/>
      <c r="G7073" s="26"/>
      <c r="H7073" s="27"/>
      <c r="I7073" s="30"/>
      <c r="J7073" s="27"/>
      <c r="K7073" s="26"/>
      <c r="L7073" s="32"/>
      <c r="M7073" s="32"/>
      <c r="N7073" s="32"/>
      <c r="O7073" s="26"/>
      <c r="P7073" s="28" t="s">
        <v>785</v>
      </c>
      <c r="Q7073" s="27" t="s">
        <v>11511</v>
      </c>
      <c r="R7073" s="27" t="s">
        <v>11512</v>
      </c>
      <c r="S7073" s="27" t="s">
        <v>11513</v>
      </c>
      <c r="T7073" s="29">
        <v>16.215827999999998</v>
      </c>
      <c r="U7073" s="29">
        <v>5.041194</v>
      </c>
      <c r="V7073" s="26"/>
    </row>
    <row r="7074" spans="1:22" ht="12.75" x14ac:dyDescent="0.25">
      <c r="A7074" s="26"/>
      <c r="B7074" s="27"/>
      <c r="C7074" s="26"/>
      <c r="D7074" s="27"/>
      <c r="E7074" s="27"/>
      <c r="F7074" s="30"/>
      <c r="G7074" s="26"/>
      <c r="H7074" s="27"/>
      <c r="I7074" s="30"/>
      <c r="J7074" s="27"/>
      <c r="K7074" s="26"/>
      <c r="L7074" s="32"/>
      <c r="M7074" s="32"/>
      <c r="N7074" s="32"/>
      <c r="O7074" s="26"/>
      <c r="P7074" s="28" t="s">
        <v>785</v>
      </c>
      <c r="Q7074" s="27" t="s">
        <v>11514</v>
      </c>
      <c r="R7074" s="27" t="s">
        <v>11515</v>
      </c>
      <c r="S7074" s="27" t="s">
        <v>11516</v>
      </c>
      <c r="T7074" s="29">
        <v>16.220680000000002</v>
      </c>
      <c r="U7074" s="29">
        <v>5.0429440000000003</v>
      </c>
      <c r="V7074" s="26"/>
    </row>
    <row r="7075" spans="1:22" ht="12.75" x14ac:dyDescent="0.25">
      <c r="A7075" s="26"/>
      <c r="B7075" s="27"/>
      <c r="C7075" s="26"/>
      <c r="D7075" s="27"/>
      <c r="E7075" s="27"/>
      <c r="F7075" s="30"/>
      <c r="G7075" s="26"/>
      <c r="H7075" s="27"/>
      <c r="I7075" s="30"/>
      <c r="J7075" s="27"/>
      <c r="K7075" s="26"/>
      <c r="L7075" s="32"/>
      <c r="M7075" s="32"/>
      <c r="N7075" s="32"/>
      <c r="O7075" s="26"/>
      <c r="P7075" s="28" t="s">
        <v>785</v>
      </c>
      <c r="Q7075" s="27" t="s">
        <v>11517</v>
      </c>
      <c r="R7075" s="27" t="s">
        <v>11518</v>
      </c>
      <c r="S7075" s="27" t="s">
        <v>11519</v>
      </c>
      <c r="T7075" s="29">
        <v>16.351873999999999</v>
      </c>
      <c r="U7075" s="29">
        <v>4.8641319999999997</v>
      </c>
      <c r="V7075" s="26"/>
    </row>
    <row r="7076" spans="1:22" ht="12.75" x14ac:dyDescent="0.25">
      <c r="A7076" s="26"/>
      <c r="B7076" s="27"/>
      <c r="C7076" s="26"/>
      <c r="D7076" s="27"/>
      <c r="E7076" s="27"/>
      <c r="F7076" s="30"/>
      <c r="G7076" s="26"/>
      <c r="H7076" s="27"/>
      <c r="I7076" s="30"/>
      <c r="J7076" s="27"/>
      <c r="K7076" s="26"/>
      <c r="L7076" s="32"/>
      <c r="M7076" s="32"/>
      <c r="N7076" s="32"/>
      <c r="O7076" s="26"/>
      <c r="P7076" s="28" t="s">
        <v>785</v>
      </c>
      <c r="Q7076" s="27" t="s">
        <v>11520</v>
      </c>
      <c r="R7076" s="27" t="s">
        <v>11521</v>
      </c>
      <c r="S7076" s="27" t="s">
        <v>11522</v>
      </c>
      <c r="T7076" s="29">
        <v>16.293233000000001</v>
      </c>
      <c r="U7076" s="29">
        <v>4.9459239999999998</v>
      </c>
      <c r="V7076" s="26"/>
    </row>
    <row r="7077" spans="1:22" ht="12.75" x14ac:dyDescent="0.25">
      <c r="A7077" s="26"/>
      <c r="B7077" s="27"/>
      <c r="C7077" s="26"/>
      <c r="D7077" s="27"/>
      <c r="E7077" s="27"/>
      <c r="F7077" s="30"/>
      <c r="G7077" s="26"/>
      <c r="H7077" s="27"/>
      <c r="I7077" s="30"/>
      <c r="J7077" s="27"/>
      <c r="K7077" s="26"/>
      <c r="L7077" s="32"/>
      <c r="M7077" s="32"/>
      <c r="N7077" s="32"/>
      <c r="O7077" s="26"/>
      <c r="P7077" s="28" t="s">
        <v>785</v>
      </c>
      <c r="Q7077" s="27" t="s">
        <v>11523</v>
      </c>
      <c r="R7077" s="27" t="s">
        <v>11524</v>
      </c>
      <c r="S7077" s="27" t="s">
        <v>11525</v>
      </c>
      <c r="T7077" s="29">
        <v>16.755462000000001</v>
      </c>
      <c r="U7077" s="29">
        <v>4.8950750000000003</v>
      </c>
      <c r="V7077" s="26"/>
    </row>
    <row r="7078" spans="1:22" ht="12.75" x14ac:dyDescent="0.25">
      <c r="A7078" s="26"/>
      <c r="B7078" s="27"/>
      <c r="C7078" s="26"/>
      <c r="D7078" s="27"/>
      <c r="E7078" s="27"/>
      <c r="F7078" s="30"/>
      <c r="G7078" s="26"/>
      <c r="H7078" s="27"/>
      <c r="I7078" s="30"/>
      <c r="J7078" s="27"/>
      <c r="K7078" s="26"/>
      <c r="L7078" s="32"/>
      <c r="M7078" s="32"/>
      <c r="N7078" s="32"/>
      <c r="O7078" s="26"/>
      <c r="P7078" s="28" t="s">
        <v>785</v>
      </c>
      <c r="Q7078" s="27" t="s">
        <v>11526</v>
      </c>
      <c r="R7078" s="27" t="s">
        <v>11527</v>
      </c>
      <c r="S7078" s="27" t="s">
        <v>11528</v>
      </c>
      <c r="T7078" s="29">
        <v>16.757601000000001</v>
      </c>
      <c r="U7078" s="29">
        <v>4.9324000000000003</v>
      </c>
      <c r="V7078" s="26"/>
    </row>
    <row r="7079" spans="1:22" ht="12.75" x14ac:dyDescent="0.25">
      <c r="A7079" s="26"/>
      <c r="B7079" s="27"/>
      <c r="C7079" s="26"/>
      <c r="D7079" s="27"/>
      <c r="E7079" s="27"/>
      <c r="F7079" s="30"/>
      <c r="G7079" s="26"/>
      <c r="H7079" s="27"/>
      <c r="I7079" s="30"/>
      <c r="J7079" s="27"/>
      <c r="K7079" s="26"/>
      <c r="L7079" s="32"/>
      <c r="M7079" s="32"/>
      <c r="N7079" s="32"/>
      <c r="O7079" s="26"/>
      <c r="P7079" s="28" t="s">
        <v>360</v>
      </c>
      <c r="Q7079" s="27" t="s">
        <v>21415</v>
      </c>
      <c r="R7079" s="27" t="s">
        <v>21416</v>
      </c>
      <c r="S7079" s="27" t="s">
        <v>21417</v>
      </c>
      <c r="T7079" s="29">
        <v>20.611688999999998</v>
      </c>
      <c r="U7079" s="29">
        <v>8.2781079999999996</v>
      </c>
      <c r="V7079" s="26"/>
    </row>
    <row r="7080" spans="1:22" ht="12.75" x14ac:dyDescent="0.25">
      <c r="A7080" s="26"/>
      <c r="B7080" s="27"/>
      <c r="C7080" s="26"/>
      <c r="D7080" s="27"/>
      <c r="E7080" s="27"/>
      <c r="F7080" s="30"/>
      <c r="G7080" s="26"/>
      <c r="H7080" s="27"/>
      <c r="I7080" s="30"/>
      <c r="J7080" s="27"/>
      <c r="K7080" s="26"/>
      <c r="L7080" s="32"/>
      <c r="M7080" s="32"/>
      <c r="N7080" s="32"/>
      <c r="O7080" s="26"/>
      <c r="P7080" s="28" t="s">
        <v>360</v>
      </c>
      <c r="Q7080" s="27" t="s">
        <v>21418</v>
      </c>
      <c r="R7080" s="27" t="s">
        <v>21419</v>
      </c>
      <c r="S7080" s="27" t="s">
        <v>21420</v>
      </c>
      <c r="T7080" s="29">
        <v>20.171755999999998</v>
      </c>
      <c r="U7080" s="29">
        <v>7.4722739999999996</v>
      </c>
      <c r="V7080" s="26"/>
    </row>
    <row r="7081" spans="1:22" ht="12.75" x14ac:dyDescent="0.25">
      <c r="A7081" s="26"/>
      <c r="B7081" s="27"/>
      <c r="C7081" s="26"/>
      <c r="D7081" s="27"/>
      <c r="E7081" s="27"/>
      <c r="F7081" s="30"/>
      <c r="G7081" s="26"/>
      <c r="H7081" s="27"/>
      <c r="I7081" s="30"/>
      <c r="J7081" s="27"/>
      <c r="K7081" s="26"/>
      <c r="L7081" s="32"/>
      <c r="M7081" s="32"/>
      <c r="N7081" s="32"/>
      <c r="O7081" s="26"/>
      <c r="P7081" s="28" t="s">
        <v>360</v>
      </c>
      <c r="Q7081" s="27" t="s">
        <v>21421</v>
      </c>
      <c r="R7081" s="27" t="s">
        <v>21422</v>
      </c>
      <c r="S7081" s="27" t="s">
        <v>21423</v>
      </c>
      <c r="T7081" s="29">
        <v>20.203966000000001</v>
      </c>
      <c r="U7081" s="29">
        <v>7.681826</v>
      </c>
      <c r="V7081" s="26"/>
    </row>
    <row r="7082" spans="1:22" ht="12.75" x14ac:dyDescent="0.25">
      <c r="A7082" s="26"/>
      <c r="B7082" s="27"/>
      <c r="C7082" s="26"/>
      <c r="D7082" s="27"/>
      <c r="E7082" s="27"/>
      <c r="F7082" s="30"/>
      <c r="G7082" s="26"/>
      <c r="H7082" s="27"/>
      <c r="I7082" s="30"/>
      <c r="J7082" s="27"/>
      <c r="K7082" s="26"/>
      <c r="L7082" s="32"/>
      <c r="M7082" s="32"/>
      <c r="N7082" s="32"/>
      <c r="O7082" s="26"/>
      <c r="P7082" s="28" t="s">
        <v>360</v>
      </c>
      <c r="Q7082" s="27" t="s">
        <v>182</v>
      </c>
      <c r="R7082" s="27" t="s">
        <v>21424</v>
      </c>
      <c r="S7082" s="27" t="s">
        <v>21425</v>
      </c>
      <c r="T7082" s="29">
        <v>20.179798999999999</v>
      </c>
      <c r="U7082" s="29">
        <v>7.5301070000000001</v>
      </c>
      <c r="V7082" s="26"/>
    </row>
    <row r="7083" spans="1:22" ht="12.75" x14ac:dyDescent="0.25">
      <c r="A7083" s="26"/>
      <c r="B7083" s="27"/>
      <c r="C7083" s="26"/>
      <c r="D7083" s="27"/>
      <c r="E7083" s="27"/>
      <c r="F7083" s="30"/>
      <c r="G7083" s="26"/>
      <c r="H7083" s="27"/>
      <c r="I7083" s="30"/>
      <c r="J7083" s="27"/>
      <c r="K7083" s="26"/>
      <c r="L7083" s="32"/>
      <c r="M7083" s="32"/>
      <c r="N7083" s="32"/>
      <c r="O7083" s="26"/>
      <c r="P7083" s="28" t="s">
        <v>360</v>
      </c>
      <c r="Q7083" s="27" t="s">
        <v>21426</v>
      </c>
      <c r="R7083" s="27" t="s">
        <v>21427</v>
      </c>
      <c r="S7083" s="27" t="s">
        <v>21428</v>
      </c>
      <c r="T7083" s="29">
        <v>20.347225999999999</v>
      </c>
      <c r="U7083" s="29">
        <v>8.0760129999999997</v>
      </c>
      <c r="V7083" s="26"/>
    </row>
    <row r="7084" spans="1:22" ht="12.75" x14ac:dyDescent="0.25">
      <c r="A7084" s="26"/>
      <c r="B7084" s="27"/>
      <c r="C7084" s="26"/>
      <c r="D7084" s="27"/>
      <c r="E7084" s="27"/>
      <c r="F7084" s="30"/>
      <c r="G7084" s="26"/>
      <c r="H7084" s="27"/>
      <c r="I7084" s="30"/>
      <c r="J7084" s="27"/>
      <c r="K7084" s="26"/>
      <c r="L7084" s="32"/>
      <c r="M7084" s="32"/>
      <c r="N7084" s="32"/>
      <c r="O7084" s="26"/>
      <c r="P7084" s="28" t="s">
        <v>360</v>
      </c>
      <c r="Q7084" s="27" t="s">
        <v>21429</v>
      </c>
      <c r="R7084" s="27" t="s">
        <v>21430</v>
      </c>
      <c r="S7084" s="27" t="s">
        <v>21431</v>
      </c>
      <c r="T7084" s="29">
        <v>20.564139999999998</v>
      </c>
      <c r="U7084" s="29">
        <v>8.2309479999999997</v>
      </c>
      <c r="V7084" s="26"/>
    </row>
    <row r="7085" spans="1:22" ht="12.75" x14ac:dyDescent="0.25">
      <c r="A7085" s="26"/>
      <c r="B7085" s="27"/>
      <c r="C7085" s="26"/>
      <c r="D7085" s="27"/>
      <c r="E7085" s="27"/>
      <c r="F7085" s="30"/>
      <c r="G7085" s="26"/>
      <c r="H7085" s="27"/>
      <c r="I7085" s="30"/>
      <c r="J7085" s="27"/>
      <c r="K7085" s="26"/>
      <c r="L7085" s="32"/>
      <c r="M7085" s="32"/>
      <c r="N7085" s="32"/>
      <c r="O7085" s="26"/>
      <c r="P7085" s="28" t="s">
        <v>360</v>
      </c>
      <c r="Q7085" s="27" t="s">
        <v>21432</v>
      </c>
      <c r="R7085" s="27" t="s">
        <v>21433</v>
      </c>
      <c r="S7085" s="27" t="s">
        <v>21434</v>
      </c>
      <c r="T7085" s="29">
        <v>20.643388000000002</v>
      </c>
      <c r="U7085" s="29">
        <v>8.2938279999999995</v>
      </c>
      <c r="V7085" s="26"/>
    </row>
    <row r="7086" spans="1:22" ht="12.75" x14ac:dyDescent="0.25">
      <c r="A7086" s="26"/>
      <c r="B7086" s="27"/>
      <c r="C7086" s="26"/>
      <c r="D7086" s="27"/>
      <c r="E7086" s="27"/>
      <c r="F7086" s="30"/>
      <c r="G7086" s="26"/>
      <c r="H7086" s="27"/>
      <c r="I7086" s="30"/>
      <c r="J7086" s="27"/>
      <c r="K7086" s="26"/>
      <c r="L7086" s="32"/>
      <c r="M7086" s="32"/>
      <c r="N7086" s="32"/>
      <c r="O7086" s="26"/>
      <c r="P7086" s="28" t="s">
        <v>360</v>
      </c>
      <c r="Q7086" s="27" t="s">
        <v>21435</v>
      </c>
      <c r="R7086" s="27" t="s">
        <v>21436</v>
      </c>
      <c r="S7086" s="27" t="s">
        <v>21437</v>
      </c>
      <c r="T7086" s="29">
        <v>20.409037999999999</v>
      </c>
      <c r="U7086" s="29">
        <v>8.1605310000000006</v>
      </c>
      <c r="V7086" s="26"/>
    </row>
    <row r="7087" spans="1:22" ht="12.75" x14ac:dyDescent="0.25">
      <c r="A7087" s="26"/>
      <c r="B7087" s="27"/>
      <c r="C7087" s="26"/>
      <c r="D7087" s="27"/>
      <c r="E7087" s="27"/>
      <c r="F7087" s="30"/>
      <c r="G7087" s="26"/>
      <c r="H7087" s="27"/>
      <c r="I7087" s="30"/>
      <c r="J7087" s="27"/>
      <c r="K7087" s="26"/>
      <c r="L7087" s="32"/>
      <c r="M7087" s="32"/>
      <c r="N7087" s="32"/>
      <c r="O7087" s="26"/>
      <c r="P7087" s="28" t="s">
        <v>360</v>
      </c>
      <c r="Q7087" s="27" t="s">
        <v>21438</v>
      </c>
      <c r="R7087" s="27" t="s">
        <v>21439</v>
      </c>
      <c r="S7087" s="27" t="s">
        <v>21440</v>
      </c>
      <c r="T7087" s="29">
        <v>20.244198000000001</v>
      </c>
      <c r="U7087" s="29">
        <v>7.8529949999999999</v>
      </c>
      <c r="V7087" s="26"/>
    </row>
    <row r="7088" spans="1:22" ht="12.75" x14ac:dyDescent="0.25">
      <c r="A7088" s="26"/>
      <c r="B7088" s="27"/>
      <c r="C7088" s="26"/>
      <c r="D7088" s="27"/>
      <c r="E7088" s="27"/>
      <c r="F7088" s="30"/>
      <c r="G7088" s="26"/>
      <c r="H7088" s="27"/>
      <c r="I7088" s="30"/>
      <c r="J7088" s="27"/>
      <c r="K7088" s="26"/>
      <c r="L7088" s="32"/>
      <c r="M7088" s="32"/>
      <c r="N7088" s="32"/>
      <c r="O7088" s="26"/>
      <c r="P7088" s="28" t="s">
        <v>360</v>
      </c>
      <c r="Q7088" s="27" t="s">
        <v>21441</v>
      </c>
      <c r="R7088" s="27" t="s">
        <v>21442</v>
      </c>
      <c r="S7088" s="27" t="s">
        <v>21443</v>
      </c>
      <c r="T7088" s="29">
        <v>20.359116</v>
      </c>
      <c r="U7088" s="29">
        <v>8.1014009999999992</v>
      </c>
      <c r="V7088" s="26"/>
    </row>
    <row r="7089" spans="1:22" ht="12.75" x14ac:dyDescent="0.25">
      <c r="A7089" s="26"/>
      <c r="B7089" s="27"/>
      <c r="C7089" s="26"/>
      <c r="D7089" s="27"/>
      <c r="E7089" s="27"/>
      <c r="F7089" s="30"/>
      <c r="G7089" s="26"/>
      <c r="H7089" s="27"/>
      <c r="I7089" s="30"/>
      <c r="J7089" s="27"/>
      <c r="K7089" s="26"/>
      <c r="L7089" s="32"/>
      <c r="M7089" s="32"/>
      <c r="N7089" s="32"/>
      <c r="O7089" s="26"/>
      <c r="P7089" s="28" t="s">
        <v>360</v>
      </c>
      <c r="Q7089" s="27" t="s">
        <v>21444</v>
      </c>
      <c r="R7089" s="27" t="s">
        <v>21445</v>
      </c>
      <c r="S7089" s="27" t="s">
        <v>21446</v>
      </c>
      <c r="T7089" s="29">
        <v>20.176586</v>
      </c>
      <c r="U7089" s="29">
        <v>7.3327809999999998</v>
      </c>
      <c r="V7089" s="26"/>
    </row>
    <row r="7090" spans="1:22" ht="12.75" x14ac:dyDescent="0.25">
      <c r="A7090" s="26"/>
      <c r="B7090" s="27"/>
      <c r="C7090" s="26"/>
      <c r="D7090" s="27"/>
      <c r="E7090" s="27"/>
      <c r="F7090" s="30"/>
      <c r="G7090" s="26"/>
      <c r="H7090" s="27"/>
      <c r="I7090" s="30"/>
      <c r="J7090" s="27"/>
      <c r="K7090" s="26"/>
      <c r="L7090" s="32"/>
      <c r="M7090" s="32"/>
      <c r="N7090" s="32"/>
      <c r="O7090" s="26"/>
      <c r="P7090" s="28" t="s">
        <v>360</v>
      </c>
      <c r="Q7090" s="27" t="s">
        <v>15873</v>
      </c>
      <c r="R7090" s="27" t="s">
        <v>21447</v>
      </c>
      <c r="S7090" s="27" t="s">
        <v>21448</v>
      </c>
      <c r="T7090" s="29">
        <v>20.517575999999998</v>
      </c>
      <c r="U7090" s="29">
        <v>8.1913599999999995</v>
      </c>
      <c r="V7090" s="26"/>
    </row>
    <row r="7091" spans="1:22" ht="12.75" x14ac:dyDescent="0.25">
      <c r="A7091" s="26"/>
      <c r="B7091" s="27"/>
      <c r="C7091" s="26"/>
      <c r="D7091" s="27"/>
      <c r="E7091" s="27"/>
      <c r="F7091" s="30"/>
      <c r="G7091" s="26"/>
      <c r="H7091" s="27"/>
      <c r="I7091" s="30"/>
      <c r="J7091" s="27"/>
      <c r="K7091" s="26"/>
      <c r="L7091" s="32"/>
      <c r="M7091" s="32"/>
      <c r="N7091" s="32"/>
      <c r="O7091" s="26"/>
      <c r="P7091" s="28" t="s">
        <v>360</v>
      </c>
      <c r="Q7091" s="27" t="s">
        <v>21449</v>
      </c>
      <c r="R7091" s="27" t="s">
        <v>21450</v>
      </c>
      <c r="S7091" s="27" t="s">
        <v>21451</v>
      </c>
      <c r="T7091" s="29">
        <v>20.385601999999999</v>
      </c>
      <c r="U7091" s="29">
        <v>8.1435899999999997</v>
      </c>
      <c r="V7091" s="26"/>
    </row>
    <row r="7092" spans="1:22" ht="12.75" x14ac:dyDescent="0.25">
      <c r="A7092" s="26"/>
      <c r="B7092" s="27"/>
      <c r="C7092" s="26"/>
      <c r="D7092" s="27"/>
      <c r="E7092" s="27"/>
      <c r="F7092" s="30"/>
      <c r="G7092" s="26"/>
      <c r="H7092" s="27"/>
      <c r="I7092" s="30"/>
      <c r="J7092" s="27"/>
      <c r="K7092" s="26"/>
      <c r="L7092" s="32"/>
      <c r="M7092" s="32"/>
      <c r="N7092" s="32"/>
      <c r="O7092" s="26"/>
      <c r="P7092" s="28" t="s">
        <v>360</v>
      </c>
      <c r="Q7092" s="27" t="s">
        <v>21452</v>
      </c>
      <c r="R7092" s="27" t="s">
        <v>21453</v>
      </c>
      <c r="S7092" s="27" t="s">
        <v>21454</v>
      </c>
      <c r="T7092" s="29">
        <v>20.479413999999998</v>
      </c>
      <c r="U7092" s="29">
        <v>8.1835520000000006</v>
      </c>
      <c r="V7092" s="26"/>
    </row>
    <row r="7093" spans="1:22" ht="12.75" x14ac:dyDescent="0.25">
      <c r="A7093" s="26"/>
      <c r="B7093" s="27"/>
      <c r="C7093" s="26"/>
      <c r="D7093" s="27"/>
      <c r="E7093" s="27"/>
      <c r="F7093" s="30"/>
      <c r="G7093" s="26"/>
      <c r="H7093" s="27"/>
      <c r="I7093" s="30"/>
      <c r="J7093" s="27"/>
      <c r="K7093" s="26"/>
      <c r="L7093" s="32"/>
      <c r="M7093" s="32"/>
      <c r="N7093" s="32"/>
      <c r="O7093" s="26"/>
      <c r="P7093" s="28" t="s">
        <v>360</v>
      </c>
      <c r="Q7093" s="27" t="s">
        <v>21455</v>
      </c>
      <c r="R7093" s="27" t="s">
        <v>21456</v>
      </c>
      <c r="S7093" s="27" t="s">
        <v>21457</v>
      </c>
      <c r="T7093" s="29">
        <v>20.219691999999998</v>
      </c>
      <c r="U7093" s="29">
        <v>7.7682549999999999</v>
      </c>
      <c r="V7093" s="26"/>
    </row>
    <row r="7094" spans="1:22" ht="12.75" x14ac:dyDescent="0.25">
      <c r="A7094" s="26"/>
      <c r="B7094" s="27"/>
      <c r="C7094" s="26"/>
      <c r="D7094" s="27"/>
      <c r="E7094" s="27"/>
      <c r="F7094" s="30"/>
      <c r="G7094" s="26"/>
      <c r="H7094" s="27"/>
      <c r="I7094" s="30"/>
      <c r="J7094" s="27"/>
      <c r="K7094" s="26"/>
      <c r="L7094" s="32"/>
      <c r="M7094" s="32"/>
      <c r="N7094" s="32"/>
      <c r="O7094" s="26"/>
      <c r="P7094" s="28" t="s">
        <v>360</v>
      </c>
      <c r="Q7094" s="27" t="s">
        <v>21458</v>
      </c>
      <c r="R7094" s="27" t="s">
        <v>21459</v>
      </c>
      <c r="S7094" s="27" t="s">
        <v>21460</v>
      </c>
      <c r="T7094" s="29">
        <v>20.153274</v>
      </c>
      <c r="U7094" s="29">
        <v>7.3106949999999999</v>
      </c>
      <c r="V7094" s="26"/>
    </row>
    <row r="7095" spans="1:22" ht="12.75" x14ac:dyDescent="0.25">
      <c r="A7095" s="26"/>
      <c r="B7095" s="27"/>
      <c r="C7095" s="26"/>
      <c r="D7095" s="27"/>
      <c r="E7095" s="27"/>
      <c r="F7095" s="30"/>
      <c r="G7095" s="26"/>
      <c r="H7095" s="27"/>
      <c r="I7095" s="30"/>
      <c r="J7095" s="27"/>
      <c r="K7095" s="26"/>
      <c r="L7095" s="32"/>
      <c r="M7095" s="32"/>
      <c r="N7095" s="32"/>
      <c r="O7095" s="26"/>
      <c r="P7095" s="28" t="s">
        <v>360</v>
      </c>
      <c r="Q7095" s="27" t="s">
        <v>21461</v>
      </c>
      <c r="R7095" s="27" t="s">
        <v>21462</v>
      </c>
      <c r="S7095" s="27" t="s">
        <v>21463</v>
      </c>
      <c r="T7095" s="29">
        <v>20.536192</v>
      </c>
      <c r="U7095" s="29">
        <v>8.1976990000000001</v>
      </c>
      <c r="V7095" s="26"/>
    </row>
    <row r="7096" spans="1:22" ht="12.75" x14ac:dyDescent="0.25">
      <c r="A7096" s="26"/>
      <c r="B7096" s="27"/>
      <c r="C7096" s="26"/>
      <c r="D7096" s="27"/>
      <c r="E7096" s="27"/>
      <c r="F7096" s="30"/>
      <c r="G7096" s="26"/>
      <c r="H7096" s="27"/>
      <c r="I7096" s="30"/>
      <c r="J7096" s="27"/>
      <c r="K7096" s="26"/>
      <c r="L7096" s="32"/>
      <c r="M7096" s="32"/>
      <c r="N7096" s="32"/>
      <c r="O7096" s="26"/>
      <c r="P7096" s="28" t="s">
        <v>360</v>
      </c>
      <c r="Q7096" s="27" t="s">
        <v>21464</v>
      </c>
      <c r="R7096" s="27" t="s">
        <v>21465</v>
      </c>
      <c r="S7096" s="27" t="s">
        <v>21466</v>
      </c>
      <c r="T7096" s="29">
        <v>20.422681999999998</v>
      </c>
      <c r="U7096" s="29">
        <v>8.1695430000000009</v>
      </c>
      <c r="V7096" s="26"/>
    </row>
    <row r="7097" spans="1:22" ht="12.75" x14ac:dyDescent="0.25">
      <c r="A7097" s="26"/>
      <c r="B7097" s="27"/>
      <c r="C7097" s="26"/>
      <c r="D7097" s="27"/>
      <c r="E7097" s="27"/>
      <c r="F7097" s="30"/>
      <c r="G7097" s="26"/>
      <c r="H7097" s="27"/>
      <c r="I7097" s="30"/>
      <c r="J7097" s="27"/>
      <c r="K7097" s="26"/>
      <c r="L7097" s="32"/>
      <c r="M7097" s="32"/>
      <c r="N7097" s="32"/>
      <c r="O7097" s="26"/>
      <c r="P7097" s="28" t="s">
        <v>360</v>
      </c>
      <c r="Q7097" s="27" t="s">
        <v>21467</v>
      </c>
      <c r="R7097" s="27" t="s">
        <v>21468</v>
      </c>
      <c r="S7097" s="27" t="s">
        <v>21469</v>
      </c>
      <c r="T7097" s="29">
        <v>20.189118000000001</v>
      </c>
      <c r="U7097" s="29">
        <v>7.5849890000000002</v>
      </c>
      <c r="V7097" s="26"/>
    </row>
    <row r="7098" spans="1:22" ht="12.75" x14ac:dyDescent="0.25">
      <c r="A7098" s="26"/>
      <c r="B7098" s="27"/>
      <c r="C7098" s="26"/>
      <c r="D7098" s="27"/>
      <c r="E7098" s="27"/>
      <c r="F7098" s="30"/>
      <c r="G7098" s="26"/>
      <c r="H7098" s="27"/>
      <c r="I7098" s="30"/>
      <c r="J7098" s="27"/>
      <c r="K7098" s="26"/>
      <c r="L7098" s="32"/>
      <c r="M7098" s="32"/>
      <c r="N7098" s="32"/>
      <c r="O7098" s="26"/>
      <c r="P7098" s="28" t="s">
        <v>360</v>
      </c>
      <c r="Q7098" s="27" t="s">
        <v>21470</v>
      </c>
      <c r="R7098" s="27" t="s">
        <v>21471</v>
      </c>
      <c r="S7098" s="27" t="s">
        <v>21472</v>
      </c>
      <c r="T7098" s="29">
        <v>20.182283999999999</v>
      </c>
      <c r="U7098" s="29">
        <v>7.5747450000000001</v>
      </c>
      <c r="V7098" s="26"/>
    </row>
    <row r="7099" spans="1:22" ht="12.75" x14ac:dyDescent="0.25">
      <c r="A7099" s="26"/>
      <c r="B7099" s="27"/>
      <c r="C7099" s="26"/>
      <c r="D7099" s="27"/>
      <c r="E7099" s="27"/>
      <c r="F7099" s="30"/>
      <c r="G7099" s="26"/>
      <c r="H7099" s="27"/>
      <c r="I7099" s="30"/>
      <c r="J7099" s="27"/>
      <c r="K7099" s="26"/>
      <c r="L7099" s="32"/>
      <c r="M7099" s="32"/>
      <c r="N7099" s="32"/>
      <c r="O7099" s="26"/>
      <c r="P7099" s="28" t="s">
        <v>360</v>
      </c>
      <c r="Q7099" s="27" t="s">
        <v>21473</v>
      </c>
      <c r="R7099" s="27" t="s">
        <v>21474</v>
      </c>
      <c r="S7099" s="27" t="s">
        <v>21475</v>
      </c>
      <c r="T7099" s="29">
        <v>20.370718</v>
      </c>
      <c r="U7099" s="29">
        <v>8.1200910000000004</v>
      </c>
      <c r="V7099" s="26"/>
    </row>
    <row r="7100" spans="1:22" ht="12.75" x14ac:dyDescent="0.25">
      <c r="A7100" s="26"/>
      <c r="B7100" s="27"/>
      <c r="C7100" s="26"/>
      <c r="D7100" s="27"/>
      <c r="E7100" s="27"/>
      <c r="F7100" s="30"/>
      <c r="G7100" s="26"/>
      <c r="H7100" s="27"/>
      <c r="I7100" s="30"/>
      <c r="J7100" s="27"/>
      <c r="K7100" s="26"/>
      <c r="L7100" s="32"/>
      <c r="M7100" s="32"/>
      <c r="N7100" s="32"/>
      <c r="O7100" s="26"/>
      <c r="P7100" s="28" t="s">
        <v>360</v>
      </c>
      <c r="Q7100" s="27" t="s">
        <v>21476</v>
      </c>
      <c r="R7100" s="27" t="s">
        <v>21477</v>
      </c>
      <c r="S7100" s="27" t="s">
        <v>21478</v>
      </c>
      <c r="T7100" s="29">
        <v>20.203005999999998</v>
      </c>
      <c r="U7100" s="29">
        <v>7.7003320000000004</v>
      </c>
      <c r="V7100" s="26"/>
    </row>
    <row r="7101" spans="1:22" ht="12.75" x14ac:dyDescent="0.25">
      <c r="A7101" s="26"/>
      <c r="B7101" s="27"/>
      <c r="C7101" s="26"/>
      <c r="D7101" s="27"/>
      <c r="E7101" s="27"/>
      <c r="F7101" s="30"/>
      <c r="G7101" s="26"/>
      <c r="H7101" s="27"/>
      <c r="I7101" s="30"/>
      <c r="J7101" s="27"/>
      <c r="K7101" s="26"/>
      <c r="L7101" s="32"/>
      <c r="M7101" s="32"/>
      <c r="N7101" s="32"/>
      <c r="O7101" s="26"/>
      <c r="P7101" s="28" t="s">
        <v>360</v>
      </c>
      <c r="Q7101" s="27" t="s">
        <v>21479</v>
      </c>
      <c r="R7101" s="27" t="s">
        <v>21480</v>
      </c>
      <c r="S7101" s="27" t="s">
        <v>21481</v>
      </c>
      <c r="T7101" s="29">
        <v>20.092504999999999</v>
      </c>
      <c r="U7101" s="29">
        <v>7.2732150000000004</v>
      </c>
      <c r="V7101" s="26"/>
    </row>
    <row r="7102" spans="1:22" ht="12.75" x14ac:dyDescent="0.25">
      <c r="A7102" s="26"/>
      <c r="B7102" s="27"/>
      <c r="C7102" s="26"/>
      <c r="D7102" s="27"/>
      <c r="E7102" s="27"/>
      <c r="F7102" s="30"/>
      <c r="G7102" s="26"/>
      <c r="H7102" s="27"/>
      <c r="I7102" s="30"/>
      <c r="J7102" s="27"/>
      <c r="K7102" s="26"/>
      <c r="L7102" s="32"/>
      <c r="M7102" s="32"/>
      <c r="N7102" s="32"/>
      <c r="O7102" s="26"/>
      <c r="P7102" s="28" t="s">
        <v>360</v>
      </c>
      <c r="Q7102" s="27" t="s">
        <v>21482</v>
      </c>
      <c r="R7102" s="27" t="s">
        <v>21483</v>
      </c>
      <c r="S7102" s="27" t="s">
        <v>21484</v>
      </c>
      <c r="T7102" s="29">
        <v>20.046047999999999</v>
      </c>
      <c r="U7102" s="29">
        <v>7.2307800000000002</v>
      </c>
      <c r="V7102" s="26"/>
    </row>
    <row r="7103" spans="1:22" ht="12.75" x14ac:dyDescent="0.25">
      <c r="A7103" s="26"/>
      <c r="B7103" s="27"/>
      <c r="C7103" s="26"/>
      <c r="D7103" s="27"/>
      <c r="E7103" s="27"/>
      <c r="F7103" s="30"/>
      <c r="G7103" s="26"/>
      <c r="H7103" s="27"/>
      <c r="I7103" s="30"/>
      <c r="J7103" s="27"/>
      <c r="K7103" s="26"/>
      <c r="L7103" s="32"/>
      <c r="M7103" s="32"/>
      <c r="N7103" s="32"/>
      <c r="O7103" s="26"/>
      <c r="P7103" s="28" t="s">
        <v>1011</v>
      </c>
      <c r="Q7103" s="27" t="s">
        <v>19496</v>
      </c>
      <c r="R7103" s="27" t="s">
        <v>19497</v>
      </c>
      <c r="S7103" s="27" t="s">
        <v>19498</v>
      </c>
      <c r="T7103" s="29">
        <v>22.75582</v>
      </c>
      <c r="U7103" s="29">
        <v>8.9762280000000008</v>
      </c>
      <c r="V7103" s="26"/>
    </row>
    <row r="7104" spans="1:22" ht="12.75" x14ac:dyDescent="0.25">
      <c r="A7104" s="26"/>
      <c r="B7104" s="27"/>
      <c r="C7104" s="26"/>
      <c r="D7104" s="27"/>
      <c r="E7104" s="27"/>
      <c r="F7104" s="30"/>
      <c r="G7104" s="26"/>
      <c r="H7104" s="27"/>
      <c r="I7104" s="30"/>
      <c r="J7104" s="27"/>
      <c r="K7104" s="26"/>
      <c r="L7104" s="32"/>
      <c r="M7104" s="32"/>
      <c r="N7104" s="32"/>
      <c r="O7104" s="26"/>
      <c r="P7104" s="28" t="s">
        <v>1011</v>
      </c>
      <c r="Q7104" s="27" t="s">
        <v>19499</v>
      </c>
      <c r="R7104" s="27" t="s">
        <v>19500</v>
      </c>
      <c r="S7104" s="27" t="s">
        <v>19501</v>
      </c>
      <c r="T7104" s="29">
        <v>22.786206</v>
      </c>
      <c r="U7104" s="29">
        <v>8.9010510000000007</v>
      </c>
      <c r="V7104" s="26"/>
    </row>
    <row r="7105" spans="1:22" ht="12.75" x14ac:dyDescent="0.25">
      <c r="A7105" s="26"/>
      <c r="B7105" s="27"/>
      <c r="C7105" s="26"/>
      <c r="D7105" s="27"/>
      <c r="E7105" s="27"/>
      <c r="F7105" s="30"/>
      <c r="G7105" s="26"/>
      <c r="H7105" s="27"/>
      <c r="I7105" s="30"/>
      <c r="J7105" s="27"/>
      <c r="K7105" s="26"/>
      <c r="L7105" s="32"/>
      <c r="M7105" s="32"/>
      <c r="N7105" s="32"/>
      <c r="O7105" s="26"/>
      <c r="P7105" s="28" t="s">
        <v>1011</v>
      </c>
      <c r="Q7105" s="27" t="s">
        <v>679</v>
      </c>
      <c r="R7105" s="27" t="s">
        <v>19502</v>
      </c>
      <c r="S7105" s="27" t="s">
        <v>19503</v>
      </c>
      <c r="T7105" s="29">
        <v>22.802253</v>
      </c>
      <c r="U7105" s="29">
        <v>8.8942449999999997</v>
      </c>
      <c r="V7105" s="26"/>
    </row>
    <row r="7106" spans="1:22" ht="12.75" x14ac:dyDescent="0.25">
      <c r="A7106" s="26"/>
      <c r="B7106" s="27"/>
      <c r="C7106" s="26"/>
      <c r="D7106" s="27"/>
      <c r="E7106" s="27"/>
      <c r="F7106" s="30"/>
      <c r="G7106" s="26"/>
      <c r="H7106" s="27"/>
      <c r="I7106" s="30"/>
      <c r="J7106" s="27"/>
      <c r="K7106" s="26"/>
      <c r="L7106" s="32"/>
      <c r="M7106" s="32"/>
      <c r="N7106" s="32"/>
      <c r="O7106" s="26"/>
      <c r="P7106" s="28" t="s">
        <v>1011</v>
      </c>
      <c r="Q7106" s="27" t="s">
        <v>19504</v>
      </c>
      <c r="R7106" s="27" t="s">
        <v>19505</v>
      </c>
      <c r="S7106" s="27" t="s">
        <v>19506</v>
      </c>
      <c r="T7106" s="29">
        <v>22.71041</v>
      </c>
      <c r="U7106" s="29">
        <v>8.8216809999999999</v>
      </c>
      <c r="V7106" s="26"/>
    </row>
    <row r="7107" spans="1:22" ht="12.75" x14ac:dyDescent="0.25">
      <c r="A7107" s="26"/>
      <c r="B7107" s="27"/>
      <c r="C7107" s="26"/>
      <c r="D7107" s="27"/>
      <c r="E7107" s="27"/>
      <c r="F7107" s="30"/>
      <c r="G7107" s="26"/>
      <c r="H7107" s="27"/>
      <c r="I7107" s="30"/>
      <c r="J7107" s="27"/>
      <c r="K7107" s="26"/>
      <c r="L7107" s="32"/>
      <c r="M7107" s="32"/>
      <c r="N7107" s="32"/>
      <c r="O7107" s="26"/>
      <c r="P7107" s="28" t="s">
        <v>380</v>
      </c>
      <c r="Q7107" s="27" t="s">
        <v>3511</v>
      </c>
      <c r="R7107" s="27" t="s">
        <v>3512</v>
      </c>
      <c r="S7107" s="27" t="s">
        <v>3513</v>
      </c>
      <c r="T7107" s="29">
        <v>22.891629999999999</v>
      </c>
      <c r="U7107" s="29">
        <v>4.8833640000000003</v>
      </c>
      <c r="V7107" s="26"/>
    </row>
    <row r="7108" spans="1:22" ht="12.75" x14ac:dyDescent="0.25">
      <c r="A7108" s="26"/>
      <c r="B7108" s="27"/>
      <c r="C7108" s="26"/>
      <c r="D7108" s="27"/>
      <c r="E7108" s="27"/>
      <c r="F7108" s="30"/>
      <c r="G7108" s="26"/>
      <c r="H7108" s="27"/>
      <c r="I7108" s="30"/>
      <c r="J7108" s="27"/>
      <c r="K7108" s="26"/>
      <c r="L7108" s="32"/>
      <c r="M7108" s="32"/>
      <c r="N7108" s="32"/>
      <c r="O7108" s="26"/>
      <c r="P7108" s="28" t="s">
        <v>380</v>
      </c>
      <c r="Q7108" s="27" t="s">
        <v>3514</v>
      </c>
      <c r="R7108" s="27" t="s">
        <v>3515</v>
      </c>
      <c r="S7108" s="27" t="s">
        <v>3516</v>
      </c>
      <c r="T7108" s="29">
        <v>23.114224</v>
      </c>
      <c r="U7108" s="29">
        <v>5.163144</v>
      </c>
      <c r="V7108" s="26"/>
    </row>
    <row r="7109" spans="1:22" ht="12.75" x14ac:dyDescent="0.25">
      <c r="A7109" s="26"/>
      <c r="B7109" s="27"/>
      <c r="C7109" s="26"/>
      <c r="D7109" s="27"/>
      <c r="E7109" s="27"/>
      <c r="F7109" s="30"/>
      <c r="G7109" s="26"/>
      <c r="H7109" s="27"/>
      <c r="I7109" s="30"/>
      <c r="J7109" s="27"/>
      <c r="K7109" s="26"/>
      <c r="L7109" s="32"/>
      <c r="M7109" s="32"/>
      <c r="N7109" s="32"/>
      <c r="O7109" s="26"/>
      <c r="P7109" s="28" t="s">
        <v>380</v>
      </c>
      <c r="Q7109" s="27" t="s">
        <v>3517</v>
      </c>
      <c r="R7109" s="27" t="s">
        <v>3518</v>
      </c>
      <c r="S7109" s="27" t="s">
        <v>3519</v>
      </c>
      <c r="T7109" s="29">
        <v>22.965036000000001</v>
      </c>
      <c r="U7109" s="29">
        <v>4.9404120000000002</v>
      </c>
      <c r="V7109" s="26"/>
    </row>
    <row r="7110" spans="1:22" ht="12.75" x14ac:dyDescent="0.25">
      <c r="A7110" s="26"/>
      <c r="B7110" s="27"/>
      <c r="C7110" s="26"/>
      <c r="D7110" s="27"/>
      <c r="E7110" s="27"/>
      <c r="F7110" s="30"/>
      <c r="G7110" s="26"/>
      <c r="H7110" s="27"/>
      <c r="I7110" s="30"/>
      <c r="J7110" s="27"/>
      <c r="K7110" s="26"/>
      <c r="L7110" s="32"/>
      <c r="M7110" s="32"/>
      <c r="N7110" s="32"/>
      <c r="O7110" s="26"/>
      <c r="P7110" s="28" t="s">
        <v>380</v>
      </c>
      <c r="Q7110" s="27" t="s">
        <v>3520</v>
      </c>
      <c r="R7110" s="27" t="s">
        <v>3521</v>
      </c>
      <c r="S7110" s="27" t="s">
        <v>3522</v>
      </c>
      <c r="T7110" s="29">
        <v>22.932365999999998</v>
      </c>
      <c r="U7110" s="29">
        <v>4.8694689999999996</v>
      </c>
      <c r="V7110" s="26"/>
    </row>
    <row r="7111" spans="1:22" ht="12.75" x14ac:dyDescent="0.25">
      <c r="A7111" s="26"/>
      <c r="B7111" s="27"/>
      <c r="C7111" s="26"/>
      <c r="D7111" s="27"/>
      <c r="E7111" s="27"/>
      <c r="F7111" s="30"/>
      <c r="G7111" s="26"/>
      <c r="H7111" s="27"/>
      <c r="I7111" s="30"/>
      <c r="J7111" s="27"/>
      <c r="K7111" s="26"/>
      <c r="L7111" s="32"/>
      <c r="M7111" s="32"/>
      <c r="N7111" s="32"/>
      <c r="O7111" s="26"/>
      <c r="P7111" s="28" t="s">
        <v>380</v>
      </c>
      <c r="Q7111" s="27" t="s">
        <v>3523</v>
      </c>
      <c r="R7111" s="27" t="s">
        <v>3524</v>
      </c>
      <c r="S7111" s="27" t="s">
        <v>3525</v>
      </c>
      <c r="T7111" s="29">
        <v>22.930394</v>
      </c>
      <c r="U7111" s="29">
        <v>4.8507999999999996</v>
      </c>
      <c r="V7111" s="26"/>
    </row>
    <row r="7112" spans="1:22" ht="12.75" x14ac:dyDescent="0.25">
      <c r="A7112" s="26"/>
      <c r="B7112" s="27"/>
      <c r="C7112" s="26"/>
      <c r="D7112" s="27"/>
      <c r="E7112" s="27"/>
      <c r="F7112" s="30"/>
      <c r="G7112" s="26"/>
      <c r="H7112" s="27"/>
      <c r="I7112" s="30"/>
      <c r="J7112" s="27"/>
      <c r="K7112" s="26"/>
      <c r="L7112" s="32"/>
      <c r="M7112" s="32"/>
      <c r="N7112" s="32"/>
      <c r="O7112" s="26"/>
      <c r="P7112" s="28" t="s">
        <v>380</v>
      </c>
      <c r="Q7112" s="27" t="s">
        <v>3526</v>
      </c>
      <c r="R7112" s="27" t="s">
        <v>3527</v>
      </c>
      <c r="S7112" s="27" t="s">
        <v>3528</v>
      </c>
      <c r="T7112" s="29">
        <v>22.858498000000001</v>
      </c>
      <c r="U7112" s="29">
        <v>4.7781459999999996</v>
      </c>
      <c r="V7112" s="26"/>
    </row>
    <row r="7113" spans="1:22" ht="12.75" x14ac:dyDescent="0.25">
      <c r="A7113" s="26"/>
      <c r="B7113" s="27"/>
      <c r="C7113" s="26"/>
      <c r="D7113" s="27"/>
      <c r="E7113" s="27"/>
      <c r="F7113" s="30"/>
      <c r="G7113" s="26"/>
      <c r="H7113" s="27"/>
      <c r="I7113" s="30"/>
      <c r="J7113" s="27"/>
      <c r="K7113" s="26"/>
      <c r="L7113" s="32"/>
      <c r="M7113" s="32"/>
      <c r="N7113" s="32"/>
      <c r="O7113" s="26"/>
      <c r="P7113" s="28" t="s">
        <v>380</v>
      </c>
      <c r="Q7113" s="27" t="s">
        <v>3529</v>
      </c>
      <c r="R7113" s="27" t="s">
        <v>3530</v>
      </c>
      <c r="S7113" s="27" t="s">
        <v>3531</v>
      </c>
      <c r="T7113" s="29">
        <v>22.964645999999998</v>
      </c>
      <c r="U7113" s="29">
        <v>4.9521389999999998</v>
      </c>
      <c r="V7113" s="26"/>
    </row>
    <row r="7114" spans="1:22" ht="12.75" x14ac:dyDescent="0.25">
      <c r="A7114" s="26"/>
      <c r="B7114" s="27"/>
      <c r="C7114" s="26"/>
      <c r="D7114" s="27"/>
      <c r="E7114" s="27"/>
      <c r="F7114" s="30"/>
      <c r="G7114" s="26"/>
      <c r="H7114" s="27"/>
      <c r="I7114" s="30"/>
      <c r="J7114" s="27"/>
      <c r="K7114" s="26"/>
      <c r="L7114" s="32"/>
      <c r="M7114" s="32"/>
      <c r="N7114" s="32"/>
      <c r="O7114" s="26"/>
      <c r="P7114" s="28" t="s">
        <v>380</v>
      </c>
      <c r="Q7114" s="27" t="s">
        <v>3532</v>
      </c>
      <c r="R7114" s="27" t="s">
        <v>3533</v>
      </c>
      <c r="S7114" s="27" t="s">
        <v>3534</v>
      </c>
      <c r="T7114" s="29">
        <v>22.988773999999999</v>
      </c>
      <c r="U7114" s="29">
        <v>5.0235190000000003</v>
      </c>
      <c r="V7114" s="26"/>
    </row>
    <row r="7115" spans="1:22" ht="12.75" x14ac:dyDescent="0.25">
      <c r="A7115" s="26"/>
      <c r="B7115" s="27"/>
      <c r="C7115" s="26"/>
      <c r="D7115" s="27"/>
      <c r="E7115" s="27"/>
      <c r="F7115" s="30"/>
      <c r="G7115" s="26"/>
      <c r="H7115" s="27"/>
      <c r="I7115" s="30"/>
      <c r="J7115" s="27"/>
      <c r="K7115" s="26"/>
      <c r="L7115" s="32"/>
      <c r="M7115" s="32"/>
      <c r="N7115" s="32"/>
      <c r="O7115" s="26"/>
      <c r="P7115" s="28" t="s">
        <v>380</v>
      </c>
      <c r="Q7115" s="27" t="s">
        <v>3535</v>
      </c>
      <c r="R7115" s="27" t="s">
        <v>3536</v>
      </c>
      <c r="S7115" s="27" t="s">
        <v>3537</v>
      </c>
      <c r="T7115" s="29">
        <v>23.226368000000001</v>
      </c>
      <c r="U7115" s="29">
        <v>5.2922339999999997</v>
      </c>
      <c r="V7115" s="26"/>
    </row>
    <row r="7116" spans="1:22" ht="12.75" x14ac:dyDescent="0.25">
      <c r="A7116" s="26"/>
      <c r="B7116" s="27"/>
      <c r="C7116" s="26"/>
      <c r="D7116" s="27"/>
      <c r="E7116" s="27"/>
      <c r="F7116" s="30"/>
      <c r="G7116" s="26"/>
      <c r="H7116" s="27"/>
      <c r="I7116" s="30"/>
      <c r="J7116" s="27"/>
      <c r="K7116" s="26"/>
      <c r="L7116" s="32"/>
      <c r="M7116" s="32"/>
      <c r="N7116" s="32"/>
      <c r="O7116" s="26"/>
      <c r="P7116" s="28" t="s">
        <v>380</v>
      </c>
      <c r="Q7116" s="27" t="s">
        <v>3538</v>
      </c>
      <c r="R7116" s="27" t="s">
        <v>3539</v>
      </c>
      <c r="S7116" s="27" t="s">
        <v>3540</v>
      </c>
      <c r="T7116" s="29">
        <v>22.901138</v>
      </c>
      <c r="U7116" s="29">
        <v>4.876728</v>
      </c>
      <c r="V7116" s="26"/>
    </row>
    <row r="7117" spans="1:22" ht="12.75" x14ac:dyDescent="0.25">
      <c r="A7117" s="26"/>
      <c r="B7117" s="27"/>
      <c r="C7117" s="26"/>
      <c r="D7117" s="27"/>
      <c r="E7117" s="27"/>
      <c r="F7117" s="30"/>
      <c r="G7117" s="26"/>
      <c r="H7117" s="27"/>
      <c r="I7117" s="30"/>
      <c r="J7117" s="27"/>
      <c r="K7117" s="26"/>
      <c r="L7117" s="32"/>
      <c r="M7117" s="32"/>
      <c r="N7117" s="32"/>
      <c r="O7117" s="26"/>
      <c r="P7117" s="28" t="s">
        <v>380</v>
      </c>
      <c r="Q7117" s="27" t="s">
        <v>2213</v>
      </c>
      <c r="R7117" s="27" t="s">
        <v>3541</v>
      </c>
      <c r="S7117" s="27" t="s">
        <v>3542</v>
      </c>
      <c r="T7117" s="29">
        <v>23.306681999999999</v>
      </c>
      <c r="U7117" s="29">
        <v>5.4620689999999996</v>
      </c>
      <c r="V7117" s="26"/>
    </row>
    <row r="7118" spans="1:22" ht="12.75" x14ac:dyDescent="0.25">
      <c r="A7118" s="26"/>
      <c r="B7118" s="27"/>
      <c r="C7118" s="26"/>
      <c r="D7118" s="27"/>
      <c r="E7118" s="27"/>
      <c r="F7118" s="30"/>
      <c r="G7118" s="26"/>
      <c r="H7118" s="27"/>
      <c r="I7118" s="30"/>
      <c r="J7118" s="27"/>
      <c r="K7118" s="26"/>
      <c r="L7118" s="32"/>
      <c r="M7118" s="32"/>
      <c r="N7118" s="32"/>
      <c r="O7118" s="26"/>
      <c r="P7118" s="28" t="s">
        <v>380</v>
      </c>
      <c r="Q7118" s="27" t="s">
        <v>3543</v>
      </c>
      <c r="R7118" s="27" t="s">
        <v>3544</v>
      </c>
      <c r="S7118" s="27" t="s">
        <v>3545</v>
      </c>
      <c r="T7118" s="29">
        <v>23.304510000000001</v>
      </c>
      <c r="U7118" s="29">
        <v>5.451187</v>
      </c>
      <c r="V7118" s="26"/>
    </row>
    <row r="7119" spans="1:22" ht="12.75" x14ac:dyDescent="0.25">
      <c r="A7119" s="26"/>
      <c r="B7119" s="27"/>
      <c r="C7119" s="26"/>
      <c r="D7119" s="27"/>
      <c r="E7119" s="27"/>
      <c r="F7119" s="30"/>
      <c r="G7119" s="26"/>
      <c r="H7119" s="27"/>
      <c r="I7119" s="30"/>
      <c r="J7119" s="27"/>
      <c r="K7119" s="26"/>
      <c r="L7119" s="32"/>
      <c r="M7119" s="32"/>
      <c r="N7119" s="32"/>
      <c r="O7119" s="26"/>
      <c r="P7119" s="28" t="s">
        <v>380</v>
      </c>
      <c r="Q7119" s="27" t="s">
        <v>3546</v>
      </c>
      <c r="R7119" s="27" t="s">
        <v>3547</v>
      </c>
      <c r="S7119" s="27" t="s">
        <v>3548</v>
      </c>
      <c r="T7119" s="29">
        <v>22.869672000000001</v>
      </c>
      <c r="U7119" s="29">
        <v>4.8127570000000004</v>
      </c>
      <c r="V7119" s="26"/>
    </row>
    <row r="7120" spans="1:22" ht="12.75" x14ac:dyDescent="0.25">
      <c r="A7120" s="26"/>
      <c r="B7120" s="27"/>
      <c r="C7120" s="26"/>
      <c r="D7120" s="27"/>
      <c r="E7120" s="27"/>
      <c r="F7120" s="30"/>
      <c r="G7120" s="26"/>
      <c r="H7120" s="27"/>
      <c r="I7120" s="30"/>
      <c r="J7120" s="27"/>
      <c r="K7120" s="26"/>
      <c r="L7120" s="32"/>
      <c r="M7120" s="32"/>
      <c r="N7120" s="32"/>
      <c r="O7120" s="26"/>
      <c r="P7120" s="28" t="s">
        <v>380</v>
      </c>
      <c r="Q7120" s="27" t="s">
        <v>3549</v>
      </c>
      <c r="R7120" s="27" t="s">
        <v>3550</v>
      </c>
      <c r="S7120" s="27" t="s">
        <v>3551</v>
      </c>
      <c r="T7120" s="29">
        <v>22.874777999999999</v>
      </c>
      <c r="U7120" s="29">
        <v>4.8193200000000003</v>
      </c>
      <c r="V7120" s="26"/>
    </row>
    <row r="7121" spans="1:22" ht="12.75" x14ac:dyDescent="0.25">
      <c r="A7121" s="26"/>
      <c r="B7121" s="27"/>
      <c r="C7121" s="26"/>
      <c r="D7121" s="27"/>
      <c r="E7121" s="27"/>
      <c r="F7121" s="30"/>
      <c r="G7121" s="26"/>
      <c r="H7121" s="27"/>
      <c r="I7121" s="30"/>
      <c r="J7121" s="27"/>
      <c r="K7121" s="26"/>
      <c r="L7121" s="32"/>
      <c r="M7121" s="32"/>
      <c r="N7121" s="32"/>
      <c r="O7121" s="26"/>
      <c r="P7121" s="28" t="s">
        <v>380</v>
      </c>
      <c r="Q7121" s="27" t="s">
        <v>3552</v>
      </c>
      <c r="R7121" s="27" t="s">
        <v>3553</v>
      </c>
      <c r="S7121" s="27" t="s">
        <v>3554</v>
      </c>
      <c r="T7121" s="29">
        <v>22.929212</v>
      </c>
      <c r="U7121" s="29">
        <v>4.9036</v>
      </c>
      <c r="V7121" s="26"/>
    </row>
    <row r="7122" spans="1:22" ht="12.75" x14ac:dyDescent="0.25">
      <c r="A7122" s="26"/>
      <c r="B7122" s="27"/>
      <c r="C7122" s="26"/>
      <c r="D7122" s="27"/>
      <c r="E7122" s="27"/>
      <c r="F7122" s="30"/>
      <c r="G7122" s="26"/>
      <c r="H7122" s="27"/>
      <c r="I7122" s="30"/>
      <c r="J7122" s="27"/>
      <c r="K7122" s="26"/>
      <c r="L7122" s="32"/>
      <c r="M7122" s="32"/>
      <c r="N7122" s="32"/>
      <c r="O7122" s="26"/>
      <c r="P7122" s="28" t="s">
        <v>380</v>
      </c>
      <c r="Q7122" s="27" t="s">
        <v>22357</v>
      </c>
      <c r="R7122" s="27" t="s">
        <v>22358</v>
      </c>
      <c r="S7122" s="27" t="s">
        <v>3555</v>
      </c>
      <c r="T7122" s="29">
        <v>22.890709999999999</v>
      </c>
      <c r="U7122" s="29">
        <v>4.8936659999999996</v>
      </c>
      <c r="V7122" s="26"/>
    </row>
    <row r="7123" spans="1:22" ht="12.75" x14ac:dyDescent="0.25">
      <c r="A7123" s="26"/>
      <c r="B7123" s="27"/>
      <c r="C7123" s="26"/>
      <c r="D7123" s="27"/>
      <c r="E7123" s="27"/>
      <c r="F7123" s="30"/>
      <c r="G7123" s="26"/>
      <c r="H7123" s="27"/>
      <c r="I7123" s="30"/>
      <c r="J7123" s="27"/>
      <c r="K7123" s="26"/>
      <c r="L7123" s="32"/>
      <c r="M7123" s="32"/>
      <c r="N7123" s="32"/>
      <c r="O7123" s="26"/>
      <c r="P7123" s="28" t="s">
        <v>380</v>
      </c>
      <c r="Q7123" s="27" t="s">
        <v>3556</v>
      </c>
      <c r="R7123" s="27" t="s">
        <v>3557</v>
      </c>
      <c r="S7123" s="27" t="s">
        <v>3558</v>
      </c>
      <c r="T7123" s="29">
        <v>22.874511999999999</v>
      </c>
      <c r="U7123" s="29">
        <v>4.8048489999999999</v>
      </c>
      <c r="V7123" s="26"/>
    </row>
    <row r="7124" spans="1:22" ht="12.75" x14ac:dyDescent="0.25">
      <c r="A7124" s="26"/>
      <c r="B7124" s="27"/>
      <c r="C7124" s="26"/>
      <c r="D7124" s="27"/>
      <c r="E7124" s="27"/>
      <c r="F7124" s="30"/>
      <c r="G7124" s="26"/>
      <c r="H7124" s="27"/>
      <c r="I7124" s="30"/>
      <c r="J7124" s="27"/>
      <c r="K7124" s="26"/>
      <c r="L7124" s="32"/>
      <c r="M7124" s="32"/>
      <c r="N7124" s="32"/>
      <c r="O7124" s="26"/>
      <c r="P7124" s="28" t="s">
        <v>380</v>
      </c>
      <c r="Q7124" s="27" t="s">
        <v>3559</v>
      </c>
      <c r="R7124" s="27" t="s">
        <v>3560</v>
      </c>
      <c r="S7124" s="27" t="s">
        <v>3561</v>
      </c>
      <c r="T7124" s="29">
        <v>22.874036</v>
      </c>
      <c r="U7124" s="29">
        <v>4.8909539999999998</v>
      </c>
      <c r="V7124" s="26"/>
    </row>
    <row r="7125" spans="1:22" ht="12.75" x14ac:dyDescent="0.25">
      <c r="A7125" s="26"/>
      <c r="B7125" s="27"/>
      <c r="C7125" s="26"/>
      <c r="D7125" s="27"/>
      <c r="E7125" s="27"/>
      <c r="F7125" s="30"/>
      <c r="G7125" s="26"/>
      <c r="H7125" s="27"/>
      <c r="I7125" s="30"/>
      <c r="J7125" s="27"/>
      <c r="K7125" s="26"/>
      <c r="L7125" s="32"/>
      <c r="M7125" s="32"/>
      <c r="N7125" s="32"/>
      <c r="O7125" s="26"/>
      <c r="P7125" s="28" t="s">
        <v>380</v>
      </c>
      <c r="Q7125" s="27" t="s">
        <v>3562</v>
      </c>
      <c r="R7125" s="27" t="s">
        <v>3563</v>
      </c>
      <c r="S7125" s="27" t="s">
        <v>3564</v>
      </c>
      <c r="T7125" s="29">
        <v>22.912686000000001</v>
      </c>
      <c r="U7125" s="29">
        <v>4.8463310000000002</v>
      </c>
      <c r="V7125" s="26"/>
    </row>
    <row r="7126" spans="1:22" ht="12.75" x14ac:dyDescent="0.25">
      <c r="A7126" s="26"/>
      <c r="B7126" s="27"/>
      <c r="C7126" s="26"/>
      <c r="D7126" s="27"/>
      <c r="E7126" s="27"/>
      <c r="F7126" s="30"/>
      <c r="G7126" s="26"/>
      <c r="H7126" s="27"/>
      <c r="I7126" s="30"/>
      <c r="J7126" s="27"/>
      <c r="K7126" s="26"/>
      <c r="L7126" s="32"/>
      <c r="M7126" s="32"/>
      <c r="N7126" s="32"/>
      <c r="O7126" s="26"/>
      <c r="P7126" s="28" t="s">
        <v>380</v>
      </c>
      <c r="Q7126" s="27" t="s">
        <v>3565</v>
      </c>
      <c r="R7126" s="27" t="s">
        <v>3566</v>
      </c>
      <c r="S7126" s="27" t="s">
        <v>3567</v>
      </c>
      <c r="T7126" s="29">
        <v>23.015228</v>
      </c>
      <c r="U7126" s="29">
        <v>5.0929500000000001</v>
      </c>
      <c r="V7126" s="26"/>
    </row>
    <row r="7127" spans="1:22" ht="12.75" x14ac:dyDescent="0.25">
      <c r="A7127" s="26"/>
      <c r="B7127" s="27"/>
      <c r="C7127" s="26"/>
      <c r="D7127" s="27"/>
      <c r="E7127" s="27"/>
      <c r="F7127" s="30"/>
      <c r="G7127" s="26"/>
      <c r="H7127" s="27"/>
      <c r="I7127" s="30"/>
      <c r="J7127" s="27"/>
      <c r="K7127" s="26"/>
      <c r="L7127" s="32"/>
      <c r="M7127" s="32"/>
      <c r="N7127" s="32"/>
      <c r="O7127" s="26"/>
      <c r="P7127" s="28" t="s">
        <v>380</v>
      </c>
      <c r="Q7127" s="27" t="s">
        <v>3568</v>
      </c>
      <c r="R7127" s="27" t="s">
        <v>3569</v>
      </c>
      <c r="S7127" s="27" t="s">
        <v>3570</v>
      </c>
      <c r="T7127" s="29">
        <v>23.016030000000001</v>
      </c>
      <c r="U7127" s="29">
        <v>5.076441</v>
      </c>
      <c r="V7127" s="26"/>
    </row>
    <row r="7128" spans="1:22" ht="12.75" x14ac:dyDescent="0.25">
      <c r="A7128" s="26"/>
      <c r="B7128" s="27"/>
      <c r="C7128" s="26"/>
      <c r="D7128" s="27"/>
      <c r="E7128" s="27"/>
      <c r="F7128" s="30"/>
      <c r="G7128" s="26"/>
      <c r="H7128" s="27"/>
      <c r="I7128" s="30"/>
      <c r="J7128" s="27"/>
      <c r="K7128" s="26"/>
      <c r="L7128" s="32"/>
      <c r="M7128" s="32"/>
      <c r="N7128" s="32"/>
      <c r="O7128" s="26"/>
      <c r="P7128" s="28" t="s">
        <v>380</v>
      </c>
      <c r="Q7128" s="27" t="s">
        <v>3571</v>
      </c>
      <c r="R7128" s="27" t="s">
        <v>3572</v>
      </c>
      <c r="S7128" s="27" t="s">
        <v>3573</v>
      </c>
      <c r="T7128" s="29">
        <v>22.899898</v>
      </c>
      <c r="U7128" s="29">
        <v>4.8383149999999997</v>
      </c>
      <c r="V7128" s="26"/>
    </row>
    <row r="7129" spans="1:22" ht="12.75" x14ac:dyDescent="0.25">
      <c r="A7129" s="26"/>
      <c r="B7129" s="27"/>
      <c r="C7129" s="26"/>
      <c r="D7129" s="27"/>
      <c r="E7129" s="27"/>
      <c r="F7129" s="30"/>
      <c r="G7129" s="26"/>
      <c r="H7129" s="27"/>
      <c r="I7129" s="30"/>
      <c r="J7129" s="27"/>
      <c r="K7129" s="26"/>
      <c r="L7129" s="32"/>
      <c r="M7129" s="32"/>
      <c r="N7129" s="32"/>
      <c r="O7129" s="26"/>
      <c r="P7129" s="28" t="s">
        <v>380</v>
      </c>
      <c r="Q7129" s="27" t="s">
        <v>3574</v>
      </c>
      <c r="R7129" s="27" t="s">
        <v>3575</v>
      </c>
      <c r="S7129" s="27" t="s">
        <v>3576</v>
      </c>
      <c r="T7129" s="29">
        <v>22.955676</v>
      </c>
      <c r="U7129" s="29">
        <v>4.931368</v>
      </c>
      <c r="V7129" s="26"/>
    </row>
    <row r="7130" spans="1:22" ht="12.75" x14ac:dyDescent="0.25">
      <c r="A7130" s="26"/>
      <c r="B7130" s="27"/>
      <c r="C7130" s="26"/>
      <c r="D7130" s="27"/>
      <c r="E7130" s="27"/>
      <c r="F7130" s="30"/>
      <c r="G7130" s="26"/>
      <c r="H7130" s="27"/>
      <c r="I7130" s="30"/>
      <c r="J7130" s="27"/>
      <c r="K7130" s="26"/>
      <c r="L7130" s="32"/>
      <c r="M7130" s="32"/>
      <c r="N7130" s="32"/>
      <c r="O7130" s="26"/>
      <c r="P7130" s="28" t="s">
        <v>380</v>
      </c>
      <c r="Q7130" s="27" t="s">
        <v>3577</v>
      </c>
      <c r="R7130" s="27" t="s">
        <v>3578</v>
      </c>
      <c r="S7130" s="27" t="s">
        <v>3579</v>
      </c>
      <c r="T7130" s="29">
        <v>22.863735999999999</v>
      </c>
      <c r="U7130" s="29">
        <v>4.788653</v>
      </c>
      <c r="V7130" s="26"/>
    </row>
    <row r="7131" spans="1:22" ht="12.75" x14ac:dyDescent="0.25">
      <c r="A7131" s="26"/>
      <c r="B7131" s="27"/>
      <c r="C7131" s="26"/>
      <c r="D7131" s="27"/>
      <c r="E7131" s="27"/>
      <c r="F7131" s="30"/>
      <c r="G7131" s="26"/>
      <c r="H7131" s="27"/>
      <c r="I7131" s="30"/>
      <c r="J7131" s="27"/>
      <c r="K7131" s="26"/>
      <c r="L7131" s="32"/>
      <c r="M7131" s="32"/>
      <c r="N7131" s="32"/>
      <c r="O7131" s="26"/>
      <c r="P7131" s="28" t="s">
        <v>380</v>
      </c>
      <c r="Q7131" s="27" t="s">
        <v>3580</v>
      </c>
      <c r="R7131" s="27" t="s">
        <v>3581</v>
      </c>
      <c r="S7131" s="27" t="s">
        <v>3582</v>
      </c>
      <c r="T7131" s="29">
        <v>23.040814000000001</v>
      </c>
      <c r="U7131" s="29">
        <v>5.0961720000000001</v>
      </c>
      <c r="V7131" s="26"/>
    </row>
    <row r="7132" spans="1:22" ht="12.75" x14ac:dyDescent="0.25">
      <c r="A7132" s="26"/>
      <c r="B7132" s="27"/>
      <c r="C7132" s="26"/>
      <c r="D7132" s="27"/>
      <c r="E7132" s="27"/>
      <c r="F7132" s="30"/>
      <c r="G7132" s="26"/>
      <c r="H7132" s="27"/>
      <c r="I7132" s="30"/>
      <c r="J7132" s="27"/>
      <c r="K7132" s="26"/>
      <c r="L7132" s="32"/>
      <c r="M7132" s="32"/>
      <c r="N7132" s="32"/>
      <c r="O7132" s="26"/>
      <c r="P7132" s="28" t="s">
        <v>1083</v>
      </c>
      <c r="Q7132" s="27" t="s">
        <v>21485</v>
      </c>
      <c r="R7132" s="27" t="s">
        <v>21486</v>
      </c>
      <c r="S7132" s="27" t="s">
        <v>21487</v>
      </c>
      <c r="T7132" s="29">
        <v>20.879846000000001</v>
      </c>
      <c r="U7132" s="29">
        <v>4.7797910000000003</v>
      </c>
      <c r="V7132" s="26"/>
    </row>
    <row r="7133" spans="1:22" ht="12.75" x14ac:dyDescent="0.25">
      <c r="A7133" s="26"/>
      <c r="B7133" s="27"/>
      <c r="C7133" s="26"/>
      <c r="D7133" s="27"/>
      <c r="E7133" s="27"/>
      <c r="F7133" s="30"/>
      <c r="G7133" s="26"/>
      <c r="H7133" s="27"/>
      <c r="I7133" s="30"/>
      <c r="J7133" s="27"/>
      <c r="K7133" s="26"/>
      <c r="L7133" s="32"/>
      <c r="M7133" s="32"/>
      <c r="N7133" s="32"/>
      <c r="O7133" s="26"/>
      <c r="P7133" s="28" t="s">
        <v>1083</v>
      </c>
      <c r="Q7133" s="27" t="s">
        <v>21717</v>
      </c>
      <c r="R7133" s="27" t="s">
        <v>21718</v>
      </c>
      <c r="S7133" s="27" t="s">
        <v>21719</v>
      </c>
      <c r="T7133" s="29">
        <v>20.701808</v>
      </c>
      <c r="U7133" s="29">
        <v>4.6443469999999998</v>
      </c>
      <c r="V7133" s="26"/>
    </row>
    <row r="7134" spans="1:22" ht="12.75" x14ac:dyDescent="0.25">
      <c r="A7134" s="26"/>
      <c r="B7134" s="27"/>
      <c r="C7134" s="26"/>
      <c r="D7134" s="27"/>
      <c r="E7134" s="27"/>
      <c r="F7134" s="30"/>
      <c r="G7134" s="26"/>
      <c r="H7134" s="27"/>
      <c r="I7134" s="30"/>
      <c r="J7134" s="27"/>
      <c r="K7134" s="26"/>
      <c r="L7134" s="32"/>
      <c r="M7134" s="32"/>
      <c r="N7134" s="32"/>
      <c r="O7134" s="26"/>
      <c r="P7134" s="28" t="s">
        <v>1083</v>
      </c>
      <c r="Q7134" s="27" t="s">
        <v>16932</v>
      </c>
      <c r="R7134" s="27" t="s">
        <v>21488</v>
      </c>
      <c r="S7134" s="27" t="s">
        <v>21489</v>
      </c>
      <c r="T7134" s="29">
        <v>20.65372</v>
      </c>
      <c r="U7134" s="29">
        <v>4.5577120000000004</v>
      </c>
      <c r="V7134" s="26"/>
    </row>
    <row r="7135" spans="1:22" ht="12.75" x14ac:dyDescent="0.25">
      <c r="A7135" s="26"/>
      <c r="B7135" s="27"/>
      <c r="C7135" s="26"/>
      <c r="D7135" s="27"/>
      <c r="E7135" s="27"/>
      <c r="F7135" s="30"/>
      <c r="G7135" s="26"/>
      <c r="H7135" s="27"/>
      <c r="I7135" s="30"/>
      <c r="J7135" s="27"/>
      <c r="K7135" s="26"/>
      <c r="L7135" s="32"/>
      <c r="M7135" s="32"/>
      <c r="N7135" s="32"/>
      <c r="O7135" s="26"/>
      <c r="P7135" s="28" t="s">
        <v>1083</v>
      </c>
      <c r="Q7135" s="27" t="s">
        <v>21490</v>
      </c>
      <c r="R7135" s="27" t="s">
        <v>21491</v>
      </c>
      <c r="S7135" s="27" t="s">
        <v>21492</v>
      </c>
      <c r="T7135" s="29">
        <v>20.912856000000001</v>
      </c>
      <c r="U7135" s="29">
        <v>4.6880889999999997</v>
      </c>
      <c r="V7135" s="26"/>
    </row>
    <row r="7136" spans="1:22" ht="12.75" x14ac:dyDescent="0.25">
      <c r="A7136" s="26"/>
      <c r="B7136" s="27"/>
      <c r="C7136" s="26"/>
      <c r="D7136" s="27"/>
      <c r="E7136" s="27"/>
      <c r="F7136" s="30"/>
      <c r="G7136" s="26"/>
      <c r="H7136" s="27"/>
      <c r="I7136" s="30"/>
      <c r="J7136" s="27"/>
      <c r="K7136" s="26"/>
      <c r="L7136" s="32"/>
      <c r="M7136" s="32"/>
      <c r="N7136" s="32"/>
      <c r="O7136" s="26"/>
      <c r="P7136" s="28" t="s">
        <v>1083</v>
      </c>
      <c r="Q7136" s="27" t="s">
        <v>21493</v>
      </c>
      <c r="R7136" s="27" t="s">
        <v>21494</v>
      </c>
      <c r="S7136" s="27" t="s">
        <v>21495</v>
      </c>
      <c r="T7136" s="29">
        <v>20.7441</v>
      </c>
      <c r="U7136" s="29">
        <v>4.7481580000000001</v>
      </c>
      <c r="V7136" s="26"/>
    </row>
    <row r="7137" spans="1:22" ht="12.75" x14ac:dyDescent="0.25">
      <c r="A7137" s="26"/>
      <c r="B7137" s="27"/>
      <c r="C7137" s="26"/>
      <c r="D7137" s="27"/>
      <c r="E7137" s="27"/>
      <c r="F7137" s="30"/>
      <c r="G7137" s="26"/>
      <c r="H7137" s="27"/>
      <c r="I7137" s="30"/>
      <c r="J7137" s="27"/>
      <c r="K7137" s="26"/>
      <c r="L7137" s="32"/>
      <c r="M7137" s="32"/>
      <c r="N7137" s="32"/>
      <c r="O7137" s="26"/>
      <c r="P7137" s="28" t="s">
        <v>1083</v>
      </c>
      <c r="Q7137" s="27" t="s">
        <v>14386</v>
      </c>
      <c r="R7137" s="27" t="s">
        <v>21496</v>
      </c>
      <c r="S7137" s="27" t="s">
        <v>21497</v>
      </c>
      <c r="T7137" s="29">
        <v>20.691144000000001</v>
      </c>
      <c r="U7137" s="29">
        <v>4.5829089999999999</v>
      </c>
      <c r="V7137" s="26"/>
    </row>
    <row r="7138" spans="1:22" ht="12.75" x14ac:dyDescent="0.25">
      <c r="A7138" s="26"/>
      <c r="B7138" s="27"/>
      <c r="C7138" s="26"/>
      <c r="D7138" s="27"/>
      <c r="E7138" s="27"/>
      <c r="F7138" s="30"/>
      <c r="G7138" s="26"/>
      <c r="H7138" s="27"/>
      <c r="I7138" s="30"/>
      <c r="J7138" s="27"/>
      <c r="K7138" s="26"/>
      <c r="L7138" s="32"/>
      <c r="M7138" s="32"/>
      <c r="N7138" s="32"/>
      <c r="O7138" s="26"/>
      <c r="P7138" s="28" t="s">
        <v>1083</v>
      </c>
      <c r="Q7138" s="27" t="s">
        <v>21498</v>
      </c>
      <c r="R7138" s="27" t="s">
        <v>21499</v>
      </c>
      <c r="S7138" s="27" t="s">
        <v>21500</v>
      </c>
      <c r="T7138" s="29">
        <v>20.688316</v>
      </c>
      <c r="U7138" s="29">
        <v>4.6082010000000002</v>
      </c>
      <c r="V7138" s="26"/>
    </row>
    <row r="7139" spans="1:22" ht="12.75" x14ac:dyDescent="0.25">
      <c r="A7139" s="26"/>
      <c r="B7139" s="27"/>
      <c r="C7139" s="26"/>
      <c r="D7139" s="27"/>
      <c r="E7139" s="27"/>
      <c r="F7139" s="30"/>
      <c r="G7139" s="26"/>
      <c r="H7139" s="27"/>
      <c r="I7139" s="30"/>
      <c r="J7139" s="27"/>
      <c r="K7139" s="26"/>
      <c r="L7139" s="32"/>
      <c r="M7139" s="32"/>
      <c r="N7139" s="32"/>
      <c r="O7139" s="26"/>
      <c r="P7139" s="28" t="s">
        <v>1083</v>
      </c>
      <c r="Q7139" s="27" t="s">
        <v>21501</v>
      </c>
      <c r="R7139" s="27" t="s">
        <v>21502</v>
      </c>
      <c r="S7139" s="27" t="s">
        <v>21503</v>
      </c>
      <c r="T7139" s="29">
        <v>20.657147999999999</v>
      </c>
      <c r="U7139" s="29">
        <v>4.5586209999999996</v>
      </c>
      <c r="V7139" s="26"/>
    </row>
    <row r="7140" spans="1:22" ht="12.75" x14ac:dyDescent="0.25">
      <c r="A7140" s="26"/>
      <c r="B7140" s="27"/>
      <c r="C7140" s="26"/>
      <c r="D7140" s="27"/>
      <c r="E7140" s="27"/>
      <c r="F7140" s="30"/>
      <c r="G7140" s="26"/>
      <c r="H7140" s="27"/>
      <c r="I7140" s="30"/>
      <c r="J7140" s="27"/>
      <c r="K7140" s="26"/>
      <c r="L7140" s="32"/>
      <c r="M7140" s="32"/>
      <c r="N7140" s="32"/>
      <c r="O7140" s="26"/>
      <c r="P7140" s="28" t="s">
        <v>1083</v>
      </c>
      <c r="Q7140" s="27" t="s">
        <v>3749</v>
      </c>
      <c r="R7140" s="27" t="s">
        <v>21504</v>
      </c>
      <c r="S7140" s="27" t="s">
        <v>21505</v>
      </c>
      <c r="T7140" s="29">
        <v>20.875022000000001</v>
      </c>
      <c r="U7140" s="29">
        <v>4.7849789999999999</v>
      </c>
      <c r="V7140" s="26"/>
    </row>
    <row r="7141" spans="1:22" ht="12.75" x14ac:dyDescent="0.25">
      <c r="A7141" s="26"/>
      <c r="B7141" s="27"/>
      <c r="C7141" s="26"/>
      <c r="D7141" s="27"/>
      <c r="E7141" s="27"/>
      <c r="F7141" s="30"/>
      <c r="G7141" s="26"/>
      <c r="H7141" s="27"/>
      <c r="I7141" s="30"/>
      <c r="J7141" s="27"/>
      <c r="K7141" s="26"/>
      <c r="L7141" s="32"/>
      <c r="M7141" s="32"/>
      <c r="N7141" s="32"/>
      <c r="O7141" s="26"/>
      <c r="P7141" s="28" t="s">
        <v>1083</v>
      </c>
      <c r="Q7141" s="27" t="s">
        <v>21506</v>
      </c>
      <c r="R7141" s="27" t="s">
        <v>21507</v>
      </c>
      <c r="S7141" s="27" t="s">
        <v>21508</v>
      </c>
      <c r="T7141" s="29">
        <v>20.560030000000001</v>
      </c>
      <c r="U7141" s="29">
        <v>4.4503700000000004</v>
      </c>
      <c r="V7141" s="26"/>
    </row>
    <row r="7142" spans="1:22" ht="12.75" x14ac:dyDescent="0.25">
      <c r="A7142" s="26"/>
      <c r="B7142" s="27"/>
      <c r="C7142" s="26"/>
      <c r="D7142" s="27"/>
      <c r="E7142" s="27"/>
      <c r="F7142" s="30"/>
      <c r="G7142" s="26"/>
      <c r="H7142" s="27"/>
      <c r="I7142" s="30"/>
      <c r="J7142" s="27"/>
      <c r="K7142" s="26"/>
      <c r="L7142" s="32"/>
      <c r="M7142" s="32"/>
      <c r="N7142" s="32"/>
      <c r="O7142" s="26"/>
      <c r="P7142" s="28" t="s">
        <v>1083</v>
      </c>
      <c r="Q7142" s="27" t="s">
        <v>14184</v>
      </c>
      <c r="R7142" s="27" t="s">
        <v>21509</v>
      </c>
      <c r="S7142" s="27" t="s">
        <v>21510</v>
      </c>
      <c r="T7142" s="29">
        <v>20.686066</v>
      </c>
      <c r="U7142" s="29">
        <v>4.5579470000000004</v>
      </c>
      <c r="V7142" s="26"/>
    </row>
    <row r="7143" spans="1:22" ht="12.75" x14ac:dyDescent="0.25">
      <c r="A7143" s="26"/>
      <c r="B7143" s="27"/>
      <c r="C7143" s="26"/>
      <c r="D7143" s="27"/>
      <c r="E7143" s="27"/>
      <c r="F7143" s="30"/>
      <c r="G7143" s="26"/>
      <c r="H7143" s="27"/>
      <c r="I7143" s="30"/>
      <c r="J7143" s="27"/>
      <c r="K7143" s="26"/>
      <c r="L7143" s="32"/>
      <c r="M7143" s="32"/>
      <c r="N7143" s="32"/>
      <c r="O7143" s="26"/>
      <c r="P7143" s="28" t="s">
        <v>1083</v>
      </c>
      <c r="Q7143" s="27" t="s">
        <v>21511</v>
      </c>
      <c r="R7143" s="27" t="s">
        <v>21512</v>
      </c>
      <c r="S7143" s="27" t="s">
        <v>21513</v>
      </c>
      <c r="T7143" s="29">
        <v>20.588874000000001</v>
      </c>
      <c r="U7143" s="29">
        <v>4.5839970000000001</v>
      </c>
      <c r="V7143" s="26"/>
    </row>
    <row r="7144" spans="1:22" ht="12.75" x14ac:dyDescent="0.25">
      <c r="A7144" s="26"/>
      <c r="B7144" s="27"/>
      <c r="C7144" s="26"/>
      <c r="D7144" s="27"/>
      <c r="E7144" s="27"/>
      <c r="F7144" s="30"/>
      <c r="G7144" s="26"/>
      <c r="H7144" s="27"/>
      <c r="I7144" s="30"/>
      <c r="J7144" s="27"/>
      <c r="K7144" s="26"/>
      <c r="L7144" s="32"/>
      <c r="M7144" s="32"/>
      <c r="N7144" s="32"/>
      <c r="O7144" s="26"/>
      <c r="P7144" s="28" t="s">
        <v>1083</v>
      </c>
      <c r="Q7144" s="27" t="s">
        <v>21514</v>
      </c>
      <c r="R7144" s="27" t="s">
        <v>21515</v>
      </c>
      <c r="S7144" s="27" t="s">
        <v>21516</v>
      </c>
      <c r="T7144" s="29">
        <v>20.91038</v>
      </c>
      <c r="U7144" s="29">
        <v>4.6988399999999997</v>
      </c>
      <c r="V7144" s="26"/>
    </row>
    <row r="7145" spans="1:22" ht="12.75" x14ac:dyDescent="0.25">
      <c r="A7145" s="26"/>
      <c r="B7145" s="27"/>
      <c r="C7145" s="26"/>
      <c r="D7145" s="27"/>
      <c r="E7145" s="27"/>
      <c r="F7145" s="30"/>
      <c r="G7145" s="26"/>
      <c r="H7145" s="27"/>
      <c r="I7145" s="30"/>
      <c r="J7145" s="27"/>
      <c r="K7145" s="26"/>
      <c r="L7145" s="32"/>
      <c r="M7145" s="32"/>
      <c r="N7145" s="32"/>
      <c r="O7145" s="26"/>
      <c r="P7145" s="28" t="s">
        <v>1083</v>
      </c>
      <c r="Q7145" s="27" t="s">
        <v>3758</v>
      </c>
      <c r="R7145" s="27" t="s">
        <v>21517</v>
      </c>
      <c r="S7145" s="27" t="s">
        <v>21518</v>
      </c>
      <c r="T7145" s="29">
        <v>20.680510000000002</v>
      </c>
      <c r="U7145" s="29">
        <v>4.5605710000000004</v>
      </c>
      <c r="V7145" s="26"/>
    </row>
    <row r="7146" spans="1:22" ht="12.75" x14ac:dyDescent="0.25">
      <c r="A7146" s="26"/>
      <c r="B7146" s="27"/>
      <c r="C7146" s="26"/>
      <c r="D7146" s="27"/>
      <c r="E7146" s="27"/>
      <c r="F7146" s="30"/>
      <c r="G7146" s="26"/>
      <c r="H7146" s="27"/>
      <c r="I7146" s="30"/>
      <c r="J7146" s="27"/>
      <c r="K7146" s="26"/>
      <c r="L7146" s="32"/>
      <c r="M7146" s="32"/>
      <c r="N7146" s="32"/>
      <c r="O7146" s="26"/>
      <c r="P7146" s="28" t="s">
        <v>1083</v>
      </c>
      <c r="Q7146" s="27" t="s">
        <v>21519</v>
      </c>
      <c r="R7146" s="27" t="s">
        <v>21520</v>
      </c>
      <c r="S7146" s="27" t="s">
        <v>21521</v>
      </c>
      <c r="T7146" s="29">
        <v>20.676863999999998</v>
      </c>
      <c r="U7146" s="29">
        <v>4.5623969999999998</v>
      </c>
      <c r="V7146" s="26"/>
    </row>
    <row r="7147" spans="1:22" ht="12.75" x14ac:dyDescent="0.25">
      <c r="A7147" s="26"/>
      <c r="B7147" s="27"/>
      <c r="C7147" s="26"/>
      <c r="D7147" s="27"/>
      <c r="E7147" s="27"/>
      <c r="F7147" s="30"/>
      <c r="G7147" s="26"/>
      <c r="H7147" s="27"/>
      <c r="I7147" s="30"/>
      <c r="J7147" s="27"/>
      <c r="K7147" s="26"/>
      <c r="L7147" s="32"/>
      <c r="M7147" s="32"/>
      <c r="N7147" s="32"/>
      <c r="O7147" s="26"/>
      <c r="P7147" s="28" t="s">
        <v>1083</v>
      </c>
      <c r="Q7147" s="27" t="s">
        <v>21522</v>
      </c>
      <c r="R7147" s="27" t="s">
        <v>21523</v>
      </c>
      <c r="S7147" s="27" t="s">
        <v>21524</v>
      </c>
      <c r="T7147" s="29">
        <v>20.743815999999999</v>
      </c>
      <c r="U7147" s="29">
        <v>4.759557</v>
      </c>
      <c r="V7147" s="26"/>
    </row>
    <row r="7148" spans="1:22" ht="12.75" x14ac:dyDescent="0.25">
      <c r="A7148" s="26"/>
      <c r="B7148" s="27"/>
      <c r="C7148" s="26"/>
      <c r="D7148" s="27"/>
      <c r="E7148" s="27"/>
      <c r="F7148" s="30"/>
      <c r="G7148" s="26"/>
      <c r="H7148" s="27"/>
      <c r="I7148" s="30"/>
      <c r="J7148" s="27"/>
      <c r="K7148" s="26"/>
      <c r="L7148" s="32"/>
      <c r="M7148" s="32"/>
      <c r="N7148" s="32"/>
      <c r="O7148" s="26"/>
      <c r="P7148" s="28" t="s">
        <v>1083</v>
      </c>
      <c r="Q7148" s="27" t="s">
        <v>21525</v>
      </c>
      <c r="R7148" s="27" t="s">
        <v>21526</v>
      </c>
      <c r="S7148" s="27" t="s">
        <v>21527</v>
      </c>
      <c r="T7148" s="29">
        <v>20.681927999999999</v>
      </c>
      <c r="U7148" s="29">
        <v>4.4260000000000002</v>
      </c>
      <c r="V7148" s="26"/>
    </row>
    <row r="7149" spans="1:22" ht="12.75" x14ac:dyDescent="0.25">
      <c r="A7149" s="26"/>
      <c r="B7149" s="27"/>
      <c r="C7149" s="26"/>
      <c r="D7149" s="27"/>
      <c r="E7149" s="27"/>
      <c r="F7149" s="30"/>
      <c r="G7149" s="26"/>
      <c r="H7149" s="27"/>
      <c r="I7149" s="30"/>
      <c r="J7149" s="27"/>
      <c r="K7149" s="26"/>
      <c r="L7149" s="32"/>
      <c r="M7149" s="32"/>
      <c r="N7149" s="32"/>
      <c r="O7149" s="26"/>
      <c r="P7149" s="28" t="s">
        <v>1083</v>
      </c>
      <c r="Q7149" s="27" t="s">
        <v>17024</v>
      </c>
      <c r="R7149" s="27" t="s">
        <v>21528</v>
      </c>
      <c r="S7149" s="27" t="s">
        <v>21529</v>
      </c>
      <c r="T7149" s="29">
        <v>20.501624</v>
      </c>
      <c r="U7149" s="29">
        <v>4.5142680000000004</v>
      </c>
      <c r="V7149" s="26"/>
    </row>
    <row r="7150" spans="1:22" ht="12.75" x14ac:dyDescent="0.25">
      <c r="A7150" s="26"/>
      <c r="B7150" s="27"/>
      <c r="C7150" s="26"/>
      <c r="D7150" s="27"/>
      <c r="E7150" s="27"/>
      <c r="F7150" s="30"/>
      <c r="G7150" s="26"/>
      <c r="H7150" s="27"/>
      <c r="I7150" s="30"/>
      <c r="J7150" s="27"/>
      <c r="K7150" s="26"/>
      <c r="L7150" s="32"/>
      <c r="M7150" s="32"/>
      <c r="N7150" s="32"/>
      <c r="O7150" s="26"/>
      <c r="P7150" s="28" t="s">
        <v>1083</v>
      </c>
      <c r="Q7150" s="27" t="s">
        <v>21530</v>
      </c>
      <c r="R7150" s="27" t="s">
        <v>21531</v>
      </c>
      <c r="S7150" s="27" t="s">
        <v>21532</v>
      </c>
      <c r="T7150" s="29">
        <v>20.600909999999999</v>
      </c>
      <c r="U7150" s="29">
        <v>4.5699880000000004</v>
      </c>
      <c r="V7150" s="26"/>
    </row>
    <row r="7151" spans="1:22" ht="12.75" x14ac:dyDescent="0.25">
      <c r="A7151" s="26"/>
      <c r="B7151" s="27"/>
      <c r="C7151" s="26"/>
      <c r="D7151" s="27"/>
      <c r="E7151" s="27"/>
      <c r="F7151" s="30"/>
      <c r="G7151" s="26"/>
      <c r="H7151" s="27"/>
      <c r="I7151" s="30"/>
      <c r="J7151" s="27"/>
      <c r="K7151" s="26"/>
      <c r="L7151" s="32"/>
      <c r="M7151" s="32"/>
      <c r="N7151" s="32"/>
      <c r="O7151" s="26"/>
      <c r="P7151" s="28" t="s">
        <v>1083</v>
      </c>
      <c r="Q7151" s="27" t="s">
        <v>21533</v>
      </c>
      <c r="R7151" s="27" t="s">
        <v>21534</v>
      </c>
      <c r="S7151" s="27" t="s">
        <v>21535</v>
      </c>
      <c r="T7151" s="29">
        <v>20.604679999999998</v>
      </c>
      <c r="U7151" s="29">
        <v>4.564616</v>
      </c>
      <c r="V7151" s="26"/>
    </row>
    <row r="7152" spans="1:22" ht="12.75" x14ac:dyDescent="0.25">
      <c r="A7152" s="26"/>
      <c r="B7152" s="27"/>
      <c r="C7152" s="26"/>
      <c r="D7152" s="27"/>
      <c r="E7152" s="27"/>
      <c r="F7152" s="30"/>
      <c r="G7152" s="26"/>
      <c r="H7152" s="27"/>
      <c r="I7152" s="30"/>
      <c r="J7152" s="27"/>
      <c r="K7152" s="26"/>
      <c r="L7152" s="32"/>
      <c r="M7152" s="32"/>
      <c r="N7152" s="32"/>
      <c r="O7152" s="26"/>
      <c r="P7152" s="28" t="s">
        <v>1083</v>
      </c>
      <c r="Q7152" s="27" t="s">
        <v>21536</v>
      </c>
      <c r="R7152" s="27" t="s">
        <v>21537</v>
      </c>
      <c r="S7152" s="27" t="s">
        <v>21538</v>
      </c>
      <c r="T7152" s="29">
        <v>20.626082</v>
      </c>
      <c r="U7152" s="29">
        <v>4.4230299999999998</v>
      </c>
      <c r="V7152" s="26"/>
    </row>
    <row r="7153" spans="1:22" ht="12.75" x14ac:dyDescent="0.25">
      <c r="A7153" s="26"/>
      <c r="B7153" s="27"/>
      <c r="C7153" s="26"/>
      <c r="D7153" s="27"/>
      <c r="E7153" s="27"/>
      <c r="F7153" s="30"/>
      <c r="G7153" s="26"/>
      <c r="H7153" s="27"/>
      <c r="I7153" s="30"/>
      <c r="J7153" s="27"/>
      <c r="K7153" s="26"/>
      <c r="L7153" s="32"/>
      <c r="M7153" s="32"/>
      <c r="N7153" s="32"/>
      <c r="O7153" s="26"/>
      <c r="P7153" s="28" t="s">
        <v>1083</v>
      </c>
      <c r="Q7153" s="27" t="s">
        <v>10102</v>
      </c>
      <c r="R7153" s="27" t="s">
        <v>21539</v>
      </c>
      <c r="S7153" s="27" t="s">
        <v>21540</v>
      </c>
      <c r="T7153" s="29">
        <v>20.724494</v>
      </c>
      <c r="U7153" s="29">
        <v>4.5461609999999997</v>
      </c>
      <c r="V7153" s="26"/>
    </row>
    <row r="7154" spans="1:22" ht="12.75" x14ac:dyDescent="0.25">
      <c r="A7154" s="26"/>
      <c r="B7154" s="27"/>
      <c r="C7154" s="26"/>
      <c r="D7154" s="27"/>
      <c r="E7154" s="27"/>
      <c r="F7154" s="30"/>
      <c r="G7154" s="26"/>
      <c r="H7154" s="27"/>
      <c r="I7154" s="30"/>
      <c r="J7154" s="27"/>
      <c r="K7154" s="26"/>
      <c r="L7154" s="32"/>
      <c r="M7154" s="32"/>
      <c r="N7154" s="32"/>
      <c r="O7154" s="26"/>
      <c r="P7154" s="28" t="s">
        <v>1083</v>
      </c>
      <c r="Q7154" s="27" t="s">
        <v>21541</v>
      </c>
      <c r="R7154" s="27" t="s">
        <v>21542</v>
      </c>
      <c r="S7154" s="27" t="s">
        <v>21543</v>
      </c>
      <c r="T7154" s="29">
        <v>20.67118</v>
      </c>
      <c r="U7154" s="29">
        <v>4.5638550000000002</v>
      </c>
      <c r="V7154" s="26"/>
    </row>
    <row r="7155" spans="1:22" ht="12.75" x14ac:dyDescent="0.25">
      <c r="A7155" s="26"/>
      <c r="B7155" s="27"/>
      <c r="C7155" s="26"/>
      <c r="D7155" s="27"/>
      <c r="E7155" s="27"/>
      <c r="F7155" s="30"/>
      <c r="G7155" s="26"/>
      <c r="H7155" s="27"/>
      <c r="I7155" s="30"/>
      <c r="J7155" s="27"/>
      <c r="K7155" s="26"/>
      <c r="L7155" s="32"/>
      <c r="M7155" s="32"/>
      <c r="N7155" s="32"/>
      <c r="O7155" s="26"/>
      <c r="P7155" s="28" t="s">
        <v>1083</v>
      </c>
      <c r="Q7155" s="27" t="s">
        <v>21544</v>
      </c>
      <c r="R7155" s="27" t="s">
        <v>21545</v>
      </c>
      <c r="S7155" s="27" t="s">
        <v>21546</v>
      </c>
      <c r="T7155" s="29">
        <v>20.688925999999999</v>
      </c>
      <c r="U7155" s="29">
        <v>4.4300230000000003</v>
      </c>
      <c r="V7155" s="26"/>
    </row>
    <row r="7156" spans="1:22" ht="12.75" x14ac:dyDescent="0.25">
      <c r="A7156" s="26"/>
      <c r="B7156" s="27"/>
      <c r="C7156" s="26"/>
      <c r="D7156" s="27"/>
      <c r="E7156" s="27"/>
      <c r="F7156" s="30"/>
      <c r="G7156" s="26"/>
      <c r="H7156" s="27"/>
      <c r="I7156" s="30"/>
      <c r="J7156" s="27"/>
      <c r="K7156" s="26"/>
      <c r="L7156" s="32"/>
      <c r="M7156" s="32"/>
      <c r="N7156" s="32"/>
      <c r="O7156" s="26"/>
      <c r="P7156" s="28" t="s">
        <v>1083</v>
      </c>
      <c r="Q7156" s="27" t="s">
        <v>21547</v>
      </c>
      <c r="R7156" s="27" t="s">
        <v>21548</v>
      </c>
      <c r="S7156" s="27" t="s">
        <v>21549</v>
      </c>
      <c r="T7156" s="29">
        <v>20.567171999999999</v>
      </c>
      <c r="U7156" s="29">
        <v>4.4455270000000002</v>
      </c>
      <c r="V7156" s="26"/>
    </row>
    <row r="7157" spans="1:22" ht="12.75" x14ac:dyDescent="0.25">
      <c r="A7157" s="26"/>
      <c r="B7157" s="27"/>
      <c r="C7157" s="26"/>
      <c r="D7157" s="27"/>
      <c r="E7157" s="27"/>
      <c r="F7157" s="30"/>
      <c r="G7157" s="26"/>
      <c r="H7157" s="27"/>
      <c r="I7157" s="30"/>
      <c r="J7157" s="27"/>
      <c r="K7157" s="26"/>
      <c r="L7157" s="32"/>
      <c r="M7157" s="32"/>
      <c r="N7157" s="32"/>
      <c r="O7157" s="26"/>
      <c r="P7157" s="28" t="s">
        <v>1083</v>
      </c>
      <c r="Q7157" s="27" t="s">
        <v>21550</v>
      </c>
      <c r="R7157" s="27" t="s">
        <v>21551</v>
      </c>
      <c r="S7157" s="27" t="s">
        <v>21552</v>
      </c>
      <c r="T7157" s="29">
        <v>20.611822</v>
      </c>
      <c r="U7157" s="29">
        <v>4.4153120000000001</v>
      </c>
      <c r="V7157" s="26"/>
    </row>
    <row r="7158" spans="1:22" ht="12.75" x14ac:dyDescent="0.25">
      <c r="A7158" s="26"/>
      <c r="B7158" s="27"/>
      <c r="C7158" s="26"/>
      <c r="D7158" s="27"/>
      <c r="E7158" s="27"/>
      <c r="F7158" s="30"/>
      <c r="G7158" s="26"/>
      <c r="H7158" s="27"/>
      <c r="I7158" s="30"/>
      <c r="J7158" s="27"/>
      <c r="K7158" s="26"/>
      <c r="L7158" s="32"/>
      <c r="M7158" s="32"/>
      <c r="N7158" s="32"/>
      <c r="O7158" s="26"/>
      <c r="P7158" s="28" t="s">
        <v>1083</v>
      </c>
      <c r="Q7158" s="27" t="s">
        <v>21553</v>
      </c>
      <c r="R7158" s="27" t="s">
        <v>21554</v>
      </c>
      <c r="S7158" s="27" t="s">
        <v>21555</v>
      </c>
      <c r="T7158" s="29">
        <v>20.488422</v>
      </c>
      <c r="U7158" s="29">
        <v>4.5184639999999998</v>
      </c>
      <c r="V7158" s="26"/>
    </row>
    <row r="7159" spans="1:22" ht="12.75" x14ac:dyDescent="0.25">
      <c r="A7159" s="26"/>
      <c r="B7159" s="27"/>
      <c r="C7159" s="26"/>
      <c r="D7159" s="27"/>
      <c r="E7159" s="27"/>
      <c r="F7159" s="30"/>
      <c r="G7159" s="26"/>
      <c r="H7159" s="27"/>
      <c r="I7159" s="30"/>
      <c r="J7159" s="27"/>
      <c r="K7159" s="26"/>
      <c r="L7159" s="32"/>
      <c r="M7159" s="32"/>
      <c r="N7159" s="32"/>
      <c r="O7159" s="26"/>
      <c r="P7159" s="28" t="s">
        <v>1083</v>
      </c>
      <c r="Q7159" s="27" t="s">
        <v>21556</v>
      </c>
      <c r="R7159" s="27" t="s">
        <v>21557</v>
      </c>
      <c r="S7159" s="27" t="s">
        <v>21558</v>
      </c>
      <c r="T7159" s="29">
        <v>20.533856</v>
      </c>
      <c r="U7159" s="29">
        <v>4.5168330000000001</v>
      </c>
      <c r="V7159" s="26"/>
    </row>
    <row r="7160" spans="1:22" ht="12.75" x14ac:dyDescent="0.25">
      <c r="A7160" s="26"/>
      <c r="B7160" s="27"/>
      <c r="C7160" s="26"/>
      <c r="D7160" s="27"/>
      <c r="E7160" s="27"/>
      <c r="F7160" s="30"/>
      <c r="G7160" s="26"/>
      <c r="H7160" s="27"/>
      <c r="I7160" s="30"/>
      <c r="J7160" s="27"/>
      <c r="K7160" s="26"/>
      <c r="L7160" s="32"/>
      <c r="M7160" s="32"/>
      <c r="N7160" s="32"/>
      <c r="O7160" s="26"/>
      <c r="P7160" s="28" t="s">
        <v>1083</v>
      </c>
      <c r="Q7160" s="27" t="s">
        <v>21559</v>
      </c>
      <c r="R7160" s="27" t="s">
        <v>21560</v>
      </c>
      <c r="S7160" s="27" t="s">
        <v>21561</v>
      </c>
      <c r="T7160" s="29">
        <v>20.469778000000002</v>
      </c>
      <c r="U7160" s="29">
        <v>4.5269329999999997</v>
      </c>
      <c r="V7160" s="26"/>
    </row>
    <row r="7161" spans="1:22" ht="12.75" x14ac:dyDescent="0.25">
      <c r="A7161" s="26"/>
      <c r="B7161" s="27"/>
      <c r="C7161" s="26"/>
      <c r="D7161" s="27"/>
      <c r="E7161" s="27"/>
      <c r="F7161" s="30"/>
      <c r="G7161" s="26"/>
      <c r="H7161" s="27"/>
      <c r="I7161" s="30"/>
      <c r="J7161" s="27"/>
      <c r="K7161" s="26"/>
      <c r="L7161" s="32"/>
      <c r="M7161" s="32"/>
      <c r="N7161" s="32"/>
      <c r="O7161" s="26"/>
      <c r="P7161" s="28" t="s">
        <v>1083</v>
      </c>
      <c r="Q7161" s="27" t="s">
        <v>21562</v>
      </c>
      <c r="R7161" s="27" t="s">
        <v>21563</v>
      </c>
      <c r="S7161" s="27" t="s">
        <v>21564</v>
      </c>
      <c r="T7161" s="29">
        <v>20.712631999999999</v>
      </c>
      <c r="U7161" s="29">
        <v>4.5470470000000001</v>
      </c>
      <c r="V7161" s="26"/>
    </row>
    <row r="7162" spans="1:22" ht="12.75" x14ac:dyDescent="0.25">
      <c r="A7162" s="26"/>
      <c r="B7162" s="27"/>
      <c r="C7162" s="26"/>
      <c r="D7162" s="27"/>
      <c r="E7162" s="27"/>
      <c r="F7162" s="30"/>
      <c r="G7162" s="26"/>
      <c r="H7162" s="27"/>
      <c r="I7162" s="30"/>
      <c r="J7162" s="27"/>
      <c r="K7162" s="26"/>
      <c r="L7162" s="32"/>
      <c r="M7162" s="32"/>
      <c r="N7162" s="32"/>
      <c r="O7162" s="26"/>
      <c r="P7162" s="28" t="s">
        <v>1083</v>
      </c>
      <c r="Q7162" s="27" t="s">
        <v>21565</v>
      </c>
      <c r="R7162" s="27" t="s">
        <v>21566</v>
      </c>
      <c r="S7162" s="27" t="s">
        <v>21567</v>
      </c>
      <c r="T7162" s="29">
        <v>20.914981999999998</v>
      </c>
      <c r="U7162" s="29">
        <v>4.6814900000000002</v>
      </c>
      <c r="V7162" s="26"/>
    </row>
    <row r="7163" spans="1:22" ht="12.75" x14ac:dyDescent="0.25">
      <c r="A7163" s="26"/>
      <c r="B7163" s="27"/>
      <c r="C7163" s="26"/>
      <c r="D7163" s="27"/>
      <c r="E7163" s="27"/>
      <c r="F7163" s="30"/>
      <c r="G7163" s="26"/>
      <c r="H7163" s="27"/>
      <c r="I7163" s="30"/>
      <c r="J7163" s="27"/>
      <c r="K7163" s="26"/>
      <c r="L7163" s="32"/>
      <c r="M7163" s="32"/>
      <c r="N7163" s="32"/>
      <c r="O7163" s="26"/>
      <c r="P7163" s="28" t="s">
        <v>1083</v>
      </c>
      <c r="Q7163" s="27" t="s">
        <v>21568</v>
      </c>
      <c r="R7163" s="27" t="s">
        <v>21569</v>
      </c>
      <c r="S7163" s="27" t="s">
        <v>21570</v>
      </c>
      <c r="T7163" s="29">
        <v>20.916208000000001</v>
      </c>
      <c r="U7163" s="29">
        <v>4.6765319999999999</v>
      </c>
      <c r="V7163" s="26"/>
    </row>
    <row r="7164" spans="1:22" ht="12.75" x14ac:dyDescent="0.25">
      <c r="A7164" s="26"/>
      <c r="B7164" s="27"/>
      <c r="C7164" s="26"/>
      <c r="D7164" s="27"/>
      <c r="E7164" s="27"/>
      <c r="F7164" s="30"/>
      <c r="G7164" s="26"/>
      <c r="H7164" s="27"/>
      <c r="I7164" s="30"/>
      <c r="J7164" s="27"/>
      <c r="K7164" s="26"/>
      <c r="L7164" s="32"/>
      <c r="M7164" s="32"/>
      <c r="N7164" s="32"/>
      <c r="O7164" s="26"/>
      <c r="P7164" s="28" t="s">
        <v>1083</v>
      </c>
      <c r="Q7164" s="27" t="s">
        <v>21571</v>
      </c>
      <c r="R7164" s="27" t="s">
        <v>21572</v>
      </c>
      <c r="S7164" s="27" t="s">
        <v>21573</v>
      </c>
      <c r="T7164" s="29">
        <v>20.637391999999998</v>
      </c>
      <c r="U7164" s="29">
        <v>4.547447</v>
      </c>
      <c r="V7164" s="26"/>
    </row>
    <row r="7165" spans="1:22" ht="12.75" x14ac:dyDescent="0.25">
      <c r="A7165" s="26"/>
      <c r="B7165" s="27"/>
      <c r="C7165" s="26"/>
      <c r="D7165" s="27"/>
      <c r="E7165" s="27"/>
      <c r="F7165" s="30"/>
      <c r="G7165" s="26"/>
      <c r="H7165" s="27"/>
      <c r="I7165" s="30"/>
      <c r="J7165" s="27"/>
      <c r="K7165" s="26"/>
      <c r="L7165" s="32"/>
      <c r="M7165" s="32"/>
      <c r="N7165" s="32"/>
      <c r="O7165" s="26"/>
      <c r="P7165" s="28" t="s">
        <v>1083</v>
      </c>
      <c r="Q7165" s="27" t="s">
        <v>21574</v>
      </c>
      <c r="R7165" s="27" t="s">
        <v>21575</v>
      </c>
      <c r="S7165" s="27" t="s">
        <v>21576</v>
      </c>
      <c r="T7165" s="29">
        <v>20.588229999999999</v>
      </c>
      <c r="U7165" s="29">
        <v>4.5879950000000003</v>
      </c>
      <c r="V7165" s="26"/>
    </row>
    <row r="7166" spans="1:22" ht="12.75" x14ac:dyDescent="0.25">
      <c r="A7166" s="26"/>
      <c r="B7166" s="27"/>
      <c r="C7166" s="26"/>
      <c r="D7166" s="27"/>
      <c r="E7166" s="27"/>
      <c r="F7166" s="30"/>
      <c r="G7166" s="26"/>
      <c r="H7166" s="27"/>
      <c r="I7166" s="30"/>
      <c r="J7166" s="27"/>
      <c r="K7166" s="26"/>
      <c r="L7166" s="32"/>
      <c r="M7166" s="32"/>
      <c r="N7166" s="32"/>
      <c r="O7166" s="26"/>
      <c r="P7166" s="28" t="s">
        <v>1083</v>
      </c>
      <c r="Q7166" s="27" t="s">
        <v>21577</v>
      </c>
      <c r="R7166" s="27" t="s">
        <v>21578</v>
      </c>
      <c r="S7166" s="27" t="s">
        <v>21579</v>
      </c>
      <c r="T7166" s="29">
        <v>20.588985999999998</v>
      </c>
      <c r="U7166" s="29">
        <v>4.4285410000000001</v>
      </c>
      <c r="V7166" s="26"/>
    </row>
    <row r="7167" spans="1:22" ht="12.75" x14ac:dyDescent="0.25">
      <c r="A7167" s="26"/>
      <c r="B7167" s="27"/>
      <c r="C7167" s="26"/>
      <c r="D7167" s="27"/>
      <c r="E7167" s="27"/>
      <c r="F7167" s="30"/>
      <c r="G7167" s="26"/>
      <c r="H7167" s="27"/>
      <c r="I7167" s="30"/>
      <c r="J7167" s="27"/>
      <c r="K7167" s="26"/>
      <c r="L7167" s="32"/>
      <c r="M7167" s="32"/>
      <c r="N7167" s="32"/>
      <c r="O7167" s="26"/>
      <c r="P7167" s="28" t="s">
        <v>1083</v>
      </c>
      <c r="Q7167" s="27" t="s">
        <v>12616</v>
      </c>
      <c r="R7167" s="27" t="s">
        <v>21580</v>
      </c>
      <c r="S7167" s="27" t="s">
        <v>21581</v>
      </c>
      <c r="T7167" s="29">
        <v>20.659614000000001</v>
      </c>
      <c r="U7167" s="29">
        <v>4.560943</v>
      </c>
      <c r="V7167" s="26"/>
    </row>
    <row r="7168" spans="1:22" ht="12.75" x14ac:dyDescent="0.25">
      <c r="A7168" s="26"/>
      <c r="B7168" s="27"/>
      <c r="C7168" s="26"/>
      <c r="D7168" s="27"/>
      <c r="E7168" s="27"/>
      <c r="F7168" s="30"/>
      <c r="G7168" s="26"/>
      <c r="H7168" s="27"/>
      <c r="I7168" s="30"/>
      <c r="J7168" s="27"/>
      <c r="K7168" s="26"/>
      <c r="L7168" s="32"/>
      <c r="M7168" s="32"/>
      <c r="N7168" s="32"/>
      <c r="O7168" s="26"/>
      <c r="P7168" s="28" t="s">
        <v>1083</v>
      </c>
      <c r="Q7168" s="27" t="s">
        <v>21582</v>
      </c>
      <c r="R7168" s="27" t="s">
        <v>21583</v>
      </c>
      <c r="S7168" s="27" t="s">
        <v>21584</v>
      </c>
      <c r="T7168" s="29">
        <v>20.882404000000001</v>
      </c>
      <c r="U7168" s="29">
        <v>4.7765399999999998</v>
      </c>
      <c r="V7168" s="26"/>
    </row>
    <row r="7169" spans="1:22" ht="12.75" x14ac:dyDescent="0.25">
      <c r="A7169" s="26"/>
      <c r="B7169" s="27"/>
      <c r="C7169" s="26"/>
      <c r="D7169" s="27"/>
      <c r="E7169" s="27"/>
      <c r="F7169" s="30"/>
      <c r="G7169" s="26"/>
      <c r="H7169" s="27"/>
      <c r="I7169" s="30"/>
      <c r="J7169" s="27"/>
      <c r="K7169" s="26"/>
      <c r="L7169" s="32"/>
      <c r="M7169" s="32"/>
      <c r="N7169" s="32"/>
      <c r="O7169" s="26"/>
      <c r="P7169" s="28" t="s">
        <v>1083</v>
      </c>
      <c r="Q7169" s="27" t="s">
        <v>18560</v>
      </c>
      <c r="R7169" s="27" t="s">
        <v>21585</v>
      </c>
      <c r="S7169" s="27" t="s">
        <v>21586</v>
      </c>
      <c r="T7169" s="29">
        <v>20.650026</v>
      </c>
      <c r="U7169" s="29">
        <v>4.4254899999999999</v>
      </c>
      <c r="V7169" s="26"/>
    </row>
    <row r="7170" spans="1:22" ht="12.75" x14ac:dyDescent="0.25">
      <c r="A7170" s="26"/>
      <c r="B7170" s="27"/>
      <c r="C7170" s="26"/>
      <c r="D7170" s="27"/>
      <c r="E7170" s="27"/>
      <c r="F7170" s="30"/>
      <c r="G7170" s="26"/>
      <c r="H7170" s="27"/>
      <c r="I7170" s="30"/>
      <c r="J7170" s="27"/>
      <c r="K7170" s="26"/>
      <c r="L7170" s="32"/>
      <c r="M7170" s="32"/>
      <c r="N7170" s="32"/>
      <c r="O7170" s="26"/>
      <c r="P7170" s="28" t="s">
        <v>1083</v>
      </c>
      <c r="Q7170" s="27" t="s">
        <v>21587</v>
      </c>
      <c r="R7170" s="27" t="s">
        <v>21588</v>
      </c>
      <c r="S7170" s="27" t="s">
        <v>21589</v>
      </c>
      <c r="T7170" s="29">
        <v>20.731179999999998</v>
      </c>
      <c r="U7170" s="29">
        <v>4.541086</v>
      </c>
      <c r="V7170" s="26"/>
    </row>
    <row r="7171" spans="1:22" ht="12.75" x14ac:dyDescent="0.25">
      <c r="A7171" s="26"/>
      <c r="B7171" s="27"/>
      <c r="C7171" s="26"/>
      <c r="D7171" s="27"/>
      <c r="E7171" s="27"/>
      <c r="F7171" s="30"/>
      <c r="G7171" s="26"/>
      <c r="H7171" s="27"/>
      <c r="I7171" s="30"/>
      <c r="J7171" s="27"/>
      <c r="K7171" s="26"/>
      <c r="L7171" s="32"/>
      <c r="M7171" s="32"/>
      <c r="N7171" s="32"/>
      <c r="O7171" s="26"/>
      <c r="P7171" s="28" t="s">
        <v>1083</v>
      </c>
      <c r="Q7171" s="27" t="s">
        <v>21590</v>
      </c>
      <c r="R7171" s="27" t="s">
        <v>21591</v>
      </c>
      <c r="S7171" s="27" t="s">
        <v>21592</v>
      </c>
      <c r="T7171" s="29">
        <v>20.625147999999999</v>
      </c>
      <c r="U7171" s="29">
        <v>4.5465070000000001</v>
      </c>
      <c r="V7171" s="26"/>
    </row>
    <row r="7172" spans="1:22" ht="12.75" x14ac:dyDescent="0.25">
      <c r="A7172" s="26"/>
      <c r="B7172" s="27"/>
      <c r="C7172" s="26"/>
      <c r="D7172" s="27"/>
      <c r="E7172" s="27"/>
      <c r="F7172" s="30"/>
      <c r="G7172" s="26"/>
      <c r="H7172" s="27"/>
      <c r="I7172" s="30"/>
      <c r="J7172" s="27"/>
      <c r="K7172" s="26"/>
      <c r="L7172" s="32"/>
      <c r="M7172" s="32"/>
      <c r="N7172" s="32"/>
      <c r="O7172" s="26"/>
      <c r="P7172" s="28" t="s">
        <v>1083</v>
      </c>
      <c r="Q7172" s="27" t="s">
        <v>21593</v>
      </c>
      <c r="R7172" s="27" t="s">
        <v>21594</v>
      </c>
      <c r="S7172" s="27" t="s">
        <v>21595</v>
      </c>
      <c r="T7172" s="29">
        <v>20.690404000000001</v>
      </c>
      <c r="U7172" s="29">
        <v>4.6282800000000002</v>
      </c>
      <c r="V7172" s="26"/>
    </row>
    <row r="7173" spans="1:22" ht="12.75" x14ac:dyDescent="0.25">
      <c r="A7173" s="26"/>
      <c r="B7173" s="27"/>
      <c r="C7173" s="26"/>
      <c r="D7173" s="27"/>
      <c r="E7173" s="27"/>
      <c r="F7173" s="30"/>
      <c r="G7173" s="26"/>
      <c r="H7173" s="27"/>
      <c r="I7173" s="30"/>
      <c r="J7173" s="27"/>
      <c r="K7173" s="26"/>
      <c r="L7173" s="32"/>
      <c r="M7173" s="32"/>
      <c r="N7173" s="32"/>
      <c r="O7173" s="26"/>
      <c r="P7173" s="28" t="s">
        <v>1083</v>
      </c>
      <c r="Q7173" s="27" t="s">
        <v>21596</v>
      </c>
      <c r="R7173" s="27" t="s">
        <v>21597</v>
      </c>
      <c r="S7173" s="27" t="s">
        <v>21598</v>
      </c>
      <c r="T7173" s="29">
        <v>20.737701999999999</v>
      </c>
      <c r="U7173" s="29">
        <v>4.5456630000000002</v>
      </c>
      <c r="V7173" s="26"/>
    </row>
    <row r="7174" spans="1:22" ht="12.75" x14ac:dyDescent="0.25">
      <c r="A7174" s="26"/>
      <c r="B7174" s="27"/>
      <c r="C7174" s="26"/>
      <c r="D7174" s="27"/>
      <c r="E7174" s="27"/>
      <c r="F7174" s="30"/>
      <c r="G7174" s="26"/>
      <c r="H7174" s="27"/>
      <c r="I7174" s="30"/>
      <c r="J7174" s="27"/>
      <c r="K7174" s="26"/>
      <c r="L7174" s="32"/>
      <c r="M7174" s="32"/>
      <c r="N7174" s="32"/>
      <c r="O7174" s="26"/>
      <c r="P7174" s="28" t="s">
        <v>1083</v>
      </c>
      <c r="Q7174" s="27" t="s">
        <v>21599</v>
      </c>
      <c r="R7174" s="27" t="s">
        <v>21600</v>
      </c>
      <c r="S7174" s="27" t="s">
        <v>21601</v>
      </c>
      <c r="T7174" s="29">
        <v>20.592887999999999</v>
      </c>
      <c r="U7174" s="29">
        <v>4.5694549999999996</v>
      </c>
      <c r="V7174" s="26"/>
    </row>
    <row r="7175" spans="1:22" ht="12.75" x14ac:dyDescent="0.25">
      <c r="A7175" s="26"/>
      <c r="B7175" s="27"/>
      <c r="C7175" s="26"/>
      <c r="D7175" s="27"/>
      <c r="E7175" s="27"/>
      <c r="F7175" s="30"/>
      <c r="G7175" s="26"/>
      <c r="H7175" s="27"/>
      <c r="I7175" s="30"/>
      <c r="J7175" s="27"/>
      <c r="K7175" s="26"/>
      <c r="L7175" s="32"/>
      <c r="M7175" s="32"/>
      <c r="N7175" s="32"/>
      <c r="O7175" s="26"/>
      <c r="P7175" s="28" t="s">
        <v>1083</v>
      </c>
      <c r="Q7175" s="27" t="s">
        <v>21602</v>
      </c>
      <c r="R7175" s="27" t="s">
        <v>21603</v>
      </c>
      <c r="S7175" s="27" t="s">
        <v>21604</v>
      </c>
      <c r="T7175" s="29">
        <v>20.698322000000001</v>
      </c>
      <c r="U7175" s="29">
        <v>4.5529590000000004</v>
      </c>
      <c r="V7175" s="26"/>
    </row>
    <row r="7176" spans="1:22" ht="12.75" x14ac:dyDescent="0.25">
      <c r="A7176" s="26"/>
      <c r="B7176" s="27"/>
      <c r="C7176" s="26"/>
      <c r="D7176" s="27"/>
      <c r="E7176" s="27"/>
      <c r="F7176" s="30"/>
      <c r="G7176" s="26"/>
      <c r="H7176" s="27"/>
      <c r="I7176" s="30"/>
      <c r="J7176" s="27"/>
      <c r="K7176" s="26"/>
      <c r="L7176" s="32"/>
      <c r="M7176" s="32"/>
      <c r="N7176" s="32"/>
      <c r="O7176" s="26"/>
      <c r="P7176" s="28" t="s">
        <v>1083</v>
      </c>
      <c r="Q7176" s="27" t="s">
        <v>21605</v>
      </c>
      <c r="R7176" s="27" t="s">
        <v>21606</v>
      </c>
      <c r="S7176" s="27" t="s">
        <v>21607</v>
      </c>
      <c r="T7176" s="29">
        <v>20.755168000000001</v>
      </c>
      <c r="U7176" s="29">
        <v>4.4326040000000004</v>
      </c>
      <c r="V7176" s="26"/>
    </row>
    <row r="7177" spans="1:22" ht="12.75" x14ac:dyDescent="0.25">
      <c r="A7177" s="26"/>
      <c r="B7177" s="27"/>
      <c r="C7177" s="26"/>
      <c r="D7177" s="27"/>
      <c r="E7177" s="27"/>
      <c r="F7177" s="30"/>
      <c r="G7177" s="26"/>
      <c r="H7177" s="27"/>
      <c r="I7177" s="30"/>
      <c r="J7177" s="27"/>
      <c r="K7177" s="26"/>
      <c r="L7177" s="32"/>
      <c r="M7177" s="32"/>
      <c r="N7177" s="32"/>
      <c r="O7177" s="26"/>
      <c r="P7177" s="28" t="s">
        <v>1083</v>
      </c>
      <c r="Q7177" s="27" t="s">
        <v>21608</v>
      </c>
      <c r="R7177" s="27" t="s">
        <v>21609</v>
      </c>
      <c r="S7177" s="27" t="s">
        <v>21610</v>
      </c>
      <c r="T7177" s="29">
        <v>20.752234000000001</v>
      </c>
      <c r="U7177" s="29">
        <v>4.433675</v>
      </c>
      <c r="V7177" s="26"/>
    </row>
    <row r="7178" spans="1:22" ht="12.75" x14ac:dyDescent="0.25">
      <c r="A7178" s="26"/>
      <c r="B7178" s="27"/>
      <c r="C7178" s="26"/>
      <c r="D7178" s="27"/>
      <c r="E7178" s="27"/>
      <c r="F7178" s="30"/>
      <c r="G7178" s="26"/>
      <c r="H7178" s="27"/>
      <c r="I7178" s="30"/>
      <c r="J7178" s="27"/>
      <c r="K7178" s="26"/>
      <c r="L7178" s="32"/>
      <c r="M7178" s="32"/>
      <c r="N7178" s="32"/>
      <c r="O7178" s="26"/>
      <c r="P7178" s="28" t="s">
        <v>1083</v>
      </c>
      <c r="Q7178" s="27" t="s">
        <v>21611</v>
      </c>
      <c r="R7178" s="27" t="s">
        <v>21612</v>
      </c>
      <c r="S7178" s="27" t="s">
        <v>21613</v>
      </c>
      <c r="T7178" s="29">
        <v>20.74051</v>
      </c>
      <c r="U7178" s="29">
        <v>4.7314639999999999</v>
      </c>
      <c r="V7178" s="26"/>
    </row>
    <row r="7179" spans="1:22" ht="12.75" x14ac:dyDescent="0.25">
      <c r="A7179" s="26"/>
      <c r="B7179" s="27"/>
      <c r="C7179" s="26"/>
      <c r="D7179" s="27"/>
      <c r="E7179" s="27"/>
      <c r="F7179" s="30"/>
      <c r="G7179" s="26"/>
      <c r="H7179" s="27"/>
      <c r="I7179" s="30"/>
      <c r="J7179" s="27"/>
      <c r="K7179" s="26"/>
      <c r="L7179" s="32"/>
      <c r="M7179" s="32"/>
      <c r="N7179" s="32"/>
      <c r="O7179" s="26"/>
      <c r="P7179" s="28" t="s">
        <v>1083</v>
      </c>
      <c r="Q7179" s="27" t="s">
        <v>21614</v>
      </c>
      <c r="R7179" s="27" t="s">
        <v>21615</v>
      </c>
      <c r="S7179" s="27" t="s">
        <v>21616</v>
      </c>
      <c r="T7179" s="29">
        <v>20.725017999999999</v>
      </c>
      <c r="U7179" s="29">
        <v>4.6900170000000001</v>
      </c>
      <c r="V7179" s="26"/>
    </row>
    <row r="7180" spans="1:22" ht="12.75" x14ac:dyDescent="0.25">
      <c r="A7180" s="26"/>
      <c r="B7180" s="27"/>
      <c r="C7180" s="26"/>
      <c r="D7180" s="27"/>
      <c r="E7180" s="27"/>
      <c r="F7180" s="30"/>
      <c r="G7180" s="26"/>
      <c r="H7180" s="27"/>
      <c r="I7180" s="30"/>
      <c r="J7180" s="27"/>
      <c r="K7180" s="26"/>
      <c r="L7180" s="32"/>
      <c r="M7180" s="32"/>
      <c r="N7180" s="32"/>
      <c r="O7180" s="26"/>
      <c r="P7180" s="28" t="s">
        <v>1083</v>
      </c>
      <c r="Q7180" s="27" t="s">
        <v>21617</v>
      </c>
      <c r="R7180" s="27" t="s">
        <v>21618</v>
      </c>
      <c r="S7180" s="27" t="s">
        <v>21619</v>
      </c>
      <c r="T7180" s="29">
        <v>20.715778</v>
      </c>
      <c r="U7180" s="29">
        <v>4.68147</v>
      </c>
      <c r="V7180" s="26"/>
    </row>
    <row r="7181" spans="1:22" ht="12.75" x14ac:dyDescent="0.25">
      <c r="A7181" s="26"/>
      <c r="B7181" s="27"/>
      <c r="C7181" s="26"/>
      <c r="D7181" s="27"/>
      <c r="E7181" s="27"/>
      <c r="F7181" s="30"/>
      <c r="G7181" s="26"/>
      <c r="H7181" s="27"/>
      <c r="I7181" s="30"/>
      <c r="J7181" s="27"/>
      <c r="K7181" s="26"/>
      <c r="L7181" s="32"/>
      <c r="M7181" s="32"/>
      <c r="N7181" s="32"/>
      <c r="O7181" s="26"/>
      <c r="P7181" s="28" t="s">
        <v>1083</v>
      </c>
      <c r="Q7181" s="27" t="s">
        <v>21620</v>
      </c>
      <c r="R7181" s="27" t="s">
        <v>21621</v>
      </c>
      <c r="S7181" s="27" t="s">
        <v>21622</v>
      </c>
      <c r="T7181" s="29">
        <v>20.714645999999998</v>
      </c>
      <c r="U7181" s="29">
        <v>4.6657299999999999</v>
      </c>
      <c r="V7181" s="26"/>
    </row>
    <row r="7182" spans="1:22" ht="12.75" x14ac:dyDescent="0.25">
      <c r="A7182" s="26"/>
      <c r="B7182" s="27"/>
      <c r="C7182" s="26"/>
      <c r="D7182" s="27"/>
      <c r="E7182" s="27"/>
      <c r="F7182" s="30"/>
      <c r="G7182" s="26"/>
      <c r="H7182" s="27"/>
      <c r="I7182" s="30"/>
      <c r="J7182" s="27"/>
      <c r="K7182" s="26"/>
      <c r="L7182" s="32"/>
      <c r="M7182" s="32"/>
      <c r="N7182" s="32"/>
      <c r="O7182" s="26"/>
      <c r="P7182" s="28" t="s">
        <v>1083</v>
      </c>
      <c r="Q7182" s="27" t="s">
        <v>21623</v>
      </c>
      <c r="R7182" s="27" t="s">
        <v>21624</v>
      </c>
      <c r="S7182" s="27" t="s">
        <v>21625</v>
      </c>
      <c r="T7182" s="29">
        <v>20.706764</v>
      </c>
      <c r="U7182" s="29">
        <v>4.6580269999999997</v>
      </c>
      <c r="V7182" s="26"/>
    </row>
    <row r="7183" spans="1:22" ht="12.75" x14ac:dyDescent="0.25">
      <c r="A7183" s="26"/>
      <c r="B7183" s="27"/>
      <c r="C7183" s="26"/>
      <c r="D7183" s="27"/>
      <c r="E7183" s="27"/>
      <c r="F7183" s="30"/>
      <c r="G7183" s="26"/>
      <c r="H7183" s="27"/>
      <c r="I7183" s="30"/>
      <c r="J7183" s="27"/>
      <c r="K7183" s="26"/>
      <c r="L7183" s="32"/>
      <c r="M7183" s="32"/>
      <c r="N7183" s="32"/>
      <c r="O7183" s="26"/>
      <c r="P7183" s="28" t="s">
        <v>1083</v>
      </c>
      <c r="Q7183" s="27" t="s">
        <v>3790</v>
      </c>
      <c r="R7183" s="27" t="s">
        <v>21626</v>
      </c>
      <c r="S7183" s="27" t="s">
        <v>21627</v>
      </c>
      <c r="T7183" s="29">
        <v>20.884262</v>
      </c>
      <c r="U7183" s="29">
        <v>4.773587</v>
      </c>
      <c r="V7183" s="26"/>
    </row>
    <row r="7184" spans="1:22" ht="12.75" x14ac:dyDescent="0.25">
      <c r="A7184" s="26"/>
      <c r="B7184" s="27"/>
      <c r="C7184" s="26"/>
      <c r="D7184" s="27"/>
      <c r="E7184" s="27"/>
      <c r="F7184" s="30"/>
      <c r="G7184" s="26"/>
      <c r="H7184" s="27"/>
      <c r="I7184" s="30"/>
      <c r="J7184" s="27"/>
      <c r="K7184" s="26"/>
      <c r="L7184" s="32"/>
      <c r="M7184" s="32"/>
      <c r="N7184" s="32"/>
      <c r="O7184" s="26"/>
      <c r="P7184" s="28" t="s">
        <v>1083</v>
      </c>
      <c r="Q7184" s="27" t="s">
        <v>13645</v>
      </c>
      <c r="R7184" s="27" t="s">
        <v>21628</v>
      </c>
      <c r="S7184" s="27" t="s">
        <v>21629</v>
      </c>
      <c r="T7184" s="29">
        <v>20.697158000000002</v>
      </c>
      <c r="U7184" s="29">
        <v>4.6192789999999997</v>
      </c>
      <c r="V7184" s="26"/>
    </row>
    <row r="7185" spans="1:22" ht="12.75" x14ac:dyDescent="0.25">
      <c r="A7185" s="26"/>
      <c r="B7185" s="27"/>
      <c r="C7185" s="26"/>
      <c r="D7185" s="27"/>
      <c r="E7185" s="27"/>
      <c r="F7185" s="30"/>
      <c r="G7185" s="26"/>
      <c r="H7185" s="27"/>
      <c r="I7185" s="30"/>
      <c r="J7185" s="27"/>
      <c r="K7185" s="26"/>
      <c r="L7185" s="32"/>
      <c r="M7185" s="32"/>
      <c r="N7185" s="32"/>
      <c r="O7185" s="26"/>
      <c r="P7185" s="28" t="s">
        <v>1083</v>
      </c>
      <c r="Q7185" s="27" t="s">
        <v>2760</v>
      </c>
      <c r="R7185" s="27" t="s">
        <v>21630</v>
      </c>
      <c r="S7185" s="27" t="s">
        <v>21631</v>
      </c>
      <c r="T7185" s="29">
        <v>20.746960000000001</v>
      </c>
      <c r="U7185" s="29">
        <v>4.539288</v>
      </c>
      <c r="V7185" s="26"/>
    </row>
    <row r="7186" spans="1:22" ht="12.75" x14ac:dyDescent="0.25">
      <c r="A7186" s="26"/>
      <c r="B7186" s="27"/>
      <c r="C7186" s="26"/>
      <c r="D7186" s="27"/>
      <c r="E7186" s="27"/>
      <c r="F7186" s="30"/>
      <c r="G7186" s="26"/>
      <c r="H7186" s="27"/>
      <c r="I7186" s="30"/>
      <c r="J7186" s="27"/>
      <c r="K7186" s="26"/>
      <c r="L7186" s="32"/>
      <c r="M7186" s="32"/>
      <c r="N7186" s="32"/>
      <c r="O7186" s="26"/>
      <c r="P7186" s="28" t="s">
        <v>1083</v>
      </c>
      <c r="Q7186" s="27" t="s">
        <v>21632</v>
      </c>
      <c r="R7186" s="27" t="s">
        <v>21633</v>
      </c>
      <c r="S7186" s="27" t="s">
        <v>21634</v>
      </c>
      <c r="T7186" s="29">
        <v>20.633036000000001</v>
      </c>
      <c r="U7186" s="29">
        <v>4.5531449999999998</v>
      </c>
      <c r="V7186" s="26"/>
    </row>
    <row r="7187" spans="1:22" ht="12.75" x14ac:dyDescent="0.25">
      <c r="A7187" s="26"/>
      <c r="B7187" s="27"/>
      <c r="C7187" s="26"/>
      <c r="D7187" s="27"/>
      <c r="E7187" s="27"/>
      <c r="F7187" s="30"/>
      <c r="G7187" s="26"/>
      <c r="H7187" s="27"/>
      <c r="I7187" s="30"/>
      <c r="J7187" s="27"/>
      <c r="K7187" s="26"/>
      <c r="L7187" s="32"/>
      <c r="M7187" s="32"/>
      <c r="N7187" s="32"/>
      <c r="O7187" s="26"/>
      <c r="P7187" s="28" t="s">
        <v>1083</v>
      </c>
      <c r="Q7187" s="27" t="s">
        <v>21635</v>
      </c>
      <c r="R7187" s="27" t="s">
        <v>21636</v>
      </c>
      <c r="S7187" s="27" t="s">
        <v>21637</v>
      </c>
      <c r="T7187" s="29">
        <v>20.597092</v>
      </c>
      <c r="U7187" s="29">
        <v>4.4222340000000004</v>
      </c>
      <c r="V7187" s="26"/>
    </row>
    <row r="7188" spans="1:22" ht="12.75" x14ac:dyDescent="0.25">
      <c r="A7188" s="26"/>
      <c r="B7188" s="27"/>
      <c r="C7188" s="26"/>
      <c r="D7188" s="27"/>
      <c r="E7188" s="27"/>
      <c r="F7188" s="30"/>
      <c r="G7188" s="26"/>
      <c r="H7188" s="27"/>
      <c r="I7188" s="30"/>
      <c r="J7188" s="27"/>
      <c r="K7188" s="26"/>
      <c r="L7188" s="32"/>
      <c r="M7188" s="32"/>
      <c r="N7188" s="32"/>
      <c r="O7188" s="26"/>
      <c r="P7188" s="28" t="s">
        <v>1083</v>
      </c>
      <c r="Q7188" s="27" t="s">
        <v>21638</v>
      </c>
      <c r="R7188" s="27" t="s">
        <v>21639</v>
      </c>
      <c r="S7188" s="27" t="s">
        <v>21640</v>
      </c>
      <c r="T7188" s="29">
        <v>20.778772</v>
      </c>
      <c r="U7188" s="29">
        <v>4.4222169999999998</v>
      </c>
      <c r="V7188" s="26"/>
    </row>
    <row r="7189" spans="1:22" ht="12.75" x14ac:dyDescent="0.25">
      <c r="A7189" s="26"/>
      <c r="B7189" s="27"/>
      <c r="C7189" s="26"/>
      <c r="D7189" s="27"/>
      <c r="E7189" s="27"/>
      <c r="F7189" s="30"/>
      <c r="G7189" s="26"/>
      <c r="H7189" s="27"/>
      <c r="I7189" s="30"/>
      <c r="J7189" s="27"/>
      <c r="K7189" s="26"/>
      <c r="L7189" s="32"/>
      <c r="M7189" s="32"/>
      <c r="N7189" s="32"/>
      <c r="O7189" s="26"/>
      <c r="P7189" s="28" t="s">
        <v>1083</v>
      </c>
      <c r="Q7189" s="27" t="s">
        <v>21641</v>
      </c>
      <c r="R7189" s="27" t="s">
        <v>21642</v>
      </c>
      <c r="S7189" s="27" t="s">
        <v>21643</v>
      </c>
      <c r="T7189" s="29">
        <v>20.692352</v>
      </c>
      <c r="U7189" s="29">
        <v>4.6428599999999998</v>
      </c>
      <c r="V7189" s="26"/>
    </row>
    <row r="7190" spans="1:22" ht="12.75" x14ac:dyDescent="0.25">
      <c r="A7190" s="26"/>
      <c r="B7190" s="27"/>
      <c r="C7190" s="26"/>
      <c r="D7190" s="27"/>
      <c r="E7190" s="27"/>
      <c r="F7190" s="30"/>
      <c r="G7190" s="26"/>
      <c r="H7190" s="27"/>
      <c r="I7190" s="30"/>
      <c r="J7190" s="27"/>
      <c r="K7190" s="26"/>
      <c r="L7190" s="32"/>
      <c r="M7190" s="32"/>
      <c r="N7190" s="32"/>
      <c r="O7190" s="26"/>
      <c r="P7190" s="28" t="s">
        <v>1083</v>
      </c>
      <c r="Q7190" s="27" t="s">
        <v>21644</v>
      </c>
      <c r="R7190" s="27" t="s">
        <v>21645</v>
      </c>
      <c r="S7190" s="27" t="s">
        <v>21646</v>
      </c>
      <c r="T7190" s="29">
        <v>20.697272000000002</v>
      </c>
      <c r="U7190" s="29">
        <v>4.6574090000000004</v>
      </c>
      <c r="V7190" s="26"/>
    </row>
    <row r="7191" spans="1:22" ht="12.75" x14ac:dyDescent="0.25">
      <c r="A7191" s="26"/>
      <c r="B7191" s="27"/>
      <c r="C7191" s="26"/>
      <c r="D7191" s="27"/>
      <c r="E7191" s="27"/>
      <c r="F7191" s="30"/>
      <c r="G7191" s="26"/>
      <c r="H7191" s="27"/>
      <c r="I7191" s="30"/>
      <c r="J7191" s="27"/>
      <c r="K7191" s="26"/>
      <c r="L7191" s="32"/>
      <c r="M7191" s="32"/>
      <c r="N7191" s="32"/>
      <c r="O7191" s="26"/>
      <c r="P7191" s="28" t="s">
        <v>1083</v>
      </c>
      <c r="Q7191" s="27" t="s">
        <v>21647</v>
      </c>
      <c r="R7191" s="27" t="s">
        <v>21648</v>
      </c>
      <c r="S7191" s="27" t="s">
        <v>21649</v>
      </c>
      <c r="T7191" s="29">
        <v>20.741434000000002</v>
      </c>
      <c r="U7191" s="29">
        <v>4.5440659999999999</v>
      </c>
      <c r="V7191" s="26"/>
    </row>
    <row r="7192" spans="1:22" ht="12.75" x14ac:dyDescent="0.25">
      <c r="A7192" s="26"/>
      <c r="B7192" s="27"/>
      <c r="C7192" s="26"/>
      <c r="D7192" s="27"/>
      <c r="E7192" s="27"/>
      <c r="F7192" s="30"/>
      <c r="G7192" s="26"/>
      <c r="H7192" s="27"/>
      <c r="I7192" s="30"/>
      <c r="J7192" s="27"/>
      <c r="K7192" s="26"/>
      <c r="L7192" s="32"/>
      <c r="M7192" s="32"/>
      <c r="N7192" s="32"/>
      <c r="O7192" s="26"/>
      <c r="P7192" s="28" t="s">
        <v>1083</v>
      </c>
      <c r="Q7192" s="27" t="s">
        <v>21650</v>
      </c>
      <c r="R7192" s="27" t="s">
        <v>21651</v>
      </c>
      <c r="S7192" s="27" t="s">
        <v>21652</v>
      </c>
      <c r="T7192" s="29">
        <v>20.728919999999999</v>
      </c>
      <c r="U7192" s="29">
        <v>4.5460120000000002</v>
      </c>
      <c r="V7192" s="26"/>
    </row>
    <row r="7193" spans="1:22" ht="12.75" x14ac:dyDescent="0.25">
      <c r="A7193" s="26"/>
      <c r="B7193" s="27"/>
      <c r="C7193" s="26"/>
      <c r="D7193" s="27"/>
      <c r="E7193" s="27"/>
      <c r="F7193" s="30"/>
      <c r="G7193" s="26"/>
      <c r="H7193" s="27"/>
      <c r="I7193" s="30"/>
      <c r="J7193" s="27"/>
      <c r="K7193" s="26"/>
      <c r="L7193" s="32"/>
      <c r="M7193" s="32"/>
      <c r="N7193" s="32"/>
      <c r="O7193" s="26"/>
      <c r="P7193" s="28" t="s">
        <v>1083</v>
      </c>
      <c r="Q7193" s="27" t="s">
        <v>14834</v>
      </c>
      <c r="R7193" s="27" t="s">
        <v>21653</v>
      </c>
      <c r="S7193" s="27" t="s">
        <v>21654</v>
      </c>
      <c r="T7193" s="29">
        <v>20.721076</v>
      </c>
      <c r="U7193" s="29">
        <v>4.5473290000000004</v>
      </c>
      <c r="V7193" s="26"/>
    </row>
    <row r="7194" spans="1:22" ht="12.75" x14ac:dyDescent="0.25">
      <c r="A7194" s="26"/>
      <c r="B7194" s="27"/>
      <c r="C7194" s="26"/>
      <c r="D7194" s="27"/>
      <c r="E7194" s="27"/>
      <c r="F7194" s="30"/>
      <c r="G7194" s="26"/>
      <c r="H7194" s="27"/>
      <c r="I7194" s="30"/>
      <c r="J7194" s="27"/>
      <c r="K7194" s="26"/>
      <c r="L7194" s="32"/>
      <c r="M7194" s="32"/>
      <c r="N7194" s="32"/>
      <c r="O7194" s="26"/>
      <c r="P7194" s="28" t="s">
        <v>1083</v>
      </c>
      <c r="Q7194" s="27" t="s">
        <v>21655</v>
      </c>
      <c r="R7194" s="27" t="s">
        <v>21656</v>
      </c>
      <c r="S7194" s="27" t="s">
        <v>21657</v>
      </c>
      <c r="T7194" s="29">
        <v>20.871234000000001</v>
      </c>
      <c r="U7194" s="29">
        <v>4.790934</v>
      </c>
      <c r="V7194" s="26"/>
    </row>
    <row r="7195" spans="1:22" ht="12.75" x14ac:dyDescent="0.25">
      <c r="A7195" s="26"/>
      <c r="B7195" s="27"/>
      <c r="C7195" s="26"/>
      <c r="D7195" s="27"/>
      <c r="E7195" s="27"/>
      <c r="F7195" s="30"/>
      <c r="G7195" s="26"/>
      <c r="H7195" s="27"/>
      <c r="I7195" s="30"/>
      <c r="J7195" s="27"/>
      <c r="K7195" s="26"/>
      <c r="L7195" s="32"/>
      <c r="M7195" s="32"/>
      <c r="N7195" s="32"/>
      <c r="O7195" s="26"/>
      <c r="P7195" s="28" t="s">
        <v>1083</v>
      </c>
      <c r="Q7195" s="27" t="s">
        <v>21658</v>
      </c>
      <c r="R7195" s="27" t="s">
        <v>21659</v>
      </c>
      <c r="S7195" s="27" t="s">
        <v>21660</v>
      </c>
      <c r="T7195" s="29">
        <v>20.741002000000002</v>
      </c>
      <c r="U7195" s="29">
        <v>4.7406639999999998</v>
      </c>
      <c r="V7195" s="26"/>
    </row>
    <row r="7196" spans="1:22" ht="12.75" x14ac:dyDescent="0.25">
      <c r="A7196" s="26"/>
      <c r="B7196" s="27"/>
      <c r="C7196" s="26"/>
      <c r="D7196" s="27"/>
      <c r="E7196" s="27"/>
      <c r="F7196" s="30"/>
      <c r="G7196" s="26"/>
      <c r="H7196" s="27"/>
      <c r="I7196" s="30"/>
      <c r="J7196" s="27"/>
      <c r="K7196" s="26"/>
      <c r="L7196" s="32"/>
      <c r="M7196" s="32"/>
      <c r="N7196" s="32"/>
      <c r="O7196" s="26"/>
      <c r="P7196" s="28" t="s">
        <v>1083</v>
      </c>
      <c r="Q7196" s="27" t="s">
        <v>21661</v>
      </c>
      <c r="R7196" s="27" t="s">
        <v>21662</v>
      </c>
      <c r="S7196" s="27" t="s">
        <v>21663</v>
      </c>
      <c r="T7196" s="29">
        <v>20.892198</v>
      </c>
      <c r="U7196" s="29">
        <v>4.7580580000000001</v>
      </c>
      <c r="V7196" s="26"/>
    </row>
    <row r="7197" spans="1:22" ht="12.75" x14ac:dyDescent="0.25">
      <c r="A7197" s="26"/>
      <c r="B7197" s="27"/>
      <c r="C7197" s="26"/>
      <c r="D7197" s="27"/>
      <c r="E7197" s="27"/>
      <c r="F7197" s="30"/>
      <c r="G7197" s="26"/>
      <c r="H7197" s="27"/>
      <c r="I7197" s="30"/>
      <c r="J7197" s="27"/>
      <c r="K7197" s="26"/>
      <c r="L7197" s="32"/>
      <c r="M7197" s="32"/>
      <c r="N7197" s="32"/>
      <c r="O7197" s="26"/>
      <c r="P7197" s="28" t="s">
        <v>1083</v>
      </c>
      <c r="Q7197" s="27" t="s">
        <v>21664</v>
      </c>
      <c r="R7197" s="27" t="s">
        <v>21665</v>
      </c>
      <c r="S7197" s="27" t="s">
        <v>21666</v>
      </c>
      <c r="T7197" s="29">
        <v>20.745358</v>
      </c>
      <c r="U7197" s="29">
        <v>4.5437370000000001</v>
      </c>
      <c r="V7197" s="26"/>
    </row>
    <row r="7198" spans="1:22" ht="12.75" x14ac:dyDescent="0.25">
      <c r="A7198" s="26"/>
      <c r="B7198" s="27"/>
      <c r="C7198" s="26"/>
      <c r="D7198" s="27"/>
      <c r="E7198" s="27"/>
      <c r="F7198" s="30"/>
      <c r="G7198" s="26"/>
      <c r="H7198" s="27"/>
      <c r="I7198" s="30"/>
      <c r="J7198" s="27"/>
      <c r="K7198" s="26"/>
      <c r="L7198" s="32"/>
      <c r="M7198" s="32"/>
      <c r="N7198" s="32"/>
      <c r="O7198" s="26"/>
      <c r="P7198" s="28" t="s">
        <v>1083</v>
      </c>
      <c r="Q7198" s="27" t="s">
        <v>21667</v>
      </c>
      <c r="R7198" s="27" t="s">
        <v>21668</v>
      </c>
      <c r="S7198" s="27" t="s">
        <v>21669</v>
      </c>
      <c r="T7198" s="29">
        <v>20.902045999999999</v>
      </c>
      <c r="U7198" s="29">
        <v>4.7297209999999996</v>
      </c>
      <c r="V7198" s="26"/>
    </row>
    <row r="7199" spans="1:22" ht="12.75" x14ac:dyDescent="0.25">
      <c r="A7199" s="26"/>
      <c r="B7199" s="27"/>
      <c r="C7199" s="26"/>
      <c r="D7199" s="27"/>
      <c r="E7199" s="27"/>
      <c r="F7199" s="30"/>
      <c r="G7199" s="26"/>
      <c r="H7199" s="27"/>
      <c r="I7199" s="30"/>
      <c r="J7199" s="27"/>
      <c r="K7199" s="26"/>
      <c r="L7199" s="32"/>
      <c r="M7199" s="32"/>
      <c r="N7199" s="32"/>
      <c r="O7199" s="26"/>
      <c r="P7199" s="28" t="s">
        <v>1083</v>
      </c>
      <c r="Q7199" s="27" t="s">
        <v>21670</v>
      </c>
      <c r="R7199" s="27" t="s">
        <v>21671</v>
      </c>
      <c r="S7199" s="27" t="s">
        <v>21672</v>
      </c>
      <c r="T7199" s="29">
        <v>20.907910000000001</v>
      </c>
      <c r="U7199" s="29">
        <v>4.7093129999999999</v>
      </c>
      <c r="V7199" s="26"/>
    </row>
    <row r="7200" spans="1:22" ht="12.75" x14ac:dyDescent="0.25">
      <c r="A7200" s="26"/>
      <c r="B7200" s="27"/>
      <c r="C7200" s="26"/>
      <c r="D7200" s="27"/>
      <c r="E7200" s="27"/>
      <c r="F7200" s="30"/>
      <c r="G7200" s="26"/>
      <c r="H7200" s="27"/>
      <c r="I7200" s="30"/>
      <c r="J7200" s="27"/>
      <c r="K7200" s="26"/>
      <c r="L7200" s="32"/>
      <c r="M7200" s="32"/>
      <c r="N7200" s="32"/>
      <c r="O7200" s="26"/>
      <c r="P7200" s="28" t="s">
        <v>1083</v>
      </c>
      <c r="Q7200" s="27" t="s">
        <v>21673</v>
      </c>
      <c r="R7200" s="27" t="s">
        <v>21674</v>
      </c>
      <c r="S7200" s="27" t="s">
        <v>21675</v>
      </c>
      <c r="T7200" s="29">
        <v>20.990245999999999</v>
      </c>
      <c r="U7200" s="29">
        <v>4.7635300000000003</v>
      </c>
      <c r="V7200" s="26"/>
    </row>
    <row r="7201" spans="1:22" ht="12.75" x14ac:dyDescent="0.25">
      <c r="A7201" s="26"/>
      <c r="B7201" s="27"/>
      <c r="C7201" s="26"/>
      <c r="D7201" s="27"/>
      <c r="E7201" s="27"/>
      <c r="F7201" s="30"/>
      <c r="G7201" s="26"/>
      <c r="H7201" s="27"/>
      <c r="I7201" s="30"/>
      <c r="J7201" s="27"/>
      <c r="K7201" s="26"/>
      <c r="L7201" s="32"/>
      <c r="M7201" s="32"/>
      <c r="N7201" s="32"/>
      <c r="O7201" s="26"/>
      <c r="P7201" s="28" t="s">
        <v>1083</v>
      </c>
      <c r="Q7201" s="27" t="s">
        <v>21676</v>
      </c>
      <c r="R7201" s="27" t="s">
        <v>21677</v>
      </c>
      <c r="S7201" s="27" t="s">
        <v>21678</v>
      </c>
      <c r="T7201" s="29">
        <v>20.621682</v>
      </c>
      <c r="U7201" s="29">
        <v>4.5547950000000004</v>
      </c>
      <c r="V7201" s="26"/>
    </row>
    <row r="7202" spans="1:22" ht="12.75" x14ac:dyDescent="0.25">
      <c r="A7202" s="26"/>
      <c r="B7202" s="27"/>
      <c r="C7202" s="26"/>
      <c r="D7202" s="27"/>
      <c r="E7202" s="27"/>
      <c r="F7202" s="30"/>
      <c r="G7202" s="26"/>
      <c r="H7202" s="27"/>
      <c r="I7202" s="30"/>
      <c r="J7202" s="27"/>
      <c r="K7202" s="26"/>
      <c r="L7202" s="32"/>
      <c r="M7202" s="32"/>
      <c r="N7202" s="32"/>
      <c r="O7202" s="26"/>
      <c r="P7202" s="28" t="s">
        <v>1083</v>
      </c>
      <c r="Q7202" s="27" t="s">
        <v>3206</v>
      </c>
      <c r="R7202" s="27" t="s">
        <v>21679</v>
      </c>
      <c r="S7202" s="27" t="s">
        <v>21680</v>
      </c>
      <c r="T7202" s="29">
        <v>20.889702</v>
      </c>
      <c r="U7202" s="29">
        <v>4.7622980000000004</v>
      </c>
      <c r="V7202" s="26"/>
    </row>
    <row r="7203" spans="1:22" ht="12.75" x14ac:dyDescent="0.25">
      <c r="A7203" s="26"/>
      <c r="B7203" s="27"/>
      <c r="C7203" s="26"/>
      <c r="D7203" s="27"/>
      <c r="E7203" s="27"/>
      <c r="F7203" s="30"/>
      <c r="G7203" s="26"/>
      <c r="H7203" s="27"/>
      <c r="I7203" s="30"/>
      <c r="J7203" s="27"/>
      <c r="K7203" s="26"/>
      <c r="L7203" s="32"/>
      <c r="M7203" s="32"/>
      <c r="N7203" s="32"/>
      <c r="O7203" s="26"/>
      <c r="P7203" s="28" t="s">
        <v>1083</v>
      </c>
      <c r="Q7203" s="27" t="s">
        <v>19411</v>
      </c>
      <c r="R7203" s="27" t="s">
        <v>21681</v>
      </c>
      <c r="S7203" s="27" t="s">
        <v>21682</v>
      </c>
      <c r="T7203" s="29">
        <v>20.693434</v>
      </c>
      <c r="U7203" s="29">
        <v>4.5976689999999998</v>
      </c>
      <c r="V7203" s="26"/>
    </row>
    <row r="7204" spans="1:22" ht="12.75" x14ac:dyDescent="0.25">
      <c r="A7204" s="26"/>
      <c r="B7204" s="27"/>
      <c r="C7204" s="26"/>
      <c r="D7204" s="27"/>
      <c r="E7204" s="27"/>
      <c r="F7204" s="30"/>
      <c r="G7204" s="26"/>
      <c r="H7204" s="27"/>
      <c r="I7204" s="30"/>
      <c r="J7204" s="27"/>
      <c r="K7204" s="26"/>
      <c r="L7204" s="32"/>
      <c r="M7204" s="32"/>
      <c r="N7204" s="32"/>
      <c r="O7204" s="26"/>
      <c r="P7204" s="28" t="s">
        <v>1083</v>
      </c>
      <c r="Q7204" s="27" t="s">
        <v>21683</v>
      </c>
      <c r="R7204" s="27" t="s">
        <v>21684</v>
      </c>
      <c r="S7204" s="27" t="s">
        <v>21685</v>
      </c>
      <c r="T7204" s="29">
        <v>20.526565999999999</v>
      </c>
      <c r="U7204" s="29">
        <v>4.4712329999999998</v>
      </c>
      <c r="V7204" s="26"/>
    </row>
    <row r="7205" spans="1:22" ht="12.75" x14ac:dyDescent="0.25">
      <c r="A7205" s="26"/>
      <c r="B7205" s="27"/>
      <c r="C7205" s="26"/>
      <c r="D7205" s="27"/>
      <c r="E7205" s="27"/>
      <c r="F7205" s="30"/>
      <c r="G7205" s="26"/>
      <c r="H7205" s="27"/>
      <c r="I7205" s="30"/>
      <c r="J7205" s="27"/>
      <c r="K7205" s="26"/>
      <c r="L7205" s="32"/>
      <c r="M7205" s="32"/>
      <c r="N7205" s="32"/>
      <c r="O7205" s="26"/>
      <c r="P7205" s="28" t="s">
        <v>1083</v>
      </c>
      <c r="Q7205" s="27" t="s">
        <v>14568</v>
      </c>
      <c r="R7205" s="27" t="s">
        <v>21686</v>
      </c>
      <c r="S7205" s="27" t="s">
        <v>21687</v>
      </c>
      <c r="T7205" s="29">
        <v>20.615255999999999</v>
      </c>
      <c r="U7205" s="29">
        <v>4.5572609999999996</v>
      </c>
      <c r="V7205" s="26"/>
    </row>
    <row r="7206" spans="1:22" ht="12.75" x14ac:dyDescent="0.25">
      <c r="A7206" s="26"/>
      <c r="B7206" s="27"/>
      <c r="C7206" s="26"/>
      <c r="D7206" s="27"/>
      <c r="E7206" s="27"/>
      <c r="F7206" s="30"/>
      <c r="G7206" s="26"/>
      <c r="H7206" s="27"/>
      <c r="I7206" s="30"/>
      <c r="J7206" s="27"/>
      <c r="K7206" s="26"/>
      <c r="L7206" s="32"/>
      <c r="M7206" s="32"/>
      <c r="N7206" s="32"/>
      <c r="O7206" s="26"/>
      <c r="P7206" s="28" t="s">
        <v>1083</v>
      </c>
      <c r="Q7206" s="27" t="s">
        <v>15213</v>
      </c>
      <c r="R7206" s="27" t="s">
        <v>21688</v>
      </c>
      <c r="S7206" s="27" t="s">
        <v>21689</v>
      </c>
      <c r="T7206" s="29">
        <v>20.590105999999999</v>
      </c>
      <c r="U7206" s="29">
        <v>4.5788869999999999</v>
      </c>
      <c r="V7206" s="26"/>
    </row>
    <row r="7207" spans="1:22" ht="12.75" x14ac:dyDescent="0.25">
      <c r="A7207" s="26"/>
      <c r="B7207" s="27"/>
      <c r="C7207" s="26"/>
      <c r="D7207" s="27"/>
      <c r="E7207" s="27"/>
      <c r="F7207" s="30"/>
      <c r="G7207" s="26"/>
      <c r="H7207" s="27"/>
      <c r="I7207" s="30"/>
      <c r="J7207" s="27"/>
      <c r="K7207" s="26"/>
      <c r="L7207" s="32"/>
      <c r="M7207" s="32"/>
      <c r="N7207" s="32"/>
      <c r="O7207" s="26"/>
      <c r="P7207" s="28" t="s">
        <v>1083</v>
      </c>
      <c r="Q7207" s="27" t="s">
        <v>21690</v>
      </c>
      <c r="R7207" s="27" t="s">
        <v>21691</v>
      </c>
      <c r="S7207" s="27" t="s">
        <v>21692</v>
      </c>
      <c r="T7207" s="29">
        <v>20.88504</v>
      </c>
      <c r="U7207" s="29">
        <v>4.7706280000000003</v>
      </c>
      <c r="V7207" s="26"/>
    </row>
    <row r="7208" spans="1:22" ht="12.75" x14ac:dyDescent="0.25">
      <c r="A7208" s="26"/>
      <c r="B7208" s="27"/>
      <c r="C7208" s="26"/>
      <c r="D7208" s="27"/>
      <c r="E7208" s="27"/>
      <c r="F7208" s="30"/>
      <c r="G7208" s="26"/>
      <c r="H7208" s="27"/>
      <c r="I7208" s="30"/>
      <c r="J7208" s="27"/>
      <c r="K7208" s="26"/>
      <c r="L7208" s="32"/>
      <c r="M7208" s="32"/>
      <c r="N7208" s="32"/>
      <c r="O7208" s="26"/>
      <c r="P7208" s="28" t="s">
        <v>1083</v>
      </c>
      <c r="Q7208" s="27" t="s">
        <v>7078</v>
      </c>
      <c r="R7208" s="27" t="s">
        <v>21693</v>
      </c>
      <c r="S7208" s="27" t="s">
        <v>21694</v>
      </c>
      <c r="T7208" s="29">
        <v>20.691327999999999</v>
      </c>
      <c r="U7208" s="29">
        <v>4.59084</v>
      </c>
      <c r="V7208" s="26"/>
    </row>
    <row r="7209" spans="1:22" ht="12.75" x14ac:dyDescent="0.25">
      <c r="A7209" s="26"/>
      <c r="B7209" s="27"/>
      <c r="C7209" s="26"/>
      <c r="D7209" s="27"/>
      <c r="E7209" s="27"/>
      <c r="F7209" s="30"/>
      <c r="G7209" s="26"/>
      <c r="H7209" s="27"/>
      <c r="I7209" s="30"/>
      <c r="J7209" s="27"/>
      <c r="K7209" s="26"/>
      <c r="L7209" s="32"/>
      <c r="M7209" s="32"/>
      <c r="N7209" s="32"/>
      <c r="O7209" s="26"/>
      <c r="P7209" s="28" t="s">
        <v>1083</v>
      </c>
      <c r="Q7209" s="27" t="s">
        <v>21695</v>
      </c>
      <c r="R7209" s="27" t="s">
        <v>21696</v>
      </c>
      <c r="S7209" s="27" t="s">
        <v>21697</v>
      </c>
      <c r="T7209" s="29">
        <v>20.667321999999999</v>
      </c>
      <c r="U7209" s="29">
        <v>4.5651219999999997</v>
      </c>
      <c r="V7209" s="26"/>
    </row>
    <row r="7210" spans="1:22" ht="12.75" x14ac:dyDescent="0.25">
      <c r="A7210" s="26"/>
      <c r="B7210" s="27"/>
      <c r="C7210" s="26"/>
      <c r="D7210" s="27"/>
      <c r="E7210" s="27"/>
      <c r="F7210" s="30"/>
      <c r="G7210" s="26"/>
      <c r="H7210" s="27"/>
      <c r="I7210" s="30"/>
      <c r="J7210" s="27"/>
      <c r="K7210" s="26"/>
      <c r="L7210" s="32"/>
      <c r="M7210" s="32"/>
      <c r="N7210" s="32"/>
      <c r="O7210" s="26"/>
      <c r="P7210" s="28" t="s">
        <v>1083</v>
      </c>
      <c r="Q7210" s="27" t="s">
        <v>21698</v>
      </c>
      <c r="R7210" s="27" t="s">
        <v>21699</v>
      </c>
      <c r="S7210" s="27" t="s">
        <v>21700</v>
      </c>
      <c r="T7210" s="29">
        <v>20.640294000000001</v>
      </c>
      <c r="U7210" s="29">
        <v>4.4204869999999996</v>
      </c>
      <c r="V7210" s="26"/>
    </row>
    <row r="7211" spans="1:22" ht="12.75" x14ac:dyDescent="0.25">
      <c r="A7211" s="26"/>
      <c r="B7211" s="27"/>
      <c r="C7211" s="26"/>
      <c r="D7211" s="27"/>
      <c r="E7211" s="27"/>
      <c r="F7211" s="30"/>
      <c r="G7211" s="26"/>
      <c r="H7211" s="27"/>
      <c r="I7211" s="30"/>
      <c r="J7211" s="27"/>
      <c r="K7211" s="26"/>
      <c r="L7211" s="32"/>
      <c r="M7211" s="32"/>
      <c r="N7211" s="32"/>
      <c r="O7211" s="26"/>
      <c r="P7211" s="28" t="s">
        <v>1083</v>
      </c>
      <c r="Q7211" s="27" t="s">
        <v>15246</v>
      </c>
      <c r="R7211" s="27" t="s">
        <v>21720</v>
      </c>
      <c r="S7211" s="27" t="s">
        <v>21721</v>
      </c>
      <c r="T7211" s="29">
        <v>20.829208000000001</v>
      </c>
      <c r="U7211" s="29">
        <v>4.8108000000000004</v>
      </c>
      <c r="V7211" s="26"/>
    </row>
    <row r="7212" spans="1:22" ht="12.75" x14ac:dyDescent="0.25">
      <c r="A7212" s="26"/>
      <c r="B7212" s="27"/>
      <c r="C7212" s="26"/>
      <c r="D7212" s="27"/>
      <c r="E7212" s="27"/>
      <c r="F7212" s="30"/>
      <c r="G7212" s="26"/>
      <c r="H7212" s="27"/>
      <c r="I7212" s="30"/>
      <c r="J7212" s="27"/>
      <c r="K7212" s="26"/>
      <c r="L7212" s="32"/>
      <c r="M7212" s="32"/>
      <c r="N7212" s="32"/>
      <c r="O7212" s="26"/>
      <c r="P7212" s="28" t="s">
        <v>1083</v>
      </c>
      <c r="Q7212" s="27" t="s">
        <v>21701</v>
      </c>
      <c r="R7212" s="27" t="s">
        <v>21702</v>
      </c>
      <c r="S7212" s="27" t="s">
        <v>21703</v>
      </c>
      <c r="T7212" s="29">
        <v>20.589262000000002</v>
      </c>
      <c r="U7212" s="29">
        <v>4.5737889999999997</v>
      </c>
      <c r="V7212" s="26"/>
    </row>
    <row r="7213" spans="1:22" ht="12.75" x14ac:dyDescent="0.25">
      <c r="A7213" s="26"/>
      <c r="B7213" s="27"/>
      <c r="C7213" s="26"/>
      <c r="D7213" s="27"/>
      <c r="E7213" s="27"/>
      <c r="F7213" s="30"/>
      <c r="G7213" s="26"/>
      <c r="H7213" s="27"/>
      <c r="I7213" s="30"/>
      <c r="J7213" s="27"/>
      <c r="K7213" s="26"/>
      <c r="L7213" s="32"/>
      <c r="M7213" s="32"/>
      <c r="N7213" s="32"/>
      <c r="O7213" s="26"/>
      <c r="P7213" s="28" t="s">
        <v>1083</v>
      </c>
      <c r="Q7213" s="27" t="s">
        <v>21704</v>
      </c>
      <c r="R7213" s="27" t="s">
        <v>21705</v>
      </c>
      <c r="S7213" s="27" t="s">
        <v>21706</v>
      </c>
      <c r="T7213" s="29">
        <v>20.887926</v>
      </c>
      <c r="U7213" s="29">
        <v>4.7647690000000003</v>
      </c>
      <c r="V7213" s="26"/>
    </row>
    <row r="7214" spans="1:22" ht="12.75" x14ac:dyDescent="0.25">
      <c r="A7214" s="26"/>
      <c r="B7214" s="27"/>
      <c r="C7214" s="26"/>
      <c r="D7214" s="27"/>
      <c r="E7214" s="27"/>
      <c r="F7214" s="30"/>
      <c r="G7214" s="26"/>
      <c r="H7214" s="27"/>
      <c r="I7214" s="30"/>
      <c r="J7214" s="27"/>
      <c r="K7214" s="26"/>
      <c r="L7214" s="32"/>
      <c r="M7214" s="32"/>
      <c r="N7214" s="32"/>
      <c r="O7214" s="26"/>
      <c r="P7214" s="28" t="s">
        <v>1083</v>
      </c>
      <c r="Q7214" s="27" t="s">
        <v>19459</v>
      </c>
      <c r="R7214" s="27" t="s">
        <v>21707</v>
      </c>
      <c r="S7214" s="27" t="s">
        <v>21708</v>
      </c>
      <c r="T7214" s="29">
        <v>20.660354000000002</v>
      </c>
      <c r="U7214" s="29">
        <v>4.5528909999999998</v>
      </c>
      <c r="V7214" s="26"/>
    </row>
    <row r="7215" spans="1:22" ht="12.75" x14ac:dyDescent="0.25">
      <c r="A7215" s="26"/>
      <c r="B7215" s="27"/>
      <c r="C7215" s="26"/>
      <c r="D7215" s="27"/>
      <c r="E7215" s="27"/>
      <c r="F7215" s="30"/>
      <c r="G7215" s="26"/>
      <c r="H7215" s="27"/>
      <c r="I7215" s="30"/>
      <c r="J7215" s="27"/>
      <c r="K7215" s="26"/>
      <c r="L7215" s="32"/>
      <c r="M7215" s="32"/>
      <c r="N7215" s="32"/>
      <c r="O7215" s="26"/>
      <c r="P7215" s="28" t="s">
        <v>1083</v>
      </c>
      <c r="Q7215" s="27" t="s">
        <v>21709</v>
      </c>
      <c r="R7215" s="27" t="s">
        <v>21710</v>
      </c>
      <c r="S7215" s="27" t="s">
        <v>21711</v>
      </c>
      <c r="T7215" s="29">
        <v>20.897708000000002</v>
      </c>
      <c r="U7215" s="29">
        <v>4.739573</v>
      </c>
      <c r="V7215" s="26"/>
    </row>
    <row r="7216" spans="1:22" ht="12.75" x14ac:dyDescent="0.25">
      <c r="A7216" s="26"/>
      <c r="B7216" s="27"/>
      <c r="C7216" s="26"/>
      <c r="D7216" s="27"/>
      <c r="E7216" s="27"/>
      <c r="F7216" s="30"/>
      <c r="G7216" s="26"/>
      <c r="H7216" s="27"/>
      <c r="I7216" s="30"/>
      <c r="J7216" s="27"/>
      <c r="K7216" s="26"/>
      <c r="L7216" s="32"/>
      <c r="M7216" s="32"/>
      <c r="N7216" s="32"/>
      <c r="O7216" s="26"/>
      <c r="P7216" s="28" t="s">
        <v>1083</v>
      </c>
      <c r="Q7216" s="27" t="s">
        <v>21712</v>
      </c>
      <c r="R7216" s="27" t="s">
        <v>21713</v>
      </c>
      <c r="S7216" s="27" t="s">
        <v>21714</v>
      </c>
      <c r="T7216" s="29">
        <v>20.803305999999999</v>
      </c>
      <c r="U7216" s="29">
        <v>4.4329150000000004</v>
      </c>
      <c r="V7216" s="26"/>
    </row>
    <row r="7217" spans="1:22" ht="12.75" x14ac:dyDescent="0.25">
      <c r="A7217" s="26"/>
      <c r="B7217" s="27"/>
      <c r="C7217" s="26"/>
      <c r="D7217" s="27"/>
      <c r="E7217" s="27"/>
      <c r="F7217" s="30"/>
      <c r="G7217" s="26"/>
      <c r="H7217" s="27"/>
      <c r="I7217" s="30"/>
      <c r="J7217" s="27"/>
      <c r="K7217" s="26"/>
      <c r="L7217" s="32"/>
      <c r="M7217" s="32"/>
      <c r="N7217" s="32"/>
      <c r="O7217" s="26"/>
      <c r="P7217" s="28" t="s">
        <v>1083</v>
      </c>
      <c r="Q7217" s="27" t="s">
        <v>15282</v>
      </c>
      <c r="R7217" s="27" t="s">
        <v>21715</v>
      </c>
      <c r="S7217" s="27" t="s">
        <v>21716</v>
      </c>
      <c r="T7217" s="29">
        <v>20.609434</v>
      </c>
      <c r="U7217" s="29">
        <v>4.5618850000000002</v>
      </c>
      <c r="V7217" s="26"/>
    </row>
    <row r="7218" spans="1:22" ht="12.75" x14ac:dyDescent="0.25">
      <c r="A7218" s="26"/>
      <c r="B7218" s="27"/>
      <c r="C7218" s="26"/>
      <c r="D7218" s="27"/>
      <c r="E7218" s="27"/>
      <c r="F7218" s="30"/>
      <c r="G7218" s="26"/>
      <c r="H7218" s="27"/>
      <c r="I7218" s="30"/>
      <c r="J7218" s="27"/>
      <c r="K7218" s="26"/>
      <c r="L7218" s="32"/>
      <c r="M7218" s="32"/>
      <c r="N7218" s="32"/>
      <c r="O7218" s="26"/>
      <c r="P7218" s="28" t="s">
        <v>272</v>
      </c>
      <c r="Q7218" s="27" t="s">
        <v>21722</v>
      </c>
      <c r="R7218" s="27" t="s">
        <v>21723</v>
      </c>
      <c r="S7218" s="27" t="s">
        <v>21724</v>
      </c>
      <c r="T7218" s="29">
        <v>22.573668000000001</v>
      </c>
      <c r="U7218" s="29">
        <v>6.4175649999999997</v>
      </c>
      <c r="V7218" s="26"/>
    </row>
    <row r="7219" spans="1:22" ht="12.75" x14ac:dyDescent="0.25">
      <c r="A7219" s="26"/>
      <c r="B7219" s="27"/>
      <c r="C7219" s="26"/>
      <c r="D7219" s="27"/>
      <c r="E7219" s="27"/>
      <c r="F7219" s="30"/>
      <c r="G7219" s="26"/>
      <c r="H7219" s="27"/>
      <c r="I7219" s="30"/>
      <c r="J7219" s="27"/>
      <c r="K7219" s="26"/>
      <c r="L7219" s="32"/>
      <c r="M7219" s="32"/>
      <c r="N7219" s="32"/>
      <c r="O7219" s="26"/>
      <c r="P7219" s="28" t="s">
        <v>272</v>
      </c>
      <c r="Q7219" s="27" t="s">
        <v>21725</v>
      </c>
      <c r="R7219" s="27" t="s">
        <v>21726</v>
      </c>
      <c r="S7219" s="27" t="s">
        <v>21727</v>
      </c>
      <c r="T7219" s="29">
        <v>22.831085999999999</v>
      </c>
      <c r="U7219" s="29">
        <v>7.0034850000000004</v>
      </c>
      <c r="V7219" s="26"/>
    </row>
    <row r="7220" spans="1:22" ht="12.75" x14ac:dyDescent="0.25">
      <c r="A7220" s="26"/>
      <c r="B7220" s="27"/>
      <c r="C7220" s="26"/>
      <c r="D7220" s="27"/>
      <c r="E7220" s="27"/>
      <c r="F7220" s="30"/>
      <c r="G7220" s="26"/>
      <c r="H7220" s="27"/>
      <c r="I7220" s="30"/>
      <c r="J7220" s="27"/>
      <c r="K7220" s="26"/>
      <c r="L7220" s="32"/>
      <c r="M7220" s="32"/>
      <c r="N7220" s="32"/>
      <c r="O7220" s="26"/>
      <c r="P7220" s="28" t="s">
        <v>272</v>
      </c>
      <c r="Q7220" s="27" t="s">
        <v>21728</v>
      </c>
      <c r="R7220" s="27" t="s">
        <v>21729</v>
      </c>
      <c r="S7220" s="27" t="s">
        <v>21730</v>
      </c>
      <c r="T7220" s="29">
        <v>24.080957000000001</v>
      </c>
      <c r="U7220" s="29">
        <v>7.105162</v>
      </c>
      <c r="V7220" s="26"/>
    </row>
    <row r="7221" spans="1:22" ht="12.75" x14ac:dyDescent="0.25">
      <c r="A7221" s="26"/>
      <c r="B7221" s="27"/>
      <c r="C7221" s="26"/>
      <c r="D7221" s="27"/>
      <c r="E7221" s="27"/>
      <c r="F7221" s="30"/>
      <c r="G7221" s="26"/>
      <c r="H7221" s="27"/>
      <c r="I7221" s="30"/>
      <c r="J7221" s="27"/>
      <c r="K7221" s="26"/>
      <c r="L7221" s="32"/>
      <c r="M7221" s="32"/>
      <c r="N7221" s="32"/>
      <c r="O7221" s="26"/>
      <c r="P7221" s="28" t="s">
        <v>272</v>
      </c>
      <c r="Q7221" s="27" t="s">
        <v>21731</v>
      </c>
      <c r="R7221" s="27" t="s">
        <v>21732</v>
      </c>
      <c r="S7221" s="27" t="s">
        <v>21733</v>
      </c>
      <c r="T7221" s="29">
        <v>22.821204000000002</v>
      </c>
      <c r="U7221" s="29">
        <v>6.4677790000000002</v>
      </c>
      <c r="V7221" s="26"/>
    </row>
    <row r="7222" spans="1:22" ht="12.75" x14ac:dyDescent="0.25">
      <c r="A7222" s="26"/>
      <c r="B7222" s="27"/>
      <c r="C7222" s="26"/>
      <c r="D7222" s="27"/>
      <c r="E7222" s="27"/>
      <c r="F7222" s="30"/>
      <c r="G7222" s="26"/>
      <c r="H7222" s="27"/>
      <c r="I7222" s="30"/>
      <c r="J7222" s="27"/>
      <c r="K7222" s="26"/>
      <c r="L7222" s="32"/>
      <c r="M7222" s="32"/>
      <c r="N7222" s="32"/>
      <c r="O7222" s="26"/>
      <c r="P7222" s="28" t="s">
        <v>272</v>
      </c>
      <c r="Q7222" s="27" t="s">
        <v>21734</v>
      </c>
      <c r="R7222" s="27" t="s">
        <v>21735</v>
      </c>
      <c r="S7222" s="27" t="s">
        <v>21736</v>
      </c>
      <c r="T7222" s="29">
        <v>22.729852000000001</v>
      </c>
      <c r="U7222" s="29">
        <v>6.484172</v>
      </c>
      <c r="V7222" s="26"/>
    </row>
    <row r="7223" spans="1:22" ht="12.75" x14ac:dyDescent="0.25">
      <c r="A7223" s="26"/>
      <c r="B7223" s="27"/>
      <c r="C7223" s="26"/>
      <c r="D7223" s="27"/>
      <c r="E7223" s="27"/>
      <c r="F7223" s="30"/>
      <c r="G7223" s="26"/>
      <c r="H7223" s="27"/>
      <c r="I7223" s="30"/>
      <c r="J7223" s="27"/>
      <c r="K7223" s="26"/>
      <c r="L7223" s="32"/>
      <c r="M7223" s="32"/>
      <c r="N7223" s="32"/>
      <c r="O7223" s="26"/>
      <c r="P7223" s="28" t="s">
        <v>272</v>
      </c>
      <c r="Q7223" s="27" t="s">
        <v>21737</v>
      </c>
      <c r="R7223" s="27" t="s">
        <v>21738</v>
      </c>
      <c r="S7223" s="27" t="s">
        <v>21739</v>
      </c>
      <c r="T7223" s="29">
        <v>22.735478000000001</v>
      </c>
      <c r="U7223" s="29">
        <v>6.4781700000000004</v>
      </c>
      <c r="V7223" s="26"/>
    </row>
    <row r="7224" spans="1:22" ht="12.75" x14ac:dyDescent="0.25">
      <c r="A7224" s="26"/>
      <c r="B7224" s="27"/>
      <c r="C7224" s="26"/>
      <c r="D7224" s="27"/>
      <c r="E7224" s="27"/>
      <c r="F7224" s="30"/>
      <c r="G7224" s="26"/>
      <c r="H7224" s="27"/>
      <c r="I7224" s="30"/>
      <c r="J7224" s="27"/>
      <c r="K7224" s="26"/>
      <c r="L7224" s="32"/>
      <c r="M7224" s="32"/>
      <c r="N7224" s="32"/>
      <c r="O7224" s="26"/>
      <c r="P7224" s="28" t="s">
        <v>272</v>
      </c>
      <c r="Q7224" s="27" t="s">
        <v>21740</v>
      </c>
      <c r="R7224" s="27" t="s">
        <v>21741</v>
      </c>
      <c r="S7224" s="27" t="s">
        <v>21742</v>
      </c>
      <c r="T7224" s="29">
        <v>23.245377999999999</v>
      </c>
      <c r="U7224" s="29">
        <v>6.5267489999999997</v>
      </c>
      <c r="V7224" s="26"/>
    </row>
    <row r="7225" spans="1:22" ht="12.75" x14ac:dyDescent="0.25">
      <c r="A7225" s="26"/>
      <c r="B7225" s="27"/>
      <c r="C7225" s="26"/>
      <c r="D7225" s="27"/>
      <c r="E7225" s="27"/>
      <c r="F7225" s="30"/>
      <c r="G7225" s="26"/>
      <c r="H7225" s="27"/>
      <c r="I7225" s="30"/>
      <c r="J7225" s="27"/>
      <c r="K7225" s="26"/>
      <c r="L7225" s="32"/>
      <c r="M7225" s="32"/>
      <c r="N7225" s="32"/>
      <c r="O7225" s="26"/>
      <c r="P7225" s="28" t="s">
        <v>272</v>
      </c>
      <c r="Q7225" s="27" t="s">
        <v>10735</v>
      </c>
      <c r="R7225" s="27" t="s">
        <v>21743</v>
      </c>
      <c r="S7225" s="27" t="s">
        <v>21744</v>
      </c>
      <c r="T7225" s="29">
        <v>23.068909999999999</v>
      </c>
      <c r="U7225" s="29">
        <v>7.4561669999999998</v>
      </c>
      <c r="V7225" s="26"/>
    </row>
    <row r="7226" spans="1:22" ht="12.75" x14ac:dyDescent="0.25">
      <c r="A7226" s="26"/>
      <c r="B7226" s="27"/>
      <c r="C7226" s="26"/>
      <c r="D7226" s="27"/>
      <c r="E7226" s="27"/>
      <c r="F7226" s="30"/>
      <c r="G7226" s="26"/>
      <c r="H7226" s="27"/>
      <c r="I7226" s="30"/>
      <c r="J7226" s="27"/>
      <c r="K7226" s="26"/>
      <c r="L7226" s="32"/>
      <c r="M7226" s="32"/>
      <c r="N7226" s="32"/>
      <c r="O7226" s="26"/>
      <c r="P7226" s="28" t="s">
        <v>272</v>
      </c>
      <c r="Q7226" s="27" t="s">
        <v>21745</v>
      </c>
      <c r="R7226" s="27" t="s">
        <v>21746</v>
      </c>
      <c r="S7226" s="27" t="s">
        <v>21747</v>
      </c>
      <c r="T7226" s="29">
        <v>23.388044000000001</v>
      </c>
      <c r="U7226" s="29">
        <v>8.3539490000000001</v>
      </c>
      <c r="V7226" s="26"/>
    </row>
    <row r="7227" spans="1:22" ht="12.75" x14ac:dyDescent="0.25">
      <c r="A7227" s="26"/>
      <c r="B7227" s="27"/>
      <c r="C7227" s="26"/>
      <c r="D7227" s="27"/>
      <c r="E7227" s="27"/>
      <c r="F7227" s="30"/>
      <c r="G7227" s="26"/>
      <c r="H7227" s="27"/>
      <c r="I7227" s="30"/>
      <c r="J7227" s="27"/>
      <c r="K7227" s="26"/>
      <c r="L7227" s="32"/>
      <c r="M7227" s="32"/>
      <c r="N7227" s="32"/>
      <c r="O7227" s="26"/>
      <c r="P7227" s="28" t="s">
        <v>272</v>
      </c>
      <c r="Q7227" s="27" t="s">
        <v>13396</v>
      </c>
      <c r="R7227" s="27" t="s">
        <v>21748</v>
      </c>
      <c r="S7227" s="27" t="s">
        <v>21749</v>
      </c>
      <c r="T7227" s="29">
        <v>22.602779999999999</v>
      </c>
      <c r="U7227" s="29">
        <v>6.3367139999999997</v>
      </c>
      <c r="V7227" s="26"/>
    </row>
    <row r="7228" spans="1:22" ht="12.75" x14ac:dyDescent="0.25">
      <c r="A7228" s="26"/>
      <c r="B7228" s="27"/>
      <c r="C7228" s="26"/>
      <c r="D7228" s="27"/>
      <c r="E7228" s="27"/>
      <c r="F7228" s="30"/>
      <c r="G7228" s="26"/>
      <c r="H7228" s="27"/>
      <c r="I7228" s="30"/>
      <c r="J7228" s="27"/>
      <c r="K7228" s="26"/>
      <c r="L7228" s="32"/>
      <c r="M7228" s="32"/>
      <c r="N7228" s="32"/>
      <c r="O7228" s="26"/>
      <c r="P7228" s="28" t="s">
        <v>272</v>
      </c>
      <c r="Q7228" s="27" t="s">
        <v>21750</v>
      </c>
      <c r="R7228" s="27" t="s">
        <v>21751</v>
      </c>
      <c r="S7228" s="27" t="s">
        <v>21752</v>
      </c>
      <c r="T7228" s="29">
        <v>23.222372</v>
      </c>
      <c r="U7228" s="29">
        <v>7.5236359999999998</v>
      </c>
      <c r="V7228" s="26"/>
    </row>
    <row r="7229" spans="1:22" ht="12.75" x14ac:dyDescent="0.25">
      <c r="A7229" s="26"/>
      <c r="B7229" s="27"/>
      <c r="C7229" s="26"/>
      <c r="D7229" s="27"/>
      <c r="E7229" s="27"/>
      <c r="F7229" s="30"/>
      <c r="G7229" s="26"/>
      <c r="H7229" s="27"/>
      <c r="I7229" s="30"/>
      <c r="J7229" s="27"/>
      <c r="K7229" s="26"/>
      <c r="L7229" s="32"/>
      <c r="M7229" s="32"/>
      <c r="N7229" s="32"/>
      <c r="O7229" s="26"/>
      <c r="P7229" s="28" t="s">
        <v>272</v>
      </c>
      <c r="Q7229" s="27" t="s">
        <v>21753</v>
      </c>
      <c r="R7229" s="27" t="s">
        <v>21754</v>
      </c>
      <c r="S7229" s="27" t="s">
        <v>21755</v>
      </c>
      <c r="T7229" s="29">
        <v>23.223896</v>
      </c>
      <c r="U7229" s="29">
        <v>7.5184709999999999</v>
      </c>
      <c r="V7229" s="26"/>
    </row>
    <row r="7230" spans="1:22" ht="12.75" x14ac:dyDescent="0.25">
      <c r="A7230" s="26"/>
      <c r="B7230" s="27"/>
      <c r="C7230" s="26"/>
      <c r="D7230" s="27"/>
      <c r="E7230" s="27"/>
      <c r="F7230" s="30"/>
      <c r="G7230" s="26"/>
      <c r="H7230" s="27"/>
      <c r="I7230" s="30"/>
      <c r="J7230" s="27"/>
      <c r="K7230" s="26"/>
      <c r="L7230" s="32"/>
      <c r="M7230" s="32"/>
      <c r="N7230" s="32"/>
      <c r="O7230" s="26"/>
      <c r="P7230" s="28" t="s">
        <v>272</v>
      </c>
      <c r="Q7230" s="27" t="s">
        <v>21756</v>
      </c>
      <c r="R7230" s="27" t="s">
        <v>21757</v>
      </c>
      <c r="S7230" s="27" t="s">
        <v>21758</v>
      </c>
      <c r="T7230" s="29">
        <v>22.669432</v>
      </c>
      <c r="U7230" s="29">
        <v>6.4653530000000003</v>
      </c>
      <c r="V7230" s="26"/>
    </row>
    <row r="7231" spans="1:22" ht="12.75" x14ac:dyDescent="0.25">
      <c r="A7231" s="26"/>
      <c r="B7231" s="27"/>
      <c r="C7231" s="26"/>
      <c r="D7231" s="27"/>
      <c r="E7231" s="27"/>
      <c r="F7231" s="30"/>
      <c r="G7231" s="26"/>
      <c r="H7231" s="27"/>
      <c r="I7231" s="30"/>
      <c r="J7231" s="27"/>
      <c r="K7231" s="26"/>
      <c r="L7231" s="32"/>
      <c r="M7231" s="32"/>
      <c r="N7231" s="32"/>
      <c r="O7231" s="26"/>
      <c r="P7231" s="28" t="s">
        <v>272</v>
      </c>
      <c r="Q7231" s="27" t="s">
        <v>21759</v>
      </c>
      <c r="R7231" s="27" t="s">
        <v>21760</v>
      </c>
      <c r="S7231" s="27" t="s">
        <v>21761</v>
      </c>
      <c r="T7231" s="29">
        <v>23.072541000000001</v>
      </c>
      <c r="U7231" s="29">
        <v>6.8640780000000001</v>
      </c>
      <c r="V7231" s="26"/>
    </row>
    <row r="7232" spans="1:22" ht="12.75" x14ac:dyDescent="0.25">
      <c r="A7232" s="26"/>
      <c r="B7232" s="27"/>
      <c r="C7232" s="26"/>
      <c r="D7232" s="27"/>
      <c r="E7232" s="27"/>
      <c r="F7232" s="30"/>
      <c r="G7232" s="26"/>
      <c r="H7232" s="27"/>
      <c r="I7232" s="30"/>
      <c r="J7232" s="27"/>
      <c r="K7232" s="26"/>
      <c r="L7232" s="32"/>
      <c r="M7232" s="32"/>
      <c r="N7232" s="32"/>
      <c r="O7232" s="26"/>
      <c r="P7232" s="28" t="s">
        <v>272</v>
      </c>
      <c r="Q7232" s="27" t="s">
        <v>21762</v>
      </c>
      <c r="R7232" s="27" t="s">
        <v>21763</v>
      </c>
      <c r="S7232" s="27" t="s">
        <v>21764</v>
      </c>
      <c r="T7232" s="29">
        <v>23.229997999999998</v>
      </c>
      <c r="U7232" s="29">
        <v>6.5616760000000003</v>
      </c>
      <c r="V7232" s="26"/>
    </row>
    <row r="7233" spans="1:22" ht="12.75" x14ac:dyDescent="0.25">
      <c r="A7233" s="26"/>
      <c r="B7233" s="27"/>
      <c r="C7233" s="26"/>
      <c r="D7233" s="27"/>
      <c r="E7233" s="27"/>
      <c r="F7233" s="30"/>
      <c r="G7233" s="26"/>
      <c r="H7233" s="27"/>
      <c r="I7233" s="30"/>
      <c r="J7233" s="27"/>
      <c r="K7233" s="26"/>
      <c r="L7233" s="32"/>
      <c r="M7233" s="32"/>
      <c r="N7233" s="32"/>
      <c r="O7233" s="26"/>
      <c r="P7233" s="28" t="s">
        <v>272</v>
      </c>
      <c r="Q7233" s="27" t="s">
        <v>21765</v>
      </c>
      <c r="R7233" s="27" t="s">
        <v>21766</v>
      </c>
      <c r="S7233" s="27" t="s">
        <v>21767</v>
      </c>
      <c r="T7233" s="29">
        <v>22.894524000000001</v>
      </c>
      <c r="U7233" s="29">
        <v>6.20716</v>
      </c>
      <c r="V7233" s="26"/>
    </row>
    <row r="7234" spans="1:22" ht="12.75" x14ac:dyDescent="0.25">
      <c r="A7234" s="26"/>
      <c r="B7234" s="27"/>
      <c r="C7234" s="26"/>
      <c r="D7234" s="27"/>
      <c r="E7234" s="27"/>
      <c r="F7234" s="30"/>
      <c r="G7234" s="26"/>
      <c r="H7234" s="27"/>
      <c r="I7234" s="30"/>
      <c r="J7234" s="27"/>
      <c r="K7234" s="26"/>
      <c r="L7234" s="32"/>
      <c r="M7234" s="32"/>
      <c r="N7234" s="32"/>
      <c r="O7234" s="26"/>
      <c r="P7234" s="28" t="s">
        <v>272</v>
      </c>
      <c r="Q7234" s="27" t="s">
        <v>21768</v>
      </c>
      <c r="R7234" s="27" t="s">
        <v>21769</v>
      </c>
      <c r="S7234" s="27" t="s">
        <v>21770</v>
      </c>
      <c r="T7234" s="29">
        <v>22.759578000000001</v>
      </c>
      <c r="U7234" s="29">
        <v>6.4713339999999997</v>
      </c>
      <c r="V7234" s="26"/>
    </row>
    <row r="7235" spans="1:22" ht="12.75" x14ac:dyDescent="0.25">
      <c r="A7235" s="26"/>
      <c r="B7235" s="27"/>
      <c r="C7235" s="26"/>
      <c r="D7235" s="27"/>
      <c r="E7235" s="27"/>
      <c r="F7235" s="30"/>
      <c r="G7235" s="26"/>
      <c r="H7235" s="27"/>
      <c r="I7235" s="30"/>
      <c r="J7235" s="27"/>
      <c r="K7235" s="26"/>
      <c r="L7235" s="32"/>
      <c r="M7235" s="32"/>
      <c r="N7235" s="32"/>
      <c r="O7235" s="26"/>
      <c r="P7235" s="28" t="s">
        <v>272</v>
      </c>
      <c r="Q7235" s="27" t="s">
        <v>21771</v>
      </c>
      <c r="R7235" s="27" t="s">
        <v>21772</v>
      </c>
      <c r="S7235" s="27" t="s">
        <v>21773</v>
      </c>
      <c r="T7235" s="29">
        <v>22.742647999999999</v>
      </c>
      <c r="U7235" s="29">
        <v>6.4847039999999998</v>
      </c>
      <c r="V7235" s="26"/>
    </row>
    <row r="7236" spans="1:22" ht="12.75" x14ac:dyDescent="0.25">
      <c r="A7236" s="26"/>
      <c r="B7236" s="27"/>
      <c r="C7236" s="26"/>
      <c r="D7236" s="27"/>
      <c r="E7236" s="27"/>
      <c r="F7236" s="30"/>
      <c r="G7236" s="26"/>
      <c r="H7236" s="27"/>
      <c r="I7236" s="30"/>
      <c r="J7236" s="27"/>
      <c r="K7236" s="26"/>
      <c r="L7236" s="32"/>
      <c r="M7236" s="32"/>
      <c r="N7236" s="32"/>
      <c r="O7236" s="26"/>
      <c r="P7236" s="28" t="s">
        <v>272</v>
      </c>
      <c r="Q7236" s="27" t="s">
        <v>21774</v>
      </c>
      <c r="R7236" s="27" t="s">
        <v>21775</v>
      </c>
      <c r="S7236" s="27" t="s">
        <v>21776</v>
      </c>
      <c r="T7236" s="29">
        <v>22.625900000000001</v>
      </c>
      <c r="U7236" s="29">
        <v>6.4521759999999997</v>
      </c>
      <c r="V7236" s="26"/>
    </row>
    <row r="7237" spans="1:22" ht="12.75" x14ac:dyDescent="0.25">
      <c r="A7237" s="26"/>
      <c r="B7237" s="27"/>
      <c r="C7237" s="26"/>
      <c r="D7237" s="27"/>
      <c r="E7237" s="27"/>
      <c r="F7237" s="30"/>
      <c r="G7237" s="26"/>
      <c r="H7237" s="27"/>
      <c r="I7237" s="30"/>
      <c r="J7237" s="27"/>
      <c r="K7237" s="26"/>
      <c r="L7237" s="32"/>
      <c r="M7237" s="32"/>
      <c r="N7237" s="32"/>
      <c r="O7237" s="26"/>
      <c r="P7237" s="28" t="s">
        <v>272</v>
      </c>
      <c r="Q7237" s="27" t="s">
        <v>21777</v>
      </c>
      <c r="R7237" s="27" t="s">
        <v>21778</v>
      </c>
      <c r="S7237" s="27" t="s">
        <v>21779</v>
      </c>
      <c r="T7237" s="29">
        <v>22.809422000000001</v>
      </c>
      <c r="U7237" s="29">
        <v>6.4705190000000004</v>
      </c>
      <c r="V7237" s="26"/>
    </row>
    <row r="7238" spans="1:22" ht="12.75" x14ac:dyDescent="0.25">
      <c r="A7238" s="26"/>
      <c r="B7238" s="27"/>
      <c r="C7238" s="26"/>
      <c r="D7238" s="27"/>
      <c r="E7238" s="27"/>
      <c r="F7238" s="30"/>
      <c r="G7238" s="26"/>
      <c r="H7238" s="27"/>
      <c r="I7238" s="30"/>
      <c r="J7238" s="27"/>
      <c r="K7238" s="26"/>
      <c r="L7238" s="32"/>
      <c r="M7238" s="32"/>
      <c r="N7238" s="32"/>
      <c r="O7238" s="26"/>
      <c r="P7238" s="28" t="s">
        <v>272</v>
      </c>
      <c r="Q7238" s="27" t="s">
        <v>21780</v>
      </c>
      <c r="R7238" s="27" t="s">
        <v>21781</v>
      </c>
      <c r="S7238" s="27" t="s">
        <v>21782</v>
      </c>
      <c r="T7238" s="29">
        <v>22.994160000000001</v>
      </c>
      <c r="U7238" s="29">
        <v>6.4076430000000002</v>
      </c>
      <c r="V7238" s="26"/>
    </row>
    <row r="7239" spans="1:22" ht="12.75" x14ac:dyDescent="0.25">
      <c r="A7239" s="26"/>
      <c r="B7239" s="27"/>
      <c r="C7239" s="26"/>
      <c r="D7239" s="27"/>
      <c r="E7239" s="27"/>
      <c r="F7239" s="30"/>
      <c r="G7239" s="26"/>
      <c r="H7239" s="27"/>
      <c r="I7239" s="30"/>
      <c r="J7239" s="27"/>
      <c r="K7239" s="26"/>
      <c r="L7239" s="32"/>
      <c r="M7239" s="32"/>
      <c r="N7239" s="32"/>
      <c r="O7239" s="26"/>
      <c r="P7239" s="28" t="s">
        <v>272</v>
      </c>
      <c r="Q7239" s="27" t="s">
        <v>21783</v>
      </c>
      <c r="R7239" s="27" t="s">
        <v>21784</v>
      </c>
      <c r="S7239" s="27" t="s">
        <v>21785</v>
      </c>
      <c r="T7239" s="29">
        <v>24.068142000000002</v>
      </c>
      <c r="U7239" s="29">
        <v>7.1185660000000004</v>
      </c>
      <c r="V7239" s="26"/>
    </row>
    <row r="7240" spans="1:22" ht="12.75" x14ac:dyDescent="0.25">
      <c r="A7240" s="26"/>
      <c r="B7240" s="27"/>
      <c r="C7240" s="26"/>
      <c r="D7240" s="27"/>
      <c r="E7240" s="27"/>
      <c r="F7240" s="30"/>
      <c r="G7240" s="26"/>
      <c r="H7240" s="27"/>
      <c r="I7240" s="30"/>
      <c r="J7240" s="27"/>
      <c r="K7240" s="26"/>
      <c r="L7240" s="32"/>
      <c r="M7240" s="32"/>
      <c r="N7240" s="32"/>
      <c r="O7240" s="26"/>
      <c r="P7240" s="28" t="s">
        <v>272</v>
      </c>
      <c r="Q7240" s="27" t="s">
        <v>21786</v>
      </c>
      <c r="R7240" s="27" t="s">
        <v>21787</v>
      </c>
      <c r="S7240" s="27" t="s">
        <v>21788</v>
      </c>
      <c r="T7240" s="29">
        <v>23.157969000000001</v>
      </c>
      <c r="U7240" s="29">
        <v>6.7621140000000004</v>
      </c>
      <c r="V7240" s="26"/>
    </row>
    <row r="7241" spans="1:22" ht="12.75" x14ac:dyDescent="0.25">
      <c r="A7241" s="26"/>
      <c r="B7241" s="27"/>
      <c r="C7241" s="26"/>
      <c r="D7241" s="27"/>
      <c r="E7241" s="27"/>
      <c r="F7241" s="30"/>
      <c r="G7241" s="26"/>
      <c r="H7241" s="27"/>
      <c r="I7241" s="30"/>
      <c r="J7241" s="27"/>
      <c r="K7241" s="26"/>
      <c r="L7241" s="32"/>
      <c r="M7241" s="32"/>
      <c r="N7241" s="32"/>
      <c r="O7241" s="26"/>
      <c r="P7241" s="28" t="s">
        <v>272</v>
      </c>
      <c r="Q7241" s="27" t="s">
        <v>21789</v>
      </c>
      <c r="R7241" s="27" t="s">
        <v>21790</v>
      </c>
      <c r="S7241" s="27" t="s">
        <v>21791</v>
      </c>
      <c r="T7241" s="29">
        <v>23.008611999999999</v>
      </c>
      <c r="U7241" s="29">
        <v>7.3184550000000002</v>
      </c>
      <c r="V7241" s="26"/>
    </row>
    <row r="7242" spans="1:22" ht="12.75" x14ac:dyDescent="0.25">
      <c r="A7242" s="26"/>
      <c r="B7242" s="27"/>
      <c r="C7242" s="26"/>
      <c r="D7242" s="27"/>
      <c r="E7242" s="27"/>
      <c r="F7242" s="30"/>
      <c r="G7242" s="26"/>
      <c r="H7242" s="27"/>
      <c r="I7242" s="30"/>
      <c r="J7242" s="27"/>
      <c r="K7242" s="26"/>
      <c r="L7242" s="32"/>
      <c r="M7242" s="32"/>
      <c r="N7242" s="32"/>
      <c r="O7242" s="26"/>
      <c r="P7242" s="28" t="s">
        <v>272</v>
      </c>
      <c r="Q7242" s="27" t="s">
        <v>272</v>
      </c>
      <c r="R7242" s="27" t="s">
        <v>21792</v>
      </c>
      <c r="S7242" s="27" t="s">
        <v>21793</v>
      </c>
      <c r="T7242" s="29">
        <v>23.259816000000001</v>
      </c>
      <c r="U7242" s="29">
        <v>6.5080730000000004</v>
      </c>
      <c r="V7242" s="26"/>
    </row>
    <row r="7243" spans="1:22" ht="12.75" x14ac:dyDescent="0.25">
      <c r="A7243" s="26"/>
      <c r="B7243" s="27"/>
      <c r="C7243" s="26"/>
      <c r="D7243" s="27"/>
      <c r="E7243" s="27"/>
      <c r="F7243" s="30"/>
      <c r="G7243" s="26"/>
      <c r="H7243" s="27"/>
      <c r="I7243" s="30"/>
      <c r="J7243" s="27"/>
      <c r="K7243" s="26"/>
      <c r="L7243" s="32"/>
      <c r="M7243" s="32"/>
      <c r="N7243" s="32"/>
      <c r="O7243" s="26"/>
      <c r="P7243" s="28" t="s">
        <v>272</v>
      </c>
      <c r="Q7243" s="27" t="s">
        <v>22496</v>
      </c>
      <c r="R7243" s="27" t="s">
        <v>22497</v>
      </c>
      <c r="S7243" s="27" t="s">
        <v>21794</v>
      </c>
      <c r="T7243" s="29">
        <v>23.266458</v>
      </c>
      <c r="U7243" s="29">
        <v>6.5063940000000002</v>
      </c>
      <c r="V7243" s="26"/>
    </row>
    <row r="7244" spans="1:22" ht="12.75" x14ac:dyDescent="0.25">
      <c r="A7244" s="26"/>
      <c r="B7244" s="27"/>
      <c r="C7244" s="26"/>
      <c r="D7244" s="27"/>
      <c r="E7244" s="27"/>
      <c r="F7244" s="30"/>
      <c r="G7244" s="26"/>
      <c r="H7244" s="27"/>
      <c r="I7244" s="30"/>
      <c r="J7244" s="27"/>
      <c r="K7244" s="26"/>
      <c r="L7244" s="32"/>
      <c r="M7244" s="32"/>
      <c r="N7244" s="32"/>
      <c r="O7244" s="26"/>
      <c r="P7244" s="28" t="s">
        <v>272</v>
      </c>
      <c r="Q7244" s="27" t="s">
        <v>21795</v>
      </c>
      <c r="R7244" s="27" t="s">
        <v>21796</v>
      </c>
      <c r="S7244" s="27" t="s">
        <v>21797</v>
      </c>
      <c r="T7244" s="29">
        <v>23.241175999999999</v>
      </c>
      <c r="U7244" s="29">
        <v>6.5308840000000004</v>
      </c>
      <c r="V7244" s="26"/>
    </row>
    <row r="7245" spans="1:22" ht="12.75" x14ac:dyDescent="0.25">
      <c r="A7245" s="26"/>
      <c r="B7245" s="27"/>
      <c r="C7245" s="26"/>
      <c r="D7245" s="27"/>
      <c r="E7245" s="27"/>
      <c r="F7245" s="30"/>
      <c r="G7245" s="26"/>
      <c r="H7245" s="27"/>
      <c r="I7245" s="30"/>
      <c r="J7245" s="27"/>
      <c r="K7245" s="26"/>
      <c r="L7245" s="32"/>
      <c r="M7245" s="32"/>
      <c r="N7245" s="32"/>
      <c r="O7245" s="26"/>
      <c r="P7245" s="28" t="s">
        <v>272</v>
      </c>
      <c r="Q7245" s="27" t="s">
        <v>21798</v>
      </c>
      <c r="R7245" s="27" t="s">
        <v>21799</v>
      </c>
      <c r="S7245" s="27" t="s">
        <v>21800</v>
      </c>
      <c r="T7245" s="29">
        <v>22.834408</v>
      </c>
      <c r="U7245" s="29">
        <v>6.2851850000000002</v>
      </c>
      <c r="V7245" s="26"/>
    </row>
    <row r="7246" spans="1:22" ht="12.75" x14ac:dyDescent="0.25">
      <c r="A7246" s="26"/>
      <c r="B7246" s="27"/>
      <c r="C7246" s="26"/>
      <c r="D7246" s="27"/>
      <c r="E7246" s="27"/>
      <c r="F7246" s="30"/>
      <c r="G7246" s="26"/>
      <c r="H7246" s="27"/>
      <c r="I7246" s="30"/>
      <c r="J7246" s="27"/>
      <c r="K7246" s="26"/>
      <c r="L7246" s="32"/>
      <c r="M7246" s="32"/>
      <c r="N7246" s="32"/>
      <c r="O7246" s="26"/>
      <c r="P7246" s="27" t="s">
        <v>534</v>
      </c>
      <c r="Q7246" s="27" t="s">
        <v>21942</v>
      </c>
      <c r="R7246" s="27" t="s">
        <v>21943</v>
      </c>
      <c r="S7246" s="27" t="s">
        <v>21944</v>
      </c>
      <c r="T7246" s="29">
        <v>17.004017999999999</v>
      </c>
      <c r="U7246" s="29">
        <v>5.3725849999999999</v>
      </c>
      <c r="V7246" s="26"/>
    </row>
    <row r="7247" spans="1:22" ht="12.75" x14ac:dyDescent="0.25">
      <c r="A7247" s="26"/>
      <c r="B7247" s="27"/>
      <c r="C7247" s="26"/>
      <c r="D7247" s="27"/>
      <c r="E7247" s="27"/>
      <c r="F7247" s="30"/>
      <c r="G7247" s="26"/>
      <c r="H7247" s="27"/>
      <c r="I7247" s="30"/>
      <c r="J7247" s="27"/>
      <c r="K7247" s="26"/>
      <c r="L7247" s="32"/>
      <c r="M7247" s="32"/>
      <c r="N7247" s="32"/>
      <c r="O7247" s="26"/>
      <c r="P7247" s="27" t="s">
        <v>534</v>
      </c>
      <c r="Q7247" s="27" t="s">
        <v>21945</v>
      </c>
      <c r="R7247" s="27" t="s">
        <v>21946</v>
      </c>
      <c r="S7247" s="27" t="s">
        <v>21947</v>
      </c>
      <c r="T7247" s="29">
        <v>17.115943999999999</v>
      </c>
      <c r="U7247" s="29">
        <v>5.2743880000000001</v>
      </c>
      <c r="V7247" s="26"/>
    </row>
    <row r="7248" spans="1:22" ht="12.75" x14ac:dyDescent="0.25">
      <c r="A7248" s="26"/>
      <c r="B7248" s="27"/>
      <c r="C7248" s="26"/>
      <c r="D7248" s="27"/>
      <c r="E7248" s="27"/>
      <c r="F7248" s="30"/>
      <c r="G7248" s="26"/>
      <c r="H7248" s="27"/>
      <c r="I7248" s="30"/>
      <c r="J7248" s="27"/>
      <c r="K7248" s="26"/>
      <c r="L7248" s="32"/>
      <c r="M7248" s="32"/>
      <c r="N7248" s="32"/>
      <c r="O7248" s="26"/>
      <c r="P7248" s="27" t="s">
        <v>534</v>
      </c>
      <c r="Q7248" s="27" t="s">
        <v>21948</v>
      </c>
      <c r="R7248" s="27" t="s">
        <v>21949</v>
      </c>
      <c r="S7248" s="27" t="s">
        <v>21950</v>
      </c>
      <c r="T7248" s="29">
        <v>17.025272000000001</v>
      </c>
      <c r="U7248" s="29">
        <v>5.366733</v>
      </c>
      <c r="V7248" s="26"/>
    </row>
    <row r="7249" spans="1:22" ht="12.75" x14ac:dyDescent="0.25">
      <c r="A7249" s="26"/>
      <c r="B7249" s="27"/>
      <c r="C7249" s="26"/>
      <c r="D7249" s="27"/>
      <c r="E7249" s="27"/>
      <c r="F7249" s="30"/>
      <c r="G7249" s="26"/>
      <c r="H7249" s="27"/>
      <c r="I7249" s="30"/>
      <c r="J7249" s="27"/>
      <c r="K7249" s="26"/>
      <c r="L7249" s="32"/>
      <c r="M7249" s="32"/>
      <c r="N7249" s="32"/>
      <c r="O7249" s="26"/>
      <c r="P7249" s="27" t="s">
        <v>534</v>
      </c>
      <c r="Q7249" s="27" t="s">
        <v>21951</v>
      </c>
      <c r="R7249" s="27" t="s">
        <v>21952</v>
      </c>
      <c r="S7249" s="27" t="s">
        <v>21953</v>
      </c>
      <c r="T7249" s="29">
        <v>17.363626</v>
      </c>
      <c r="U7249" s="29">
        <v>5.2534330000000002</v>
      </c>
      <c r="V7249" s="26"/>
    </row>
    <row r="7250" spans="1:22" ht="12.75" x14ac:dyDescent="0.25">
      <c r="A7250" s="26"/>
      <c r="B7250" s="27"/>
      <c r="C7250" s="26"/>
      <c r="D7250" s="27"/>
      <c r="E7250" s="27"/>
      <c r="F7250" s="30"/>
      <c r="G7250" s="26"/>
      <c r="H7250" s="27"/>
      <c r="I7250" s="30"/>
      <c r="J7250" s="27"/>
      <c r="K7250" s="26"/>
      <c r="L7250" s="32"/>
      <c r="M7250" s="32"/>
      <c r="N7250" s="32"/>
      <c r="O7250" s="26"/>
      <c r="P7250" s="27" t="s">
        <v>534</v>
      </c>
      <c r="Q7250" s="27" t="s">
        <v>21954</v>
      </c>
      <c r="R7250" s="27" t="s">
        <v>21955</v>
      </c>
      <c r="S7250" s="27" t="s">
        <v>21956</v>
      </c>
      <c r="T7250" s="29">
        <v>17.06982</v>
      </c>
      <c r="U7250" s="29">
        <v>5.3451050000000002</v>
      </c>
      <c r="V7250" s="26"/>
    </row>
    <row r="7251" spans="1:22" ht="12.75" x14ac:dyDescent="0.25">
      <c r="A7251" s="26"/>
      <c r="B7251" s="27"/>
      <c r="C7251" s="26"/>
      <c r="D7251" s="27"/>
      <c r="E7251" s="27"/>
      <c r="F7251" s="30"/>
      <c r="G7251" s="26"/>
      <c r="H7251" s="27"/>
      <c r="I7251" s="30"/>
      <c r="J7251" s="27"/>
      <c r="K7251" s="26"/>
      <c r="L7251" s="32"/>
      <c r="M7251" s="32"/>
      <c r="N7251" s="32"/>
      <c r="O7251" s="26"/>
      <c r="P7251" s="27" t="s">
        <v>534</v>
      </c>
      <c r="Q7251" s="27" t="s">
        <v>21957</v>
      </c>
      <c r="R7251" s="27" t="s">
        <v>21958</v>
      </c>
      <c r="S7251" s="27" t="s">
        <v>21959</v>
      </c>
      <c r="T7251" s="29">
        <v>17.100324000000001</v>
      </c>
      <c r="U7251" s="29">
        <v>5.2892279999999996</v>
      </c>
      <c r="V7251" s="26"/>
    </row>
    <row r="7252" spans="1:22" ht="12.75" x14ac:dyDescent="0.25">
      <c r="A7252" s="26"/>
      <c r="B7252" s="27"/>
      <c r="C7252" s="26"/>
      <c r="D7252" s="27"/>
      <c r="E7252" s="27"/>
      <c r="F7252" s="30"/>
      <c r="G7252" s="26"/>
      <c r="H7252" s="27"/>
      <c r="I7252" s="30"/>
      <c r="J7252" s="27"/>
      <c r="K7252" s="26"/>
      <c r="L7252" s="32"/>
      <c r="M7252" s="32"/>
      <c r="N7252" s="32"/>
      <c r="O7252" s="26"/>
      <c r="P7252" s="27" t="s">
        <v>534</v>
      </c>
      <c r="Q7252" s="27" t="s">
        <v>16067</v>
      </c>
      <c r="R7252" s="27" t="s">
        <v>21960</v>
      </c>
      <c r="S7252" s="27" t="s">
        <v>21961</v>
      </c>
      <c r="T7252" s="29">
        <v>17.129524</v>
      </c>
      <c r="U7252" s="29">
        <v>5.30274</v>
      </c>
      <c r="V7252" s="26"/>
    </row>
    <row r="7253" spans="1:22" ht="12.75" x14ac:dyDescent="0.25">
      <c r="A7253" s="26"/>
      <c r="B7253" s="27"/>
      <c r="C7253" s="26"/>
      <c r="D7253" s="27"/>
      <c r="E7253" s="27"/>
      <c r="F7253" s="30"/>
      <c r="G7253" s="26"/>
      <c r="H7253" s="27"/>
      <c r="I7253" s="30"/>
      <c r="J7253" s="27"/>
      <c r="K7253" s="26"/>
      <c r="L7253" s="32"/>
      <c r="M7253" s="32"/>
      <c r="N7253" s="32"/>
      <c r="O7253" s="26"/>
      <c r="P7253" s="27" t="s">
        <v>534</v>
      </c>
      <c r="Q7253" s="27" t="s">
        <v>7822</v>
      </c>
      <c r="R7253" s="27" t="s">
        <v>21962</v>
      </c>
      <c r="S7253" s="27" t="s">
        <v>21963</v>
      </c>
      <c r="T7253" s="29">
        <v>17.096723999999998</v>
      </c>
      <c r="U7253" s="29">
        <v>5.2539369999999996</v>
      </c>
      <c r="V7253" s="26"/>
    </row>
    <row r="7254" spans="1:22" ht="12.75" x14ac:dyDescent="0.25">
      <c r="A7254" s="26"/>
      <c r="B7254" s="27"/>
      <c r="C7254" s="26"/>
      <c r="D7254" s="27"/>
      <c r="E7254" s="27"/>
      <c r="F7254" s="30"/>
      <c r="G7254" s="26"/>
      <c r="H7254" s="27"/>
      <c r="I7254" s="30"/>
      <c r="J7254" s="27"/>
      <c r="K7254" s="26"/>
      <c r="L7254" s="32"/>
      <c r="M7254" s="32"/>
      <c r="N7254" s="32"/>
      <c r="O7254" s="26"/>
      <c r="P7254" s="27" t="s">
        <v>534</v>
      </c>
      <c r="Q7254" s="27" t="s">
        <v>21964</v>
      </c>
      <c r="R7254" s="27" t="s">
        <v>21965</v>
      </c>
      <c r="S7254" s="27" t="s">
        <v>21966</v>
      </c>
      <c r="T7254" s="29">
        <v>17.138622000000002</v>
      </c>
      <c r="U7254" s="29">
        <v>5.2985800000000003</v>
      </c>
      <c r="V7254" s="26"/>
    </row>
    <row r="7255" spans="1:22" ht="12.75" x14ac:dyDescent="0.25">
      <c r="A7255" s="26"/>
      <c r="B7255" s="27"/>
      <c r="C7255" s="26"/>
      <c r="D7255" s="27"/>
      <c r="E7255" s="27"/>
      <c r="F7255" s="30"/>
      <c r="G7255" s="26"/>
      <c r="H7255" s="27"/>
      <c r="I7255" s="30"/>
      <c r="J7255" s="27"/>
      <c r="K7255" s="26"/>
      <c r="L7255" s="32"/>
      <c r="M7255" s="32"/>
      <c r="N7255" s="32"/>
      <c r="O7255" s="26"/>
      <c r="P7255" s="27" t="s">
        <v>534</v>
      </c>
      <c r="Q7255" s="27" t="s">
        <v>17484</v>
      </c>
      <c r="R7255" s="27" t="s">
        <v>21967</v>
      </c>
      <c r="S7255" s="27" t="s">
        <v>21968</v>
      </c>
      <c r="T7255" s="29">
        <v>17.133852000000001</v>
      </c>
      <c r="U7255" s="29">
        <v>5.0963089999999998</v>
      </c>
      <c r="V7255" s="26"/>
    </row>
    <row r="7256" spans="1:22" ht="12.75" x14ac:dyDescent="0.25">
      <c r="A7256" s="26"/>
      <c r="B7256" s="27"/>
      <c r="C7256" s="26"/>
      <c r="D7256" s="27"/>
      <c r="E7256" s="27"/>
      <c r="F7256" s="30"/>
      <c r="G7256" s="26"/>
      <c r="H7256" s="27"/>
      <c r="I7256" s="30"/>
      <c r="J7256" s="27"/>
      <c r="K7256" s="26"/>
      <c r="L7256" s="32"/>
      <c r="M7256" s="32"/>
      <c r="N7256" s="32"/>
      <c r="O7256" s="26"/>
      <c r="P7256" s="27" t="s">
        <v>534</v>
      </c>
      <c r="Q7256" s="27" t="s">
        <v>21969</v>
      </c>
      <c r="R7256" s="27" t="s">
        <v>21970</v>
      </c>
      <c r="S7256" s="27" t="s">
        <v>21971</v>
      </c>
      <c r="T7256" s="29">
        <v>17.045400000000001</v>
      </c>
      <c r="U7256" s="29">
        <v>5.3575650000000001</v>
      </c>
      <c r="V7256" s="26"/>
    </row>
    <row r="7257" spans="1:22" ht="12.75" x14ac:dyDescent="0.25">
      <c r="A7257" s="26"/>
      <c r="B7257" s="27"/>
      <c r="C7257" s="26"/>
      <c r="D7257" s="27"/>
      <c r="E7257" s="27"/>
      <c r="F7257" s="30"/>
      <c r="G7257" s="26"/>
      <c r="H7257" s="27"/>
      <c r="I7257" s="30"/>
      <c r="J7257" s="27"/>
      <c r="K7257" s="26"/>
      <c r="L7257" s="32"/>
      <c r="M7257" s="32"/>
      <c r="N7257" s="32"/>
      <c r="O7257" s="26"/>
      <c r="P7257" s="27" t="s">
        <v>534</v>
      </c>
      <c r="Q7257" s="27" t="s">
        <v>21972</v>
      </c>
      <c r="R7257" s="27" t="s">
        <v>21973</v>
      </c>
      <c r="S7257" s="27" t="s">
        <v>21974</v>
      </c>
      <c r="T7257" s="29">
        <v>17.01624</v>
      </c>
      <c r="U7257" s="29">
        <v>5.3703799999999999</v>
      </c>
      <c r="V7257" s="26"/>
    </row>
    <row r="7258" spans="1:22" ht="12.75" x14ac:dyDescent="0.25">
      <c r="A7258" s="26"/>
      <c r="B7258" s="27"/>
      <c r="C7258" s="26"/>
      <c r="D7258" s="27"/>
      <c r="E7258" s="27"/>
      <c r="F7258" s="30"/>
      <c r="G7258" s="26"/>
      <c r="H7258" s="27"/>
      <c r="I7258" s="30"/>
      <c r="J7258" s="27"/>
      <c r="K7258" s="26"/>
      <c r="L7258" s="32"/>
      <c r="M7258" s="32"/>
      <c r="N7258" s="32"/>
      <c r="O7258" s="26"/>
      <c r="P7258" s="27" t="s">
        <v>534</v>
      </c>
      <c r="Q7258" s="27" t="s">
        <v>21975</v>
      </c>
      <c r="R7258" s="27" t="s">
        <v>21976</v>
      </c>
      <c r="S7258" s="27" t="s">
        <v>21977</v>
      </c>
      <c r="T7258" s="29">
        <v>17.342213999999998</v>
      </c>
      <c r="U7258" s="29">
        <v>5.2555459999999998</v>
      </c>
      <c r="V7258" s="26"/>
    </row>
    <row r="7259" spans="1:22" ht="12.75" x14ac:dyDescent="0.25">
      <c r="A7259" s="26"/>
      <c r="B7259" s="27"/>
      <c r="C7259" s="26"/>
      <c r="D7259" s="27"/>
      <c r="E7259" s="27"/>
      <c r="F7259" s="30"/>
      <c r="G7259" s="26"/>
      <c r="H7259" s="27"/>
      <c r="I7259" s="30"/>
      <c r="J7259" s="27"/>
      <c r="K7259" s="26"/>
      <c r="L7259" s="32"/>
      <c r="M7259" s="32"/>
      <c r="N7259" s="32"/>
      <c r="O7259" s="26"/>
      <c r="P7259" s="27" t="s">
        <v>534</v>
      </c>
      <c r="Q7259" s="27" t="s">
        <v>21978</v>
      </c>
      <c r="R7259" s="27" t="s">
        <v>21979</v>
      </c>
      <c r="S7259" s="27" t="s">
        <v>21980</v>
      </c>
      <c r="T7259" s="29">
        <v>17.055824000000001</v>
      </c>
      <c r="U7259" s="29">
        <v>5.3509719999999996</v>
      </c>
      <c r="V7259" s="26"/>
    </row>
    <row r="7260" spans="1:22" ht="12.75" x14ac:dyDescent="0.25">
      <c r="A7260" s="26"/>
      <c r="B7260" s="27"/>
      <c r="C7260" s="26"/>
      <c r="D7260" s="27"/>
      <c r="E7260" s="27"/>
      <c r="F7260" s="30"/>
      <c r="G7260" s="26"/>
      <c r="H7260" s="27"/>
      <c r="I7260" s="30"/>
      <c r="J7260" s="27"/>
      <c r="K7260" s="26"/>
      <c r="L7260" s="32"/>
      <c r="M7260" s="32"/>
      <c r="N7260" s="32"/>
      <c r="O7260" s="26"/>
      <c r="P7260" s="27" t="s">
        <v>534</v>
      </c>
      <c r="Q7260" s="27" t="s">
        <v>7741</v>
      </c>
      <c r="R7260" s="27" t="s">
        <v>21981</v>
      </c>
      <c r="S7260" s="27" t="s">
        <v>21982</v>
      </c>
      <c r="T7260" s="29">
        <v>17.135586</v>
      </c>
      <c r="U7260" s="29">
        <v>5.0987109999999998</v>
      </c>
      <c r="V7260" s="26"/>
    </row>
    <row r="7261" spans="1:22" ht="12.75" x14ac:dyDescent="0.25">
      <c r="A7261" s="26"/>
      <c r="B7261" s="27"/>
      <c r="C7261" s="26"/>
      <c r="D7261" s="27"/>
      <c r="E7261" s="27"/>
      <c r="F7261" s="30"/>
      <c r="G7261" s="26"/>
      <c r="H7261" s="27"/>
      <c r="I7261" s="30"/>
      <c r="J7261" s="27"/>
      <c r="K7261" s="26"/>
      <c r="L7261" s="32"/>
      <c r="M7261" s="32"/>
      <c r="N7261" s="32"/>
      <c r="O7261" s="26"/>
      <c r="P7261" s="27" t="s">
        <v>534</v>
      </c>
      <c r="Q7261" s="27" t="s">
        <v>21983</v>
      </c>
      <c r="R7261" s="27" t="s">
        <v>21984</v>
      </c>
      <c r="S7261" s="27" t="s">
        <v>21985</v>
      </c>
      <c r="T7261" s="29">
        <v>17.384214</v>
      </c>
      <c r="U7261" s="29">
        <v>5.2432220000000003</v>
      </c>
      <c r="V7261" s="26"/>
    </row>
    <row r="7262" spans="1:22" ht="12.75" x14ac:dyDescent="0.25">
      <c r="A7262" s="26"/>
      <c r="B7262" s="27"/>
      <c r="C7262" s="26"/>
      <c r="D7262" s="27"/>
      <c r="E7262" s="27"/>
      <c r="F7262" s="30"/>
      <c r="G7262" s="26"/>
      <c r="H7262" s="27"/>
      <c r="I7262" s="30"/>
      <c r="J7262" s="27"/>
      <c r="K7262" s="26"/>
      <c r="L7262" s="32"/>
      <c r="M7262" s="32"/>
      <c r="N7262" s="32"/>
      <c r="O7262" s="26"/>
      <c r="P7262" s="27" t="s">
        <v>534</v>
      </c>
      <c r="Q7262" s="27" t="s">
        <v>21986</v>
      </c>
      <c r="R7262" s="27" t="s">
        <v>21987</v>
      </c>
      <c r="S7262" s="27" t="s">
        <v>21988</v>
      </c>
      <c r="T7262" s="29">
        <v>17.330418000000002</v>
      </c>
      <c r="U7262" s="29">
        <v>5.2841950000000004</v>
      </c>
      <c r="V7262" s="26"/>
    </row>
    <row r="7263" spans="1:22" ht="12.75" x14ac:dyDescent="0.25">
      <c r="A7263" s="26"/>
      <c r="B7263" s="27"/>
      <c r="C7263" s="26"/>
      <c r="D7263" s="27"/>
      <c r="E7263" s="27"/>
      <c r="F7263" s="30"/>
      <c r="G7263" s="26"/>
      <c r="H7263" s="27"/>
      <c r="I7263" s="30"/>
      <c r="J7263" s="27"/>
      <c r="K7263" s="26"/>
      <c r="L7263" s="32"/>
      <c r="M7263" s="32"/>
      <c r="N7263" s="32"/>
      <c r="O7263" s="26"/>
      <c r="P7263" s="27" t="s">
        <v>534</v>
      </c>
      <c r="Q7263" s="27" t="s">
        <v>21989</v>
      </c>
      <c r="R7263" s="27" t="s">
        <v>21990</v>
      </c>
      <c r="S7263" s="27" t="s">
        <v>21991</v>
      </c>
      <c r="T7263" s="29">
        <v>17.134962000000002</v>
      </c>
      <c r="U7263" s="29">
        <v>5.1803249999999998</v>
      </c>
      <c r="V7263" s="26"/>
    </row>
    <row r="7264" spans="1:22" ht="12.75" x14ac:dyDescent="0.25">
      <c r="A7264" s="26"/>
      <c r="B7264" s="27"/>
      <c r="C7264" s="26"/>
      <c r="D7264" s="27"/>
      <c r="E7264" s="27"/>
      <c r="F7264" s="30"/>
      <c r="G7264" s="26"/>
      <c r="H7264" s="27"/>
      <c r="I7264" s="30"/>
      <c r="J7264" s="27"/>
      <c r="K7264" s="26"/>
      <c r="L7264" s="32"/>
      <c r="M7264" s="32"/>
      <c r="N7264" s="32"/>
      <c r="O7264" s="26"/>
      <c r="P7264" s="27" t="s">
        <v>534</v>
      </c>
      <c r="Q7264" s="27" t="s">
        <v>21992</v>
      </c>
      <c r="R7264" s="27" t="s">
        <v>21993</v>
      </c>
      <c r="S7264" s="27" t="s">
        <v>21994</v>
      </c>
      <c r="T7264" s="29">
        <v>17.180565999999999</v>
      </c>
      <c r="U7264" s="29">
        <v>5.2766799999999998</v>
      </c>
      <c r="V7264" s="26"/>
    </row>
    <row r="7265" spans="1:22" ht="12.75" x14ac:dyDescent="0.25">
      <c r="A7265" s="26"/>
      <c r="B7265" s="27"/>
      <c r="C7265" s="26"/>
      <c r="D7265" s="27"/>
      <c r="E7265" s="27"/>
      <c r="F7265" s="30"/>
      <c r="G7265" s="26"/>
      <c r="H7265" s="27"/>
      <c r="I7265" s="30"/>
      <c r="J7265" s="27"/>
      <c r="K7265" s="26"/>
      <c r="L7265" s="32"/>
      <c r="M7265" s="32"/>
      <c r="N7265" s="32"/>
      <c r="O7265" s="26"/>
      <c r="P7265" s="27" t="s">
        <v>534</v>
      </c>
      <c r="Q7265" s="27" t="s">
        <v>21995</v>
      </c>
      <c r="R7265" s="27" t="s">
        <v>21996</v>
      </c>
      <c r="S7265" s="27" t="s">
        <v>21997</v>
      </c>
      <c r="T7265" s="29">
        <v>17.126577999999999</v>
      </c>
      <c r="U7265" s="29">
        <v>5.208507</v>
      </c>
      <c r="V7265" s="26"/>
    </row>
    <row r="7266" spans="1:22" ht="12.75" x14ac:dyDescent="0.25">
      <c r="A7266" s="26"/>
      <c r="B7266" s="27"/>
      <c r="C7266" s="26"/>
      <c r="D7266" s="27"/>
      <c r="E7266" s="27"/>
      <c r="F7266" s="30"/>
      <c r="G7266" s="26"/>
      <c r="H7266" s="27"/>
      <c r="I7266" s="30"/>
      <c r="J7266" s="27"/>
      <c r="K7266" s="26"/>
      <c r="L7266" s="32"/>
      <c r="M7266" s="32"/>
      <c r="N7266" s="32"/>
      <c r="O7266" s="26"/>
      <c r="P7266" s="27" t="s">
        <v>534</v>
      </c>
      <c r="Q7266" s="27" t="s">
        <v>21998</v>
      </c>
      <c r="R7266" s="27" t="s">
        <v>21999</v>
      </c>
      <c r="S7266" s="27" t="s">
        <v>22000</v>
      </c>
      <c r="T7266" s="29">
        <v>17.136863999999999</v>
      </c>
      <c r="U7266" s="29">
        <v>5.1695770000000003</v>
      </c>
      <c r="V7266" s="26"/>
    </row>
    <row r="7267" spans="1:22" ht="12.75" x14ac:dyDescent="0.25">
      <c r="A7267" s="26"/>
      <c r="B7267" s="27"/>
      <c r="C7267" s="26"/>
      <c r="D7267" s="27"/>
      <c r="E7267" s="27"/>
      <c r="F7267" s="30"/>
      <c r="G7267" s="26"/>
      <c r="H7267" s="27"/>
      <c r="I7267" s="30"/>
      <c r="J7267" s="27"/>
      <c r="K7267" s="26"/>
      <c r="L7267" s="32"/>
      <c r="M7267" s="32"/>
      <c r="N7267" s="32"/>
      <c r="O7267" s="26"/>
      <c r="P7267" s="27" t="s">
        <v>534</v>
      </c>
      <c r="Q7267" s="27" t="s">
        <v>9248</v>
      </c>
      <c r="R7267" s="27" t="s">
        <v>22001</v>
      </c>
      <c r="S7267" s="27" t="s">
        <v>22002</v>
      </c>
      <c r="T7267" s="29">
        <v>17.328530000000001</v>
      </c>
      <c r="U7267" s="29">
        <v>5.2679660000000004</v>
      </c>
      <c r="V7267" s="26"/>
    </row>
    <row r="7268" spans="1:22" ht="12.75" x14ac:dyDescent="0.25">
      <c r="A7268" s="26"/>
      <c r="B7268" s="27"/>
      <c r="C7268" s="26"/>
      <c r="D7268" s="27"/>
      <c r="E7268" s="27"/>
      <c r="F7268" s="30"/>
      <c r="G7268" s="26"/>
      <c r="H7268" s="27"/>
      <c r="I7268" s="30"/>
      <c r="J7268" s="27"/>
      <c r="K7268" s="26"/>
      <c r="L7268" s="32"/>
      <c r="M7268" s="32"/>
      <c r="N7268" s="32"/>
      <c r="O7268" s="26"/>
      <c r="P7268" s="27" t="s">
        <v>534</v>
      </c>
      <c r="Q7268" s="27" t="s">
        <v>22003</v>
      </c>
      <c r="R7268" s="27" t="s">
        <v>22004</v>
      </c>
      <c r="S7268" s="27" t="s">
        <v>22005</v>
      </c>
      <c r="T7268" s="29">
        <v>17.176178</v>
      </c>
      <c r="U7268" s="29">
        <v>5.1597609999999996</v>
      </c>
      <c r="V7268" s="26"/>
    </row>
    <row r="7269" spans="1:22" ht="12.75" x14ac:dyDescent="0.25">
      <c r="A7269" s="26"/>
      <c r="B7269" s="27"/>
      <c r="C7269" s="26"/>
      <c r="D7269" s="27"/>
      <c r="E7269" s="27"/>
      <c r="F7269" s="30"/>
      <c r="G7269" s="26"/>
      <c r="H7269" s="27"/>
      <c r="I7269" s="30"/>
      <c r="J7269" s="27"/>
      <c r="K7269" s="26"/>
      <c r="L7269" s="32"/>
      <c r="M7269" s="32"/>
      <c r="N7269" s="32"/>
      <c r="O7269" s="26"/>
      <c r="P7269" s="27" t="s">
        <v>534</v>
      </c>
      <c r="Q7269" s="27" t="s">
        <v>7856</v>
      </c>
      <c r="R7269" s="27" t="s">
        <v>22006</v>
      </c>
      <c r="S7269" s="27" t="s">
        <v>22007</v>
      </c>
      <c r="T7269" s="29">
        <v>17.308844000000001</v>
      </c>
      <c r="U7269" s="29">
        <v>5.2757209999999999</v>
      </c>
      <c r="V7269" s="26"/>
    </row>
    <row r="7270" spans="1:22" ht="12.75" x14ac:dyDescent="0.25">
      <c r="A7270" s="26"/>
      <c r="B7270" s="27"/>
      <c r="C7270" s="26"/>
      <c r="D7270" s="27"/>
      <c r="E7270" s="27"/>
      <c r="F7270" s="30"/>
      <c r="G7270" s="26"/>
      <c r="H7270" s="27"/>
      <c r="I7270" s="30"/>
      <c r="J7270" s="27"/>
      <c r="K7270" s="26"/>
      <c r="L7270" s="32"/>
      <c r="M7270" s="32"/>
      <c r="N7270" s="32"/>
      <c r="O7270" s="26"/>
      <c r="P7270" s="27" t="s">
        <v>534</v>
      </c>
      <c r="Q7270" s="27" t="s">
        <v>7859</v>
      </c>
      <c r="R7270" s="27" t="s">
        <v>22009</v>
      </c>
      <c r="S7270" s="27" t="s">
        <v>22010</v>
      </c>
      <c r="T7270" s="29">
        <v>17.282537999999999</v>
      </c>
      <c r="U7270" s="29">
        <v>5.2822230000000001</v>
      </c>
      <c r="V7270" s="26"/>
    </row>
    <row r="7271" spans="1:22" ht="12.75" x14ac:dyDescent="0.25">
      <c r="A7271" s="26"/>
      <c r="B7271" s="27"/>
      <c r="C7271" s="26"/>
      <c r="D7271" s="27"/>
      <c r="E7271" s="27"/>
      <c r="F7271" s="30"/>
      <c r="G7271" s="26"/>
      <c r="H7271" s="27"/>
      <c r="I7271" s="30"/>
      <c r="J7271" s="27"/>
      <c r="K7271" s="26"/>
      <c r="L7271" s="32"/>
      <c r="M7271" s="32"/>
      <c r="N7271" s="32"/>
      <c r="O7271" s="26"/>
      <c r="P7271" s="27" t="s">
        <v>534</v>
      </c>
      <c r="Q7271" s="27" t="s">
        <v>22500</v>
      </c>
      <c r="R7271" s="27" t="s">
        <v>22501</v>
      </c>
      <c r="S7271" s="27" t="s">
        <v>22008</v>
      </c>
      <c r="T7271" s="29">
        <v>17.281700000000001</v>
      </c>
      <c r="U7271" s="29">
        <v>5.2900900000000002</v>
      </c>
      <c r="V7271" s="26"/>
    </row>
    <row r="7272" spans="1:22" ht="12.75" x14ac:dyDescent="0.25">
      <c r="A7272" s="26"/>
      <c r="B7272" s="27"/>
      <c r="C7272" s="26"/>
      <c r="D7272" s="27"/>
      <c r="E7272" s="27"/>
      <c r="F7272" s="30"/>
      <c r="G7272" s="26"/>
      <c r="H7272" s="27"/>
      <c r="I7272" s="30"/>
      <c r="J7272" s="27"/>
      <c r="K7272" s="26"/>
      <c r="L7272" s="32"/>
      <c r="M7272" s="32"/>
      <c r="N7272" s="32"/>
      <c r="O7272" s="26"/>
      <c r="P7272" s="27" t="s">
        <v>534</v>
      </c>
      <c r="Q7272" s="27" t="s">
        <v>22011</v>
      </c>
      <c r="R7272" s="27" t="s">
        <v>22012</v>
      </c>
      <c r="S7272" s="27" t="s">
        <v>22013</v>
      </c>
      <c r="T7272" s="29">
        <v>17.047063999999999</v>
      </c>
      <c r="U7272" s="29">
        <v>5.2930609999999998</v>
      </c>
      <c r="V7272" s="26"/>
    </row>
    <row r="7273" spans="1:22" ht="12.75" x14ac:dyDescent="0.25">
      <c r="A7273" s="26"/>
      <c r="B7273" s="27"/>
      <c r="C7273" s="26"/>
      <c r="D7273" s="27"/>
      <c r="E7273" s="27"/>
      <c r="F7273" s="30"/>
      <c r="G7273" s="26"/>
      <c r="H7273" s="27"/>
      <c r="I7273" s="30"/>
      <c r="J7273" s="27"/>
      <c r="K7273" s="26"/>
      <c r="L7273" s="32"/>
      <c r="M7273" s="32"/>
      <c r="N7273" s="32"/>
      <c r="O7273" s="26"/>
      <c r="P7273" s="27" t="s">
        <v>534</v>
      </c>
      <c r="Q7273" s="27" t="s">
        <v>22014</v>
      </c>
      <c r="R7273" s="27" t="s">
        <v>22015</v>
      </c>
      <c r="S7273" s="27" t="s">
        <v>22016</v>
      </c>
      <c r="T7273" s="29">
        <v>17.232700000000001</v>
      </c>
      <c r="U7273" s="29">
        <v>5.2840160000000003</v>
      </c>
      <c r="V7273" s="26"/>
    </row>
    <row r="7274" spans="1:22" ht="12.75" x14ac:dyDescent="0.25">
      <c r="A7274" s="26"/>
      <c r="B7274" s="27"/>
      <c r="C7274" s="26"/>
      <c r="D7274" s="27"/>
      <c r="E7274" s="27"/>
      <c r="F7274" s="30"/>
      <c r="G7274" s="26"/>
      <c r="H7274" s="27"/>
      <c r="I7274" s="30"/>
      <c r="J7274" s="27"/>
      <c r="K7274" s="26"/>
      <c r="L7274" s="32"/>
      <c r="M7274" s="32"/>
      <c r="N7274" s="32"/>
      <c r="O7274" s="26"/>
      <c r="P7274" s="27" t="s">
        <v>534</v>
      </c>
      <c r="Q7274" s="27" t="s">
        <v>22017</v>
      </c>
      <c r="R7274" s="27" t="s">
        <v>22018</v>
      </c>
      <c r="S7274" s="27" t="s">
        <v>22019</v>
      </c>
      <c r="T7274" s="29">
        <v>17.243466000000002</v>
      </c>
      <c r="U7274" s="29">
        <v>5.2929969999999997</v>
      </c>
      <c r="V7274" s="26"/>
    </row>
    <row r="7275" spans="1:22" ht="12.75" x14ac:dyDescent="0.25">
      <c r="A7275" s="26"/>
      <c r="B7275" s="27"/>
      <c r="C7275" s="26"/>
      <c r="D7275" s="27"/>
      <c r="E7275" s="27"/>
      <c r="F7275" s="30"/>
      <c r="G7275" s="26"/>
      <c r="H7275" s="27"/>
      <c r="I7275" s="30"/>
      <c r="J7275" s="27"/>
      <c r="K7275" s="26"/>
      <c r="L7275" s="32"/>
      <c r="M7275" s="32"/>
      <c r="N7275" s="32"/>
      <c r="O7275" s="26"/>
      <c r="P7275" s="27" t="s">
        <v>534</v>
      </c>
      <c r="Q7275" s="27" t="s">
        <v>22020</v>
      </c>
      <c r="R7275" s="27" t="s">
        <v>22021</v>
      </c>
      <c r="S7275" s="27" t="s">
        <v>22022</v>
      </c>
      <c r="T7275" s="29">
        <v>17.192442</v>
      </c>
      <c r="U7275" s="29">
        <v>5.2878210000000001</v>
      </c>
      <c r="V7275" s="26"/>
    </row>
    <row r="7276" spans="1:22" ht="12.75" x14ac:dyDescent="0.25">
      <c r="A7276" s="26"/>
      <c r="B7276" s="27"/>
      <c r="C7276" s="26"/>
      <c r="D7276" s="27"/>
      <c r="E7276" s="27"/>
      <c r="F7276" s="30"/>
      <c r="G7276" s="26"/>
      <c r="H7276" s="27"/>
      <c r="I7276" s="30"/>
      <c r="J7276" s="27"/>
      <c r="K7276" s="26"/>
      <c r="L7276" s="32"/>
      <c r="M7276" s="32"/>
      <c r="N7276" s="32"/>
      <c r="O7276" s="26"/>
      <c r="P7276" s="27" t="s">
        <v>534</v>
      </c>
      <c r="Q7276" s="27" t="s">
        <v>21903</v>
      </c>
      <c r="R7276" s="27" t="s">
        <v>22023</v>
      </c>
      <c r="S7276" s="27" t="s">
        <v>22024</v>
      </c>
      <c r="T7276" s="29">
        <v>17.318560000000002</v>
      </c>
      <c r="U7276" s="29">
        <v>5.2759219999999996</v>
      </c>
      <c r="V7276" s="26"/>
    </row>
    <row r="7277" spans="1:22" ht="12.75" x14ac:dyDescent="0.25">
      <c r="A7277" s="26"/>
      <c r="B7277" s="27"/>
      <c r="C7277" s="26"/>
      <c r="D7277" s="27"/>
      <c r="E7277" s="27"/>
      <c r="F7277" s="30"/>
      <c r="G7277" s="26"/>
      <c r="H7277" s="27"/>
      <c r="I7277" s="30"/>
      <c r="J7277" s="27"/>
      <c r="K7277" s="26"/>
      <c r="L7277" s="32"/>
      <c r="M7277" s="32"/>
      <c r="N7277" s="32"/>
      <c r="O7277" s="26"/>
      <c r="P7277" s="27" t="s">
        <v>534</v>
      </c>
      <c r="Q7277" s="27" t="s">
        <v>22025</v>
      </c>
      <c r="R7277" s="27" t="s">
        <v>22026</v>
      </c>
      <c r="S7277" s="27" t="s">
        <v>22027</v>
      </c>
      <c r="T7277" s="29">
        <v>17.126238000000001</v>
      </c>
      <c r="U7277" s="29">
        <v>5.102608</v>
      </c>
      <c r="V7277" s="26"/>
    </row>
    <row r="7278" spans="1:22" ht="12.75" x14ac:dyDescent="0.25">
      <c r="A7278" s="26"/>
      <c r="B7278" s="27"/>
      <c r="C7278" s="26"/>
      <c r="D7278" s="27"/>
      <c r="E7278" s="27"/>
      <c r="F7278" s="30"/>
      <c r="G7278" s="26"/>
      <c r="H7278" s="27"/>
      <c r="I7278" s="30"/>
      <c r="J7278" s="27"/>
      <c r="K7278" s="26"/>
      <c r="L7278" s="32"/>
      <c r="M7278" s="32"/>
      <c r="N7278" s="32"/>
      <c r="O7278" s="26"/>
      <c r="P7278" s="27" t="s">
        <v>534</v>
      </c>
      <c r="Q7278" s="27" t="s">
        <v>15402</v>
      </c>
      <c r="R7278" s="27" t="s">
        <v>22028</v>
      </c>
      <c r="S7278" s="27" t="s">
        <v>22029</v>
      </c>
      <c r="T7278" s="29">
        <v>17.131636</v>
      </c>
      <c r="U7278" s="29">
        <v>5.0868989999999998</v>
      </c>
      <c r="V7278" s="26"/>
    </row>
    <row r="7279" spans="1:22" ht="12.75" x14ac:dyDescent="0.25">
      <c r="A7279" s="26"/>
      <c r="B7279" s="27"/>
      <c r="C7279" s="26"/>
      <c r="D7279" s="27"/>
      <c r="E7279" s="27"/>
      <c r="F7279" s="30"/>
      <c r="G7279" s="26"/>
      <c r="H7279" s="27"/>
      <c r="I7279" s="30"/>
      <c r="J7279" s="27"/>
      <c r="K7279" s="26"/>
      <c r="L7279" s="32"/>
      <c r="M7279" s="32"/>
      <c r="N7279" s="32"/>
      <c r="O7279" s="26"/>
      <c r="P7279" s="27" t="s">
        <v>534</v>
      </c>
      <c r="Q7279" s="27" t="s">
        <v>22030</v>
      </c>
      <c r="R7279" s="27" t="s">
        <v>22031</v>
      </c>
      <c r="S7279" s="27" t="s">
        <v>22032</v>
      </c>
      <c r="T7279" s="29">
        <v>17.120360000000002</v>
      </c>
      <c r="U7279" s="29">
        <v>5.0524959999999997</v>
      </c>
      <c r="V7279" s="26"/>
    </row>
    <row r="7280" spans="1:22" ht="12.75" x14ac:dyDescent="0.25">
      <c r="A7280" s="26"/>
      <c r="B7280" s="27"/>
      <c r="C7280" s="26"/>
      <c r="D7280" s="27"/>
      <c r="E7280" s="27"/>
      <c r="F7280" s="30"/>
      <c r="G7280" s="26"/>
      <c r="H7280" s="27"/>
      <c r="I7280" s="30"/>
      <c r="J7280" s="27"/>
      <c r="K7280" s="26"/>
      <c r="L7280" s="32"/>
      <c r="M7280" s="32"/>
      <c r="N7280" s="32"/>
      <c r="O7280" s="26"/>
      <c r="P7280" s="27" t="s">
        <v>534</v>
      </c>
      <c r="Q7280" s="27" t="s">
        <v>22033</v>
      </c>
      <c r="R7280" s="27" t="s">
        <v>22034</v>
      </c>
      <c r="S7280" s="27" t="s">
        <v>22035</v>
      </c>
      <c r="T7280" s="29">
        <v>17.131934000000001</v>
      </c>
      <c r="U7280" s="29">
        <v>5.0990989999999998</v>
      </c>
      <c r="V7280" s="26"/>
    </row>
    <row r="7281" spans="1:22" ht="12.75" x14ac:dyDescent="0.25">
      <c r="A7281" s="26"/>
      <c r="B7281" s="27"/>
      <c r="C7281" s="26"/>
      <c r="D7281" s="27"/>
      <c r="E7281" s="27"/>
      <c r="F7281" s="30"/>
      <c r="G7281" s="26"/>
      <c r="H7281" s="27"/>
      <c r="I7281" s="30"/>
      <c r="J7281" s="27"/>
      <c r="K7281" s="26"/>
      <c r="L7281" s="32"/>
      <c r="M7281" s="32"/>
      <c r="N7281" s="32"/>
      <c r="O7281" s="26"/>
      <c r="P7281" s="27" t="s">
        <v>534</v>
      </c>
      <c r="Q7281" s="27" t="s">
        <v>22036</v>
      </c>
      <c r="R7281" s="27" t="s">
        <v>22037</v>
      </c>
      <c r="S7281" s="27" t="s">
        <v>22038</v>
      </c>
      <c r="T7281" s="29">
        <v>17.158532000000001</v>
      </c>
      <c r="U7281" s="29">
        <v>5.1289249999999997</v>
      </c>
      <c r="V7281" s="26"/>
    </row>
    <row r="7282" spans="1:22" ht="12.75" x14ac:dyDescent="0.25">
      <c r="A7282" s="26"/>
      <c r="B7282" s="27"/>
      <c r="C7282" s="26"/>
      <c r="D7282" s="27"/>
      <c r="E7282" s="27"/>
      <c r="F7282" s="30"/>
      <c r="G7282" s="26"/>
      <c r="H7282" s="27"/>
      <c r="I7282" s="30"/>
      <c r="J7282" s="27"/>
      <c r="K7282" s="26"/>
      <c r="L7282" s="32"/>
      <c r="M7282" s="32"/>
      <c r="N7282" s="32"/>
      <c r="O7282" s="26"/>
      <c r="P7282" s="27" t="s">
        <v>534</v>
      </c>
      <c r="Q7282" s="27" t="s">
        <v>22039</v>
      </c>
      <c r="R7282" s="27" t="s">
        <v>22040</v>
      </c>
      <c r="S7282" s="27" t="s">
        <v>22041</v>
      </c>
      <c r="T7282" s="29">
        <v>17.165728000000001</v>
      </c>
      <c r="U7282" s="29">
        <v>5.1360479999999997</v>
      </c>
      <c r="V7282" s="26"/>
    </row>
    <row r="7283" spans="1:22" ht="12.75" x14ac:dyDescent="0.25">
      <c r="A7283" s="26"/>
      <c r="B7283" s="27"/>
      <c r="C7283" s="26"/>
      <c r="D7283" s="27"/>
      <c r="E7283" s="27"/>
      <c r="F7283" s="30"/>
      <c r="G7283" s="26"/>
      <c r="H7283" s="27"/>
      <c r="I7283" s="30"/>
      <c r="J7283" s="27"/>
      <c r="K7283" s="26"/>
      <c r="L7283" s="32"/>
      <c r="M7283" s="32"/>
      <c r="N7283" s="32"/>
      <c r="O7283" s="26"/>
      <c r="P7283" s="27" t="s">
        <v>534</v>
      </c>
      <c r="Q7283" s="27" t="s">
        <v>22042</v>
      </c>
      <c r="R7283" s="27" t="s">
        <v>22043</v>
      </c>
      <c r="S7283" s="27" t="s">
        <v>22044</v>
      </c>
      <c r="T7283" s="29">
        <v>17.154578000000001</v>
      </c>
      <c r="U7283" s="29">
        <v>5.1269489999999998</v>
      </c>
      <c r="V7283" s="26"/>
    </row>
    <row r="7284" spans="1:22" ht="12.75" x14ac:dyDescent="0.25">
      <c r="A7284" s="26"/>
      <c r="B7284" s="27"/>
      <c r="C7284" s="26"/>
      <c r="D7284" s="27"/>
      <c r="E7284" s="27"/>
      <c r="F7284" s="30"/>
      <c r="G7284" s="26"/>
      <c r="H7284" s="27"/>
      <c r="I7284" s="30"/>
      <c r="J7284" s="27"/>
      <c r="K7284" s="26"/>
      <c r="L7284" s="32"/>
      <c r="M7284" s="32"/>
      <c r="N7284" s="32"/>
      <c r="O7284" s="26"/>
      <c r="P7284" s="27" t="s">
        <v>534</v>
      </c>
      <c r="Q7284" s="27" t="s">
        <v>22045</v>
      </c>
      <c r="R7284" s="27" t="s">
        <v>22046</v>
      </c>
      <c r="S7284" s="27" t="s">
        <v>22047</v>
      </c>
      <c r="T7284" s="29">
        <v>17.160332</v>
      </c>
      <c r="U7284" s="29">
        <v>5.1338939999999997</v>
      </c>
      <c r="V7284" s="26"/>
    </row>
    <row r="7285" spans="1:22" ht="12.75" x14ac:dyDescent="0.25">
      <c r="A7285" s="26"/>
      <c r="B7285" s="27"/>
      <c r="C7285" s="26"/>
      <c r="D7285" s="27"/>
      <c r="E7285" s="27"/>
      <c r="F7285" s="30"/>
      <c r="G7285" s="26"/>
      <c r="H7285" s="27"/>
      <c r="I7285" s="30"/>
      <c r="J7285" s="27"/>
      <c r="K7285" s="26"/>
      <c r="L7285" s="32"/>
      <c r="M7285" s="32"/>
      <c r="N7285" s="32"/>
      <c r="O7285" s="26"/>
      <c r="P7285" s="27" t="s">
        <v>534</v>
      </c>
      <c r="Q7285" s="27" t="s">
        <v>534</v>
      </c>
      <c r="R7285" s="27" t="s">
        <v>22048</v>
      </c>
      <c r="S7285" s="27" t="s">
        <v>22049</v>
      </c>
      <c r="T7285" s="29">
        <v>17.092409</v>
      </c>
      <c r="U7285" s="29">
        <v>5.3203779999999998</v>
      </c>
      <c r="V7285" s="26"/>
    </row>
    <row r="7286" spans="1:22" ht="12.75" x14ac:dyDescent="0.25">
      <c r="A7286" s="26"/>
      <c r="B7286" s="27"/>
      <c r="C7286" s="26"/>
      <c r="D7286" s="27"/>
      <c r="E7286" s="27"/>
      <c r="F7286" s="30"/>
      <c r="G7286" s="26"/>
      <c r="H7286" s="27"/>
      <c r="I7286" s="30"/>
      <c r="J7286" s="27"/>
      <c r="K7286" s="26"/>
      <c r="L7286" s="32"/>
      <c r="M7286" s="32"/>
      <c r="N7286" s="32"/>
      <c r="O7286" s="26"/>
      <c r="P7286" s="27" t="s">
        <v>534</v>
      </c>
      <c r="Q7286" s="27" t="s">
        <v>22633</v>
      </c>
      <c r="R7286" s="27" t="s">
        <v>22634</v>
      </c>
      <c r="S7286" s="27"/>
      <c r="T7286" s="29">
        <v>17.092409</v>
      </c>
      <c r="U7286" s="29">
        <v>5.3203779999999998</v>
      </c>
      <c r="V7286" s="26"/>
    </row>
    <row r="7287" spans="1:22" ht="12.75" x14ac:dyDescent="0.25">
      <c r="A7287" s="26"/>
      <c r="B7287" s="27"/>
      <c r="C7287" s="26"/>
      <c r="D7287" s="27"/>
      <c r="E7287" s="27"/>
      <c r="F7287" s="30"/>
      <c r="G7287" s="26"/>
      <c r="H7287" s="27"/>
      <c r="I7287" s="30"/>
      <c r="J7287" s="27"/>
      <c r="K7287" s="26"/>
      <c r="L7287" s="32"/>
      <c r="M7287" s="32"/>
      <c r="N7287" s="32"/>
      <c r="O7287" s="26"/>
      <c r="P7287" s="28" t="s">
        <v>229</v>
      </c>
      <c r="Q7287" s="27" t="s">
        <v>22050</v>
      </c>
      <c r="R7287" s="27" t="s">
        <v>22051</v>
      </c>
      <c r="S7287" s="27" t="s">
        <v>22052</v>
      </c>
      <c r="T7287" s="29">
        <v>20.982859999999999</v>
      </c>
      <c r="U7287" s="29">
        <v>5.4078949999999999</v>
      </c>
      <c r="V7287" s="26"/>
    </row>
    <row r="7288" spans="1:22" ht="12.75" x14ac:dyDescent="0.25">
      <c r="A7288" s="26"/>
      <c r="B7288" s="27"/>
      <c r="C7288" s="26"/>
      <c r="D7288" s="27"/>
      <c r="E7288" s="27"/>
      <c r="F7288" s="30"/>
      <c r="G7288" s="26"/>
      <c r="H7288" s="27"/>
      <c r="I7288" s="30"/>
      <c r="J7288" s="27"/>
      <c r="K7288" s="26"/>
      <c r="L7288" s="32"/>
      <c r="M7288" s="32"/>
      <c r="N7288" s="32"/>
      <c r="O7288" s="26"/>
      <c r="P7288" s="28" t="s">
        <v>229</v>
      </c>
      <c r="Q7288" s="27" t="s">
        <v>22053</v>
      </c>
      <c r="R7288" s="27" t="s">
        <v>22054</v>
      </c>
      <c r="S7288" s="27" t="s">
        <v>22055</v>
      </c>
      <c r="T7288" s="29">
        <v>21.039919999999999</v>
      </c>
      <c r="U7288" s="29">
        <v>5.7005679999999996</v>
      </c>
      <c r="V7288" s="26"/>
    </row>
    <row r="7289" spans="1:22" ht="12.75" x14ac:dyDescent="0.25">
      <c r="A7289" s="26"/>
      <c r="B7289" s="27"/>
      <c r="C7289" s="26"/>
      <c r="D7289" s="27"/>
      <c r="E7289" s="27"/>
      <c r="F7289" s="30"/>
      <c r="G7289" s="26"/>
      <c r="H7289" s="27"/>
      <c r="I7289" s="30"/>
      <c r="J7289" s="27"/>
      <c r="K7289" s="26"/>
      <c r="L7289" s="32"/>
      <c r="M7289" s="32"/>
      <c r="N7289" s="32"/>
      <c r="O7289" s="26"/>
      <c r="P7289" s="28" t="s">
        <v>229</v>
      </c>
      <c r="Q7289" s="27" t="s">
        <v>14958</v>
      </c>
      <c r="R7289" s="27" t="s">
        <v>22056</v>
      </c>
      <c r="S7289" s="27" t="s">
        <v>22057</v>
      </c>
      <c r="T7289" s="29">
        <v>21.049334000000002</v>
      </c>
      <c r="U7289" s="29">
        <v>5.3366889999999998</v>
      </c>
      <c r="V7289" s="26"/>
    </row>
    <row r="7290" spans="1:22" ht="12.75" x14ac:dyDescent="0.25">
      <c r="A7290" s="26"/>
      <c r="B7290" s="27"/>
      <c r="C7290" s="26"/>
      <c r="D7290" s="27"/>
      <c r="E7290" s="27"/>
      <c r="F7290" s="30"/>
      <c r="G7290" s="26"/>
      <c r="H7290" s="27"/>
      <c r="I7290" s="30"/>
      <c r="J7290" s="27"/>
      <c r="K7290" s="26"/>
      <c r="L7290" s="32"/>
      <c r="M7290" s="32"/>
      <c r="N7290" s="32"/>
      <c r="O7290" s="26"/>
      <c r="P7290" s="28" t="s">
        <v>229</v>
      </c>
      <c r="Q7290" s="27" t="s">
        <v>6449</v>
      </c>
      <c r="R7290" s="27" t="s">
        <v>22058</v>
      </c>
      <c r="S7290" s="27" t="s">
        <v>22059</v>
      </c>
      <c r="T7290" s="29">
        <v>21.066602</v>
      </c>
      <c r="U7290" s="29">
        <v>5.4429239999999997</v>
      </c>
      <c r="V7290" s="26"/>
    </row>
    <row r="7291" spans="1:22" ht="12.75" x14ac:dyDescent="0.25">
      <c r="A7291" s="26"/>
      <c r="B7291" s="27"/>
      <c r="C7291" s="26"/>
      <c r="D7291" s="27"/>
      <c r="E7291" s="27"/>
      <c r="F7291" s="30"/>
      <c r="G7291" s="26"/>
      <c r="H7291" s="27"/>
      <c r="I7291" s="30"/>
      <c r="J7291" s="27"/>
      <c r="K7291" s="26"/>
      <c r="L7291" s="32"/>
      <c r="M7291" s="32"/>
      <c r="N7291" s="32"/>
      <c r="O7291" s="26"/>
      <c r="P7291" s="28" t="s">
        <v>229</v>
      </c>
      <c r="Q7291" s="27" t="s">
        <v>22060</v>
      </c>
      <c r="R7291" s="27" t="s">
        <v>22061</v>
      </c>
      <c r="S7291" s="27" t="s">
        <v>22062</v>
      </c>
      <c r="T7291" s="29">
        <v>21.041111999999998</v>
      </c>
      <c r="U7291" s="29">
        <v>5.3630529999999998</v>
      </c>
      <c r="V7291" s="26"/>
    </row>
    <row r="7292" spans="1:22" ht="12.75" x14ac:dyDescent="0.25">
      <c r="A7292" s="26"/>
      <c r="B7292" s="27"/>
      <c r="C7292" s="26"/>
      <c r="D7292" s="27"/>
      <c r="E7292" s="27"/>
      <c r="F7292" s="30"/>
      <c r="G7292" s="26"/>
      <c r="H7292" s="27"/>
      <c r="I7292" s="30"/>
      <c r="J7292" s="27"/>
      <c r="K7292" s="26"/>
      <c r="L7292" s="32"/>
      <c r="M7292" s="32"/>
      <c r="N7292" s="32"/>
      <c r="O7292" s="26"/>
      <c r="P7292" s="28" t="s">
        <v>229</v>
      </c>
      <c r="Q7292" s="27" t="s">
        <v>22063</v>
      </c>
      <c r="R7292" s="27" t="s">
        <v>22064</v>
      </c>
      <c r="S7292" s="27" t="s">
        <v>22065</v>
      </c>
      <c r="T7292" s="29">
        <v>21.148949999999999</v>
      </c>
      <c r="U7292" s="29">
        <v>5.4129189999999996</v>
      </c>
      <c r="V7292" s="26"/>
    </row>
    <row r="7293" spans="1:22" ht="12.75" x14ac:dyDescent="0.25">
      <c r="A7293" s="26"/>
      <c r="B7293" s="27"/>
      <c r="C7293" s="26"/>
      <c r="D7293" s="27"/>
      <c r="E7293" s="27"/>
      <c r="F7293" s="30"/>
      <c r="G7293" s="26"/>
      <c r="H7293" s="27"/>
      <c r="I7293" s="30"/>
      <c r="J7293" s="27"/>
      <c r="K7293" s="26"/>
      <c r="L7293" s="32"/>
      <c r="M7293" s="32"/>
      <c r="N7293" s="32"/>
      <c r="O7293" s="26"/>
      <c r="P7293" s="28" t="s">
        <v>229</v>
      </c>
      <c r="Q7293" s="27" t="s">
        <v>22066</v>
      </c>
      <c r="R7293" s="27" t="s">
        <v>22067</v>
      </c>
      <c r="S7293" s="27" t="s">
        <v>22068</v>
      </c>
      <c r="T7293" s="29">
        <v>21.175066000000001</v>
      </c>
      <c r="U7293" s="29">
        <v>5.4217259999999996</v>
      </c>
      <c r="V7293" s="26"/>
    </row>
    <row r="7294" spans="1:22" ht="12.75" x14ac:dyDescent="0.25">
      <c r="A7294" s="26"/>
      <c r="B7294" s="27"/>
      <c r="C7294" s="26"/>
      <c r="D7294" s="27"/>
      <c r="E7294" s="27"/>
      <c r="F7294" s="30"/>
      <c r="G7294" s="26"/>
      <c r="H7294" s="27"/>
      <c r="I7294" s="30"/>
      <c r="J7294" s="27"/>
      <c r="K7294" s="26"/>
      <c r="L7294" s="32"/>
      <c r="M7294" s="32"/>
      <c r="N7294" s="32"/>
      <c r="O7294" s="26"/>
      <c r="P7294" s="28" t="s">
        <v>229</v>
      </c>
      <c r="Q7294" s="27" t="s">
        <v>22069</v>
      </c>
      <c r="R7294" s="27" t="s">
        <v>22070</v>
      </c>
      <c r="S7294" s="27" t="s">
        <v>22071</v>
      </c>
      <c r="T7294" s="29">
        <v>21.162942000000001</v>
      </c>
      <c r="U7294" s="29">
        <v>5.4933249999999996</v>
      </c>
      <c r="V7294" s="26"/>
    </row>
    <row r="7295" spans="1:22" ht="12.75" x14ac:dyDescent="0.25">
      <c r="A7295" s="26"/>
      <c r="B7295" s="27"/>
      <c r="C7295" s="26"/>
      <c r="D7295" s="27"/>
      <c r="E7295" s="27"/>
      <c r="F7295" s="30"/>
      <c r="G7295" s="26"/>
      <c r="H7295" s="27"/>
      <c r="I7295" s="30"/>
      <c r="J7295" s="27"/>
      <c r="K7295" s="26"/>
      <c r="L7295" s="32"/>
      <c r="M7295" s="32"/>
      <c r="N7295" s="32"/>
      <c r="O7295" s="26"/>
      <c r="P7295" s="28" t="s">
        <v>229</v>
      </c>
      <c r="Q7295" s="27" t="s">
        <v>10102</v>
      </c>
      <c r="R7295" s="27" t="s">
        <v>22072</v>
      </c>
      <c r="S7295" s="27" t="s">
        <v>22073</v>
      </c>
      <c r="T7295" s="29">
        <v>21.012333999999999</v>
      </c>
      <c r="U7295" s="29">
        <v>5.394253</v>
      </c>
      <c r="V7295" s="26"/>
    </row>
    <row r="7296" spans="1:22" ht="12.75" x14ac:dyDescent="0.25">
      <c r="A7296" s="26"/>
      <c r="B7296" s="27"/>
      <c r="C7296" s="26"/>
      <c r="D7296" s="27"/>
      <c r="E7296" s="27"/>
      <c r="F7296" s="30"/>
      <c r="G7296" s="26"/>
      <c r="H7296" s="27"/>
      <c r="I7296" s="30"/>
      <c r="J7296" s="27"/>
      <c r="K7296" s="26"/>
      <c r="L7296" s="32"/>
      <c r="M7296" s="32"/>
      <c r="N7296" s="32"/>
      <c r="O7296" s="26"/>
      <c r="P7296" s="28" t="s">
        <v>229</v>
      </c>
      <c r="Q7296" s="27" t="s">
        <v>12595</v>
      </c>
      <c r="R7296" s="27" t="s">
        <v>22074</v>
      </c>
      <c r="S7296" s="27" t="s">
        <v>22075</v>
      </c>
      <c r="T7296" s="29">
        <v>21.008897999999999</v>
      </c>
      <c r="U7296" s="29">
        <v>5.3854220000000002</v>
      </c>
      <c r="V7296" s="26"/>
    </row>
    <row r="7297" spans="1:22" ht="12.75" x14ac:dyDescent="0.25">
      <c r="A7297" s="26"/>
      <c r="B7297" s="27"/>
      <c r="C7297" s="26"/>
      <c r="D7297" s="27"/>
      <c r="E7297" s="27"/>
      <c r="F7297" s="30"/>
      <c r="G7297" s="26"/>
      <c r="H7297" s="27"/>
      <c r="I7297" s="30"/>
      <c r="J7297" s="27"/>
      <c r="K7297" s="26"/>
      <c r="L7297" s="32"/>
      <c r="M7297" s="32"/>
      <c r="N7297" s="32"/>
      <c r="O7297" s="26"/>
      <c r="P7297" s="28" t="s">
        <v>229</v>
      </c>
      <c r="Q7297" s="27" t="s">
        <v>22076</v>
      </c>
      <c r="R7297" s="27" t="s">
        <v>22077</v>
      </c>
      <c r="S7297" s="27" t="s">
        <v>22078</v>
      </c>
      <c r="T7297" s="29">
        <v>21.047609999999999</v>
      </c>
      <c r="U7297" s="29">
        <v>5.2910139999999997</v>
      </c>
      <c r="V7297" s="26"/>
    </row>
    <row r="7298" spans="1:22" ht="12.75" x14ac:dyDescent="0.25">
      <c r="A7298" s="26"/>
      <c r="B7298" s="27"/>
      <c r="C7298" s="26"/>
      <c r="D7298" s="27"/>
      <c r="E7298" s="27"/>
      <c r="F7298" s="30"/>
      <c r="G7298" s="26"/>
      <c r="H7298" s="27"/>
      <c r="I7298" s="30"/>
      <c r="J7298" s="27"/>
      <c r="K7298" s="26"/>
      <c r="L7298" s="32"/>
      <c r="M7298" s="32"/>
      <c r="N7298" s="32"/>
      <c r="O7298" s="26"/>
      <c r="P7298" s="28" t="s">
        <v>229</v>
      </c>
      <c r="Q7298" s="27" t="s">
        <v>2715</v>
      </c>
      <c r="R7298" s="27" t="s">
        <v>22079</v>
      </c>
      <c r="S7298" s="27" t="s">
        <v>22080</v>
      </c>
      <c r="T7298" s="29">
        <v>21.006848000000002</v>
      </c>
      <c r="U7298" s="29">
        <v>5.3900180000000004</v>
      </c>
      <c r="V7298" s="26"/>
    </row>
    <row r="7299" spans="1:22" ht="12.75" x14ac:dyDescent="0.25">
      <c r="A7299" s="26"/>
      <c r="B7299" s="27"/>
      <c r="C7299" s="26"/>
      <c r="D7299" s="27"/>
      <c r="E7299" s="27"/>
      <c r="F7299" s="30"/>
      <c r="G7299" s="26"/>
      <c r="H7299" s="27"/>
      <c r="I7299" s="30"/>
      <c r="J7299" s="27"/>
      <c r="K7299" s="26"/>
      <c r="L7299" s="32"/>
      <c r="M7299" s="32"/>
      <c r="N7299" s="32"/>
      <c r="O7299" s="26"/>
      <c r="P7299" s="28" t="s">
        <v>229</v>
      </c>
      <c r="Q7299" s="27" t="s">
        <v>22081</v>
      </c>
      <c r="R7299" s="27" t="s">
        <v>22082</v>
      </c>
      <c r="S7299" s="27" t="s">
        <v>22083</v>
      </c>
      <c r="T7299" s="29">
        <v>21.056964000000001</v>
      </c>
      <c r="U7299" s="29">
        <v>5.2438190000000002</v>
      </c>
      <c r="V7299" s="26"/>
    </row>
    <row r="7300" spans="1:22" ht="12.75" x14ac:dyDescent="0.25">
      <c r="A7300" s="26"/>
      <c r="B7300" s="27"/>
      <c r="C7300" s="26"/>
      <c r="D7300" s="27"/>
      <c r="E7300" s="27"/>
      <c r="F7300" s="30"/>
      <c r="G7300" s="26"/>
      <c r="H7300" s="27"/>
      <c r="I7300" s="30"/>
      <c r="J7300" s="27"/>
      <c r="K7300" s="26"/>
      <c r="L7300" s="32"/>
      <c r="M7300" s="32"/>
      <c r="N7300" s="32"/>
      <c r="O7300" s="26"/>
      <c r="P7300" s="28" t="s">
        <v>229</v>
      </c>
      <c r="Q7300" s="27" t="s">
        <v>22084</v>
      </c>
      <c r="R7300" s="27" t="s">
        <v>22085</v>
      </c>
      <c r="S7300" s="27" t="s">
        <v>22086</v>
      </c>
      <c r="T7300" s="29">
        <v>21.092041999999999</v>
      </c>
      <c r="U7300" s="29">
        <v>5.404185</v>
      </c>
      <c r="V7300" s="26"/>
    </row>
    <row r="7301" spans="1:22" ht="12.75" x14ac:dyDescent="0.25">
      <c r="A7301" s="26"/>
      <c r="B7301" s="27"/>
      <c r="C7301" s="26"/>
      <c r="D7301" s="27"/>
      <c r="E7301" s="27"/>
      <c r="F7301" s="30"/>
      <c r="G7301" s="26"/>
      <c r="H7301" s="27"/>
      <c r="I7301" s="30"/>
      <c r="J7301" s="27"/>
      <c r="K7301" s="26"/>
      <c r="L7301" s="32"/>
      <c r="M7301" s="32"/>
      <c r="N7301" s="32"/>
      <c r="O7301" s="26"/>
      <c r="P7301" s="28" t="s">
        <v>229</v>
      </c>
      <c r="Q7301" s="27" t="s">
        <v>22087</v>
      </c>
      <c r="R7301" s="27" t="s">
        <v>22088</v>
      </c>
      <c r="S7301" s="27" t="s">
        <v>22089</v>
      </c>
      <c r="T7301" s="29">
        <v>20.987210000000001</v>
      </c>
      <c r="U7301" s="29">
        <v>5.4064889999999997</v>
      </c>
      <c r="V7301" s="26"/>
    </row>
    <row r="7302" spans="1:22" ht="12.75" x14ac:dyDescent="0.25">
      <c r="A7302" s="26"/>
      <c r="B7302" s="27"/>
      <c r="C7302" s="26"/>
      <c r="D7302" s="27"/>
      <c r="E7302" s="27"/>
      <c r="F7302" s="30"/>
      <c r="G7302" s="26"/>
      <c r="H7302" s="27"/>
      <c r="I7302" s="30"/>
      <c r="J7302" s="27"/>
      <c r="K7302" s="26"/>
      <c r="L7302" s="32"/>
      <c r="M7302" s="32"/>
      <c r="N7302" s="32"/>
      <c r="O7302" s="26"/>
      <c r="P7302" s="28" t="s">
        <v>229</v>
      </c>
      <c r="Q7302" s="27" t="s">
        <v>22090</v>
      </c>
      <c r="R7302" s="27" t="s">
        <v>22091</v>
      </c>
      <c r="S7302" s="27" t="s">
        <v>22092</v>
      </c>
      <c r="T7302" s="29">
        <v>20.993518000000002</v>
      </c>
      <c r="U7302" s="29">
        <v>5.4095269999999998</v>
      </c>
      <c r="V7302" s="26"/>
    </row>
    <row r="7303" spans="1:22" ht="12.75" x14ac:dyDescent="0.25">
      <c r="A7303" s="26"/>
      <c r="B7303" s="27"/>
      <c r="C7303" s="26"/>
      <c r="D7303" s="27"/>
      <c r="E7303" s="27"/>
      <c r="F7303" s="30"/>
      <c r="G7303" s="26"/>
      <c r="H7303" s="27"/>
      <c r="I7303" s="30"/>
      <c r="J7303" s="27"/>
      <c r="K7303" s="26"/>
      <c r="L7303" s="32"/>
      <c r="M7303" s="32"/>
      <c r="N7303" s="32"/>
      <c r="O7303" s="26"/>
      <c r="P7303" s="28" t="s">
        <v>229</v>
      </c>
      <c r="Q7303" s="27" t="s">
        <v>22093</v>
      </c>
      <c r="R7303" s="27" t="s">
        <v>22094</v>
      </c>
      <c r="S7303" s="27" t="s">
        <v>22095</v>
      </c>
      <c r="T7303" s="29">
        <v>21.046962000000001</v>
      </c>
      <c r="U7303" s="29">
        <v>5.2780339999999999</v>
      </c>
      <c r="V7303" s="26"/>
    </row>
    <row r="7304" spans="1:22" ht="12.75" x14ac:dyDescent="0.25">
      <c r="A7304" s="26"/>
      <c r="B7304" s="27"/>
      <c r="C7304" s="26"/>
      <c r="D7304" s="27"/>
      <c r="E7304" s="27"/>
      <c r="F7304" s="30"/>
      <c r="G7304" s="26"/>
      <c r="H7304" s="27"/>
      <c r="I7304" s="30"/>
      <c r="J7304" s="27"/>
      <c r="K7304" s="26"/>
      <c r="L7304" s="32"/>
      <c r="M7304" s="32"/>
      <c r="N7304" s="32"/>
      <c r="O7304" s="26"/>
      <c r="P7304" s="28" t="s">
        <v>229</v>
      </c>
      <c r="Q7304" s="27" t="s">
        <v>22096</v>
      </c>
      <c r="R7304" s="27" t="s">
        <v>22097</v>
      </c>
      <c r="S7304" s="27" t="s">
        <v>22098</v>
      </c>
      <c r="T7304" s="29">
        <v>21.084996</v>
      </c>
      <c r="U7304" s="29">
        <v>5.4053930000000001</v>
      </c>
      <c r="V7304" s="26"/>
    </row>
    <row r="7305" spans="1:22" ht="12.75" x14ac:dyDescent="0.25">
      <c r="A7305" s="26"/>
      <c r="B7305" s="27"/>
      <c r="C7305" s="26"/>
      <c r="D7305" s="27"/>
      <c r="E7305" s="27"/>
      <c r="F7305" s="30"/>
      <c r="G7305" s="26"/>
      <c r="H7305" s="27"/>
      <c r="I7305" s="30"/>
      <c r="J7305" s="27"/>
      <c r="K7305" s="26"/>
      <c r="L7305" s="32"/>
      <c r="M7305" s="32"/>
      <c r="N7305" s="32"/>
      <c r="O7305" s="26"/>
      <c r="P7305" s="28" t="s">
        <v>229</v>
      </c>
      <c r="Q7305" s="27" t="s">
        <v>22099</v>
      </c>
      <c r="R7305" s="27" t="s">
        <v>22100</v>
      </c>
      <c r="S7305" s="27" t="s">
        <v>22101</v>
      </c>
      <c r="T7305" s="29">
        <v>21.068956</v>
      </c>
      <c r="U7305" s="29">
        <v>5.4942970000000004</v>
      </c>
      <c r="V7305" s="26"/>
    </row>
    <row r="7306" spans="1:22" ht="12.75" x14ac:dyDescent="0.25">
      <c r="A7306" s="26"/>
      <c r="B7306" s="27"/>
      <c r="C7306" s="26"/>
      <c r="D7306" s="27"/>
      <c r="E7306" s="27"/>
      <c r="F7306" s="30"/>
      <c r="G7306" s="26"/>
      <c r="H7306" s="27"/>
      <c r="I7306" s="30"/>
      <c r="J7306" s="27"/>
      <c r="K7306" s="26"/>
      <c r="L7306" s="32"/>
      <c r="M7306" s="32"/>
      <c r="N7306" s="32"/>
      <c r="O7306" s="26"/>
      <c r="P7306" s="28" t="s">
        <v>229</v>
      </c>
      <c r="Q7306" s="27" t="s">
        <v>12744</v>
      </c>
      <c r="R7306" s="27" t="s">
        <v>22102</v>
      </c>
      <c r="S7306" s="27" t="s">
        <v>22103</v>
      </c>
      <c r="T7306" s="29">
        <v>21.014759999999999</v>
      </c>
      <c r="U7306" s="29">
        <v>5.3868049999999998</v>
      </c>
      <c r="V7306" s="26"/>
    </row>
    <row r="7307" spans="1:22" ht="12.75" x14ac:dyDescent="0.25">
      <c r="A7307" s="26"/>
      <c r="B7307" s="27"/>
      <c r="C7307" s="26"/>
      <c r="D7307" s="27"/>
      <c r="E7307" s="27"/>
      <c r="F7307" s="30"/>
      <c r="G7307" s="26"/>
      <c r="H7307" s="27"/>
      <c r="I7307" s="30"/>
      <c r="J7307" s="27"/>
      <c r="K7307" s="26"/>
      <c r="L7307" s="32"/>
      <c r="M7307" s="32"/>
      <c r="N7307" s="32"/>
      <c r="O7307" s="26"/>
      <c r="P7307" s="28" t="s">
        <v>229</v>
      </c>
      <c r="Q7307" s="27" t="s">
        <v>17158</v>
      </c>
      <c r="R7307" s="27" t="s">
        <v>22162</v>
      </c>
      <c r="S7307" s="27" t="s">
        <v>22163</v>
      </c>
      <c r="T7307" s="29">
        <v>21.058944</v>
      </c>
      <c r="U7307" s="29">
        <v>5.2186089999999998</v>
      </c>
      <c r="V7307" s="26"/>
    </row>
    <row r="7308" spans="1:22" ht="12.75" x14ac:dyDescent="0.25">
      <c r="A7308" s="26"/>
      <c r="B7308" s="27"/>
      <c r="C7308" s="26"/>
      <c r="D7308" s="27"/>
      <c r="E7308" s="27"/>
      <c r="F7308" s="30"/>
      <c r="G7308" s="26"/>
      <c r="H7308" s="27"/>
      <c r="I7308" s="30"/>
      <c r="J7308" s="27"/>
      <c r="K7308" s="26"/>
      <c r="L7308" s="32"/>
      <c r="M7308" s="32"/>
      <c r="N7308" s="32"/>
      <c r="O7308" s="26"/>
      <c r="P7308" s="28" t="s">
        <v>229</v>
      </c>
      <c r="Q7308" s="27" t="s">
        <v>13883</v>
      </c>
      <c r="R7308" s="27" t="s">
        <v>22104</v>
      </c>
      <c r="S7308" s="27" t="s">
        <v>22105</v>
      </c>
      <c r="T7308" s="29">
        <v>21.056138000000001</v>
      </c>
      <c r="U7308" s="29">
        <v>5.4638770000000001</v>
      </c>
      <c r="V7308" s="26"/>
    </row>
    <row r="7309" spans="1:22" ht="12.75" x14ac:dyDescent="0.25">
      <c r="A7309" s="26"/>
      <c r="B7309" s="27"/>
      <c r="C7309" s="26"/>
      <c r="D7309" s="27"/>
      <c r="E7309" s="27"/>
      <c r="F7309" s="30"/>
      <c r="G7309" s="26"/>
      <c r="H7309" s="27"/>
      <c r="I7309" s="30"/>
      <c r="J7309" s="27"/>
      <c r="K7309" s="26"/>
      <c r="L7309" s="32"/>
      <c r="M7309" s="32"/>
      <c r="N7309" s="32"/>
      <c r="O7309" s="26"/>
      <c r="P7309" s="28" t="s">
        <v>229</v>
      </c>
      <c r="Q7309" s="27" t="s">
        <v>22106</v>
      </c>
      <c r="R7309" s="27" t="s">
        <v>22107</v>
      </c>
      <c r="S7309" s="27" t="s">
        <v>22108</v>
      </c>
      <c r="T7309" s="29">
        <v>21.063786</v>
      </c>
      <c r="U7309" s="29">
        <v>5.4463340000000002</v>
      </c>
      <c r="V7309" s="26"/>
    </row>
    <row r="7310" spans="1:22" ht="12.75" x14ac:dyDescent="0.25">
      <c r="A7310" s="26"/>
      <c r="B7310" s="27"/>
      <c r="C7310" s="26"/>
      <c r="D7310" s="27"/>
      <c r="E7310" s="27"/>
      <c r="F7310" s="30"/>
      <c r="G7310" s="26"/>
      <c r="H7310" s="27"/>
      <c r="I7310" s="30"/>
      <c r="J7310" s="27"/>
      <c r="K7310" s="26"/>
      <c r="L7310" s="32"/>
      <c r="M7310" s="32"/>
      <c r="N7310" s="32"/>
      <c r="O7310" s="26"/>
      <c r="P7310" s="28" t="s">
        <v>229</v>
      </c>
      <c r="Q7310" s="27" t="s">
        <v>16709</v>
      </c>
      <c r="R7310" s="27" t="s">
        <v>22109</v>
      </c>
      <c r="S7310" s="27" t="s">
        <v>22110</v>
      </c>
      <c r="T7310" s="29">
        <v>21.168413999999999</v>
      </c>
      <c r="U7310" s="29">
        <v>5.4192260000000001</v>
      </c>
      <c r="V7310" s="26"/>
    </row>
    <row r="7311" spans="1:22" ht="12.75" x14ac:dyDescent="0.25">
      <c r="A7311" s="26"/>
      <c r="B7311" s="27"/>
      <c r="C7311" s="26"/>
      <c r="D7311" s="27"/>
      <c r="E7311" s="27"/>
      <c r="F7311" s="30"/>
      <c r="G7311" s="26"/>
      <c r="H7311" s="27"/>
      <c r="I7311" s="30"/>
      <c r="J7311" s="27"/>
      <c r="K7311" s="26"/>
      <c r="L7311" s="32"/>
      <c r="M7311" s="32"/>
      <c r="N7311" s="32"/>
      <c r="O7311" s="26"/>
      <c r="P7311" s="28" t="s">
        <v>229</v>
      </c>
      <c r="Q7311" s="27" t="s">
        <v>22111</v>
      </c>
      <c r="R7311" s="27" t="s">
        <v>22112</v>
      </c>
      <c r="S7311" s="27" t="s">
        <v>22113</v>
      </c>
      <c r="T7311" s="29">
        <v>21.064101999999998</v>
      </c>
      <c r="U7311" s="29">
        <v>5.4495880000000003</v>
      </c>
      <c r="V7311" s="26"/>
    </row>
    <row r="7312" spans="1:22" ht="12.75" x14ac:dyDescent="0.25">
      <c r="A7312" s="26"/>
      <c r="B7312" s="27"/>
      <c r="C7312" s="26"/>
      <c r="D7312" s="27"/>
      <c r="E7312" s="27"/>
      <c r="F7312" s="30"/>
      <c r="G7312" s="26"/>
      <c r="H7312" s="27"/>
      <c r="I7312" s="30"/>
      <c r="J7312" s="27"/>
      <c r="K7312" s="26"/>
      <c r="L7312" s="32"/>
      <c r="M7312" s="32"/>
      <c r="N7312" s="32"/>
      <c r="O7312" s="26"/>
      <c r="P7312" s="28" t="s">
        <v>229</v>
      </c>
      <c r="Q7312" s="27" t="s">
        <v>22114</v>
      </c>
      <c r="R7312" s="27" t="s">
        <v>22115</v>
      </c>
      <c r="S7312" s="27" t="s">
        <v>22116</v>
      </c>
      <c r="T7312" s="29">
        <v>21.067264000000002</v>
      </c>
      <c r="U7312" s="29">
        <v>5.4544480000000002</v>
      </c>
      <c r="V7312" s="26"/>
    </row>
    <row r="7313" spans="1:22" ht="12.75" x14ac:dyDescent="0.25">
      <c r="A7313" s="26"/>
      <c r="B7313" s="27"/>
      <c r="C7313" s="26"/>
      <c r="D7313" s="27"/>
      <c r="E7313" s="27"/>
      <c r="F7313" s="30"/>
      <c r="G7313" s="26"/>
      <c r="H7313" s="27"/>
      <c r="I7313" s="30"/>
      <c r="J7313" s="27"/>
      <c r="K7313" s="26"/>
      <c r="L7313" s="32"/>
      <c r="M7313" s="32"/>
      <c r="N7313" s="32"/>
      <c r="O7313" s="26"/>
      <c r="P7313" s="28" t="s">
        <v>229</v>
      </c>
      <c r="Q7313" s="27" t="s">
        <v>22117</v>
      </c>
      <c r="R7313" s="27" t="s">
        <v>22118</v>
      </c>
      <c r="S7313" s="27" t="s">
        <v>22119</v>
      </c>
      <c r="T7313" s="29">
        <v>21.163062</v>
      </c>
      <c r="U7313" s="29">
        <v>5.418272</v>
      </c>
      <c r="V7313" s="26"/>
    </row>
    <row r="7314" spans="1:22" ht="12.75" x14ac:dyDescent="0.25">
      <c r="A7314" s="26"/>
      <c r="B7314" s="27"/>
      <c r="C7314" s="26"/>
      <c r="D7314" s="27"/>
      <c r="E7314" s="27"/>
      <c r="F7314" s="30"/>
      <c r="G7314" s="26"/>
      <c r="H7314" s="27"/>
      <c r="I7314" s="30"/>
      <c r="J7314" s="27"/>
      <c r="K7314" s="26"/>
      <c r="L7314" s="32"/>
      <c r="M7314" s="32"/>
      <c r="N7314" s="32"/>
      <c r="O7314" s="26"/>
      <c r="P7314" s="28" t="s">
        <v>229</v>
      </c>
      <c r="Q7314" s="27" t="s">
        <v>22120</v>
      </c>
      <c r="R7314" s="27" t="s">
        <v>22121</v>
      </c>
      <c r="S7314" s="27" t="s">
        <v>22122</v>
      </c>
      <c r="T7314" s="29">
        <v>21.040044000000002</v>
      </c>
      <c r="U7314" s="29">
        <v>5.315099</v>
      </c>
      <c r="V7314" s="26"/>
    </row>
    <row r="7315" spans="1:22" ht="12.75" x14ac:dyDescent="0.25">
      <c r="A7315" s="26"/>
      <c r="B7315" s="27"/>
      <c r="C7315" s="26"/>
      <c r="D7315" s="27"/>
      <c r="E7315" s="27"/>
      <c r="F7315" s="30"/>
      <c r="G7315" s="26"/>
      <c r="H7315" s="27"/>
      <c r="I7315" s="30"/>
      <c r="J7315" s="27"/>
      <c r="K7315" s="26"/>
      <c r="L7315" s="32"/>
      <c r="M7315" s="32"/>
      <c r="N7315" s="32"/>
      <c r="O7315" s="26"/>
      <c r="P7315" s="28" t="s">
        <v>229</v>
      </c>
      <c r="Q7315" s="27" t="s">
        <v>22123</v>
      </c>
      <c r="R7315" s="27" t="s">
        <v>22124</v>
      </c>
      <c r="S7315" s="27" t="s">
        <v>22125</v>
      </c>
      <c r="T7315" s="29">
        <v>21.043002000000001</v>
      </c>
      <c r="U7315" s="29">
        <v>5.2744850000000003</v>
      </c>
      <c r="V7315" s="26"/>
    </row>
    <row r="7316" spans="1:22" ht="12.75" x14ac:dyDescent="0.25">
      <c r="A7316" s="26"/>
      <c r="B7316" s="27"/>
      <c r="C7316" s="26"/>
      <c r="D7316" s="27"/>
      <c r="E7316" s="27"/>
      <c r="F7316" s="30"/>
      <c r="G7316" s="26"/>
      <c r="H7316" s="27"/>
      <c r="I7316" s="30"/>
      <c r="J7316" s="27"/>
      <c r="K7316" s="26"/>
      <c r="L7316" s="32"/>
      <c r="M7316" s="32"/>
      <c r="N7316" s="32"/>
      <c r="O7316" s="26"/>
      <c r="P7316" s="28" t="s">
        <v>229</v>
      </c>
      <c r="Q7316" s="27" t="s">
        <v>22126</v>
      </c>
      <c r="R7316" s="27" t="s">
        <v>22127</v>
      </c>
      <c r="S7316" s="27" t="s">
        <v>22128</v>
      </c>
      <c r="T7316" s="29">
        <v>21.125988</v>
      </c>
      <c r="U7316" s="29">
        <v>5.4119999999999999</v>
      </c>
      <c r="V7316" s="26"/>
    </row>
    <row r="7317" spans="1:22" ht="12.75" x14ac:dyDescent="0.25">
      <c r="A7317" s="26"/>
      <c r="B7317" s="27"/>
      <c r="C7317" s="26"/>
      <c r="D7317" s="27"/>
      <c r="E7317" s="27"/>
      <c r="F7317" s="30"/>
      <c r="G7317" s="26"/>
      <c r="H7317" s="27"/>
      <c r="I7317" s="30"/>
      <c r="J7317" s="27"/>
      <c r="K7317" s="26"/>
      <c r="L7317" s="32"/>
      <c r="M7317" s="32"/>
      <c r="N7317" s="32"/>
      <c r="O7317" s="26"/>
      <c r="P7317" s="28" t="s">
        <v>229</v>
      </c>
      <c r="Q7317" s="27" t="s">
        <v>22129</v>
      </c>
      <c r="R7317" s="27" t="s">
        <v>22130</v>
      </c>
      <c r="S7317" s="27" t="s">
        <v>22131</v>
      </c>
      <c r="T7317" s="29">
        <v>21.021049999999999</v>
      </c>
      <c r="U7317" s="29">
        <v>5.3779830000000004</v>
      </c>
      <c r="V7317" s="26"/>
    </row>
    <row r="7318" spans="1:22" ht="12.75" x14ac:dyDescent="0.25">
      <c r="A7318" s="26"/>
      <c r="B7318" s="27"/>
      <c r="C7318" s="26"/>
      <c r="D7318" s="27"/>
      <c r="E7318" s="27"/>
      <c r="F7318" s="30"/>
      <c r="G7318" s="26"/>
      <c r="H7318" s="27"/>
      <c r="I7318" s="30"/>
      <c r="J7318" s="27"/>
      <c r="K7318" s="26"/>
      <c r="L7318" s="32"/>
      <c r="M7318" s="32"/>
      <c r="N7318" s="32"/>
      <c r="O7318" s="26"/>
      <c r="P7318" s="28" t="s">
        <v>229</v>
      </c>
      <c r="Q7318" s="27" t="s">
        <v>22132</v>
      </c>
      <c r="R7318" s="27" t="s">
        <v>22133</v>
      </c>
      <c r="S7318" s="27" t="s">
        <v>22134</v>
      </c>
      <c r="T7318" s="29">
        <v>21.042128000000002</v>
      </c>
      <c r="U7318" s="29">
        <v>5.3551250000000001</v>
      </c>
      <c r="V7318" s="26"/>
    </row>
    <row r="7319" spans="1:22" ht="12.75" x14ac:dyDescent="0.25">
      <c r="A7319" s="26"/>
      <c r="B7319" s="27"/>
      <c r="C7319" s="26"/>
      <c r="D7319" s="27"/>
      <c r="E7319" s="27"/>
      <c r="F7319" s="30"/>
      <c r="G7319" s="26"/>
      <c r="H7319" s="27"/>
      <c r="I7319" s="30"/>
      <c r="J7319" s="27"/>
      <c r="K7319" s="26"/>
      <c r="L7319" s="32"/>
      <c r="M7319" s="32"/>
      <c r="N7319" s="32"/>
      <c r="O7319" s="26"/>
      <c r="P7319" s="28" t="s">
        <v>229</v>
      </c>
      <c r="Q7319" s="27" t="s">
        <v>22135</v>
      </c>
      <c r="R7319" s="27" t="s">
        <v>22136</v>
      </c>
      <c r="S7319" s="27" t="s">
        <v>22137</v>
      </c>
      <c r="T7319" s="29">
        <v>21.128105999999999</v>
      </c>
      <c r="U7319" s="29">
        <v>5.4069859999999998</v>
      </c>
      <c r="V7319" s="26"/>
    </row>
    <row r="7320" spans="1:22" ht="12.75" x14ac:dyDescent="0.25">
      <c r="A7320" s="26"/>
      <c r="B7320" s="27"/>
      <c r="C7320" s="26"/>
      <c r="D7320" s="27"/>
      <c r="E7320" s="27"/>
      <c r="F7320" s="30"/>
      <c r="G7320" s="26"/>
      <c r="H7320" s="27"/>
      <c r="I7320" s="30"/>
      <c r="J7320" s="27"/>
      <c r="K7320" s="26"/>
      <c r="L7320" s="32"/>
      <c r="M7320" s="32"/>
      <c r="N7320" s="32"/>
      <c r="O7320" s="26"/>
      <c r="P7320" s="28" t="s">
        <v>229</v>
      </c>
      <c r="Q7320" s="27" t="s">
        <v>22138</v>
      </c>
      <c r="R7320" s="27" t="s">
        <v>22139</v>
      </c>
      <c r="S7320" s="27" t="s">
        <v>22140</v>
      </c>
      <c r="T7320" s="29">
        <v>21.146462</v>
      </c>
      <c r="U7320" s="29">
        <v>5.4174550000000004</v>
      </c>
      <c r="V7320" s="26"/>
    </row>
    <row r="7321" spans="1:22" ht="12.75" x14ac:dyDescent="0.25">
      <c r="A7321" s="26"/>
      <c r="B7321" s="27"/>
      <c r="C7321" s="26"/>
      <c r="D7321" s="27"/>
      <c r="E7321" s="27"/>
      <c r="F7321" s="30"/>
      <c r="G7321" s="26"/>
      <c r="H7321" s="27"/>
      <c r="I7321" s="30"/>
      <c r="J7321" s="27"/>
      <c r="K7321" s="26"/>
      <c r="L7321" s="32"/>
      <c r="M7321" s="32"/>
      <c r="N7321" s="32"/>
      <c r="O7321" s="26"/>
      <c r="P7321" s="28" t="s">
        <v>229</v>
      </c>
      <c r="Q7321" s="27" t="s">
        <v>22164</v>
      </c>
      <c r="R7321" s="27" t="s">
        <v>22165</v>
      </c>
      <c r="S7321" s="27" t="s">
        <v>22166</v>
      </c>
      <c r="T7321" s="29">
        <v>21.021352</v>
      </c>
      <c r="U7321" s="29">
        <v>5.364255</v>
      </c>
      <c r="V7321" s="26"/>
    </row>
    <row r="7322" spans="1:22" ht="12.75" x14ac:dyDescent="0.25">
      <c r="A7322" s="26"/>
      <c r="B7322" s="27"/>
      <c r="C7322" s="26"/>
      <c r="D7322" s="27"/>
      <c r="E7322" s="27"/>
      <c r="F7322" s="30"/>
      <c r="G7322" s="26"/>
      <c r="H7322" s="27"/>
      <c r="I7322" s="30"/>
      <c r="J7322" s="27"/>
      <c r="K7322" s="26"/>
      <c r="L7322" s="32"/>
      <c r="M7322" s="32"/>
      <c r="N7322" s="32"/>
      <c r="O7322" s="26"/>
      <c r="P7322" s="28" t="s">
        <v>229</v>
      </c>
      <c r="Q7322" s="27" t="s">
        <v>22141</v>
      </c>
      <c r="R7322" s="27" t="s">
        <v>22142</v>
      </c>
      <c r="S7322" s="27" t="s">
        <v>22143</v>
      </c>
      <c r="T7322" s="29">
        <v>21.180802</v>
      </c>
      <c r="U7322" s="29">
        <v>5.4129620000000003</v>
      </c>
      <c r="V7322" s="26"/>
    </row>
    <row r="7323" spans="1:22" ht="12.75" x14ac:dyDescent="0.25">
      <c r="A7323" s="26"/>
      <c r="B7323" s="27"/>
      <c r="C7323" s="26"/>
      <c r="D7323" s="27"/>
      <c r="E7323" s="27"/>
      <c r="F7323" s="30"/>
      <c r="G7323" s="26"/>
      <c r="H7323" s="27"/>
      <c r="I7323" s="30"/>
      <c r="J7323" s="27"/>
      <c r="K7323" s="26"/>
      <c r="L7323" s="32"/>
      <c r="M7323" s="32"/>
      <c r="N7323" s="32"/>
      <c r="O7323" s="26"/>
      <c r="P7323" s="28" t="s">
        <v>229</v>
      </c>
      <c r="Q7323" s="27" t="s">
        <v>22144</v>
      </c>
      <c r="R7323" s="27" t="s">
        <v>22145</v>
      </c>
      <c r="S7323" s="27" t="s">
        <v>22146</v>
      </c>
      <c r="T7323" s="29">
        <v>21.009665999999999</v>
      </c>
      <c r="U7323" s="29">
        <v>5.5303050000000002</v>
      </c>
      <c r="V7323" s="26"/>
    </row>
    <row r="7324" spans="1:22" ht="12.75" x14ac:dyDescent="0.25">
      <c r="A7324" s="26"/>
      <c r="B7324" s="27"/>
      <c r="C7324" s="26"/>
      <c r="D7324" s="27"/>
      <c r="E7324" s="27"/>
      <c r="F7324" s="30"/>
      <c r="G7324" s="26"/>
      <c r="H7324" s="27"/>
      <c r="I7324" s="30"/>
      <c r="J7324" s="27"/>
      <c r="K7324" s="26"/>
      <c r="L7324" s="32"/>
      <c r="M7324" s="32"/>
      <c r="N7324" s="32"/>
      <c r="O7324" s="26"/>
      <c r="P7324" s="28" t="s">
        <v>229</v>
      </c>
      <c r="Q7324" s="27" t="s">
        <v>22147</v>
      </c>
      <c r="R7324" s="27" t="s">
        <v>22148</v>
      </c>
      <c r="S7324" s="27" t="s">
        <v>22149</v>
      </c>
      <c r="T7324" s="29">
        <v>21.071064</v>
      </c>
      <c r="U7324" s="29">
        <v>5.4876180000000003</v>
      </c>
      <c r="V7324" s="26"/>
    </row>
    <row r="7325" spans="1:22" ht="12.75" x14ac:dyDescent="0.25">
      <c r="A7325" s="26"/>
      <c r="B7325" s="27"/>
      <c r="C7325" s="26"/>
      <c r="D7325" s="27"/>
      <c r="E7325" s="27"/>
      <c r="F7325" s="30"/>
      <c r="G7325" s="26"/>
      <c r="H7325" s="27"/>
      <c r="I7325" s="30"/>
      <c r="J7325" s="27"/>
      <c r="K7325" s="26"/>
      <c r="L7325" s="32"/>
      <c r="M7325" s="32"/>
      <c r="N7325" s="32"/>
      <c r="O7325" s="26"/>
      <c r="P7325" s="28" t="s">
        <v>229</v>
      </c>
      <c r="Q7325" s="27" t="s">
        <v>22150</v>
      </c>
      <c r="R7325" s="27" t="s">
        <v>22151</v>
      </c>
      <c r="S7325" s="27" t="s">
        <v>22152</v>
      </c>
      <c r="T7325" s="29">
        <v>21.062868000000002</v>
      </c>
      <c r="U7325" s="29">
        <v>5.4596929999999997</v>
      </c>
      <c r="V7325" s="26"/>
    </row>
    <row r="7326" spans="1:22" ht="12.75" x14ac:dyDescent="0.25">
      <c r="A7326" s="26"/>
      <c r="B7326" s="27"/>
      <c r="C7326" s="26"/>
      <c r="D7326" s="27"/>
      <c r="E7326" s="27"/>
      <c r="F7326" s="30"/>
      <c r="G7326" s="26"/>
      <c r="H7326" s="27"/>
      <c r="I7326" s="30"/>
      <c r="J7326" s="27"/>
      <c r="K7326" s="26"/>
      <c r="L7326" s="32"/>
      <c r="M7326" s="32"/>
      <c r="N7326" s="32"/>
      <c r="O7326" s="26"/>
      <c r="P7326" s="28" t="s">
        <v>229</v>
      </c>
      <c r="Q7326" s="27" t="s">
        <v>22502</v>
      </c>
      <c r="R7326" s="27" t="s">
        <v>22503</v>
      </c>
      <c r="S7326" s="27" t="s">
        <v>22153</v>
      </c>
      <c r="T7326" s="29">
        <v>21.065656000000001</v>
      </c>
      <c r="U7326" s="29">
        <v>5.4893929999999997</v>
      </c>
      <c r="V7326" s="26"/>
    </row>
    <row r="7327" spans="1:22" ht="12.75" x14ac:dyDescent="0.25">
      <c r="A7327" s="26"/>
      <c r="B7327" s="27"/>
      <c r="C7327" s="26"/>
      <c r="D7327" s="27"/>
      <c r="E7327" s="27"/>
      <c r="F7327" s="30"/>
      <c r="G7327" s="26"/>
      <c r="H7327" s="27"/>
      <c r="I7327" s="30"/>
      <c r="J7327" s="27"/>
      <c r="K7327" s="26"/>
      <c r="L7327" s="32"/>
      <c r="M7327" s="32"/>
      <c r="N7327" s="32"/>
      <c r="O7327" s="26"/>
      <c r="P7327" s="28" t="s">
        <v>229</v>
      </c>
      <c r="Q7327" s="27" t="s">
        <v>6655</v>
      </c>
      <c r="R7327" s="27" t="s">
        <v>22154</v>
      </c>
      <c r="S7327" s="27" t="s">
        <v>22155</v>
      </c>
      <c r="T7327" s="29">
        <v>21.184564000000002</v>
      </c>
      <c r="U7327" s="29">
        <v>5.6558010000000003</v>
      </c>
      <c r="V7327" s="26"/>
    </row>
    <row r="7328" spans="1:22" ht="12.75" x14ac:dyDescent="0.25">
      <c r="A7328" s="26"/>
      <c r="B7328" s="27"/>
      <c r="C7328" s="26"/>
      <c r="D7328" s="27"/>
      <c r="E7328" s="27"/>
      <c r="F7328" s="30"/>
      <c r="G7328" s="26"/>
      <c r="H7328" s="27"/>
      <c r="I7328" s="30"/>
      <c r="J7328" s="27"/>
      <c r="K7328" s="26"/>
      <c r="L7328" s="32"/>
      <c r="M7328" s="32"/>
      <c r="N7328" s="32"/>
      <c r="O7328" s="26"/>
      <c r="P7328" s="28" t="s">
        <v>229</v>
      </c>
      <c r="Q7328" s="27" t="s">
        <v>22156</v>
      </c>
      <c r="R7328" s="27" t="s">
        <v>22157</v>
      </c>
      <c r="S7328" s="27" t="s">
        <v>22158</v>
      </c>
      <c r="T7328" s="29">
        <v>20.999967999999999</v>
      </c>
      <c r="U7328" s="29">
        <v>5.4004940000000001</v>
      </c>
      <c r="V7328" s="26"/>
    </row>
    <row r="7329" spans="1:22" ht="12.75" x14ac:dyDescent="0.25">
      <c r="A7329" s="26"/>
      <c r="B7329" s="27"/>
      <c r="C7329" s="26"/>
      <c r="D7329" s="27"/>
      <c r="E7329" s="27"/>
      <c r="F7329" s="30"/>
      <c r="G7329" s="26"/>
      <c r="H7329" s="27"/>
      <c r="I7329" s="30"/>
      <c r="J7329" s="27"/>
      <c r="K7329" s="26"/>
      <c r="L7329" s="32"/>
      <c r="M7329" s="32"/>
      <c r="N7329" s="32"/>
      <c r="O7329" s="26"/>
      <c r="P7329" s="28" t="s">
        <v>229</v>
      </c>
      <c r="Q7329" s="27" t="s">
        <v>22159</v>
      </c>
      <c r="R7329" s="27" t="s">
        <v>22160</v>
      </c>
      <c r="S7329" s="27" t="s">
        <v>22161</v>
      </c>
      <c r="T7329" s="29">
        <v>21.010200000000001</v>
      </c>
      <c r="U7329" s="29">
        <v>5.400239</v>
      </c>
      <c r="V7329" s="26"/>
    </row>
    <row r="7330" spans="1:22" ht="12.75" x14ac:dyDescent="0.25">
      <c r="A7330" s="26"/>
      <c r="B7330" s="27"/>
      <c r="C7330" s="26"/>
      <c r="D7330" s="27"/>
      <c r="E7330" s="27"/>
      <c r="F7330" s="30"/>
      <c r="G7330" s="26"/>
      <c r="H7330" s="27"/>
      <c r="I7330" s="30"/>
      <c r="J7330" s="27"/>
      <c r="K7330" s="26"/>
      <c r="L7330" s="32"/>
      <c r="M7330" s="32"/>
      <c r="N7330" s="32"/>
      <c r="O7330" s="26"/>
      <c r="P7330" s="28" t="s">
        <v>988</v>
      </c>
      <c r="Q7330" s="27" t="s">
        <v>18519</v>
      </c>
      <c r="R7330" s="27" t="s">
        <v>18520</v>
      </c>
      <c r="S7330" s="27" t="s">
        <v>18521</v>
      </c>
      <c r="T7330" s="29">
        <v>16.101348999999999</v>
      </c>
      <c r="U7330" s="29">
        <v>7.5414099999999999</v>
      </c>
      <c r="V7330" s="26"/>
    </row>
    <row r="7331" spans="1:22" ht="12.75" x14ac:dyDescent="0.25">
      <c r="A7331" s="26"/>
      <c r="B7331" s="27"/>
      <c r="C7331" s="26"/>
      <c r="D7331" s="27"/>
      <c r="E7331" s="27"/>
      <c r="F7331" s="30"/>
      <c r="G7331" s="26"/>
      <c r="H7331" s="27"/>
      <c r="I7331" s="30"/>
      <c r="J7331" s="27"/>
      <c r="K7331" s="26"/>
      <c r="L7331" s="32"/>
      <c r="M7331" s="32"/>
      <c r="N7331" s="32"/>
      <c r="O7331" s="26"/>
      <c r="P7331" s="28" t="s">
        <v>988</v>
      </c>
      <c r="Q7331" s="27" t="s">
        <v>18522</v>
      </c>
      <c r="R7331" s="27" t="s">
        <v>18523</v>
      </c>
      <c r="S7331" s="27" t="s">
        <v>18524</v>
      </c>
      <c r="T7331" s="29">
        <v>15.96949</v>
      </c>
      <c r="U7331" s="29">
        <v>7.4506500000000004</v>
      </c>
      <c r="V7331" s="26"/>
    </row>
    <row r="7332" spans="1:22" ht="12.75" x14ac:dyDescent="0.25">
      <c r="A7332" s="26"/>
      <c r="B7332" s="27"/>
      <c r="C7332" s="26"/>
      <c r="D7332" s="27"/>
      <c r="E7332" s="27"/>
      <c r="F7332" s="30"/>
      <c r="G7332" s="26"/>
      <c r="H7332" s="27"/>
      <c r="I7332" s="30"/>
      <c r="J7332" s="27"/>
      <c r="K7332" s="26"/>
      <c r="L7332" s="32"/>
      <c r="M7332" s="32"/>
      <c r="N7332" s="32"/>
      <c r="O7332" s="26"/>
      <c r="P7332" s="28" t="s">
        <v>988</v>
      </c>
      <c r="Q7332" s="27" t="s">
        <v>18525</v>
      </c>
      <c r="R7332" s="27" t="s">
        <v>18526</v>
      </c>
      <c r="S7332" s="27" t="s">
        <v>18527</v>
      </c>
      <c r="T7332" s="29">
        <v>15.962184000000001</v>
      </c>
      <c r="U7332" s="29">
        <v>7.4564440000000003</v>
      </c>
      <c r="V7332" s="26"/>
    </row>
    <row r="7333" spans="1:22" ht="12.75" x14ac:dyDescent="0.25">
      <c r="A7333" s="26"/>
      <c r="B7333" s="27"/>
      <c r="C7333" s="26"/>
      <c r="D7333" s="27"/>
      <c r="E7333" s="27"/>
      <c r="F7333" s="30"/>
      <c r="G7333" s="26"/>
      <c r="H7333" s="27"/>
      <c r="I7333" s="30"/>
      <c r="J7333" s="27"/>
      <c r="K7333" s="26"/>
      <c r="L7333" s="32"/>
      <c r="M7333" s="32"/>
      <c r="N7333" s="32"/>
      <c r="O7333" s="26"/>
      <c r="P7333" s="28" t="s">
        <v>988</v>
      </c>
      <c r="Q7333" s="27" t="s">
        <v>18528</v>
      </c>
      <c r="R7333" s="27" t="s">
        <v>18529</v>
      </c>
      <c r="S7333" s="27" t="s">
        <v>18530</v>
      </c>
      <c r="T7333" s="29">
        <v>15.959282999999999</v>
      </c>
      <c r="U7333" s="29">
        <v>7.3825219999999998</v>
      </c>
      <c r="V7333" s="26"/>
    </row>
    <row r="7334" spans="1:22" ht="12.75" x14ac:dyDescent="0.25">
      <c r="A7334" s="26"/>
      <c r="B7334" s="27"/>
      <c r="C7334" s="26"/>
      <c r="D7334" s="27"/>
      <c r="E7334" s="27"/>
      <c r="F7334" s="30"/>
      <c r="G7334" s="26"/>
      <c r="H7334" s="27"/>
      <c r="I7334" s="30"/>
      <c r="J7334" s="27"/>
      <c r="K7334" s="26"/>
      <c r="L7334" s="32"/>
      <c r="M7334" s="32"/>
      <c r="N7334" s="32"/>
      <c r="O7334" s="26"/>
      <c r="P7334" s="28" t="s">
        <v>988</v>
      </c>
      <c r="Q7334" s="27" t="s">
        <v>17660</v>
      </c>
      <c r="R7334" s="27" t="s">
        <v>18531</v>
      </c>
      <c r="S7334" s="27" t="s">
        <v>18532</v>
      </c>
      <c r="T7334" s="29">
        <v>16.010548</v>
      </c>
      <c r="U7334" s="29">
        <v>7.2860699999999996</v>
      </c>
      <c r="V7334" s="26"/>
    </row>
    <row r="7335" spans="1:22" ht="12.75" x14ac:dyDescent="0.25">
      <c r="A7335" s="26"/>
      <c r="B7335" s="27"/>
      <c r="C7335" s="26"/>
      <c r="D7335" s="27"/>
      <c r="E7335" s="27"/>
      <c r="F7335" s="30"/>
      <c r="G7335" s="26"/>
      <c r="H7335" s="27"/>
      <c r="I7335" s="30"/>
      <c r="J7335" s="27"/>
      <c r="K7335" s="26"/>
      <c r="L7335" s="32"/>
      <c r="M7335" s="32"/>
      <c r="N7335" s="32"/>
      <c r="O7335" s="26"/>
      <c r="P7335" s="28" t="s">
        <v>988</v>
      </c>
      <c r="Q7335" s="27" t="s">
        <v>18533</v>
      </c>
      <c r="R7335" s="27" t="s">
        <v>18534</v>
      </c>
      <c r="S7335" s="27" t="s">
        <v>18535</v>
      </c>
      <c r="T7335" s="29">
        <v>16.083317999999998</v>
      </c>
      <c r="U7335" s="29">
        <v>7.4888329999999996</v>
      </c>
      <c r="V7335" s="26"/>
    </row>
    <row r="7336" spans="1:22" ht="12.75" x14ac:dyDescent="0.25">
      <c r="A7336" s="26"/>
      <c r="B7336" s="27"/>
      <c r="C7336" s="26"/>
      <c r="D7336" s="27"/>
      <c r="E7336" s="27"/>
      <c r="F7336" s="30"/>
      <c r="G7336" s="26"/>
      <c r="H7336" s="27"/>
      <c r="I7336" s="30"/>
      <c r="J7336" s="27"/>
      <c r="K7336" s="26"/>
      <c r="L7336" s="32"/>
      <c r="M7336" s="32"/>
      <c r="N7336" s="32"/>
      <c r="O7336" s="26"/>
      <c r="P7336" s="28" t="s">
        <v>988</v>
      </c>
      <c r="Q7336" s="27" t="s">
        <v>18536</v>
      </c>
      <c r="R7336" s="27" t="s">
        <v>18537</v>
      </c>
      <c r="S7336" s="27" t="s">
        <v>18538</v>
      </c>
      <c r="T7336" s="29">
        <v>15.970565000000001</v>
      </c>
      <c r="U7336" s="29">
        <v>7.4579300000000002</v>
      </c>
      <c r="V7336" s="26"/>
    </row>
    <row r="7337" spans="1:22" ht="12.75" x14ac:dyDescent="0.25">
      <c r="A7337" s="26"/>
      <c r="B7337" s="27"/>
      <c r="C7337" s="26"/>
      <c r="D7337" s="27"/>
      <c r="E7337" s="27"/>
      <c r="F7337" s="30"/>
      <c r="G7337" s="26"/>
      <c r="H7337" s="27"/>
      <c r="I7337" s="30"/>
      <c r="J7337" s="27"/>
      <c r="K7337" s="26"/>
      <c r="L7337" s="32"/>
      <c r="M7337" s="32"/>
      <c r="N7337" s="32"/>
      <c r="O7337" s="26"/>
      <c r="P7337" s="28" t="s">
        <v>988</v>
      </c>
      <c r="Q7337" s="27" t="s">
        <v>18539</v>
      </c>
      <c r="R7337" s="27" t="s">
        <v>18540</v>
      </c>
      <c r="S7337" s="27" t="s">
        <v>18541</v>
      </c>
      <c r="T7337" s="29">
        <v>16.092648000000001</v>
      </c>
      <c r="U7337" s="29">
        <v>7.5563510000000003</v>
      </c>
      <c r="V7337" s="26"/>
    </row>
    <row r="7338" spans="1:22" ht="12.75" x14ac:dyDescent="0.25">
      <c r="A7338" s="26"/>
      <c r="B7338" s="27"/>
      <c r="C7338" s="26"/>
      <c r="D7338" s="27"/>
      <c r="E7338" s="27"/>
      <c r="F7338" s="30"/>
      <c r="G7338" s="26"/>
      <c r="H7338" s="27"/>
      <c r="I7338" s="30"/>
      <c r="J7338" s="27"/>
      <c r="K7338" s="26"/>
      <c r="L7338" s="32"/>
      <c r="M7338" s="32"/>
      <c r="N7338" s="32"/>
      <c r="O7338" s="26"/>
      <c r="P7338" s="28" t="s">
        <v>988</v>
      </c>
      <c r="Q7338" s="27" t="s">
        <v>18542</v>
      </c>
      <c r="R7338" s="27" t="s">
        <v>18543</v>
      </c>
      <c r="S7338" s="27" t="s">
        <v>18544</v>
      </c>
      <c r="T7338" s="29">
        <v>16.073734000000002</v>
      </c>
      <c r="U7338" s="29">
        <v>7.4705469999999998</v>
      </c>
      <c r="V7338" s="26"/>
    </row>
    <row r="7339" spans="1:22" ht="12.75" x14ac:dyDescent="0.25">
      <c r="A7339" s="26"/>
      <c r="B7339" s="27"/>
      <c r="C7339" s="26"/>
      <c r="D7339" s="27"/>
      <c r="E7339" s="27"/>
      <c r="F7339" s="30"/>
      <c r="G7339" s="26"/>
      <c r="H7339" s="27"/>
      <c r="I7339" s="30"/>
      <c r="J7339" s="27"/>
      <c r="K7339" s="26"/>
      <c r="L7339" s="32"/>
      <c r="M7339" s="32"/>
      <c r="N7339" s="32"/>
      <c r="O7339" s="26"/>
      <c r="P7339" s="28" t="s">
        <v>988</v>
      </c>
      <c r="Q7339" s="27" t="s">
        <v>18545</v>
      </c>
      <c r="R7339" s="27" t="s">
        <v>18546</v>
      </c>
      <c r="S7339" s="27" t="s">
        <v>18547</v>
      </c>
      <c r="T7339" s="29">
        <v>16.096793000000002</v>
      </c>
      <c r="U7339" s="29">
        <v>7.5085860000000002</v>
      </c>
      <c r="V7339" s="26"/>
    </row>
    <row r="7340" spans="1:22" ht="12.75" x14ac:dyDescent="0.25">
      <c r="A7340" s="26"/>
      <c r="B7340" s="27"/>
      <c r="C7340" s="26"/>
      <c r="D7340" s="27"/>
      <c r="E7340" s="27"/>
      <c r="F7340" s="30"/>
      <c r="G7340" s="26"/>
      <c r="H7340" s="27"/>
      <c r="I7340" s="30"/>
      <c r="J7340" s="27"/>
      <c r="K7340" s="26"/>
      <c r="L7340" s="32"/>
      <c r="M7340" s="32"/>
      <c r="N7340" s="32"/>
      <c r="O7340" s="26"/>
      <c r="P7340" s="28" t="s">
        <v>988</v>
      </c>
      <c r="Q7340" s="27" t="s">
        <v>22478</v>
      </c>
      <c r="R7340" s="27" t="s">
        <v>22479</v>
      </c>
      <c r="S7340" s="27" t="s">
        <v>18548</v>
      </c>
      <c r="T7340" s="29">
        <v>16.093</v>
      </c>
      <c r="U7340" s="29">
        <v>7.5090000000000003</v>
      </c>
      <c r="V7340" s="26"/>
    </row>
    <row r="7341" spans="1:22" ht="12.75" x14ac:dyDescent="0.25">
      <c r="A7341" s="26"/>
      <c r="B7341" s="27"/>
      <c r="C7341" s="26"/>
      <c r="D7341" s="27"/>
      <c r="E7341" s="27"/>
      <c r="F7341" s="30"/>
      <c r="G7341" s="26"/>
      <c r="H7341" s="27"/>
      <c r="I7341" s="30"/>
      <c r="J7341" s="27"/>
      <c r="K7341" s="26"/>
      <c r="L7341" s="32"/>
      <c r="M7341" s="32"/>
      <c r="N7341" s="32"/>
      <c r="O7341" s="26"/>
      <c r="P7341" s="28" t="s">
        <v>988</v>
      </c>
      <c r="Q7341" s="27" t="s">
        <v>18549</v>
      </c>
      <c r="R7341" s="27" t="s">
        <v>18550</v>
      </c>
      <c r="S7341" s="27" t="s">
        <v>18551</v>
      </c>
      <c r="T7341" s="29">
        <v>15.875925000000001</v>
      </c>
      <c r="U7341" s="29">
        <v>7.3460859999999997</v>
      </c>
      <c r="V7341" s="26"/>
    </row>
    <row r="7342" spans="1:22" ht="12.75" x14ac:dyDescent="0.25">
      <c r="A7342" s="26"/>
      <c r="B7342" s="27"/>
      <c r="C7342" s="26"/>
      <c r="D7342" s="27"/>
      <c r="E7342" s="27"/>
      <c r="F7342" s="30"/>
      <c r="G7342" s="26"/>
      <c r="H7342" s="27"/>
      <c r="I7342" s="30"/>
      <c r="J7342" s="27"/>
      <c r="K7342" s="26"/>
      <c r="L7342" s="32"/>
      <c r="M7342" s="32"/>
      <c r="N7342" s="32"/>
      <c r="O7342" s="26"/>
      <c r="P7342" s="28" t="s">
        <v>988</v>
      </c>
      <c r="Q7342" s="27" t="s">
        <v>18443</v>
      </c>
      <c r="R7342" s="27" t="s">
        <v>18552</v>
      </c>
      <c r="S7342" s="27" t="s">
        <v>18553</v>
      </c>
      <c r="T7342" s="29">
        <v>15.969690999999999</v>
      </c>
      <c r="U7342" s="29">
        <v>7.4548610000000002</v>
      </c>
      <c r="V7342" s="26"/>
    </row>
    <row r="7343" spans="1:22" ht="12.75" x14ac:dyDescent="0.25">
      <c r="A7343" s="26"/>
      <c r="B7343" s="27"/>
      <c r="C7343" s="26"/>
      <c r="D7343" s="27"/>
      <c r="E7343" s="27"/>
      <c r="F7343" s="30"/>
      <c r="G7343" s="26"/>
      <c r="H7343" s="27"/>
      <c r="I7343" s="30"/>
      <c r="J7343" s="27"/>
      <c r="K7343" s="26"/>
      <c r="L7343" s="32"/>
      <c r="M7343" s="32"/>
      <c r="N7343" s="32"/>
      <c r="O7343" s="26"/>
      <c r="P7343" s="28" t="s">
        <v>988</v>
      </c>
      <c r="Q7343" s="27" t="s">
        <v>18554</v>
      </c>
      <c r="R7343" s="27" t="s">
        <v>18555</v>
      </c>
      <c r="S7343" s="27" t="s">
        <v>18556</v>
      </c>
      <c r="T7343" s="29">
        <v>16.01887</v>
      </c>
      <c r="U7343" s="29">
        <v>7.3940289999999997</v>
      </c>
      <c r="V7343" s="26"/>
    </row>
    <row r="7344" spans="1:22" ht="12.75" x14ac:dyDescent="0.25">
      <c r="A7344" s="26"/>
      <c r="B7344" s="27"/>
      <c r="C7344" s="26"/>
      <c r="D7344" s="27"/>
      <c r="E7344" s="27"/>
      <c r="F7344" s="30"/>
      <c r="G7344" s="26"/>
      <c r="H7344" s="27"/>
      <c r="I7344" s="30"/>
      <c r="J7344" s="27"/>
      <c r="K7344" s="26"/>
      <c r="L7344" s="32"/>
      <c r="M7344" s="32"/>
      <c r="N7344" s="32"/>
      <c r="O7344" s="26"/>
      <c r="P7344" s="28" t="s">
        <v>988</v>
      </c>
      <c r="Q7344" s="27" t="s">
        <v>18557</v>
      </c>
      <c r="R7344" s="27" t="s">
        <v>18558</v>
      </c>
      <c r="S7344" s="27" t="s">
        <v>18559</v>
      </c>
      <c r="T7344" s="29">
        <v>15.887639</v>
      </c>
      <c r="U7344" s="29">
        <v>7.3093849999999998</v>
      </c>
      <c r="V7344" s="26"/>
    </row>
    <row r="7345" spans="1:22" ht="12.75" x14ac:dyDescent="0.25">
      <c r="A7345" s="26"/>
      <c r="B7345" s="27"/>
      <c r="C7345" s="26"/>
      <c r="D7345" s="27"/>
      <c r="E7345" s="27"/>
      <c r="F7345" s="30"/>
      <c r="G7345" s="26"/>
      <c r="H7345" s="27"/>
      <c r="I7345" s="30"/>
      <c r="J7345" s="27"/>
      <c r="K7345" s="26"/>
      <c r="L7345" s="32"/>
      <c r="M7345" s="32"/>
      <c r="N7345" s="32"/>
      <c r="O7345" s="26"/>
      <c r="P7345" s="28" t="s">
        <v>988</v>
      </c>
      <c r="Q7345" s="27" t="s">
        <v>18560</v>
      </c>
      <c r="R7345" s="27" t="s">
        <v>18561</v>
      </c>
      <c r="S7345" s="27" t="s">
        <v>18562</v>
      </c>
      <c r="T7345" s="29">
        <v>16.043230999999999</v>
      </c>
      <c r="U7345" s="29">
        <v>7.4095760000000004</v>
      </c>
      <c r="V7345" s="26"/>
    </row>
    <row r="7346" spans="1:22" ht="12.75" x14ac:dyDescent="0.25">
      <c r="A7346" s="26"/>
      <c r="B7346" s="27"/>
      <c r="C7346" s="26"/>
      <c r="D7346" s="27"/>
      <c r="E7346" s="27"/>
      <c r="F7346" s="30"/>
      <c r="G7346" s="26"/>
      <c r="H7346" s="27"/>
      <c r="I7346" s="30"/>
      <c r="J7346" s="27"/>
      <c r="K7346" s="26"/>
      <c r="L7346" s="32"/>
      <c r="M7346" s="32"/>
      <c r="N7346" s="32"/>
      <c r="O7346" s="26"/>
      <c r="P7346" s="28" t="s">
        <v>988</v>
      </c>
      <c r="Q7346" s="27" t="s">
        <v>18563</v>
      </c>
      <c r="R7346" s="27" t="s">
        <v>18564</v>
      </c>
      <c r="S7346" s="27" t="s">
        <v>18565</v>
      </c>
      <c r="T7346" s="29">
        <v>16.010073999999999</v>
      </c>
      <c r="U7346" s="29">
        <v>7.3924240000000001</v>
      </c>
      <c r="V7346" s="26"/>
    </row>
    <row r="7347" spans="1:22" ht="12.75" x14ac:dyDescent="0.25">
      <c r="A7347" s="26"/>
      <c r="B7347" s="27"/>
      <c r="C7347" s="26"/>
      <c r="D7347" s="27"/>
      <c r="E7347" s="27"/>
      <c r="F7347" s="30"/>
      <c r="G7347" s="26"/>
      <c r="H7347" s="27"/>
      <c r="I7347" s="30"/>
      <c r="J7347" s="27"/>
      <c r="K7347" s="26"/>
      <c r="L7347" s="32"/>
      <c r="M7347" s="32"/>
      <c r="N7347" s="32"/>
      <c r="O7347" s="26"/>
      <c r="P7347" s="28" t="s">
        <v>988</v>
      </c>
      <c r="Q7347" s="27" t="s">
        <v>18566</v>
      </c>
      <c r="R7347" s="27" t="s">
        <v>18567</v>
      </c>
      <c r="S7347" s="27" t="s">
        <v>18568</v>
      </c>
      <c r="T7347" s="29">
        <v>15.920285</v>
      </c>
      <c r="U7347" s="29">
        <v>7.3006169999999999</v>
      </c>
      <c r="V7347" s="26"/>
    </row>
    <row r="7348" spans="1:22" ht="12.75" x14ac:dyDescent="0.25">
      <c r="A7348" s="26"/>
      <c r="B7348" s="27"/>
      <c r="C7348" s="26"/>
      <c r="D7348" s="27"/>
      <c r="E7348" s="27"/>
      <c r="F7348" s="30"/>
      <c r="G7348" s="26"/>
      <c r="H7348" s="27"/>
      <c r="I7348" s="30"/>
      <c r="J7348" s="27"/>
      <c r="K7348" s="26"/>
      <c r="L7348" s="32"/>
      <c r="M7348" s="32"/>
      <c r="N7348" s="32"/>
      <c r="O7348" s="26"/>
      <c r="P7348" s="28" t="s">
        <v>988</v>
      </c>
      <c r="Q7348" s="27" t="s">
        <v>18569</v>
      </c>
      <c r="R7348" s="27" t="s">
        <v>18570</v>
      </c>
      <c r="S7348" s="27" t="s">
        <v>18571</v>
      </c>
      <c r="T7348" s="29">
        <v>15.957287000000001</v>
      </c>
      <c r="U7348" s="29">
        <v>7.3895210000000002</v>
      </c>
      <c r="V7348" s="26"/>
    </row>
    <row r="7349" spans="1:22" ht="12.75" x14ac:dyDescent="0.25">
      <c r="A7349" s="26"/>
      <c r="B7349" s="27"/>
      <c r="C7349" s="26"/>
      <c r="D7349" s="27"/>
      <c r="E7349" s="27"/>
      <c r="F7349" s="30"/>
      <c r="G7349" s="26"/>
      <c r="H7349" s="27"/>
      <c r="I7349" s="30"/>
      <c r="J7349" s="27"/>
      <c r="K7349" s="26"/>
      <c r="L7349" s="32"/>
      <c r="M7349" s="32"/>
      <c r="N7349" s="32"/>
      <c r="O7349" s="26"/>
      <c r="P7349" s="28" t="s">
        <v>988</v>
      </c>
      <c r="Q7349" s="27" t="s">
        <v>18572</v>
      </c>
      <c r="R7349" s="27" t="s">
        <v>18573</v>
      </c>
      <c r="S7349" s="27" t="s">
        <v>18574</v>
      </c>
      <c r="T7349" s="29">
        <v>15.807013</v>
      </c>
      <c r="U7349" s="29">
        <v>7.2402920000000002</v>
      </c>
      <c r="V7349" s="26"/>
    </row>
    <row r="7350" spans="1:22" ht="12.75" x14ac:dyDescent="0.25">
      <c r="A7350" s="26"/>
      <c r="B7350" s="27"/>
      <c r="C7350" s="26"/>
      <c r="D7350" s="27"/>
      <c r="E7350" s="27"/>
      <c r="F7350" s="30"/>
      <c r="G7350" s="26"/>
      <c r="H7350" s="27"/>
      <c r="I7350" s="30"/>
      <c r="J7350" s="27"/>
      <c r="K7350" s="26"/>
      <c r="L7350" s="32"/>
      <c r="M7350" s="32"/>
      <c r="N7350" s="32"/>
      <c r="O7350" s="26"/>
      <c r="P7350" s="28" t="s">
        <v>988</v>
      </c>
      <c r="Q7350" s="27" t="s">
        <v>18575</v>
      </c>
      <c r="R7350" s="27" t="s">
        <v>18576</v>
      </c>
      <c r="S7350" s="27" t="s">
        <v>18577</v>
      </c>
      <c r="T7350" s="29">
        <v>16.078901999999999</v>
      </c>
      <c r="U7350" s="29">
        <v>7.3020800000000001</v>
      </c>
      <c r="V7350" s="26"/>
    </row>
    <row r="7351" spans="1:22" ht="12.75" x14ac:dyDescent="0.25">
      <c r="A7351" s="26"/>
      <c r="B7351" s="27"/>
      <c r="C7351" s="26"/>
      <c r="D7351" s="27"/>
      <c r="E7351" s="27"/>
      <c r="F7351" s="30"/>
      <c r="G7351" s="26"/>
      <c r="H7351" s="27"/>
      <c r="I7351" s="30"/>
      <c r="J7351" s="27"/>
      <c r="K7351" s="26"/>
      <c r="L7351" s="32"/>
      <c r="M7351" s="32"/>
      <c r="N7351" s="32"/>
      <c r="O7351" s="26"/>
      <c r="P7351" s="28" t="s">
        <v>988</v>
      </c>
      <c r="Q7351" s="27" t="s">
        <v>18578</v>
      </c>
      <c r="R7351" s="27" t="s">
        <v>18579</v>
      </c>
      <c r="S7351" s="27" t="s">
        <v>18580</v>
      </c>
      <c r="T7351" s="29">
        <v>16.068085</v>
      </c>
      <c r="U7351" s="29">
        <v>7.4149919999999998</v>
      </c>
      <c r="V7351" s="26"/>
    </row>
    <row r="7352" spans="1:22" ht="12.75" x14ac:dyDescent="0.25">
      <c r="A7352" s="26"/>
      <c r="B7352" s="27"/>
      <c r="C7352" s="26"/>
      <c r="D7352" s="27"/>
      <c r="E7352" s="27"/>
      <c r="F7352" s="30"/>
      <c r="G7352" s="26"/>
      <c r="H7352" s="27"/>
      <c r="I7352" s="30"/>
      <c r="J7352" s="27"/>
      <c r="K7352" s="26"/>
      <c r="L7352" s="32"/>
      <c r="M7352" s="32"/>
      <c r="N7352" s="32"/>
      <c r="O7352" s="26"/>
      <c r="P7352" s="28" t="s">
        <v>988</v>
      </c>
      <c r="Q7352" s="27" t="s">
        <v>18581</v>
      </c>
      <c r="R7352" s="27" t="s">
        <v>18582</v>
      </c>
      <c r="S7352" s="27" t="s">
        <v>18583</v>
      </c>
      <c r="T7352" s="29">
        <v>15.837759999999999</v>
      </c>
      <c r="U7352" s="29">
        <v>7.2586649999999997</v>
      </c>
      <c r="V7352" s="26"/>
    </row>
    <row r="7353" spans="1:22" ht="12.75" x14ac:dyDescent="0.25">
      <c r="A7353" s="26"/>
      <c r="B7353" s="27"/>
      <c r="C7353" s="26"/>
      <c r="D7353" s="27"/>
      <c r="E7353" s="27"/>
      <c r="F7353" s="30"/>
      <c r="G7353" s="26"/>
      <c r="H7353" s="27"/>
      <c r="I7353" s="30"/>
      <c r="J7353" s="27"/>
      <c r="K7353" s="26"/>
      <c r="L7353" s="32"/>
      <c r="M7353" s="32"/>
      <c r="N7353" s="32"/>
      <c r="O7353" s="26"/>
      <c r="P7353" s="28" t="s">
        <v>988</v>
      </c>
      <c r="Q7353" s="27" t="s">
        <v>18584</v>
      </c>
      <c r="R7353" s="27" t="s">
        <v>18585</v>
      </c>
      <c r="S7353" s="27" t="s">
        <v>18586</v>
      </c>
      <c r="T7353" s="29">
        <v>15.859548999999999</v>
      </c>
      <c r="U7353" s="29">
        <v>7.3024950000000004</v>
      </c>
      <c r="V7353" s="26"/>
    </row>
    <row r="7354" spans="1:22" ht="12.75" x14ac:dyDescent="0.25">
      <c r="A7354" s="26"/>
      <c r="B7354" s="27"/>
      <c r="C7354" s="26"/>
      <c r="D7354" s="27"/>
      <c r="E7354" s="27"/>
      <c r="F7354" s="30"/>
      <c r="G7354" s="26"/>
      <c r="H7354" s="27"/>
      <c r="I7354" s="30"/>
      <c r="J7354" s="27"/>
      <c r="K7354" s="26"/>
      <c r="L7354" s="32"/>
      <c r="M7354" s="32"/>
      <c r="N7354" s="32"/>
      <c r="O7354" s="26"/>
      <c r="P7354" s="28" t="s">
        <v>988</v>
      </c>
      <c r="Q7354" s="27" t="s">
        <v>18587</v>
      </c>
      <c r="R7354" s="27" t="s">
        <v>18588</v>
      </c>
      <c r="S7354" s="27" t="s">
        <v>18589</v>
      </c>
      <c r="T7354" s="29">
        <v>15.802476</v>
      </c>
      <c r="U7354" s="29">
        <v>7.2366510000000002</v>
      </c>
      <c r="V7354" s="26"/>
    </row>
    <row r="7355" spans="1:22" ht="12.75" x14ac:dyDescent="0.25">
      <c r="A7355" s="26"/>
      <c r="B7355" s="27"/>
      <c r="C7355" s="26"/>
      <c r="D7355" s="27"/>
      <c r="E7355" s="27"/>
      <c r="F7355" s="30"/>
      <c r="G7355" s="26"/>
      <c r="H7355" s="27"/>
      <c r="I7355" s="30"/>
      <c r="J7355" s="27"/>
      <c r="K7355" s="26"/>
      <c r="L7355" s="32"/>
      <c r="M7355" s="32"/>
      <c r="N7355" s="32"/>
      <c r="O7355" s="26"/>
      <c r="P7355" s="28" t="s">
        <v>988</v>
      </c>
      <c r="Q7355" s="27" t="s">
        <v>18590</v>
      </c>
      <c r="R7355" s="27" t="s">
        <v>18591</v>
      </c>
      <c r="S7355" s="27" t="s">
        <v>18592</v>
      </c>
      <c r="T7355" s="29">
        <v>16.061254000000002</v>
      </c>
      <c r="U7355" s="29">
        <v>7.3063359999999999</v>
      </c>
      <c r="V7355" s="26"/>
    </row>
    <row r="7356" spans="1:22" ht="12.75" x14ac:dyDescent="0.25">
      <c r="A7356" s="26"/>
      <c r="B7356" s="27"/>
      <c r="C7356" s="26"/>
      <c r="D7356" s="27"/>
      <c r="E7356" s="27"/>
      <c r="F7356" s="30"/>
      <c r="G7356" s="26"/>
      <c r="H7356" s="27"/>
      <c r="I7356" s="30"/>
      <c r="J7356" s="27"/>
      <c r="K7356" s="26"/>
      <c r="L7356" s="32"/>
      <c r="M7356" s="32"/>
      <c r="N7356" s="32"/>
      <c r="O7356" s="26"/>
      <c r="P7356" s="28" t="s">
        <v>988</v>
      </c>
      <c r="Q7356" s="27" t="s">
        <v>15475</v>
      </c>
      <c r="R7356" s="27" t="s">
        <v>18593</v>
      </c>
      <c r="S7356" s="27" t="s">
        <v>18594</v>
      </c>
      <c r="T7356" s="29">
        <v>15.962933</v>
      </c>
      <c r="U7356" s="29">
        <v>7.3982640000000002</v>
      </c>
      <c r="V7356" s="26"/>
    </row>
    <row r="7357" spans="1:22" ht="12.75" x14ac:dyDescent="0.25">
      <c r="A7357" s="26"/>
      <c r="B7357" s="27"/>
      <c r="C7357" s="26"/>
      <c r="D7357" s="27"/>
      <c r="E7357" s="27"/>
      <c r="F7357" s="30"/>
      <c r="G7357" s="26"/>
      <c r="H7357" s="27"/>
      <c r="I7357" s="30"/>
      <c r="J7357" s="27"/>
      <c r="K7357" s="26"/>
      <c r="L7357" s="32"/>
      <c r="M7357" s="32"/>
      <c r="N7357" s="32"/>
      <c r="O7357" s="26"/>
      <c r="P7357" s="28" t="s">
        <v>988</v>
      </c>
      <c r="Q7357" s="27" t="s">
        <v>18595</v>
      </c>
      <c r="R7357" s="27" t="s">
        <v>18596</v>
      </c>
      <c r="S7357" s="27" t="s">
        <v>18597</v>
      </c>
      <c r="T7357" s="29">
        <v>15.871174999999999</v>
      </c>
      <c r="U7357" s="29">
        <v>7.3020690000000004</v>
      </c>
      <c r="V7357" s="26"/>
    </row>
    <row r="7358" spans="1:22" ht="12.75" x14ac:dyDescent="0.25">
      <c r="A7358" s="26"/>
      <c r="B7358" s="27"/>
      <c r="C7358" s="26"/>
      <c r="D7358" s="27"/>
      <c r="E7358" s="27"/>
      <c r="F7358" s="30"/>
      <c r="G7358" s="26"/>
      <c r="H7358" s="27"/>
      <c r="I7358" s="30"/>
      <c r="J7358" s="27"/>
      <c r="K7358" s="26"/>
      <c r="L7358" s="32"/>
      <c r="M7358" s="32"/>
      <c r="N7358" s="32"/>
      <c r="O7358" s="26"/>
      <c r="P7358" s="28" t="s">
        <v>988</v>
      </c>
      <c r="Q7358" s="27" t="s">
        <v>18598</v>
      </c>
      <c r="R7358" s="27" t="s">
        <v>18599</v>
      </c>
      <c r="S7358" s="27" t="s">
        <v>18600</v>
      </c>
      <c r="T7358" s="29">
        <v>15.973050000000001</v>
      </c>
      <c r="U7358" s="29">
        <v>7.4542080000000004</v>
      </c>
      <c r="V7358" s="26"/>
    </row>
    <row r="7359" spans="1:22" ht="12.75" x14ac:dyDescent="0.25">
      <c r="A7359" s="26"/>
      <c r="B7359" s="27"/>
      <c r="C7359" s="26"/>
      <c r="D7359" s="27"/>
      <c r="E7359" s="27"/>
      <c r="F7359" s="30"/>
      <c r="G7359" s="26"/>
      <c r="H7359" s="27"/>
      <c r="I7359" s="30"/>
      <c r="J7359" s="27"/>
      <c r="K7359" s="26"/>
      <c r="L7359" s="32"/>
      <c r="M7359" s="32"/>
      <c r="N7359" s="32"/>
      <c r="O7359" s="26"/>
      <c r="P7359" s="28" t="s">
        <v>988</v>
      </c>
      <c r="Q7359" s="27" t="s">
        <v>18601</v>
      </c>
      <c r="R7359" s="27" t="s">
        <v>18602</v>
      </c>
      <c r="S7359" s="27" t="s">
        <v>18603</v>
      </c>
      <c r="T7359" s="29">
        <v>16.077809999999999</v>
      </c>
      <c r="U7359" s="29">
        <v>7.4559040000000003</v>
      </c>
      <c r="V7359" s="26"/>
    </row>
    <row r="7360" spans="1:22" ht="12.75" x14ac:dyDescent="0.25">
      <c r="A7360" s="26"/>
      <c r="B7360" s="27"/>
      <c r="C7360" s="26"/>
      <c r="D7360" s="27"/>
      <c r="E7360" s="27"/>
      <c r="F7360" s="30"/>
      <c r="G7360" s="26"/>
      <c r="H7360" s="27"/>
      <c r="I7360" s="30"/>
      <c r="J7360" s="27"/>
      <c r="K7360" s="26"/>
      <c r="L7360" s="32"/>
      <c r="M7360" s="32"/>
      <c r="N7360" s="32"/>
      <c r="O7360" s="26"/>
      <c r="P7360" s="28" t="s">
        <v>988</v>
      </c>
      <c r="Q7360" s="27" t="s">
        <v>18604</v>
      </c>
      <c r="R7360" s="27" t="s">
        <v>18605</v>
      </c>
      <c r="S7360" s="27" t="s">
        <v>18606</v>
      </c>
      <c r="T7360" s="29">
        <v>15.842753999999999</v>
      </c>
      <c r="U7360" s="29">
        <v>7.2633080000000003</v>
      </c>
      <c r="V7360" s="26"/>
    </row>
    <row r="7361" spans="1:22" ht="12.75" x14ac:dyDescent="0.25">
      <c r="A7361" s="26"/>
      <c r="B7361" s="27"/>
      <c r="C7361" s="26"/>
      <c r="D7361" s="27"/>
      <c r="E7361" s="27"/>
      <c r="F7361" s="30"/>
      <c r="G7361" s="26"/>
      <c r="H7361" s="27"/>
      <c r="I7361" s="30"/>
      <c r="J7361" s="27"/>
      <c r="K7361" s="26"/>
      <c r="L7361" s="32"/>
      <c r="M7361" s="32"/>
      <c r="N7361" s="32"/>
      <c r="O7361" s="26"/>
      <c r="P7361" s="28" t="s">
        <v>988</v>
      </c>
      <c r="Q7361" s="27" t="s">
        <v>18607</v>
      </c>
      <c r="R7361" s="27" t="s">
        <v>18608</v>
      </c>
      <c r="S7361" s="27" t="s">
        <v>18609</v>
      </c>
      <c r="T7361" s="29">
        <v>15.970560000000001</v>
      </c>
      <c r="U7361" s="29">
        <v>7.3962019999999997</v>
      </c>
      <c r="V7361" s="26"/>
    </row>
    <row r="7362" spans="1:22" ht="12.75" x14ac:dyDescent="0.25">
      <c r="A7362" s="26"/>
      <c r="B7362" s="27"/>
      <c r="C7362" s="26"/>
      <c r="D7362" s="27"/>
      <c r="E7362" s="27"/>
      <c r="F7362" s="30"/>
      <c r="G7362" s="26"/>
      <c r="H7362" s="27"/>
      <c r="I7362" s="30"/>
      <c r="J7362" s="27"/>
      <c r="K7362" s="26"/>
      <c r="L7362" s="32"/>
      <c r="M7362" s="32"/>
      <c r="N7362" s="32"/>
      <c r="O7362" s="26"/>
      <c r="P7362" s="28" t="s">
        <v>988</v>
      </c>
      <c r="Q7362" s="27" t="s">
        <v>6268</v>
      </c>
      <c r="R7362" s="27" t="s">
        <v>18610</v>
      </c>
      <c r="S7362" s="27" t="s">
        <v>18611</v>
      </c>
      <c r="T7362" s="29">
        <v>15.835278000000001</v>
      </c>
      <c r="U7362" s="29">
        <v>7.2562860000000002</v>
      </c>
      <c r="V7362" s="26"/>
    </row>
    <row r="7363" spans="1:22" ht="12.75" x14ac:dyDescent="0.25">
      <c r="A7363" s="26"/>
      <c r="B7363" s="27"/>
      <c r="C7363" s="26"/>
      <c r="D7363" s="27"/>
      <c r="E7363" s="27"/>
      <c r="F7363" s="30"/>
      <c r="G7363" s="26"/>
      <c r="H7363" s="27"/>
      <c r="I7363" s="30"/>
      <c r="J7363" s="27"/>
      <c r="K7363" s="26"/>
      <c r="L7363" s="32"/>
      <c r="M7363" s="32"/>
      <c r="N7363" s="32"/>
      <c r="O7363" s="26"/>
      <c r="P7363" s="28" t="s">
        <v>988</v>
      </c>
      <c r="Q7363" s="27" t="s">
        <v>18612</v>
      </c>
      <c r="R7363" s="27" t="s">
        <v>18613</v>
      </c>
      <c r="S7363" s="27" t="s">
        <v>18614</v>
      </c>
      <c r="T7363" s="29">
        <v>15.887397999999999</v>
      </c>
      <c r="U7363" s="29">
        <v>7.1814049999999998</v>
      </c>
      <c r="V7363" s="26"/>
    </row>
    <row r="7364" spans="1:22" ht="12.75" x14ac:dyDescent="0.25">
      <c r="A7364" s="26"/>
      <c r="B7364" s="27"/>
      <c r="C7364" s="26"/>
      <c r="D7364" s="27"/>
      <c r="E7364" s="27"/>
      <c r="F7364" s="30"/>
      <c r="G7364" s="26"/>
      <c r="H7364" s="27"/>
      <c r="I7364" s="30"/>
      <c r="J7364" s="27"/>
      <c r="K7364" s="26"/>
      <c r="L7364" s="32"/>
      <c r="M7364" s="32"/>
      <c r="N7364" s="32"/>
      <c r="O7364" s="26"/>
      <c r="P7364" s="28" t="s">
        <v>988</v>
      </c>
      <c r="Q7364" s="27" t="s">
        <v>18615</v>
      </c>
      <c r="R7364" s="27" t="s">
        <v>18616</v>
      </c>
      <c r="S7364" s="27" t="s">
        <v>18617</v>
      </c>
      <c r="T7364" s="29">
        <v>16.07321</v>
      </c>
      <c r="U7364" s="29">
        <v>7.4480829999999996</v>
      </c>
      <c r="V7364" s="26"/>
    </row>
    <row r="7365" spans="1:22" ht="12.75" x14ac:dyDescent="0.25">
      <c r="A7365" s="26"/>
      <c r="B7365" s="27"/>
      <c r="C7365" s="26"/>
      <c r="D7365" s="27"/>
      <c r="E7365" s="27"/>
      <c r="F7365" s="30"/>
      <c r="G7365" s="26"/>
      <c r="H7365" s="27"/>
      <c r="I7365" s="30"/>
      <c r="J7365" s="27"/>
      <c r="K7365" s="26"/>
      <c r="L7365" s="32"/>
      <c r="M7365" s="32"/>
      <c r="N7365" s="32"/>
      <c r="O7365" s="26"/>
      <c r="P7365" s="28" t="s">
        <v>680</v>
      </c>
      <c r="Q7365" s="27" t="s">
        <v>8689</v>
      </c>
      <c r="R7365" s="27" t="s">
        <v>8690</v>
      </c>
      <c r="S7365" s="27" t="s">
        <v>8691</v>
      </c>
      <c r="T7365" s="29">
        <v>15.374148999999999</v>
      </c>
      <c r="U7365" s="29">
        <v>5.8683249999999996</v>
      </c>
      <c r="V7365" s="26"/>
    </row>
    <row r="7366" spans="1:22" ht="12.75" x14ac:dyDescent="0.25">
      <c r="A7366" s="26"/>
      <c r="B7366" s="27"/>
      <c r="C7366" s="26"/>
      <c r="D7366" s="27"/>
      <c r="E7366" s="27"/>
      <c r="F7366" s="30"/>
      <c r="G7366" s="26"/>
      <c r="H7366" s="27"/>
      <c r="I7366" s="30"/>
      <c r="J7366" s="27"/>
      <c r="K7366" s="26"/>
      <c r="L7366" s="32"/>
      <c r="M7366" s="32"/>
      <c r="N7366" s="32"/>
      <c r="O7366" s="26"/>
      <c r="P7366" s="28" t="s">
        <v>680</v>
      </c>
      <c r="Q7366" s="27" t="s">
        <v>8692</v>
      </c>
      <c r="R7366" s="27" t="s">
        <v>8693</v>
      </c>
      <c r="S7366" s="27" t="s">
        <v>8694</v>
      </c>
      <c r="T7366" s="29">
        <v>15.445848</v>
      </c>
      <c r="U7366" s="29">
        <v>5.8475239999999999</v>
      </c>
      <c r="V7366" s="26"/>
    </row>
    <row r="7367" spans="1:22" ht="12.75" x14ac:dyDescent="0.25">
      <c r="A7367" s="26"/>
      <c r="B7367" s="27"/>
      <c r="C7367" s="26"/>
      <c r="D7367" s="27"/>
      <c r="E7367" s="27"/>
      <c r="F7367" s="30"/>
      <c r="G7367" s="26"/>
      <c r="H7367" s="27"/>
      <c r="I7367" s="30"/>
      <c r="J7367" s="27"/>
      <c r="K7367" s="26"/>
      <c r="L7367" s="32"/>
      <c r="M7367" s="32"/>
      <c r="N7367" s="32"/>
      <c r="O7367" s="26"/>
      <c r="P7367" s="28" t="s">
        <v>680</v>
      </c>
      <c r="Q7367" s="27" t="s">
        <v>8695</v>
      </c>
      <c r="R7367" s="27" t="s">
        <v>8696</v>
      </c>
      <c r="S7367" s="27" t="s">
        <v>8697</v>
      </c>
      <c r="T7367" s="29">
        <v>15.449885</v>
      </c>
      <c r="U7367" s="29">
        <v>5.8989529999999997</v>
      </c>
      <c r="V7367" s="26"/>
    </row>
    <row r="7368" spans="1:22" ht="12.75" x14ac:dyDescent="0.25">
      <c r="A7368" s="26"/>
      <c r="B7368" s="27"/>
      <c r="C7368" s="26"/>
      <c r="D7368" s="27"/>
      <c r="E7368" s="27"/>
      <c r="F7368" s="30"/>
      <c r="G7368" s="26"/>
      <c r="H7368" s="27"/>
      <c r="I7368" s="30"/>
      <c r="J7368" s="27"/>
      <c r="K7368" s="26"/>
      <c r="L7368" s="32"/>
      <c r="M7368" s="32"/>
      <c r="N7368" s="32"/>
      <c r="O7368" s="26"/>
      <c r="P7368" s="28" t="s">
        <v>680</v>
      </c>
      <c r="Q7368" s="27" t="s">
        <v>8698</v>
      </c>
      <c r="R7368" s="27" t="s">
        <v>8699</v>
      </c>
      <c r="S7368" s="27" t="s">
        <v>8700</v>
      </c>
      <c r="T7368" s="29">
        <v>15.339456</v>
      </c>
      <c r="U7368" s="29">
        <v>5.853294</v>
      </c>
      <c r="V7368" s="26"/>
    </row>
    <row r="7369" spans="1:22" ht="12.75" x14ac:dyDescent="0.25">
      <c r="A7369" s="26"/>
      <c r="B7369" s="27"/>
      <c r="C7369" s="26"/>
      <c r="D7369" s="27"/>
      <c r="E7369" s="27"/>
      <c r="F7369" s="30"/>
      <c r="G7369" s="26"/>
      <c r="H7369" s="27"/>
      <c r="I7369" s="30"/>
      <c r="J7369" s="27"/>
      <c r="K7369" s="26"/>
      <c r="L7369" s="32"/>
      <c r="M7369" s="32"/>
      <c r="N7369" s="32"/>
      <c r="O7369" s="26"/>
      <c r="P7369" s="28" t="s">
        <v>680</v>
      </c>
      <c r="Q7369" s="27" t="s">
        <v>8034</v>
      </c>
      <c r="R7369" s="27" t="s">
        <v>8701</v>
      </c>
      <c r="S7369" s="27" t="s">
        <v>8702</v>
      </c>
      <c r="T7369" s="29">
        <v>15.316727999999999</v>
      </c>
      <c r="U7369" s="29">
        <v>6.1030790000000001</v>
      </c>
      <c r="V7369" s="26"/>
    </row>
    <row r="7370" spans="1:22" ht="12.75" x14ac:dyDescent="0.25">
      <c r="A7370" s="26"/>
      <c r="B7370" s="27"/>
      <c r="C7370" s="26"/>
      <c r="D7370" s="27"/>
      <c r="E7370" s="27"/>
      <c r="F7370" s="30"/>
      <c r="G7370" s="26"/>
      <c r="H7370" s="27"/>
      <c r="I7370" s="30"/>
      <c r="J7370" s="27"/>
      <c r="K7370" s="26"/>
      <c r="L7370" s="32"/>
      <c r="M7370" s="32"/>
      <c r="N7370" s="32"/>
      <c r="O7370" s="26"/>
      <c r="P7370" s="28" t="s">
        <v>680</v>
      </c>
      <c r="Q7370" s="27" t="s">
        <v>8703</v>
      </c>
      <c r="R7370" s="27" t="s">
        <v>8704</v>
      </c>
      <c r="S7370" s="27" t="s">
        <v>8705</v>
      </c>
      <c r="T7370" s="29">
        <v>15.467091</v>
      </c>
      <c r="U7370" s="29">
        <v>5.9167920000000001</v>
      </c>
      <c r="V7370" s="26"/>
    </row>
    <row r="7371" spans="1:22" ht="12.75" x14ac:dyDescent="0.25">
      <c r="A7371" s="26"/>
      <c r="B7371" s="27"/>
      <c r="C7371" s="26"/>
      <c r="D7371" s="27"/>
      <c r="E7371" s="27"/>
      <c r="F7371" s="30"/>
      <c r="G7371" s="26"/>
      <c r="H7371" s="27"/>
      <c r="I7371" s="30"/>
      <c r="J7371" s="27"/>
      <c r="K7371" s="26"/>
      <c r="L7371" s="32"/>
      <c r="M7371" s="32"/>
      <c r="N7371" s="32"/>
      <c r="O7371" s="26"/>
      <c r="P7371" s="28" t="s">
        <v>680</v>
      </c>
      <c r="Q7371" s="27" t="s">
        <v>8706</v>
      </c>
      <c r="R7371" s="27" t="s">
        <v>8707</v>
      </c>
      <c r="S7371" s="27" t="s">
        <v>8708</v>
      </c>
      <c r="T7371" s="29">
        <v>15.398343000000001</v>
      </c>
      <c r="U7371" s="29">
        <v>5.9021809999999997</v>
      </c>
      <c r="V7371" s="26"/>
    </row>
    <row r="7372" spans="1:22" ht="12.75" x14ac:dyDescent="0.25">
      <c r="A7372" s="26"/>
      <c r="B7372" s="27"/>
      <c r="C7372" s="26"/>
      <c r="D7372" s="27"/>
      <c r="E7372" s="27"/>
      <c r="F7372" s="30"/>
      <c r="G7372" s="26"/>
      <c r="H7372" s="27"/>
      <c r="I7372" s="30"/>
      <c r="J7372" s="27"/>
      <c r="K7372" s="26"/>
      <c r="L7372" s="32"/>
      <c r="M7372" s="32"/>
      <c r="N7372" s="32"/>
      <c r="O7372" s="26"/>
      <c r="P7372" s="28" t="s">
        <v>680</v>
      </c>
      <c r="Q7372" s="27" t="s">
        <v>1338</v>
      </c>
      <c r="R7372" s="27" t="s">
        <v>8709</v>
      </c>
      <c r="S7372" s="27" t="s">
        <v>8710</v>
      </c>
      <c r="T7372" s="29">
        <v>15.412763</v>
      </c>
      <c r="U7372" s="29">
        <v>5.9121810000000004</v>
      </c>
      <c r="V7372" s="26"/>
    </row>
    <row r="7373" spans="1:22" ht="12.75" x14ac:dyDescent="0.25">
      <c r="A7373" s="26"/>
      <c r="B7373" s="27"/>
      <c r="C7373" s="26"/>
      <c r="D7373" s="27"/>
      <c r="E7373" s="27"/>
      <c r="F7373" s="30"/>
      <c r="G7373" s="26"/>
      <c r="H7373" s="27"/>
      <c r="I7373" s="30"/>
      <c r="J7373" s="27"/>
      <c r="K7373" s="26"/>
      <c r="L7373" s="32"/>
      <c r="M7373" s="32"/>
      <c r="N7373" s="32"/>
      <c r="O7373" s="26"/>
      <c r="P7373" s="28" t="s">
        <v>680</v>
      </c>
      <c r="Q7373" s="27" t="s">
        <v>6425</v>
      </c>
      <c r="R7373" s="27" t="s">
        <v>8711</v>
      </c>
      <c r="S7373" s="27" t="s">
        <v>8712</v>
      </c>
      <c r="T7373" s="29">
        <v>15.40827</v>
      </c>
      <c r="U7373" s="29">
        <v>5.911797</v>
      </c>
      <c r="V7373" s="26"/>
    </row>
    <row r="7374" spans="1:22" ht="12.75" x14ac:dyDescent="0.25">
      <c r="A7374" s="26"/>
      <c r="B7374" s="27"/>
      <c r="C7374" s="26"/>
      <c r="D7374" s="27"/>
      <c r="E7374" s="27"/>
      <c r="F7374" s="30"/>
      <c r="G7374" s="26"/>
      <c r="H7374" s="27"/>
      <c r="I7374" s="30"/>
      <c r="J7374" s="27"/>
      <c r="K7374" s="26"/>
      <c r="L7374" s="32"/>
      <c r="M7374" s="32"/>
      <c r="N7374" s="32"/>
      <c r="O7374" s="26"/>
      <c r="P7374" s="28" t="s">
        <v>680</v>
      </c>
      <c r="Q7374" s="27" t="s">
        <v>8713</v>
      </c>
      <c r="R7374" s="27" t="s">
        <v>8714</v>
      </c>
      <c r="S7374" s="27" t="s">
        <v>8715</v>
      </c>
      <c r="T7374" s="29">
        <v>15.336442999999999</v>
      </c>
      <c r="U7374" s="29">
        <v>5.8619289999999999</v>
      </c>
      <c r="V7374" s="26"/>
    </row>
    <row r="7375" spans="1:22" ht="12.75" x14ac:dyDescent="0.25">
      <c r="A7375" s="26"/>
      <c r="B7375" s="27"/>
      <c r="C7375" s="26"/>
      <c r="D7375" s="27"/>
      <c r="E7375" s="27"/>
      <c r="F7375" s="30"/>
      <c r="G7375" s="26"/>
      <c r="H7375" s="27"/>
      <c r="I7375" s="30"/>
      <c r="J7375" s="27"/>
      <c r="K7375" s="26"/>
      <c r="L7375" s="32"/>
      <c r="M7375" s="32"/>
      <c r="N7375" s="32"/>
      <c r="O7375" s="26"/>
      <c r="P7375" s="28" t="s">
        <v>680</v>
      </c>
      <c r="Q7375" s="27" t="s">
        <v>8716</v>
      </c>
      <c r="R7375" s="27" t="s">
        <v>8717</v>
      </c>
      <c r="S7375" s="27" t="s">
        <v>8718</v>
      </c>
      <c r="T7375" s="29">
        <v>15.463528</v>
      </c>
      <c r="U7375" s="29">
        <v>5.9133149999999999</v>
      </c>
      <c r="V7375" s="26"/>
    </row>
    <row r="7376" spans="1:22" ht="12.75" x14ac:dyDescent="0.25">
      <c r="A7376" s="26"/>
      <c r="B7376" s="27"/>
      <c r="C7376" s="26"/>
      <c r="D7376" s="27"/>
      <c r="E7376" s="27"/>
      <c r="F7376" s="30"/>
      <c r="G7376" s="26"/>
      <c r="H7376" s="27"/>
      <c r="I7376" s="30"/>
      <c r="J7376" s="27"/>
      <c r="K7376" s="26"/>
      <c r="L7376" s="32"/>
      <c r="M7376" s="32"/>
      <c r="N7376" s="32"/>
      <c r="O7376" s="26"/>
      <c r="P7376" s="28" t="s">
        <v>680</v>
      </c>
      <c r="Q7376" s="27" t="s">
        <v>8719</v>
      </c>
      <c r="R7376" s="27" t="s">
        <v>8720</v>
      </c>
      <c r="S7376" s="27" t="s">
        <v>8721</v>
      </c>
      <c r="T7376" s="29">
        <v>15.407252</v>
      </c>
      <c r="U7376" s="29">
        <v>5.907235</v>
      </c>
      <c r="V7376" s="26"/>
    </row>
    <row r="7377" spans="1:22" ht="12.75" x14ac:dyDescent="0.25">
      <c r="A7377" s="26"/>
      <c r="B7377" s="27"/>
      <c r="C7377" s="26"/>
      <c r="D7377" s="27"/>
      <c r="E7377" s="27"/>
      <c r="F7377" s="30"/>
      <c r="G7377" s="26"/>
      <c r="H7377" s="27"/>
      <c r="I7377" s="30"/>
      <c r="J7377" s="27"/>
      <c r="K7377" s="26"/>
      <c r="L7377" s="32"/>
      <c r="M7377" s="32"/>
      <c r="N7377" s="32"/>
      <c r="O7377" s="26"/>
      <c r="P7377" s="28" t="s">
        <v>680</v>
      </c>
      <c r="Q7377" s="27" t="s">
        <v>8722</v>
      </c>
      <c r="R7377" s="27" t="s">
        <v>8723</v>
      </c>
      <c r="S7377" s="27" t="s">
        <v>8724</v>
      </c>
      <c r="T7377" s="29">
        <v>15.312719</v>
      </c>
      <c r="U7377" s="29">
        <v>5.8381980000000002</v>
      </c>
      <c r="V7377" s="26"/>
    </row>
    <row r="7378" spans="1:22" ht="12.75" x14ac:dyDescent="0.25">
      <c r="A7378" s="26"/>
      <c r="B7378" s="27"/>
      <c r="C7378" s="26"/>
      <c r="D7378" s="27"/>
      <c r="E7378" s="27"/>
      <c r="F7378" s="30"/>
      <c r="G7378" s="26"/>
      <c r="H7378" s="27"/>
      <c r="I7378" s="30"/>
      <c r="J7378" s="27"/>
      <c r="K7378" s="26"/>
      <c r="L7378" s="32"/>
      <c r="M7378" s="32"/>
      <c r="N7378" s="32"/>
      <c r="O7378" s="26"/>
      <c r="P7378" s="28" t="s">
        <v>680</v>
      </c>
      <c r="Q7378" s="27" t="s">
        <v>8725</v>
      </c>
      <c r="R7378" s="27" t="s">
        <v>8726</v>
      </c>
      <c r="S7378" s="27" t="s">
        <v>8727</v>
      </c>
      <c r="T7378" s="29">
        <v>15.385412000000001</v>
      </c>
      <c r="U7378" s="29">
        <v>5.879956</v>
      </c>
      <c r="V7378" s="26"/>
    </row>
    <row r="7379" spans="1:22" ht="12.75" x14ac:dyDescent="0.25">
      <c r="A7379" s="26"/>
      <c r="B7379" s="27"/>
      <c r="C7379" s="26"/>
      <c r="D7379" s="27"/>
      <c r="E7379" s="27"/>
      <c r="F7379" s="30"/>
      <c r="G7379" s="26"/>
      <c r="H7379" s="27"/>
      <c r="I7379" s="30"/>
      <c r="J7379" s="27"/>
      <c r="K7379" s="26"/>
      <c r="L7379" s="32"/>
      <c r="M7379" s="32"/>
      <c r="N7379" s="32"/>
      <c r="O7379" s="26"/>
      <c r="P7379" s="28" t="s">
        <v>680</v>
      </c>
      <c r="Q7379" s="27" t="s">
        <v>1692</v>
      </c>
      <c r="R7379" s="27" t="s">
        <v>8728</v>
      </c>
      <c r="S7379" s="27" t="s">
        <v>8729</v>
      </c>
      <c r="T7379" s="29">
        <v>15.310229</v>
      </c>
      <c r="U7379" s="29">
        <v>5.8391460000000004</v>
      </c>
      <c r="V7379" s="26"/>
    </row>
    <row r="7380" spans="1:22" ht="12.75" x14ac:dyDescent="0.25">
      <c r="A7380" s="26"/>
      <c r="B7380" s="27"/>
      <c r="C7380" s="26"/>
      <c r="D7380" s="27"/>
      <c r="E7380" s="27"/>
      <c r="F7380" s="30"/>
      <c r="G7380" s="26"/>
      <c r="H7380" s="27"/>
      <c r="I7380" s="30"/>
      <c r="J7380" s="27"/>
      <c r="K7380" s="26"/>
      <c r="L7380" s="32"/>
      <c r="M7380" s="32"/>
      <c r="N7380" s="32"/>
      <c r="O7380" s="26"/>
      <c r="P7380" s="28" t="s">
        <v>680</v>
      </c>
      <c r="Q7380" s="27" t="s">
        <v>8730</v>
      </c>
      <c r="R7380" s="27" t="s">
        <v>8731</v>
      </c>
      <c r="S7380" s="27" t="s">
        <v>8732</v>
      </c>
      <c r="T7380" s="29">
        <v>15.274171000000001</v>
      </c>
      <c r="U7380" s="29">
        <v>6.1389079999999998</v>
      </c>
      <c r="V7380" s="26"/>
    </row>
    <row r="7381" spans="1:22" ht="12.75" x14ac:dyDescent="0.25">
      <c r="A7381" s="26"/>
      <c r="B7381" s="27"/>
      <c r="C7381" s="26"/>
      <c r="D7381" s="27"/>
      <c r="E7381" s="27"/>
      <c r="F7381" s="30"/>
      <c r="G7381" s="26"/>
      <c r="H7381" s="27"/>
      <c r="I7381" s="30"/>
      <c r="J7381" s="27"/>
      <c r="K7381" s="26"/>
      <c r="L7381" s="32"/>
      <c r="M7381" s="32"/>
      <c r="N7381" s="32"/>
      <c r="O7381" s="26"/>
      <c r="P7381" s="28" t="s">
        <v>680</v>
      </c>
      <c r="Q7381" s="27" t="s">
        <v>8733</v>
      </c>
      <c r="R7381" s="27" t="s">
        <v>8734</v>
      </c>
      <c r="S7381" s="27" t="s">
        <v>8735</v>
      </c>
      <c r="T7381" s="29">
        <v>15.367405</v>
      </c>
      <c r="U7381" s="29">
        <v>6.0730750000000002</v>
      </c>
      <c r="V7381" s="26"/>
    </row>
    <row r="7382" spans="1:22" ht="12.75" x14ac:dyDescent="0.25">
      <c r="A7382" s="26"/>
      <c r="B7382" s="27"/>
      <c r="C7382" s="26"/>
      <c r="D7382" s="27"/>
      <c r="E7382" s="27"/>
      <c r="F7382" s="30"/>
      <c r="G7382" s="26"/>
      <c r="H7382" s="27"/>
      <c r="I7382" s="30"/>
      <c r="J7382" s="27"/>
      <c r="K7382" s="26"/>
      <c r="L7382" s="32"/>
      <c r="M7382" s="32"/>
      <c r="N7382" s="32"/>
      <c r="O7382" s="26"/>
      <c r="P7382" s="28" t="s">
        <v>680</v>
      </c>
      <c r="Q7382" s="27" t="s">
        <v>8736</v>
      </c>
      <c r="R7382" s="27" t="s">
        <v>8737</v>
      </c>
      <c r="S7382" s="27" t="s">
        <v>8738</v>
      </c>
      <c r="T7382" s="29">
        <v>15.420532</v>
      </c>
      <c r="U7382" s="29">
        <v>6.0359400000000001</v>
      </c>
      <c r="V7382" s="26"/>
    </row>
    <row r="7383" spans="1:22" ht="12.75" x14ac:dyDescent="0.25">
      <c r="A7383" s="26"/>
      <c r="B7383" s="27"/>
      <c r="C7383" s="26"/>
      <c r="D7383" s="27"/>
      <c r="E7383" s="27"/>
      <c r="F7383" s="30"/>
      <c r="G7383" s="26"/>
      <c r="H7383" s="27"/>
      <c r="I7383" s="30"/>
      <c r="J7383" s="27"/>
      <c r="K7383" s="26"/>
      <c r="L7383" s="32"/>
      <c r="M7383" s="32"/>
      <c r="N7383" s="32"/>
      <c r="O7383" s="26"/>
      <c r="P7383" s="28" t="s">
        <v>680</v>
      </c>
      <c r="Q7383" s="27" t="s">
        <v>8739</v>
      </c>
      <c r="R7383" s="27" t="s">
        <v>8740</v>
      </c>
      <c r="S7383" s="27" t="s">
        <v>8741</v>
      </c>
      <c r="T7383" s="29">
        <v>15.418747</v>
      </c>
      <c r="U7383" s="29">
        <v>5.9112780000000003</v>
      </c>
      <c r="V7383" s="26"/>
    </row>
    <row r="7384" spans="1:22" ht="12.75" x14ac:dyDescent="0.25">
      <c r="A7384" s="26"/>
      <c r="B7384" s="27"/>
      <c r="C7384" s="26"/>
      <c r="D7384" s="27"/>
      <c r="E7384" s="27"/>
      <c r="F7384" s="30"/>
      <c r="G7384" s="26"/>
      <c r="H7384" s="27"/>
      <c r="I7384" s="30"/>
      <c r="J7384" s="27"/>
      <c r="K7384" s="26"/>
      <c r="L7384" s="32"/>
      <c r="M7384" s="32"/>
      <c r="N7384" s="32"/>
      <c r="O7384" s="26"/>
      <c r="P7384" s="28" t="s">
        <v>680</v>
      </c>
      <c r="Q7384" s="27" t="s">
        <v>8742</v>
      </c>
      <c r="R7384" s="27" t="s">
        <v>8743</v>
      </c>
      <c r="S7384" s="27" t="s">
        <v>8744</v>
      </c>
      <c r="T7384" s="29">
        <v>15.319383999999999</v>
      </c>
      <c r="U7384" s="29">
        <v>5.8378959999999998</v>
      </c>
      <c r="V7384" s="26"/>
    </row>
    <row r="7385" spans="1:22" ht="12.75" x14ac:dyDescent="0.25">
      <c r="A7385" s="26"/>
      <c r="B7385" s="27"/>
      <c r="C7385" s="26"/>
      <c r="D7385" s="27"/>
      <c r="E7385" s="27"/>
      <c r="F7385" s="30"/>
      <c r="G7385" s="26"/>
      <c r="H7385" s="27"/>
      <c r="I7385" s="30"/>
      <c r="J7385" s="27"/>
      <c r="K7385" s="26"/>
      <c r="L7385" s="32"/>
      <c r="M7385" s="32"/>
      <c r="N7385" s="32"/>
      <c r="O7385" s="26"/>
      <c r="P7385" s="28" t="s">
        <v>680</v>
      </c>
      <c r="Q7385" s="27" t="s">
        <v>8745</v>
      </c>
      <c r="R7385" s="27" t="s">
        <v>8746</v>
      </c>
      <c r="S7385" s="27" t="s">
        <v>8747</v>
      </c>
      <c r="T7385" s="29">
        <v>15.331213</v>
      </c>
      <c r="U7385" s="29">
        <v>6.0869879999999998</v>
      </c>
      <c r="V7385" s="26"/>
    </row>
    <row r="7386" spans="1:22" ht="12.75" x14ac:dyDescent="0.25">
      <c r="A7386" s="26"/>
      <c r="B7386" s="27"/>
      <c r="C7386" s="26"/>
      <c r="D7386" s="27"/>
      <c r="E7386" s="27"/>
      <c r="F7386" s="30"/>
      <c r="G7386" s="26"/>
      <c r="H7386" s="27"/>
      <c r="I7386" s="30"/>
      <c r="J7386" s="27"/>
      <c r="K7386" s="26"/>
      <c r="L7386" s="32"/>
      <c r="M7386" s="32"/>
      <c r="N7386" s="32"/>
      <c r="O7386" s="26"/>
      <c r="P7386" s="28" t="s">
        <v>680</v>
      </c>
      <c r="Q7386" s="27" t="s">
        <v>8748</v>
      </c>
      <c r="R7386" s="27" t="s">
        <v>8749</v>
      </c>
      <c r="S7386" s="27" t="s">
        <v>8750</v>
      </c>
      <c r="T7386" s="29">
        <v>15.469825999999999</v>
      </c>
      <c r="U7386" s="29">
        <v>5.917141</v>
      </c>
      <c r="V7386" s="26"/>
    </row>
    <row r="7387" spans="1:22" ht="12.75" x14ac:dyDescent="0.25">
      <c r="A7387" s="26"/>
      <c r="B7387" s="27"/>
      <c r="C7387" s="26"/>
      <c r="D7387" s="27"/>
      <c r="E7387" s="27"/>
      <c r="F7387" s="30"/>
      <c r="G7387" s="26"/>
      <c r="H7387" s="27"/>
      <c r="I7387" s="30"/>
      <c r="J7387" s="27"/>
      <c r="K7387" s="26"/>
      <c r="L7387" s="32"/>
      <c r="M7387" s="32"/>
      <c r="N7387" s="32"/>
      <c r="O7387" s="26"/>
      <c r="P7387" s="28" t="s">
        <v>680</v>
      </c>
      <c r="Q7387" s="27" t="s">
        <v>8751</v>
      </c>
      <c r="R7387" s="27" t="s">
        <v>8752</v>
      </c>
      <c r="S7387" s="27" t="s">
        <v>8753</v>
      </c>
      <c r="T7387" s="29">
        <v>15.399144</v>
      </c>
      <c r="U7387" s="29">
        <v>5.896655</v>
      </c>
      <c r="V7387" s="26"/>
    </row>
    <row r="7388" spans="1:22" ht="12.75" x14ac:dyDescent="0.25">
      <c r="A7388" s="26"/>
      <c r="B7388" s="27"/>
      <c r="C7388" s="26"/>
      <c r="D7388" s="27"/>
      <c r="E7388" s="27"/>
      <c r="F7388" s="30"/>
      <c r="G7388" s="26"/>
      <c r="H7388" s="27"/>
      <c r="I7388" s="30"/>
      <c r="J7388" s="27"/>
      <c r="K7388" s="26"/>
      <c r="L7388" s="32"/>
      <c r="M7388" s="32"/>
      <c r="N7388" s="32"/>
      <c r="O7388" s="26"/>
      <c r="P7388" s="28" t="s">
        <v>680</v>
      </c>
      <c r="Q7388" s="27" t="s">
        <v>8754</v>
      </c>
      <c r="R7388" s="27" t="s">
        <v>8755</v>
      </c>
      <c r="S7388" s="27" t="s">
        <v>8756</v>
      </c>
      <c r="T7388" s="29">
        <v>15.421455</v>
      </c>
      <c r="U7388" s="29">
        <v>5.9082679999999996</v>
      </c>
      <c r="V7388" s="26"/>
    </row>
    <row r="7389" spans="1:22" ht="12.75" x14ac:dyDescent="0.25">
      <c r="A7389" s="26"/>
      <c r="B7389" s="27"/>
      <c r="C7389" s="26"/>
      <c r="D7389" s="27"/>
      <c r="E7389" s="27"/>
      <c r="F7389" s="30"/>
      <c r="G7389" s="26"/>
      <c r="H7389" s="27"/>
      <c r="I7389" s="30"/>
      <c r="J7389" s="27"/>
      <c r="K7389" s="26"/>
      <c r="L7389" s="32"/>
      <c r="M7389" s="32"/>
      <c r="N7389" s="32"/>
      <c r="O7389" s="26"/>
      <c r="P7389" s="28" t="s">
        <v>680</v>
      </c>
      <c r="Q7389" s="27" t="s">
        <v>8757</v>
      </c>
      <c r="R7389" s="27" t="s">
        <v>8758</v>
      </c>
      <c r="S7389" s="27" t="s">
        <v>8759</v>
      </c>
      <c r="T7389" s="29">
        <v>15.300259</v>
      </c>
      <c r="U7389" s="29">
        <v>6.1122199999999998</v>
      </c>
      <c r="V7389" s="26"/>
    </row>
    <row r="7390" spans="1:22" ht="12.75" x14ac:dyDescent="0.25">
      <c r="A7390" s="26"/>
      <c r="B7390" s="27"/>
      <c r="C7390" s="26"/>
      <c r="D7390" s="27"/>
      <c r="E7390" s="27"/>
      <c r="F7390" s="30"/>
      <c r="G7390" s="26"/>
      <c r="H7390" s="27"/>
      <c r="I7390" s="30"/>
      <c r="J7390" s="27"/>
      <c r="K7390" s="26"/>
      <c r="L7390" s="32"/>
      <c r="M7390" s="32"/>
      <c r="N7390" s="32"/>
      <c r="O7390" s="26"/>
      <c r="P7390" s="28" t="s">
        <v>680</v>
      </c>
      <c r="Q7390" s="27" t="s">
        <v>8760</v>
      </c>
      <c r="R7390" s="27" t="s">
        <v>8761</v>
      </c>
      <c r="S7390" s="27" t="s">
        <v>8762</v>
      </c>
      <c r="T7390" s="29">
        <v>15.401627</v>
      </c>
      <c r="U7390" s="29">
        <v>5.892792</v>
      </c>
      <c r="V7390" s="26"/>
    </row>
    <row r="7391" spans="1:22" ht="12.75" x14ac:dyDescent="0.25">
      <c r="A7391" s="26"/>
      <c r="B7391" s="27"/>
      <c r="C7391" s="26"/>
      <c r="D7391" s="27"/>
      <c r="E7391" s="27"/>
      <c r="F7391" s="30"/>
      <c r="G7391" s="26"/>
      <c r="H7391" s="27"/>
      <c r="I7391" s="30"/>
      <c r="J7391" s="27"/>
      <c r="K7391" s="26"/>
      <c r="L7391" s="32"/>
      <c r="M7391" s="32"/>
      <c r="N7391" s="32"/>
      <c r="O7391" s="26"/>
      <c r="P7391" s="28" t="s">
        <v>680</v>
      </c>
      <c r="Q7391" s="27" t="s">
        <v>8763</v>
      </c>
      <c r="R7391" s="27" t="s">
        <v>8764</v>
      </c>
      <c r="S7391" s="27" t="s">
        <v>8765</v>
      </c>
      <c r="T7391" s="29">
        <v>15.459269000000001</v>
      </c>
      <c r="U7391" s="29">
        <v>5.911009</v>
      </c>
      <c r="V7391" s="26"/>
    </row>
    <row r="7392" spans="1:22" ht="12.75" x14ac:dyDescent="0.25">
      <c r="A7392" s="26"/>
      <c r="B7392" s="27"/>
      <c r="C7392" s="26"/>
      <c r="D7392" s="27"/>
      <c r="E7392" s="27"/>
      <c r="F7392" s="30"/>
      <c r="G7392" s="26"/>
      <c r="H7392" s="27"/>
      <c r="I7392" s="30"/>
      <c r="J7392" s="27"/>
      <c r="K7392" s="26"/>
      <c r="L7392" s="32"/>
      <c r="M7392" s="32"/>
      <c r="N7392" s="32"/>
      <c r="O7392" s="26"/>
      <c r="P7392" s="28" t="s">
        <v>680</v>
      </c>
      <c r="Q7392" s="27" t="s">
        <v>303</v>
      </c>
      <c r="R7392" s="27" t="s">
        <v>8766</v>
      </c>
      <c r="S7392" s="27" t="s">
        <v>8767</v>
      </c>
      <c r="T7392" s="29">
        <v>15.352010999999999</v>
      </c>
      <c r="U7392" s="29">
        <v>5.8561629999999996</v>
      </c>
      <c r="V7392" s="26"/>
    </row>
    <row r="7393" spans="1:22" ht="12.75" x14ac:dyDescent="0.25">
      <c r="A7393" s="26"/>
      <c r="B7393" s="27"/>
      <c r="C7393" s="26"/>
      <c r="D7393" s="27"/>
      <c r="E7393" s="27"/>
      <c r="F7393" s="30"/>
      <c r="G7393" s="26"/>
      <c r="H7393" s="27"/>
      <c r="I7393" s="30"/>
      <c r="J7393" s="27"/>
      <c r="K7393" s="26"/>
      <c r="L7393" s="32"/>
      <c r="M7393" s="32"/>
      <c r="N7393" s="32"/>
      <c r="O7393" s="26"/>
      <c r="P7393" s="28" t="s">
        <v>680</v>
      </c>
      <c r="Q7393" s="27" t="s">
        <v>8768</v>
      </c>
      <c r="R7393" s="27" t="s">
        <v>8769</v>
      </c>
      <c r="S7393" s="27" t="s">
        <v>8770</v>
      </c>
      <c r="T7393" s="29">
        <v>15.382614</v>
      </c>
      <c r="U7393" s="29">
        <v>5.8840570000000003</v>
      </c>
      <c r="V7393" s="26"/>
    </row>
    <row r="7394" spans="1:22" ht="12.75" x14ac:dyDescent="0.25">
      <c r="A7394" s="26"/>
      <c r="B7394" s="27"/>
      <c r="C7394" s="26"/>
      <c r="D7394" s="27"/>
      <c r="E7394" s="27"/>
      <c r="F7394" s="30"/>
      <c r="G7394" s="26"/>
      <c r="H7394" s="27"/>
      <c r="I7394" s="30"/>
      <c r="J7394" s="27"/>
      <c r="K7394" s="26"/>
      <c r="L7394" s="32"/>
      <c r="M7394" s="32"/>
      <c r="N7394" s="32"/>
      <c r="O7394" s="26"/>
      <c r="P7394" s="28" t="s">
        <v>680</v>
      </c>
      <c r="Q7394" s="27" t="s">
        <v>8771</v>
      </c>
      <c r="R7394" s="27" t="s">
        <v>8772</v>
      </c>
      <c r="S7394" s="27" t="s">
        <v>8773</v>
      </c>
      <c r="T7394" s="29">
        <v>15.301425999999999</v>
      </c>
      <c r="U7394" s="29">
        <v>6.1215479999999998</v>
      </c>
      <c r="V7394" s="26"/>
    </row>
    <row r="7395" spans="1:22" ht="12.75" x14ac:dyDescent="0.25">
      <c r="A7395" s="26"/>
      <c r="B7395" s="27"/>
      <c r="C7395" s="26"/>
      <c r="D7395" s="27"/>
      <c r="E7395" s="27"/>
      <c r="F7395" s="30"/>
      <c r="G7395" s="26"/>
      <c r="H7395" s="27"/>
      <c r="I7395" s="30"/>
      <c r="J7395" s="27"/>
      <c r="K7395" s="26"/>
      <c r="L7395" s="32"/>
      <c r="M7395" s="32"/>
      <c r="N7395" s="32"/>
      <c r="O7395" s="26"/>
      <c r="P7395" s="28" t="s">
        <v>680</v>
      </c>
      <c r="Q7395" s="27" t="s">
        <v>8157</v>
      </c>
      <c r="R7395" s="27" t="s">
        <v>8774</v>
      </c>
      <c r="S7395" s="27" t="s">
        <v>8775</v>
      </c>
      <c r="T7395" s="29">
        <v>15.327477</v>
      </c>
      <c r="U7395" s="29">
        <v>5.8562880000000002</v>
      </c>
      <c r="V7395" s="26"/>
    </row>
    <row r="7396" spans="1:22" ht="12.75" x14ac:dyDescent="0.25">
      <c r="A7396" s="26"/>
      <c r="B7396" s="27"/>
      <c r="C7396" s="26"/>
      <c r="D7396" s="27"/>
      <c r="E7396" s="27"/>
      <c r="F7396" s="30"/>
      <c r="G7396" s="26"/>
      <c r="H7396" s="27"/>
      <c r="I7396" s="30"/>
      <c r="J7396" s="27"/>
      <c r="K7396" s="26"/>
      <c r="L7396" s="32"/>
      <c r="M7396" s="32"/>
      <c r="N7396" s="32"/>
      <c r="O7396" s="26"/>
      <c r="P7396" s="28" t="s">
        <v>680</v>
      </c>
      <c r="Q7396" s="27" t="s">
        <v>8776</v>
      </c>
      <c r="R7396" s="27" t="s">
        <v>8777</v>
      </c>
      <c r="S7396" s="27" t="s">
        <v>8778</v>
      </c>
      <c r="T7396" s="29">
        <v>15.454191</v>
      </c>
      <c r="U7396" s="29">
        <v>5.8997460000000004</v>
      </c>
      <c r="V7396" s="26"/>
    </row>
    <row r="7397" spans="1:22" ht="12.75" x14ac:dyDescent="0.25">
      <c r="A7397" s="26"/>
      <c r="B7397" s="27"/>
      <c r="C7397" s="26"/>
      <c r="D7397" s="27"/>
      <c r="E7397" s="27"/>
      <c r="F7397" s="30"/>
      <c r="G7397" s="26"/>
      <c r="H7397" s="27"/>
      <c r="I7397" s="30"/>
      <c r="J7397" s="27"/>
      <c r="K7397" s="26"/>
      <c r="L7397" s="32"/>
      <c r="M7397" s="32"/>
      <c r="N7397" s="32"/>
      <c r="O7397" s="26"/>
      <c r="P7397" s="28" t="s">
        <v>680</v>
      </c>
      <c r="Q7397" s="27" t="s">
        <v>1585</v>
      </c>
      <c r="R7397" s="27" t="s">
        <v>8779</v>
      </c>
      <c r="S7397" s="27" t="s">
        <v>8780</v>
      </c>
      <c r="T7397" s="29">
        <v>15.363045</v>
      </c>
      <c r="U7397" s="29">
        <v>6.0758229999999998</v>
      </c>
      <c r="V7397" s="26"/>
    </row>
    <row r="7398" spans="1:22" ht="12.75" x14ac:dyDescent="0.25">
      <c r="A7398" s="26"/>
      <c r="B7398" s="27"/>
      <c r="C7398" s="26"/>
      <c r="D7398" s="27"/>
      <c r="E7398" s="27"/>
      <c r="F7398" s="30"/>
      <c r="G7398" s="26"/>
      <c r="H7398" s="27"/>
      <c r="I7398" s="30"/>
      <c r="J7398" s="27"/>
      <c r="K7398" s="26"/>
      <c r="L7398" s="32"/>
      <c r="M7398" s="32"/>
      <c r="N7398" s="32"/>
      <c r="O7398" s="26"/>
      <c r="P7398" s="28" t="s">
        <v>680</v>
      </c>
      <c r="Q7398" s="27" t="s">
        <v>8781</v>
      </c>
      <c r="R7398" s="27" t="s">
        <v>8782</v>
      </c>
      <c r="S7398" s="27" t="s">
        <v>8783</v>
      </c>
      <c r="T7398" s="29">
        <v>15.328275</v>
      </c>
      <c r="U7398" s="29">
        <v>5.8515779999999999</v>
      </c>
      <c r="V7398" s="26"/>
    </row>
    <row r="7399" spans="1:22" ht="12.75" x14ac:dyDescent="0.25">
      <c r="A7399" s="26"/>
      <c r="B7399" s="27"/>
      <c r="C7399" s="26"/>
      <c r="D7399" s="27"/>
      <c r="E7399" s="27"/>
      <c r="F7399" s="30"/>
      <c r="G7399" s="26"/>
      <c r="H7399" s="27"/>
      <c r="I7399" s="30"/>
      <c r="J7399" s="27"/>
      <c r="K7399" s="26"/>
      <c r="L7399" s="32"/>
      <c r="M7399" s="32"/>
      <c r="N7399" s="32"/>
      <c r="O7399" s="26"/>
      <c r="P7399" s="28" t="s">
        <v>680</v>
      </c>
      <c r="Q7399" s="27" t="s">
        <v>8784</v>
      </c>
      <c r="R7399" s="27" t="s">
        <v>8785</v>
      </c>
      <c r="S7399" s="27" t="s">
        <v>8786</v>
      </c>
      <c r="T7399" s="29">
        <v>15.355669000000001</v>
      </c>
      <c r="U7399" s="29">
        <v>6.0646329999999997</v>
      </c>
      <c r="V7399" s="26"/>
    </row>
    <row r="7400" spans="1:22" ht="12.75" x14ac:dyDescent="0.25">
      <c r="A7400" s="26"/>
      <c r="B7400" s="27"/>
      <c r="C7400" s="26"/>
      <c r="D7400" s="27"/>
      <c r="E7400" s="27"/>
      <c r="F7400" s="30"/>
      <c r="G7400" s="26"/>
      <c r="H7400" s="27"/>
      <c r="I7400" s="30"/>
      <c r="J7400" s="27"/>
      <c r="K7400" s="26"/>
      <c r="L7400" s="32"/>
      <c r="M7400" s="32"/>
      <c r="N7400" s="32"/>
      <c r="O7400" s="26"/>
      <c r="P7400" s="28" t="s">
        <v>680</v>
      </c>
      <c r="Q7400" s="27" t="s">
        <v>8787</v>
      </c>
      <c r="R7400" s="27" t="s">
        <v>8788</v>
      </c>
      <c r="S7400" s="27" t="s">
        <v>8789</v>
      </c>
      <c r="T7400" s="29">
        <v>15.339869</v>
      </c>
      <c r="U7400" s="29">
        <v>6.0719250000000002</v>
      </c>
      <c r="V7400" s="26"/>
    </row>
    <row r="7401" spans="1:22" ht="12.75" x14ac:dyDescent="0.25">
      <c r="A7401" s="26"/>
      <c r="B7401" s="27"/>
      <c r="C7401" s="26"/>
      <c r="D7401" s="27"/>
      <c r="E7401" s="27"/>
      <c r="F7401" s="30"/>
      <c r="G7401" s="26"/>
      <c r="H7401" s="27"/>
      <c r="I7401" s="30"/>
      <c r="J7401" s="27"/>
      <c r="K7401" s="26"/>
      <c r="L7401" s="32"/>
      <c r="M7401" s="32"/>
      <c r="N7401" s="32"/>
      <c r="O7401" s="26"/>
      <c r="P7401" s="28" t="s">
        <v>680</v>
      </c>
      <c r="Q7401" s="27" t="s">
        <v>8790</v>
      </c>
      <c r="R7401" s="27" t="s">
        <v>8791</v>
      </c>
      <c r="S7401" s="27" t="s">
        <v>8792</v>
      </c>
      <c r="T7401" s="29">
        <v>15.319119000000001</v>
      </c>
      <c r="U7401" s="29">
        <v>6.1014730000000004</v>
      </c>
      <c r="V7401" s="26"/>
    </row>
    <row r="7402" spans="1:22" ht="12.75" x14ac:dyDescent="0.25">
      <c r="A7402" s="26"/>
      <c r="B7402" s="27"/>
      <c r="C7402" s="26"/>
      <c r="D7402" s="27"/>
      <c r="E7402" s="27"/>
      <c r="F7402" s="30"/>
      <c r="G7402" s="26"/>
      <c r="H7402" s="27"/>
      <c r="I7402" s="30"/>
      <c r="J7402" s="27"/>
      <c r="K7402" s="26"/>
      <c r="L7402" s="32"/>
      <c r="M7402" s="32"/>
      <c r="N7402" s="32"/>
      <c r="O7402" s="26"/>
      <c r="P7402" s="28" t="s">
        <v>680</v>
      </c>
      <c r="Q7402" s="27" t="s">
        <v>1826</v>
      </c>
      <c r="R7402" s="27" t="s">
        <v>8793</v>
      </c>
      <c r="S7402" s="27" t="s">
        <v>8794</v>
      </c>
      <c r="T7402" s="29">
        <v>15.428496000000001</v>
      </c>
      <c r="U7402" s="29">
        <v>5.9010610000000003</v>
      </c>
      <c r="V7402" s="26"/>
    </row>
    <row r="7403" spans="1:22" ht="12.75" x14ac:dyDescent="0.25">
      <c r="A7403" s="26"/>
      <c r="B7403" s="27"/>
      <c r="C7403" s="26"/>
      <c r="D7403" s="27"/>
      <c r="E7403" s="27"/>
      <c r="F7403" s="30"/>
      <c r="G7403" s="26"/>
      <c r="H7403" s="27"/>
      <c r="I7403" s="30"/>
      <c r="J7403" s="27"/>
      <c r="K7403" s="26"/>
      <c r="L7403" s="32"/>
      <c r="M7403" s="32"/>
      <c r="N7403" s="32"/>
      <c r="O7403" s="26"/>
      <c r="P7403" s="28" t="s">
        <v>680</v>
      </c>
      <c r="Q7403" s="27" t="s">
        <v>8795</v>
      </c>
      <c r="R7403" s="27" t="s">
        <v>8796</v>
      </c>
      <c r="S7403" s="27" t="s">
        <v>8797</v>
      </c>
      <c r="T7403" s="29">
        <v>15.398217000000001</v>
      </c>
      <c r="U7403" s="29">
        <v>6.0528240000000002</v>
      </c>
      <c r="V7403" s="26"/>
    </row>
    <row r="7404" spans="1:22" ht="12.75" x14ac:dyDescent="0.25">
      <c r="A7404" s="26"/>
      <c r="B7404" s="27"/>
      <c r="C7404" s="26"/>
      <c r="D7404" s="27"/>
      <c r="E7404" s="27"/>
      <c r="F7404" s="30"/>
      <c r="G7404" s="26"/>
      <c r="H7404" s="27"/>
      <c r="I7404" s="30"/>
      <c r="J7404" s="27"/>
      <c r="K7404" s="26"/>
      <c r="L7404" s="32"/>
      <c r="M7404" s="32"/>
      <c r="N7404" s="32"/>
      <c r="O7404" s="26"/>
      <c r="P7404" s="28" t="s">
        <v>680</v>
      </c>
      <c r="Q7404" s="27" t="s">
        <v>8798</v>
      </c>
      <c r="R7404" s="27" t="s">
        <v>8799</v>
      </c>
      <c r="S7404" s="27" t="s">
        <v>8800</v>
      </c>
      <c r="T7404" s="29">
        <v>15.308263</v>
      </c>
      <c r="U7404" s="29">
        <v>6.1070529999999996</v>
      </c>
      <c r="V7404" s="26"/>
    </row>
    <row r="7405" spans="1:22" ht="12.75" x14ac:dyDescent="0.25">
      <c r="A7405" s="26"/>
      <c r="B7405" s="27"/>
      <c r="C7405" s="26"/>
      <c r="D7405" s="27"/>
      <c r="E7405" s="27"/>
      <c r="F7405" s="30"/>
      <c r="G7405" s="26"/>
      <c r="H7405" s="27"/>
      <c r="I7405" s="30"/>
      <c r="J7405" s="27"/>
      <c r="K7405" s="26"/>
      <c r="L7405" s="32"/>
      <c r="M7405" s="32"/>
      <c r="N7405" s="32"/>
      <c r="O7405" s="26"/>
      <c r="P7405" s="28" t="s">
        <v>680</v>
      </c>
      <c r="Q7405" s="27" t="s">
        <v>8801</v>
      </c>
      <c r="R7405" s="27" t="s">
        <v>8802</v>
      </c>
      <c r="S7405" s="27" t="s">
        <v>8803</v>
      </c>
      <c r="T7405" s="29">
        <v>15.307667</v>
      </c>
      <c r="U7405" s="29">
        <v>5.8386209999999998</v>
      </c>
      <c r="V7405" s="26"/>
    </row>
    <row r="7406" spans="1:22" ht="12.75" x14ac:dyDescent="0.25">
      <c r="A7406" s="26"/>
      <c r="B7406" s="27"/>
      <c r="C7406" s="26"/>
      <c r="D7406" s="27"/>
      <c r="E7406" s="27"/>
      <c r="F7406" s="30"/>
      <c r="G7406" s="26"/>
      <c r="H7406" s="27"/>
      <c r="I7406" s="30"/>
      <c r="J7406" s="27"/>
      <c r="K7406" s="26"/>
      <c r="L7406" s="32"/>
      <c r="M7406" s="32"/>
      <c r="N7406" s="32"/>
      <c r="O7406" s="26"/>
      <c r="P7406" s="28" t="s">
        <v>680</v>
      </c>
      <c r="Q7406" s="27" t="s">
        <v>8804</v>
      </c>
      <c r="R7406" s="27" t="s">
        <v>8805</v>
      </c>
      <c r="S7406" s="27" t="s">
        <v>8806</v>
      </c>
      <c r="T7406" s="29">
        <v>15.429320000000001</v>
      </c>
      <c r="U7406" s="29">
        <v>6.0255260000000002</v>
      </c>
      <c r="V7406" s="26"/>
    </row>
    <row r="7407" spans="1:22" ht="12.75" x14ac:dyDescent="0.25">
      <c r="A7407" s="26"/>
      <c r="B7407" s="27"/>
      <c r="C7407" s="26"/>
      <c r="D7407" s="27"/>
      <c r="E7407" s="27"/>
      <c r="F7407" s="30"/>
      <c r="G7407" s="26"/>
      <c r="H7407" s="27"/>
      <c r="I7407" s="30"/>
      <c r="J7407" s="27"/>
      <c r="K7407" s="26"/>
      <c r="L7407" s="32"/>
      <c r="M7407" s="32"/>
      <c r="N7407" s="32"/>
      <c r="O7407" s="26"/>
      <c r="P7407" s="28" t="s">
        <v>680</v>
      </c>
      <c r="Q7407" s="27" t="s">
        <v>8807</v>
      </c>
      <c r="R7407" s="27" t="s">
        <v>8808</v>
      </c>
      <c r="S7407" s="27" t="s">
        <v>8809</v>
      </c>
      <c r="T7407" s="29">
        <v>15.416346000000001</v>
      </c>
      <c r="U7407" s="29">
        <v>5.9145630000000002</v>
      </c>
      <c r="V7407" s="26"/>
    </row>
    <row r="7408" spans="1:22" ht="12.75" x14ac:dyDescent="0.25">
      <c r="A7408" s="26"/>
      <c r="B7408" s="27"/>
      <c r="C7408" s="26"/>
      <c r="D7408" s="27"/>
      <c r="E7408" s="27"/>
      <c r="F7408" s="30"/>
      <c r="G7408" s="26"/>
      <c r="H7408" s="27"/>
      <c r="I7408" s="30"/>
      <c r="J7408" s="27"/>
      <c r="K7408" s="26"/>
      <c r="L7408" s="32"/>
      <c r="M7408" s="32"/>
      <c r="N7408" s="32"/>
      <c r="O7408" s="26"/>
      <c r="P7408" s="28" t="s">
        <v>680</v>
      </c>
      <c r="Q7408" s="27" t="s">
        <v>8810</v>
      </c>
      <c r="R7408" s="27" t="s">
        <v>8811</v>
      </c>
      <c r="S7408" s="27" t="s">
        <v>8812</v>
      </c>
      <c r="T7408" s="29">
        <v>15.314791</v>
      </c>
      <c r="U7408" s="29">
        <v>5.8380190000000001</v>
      </c>
      <c r="V7408" s="26"/>
    </row>
    <row r="7409" spans="1:22" ht="12.75" x14ac:dyDescent="0.25">
      <c r="A7409" s="26"/>
      <c r="B7409" s="27"/>
      <c r="C7409" s="26"/>
      <c r="D7409" s="27"/>
      <c r="E7409" s="27"/>
      <c r="F7409" s="30"/>
      <c r="G7409" s="26"/>
      <c r="H7409" s="27"/>
      <c r="I7409" s="30"/>
      <c r="J7409" s="27"/>
      <c r="K7409" s="26"/>
      <c r="L7409" s="32"/>
      <c r="M7409" s="32"/>
      <c r="N7409" s="32"/>
      <c r="O7409" s="26"/>
      <c r="P7409" s="28" t="s">
        <v>680</v>
      </c>
      <c r="Q7409" s="27" t="s">
        <v>8813</v>
      </c>
      <c r="R7409" s="27" t="s">
        <v>8814</v>
      </c>
      <c r="S7409" s="27" t="s">
        <v>8815</v>
      </c>
      <c r="T7409" s="29">
        <v>15.446158</v>
      </c>
      <c r="U7409" s="29">
        <v>5.9000599999999999</v>
      </c>
      <c r="V7409" s="26"/>
    </row>
    <row r="7410" spans="1:22" ht="12.75" x14ac:dyDescent="0.25">
      <c r="A7410" s="26"/>
      <c r="B7410" s="27"/>
      <c r="C7410" s="26"/>
      <c r="D7410" s="27"/>
      <c r="E7410" s="27"/>
      <c r="F7410" s="30"/>
      <c r="G7410" s="26"/>
      <c r="H7410" s="27"/>
      <c r="I7410" s="30"/>
      <c r="J7410" s="27"/>
      <c r="K7410" s="26"/>
      <c r="L7410" s="32"/>
      <c r="M7410" s="32"/>
      <c r="N7410" s="32"/>
      <c r="O7410" s="26"/>
      <c r="P7410" s="28" t="s">
        <v>680</v>
      </c>
      <c r="Q7410" s="27" t="s">
        <v>8816</v>
      </c>
      <c r="R7410" s="27" t="s">
        <v>8817</v>
      </c>
      <c r="S7410" s="27" t="s">
        <v>8818</v>
      </c>
      <c r="T7410" s="29">
        <v>15.423742000000001</v>
      </c>
      <c r="U7410" s="29">
        <v>5.7499399999999996</v>
      </c>
      <c r="V7410" s="26"/>
    </row>
    <row r="7411" spans="1:22" ht="12.75" x14ac:dyDescent="0.25">
      <c r="A7411" s="26"/>
      <c r="B7411" s="27"/>
      <c r="C7411" s="26"/>
      <c r="D7411" s="27"/>
      <c r="E7411" s="27"/>
      <c r="F7411" s="30"/>
      <c r="G7411" s="26"/>
      <c r="H7411" s="27"/>
      <c r="I7411" s="30"/>
      <c r="J7411" s="27"/>
      <c r="K7411" s="26"/>
      <c r="L7411" s="32"/>
      <c r="M7411" s="32"/>
      <c r="N7411" s="32"/>
      <c r="O7411" s="26"/>
      <c r="P7411" s="28" t="s">
        <v>680</v>
      </c>
      <c r="Q7411" s="27" t="s">
        <v>1468</v>
      </c>
      <c r="R7411" s="27" t="s">
        <v>8819</v>
      </c>
      <c r="S7411" s="27" t="s">
        <v>8820</v>
      </c>
      <c r="T7411" s="29">
        <v>15.384141</v>
      </c>
      <c r="U7411" s="29">
        <v>6.0686609999999996</v>
      </c>
      <c r="V7411" s="26"/>
    </row>
    <row r="7412" spans="1:22" ht="12.75" x14ac:dyDescent="0.25">
      <c r="A7412" s="26"/>
      <c r="B7412" s="27"/>
      <c r="C7412" s="26"/>
      <c r="D7412" s="27"/>
      <c r="E7412" s="27"/>
      <c r="F7412" s="30"/>
      <c r="G7412" s="26"/>
      <c r="H7412" s="27"/>
      <c r="I7412" s="30"/>
      <c r="J7412" s="27"/>
      <c r="K7412" s="26"/>
      <c r="L7412" s="32"/>
      <c r="M7412" s="32"/>
      <c r="N7412" s="32"/>
      <c r="O7412" s="26"/>
      <c r="P7412" s="28" t="s">
        <v>680</v>
      </c>
      <c r="Q7412" s="27" t="s">
        <v>1738</v>
      </c>
      <c r="R7412" s="27" t="s">
        <v>8821</v>
      </c>
      <c r="S7412" s="27" t="s">
        <v>8822</v>
      </c>
      <c r="T7412" s="29">
        <v>15.363865000000001</v>
      </c>
      <c r="U7412" s="29">
        <v>5.8668259999999997</v>
      </c>
      <c r="V7412" s="26"/>
    </row>
    <row r="7413" spans="1:22" ht="12.75" x14ac:dyDescent="0.25">
      <c r="A7413" s="26"/>
      <c r="B7413" s="27"/>
      <c r="C7413" s="26"/>
      <c r="D7413" s="27"/>
      <c r="E7413" s="27"/>
      <c r="F7413" s="30"/>
      <c r="G7413" s="26"/>
      <c r="H7413" s="27"/>
      <c r="I7413" s="30"/>
      <c r="J7413" s="27"/>
      <c r="K7413" s="26"/>
      <c r="L7413" s="32"/>
      <c r="M7413" s="32"/>
      <c r="N7413" s="32"/>
      <c r="O7413" s="26"/>
      <c r="P7413" s="28" t="s">
        <v>680</v>
      </c>
      <c r="Q7413" s="27" t="s">
        <v>8823</v>
      </c>
      <c r="R7413" s="27" t="s">
        <v>8824</v>
      </c>
      <c r="S7413" s="27" t="s">
        <v>8825</v>
      </c>
      <c r="T7413" s="29">
        <v>15.456908</v>
      </c>
      <c r="U7413" s="29">
        <v>5.9087230000000002</v>
      </c>
      <c r="V7413" s="26"/>
    </row>
    <row r="7414" spans="1:22" ht="12.75" x14ac:dyDescent="0.25">
      <c r="A7414" s="26"/>
      <c r="B7414" s="27"/>
      <c r="C7414" s="26"/>
      <c r="D7414" s="27"/>
      <c r="E7414" s="27"/>
      <c r="F7414" s="30"/>
      <c r="G7414" s="26"/>
      <c r="H7414" s="27"/>
      <c r="I7414" s="30"/>
      <c r="J7414" s="27"/>
      <c r="K7414" s="26"/>
      <c r="L7414" s="32"/>
      <c r="M7414" s="32"/>
      <c r="N7414" s="32"/>
      <c r="O7414" s="26"/>
      <c r="P7414" s="28" t="s">
        <v>680</v>
      </c>
      <c r="Q7414" s="27" t="s">
        <v>8826</v>
      </c>
      <c r="R7414" s="27" t="s">
        <v>8827</v>
      </c>
      <c r="S7414" s="27" t="s">
        <v>8828</v>
      </c>
      <c r="T7414" s="29">
        <v>15.332214</v>
      </c>
      <c r="U7414" s="29">
        <v>5.8587389999999999</v>
      </c>
      <c r="V7414" s="26"/>
    </row>
    <row r="7415" spans="1:22" ht="12.75" x14ac:dyDescent="0.25">
      <c r="A7415" s="26"/>
      <c r="B7415" s="27"/>
      <c r="C7415" s="26"/>
      <c r="D7415" s="27"/>
      <c r="E7415" s="27"/>
      <c r="F7415" s="30"/>
      <c r="G7415" s="26"/>
      <c r="H7415" s="27"/>
      <c r="I7415" s="30"/>
      <c r="J7415" s="27"/>
      <c r="K7415" s="26"/>
      <c r="L7415" s="32"/>
      <c r="M7415" s="32"/>
      <c r="N7415" s="32"/>
      <c r="O7415" s="26"/>
      <c r="P7415" s="28" t="s">
        <v>680</v>
      </c>
      <c r="Q7415" s="27" t="s">
        <v>8829</v>
      </c>
      <c r="R7415" s="27" t="s">
        <v>8830</v>
      </c>
      <c r="S7415" s="27" t="s">
        <v>8831</v>
      </c>
      <c r="T7415" s="29">
        <v>15.386756</v>
      </c>
      <c r="U7415" s="29">
        <v>5.8818320000000002</v>
      </c>
      <c r="V7415" s="26"/>
    </row>
    <row r="7416" spans="1:22" ht="12.75" x14ac:dyDescent="0.25">
      <c r="A7416" s="26"/>
      <c r="B7416" s="27"/>
      <c r="C7416" s="26"/>
      <c r="D7416" s="27"/>
      <c r="E7416" s="27"/>
      <c r="F7416" s="30"/>
      <c r="G7416" s="26"/>
      <c r="H7416" s="27"/>
      <c r="I7416" s="30"/>
      <c r="J7416" s="27"/>
      <c r="K7416" s="26"/>
      <c r="L7416" s="32"/>
      <c r="M7416" s="32"/>
      <c r="N7416" s="32"/>
      <c r="O7416" s="26"/>
      <c r="P7416" s="28" t="s">
        <v>680</v>
      </c>
      <c r="Q7416" s="27" t="s">
        <v>8832</v>
      </c>
      <c r="R7416" s="27" t="s">
        <v>8833</v>
      </c>
      <c r="S7416" s="27" t="s">
        <v>8834</v>
      </c>
      <c r="T7416" s="29">
        <v>15.386793000000001</v>
      </c>
      <c r="U7416" s="29">
        <v>6.0676990000000002</v>
      </c>
      <c r="V7416" s="26"/>
    </row>
    <row r="7417" spans="1:22" ht="12.75" x14ac:dyDescent="0.25">
      <c r="A7417" s="26"/>
      <c r="B7417" s="27"/>
      <c r="C7417" s="26"/>
      <c r="D7417" s="27"/>
      <c r="E7417" s="27"/>
      <c r="F7417" s="30"/>
      <c r="G7417" s="26"/>
      <c r="H7417" s="27"/>
      <c r="I7417" s="30"/>
      <c r="J7417" s="27"/>
      <c r="K7417" s="26"/>
      <c r="L7417" s="32"/>
      <c r="M7417" s="32"/>
      <c r="N7417" s="32"/>
      <c r="O7417" s="26"/>
      <c r="P7417" s="28" t="s">
        <v>680</v>
      </c>
      <c r="Q7417" s="27" t="s">
        <v>8835</v>
      </c>
      <c r="R7417" s="27" t="s">
        <v>8836</v>
      </c>
      <c r="S7417" s="27" t="s">
        <v>8837</v>
      </c>
      <c r="T7417" s="29">
        <v>15.383622000000001</v>
      </c>
      <c r="U7417" s="29">
        <v>5.8785439999999998</v>
      </c>
      <c r="V7417" s="26"/>
    </row>
    <row r="7418" spans="1:22" ht="12.75" x14ac:dyDescent="0.25">
      <c r="A7418" s="26"/>
      <c r="B7418" s="27"/>
      <c r="C7418" s="26"/>
      <c r="D7418" s="27"/>
      <c r="E7418" s="27"/>
      <c r="F7418" s="30"/>
      <c r="G7418" s="26"/>
      <c r="H7418" s="27"/>
      <c r="I7418" s="30"/>
      <c r="J7418" s="27"/>
      <c r="K7418" s="26"/>
      <c r="L7418" s="32"/>
      <c r="M7418" s="32"/>
      <c r="N7418" s="32"/>
      <c r="O7418" s="26"/>
      <c r="P7418" s="28" t="s">
        <v>680</v>
      </c>
      <c r="Q7418" s="27" t="s">
        <v>8838</v>
      </c>
      <c r="R7418" s="27" t="s">
        <v>8839</v>
      </c>
      <c r="S7418" s="27" t="s">
        <v>8840</v>
      </c>
      <c r="T7418" s="29">
        <v>15.351697</v>
      </c>
      <c r="U7418" s="29">
        <v>5.859782</v>
      </c>
      <c r="V7418" s="26"/>
    </row>
    <row r="7419" spans="1:22" ht="12.75" x14ac:dyDescent="0.25">
      <c r="A7419" s="26"/>
      <c r="B7419" s="27"/>
      <c r="C7419" s="26"/>
      <c r="D7419" s="27"/>
      <c r="E7419" s="27"/>
      <c r="F7419" s="30"/>
      <c r="G7419" s="26"/>
      <c r="H7419" s="27"/>
      <c r="I7419" s="30"/>
      <c r="J7419" s="27"/>
      <c r="K7419" s="26"/>
      <c r="L7419" s="32"/>
      <c r="M7419" s="32"/>
      <c r="N7419" s="32"/>
      <c r="O7419" s="26"/>
      <c r="P7419" s="28" t="s">
        <v>680</v>
      </c>
      <c r="Q7419" s="27" t="s">
        <v>8841</v>
      </c>
      <c r="R7419" s="27" t="s">
        <v>8842</v>
      </c>
      <c r="S7419" s="27" t="s">
        <v>8843</v>
      </c>
      <c r="T7419" s="29">
        <v>15.419807</v>
      </c>
      <c r="U7419" s="29">
        <v>5.9037850000000001</v>
      </c>
      <c r="V7419" s="26"/>
    </row>
    <row r="7420" spans="1:22" ht="12.75" x14ac:dyDescent="0.25">
      <c r="A7420" s="26"/>
      <c r="B7420" s="27"/>
      <c r="C7420" s="26"/>
      <c r="D7420" s="27"/>
      <c r="E7420" s="27"/>
      <c r="F7420" s="30"/>
      <c r="G7420" s="26"/>
      <c r="H7420" s="27"/>
      <c r="I7420" s="30"/>
      <c r="J7420" s="27"/>
      <c r="K7420" s="26"/>
      <c r="L7420" s="32"/>
      <c r="M7420" s="32"/>
      <c r="N7420" s="32"/>
      <c r="O7420" s="26"/>
      <c r="P7420" s="28" t="s">
        <v>680</v>
      </c>
      <c r="Q7420" s="27" t="s">
        <v>1837</v>
      </c>
      <c r="R7420" s="27" t="s">
        <v>8844</v>
      </c>
      <c r="S7420" s="27" t="s">
        <v>8845</v>
      </c>
      <c r="T7420" s="29">
        <v>15.360047</v>
      </c>
      <c r="U7420" s="29">
        <v>5.8660160000000001</v>
      </c>
      <c r="V7420" s="26"/>
    </row>
    <row r="7421" spans="1:22" ht="12.75" x14ac:dyDescent="0.25">
      <c r="A7421" s="26"/>
      <c r="B7421" s="27"/>
      <c r="C7421" s="26"/>
      <c r="D7421" s="27"/>
      <c r="E7421" s="27"/>
      <c r="F7421" s="30"/>
      <c r="G7421" s="26"/>
      <c r="H7421" s="27"/>
      <c r="I7421" s="30"/>
      <c r="J7421" s="27"/>
      <c r="K7421" s="26"/>
      <c r="L7421" s="32"/>
      <c r="M7421" s="32"/>
      <c r="N7421" s="32"/>
      <c r="O7421" s="26"/>
      <c r="P7421" s="28" t="s">
        <v>680</v>
      </c>
      <c r="Q7421" s="27" t="s">
        <v>8846</v>
      </c>
      <c r="R7421" s="27" t="s">
        <v>8847</v>
      </c>
      <c r="S7421" s="27" t="s">
        <v>8848</v>
      </c>
      <c r="T7421" s="29">
        <v>15.370346</v>
      </c>
      <c r="U7421" s="29">
        <v>5.8737190000000004</v>
      </c>
      <c r="V7421" s="26"/>
    </row>
    <row r="7422" spans="1:22" ht="12.75" x14ac:dyDescent="0.25">
      <c r="A7422" s="26"/>
      <c r="B7422" s="27"/>
      <c r="C7422" s="26"/>
      <c r="D7422" s="27"/>
      <c r="E7422" s="27"/>
      <c r="F7422" s="30"/>
      <c r="G7422" s="26"/>
      <c r="H7422" s="27"/>
      <c r="I7422" s="30"/>
      <c r="J7422" s="27"/>
      <c r="K7422" s="26"/>
      <c r="L7422" s="32"/>
      <c r="M7422" s="32"/>
      <c r="N7422" s="32"/>
      <c r="O7422" s="26"/>
      <c r="P7422" s="28" t="s">
        <v>680</v>
      </c>
      <c r="Q7422" s="27" t="s">
        <v>680</v>
      </c>
      <c r="R7422" s="27" t="s">
        <v>8849</v>
      </c>
      <c r="S7422" s="27" t="s">
        <v>8850</v>
      </c>
      <c r="T7422" s="29">
        <v>15.450961</v>
      </c>
      <c r="U7422" s="29">
        <v>5.901815</v>
      </c>
      <c r="V7422" s="26"/>
    </row>
    <row r="7423" spans="1:22" ht="12.75" x14ac:dyDescent="0.25">
      <c r="A7423" s="26"/>
      <c r="B7423" s="27"/>
      <c r="C7423" s="26"/>
      <c r="D7423" s="27"/>
      <c r="E7423" s="27"/>
      <c r="F7423" s="30"/>
      <c r="G7423" s="26"/>
      <c r="H7423" s="27"/>
      <c r="I7423" s="30"/>
      <c r="J7423" s="27"/>
      <c r="K7423" s="26"/>
      <c r="L7423" s="32"/>
      <c r="M7423" s="32"/>
      <c r="N7423" s="32"/>
      <c r="O7423" s="26"/>
      <c r="P7423" s="28" t="s">
        <v>680</v>
      </c>
      <c r="Q7423" s="27" t="s">
        <v>22397</v>
      </c>
      <c r="R7423" s="27" t="s">
        <v>22398</v>
      </c>
      <c r="S7423" s="27" t="s">
        <v>8851</v>
      </c>
      <c r="T7423" s="29">
        <v>15.455012999999999</v>
      </c>
      <c r="U7423" s="29">
        <v>5.9077640000000002</v>
      </c>
      <c r="V7423" s="26"/>
    </row>
    <row r="7424" spans="1:22" ht="12.75" x14ac:dyDescent="0.25">
      <c r="A7424" s="26"/>
      <c r="B7424" s="27"/>
      <c r="C7424" s="26"/>
      <c r="D7424" s="27"/>
      <c r="E7424" s="27"/>
      <c r="F7424" s="30"/>
      <c r="G7424" s="26"/>
      <c r="H7424" s="27"/>
      <c r="I7424" s="30"/>
      <c r="J7424" s="27"/>
      <c r="K7424" s="26"/>
      <c r="L7424" s="32"/>
      <c r="M7424" s="32"/>
      <c r="N7424" s="32"/>
      <c r="O7424" s="26"/>
      <c r="P7424" s="28" t="s">
        <v>680</v>
      </c>
      <c r="Q7424" s="27" t="s">
        <v>8505</v>
      </c>
      <c r="R7424" s="27" t="s">
        <v>8852</v>
      </c>
      <c r="S7424" s="27" t="s">
        <v>8853</v>
      </c>
      <c r="T7424" s="29">
        <v>15.381319</v>
      </c>
      <c r="U7424" s="29">
        <v>5.882511</v>
      </c>
      <c r="V7424" s="26"/>
    </row>
    <row r="7425" spans="1:22" ht="12.75" x14ac:dyDescent="0.25">
      <c r="A7425" s="26"/>
      <c r="B7425" s="27"/>
      <c r="C7425" s="26"/>
      <c r="D7425" s="27"/>
      <c r="E7425" s="27"/>
      <c r="F7425" s="30"/>
      <c r="G7425" s="26"/>
      <c r="H7425" s="27"/>
      <c r="I7425" s="30"/>
      <c r="J7425" s="27"/>
      <c r="K7425" s="26"/>
      <c r="L7425" s="32"/>
      <c r="M7425" s="32"/>
      <c r="N7425" s="32"/>
      <c r="O7425" s="26"/>
      <c r="P7425" s="28" t="s">
        <v>680</v>
      </c>
      <c r="Q7425" s="27" t="s">
        <v>6655</v>
      </c>
      <c r="R7425" s="27" t="s">
        <v>8854</v>
      </c>
      <c r="S7425" s="27" t="s">
        <v>8855</v>
      </c>
      <c r="T7425" s="29">
        <v>15.407897999999999</v>
      </c>
      <c r="U7425" s="29">
        <v>6.0410640000000004</v>
      </c>
      <c r="V7425" s="26"/>
    </row>
    <row r="7426" spans="1:22" ht="12.75" x14ac:dyDescent="0.25">
      <c r="A7426" s="26"/>
      <c r="B7426" s="27"/>
      <c r="C7426" s="26"/>
      <c r="D7426" s="27"/>
      <c r="E7426" s="27"/>
      <c r="F7426" s="30"/>
      <c r="G7426" s="26"/>
      <c r="H7426" s="27"/>
      <c r="I7426" s="30"/>
      <c r="J7426" s="27"/>
      <c r="K7426" s="26"/>
      <c r="L7426" s="32"/>
      <c r="M7426" s="32"/>
      <c r="N7426" s="32"/>
      <c r="O7426" s="26"/>
      <c r="P7426" s="28" t="s">
        <v>680</v>
      </c>
      <c r="Q7426" s="27" t="s">
        <v>8856</v>
      </c>
      <c r="R7426" s="27" t="s">
        <v>8857</v>
      </c>
      <c r="S7426" s="27" t="s">
        <v>8858</v>
      </c>
      <c r="T7426" s="29">
        <v>15.431991999999999</v>
      </c>
      <c r="U7426" s="29">
        <v>5.7710699999999999</v>
      </c>
      <c r="V7426" s="26"/>
    </row>
    <row r="7427" spans="1:22" ht="12.75" x14ac:dyDescent="0.25">
      <c r="A7427" s="26"/>
      <c r="B7427" s="27"/>
      <c r="C7427" s="26"/>
      <c r="D7427" s="27"/>
      <c r="E7427" s="27"/>
      <c r="F7427" s="30"/>
      <c r="G7427" s="26"/>
      <c r="H7427" s="27"/>
      <c r="I7427" s="30"/>
      <c r="J7427" s="27"/>
      <c r="K7427" s="26"/>
      <c r="L7427" s="32"/>
      <c r="M7427" s="32"/>
      <c r="N7427" s="32"/>
      <c r="O7427" s="26"/>
      <c r="P7427" s="28" t="s">
        <v>837</v>
      </c>
      <c r="Q7427" s="27" t="s">
        <v>12789</v>
      </c>
      <c r="R7427" s="27" t="s">
        <v>12790</v>
      </c>
      <c r="S7427" s="27" t="s">
        <v>12791</v>
      </c>
      <c r="T7427" s="29">
        <v>21.513031999999999</v>
      </c>
      <c r="U7427" s="29">
        <v>6.7993600000000001</v>
      </c>
      <c r="V7427" s="26"/>
    </row>
    <row r="7428" spans="1:22" ht="12.75" x14ac:dyDescent="0.25">
      <c r="A7428" s="26"/>
      <c r="B7428" s="27"/>
      <c r="C7428" s="26"/>
      <c r="D7428" s="27"/>
      <c r="E7428" s="27"/>
      <c r="F7428" s="30"/>
      <c r="G7428" s="26"/>
      <c r="H7428" s="27"/>
      <c r="I7428" s="30"/>
      <c r="J7428" s="27"/>
      <c r="K7428" s="26"/>
      <c r="L7428" s="32"/>
      <c r="M7428" s="32"/>
      <c r="N7428" s="32"/>
      <c r="O7428" s="26"/>
      <c r="P7428" s="28" t="s">
        <v>837</v>
      </c>
      <c r="Q7428" s="27" t="s">
        <v>12792</v>
      </c>
      <c r="R7428" s="27" t="s">
        <v>12793</v>
      </c>
      <c r="S7428" s="27" t="s">
        <v>12794</v>
      </c>
      <c r="T7428" s="29">
        <v>21.305526</v>
      </c>
      <c r="U7428" s="29">
        <v>6.3972129999999998</v>
      </c>
      <c r="V7428" s="26"/>
    </row>
    <row r="7429" spans="1:22" ht="12.75" x14ac:dyDescent="0.25">
      <c r="A7429" s="26"/>
      <c r="B7429" s="27"/>
      <c r="C7429" s="26"/>
      <c r="D7429" s="27"/>
      <c r="E7429" s="27"/>
      <c r="F7429" s="30"/>
      <c r="G7429" s="26"/>
      <c r="H7429" s="27"/>
      <c r="I7429" s="30"/>
      <c r="J7429" s="27"/>
      <c r="K7429" s="26"/>
      <c r="L7429" s="32"/>
      <c r="M7429" s="32"/>
      <c r="N7429" s="32"/>
      <c r="O7429" s="26"/>
      <c r="P7429" s="28" t="s">
        <v>837</v>
      </c>
      <c r="Q7429" s="27" t="s">
        <v>2803</v>
      </c>
      <c r="R7429" s="27" t="s">
        <v>12795</v>
      </c>
      <c r="S7429" s="27" t="s">
        <v>12796</v>
      </c>
      <c r="T7429" s="29">
        <v>21.566766000000001</v>
      </c>
      <c r="U7429" s="29">
        <v>5.7694429999999999</v>
      </c>
      <c r="V7429" s="26"/>
    </row>
    <row r="7430" spans="1:22" ht="12.75" x14ac:dyDescent="0.25">
      <c r="A7430" s="26"/>
      <c r="B7430" s="27"/>
      <c r="C7430" s="26"/>
      <c r="D7430" s="27"/>
      <c r="E7430" s="27"/>
      <c r="F7430" s="30"/>
      <c r="G7430" s="26"/>
      <c r="H7430" s="27"/>
      <c r="I7430" s="30"/>
      <c r="J7430" s="27"/>
      <c r="K7430" s="26"/>
      <c r="L7430" s="32"/>
      <c r="M7430" s="32"/>
      <c r="N7430" s="32"/>
      <c r="O7430" s="26"/>
      <c r="P7430" s="28" t="s">
        <v>837</v>
      </c>
      <c r="Q7430" s="27" t="s">
        <v>12797</v>
      </c>
      <c r="R7430" s="27" t="s">
        <v>12798</v>
      </c>
      <c r="S7430" s="27" t="s">
        <v>12799</v>
      </c>
      <c r="T7430" s="29">
        <v>21.594957999999998</v>
      </c>
      <c r="U7430" s="29">
        <v>5.8152200000000001</v>
      </c>
      <c r="V7430" s="26"/>
    </row>
    <row r="7431" spans="1:22" ht="12.75" x14ac:dyDescent="0.25">
      <c r="A7431" s="26"/>
      <c r="B7431" s="27"/>
      <c r="C7431" s="26"/>
      <c r="D7431" s="27"/>
      <c r="E7431" s="27"/>
      <c r="F7431" s="30"/>
      <c r="G7431" s="26"/>
      <c r="H7431" s="27"/>
      <c r="I7431" s="30"/>
      <c r="J7431" s="27"/>
      <c r="K7431" s="26"/>
      <c r="L7431" s="32"/>
      <c r="M7431" s="32"/>
      <c r="N7431" s="32"/>
      <c r="O7431" s="26"/>
      <c r="P7431" s="28" t="s">
        <v>837</v>
      </c>
      <c r="Q7431" s="27" t="s">
        <v>12800</v>
      </c>
      <c r="R7431" s="27" t="s">
        <v>12801</v>
      </c>
      <c r="S7431" s="27" t="s">
        <v>12802</v>
      </c>
      <c r="T7431" s="29">
        <v>21.610498</v>
      </c>
      <c r="U7431" s="29">
        <v>5.8472109999999997</v>
      </c>
      <c r="V7431" s="26"/>
    </row>
    <row r="7432" spans="1:22" ht="12.75" x14ac:dyDescent="0.25">
      <c r="A7432" s="26"/>
      <c r="B7432" s="27"/>
      <c r="C7432" s="26"/>
      <c r="D7432" s="27"/>
      <c r="E7432" s="27"/>
      <c r="F7432" s="30"/>
      <c r="G7432" s="26"/>
      <c r="H7432" s="27"/>
      <c r="I7432" s="30"/>
      <c r="J7432" s="27"/>
      <c r="K7432" s="26"/>
      <c r="L7432" s="32"/>
      <c r="M7432" s="32"/>
      <c r="N7432" s="32"/>
      <c r="O7432" s="26"/>
      <c r="P7432" s="28" t="s">
        <v>837</v>
      </c>
      <c r="Q7432" s="27" t="s">
        <v>12803</v>
      </c>
      <c r="R7432" s="27" t="s">
        <v>12804</v>
      </c>
      <c r="S7432" s="27" t="s">
        <v>12805</v>
      </c>
      <c r="T7432" s="29">
        <v>21.885064</v>
      </c>
      <c r="U7432" s="29">
        <v>5.9413919999999996</v>
      </c>
      <c r="V7432" s="26"/>
    </row>
    <row r="7433" spans="1:22" ht="12.75" x14ac:dyDescent="0.25">
      <c r="A7433" s="26"/>
      <c r="B7433" s="27"/>
      <c r="C7433" s="26"/>
      <c r="D7433" s="27"/>
      <c r="E7433" s="27"/>
      <c r="F7433" s="30"/>
      <c r="G7433" s="26"/>
      <c r="H7433" s="27"/>
      <c r="I7433" s="30"/>
      <c r="J7433" s="27"/>
      <c r="K7433" s="26"/>
      <c r="L7433" s="32"/>
      <c r="M7433" s="32"/>
      <c r="N7433" s="32"/>
      <c r="O7433" s="26"/>
      <c r="P7433" s="28" t="s">
        <v>837</v>
      </c>
      <c r="Q7433" s="27" t="s">
        <v>12806</v>
      </c>
      <c r="R7433" s="27" t="s">
        <v>12807</v>
      </c>
      <c r="S7433" s="27" t="s">
        <v>12808</v>
      </c>
      <c r="T7433" s="29">
        <v>21.391541</v>
      </c>
      <c r="U7433" s="29">
        <v>6.0285820000000001</v>
      </c>
      <c r="V7433" s="26"/>
    </row>
    <row r="7434" spans="1:22" ht="12.75" x14ac:dyDescent="0.25">
      <c r="A7434" s="26"/>
      <c r="B7434" s="27"/>
      <c r="C7434" s="26"/>
      <c r="D7434" s="27"/>
      <c r="E7434" s="27"/>
      <c r="F7434" s="30"/>
      <c r="G7434" s="26"/>
      <c r="H7434" s="27"/>
      <c r="I7434" s="30"/>
      <c r="J7434" s="27"/>
      <c r="K7434" s="26"/>
      <c r="L7434" s="32"/>
      <c r="M7434" s="32"/>
      <c r="N7434" s="32"/>
      <c r="O7434" s="26"/>
      <c r="P7434" s="28" t="s">
        <v>837</v>
      </c>
      <c r="Q7434" s="27" t="s">
        <v>2418</v>
      </c>
      <c r="R7434" s="27" t="s">
        <v>12809</v>
      </c>
      <c r="S7434" s="27" t="s">
        <v>12810</v>
      </c>
      <c r="T7434" s="29">
        <v>21.332270000000001</v>
      </c>
      <c r="U7434" s="29">
        <v>6.4062340000000004</v>
      </c>
      <c r="V7434" s="26"/>
    </row>
    <row r="7435" spans="1:22" ht="12.75" x14ac:dyDescent="0.25">
      <c r="A7435" s="26"/>
      <c r="B7435" s="27"/>
      <c r="C7435" s="26"/>
      <c r="D7435" s="27"/>
      <c r="E7435" s="27"/>
      <c r="F7435" s="30"/>
      <c r="G7435" s="26"/>
      <c r="H7435" s="27"/>
      <c r="I7435" s="30"/>
      <c r="J7435" s="27"/>
      <c r="K7435" s="26"/>
      <c r="L7435" s="32"/>
      <c r="M7435" s="32"/>
      <c r="N7435" s="32"/>
      <c r="O7435" s="26"/>
      <c r="P7435" s="28" t="s">
        <v>837</v>
      </c>
      <c r="Q7435" s="27" t="s">
        <v>12811</v>
      </c>
      <c r="R7435" s="27" t="s">
        <v>12812</v>
      </c>
      <c r="S7435" s="27" t="s">
        <v>12813</v>
      </c>
      <c r="T7435" s="29">
        <v>21.601901999999999</v>
      </c>
      <c r="U7435" s="29">
        <v>5.836271</v>
      </c>
      <c r="V7435" s="26"/>
    </row>
    <row r="7436" spans="1:22" ht="12.75" x14ac:dyDescent="0.25">
      <c r="A7436" s="26"/>
      <c r="B7436" s="27"/>
      <c r="C7436" s="26"/>
      <c r="D7436" s="27"/>
      <c r="E7436" s="27"/>
      <c r="F7436" s="30"/>
      <c r="G7436" s="26"/>
      <c r="H7436" s="27"/>
      <c r="I7436" s="30"/>
      <c r="J7436" s="27"/>
      <c r="K7436" s="26"/>
      <c r="L7436" s="32"/>
      <c r="M7436" s="32"/>
      <c r="N7436" s="32"/>
      <c r="O7436" s="26"/>
      <c r="P7436" s="28" t="s">
        <v>837</v>
      </c>
      <c r="Q7436" s="27" t="s">
        <v>12814</v>
      </c>
      <c r="R7436" s="27" t="s">
        <v>12815</v>
      </c>
      <c r="S7436" s="27" t="s">
        <v>12816</v>
      </c>
      <c r="T7436" s="29">
        <v>21.341308000000001</v>
      </c>
      <c r="U7436" s="29">
        <v>6.3203110000000002</v>
      </c>
      <c r="V7436" s="26"/>
    </row>
    <row r="7437" spans="1:22" ht="12.75" x14ac:dyDescent="0.25">
      <c r="A7437" s="26"/>
      <c r="B7437" s="27"/>
      <c r="C7437" s="26"/>
      <c r="D7437" s="27"/>
      <c r="E7437" s="27"/>
      <c r="F7437" s="30"/>
      <c r="G7437" s="26"/>
      <c r="H7437" s="27"/>
      <c r="I7437" s="30"/>
      <c r="J7437" s="27"/>
      <c r="K7437" s="26"/>
      <c r="L7437" s="32"/>
      <c r="M7437" s="32"/>
      <c r="N7437" s="32"/>
      <c r="O7437" s="26"/>
      <c r="P7437" s="28" t="s">
        <v>837</v>
      </c>
      <c r="Q7437" s="27" t="s">
        <v>12817</v>
      </c>
      <c r="R7437" s="27" t="s">
        <v>12818</v>
      </c>
      <c r="S7437" s="27" t="s">
        <v>12819</v>
      </c>
      <c r="T7437" s="29">
        <v>21.276091999999998</v>
      </c>
      <c r="U7437" s="29">
        <v>6.1515560000000002</v>
      </c>
      <c r="V7437" s="26"/>
    </row>
    <row r="7438" spans="1:22" ht="12.75" x14ac:dyDescent="0.25">
      <c r="A7438" s="26"/>
      <c r="B7438" s="27"/>
      <c r="C7438" s="26"/>
      <c r="D7438" s="27"/>
      <c r="E7438" s="27"/>
      <c r="F7438" s="30"/>
      <c r="G7438" s="26"/>
      <c r="H7438" s="27"/>
      <c r="I7438" s="30"/>
      <c r="J7438" s="27"/>
      <c r="K7438" s="26"/>
      <c r="L7438" s="32"/>
      <c r="M7438" s="32"/>
      <c r="N7438" s="32"/>
      <c r="O7438" s="26"/>
      <c r="P7438" s="28" t="s">
        <v>837</v>
      </c>
      <c r="Q7438" s="27" t="s">
        <v>2436</v>
      </c>
      <c r="R7438" s="27" t="s">
        <v>12820</v>
      </c>
      <c r="S7438" s="27" t="s">
        <v>12821</v>
      </c>
      <c r="T7438" s="29">
        <v>21.568584000000001</v>
      </c>
      <c r="U7438" s="29">
        <v>5.7839660000000004</v>
      </c>
      <c r="V7438" s="26"/>
    </row>
    <row r="7439" spans="1:22" ht="12.75" x14ac:dyDescent="0.25">
      <c r="A7439" s="26"/>
      <c r="B7439" s="27"/>
      <c r="C7439" s="26"/>
      <c r="D7439" s="27"/>
      <c r="E7439" s="27"/>
      <c r="F7439" s="30"/>
      <c r="G7439" s="26"/>
      <c r="H7439" s="27"/>
      <c r="I7439" s="30"/>
      <c r="J7439" s="27"/>
      <c r="K7439" s="26"/>
      <c r="L7439" s="32"/>
      <c r="M7439" s="32"/>
      <c r="N7439" s="32"/>
      <c r="O7439" s="26"/>
      <c r="P7439" s="28" t="s">
        <v>837</v>
      </c>
      <c r="Q7439" s="27" t="s">
        <v>12822</v>
      </c>
      <c r="R7439" s="27" t="s">
        <v>12823</v>
      </c>
      <c r="S7439" s="27" t="s">
        <v>12824</v>
      </c>
      <c r="T7439" s="29">
        <v>21.439423999999999</v>
      </c>
      <c r="U7439" s="29">
        <v>5.9117059999999997</v>
      </c>
      <c r="V7439" s="26"/>
    </row>
    <row r="7440" spans="1:22" ht="12.75" x14ac:dyDescent="0.25">
      <c r="A7440" s="26"/>
      <c r="B7440" s="27"/>
      <c r="C7440" s="26"/>
      <c r="D7440" s="27"/>
      <c r="E7440" s="27"/>
      <c r="F7440" s="30"/>
      <c r="G7440" s="26"/>
      <c r="H7440" s="27"/>
      <c r="I7440" s="30"/>
      <c r="J7440" s="27"/>
      <c r="K7440" s="26"/>
      <c r="L7440" s="32"/>
      <c r="M7440" s="32"/>
      <c r="N7440" s="32"/>
      <c r="O7440" s="26"/>
      <c r="P7440" s="28" t="s">
        <v>837</v>
      </c>
      <c r="Q7440" s="27" t="s">
        <v>12825</v>
      </c>
      <c r="R7440" s="27" t="s">
        <v>12826</v>
      </c>
      <c r="S7440" s="27" t="s">
        <v>12827</v>
      </c>
      <c r="T7440" s="29">
        <v>21.510148000000001</v>
      </c>
      <c r="U7440" s="29">
        <v>6.3908930000000002</v>
      </c>
      <c r="V7440" s="26"/>
    </row>
    <row r="7441" spans="1:22" ht="12.75" x14ac:dyDescent="0.25">
      <c r="A7441" s="26"/>
      <c r="B7441" s="27"/>
      <c r="C7441" s="26"/>
      <c r="D7441" s="27"/>
      <c r="E7441" s="27"/>
      <c r="F7441" s="30"/>
      <c r="G7441" s="26"/>
      <c r="H7441" s="27"/>
      <c r="I7441" s="30"/>
      <c r="J7441" s="27"/>
      <c r="K7441" s="26"/>
      <c r="L7441" s="32"/>
      <c r="M7441" s="32"/>
      <c r="N7441" s="32"/>
      <c r="O7441" s="26"/>
      <c r="P7441" s="28" t="s">
        <v>837</v>
      </c>
      <c r="Q7441" s="27" t="s">
        <v>12828</v>
      </c>
      <c r="R7441" s="27" t="s">
        <v>12829</v>
      </c>
      <c r="S7441" s="27" t="s">
        <v>12830</v>
      </c>
      <c r="T7441" s="29">
        <v>21.277107999999998</v>
      </c>
      <c r="U7441" s="29">
        <v>6.1681229999999996</v>
      </c>
      <c r="V7441" s="26"/>
    </row>
    <row r="7442" spans="1:22" ht="12.75" x14ac:dyDescent="0.25">
      <c r="A7442" s="26"/>
      <c r="B7442" s="27"/>
      <c r="C7442" s="26"/>
      <c r="D7442" s="27"/>
      <c r="E7442" s="27"/>
      <c r="F7442" s="30"/>
      <c r="G7442" s="26"/>
      <c r="H7442" s="27"/>
      <c r="I7442" s="30"/>
      <c r="J7442" s="27"/>
      <c r="K7442" s="26"/>
      <c r="L7442" s="32"/>
      <c r="M7442" s="32"/>
      <c r="N7442" s="32"/>
      <c r="O7442" s="26"/>
      <c r="P7442" s="28" t="s">
        <v>837</v>
      </c>
      <c r="Q7442" s="27" t="s">
        <v>12831</v>
      </c>
      <c r="R7442" s="27" t="s">
        <v>12832</v>
      </c>
      <c r="S7442" s="27" t="s">
        <v>12833</v>
      </c>
      <c r="T7442" s="29">
        <v>21.598033999999998</v>
      </c>
      <c r="U7442" s="29">
        <v>5.8033149999999996</v>
      </c>
      <c r="V7442" s="26"/>
    </row>
    <row r="7443" spans="1:22" ht="12.75" x14ac:dyDescent="0.25">
      <c r="A7443" s="26"/>
      <c r="B7443" s="27"/>
      <c r="C7443" s="26"/>
      <c r="D7443" s="27"/>
      <c r="E7443" s="27"/>
      <c r="F7443" s="30"/>
      <c r="G7443" s="26"/>
      <c r="H7443" s="27"/>
      <c r="I7443" s="30"/>
      <c r="J7443" s="27"/>
      <c r="K7443" s="26"/>
      <c r="L7443" s="32"/>
      <c r="M7443" s="32"/>
      <c r="N7443" s="32"/>
      <c r="O7443" s="26"/>
      <c r="P7443" s="28" t="s">
        <v>837</v>
      </c>
      <c r="Q7443" s="27" t="s">
        <v>12834</v>
      </c>
      <c r="R7443" s="27" t="s">
        <v>12835</v>
      </c>
      <c r="S7443" s="27" t="s">
        <v>12836</v>
      </c>
      <c r="T7443" s="29">
        <v>21.369788</v>
      </c>
      <c r="U7443" s="29">
        <v>6.0613130000000002</v>
      </c>
      <c r="V7443" s="26"/>
    </row>
    <row r="7444" spans="1:22" ht="12.75" x14ac:dyDescent="0.25">
      <c r="A7444" s="26"/>
      <c r="B7444" s="27"/>
      <c r="C7444" s="26"/>
      <c r="D7444" s="27"/>
      <c r="E7444" s="27"/>
      <c r="F7444" s="30"/>
      <c r="G7444" s="26"/>
      <c r="H7444" s="27"/>
      <c r="I7444" s="30"/>
      <c r="J7444" s="27"/>
      <c r="K7444" s="26"/>
      <c r="L7444" s="32"/>
      <c r="M7444" s="32"/>
      <c r="N7444" s="32"/>
      <c r="O7444" s="26"/>
      <c r="P7444" s="28" t="s">
        <v>837</v>
      </c>
      <c r="Q7444" s="27" t="s">
        <v>12837</v>
      </c>
      <c r="R7444" s="27" t="s">
        <v>12838</v>
      </c>
      <c r="S7444" s="27" t="s">
        <v>12839</v>
      </c>
      <c r="T7444" s="29">
        <v>21.395914000000001</v>
      </c>
      <c r="U7444" s="29">
        <v>6.0853440000000001</v>
      </c>
      <c r="V7444" s="26"/>
    </row>
    <row r="7445" spans="1:22" ht="12.75" x14ac:dyDescent="0.25">
      <c r="A7445" s="26"/>
      <c r="B7445" s="27"/>
      <c r="C7445" s="26"/>
      <c r="D7445" s="27"/>
      <c r="E7445" s="27"/>
      <c r="F7445" s="30"/>
      <c r="G7445" s="26"/>
      <c r="H7445" s="27"/>
      <c r="I7445" s="30"/>
      <c r="J7445" s="27"/>
      <c r="K7445" s="26"/>
      <c r="L7445" s="32"/>
      <c r="M7445" s="32"/>
      <c r="N7445" s="32"/>
      <c r="O7445" s="26"/>
      <c r="P7445" s="28" t="s">
        <v>837</v>
      </c>
      <c r="Q7445" s="27" t="s">
        <v>12840</v>
      </c>
      <c r="R7445" s="27" t="s">
        <v>12841</v>
      </c>
      <c r="S7445" s="27" t="s">
        <v>12842</v>
      </c>
      <c r="T7445" s="29">
        <v>21.336082000000001</v>
      </c>
      <c r="U7445" s="29">
        <v>6.0930340000000003</v>
      </c>
      <c r="V7445" s="26"/>
    </row>
    <row r="7446" spans="1:22" ht="12.75" x14ac:dyDescent="0.25">
      <c r="A7446" s="26"/>
      <c r="B7446" s="27"/>
      <c r="C7446" s="26"/>
      <c r="D7446" s="27"/>
      <c r="E7446" s="27"/>
      <c r="F7446" s="30"/>
      <c r="G7446" s="26"/>
      <c r="H7446" s="27"/>
      <c r="I7446" s="30"/>
      <c r="J7446" s="27"/>
      <c r="K7446" s="26"/>
      <c r="L7446" s="32"/>
      <c r="M7446" s="32"/>
      <c r="N7446" s="32"/>
      <c r="O7446" s="26"/>
      <c r="P7446" s="28" t="s">
        <v>837</v>
      </c>
      <c r="Q7446" s="27" t="s">
        <v>4347</v>
      </c>
      <c r="R7446" s="27" t="s">
        <v>12843</v>
      </c>
      <c r="S7446" s="27" t="s">
        <v>12844</v>
      </c>
      <c r="T7446" s="29">
        <v>21.343124</v>
      </c>
      <c r="U7446" s="29">
        <v>6.4150150000000004</v>
      </c>
      <c r="V7446" s="26"/>
    </row>
    <row r="7447" spans="1:22" ht="12.75" x14ac:dyDescent="0.25">
      <c r="A7447" s="26"/>
      <c r="B7447" s="27"/>
      <c r="C7447" s="26"/>
      <c r="D7447" s="27"/>
      <c r="E7447" s="27"/>
      <c r="F7447" s="30"/>
      <c r="G7447" s="26"/>
      <c r="H7447" s="27"/>
      <c r="I7447" s="30"/>
      <c r="J7447" s="27"/>
      <c r="K7447" s="26"/>
      <c r="L7447" s="32"/>
      <c r="M7447" s="32"/>
      <c r="N7447" s="32"/>
      <c r="O7447" s="26"/>
      <c r="P7447" s="28" t="s">
        <v>837</v>
      </c>
      <c r="Q7447" s="27" t="s">
        <v>12845</v>
      </c>
      <c r="R7447" s="27" t="s">
        <v>12846</v>
      </c>
      <c r="S7447" s="27" t="s">
        <v>12847</v>
      </c>
      <c r="T7447" s="29">
        <v>21.478866</v>
      </c>
      <c r="U7447" s="29">
        <v>5.9084669999999999</v>
      </c>
      <c r="V7447" s="26"/>
    </row>
    <row r="7448" spans="1:22" ht="12.75" x14ac:dyDescent="0.25">
      <c r="A7448" s="26"/>
      <c r="B7448" s="27"/>
      <c r="C7448" s="26"/>
      <c r="D7448" s="27"/>
      <c r="E7448" s="27"/>
      <c r="F7448" s="30"/>
      <c r="G7448" s="26"/>
      <c r="H7448" s="27"/>
      <c r="I7448" s="30"/>
      <c r="J7448" s="27"/>
      <c r="K7448" s="26"/>
      <c r="L7448" s="32"/>
      <c r="M7448" s="32"/>
      <c r="N7448" s="32"/>
      <c r="O7448" s="26"/>
      <c r="P7448" s="28" t="s">
        <v>837</v>
      </c>
      <c r="Q7448" s="27" t="s">
        <v>12848</v>
      </c>
      <c r="R7448" s="27" t="s">
        <v>12849</v>
      </c>
      <c r="S7448" s="27" t="s">
        <v>12850</v>
      </c>
      <c r="T7448" s="29">
        <v>21.748377000000001</v>
      </c>
      <c r="U7448" s="29">
        <v>5.934628</v>
      </c>
      <c r="V7448" s="26"/>
    </row>
    <row r="7449" spans="1:22" ht="12.75" x14ac:dyDescent="0.25">
      <c r="A7449" s="26"/>
      <c r="B7449" s="27"/>
      <c r="C7449" s="26"/>
      <c r="D7449" s="27"/>
      <c r="E7449" s="27"/>
      <c r="F7449" s="30"/>
      <c r="G7449" s="26"/>
      <c r="H7449" s="27"/>
      <c r="I7449" s="30"/>
      <c r="J7449" s="27"/>
      <c r="K7449" s="26"/>
      <c r="L7449" s="32"/>
      <c r="M7449" s="32"/>
      <c r="N7449" s="32"/>
      <c r="O7449" s="26"/>
      <c r="P7449" s="28" t="s">
        <v>837</v>
      </c>
      <c r="Q7449" s="27" t="s">
        <v>12851</v>
      </c>
      <c r="R7449" s="27" t="s">
        <v>12852</v>
      </c>
      <c r="S7449" s="27" t="s">
        <v>12853</v>
      </c>
      <c r="T7449" s="29">
        <v>21.56109</v>
      </c>
      <c r="U7449" s="29">
        <v>5.8706100000000001</v>
      </c>
      <c r="V7449" s="26"/>
    </row>
    <row r="7450" spans="1:22" ht="12.75" x14ac:dyDescent="0.25">
      <c r="A7450" s="26"/>
      <c r="B7450" s="27"/>
      <c r="C7450" s="26"/>
      <c r="D7450" s="27"/>
      <c r="E7450" s="27"/>
      <c r="F7450" s="30"/>
      <c r="G7450" s="26"/>
      <c r="H7450" s="27"/>
      <c r="I7450" s="30"/>
      <c r="J7450" s="27"/>
      <c r="K7450" s="26"/>
      <c r="L7450" s="32"/>
      <c r="M7450" s="32"/>
      <c r="N7450" s="32"/>
      <c r="O7450" s="26"/>
      <c r="P7450" s="28" t="s">
        <v>837</v>
      </c>
      <c r="Q7450" s="27" t="s">
        <v>12854</v>
      </c>
      <c r="R7450" s="27" t="s">
        <v>12855</v>
      </c>
      <c r="S7450" s="27" t="s">
        <v>12856</v>
      </c>
      <c r="T7450" s="29">
        <v>21.420767999999999</v>
      </c>
      <c r="U7450" s="29">
        <v>5.9950900000000003</v>
      </c>
      <c r="V7450" s="26"/>
    </row>
    <row r="7451" spans="1:22" ht="12.75" x14ac:dyDescent="0.25">
      <c r="A7451" s="26"/>
      <c r="B7451" s="27"/>
      <c r="C7451" s="26"/>
      <c r="D7451" s="27"/>
      <c r="E7451" s="27"/>
      <c r="F7451" s="30"/>
      <c r="G7451" s="26"/>
      <c r="H7451" s="27"/>
      <c r="I7451" s="30"/>
      <c r="J7451" s="27"/>
      <c r="K7451" s="26"/>
      <c r="L7451" s="32"/>
      <c r="M7451" s="32"/>
      <c r="N7451" s="32"/>
      <c r="O7451" s="26"/>
      <c r="P7451" s="28" t="s">
        <v>837</v>
      </c>
      <c r="Q7451" s="27" t="s">
        <v>12857</v>
      </c>
      <c r="R7451" s="27" t="s">
        <v>12858</v>
      </c>
      <c r="S7451" s="27" t="s">
        <v>12859</v>
      </c>
      <c r="T7451" s="29">
        <v>21.425926</v>
      </c>
      <c r="U7451" s="29">
        <v>5.9832289999999997</v>
      </c>
      <c r="V7451" s="26"/>
    </row>
    <row r="7452" spans="1:22" ht="12.75" x14ac:dyDescent="0.25">
      <c r="A7452" s="26"/>
      <c r="B7452" s="27"/>
      <c r="C7452" s="26"/>
      <c r="D7452" s="27"/>
      <c r="E7452" s="27"/>
      <c r="F7452" s="30"/>
      <c r="G7452" s="26"/>
      <c r="H7452" s="27"/>
      <c r="I7452" s="30"/>
      <c r="J7452" s="27"/>
      <c r="K7452" s="26"/>
      <c r="L7452" s="32"/>
      <c r="M7452" s="32"/>
      <c r="N7452" s="32"/>
      <c r="O7452" s="26"/>
      <c r="P7452" s="28" t="s">
        <v>837</v>
      </c>
      <c r="Q7452" s="27" t="s">
        <v>22419</v>
      </c>
      <c r="R7452" s="27" t="s">
        <v>22420</v>
      </c>
      <c r="S7452" s="27" t="s">
        <v>12860</v>
      </c>
      <c r="T7452" s="29">
        <v>21.420183999999999</v>
      </c>
      <c r="U7452" s="29">
        <v>5.9907300000000001</v>
      </c>
      <c r="V7452" s="26"/>
    </row>
    <row r="7453" spans="1:22" ht="12.75" x14ac:dyDescent="0.25">
      <c r="A7453" s="26"/>
      <c r="B7453" s="27"/>
      <c r="C7453" s="26"/>
      <c r="D7453" s="27"/>
      <c r="E7453" s="27"/>
      <c r="F7453" s="30"/>
      <c r="G7453" s="26"/>
      <c r="H7453" s="27"/>
      <c r="I7453" s="30"/>
      <c r="J7453" s="27"/>
      <c r="K7453" s="26"/>
      <c r="L7453" s="32"/>
      <c r="M7453" s="32"/>
      <c r="N7453" s="32"/>
      <c r="O7453" s="26"/>
      <c r="P7453" s="28" t="s">
        <v>837</v>
      </c>
      <c r="Q7453" s="27" t="s">
        <v>3143</v>
      </c>
      <c r="R7453" s="27" t="s">
        <v>12861</v>
      </c>
      <c r="S7453" s="27" t="s">
        <v>12862</v>
      </c>
      <c r="T7453" s="29">
        <v>21.536116</v>
      </c>
      <c r="U7453" s="29">
        <v>6.4005099999999997</v>
      </c>
      <c r="V7453" s="26"/>
    </row>
    <row r="7454" spans="1:22" ht="12.75" x14ac:dyDescent="0.25">
      <c r="A7454" s="26"/>
      <c r="B7454" s="27"/>
      <c r="C7454" s="26"/>
      <c r="D7454" s="27"/>
      <c r="E7454" s="27"/>
      <c r="F7454" s="30"/>
      <c r="G7454" s="26"/>
      <c r="H7454" s="27"/>
      <c r="I7454" s="30"/>
      <c r="J7454" s="27"/>
      <c r="K7454" s="26"/>
      <c r="L7454" s="32"/>
      <c r="M7454" s="32"/>
      <c r="N7454" s="32"/>
      <c r="O7454" s="26"/>
      <c r="P7454" s="28" t="s">
        <v>837</v>
      </c>
      <c r="Q7454" s="27" t="s">
        <v>12863</v>
      </c>
      <c r="R7454" s="27" t="s">
        <v>12864</v>
      </c>
      <c r="S7454" s="27" t="s">
        <v>12865</v>
      </c>
      <c r="T7454" s="29">
        <v>21.498076000000001</v>
      </c>
      <c r="U7454" s="29">
        <v>6.3793680000000004</v>
      </c>
      <c r="V7454" s="26"/>
    </row>
    <row r="7455" spans="1:22" ht="12.75" x14ac:dyDescent="0.25">
      <c r="A7455" s="26"/>
      <c r="B7455" s="27"/>
      <c r="C7455" s="26"/>
      <c r="D7455" s="27"/>
      <c r="E7455" s="27"/>
      <c r="F7455" s="30"/>
      <c r="G7455" s="26"/>
      <c r="H7455" s="27"/>
      <c r="I7455" s="30"/>
      <c r="J7455" s="27"/>
      <c r="K7455" s="26"/>
      <c r="L7455" s="32"/>
      <c r="M7455" s="32"/>
      <c r="N7455" s="32"/>
      <c r="O7455" s="26"/>
      <c r="P7455" s="28" t="s">
        <v>837</v>
      </c>
      <c r="Q7455" s="27" t="s">
        <v>12866</v>
      </c>
      <c r="R7455" s="27" t="s">
        <v>12867</v>
      </c>
      <c r="S7455" s="27" t="s">
        <v>12868</v>
      </c>
      <c r="T7455" s="29">
        <v>21.377586000000001</v>
      </c>
      <c r="U7455" s="29">
        <v>6.5036230000000002</v>
      </c>
      <c r="V7455" s="26"/>
    </row>
    <row r="7456" spans="1:22" ht="12.75" x14ac:dyDescent="0.25">
      <c r="A7456" s="26"/>
      <c r="B7456" s="27"/>
      <c r="C7456" s="26"/>
      <c r="D7456" s="27"/>
      <c r="E7456" s="27"/>
      <c r="F7456" s="30"/>
      <c r="G7456" s="26"/>
      <c r="H7456" s="27"/>
      <c r="I7456" s="30"/>
      <c r="J7456" s="27"/>
      <c r="K7456" s="26"/>
      <c r="L7456" s="32"/>
      <c r="M7456" s="32"/>
      <c r="N7456" s="32"/>
      <c r="O7456" s="26"/>
      <c r="P7456" s="28" t="s">
        <v>837</v>
      </c>
      <c r="Q7456" s="27" t="s">
        <v>12869</v>
      </c>
      <c r="R7456" s="27" t="s">
        <v>12870</v>
      </c>
      <c r="S7456" s="27" t="s">
        <v>12871</v>
      </c>
      <c r="T7456" s="29">
        <v>21.331986000000001</v>
      </c>
      <c r="U7456" s="29">
        <v>6.3159850000000004</v>
      </c>
      <c r="V7456" s="26"/>
    </row>
    <row r="7457" spans="1:22" ht="12.75" x14ac:dyDescent="0.25">
      <c r="A7457" s="26"/>
      <c r="B7457" s="27"/>
      <c r="C7457" s="26"/>
      <c r="D7457" s="27"/>
      <c r="E7457" s="27"/>
      <c r="F7457" s="30"/>
      <c r="G7457" s="26"/>
      <c r="H7457" s="27"/>
      <c r="I7457" s="30"/>
      <c r="J7457" s="27"/>
      <c r="K7457" s="26"/>
      <c r="L7457" s="32"/>
      <c r="M7457" s="32"/>
      <c r="N7457" s="32"/>
      <c r="O7457" s="26"/>
      <c r="P7457" s="28" t="s">
        <v>837</v>
      </c>
      <c r="Q7457" s="27" t="s">
        <v>12872</v>
      </c>
      <c r="R7457" s="27" t="s">
        <v>12873</v>
      </c>
      <c r="S7457" s="27" t="s">
        <v>12874</v>
      </c>
      <c r="T7457" s="29">
        <v>21.373546000000001</v>
      </c>
      <c r="U7457" s="29">
        <v>6.0598780000000003</v>
      </c>
      <c r="V7457" s="26"/>
    </row>
    <row r="7458" spans="1:22" ht="12.75" x14ac:dyDescent="0.25">
      <c r="A7458" s="26"/>
      <c r="B7458" s="27"/>
      <c r="C7458" s="26"/>
      <c r="D7458" s="27"/>
      <c r="E7458" s="27"/>
      <c r="F7458" s="30"/>
      <c r="G7458" s="26"/>
      <c r="H7458" s="27"/>
      <c r="I7458" s="30"/>
      <c r="J7458" s="27"/>
      <c r="K7458" s="26"/>
      <c r="L7458" s="32"/>
      <c r="M7458" s="32"/>
      <c r="N7458" s="32"/>
      <c r="O7458" s="26"/>
      <c r="P7458" s="28" t="s">
        <v>837</v>
      </c>
      <c r="Q7458" s="27" t="s">
        <v>303</v>
      </c>
      <c r="R7458" s="27" t="s">
        <v>12875</v>
      </c>
      <c r="S7458" s="27" t="s">
        <v>12876</v>
      </c>
      <c r="T7458" s="29">
        <v>21.583805999999999</v>
      </c>
      <c r="U7458" s="29">
        <v>5.8162060000000002</v>
      </c>
      <c r="V7458" s="26"/>
    </row>
    <row r="7459" spans="1:22" ht="12.75" x14ac:dyDescent="0.25">
      <c r="A7459" s="26"/>
      <c r="B7459" s="27"/>
      <c r="C7459" s="26"/>
      <c r="D7459" s="27"/>
      <c r="E7459" s="27"/>
      <c r="F7459" s="30"/>
      <c r="G7459" s="26"/>
      <c r="H7459" s="27"/>
      <c r="I7459" s="30"/>
      <c r="J7459" s="27"/>
      <c r="K7459" s="26"/>
      <c r="L7459" s="32"/>
      <c r="M7459" s="32"/>
      <c r="N7459" s="32"/>
      <c r="O7459" s="26"/>
      <c r="P7459" s="28" t="s">
        <v>837</v>
      </c>
      <c r="Q7459" s="27" t="s">
        <v>12877</v>
      </c>
      <c r="R7459" s="27" t="s">
        <v>12878</v>
      </c>
      <c r="S7459" s="27" t="s">
        <v>12879</v>
      </c>
      <c r="T7459" s="29">
        <v>21.332243999999999</v>
      </c>
      <c r="U7459" s="29">
        <v>6.144971</v>
      </c>
      <c r="V7459" s="26"/>
    </row>
    <row r="7460" spans="1:22" ht="12.75" x14ac:dyDescent="0.25">
      <c r="A7460" s="26"/>
      <c r="B7460" s="27"/>
      <c r="C7460" s="26"/>
      <c r="D7460" s="27"/>
      <c r="E7460" s="27"/>
      <c r="F7460" s="30"/>
      <c r="G7460" s="26"/>
      <c r="H7460" s="27"/>
      <c r="I7460" s="30"/>
      <c r="J7460" s="27"/>
      <c r="K7460" s="26"/>
      <c r="L7460" s="32"/>
      <c r="M7460" s="32"/>
      <c r="N7460" s="32"/>
      <c r="O7460" s="26"/>
      <c r="P7460" s="28" t="s">
        <v>837</v>
      </c>
      <c r="Q7460" s="27" t="s">
        <v>12880</v>
      </c>
      <c r="R7460" s="27" t="s">
        <v>12881</v>
      </c>
      <c r="S7460" s="27" t="s">
        <v>12882</v>
      </c>
      <c r="T7460" s="29">
        <v>21.691867999999999</v>
      </c>
      <c r="U7460" s="29">
        <v>6.4670810000000003</v>
      </c>
      <c r="V7460" s="26"/>
    </row>
    <row r="7461" spans="1:22" ht="12.75" x14ac:dyDescent="0.25">
      <c r="A7461" s="26"/>
      <c r="B7461" s="27"/>
      <c r="C7461" s="26"/>
      <c r="D7461" s="27"/>
      <c r="E7461" s="27"/>
      <c r="F7461" s="30"/>
      <c r="G7461" s="26"/>
      <c r="H7461" s="27"/>
      <c r="I7461" s="30"/>
      <c r="J7461" s="27"/>
      <c r="K7461" s="26"/>
      <c r="L7461" s="32"/>
      <c r="M7461" s="32"/>
      <c r="N7461" s="32"/>
      <c r="O7461" s="26"/>
      <c r="P7461" s="28" t="s">
        <v>837</v>
      </c>
      <c r="Q7461" s="27" t="s">
        <v>12883</v>
      </c>
      <c r="R7461" s="27" t="s">
        <v>12884</v>
      </c>
      <c r="S7461" s="27" t="s">
        <v>12885</v>
      </c>
      <c r="T7461" s="29">
        <v>21.457457999999999</v>
      </c>
      <c r="U7461" s="29">
        <v>6.3496189999999997</v>
      </c>
      <c r="V7461" s="26"/>
    </row>
    <row r="7462" spans="1:22" ht="12.75" x14ac:dyDescent="0.25">
      <c r="A7462" s="26"/>
      <c r="B7462" s="27"/>
      <c r="C7462" s="26"/>
      <c r="D7462" s="27"/>
      <c r="E7462" s="27"/>
      <c r="F7462" s="30"/>
      <c r="G7462" s="26"/>
      <c r="H7462" s="27"/>
      <c r="I7462" s="30"/>
      <c r="J7462" s="27"/>
      <c r="K7462" s="26"/>
      <c r="L7462" s="32"/>
      <c r="M7462" s="32"/>
      <c r="N7462" s="32"/>
      <c r="O7462" s="26"/>
      <c r="P7462" s="28" t="s">
        <v>837</v>
      </c>
      <c r="Q7462" s="27" t="s">
        <v>12886</v>
      </c>
      <c r="R7462" s="27" t="s">
        <v>12887</v>
      </c>
      <c r="S7462" s="27" t="s">
        <v>12888</v>
      </c>
      <c r="T7462" s="29">
        <v>21.451865999999999</v>
      </c>
      <c r="U7462" s="29">
        <v>6.8738840000000003</v>
      </c>
      <c r="V7462" s="26"/>
    </row>
    <row r="7463" spans="1:22" ht="12.75" x14ac:dyDescent="0.25">
      <c r="A7463" s="26"/>
      <c r="B7463" s="27"/>
      <c r="C7463" s="26"/>
      <c r="D7463" s="27"/>
      <c r="E7463" s="27"/>
      <c r="F7463" s="30"/>
      <c r="G7463" s="26"/>
      <c r="H7463" s="27"/>
      <c r="I7463" s="30"/>
      <c r="J7463" s="27"/>
      <c r="K7463" s="26"/>
      <c r="L7463" s="32"/>
      <c r="M7463" s="32"/>
      <c r="N7463" s="32"/>
      <c r="O7463" s="26"/>
      <c r="P7463" s="28" t="s">
        <v>837</v>
      </c>
      <c r="Q7463" s="27" t="s">
        <v>12889</v>
      </c>
      <c r="R7463" s="27" t="s">
        <v>12890</v>
      </c>
      <c r="S7463" s="27" t="s">
        <v>12891</v>
      </c>
      <c r="T7463" s="29">
        <v>21.342196000000001</v>
      </c>
      <c r="U7463" s="29">
        <v>6.0904619999999996</v>
      </c>
      <c r="V7463" s="26"/>
    </row>
    <row r="7464" spans="1:22" ht="12.75" x14ac:dyDescent="0.25">
      <c r="A7464" s="26"/>
      <c r="B7464" s="27"/>
      <c r="C7464" s="26"/>
      <c r="D7464" s="27"/>
      <c r="E7464" s="27"/>
      <c r="F7464" s="30"/>
      <c r="G7464" s="26"/>
      <c r="H7464" s="27"/>
      <c r="I7464" s="30"/>
      <c r="J7464" s="27"/>
      <c r="K7464" s="26"/>
      <c r="L7464" s="32"/>
      <c r="M7464" s="32"/>
      <c r="N7464" s="32"/>
      <c r="O7464" s="26"/>
      <c r="P7464" s="28" t="s">
        <v>837</v>
      </c>
      <c r="Q7464" s="27" t="s">
        <v>12892</v>
      </c>
      <c r="R7464" s="27" t="s">
        <v>12893</v>
      </c>
      <c r="S7464" s="27" t="s">
        <v>12894</v>
      </c>
      <c r="T7464" s="29">
        <v>21.385263999999999</v>
      </c>
      <c r="U7464" s="29">
        <v>6.0468229999999998</v>
      </c>
      <c r="V7464" s="26"/>
    </row>
    <row r="7465" spans="1:22" ht="12.75" x14ac:dyDescent="0.25">
      <c r="A7465" s="26"/>
      <c r="B7465" s="27"/>
      <c r="C7465" s="26"/>
      <c r="D7465" s="27"/>
      <c r="E7465" s="27"/>
      <c r="F7465" s="30"/>
      <c r="G7465" s="26"/>
      <c r="H7465" s="27"/>
      <c r="I7465" s="30"/>
      <c r="J7465" s="27"/>
      <c r="K7465" s="26"/>
      <c r="L7465" s="32"/>
      <c r="M7465" s="32"/>
      <c r="N7465" s="32"/>
      <c r="O7465" s="26"/>
      <c r="P7465" s="28" t="s">
        <v>837</v>
      </c>
      <c r="Q7465" s="27" t="s">
        <v>12895</v>
      </c>
      <c r="R7465" s="27" t="s">
        <v>12896</v>
      </c>
      <c r="S7465" s="27" t="s">
        <v>12897</v>
      </c>
      <c r="T7465" s="29">
        <v>21.396162</v>
      </c>
      <c r="U7465" s="29">
        <v>6.0284399999999998</v>
      </c>
      <c r="V7465" s="26"/>
    </row>
    <row r="7466" spans="1:22" ht="12.75" x14ac:dyDescent="0.25">
      <c r="A7466" s="26"/>
      <c r="B7466" s="27"/>
      <c r="C7466" s="26"/>
      <c r="D7466" s="27"/>
      <c r="E7466" s="27"/>
      <c r="F7466" s="30"/>
      <c r="G7466" s="26"/>
      <c r="H7466" s="27"/>
      <c r="I7466" s="30"/>
      <c r="J7466" s="27"/>
      <c r="K7466" s="26"/>
      <c r="L7466" s="32"/>
      <c r="M7466" s="32"/>
      <c r="N7466" s="32"/>
      <c r="O7466" s="26"/>
      <c r="P7466" s="28" t="s">
        <v>837</v>
      </c>
      <c r="Q7466" s="27" t="s">
        <v>12898</v>
      </c>
      <c r="R7466" s="27" t="s">
        <v>12899</v>
      </c>
      <c r="S7466" s="27" t="s">
        <v>12900</v>
      </c>
      <c r="T7466" s="29">
        <v>21.522635999999999</v>
      </c>
      <c r="U7466" s="29">
        <v>5.8697429999999997</v>
      </c>
      <c r="V7466" s="26"/>
    </row>
    <row r="7467" spans="1:22" ht="12.75" x14ac:dyDescent="0.25">
      <c r="A7467" s="26"/>
      <c r="B7467" s="27"/>
      <c r="C7467" s="26"/>
      <c r="D7467" s="27"/>
      <c r="E7467" s="27"/>
      <c r="F7467" s="30"/>
      <c r="G7467" s="26"/>
      <c r="H7467" s="27"/>
      <c r="I7467" s="30"/>
      <c r="J7467" s="27"/>
      <c r="K7467" s="26"/>
      <c r="L7467" s="32"/>
      <c r="M7467" s="32"/>
      <c r="N7467" s="32"/>
      <c r="O7467" s="26"/>
      <c r="P7467" s="28" t="s">
        <v>837</v>
      </c>
      <c r="Q7467" s="27" t="s">
        <v>12901</v>
      </c>
      <c r="R7467" s="27" t="s">
        <v>12902</v>
      </c>
      <c r="S7467" s="27" t="s">
        <v>12903</v>
      </c>
      <c r="T7467" s="29">
        <v>21.443211999999999</v>
      </c>
      <c r="U7467" s="29">
        <v>5.9199299999999999</v>
      </c>
      <c r="V7467" s="26"/>
    </row>
    <row r="7468" spans="1:22" ht="12.75" x14ac:dyDescent="0.25">
      <c r="A7468" s="26"/>
      <c r="B7468" s="27"/>
      <c r="C7468" s="26"/>
      <c r="D7468" s="27"/>
      <c r="E7468" s="27"/>
      <c r="F7468" s="30"/>
      <c r="G7468" s="26"/>
      <c r="H7468" s="27"/>
      <c r="I7468" s="30"/>
      <c r="J7468" s="27"/>
      <c r="K7468" s="26"/>
      <c r="L7468" s="32"/>
      <c r="M7468" s="32"/>
      <c r="N7468" s="32"/>
      <c r="O7468" s="26"/>
      <c r="P7468" s="28" t="s">
        <v>837</v>
      </c>
      <c r="Q7468" s="27" t="s">
        <v>12904</v>
      </c>
      <c r="R7468" s="27" t="s">
        <v>12905</v>
      </c>
      <c r="S7468" s="27" t="s">
        <v>12906</v>
      </c>
      <c r="T7468" s="29">
        <v>21.445536000000001</v>
      </c>
      <c r="U7468" s="29">
        <v>5.9261220000000003</v>
      </c>
      <c r="V7468" s="26"/>
    </row>
    <row r="7469" spans="1:22" ht="12.75" x14ac:dyDescent="0.25">
      <c r="A7469" s="26"/>
      <c r="B7469" s="27"/>
      <c r="C7469" s="26"/>
      <c r="D7469" s="27"/>
      <c r="E7469" s="27"/>
      <c r="F7469" s="30"/>
      <c r="G7469" s="26"/>
      <c r="H7469" s="27"/>
      <c r="I7469" s="30"/>
      <c r="J7469" s="27"/>
      <c r="K7469" s="26"/>
      <c r="L7469" s="32"/>
      <c r="M7469" s="32"/>
      <c r="N7469" s="32"/>
      <c r="O7469" s="26"/>
      <c r="P7469" s="28" t="s">
        <v>837</v>
      </c>
      <c r="Q7469" s="27" t="s">
        <v>12907</v>
      </c>
      <c r="R7469" s="27" t="s">
        <v>12908</v>
      </c>
      <c r="S7469" s="27" t="s">
        <v>12909</v>
      </c>
      <c r="T7469" s="29">
        <v>21.448319999999999</v>
      </c>
      <c r="U7469" s="29">
        <v>5.9340669999999998</v>
      </c>
      <c r="V7469" s="26"/>
    </row>
    <row r="7470" spans="1:22" ht="12.75" x14ac:dyDescent="0.25">
      <c r="A7470" s="26"/>
      <c r="B7470" s="27"/>
      <c r="C7470" s="26"/>
      <c r="D7470" s="27"/>
      <c r="E7470" s="27"/>
      <c r="F7470" s="30"/>
      <c r="G7470" s="26"/>
      <c r="H7470" s="27"/>
      <c r="I7470" s="30"/>
      <c r="J7470" s="27"/>
      <c r="K7470" s="26"/>
      <c r="L7470" s="32"/>
      <c r="M7470" s="32"/>
      <c r="N7470" s="32"/>
      <c r="O7470" s="26"/>
      <c r="P7470" s="28" t="s">
        <v>837</v>
      </c>
      <c r="Q7470" s="27" t="s">
        <v>12910</v>
      </c>
      <c r="R7470" s="27" t="s">
        <v>12911</v>
      </c>
      <c r="S7470" s="27" t="s">
        <v>12912</v>
      </c>
      <c r="T7470" s="29">
        <v>21.403908000000001</v>
      </c>
      <c r="U7470" s="29">
        <v>6.025372</v>
      </c>
      <c r="V7470" s="26"/>
    </row>
    <row r="7471" spans="1:22" ht="12.75" x14ac:dyDescent="0.25">
      <c r="A7471" s="26"/>
      <c r="B7471" s="27"/>
      <c r="C7471" s="26"/>
      <c r="D7471" s="27"/>
      <c r="E7471" s="27"/>
      <c r="F7471" s="30"/>
      <c r="G7471" s="26"/>
      <c r="H7471" s="27"/>
      <c r="I7471" s="30"/>
      <c r="J7471" s="27"/>
      <c r="K7471" s="26"/>
      <c r="L7471" s="32"/>
      <c r="M7471" s="32"/>
      <c r="N7471" s="32"/>
      <c r="O7471" s="26"/>
      <c r="P7471" s="28" t="s">
        <v>837</v>
      </c>
      <c r="Q7471" s="27" t="s">
        <v>12913</v>
      </c>
      <c r="R7471" s="27" t="s">
        <v>12914</v>
      </c>
      <c r="S7471" s="27" t="s">
        <v>12915</v>
      </c>
      <c r="T7471" s="29">
        <v>21.420576000000001</v>
      </c>
      <c r="U7471" s="29">
        <v>6.0100809999999996</v>
      </c>
      <c r="V7471" s="26"/>
    </row>
    <row r="7472" spans="1:22" ht="12.75" x14ac:dyDescent="0.25">
      <c r="A7472" s="26"/>
      <c r="B7472" s="27"/>
      <c r="C7472" s="26"/>
      <c r="D7472" s="27"/>
      <c r="E7472" s="27"/>
      <c r="F7472" s="30"/>
      <c r="G7472" s="26"/>
      <c r="H7472" s="27"/>
      <c r="I7472" s="30"/>
      <c r="J7472" s="27"/>
      <c r="K7472" s="26"/>
      <c r="L7472" s="32"/>
      <c r="M7472" s="32"/>
      <c r="N7472" s="32"/>
      <c r="O7472" s="26"/>
      <c r="P7472" s="28" t="s">
        <v>837</v>
      </c>
      <c r="Q7472" s="27" t="s">
        <v>12916</v>
      </c>
      <c r="R7472" s="27" t="s">
        <v>12917</v>
      </c>
      <c r="S7472" s="27" t="s">
        <v>12918</v>
      </c>
      <c r="T7472" s="29">
        <v>21.410350000000001</v>
      </c>
      <c r="U7472" s="29">
        <v>5.9945959999999996</v>
      </c>
      <c r="V7472" s="26"/>
    </row>
    <row r="7473" spans="1:22" ht="12.75" x14ac:dyDescent="0.25">
      <c r="A7473" s="26"/>
      <c r="B7473" s="27"/>
      <c r="C7473" s="26"/>
      <c r="D7473" s="27"/>
      <c r="E7473" s="27"/>
      <c r="F7473" s="30"/>
      <c r="G7473" s="26"/>
      <c r="H7473" s="27"/>
      <c r="I7473" s="30"/>
      <c r="J7473" s="27"/>
      <c r="K7473" s="26"/>
      <c r="L7473" s="32"/>
      <c r="M7473" s="32"/>
      <c r="N7473" s="32"/>
      <c r="O7473" s="26"/>
      <c r="P7473" s="28" t="s">
        <v>837</v>
      </c>
      <c r="Q7473" s="27" t="s">
        <v>12919</v>
      </c>
      <c r="R7473" s="27" t="s">
        <v>12920</v>
      </c>
      <c r="S7473" s="27" t="s">
        <v>12921</v>
      </c>
      <c r="T7473" s="29">
        <v>21.394715999999999</v>
      </c>
      <c r="U7473" s="29">
        <v>6.3356960000000004</v>
      </c>
      <c r="V7473" s="26"/>
    </row>
    <row r="7474" spans="1:22" ht="12.75" x14ac:dyDescent="0.25">
      <c r="A7474" s="26"/>
      <c r="B7474" s="27"/>
      <c r="C7474" s="26"/>
      <c r="D7474" s="27"/>
      <c r="E7474" s="27"/>
      <c r="F7474" s="30"/>
      <c r="G7474" s="26"/>
      <c r="H7474" s="27"/>
      <c r="I7474" s="30"/>
      <c r="J7474" s="27"/>
      <c r="K7474" s="26"/>
      <c r="L7474" s="32"/>
      <c r="M7474" s="32"/>
      <c r="N7474" s="32"/>
      <c r="O7474" s="26"/>
      <c r="P7474" s="28" t="s">
        <v>837</v>
      </c>
      <c r="Q7474" s="27" t="s">
        <v>12922</v>
      </c>
      <c r="R7474" s="27" t="s">
        <v>12923</v>
      </c>
      <c r="S7474" s="27" t="s">
        <v>12924</v>
      </c>
      <c r="T7474" s="29">
        <v>21.607043999999998</v>
      </c>
      <c r="U7474" s="29">
        <v>5.8521330000000003</v>
      </c>
      <c r="V7474" s="26"/>
    </row>
    <row r="7475" spans="1:22" ht="12.75" x14ac:dyDescent="0.25">
      <c r="A7475" s="26"/>
      <c r="B7475" s="27"/>
      <c r="C7475" s="26"/>
      <c r="D7475" s="27"/>
      <c r="E7475" s="27"/>
      <c r="F7475" s="30"/>
      <c r="G7475" s="26"/>
      <c r="H7475" s="27"/>
      <c r="I7475" s="30"/>
      <c r="J7475" s="27"/>
      <c r="K7475" s="26"/>
      <c r="L7475" s="32"/>
      <c r="M7475" s="32"/>
      <c r="N7475" s="32"/>
      <c r="O7475" s="26"/>
      <c r="P7475" s="28" t="s">
        <v>837</v>
      </c>
      <c r="Q7475" s="27" t="s">
        <v>12925</v>
      </c>
      <c r="R7475" s="27" t="s">
        <v>12926</v>
      </c>
      <c r="S7475" s="27" t="s">
        <v>12927</v>
      </c>
      <c r="T7475" s="29">
        <v>21.671040000000001</v>
      </c>
      <c r="U7475" s="29">
        <v>6.4582519999999999</v>
      </c>
      <c r="V7475" s="26"/>
    </row>
    <row r="7476" spans="1:22" ht="12.75" x14ac:dyDescent="0.25">
      <c r="A7476" s="26"/>
      <c r="B7476" s="27"/>
      <c r="C7476" s="26"/>
      <c r="D7476" s="27"/>
      <c r="E7476" s="27"/>
      <c r="F7476" s="30"/>
      <c r="G7476" s="26"/>
      <c r="H7476" s="27"/>
      <c r="I7476" s="30"/>
      <c r="J7476" s="27"/>
      <c r="K7476" s="26"/>
      <c r="L7476" s="32"/>
      <c r="M7476" s="32"/>
      <c r="N7476" s="32"/>
      <c r="O7476" s="26"/>
      <c r="P7476" s="28" t="s">
        <v>837</v>
      </c>
      <c r="Q7476" s="27" t="s">
        <v>12928</v>
      </c>
      <c r="R7476" s="27" t="s">
        <v>12929</v>
      </c>
      <c r="S7476" s="27" t="s">
        <v>12930</v>
      </c>
      <c r="T7476" s="29">
        <v>21.685972</v>
      </c>
      <c r="U7476" s="29">
        <v>6.4653029999999996</v>
      </c>
      <c r="V7476" s="26"/>
    </row>
    <row r="7477" spans="1:22" ht="12.75" x14ac:dyDescent="0.25">
      <c r="A7477" s="26"/>
      <c r="B7477" s="27"/>
      <c r="C7477" s="26"/>
      <c r="D7477" s="27"/>
      <c r="E7477" s="27"/>
      <c r="F7477" s="30"/>
      <c r="G7477" s="26"/>
      <c r="H7477" s="27"/>
      <c r="I7477" s="30"/>
      <c r="J7477" s="27"/>
      <c r="K7477" s="26"/>
      <c r="L7477" s="32"/>
      <c r="M7477" s="32"/>
      <c r="N7477" s="32"/>
      <c r="O7477" s="26"/>
      <c r="P7477" s="28" t="s">
        <v>837</v>
      </c>
      <c r="Q7477" s="27" t="s">
        <v>12931</v>
      </c>
      <c r="R7477" s="27" t="s">
        <v>12932</v>
      </c>
      <c r="S7477" s="27" t="s">
        <v>12933</v>
      </c>
      <c r="T7477" s="29">
        <v>21.501685999999999</v>
      </c>
      <c r="U7477" s="29">
        <v>5.8873810000000004</v>
      </c>
      <c r="V7477" s="26"/>
    </row>
    <row r="7478" spans="1:22" ht="12.75" x14ac:dyDescent="0.25">
      <c r="A7478" s="26"/>
      <c r="B7478" s="27"/>
      <c r="C7478" s="26"/>
      <c r="D7478" s="27"/>
      <c r="E7478" s="27"/>
      <c r="F7478" s="30"/>
      <c r="G7478" s="26"/>
      <c r="H7478" s="27"/>
      <c r="I7478" s="30"/>
      <c r="J7478" s="27"/>
      <c r="K7478" s="26"/>
      <c r="L7478" s="32"/>
      <c r="M7478" s="32"/>
      <c r="N7478" s="32"/>
      <c r="O7478" s="26"/>
      <c r="P7478" s="28" t="s">
        <v>837</v>
      </c>
      <c r="Q7478" s="27" t="s">
        <v>12934</v>
      </c>
      <c r="R7478" s="27" t="s">
        <v>12935</v>
      </c>
      <c r="S7478" s="27" t="s">
        <v>12936</v>
      </c>
      <c r="T7478" s="29">
        <v>21.442019999999999</v>
      </c>
      <c r="U7478" s="29">
        <v>6.3388580000000001</v>
      </c>
      <c r="V7478" s="26"/>
    </row>
    <row r="7479" spans="1:22" ht="12.75" x14ac:dyDescent="0.25">
      <c r="A7479" s="26"/>
      <c r="B7479" s="27"/>
      <c r="C7479" s="26"/>
      <c r="D7479" s="27"/>
      <c r="E7479" s="27"/>
      <c r="F7479" s="30"/>
      <c r="G7479" s="26"/>
      <c r="H7479" s="27"/>
      <c r="I7479" s="30"/>
      <c r="J7479" s="27"/>
      <c r="K7479" s="26"/>
      <c r="L7479" s="32"/>
      <c r="M7479" s="32"/>
      <c r="N7479" s="32"/>
      <c r="O7479" s="26"/>
      <c r="P7479" s="28" t="s">
        <v>837</v>
      </c>
      <c r="Q7479" s="27" t="s">
        <v>12937</v>
      </c>
      <c r="R7479" s="27" t="s">
        <v>12938</v>
      </c>
      <c r="S7479" s="27" t="s">
        <v>12939</v>
      </c>
      <c r="T7479" s="29">
        <v>21.388614</v>
      </c>
      <c r="U7479" s="29">
        <v>6.3355600000000001</v>
      </c>
      <c r="V7479" s="26"/>
    </row>
    <row r="7480" spans="1:22" ht="12.75" x14ac:dyDescent="0.25">
      <c r="A7480" s="26"/>
      <c r="B7480" s="27"/>
      <c r="C7480" s="26"/>
      <c r="D7480" s="27"/>
      <c r="E7480" s="27"/>
      <c r="F7480" s="30"/>
      <c r="G7480" s="26"/>
      <c r="H7480" s="27"/>
      <c r="I7480" s="30"/>
      <c r="J7480" s="27"/>
      <c r="K7480" s="26"/>
      <c r="L7480" s="32"/>
      <c r="M7480" s="32"/>
      <c r="N7480" s="32"/>
      <c r="O7480" s="26"/>
      <c r="P7480" s="28" t="s">
        <v>837</v>
      </c>
      <c r="Q7480" s="27" t="s">
        <v>12940</v>
      </c>
      <c r="R7480" s="27" t="s">
        <v>12941</v>
      </c>
      <c r="S7480" s="27" t="s">
        <v>12942</v>
      </c>
      <c r="T7480" s="29">
        <v>21.332222000000002</v>
      </c>
      <c r="U7480" s="29">
        <v>6.3170010000000003</v>
      </c>
      <c r="V7480" s="26"/>
    </row>
    <row r="7481" spans="1:22" ht="12.75" x14ac:dyDescent="0.25">
      <c r="A7481" s="26"/>
      <c r="B7481" s="27"/>
      <c r="C7481" s="26"/>
      <c r="D7481" s="27"/>
      <c r="E7481" s="27"/>
      <c r="F7481" s="30"/>
      <c r="G7481" s="26"/>
      <c r="H7481" s="27"/>
      <c r="I7481" s="30"/>
      <c r="J7481" s="27"/>
      <c r="K7481" s="26"/>
      <c r="L7481" s="32"/>
      <c r="M7481" s="32"/>
      <c r="N7481" s="32"/>
      <c r="O7481" s="26"/>
      <c r="P7481" s="28" t="s">
        <v>837</v>
      </c>
      <c r="Q7481" s="27" t="s">
        <v>12453</v>
      </c>
      <c r="R7481" s="27" t="s">
        <v>12943</v>
      </c>
      <c r="S7481" s="27" t="s">
        <v>12944</v>
      </c>
      <c r="T7481" s="29">
        <v>21.507684000000001</v>
      </c>
      <c r="U7481" s="29">
        <v>6.8293400000000002</v>
      </c>
      <c r="V7481" s="26"/>
    </row>
    <row r="7482" spans="1:22" ht="12.75" x14ac:dyDescent="0.25">
      <c r="A7482" s="26"/>
      <c r="B7482" s="27"/>
      <c r="C7482" s="26"/>
      <c r="D7482" s="27"/>
      <c r="E7482" s="27"/>
      <c r="F7482" s="30"/>
      <c r="G7482" s="26"/>
      <c r="H7482" s="27"/>
      <c r="I7482" s="30"/>
      <c r="J7482" s="27"/>
      <c r="K7482" s="26"/>
      <c r="L7482" s="32"/>
      <c r="M7482" s="32"/>
      <c r="N7482" s="32"/>
      <c r="O7482" s="26"/>
      <c r="P7482" s="28" t="s">
        <v>837</v>
      </c>
      <c r="Q7482" s="27" t="s">
        <v>12945</v>
      </c>
      <c r="R7482" s="27" t="s">
        <v>12946</v>
      </c>
      <c r="S7482" s="27" t="s">
        <v>12947</v>
      </c>
      <c r="T7482" s="29">
        <v>21.669781</v>
      </c>
      <c r="U7482" s="29">
        <v>6.4570730000000003</v>
      </c>
      <c r="V7482" s="26"/>
    </row>
    <row r="7483" spans="1:22" ht="12.75" x14ac:dyDescent="0.25">
      <c r="A7483" s="26"/>
      <c r="B7483" s="27"/>
      <c r="C7483" s="26"/>
      <c r="D7483" s="27"/>
      <c r="E7483" s="27"/>
      <c r="F7483" s="30"/>
      <c r="G7483" s="26"/>
      <c r="H7483" s="27"/>
      <c r="I7483" s="30"/>
      <c r="J7483" s="27"/>
      <c r="K7483" s="26"/>
      <c r="L7483" s="32"/>
      <c r="M7483" s="32"/>
      <c r="N7483" s="32"/>
      <c r="O7483" s="26"/>
      <c r="P7483" s="28" t="s">
        <v>837</v>
      </c>
      <c r="Q7483" s="27" t="s">
        <v>12948</v>
      </c>
      <c r="R7483" s="27" t="s">
        <v>12949</v>
      </c>
      <c r="S7483" s="27" t="s">
        <v>12950</v>
      </c>
      <c r="T7483" s="29">
        <v>21.615862</v>
      </c>
      <c r="U7483" s="29">
        <v>6.4313750000000001</v>
      </c>
      <c r="V7483" s="26"/>
    </row>
    <row r="7484" spans="1:22" ht="12.75" x14ac:dyDescent="0.25">
      <c r="A7484" s="26"/>
      <c r="B7484" s="27"/>
      <c r="C7484" s="26"/>
      <c r="D7484" s="27"/>
      <c r="E7484" s="27"/>
      <c r="F7484" s="30"/>
      <c r="G7484" s="26"/>
      <c r="H7484" s="27"/>
      <c r="I7484" s="30"/>
      <c r="J7484" s="27"/>
      <c r="K7484" s="26"/>
      <c r="L7484" s="32"/>
      <c r="M7484" s="32"/>
      <c r="N7484" s="32"/>
      <c r="O7484" s="26"/>
      <c r="P7484" s="28" t="s">
        <v>837</v>
      </c>
      <c r="Q7484" s="27" t="s">
        <v>12951</v>
      </c>
      <c r="R7484" s="27" t="s">
        <v>12952</v>
      </c>
      <c r="S7484" s="27" t="s">
        <v>12953</v>
      </c>
      <c r="T7484" s="29">
        <v>21.347498000000002</v>
      </c>
      <c r="U7484" s="29">
        <v>6.4246119999999998</v>
      </c>
      <c r="V7484" s="26"/>
    </row>
    <row r="7485" spans="1:22" ht="12.75" x14ac:dyDescent="0.25">
      <c r="A7485" s="26"/>
      <c r="B7485" s="27"/>
      <c r="C7485" s="26"/>
      <c r="D7485" s="27"/>
      <c r="E7485" s="27"/>
      <c r="F7485" s="30"/>
      <c r="G7485" s="26"/>
      <c r="H7485" s="27"/>
      <c r="I7485" s="30"/>
      <c r="J7485" s="27"/>
      <c r="K7485" s="26"/>
      <c r="L7485" s="32"/>
      <c r="M7485" s="32"/>
      <c r="N7485" s="32"/>
      <c r="O7485" s="26"/>
      <c r="P7485" s="28" t="s">
        <v>837</v>
      </c>
      <c r="Q7485" s="27" t="s">
        <v>12954</v>
      </c>
      <c r="R7485" s="27" t="s">
        <v>12955</v>
      </c>
      <c r="S7485" s="27" t="s">
        <v>12956</v>
      </c>
      <c r="T7485" s="29">
        <v>21.351980999999999</v>
      </c>
      <c r="U7485" s="29">
        <v>6.3843699999999997</v>
      </c>
      <c r="V7485" s="26"/>
    </row>
    <row r="7486" spans="1:22" ht="12.75" x14ac:dyDescent="0.25">
      <c r="A7486" s="26"/>
      <c r="B7486" s="27"/>
      <c r="C7486" s="26"/>
      <c r="D7486" s="27"/>
      <c r="E7486" s="27"/>
      <c r="F7486" s="30"/>
      <c r="G7486" s="26"/>
      <c r="H7486" s="27"/>
      <c r="I7486" s="30"/>
      <c r="J7486" s="27"/>
      <c r="K7486" s="26"/>
      <c r="L7486" s="32"/>
      <c r="M7486" s="32"/>
      <c r="N7486" s="32"/>
      <c r="O7486" s="26"/>
      <c r="P7486" s="28" t="s">
        <v>837</v>
      </c>
      <c r="Q7486" s="27" t="s">
        <v>12957</v>
      </c>
      <c r="R7486" s="27" t="s">
        <v>12958</v>
      </c>
      <c r="S7486" s="27" t="s">
        <v>12959</v>
      </c>
      <c r="T7486" s="29">
        <v>21.697046</v>
      </c>
      <c r="U7486" s="29">
        <v>6.4616600000000002</v>
      </c>
      <c r="V7486" s="26"/>
    </row>
    <row r="7487" spans="1:22" ht="12.75" x14ac:dyDescent="0.25">
      <c r="A7487" s="26"/>
      <c r="B7487" s="27"/>
      <c r="C7487" s="26"/>
      <c r="D7487" s="27"/>
      <c r="E7487" s="27"/>
      <c r="F7487" s="30"/>
      <c r="G7487" s="26"/>
      <c r="H7487" s="27"/>
      <c r="I7487" s="30"/>
      <c r="J7487" s="27"/>
      <c r="K7487" s="26"/>
      <c r="L7487" s="32"/>
      <c r="M7487" s="32"/>
      <c r="N7487" s="32"/>
      <c r="O7487" s="26"/>
      <c r="P7487" s="28" t="s">
        <v>837</v>
      </c>
      <c r="Q7487" s="27" t="s">
        <v>12960</v>
      </c>
      <c r="R7487" s="27" t="s">
        <v>12961</v>
      </c>
      <c r="S7487" s="27" t="s">
        <v>12962</v>
      </c>
      <c r="T7487" s="29">
        <v>21.332494000000001</v>
      </c>
      <c r="U7487" s="29">
        <v>6.3167549999999997</v>
      </c>
      <c r="V7487" s="26"/>
    </row>
    <row r="7488" spans="1:22" ht="12.75" x14ac:dyDescent="0.25">
      <c r="A7488" s="26"/>
      <c r="B7488" s="27"/>
      <c r="C7488" s="26"/>
      <c r="D7488" s="27"/>
      <c r="E7488" s="27"/>
      <c r="F7488" s="30"/>
      <c r="G7488" s="26"/>
      <c r="H7488" s="27"/>
      <c r="I7488" s="30"/>
      <c r="J7488" s="27"/>
      <c r="K7488" s="26"/>
      <c r="L7488" s="32"/>
      <c r="M7488" s="32"/>
      <c r="N7488" s="32"/>
      <c r="O7488" s="26"/>
      <c r="P7488" s="28" t="s">
        <v>837</v>
      </c>
      <c r="Q7488" s="27" t="s">
        <v>12963</v>
      </c>
      <c r="R7488" s="27" t="s">
        <v>12964</v>
      </c>
      <c r="S7488" s="27" t="s">
        <v>12965</v>
      </c>
      <c r="T7488" s="29">
        <v>21.290337999999998</v>
      </c>
      <c r="U7488" s="29">
        <v>6.1520590000000004</v>
      </c>
      <c r="V7488" s="26"/>
    </row>
    <row r="7489" spans="1:22" ht="12.75" x14ac:dyDescent="0.25">
      <c r="A7489" s="26"/>
      <c r="B7489" s="27"/>
      <c r="C7489" s="26"/>
      <c r="D7489" s="27"/>
      <c r="E7489" s="27"/>
      <c r="F7489" s="30"/>
      <c r="G7489" s="26"/>
      <c r="H7489" s="27"/>
      <c r="I7489" s="30"/>
      <c r="J7489" s="27"/>
      <c r="K7489" s="26"/>
      <c r="L7489" s="32"/>
      <c r="M7489" s="32"/>
      <c r="N7489" s="32"/>
      <c r="O7489" s="26"/>
      <c r="P7489" s="28" t="s">
        <v>837</v>
      </c>
      <c r="Q7489" s="27" t="s">
        <v>12966</v>
      </c>
      <c r="R7489" s="27" t="s">
        <v>12967</v>
      </c>
      <c r="S7489" s="27" t="s">
        <v>12968</v>
      </c>
      <c r="T7489" s="29">
        <v>21.443553999999999</v>
      </c>
      <c r="U7489" s="29">
        <v>6.8346840000000002</v>
      </c>
      <c r="V7489" s="26"/>
    </row>
    <row r="7490" spans="1:22" ht="12.75" x14ac:dyDescent="0.25">
      <c r="A7490" s="26"/>
      <c r="B7490" s="27"/>
      <c r="C7490" s="26"/>
      <c r="D7490" s="27"/>
      <c r="E7490" s="27"/>
      <c r="F7490" s="30"/>
      <c r="G7490" s="26"/>
      <c r="H7490" s="27"/>
      <c r="I7490" s="30"/>
      <c r="J7490" s="27"/>
      <c r="K7490" s="26"/>
      <c r="L7490" s="32"/>
      <c r="M7490" s="32"/>
      <c r="N7490" s="32"/>
      <c r="O7490" s="26"/>
      <c r="P7490" s="28" t="s">
        <v>837</v>
      </c>
      <c r="Q7490" s="27" t="s">
        <v>12969</v>
      </c>
      <c r="R7490" s="27" t="s">
        <v>12970</v>
      </c>
      <c r="S7490" s="27" t="s">
        <v>12971</v>
      </c>
      <c r="T7490" s="29">
        <v>21.546762000000001</v>
      </c>
      <c r="U7490" s="29">
        <v>6.4063499999999998</v>
      </c>
      <c r="V7490" s="26"/>
    </row>
    <row r="7491" spans="1:22" ht="12.75" x14ac:dyDescent="0.25">
      <c r="A7491" s="26"/>
      <c r="B7491" s="27"/>
      <c r="C7491" s="26"/>
      <c r="D7491" s="27"/>
      <c r="E7491" s="27"/>
      <c r="F7491" s="30"/>
      <c r="G7491" s="26"/>
      <c r="H7491" s="27"/>
      <c r="I7491" s="30"/>
      <c r="J7491" s="27"/>
      <c r="K7491" s="26"/>
      <c r="L7491" s="32"/>
      <c r="M7491" s="32"/>
      <c r="N7491" s="32"/>
      <c r="O7491" s="26"/>
      <c r="P7491" s="28" t="s">
        <v>837</v>
      </c>
      <c r="Q7491" s="27" t="s">
        <v>12972</v>
      </c>
      <c r="R7491" s="27" t="s">
        <v>12973</v>
      </c>
      <c r="S7491" s="27" t="s">
        <v>12974</v>
      </c>
      <c r="T7491" s="29">
        <v>21.599385999999999</v>
      </c>
      <c r="U7491" s="29">
        <v>6.4296689999999996</v>
      </c>
      <c r="V7491" s="26"/>
    </row>
    <row r="7492" spans="1:22" ht="12.75" x14ac:dyDescent="0.25">
      <c r="A7492" s="26"/>
      <c r="B7492" s="27"/>
      <c r="C7492" s="26"/>
      <c r="D7492" s="27"/>
      <c r="E7492" s="27"/>
      <c r="F7492" s="30"/>
      <c r="G7492" s="26"/>
      <c r="H7492" s="27"/>
      <c r="I7492" s="30"/>
      <c r="J7492" s="27"/>
      <c r="K7492" s="26"/>
      <c r="L7492" s="32"/>
      <c r="M7492" s="32"/>
      <c r="N7492" s="32"/>
      <c r="O7492" s="26"/>
      <c r="P7492" s="28" t="s">
        <v>837</v>
      </c>
      <c r="Q7492" s="27" t="s">
        <v>12975</v>
      </c>
      <c r="R7492" s="27" t="s">
        <v>12976</v>
      </c>
      <c r="S7492" s="27" t="s">
        <v>12977</v>
      </c>
      <c r="T7492" s="29">
        <v>21.636782</v>
      </c>
      <c r="U7492" s="29">
        <v>6.4371669999999996</v>
      </c>
      <c r="V7492" s="26"/>
    </row>
    <row r="7493" spans="1:22" ht="12.75" x14ac:dyDescent="0.25">
      <c r="A7493" s="26"/>
      <c r="B7493" s="27"/>
      <c r="C7493" s="26"/>
      <c r="D7493" s="27"/>
      <c r="E7493" s="27"/>
      <c r="F7493" s="30"/>
      <c r="G7493" s="26"/>
      <c r="H7493" s="27"/>
      <c r="I7493" s="30"/>
      <c r="J7493" s="27"/>
      <c r="K7493" s="26"/>
      <c r="L7493" s="32"/>
      <c r="M7493" s="32"/>
      <c r="N7493" s="32"/>
      <c r="O7493" s="26"/>
      <c r="P7493" s="28" t="s">
        <v>837</v>
      </c>
      <c r="Q7493" s="27" t="s">
        <v>12978</v>
      </c>
      <c r="R7493" s="27" t="s">
        <v>12979</v>
      </c>
      <c r="S7493" s="27" t="s">
        <v>12980</v>
      </c>
      <c r="T7493" s="29">
        <v>21.642444000000001</v>
      </c>
      <c r="U7493" s="29">
        <v>5.89574</v>
      </c>
      <c r="V7493" s="26"/>
    </row>
    <row r="7494" spans="1:22" ht="12.75" x14ac:dyDescent="0.25">
      <c r="A7494" s="26"/>
      <c r="B7494" s="27"/>
      <c r="C7494" s="26"/>
      <c r="D7494" s="27"/>
      <c r="E7494" s="27"/>
      <c r="F7494" s="30"/>
      <c r="G7494" s="26"/>
      <c r="H7494" s="27"/>
      <c r="I7494" s="30"/>
      <c r="J7494" s="27"/>
      <c r="K7494" s="26"/>
      <c r="L7494" s="32"/>
      <c r="M7494" s="32"/>
      <c r="N7494" s="32"/>
      <c r="O7494" s="26"/>
      <c r="P7494" s="28" t="s">
        <v>837</v>
      </c>
      <c r="Q7494" s="27" t="s">
        <v>12981</v>
      </c>
      <c r="R7494" s="27" t="s">
        <v>12982</v>
      </c>
      <c r="S7494" s="27" t="s">
        <v>12983</v>
      </c>
      <c r="T7494" s="29">
        <v>21.463034</v>
      </c>
      <c r="U7494" s="29">
        <v>6.3496389999999998</v>
      </c>
      <c r="V7494" s="26"/>
    </row>
    <row r="7495" spans="1:22" ht="12.75" x14ac:dyDescent="0.25">
      <c r="A7495" s="26"/>
      <c r="B7495" s="27"/>
      <c r="C7495" s="26"/>
      <c r="D7495" s="27"/>
      <c r="E7495" s="27"/>
      <c r="F7495" s="30"/>
      <c r="G7495" s="26"/>
      <c r="H7495" s="27"/>
      <c r="I7495" s="30"/>
      <c r="J7495" s="27"/>
      <c r="K7495" s="26"/>
      <c r="L7495" s="32"/>
      <c r="M7495" s="32"/>
      <c r="N7495" s="32"/>
      <c r="O7495" s="26"/>
      <c r="P7495" s="28" t="s">
        <v>837</v>
      </c>
      <c r="Q7495" s="27" t="s">
        <v>3046</v>
      </c>
      <c r="R7495" s="27" t="s">
        <v>12984</v>
      </c>
      <c r="S7495" s="27" t="s">
        <v>12985</v>
      </c>
      <c r="T7495" s="29">
        <v>21.51709</v>
      </c>
      <c r="U7495" s="29">
        <v>5.9094850000000001</v>
      </c>
      <c r="V7495" s="26"/>
    </row>
    <row r="7496" spans="1:22" ht="12.75" x14ac:dyDescent="0.25">
      <c r="A7496" s="26"/>
      <c r="B7496" s="27"/>
      <c r="C7496" s="26"/>
      <c r="D7496" s="27"/>
      <c r="E7496" s="27"/>
      <c r="F7496" s="30"/>
      <c r="G7496" s="26"/>
      <c r="H7496" s="27"/>
      <c r="I7496" s="30"/>
      <c r="J7496" s="27"/>
      <c r="K7496" s="26"/>
      <c r="L7496" s="32"/>
      <c r="M7496" s="32"/>
      <c r="N7496" s="32"/>
      <c r="O7496" s="26"/>
      <c r="P7496" s="28" t="s">
        <v>837</v>
      </c>
      <c r="Q7496" s="27" t="s">
        <v>12986</v>
      </c>
      <c r="R7496" s="27" t="s">
        <v>12987</v>
      </c>
      <c r="S7496" s="27" t="s">
        <v>12988</v>
      </c>
      <c r="T7496" s="29">
        <v>21.426776</v>
      </c>
      <c r="U7496" s="29">
        <v>7.0936979999999998</v>
      </c>
      <c r="V7496" s="26"/>
    </row>
    <row r="7497" spans="1:22" ht="12.75" x14ac:dyDescent="0.25">
      <c r="A7497" s="26"/>
      <c r="B7497" s="27"/>
      <c r="C7497" s="26"/>
      <c r="D7497" s="27"/>
      <c r="E7497" s="27"/>
      <c r="F7497" s="30"/>
      <c r="G7497" s="26"/>
      <c r="H7497" s="27"/>
      <c r="I7497" s="30"/>
      <c r="J7497" s="27"/>
      <c r="K7497" s="26"/>
      <c r="L7497" s="32"/>
      <c r="M7497" s="32"/>
      <c r="N7497" s="32"/>
      <c r="O7497" s="26"/>
      <c r="P7497" s="28" t="s">
        <v>837</v>
      </c>
      <c r="Q7497" s="27" t="s">
        <v>12989</v>
      </c>
      <c r="R7497" s="27" t="s">
        <v>12990</v>
      </c>
      <c r="S7497" s="27" t="s">
        <v>12991</v>
      </c>
      <c r="T7497" s="29">
        <v>21.582163999999999</v>
      </c>
      <c r="U7497" s="29">
        <v>5.8204830000000003</v>
      </c>
      <c r="V7497" s="26"/>
    </row>
    <row r="7498" spans="1:22" ht="12.75" x14ac:dyDescent="0.25">
      <c r="A7498" s="26"/>
      <c r="B7498" s="27"/>
      <c r="C7498" s="26"/>
      <c r="D7498" s="27"/>
      <c r="E7498" s="27"/>
      <c r="F7498" s="30"/>
      <c r="G7498" s="26"/>
      <c r="H7498" s="27"/>
      <c r="I7498" s="30"/>
      <c r="J7498" s="27"/>
      <c r="K7498" s="26"/>
      <c r="L7498" s="32"/>
      <c r="M7498" s="32"/>
      <c r="N7498" s="32"/>
      <c r="O7498" s="26"/>
      <c r="P7498" s="28" t="s">
        <v>837</v>
      </c>
      <c r="Q7498" s="27" t="s">
        <v>837</v>
      </c>
      <c r="R7498" s="27" t="s">
        <v>12992</v>
      </c>
      <c r="S7498" s="27" t="s">
        <v>12993</v>
      </c>
      <c r="T7498" s="29">
        <v>21.322896</v>
      </c>
      <c r="U7498" s="29">
        <v>6.1210449999999996</v>
      </c>
      <c r="V7498" s="26"/>
    </row>
    <row r="7499" spans="1:22" ht="12.75" x14ac:dyDescent="0.25">
      <c r="A7499" s="26"/>
      <c r="B7499" s="27"/>
      <c r="C7499" s="26"/>
      <c r="D7499" s="27"/>
      <c r="E7499" s="27"/>
      <c r="F7499" s="30"/>
      <c r="G7499" s="26"/>
      <c r="H7499" s="27"/>
      <c r="I7499" s="30"/>
      <c r="J7499" s="27"/>
      <c r="K7499" s="26"/>
      <c r="L7499" s="32"/>
      <c r="M7499" s="32"/>
      <c r="N7499" s="32"/>
      <c r="O7499" s="26"/>
      <c r="P7499" s="27" t="s">
        <v>494</v>
      </c>
      <c r="Q7499" s="27" t="s">
        <v>4477</v>
      </c>
      <c r="R7499" s="27" t="s">
        <v>4478</v>
      </c>
      <c r="S7499" s="27" t="s">
        <v>4479</v>
      </c>
      <c r="T7499" s="29">
        <v>16.262001000000001</v>
      </c>
      <c r="U7499" s="29">
        <v>3.002364</v>
      </c>
      <c r="V7499" s="26"/>
    </row>
    <row r="7500" spans="1:22" ht="12.75" x14ac:dyDescent="0.25">
      <c r="A7500" s="26"/>
      <c r="B7500" s="27"/>
      <c r="C7500" s="26"/>
      <c r="D7500" s="27"/>
      <c r="E7500" s="27"/>
      <c r="F7500" s="30"/>
      <c r="G7500" s="26"/>
      <c r="H7500" s="27"/>
      <c r="I7500" s="30"/>
      <c r="J7500" s="27"/>
      <c r="K7500" s="26"/>
      <c r="L7500" s="32"/>
      <c r="M7500" s="32"/>
      <c r="N7500" s="32"/>
      <c r="O7500" s="26"/>
      <c r="P7500" s="27" t="s">
        <v>494</v>
      </c>
      <c r="Q7500" s="27" t="s">
        <v>493</v>
      </c>
      <c r="R7500" s="27" t="s">
        <v>4475</v>
      </c>
      <c r="S7500" s="27" t="s">
        <v>4476</v>
      </c>
      <c r="T7500" s="29">
        <v>16.274837000000002</v>
      </c>
      <c r="U7500" s="29">
        <v>2.910364</v>
      </c>
      <c r="V7500" s="26"/>
    </row>
    <row r="7501" spans="1:22" ht="12.75" x14ac:dyDescent="0.25">
      <c r="A7501" s="26"/>
      <c r="B7501" s="27"/>
      <c r="C7501" s="26"/>
      <c r="D7501" s="27"/>
      <c r="E7501" s="27"/>
      <c r="F7501" s="30"/>
      <c r="G7501" s="26"/>
      <c r="H7501" s="27"/>
      <c r="I7501" s="30"/>
      <c r="J7501" s="27"/>
      <c r="K7501" s="26"/>
      <c r="L7501" s="32"/>
      <c r="M7501" s="32"/>
      <c r="N7501" s="32"/>
      <c r="O7501" s="26"/>
      <c r="P7501" s="27" t="s">
        <v>494</v>
      </c>
      <c r="Q7501" s="27" t="s">
        <v>4480</v>
      </c>
      <c r="R7501" s="27" t="s">
        <v>4481</v>
      </c>
      <c r="S7501" s="27" t="s">
        <v>4482</v>
      </c>
      <c r="T7501" s="29">
        <v>16.072984999999999</v>
      </c>
      <c r="U7501" s="29">
        <v>2.6310920000000002</v>
      </c>
      <c r="V7501" s="26"/>
    </row>
    <row r="7502" spans="1:22" ht="12.75" x14ac:dyDescent="0.25">
      <c r="A7502" s="26"/>
      <c r="B7502" s="27"/>
      <c r="C7502" s="26"/>
      <c r="D7502" s="27"/>
      <c r="E7502" s="27"/>
      <c r="F7502" s="30"/>
      <c r="G7502" s="26"/>
      <c r="H7502" s="27"/>
      <c r="I7502" s="30"/>
      <c r="J7502" s="27"/>
      <c r="K7502" s="26"/>
      <c r="L7502" s="32"/>
      <c r="M7502" s="32"/>
      <c r="N7502" s="32"/>
      <c r="O7502" s="26"/>
      <c r="P7502" s="27" t="s">
        <v>494</v>
      </c>
      <c r="Q7502" s="27" t="s">
        <v>4483</v>
      </c>
      <c r="R7502" s="27" t="s">
        <v>4484</v>
      </c>
      <c r="S7502" s="27" t="s">
        <v>4485</v>
      </c>
      <c r="T7502" s="29">
        <v>16.226904000000001</v>
      </c>
      <c r="U7502" s="29">
        <v>3.0821499999999999</v>
      </c>
      <c r="V7502" s="26"/>
    </row>
    <row r="7503" spans="1:22" ht="12.75" x14ac:dyDescent="0.25">
      <c r="A7503" s="26"/>
      <c r="B7503" s="27"/>
      <c r="C7503" s="26"/>
      <c r="D7503" s="27"/>
      <c r="E7503" s="27"/>
      <c r="F7503" s="30"/>
      <c r="G7503" s="26"/>
      <c r="H7503" s="27"/>
      <c r="I7503" s="30"/>
      <c r="J7503" s="27"/>
      <c r="K7503" s="26"/>
      <c r="L7503" s="32"/>
      <c r="M7503" s="32"/>
      <c r="N7503" s="32"/>
      <c r="O7503" s="26"/>
      <c r="P7503" s="27" t="s">
        <v>494</v>
      </c>
      <c r="Q7503" s="27" t="s">
        <v>4486</v>
      </c>
      <c r="R7503" s="27" t="s">
        <v>4487</v>
      </c>
      <c r="S7503" s="27" t="s">
        <v>4488</v>
      </c>
      <c r="T7503" s="29">
        <v>16.097193000000001</v>
      </c>
      <c r="U7503" s="29">
        <v>2.6935150000000001</v>
      </c>
      <c r="V7503" s="26"/>
    </row>
    <row r="7504" spans="1:22" ht="12.75" x14ac:dyDescent="0.25">
      <c r="A7504" s="26"/>
      <c r="B7504" s="27"/>
      <c r="C7504" s="26"/>
      <c r="D7504" s="27"/>
      <c r="E7504" s="27"/>
      <c r="F7504" s="30"/>
      <c r="G7504" s="26"/>
      <c r="H7504" s="27"/>
      <c r="I7504" s="30"/>
      <c r="J7504" s="27"/>
      <c r="K7504" s="26"/>
      <c r="L7504" s="32"/>
      <c r="M7504" s="32"/>
      <c r="N7504" s="32"/>
      <c r="O7504" s="26"/>
      <c r="P7504" s="27" t="s">
        <v>494</v>
      </c>
      <c r="Q7504" s="27" t="s">
        <v>22365</v>
      </c>
      <c r="R7504" s="27" t="s">
        <v>22366</v>
      </c>
      <c r="S7504" s="27" t="s">
        <v>4507</v>
      </c>
      <c r="T7504" s="29">
        <v>16.114847000000001</v>
      </c>
      <c r="U7504" s="29">
        <v>2.7125409999999999</v>
      </c>
      <c r="V7504" s="26"/>
    </row>
    <row r="7505" spans="1:22" ht="12.75" x14ac:dyDescent="0.25">
      <c r="A7505" s="26"/>
      <c r="B7505" s="27"/>
      <c r="C7505" s="26"/>
      <c r="D7505" s="27"/>
      <c r="E7505" s="27"/>
      <c r="F7505" s="30"/>
      <c r="G7505" s="26"/>
      <c r="H7505" s="27"/>
      <c r="I7505" s="30"/>
      <c r="J7505" s="27"/>
      <c r="K7505" s="26"/>
      <c r="L7505" s="32"/>
      <c r="M7505" s="32"/>
      <c r="N7505" s="32"/>
      <c r="O7505" s="26"/>
      <c r="P7505" s="27" t="s">
        <v>494</v>
      </c>
      <c r="Q7505" s="27" t="s">
        <v>4489</v>
      </c>
      <c r="R7505" s="27" t="s">
        <v>4490</v>
      </c>
      <c r="S7505" s="27" t="s">
        <v>4491</v>
      </c>
      <c r="T7505" s="29">
        <v>16.099094000000001</v>
      </c>
      <c r="U7505" s="29">
        <v>2.6984490000000001</v>
      </c>
      <c r="V7505" s="26"/>
    </row>
    <row r="7506" spans="1:22" ht="12.75" x14ac:dyDescent="0.25">
      <c r="A7506" s="26"/>
      <c r="B7506" s="27"/>
      <c r="C7506" s="26"/>
      <c r="D7506" s="27"/>
      <c r="E7506" s="27"/>
      <c r="F7506" s="30"/>
      <c r="G7506" s="26"/>
      <c r="H7506" s="27"/>
      <c r="I7506" s="30"/>
      <c r="J7506" s="27"/>
      <c r="K7506" s="26"/>
      <c r="L7506" s="32"/>
      <c r="M7506" s="32"/>
      <c r="N7506" s="32"/>
      <c r="O7506" s="26"/>
      <c r="P7506" s="27" t="s">
        <v>494</v>
      </c>
      <c r="Q7506" s="27" t="s">
        <v>4492</v>
      </c>
      <c r="R7506" s="27" t="s">
        <v>4493</v>
      </c>
      <c r="S7506" s="27" t="s">
        <v>4494</v>
      </c>
      <c r="T7506" s="29">
        <v>16.245272</v>
      </c>
      <c r="U7506" s="29">
        <v>3.2506870000000001</v>
      </c>
      <c r="V7506" s="26"/>
    </row>
    <row r="7507" spans="1:22" ht="12.75" x14ac:dyDescent="0.25">
      <c r="A7507" s="26"/>
      <c r="B7507" s="27"/>
      <c r="C7507" s="26"/>
      <c r="D7507" s="27"/>
      <c r="E7507" s="27"/>
      <c r="F7507" s="30"/>
      <c r="G7507" s="26"/>
      <c r="H7507" s="27"/>
      <c r="I7507" s="30"/>
      <c r="J7507" s="27"/>
      <c r="K7507" s="26"/>
      <c r="L7507" s="32"/>
      <c r="M7507" s="32"/>
      <c r="N7507" s="32"/>
      <c r="O7507" s="26"/>
      <c r="P7507" s="27" t="s">
        <v>494</v>
      </c>
      <c r="Q7507" s="27" t="s">
        <v>4495</v>
      </c>
      <c r="R7507" s="27" t="s">
        <v>4496</v>
      </c>
      <c r="S7507" s="27" t="s">
        <v>4497</v>
      </c>
      <c r="T7507" s="29">
        <v>16.261804999999999</v>
      </c>
      <c r="U7507" s="29">
        <v>2.9578229999999999</v>
      </c>
      <c r="V7507" s="26"/>
    </row>
    <row r="7508" spans="1:22" ht="12.75" x14ac:dyDescent="0.25">
      <c r="A7508" s="26"/>
      <c r="B7508" s="27"/>
      <c r="C7508" s="26"/>
      <c r="D7508" s="27"/>
      <c r="E7508" s="27"/>
      <c r="F7508" s="30"/>
      <c r="G7508" s="26"/>
      <c r="H7508" s="27"/>
      <c r="I7508" s="30"/>
      <c r="J7508" s="27"/>
      <c r="K7508" s="26"/>
      <c r="L7508" s="32"/>
      <c r="M7508" s="32"/>
      <c r="N7508" s="32"/>
      <c r="O7508" s="26"/>
      <c r="P7508" s="27" t="s">
        <v>494</v>
      </c>
      <c r="Q7508" s="27" t="s">
        <v>4498</v>
      </c>
      <c r="R7508" s="27" t="s">
        <v>4499</v>
      </c>
      <c r="S7508" s="27" t="s">
        <v>4500</v>
      </c>
      <c r="T7508" s="29">
        <v>16.238585</v>
      </c>
      <c r="U7508" s="29">
        <v>3.1631559999999999</v>
      </c>
      <c r="V7508" s="26"/>
    </row>
    <row r="7509" spans="1:22" ht="12.75" x14ac:dyDescent="0.25">
      <c r="A7509" s="26"/>
      <c r="B7509" s="27"/>
      <c r="C7509" s="26"/>
      <c r="D7509" s="27"/>
      <c r="E7509" s="27"/>
      <c r="F7509" s="30"/>
      <c r="G7509" s="26"/>
      <c r="H7509" s="27"/>
      <c r="I7509" s="30"/>
      <c r="J7509" s="27"/>
      <c r="K7509" s="26"/>
      <c r="L7509" s="32"/>
      <c r="M7509" s="32"/>
      <c r="N7509" s="32"/>
      <c r="O7509" s="26"/>
      <c r="P7509" s="27" t="s">
        <v>494</v>
      </c>
      <c r="Q7509" s="27" t="s">
        <v>4501</v>
      </c>
      <c r="R7509" s="27" t="s">
        <v>4502</v>
      </c>
      <c r="S7509" s="27" t="s">
        <v>4503</v>
      </c>
      <c r="T7509" s="29">
        <v>16.254204999999999</v>
      </c>
      <c r="U7509" s="29">
        <v>3.2023090000000001</v>
      </c>
      <c r="V7509" s="26"/>
    </row>
    <row r="7510" spans="1:22" ht="12.75" x14ac:dyDescent="0.25">
      <c r="A7510" s="26"/>
      <c r="B7510" s="27"/>
      <c r="C7510" s="26"/>
      <c r="D7510" s="27"/>
      <c r="E7510" s="27"/>
      <c r="F7510" s="30"/>
      <c r="G7510" s="26"/>
      <c r="H7510" s="27"/>
      <c r="I7510" s="30"/>
      <c r="J7510" s="27"/>
      <c r="K7510" s="26"/>
      <c r="L7510" s="32"/>
      <c r="M7510" s="32"/>
      <c r="N7510" s="32"/>
      <c r="O7510" s="26"/>
      <c r="P7510" s="27" t="s">
        <v>494</v>
      </c>
      <c r="Q7510" s="27" t="s">
        <v>4504</v>
      </c>
      <c r="R7510" s="27" t="s">
        <v>4505</v>
      </c>
      <c r="S7510" s="27" t="s">
        <v>4506</v>
      </c>
      <c r="T7510" s="29">
        <v>16.148433000000001</v>
      </c>
      <c r="U7510" s="29">
        <v>2.817742</v>
      </c>
      <c r="V7510" s="26"/>
    </row>
    <row r="7511" spans="1:22" ht="12.75" x14ac:dyDescent="0.25">
      <c r="A7511" s="26"/>
      <c r="B7511" s="27"/>
      <c r="C7511" s="26"/>
      <c r="D7511" s="27"/>
      <c r="E7511" s="27"/>
      <c r="F7511" s="30"/>
      <c r="G7511" s="26"/>
      <c r="H7511" s="27"/>
      <c r="I7511" s="30"/>
      <c r="J7511" s="27"/>
      <c r="K7511" s="26"/>
      <c r="L7511" s="32"/>
      <c r="M7511" s="32"/>
      <c r="N7511" s="32"/>
      <c r="O7511" s="26"/>
      <c r="P7511" s="27" t="s">
        <v>454</v>
      </c>
      <c r="Q7511" s="27" t="s">
        <v>3915</v>
      </c>
      <c r="R7511" s="27" t="s">
        <v>3916</v>
      </c>
      <c r="S7511" s="27" t="s">
        <v>3917</v>
      </c>
      <c r="T7511" s="29">
        <v>15.827256</v>
      </c>
      <c r="U7511" s="29">
        <v>5.1530579999999997</v>
      </c>
      <c r="V7511" s="26"/>
    </row>
    <row r="7512" spans="1:22" ht="12.75" x14ac:dyDescent="0.25">
      <c r="A7512" s="26"/>
      <c r="B7512" s="27"/>
      <c r="C7512" s="26"/>
      <c r="D7512" s="27"/>
      <c r="E7512" s="27"/>
      <c r="F7512" s="30"/>
      <c r="G7512" s="26"/>
      <c r="H7512" s="27"/>
      <c r="I7512" s="30"/>
      <c r="J7512" s="27"/>
      <c r="K7512" s="26"/>
      <c r="L7512" s="32"/>
      <c r="M7512" s="32"/>
      <c r="N7512" s="32"/>
      <c r="O7512" s="26"/>
      <c r="P7512" s="27" t="s">
        <v>454</v>
      </c>
      <c r="Q7512" s="27" t="s">
        <v>3918</v>
      </c>
      <c r="R7512" s="27" t="s">
        <v>3919</v>
      </c>
      <c r="S7512" s="27" t="s">
        <v>3920</v>
      </c>
      <c r="T7512" s="29">
        <v>15.951518</v>
      </c>
      <c r="U7512" s="29">
        <v>5.5266200000000003</v>
      </c>
      <c r="V7512" s="26"/>
    </row>
    <row r="7513" spans="1:22" ht="12.75" x14ac:dyDescent="0.25">
      <c r="A7513" s="26"/>
      <c r="B7513" s="27"/>
      <c r="C7513" s="26"/>
      <c r="D7513" s="27"/>
      <c r="E7513" s="27"/>
      <c r="F7513" s="30"/>
      <c r="G7513" s="26"/>
      <c r="H7513" s="27"/>
      <c r="I7513" s="30"/>
      <c r="J7513" s="27"/>
      <c r="K7513" s="26"/>
      <c r="L7513" s="32"/>
      <c r="M7513" s="32"/>
      <c r="N7513" s="32"/>
      <c r="O7513" s="26"/>
      <c r="P7513" s="27" t="s">
        <v>454</v>
      </c>
      <c r="Q7513" s="27" t="s">
        <v>3921</v>
      </c>
      <c r="R7513" s="27" t="s">
        <v>3922</v>
      </c>
      <c r="S7513" s="27" t="s">
        <v>3923</v>
      </c>
      <c r="T7513" s="29">
        <v>15.822601000000001</v>
      </c>
      <c r="U7513" s="29">
        <v>5.1832820000000002</v>
      </c>
      <c r="V7513" s="26"/>
    </row>
    <row r="7514" spans="1:22" ht="12.75" x14ac:dyDescent="0.25">
      <c r="A7514" s="26"/>
      <c r="B7514" s="27"/>
      <c r="C7514" s="26"/>
      <c r="D7514" s="27"/>
      <c r="E7514" s="27"/>
      <c r="F7514" s="30"/>
      <c r="G7514" s="26"/>
      <c r="H7514" s="27"/>
      <c r="I7514" s="30"/>
      <c r="J7514" s="27"/>
      <c r="K7514" s="26"/>
      <c r="L7514" s="32"/>
      <c r="M7514" s="32"/>
      <c r="N7514" s="32"/>
      <c r="O7514" s="26"/>
      <c r="P7514" s="27" t="s">
        <v>454</v>
      </c>
      <c r="Q7514" s="27" t="s">
        <v>3847</v>
      </c>
      <c r="R7514" s="27" t="s">
        <v>3924</v>
      </c>
      <c r="S7514" s="27" t="s">
        <v>3925</v>
      </c>
      <c r="T7514" s="29">
        <v>15.899858999999999</v>
      </c>
      <c r="U7514" s="29">
        <v>5.6201910000000002</v>
      </c>
      <c r="V7514" s="26"/>
    </row>
    <row r="7515" spans="1:22" ht="12.75" x14ac:dyDescent="0.25">
      <c r="A7515" s="26"/>
      <c r="B7515" s="27"/>
      <c r="C7515" s="26"/>
      <c r="D7515" s="27"/>
      <c r="E7515" s="27"/>
      <c r="F7515" s="30"/>
      <c r="G7515" s="26"/>
      <c r="H7515" s="27"/>
      <c r="I7515" s="30"/>
      <c r="J7515" s="27"/>
      <c r="K7515" s="26"/>
      <c r="L7515" s="32"/>
      <c r="M7515" s="32"/>
      <c r="N7515" s="32"/>
      <c r="O7515" s="26"/>
      <c r="P7515" s="27" t="s">
        <v>454</v>
      </c>
      <c r="Q7515" s="27" t="s">
        <v>493</v>
      </c>
      <c r="R7515" s="27" t="s">
        <v>3926</v>
      </c>
      <c r="S7515" s="27" t="s">
        <v>3927</v>
      </c>
      <c r="T7515" s="29">
        <v>15.9062</v>
      </c>
      <c r="U7515" s="29">
        <v>5.654852</v>
      </c>
      <c r="V7515" s="26"/>
    </row>
    <row r="7516" spans="1:22" ht="12.75" x14ac:dyDescent="0.25">
      <c r="A7516" s="26"/>
      <c r="B7516" s="27"/>
      <c r="C7516" s="26"/>
      <c r="D7516" s="27"/>
      <c r="E7516" s="27"/>
      <c r="F7516" s="30"/>
      <c r="G7516" s="26"/>
      <c r="H7516" s="27"/>
      <c r="I7516" s="30"/>
      <c r="J7516" s="27"/>
      <c r="K7516" s="26"/>
      <c r="L7516" s="32"/>
      <c r="M7516" s="32"/>
      <c r="N7516" s="32"/>
      <c r="O7516" s="26"/>
      <c r="P7516" s="27" t="s">
        <v>454</v>
      </c>
      <c r="Q7516" s="27" t="s">
        <v>3928</v>
      </c>
      <c r="R7516" s="27" t="s">
        <v>3929</v>
      </c>
      <c r="S7516" s="27" t="s">
        <v>3930</v>
      </c>
      <c r="T7516" s="29">
        <v>15.794893</v>
      </c>
      <c r="U7516" s="29">
        <v>5.3069930000000003</v>
      </c>
      <c r="V7516" s="26"/>
    </row>
    <row r="7517" spans="1:22" ht="12.75" x14ac:dyDescent="0.25">
      <c r="A7517" s="26"/>
      <c r="B7517" s="27"/>
      <c r="C7517" s="26"/>
      <c r="D7517" s="27"/>
      <c r="E7517" s="27"/>
      <c r="F7517" s="30"/>
      <c r="G7517" s="26"/>
      <c r="H7517" s="27"/>
      <c r="I7517" s="30"/>
      <c r="J7517" s="27"/>
      <c r="K7517" s="26"/>
      <c r="L7517" s="32"/>
      <c r="M7517" s="32"/>
      <c r="N7517" s="32"/>
      <c r="O7517" s="26"/>
      <c r="P7517" s="27" t="s">
        <v>454</v>
      </c>
      <c r="Q7517" s="27" t="s">
        <v>22361</v>
      </c>
      <c r="R7517" s="27" t="s">
        <v>22362</v>
      </c>
      <c r="S7517" s="27" t="s">
        <v>3931</v>
      </c>
      <c r="T7517" s="29">
        <v>15.796176000000001</v>
      </c>
      <c r="U7517" s="29">
        <v>5.292287</v>
      </c>
      <c r="V7517" s="26"/>
    </row>
    <row r="7518" spans="1:22" ht="12.75" x14ac:dyDescent="0.25">
      <c r="A7518" s="26"/>
      <c r="B7518" s="27"/>
      <c r="C7518" s="26"/>
      <c r="D7518" s="27"/>
      <c r="E7518" s="27"/>
      <c r="F7518" s="30"/>
      <c r="G7518" s="26"/>
      <c r="H7518" s="27"/>
      <c r="I7518" s="30"/>
      <c r="J7518" s="27"/>
      <c r="K7518" s="26"/>
      <c r="L7518" s="32"/>
      <c r="M7518" s="32"/>
      <c r="N7518" s="32"/>
      <c r="O7518" s="26"/>
      <c r="P7518" s="27" t="s">
        <v>454</v>
      </c>
      <c r="Q7518" s="27" t="s">
        <v>3932</v>
      </c>
      <c r="R7518" s="27" t="s">
        <v>3933</v>
      </c>
      <c r="S7518" s="27" t="s">
        <v>3934</v>
      </c>
      <c r="T7518" s="29">
        <v>15.975536</v>
      </c>
      <c r="U7518" s="29">
        <v>5.4275710000000004</v>
      </c>
      <c r="V7518" s="26"/>
    </row>
    <row r="7519" spans="1:22" ht="12.75" x14ac:dyDescent="0.25">
      <c r="A7519" s="26"/>
      <c r="B7519" s="27"/>
      <c r="C7519" s="26"/>
      <c r="D7519" s="27"/>
      <c r="E7519" s="27"/>
      <c r="F7519" s="30"/>
      <c r="G7519" s="26"/>
      <c r="H7519" s="27"/>
      <c r="I7519" s="30"/>
      <c r="J7519" s="27"/>
      <c r="K7519" s="26"/>
      <c r="L7519" s="32"/>
      <c r="M7519" s="32"/>
      <c r="N7519" s="32"/>
      <c r="O7519" s="26"/>
      <c r="P7519" s="27" t="s">
        <v>454</v>
      </c>
      <c r="Q7519" s="27" t="s">
        <v>3935</v>
      </c>
      <c r="R7519" s="27" t="s">
        <v>3936</v>
      </c>
      <c r="S7519" s="27" t="s">
        <v>3937</v>
      </c>
      <c r="T7519" s="29">
        <v>15.970245</v>
      </c>
      <c r="U7519" s="29">
        <v>5.5071640000000004</v>
      </c>
      <c r="V7519" s="26"/>
    </row>
    <row r="7520" spans="1:22" ht="12.75" x14ac:dyDescent="0.25">
      <c r="A7520" s="26"/>
      <c r="B7520" s="27"/>
      <c r="C7520" s="26"/>
      <c r="D7520" s="27"/>
      <c r="E7520" s="27"/>
      <c r="F7520" s="30"/>
      <c r="G7520" s="26"/>
      <c r="H7520" s="27"/>
      <c r="I7520" s="30"/>
      <c r="J7520" s="27"/>
      <c r="K7520" s="26"/>
      <c r="L7520" s="32"/>
      <c r="M7520" s="32"/>
      <c r="N7520" s="32"/>
      <c r="O7520" s="26"/>
      <c r="P7520" s="27" t="s">
        <v>454</v>
      </c>
      <c r="Q7520" s="27" t="s">
        <v>3938</v>
      </c>
      <c r="R7520" s="27" t="s">
        <v>3939</v>
      </c>
      <c r="S7520" s="27" t="s">
        <v>3940</v>
      </c>
      <c r="T7520" s="29">
        <v>15.988350000000001</v>
      </c>
      <c r="U7520" s="29">
        <v>5.3201390000000002</v>
      </c>
      <c r="V7520" s="26"/>
    </row>
    <row r="7521" spans="1:22" ht="12.75" x14ac:dyDescent="0.25">
      <c r="A7521" s="26"/>
      <c r="B7521" s="27"/>
      <c r="C7521" s="26"/>
      <c r="D7521" s="27"/>
      <c r="E7521" s="27"/>
      <c r="F7521" s="30"/>
      <c r="G7521" s="26"/>
      <c r="H7521" s="27"/>
      <c r="I7521" s="30"/>
      <c r="J7521" s="27"/>
      <c r="K7521" s="26"/>
      <c r="L7521" s="32"/>
      <c r="M7521" s="32"/>
      <c r="N7521" s="32"/>
      <c r="O7521" s="26"/>
      <c r="P7521" s="27" t="s">
        <v>454</v>
      </c>
      <c r="Q7521" s="27" t="s">
        <v>3941</v>
      </c>
      <c r="R7521" s="27" t="s">
        <v>3942</v>
      </c>
      <c r="S7521" s="27" t="s">
        <v>3943</v>
      </c>
      <c r="T7521" s="29">
        <v>15.792615</v>
      </c>
      <c r="U7521" s="29">
        <v>5.343915</v>
      </c>
      <c r="V7521" s="26"/>
    </row>
    <row r="7522" spans="1:22" ht="12.75" x14ac:dyDescent="0.25">
      <c r="A7522" s="26"/>
      <c r="B7522" s="27"/>
      <c r="C7522" s="26"/>
      <c r="D7522" s="27"/>
      <c r="E7522" s="27"/>
      <c r="F7522" s="30"/>
      <c r="G7522" s="26"/>
      <c r="H7522" s="27"/>
      <c r="I7522" s="30"/>
      <c r="J7522" s="27"/>
      <c r="K7522" s="26"/>
      <c r="L7522" s="32"/>
      <c r="M7522" s="32"/>
      <c r="N7522" s="32"/>
      <c r="O7522" s="26"/>
      <c r="P7522" s="27" t="s">
        <v>454</v>
      </c>
      <c r="Q7522" s="27" t="s">
        <v>3944</v>
      </c>
      <c r="R7522" s="27" t="s">
        <v>3945</v>
      </c>
      <c r="S7522" s="27" t="s">
        <v>3946</v>
      </c>
      <c r="T7522" s="29">
        <v>15.819205</v>
      </c>
      <c r="U7522" s="29">
        <v>5.2796399999999997</v>
      </c>
      <c r="V7522" s="26"/>
    </row>
    <row r="7523" spans="1:22" ht="12.75" x14ac:dyDescent="0.25">
      <c r="A7523" s="26"/>
      <c r="B7523" s="27"/>
      <c r="C7523" s="26"/>
      <c r="D7523" s="27"/>
      <c r="E7523" s="27"/>
      <c r="F7523" s="30"/>
      <c r="G7523" s="26"/>
      <c r="H7523" s="27"/>
      <c r="I7523" s="30"/>
      <c r="J7523" s="27"/>
      <c r="K7523" s="26"/>
      <c r="L7523" s="32"/>
      <c r="M7523" s="32"/>
      <c r="N7523" s="32"/>
      <c r="O7523" s="26"/>
      <c r="P7523" s="27" t="s">
        <v>454</v>
      </c>
      <c r="Q7523" s="27" t="s">
        <v>3947</v>
      </c>
      <c r="R7523" s="27" t="s">
        <v>3948</v>
      </c>
      <c r="S7523" s="27" t="s">
        <v>3949</v>
      </c>
      <c r="T7523" s="29">
        <v>15.867945000000001</v>
      </c>
      <c r="U7523" s="29">
        <v>5.3396929999999996</v>
      </c>
      <c r="V7523" s="26"/>
    </row>
    <row r="7524" spans="1:22" ht="12.75" x14ac:dyDescent="0.25">
      <c r="A7524" s="26"/>
      <c r="B7524" s="27"/>
      <c r="C7524" s="26"/>
      <c r="D7524" s="27"/>
      <c r="E7524" s="27"/>
      <c r="F7524" s="30"/>
      <c r="G7524" s="26"/>
      <c r="H7524" s="27"/>
      <c r="I7524" s="30"/>
      <c r="J7524" s="27"/>
      <c r="K7524" s="26"/>
      <c r="L7524" s="32"/>
      <c r="M7524" s="32"/>
      <c r="N7524" s="32"/>
      <c r="O7524" s="26"/>
      <c r="P7524" s="27" t="s">
        <v>454</v>
      </c>
      <c r="Q7524" s="27" t="s">
        <v>3950</v>
      </c>
      <c r="R7524" s="27" t="s">
        <v>3951</v>
      </c>
      <c r="S7524" s="27" t="s">
        <v>3952</v>
      </c>
      <c r="T7524" s="29">
        <v>15.826022999999999</v>
      </c>
      <c r="U7524" s="29">
        <v>5.1420050000000002</v>
      </c>
      <c r="V7524" s="26"/>
    </row>
    <row r="7525" spans="1:22" ht="12.75" x14ac:dyDescent="0.25">
      <c r="A7525" s="26"/>
      <c r="B7525" s="27"/>
      <c r="C7525" s="26"/>
      <c r="D7525" s="27"/>
      <c r="E7525" s="27"/>
      <c r="F7525" s="30"/>
      <c r="G7525" s="26"/>
      <c r="H7525" s="27"/>
      <c r="I7525" s="30"/>
      <c r="J7525" s="27"/>
      <c r="K7525" s="26"/>
      <c r="L7525" s="32"/>
      <c r="M7525" s="32"/>
      <c r="N7525" s="32"/>
      <c r="O7525" s="26"/>
      <c r="P7525" s="27" t="s">
        <v>454</v>
      </c>
      <c r="Q7525" s="27" t="s">
        <v>3953</v>
      </c>
      <c r="R7525" s="27" t="s">
        <v>3954</v>
      </c>
      <c r="S7525" s="27" t="s">
        <v>3955</v>
      </c>
      <c r="T7525" s="29">
        <v>15.826584</v>
      </c>
      <c r="U7525" s="29">
        <v>5.1198499999999996</v>
      </c>
      <c r="V7525" s="26"/>
    </row>
    <row r="7526" spans="1:22" ht="12.75" x14ac:dyDescent="0.25">
      <c r="A7526" s="26"/>
      <c r="B7526" s="27"/>
      <c r="C7526" s="26"/>
      <c r="D7526" s="27"/>
      <c r="E7526" s="27"/>
      <c r="F7526" s="30"/>
      <c r="G7526" s="26"/>
      <c r="H7526" s="27"/>
      <c r="I7526" s="30"/>
      <c r="J7526" s="27"/>
      <c r="K7526" s="26"/>
      <c r="L7526" s="32"/>
      <c r="M7526" s="32"/>
      <c r="N7526" s="32"/>
      <c r="O7526" s="26"/>
      <c r="P7526" s="27" t="s">
        <v>454</v>
      </c>
      <c r="Q7526" s="27" t="s">
        <v>3634</v>
      </c>
      <c r="R7526" s="27" t="s">
        <v>3956</v>
      </c>
      <c r="S7526" s="27" t="s">
        <v>3957</v>
      </c>
      <c r="T7526" s="29">
        <v>15.976474</v>
      </c>
      <c r="U7526" s="29">
        <v>5.433656</v>
      </c>
      <c r="V7526" s="26"/>
    </row>
    <row r="7527" spans="1:22" ht="12.75" x14ac:dyDescent="0.25">
      <c r="A7527" s="26"/>
      <c r="B7527" s="27"/>
      <c r="C7527" s="26"/>
      <c r="D7527" s="27"/>
      <c r="E7527" s="27"/>
      <c r="F7527" s="30"/>
      <c r="G7527" s="26"/>
      <c r="H7527" s="27"/>
      <c r="I7527" s="30"/>
      <c r="J7527" s="27"/>
      <c r="K7527" s="26"/>
      <c r="L7527" s="32"/>
      <c r="M7527" s="32"/>
      <c r="N7527" s="32"/>
      <c r="O7527" s="26"/>
      <c r="P7527" s="27" t="s">
        <v>454</v>
      </c>
      <c r="Q7527" s="27" t="s">
        <v>3958</v>
      </c>
      <c r="R7527" s="27" t="s">
        <v>3959</v>
      </c>
      <c r="S7527" s="27" t="s">
        <v>3960</v>
      </c>
      <c r="T7527" s="29">
        <v>15.945047000000001</v>
      </c>
      <c r="U7527" s="29">
        <v>5.2608189999999997</v>
      </c>
      <c r="V7527" s="26"/>
    </row>
    <row r="7528" spans="1:22" ht="12.75" x14ac:dyDescent="0.25">
      <c r="A7528" s="26"/>
      <c r="B7528" s="27"/>
      <c r="C7528" s="26"/>
      <c r="D7528" s="27"/>
      <c r="E7528" s="27"/>
      <c r="F7528" s="30"/>
      <c r="G7528" s="26"/>
      <c r="H7528" s="27"/>
      <c r="I7528" s="30"/>
      <c r="J7528" s="27"/>
      <c r="K7528" s="26"/>
      <c r="L7528" s="32"/>
      <c r="M7528" s="32"/>
      <c r="N7528" s="32"/>
      <c r="O7528" s="26"/>
      <c r="P7528" s="27" t="s">
        <v>454</v>
      </c>
      <c r="Q7528" s="27" t="s">
        <v>3961</v>
      </c>
      <c r="R7528" s="27" t="s">
        <v>3962</v>
      </c>
      <c r="S7528" s="27" t="s">
        <v>3963</v>
      </c>
      <c r="T7528" s="29">
        <v>15.976867</v>
      </c>
      <c r="U7528" s="29">
        <v>5.4081830000000002</v>
      </c>
      <c r="V7528" s="26"/>
    </row>
    <row r="7529" spans="1:22" ht="12.75" x14ac:dyDescent="0.25">
      <c r="A7529" s="26"/>
      <c r="B7529" s="27"/>
      <c r="C7529" s="26"/>
      <c r="D7529" s="27"/>
      <c r="E7529" s="27"/>
      <c r="F7529" s="30"/>
      <c r="G7529" s="26"/>
      <c r="H7529" s="27"/>
      <c r="I7529" s="30"/>
      <c r="J7529" s="27"/>
      <c r="K7529" s="26"/>
      <c r="L7529" s="32"/>
      <c r="M7529" s="32"/>
      <c r="N7529" s="32"/>
      <c r="O7529" s="26"/>
      <c r="P7529" s="27" t="s">
        <v>454</v>
      </c>
      <c r="Q7529" s="27" t="s">
        <v>3964</v>
      </c>
      <c r="R7529" s="27" t="s">
        <v>3965</v>
      </c>
      <c r="S7529" s="27" t="s">
        <v>3966</v>
      </c>
      <c r="T7529" s="29">
        <v>15.907875000000001</v>
      </c>
      <c r="U7529" s="29">
        <v>5.6325890000000003</v>
      </c>
      <c r="V7529" s="26"/>
    </row>
    <row r="7530" spans="1:22" ht="12.75" x14ac:dyDescent="0.25">
      <c r="A7530" s="26"/>
      <c r="B7530" s="27"/>
      <c r="C7530" s="26"/>
      <c r="D7530" s="27"/>
      <c r="E7530" s="27"/>
      <c r="F7530" s="30"/>
      <c r="G7530" s="26"/>
      <c r="H7530" s="27"/>
      <c r="I7530" s="30"/>
      <c r="J7530" s="27"/>
      <c r="K7530" s="26"/>
      <c r="L7530" s="32"/>
      <c r="M7530" s="32"/>
      <c r="N7530" s="32"/>
      <c r="O7530" s="26"/>
      <c r="P7530" s="27" t="s">
        <v>454</v>
      </c>
      <c r="Q7530" s="27" t="s">
        <v>3967</v>
      </c>
      <c r="R7530" s="27" t="s">
        <v>3968</v>
      </c>
      <c r="S7530" s="27" t="s">
        <v>3969</v>
      </c>
      <c r="T7530" s="29">
        <v>15.908692</v>
      </c>
      <c r="U7530" s="29">
        <v>5.5948079999999996</v>
      </c>
      <c r="V7530" s="26"/>
    </row>
    <row r="7531" spans="1:22" ht="12.75" x14ac:dyDescent="0.25">
      <c r="A7531" s="26"/>
      <c r="B7531" s="27"/>
      <c r="C7531" s="26"/>
      <c r="D7531" s="27"/>
      <c r="E7531" s="27"/>
      <c r="F7531" s="30"/>
      <c r="G7531" s="26"/>
      <c r="H7531" s="27"/>
      <c r="I7531" s="30"/>
      <c r="J7531" s="27"/>
      <c r="K7531" s="26"/>
      <c r="L7531" s="32"/>
      <c r="M7531" s="32"/>
      <c r="N7531" s="32"/>
      <c r="O7531" s="26"/>
      <c r="P7531" s="27" t="s">
        <v>454</v>
      </c>
      <c r="Q7531" s="27" t="s">
        <v>3970</v>
      </c>
      <c r="R7531" s="27" t="s">
        <v>3971</v>
      </c>
      <c r="S7531" s="27" t="s">
        <v>3972</v>
      </c>
      <c r="T7531" s="29">
        <v>15.906039</v>
      </c>
      <c r="U7531" s="29">
        <v>5.5990729999999997</v>
      </c>
      <c r="V7531" s="26"/>
    </row>
    <row r="7532" spans="1:22" ht="12.75" x14ac:dyDescent="0.25">
      <c r="A7532" s="26"/>
      <c r="B7532" s="27"/>
      <c r="C7532" s="26"/>
      <c r="D7532" s="27"/>
      <c r="E7532" s="27"/>
      <c r="F7532" s="30"/>
      <c r="G7532" s="26"/>
      <c r="H7532" s="27"/>
      <c r="I7532" s="30"/>
      <c r="J7532" s="27"/>
      <c r="K7532" s="26"/>
      <c r="L7532" s="32"/>
      <c r="M7532" s="32"/>
      <c r="N7532" s="32"/>
      <c r="O7532" s="26"/>
      <c r="P7532" s="27" t="s">
        <v>454</v>
      </c>
      <c r="Q7532" s="27" t="s">
        <v>3973</v>
      </c>
      <c r="R7532" s="27" t="s">
        <v>3974</v>
      </c>
      <c r="S7532" s="27" t="s">
        <v>3975</v>
      </c>
      <c r="T7532" s="29">
        <v>15.977554</v>
      </c>
      <c r="U7532" s="29">
        <v>5.4395100000000003</v>
      </c>
      <c r="V7532" s="26"/>
    </row>
    <row r="7533" spans="1:22" ht="12.75" x14ac:dyDescent="0.25">
      <c r="A7533" s="26"/>
      <c r="B7533" s="27"/>
      <c r="C7533" s="26"/>
      <c r="D7533" s="27"/>
      <c r="E7533" s="27"/>
      <c r="F7533" s="30"/>
      <c r="G7533" s="26"/>
      <c r="H7533" s="27"/>
      <c r="I7533" s="30"/>
      <c r="J7533" s="27"/>
      <c r="K7533" s="26"/>
      <c r="L7533" s="32"/>
      <c r="M7533" s="32"/>
      <c r="N7533" s="32"/>
      <c r="O7533" s="26"/>
      <c r="P7533" s="27" t="s">
        <v>454</v>
      </c>
      <c r="Q7533" s="27" t="s">
        <v>3976</v>
      </c>
      <c r="R7533" s="27" t="s">
        <v>3977</v>
      </c>
      <c r="S7533" s="27" t="s">
        <v>3978</v>
      </c>
      <c r="T7533" s="29">
        <v>15.976257</v>
      </c>
      <c r="U7533" s="29">
        <v>5.4459980000000003</v>
      </c>
      <c r="V7533" s="26"/>
    </row>
    <row r="7534" spans="1:22" ht="12.75" x14ac:dyDescent="0.25">
      <c r="A7534" s="26"/>
      <c r="B7534" s="27"/>
      <c r="C7534" s="26"/>
      <c r="D7534" s="27"/>
      <c r="E7534" s="27"/>
      <c r="F7534" s="30"/>
      <c r="G7534" s="26"/>
      <c r="H7534" s="27"/>
      <c r="I7534" s="30"/>
      <c r="J7534" s="27"/>
      <c r="K7534" s="26"/>
      <c r="L7534" s="32"/>
      <c r="M7534" s="32"/>
      <c r="N7534" s="32"/>
      <c r="O7534" s="26"/>
      <c r="P7534" s="27" t="s">
        <v>454</v>
      </c>
      <c r="Q7534" s="27" t="s">
        <v>3028</v>
      </c>
      <c r="R7534" s="27" t="s">
        <v>3979</v>
      </c>
      <c r="S7534" s="27" t="s">
        <v>3980</v>
      </c>
      <c r="T7534" s="29">
        <v>15.985626999999999</v>
      </c>
      <c r="U7534" s="29">
        <v>5.427918</v>
      </c>
      <c r="V7534" s="26"/>
    </row>
    <row r="7535" spans="1:22" ht="12.75" x14ac:dyDescent="0.25">
      <c r="A7535" s="26"/>
      <c r="B7535" s="27"/>
      <c r="C7535" s="26"/>
      <c r="D7535" s="27"/>
      <c r="E7535" s="27"/>
      <c r="F7535" s="30"/>
      <c r="G7535" s="26"/>
      <c r="H7535" s="27"/>
      <c r="I7535" s="30"/>
      <c r="J7535" s="27"/>
      <c r="K7535" s="26"/>
      <c r="L7535" s="32"/>
      <c r="M7535" s="32"/>
      <c r="N7535" s="32"/>
      <c r="O7535" s="26"/>
      <c r="P7535" s="27" t="s">
        <v>454</v>
      </c>
      <c r="Q7535" s="27" t="s">
        <v>3981</v>
      </c>
      <c r="R7535" s="27" t="s">
        <v>3982</v>
      </c>
      <c r="S7535" s="27" t="s">
        <v>3983</v>
      </c>
      <c r="T7535" s="29">
        <v>15.973110999999999</v>
      </c>
      <c r="U7535" s="29">
        <v>5.4210580000000004</v>
      </c>
      <c r="V7535" s="26"/>
    </row>
    <row r="7536" spans="1:22" ht="12.75" x14ac:dyDescent="0.25">
      <c r="A7536" s="26"/>
      <c r="B7536" s="27"/>
      <c r="C7536" s="26"/>
      <c r="D7536" s="27"/>
      <c r="E7536" s="27"/>
      <c r="F7536" s="30"/>
      <c r="G7536" s="26"/>
      <c r="H7536" s="27"/>
      <c r="I7536" s="30"/>
      <c r="J7536" s="27"/>
      <c r="K7536" s="26"/>
      <c r="L7536" s="32"/>
      <c r="M7536" s="32"/>
      <c r="N7536" s="32"/>
      <c r="O7536" s="26"/>
      <c r="P7536" s="27" t="s">
        <v>454</v>
      </c>
      <c r="Q7536" s="27" t="s">
        <v>3984</v>
      </c>
      <c r="R7536" s="27" t="s">
        <v>3985</v>
      </c>
      <c r="S7536" s="27" t="s">
        <v>3986</v>
      </c>
      <c r="T7536" s="29">
        <v>15.945109</v>
      </c>
      <c r="U7536" s="29">
        <v>5.2212829999999997</v>
      </c>
      <c r="V7536" s="26"/>
    </row>
    <row r="7537" spans="1:22" ht="12.75" x14ac:dyDescent="0.25">
      <c r="A7537" s="26"/>
      <c r="B7537" s="27"/>
      <c r="C7537" s="26"/>
      <c r="D7537" s="27"/>
      <c r="E7537" s="27"/>
      <c r="F7537" s="30"/>
      <c r="G7537" s="26"/>
      <c r="H7537" s="27"/>
      <c r="I7537" s="30"/>
      <c r="J7537" s="27"/>
      <c r="K7537" s="26"/>
      <c r="L7537" s="32"/>
      <c r="M7537" s="32"/>
      <c r="N7537" s="32"/>
      <c r="O7537" s="26"/>
      <c r="P7537" s="27" t="s">
        <v>454</v>
      </c>
      <c r="Q7537" s="27" t="s">
        <v>3987</v>
      </c>
      <c r="R7537" s="27" t="s">
        <v>3988</v>
      </c>
      <c r="S7537" s="27" t="s">
        <v>3989</v>
      </c>
      <c r="T7537" s="29">
        <v>15.985626999999999</v>
      </c>
      <c r="U7537" s="29">
        <v>5.427918</v>
      </c>
      <c r="V7537" s="26"/>
    </row>
    <row r="7538" spans="1:22" ht="12.75" x14ac:dyDescent="0.25">
      <c r="A7538" s="26"/>
      <c r="B7538" s="27"/>
      <c r="C7538" s="26"/>
      <c r="D7538" s="27"/>
      <c r="E7538" s="27"/>
      <c r="F7538" s="30"/>
      <c r="G7538" s="26"/>
      <c r="H7538" s="27"/>
      <c r="I7538" s="30"/>
      <c r="J7538" s="27"/>
      <c r="K7538" s="26"/>
      <c r="L7538" s="32"/>
      <c r="M7538" s="32"/>
      <c r="N7538" s="32"/>
      <c r="O7538" s="26"/>
      <c r="P7538" s="27" t="s">
        <v>454</v>
      </c>
      <c r="Q7538" s="27" t="s">
        <v>22363</v>
      </c>
      <c r="R7538" s="27" t="s">
        <v>22364</v>
      </c>
      <c r="S7538" s="27" t="s">
        <v>3990</v>
      </c>
      <c r="T7538" s="29">
        <v>15.820504</v>
      </c>
      <c r="U7538" s="29">
        <v>5.4707749999999997</v>
      </c>
      <c r="V7538" s="26"/>
    </row>
    <row r="7539" spans="1:22" ht="12.75" x14ac:dyDescent="0.25">
      <c r="A7539" s="26"/>
      <c r="B7539" s="27"/>
      <c r="C7539" s="26"/>
      <c r="D7539" s="27"/>
      <c r="E7539" s="27"/>
      <c r="F7539" s="30"/>
      <c r="G7539" s="26"/>
      <c r="H7539" s="27"/>
      <c r="I7539" s="30"/>
      <c r="J7539" s="27"/>
      <c r="K7539" s="26"/>
      <c r="L7539" s="32"/>
      <c r="M7539" s="32"/>
      <c r="N7539" s="32"/>
      <c r="O7539" s="26"/>
      <c r="P7539" s="27" t="s">
        <v>454</v>
      </c>
      <c r="Q7539" s="27" t="s">
        <v>3991</v>
      </c>
      <c r="R7539" s="27" t="s">
        <v>3992</v>
      </c>
      <c r="S7539" s="27" t="s">
        <v>3993</v>
      </c>
      <c r="T7539" s="29">
        <v>15.827987</v>
      </c>
      <c r="U7539" s="29">
        <v>5.19956</v>
      </c>
      <c r="V7539" s="26"/>
    </row>
    <row r="7540" spans="1:22" ht="12.75" x14ac:dyDescent="0.25">
      <c r="A7540" s="26"/>
      <c r="B7540" s="27"/>
      <c r="C7540" s="26"/>
      <c r="D7540" s="27"/>
      <c r="E7540" s="27"/>
      <c r="F7540" s="30"/>
      <c r="G7540" s="26"/>
      <c r="H7540" s="27"/>
      <c r="I7540" s="30"/>
      <c r="J7540" s="27"/>
      <c r="K7540" s="26"/>
      <c r="L7540" s="32"/>
      <c r="M7540" s="32"/>
      <c r="N7540" s="32"/>
      <c r="O7540" s="26"/>
      <c r="P7540" s="27" t="s">
        <v>454</v>
      </c>
      <c r="Q7540" s="27" t="s">
        <v>3994</v>
      </c>
      <c r="R7540" s="27" t="s">
        <v>3995</v>
      </c>
      <c r="S7540" s="27" t="s">
        <v>3996</v>
      </c>
      <c r="T7540" s="29">
        <v>15.824293000000001</v>
      </c>
      <c r="U7540" s="29">
        <v>5.1286290000000001</v>
      </c>
      <c r="V7540" s="26"/>
    </row>
    <row r="7541" spans="1:22" ht="12.75" x14ac:dyDescent="0.25">
      <c r="A7541" s="26"/>
      <c r="B7541" s="27"/>
      <c r="C7541" s="26"/>
      <c r="D7541" s="27"/>
      <c r="E7541" s="27"/>
      <c r="F7541" s="30"/>
      <c r="G7541" s="26"/>
      <c r="H7541" s="27"/>
      <c r="I7541" s="30"/>
      <c r="J7541" s="27"/>
      <c r="K7541" s="26"/>
      <c r="L7541" s="32"/>
      <c r="M7541" s="32"/>
      <c r="N7541" s="32"/>
      <c r="O7541" s="26"/>
      <c r="P7541" s="27" t="s">
        <v>454</v>
      </c>
      <c r="Q7541" s="27" t="s">
        <v>3997</v>
      </c>
      <c r="R7541" s="27" t="s">
        <v>3998</v>
      </c>
      <c r="S7541" s="27" t="s">
        <v>3999</v>
      </c>
      <c r="T7541" s="29">
        <v>15.939845999999999</v>
      </c>
      <c r="U7541" s="29">
        <v>5.6817630000000001</v>
      </c>
      <c r="V7541" s="26"/>
    </row>
    <row r="7542" spans="1:22" ht="12.75" x14ac:dyDescent="0.25">
      <c r="A7542" s="26"/>
      <c r="B7542" s="27"/>
      <c r="C7542" s="26"/>
      <c r="D7542" s="27"/>
      <c r="E7542" s="27"/>
      <c r="F7542" s="30"/>
      <c r="G7542" s="26"/>
      <c r="H7542" s="27"/>
      <c r="I7542" s="30"/>
      <c r="J7542" s="27"/>
      <c r="K7542" s="26"/>
      <c r="L7542" s="32"/>
      <c r="M7542" s="32"/>
      <c r="N7542" s="32"/>
      <c r="O7542" s="26"/>
      <c r="P7542" s="27" t="s">
        <v>454</v>
      </c>
      <c r="Q7542" s="27" t="s">
        <v>4000</v>
      </c>
      <c r="R7542" s="27" t="s">
        <v>4001</v>
      </c>
      <c r="S7542" s="27" t="s">
        <v>4002</v>
      </c>
      <c r="T7542" s="29">
        <v>15.818110000000001</v>
      </c>
      <c r="U7542" s="29">
        <v>5.2614890000000001</v>
      </c>
      <c r="V7542" s="26"/>
    </row>
    <row r="7543" spans="1:22" ht="12.75" x14ac:dyDescent="0.25">
      <c r="A7543" s="26"/>
      <c r="B7543" s="27"/>
      <c r="C7543" s="26"/>
      <c r="D7543" s="27"/>
      <c r="E7543" s="27"/>
      <c r="F7543" s="30"/>
      <c r="G7543" s="26"/>
      <c r="H7543" s="27"/>
      <c r="I7543" s="30"/>
      <c r="J7543" s="27"/>
      <c r="K7543" s="26"/>
      <c r="L7543" s="32"/>
      <c r="M7543" s="32"/>
      <c r="N7543" s="32"/>
      <c r="O7543" s="26"/>
      <c r="P7543" s="27" t="s">
        <v>454</v>
      </c>
      <c r="Q7543" s="27" t="s">
        <v>4003</v>
      </c>
      <c r="R7543" s="27" t="s">
        <v>4004</v>
      </c>
      <c r="S7543" s="27" t="s">
        <v>4005</v>
      </c>
      <c r="T7543" s="29">
        <v>15.827873</v>
      </c>
      <c r="U7543" s="29">
        <v>5.2695829999999999</v>
      </c>
      <c r="V7543" s="26"/>
    </row>
    <row r="7544" spans="1:22" ht="12.75" x14ac:dyDescent="0.25">
      <c r="A7544" s="26"/>
      <c r="B7544" s="27"/>
      <c r="C7544" s="26"/>
      <c r="D7544" s="27"/>
      <c r="E7544" s="27"/>
      <c r="F7544" s="30"/>
      <c r="G7544" s="26"/>
      <c r="H7544" s="27"/>
      <c r="I7544" s="30"/>
      <c r="J7544" s="27"/>
      <c r="K7544" s="26"/>
      <c r="L7544" s="32"/>
      <c r="M7544" s="32"/>
      <c r="N7544" s="32"/>
      <c r="O7544" s="26"/>
      <c r="P7544" s="27" t="s">
        <v>454</v>
      </c>
      <c r="Q7544" s="27" t="s">
        <v>4006</v>
      </c>
      <c r="R7544" s="27" t="s">
        <v>4007</v>
      </c>
      <c r="S7544" s="27" t="s">
        <v>4008</v>
      </c>
      <c r="T7544" s="29">
        <v>15.832668</v>
      </c>
      <c r="U7544" s="29">
        <v>5.2166569999999997</v>
      </c>
      <c r="V7544" s="26"/>
    </row>
    <row r="7545" spans="1:22" ht="12.75" x14ac:dyDescent="0.25">
      <c r="A7545" s="26"/>
      <c r="B7545" s="27"/>
      <c r="C7545" s="26"/>
      <c r="D7545" s="27"/>
      <c r="E7545" s="27"/>
      <c r="F7545" s="30"/>
      <c r="G7545" s="26"/>
      <c r="H7545" s="27"/>
      <c r="I7545" s="30"/>
      <c r="J7545" s="27"/>
      <c r="K7545" s="26"/>
      <c r="L7545" s="32"/>
      <c r="M7545" s="32"/>
      <c r="N7545" s="32"/>
      <c r="O7545" s="26"/>
      <c r="P7545" s="27" t="s">
        <v>454</v>
      </c>
      <c r="Q7545" s="27" t="s">
        <v>4009</v>
      </c>
      <c r="R7545" s="27" t="s">
        <v>4010</v>
      </c>
      <c r="S7545" s="27" t="s">
        <v>4011</v>
      </c>
      <c r="T7545" s="29">
        <v>15.803910999999999</v>
      </c>
      <c r="U7545" s="29">
        <v>5.359769</v>
      </c>
      <c r="V7545" s="26"/>
    </row>
    <row r="7546" spans="1:22" ht="12.75" x14ac:dyDescent="0.25">
      <c r="A7546" s="26"/>
      <c r="B7546" s="27"/>
      <c r="C7546" s="26"/>
      <c r="D7546" s="27"/>
      <c r="E7546" s="27"/>
      <c r="F7546" s="30"/>
      <c r="G7546" s="26"/>
      <c r="H7546" s="27"/>
      <c r="I7546" s="30"/>
      <c r="J7546" s="27"/>
      <c r="K7546" s="26"/>
      <c r="L7546" s="32"/>
      <c r="M7546" s="32"/>
      <c r="N7546" s="32"/>
      <c r="O7546" s="26"/>
      <c r="P7546" s="27" t="s">
        <v>454</v>
      </c>
      <c r="Q7546" s="27" t="s">
        <v>4012</v>
      </c>
      <c r="R7546" s="27" t="s">
        <v>4013</v>
      </c>
      <c r="S7546" s="27" t="s">
        <v>4014</v>
      </c>
      <c r="T7546" s="29">
        <v>15.850210000000001</v>
      </c>
      <c r="U7546" s="29">
        <v>5.0974820000000003</v>
      </c>
      <c r="V7546" s="26"/>
    </row>
    <row r="7547" spans="1:22" ht="12.75" x14ac:dyDescent="0.25">
      <c r="A7547" s="26"/>
      <c r="B7547" s="27"/>
      <c r="C7547" s="26"/>
      <c r="D7547" s="27"/>
      <c r="E7547" s="27"/>
      <c r="F7547" s="30"/>
      <c r="G7547" s="26"/>
      <c r="H7547" s="27"/>
      <c r="I7547" s="30"/>
      <c r="J7547" s="27"/>
      <c r="K7547" s="26"/>
      <c r="L7547" s="32"/>
      <c r="M7547" s="32"/>
      <c r="N7547" s="32"/>
      <c r="O7547" s="26"/>
      <c r="P7547" s="27" t="s">
        <v>454</v>
      </c>
      <c r="Q7547" s="27" t="s">
        <v>4015</v>
      </c>
      <c r="R7547" s="27" t="s">
        <v>4016</v>
      </c>
      <c r="S7547" s="27" t="s">
        <v>4017</v>
      </c>
      <c r="T7547" s="29">
        <v>15.948999000000001</v>
      </c>
      <c r="U7547" s="29">
        <v>5.5425659999999999</v>
      </c>
      <c r="V7547" s="26"/>
    </row>
    <row r="7548" spans="1:22" ht="12.75" x14ac:dyDescent="0.25">
      <c r="A7548" s="26"/>
      <c r="B7548" s="27"/>
      <c r="C7548" s="26"/>
      <c r="D7548" s="27"/>
      <c r="E7548" s="27"/>
      <c r="F7548" s="30"/>
      <c r="G7548" s="26"/>
      <c r="H7548" s="27"/>
      <c r="I7548" s="30"/>
      <c r="J7548" s="27"/>
      <c r="K7548" s="26"/>
      <c r="L7548" s="32"/>
      <c r="M7548" s="32"/>
      <c r="N7548" s="32"/>
      <c r="O7548" s="26"/>
      <c r="P7548" s="27" t="s">
        <v>454</v>
      </c>
      <c r="Q7548" s="27" t="s">
        <v>4018</v>
      </c>
      <c r="R7548" s="27" t="s">
        <v>4019</v>
      </c>
      <c r="S7548" s="27" t="s">
        <v>4020</v>
      </c>
      <c r="T7548" s="29">
        <v>15.838117</v>
      </c>
      <c r="U7548" s="29">
        <v>5.3418580000000002</v>
      </c>
      <c r="V7548" s="26"/>
    </row>
    <row r="7549" spans="1:22" ht="12.75" x14ac:dyDescent="0.25">
      <c r="A7549" s="26"/>
      <c r="B7549" s="27"/>
      <c r="C7549" s="26"/>
      <c r="D7549" s="27"/>
      <c r="E7549" s="27"/>
      <c r="F7549" s="30"/>
      <c r="G7549" s="26"/>
      <c r="H7549" s="27"/>
      <c r="I7549" s="30"/>
      <c r="J7549" s="27"/>
      <c r="K7549" s="26"/>
      <c r="L7549" s="32"/>
      <c r="M7549" s="32"/>
      <c r="N7549" s="32"/>
      <c r="O7549" s="26"/>
      <c r="P7549" s="28" t="s">
        <v>387</v>
      </c>
      <c r="Q7549" s="27" t="s">
        <v>3583</v>
      </c>
      <c r="R7549" s="27" t="s">
        <v>3584</v>
      </c>
      <c r="S7549" s="27" t="s">
        <v>3585</v>
      </c>
      <c r="T7549" s="29">
        <v>23.573167999999999</v>
      </c>
      <c r="U7549" s="29">
        <v>4.9322220000000003</v>
      </c>
      <c r="V7549" s="26"/>
    </row>
    <row r="7550" spans="1:22" ht="12.75" x14ac:dyDescent="0.25">
      <c r="A7550" s="26"/>
      <c r="B7550" s="27"/>
      <c r="C7550" s="26"/>
      <c r="D7550" s="27"/>
      <c r="E7550" s="27"/>
      <c r="F7550" s="30"/>
      <c r="G7550" s="26"/>
      <c r="H7550" s="27"/>
      <c r="I7550" s="30"/>
      <c r="J7550" s="27"/>
      <c r="K7550" s="26"/>
      <c r="L7550" s="32"/>
      <c r="M7550" s="32"/>
      <c r="N7550" s="32"/>
      <c r="O7550" s="26"/>
      <c r="P7550" s="28" t="s">
        <v>387</v>
      </c>
      <c r="Q7550" s="27" t="s">
        <v>3586</v>
      </c>
      <c r="R7550" s="27" t="s">
        <v>3587</v>
      </c>
      <c r="S7550" s="27" t="s">
        <v>3588</v>
      </c>
      <c r="T7550" s="29">
        <v>23.059134</v>
      </c>
      <c r="U7550" s="29">
        <v>4.8280149999999997</v>
      </c>
      <c r="V7550" s="26"/>
    </row>
    <row r="7551" spans="1:22" ht="12.75" x14ac:dyDescent="0.25">
      <c r="A7551" s="26"/>
      <c r="B7551" s="27"/>
      <c r="C7551" s="26"/>
      <c r="D7551" s="27"/>
      <c r="E7551" s="27"/>
      <c r="F7551" s="30"/>
      <c r="G7551" s="26"/>
      <c r="H7551" s="27"/>
      <c r="I7551" s="30"/>
      <c r="J7551" s="27"/>
      <c r="K7551" s="26"/>
      <c r="L7551" s="32"/>
      <c r="M7551" s="32"/>
      <c r="N7551" s="32"/>
      <c r="O7551" s="26"/>
      <c r="P7551" s="28" t="s">
        <v>387</v>
      </c>
      <c r="Q7551" s="27" t="s">
        <v>3589</v>
      </c>
      <c r="R7551" s="27" t="s">
        <v>3590</v>
      </c>
      <c r="S7551" s="27" t="s">
        <v>3591</v>
      </c>
      <c r="T7551" s="29">
        <v>23.066082000000002</v>
      </c>
      <c r="U7551" s="29">
        <v>4.8275769999999998</v>
      </c>
      <c r="V7551" s="26"/>
    </row>
    <row r="7552" spans="1:22" ht="12.75" x14ac:dyDescent="0.25">
      <c r="A7552" s="26"/>
      <c r="B7552" s="27"/>
      <c r="C7552" s="26"/>
      <c r="D7552" s="27"/>
      <c r="E7552" s="27"/>
      <c r="F7552" s="30"/>
      <c r="G7552" s="26"/>
      <c r="H7552" s="27"/>
      <c r="I7552" s="30"/>
      <c r="J7552" s="27"/>
      <c r="K7552" s="26"/>
      <c r="L7552" s="32"/>
      <c r="M7552" s="32"/>
      <c r="N7552" s="32"/>
      <c r="O7552" s="26"/>
      <c r="P7552" s="28" t="s">
        <v>387</v>
      </c>
      <c r="Q7552" s="27" t="s">
        <v>3592</v>
      </c>
      <c r="R7552" s="27" t="s">
        <v>3593</v>
      </c>
      <c r="S7552" s="27" t="s">
        <v>3594</v>
      </c>
      <c r="T7552" s="29">
        <v>23.570025999999999</v>
      </c>
      <c r="U7552" s="29">
        <v>4.7507979999999996</v>
      </c>
      <c r="V7552" s="26"/>
    </row>
    <row r="7553" spans="1:22" ht="12.75" x14ac:dyDescent="0.25">
      <c r="A7553" s="26"/>
      <c r="B7553" s="27"/>
      <c r="C7553" s="26"/>
      <c r="D7553" s="27"/>
      <c r="E7553" s="27"/>
      <c r="F7553" s="30"/>
      <c r="G7553" s="26"/>
      <c r="H7553" s="27"/>
      <c r="I7553" s="30"/>
      <c r="J7553" s="27"/>
      <c r="K7553" s="26"/>
      <c r="L7553" s="32"/>
      <c r="M7553" s="32"/>
      <c r="N7553" s="32"/>
      <c r="O7553" s="26"/>
      <c r="P7553" s="28" t="s">
        <v>387</v>
      </c>
      <c r="Q7553" s="27" t="s">
        <v>3595</v>
      </c>
      <c r="R7553" s="27" t="s">
        <v>3596</v>
      </c>
      <c r="S7553" s="27" t="s">
        <v>3597</v>
      </c>
      <c r="T7553" s="29">
        <v>23.368766000000001</v>
      </c>
      <c r="U7553" s="29">
        <v>4.8717610000000002</v>
      </c>
      <c r="V7553" s="26"/>
    </row>
    <row r="7554" spans="1:22" ht="12.75" x14ac:dyDescent="0.25">
      <c r="A7554" s="26"/>
      <c r="B7554" s="27"/>
      <c r="C7554" s="26"/>
      <c r="D7554" s="27"/>
      <c r="E7554" s="27"/>
      <c r="F7554" s="30"/>
      <c r="G7554" s="26"/>
      <c r="H7554" s="27"/>
      <c r="I7554" s="30"/>
      <c r="J7554" s="27"/>
      <c r="K7554" s="26"/>
      <c r="L7554" s="32"/>
      <c r="M7554" s="32"/>
      <c r="N7554" s="32"/>
      <c r="O7554" s="26"/>
      <c r="P7554" s="28" t="s">
        <v>387</v>
      </c>
      <c r="Q7554" s="27" t="s">
        <v>3598</v>
      </c>
      <c r="R7554" s="27" t="s">
        <v>3599</v>
      </c>
      <c r="S7554" s="27" t="s">
        <v>3600</v>
      </c>
      <c r="T7554" s="29">
        <v>22.946978000000001</v>
      </c>
      <c r="U7554" s="29">
        <v>4.8382500000000004</v>
      </c>
      <c r="V7554" s="26"/>
    </row>
    <row r="7555" spans="1:22" ht="12.75" x14ac:dyDescent="0.25">
      <c r="A7555" s="26"/>
      <c r="B7555" s="27"/>
      <c r="C7555" s="26"/>
      <c r="D7555" s="27"/>
      <c r="E7555" s="27"/>
      <c r="F7555" s="30"/>
      <c r="G7555" s="26"/>
      <c r="H7555" s="27"/>
      <c r="I7555" s="30"/>
      <c r="J7555" s="27"/>
      <c r="K7555" s="26"/>
      <c r="L7555" s="32"/>
      <c r="M7555" s="32"/>
      <c r="N7555" s="32"/>
      <c r="O7555" s="26"/>
      <c r="P7555" s="28" t="s">
        <v>387</v>
      </c>
      <c r="Q7555" s="27" t="s">
        <v>3601</v>
      </c>
      <c r="R7555" s="27" t="s">
        <v>3602</v>
      </c>
      <c r="S7555" s="27" t="s">
        <v>3603</v>
      </c>
      <c r="T7555" s="29">
        <v>23.56953</v>
      </c>
      <c r="U7555" s="29">
        <v>4.925732</v>
      </c>
      <c r="V7555" s="26"/>
    </row>
    <row r="7556" spans="1:22" ht="12.75" x14ac:dyDescent="0.25">
      <c r="A7556" s="26"/>
      <c r="B7556" s="27"/>
      <c r="C7556" s="26"/>
      <c r="D7556" s="27"/>
      <c r="E7556" s="27"/>
      <c r="F7556" s="30"/>
      <c r="G7556" s="26"/>
      <c r="H7556" s="27"/>
      <c r="I7556" s="30"/>
      <c r="J7556" s="27"/>
      <c r="K7556" s="26"/>
      <c r="L7556" s="32"/>
      <c r="M7556" s="32"/>
      <c r="N7556" s="32"/>
      <c r="O7556" s="26"/>
      <c r="P7556" s="28" t="s">
        <v>387</v>
      </c>
      <c r="Q7556" s="27" t="s">
        <v>3604</v>
      </c>
      <c r="R7556" s="27" t="s">
        <v>3605</v>
      </c>
      <c r="S7556" s="27" t="s">
        <v>3606</v>
      </c>
      <c r="T7556" s="29">
        <v>23.649898</v>
      </c>
      <c r="U7556" s="29">
        <v>4.9425629999999998</v>
      </c>
      <c r="V7556" s="26"/>
    </row>
    <row r="7557" spans="1:22" ht="12.75" x14ac:dyDescent="0.25">
      <c r="A7557" s="26"/>
      <c r="B7557" s="27"/>
      <c r="C7557" s="26"/>
      <c r="D7557" s="27"/>
      <c r="E7557" s="27"/>
      <c r="F7557" s="30"/>
      <c r="G7557" s="26"/>
      <c r="H7557" s="27"/>
      <c r="I7557" s="30"/>
      <c r="J7557" s="27"/>
      <c r="K7557" s="26"/>
      <c r="L7557" s="32"/>
      <c r="M7557" s="32"/>
      <c r="N7557" s="32"/>
      <c r="O7557" s="26"/>
      <c r="P7557" s="28" t="s">
        <v>387</v>
      </c>
      <c r="Q7557" s="27" t="s">
        <v>3607</v>
      </c>
      <c r="R7557" s="27" t="s">
        <v>3608</v>
      </c>
      <c r="S7557" s="27" t="s">
        <v>3609</v>
      </c>
      <c r="T7557" s="29">
        <v>23.221322000000001</v>
      </c>
      <c r="U7557" s="29">
        <v>4.8282049999999996</v>
      </c>
      <c r="V7557" s="26"/>
    </row>
    <row r="7558" spans="1:22" ht="12.75" x14ac:dyDescent="0.25">
      <c r="A7558" s="26"/>
      <c r="B7558" s="27"/>
      <c r="C7558" s="26"/>
      <c r="D7558" s="27"/>
      <c r="E7558" s="27"/>
      <c r="F7558" s="30"/>
      <c r="G7558" s="26"/>
      <c r="H7558" s="27"/>
      <c r="I7558" s="30"/>
      <c r="J7558" s="27"/>
      <c r="K7558" s="26"/>
      <c r="L7558" s="32"/>
      <c r="M7558" s="32"/>
      <c r="N7558" s="32"/>
      <c r="O7558" s="26"/>
      <c r="P7558" s="28" t="s">
        <v>387</v>
      </c>
      <c r="Q7558" s="27" t="s">
        <v>3610</v>
      </c>
      <c r="R7558" s="27" t="s">
        <v>3611</v>
      </c>
      <c r="S7558" s="27" t="s">
        <v>3612</v>
      </c>
      <c r="T7558" s="29">
        <v>23.017330000000001</v>
      </c>
      <c r="U7558" s="29">
        <v>4.8284469999999997</v>
      </c>
      <c r="V7558" s="26"/>
    </row>
    <row r="7559" spans="1:22" ht="12.75" x14ac:dyDescent="0.25">
      <c r="A7559" s="26"/>
      <c r="B7559" s="27"/>
      <c r="C7559" s="26"/>
      <c r="D7559" s="27"/>
      <c r="E7559" s="27"/>
      <c r="F7559" s="30"/>
      <c r="G7559" s="26"/>
      <c r="H7559" s="27"/>
      <c r="I7559" s="30"/>
      <c r="J7559" s="27"/>
      <c r="K7559" s="26"/>
      <c r="L7559" s="32"/>
      <c r="M7559" s="32"/>
      <c r="N7559" s="32"/>
      <c r="O7559" s="26"/>
      <c r="P7559" s="28" t="s">
        <v>387</v>
      </c>
      <c r="Q7559" s="27" t="s">
        <v>3613</v>
      </c>
      <c r="R7559" s="27" t="s">
        <v>3614</v>
      </c>
      <c r="S7559" s="27" t="s">
        <v>3615</v>
      </c>
      <c r="T7559" s="29">
        <v>23.150317999999999</v>
      </c>
      <c r="U7559" s="29">
        <v>4.8287639999999996</v>
      </c>
      <c r="V7559" s="26"/>
    </row>
    <row r="7560" spans="1:22" ht="12.75" x14ac:dyDescent="0.25">
      <c r="A7560" s="26"/>
      <c r="B7560" s="27"/>
      <c r="C7560" s="26"/>
      <c r="D7560" s="27"/>
      <c r="E7560" s="27"/>
      <c r="F7560" s="30"/>
      <c r="G7560" s="26"/>
      <c r="H7560" s="27"/>
      <c r="I7560" s="30"/>
      <c r="J7560" s="27"/>
      <c r="K7560" s="26"/>
      <c r="L7560" s="32"/>
      <c r="M7560" s="32"/>
      <c r="N7560" s="32"/>
      <c r="O7560" s="26"/>
      <c r="P7560" s="28" t="s">
        <v>387</v>
      </c>
      <c r="Q7560" s="27" t="s">
        <v>3616</v>
      </c>
      <c r="R7560" s="27" t="s">
        <v>3617</v>
      </c>
      <c r="S7560" s="27" t="s">
        <v>3618</v>
      </c>
      <c r="T7560" s="29">
        <v>23.040676000000001</v>
      </c>
      <c r="U7560" s="29">
        <v>4.7524050000000004</v>
      </c>
      <c r="V7560" s="26"/>
    </row>
    <row r="7561" spans="1:22" ht="12.75" x14ac:dyDescent="0.25">
      <c r="A7561" s="26"/>
      <c r="B7561" s="27"/>
      <c r="C7561" s="26"/>
      <c r="D7561" s="27"/>
      <c r="E7561" s="27"/>
      <c r="F7561" s="30"/>
      <c r="G7561" s="26"/>
      <c r="H7561" s="27"/>
      <c r="I7561" s="30"/>
      <c r="J7561" s="27"/>
      <c r="K7561" s="26"/>
      <c r="L7561" s="32"/>
      <c r="M7561" s="32"/>
      <c r="N7561" s="32"/>
      <c r="O7561" s="26"/>
      <c r="P7561" s="28" t="s">
        <v>387</v>
      </c>
      <c r="Q7561" s="27" t="s">
        <v>3619</v>
      </c>
      <c r="R7561" s="27" t="s">
        <v>3620</v>
      </c>
      <c r="S7561" s="27" t="s">
        <v>3621</v>
      </c>
      <c r="T7561" s="29">
        <v>23.130161999999999</v>
      </c>
      <c r="U7561" s="29">
        <v>4.829472</v>
      </c>
      <c r="V7561" s="26"/>
    </row>
    <row r="7562" spans="1:22" ht="12.75" x14ac:dyDescent="0.25">
      <c r="A7562" s="26"/>
      <c r="B7562" s="27"/>
      <c r="C7562" s="26"/>
      <c r="D7562" s="27"/>
      <c r="E7562" s="27"/>
      <c r="F7562" s="30"/>
      <c r="G7562" s="26"/>
      <c r="H7562" s="27"/>
      <c r="I7562" s="30"/>
      <c r="J7562" s="27"/>
      <c r="K7562" s="26"/>
      <c r="L7562" s="32"/>
      <c r="M7562" s="32"/>
      <c r="N7562" s="32"/>
      <c r="O7562" s="26"/>
      <c r="P7562" s="28" t="s">
        <v>387</v>
      </c>
      <c r="Q7562" s="27" t="s">
        <v>3622</v>
      </c>
      <c r="R7562" s="27" t="s">
        <v>3623</v>
      </c>
      <c r="S7562" s="27" t="s">
        <v>3624</v>
      </c>
      <c r="T7562" s="29">
        <v>23.131789999999999</v>
      </c>
      <c r="U7562" s="29">
        <v>4.8344379999999996</v>
      </c>
      <c r="V7562" s="26"/>
    </row>
    <row r="7563" spans="1:22" ht="12.75" x14ac:dyDescent="0.25">
      <c r="A7563" s="26"/>
      <c r="B7563" s="27"/>
      <c r="C7563" s="26"/>
      <c r="D7563" s="27"/>
      <c r="E7563" s="27"/>
      <c r="F7563" s="30"/>
      <c r="G7563" s="26"/>
      <c r="H7563" s="27"/>
      <c r="I7563" s="30"/>
      <c r="J7563" s="27"/>
      <c r="K7563" s="26"/>
      <c r="L7563" s="32"/>
      <c r="M7563" s="32"/>
      <c r="N7563" s="32"/>
      <c r="O7563" s="26"/>
      <c r="P7563" s="28" t="s">
        <v>387</v>
      </c>
      <c r="Q7563" s="27" t="s">
        <v>3625</v>
      </c>
      <c r="R7563" s="27" t="s">
        <v>3626</v>
      </c>
      <c r="S7563" s="27" t="s">
        <v>3627</v>
      </c>
      <c r="T7563" s="29">
        <v>23.141760000000001</v>
      </c>
      <c r="U7563" s="29">
        <v>4.834911</v>
      </c>
      <c r="V7563" s="26"/>
    </row>
    <row r="7564" spans="1:22" ht="12.75" x14ac:dyDescent="0.25">
      <c r="A7564" s="26"/>
      <c r="B7564" s="27"/>
      <c r="C7564" s="26"/>
      <c r="D7564" s="27"/>
      <c r="E7564" s="27"/>
      <c r="F7564" s="30"/>
      <c r="G7564" s="26"/>
      <c r="H7564" s="27"/>
      <c r="I7564" s="30"/>
      <c r="J7564" s="27"/>
      <c r="K7564" s="26"/>
      <c r="L7564" s="32"/>
      <c r="M7564" s="32"/>
      <c r="N7564" s="32"/>
      <c r="O7564" s="26"/>
      <c r="P7564" s="28" t="s">
        <v>387</v>
      </c>
      <c r="Q7564" s="27" t="s">
        <v>3628</v>
      </c>
      <c r="R7564" s="27" t="s">
        <v>3629</v>
      </c>
      <c r="S7564" s="27" t="s">
        <v>3630</v>
      </c>
      <c r="T7564" s="29">
        <v>22.895246</v>
      </c>
      <c r="U7564" s="29">
        <v>4.8159859999999997</v>
      </c>
      <c r="V7564" s="26"/>
    </row>
    <row r="7565" spans="1:22" ht="12.75" x14ac:dyDescent="0.25">
      <c r="A7565" s="26"/>
      <c r="B7565" s="27"/>
      <c r="C7565" s="26"/>
      <c r="D7565" s="27"/>
      <c r="E7565" s="27"/>
      <c r="F7565" s="30"/>
      <c r="G7565" s="26"/>
      <c r="H7565" s="27"/>
      <c r="I7565" s="30"/>
      <c r="J7565" s="27"/>
      <c r="K7565" s="26"/>
      <c r="L7565" s="32"/>
      <c r="M7565" s="32"/>
      <c r="N7565" s="32"/>
      <c r="O7565" s="26"/>
      <c r="P7565" s="28" t="s">
        <v>387</v>
      </c>
      <c r="Q7565" s="27" t="s">
        <v>3631</v>
      </c>
      <c r="R7565" s="27" t="s">
        <v>3632</v>
      </c>
      <c r="S7565" s="27" t="s">
        <v>3633</v>
      </c>
      <c r="T7565" s="29">
        <v>23.266438000000001</v>
      </c>
      <c r="U7565" s="29">
        <v>4.8426999999999998</v>
      </c>
      <c r="V7565" s="26"/>
    </row>
    <row r="7566" spans="1:22" ht="12.75" x14ac:dyDescent="0.25">
      <c r="A7566" s="26"/>
      <c r="B7566" s="27"/>
      <c r="C7566" s="26"/>
      <c r="D7566" s="27"/>
      <c r="E7566" s="27"/>
      <c r="F7566" s="30"/>
      <c r="G7566" s="26"/>
      <c r="H7566" s="27"/>
      <c r="I7566" s="30"/>
      <c r="J7566" s="27"/>
      <c r="K7566" s="26"/>
      <c r="L7566" s="32"/>
      <c r="M7566" s="32"/>
      <c r="N7566" s="32"/>
      <c r="O7566" s="26"/>
      <c r="P7566" s="28" t="s">
        <v>387</v>
      </c>
      <c r="Q7566" s="27" t="s">
        <v>3634</v>
      </c>
      <c r="R7566" s="27" t="s">
        <v>3635</v>
      </c>
      <c r="S7566" s="27" t="s">
        <v>3636</v>
      </c>
      <c r="T7566" s="29">
        <v>23.537061999999999</v>
      </c>
      <c r="U7566" s="29">
        <v>4.9147800000000004</v>
      </c>
      <c r="V7566" s="26"/>
    </row>
    <row r="7567" spans="1:22" ht="12.75" x14ac:dyDescent="0.25">
      <c r="A7567" s="26"/>
      <c r="B7567" s="27"/>
      <c r="C7567" s="26"/>
      <c r="D7567" s="27"/>
      <c r="E7567" s="27"/>
      <c r="F7567" s="30"/>
      <c r="G7567" s="26"/>
      <c r="H7567" s="27"/>
      <c r="I7567" s="30"/>
      <c r="J7567" s="27"/>
      <c r="K7567" s="26"/>
      <c r="L7567" s="32"/>
      <c r="M7567" s="32"/>
      <c r="N7567" s="32"/>
      <c r="O7567" s="26"/>
      <c r="P7567" s="28" t="s">
        <v>387</v>
      </c>
      <c r="Q7567" s="27" t="s">
        <v>3419</v>
      </c>
      <c r="R7567" s="27" t="s">
        <v>3637</v>
      </c>
      <c r="S7567" s="27" t="s">
        <v>3638</v>
      </c>
      <c r="T7567" s="29">
        <v>23.269922000000001</v>
      </c>
      <c r="U7567" s="29">
        <v>4.8434660000000003</v>
      </c>
      <c r="V7567" s="26"/>
    </row>
    <row r="7568" spans="1:22" ht="12.75" x14ac:dyDescent="0.25">
      <c r="A7568" s="26"/>
      <c r="B7568" s="27"/>
      <c r="C7568" s="26"/>
      <c r="D7568" s="27"/>
      <c r="E7568" s="27"/>
      <c r="F7568" s="30"/>
      <c r="G7568" s="26"/>
      <c r="H7568" s="27"/>
      <c r="I7568" s="30"/>
      <c r="J7568" s="27"/>
      <c r="K7568" s="26"/>
      <c r="L7568" s="32"/>
      <c r="M7568" s="32"/>
      <c r="N7568" s="32"/>
      <c r="O7568" s="26"/>
      <c r="P7568" s="28" t="s">
        <v>387</v>
      </c>
      <c r="Q7568" s="27" t="s">
        <v>3639</v>
      </c>
      <c r="R7568" s="27" t="s">
        <v>3640</v>
      </c>
      <c r="S7568" s="27" t="s">
        <v>3641</v>
      </c>
      <c r="T7568" s="29">
        <v>23.050418000000001</v>
      </c>
      <c r="U7568" s="29">
        <v>4.8317259999999997</v>
      </c>
      <c r="V7568" s="26"/>
    </row>
    <row r="7569" spans="1:22" ht="12.75" x14ac:dyDescent="0.25">
      <c r="A7569" s="26"/>
      <c r="B7569" s="27"/>
      <c r="C7569" s="26"/>
      <c r="D7569" s="27"/>
      <c r="E7569" s="27"/>
      <c r="F7569" s="30"/>
      <c r="G7569" s="26"/>
      <c r="H7569" s="27"/>
      <c r="I7569" s="30"/>
      <c r="J7569" s="27"/>
      <c r="K7569" s="26"/>
      <c r="L7569" s="32"/>
      <c r="M7569" s="32"/>
      <c r="N7569" s="32"/>
      <c r="O7569" s="26"/>
      <c r="P7569" s="28" t="s">
        <v>387</v>
      </c>
      <c r="Q7569" s="27" t="s">
        <v>3642</v>
      </c>
      <c r="R7569" s="27" t="s">
        <v>3643</v>
      </c>
      <c r="S7569" s="27" t="s">
        <v>3644</v>
      </c>
      <c r="T7569" s="29">
        <v>22.894638</v>
      </c>
      <c r="U7569" s="29">
        <v>4.8067869999999999</v>
      </c>
      <c r="V7569" s="26"/>
    </row>
    <row r="7570" spans="1:22" ht="12.75" x14ac:dyDescent="0.25">
      <c r="A7570" s="26"/>
      <c r="B7570" s="27"/>
      <c r="C7570" s="26"/>
      <c r="D7570" s="27"/>
      <c r="E7570" s="27"/>
      <c r="F7570" s="30"/>
      <c r="G7570" s="26"/>
      <c r="H7570" s="27"/>
      <c r="I7570" s="30"/>
      <c r="J7570" s="27"/>
      <c r="K7570" s="26"/>
      <c r="L7570" s="32"/>
      <c r="M7570" s="32"/>
      <c r="N7570" s="32"/>
      <c r="O7570" s="26"/>
      <c r="P7570" s="28" t="s">
        <v>387</v>
      </c>
      <c r="Q7570" s="27" t="s">
        <v>3645</v>
      </c>
      <c r="R7570" s="27" t="s">
        <v>3646</v>
      </c>
      <c r="S7570" s="27" t="s">
        <v>3647</v>
      </c>
      <c r="T7570" s="29">
        <v>23.071975999999999</v>
      </c>
      <c r="U7570" s="29">
        <v>4.823766</v>
      </c>
      <c r="V7570" s="26"/>
    </row>
    <row r="7571" spans="1:22" ht="12.75" x14ac:dyDescent="0.25">
      <c r="A7571" s="26"/>
      <c r="B7571" s="27"/>
      <c r="C7571" s="26"/>
      <c r="D7571" s="27"/>
      <c r="E7571" s="27"/>
      <c r="F7571" s="30"/>
      <c r="G7571" s="26"/>
      <c r="H7571" s="27"/>
      <c r="I7571" s="30"/>
      <c r="J7571" s="27"/>
      <c r="K7571" s="26"/>
      <c r="L7571" s="32"/>
      <c r="M7571" s="32"/>
      <c r="N7571" s="32"/>
      <c r="O7571" s="26"/>
      <c r="P7571" s="28" t="s">
        <v>387</v>
      </c>
      <c r="Q7571" s="27" t="s">
        <v>3648</v>
      </c>
      <c r="R7571" s="27" t="s">
        <v>3649</v>
      </c>
      <c r="S7571" s="27" t="s">
        <v>3650</v>
      </c>
      <c r="T7571" s="29">
        <v>23.183558000000001</v>
      </c>
      <c r="U7571" s="29">
        <v>4.8337919999999999</v>
      </c>
      <c r="V7571" s="26"/>
    </row>
    <row r="7572" spans="1:22" ht="12.75" x14ac:dyDescent="0.25">
      <c r="A7572" s="26"/>
      <c r="B7572" s="27"/>
      <c r="C7572" s="26"/>
      <c r="D7572" s="27"/>
      <c r="E7572" s="27"/>
      <c r="F7572" s="30"/>
      <c r="G7572" s="26"/>
      <c r="H7572" s="27"/>
      <c r="I7572" s="30"/>
      <c r="J7572" s="27"/>
      <c r="K7572" s="26"/>
      <c r="L7572" s="32"/>
      <c r="M7572" s="32"/>
      <c r="N7572" s="32"/>
      <c r="O7572" s="26"/>
      <c r="P7572" s="28" t="s">
        <v>387</v>
      </c>
      <c r="Q7572" s="27" t="s">
        <v>3651</v>
      </c>
      <c r="R7572" s="27" t="s">
        <v>3652</v>
      </c>
      <c r="S7572" s="27" t="s">
        <v>3653</v>
      </c>
      <c r="T7572" s="29">
        <v>23.208235999999999</v>
      </c>
      <c r="U7572" s="29">
        <v>4.8312210000000002</v>
      </c>
      <c r="V7572" s="26"/>
    </row>
    <row r="7573" spans="1:22" ht="12.75" x14ac:dyDescent="0.25">
      <c r="A7573" s="26"/>
      <c r="B7573" s="27"/>
      <c r="C7573" s="26"/>
      <c r="D7573" s="27"/>
      <c r="E7573" s="27"/>
      <c r="F7573" s="30"/>
      <c r="G7573" s="26"/>
      <c r="H7573" s="27"/>
      <c r="I7573" s="30"/>
      <c r="J7573" s="27"/>
      <c r="K7573" s="26"/>
      <c r="L7573" s="32"/>
      <c r="M7573" s="32"/>
      <c r="N7573" s="32"/>
      <c r="O7573" s="26"/>
      <c r="P7573" s="28" t="s">
        <v>387</v>
      </c>
      <c r="Q7573" s="27" t="s">
        <v>3654</v>
      </c>
      <c r="R7573" s="27" t="s">
        <v>3655</v>
      </c>
      <c r="S7573" s="27" t="s">
        <v>3656</v>
      </c>
      <c r="T7573" s="29">
        <v>23.560055999999999</v>
      </c>
      <c r="U7573" s="29">
        <v>4.9196600000000004</v>
      </c>
      <c r="V7573" s="26"/>
    </row>
    <row r="7574" spans="1:22" ht="12.75" x14ac:dyDescent="0.25">
      <c r="A7574" s="26"/>
      <c r="B7574" s="27"/>
      <c r="C7574" s="26"/>
      <c r="D7574" s="27"/>
      <c r="E7574" s="27"/>
      <c r="F7574" s="30"/>
      <c r="G7574" s="26"/>
      <c r="H7574" s="27"/>
      <c r="I7574" s="30"/>
      <c r="J7574" s="27"/>
      <c r="K7574" s="26"/>
      <c r="L7574" s="32"/>
      <c r="M7574" s="32"/>
      <c r="N7574" s="32"/>
      <c r="O7574" s="26"/>
      <c r="P7574" s="28" t="s">
        <v>387</v>
      </c>
      <c r="Q7574" s="27" t="s">
        <v>3657</v>
      </c>
      <c r="R7574" s="27" t="s">
        <v>3658</v>
      </c>
      <c r="S7574" s="27" t="s">
        <v>3659</v>
      </c>
      <c r="T7574" s="29">
        <v>23.150994000000001</v>
      </c>
      <c r="U7574" s="29">
        <v>4.7743200000000003</v>
      </c>
      <c r="V7574" s="26"/>
    </row>
    <row r="7575" spans="1:22" ht="12.75" x14ac:dyDescent="0.25">
      <c r="A7575" s="26"/>
      <c r="B7575" s="27"/>
      <c r="C7575" s="26"/>
      <c r="D7575" s="27"/>
      <c r="E7575" s="27"/>
      <c r="F7575" s="30"/>
      <c r="G7575" s="26"/>
      <c r="H7575" s="27"/>
      <c r="I7575" s="30"/>
      <c r="J7575" s="27"/>
      <c r="K7575" s="26"/>
      <c r="L7575" s="32"/>
      <c r="M7575" s="32"/>
      <c r="N7575" s="32"/>
      <c r="O7575" s="26"/>
      <c r="P7575" s="28" t="s">
        <v>387</v>
      </c>
      <c r="Q7575" s="27" t="s">
        <v>3660</v>
      </c>
      <c r="R7575" s="27" t="s">
        <v>3661</v>
      </c>
      <c r="S7575" s="27" t="s">
        <v>3662</v>
      </c>
      <c r="T7575" s="29">
        <v>23.174935999999999</v>
      </c>
      <c r="U7575" s="29">
        <v>4.7455489999999996</v>
      </c>
      <c r="V7575" s="26"/>
    </row>
    <row r="7576" spans="1:22" ht="12.75" x14ac:dyDescent="0.25">
      <c r="A7576" s="26"/>
      <c r="B7576" s="27"/>
      <c r="C7576" s="26"/>
      <c r="D7576" s="27"/>
      <c r="E7576" s="27"/>
      <c r="F7576" s="30"/>
      <c r="G7576" s="26"/>
      <c r="H7576" s="27"/>
      <c r="I7576" s="30"/>
      <c r="J7576" s="27"/>
      <c r="K7576" s="26"/>
      <c r="L7576" s="32"/>
      <c r="M7576" s="32"/>
      <c r="N7576" s="32"/>
      <c r="O7576" s="26"/>
      <c r="P7576" s="28" t="s">
        <v>387</v>
      </c>
      <c r="Q7576" s="27" t="s">
        <v>3663</v>
      </c>
      <c r="R7576" s="27" t="s">
        <v>3664</v>
      </c>
      <c r="S7576" s="27" t="s">
        <v>3665</v>
      </c>
      <c r="T7576" s="29">
        <v>23.426680000000001</v>
      </c>
      <c r="U7576" s="29">
        <v>4.8613489999999997</v>
      </c>
      <c r="V7576" s="26"/>
    </row>
    <row r="7577" spans="1:22" ht="12.75" x14ac:dyDescent="0.25">
      <c r="A7577" s="26"/>
      <c r="B7577" s="27"/>
      <c r="C7577" s="26"/>
      <c r="D7577" s="27"/>
      <c r="E7577" s="27"/>
      <c r="F7577" s="30"/>
      <c r="G7577" s="26"/>
      <c r="H7577" s="27"/>
      <c r="I7577" s="30"/>
      <c r="J7577" s="27"/>
      <c r="K7577" s="26"/>
      <c r="L7577" s="32"/>
      <c r="M7577" s="32"/>
      <c r="N7577" s="32"/>
      <c r="O7577" s="26"/>
      <c r="P7577" s="28" t="s">
        <v>387</v>
      </c>
      <c r="Q7577" s="27" t="s">
        <v>3666</v>
      </c>
      <c r="R7577" s="27" t="s">
        <v>3667</v>
      </c>
      <c r="S7577" s="27" t="s">
        <v>3668</v>
      </c>
      <c r="T7577" s="29">
        <v>23.447565999999998</v>
      </c>
      <c r="U7577" s="29">
        <v>4.8675870000000003</v>
      </c>
      <c r="V7577" s="26"/>
    </row>
    <row r="7578" spans="1:22" ht="12.75" x14ac:dyDescent="0.25">
      <c r="A7578" s="26"/>
      <c r="B7578" s="27"/>
      <c r="C7578" s="26"/>
      <c r="D7578" s="27"/>
      <c r="E7578" s="27"/>
      <c r="F7578" s="30"/>
      <c r="G7578" s="26"/>
      <c r="H7578" s="27"/>
      <c r="I7578" s="30"/>
      <c r="J7578" s="27"/>
      <c r="K7578" s="26"/>
      <c r="L7578" s="32"/>
      <c r="M7578" s="32"/>
      <c r="N7578" s="32"/>
      <c r="O7578" s="26"/>
      <c r="P7578" s="28" t="s">
        <v>387</v>
      </c>
      <c r="Q7578" s="27" t="s">
        <v>3669</v>
      </c>
      <c r="R7578" s="27" t="s">
        <v>3670</v>
      </c>
      <c r="S7578" s="27" t="s">
        <v>3671</v>
      </c>
      <c r="T7578" s="29">
        <v>23.186409999999999</v>
      </c>
      <c r="U7578" s="29">
        <v>4.7396770000000004</v>
      </c>
      <c r="V7578" s="26"/>
    </row>
    <row r="7579" spans="1:22" ht="12.75" x14ac:dyDescent="0.25">
      <c r="A7579" s="26"/>
      <c r="B7579" s="27"/>
      <c r="C7579" s="26"/>
      <c r="D7579" s="27"/>
      <c r="E7579" s="27"/>
      <c r="F7579" s="30"/>
      <c r="G7579" s="26"/>
      <c r="H7579" s="27"/>
      <c r="I7579" s="30"/>
      <c r="J7579" s="27"/>
      <c r="K7579" s="26"/>
      <c r="L7579" s="32"/>
      <c r="M7579" s="32"/>
      <c r="N7579" s="32"/>
      <c r="O7579" s="26"/>
      <c r="P7579" s="28" t="s">
        <v>387</v>
      </c>
      <c r="Q7579" s="27" t="s">
        <v>3672</v>
      </c>
      <c r="R7579" s="27" t="s">
        <v>3673</v>
      </c>
      <c r="S7579" s="27" t="s">
        <v>3674</v>
      </c>
      <c r="T7579" s="29">
        <v>23.505754</v>
      </c>
      <c r="U7579" s="29">
        <v>4.8909339999999997</v>
      </c>
      <c r="V7579" s="26"/>
    </row>
    <row r="7580" spans="1:22" ht="12.75" x14ac:dyDescent="0.25">
      <c r="A7580" s="26"/>
      <c r="B7580" s="27"/>
      <c r="C7580" s="26"/>
      <c r="D7580" s="27"/>
      <c r="E7580" s="27"/>
      <c r="F7580" s="30"/>
      <c r="G7580" s="26"/>
      <c r="H7580" s="27"/>
      <c r="I7580" s="30"/>
      <c r="J7580" s="27"/>
      <c r="K7580" s="26"/>
      <c r="L7580" s="32"/>
      <c r="M7580" s="32"/>
      <c r="N7580" s="32"/>
      <c r="O7580" s="26"/>
      <c r="P7580" s="28" t="s">
        <v>387</v>
      </c>
      <c r="Q7580" s="27" t="s">
        <v>3675</v>
      </c>
      <c r="R7580" s="27" t="s">
        <v>3676</v>
      </c>
      <c r="S7580" s="27" t="s">
        <v>3677</v>
      </c>
      <c r="T7580" s="29">
        <v>22.950758</v>
      </c>
      <c r="U7580" s="29">
        <v>4.8405690000000003</v>
      </c>
      <c r="V7580" s="26"/>
    </row>
    <row r="7581" spans="1:22" ht="12.75" x14ac:dyDescent="0.25">
      <c r="A7581" s="26"/>
      <c r="B7581" s="27"/>
      <c r="C7581" s="26"/>
      <c r="D7581" s="27"/>
      <c r="E7581" s="27"/>
      <c r="F7581" s="30"/>
      <c r="G7581" s="26"/>
      <c r="H7581" s="27"/>
      <c r="I7581" s="30"/>
      <c r="J7581" s="27"/>
      <c r="K7581" s="26"/>
      <c r="L7581" s="32"/>
      <c r="M7581" s="32"/>
      <c r="N7581" s="32"/>
      <c r="O7581" s="26"/>
      <c r="P7581" s="28" t="s">
        <v>387</v>
      </c>
      <c r="Q7581" s="27" t="s">
        <v>3678</v>
      </c>
      <c r="R7581" s="27" t="s">
        <v>3679</v>
      </c>
      <c r="S7581" s="27" t="s">
        <v>3680</v>
      </c>
      <c r="T7581" s="29">
        <v>23.053937999999999</v>
      </c>
      <c r="U7581" s="29">
        <v>4.8319520000000002</v>
      </c>
      <c r="V7581" s="26"/>
    </row>
    <row r="7582" spans="1:22" ht="12.75" x14ac:dyDescent="0.25">
      <c r="A7582" s="26"/>
      <c r="B7582" s="27"/>
      <c r="C7582" s="26"/>
      <c r="D7582" s="27"/>
      <c r="E7582" s="27"/>
      <c r="F7582" s="30"/>
      <c r="G7582" s="26"/>
      <c r="H7582" s="27"/>
      <c r="I7582" s="30"/>
      <c r="J7582" s="27"/>
      <c r="K7582" s="26"/>
      <c r="L7582" s="32"/>
      <c r="M7582" s="32"/>
      <c r="N7582" s="32"/>
      <c r="O7582" s="26"/>
      <c r="P7582" s="28" t="s">
        <v>387</v>
      </c>
      <c r="Q7582" s="27" t="s">
        <v>3681</v>
      </c>
      <c r="R7582" s="27" t="s">
        <v>3682</v>
      </c>
      <c r="S7582" s="27" t="s">
        <v>3683</v>
      </c>
      <c r="T7582" s="29">
        <v>22.924202000000001</v>
      </c>
      <c r="U7582" s="29">
        <v>4.8278220000000003</v>
      </c>
      <c r="V7582" s="26"/>
    </row>
    <row r="7583" spans="1:22" ht="12.75" x14ac:dyDescent="0.25">
      <c r="A7583" s="26"/>
      <c r="B7583" s="27"/>
      <c r="C7583" s="26"/>
      <c r="D7583" s="27"/>
      <c r="E7583" s="27"/>
      <c r="F7583" s="30"/>
      <c r="G7583" s="26"/>
      <c r="H7583" s="27"/>
      <c r="I7583" s="30"/>
      <c r="J7583" s="27"/>
      <c r="K7583" s="26"/>
      <c r="L7583" s="32"/>
      <c r="M7583" s="32"/>
      <c r="N7583" s="32"/>
      <c r="O7583" s="26"/>
      <c r="P7583" s="28" t="s">
        <v>387</v>
      </c>
      <c r="Q7583" s="27" t="s">
        <v>3684</v>
      </c>
      <c r="R7583" s="27" t="s">
        <v>3685</v>
      </c>
      <c r="S7583" s="27" t="s">
        <v>3686</v>
      </c>
      <c r="T7583" s="29">
        <v>23.017720000000001</v>
      </c>
      <c r="U7583" s="29">
        <v>4.7733660000000002</v>
      </c>
      <c r="V7583" s="26"/>
    </row>
    <row r="7584" spans="1:22" ht="12.75" x14ac:dyDescent="0.25">
      <c r="A7584" s="26"/>
      <c r="B7584" s="27"/>
      <c r="C7584" s="26"/>
      <c r="D7584" s="27"/>
      <c r="E7584" s="27"/>
      <c r="F7584" s="30"/>
      <c r="G7584" s="26"/>
      <c r="H7584" s="27"/>
      <c r="I7584" s="30"/>
      <c r="J7584" s="27"/>
      <c r="K7584" s="26"/>
      <c r="L7584" s="32"/>
      <c r="M7584" s="32"/>
      <c r="N7584" s="32"/>
      <c r="O7584" s="26"/>
      <c r="P7584" s="28" t="s">
        <v>387</v>
      </c>
      <c r="Q7584" s="27" t="s">
        <v>2093</v>
      </c>
      <c r="R7584" s="27" t="s">
        <v>3687</v>
      </c>
      <c r="S7584" s="27" t="s">
        <v>3688</v>
      </c>
      <c r="T7584" s="29">
        <v>23.094334</v>
      </c>
      <c r="U7584" s="29">
        <v>4.8296650000000003</v>
      </c>
      <c r="V7584" s="26"/>
    </row>
    <row r="7585" spans="1:22" ht="12.75" x14ac:dyDescent="0.25">
      <c r="A7585" s="26"/>
      <c r="B7585" s="27"/>
      <c r="C7585" s="26"/>
      <c r="D7585" s="27"/>
      <c r="E7585" s="27"/>
      <c r="F7585" s="30"/>
      <c r="G7585" s="26"/>
      <c r="H7585" s="27"/>
      <c r="I7585" s="30"/>
      <c r="J7585" s="27"/>
      <c r="K7585" s="26"/>
      <c r="L7585" s="32"/>
      <c r="M7585" s="32"/>
      <c r="N7585" s="32"/>
      <c r="O7585" s="26"/>
      <c r="P7585" s="28" t="s">
        <v>387</v>
      </c>
      <c r="Q7585" s="27" t="s">
        <v>3689</v>
      </c>
      <c r="R7585" s="27" t="s">
        <v>3690</v>
      </c>
      <c r="S7585" s="27" t="s">
        <v>3691</v>
      </c>
      <c r="T7585" s="29">
        <v>23.242021999999999</v>
      </c>
      <c r="U7585" s="29">
        <v>4.8350489999999997</v>
      </c>
      <c r="V7585" s="26"/>
    </row>
    <row r="7586" spans="1:22" ht="12.75" x14ac:dyDescent="0.25">
      <c r="A7586" s="26"/>
      <c r="B7586" s="27"/>
      <c r="C7586" s="26"/>
      <c r="D7586" s="27"/>
      <c r="E7586" s="27"/>
      <c r="F7586" s="30"/>
      <c r="G7586" s="26"/>
      <c r="H7586" s="27"/>
      <c r="I7586" s="30"/>
      <c r="J7586" s="27"/>
      <c r="K7586" s="26"/>
      <c r="L7586" s="32"/>
      <c r="M7586" s="32"/>
      <c r="N7586" s="32"/>
      <c r="O7586" s="26"/>
      <c r="P7586" s="28" t="s">
        <v>387</v>
      </c>
      <c r="Q7586" s="27" t="s">
        <v>3692</v>
      </c>
      <c r="R7586" s="27" t="s">
        <v>3693</v>
      </c>
      <c r="S7586" s="27" t="s">
        <v>3694</v>
      </c>
      <c r="T7586" s="29">
        <v>22.873965999999999</v>
      </c>
      <c r="U7586" s="29">
        <v>4.793666</v>
      </c>
      <c r="V7586" s="26"/>
    </row>
    <row r="7587" spans="1:22" ht="12.75" x14ac:dyDescent="0.25">
      <c r="A7587" s="26"/>
      <c r="B7587" s="27"/>
      <c r="C7587" s="26"/>
      <c r="D7587" s="27"/>
      <c r="E7587" s="27"/>
      <c r="F7587" s="30"/>
      <c r="G7587" s="26"/>
      <c r="H7587" s="27"/>
      <c r="I7587" s="30"/>
      <c r="J7587" s="27"/>
      <c r="K7587" s="26"/>
      <c r="L7587" s="32"/>
      <c r="M7587" s="32"/>
      <c r="N7587" s="32"/>
      <c r="O7587" s="26"/>
      <c r="P7587" s="28" t="s">
        <v>387</v>
      </c>
      <c r="Q7587" s="27" t="s">
        <v>3695</v>
      </c>
      <c r="R7587" s="27" t="s">
        <v>3696</v>
      </c>
      <c r="S7587" s="27" t="s">
        <v>3697</v>
      </c>
      <c r="T7587" s="29">
        <v>23.006983999999999</v>
      </c>
      <c r="U7587" s="29">
        <v>4.8231229999999998</v>
      </c>
      <c r="V7587" s="26"/>
    </row>
    <row r="7588" spans="1:22" ht="12.75" x14ac:dyDescent="0.25">
      <c r="A7588" s="26"/>
      <c r="B7588" s="27"/>
      <c r="C7588" s="26"/>
      <c r="D7588" s="27"/>
      <c r="E7588" s="27"/>
      <c r="F7588" s="30"/>
      <c r="G7588" s="26"/>
      <c r="H7588" s="27"/>
      <c r="I7588" s="30"/>
      <c r="J7588" s="27"/>
      <c r="K7588" s="26"/>
      <c r="L7588" s="32"/>
      <c r="M7588" s="32"/>
      <c r="N7588" s="32"/>
      <c r="O7588" s="26"/>
      <c r="P7588" s="28" t="s">
        <v>387</v>
      </c>
      <c r="Q7588" s="27" t="s">
        <v>3028</v>
      </c>
      <c r="R7588" s="27" t="s">
        <v>3698</v>
      </c>
      <c r="S7588" s="27" t="s">
        <v>3699</v>
      </c>
      <c r="T7588" s="29">
        <v>23.286155999999998</v>
      </c>
      <c r="U7588" s="29">
        <v>4.8312790000000003</v>
      </c>
      <c r="V7588" s="26"/>
    </row>
    <row r="7589" spans="1:22" ht="12.75" x14ac:dyDescent="0.25">
      <c r="A7589" s="26"/>
      <c r="B7589" s="27"/>
      <c r="C7589" s="26"/>
      <c r="D7589" s="27"/>
      <c r="E7589" s="27"/>
      <c r="F7589" s="30"/>
      <c r="G7589" s="26"/>
      <c r="H7589" s="27"/>
      <c r="I7589" s="30"/>
      <c r="J7589" s="27"/>
      <c r="K7589" s="26"/>
      <c r="L7589" s="32"/>
      <c r="M7589" s="32"/>
      <c r="N7589" s="32"/>
      <c r="O7589" s="26"/>
      <c r="P7589" s="28" t="s">
        <v>387</v>
      </c>
      <c r="Q7589" s="27" t="s">
        <v>3700</v>
      </c>
      <c r="R7589" s="27" t="s">
        <v>3701</v>
      </c>
      <c r="S7589" s="27" t="s">
        <v>3702</v>
      </c>
      <c r="T7589" s="29">
        <v>23.072603999999998</v>
      </c>
      <c r="U7589" s="29">
        <v>4.8218769999999997</v>
      </c>
      <c r="V7589" s="26"/>
    </row>
    <row r="7590" spans="1:22" ht="12.75" x14ac:dyDescent="0.25">
      <c r="A7590" s="26"/>
      <c r="B7590" s="27"/>
      <c r="C7590" s="26"/>
      <c r="D7590" s="27"/>
      <c r="E7590" s="27"/>
      <c r="F7590" s="30"/>
      <c r="G7590" s="26"/>
      <c r="H7590" s="27"/>
      <c r="I7590" s="30"/>
      <c r="J7590" s="27"/>
      <c r="K7590" s="26"/>
      <c r="L7590" s="32"/>
      <c r="M7590" s="32"/>
      <c r="N7590" s="32"/>
      <c r="O7590" s="26"/>
      <c r="P7590" s="28" t="s">
        <v>387</v>
      </c>
      <c r="Q7590" s="27" t="s">
        <v>3703</v>
      </c>
      <c r="R7590" s="27" t="s">
        <v>3704</v>
      </c>
      <c r="S7590" s="27" t="s">
        <v>3705</v>
      </c>
      <c r="T7590" s="29">
        <v>22.992197999999998</v>
      </c>
      <c r="U7590" s="29">
        <v>4.844849</v>
      </c>
      <c r="V7590" s="26"/>
    </row>
    <row r="7591" spans="1:22" ht="12.75" x14ac:dyDescent="0.25">
      <c r="A7591" s="26"/>
      <c r="B7591" s="27"/>
      <c r="C7591" s="26"/>
      <c r="D7591" s="27"/>
      <c r="E7591" s="27"/>
      <c r="F7591" s="30"/>
      <c r="G7591" s="26"/>
      <c r="H7591" s="27"/>
      <c r="I7591" s="30"/>
      <c r="J7591" s="27"/>
      <c r="K7591" s="26"/>
      <c r="L7591" s="32"/>
      <c r="M7591" s="32"/>
      <c r="N7591" s="32"/>
      <c r="O7591" s="26"/>
      <c r="P7591" s="28" t="s">
        <v>387</v>
      </c>
      <c r="Q7591" s="27" t="s">
        <v>3706</v>
      </c>
      <c r="R7591" s="27" t="s">
        <v>3707</v>
      </c>
      <c r="S7591" s="27" t="s">
        <v>3708</v>
      </c>
      <c r="T7591" s="29">
        <v>23.000917999999999</v>
      </c>
      <c r="U7591" s="29">
        <v>4.8236840000000001</v>
      </c>
      <c r="V7591" s="26"/>
    </row>
    <row r="7592" spans="1:22" ht="12.75" x14ac:dyDescent="0.25">
      <c r="A7592" s="26"/>
      <c r="B7592" s="27"/>
      <c r="C7592" s="26"/>
      <c r="D7592" s="27"/>
      <c r="E7592" s="27"/>
      <c r="F7592" s="30"/>
      <c r="G7592" s="26"/>
      <c r="H7592" s="27"/>
      <c r="I7592" s="30"/>
      <c r="J7592" s="27"/>
      <c r="K7592" s="26"/>
      <c r="L7592" s="32"/>
      <c r="M7592" s="32"/>
      <c r="N7592" s="32"/>
      <c r="O7592" s="26"/>
      <c r="P7592" s="28" t="s">
        <v>387</v>
      </c>
      <c r="Q7592" s="27" t="s">
        <v>3709</v>
      </c>
      <c r="R7592" s="27" t="s">
        <v>3710</v>
      </c>
      <c r="S7592" s="27" t="s">
        <v>3711</v>
      </c>
      <c r="T7592" s="29">
        <v>22.983996000000001</v>
      </c>
      <c r="U7592" s="29">
        <v>4.8410149999999996</v>
      </c>
      <c r="V7592" s="26"/>
    </row>
    <row r="7593" spans="1:22" ht="12.75" x14ac:dyDescent="0.25">
      <c r="A7593" s="26"/>
      <c r="B7593" s="27"/>
      <c r="C7593" s="26"/>
      <c r="D7593" s="27"/>
      <c r="E7593" s="27"/>
      <c r="F7593" s="30"/>
      <c r="G7593" s="26"/>
      <c r="H7593" s="27"/>
      <c r="I7593" s="30"/>
      <c r="J7593" s="27"/>
      <c r="K7593" s="26"/>
      <c r="L7593" s="32"/>
      <c r="M7593" s="32"/>
      <c r="N7593" s="32"/>
      <c r="O7593" s="26"/>
      <c r="P7593" s="28" t="s">
        <v>387</v>
      </c>
      <c r="Q7593" s="27" t="s">
        <v>3712</v>
      </c>
      <c r="R7593" s="27" t="s">
        <v>3713</v>
      </c>
      <c r="S7593" s="27" t="s">
        <v>3714</v>
      </c>
      <c r="T7593" s="29">
        <v>22.991945999999999</v>
      </c>
      <c r="U7593" s="29">
        <v>4.838819</v>
      </c>
      <c r="V7593" s="26"/>
    </row>
    <row r="7594" spans="1:22" ht="12.75" x14ac:dyDescent="0.25">
      <c r="A7594" s="26"/>
      <c r="B7594" s="27"/>
      <c r="C7594" s="26"/>
      <c r="D7594" s="27"/>
      <c r="E7594" s="27"/>
      <c r="F7594" s="30"/>
      <c r="G7594" s="26"/>
      <c r="H7594" s="27"/>
      <c r="I7594" s="30"/>
      <c r="J7594" s="27"/>
      <c r="K7594" s="26"/>
      <c r="L7594" s="32"/>
      <c r="M7594" s="32"/>
      <c r="N7594" s="32"/>
      <c r="O7594" s="26"/>
      <c r="P7594" s="28" t="s">
        <v>387</v>
      </c>
      <c r="Q7594" s="27" t="s">
        <v>3715</v>
      </c>
      <c r="R7594" s="27" t="s">
        <v>3716</v>
      </c>
      <c r="S7594" s="27" t="s">
        <v>3717</v>
      </c>
      <c r="T7594" s="29">
        <v>22.992964000000001</v>
      </c>
      <c r="U7594" s="29">
        <v>4.8211149999999998</v>
      </c>
      <c r="V7594" s="26"/>
    </row>
    <row r="7595" spans="1:22" ht="12.75" x14ac:dyDescent="0.25">
      <c r="A7595" s="26"/>
      <c r="B7595" s="27"/>
      <c r="C7595" s="26"/>
      <c r="D7595" s="27"/>
      <c r="E7595" s="27"/>
      <c r="F7595" s="30"/>
      <c r="G7595" s="26"/>
      <c r="H7595" s="27"/>
      <c r="I7595" s="30"/>
      <c r="J7595" s="27"/>
      <c r="K7595" s="26"/>
      <c r="L7595" s="32"/>
      <c r="M7595" s="32"/>
      <c r="N7595" s="32"/>
      <c r="O7595" s="26"/>
      <c r="P7595" s="28" t="s">
        <v>387</v>
      </c>
      <c r="Q7595" s="27" t="s">
        <v>2362</v>
      </c>
      <c r="R7595" s="27" t="s">
        <v>3718</v>
      </c>
      <c r="S7595" s="27" t="s">
        <v>3719</v>
      </c>
      <c r="T7595" s="29">
        <v>23.248647999999999</v>
      </c>
      <c r="U7595" s="29">
        <v>4.6813510000000003</v>
      </c>
      <c r="V7595" s="26"/>
    </row>
    <row r="7596" spans="1:22" ht="12.75" x14ac:dyDescent="0.25">
      <c r="A7596" s="26"/>
      <c r="B7596" s="27"/>
      <c r="C7596" s="26"/>
      <c r="D7596" s="27"/>
      <c r="E7596" s="27"/>
      <c r="F7596" s="30"/>
      <c r="G7596" s="26"/>
      <c r="H7596" s="27"/>
      <c r="I7596" s="30"/>
      <c r="J7596" s="27"/>
      <c r="K7596" s="26"/>
      <c r="L7596" s="32"/>
      <c r="M7596" s="32"/>
      <c r="N7596" s="32"/>
      <c r="O7596" s="26"/>
      <c r="P7596" s="28" t="s">
        <v>387</v>
      </c>
      <c r="Q7596" s="27" t="s">
        <v>3720</v>
      </c>
      <c r="R7596" s="27" t="s">
        <v>3721</v>
      </c>
      <c r="S7596" s="27" t="s">
        <v>3722</v>
      </c>
      <c r="T7596" s="29">
        <v>23.254308000000002</v>
      </c>
      <c r="U7596" s="29">
        <v>4.681851</v>
      </c>
      <c r="V7596" s="26"/>
    </row>
    <row r="7597" spans="1:22" ht="12.75" x14ac:dyDescent="0.25">
      <c r="A7597" s="26"/>
      <c r="B7597" s="27"/>
      <c r="C7597" s="26"/>
      <c r="D7597" s="27"/>
      <c r="E7597" s="27"/>
      <c r="F7597" s="30"/>
      <c r="G7597" s="26"/>
      <c r="H7597" s="27"/>
      <c r="I7597" s="30"/>
      <c r="J7597" s="27"/>
      <c r="K7597" s="26"/>
      <c r="L7597" s="32"/>
      <c r="M7597" s="32"/>
      <c r="N7597" s="32"/>
      <c r="O7597" s="26"/>
      <c r="P7597" s="28" t="s">
        <v>309</v>
      </c>
      <c r="Q7597" s="27" t="s">
        <v>22167</v>
      </c>
      <c r="R7597" s="27" t="s">
        <v>22168</v>
      </c>
      <c r="S7597" s="27" t="s">
        <v>22169</v>
      </c>
      <c r="T7597" s="29">
        <v>25.611298000000001</v>
      </c>
      <c r="U7597" s="29">
        <v>5.4379350000000004</v>
      </c>
      <c r="V7597" s="26"/>
    </row>
    <row r="7598" spans="1:22" ht="12.75" x14ac:dyDescent="0.25">
      <c r="A7598" s="26"/>
      <c r="B7598" s="27"/>
      <c r="C7598" s="26"/>
      <c r="D7598" s="27"/>
      <c r="E7598" s="27"/>
      <c r="F7598" s="30"/>
      <c r="G7598" s="26"/>
      <c r="H7598" s="27"/>
      <c r="I7598" s="30"/>
      <c r="J7598" s="27"/>
      <c r="K7598" s="26"/>
      <c r="L7598" s="32"/>
      <c r="M7598" s="32"/>
      <c r="N7598" s="32"/>
      <c r="O7598" s="26"/>
      <c r="P7598" s="28" t="s">
        <v>309</v>
      </c>
      <c r="Q7598" s="27" t="s">
        <v>22170</v>
      </c>
      <c r="R7598" s="27" t="s">
        <v>22171</v>
      </c>
      <c r="S7598" s="27" t="s">
        <v>22172</v>
      </c>
      <c r="T7598" s="29">
        <v>25.637456</v>
      </c>
      <c r="U7598" s="29">
        <v>5.4590059999999996</v>
      </c>
      <c r="V7598" s="26"/>
    </row>
    <row r="7599" spans="1:22" ht="12.75" x14ac:dyDescent="0.25">
      <c r="A7599" s="26"/>
      <c r="B7599" s="27"/>
      <c r="C7599" s="26"/>
      <c r="D7599" s="27"/>
      <c r="E7599" s="27"/>
      <c r="F7599" s="30"/>
      <c r="G7599" s="26"/>
      <c r="H7599" s="27"/>
      <c r="I7599" s="30"/>
      <c r="J7599" s="27"/>
      <c r="K7599" s="26"/>
      <c r="L7599" s="32"/>
      <c r="M7599" s="32"/>
      <c r="N7599" s="32"/>
      <c r="O7599" s="26"/>
      <c r="P7599" s="28" t="s">
        <v>309</v>
      </c>
      <c r="Q7599" s="27" t="s">
        <v>22173</v>
      </c>
      <c r="R7599" s="27" t="s">
        <v>22174</v>
      </c>
      <c r="S7599" s="27" t="s">
        <v>22175</v>
      </c>
      <c r="T7599" s="29">
        <v>25.058596000000001</v>
      </c>
      <c r="U7599" s="29">
        <v>5.0587280000000003</v>
      </c>
      <c r="V7599" s="26"/>
    </row>
    <row r="7600" spans="1:22" ht="12.75" x14ac:dyDescent="0.25">
      <c r="A7600" s="26"/>
      <c r="B7600" s="27"/>
      <c r="C7600" s="26"/>
      <c r="D7600" s="27"/>
      <c r="E7600" s="27"/>
      <c r="F7600" s="30"/>
      <c r="G7600" s="26"/>
      <c r="H7600" s="27"/>
      <c r="I7600" s="30"/>
      <c r="J7600" s="27"/>
      <c r="K7600" s="26"/>
      <c r="L7600" s="32"/>
      <c r="M7600" s="32"/>
      <c r="N7600" s="32"/>
      <c r="O7600" s="26"/>
      <c r="P7600" s="28" t="s">
        <v>309</v>
      </c>
      <c r="Q7600" s="27" t="s">
        <v>22176</v>
      </c>
      <c r="R7600" s="27" t="s">
        <v>22177</v>
      </c>
      <c r="S7600" s="27" t="s">
        <v>22178</v>
      </c>
      <c r="T7600" s="29">
        <v>25.562358</v>
      </c>
      <c r="U7600" s="29">
        <v>5.3970120000000001</v>
      </c>
      <c r="V7600" s="26"/>
    </row>
    <row r="7601" spans="1:22" ht="12.75" x14ac:dyDescent="0.25">
      <c r="A7601" s="26"/>
      <c r="B7601" s="27"/>
      <c r="C7601" s="26"/>
      <c r="D7601" s="27"/>
      <c r="E7601" s="27"/>
      <c r="F7601" s="30"/>
      <c r="G7601" s="26"/>
      <c r="H7601" s="27"/>
      <c r="I7601" s="30"/>
      <c r="J7601" s="27"/>
      <c r="K7601" s="26"/>
      <c r="L7601" s="32"/>
      <c r="M7601" s="32"/>
      <c r="N7601" s="32"/>
      <c r="O7601" s="26"/>
      <c r="P7601" s="28" t="s">
        <v>309</v>
      </c>
      <c r="Q7601" s="27" t="s">
        <v>22179</v>
      </c>
      <c r="R7601" s="27" t="s">
        <v>22180</v>
      </c>
      <c r="S7601" s="27" t="s">
        <v>22181</v>
      </c>
      <c r="T7601" s="29">
        <v>25.222024000000001</v>
      </c>
      <c r="U7601" s="29">
        <v>5.4337999999999997</v>
      </c>
      <c r="V7601" s="26"/>
    </row>
    <row r="7602" spans="1:22" ht="12.75" x14ac:dyDescent="0.25">
      <c r="A7602" s="26"/>
      <c r="B7602" s="27"/>
      <c r="C7602" s="26"/>
      <c r="D7602" s="27"/>
      <c r="E7602" s="27"/>
      <c r="F7602" s="30"/>
      <c r="G7602" s="26"/>
      <c r="H7602" s="27"/>
      <c r="I7602" s="30"/>
      <c r="J7602" s="27"/>
      <c r="K7602" s="26"/>
      <c r="L7602" s="32"/>
      <c r="M7602" s="32"/>
      <c r="N7602" s="32"/>
      <c r="O7602" s="26"/>
      <c r="P7602" s="28" t="s">
        <v>309</v>
      </c>
      <c r="Q7602" s="27" t="s">
        <v>22182</v>
      </c>
      <c r="R7602" s="27" t="s">
        <v>22183</v>
      </c>
      <c r="S7602" s="27" t="s">
        <v>22184</v>
      </c>
      <c r="T7602" s="29">
        <v>24.85528</v>
      </c>
      <c r="U7602" s="29">
        <v>5.1152030000000002</v>
      </c>
      <c r="V7602" s="26"/>
    </row>
    <row r="7603" spans="1:22" ht="12.75" x14ac:dyDescent="0.25">
      <c r="A7603" s="26"/>
      <c r="B7603" s="27"/>
      <c r="C7603" s="26"/>
      <c r="D7603" s="27"/>
      <c r="E7603" s="27"/>
      <c r="F7603" s="30"/>
      <c r="G7603" s="26"/>
      <c r="H7603" s="27"/>
      <c r="I7603" s="30"/>
      <c r="J7603" s="27"/>
      <c r="K7603" s="26"/>
      <c r="L7603" s="32"/>
      <c r="M7603" s="32"/>
      <c r="N7603" s="32"/>
      <c r="O7603" s="26"/>
      <c r="P7603" s="28" t="s">
        <v>309</v>
      </c>
      <c r="Q7603" s="27" t="s">
        <v>22185</v>
      </c>
      <c r="R7603" s="27" t="s">
        <v>22186</v>
      </c>
      <c r="S7603" s="27" t="s">
        <v>22187</v>
      </c>
      <c r="T7603" s="29">
        <v>25.232990000000001</v>
      </c>
      <c r="U7603" s="29">
        <v>5.5509620000000002</v>
      </c>
      <c r="V7603" s="26"/>
    </row>
    <row r="7604" spans="1:22" ht="12.75" x14ac:dyDescent="0.25">
      <c r="A7604" s="26"/>
      <c r="B7604" s="27"/>
      <c r="C7604" s="26"/>
      <c r="D7604" s="27"/>
      <c r="E7604" s="27"/>
      <c r="F7604" s="30"/>
      <c r="G7604" s="26"/>
      <c r="H7604" s="27"/>
      <c r="I7604" s="30"/>
      <c r="J7604" s="27"/>
      <c r="K7604" s="26"/>
      <c r="L7604" s="32"/>
      <c r="M7604" s="32"/>
      <c r="N7604" s="32"/>
      <c r="O7604" s="26"/>
      <c r="P7604" s="28" t="s">
        <v>309</v>
      </c>
      <c r="Q7604" s="27" t="s">
        <v>11675</v>
      </c>
      <c r="R7604" s="27" t="s">
        <v>22188</v>
      </c>
      <c r="S7604" s="27" t="s">
        <v>22189</v>
      </c>
      <c r="T7604" s="29">
        <v>25.157708</v>
      </c>
      <c r="U7604" s="29">
        <v>5.0367600000000001</v>
      </c>
      <c r="V7604" s="26"/>
    </row>
    <row r="7605" spans="1:22" ht="12.75" x14ac:dyDescent="0.25">
      <c r="A7605" s="26"/>
      <c r="B7605" s="27"/>
      <c r="C7605" s="26"/>
      <c r="D7605" s="27"/>
      <c r="E7605" s="27"/>
      <c r="F7605" s="30"/>
      <c r="G7605" s="26"/>
      <c r="H7605" s="27"/>
      <c r="I7605" s="30"/>
      <c r="J7605" s="27"/>
      <c r="K7605" s="26"/>
      <c r="L7605" s="32"/>
      <c r="M7605" s="32"/>
      <c r="N7605" s="32"/>
      <c r="O7605" s="26"/>
      <c r="P7605" s="28" t="s">
        <v>309</v>
      </c>
      <c r="Q7605" s="27" t="s">
        <v>20780</v>
      </c>
      <c r="R7605" s="27" t="s">
        <v>22190</v>
      </c>
      <c r="S7605" s="27" t="s">
        <v>22191</v>
      </c>
      <c r="T7605" s="29">
        <v>25.156130000000001</v>
      </c>
      <c r="U7605" s="29">
        <v>5.0492739999999996</v>
      </c>
      <c r="V7605" s="26"/>
    </row>
    <row r="7606" spans="1:22" ht="12.75" x14ac:dyDescent="0.25">
      <c r="A7606" s="26"/>
      <c r="B7606" s="27"/>
      <c r="C7606" s="26"/>
      <c r="D7606" s="27"/>
      <c r="E7606" s="27"/>
      <c r="F7606" s="30"/>
      <c r="G7606" s="26"/>
      <c r="H7606" s="27"/>
      <c r="I7606" s="30"/>
      <c r="J7606" s="27"/>
      <c r="K7606" s="26"/>
      <c r="L7606" s="32"/>
      <c r="M7606" s="32"/>
      <c r="N7606" s="32"/>
      <c r="O7606" s="26"/>
      <c r="P7606" s="28" t="s">
        <v>309</v>
      </c>
      <c r="Q7606" s="27" t="s">
        <v>22192</v>
      </c>
      <c r="R7606" s="27" t="s">
        <v>22193</v>
      </c>
      <c r="S7606" s="27" t="s">
        <v>22194</v>
      </c>
      <c r="T7606" s="29">
        <v>24.87622</v>
      </c>
      <c r="U7606" s="29">
        <v>5.1138110000000001</v>
      </c>
      <c r="V7606" s="26"/>
    </row>
    <row r="7607" spans="1:22" ht="12.75" x14ac:dyDescent="0.25">
      <c r="A7607" s="26"/>
      <c r="B7607" s="27"/>
      <c r="C7607" s="26"/>
      <c r="D7607" s="27"/>
      <c r="E7607" s="27"/>
      <c r="F7607" s="30"/>
      <c r="G7607" s="26"/>
      <c r="H7607" s="27"/>
      <c r="I7607" s="30"/>
      <c r="J7607" s="27"/>
      <c r="K7607" s="26"/>
      <c r="L7607" s="32"/>
      <c r="M7607" s="32"/>
      <c r="N7607" s="32"/>
      <c r="O7607" s="26"/>
      <c r="P7607" s="28" t="s">
        <v>309</v>
      </c>
      <c r="Q7607" s="27" t="s">
        <v>22195</v>
      </c>
      <c r="R7607" s="27" t="s">
        <v>22196</v>
      </c>
      <c r="S7607" s="27" t="s">
        <v>22197</v>
      </c>
      <c r="T7607" s="29">
        <v>25.182846000000001</v>
      </c>
      <c r="U7607" s="29">
        <v>5.202966</v>
      </c>
      <c r="V7607" s="26"/>
    </row>
    <row r="7608" spans="1:22" ht="12.75" x14ac:dyDescent="0.25">
      <c r="A7608" s="26"/>
      <c r="B7608" s="27"/>
      <c r="C7608" s="26"/>
      <c r="D7608" s="27"/>
      <c r="E7608" s="27"/>
      <c r="F7608" s="30"/>
      <c r="G7608" s="26"/>
      <c r="H7608" s="27"/>
      <c r="I7608" s="30"/>
      <c r="J7608" s="27"/>
      <c r="K7608" s="26"/>
      <c r="L7608" s="32"/>
      <c r="M7608" s="32"/>
      <c r="N7608" s="32"/>
      <c r="O7608" s="26"/>
      <c r="P7608" s="28" t="s">
        <v>309</v>
      </c>
      <c r="Q7608" s="27" t="s">
        <v>22198</v>
      </c>
      <c r="R7608" s="27" t="s">
        <v>22199</v>
      </c>
      <c r="S7608" s="27" t="s">
        <v>22200</v>
      </c>
      <c r="T7608" s="29">
        <v>24.85528</v>
      </c>
      <c r="U7608" s="29">
        <v>5.1152030000000002</v>
      </c>
      <c r="V7608" s="26"/>
    </row>
    <row r="7609" spans="1:22" ht="12.75" x14ac:dyDescent="0.25">
      <c r="A7609" s="26"/>
      <c r="B7609" s="27"/>
      <c r="C7609" s="26"/>
      <c r="D7609" s="27"/>
      <c r="E7609" s="27"/>
      <c r="F7609" s="30"/>
      <c r="G7609" s="26"/>
      <c r="H7609" s="27"/>
      <c r="I7609" s="30"/>
      <c r="J7609" s="27"/>
      <c r="K7609" s="26"/>
      <c r="L7609" s="32"/>
      <c r="M7609" s="32"/>
      <c r="N7609" s="32"/>
      <c r="O7609" s="26"/>
      <c r="P7609" s="28" t="s">
        <v>309</v>
      </c>
      <c r="Q7609" s="27" t="s">
        <v>22201</v>
      </c>
      <c r="R7609" s="27" t="s">
        <v>22202</v>
      </c>
      <c r="S7609" s="27" t="s">
        <v>22203</v>
      </c>
      <c r="T7609" s="29">
        <v>25.2058</v>
      </c>
      <c r="U7609" s="29">
        <v>5.2870160000000004</v>
      </c>
      <c r="V7609" s="26"/>
    </row>
    <row r="7610" spans="1:22" ht="12.75" x14ac:dyDescent="0.25">
      <c r="A7610" s="26"/>
      <c r="B7610" s="27"/>
      <c r="C7610" s="26"/>
      <c r="D7610" s="27"/>
      <c r="E7610" s="27"/>
      <c r="F7610" s="30"/>
      <c r="G7610" s="26"/>
      <c r="H7610" s="27"/>
      <c r="I7610" s="30"/>
      <c r="J7610" s="27"/>
      <c r="K7610" s="26"/>
      <c r="L7610" s="32"/>
      <c r="M7610" s="32"/>
      <c r="N7610" s="32"/>
      <c r="O7610" s="26"/>
      <c r="P7610" s="28" t="s">
        <v>309</v>
      </c>
      <c r="Q7610" s="27" t="s">
        <v>22060</v>
      </c>
      <c r="R7610" s="27" t="s">
        <v>22204</v>
      </c>
      <c r="S7610" s="27" t="s">
        <v>22205</v>
      </c>
      <c r="T7610" s="29">
        <v>25.021609999999999</v>
      </c>
      <c r="U7610" s="29">
        <v>5.076301</v>
      </c>
      <c r="V7610" s="26"/>
    </row>
    <row r="7611" spans="1:22" ht="12.75" x14ac:dyDescent="0.25">
      <c r="A7611" s="26"/>
      <c r="B7611" s="27"/>
      <c r="C7611" s="26"/>
      <c r="D7611" s="27"/>
      <c r="E7611" s="27"/>
      <c r="F7611" s="30"/>
      <c r="G7611" s="26"/>
      <c r="H7611" s="27"/>
      <c r="I7611" s="30"/>
      <c r="J7611" s="27"/>
      <c r="K7611" s="26"/>
      <c r="L7611" s="32"/>
      <c r="M7611" s="32"/>
      <c r="N7611" s="32"/>
      <c r="O7611" s="26"/>
      <c r="P7611" s="28" t="s">
        <v>309</v>
      </c>
      <c r="Q7611" s="27" t="s">
        <v>10664</v>
      </c>
      <c r="R7611" s="27" t="s">
        <v>22206</v>
      </c>
      <c r="S7611" s="27" t="s">
        <v>22207</v>
      </c>
      <c r="T7611" s="29">
        <v>25.224661999999999</v>
      </c>
      <c r="U7611" s="29">
        <v>5.1991189999999996</v>
      </c>
      <c r="V7611" s="26"/>
    </row>
    <row r="7612" spans="1:22" ht="12.75" x14ac:dyDescent="0.25">
      <c r="A7612" s="26"/>
      <c r="B7612" s="27"/>
      <c r="C7612" s="26"/>
      <c r="D7612" s="27"/>
      <c r="E7612" s="27"/>
      <c r="F7612" s="30"/>
      <c r="G7612" s="26"/>
      <c r="H7612" s="27"/>
      <c r="I7612" s="30"/>
      <c r="J7612" s="27"/>
      <c r="K7612" s="26"/>
      <c r="L7612" s="32"/>
      <c r="M7612" s="32"/>
      <c r="N7612" s="32"/>
      <c r="O7612" s="26"/>
      <c r="P7612" s="28" t="s">
        <v>309</v>
      </c>
      <c r="Q7612" s="27" t="s">
        <v>22208</v>
      </c>
      <c r="R7612" s="27" t="s">
        <v>22209</v>
      </c>
      <c r="S7612" s="27" t="s">
        <v>22210</v>
      </c>
      <c r="T7612" s="29">
        <v>25.114616000000002</v>
      </c>
      <c r="U7612" s="29">
        <v>5.0162680000000002</v>
      </c>
      <c r="V7612" s="26"/>
    </row>
    <row r="7613" spans="1:22" ht="12.75" x14ac:dyDescent="0.25">
      <c r="A7613" s="26"/>
      <c r="B7613" s="27"/>
      <c r="C7613" s="26"/>
      <c r="D7613" s="27"/>
      <c r="E7613" s="27"/>
      <c r="F7613" s="30"/>
      <c r="G7613" s="26"/>
      <c r="H7613" s="27"/>
      <c r="I7613" s="30"/>
      <c r="J7613" s="27"/>
      <c r="K7613" s="26"/>
      <c r="L7613" s="32"/>
      <c r="M7613" s="32"/>
      <c r="N7613" s="32"/>
      <c r="O7613" s="26"/>
      <c r="P7613" s="28" t="s">
        <v>309</v>
      </c>
      <c r="Q7613" s="27" t="s">
        <v>22211</v>
      </c>
      <c r="R7613" s="27" t="s">
        <v>22212</v>
      </c>
      <c r="S7613" s="27" t="s">
        <v>22213</v>
      </c>
      <c r="T7613" s="29">
        <v>25.168278000000001</v>
      </c>
      <c r="U7613" s="29">
        <v>5.121937</v>
      </c>
      <c r="V7613" s="26"/>
    </row>
    <row r="7614" spans="1:22" ht="12.75" x14ac:dyDescent="0.25">
      <c r="A7614" s="26"/>
      <c r="B7614" s="27"/>
      <c r="C7614" s="26"/>
      <c r="D7614" s="27"/>
      <c r="E7614" s="27"/>
      <c r="F7614" s="30"/>
      <c r="G7614" s="26"/>
      <c r="H7614" s="27"/>
      <c r="I7614" s="30"/>
      <c r="J7614" s="27"/>
      <c r="K7614" s="26"/>
      <c r="L7614" s="32"/>
      <c r="M7614" s="32"/>
      <c r="N7614" s="32"/>
      <c r="O7614" s="26"/>
      <c r="P7614" s="28" t="s">
        <v>309</v>
      </c>
      <c r="Q7614" s="27" t="s">
        <v>22214</v>
      </c>
      <c r="R7614" s="27" t="s">
        <v>22215</v>
      </c>
      <c r="S7614" s="27" t="s">
        <v>22216</v>
      </c>
      <c r="T7614" s="29">
        <v>25.223464</v>
      </c>
      <c r="U7614" s="29">
        <v>5.411117</v>
      </c>
      <c r="V7614" s="26"/>
    </row>
    <row r="7615" spans="1:22" ht="12.75" x14ac:dyDescent="0.25">
      <c r="A7615" s="26"/>
      <c r="B7615" s="27"/>
      <c r="C7615" s="26"/>
      <c r="D7615" s="27"/>
      <c r="E7615" s="27"/>
      <c r="F7615" s="30"/>
      <c r="G7615" s="26"/>
      <c r="H7615" s="27"/>
      <c r="I7615" s="30"/>
      <c r="J7615" s="27"/>
      <c r="K7615" s="26"/>
      <c r="L7615" s="32"/>
      <c r="M7615" s="32"/>
      <c r="N7615" s="32"/>
      <c r="O7615" s="26"/>
      <c r="P7615" s="28" t="s">
        <v>309</v>
      </c>
      <c r="Q7615" s="27" t="s">
        <v>22217</v>
      </c>
      <c r="R7615" s="27" t="s">
        <v>22218</v>
      </c>
      <c r="S7615" s="27" t="s">
        <v>22219</v>
      </c>
      <c r="T7615" s="29">
        <v>25.031883000000001</v>
      </c>
      <c r="U7615" s="29">
        <v>5.0740980000000002</v>
      </c>
      <c r="V7615" s="26"/>
    </row>
    <row r="7616" spans="1:22" ht="12.75" x14ac:dyDescent="0.25">
      <c r="A7616" s="26"/>
      <c r="B7616" s="27"/>
      <c r="C7616" s="26"/>
      <c r="D7616" s="27"/>
      <c r="E7616" s="27"/>
      <c r="F7616" s="30"/>
      <c r="G7616" s="26"/>
      <c r="H7616" s="27"/>
      <c r="I7616" s="30"/>
      <c r="J7616" s="27"/>
      <c r="K7616" s="26"/>
      <c r="L7616" s="32"/>
      <c r="M7616" s="32"/>
      <c r="N7616" s="32"/>
      <c r="O7616" s="26"/>
      <c r="P7616" s="28" t="s">
        <v>309</v>
      </c>
      <c r="Q7616" s="27" t="s">
        <v>22220</v>
      </c>
      <c r="R7616" s="27" t="s">
        <v>22221</v>
      </c>
      <c r="S7616" s="27" t="s">
        <v>22222</v>
      </c>
      <c r="T7616" s="29">
        <v>25.229488</v>
      </c>
      <c r="U7616" s="29">
        <v>5.4134200000000003</v>
      </c>
      <c r="V7616" s="26"/>
    </row>
    <row r="7617" spans="1:22" ht="12.75" x14ac:dyDescent="0.25">
      <c r="A7617" s="26"/>
      <c r="B7617" s="27"/>
      <c r="C7617" s="26"/>
      <c r="D7617" s="27"/>
      <c r="E7617" s="27"/>
      <c r="F7617" s="30"/>
      <c r="G7617" s="26"/>
      <c r="H7617" s="27"/>
      <c r="I7617" s="30"/>
      <c r="J7617" s="27"/>
      <c r="K7617" s="26"/>
      <c r="L7617" s="32"/>
      <c r="M7617" s="32"/>
      <c r="N7617" s="32"/>
      <c r="O7617" s="26"/>
      <c r="P7617" s="28" t="s">
        <v>309</v>
      </c>
      <c r="Q7617" s="27" t="s">
        <v>22223</v>
      </c>
      <c r="R7617" s="27" t="s">
        <v>22224</v>
      </c>
      <c r="S7617" s="27" t="s">
        <v>22225</v>
      </c>
      <c r="T7617" s="29">
        <v>25.285945999999999</v>
      </c>
      <c r="U7617" s="29">
        <v>5.260529</v>
      </c>
      <c r="V7617" s="26"/>
    </row>
    <row r="7618" spans="1:22" ht="12.75" x14ac:dyDescent="0.25">
      <c r="A7618" s="26"/>
      <c r="B7618" s="27"/>
      <c r="C7618" s="26"/>
      <c r="D7618" s="27"/>
      <c r="E7618" s="27"/>
      <c r="F7618" s="30"/>
      <c r="G7618" s="26"/>
      <c r="H7618" s="27"/>
      <c r="I7618" s="30"/>
      <c r="J7618" s="27"/>
      <c r="K7618" s="26"/>
      <c r="L7618" s="32"/>
      <c r="M7618" s="32"/>
      <c r="N7618" s="32"/>
      <c r="O7618" s="26"/>
      <c r="P7618" s="28" t="s">
        <v>309</v>
      </c>
      <c r="Q7618" s="27" t="s">
        <v>22226</v>
      </c>
      <c r="R7618" s="27" t="s">
        <v>22227</v>
      </c>
      <c r="S7618" s="27" t="s">
        <v>22228</v>
      </c>
      <c r="T7618" s="29">
        <v>25.220962</v>
      </c>
      <c r="U7618" s="29">
        <v>5.4211080000000003</v>
      </c>
      <c r="V7618" s="26"/>
    </row>
    <row r="7619" spans="1:22" ht="12.75" x14ac:dyDescent="0.25">
      <c r="A7619" s="26"/>
      <c r="B7619" s="27"/>
      <c r="C7619" s="26"/>
      <c r="D7619" s="27"/>
      <c r="E7619" s="27"/>
      <c r="F7619" s="30"/>
      <c r="G7619" s="26"/>
      <c r="H7619" s="27"/>
      <c r="I7619" s="30"/>
      <c r="J7619" s="27"/>
      <c r="K7619" s="26"/>
      <c r="L7619" s="32"/>
      <c r="M7619" s="32"/>
      <c r="N7619" s="32"/>
      <c r="O7619" s="26"/>
      <c r="P7619" s="28" t="s">
        <v>309</v>
      </c>
      <c r="Q7619" s="27" t="s">
        <v>22229</v>
      </c>
      <c r="R7619" s="27" t="s">
        <v>22230</v>
      </c>
      <c r="S7619" s="27" t="s">
        <v>22231</v>
      </c>
      <c r="T7619" s="29">
        <v>24.585241</v>
      </c>
      <c r="U7619" s="29">
        <v>5.0929500000000001</v>
      </c>
      <c r="V7619" s="26"/>
    </row>
    <row r="7620" spans="1:22" ht="12.75" x14ac:dyDescent="0.25">
      <c r="A7620" s="26"/>
      <c r="B7620" s="27"/>
      <c r="C7620" s="26"/>
      <c r="D7620" s="27"/>
      <c r="E7620" s="27"/>
      <c r="F7620" s="30"/>
      <c r="G7620" s="26"/>
      <c r="H7620" s="27"/>
      <c r="I7620" s="30"/>
      <c r="J7620" s="27"/>
      <c r="K7620" s="26"/>
      <c r="L7620" s="32"/>
      <c r="M7620" s="32"/>
      <c r="N7620" s="32"/>
      <c r="O7620" s="26"/>
      <c r="P7620" s="28" t="s">
        <v>309</v>
      </c>
      <c r="Q7620" s="27" t="s">
        <v>22232</v>
      </c>
      <c r="R7620" s="27" t="s">
        <v>22233</v>
      </c>
      <c r="S7620" s="27" t="s">
        <v>22234</v>
      </c>
      <c r="T7620" s="29">
        <v>24.602640000000001</v>
      </c>
      <c r="U7620" s="29">
        <v>5.0934299999999997</v>
      </c>
      <c r="V7620" s="26"/>
    </row>
    <row r="7621" spans="1:22" ht="12.75" x14ac:dyDescent="0.25">
      <c r="A7621" s="26"/>
      <c r="B7621" s="27"/>
      <c r="C7621" s="26"/>
      <c r="D7621" s="27"/>
      <c r="E7621" s="27"/>
      <c r="F7621" s="30"/>
      <c r="G7621" s="26"/>
      <c r="H7621" s="27"/>
      <c r="I7621" s="30"/>
      <c r="J7621" s="27"/>
      <c r="K7621" s="26"/>
      <c r="L7621" s="32"/>
      <c r="M7621" s="32"/>
      <c r="N7621" s="32"/>
      <c r="O7621" s="26"/>
      <c r="P7621" s="28" t="s">
        <v>309</v>
      </c>
      <c r="Q7621" s="27" t="s">
        <v>22235</v>
      </c>
      <c r="R7621" s="27" t="s">
        <v>22236</v>
      </c>
      <c r="S7621" s="27" t="s">
        <v>22237</v>
      </c>
      <c r="T7621" s="29">
        <v>24.617422000000001</v>
      </c>
      <c r="U7621" s="29">
        <v>5.0919309999999998</v>
      </c>
      <c r="V7621" s="26"/>
    </row>
    <row r="7622" spans="1:22" ht="12.75" x14ac:dyDescent="0.25">
      <c r="A7622" s="26"/>
      <c r="B7622" s="27"/>
      <c r="C7622" s="26"/>
      <c r="D7622" s="27"/>
      <c r="E7622" s="27"/>
      <c r="F7622" s="30"/>
      <c r="G7622" s="26"/>
      <c r="H7622" s="27"/>
      <c r="I7622" s="30"/>
      <c r="J7622" s="27"/>
      <c r="K7622" s="26"/>
      <c r="L7622" s="32"/>
      <c r="M7622" s="32"/>
      <c r="N7622" s="32"/>
      <c r="O7622" s="26"/>
      <c r="P7622" s="28" t="s">
        <v>309</v>
      </c>
      <c r="Q7622" s="27" t="s">
        <v>22238</v>
      </c>
      <c r="R7622" s="27" t="s">
        <v>22239</v>
      </c>
      <c r="S7622" s="27" t="s">
        <v>22240</v>
      </c>
      <c r="T7622" s="29">
        <v>25.240483999999999</v>
      </c>
      <c r="U7622" s="29">
        <v>5.2625080000000004</v>
      </c>
      <c r="V7622" s="26"/>
    </row>
    <row r="7623" spans="1:22" ht="12.75" x14ac:dyDescent="0.25">
      <c r="A7623" s="26"/>
      <c r="B7623" s="27"/>
      <c r="C7623" s="26"/>
      <c r="D7623" s="27"/>
      <c r="E7623" s="27"/>
      <c r="F7623" s="30"/>
      <c r="G7623" s="26"/>
      <c r="H7623" s="27"/>
      <c r="I7623" s="30"/>
      <c r="J7623" s="27"/>
      <c r="K7623" s="26"/>
      <c r="L7623" s="32"/>
      <c r="M7623" s="32"/>
      <c r="N7623" s="32"/>
      <c r="O7623" s="26"/>
      <c r="P7623" s="28" t="s">
        <v>309</v>
      </c>
      <c r="Q7623" s="27" t="s">
        <v>22241</v>
      </c>
      <c r="R7623" s="27" t="s">
        <v>22242</v>
      </c>
      <c r="S7623" s="27" t="s">
        <v>22243</v>
      </c>
      <c r="T7623" s="29">
        <v>25.418040000000001</v>
      </c>
      <c r="U7623" s="29">
        <v>5.3831119999999997</v>
      </c>
      <c r="V7623" s="26"/>
    </row>
    <row r="7624" spans="1:22" ht="12.75" x14ac:dyDescent="0.25">
      <c r="A7624" s="26"/>
      <c r="B7624" s="27"/>
      <c r="C7624" s="26"/>
      <c r="D7624" s="27"/>
      <c r="E7624" s="27"/>
      <c r="F7624" s="30"/>
      <c r="G7624" s="26"/>
      <c r="H7624" s="27"/>
      <c r="I7624" s="30"/>
      <c r="J7624" s="27"/>
      <c r="K7624" s="26"/>
      <c r="L7624" s="32"/>
      <c r="M7624" s="32"/>
      <c r="N7624" s="32"/>
      <c r="O7624" s="26"/>
      <c r="P7624" s="28" t="s">
        <v>309</v>
      </c>
      <c r="Q7624" s="27" t="s">
        <v>22244</v>
      </c>
      <c r="R7624" s="27" t="s">
        <v>22245</v>
      </c>
      <c r="S7624" s="27" t="s">
        <v>22246</v>
      </c>
      <c r="T7624" s="29">
        <v>25.492747999999999</v>
      </c>
      <c r="U7624" s="29">
        <v>5.3809139999999998</v>
      </c>
      <c r="V7624" s="26"/>
    </row>
    <row r="7625" spans="1:22" ht="12.75" x14ac:dyDescent="0.25">
      <c r="A7625" s="26"/>
      <c r="B7625" s="27"/>
      <c r="C7625" s="26"/>
      <c r="D7625" s="27"/>
      <c r="E7625" s="27"/>
      <c r="F7625" s="30"/>
      <c r="G7625" s="26"/>
      <c r="H7625" s="27"/>
      <c r="I7625" s="30"/>
      <c r="J7625" s="27"/>
      <c r="K7625" s="26"/>
      <c r="L7625" s="32"/>
      <c r="M7625" s="32"/>
      <c r="N7625" s="32"/>
      <c r="O7625" s="26"/>
      <c r="P7625" s="28" t="s">
        <v>309</v>
      </c>
      <c r="Q7625" s="27" t="s">
        <v>22247</v>
      </c>
      <c r="R7625" s="27" t="s">
        <v>22248</v>
      </c>
      <c r="S7625" s="27" t="s">
        <v>22249</v>
      </c>
      <c r="T7625" s="29">
        <v>25.731496</v>
      </c>
      <c r="U7625" s="29">
        <v>5.3599500000000004</v>
      </c>
      <c r="V7625" s="26"/>
    </row>
    <row r="7626" spans="1:22" ht="12.75" x14ac:dyDescent="0.25">
      <c r="A7626" s="26"/>
      <c r="B7626" s="27"/>
      <c r="C7626" s="26"/>
      <c r="D7626" s="27"/>
      <c r="E7626" s="27"/>
      <c r="F7626" s="30"/>
      <c r="G7626" s="26"/>
      <c r="H7626" s="27"/>
      <c r="I7626" s="30"/>
      <c r="J7626" s="27"/>
      <c r="K7626" s="26"/>
      <c r="L7626" s="32"/>
      <c r="M7626" s="32"/>
      <c r="N7626" s="32"/>
      <c r="O7626" s="26"/>
      <c r="P7626" s="28" t="s">
        <v>309</v>
      </c>
      <c r="Q7626" s="27" t="s">
        <v>22250</v>
      </c>
      <c r="R7626" s="27" t="s">
        <v>22251</v>
      </c>
      <c r="S7626" s="27" t="s">
        <v>22252</v>
      </c>
      <c r="T7626" s="29">
        <v>25.363332</v>
      </c>
      <c r="U7626" s="29">
        <v>5.3600810000000001</v>
      </c>
      <c r="V7626" s="26"/>
    </row>
    <row r="7627" spans="1:22" ht="12.75" x14ac:dyDescent="0.25">
      <c r="A7627" s="26"/>
      <c r="B7627" s="27"/>
      <c r="C7627" s="26"/>
      <c r="D7627" s="27"/>
      <c r="E7627" s="27"/>
      <c r="F7627" s="30"/>
      <c r="G7627" s="26"/>
      <c r="H7627" s="27"/>
      <c r="I7627" s="30"/>
      <c r="J7627" s="27"/>
      <c r="K7627" s="26"/>
      <c r="L7627" s="32"/>
      <c r="M7627" s="32"/>
      <c r="N7627" s="32"/>
      <c r="O7627" s="26"/>
      <c r="P7627" s="28" t="s">
        <v>309</v>
      </c>
      <c r="Q7627" s="27" t="s">
        <v>22504</v>
      </c>
      <c r="R7627" s="27" t="s">
        <v>22505</v>
      </c>
      <c r="S7627" s="27" t="s">
        <v>22253</v>
      </c>
      <c r="T7627" s="29">
        <v>25.374279999999999</v>
      </c>
      <c r="U7627" s="29">
        <v>5.3653409999999999</v>
      </c>
      <c r="V7627" s="26"/>
    </row>
    <row r="7628" spans="1:22" ht="12.75" x14ac:dyDescent="0.25">
      <c r="A7628" s="26"/>
      <c r="B7628" s="27"/>
      <c r="C7628" s="26"/>
      <c r="D7628" s="27"/>
      <c r="E7628" s="27"/>
      <c r="F7628" s="30"/>
      <c r="G7628" s="26"/>
      <c r="H7628" s="27"/>
      <c r="I7628" s="30"/>
      <c r="J7628" s="27"/>
      <c r="K7628" s="26"/>
      <c r="L7628" s="32"/>
      <c r="M7628" s="32"/>
      <c r="N7628" s="32"/>
      <c r="O7628" s="26"/>
      <c r="P7628" s="28" t="s">
        <v>309</v>
      </c>
      <c r="Q7628" s="27" t="s">
        <v>22254</v>
      </c>
      <c r="R7628" s="27" t="s">
        <v>22255</v>
      </c>
      <c r="S7628" s="27" t="s">
        <v>22256</v>
      </c>
      <c r="T7628" s="29">
        <v>25.169851999999999</v>
      </c>
      <c r="U7628" s="29">
        <v>5.0658719999999997</v>
      </c>
      <c r="V7628" s="26"/>
    </row>
    <row r="7629" spans="1:22" ht="12.75" x14ac:dyDescent="0.25">
      <c r="A7629" s="26"/>
      <c r="B7629" s="27"/>
      <c r="C7629" s="26"/>
      <c r="D7629" s="27"/>
      <c r="E7629" s="27"/>
      <c r="F7629" s="30"/>
      <c r="G7629" s="26"/>
      <c r="H7629" s="27"/>
      <c r="I7629" s="30"/>
      <c r="J7629" s="27"/>
      <c r="K7629" s="26"/>
      <c r="L7629" s="32"/>
      <c r="M7629" s="32"/>
      <c r="N7629" s="32"/>
      <c r="O7629" s="26"/>
      <c r="P7629" s="28" t="s">
        <v>309</v>
      </c>
      <c r="Q7629" s="27" t="s">
        <v>22257</v>
      </c>
      <c r="R7629" s="27" t="s">
        <v>22258</v>
      </c>
      <c r="S7629" s="27" t="s">
        <v>22259</v>
      </c>
      <c r="T7629" s="29">
        <v>25.644044000000001</v>
      </c>
      <c r="U7629" s="29">
        <v>5.4673259999999999</v>
      </c>
      <c r="V7629" s="26"/>
    </row>
    <row r="7630" spans="1:22" ht="12.75" x14ac:dyDescent="0.25">
      <c r="A7630" s="26"/>
      <c r="B7630" s="27"/>
      <c r="C7630" s="26"/>
      <c r="D7630" s="27"/>
      <c r="E7630" s="27"/>
      <c r="F7630" s="30"/>
      <c r="G7630" s="26"/>
      <c r="H7630" s="27"/>
      <c r="I7630" s="30"/>
      <c r="J7630" s="27"/>
      <c r="K7630" s="26"/>
      <c r="L7630" s="32"/>
      <c r="M7630" s="32"/>
      <c r="N7630" s="32"/>
      <c r="O7630" s="26"/>
      <c r="P7630" s="28" t="s">
        <v>309</v>
      </c>
      <c r="Q7630" s="27" t="s">
        <v>22260</v>
      </c>
      <c r="R7630" s="27" t="s">
        <v>22261</v>
      </c>
      <c r="S7630" s="27" t="s">
        <v>22262</v>
      </c>
      <c r="T7630" s="29">
        <v>25.584052</v>
      </c>
      <c r="U7630" s="29">
        <v>5.410698</v>
      </c>
      <c r="V7630" s="26"/>
    </row>
    <row r="7631" spans="1:22" ht="12.75" x14ac:dyDescent="0.25">
      <c r="A7631" s="26"/>
      <c r="B7631" s="27"/>
      <c r="C7631" s="26"/>
      <c r="D7631" s="27"/>
      <c r="E7631" s="27"/>
      <c r="F7631" s="30"/>
      <c r="G7631" s="26"/>
      <c r="H7631" s="27"/>
      <c r="I7631" s="30"/>
      <c r="J7631" s="27"/>
      <c r="K7631" s="26"/>
      <c r="L7631" s="32"/>
      <c r="M7631" s="32"/>
      <c r="N7631" s="32"/>
      <c r="O7631" s="26"/>
      <c r="P7631" s="28" t="s">
        <v>309</v>
      </c>
      <c r="Q7631" s="27" t="s">
        <v>22263</v>
      </c>
      <c r="R7631" s="27" t="s">
        <v>22264</v>
      </c>
      <c r="S7631" s="27" t="s">
        <v>22265</v>
      </c>
      <c r="T7631" s="29">
        <v>25.22063</v>
      </c>
      <c r="U7631" s="29">
        <v>5.5023900000000001</v>
      </c>
      <c r="V7631" s="26"/>
    </row>
    <row r="7632" spans="1:22" ht="12.75" x14ac:dyDescent="0.25">
      <c r="A7632" s="26"/>
      <c r="B7632" s="27"/>
      <c r="C7632" s="26"/>
      <c r="D7632" s="27"/>
      <c r="E7632" s="27"/>
      <c r="F7632" s="30"/>
      <c r="G7632" s="26"/>
      <c r="H7632" s="27"/>
      <c r="I7632" s="30"/>
      <c r="J7632" s="27"/>
      <c r="K7632" s="26"/>
      <c r="L7632" s="32"/>
      <c r="M7632" s="32"/>
      <c r="N7632" s="32"/>
      <c r="O7632" s="26"/>
      <c r="P7632" s="28" t="s">
        <v>309</v>
      </c>
      <c r="Q7632" s="27" t="s">
        <v>22266</v>
      </c>
      <c r="R7632" s="27" t="s">
        <v>22267</v>
      </c>
      <c r="S7632" s="27" t="s">
        <v>22268</v>
      </c>
      <c r="T7632" s="29">
        <v>25.110859999999999</v>
      </c>
      <c r="U7632" s="29">
        <v>5.0006250000000003</v>
      </c>
      <c r="V7632" s="26"/>
    </row>
    <row r="7633" spans="1:22" ht="12.75" x14ac:dyDescent="0.25">
      <c r="A7633" s="26"/>
      <c r="B7633" s="27"/>
      <c r="C7633" s="26"/>
      <c r="D7633" s="27"/>
      <c r="E7633" s="27"/>
      <c r="F7633" s="30"/>
      <c r="G7633" s="26"/>
      <c r="H7633" s="27"/>
      <c r="I7633" s="30"/>
      <c r="J7633" s="27"/>
      <c r="K7633" s="26"/>
      <c r="L7633" s="32"/>
      <c r="M7633" s="32"/>
      <c r="N7633" s="32"/>
      <c r="O7633" s="26"/>
      <c r="P7633" s="28" t="s">
        <v>309</v>
      </c>
      <c r="Q7633" s="27" t="s">
        <v>22269</v>
      </c>
      <c r="R7633" s="27" t="s">
        <v>22270</v>
      </c>
      <c r="S7633" s="27" t="s">
        <v>22271</v>
      </c>
      <c r="T7633" s="29">
        <v>25.232806</v>
      </c>
      <c r="U7633" s="29">
        <v>5.4719559999999996</v>
      </c>
      <c r="V7633" s="26"/>
    </row>
    <row r="7634" spans="1:22" ht="12.75" x14ac:dyDescent="0.25">
      <c r="A7634" s="26"/>
      <c r="B7634" s="27"/>
      <c r="C7634" s="26"/>
      <c r="D7634" s="27"/>
      <c r="E7634" s="27"/>
      <c r="F7634" s="30"/>
      <c r="G7634" s="26"/>
      <c r="H7634" s="27"/>
      <c r="I7634" s="30"/>
      <c r="J7634" s="27"/>
      <c r="K7634" s="26"/>
      <c r="L7634" s="32"/>
      <c r="M7634" s="32"/>
      <c r="N7634" s="32"/>
      <c r="O7634" s="26"/>
      <c r="P7634" s="28" t="s">
        <v>309</v>
      </c>
      <c r="Q7634" s="27" t="s">
        <v>22272</v>
      </c>
      <c r="R7634" s="27" t="s">
        <v>22273</v>
      </c>
      <c r="S7634" s="27" t="s">
        <v>22274</v>
      </c>
      <c r="T7634" s="29">
        <v>25.289041000000001</v>
      </c>
      <c r="U7634" s="29">
        <v>5.6315549999999996</v>
      </c>
      <c r="V7634" s="26"/>
    </row>
    <row r="7635" spans="1:22" ht="12.75" x14ac:dyDescent="0.25">
      <c r="A7635" s="26"/>
      <c r="B7635" s="27"/>
      <c r="C7635" s="26"/>
      <c r="D7635" s="27"/>
      <c r="E7635" s="27"/>
      <c r="F7635" s="30"/>
      <c r="G7635" s="26"/>
      <c r="H7635" s="27"/>
      <c r="I7635" s="30"/>
      <c r="J7635" s="27"/>
      <c r="K7635" s="26"/>
      <c r="L7635" s="32"/>
      <c r="M7635" s="32"/>
      <c r="N7635" s="32"/>
      <c r="O7635" s="26"/>
      <c r="P7635" s="28" t="s">
        <v>309</v>
      </c>
      <c r="Q7635" s="27" t="s">
        <v>22275</v>
      </c>
      <c r="R7635" s="27" t="s">
        <v>22276</v>
      </c>
      <c r="S7635" s="27" t="s">
        <v>22277</v>
      </c>
      <c r="T7635" s="29">
        <v>25.306456000000001</v>
      </c>
      <c r="U7635" s="29">
        <v>5.7455530000000001</v>
      </c>
      <c r="V7635" s="26"/>
    </row>
    <row r="7636" spans="1:22" ht="12.75" x14ac:dyDescent="0.25">
      <c r="A7636" s="26"/>
      <c r="B7636" s="27"/>
      <c r="C7636" s="26"/>
      <c r="D7636" s="27"/>
      <c r="E7636" s="27"/>
      <c r="F7636" s="30"/>
      <c r="G7636" s="26"/>
      <c r="H7636" s="27"/>
      <c r="I7636" s="30"/>
      <c r="J7636" s="27"/>
      <c r="K7636" s="26"/>
      <c r="L7636" s="32"/>
      <c r="M7636" s="32"/>
      <c r="N7636" s="32"/>
      <c r="O7636" s="26"/>
      <c r="P7636" s="28" t="s">
        <v>309</v>
      </c>
      <c r="Q7636" s="27" t="s">
        <v>22278</v>
      </c>
      <c r="R7636" s="27" t="s">
        <v>22279</v>
      </c>
      <c r="S7636" s="27" t="s">
        <v>22280</v>
      </c>
      <c r="T7636" s="29">
        <v>25.298708000000001</v>
      </c>
      <c r="U7636" s="29">
        <v>5.7267080000000004</v>
      </c>
      <c r="V7636" s="26"/>
    </row>
    <row r="7637" spans="1:22" ht="12.75" x14ac:dyDescent="0.25">
      <c r="A7637" s="26"/>
      <c r="B7637" s="27"/>
      <c r="C7637" s="26"/>
      <c r="D7637" s="27"/>
      <c r="E7637" s="27"/>
      <c r="F7637" s="30"/>
      <c r="G7637" s="26"/>
      <c r="H7637" s="27"/>
      <c r="I7637" s="30"/>
      <c r="J7637" s="27"/>
      <c r="K7637" s="26"/>
      <c r="L7637" s="32"/>
      <c r="M7637" s="32"/>
      <c r="N7637" s="32"/>
      <c r="O7637" s="26"/>
      <c r="P7637" s="28" t="s">
        <v>309</v>
      </c>
      <c r="Q7637" s="27" t="s">
        <v>22281</v>
      </c>
      <c r="R7637" s="27" t="s">
        <v>22282</v>
      </c>
      <c r="S7637" s="27" t="s">
        <v>22283</v>
      </c>
      <c r="T7637" s="29">
        <v>25.312457999999999</v>
      </c>
      <c r="U7637" s="29">
        <v>5.7371109999999996</v>
      </c>
      <c r="V7637" s="26"/>
    </row>
    <row r="7638" spans="1:22" ht="12.75" x14ac:dyDescent="0.25">
      <c r="A7638" s="26"/>
      <c r="B7638" s="27"/>
      <c r="C7638" s="26"/>
      <c r="D7638" s="27"/>
      <c r="E7638" s="27"/>
      <c r="F7638" s="30"/>
      <c r="G7638" s="26"/>
      <c r="H7638" s="27"/>
      <c r="I7638" s="30"/>
      <c r="J7638" s="27"/>
      <c r="K7638" s="26"/>
      <c r="L7638" s="32"/>
      <c r="M7638" s="32"/>
      <c r="N7638" s="32"/>
      <c r="O7638" s="26"/>
      <c r="P7638" s="28" t="s">
        <v>309</v>
      </c>
      <c r="Q7638" s="27" t="s">
        <v>22284</v>
      </c>
      <c r="R7638" s="27" t="s">
        <v>22285</v>
      </c>
      <c r="S7638" s="27" t="s">
        <v>22286</v>
      </c>
      <c r="T7638" s="29">
        <v>25.302826</v>
      </c>
      <c r="U7638" s="29">
        <v>5.7649049999999997</v>
      </c>
      <c r="V7638" s="26"/>
    </row>
    <row r="7639" spans="1:22" ht="12.75" x14ac:dyDescent="0.25">
      <c r="A7639" s="26"/>
      <c r="B7639" s="27"/>
      <c r="C7639" s="26"/>
      <c r="D7639" s="27"/>
      <c r="E7639" s="27"/>
      <c r="F7639" s="30"/>
      <c r="G7639" s="26"/>
      <c r="H7639" s="27"/>
      <c r="I7639" s="30"/>
      <c r="J7639" s="27"/>
      <c r="K7639" s="26"/>
      <c r="L7639" s="32"/>
      <c r="M7639" s="32"/>
      <c r="N7639" s="32"/>
      <c r="O7639" s="26"/>
      <c r="P7639" s="28" t="s">
        <v>309</v>
      </c>
      <c r="Q7639" s="27" t="s">
        <v>22287</v>
      </c>
      <c r="R7639" s="27" t="s">
        <v>22288</v>
      </c>
      <c r="S7639" s="27" t="s">
        <v>22289</v>
      </c>
      <c r="T7639" s="29">
        <v>25.229687999999999</v>
      </c>
      <c r="U7639" s="29">
        <v>5.4327209999999999</v>
      </c>
      <c r="V7639" s="26"/>
    </row>
    <row r="7640" spans="1:22" ht="12.75" x14ac:dyDescent="0.25">
      <c r="A7640" s="26"/>
      <c r="B7640" s="27"/>
      <c r="C7640" s="26"/>
      <c r="D7640" s="27"/>
      <c r="E7640" s="27"/>
      <c r="F7640" s="30"/>
      <c r="G7640" s="26"/>
      <c r="H7640" s="27"/>
      <c r="I7640" s="30"/>
      <c r="J7640" s="27"/>
      <c r="K7640" s="26"/>
      <c r="L7640" s="32"/>
      <c r="M7640" s="32"/>
      <c r="N7640" s="32"/>
      <c r="O7640" s="26"/>
      <c r="P7640" s="28" t="s">
        <v>309</v>
      </c>
      <c r="Q7640" s="27" t="s">
        <v>22290</v>
      </c>
      <c r="R7640" s="27" t="s">
        <v>22291</v>
      </c>
      <c r="S7640" s="27" t="s">
        <v>22292</v>
      </c>
      <c r="T7640" s="29">
        <v>25.333511999999999</v>
      </c>
      <c r="U7640" s="29">
        <v>5.8131069999999996</v>
      </c>
      <c r="V7640" s="26"/>
    </row>
    <row r="7641" spans="1:22" ht="12.75" x14ac:dyDescent="0.25">
      <c r="A7641" s="26"/>
      <c r="B7641" s="27"/>
      <c r="C7641" s="26"/>
      <c r="D7641" s="27"/>
      <c r="E7641" s="27"/>
      <c r="F7641" s="30"/>
      <c r="G7641" s="26"/>
      <c r="H7641" s="27"/>
      <c r="I7641" s="30"/>
      <c r="J7641" s="27"/>
      <c r="K7641" s="26"/>
      <c r="L7641" s="32"/>
      <c r="M7641" s="32"/>
      <c r="N7641" s="32"/>
      <c r="O7641" s="26"/>
      <c r="P7641" s="28" t="s">
        <v>309</v>
      </c>
      <c r="Q7641" s="27" t="s">
        <v>22293</v>
      </c>
      <c r="R7641" s="27" t="s">
        <v>22294</v>
      </c>
      <c r="S7641" s="27" t="s">
        <v>22295</v>
      </c>
      <c r="T7641" s="29">
        <v>25.754069999999999</v>
      </c>
      <c r="U7641" s="29">
        <v>5.4194789999999999</v>
      </c>
      <c r="V7641" s="26"/>
    </row>
    <row r="7642" spans="1:22" ht="12.75" x14ac:dyDescent="0.25">
      <c r="A7642" s="26"/>
      <c r="B7642" s="27"/>
      <c r="C7642" s="26"/>
      <c r="D7642" s="27"/>
      <c r="E7642" s="27"/>
      <c r="F7642" s="30"/>
      <c r="G7642" s="26"/>
      <c r="H7642" s="27"/>
      <c r="I7642" s="30"/>
      <c r="J7642" s="27"/>
      <c r="K7642" s="26"/>
      <c r="L7642" s="32"/>
      <c r="M7642" s="32"/>
      <c r="N7642" s="32"/>
      <c r="O7642" s="26"/>
      <c r="P7642" s="28" t="s">
        <v>309</v>
      </c>
      <c r="Q7642" s="27" t="s">
        <v>22296</v>
      </c>
      <c r="R7642" s="27" t="s">
        <v>22297</v>
      </c>
      <c r="S7642" s="27" t="s">
        <v>22298</v>
      </c>
      <c r="T7642" s="29">
        <v>24.992984</v>
      </c>
      <c r="U7642" s="29">
        <v>5.0954170000000003</v>
      </c>
      <c r="V7642" s="26"/>
    </row>
    <row r="7643" spans="1:22" ht="12.75" x14ac:dyDescent="0.25">
      <c r="A7643" s="26"/>
      <c r="B7643" s="27"/>
      <c r="C7643" s="26"/>
      <c r="D7643" s="27"/>
      <c r="E7643" s="27"/>
      <c r="F7643" s="30"/>
      <c r="G7643" s="26"/>
      <c r="H7643" s="27"/>
      <c r="I7643" s="30"/>
      <c r="J7643" s="27"/>
      <c r="K7643" s="26"/>
      <c r="L7643" s="32"/>
      <c r="M7643" s="32"/>
      <c r="N7643" s="32"/>
      <c r="O7643" s="26"/>
      <c r="P7643" s="28" t="s">
        <v>309</v>
      </c>
      <c r="Q7643" s="27" t="s">
        <v>22300</v>
      </c>
      <c r="R7643" s="27" t="s">
        <v>22301</v>
      </c>
      <c r="S7643" s="27" t="s">
        <v>22302</v>
      </c>
      <c r="T7643" s="29">
        <v>24.943878000000002</v>
      </c>
      <c r="U7643" s="29">
        <v>5.1056520000000001</v>
      </c>
      <c r="V7643" s="26"/>
    </row>
    <row r="7644" spans="1:22" ht="12.75" x14ac:dyDescent="0.25">
      <c r="A7644" s="26"/>
      <c r="B7644" s="27"/>
      <c r="C7644" s="26"/>
      <c r="D7644" s="27"/>
      <c r="E7644" s="27"/>
      <c r="F7644" s="30"/>
      <c r="G7644" s="26"/>
      <c r="H7644" s="27"/>
      <c r="I7644" s="30"/>
      <c r="J7644" s="27"/>
      <c r="K7644" s="26"/>
      <c r="L7644" s="32"/>
      <c r="M7644" s="32"/>
      <c r="N7644" s="32"/>
      <c r="O7644" s="26"/>
      <c r="P7644" s="28" t="s">
        <v>309</v>
      </c>
      <c r="Q7644" s="27" t="s">
        <v>22506</v>
      </c>
      <c r="R7644" s="27" t="s">
        <v>22507</v>
      </c>
      <c r="S7644" s="27" t="s">
        <v>22299</v>
      </c>
      <c r="T7644" s="29">
        <v>24.939847</v>
      </c>
      <c r="U7644" s="29">
        <v>5.1037220000000003</v>
      </c>
      <c r="V7644" s="26"/>
    </row>
    <row r="7645" spans="1:22" ht="12.75" x14ac:dyDescent="0.25">
      <c r="A7645" s="26"/>
      <c r="B7645" s="27"/>
      <c r="C7645" s="26"/>
      <c r="D7645" s="27"/>
      <c r="E7645" s="27"/>
      <c r="F7645" s="30"/>
      <c r="G7645" s="26"/>
      <c r="H7645" s="27"/>
      <c r="I7645" s="30"/>
      <c r="J7645" s="27"/>
      <c r="K7645" s="26"/>
      <c r="L7645" s="32"/>
      <c r="M7645" s="32"/>
      <c r="N7645" s="32"/>
      <c r="O7645" s="26"/>
      <c r="P7645" s="28" t="s">
        <v>309</v>
      </c>
      <c r="Q7645" s="27" t="s">
        <v>22303</v>
      </c>
      <c r="R7645" s="27" t="s">
        <v>22304</v>
      </c>
      <c r="S7645" s="27" t="s">
        <v>22305</v>
      </c>
      <c r="T7645" s="29">
        <v>25.202438000000001</v>
      </c>
      <c r="U7645" s="29">
        <v>5.1604939999999999</v>
      </c>
      <c r="V7645" s="26"/>
    </row>
    <row r="7646" spans="1:22" ht="12.75" x14ac:dyDescent="0.25">
      <c r="A7646" s="26"/>
      <c r="B7646" s="27"/>
      <c r="C7646" s="26"/>
      <c r="D7646" s="27"/>
      <c r="E7646" s="27"/>
      <c r="F7646" s="30"/>
      <c r="G7646" s="26"/>
      <c r="H7646" s="27"/>
      <c r="I7646" s="30"/>
      <c r="J7646" s="27"/>
      <c r="K7646" s="26"/>
      <c r="L7646" s="32"/>
      <c r="M7646" s="32"/>
      <c r="N7646" s="32"/>
      <c r="O7646" s="26"/>
      <c r="P7646" s="28" t="s">
        <v>309</v>
      </c>
      <c r="Q7646" s="27" t="s">
        <v>22306</v>
      </c>
      <c r="R7646" s="27" t="s">
        <v>22307</v>
      </c>
      <c r="S7646" s="27" t="s">
        <v>22308</v>
      </c>
      <c r="T7646" s="29">
        <v>25.219842</v>
      </c>
      <c r="U7646" s="29">
        <v>5.1757299999999997</v>
      </c>
      <c r="V7646" s="26"/>
    </row>
    <row r="7647" spans="1:22" ht="12.75" x14ac:dyDescent="0.25">
      <c r="A7647" s="26"/>
      <c r="B7647" s="27"/>
      <c r="C7647" s="26"/>
      <c r="D7647" s="27"/>
      <c r="E7647" s="27"/>
      <c r="F7647" s="30"/>
      <c r="G7647" s="26"/>
      <c r="H7647" s="27"/>
      <c r="I7647" s="30"/>
      <c r="J7647" s="27"/>
      <c r="K7647" s="26"/>
      <c r="L7647" s="32"/>
      <c r="M7647" s="32"/>
      <c r="N7647" s="32"/>
      <c r="O7647" s="26"/>
      <c r="P7647" s="28" t="s">
        <v>309</v>
      </c>
      <c r="Q7647" s="27" t="s">
        <v>22309</v>
      </c>
      <c r="R7647" s="27" t="s">
        <v>22310</v>
      </c>
      <c r="S7647" s="27" t="s">
        <v>22311</v>
      </c>
      <c r="T7647" s="29">
        <v>25.334271999999999</v>
      </c>
      <c r="U7647" s="29">
        <v>5.7685250000000003</v>
      </c>
      <c r="V7647" s="26"/>
    </row>
    <row r="7648" spans="1:22" ht="12.75" x14ac:dyDescent="0.25">
      <c r="A7648" s="26"/>
      <c r="B7648" s="27"/>
      <c r="C7648" s="26"/>
      <c r="D7648" s="27"/>
      <c r="E7648" s="27"/>
      <c r="F7648" s="30"/>
      <c r="G7648" s="26"/>
      <c r="H7648" s="27"/>
      <c r="I7648" s="30"/>
      <c r="J7648" s="27"/>
      <c r="K7648" s="26"/>
      <c r="L7648" s="32"/>
      <c r="M7648" s="32"/>
      <c r="N7648" s="32"/>
      <c r="O7648" s="26"/>
      <c r="P7648" s="28" t="s">
        <v>309</v>
      </c>
      <c r="Q7648" s="27" t="s">
        <v>22312</v>
      </c>
      <c r="R7648" s="27" t="s">
        <v>22313</v>
      </c>
      <c r="S7648" s="27" t="s">
        <v>22314</v>
      </c>
      <c r="T7648" s="29">
        <v>25.461552999999999</v>
      </c>
      <c r="U7648" s="29">
        <v>5.393643</v>
      </c>
      <c r="V7648" s="26"/>
    </row>
    <row r="7649" spans="1:22" ht="12.75" x14ac:dyDescent="0.25">
      <c r="A7649" s="26"/>
      <c r="B7649" s="27"/>
      <c r="C7649" s="26"/>
      <c r="D7649" s="27"/>
      <c r="E7649" s="27"/>
      <c r="F7649" s="30"/>
      <c r="G7649" s="26"/>
      <c r="H7649" s="27"/>
      <c r="I7649" s="30"/>
      <c r="J7649" s="27"/>
      <c r="K7649" s="26"/>
      <c r="L7649" s="32"/>
      <c r="M7649" s="32"/>
      <c r="N7649" s="32"/>
      <c r="O7649" s="26"/>
      <c r="P7649" s="28" t="s">
        <v>309</v>
      </c>
      <c r="Q7649" s="27" t="s">
        <v>309</v>
      </c>
      <c r="R7649" s="27" t="s">
        <v>22315</v>
      </c>
      <c r="S7649" s="27" t="s">
        <v>22316</v>
      </c>
      <c r="T7649" s="29">
        <v>25.129422999999999</v>
      </c>
      <c r="U7649" s="29">
        <v>5.0242570000000004</v>
      </c>
      <c r="V7649" s="26"/>
    </row>
    <row r="7650" spans="1:22" ht="12.75" x14ac:dyDescent="0.25">
      <c r="A7650" s="26"/>
      <c r="B7650" s="27"/>
      <c r="C7650" s="26"/>
      <c r="D7650" s="27"/>
      <c r="E7650" s="27"/>
      <c r="F7650" s="30"/>
      <c r="G7650" s="26"/>
      <c r="H7650" s="27"/>
      <c r="I7650" s="30"/>
      <c r="J7650" s="27"/>
      <c r="K7650" s="26"/>
      <c r="L7650" s="32"/>
      <c r="M7650" s="32"/>
      <c r="N7650" s="32"/>
      <c r="O7650" s="26"/>
      <c r="P7650" s="28" t="s">
        <v>309</v>
      </c>
      <c r="Q7650" s="27" t="s">
        <v>22594</v>
      </c>
      <c r="R7650" s="27" t="s">
        <v>22595</v>
      </c>
      <c r="S7650" s="27"/>
      <c r="T7650" s="29">
        <v>25.129422999999999</v>
      </c>
      <c r="U7650" s="29">
        <v>5.0242570000000004</v>
      </c>
      <c r="V7650" s="26"/>
    </row>
    <row r="7651" spans="1:22" ht="12.75" x14ac:dyDescent="0.25">
      <c r="A7651" s="26"/>
      <c r="B7651" s="27"/>
      <c r="C7651" s="26"/>
      <c r="D7651" s="27"/>
      <c r="E7651" s="27"/>
      <c r="F7651" s="30"/>
      <c r="G7651" s="26"/>
      <c r="H7651" s="27"/>
      <c r="I7651" s="30"/>
      <c r="J7651" s="27"/>
      <c r="K7651" s="26"/>
      <c r="L7651" s="32"/>
      <c r="M7651" s="32"/>
      <c r="N7651" s="32"/>
      <c r="O7651" s="26"/>
      <c r="P7651" s="28" t="s">
        <v>685</v>
      </c>
      <c r="Q7651" s="27" t="s">
        <v>183</v>
      </c>
      <c r="R7651" s="27" t="s">
        <v>8523</v>
      </c>
      <c r="S7651" s="27" t="s">
        <v>8524</v>
      </c>
      <c r="T7651" s="29">
        <v>15.516540000000001</v>
      </c>
      <c r="U7651" s="29">
        <v>5.8274150000000002</v>
      </c>
      <c r="V7651" s="26"/>
    </row>
    <row r="7652" spans="1:22" ht="12.75" x14ac:dyDescent="0.25">
      <c r="A7652" s="26"/>
      <c r="B7652" s="27"/>
      <c r="C7652" s="26"/>
      <c r="D7652" s="27"/>
      <c r="E7652" s="27"/>
      <c r="F7652" s="30"/>
      <c r="G7652" s="26"/>
      <c r="H7652" s="27"/>
      <c r="I7652" s="30"/>
      <c r="J7652" s="27"/>
      <c r="K7652" s="26"/>
      <c r="L7652" s="32"/>
      <c r="M7652" s="32"/>
      <c r="N7652" s="32"/>
      <c r="O7652" s="26"/>
      <c r="P7652" s="28" t="s">
        <v>685</v>
      </c>
      <c r="Q7652" s="27" t="s">
        <v>8525</v>
      </c>
      <c r="R7652" s="27" t="s">
        <v>8526</v>
      </c>
      <c r="S7652" s="27" t="s">
        <v>8527</v>
      </c>
      <c r="T7652" s="29">
        <v>15.617511</v>
      </c>
      <c r="U7652" s="29">
        <v>5.4393250000000002</v>
      </c>
      <c r="V7652" s="26"/>
    </row>
    <row r="7653" spans="1:22" ht="12.75" x14ac:dyDescent="0.25">
      <c r="A7653" s="26"/>
      <c r="B7653" s="27"/>
      <c r="C7653" s="26"/>
      <c r="D7653" s="27"/>
      <c r="E7653" s="27"/>
      <c r="F7653" s="30"/>
      <c r="G7653" s="26"/>
      <c r="H7653" s="27"/>
      <c r="I7653" s="30"/>
      <c r="J7653" s="27"/>
      <c r="K7653" s="26"/>
      <c r="L7653" s="32"/>
      <c r="M7653" s="32"/>
      <c r="N7653" s="32"/>
      <c r="O7653" s="26"/>
      <c r="P7653" s="28" t="s">
        <v>685</v>
      </c>
      <c r="Q7653" s="27" t="s">
        <v>8528</v>
      </c>
      <c r="R7653" s="27" t="s">
        <v>8529</v>
      </c>
      <c r="S7653" s="27" t="s">
        <v>8530</v>
      </c>
      <c r="T7653" s="29">
        <v>15.619819</v>
      </c>
      <c r="U7653" s="29">
        <v>5.4457680000000002</v>
      </c>
      <c r="V7653" s="26"/>
    </row>
    <row r="7654" spans="1:22" ht="12.75" x14ac:dyDescent="0.25">
      <c r="A7654" s="26"/>
      <c r="B7654" s="27"/>
      <c r="C7654" s="26"/>
      <c r="D7654" s="27"/>
      <c r="E7654" s="27"/>
      <c r="F7654" s="30"/>
      <c r="G7654" s="26"/>
      <c r="H7654" s="27"/>
      <c r="I7654" s="30"/>
      <c r="J7654" s="27"/>
      <c r="K7654" s="26"/>
      <c r="L7654" s="32"/>
      <c r="M7654" s="32"/>
      <c r="N7654" s="32"/>
      <c r="O7654" s="26"/>
      <c r="P7654" s="28" t="s">
        <v>685</v>
      </c>
      <c r="Q7654" s="27" t="s">
        <v>8531</v>
      </c>
      <c r="R7654" s="27" t="s">
        <v>8532</v>
      </c>
      <c r="S7654" s="27" t="s">
        <v>8533</v>
      </c>
      <c r="T7654" s="29">
        <v>15.612607000000001</v>
      </c>
      <c r="U7654" s="29">
        <v>5.4426430000000003</v>
      </c>
      <c r="V7654" s="26"/>
    </row>
    <row r="7655" spans="1:22" ht="12.75" x14ac:dyDescent="0.25">
      <c r="A7655" s="26"/>
      <c r="B7655" s="27"/>
      <c r="C7655" s="26"/>
      <c r="D7655" s="27"/>
      <c r="E7655" s="27"/>
      <c r="F7655" s="30"/>
      <c r="G7655" s="26"/>
      <c r="H7655" s="27"/>
      <c r="I7655" s="30"/>
      <c r="J7655" s="27"/>
      <c r="K7655" s="26"/>
      <c r="L7655" s="32"/>
      <c r="M7655" s="32"/>
      <c r="N7655" s="32"/>
      <c r="O7655" s="26"/>
      <c r="P7655" s="28" t="s">
        <v>685</v>
      </c>
      <c r="Q7655" s="27" t="s">
        <v>8534</v>
      </c>
      <c r="R7655" s="27" t="s">
        <v>8535</v>
      </c>
      <c r="S7655" s="27" t="s">
        <v>8536</v>
      </c>
      <c r="T7655" s="29">
        <v>15.615822</v>
      </c>
      <c r="U7655" s="29">
        <v>5.440334</v>
      </c>
      <c r="V7655" s="26"/>
    </row>
    <row r="7656" spans="1:22" ht="12.75" x14ac:dyDescent="0.25">
      <c r="A7656" s="26"/>
      <c r="B7656" s="27"/>
      <c r="C7656" s="26"/>
      <c r="D7656" s="27"/>
      <c r="E7656" s="27"/>
      <c r="F7656" s="30"/>
      <c r="G7656" s="26"/>
      <c r="H7656" s="27"/>
      <c r="I7656" s="30"/>
      <c r="J7656" s="27"/>
      <c r="K7656" s="26"/>
      <c r="L7656" s="32"/>
      <c r="M7656" s="32"/>
      <c r="N7656" s="32"/>
      <c r="O7656" s="26"/>
      <c r="P7656" s="28" t="s">
        <v>685</v>
      </c>
      <c r="Q7656" s="27" t="s">
        <v>8537</v>
      </c>
      <c r="R7656" s="27" t="s">
        <v>8538</v>
      </c>
      <c r="S7656" s="27" t="s">
        <v>8539</v>
      </c>
      <c r="T7656" s="29">
        <v>15.610887999999999</v>
      </c>
      <c r="U7656" s="29">
        <v>5.4461190000000004</v>
      </c>
      <c r="V7656" s="26"/>
    </row>
    <row r="7657" spans="1:22" ht="12.75" x14ac:dyDescent="0.25">
      <c r="A7657" s="26"/>
      <c r="B7657" s="27"/>
      <c r="C7657" s="26"/>
      <c r="D7657" s="27"/>
      <c r="E7657" s="27"/>
      <c r="F7657" s="30"/>
      <c r="G7657" s="26"/>
      <c r="H7657" s="27"/>
      <c r="I7657" s="30"/>
      <c r="J7657" s="27"/>
      <c r="K7657" s="26"/>
      <c r="L7657" s="32"/>
      <c r="M7657" s="32"/>
      <c r="N7657" s="32"/>
      <c r="O7657" s="26"/>
      <c r="P7657" s="28" t="s">
        <v>685</v>
      </c>
      <c r="Q7657" s="27" t="s">
        <v>8540</v>
      </c>
      <c r="R7657" s="27" t="s">
        <v>8541</v>
      </c>
      <c r="S7657" s="27" t="s">
        <v>8542</v>
      </c>
      <c r="T7657" s="29">
        <v>15.594924000000001</v>
      </c>
      <c r="U7657" s="29">
        <v>5.75908</v>
      </c>
      <c r="V7657" s="26"/>
    </row>
    <row r="7658" spans="1:22" ht="12.75" x14ac:dyDescent="0.25">
      <c r="A7658" s="26"/>
      <c r="B7658" s="27"/>
      <c r="C7658" s="26"/>
      <c r="D7658" s="27"/>
      <c r="E7658" s="27"/>
      <c r="F7658" s="30"/>
      <c r="G7658" s="26"/>
      <c r="H7658" s="27"/>
      <c r="I7658" s="30"/>
      <c r="J7658" s="27"/>
      <c r="K7658" s="26"/>
      <c r="L7658" s="32"/>
      <c r="M7658" s="32"/>
      <c r="N7658" s="32"/>
      <c r="O7658" s="26"/>
      <c r="P7658" s="28" t="s">
        <v>685</v>
      </c>
      <c r="Q7658" s="27" t="s">
        <v>8543</v>
      </c>
      <c r="R7658" s="27" t="s">
        <v>8544</v>
      </c>
      <c r="S7658" s="27" t="s">
        <v>8545</v>
      </c>
      <c r="T7658" s="29">
        <v>15.478320999999999</v>
      </c>
      <c r="U7658" s="29">
        <v>5.5638579999999997</v>
      </c>
      <c r="V7658" s="26"/>
    </row>
    <row r="7659" spans="1:22" ht="12.75" x14ac:dyDescent="0.25">
      <c r="A7659" s="26"/>
      <c r="B7659" s="27"/>
      <c r="C7659" s="26"/>
      <c r="D7659" s="27"/>
      <c r="E7659" s="27"/>
      <c r="F7659" s="30"/>
      <c r="G7659" s="26"/>
      <c r="H7659" s="27"/>
      <c r="I7659" s="30"/>
      <c r="J7659" s="27"/>
      <c r="K7659" s="26"/>
      <c r="L7659" s="32"/>
      <c r="M7659" s="32"/>
      <c r="N7659" s="32"/>
      <c r="O7659" s="26"/>
      <c r="P7659" s="28" t="s">
        <v>685</v>
      </c>
      <c r="Q7659" s="27" t="s">
        <v>8546</v>
      </c>
      <c r="R7659" s="27" t="s">
        <v>8547</v>
      </c>
      <c r="S7659" s="27" t="s">
        <v>8548</v>
      </c>
      <c r="T7659" s="29">
        <v>15.576184</v>
      </c>
      <c r="U7659" s="29">
        <v>5.5088179999999998</v>
      </c>
      <c r="V7659" s="26"/>
    </row>
    <row r="7660" spans="1:22" ht="12.75" x14ac:dyDescent="0.25">
      <c r="A7660" s="26"/>
      <c r="B7660" s="27"/>
      <c r="C7660" s="26"/>
      <c r="D7660" s="27"/>
      <c r="E7660" s="27"/>
      <c r="F7660" s="30"/>
      <c r="G7660" s="26"/>
      <c r="H7660" s="27"/>
      <c r="I7660" s="30"/>
      <c r="J7660" s="27"/>
      <c r="K7660" s="26"/>
      <c r="L7660" s="32"/>
      <c r="M7660" s="32"/>
      <c r="N7660" s="32"/>
      <c r="O7660" s="26"/>
      <c r="P7660" s="28" t="s">
        <v>685</v>
      </c>
      <c r="Q7660" s="27" t="s">
        <v>8549</v>
      </c>
      <c r="R7660" s="27" t="s">
        <v>8550</v>
      </c>
      <c r="S7660" s="27" t="s">
        <v>8551</v>
      </c>
      <c r="T7660" s="29">
        <v>15.68665</v>
      </c>
      <c r="U7660" s="29">
        <v>5.4705009999999996</v>
      </c>
      <c r="V7660" s="26"/>
    </row>
    <row r="7661" spans="1:22" ht="12.75" x14ac:dyDescent="0.25">
      <c r="A7661" s="26"/>
      <c r="B7661" s="27"/>
      <c r="C7661" s="26"/>
      <c r="D7661" s="27"/>
      <c r="E7661" s="27"/>
      <c r="F7661" s="30"/>
      <c r="G7661" s="26"/>
      <c r="H7661" s="27"/>
      <c r="I7661" s="30"/>
      <c r="J7661" s="27"/>
      <c r="K7661" s="26"/>
      <c r="L7661" s="32"/>
      <c r="M7661" s="32"/>
      <c r="N7661" s="32"/>
      <c r="O7661" s="26"/>
      <c r="P7661" s="28" t="s">
        <v>685</v>
      </c>
      <c r="Q7661" s="27" t="s">
        <v>8552</v>
      </c>
      <c r="R7661" s="27" t="s">
        <v>8553</v>
      </c>
      <c r="S7661" s="27" t="s">
        <v>8554</v>
      </c>
      <c r="T7661" s="29">
        <v>15.627362</v>
      </c>
      <c r="U7661" s="29">
        <v>5.7078670000000002</v>
      </c>
      <c r="V7661" s="26"/>
    </row>
    <row r="7662" spans="1:22" ht="12.75" x14ac:dyDescent="0.25">
      <c r="A7662" s="26"/>
      <c r="B7662" s="27"/>
      <c r="C7662" s="26"/>
      <c r="D7662" s="27"/>
      <c r="E7662" s="27"/>
      <c r="F7662" s="30"/>
      <c r="G7662" s="26"/>
      <c r="H7662" s="27"/>
      <c r="I7662" s="30"/>
      <c r="J7662" s="27"/>
      <c r="K7662" s="26"/>
      <c r="L7662" s="32"/>
      <c r="M7662" s="32"/>
      <c r="N7662" s="32"/>
      <c r="O7662" s="26"/>
      <c r="P7662" s="28" t="s">
        <v>685</v>
      </c>
      <c r="Q7662" s="27" t="s">
        <v>8555</v>
      </c>
      <c r="R7662" s="27" t="s">
        <v>8556</v>
      </c>
      <c r="S7662" s="27" t="s">
        <v>8557</v>
      </c>
      <c r="T7662" s="29">
        <v>15.574316</v>
      </c>
      <c r="U7662" s="29">
        <v>5.5169620000000004</v>
      </c>
      <c r="V7662" s="26"/>
    </row>
    <row r="7663" spans="1:22" ht="12.75" x14ac:dyDescent="0.25">
      <c r="A7663" s="26"/>
      <c r="B7663" s="27"/>
      <c r="C7663" s="26"/>
      <c r="D7663" s="27"/>
      <c r="E7663" s="27"/>
      <c r="F7663" s="30"/>
      <c r="G7663" s="26"/>
      <c r="H7663" s="27"/>
      <c r="I7663" s="30"/>
      <c r="J7663" s="27"/>
      <c r="K7663" s="26"/>
      <c r="L7663" s="32"/>
      <c r="M7663" s="32"/>
      <c r="N7663" s="32"/>
      <c r="O7663" s="26"/>
      <c r="P7663" s="28" t="s">
        <v>685</v>
      </c>
      <c r="Q7663" s="27" t="s">
        <v>8558</v>
      </c>
      <c r="R7663" s="27" t="s">
        <v>8559</v>
      </c>
      <c r="S7663" s="27" t="s">
        <v>8560</v>
      </c>
      <c r="T7663" s="29">
        <v>15.580264</v>
      </c>
      <c r="U7663" s="29">
        <v>5.5343039999999997</v>
      </c>
      <c r="V7663" s="26"/>
    </row>
    <row r="7664" spans="1:22" ht="12.75" x14ac:dyDescent="0.25">
      <c r="A7664" s="26"/>
      <c r="B7664" s="27"/>
      <c r="C7664" s="26"/>
      <c r="D7664" s="27"/>
      <c r="E7664" s="27"/>
      <c r="F7664" s="30"/>
      <c r="G7664" s="26"/>
      <c r="H7664" s="27"/>
      <c r="I7664" s="30"/>
      <c r="J7664" s="27"/>
      <c r="K7664" s="26"/>
      <c r="L7664" s="32"/>
      <c r="M7664" s="32"/>
      <c r="N7664" s="32"/>
      <c r="O7664" s="26"/>
      <c r="P7664" s="28" t="s">
        <v>685</v>
      </c>
      <c r="Q7664" s="27" t="s">
        <v>8561</v>
      </c>
      <c r="R7664" s="27" t="s">
        <v>8562</v>
      </c>
      <c r="S7664" s="27" t="s">
        <v>8563</v>
      </c>
      <c r="T7664" s="29">
        <v>15.575544000000001</v>
      </c>
      <c r="U7664" s="29">
        <v>5.5546049999999996</v>
      </c>
      <c r="V7664" s="26"/>
    </row>
    <row r="7665" spans="1:22" ht="12.75" x14ac:dyDescent="0.25">
      <c r="A7665" s="26"/>
      <c r="B7665" s="27"/>
      <c r="C7665" s="26"/>
      <c r="D7665" s="27"/>
      <c r="E7665" s="27"/>
      <c r="F7665" s="30"/>
      <c r="G7665" s="26"/>
      <c r="H7665" s="27"/>
      <c r="I7665" s="30"/>
      <c r="J7665" s="27"/>
      <c r="K7665" s="26"/>
      <c r="L7665" s="32"/>
      <c r="M7665" s="32"/>
      <c r="N7665" s="32"/>
      <c r="O7665" s="26"/>
      <c r="P7665" s="28" t="s">
        <v>685</v>
      </c>
      <c r="Q7665" s="27" t="s">
        <v>8564</v>
      </c>
      <c r="R7665" s="27" t="s">
        <v>8565</v>
      </c>
      <c r="S7665" s="27" t="s">
        <v>8566</v>
      </c>
      <c r="T7665" s="29">
        <v>15.742521</v>
      </c>
      <c r="U7665" s="29">
        <v>5.3118949999999998</v>
      </c>
      <c r="V7665" s="26"/>
    </row>
    <row r="7666" spans="1:22" ht="12.75" x14ac:dyDescent="0.25">
      <c r="A7666" s="26"/>
      <c r="B7666" s="27"/>
      <c r="C7666" s="26"/>
      <c r="D7666" s="27"/>
      <c r="E7666" s="27"/>
      <c r="F7666" s="30"/>
      <c r="G7666" s="26"/>
      <c r="H7666" s="27"/>
      <c r="I7666" s="30"/>
      <c r="J7666" s="27"/>
      <c r="K7666" s="26"/>
      <c r="L7666" s="32"/>
      <c r="M7666" s="32"/>
      <c r="N7666" s="32"/>
      <c r="O7666" s="26"/>
      <c r="P7666" s="28" t="s">
        <v>685</v>
      </c>
      <c r="Q7666" s="27" t="s">
        <v>22395</v>
      </c>
      <c r="R7666" s="27" t="s">
        <v>22396</v>
      </c>
      <c r="S7666" s="27" t="s">
        <v>8567</v>
      </c>
      <c r="T7666" s="29">
        <v>15.721712</v>
      </c>
      <c r="U7666" s="29">
        <v>5.3500019999999999</v>
      </c>
      <c r="V7666" s="26"/>
    </row>
    <row r="7667" spans="1:22" ht="12.75" x14ac:dyDescent="0.25">
      <c r="A7667" s="26"/>
      <c r="B7667" s="27"/>
      <c r="C7667" s="26"/>
      <c r="D7667" s="27"/>
      <c r="E7667" s="27"/>
      <c r="F7667" s="30"/>
      <c r="G7667" s="26"/>
      <c r="H7667" s="27"/>
      <c r="I7667" s="30"/>
      <c r="J7667" s="27"/>
      <c r="K7667" s="26"/>
      <c r="L7667" s="32"/>
      <c r="M7667" s="32"/>
      <c r="N7667" s="32"/>
      <c r="O7667" s="26"/>
      <c r="P7667" s="28" t="s">
        <v>685</v>
      </c>
      <c r="Q7667" s="27" t="s">
        <v>8568</v>
      </c>
      <c r="R7667" s="27" t="s">
        <v>8569</v>
      </c>
      <c r="S7667" s="27" t="s">
        <v>8570</v>
      </c>
      <c r="T7667" s="29">
        <v>15.582304000000001</v>
      </c>
      <c r="U7667" s="29">
        <v>5.5547680000000001</v>
      </c>
      <c r="V7667" s="26"/>
    </row>
    <row r="7668" spans="1:22" ht="12.75" x14ac:dyDescent="0.25">
      <c r="A7668" s="26"/>
      <c r="B7668" s="27"/>
      <c r="C7668" s="26"/>
      <c r="D7668" s="27"/>
      <c r="E7668" s="27"/>
      <c r="F7668" s="30"/>
      <c r="G7668" s="26"/>
      <c r="H7668" s="27"/>
      <c r="I7668" s="30"/>
      <c r="J7668" s="27"/>
      <c r="K7668" s="26"/>
      <c r="L7668" s="32"/>
      <c r="M7668" s="32"/>
      <c r="N7668" s="32"/>
      <c r="O7668" s="26"/>
      <c r="P7668" s="28" t="s">
        <v>685</v>
      </c>
      <c r="Q7668" s="27" t="s">
        <v>8571</v>
      </c>
      <c r="R7668" s="27" t="s">
        <v>8572</v>
      </c>
      <c r="S7668" s="27" t="s">
        <v>8573</v>
      </c>
      <c r="T7668" s="29">
        <v>15.627508000000001</v>
      </c>
      <c r="U7668" s="29">
        <v>5.4265280000000002</v>
      </c>
      <c r="V7668" s="26"/>
    </row>
    <row r="7669" spans="1:22" ht="12.75" x14ac:dyDescent="0.25">
      <c r="A7669" s="26"/>
      <c r="B7669" s="27"/>
      <c r="C7669" s="26"/>
      <c r="D7669" s="27"/>
      <c r="E7669" s="27"/>
      <c r="F7669" s="30"/>
      <c r="G7669" s="26"/>
      <c r="H7669" s="27"/>
      <c r="I7669" s="30"/>
      <c r="J7669" s="27"/>
      <c r="K7669" s="26"/>
      <c r="L7669" s="32"/>
      <c r="M7669" s="32"/>
      <c r="N7669" s="32"/>
      <c r="O7669" s="26"/>
      <c r="P7669" s="28" t="s">
        <v>685</v>
      </c>
      <c r="Q7669" s="27" t="s">
        <v>8574</v>
      </c>
      <c r="R7669" s="27" t="s">
        <v>8575</v>
      </c>
      <c r="S7669" s="27" t="s">
        <v>8576</v>
      </c>
      <c r="T7669" s="29">
        <v>15.668877</v>
      </c>
      <c r="U7669" s="29">
        <v>5.538348</v>
      </c>
      <c r="V7669" s="26"/>
    </row>
    <row r="7670" spans="1:22" ht="12.75" x14ac:dyDescent="0.25">
      <c r="A7670" s="26"/>
      <c r="B7670" s="27"/>
      <c r="C7670" s="26"/>
      <c r="D7670" s="27"/>
      <c r="E7670" s="27"/>
      <c r="F7670" s="30"/>
      <c r="G7670" s="26"/>
      <c r="H7670" s="27"/>
      <c r="I7670" s="30"/>
      <c r="J7670" s="27"/>
      <c r="K7670" s="26"/>
      <c r="L7670" s="32"/>
      <c r="M7670" s="32"/>
      <c r="N7670" s="32"/>
      <c r="O7670" s="26"/>
      <c r="P7670" s="28" t="s">
        <v>685</v>
      </c>
      <c r="Q7670" s="27" t="s">
        <v>8577</v>
      </c>
      <c r="R7670" s="27" t="s">
        <v>8578</v>
      </c>
      <c r="S7670" s="27" t="s">
        <v>8579</v>
      </c>
      <c r="T7670" s="29">
        <v>15.647387999999999</v>
      </c>
      <c r="U7670" s="29">
        <v>5.5693809999999999</v>
      </c>
      <c r="V7670" s="26"/>
    </row>
    <row r="7671" spans="1:22" ht="12.75" x14ac:dyDescent="0.25">
      <c r="A7671" s="26"/>
      <c r="B7671" s="27"/>
      <c r="C7671" s="26"/>
      <c r="D7671" s="27"/>
      <c r="E7671" s="27"/>
      <c r="F7671" s="30"/>
      <c r="G7671" s="26"/>
      <c r="H7671" s="27"/>
      <c r="I7671" s="30"/>
      <c r="J7671" s="27"/>
      <c r="K7671" s="26"/>
      <c r="L7671" s="32"/>
      <c r="M7671" s="32"/>
      <c r="N7671" s="32"/>
      <c r="O7671" s="26"/>
      <c r="P7671" s="28" t="s">
        <v>685</v>
      </c>
      <c r="Q7671" s="27" t="s">
        <v>8580</v>
      </c>
      <c r="R7671" s="27" t="s">
        <v>8581</v>
      </c>
      <c r="S7671" s="27" t="s">
        <v>8582</v>
      </c>
      <c r="T7671" s="29">
        <v>15.666520999999999</v>
      </c>
      <c r="U7671" s="29">
        <v>5.5423070000000001</v>
      </c>
      <c r="V7671" s="26"/>
    </row>
    <row r="7672" spans="1:22" ht="12.75" x14ac:dyDescent="0.25">
      <c r="A7672" s="26"/>
      <c r="B7672" s="27"/>
      <c r="C7672" s="26"/>
      <c r="D7672" s="27"/>
      <c r="E7672" s="27"/>
      <c r="F7672" s="30"/>
      <c r="G7672" s="26"/>
      <c r="H7672" s="27"/>
      <c r="I7672" s="30"/>
      <c r="J7672" s="27"/>
      <c r="K7672" s="26"/>
      <c r="L7672" s="32"/>
      <c r="M7672" s="32"/>
      <c r="N7672" s="32"/>
      <c r="O7672" s="26"/>
      <c r="P7672" s="28" t="s">
        <v>685</v>
      </c>
      <c r="Q7672" s="27" t="s">
        <v>8583</v>
      </c>
      <c r="R7672" s="27" t="s">
        <v>8584</v>
      </c>
      <c r="S7672" s="27" t="s">
        <v>8585</v>
      </c>
      <c r="T7672" s="29">
        <v>15.708193</v>
      </c>
      <c r="U7672" s="29">
        <v>5.3600440000000003</v>
      </c>
      <c r="V7672" s="26"/>
    </row>
    <row r="7673" spans="1:22" ht="12.75" x14ac:dyDescent="0.25">
      <c r="A7673" s="26"/>
      <c r="B7673" s="27"/>
      <c r="C7673" s="26"/>
      <c r="D7673" s="27"/>
      <c r="E7673" s="27"/>
      <c r="F7673" s="30"/>
      <c r="G7673" s="26"/>
      <c r="H7673" s="27"/>
      <c r="I7673" s="30"/>
      <c r="J7673" s="27"/>
      <c r="K7673" s="26"/>
      <c r="L7673" s="32"/>
      <c r="M7673" s="32"/>
      <c r="N7673" s="32"/>
      <c r="O7673" s="26"/>
      <c r="P7673" s="28" t="s">
        <v>685</v>
      </c>
      <c r="Q7673" s="27" t="s">
        <v>8586</v>
      </c>
      <c r="R7673" s="27" t="s">
        <v>8587</v>
      </c>
      <c r="S7673" s="27" t="s">
        <v>8588</v>
      </c>
      <c r="T7673" s="29">
        <v>15.578049</v>
      </c>
      <c r="U7673" s="29">
        <v>5.5735000000000001</v>
      </c>
      <c r="V7673" s="26"/>
    </row>
    <row r="7674" spans="1:22" ht="12.75" x14ac:dyDescent="0.25">
      <c r="A7674" s="26"/>
      <c r="B7674" s="27"/>
      <c r="C7674" s="26"/>
      <c r="D7674" s="27"/>
      <c r="E7674" s="27"/>
      <c r="F7674" s="30"/>
      <c r="G7674" s="26"/>
      <c r="H7674" s="27"/>
      <c r="I7674" s="30"/>
      <c r="J7674" s="27"/>
      <c r="K7674" s="26"/>
      <c r="L7674" s="32"/>
      <c r="M7674" s="32"/>
      <c r="N7674" s="32"/>
      <c r="O7674" s="26"/>
      <c r="P7674" s="28" t="s">
        <v>685</v>
      </c>
      <c r="Q7674" s="27" t="s">
        <v>8589</v>
      </c>
      <c r="R7674" s="27" t="s">
        <v>8590</v>
      </c>
      <c r="S7674" s="27" t="s">
        <v>8591</v>
      </c>
      <c r="T7674" s="29">
        <v>15.585148</v>
      </c>
      <c r="U7674" s="29">
        <v>5.8198499999999997</v>
      </c>
      <c r="V7674" s="26"/>
    </row>
    <row r="7675" spans="1:22" ht="12.75" x14ac:dyDescent="0.25">
      <c r="A7675" s="26"/>
      <c r="B7675" s="27"/>
      <c r="C7675" s="26"/>
      <c r="D7675" s="27"/>
      <c r="E7675" s="27"/>
      <c r="F7675" s="30"/>
      <c r="G7675" s="26"/>
      <c r="H7675" s="27"/>
      <c r="I7675" s="30"/>
      <c r="J7675" s="27"/>
      <c r="K7675" s="26"/>
      <c r="L7675" s="32"/>
      <c r="M7675" s="32"/>
      <c r="N7675" s="32"/>
      <c r="O7675" s="26"/>
      <c r="P7675" s="28" t="s">
        <v>685</v>
      </c>
      <c r="Q7675" s="27" t="s">
        <v>8592</v>
      </c>
      <c r="R7675" s="27" t="s">
        <v>8593</v>
      </c>
      <c r="S7675" s="27" t="s">
        <v>8594</v>
      </c>
      <c r="T7675" s="29">
        <v>15.629761</v>
      </c>
      <c r="U7675" s="29">
        <v>5.701905</v>
      </c>
      <c r="V7675" s="26"/>
    </row>
    <row r="7676" spans="1:22" ht="12.75" x14ac:dyDescent="0.25">
      <c r="A7676" s="26"/>
      <c r="B7676" s="27"/>
      <c r="C7676" s="26"/>
      <c r="D7676" s="27"/>
      <c r="E7676" s="27"/>
      <c r="F7676" s="30"/>
      <c r="G7676" s="26"/>
      <c r="H7676" s="27"/>
      <c r="I7676" s="30"/>
      <c r="J7676" s="27"/>
      <c r="K7676" s="26"/>
      <c r="L7676" s="32"/>
      <c r="M7676" s="32"/>
      <c r="N7676" s="32"/>
      <c r="O7676" s="26"/>
      <c r="P7676" s="28" t="s">
        <v>685</v>
      </c>
      <c r="Q7676" s="27" t="s">
        <v>8595</v>
      </c>
      <c r="R7676" s="27" t="s">
        <v>8596</v>
      </c>
      <c r="S7676" s="27" t="s">
        <v>8597</v>
      </c>
      <c r="T7676" s="29">
        <v>15.780969000000001</v>
      </c>
      <c r="U7676" s="29">
        <v>5.2341990000000003</v>
      </c>
      <c r="V7676" s="26"/>
    </row>
    <row r="7677" spans="1:22" ht="12.75" x14ac:dyDescent="0.25">
      <c r="A7677" s="26"/>
      <c r="B7677" s="27"/>
      <c r="C7677" s="26"/>
      <c r="D7677" s="27"/>
      <c r="E7677" s="27"/>
      <c r="F7677" s="30"/>
      <c r="G7677" s="26"/>
      <c r="H7677" s="27"/>
      <c r="I7677" s="30"/>
      <c r="J7677" s="27"/>
      <c r="K7677" s="26"/>
      <c r="L7677" s="32"/>
      <c r="M7677" s="32"/>
      <c r="N7677" s="32"/>
      <c r="O7677" s="26"/>
      <c r="P7677" s="28" t="s">
        <v>685</v>
      </c>
      <c r="Q7677" s="27" t="s">
        <v>8598</v>
      </c>
      <c r="R7677" s="27" t="s">
        <v>8599</v>
      </c>
      <c r="S7677" s="27" t="s">
        <v>8600</v>
      </c>
      <c r="T7677" s="29">
        <v>15.591783</v>
      </c>
      <c r="U7677" s="29">
        <v>5.8136850000000004</v>
      </c>
      <c r="V7677" s="26"/>
    </row>
    <row r="7678" spans="1:22" ht="12.75" x14ac:dyDescent="0.25">
      <c r="A7678" s="26"/>
      <c r="B7678" s="27"/>
      <c r="C7678" s="26"/>
      <c r="D7678" s="27"/>
      <c r="E7678" s="27"/>
      <c r="F7678" s="30"/>
      <c r="G7678" s="26"/>
      <c r="H7678" s="27"/>
      <c r="I7678" s="30"/>
      <c r="J7678" s="27"/>
      <c r="K7678" s="26"/>
      <c r="L7678" s="32"/>
      <c r="M7678" s="32"/>
      <c r="N7678" s="32"/>
      <c r="O7678" s="26"/>
      <c r="P7678" s="28" t="s">
        <v>685</v>
      </c>
      <c r="Q7678" s="27" t="s">
        <v>8601</v>
      </c>
      <c r="R7678" s="27" t="s">
        <v>8602</v>
      </c>
      <c r="S7678" s="27" t="s">
        <v>8603</v>
      </c>
      <c r="T7678" s="29">
        <v>15.653878000000001</v>
      </c>
      <c r="U7678" s="29">
        <v>5.4204410000000003</v>
      </c>
      <c r="V7678" s="26"/>
    </row>
    <row r="7679" spans="1:22" ht="12.75" x14ac:dyDescent="0.25">
      <c r="A7679" s="26"/>
      <c r="B7679" s="27"/>
      <c r="C7679" s="26"/>
      <c r="D7679" s="27"/>
      <c r="E7679" s="27"/>
      <c r="F7679" s="30"/>
      <c r="G7679" s="26"/>
      <c r="H7679" s="27"/>
      <c r="I7679" s="30"/>
      <c r="J7679" s="27"/>
      <c r="K7679" s="26"/>
      <c r="L7679" s="32"/>
      <c r="M7679" s="32"/>
      <c r="N7679" s="32"/>
      <c r="O7679" s="26"/>
      <c r="P7679" s="28" t="s">
        <v>685</v>
      </c>
      <c r="Q7679" s="27" t="s">
        <v>8604</v>
      </c>
      <c r="R7679" s="27" t="s">
        <v>8605</v>
      </c>
      <c r="S7679" s="27" t="s">
        <v>8606</v>
      </c>
      <c r="T7679" s="29">
        <v>15.57671</v>
      </c>
      <c r="U7679" s="29">
        <v>5.5689789999999997</v>
      </c>
      <c r="V7679" s="26"/>
    </row>
    <row r="7680" spans="1:22" ht="12.75" x14ac:dyDescent="0.25">
      <c r="A7680" s="26"/>
      <c r="B7680" s="27"/>
      <c r="C7680" s="26"/>
      <c r="D7680" s="27"/>
      <c r="E7680" s="27"/>
      <c r="F7680" s="30"/>
      <c r="G7680" s="26"/>
      <c r="H7680" s="27"/>
      <c r="I7680" s="30"/>
      <c r="J7680" s="27"/>
      <c r="K7680" s="26"/>
      <c r="L7680" s="32"/>
      <c r="M7680" s="32"/>
      <c r="N7680" s="32"/>
      <c r="O7680" s="26"/>
      <c r="P7680" s="28" t="s">
        <v>685</v>
      </c>
      <c r="Q7680" s="27" t="s">
        <v>8607</v>
      </c>
      <c r="R7680" s="27" t="s">
        <v>8608</v>
      </c>
      <c r="S7680" s="27" t="s">
        <v>8609</v>
      </c>
      <c r="T7680" s="29">
        <v>15.628473</v>
      </c>
      <c r="U7680" s="29">
        <v>5.6868869999999996</v>
      </c>
      <c r="V7680" s="26"/>
    </row>
    <row r="7681" spans="1:22" ht="12.75" x14ac:dyDescent="0.25">
      <c r="A7681" s="26"/>
      <c r="B7681" s="27"/>
      <c r="C7681" s="26"/>
      <c r="D7681" s="27"/>
      <c r="E7681" s="27"/>
      <c r="F7681" s="30"/>
      <c r="G7681" s="26"/>
      <c r="H7681" s="27"/>
      <c r="I7681" s="30"/>
      <c r="J7681" s="27"/>
      <c r="K7681" s="26"/>
      <c r="L7681" s="32"/>
      <c r="M7681" s="32"/>
      <c r="N7681" s="32"/>
      <c r="O7681" s="26"/>
      <c r="P7681" s="28" t="s">
        <v>685</v>
      </c>
      <c r="Q7681" s="27" t="s">
        <v>8610</v>
      </c>
      <c r="R7681" s="27" t="s">
        <v>8611</v>
      </c>
      <c r="S7681" s="27" t="s">
        <v>8612</v>
      </c>
      <c r="T7681" s="29">
        <v>15.617272</v>
      </c>
      <c r="U7681" s="29">
        <v>5.6577440000000001</v>
      </c>
      <c r="V7681" s="26"/>
    </row>
    <row r="7682" spans="1:22" ht="12.75" x14ac:dyDescent="0.25">
      <c r="A7682" s="26"/>
      <c r="B7682" s="27"/>
      <c r="C7682" s="26"/>
      <c r="D7682" s="27"/>
      <c r="E7682" s="27"/>
      <c r="F7682" s="30"/>
      <c r="G7682" s="26"/>
      <c r="H7682" s="27"/>
      <c r="I7682" s="30"/>
      <c r="J7682" s="27"/>
      <c r="K7682" s="26"/>
      <c r="L7682" s="32"/>
      <c r="M7682" s="32"/>
      <c r="N7682" s="32"/>
      <c r="O7682" s="26"/>
      <c r="P7682" s="28" t="s">
        <v>685</v>
      </c>
      <c r="Q7682" s="27" t="s">
        <v>8613</v>
      </c>
      <c r="R7682" s="27" t="s">
        <v>8614</v>
      </c>
      <c r="S7682" s="27" t="s">
        <v>8615</v>
      </c>
      <c r="T7682" s="29">
        <v>15.593609000000001</v>
      </c>
      <c r="U7682" s="29">
        <v>5.7984989999999996</v>
      </c>
      <c r="V7682" s="26"/>
    </row>
    <row r="7683" spans="1:22" ht="12.75" x14ac:dyDescent="0.25">
      <c r="A7683" s="26"/>
      <c r="B7683" s="27"/>
      <c r="C7683" s="26"/>
      <c r="D7683" s="27"/>
      <c r="E7683" s="27"/>
      <c r="F7683" s="30"/>
      <c r="G7683" s="26"/>
      <c r="H7683" s="27"/>
      <c r="I7683" s="30"/>
      <c r="J7683" s="27"/>
      <c r="K7683" s="26"/>
      <c r="L7683" s="32"/>
      <c r="M7683" s="32"/>
      <c r="N7683" s="32"/>
      <c r="O7683" s="26"/>
      <c r="P7683" s="28" t="s">
        <v>685</v>
      </c>
      <c r="Q7683" s="27" t="s">
        <v>8616</v>
      </c>
      <c r="R7683" s="27" t="s">
        <v>8617</v>
      </c>
      <c r="S7683" s="27" t="s">
        <v>8618</v>
      </c>
      <c r="T7683" s="29">
        <v>15.782063000000001</v>
      </c>
      <c r="U7683" s="29">
        <v>5.2551560000000004</v>
      </c>
      <c r="V7683" s="26"/>
    </row>
    <row r="7684" spans="1:22" ht="12.75" x14ac:dyDescent="0.25">
      <c r="A7684" s="26"/>
      <c r="B7684" s="27"/>
      <c r="C7684" s="26"/>
      <c r="D7684" s="27"/>
      <c r="E7684" s="27"/>
      <c r="F7684" s="30"/>
      <c r="G7684" s="26"/>
      <c r="H7684" s="27"/>
      <c r="I7684" s="30"/>
      <c r="J7684" s="27"/>
      <c r="K7684" s="26"/>
      <c r="L7684" s="32"/>
      <c r="M7684" s="32"/>
      <c r="N7684" s="32"/>
      <c r="O7684" s="26"/>
      <c r="P7684" s="28" t="s">
        <v>685</v>
      </c>
      <c r="Q7684" s="27" t="s">
        <v>8619</v>
      </c>
      <c r="R7684" s="27" t="s">
        <v>8620</v>
      </c>
      <c r="S7684" s="27" t="s">
        <v>8621</v>
      </c>
      <c r="T7684" s="29">
        <v>15.534971000000001</v>
      </c>
      <c r="U7684" s="29">
        <v>5.5544330000000004</v>
      </c>
      <c r="V7684" s="26"/>
    </row>
    <row r="7685" spans="1:22" ht="12.75" x14ac:dyDescent="0.25">
      <c r="A7685" s="26"/>
      <c r="B7685" s="27"/>
      <c r="C7685" s="26"/>
      <c r="D7685" s="27"/>
      <c r="E7685" s="27"/>
      <c r="F7685" s="30"/>
      <c r="G7685" s="26"/>
      <c r="H7685" s="27"/>
      <c r="I7685" s="30"/>
      <c r="J7685" s="27"/>
      <c r="K7685" s="26"/>
      <c r="L7685" s="32"/>
      <c r="M7685" s="32"/>
      <c r="N7685" s="32"/>
      <c r="O7685" s="26"/>
      <c r="P7685" s="28" t="s">
        <v>685</v>
      </c>
      <c r="Q7685" s="27" t="s">
        <v>8622</v>
      </c>
      <c r="R7685" s="27" t="s">
        <v>8623</v>
      </c>
      <c r="S7685" s="27" t="s">
        <v>8624</v>
      </c>
      <c r="T7685" s="29">
        <v>15.600002</v>
      </c>
      <c r="U7685" s="29">
        <v>5.6287989999999999</v>
      </c>
      <c r="V7685" s="26"/>
    </row>
    <row r="7686" spans="1:22" ht="12.75" x14ac:dyDescent="0.25">
      <c r="A7686" s="26"/>
      <c r="B7686" s="27"/>
      <c r="C7686" s="26"/>
      <c r="D7686" s="27"/>
      <c r="E7686" s="27"/>
      <c r="F7686" s="30"/>
      <c r="G7686" s="26"/>
      <c r="H7686" s="27"/>
      <c r="I7686" s="30"/>
      <c r="J7686" s="27"/>
      <c r="K7686" s="26"/>
      <c r="L7686" s="32"/>
      <c r="M7686" s="32"/>
      <c r="N7686" s="32"/>
      <c r="O7686" s="26"/>
      <c r="P7686" s="28" t="s">
        <v>685</v>
      </c>
      <c r="Q7686" s="27" t="s">
        <v>8625</v>
      </c>
      <c r="R7686" s="27" t="s">
        <v>8626</v>
      </c>
      <c r="S7686" s="27" t="s">
        <v>8627</v>
      </c>
      <c r="T7686" s="29">
        <v>15.486015999999999</v>
      </c>
      <c r="U7686" s="29">
        <v>5.5672569999999997</v>
      </c>
      <c r="V7686" s="26"/>
    </row>
    <row r="7687" spans="1:22" ht="12.75" x14ac:dyDescent="0.25">
      <c r="A7687" s="26"/>
      <c r="B7687" s="27"/>
      <c r="C7687" s="26"/>
      <c r="D7687" s="27"/>
      <c r="E7687" s="27"/>
      <c r="F7687" s="30"/>
      <c r="G7687" s="26"/>
      <c r="H7687" s="27"/>
      <c r="I7687" s="30"/>
      <c r="J7687" s="27"/>
      <c r="K7687" s="26"/>
      <c r="L7687" s="32"/>
      <c r="M7687" s="32"/>
      <c r="N7687" s="32"/>
      <c r="O7687" s="26"/>
      <c r="P7687" s="28" t="s">
        <v>685</v>
      </c>
      <c r="Q7687" s="27" t="s">
        <v>8628</v>
      </c>
      <c r="R7687" s="27" t="s">
        <v>8629</v>
      </c>
      <c r="S7687" s="27" t="s">
        <v>8630</v>
      </c>
      <c r="T7687" s="29">
        <v>15.615615999999999</v>
      </c>
      <c r="U7687" s="29">
        <v>5.7284689999999996</v>
      </c>
      <c r="V7687" s="26"/>
    </row>
    <row r="7688" spans="1:22" ht="12.75" x14ac:dyDescent="0.25">
      <c r="A7688" s="26"/>
      <c r="B7688" s="27"/>
      <c r="C7688" s="26"/>
      <c r="D7688" s="27"/>
      <c r="E7688" s="27"/>
      <c r="F7688" s="30"/>
      <c r="G7688" s="26"/>
      <c r="H7688" s="27"/>
      <c r="I7688" s="30"/>
      <c r="J7688" s="27"/>
      <c r="K7688" s="26"/>
      <c r="L7688" s="32"/>
      <c r="M7688" s="32"/>
      <c r="N7688" s="32"/>
      <c r="O7688" s="26"/>
      <c r="P7688" s="28" t="s">
        <v>685</v>
      </c>
      <c r="Q7688" s="27" t="s">
        <v>1468</v>
      </c>
      <c r="R7688" s="27" t="s">
        <v>8631</v>
      </c>
      <c r="S7688" s="27" t="s">
        <v>8632</v>
      </c>
      <c r="T7688" s="29">
        <v>15.594174000000001</v>
      </c>
      <c r="U7688" s="29">
        <v>5.8216939999999999</v>
      </c>
      <c r="V7688" s="26"/>
    </row>
    <row r="7689" spans="1:22" ht="12.75" x14ac:dyDescent="0.25">
      <c r="A7689" s="26"/>
      <c r="B7689" s="27"/>
      <c r="C7689" s="26"/>
      <c r="D7689" s="27"/>
      <c r="E7689" s="27"/>
      <c r="F7689" s="30"/>
      <c r="G7689" s="26"/>
      <c r="H7689" s="27"/>
      <c r="I7689" s="30"/>
      <c r="J7689" s="27"/>
      <c r="K7689" s="26"/>
      <c r="L7689" s="32"/>
      <c r="M7689" s="32"/>
      <c r="N7689" s="32"/>
      <c r="O7689" s="26"/>
      <c r="P7689" s="28" t="s">
        <v>685</v>
      </c>
      <c r="Q7689" s="27" t="s">
        <v>8633</v>
      </c>
      <c r="R7689" s="27" t="s">
        <v>8634</v>
      </c>
      <c r="S7689" s="27" t="s">
        <v>8635</v>
      </c>
      <c r="T7689" s="29">
        <v>15.680558</v>
      </c>
      <c r="U7689" s="29">
        <v>5.3908189999999996</v>
      </c>
      <c r="V7689" s="26"/>
    </row>
    <row r="7690" spans="1:22" ht="12.75" x14ac:dyDescent="0.25">
      <c r="A7690" s="26"/>
      <c r="B7690" s="27"/>
      <c r="C7690" s="26"/>
      <c r="D7690" s="27"/>
      <c r="E7690" s="27"/>
      <c r="F7690" s="30"/>
      <c r="G7690" s="26"/>
      <c r="H7690" s="27"/>
      <c r="I7690" s="30"/>
      <c r="J7690" s="27"/>
      <c r="K7690" s="26"/>
      <c r="L7690" s="32"/>
      <c r="M7690" s="32"/>
      <c r="N7690" s="32"/>
      <c r="O7690" s="26"/>
      <c r="P7690" s="28" t="s">
        <v>685</v>
      </c>
      <c r="Q7690" s="27" t="s">
        <v>8636</v>
      </c>
      <c r="R7690" s="27" t="s">
        <v>8637</v>
      </c>
      <c r="S7690" s="27" t="s">
        <v>8638</v>
      </c>
      <c r="T7690" s="29">
        <v>15.682893999999999</v>
      </c>
      <c r="U7690" s="29">
        <v>5.387111</v>
      </c>
      <c r="V7690" s="26"/>
    </row>
    <row r="7691" spans="1:22" ht="12.75" x14ac:dyDescent="0.25">
      <c r="A7691" s="26"/>
      <c r="B7691" s="27"/>
      <c r="C7691" s="26"/>
      <c r="D7691" s="27"/>
      <c r="E7691" s="27"/>
      <c r="F7691" s="30"/>
      <c r="G7691" s="26"/>
      <c r="H7691" s="27"/>
      <c r="I7691" s="30"/>
      <c r="J7691" s="27"/>
      <c r="K7691" s="26"/>
      <c r="L7691" s="32"/>
      <c r="M7691" s="32"/>
      <c r="N7691" s="32"/>
      <c r="O7691" s="26"/>
      <c r="P7691" s="28" t="s">
        <v>685</v>
      </c>
      <c r="Q7691" s="27" t="s">
        <v>8639</v>
      </c>
      <c r="R7691" s="27" t="s">
        <v>8640</v>
      </c>
      <c r="S7691" s="27" t="s">
        <v>8641</v>
      </c>
      <c r="T7691" s="29">
        <v>15.748768</v>
      </c>
      <c r="U7691" s="29">
        <v>5.3037150000000004</v>
      </c>
      <c r="V7691" s="26"/>
    </row>
    <row r="7692" spans="1:22" ht="12.75" x14ac:dyDescent="0.25">
      <c r="A7692" s="26"/>
      <c r="B7692" s="27"/>
      <c r="C7692" s="26"/>
      <c r="D7692" s="27"/>
      <c r="E7692" s="27"/>
      <c r="F7692" s="30"/>
      <c r="G7692" s="26"/>
      <c r="H7692" s="27"/>
      <c r="I7692" s="30"/>
      <c r="J7692" s="27"/>
      <c r="K7692" s="26"/>
      <c r="L7692" s="32"/>
      <c r="M7692" s="32"/>
      <c r="N7692" s="32"/>
      <c r="O7692" s="26"/>
      <c r="P7692" s="28" t="s">
        <v>685</v>
      </c>
      <c r="Q7692" s="27" t="s">
        <v>8642</v>
      </c>
      <c r="R7692" s="27" t="s">
        <v>8643</v>
      </c>
      <c r="S7692" s="27" t="s">
        <v>8644</v>
      </c>
      <c r="T7692" s="29">
        <v>15.587954999999999</v>
      </c>
      <c r="U7692" s="29">
        <v>5.8244259999999999</v>
      </c>
      <c r="V7692" s="26"/>
    </row>
    <row r="7693" spans="1:22" ht="12.75" x14ac:dyDescent="0.25">
      <c r="A7693" s="26"/>
      <c r="B7693" s="27"/>
      <c r="C7693" s="26"/>
      <c r="D7693" s="27"/>
      <c r="E7693" s="27"/>
      <c r="F7693" s="30"/>
      <c r="G7693" s="26"/>
      <c r="H7693" s="27"/>
      <c r="I7693" s="30"/>
      <c r="J7693" s="27"/>
      <c r="K7693" s="26"/>
      <c r="L7693" s="32"/>
      <c r="M7693" s="32"/>
      <c r="N7693" s="32"/>
      <c r="O7693" s="26"/>
      <c r="P7693" s="28" t="s">
        <v>685</v>
      </c>
      <c r="Q7693" s="27" t="s">
        <v>8645</v>
      </c>
      <c r="R7693" s="27" t="s">
        <v>8646</v>
      </c>
      <c r="S7693" s="27" t="s">
        <v>8647</v>
      </c>
      <c r="T7693" s="29">
        <v>15.596702000000001</v>
      </c>
      <c r="U7693" s="29">
        <v>5.7565309999999998</v>
      </c>
      <c r="V7693" s="26"/>
    </row>
    <row r="7694" spans="1:22" ht="12.75" x14ac:dyDescent="0.25">
      <c r="A7694" s="26"/>
      <c r="B7694" s="27"/>
      <c r="C7694" s="26"/>
      <c r="D7694" s="27"/>
      <c r="E7694" s="27"/>
      <c r="F7694" s="30"/>
      <c r="G7694" s="26"/>
      <c r="H7694" s="27"/>
      <c r="I7694" s="30"/>
      <c r="J7694" s="27"/>
      <c r="K7694" s="26"/>
      <c r="L7694" s="32"/>
      <c r="M7694" s="32"/>
      <c r="N7694" s="32"/>
      <c r="O7694" s="26"/>
      <c r="P7694" s="28" t="s">
        <v>685</v>
      </c>
      <c r="Q7694" s="27" t="s">
        <v>8648</v>
      </c>
      <c r="R7694" s="27" t="s">
        <v>8649</v>
      </c>
      <c r="S7694" s="27" t="s">
        <v>8650</v>
      </c>
      <c r="T7694" s="29">
        <v>15.785494</v>
      </c>
      <c r="U7694" s="29">
        <v>5.2071329999999998</v>
      </c>
      <c r="V7694" s="26"/>
    </row>
    <row r="7695" spans="1:22" ht="12.75" x14ac:dyDescent="0.25">
      <c r="A7695" s="26"/>
      <c r="B7695" s="27"/>
      <c r="C7695" s="26"/>
      <c r="D7695" s="27"/>
      <c r="E7695" s="27"/>
      <c r="F7695" s="30"/>
      <c r="G7695" s="26"/>
      <c r="H7695" s="27"/>
      <c r="I7695" s="30"/>
      <c r="J7695" s="27"/>
      <c r="K7695" s="26"/>
      <c r="L7695" s="32"/>
      <c r="M7695" s="32"/>
      <c r="N7695" s="32"/>
      <c r="O7695" s="26"/>
      <c r="P7695" s="28" t="s">
        <v>685</v>
      </c>
      <c r="Q7695" s="27" t="s">
        <v>8651</v>
      </c>
      <c r="R7695" s="27" t="s">
        <v>8652</v>
      </c>
      <c r="S7695" s="27" t="s">
        <v>8653</v>
      </c>
      <c r="T7695" s="29">
        <v>15.584282999999999</v>
      </c>
      <c r="U7695" s="29">
        <v>5.8129309999999998</v>
      </c>
      <c r="V7695" s="26"/>
    </row>
    <row r="7696" spans="1:22" ht="12.75" x14ac:dyDescent="0.25">
      <c r="A7696" s="26"/>
      <c r="B7696" s="27"/>
      <c r="C7696" s="26"/>
      <c r="D7696" s="27"/>
      <c r="E7696" s="27"/>
      <c r="F7696" s="30"/>
      <c r="G7696" s="26"/>
      <c r="H7696" s="27"/>
      <c r="I7696" s="30"/>
      <c r="J7696" s="27"/>
      <c r="K7696" s="26"/>
      <c r="L7696" s="32"/>
      <c r="M7696" s="32"/>
      <c r="N7696" s="32"/>
      <c r="O7696" s="26"/>
      <c r="P7696" s="28" t="s">
        <v>685</v>
      </c>
      <c r="Q7696" s="27" t="s">
        <v>8654</v>
      </c>
      <c r="R7696" s="27" t="s">
        <v>8655</v>
      </c>
      <c r="S7696" s="27" t="s">
        <v>8656</v>
      </c>
      <c r="T7696" s="29">
        <v>15.499439000000001</v>
      </c>
      <c r="U7696" s="29">
        <v>5.5681269999999996</v>
      </c>
      <c r="V7696" s="26"/>
    </row>
    <row r="7697" spans="1:22" ht="12.75" x14ac:dyDescent="0.25">
      <c r="A7697" s="26"/>
      <c r="B7697" s="27"/>
      <c r="C7697" s="26"/>
      <c r="D7697" s="27"/>
      <c r="E7697" s="27"/>
      <c r="F7697" s="30"/>
      <c r="G7697" s="26"/>
      <c r="H7697" s="27"/>
      <c r="I7697" s="30"/>
      <c r="J7697" s="27"/>
      <c r="K7697" s="26"/>
      <c r="L7697" s="32"/>
      <c r="M7697" s="32"/>
      <c r="N7697" s="32"/>
      <c r="O7697" s="26"/>
      <c r="P7697" s="28" t="s">
        <v>685</v>
      </c>
      <c r="Q7697" s="27" t="s">
        <v>8657</v>
      </c>
      <c r="R7697" s="27" t="s">
        <v>8658</v>
      </c>
      <c r="S7697" s="27" t="s">
        <v>8659</v>
      </c>
      <c r="T7697" s="29">
        <v>15.482752</v>
      </c>
      <c r="U7697" s="29">
        <v>5.5627550000000001</v>
      </c>
      <c r="V7697" s="26"/>
    </row>
    <row r="7698" spans="1:22" ht="12.75" x14ac:dyDescent="0.25">
      <c r="A7698" s="26"/>
      <c r="B7698" s="27"/>
      <c r="C7698" s="26"/>
      <c r="D7698" s="27"/>
      <c r="E7698" s="27"/>
      <c r="F7698" s="30"/>
      <c r="G7698" s="26"/>
      <c r="H7698" s="27"/>
      <c r="I7698" s="30"/>
      <c r="J7698" s="27"/>
      <c r="K7698" s="26"/>
      <c r="L7698" s="32"/>
      <c r="M7698" s="32"/>
      <c r="N7698" s="32"/>
      <c r="O7698" s="26"/>
      <c r="P7698" s="28" t="s">
        <v>685</v>
      </c>
      <c r="Q7698" s="27" t="s">
        <v>8660</v>
      </c>
      <c r="R7698" s="27" t="s">
        <v>8661</v>
      </c>
      <c r="S7698" s="27" t="s">
        <v>8662</v>
      </c>
      <c r="T7698" s="29">
        <v>15.491923</v>
      </c>
      <c r="U7698" s="29">
        <v>5.5634009999999998</v>
      </c>
      <c r="V7698" s="26"/>
    </row>
    <row r="7699" spans="1:22" ht="12.75" x14ac:dyDescent="0.25">
      <c r="A7699" s="26"/>
      <c r="B7699" s="27"/>
      <c r="C7699" s="26"/>
      <c r="D7699" s="27"/>
      <c r="E7699" s="27"/>
      <c r="F7699" s="30"/>
      <c r="G7699" s="26"/>
      <c r="H7699" s="27"/>
      <c r="I7699" s="30"/>
      <c r="J7699" s="27"/>
      <c r="K7699" s="26"/>
      <c r="L7699" s="32"/>
      <c r="M7699" s="32"/>
      <c r="N7699" s="32"/>
      <c r="O7699" s="26"/>
      <c r="P7699" s="28" t="s">
        <v>685</v>
      </c>
      <c r="Q7699" s="27" t="s">
        <v>1636</v>
      </c>
      <c r="R7699" s="27" t="s">
        <v>8663</v>
      </c>
      <c r="S7699" s="27" t="s">
        <v>8664</v>
      </c>
      <c r="T7699" s="29">
        <v>15.622235999999999</v>
      </c>
      <c r="U7699" s="29">
        <v>5.7010589999999999</v>
      </c>
      <c r="V7699" s="26"/>
    </row>
    <row r="7700" spans="1:22" ht="12.75" x14ac:dyDescent="0.25">
      <c r="A7700" s="26"/>
      <c r="B7700" s="27"/>
      <c r="C7700" s="26"/>
      <c r="D7700" s="27"/>
      <c r="E7700" s="27"/>
      <c r="F7700" s="30"/>
      <c r="G7700" s="26"/>
      <c r="H7700" s="27"/>
      <c r="I7700" s="30"/>
      <c r="J7700" s="27"/>
      <c r="K7700" s="26"/>
      <c r="L7700" s="32"/>
      <c r="M7700" s="32"/>
      <c r="N7700" s="32"/>
      <c r="O7700" s="26"/>
      <c r="P7700" s="28" t="s">
        <v>685</v>
      </c>
      <c r="Q7700" s="27" t="s">
        <v>8665</v>
      </c>
      <c r="R7700" s="27" t="s">
        <v>8666</v>
      </c>
      <c r="S7700" s="27" t="s">
        <v>8667</v>
      </c>
      <c r="T7700" s="29">
        <v>15.799134</v>
      </c>
      <c r="U7700" s="29">
        <v>5.1725209999999997</v>
      </c>
      <c r="V7700" s="26"/>
    </row>
    <row r="7701" spans="1:22" ht="12.75" x14ac:dyDescent="0.25">
      <c r="A7701" s="26"/>
      <c r="B7701" s="27"/>
      <c r="C7701" s="26"/>
      <c r="D7701" s="27"/>
      <c r="E7701" s="27"/>
      <c r="F7701" s="30"/>
      <c r="G7701" s="26"/>
      <c r="H7701" s="27"/>
      <c r="I7701" s="30"/>
      <c r="J7701" s="27"/>
      <c r="K7701" s="26"/>
      <c r="L7701" s="32"/>
      <c r="M7701" s="32"/>
      <c r="N7701" s="32"/>
      <c r="O7701" s="26"/>
      <c r="P7701" s="28" t="s">
        <v>685</v>
      </c>
      <c r="Q7701" s="27" t="s">
        <v>8668</v>
      </c>
      <c r="R7701" s="27" t="s">
        <v>8669</v>
      </c>
      <c r="S7701" s="27" t="s">
        <v>8670</v>
      </c>
      <c r="T7701" s="29">
        <v>15.592083000000001</v>
      </c>
      <c r="U7701" s="29">
        <v>5.4641780000000004</v>
      </c>
      <c r="V7701" s="26"/>
    </row>
    <row r="7702" spans="1:22" ht="12.75" x14ac:dyDescent="0.25">
      <c r="A7702" s="26"/>
      <c r="B7702" s="27"/>
      <c r="C7702" s="26"/>
      <c r="D7702" s="27"/>
      <c r="E7702" s="27"/>
      <c r="F7702" s="30"/>
      <c r="G7702" s="26"/>
      <c r="H7702" s="27"/>
      <c r="I7702" s="30"/>
      <c r="J7702" s="27"/>
      <c r="K7702" s="26"/>
      <c r="L7702" s="32"/>
      <c r="M7702" s="32"/>
      <c r="N7702" s="32"/>
      <c r="O7702" s="26"/>
      <c r="P7702" s="28" t="s">
        <v>685</v>
      </c>
      <c r="Q7702" s="27" t="s">
        <v>8671</v>
      </c>
      <c r="R7702" s="27" t="s">
        <v>8672</v>
      </c>
      <c r="S7702" s="27" t="s">
        <v>8673</v>
      </c>
      <c r="T7702" s="29">
        <v>15.593203000000001</v>
      </c>
      <c r="U7702" s="29">
        <v>5.7953720000000004</v>
      </c>
      <c r="V7702" s="26"/>
    </row>
    <row r="7703" spans="1:22" ht="12.75" x14ac:dyDescent="0.25">
      <c r="A7703" s="26"/>
      <c r="B7703" s="27"/>
      <c r="C7703" s="26"/>
      <c r="D7703" s="27"/>
      <c r="E7703" s="27"/>
      <c r="F7703" s="30"/>
      <c r="G7703" s="26"/>
      <c r="H7703" s="27"/>
      <c r="I7703" s="30"/>
      <c r="J7703" s="27"/>
      <c r="K7703" s="26"/>
      <c r="L7703" s="32"/>
      <c r="M7703" s="32"/>
      <c r="N7703" s="32"/>
      <c r="O7703" s="26"/>
      <c r="P7703" s="28" t="s">
        <v>685</v>
      </c>
      <c r="Q7703" s="27" t="s">
        <v>8674</v>
      </c>
      <c r="R7703" s="27" t="s">
        <v>8675</v>
      </c>
      <c r="S7703" s="27" t="s">
        <v>8676</v>
      </c>
      <c r="T7703" s="29">
        <v>15.59193</v>
      </c>
      <c r="U7703" s="29">
        <v>5.8016459999999999</v>
      </c>
      <c r="V7703" s="26"/>
    </row>
    <row r="7704" spans="1:22" ht="12.75" x14ac:dyDescent="0.25">
      <c r="A7704" s="26"/>
      <c r="B7704" s="27"/>
      <c r="C7704" s="26"/>
      <c r="D7704" s="27"/>
      <c r="E7704" s="27"/>
      <c r="F7704" s="30"/>
      <c r="G7704" s="26"/>
      <c r="H7704" s="27"/>
      <c r="I7704" s="30"/>
      <c r="J7704" s="27"/>
      <c r="K7704" s="26"/>
      <c r="L7704" s="32"/>
      <c r="M7704" s="32"/>
      <c r="N7704" s="32"/>
      <c r="O7704" s="26"/>
      <c r="P7704" s="28" t="s">
        <v>685</v>
      </c>
      <c r="Q7704" s="27" t="s">
        <v>8677</v>
      </c>
      <c r="R7704" s="27" t="s">
        <v>8678</v>
      </c>
      <c r="S7704" s="27" t="s">
        <v>8679</v>
      </c>
      <c r="T7704" s="29">
        <v>15.604450999999999</v>
      </c>
      <c r="U7704" s="29">
        <v>5.45322</v>
      </c>
      <c r="V7704" s="26"/>
    </row>
    <row r="7705" spans="1:22" ht="12.75" x14ac:dyDescent="0.25">
      <c r="A7705" s="26"/>
      <c r="B7705" s="27"/>
      <c r="C7705" s="26"/>
      <c r="D7705" s="27"/>
      <c r="E7705" s="27"/>
      <c r="F7705" s="30"/>
      <c r="G7705" s="26"/>
      <c r="H7705" s="27"/>
      <c r="I7705" s="30"/>
      <c r="J7705" s="27"/>
      <c r="K7705" s="26"/>
      <c r="L7705" s="32"/>
      <c r="M7705" s="32"/>
      <c r="N7705" s="32"/>
      <c r="O7705" s="26"/>
      <c r="P7705" s="28" t="s">
        <v>685</v>
      </c>
      <c r="Q7705" s="27" t="s">
        <v>8680</v>
      </c>
      <c r="R7705" s="27" t="s">
        <v>8681</v>
      </c>
      <c r="S7705" s="27" t="s">
        <v>8682</v>
      </c>
      <c r="T7705" s="29">
        <v>15.612221999999999</v>
      </c>
      <c r="U7705" s="29">
        <v>5.7318629999999997</v>
      </c>
      <c r="V7705" s="26"/>
    </row>
    <row r="7706" spans="1:22" ht="12.75" x14ac:dyDescent="0.25">
      <c r="A7706" s="26"/>
      <c r="B7706" s="27"/>
      <c r="C7706" s="26"/>
      <c r="D7706" s="27"/>
      <c r="E7706" s="27"/>
      <c r="F7706" s="30"/>
      <c r="G7706" s="26"/>
      <c r="H7706" s="27"/>
      <c r="I7706" s="30"/>
      <c r="J7706" s="27"/>
      <c r="K7706" s="26"/>
      <c r="L7706" s="32"/>
      <c r="M7706" s="32"/>
      <c r="N7706" s="32"/>
      <c r="O7706" s="26"/>
      <c r="P7706" s="28" t="s">
        <v>685</v>
      </c>
      <c r="Q7706" s="27" t="s">
        <v>8683</v>
      </c>
      <c r="R7706" s="27" t="s">
        <v>8684</v>
      </c>
      <c r="S7706" s="27" t="s">
        <v>8685</v>
      </c>
      <c r="T7706" s="29">
        <v>15.590866999999999</v>
      </c>
      <c r="U7706" s="29">
        <v>5.8173310000000003</v>
      </c>
      <c r="V7706" s="26"/>
    </row>
    <row r="7707" spans="1:22" ht="12.75" x14ac:dyDescent="0.25">
      <c r="A7707" s="26"/>
      <c r="B7707" s="27"/>
      <c r="C7707" s="26"/>
      <c r="D7707" s="27"/>
      <c r="E7707" s="27"/>
      <c r="F7707" s="30"/>
      <c r="G7707" s="26"/>
      <c r="H7707" s="27"/>
      <c r="I7707" s="30"/>
      <c r="J7707" s="27"/>
      <c r="K7707" s="26"/>
      <c r="L7707" s="32"/>
      <c r="M7707" s="32"/>
      <c r="N7707" s="32"/>
      <c r="O7707" s="26"/>
      <c r="P7707" s="28" t="s">
        <v>685</v>
      </c>
      <c r="Q7707" s="27" t="s">
        <v>8686</v>
      </c>
      <c r="R7707" s="27" t="s">
        <v>8687</v>
      </c>
      <c r="S7707" s="27" t="s">
        <v>8688</v>
      </c>
      <c r="T7707" s="29">
        <v>15.623271000000001</v>
      </c>
      <c r="U7707" s="29">
        <v>5.7112400000000001</v>
      </c>
      <c r="V7707" s="26"/>
    </row>
  </sheetData>
  <autoFilter ref="P1:U1"/>
  <conditionalFormatting sqref="O1:O3460 O3468:O4433 O3462:O3465 O4436:O65536">
    <cfRule type="expression" dxfId="45" priority="51">
      <formula>OR($P1&lt;&gt;"",$L1&lt;&gt;"")</formula>
    </cfRule>
  </conditionalFormatting>
  <conditionalFormatting sqref="V1:V3460 V3468:V4433 V3462:V3465 V4436:V65536">
    <cfRule type="expression" dxfId="44" priority="50">
      <formula>$P1&lt;&gt;""</formula>
    </cfRule>
  </conditionalFormatting>
  <conditionalFormatting sqref="K1:K3460 K3462:K3465 K3468:K65536">
    <cfRule type="expression" dxfId="43" priority="49">
      <formula>OR($H1&lt;&gt;"",$L1&lt;&gt;"")</formula>
    </cfRule>
  </conditionalFormatting>
  <conditionalFormatting sqref="G1:G3460 G3462:G3465 G3468:G65536">
    <cfRule type="expression" dxfId="42" priority="48">
      <formula>OR($H1&lt;&gt;"",$D1&lt;&gt;"")</formula>
    </cfRule>
  </conditionalFormatting>
  <conditionalFormatting sqref="C1:C3460 C3462:C3465 C3468:C65536">
    <cfRule type="expression" dxfId="41" priority="47">
      <formula>OR($B1&lt;&gt;"",$D1&lt;&gt;"")</formula>
    </cfRule>
  </conditionalFormatting>
  <conditionalFormatting sqref="A1:A3460 A3462:A3465 A3468:A65536">
    <cfRule type="expression" dxfId="40" priority="46">
      <formula>$B1&lt;&gt;""</formula>
    </cfRule>
  </conditionalFormatting>
  <conditionalFormatting sqref="R2:R63 R137:R165 R219:R225 R243:R434 R1456:R1464 R4322:R4434 R1475:R1986 R1990:R3460 R4160:R4312 R436:R738 R1153:R1454 R4436:R5631 R5633:R6006 R6241:R6506 R6012:R6238 R3468:R4153 R3462 R3464 R740:R1148 R6510:R65536">
    <cfRule type="expression" dxfId="39" priority="39">
      <formula>AND($R2&lt;&gt;"",COUNTIF($R$2:$R2,$R2)&gt;1)</formula>
    </cfRule>
  </conditionalFormatting>
  <conditionalFormatting sqref="R64:R67 R69:R83 R85:R87 R90:R91">
    <cfRule type="expression" dxfId="38" priority="33">
      <formula>AND($R64&lt;&gt;"",COUNTIF($R$2:$R65,$R64)&gt;1)</formula>
    </cfRule>
  </conditionalFormatting>
  <conditionalFormatting sqref="R93">
    <cfRule type="expression" dxfId="37" priority="34">
      <formula>AND($R93&lt;&gt;"",COUNTIF($R$2:$R85,$R93)&gt;1)</formula>
    </cfRule>
  </conditionalFormatting>
  <conditionalFormatting sqref="R92">
    <cfRule type="expression" dxfId="36" priority="35">
      <formula>AND($R92&lt;&gt;"",COUNTIF($R$2:$R69,$R92)&gt;1)</formula>
    </cfRule>
  </conditionalFormatting>
  <conditionalFormatting sqref="R84">
    <cfRule type="expression" dxfId="35" priority="36">
      <formula>AND($R84&lt;&gt;"",COUNTIF($R$2:$R93,$R84)&gt;1)</formula>
    </cfRule>
  </conditionalFormatting>
  <conditionalFormatting sqref="R68">
    <cfRule type="expression" dxfId="34" priority="37">
      <formula>AND($R68&lt;&gt;"",COUNTIF($R$2:$R90,$R68)&gt;1)</formula>
    </cfRule>
  </conditionalFormatting>
  <conditionalFormatting sqref="R88">
    <cfRule type="expression" dxfId="33" priority="38">
      <formula>AND($R88&lt;&gt;"",COUNTIF($R$2:$R90,$R88)&gt;1)</formula>
    </cfRule>
  </conditionalFormatting>
  <conditionalFormatting sqref="R89 T89">
    <cfRule type="expression" dxfId="32" priority="32">
      <formula>AND($R89&lt;&gt;"",COUNTIF($R$2:$R89,$R89)&gt;1)</formula>
    </cfRule>
  </conditionalFormatting>
  <conditionalFormatting sqref="R94:R136">
    <cfRule type="expression" dxfId="31" priority="31">
      <formula>AND($R94&lt;&gt;"",COUNTIF($R$2:$R94,$R94)&gt;1)</formula>
    </cfRule>
  </conditionalFormatting>
  <conditionalFormatting sqref="R166:R195">
    <cfRule type="expression" dxfId="30" priority="30">
      <formula>AND($R166&lt;&gt;"",COUNTIF($R$2:$R166,$R166)&gt;1)</formula>
    </cfRule>
  </conditionalFormatting>
  <conditionalFormatting sqref="R196:R218">
    <cfRule type="expression" dxfId="29" priority="29">
      <formula>AND($R196&lt;&gt;"",COUNTIF($R$2:$R196,$R196)&gt;1)</formula>
    </cfRule>
  </conditionalFormatting>
  <conditionalFormatting sqref="R226:R241">
    <cfRule type="expression" dxfId="28" priority="27">
      <formula>AND($R226&lt;&gt;"",COUNTIF($R$2:$R226,$R226)&gt;1)</formula>
    </cfRule>
  </conditionalFormatting>
  <conditionalFormatting sqref="R242">
    <cfRule type="expression" dxfId="27" priority="28">
      <formula>AND($R242&lt;&gt;"",COUNTIF($R$19:$R242,$R242)&gt;1)</formula>
    </cfRule>
  </conditionalFormatting>
  <conditionalFormatting sqref="R1455 R1465">
    <cfRule type="expression" dxfId="26" priority="25">
      <formula>AND($R1455&lt;&gt;"",COUNTIF($R$148:$R1455,$R1455)&gt;1)</formula>
    </cfRule>
  </conditionalFormatting>
  <conditionalFormatting sqref="R1466:R1474">
    <cfRule type="expression" dxfId="25" priority="26">
      <formula>AND($R1475&lt;&gt;"",COUNTIF($R$2:$R1475,$R1475)&gt;1)</formula>
    </cfRule>
  </conditionalFormatting>
  <conditionalFormatting sqref="O4435">
    <cfRule type="expression" dxfId="24" priority="53">
      <formula>OR($P4434&lt;&gt;"",$L4435&lt;&gt;"")</formula>
    </cfRule>
  </conditionalFormatting>
  <conditionalFormatting sqref="V4435">
    <cfRule type="expression" dxfId="23" priority="56">
      <formula>$P4434&lt;&gt;""</formula>
    </cfRule>
  </conditionalFormatting>
  <conditionalFormatting sqref="V4434">
    <cfRule type="expression" dxfId="22" priority="57">
      <formula>#REF!&lt;&gt;""</formula>
    </cfRule>
  </conditionalFormatting>
  <conditionalFormatting sqref="O4434">
    <cfRule type="expression" dxfId="21" priority="23">
      <formula>OR($P4434&lt;&gt;"",$L4434&lt;&gt;"")</formula>
    </cfRule>
  </conditionalFormatting>
  <conditionalFormatting sqref="R435">
    <cfRule type="expression" dxfId="20" priority="22">
      <formula>AND($R435&lt;&gt;"",COUNTIF($R$2:$R435,$R435)&gt;1)</formula>
    </cfRule>
  </conditionalFormatting>
  <conditionalFormatting sqref="O3467">
    <cfRule type="expression" dxfId="19" priority="21">
      <formula>OR($P3467&lt;&gt;"",$L3467&lt;&gt;"")</formula>
    </cfRule>
  </conditionalFormatting>
  <conditionalFormatting sqref="V3467">
    <cfRule type="expression" dxfId="18" priority="20">
      <formula>$P3467&lt;&gt;""</formula>
    </cfRule>
  </conditionalFormatting>
  <conditionalFormatting sqref="K3467">
    <cfRule type="expression" dxfId="17" priority="19">
      <formula>OR($H3467&lt;&gt;"",$L3467&lt;&gt;"")</formula>
    </cfRule>
  </conditionalFormatting>
  <conditionalFormatting sqref="G3467">
    <cfRule type="expression" dxfId="16" priority="18">
      <formula>OR($H3467&lt;&gt;"",$D3467&lt;&gt;"")</formula>
    </cfRule>
  </conditionalFormatting>
  <conditionalFormatting sqref="C3467">
    <cfRule type="expression" dxfId="15" priority="17">
      <formula>OR($B3467&lt;&gt;"",$D3467&lt;&gt;"")</formula>
    </cfRule>
  </conditionalFormatting>
  <conditionalFormatting sqref="A3467">
    <cfRule type="expression" dxfId="14" priority="16">
      <formula>$B3467&lt;&gt;""</formula>
    </cfRule>
  </conditionalFormatting>
  <conditionalFormatting sqref="R3467">
    <cfRule type="expression" dxfId="13" priority="15">
      <formula>AND($R3467&lt;&gt;"",COUNTIF($R$2:$R3467,$R3467)&gt;1)</formula>
    </cfRule>
  </conditionalFormatting>
  <conditionalFormatting sqref="O3461">
    <cfRule type="expression" dxfId="12" priority="14">
      <formula>OR($P3461&lt;&gt;"",$L3461&lt;&gt;"")</formula>
    </cfRule>
  </conditionalFormatting>
  <conditionalFormatting sqref="V3461">
    <cfRule type="expression" dxfId="11" priority="13">
      <formula>$P3461&lt;&gt;""</formula>
    </cfRule>
  </conditionalFormatting>
  <conditionalFormatting sqref="K3461">
    <cfRule type="expression" dxfId="10" priority="12">
      <formula>OR($H3461&lt;&gt;"",$L3461&lt;&gt;"")</formula>
    </cfRule>
  </conditionalFormatting>
  <conditionalFormatting sqref="G3461">
    <cfRule type="expression" dxfId="9" priority="11">
      <formula>OR($H3461&lt;&gt;"",$D3461&lt;&gt;"")</formula>
    </cfRule>
  </conditionalFormatting>
  <conditionalFormatting sqref="C3461">
    <cfRule type="expression" dxfId="8" priority="10">
      <formula>OR($B3461&lt;&gt;"",$D3461&lt;&gt;"")</formula>
    </cfRule>
  </conditionalFormatting>
  <conditionalFormatting sqref="A3461">
    <cfRule type="expression" dxfId="7" priority="9">
      <formula>$B3461&lt;&gt;""</formula>
    </cfRule>
  </conditionalFormatting>
  <conditionalFormatting sqref="R3461">
    <cfRule type="expression" dxfId="6" priority="8">
      <formula>AND($R3461&lt;&gt;"",COUNTIF($R$2:$R3461,$R3461)&gt;1)</formula>
    </cfRule>
  </conditionalFormatting>
  <conditionalFormatting sqref="O3466">
    <cfRule type="expression" dxfId="5" priority="7">
      <formula>OR($P3466&lt;&gt;"",$L3466&lt;&gt;"")</formula>
    </cfRule>
  </conditionalFormatting>
  <conditionalFormatting sqref="V3466">
    <cfRule type="expression" dxfId="4" priority="6">
      <formula>$P3466&lt;&gt;""</formula>
    </cfRule>
  </conditionalFormatting>
  <conditionalFormatting sqref="K3466">
    <cfRule type="expression" dxfId="3" priority="5">
      <formula>OR($H3466&lt;&gt;"",$L3466&lt;&gt;"")</formula>
    </cfRule>
  </conditionalFormatting>
  <conditionalFormatting sqref="G3466">
    <cfRule type="expression" dxfId="2" priority="4">
      <formula>OR($H3466&lt;&gt;"",$D3466&lt;&gt;"")</formula>
    </cfRule>
  </conditionalFormatting>
  <conditionalFormatting sqref="C3466">
    <cfRule type="expression" dxfId="1" priority="3">
      <formula>OR($B3466&lt;&gt;"",$D3466&lt;&gt;"")</formula>
    </cfRule>
  </conditionalFormatting>
  <conditionalFormatting sqref="A3466">
    <cfRule type="expression" dxfId="0" priority="2">
      <formula>$B3466&lt;&gt;""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Listes</vt:lpstr>
      <vt:lpstr>Guidance Notes</vt:lpstr>
      <vt:lpstr>Aide détaillée</vt:lpstr>
      <vt:lpstr>4W</vt:lpstr>
      <vt:lpstr>AdminNames</vt:lpstr>
      <vt:lpstr>'4W'!Admin1Start</vt:lpstr>
      <vt:lpstr>Admin1Start</vt:lpstr>
      <vt:lpstr>'4W'!Admin2Start</vt:lpstr>
      <vt:lpstr>Admin2Start</vt:lpstr>
      <vt:lpstr>'4W'!Admin3Start</vt:lpstr>
      <vt:lpstr>Admin3Start</vt:lpstr>
      <vt:lpstr>'4W'!ClusterStart</vt:lpstr>
      <vt:lpstr>ClusterStart</vt:lpstr>
      <vt:lpstr>'Guidance Notes'!Print_Area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Saban AKMAN</dc:creator>
  <cp:lastModifiedBy>Patrice</cp:lastModifiedBy>
  <dcterms:created xsi:type="dcterms:W3CDTF">2016-06-09T17:08:29Z</dcterms:created>
  <dcterms:modified xsi:type="dcterms:W3CDTF">2016-09-06T14:14:39Z</dcterms:modified>
</cp:coreProperties>
</file>